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otals" sheetId="1" state="visible" r:id="rId3"/>
    <sheet name="Totals - raw" sheetId="2" state="visible" r:id="rId4"/>
    <sheet name="CP Trade Data" sheetId="3" state="visible" r:id="rId5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<sst xmlns="http://schemas.openxmlformats.org/spreadsheetml/2006/main" count="7413" uniqueCount="241">
  <si>
    <t xml:space="preserve">Counterparty Name</t>
  </si>
  <si>
    <t xml:space="preserve">Adams Resources Marketing, Ltd.</t>
  </si>
  <si>
    <t xml:space="preserve">AEC Marketing</t>
  </si>
  <si>
    <t xml:space="preserve">AEC Marketing (USA), Inc.</t>
  </si>
  <si>
    <t xml:space="preserve">AEC Storage and Hub Services Inc.</t>
  </si>
  <si>
    <t xml:space="preserve">AEC Storage and Hub Services, a business unit of A</t>
  </si>
  <si>
    <t xml:space="preserve">AEP Energy Services, Inc.</t>
  </si>
  <si>
    <t xml:space="preserve">AES NewEnergy, Inc.</t>
  </si>
  <si>
    <t xml:space="preserve">Alabama Gas Corporation</t>
  </si>
  <si>
    <t xml:space="preserve">Allegheny Energy Supply Company, LLC</t>
  </si>
  <si>
    <t xml:space="preserve">AltaGas Services Inc.</t>
  </si>
  <si>
    <t xml:space="preserve">Amerada Hess Corporation</t>
  </si>
  <si>
    <t xml:space="preserve">Anadarko Canada Corporation</t>
  </si>
  <si>
    <t xml:space="preserve">Anadarko Energy Services Company</t>
  </si>
  <si>
    <t xml:space="preserve">Anderson Exploration</t>
  </si>
  <si>
    <t xml:space="preserve">Aquila Capital &amp; Trade, Ltd.</t>
  </si>
  <si>
    <t xml:space="preserve">Aquila Dallas Marketing, L.P.</t>
  </si>
  <si>
    <t xml:space="preserve">Aquila Energy Marketing Corporation</t>
  </si>
  <si>
    <t xml:space="preserve">Arizona Public Service Company</t>
  </si>
  <si>
    <t xml:space="preserve">Ashland Specialty Chemicals Company</t>
  </si>
  <si>
    <t xml:space="preserve">Astra Power, LLC</t>
  </si>
  <si>
    <t xml:space="preserve">ATCO Midstream Ltd.</t>
  </si>
  <si>
    <t xml:space="preserve">Atmos Energy Corporation</t>
  </si>
  <si>
    <t xml:space="preserve">Avista Energy, Inc.</t>
  </si>
  <si>
    <t xml:space="preserve">Baytex Energy Ltd.</t>
  </si>
  <si>
    <t xml:space="preserve">BC Gas Utility Ltd.</t>
  </si>
  <si>
    <t xml:space="preserve">BGML - IM Bridgeline</t>
  </si>
  <si>
    <t xml:space="preserve">BP Canada Energy Company</t>
  </si>
  <si>
    <t xml:space="preserve">BP Canada Energy Marketing Corp.</t>
  </si>
  <si>
    <t xml:space="preserve">BP Energy Company</t>
  </si>
  <si>
    <t xml:space="preserve">Brooklyn Union of Long Island</t>
  </si>
  <si>
    <t xml:space="preserve">Burlington Resources Canada Energy Ltd.</t>
  </si>
  <si>
    <t xml:space="preserve">Burlington Resources Trading Inc.</t>
  </si>
  <si>
    <t xml:space="preserve">Calcasieu Gas Gathering System</t>
  </si>
  <si>
    <t xml:space="preserve">Calpine Energy Services, L.P.</t>
  </si>
  <si>
    <t xml:space="preserve">Canadian Hunter Exploration Ltd.</t>
  </si>
  <si>
    <t xml:space="preserve">Cargill Energy Trading Canada, Inc.</t>
  </si>
  <si>
    <t xml:space="preserve">Cargill Energy, a division of Cargill, Incorporate</t>
  </si>
  <si>
    <t xml:space="preserve">Castle Power LLC</t>
  </si>
  <si>
    <t xml:space="preserve">Central Illinois Light Company</t>
  </si>
  <si>
    <t xml:space="preserve">Chevron Canada Resources</t>
  </si>
  <si>
    <t xml:space="preserve">Cima Energy, LLC</t>
  </si>
  <si>
    <t xml:space="preserve">Cinergy Canada Inc.</t>
  </si>
  <si>
    <t xml:space="preserve">Cinergy Marketing &amp; Trading, LLC</t>
  </si>
  <si>
    <t xml:space="preserve">CLECO Corporation</t>
  </si>
  <si>
    <t xml:space="preserve">CLECO Marketing and Trading, LLC</t>
  </si>
  <si>
    <t xml:space="preserve">Clinton Energy Management Services, Inc.</t>
  </si>
  <si>
    <t xml:space="preserve">CMS Field Services, Inc.</t>
  </si>
  <si>
    <t xml:space="preserve">CMS Marketing, Services and Trading Company</t>
  </si>
  <si>
    <t xml:space="preserve">Coast Energy Canada, Inc.</t>
  </si>
  <si>
    <t xml:space="preserve">Coast Energy Group, a division of Cornerstone Prop</t>
  </si>
  <si>
    <t xml:space="preserve">CoEnergy Trading Company</t>
  </si>
  <si>
    <t xml:space="preserve">Cokinos Natural Gas Company</t>
  </si>
  <si>
    <t xml:space="preserve">Colonial Energy Inc.</t>
  </si>
  <si>
    <t xml:space="preserve">Conectiv Energy Supply, Inc.</t>
  </si>
  <si>
    <t xml:space="preserve">Conoco Canada Limited</t>
  </si>
  <si>
    <t xml:space="preserve">Conoco Inc.</t>
  </si>
  <si>
    <t xml:space="preserve">Consolidated Edison Energy, Inc.</t>
  </si>
  <si>
    <t xml:space="preserve">Consolidated Edison Solutions, Inc.</t>
  </si>
  <si>
    <t xml:space="preserve">Constellation Power Source, Inc.</t>
  </si>
  <si>
    <t xml:space="preserve">Cook Inlet Energy Supply L.L.C.</t>
  </si>
  <si>
    <t xml:space="preserve">Copano Energy Services/Upper Gulf Coast, L.P.</t>
  </si>
  <si>
    <t xml:space="preserve">Coral Energy Canada Inc.</t>
  </si>
  <si>
    <t xml:space="preserve">Coral Energy Resources, L.P.</t>
  </si>
  <si>
    <t xml:space="preserve">Cornerstone Propane, L.P.</t>
  </si>
  <si>
    <t xml:space="preserve">Cross Timbers Energy Services, Inc.</t>
  </si>
  <si>
    <t xml:space="preserve">Crosstex Energy Services, Ltd.</t>
  </si>
  <si>
    <t xml:space="preserve">Delmarva Power &amp; Light Company</t>
  </si>
  <si>
    <t xml:space="preserve">Direct Energy Marketing Limited</t>
  </si>
  <si>
    <t xml:space="preserve">Domcan East Alberta Ltd.</t>
  </si>
  <si>
    <t xml:space="preserve">Dominion Field Services, Inc.</t>
  </si>
  <si>
    <t xml:space="preserve">DTE Energy Trading, Inc.</t>
  </si>
  <si>
    <t xml:space="preserve">Duke Energy Field Services Marketing, LLC</t>
  </si>
  <si>
    <t xml:space="preserve">Duke Energy Marketing Limited Partnership</t>
  </si>
  <si>
    <t xml:space="preserve">Duke Energy Trading and Marketing, L.L.C.</t>
  </si>
  <si>
    <t xml:space="preserve">Dynegy Canada Inc.</t>
  </si>
  <si>
    <t xml:space="preserve">Dynegy Marketing and Trade</t>
  </si>
  <si>
    <t xml:space="preserve">e prime, inc.</t>
  </si>
  <si>
    <t xml:space="preserve">El Paso Merchant Energy, L.P.</t>
  </si>
  <si>
    <t xml:space="preserve">Enbridge Marketing (U.S.) Inc.</t>
  </si>
  <si>
    <t xml:space="preserve">EnergyUSA - Appalachian Corp</t>
  </si>
  <si>
    <t xml:space="preserve">EnergyUSA-TPC Corp.</t>
  </si>
  <si>
    <t xml:space="preserve">Engage Energy Canada L.P.</t>
  </si>
  <si>
    <t xml:space="preserve">Enline Energy Solutions, L.L.C.</t>
  </si>
  <si>
    <t xml:space="preserve">Enron Energy Services, Inc.</t>
  </si>
  <si>
    <t xml:space="preserve">Enserco Energy, Inc.</t>
  </si>
  <si>
    <t xml:space="preserve">Entergy-Koch Trading, LP</t>
  </si>
  <si>
    <t xml:space="preserve">Entex Gas Resources Corp.</t>
  </si>
  <si>
    <t xml:space="preserve">Equitable Energy L.L.C.</t>
  </si>
  <si>
    <t xml:space="preserve">Equitable Gas Company</t>
  </si>
  <si>
    <t xml:space="preserve">Exelon Energy Company</t>
  </si>
  <si>
    <t xml:space="preserve">FirstEnergy Solutions Corp.</t>
  </si>
  <si>
    <t xml:space="preserve">Florida Gas Utility</t>
  </si>
  <si>
    <t xml:space="preserve">Florida Power &amp; Light Company</t>
  </si>
  <si>
    <t xml:space="preserve">Florida Power Corporation</t>
  </si>
  <si>
    <t xml:space="preserve">FPL Energy Power Marketing, Inc.</t>
  </si>
  <si>
    <t xml:space="preserve">Glencore Ltd.</t>
  </si>
  <si>
    <t xml:space="preserve">Helmerich &amp; Payne Energy Services, Inc.</t>
  </si>
  <si>
    <t xml:space="preserve">Hess Energy Services Company, LLC</t>
  </si>
  <si>
    <t xml:space="preserve">Highland Energy Company</t>
  </si>
  <si>
    <t xml:space="preserve">Hunt Oil Company</t>
  </si>
  <si>
    <t xml:space="preserve">Hunt Oil Company of Canada, Inc.</t>
  </si>
  <si>
    <t xml:space="preserve">IDACORP Energy L.P.</t>
  </si>
  <si>
    <t xml:space="preserve">IGI Resources, Inc.</t>
  </si>
  <si>
    <t xml:space="preserve">Infinite Energy, Inc.</t>
  </si>
  <si>
    <t xml:space="preserve">Interstate Power Company</t>
  </si>
  <si>
    <t xml:space="preserve">J. Aron &amp; Company</t>
  </si>
  <si>
    <t xml:space="preserve">J. M. Huber Corporation</t>
  </si>
  <si>
    <t xml:space="preserve">Kaztex Energy Management Inc.</t>
  </si>
  <si>
    <t xml:space="preserve">Kerr-McGee Energy Services Corporation</t>
  </si>
  <si>
    <t xml:space="preserve">KeySpan Energy Canada Partnership</t>
  </si>
  <si>
    <t xml:space="preserve">Kinder Morgan Texas Pipeline, L.P.</t>
  </si>
  <si>
    <t xml:space="preserve">Koch Midstream Services Company, LLC</t>
  </si>
  <si>
    <t xml:space="preserve">Lakeland, City Of</t>
  </si>
  <si>
    <t xml:space="preserve">LG&amp;E Energy Marketing Inc.</t>
  </si>
  <si>
    <t xml:space="preserve">Marathon Oil Company</t>
  </si>
  <si>
    <t xml:space="preserve">MarkWest Hydrocarbon, Inc.</t>
  </si>
  <si>
    <t xml:space="preserve">Memphis Light, Gas, and Water Division</t>
  </si>
  <si>
    <t xml:space="preserve">Miami Valley Resources Inc.</t>
  </si>
  <si>
    <t xml:space="preserve">MidAmerican Energy Company</t>
  </si>
  <si>
    <t xml:space="preserve">Midland Cogeneration Venture Limited Partnership</t>
  </si>
  <si>
    <t xml:space="preserve">Midstream Energy Marketing, Inc.</t>
  </si>
  <si>
    <t xml:space="preserve">Mieco Inc.</t>
  </si>
  <si>
    <t xml:space="preserve">Mirant Americas Energy Marketing Canada, Ltd.</t>
  </si>
  <si>
    <t xml:space="preserve">Mirant Americas Energy Marketing, L.P.</t>
  </si>
  <si>
    <t xml:space="preserve">Mitchell Gas Services L.P.</t>
  </si>
  <si>
    <t xml:space="preserve">Morgan Stanley Capital Group Inc.</t>
  </si>
  <si>
    <t xml:space="preserve">Municipal Gas Authority of Georgia</t>
  </si>
  <si>
    <t xml:space="preserve">Murphy Oil Company Ltd.</t>
  </si>
  <si>
    <t xml:space="preserve">National Energy &amp; Trade, L.L.C.</t>
  </si>
  <si>
    <t xml:space="preserve">National Fuel Gas Distribution Corporation</t>
  </si>
  <si>
    <t xml:space="preserve">National Gas &amp; Oil Cooperative</t>
  </si>
  <si>
    <t xml:space="preserve">New Jersey Natural Gas Company</t>
  </si>
  <si>
    <t xml:space="preserve">Nexen Marketing</t>
  </si>
  <si>
    <t xml:space="preserve">NG Energy Trading, L.L.C.</t>
  </si>
  <si>
    <t xml:space="preserve">NGTS LLC</t>
  </si>
  <si>
    <t xml:space="preserve">Niagara Mohawk Energy Marketing, Inc.</t>
  </si>
  <si>
    <t xml:space="preserve">Nicor Enerchange, LLC</t>
  </si>
  <si>
    <t xml:space="preserve">Nicor Gas Company</t>
  </si>
  <si>
    <t xml:space="preserve">NJR Energy Services Company</t>
  </si>
  <si>
    <t xml:space="preserve">Noble Gas Marketing Inc.</t>
  </si>
  <si>
    <t xml:space="preserve">Northern Indiana Public Service Company</t>
  </si>
  <si>
    <t xml:space="preserve">Northern States Power Company, a Minnesota Corpora</t>
  </si>
  <si>
    <t xml:space="preserve">Northstar Energy</t>
  </si>
  <si>
    <t xml:space="preserve">NRG Power Marketing Inc.</t>
  </si>
  <si>
    <t xml:space="preserve">NUI Energy Brokers, Inc.</t>
  </si>
  <si>
    <t xml:space="preserve">Occidental Energy Marketing, Inc.</t>
  </si>
  <si>
    <t xml:space="preserve">OGE Energy Resources, Inc.</t>
  </si>
  <si>
    <t xml:space="preserve">ONEOK Energy Marketing and Trading Company, L.P.</t>
  </si>
  <si>
    <t xml:space="preserve">PanCanadian Energy Services Inc.</t>
  </si>
  <si>
    <t xml:space="preserve">PanCanadian Petroleum Limited</t>
  </si>
  <si>
    <t xml:space="preserve">Penn West Petroleum</t>
  </si>
  <si>
    <t xml:space="preserve">Pennaco Energy, Inc.</t>
  </si>
  <si>
    <t xml:space="preserve">Peoples Energy Corporation</t>
  </si>
  <si>
    <t xml:space="preserve">Pepco Gas Services, Inc.</t>
  </si>
  <si>
    <t xml:space="preserve">Petrocom Energy Group, Ltd.</t>
  </si>
  <si>
    <t xml:space="preserve">PG&amp;E Energy Trading, Canada Corporation</t>
  </si>
  <si>
    <t xml:space="preserve">PG&amp;E Energy Trading-Gas Corporation</t>
  </si>
  <si>
    <t xml:space="preserve">Phibro Inc.</t>
  </si>
  <si>
    <t xml:space="preserve">Powerex Corp.</t>
  </si>
  <si>
    <t xml:space="preserve">PPL EnergyPlus, LLC</t>
  </si>
  <si>
    <t xml:space="preserve">Premstar Energy Canada Ltd</t>
  </si>
  <si>
    <t xml:space="preserve">Prior Energy Corporation</t>
  </si>
  <si>
    <t xml:space="preserve">Producers Marketing Ltd</t>
  </si>
  <si>
    <t xml:space="preserve">ProLiance Energy, LLC</t>
  </si>
  <si>
    <t xml:space="preserve">Puget Sound Energy, Inc.</t>
  </si>
  <si>
    <t xml:space="preserve">Reliant Energy HL&amp;P</t>
  </si>
  <si>
    <t xml:space="preserve">Reliant Energy Services Canada Ltd.</t>
  </si>
  <si>
    <t xml:space="preserve">Reliant Energy Services, Inc.</t>
  </si>
  <si>
    <t xml:space="preserve">Retex Inc.</t>
  </si>
  <si>
    <t xml:space="preserve">Richardson Energy Marketing, Ltd.</t>
  </si>
  <si>
    <t xml:space="preserve">Riley Natural Gas Company</t>
  </si>
  <si>
    <t xml:space="preserve">SaskEnergy Incorporated</t>
  </si>
  <si>
    <t xml:space="preserve">Scana Energy Marketing, Inc.</t>
  </si>
  <si>
    <t xml:space="preserve">Select Energy, Inc.</t>
  </si>
  <si>
    <t xml:space="preserve">Sempra Energy Solutions</t>
  </si>
  <si>
    <t xml:space="preserve">Sempra Energy Trading Corp.</t>
  </si>
  <si>
    <t xml:space="preserve">Sequent Energy Management, L.P.</t>
  </si>
  <si>
    <t xml:space="preserve">SG Interests I, Ltd.</t>
  </si>
  <si>
    <t xml:space="preserve">Sierra Pacific Power Company</t>
  </si>
  <si>
    <t xml:space="preserve">Sithe Power Marketing, L.P.</t>
  </si>
  <si>
    <t xml:space="preserve">South Jersey Resources Group LLC</t>
  </si>
  <si>
    <t xml:space="preserve">Southern California Gas Company</t>
  </si>
  <si>
    <t xml:space="preserve">Sprague Energy Corp.</t>
  </si>
  <si>
    <t xml:space="preserve">Swift Energy Company</t>
  </si>
  <si>
    <t xml:space="preserve">Talisman Energy Inc.</t>
  </si>
  <si>
    <t xml:space="preserve">Tenaska Gas Storage, LLC</t>
  </si>
  <si>
    <t xml:space="preserve">Tenaska Marketing Canada, a division of TMV Corp.</t>
  </si>
  <si>
    <t xml:space="preserve">Tenaska Marketing Ventures</t>
  </si>
  <si>
    <t xml:space="preserve">Texaco Canada Petroleum  Inc.</t>
  </si>
  <si>
    <t xml:space="preserve">Texaco Energy Marketing L.P.</t>
  </si>
  <si>
    <t xml:space="preserve">Texaco Natural Gas Inc.</t>
  </si>
  <si>
    <t xml:space="preserve">Texex Energy Partners Ltd.</t>
  </si>
  <si>
    <t xml:space="preserve">Texla Energy Management Inc.</t>
  </si>
  <si>
    <t xml:space="preserve">The Brooklyn Union Gas Company</t>
  </si>
  <si>
    <t xml:space="preserve">The Chase Manhattan Bank</t>
  </si>
  <si>
    <t xml:space="preserve">The Energy Authority, Inc.</t>
  </si>
  <si>
    <t xml:space="preserve">The New Power Company</t>
  </si>
  <si>
    <t xml:space="preserve">Tiger Natural Gas Inc.</t>
  </si>
  <si>
    <t xml:space="preserve">Torch Energy TM, Inc.</t>
  </si>
  <si>
    <t xml:space="preserve">TotalFinaElf Gas &amp; Power North America, Inc.</t>
  </si>
  <si>
    <t xml:space="preserve">Tractebel Energy Marketing, Inc.</t>
  </si>
  <si>
    <t xml:space="preserve">TransAlta Energy Marketing Corp.</t>
  </si>
  <si>
    <t xml:space="preserve">TransCanada Energy Marketing USA, Inc.</t>
  </si>
  <si>
    <t xml:space="preserve">TransCanada Gas Services Inc.</t>
  </si>
  <si>
    <t xml:space="preserve">TransCanada Gas Services, a division of TransCanad</t>
  </si>
  <si>
    <t xml:space="preserve">Tristar Gas Marketing Company</t>
  </si>
  <si>
    <t xml:space="preserve">TXU Energy Trading Company</t>
  </si>
  <si>
    <t xml:space="preserve">UGI Utilities Inc.</t>
  </si>
  <si>
    <t xml:space="preserve">Unocal Canada Limited</t>
  </si>
  <si>
    <t xml:space="preserve">Unocal Energy Trading, Inc.</t>
  </si>
  <si>
    <t xml:space="preserve">Upstream Energy Services Company, L.L.C.</t>
  </si>
  <si>
    <t xml:space="preserve">Utilicorp United Inc.</t>
  </si>
  <si>
    <t xml:space="preserve">Virginia Power Energy Marketing, Inc.</t>
  </si>
  <si>
    <t xml:space="preserve">Washington Gas Energy Services, Inc.</t>
  </si>
  <si>
    <t xml:space="preserve">Western Gas Resources, Inc.</t>
  </si>
  <si>
    <t xml:space="preserve">WGR Canada Inc.</t>
  </si>
  <si>
    <t xml:space="preserve">Wild Goose Storage Inc.</t>
  </si>
  <si>
    <t xml:space="preserve">Williams Energy Marketing &amp; Trading Company</t>
  </si>
  <si>
    <t xml:space="preserve">Wisconsin Gas Company</t>
  </si>
  <si>
    <t xml:space="preserve">Wisconsin Power And Light Company</t>
  </si>
  <si>
    <t xml:space="preserve">WPS Energy Services, Inc.</t>
  </si>
  <si>
    <t xml:space="preserve">Xcel Energy Inc.</t>
  </si>
  <si>
    <t xml:space="preserve">TOTALS</t>
  </si>
  <si>
    <t xml:space="preserve">CP Id</t>
  </si>
  <si>
    <t xml:space="preserve">CP Name</t>
  </si>
  <si>
    <t xml:space="preserve">Trade Date</t>
  </si>
  <si>
    <t xml:space="preserve">KEY</t>
  </si>
  <si>
    <t xml:space="preserve">Settle Date</t>
  </si>
  <si>
    <t xml:space="preserve">Enron Buy $</t>
  </si>
  <si>
    <t xml:space="preserve">Enron Sell $</t>
  </si>
  <si>
    <t xml:space="preserve">Net Cash Out</t>
  </si>
  <si>
    <t xml:space="preserve">Sep Settle $ Change</t>
  </si>
  <si>
    <t xml:space="preserve">Sep Settle $ Total</t>
  </si>
  <si>
    <t xml:space="preserve">Oct Settle $ Change</t>
  </si>
  <si>
    <t xml:space="preserve">Oct Settle $ Total</t>
  </si>
  <si>
    <t xml:space="preserve">Nov Settle $</t>
  </si>
  <si>
    <t xml:space="preserve">Nov Settle $ Total</t>
  </si>
  <si>
    <t xml:space="preserve">Net Cash Position with this CP</t>
  </si>
  <si>
    <t xml:space="preserve">Set to 0 if Net is Cash In to Enron</t>
  </si>
  <si>
    <t xml:space="preserve">Settle Dates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</si>
</sst>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dd\-mmm\-yy"/>
    <numFmt numFmtId="166" formatCode="[$-409]d\-mmm\-yy"/>
    <numFmt numFmtId="167" formatCode="0.00"/>
  </numFmts>
  <fonts count="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J22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6.42"/>
    <col collapsed="false" customWidth="true" hidden="false" outlineLevel="0" max="4" min="2" style="0" width="9.41"/>
    <col collapsed="false" customWidth="true" hidden="false" outlineLevel="0" max="62" min="5" style="0" width="9.99"/>
  </cols>
  <sheetData>
    <row r="1" customFormat="false" ht="12.75" hidden="false" customHeight="false" outlineLevel="0" collapsed="false">
      <c r="A1" s="1" t="s">
        <v>0</v>
      </c>
      <c r="B1" s="2" t="n">
        <v>37130</v>
      </c>
      <c r="C1" s="2" t="n">
        <v>37131</v>
      </c>
      <c r="D1" s="2" t="n">
        <v>37132</v>
      </c>
      <c r="E1" s="2" t="n">
        <v>37133</v>
      </c>
      <c r="F1" s="2" t="n">
        <v>37134</v>
      </c>
      <c r="G1" s="2" t="n">
        <v>37135</v>
      </c>
      <c r="H1" s="2" t="n">
        <v>37136</v>
      </c>
      <c r="I1" s="2" t="n">
        <v>37137</v>
      </c>
      <c r="J1" s="2" t="n">
        <v>37138</v>
      </c>
      <c r="K1" s="2" t="n">
        <v>37139</v>
      </c>
      <c r="L1" s="2" t="n">
        <v>37140</v>
      </c>
      <c r="M1" s="2" t="n">
        <v>37141</v>
      </c>
      <c r="N1" s="2" t="n">
        <v>37142</v>
      </c>
      <c r="O1" s="2" t="n">
        <v>37143</v>
      </c>
      <c r="P1" s="2" t="n">
        <v>37144</v>
      </c>
      <c r="Q1" s="2" t="n">
        <v>37145</v>
      </c>
      <c r="R1" s="2" t="n">
        <v>37146</v>
      </c>
      <c r="S1" s="2" t="n">
        <v>37147</v>
      </c>
      <c r="T1" s="2" t="n">
        <v>37148</v>
      </c>
      <c r="U1" s="2" t="n">
        <v>37149</v>
      </c>
      <c r="V1" s="2" t="n">
        <v>37150</v>
      </c>
      <c r="W1" s="2" t="n">
        <v>37151</v>
      </c>
      <c r="X1" s="2" t="n">
        <v>37152</v>
      </c>
      <c r="Y1" s="2" t="n">
        <v>37153</v>
      </c>
      <c r="Z1" s="2" t="n">
        <v>37154</v>
      </c>
      <c r="AA1" s="2" t="n">
        <v>37155</v>
      </c>
      <c r="AB1" s="2" t="n">
        <v>37156</v>
      </c>
      <c r="AC1" s="2" t="n">
        <v>37157</v>
      </c>
      <c r="AD1" s="2" t="n">
        <v>37158</v>
      </c>
      <c r="AE1" s="2" t="n">
        <v>37159</v>
      </c>
      <c r="AF1" s="2" t="n">
        <v>37160</v>
      </c>
      <c r="AG1" s="2" t="n">
        <v>37161</v>
      </c>
      <c r="AH1" s="2" t="n">
        <v>37162</v>
      </c>
      <c r="AI1" s="2" t="n">
        <v>37163</v>
      </c>
      <c r="AJ1" s="2" t="n">
        <v>37164</v>
      </c>
      <c r="AK1" s="2" t="n">
        <v>37165</v>
      </c>
      <c r="AL1" s="2" t="n">
        <v>37166</v>
      </c>
      <c r="AM1" s="2" t="n">
        <v>37167</v>
      </c>
      <c r="AN1" s="2" t="n">
        <v>37168</v>
      </c>
      <c r="AO1" s="2" t="n">
        <v>37169</v>
      </c>
      <c r="AP1" s="2" t="n">
        <v>37170</v>
      </c>
      <c r="AQ1" s="2" t="n">
        <v>37171</v>
      </c>
      <c r="AR1" s="2" t="n">
        <v>37172</v>
      </c>
      <c r="AS1" s="2" t="n">
        <v>37173</v>
      </c>
      <c r="AT1" s="2" t="n">
        <v>37174</v>
      </c>
      <c r="AU1" s="2" t="n">
        <v>37175</v>
      </c>
      <c r="AV1" s="2" t="n">
        <v>37176</v>
      </c>
      <c r="AW1" s="2" t="n">
        <v>37177</v>
      </c>
      <c r="AX1" s="2" t="n">
        <v>37178</v>
      </c>
      <c r="AY1" s="2" t="n">
        <v>37179</v>
      </c>
      <c r="AZ1" s="2" t="n">
        <v>37180</v>
      </c>
      <c r="BA1" s="2" t="n">
        <v>37181</v>
      </c>
      <c r="BB1" s="2" t="n">
        <v>37182</v>
      </c>
      <c r="BC1" s="2" t="n">
        <v>37183</v>
      </c>
      <c r="BD1" s="2" t="n">
        <v>37184</v>
      </c>
      <c r="BE1" s="2" t="n">
        <v>37185</v>
      </c>
      <c r="BF1" s="2" t="n">
        <v>37186</v>
      </c>
      <c r="BG1" s="2" t="n">
        <v>37187</v>
      </c>
      <c r="BH1" s="2" t="n">
        <v>37188</v>
      </c>
      <c r="BI1" s="2" t="n">
        <v>37189</v>
      </c>
      <c r="BJ1" s="2" t="n">
        <v>37190</v>
      </c>
    </row>
    <row r="2" customFormat="false" ht="12.75" hidden="false" customHeight="false" outlineLevel="0" collapsed="false">
      <c r="A2" s="0" t="s">
        <v>1</v>
      </c>
      <c r="B2" s="0" t="n">
        <v>0</v>
      </c>
      <c r="C2" s="0" t="n">
        <v>2207488</v>
      </c>
      <c r="D2" s="0" t="n">
        <v>2910029</v>
      </c>
      <c r="E2" s="0" t="n">
        <v>2884324</v>
      </c>
      <c r="F2" s="0" t="n">
        <v>2854302</v>
      </c>
      <c r="G2" s="0" t="n">
        <v>2854302</v>
      </c>
      <c r="H2" s="0" t="n">
        <v>2854302</v>
      </c>
      <c r="I2" s="0" t="n">
        <v>2854302</v>
      </c>
      <c r="J2" s="0" t="n">
        <v>2827820</v>
      </c>
      <c r="K2" s="0" t="n">
        <v>2813810</v>
      </c>
      <c r="L2" s="0" t="n">
        <v>2531529</v>
      </c>
      <c r="M2" s="0" t="n">
        <v>2473344</v>
      </c>
      <c r="N2" s="0" t="n">
        <v>2473344</v>
      </c>
      <c r="O2" s="0" t="n">
        <v>2473344</v>
      </c>
      <c r="P2" s="0" t="n">
        <v>3386619</v>
      </c>
      <c r="Q2" s="0" t="n">
        <v>3386619</v>
      </c>
      <c r="R2" s="0" t="n">
        <v>3386619</v>
      </c>
      <c r="S2" s="0" t="n">
        <v>3301419</v>
      </c>
      <c r="T2" s="0" t="n">
        <v>3235803</v>
      </c>
      <c r="U2" s="0" t="n">
        <v>3235803</v>
      </c>
      <c r="V2" s="0" t="n">
        <v>3235803</v>
      </c>
      <c r="W2" s="0" t="n">
        <v>5492933</v>
      </c>
      <c r="X2" s="0" t="n">
        <v>5514828</v>
      </c>
      <c r="Y2" s="0" t="n">
        <v>6636493</v>
      </c>
      <c r="Z2" s="0" t="n">
        <v>6703384</v>
      </c>
      <c r="AA2" s="0" t="n">
        <v>7417351</v>
      </c>
      <c r="AB2" s="0" t="n">
        <v>7417351</v>
      </c>
      <c r="AC2" s="0" t="n">
        <v>7417351</v>
      </c>
      <c r="AD2" s="0" t="n">
        <v>7096627</v>
      </c>
      <c r="AE2" s="0" t="n">
        <v>7092545</v>
      </c>
      <c r="AF2" s="0" t="n">
        <v>2234420</v>
      </c>
      <c r="AG2" s="0" t="n">
        <v>1866599</v>
      </c>
      <c r="AH2" s="0" t="n">
        <v>1884826</v>
      </c>
      <c r="AI2" s="0" t="n">
        <v>1884826</v>
      </c>
      <c r="AJ2" s="0" t="n">
        <v>1884826</v>
      </c>
      <c r="AK2" s="0" t="n">
        <v>1878760</v>
      </c>
      <c r="AL2" s="0" t="n">
        <v>1960646</v>
      </c>
      <c r="AM2" s="0" t="n">
        <v>1762544</v>
      </c>
      <c r="AN2" s="0" t="n">
        <v>1235391</v>
      </c>
      <c r="AO2" s="0" t="n">
        <v>1175345</v>
      </c>
      <c r="AP2" s="0" t="n">
        <v>1175345</v>
      </c>
      <c r="AQ2" s="0" t="n">
        <v>1175345</v>
      </c>
      <c r="AR2" s="0" t="n">
        <v>1232040</v>
      </c>
      <c r="AS2" s="0" t="n">
        <v>1221124</v>
      </c>
      <c r="AT2" s="0" t="n">
        <v>1269698</v>
      </c>
      <c r="AU2" s="0" t="n">
        <v>1318695</v>
      </c>
      <c r="AV2" s="0" t="n">
        <v>974795</v>
      </c>
      <c r="AW2" s="0" t="n">
        <v>974795</v>
      </c>
      <c r="AX2" s="0" t="n">
        <v>974795</v>
      </c>
      <c r="AY2" s="0" t="n">
        <v>1037844</v>
      </c>
      <c r="AZ2" s="0" t="n">
        <v>1081479</v>
      </c>
      <c r="BA2" s="0" t="n">
        <v>1051742</v>
      </c>
      <c r="BB2" s="0" t="n">
        <v>935409</v>
      </c>
      <c r="BC2" s="0" t="n">
        <v>736852</v>
      </c>
      <c r="BD2" s="0" t="n">
        <v>736852</v>
      </c>
      <c r="BE2" s="0" t="n">
        <v>736852</v>
      </c>
      <c r="BF2" s="0" t="n">
        <v>816462</v>
      </c>
      <c r="BG2" s="0" t="n">
        <v>943459</v>
      </c>
      <c r="BH2" s="0" t="n">
        <v>989970</v>
      </c>
      <c r="BI2" s="0" t="n">
        <v>1140872</v>
      </c>
      <c r="BJ2" s="0" t="n">
        <v>0</v>
      </c>
    </row>
    <row r="3" customFormat="false" ht="12.75" hidden="false" customHeight="false" outlineLevel="0" collapsed="false">
      <c r="A3" s="0" t="s">
        <v>2</v>
      </c>
      <c r="B3" s="0" t="n">
        <v>299240</v>
      </c>
      <c r="C3" s="0" t="n">
        <v>415717</v>
      </c>
      <c r="D3" s="0" t="n">
        <v>590152</v>
      </c>
      <c r="E3" s="0" t="n">
        <v>971343</v>
      </c>
      <c r="F3" s="0" t="n">
        <v>1098274</v>
      </c>
      <c r="G3" s="0" t="n">
        <v>1098274</v>
      </c>
      <c r="H3" s="0" t="n">
        <v>1098274</v>
      </c>
      <c r="I3" s="0" t="n">
        <v>1098274</v>
      </c>
      <c r="J3" s="0" t="n">
        <v>1127785</v>
      </c>
      <c r="K3" s="0" t="n">
        <v>1107152</v>
      </c>
      <c r="L3" s="0" t="n">
        <v>2082708</v>
      </c>
      <c r="M3" s="0" t="n">
        <v>2299478</v>
      </c>
      <c r="N3" s="0" t="n">
        <v>2299478</v>
      </c>
      <c r="O3" s="0" t="n">
        <v>2299478</v>
      </c>
      <c r="P3" s="0" t="n">
        <v>2283690</v>
      </c>
      <c r="Q3" s="0" t="n">
        <v>2283690</v>
      </c>
      <c r="R3" s="0" t="n">
        <v>2246074</v>
      </c>
      <c r="S3" s="0" t="n">
        <v>2550556</v>
      </c>
      <c r="T3" s="0" t="n">
        <v>2634469</v>
      </c>
      <c r="U3" s="0" t="n">
        <v>2634469</v>
      </c>
      <c r="V3" s="0" t="n">
        <v>2634469</v>
      </c>
      <c r="W3" s="0" t="n">
        <v>2796905</v>
      </c>
      <c r="X3" s="0" t="n">
        <v>2787694</v>
      </c>
      <c r="Y3" s="0" t="n">
        <v>2787694</v>
      </c>
      <c r="Z3" s="0" t="n">
        <v>2748917</v>
      </c>
      <c r="AA3" s="0" t="n">
        <v>2748917</v>
      </c>
      <c r="AB3" s="0" t="n">
        <v>2748917</v>
      </c>
      <c r="AC3" s="0" t="n">
        <v>2748917</v>
      </c>
      <c r="AD3" s="0" t="n">
        <v>2748917</v>
      </c>
      <c r="AE3" s="0" t="n">
        <v>2748917</v>
      </c>
      <c r="AF3" s="0" t="n">
        <v>2748917</v>
      </c>
      <c r="AG3" s="0" t="n">
        <v>1737896</v>
      </c>
      <c r="AH3" s="0" t="n">
        <v>1968090</v>
      </c>
      <c r="AI3" s="0" t="n">
        <v>1968090</v>
      </c>
      <c r="AJ3" s="0" t="n">
        <v>1968090</v>
      </c>
      <c r="AK3" s="0" t="n">
        <v>1968090</v>
      </c>
      <c r="AL3" s="0" t="n">
        <v>1968090</v>
      </c>
      <c r="AM3" s="0" t="n">
        <v>1968090</v>
      </c>
      <c r="AN3" s="0" t="n">
        <v>1910756</v>
      </c>
      <c r="AO3" s="0" t="n">
        <v>1919733</v>
      </c>
      <c r="AP3" s="0" t="n">
        <v>1919733</v>
      </c>
      <c r="AQ3" s="0" t="n">
        <v>1919733</v>
      </c>
      <c r="AR3" s="0" t="n">
        <v>1919733</v>
      </c>
      <c r="AS3" s="0" t="n">
        <v>1892061</v>
      </c>
      <c r="AT3" s="0" t="n">
        <v>1842948</v>
      </c>
      <c r="AU3" s="0" t="n">
        <v>2112911</v>
      </c>
      <c r="AV3" s="0" t="n">
        <v>2328718</v>
      </c>
      <c r="AW3" s="0" t="n">
        <v>2328718</v>
      </c>
      <c r="AX3" s="0" t="n">
        <v>2328718</v>
      </c>
      <c r="AY3" s="0" t="n">
        <v>2345332</v>
      </c>
      <c r="AZ3" s="0" t="n">
        <v>2459001</v>
      </c>
      <c r="BA3" s="0" t="n">
        <v>2831509</v>
      </c>
      <c r="BB3" s="0" t="n">
        <v>3197184</v>
      </c>
      <c r="BC3" s="0" t="n">
        <v>3197184</v>
      </c>
      <c r="BD3" s="0" t="n">
        <v>3197184</v>
      </c>
      <c r="BE3" s="0" t="n">
        <v>3197184</v>
      </c>
      <c r="BF3" s="0" t="n">
        <v>3197184</v>
      </c>
      <c r="BG3" s="0" t="n">
        <v>3237561</v>
      </c>
      <c r="BH3" s="0" t="n">
        <v>3342948</v>
      </c>
      <c r="BI3" s="0" t="n">
        <v>3401353</v>
      </c>
      <c r="BJ3" s="0" t="n">
        <v>3204609</v>
      </c>
    </row>
    <row r="4" customFormat="false" ht="12.75" hidden="false" customHeight="false" outlineLevel="0" collapsed="false">
      <c r="A4" s="0" t="s">
        <v>3</v>
      </c>
      <c r="B4" s="0" t="n">
        <v>11000</v>
      </c>
      <c r="C4" s="0" t="n">
        <v>11000</v>
      </c>
      <c r="D4" s="0" t="n">
        <v>11000</v>
      </c>
      <c r="E4" s="0" t="n">
        <v>19680</v>
      </c>
      <c r="F4" s="0" t="n">
        <v>19680</v>
      </c>
      <c r="G4" s="0" t="n">
        <v>19680</v>
      </c>
      <c r="H4" s="0" t="n">
        <v>19680</v>
      </c>
      <c r="I4" s="0" t="n">
        <v>19680</v>
      </c>
      <c r="J4" s="0" t="n">
        <v>19680</v>
      </c>
      <c r="K4" s="0" t="n">
        <v>19680</v>
      </c>
      <c r="L4" s="0" t="n">
        <v>19680</v>
      </c>
      <c r="M4" s="0" t="n">
        <v>19680</v>
      </c>
      <c r="N4" s="0" t="n">
        <v>19680</v>
      </c>
      <c r="O4" s="0" t="n">
        <v>19680</v>
      </c>
      <c r="P4" s="0" t="n">
        <v>19680</v>
      </c>
      <c r="Q4" s="0" t="n">
        <v>29230</v>
      </c>
      <c r="R4" s="0" t="n">
        <v>29230</v>
      </c>
      <c r="S4" s="0" t="n">
        <v>29230</v>
      </c>
      <c r="T4" s="0" t="n">
        <v>29230</v>
      </c>
      <c r="U4" s="0" t="n">
        <v>29230</v>
      </c>
      <c r="V4" s="0" t="n">
        <v>29230</v>
      </c>
      <c r="W4" s="0" t="n">
        <v>29230</v>
      </c>
      <c r="X4" s="0" t="n">
        <v>0</v>
      </c>
      <c r="Y4" s="0" t="n">
        <v>0</v>
      </c>
      <c r="Z4" s="0" t="n">
        <v>0</v>
      </c>
      <c r="AA4" s="0" t="n">
        <v>0</v>
      </c>
      <c r="AB4" s="0" t="n">
        <v>0</v>
      </c>
      <c r="AC4" s="0" t="n">
        <v>0</v>
      </c>
      <c r="AD4" s="0" t="n">
        <v>0</v>
      </c>
      <c r="AE4" s="0" t="n">
        <v>0</v>
      </c>
      <c r="AF4" s="0" t="n">
        <v>0</v>
      </c>
      <c r="AG4" s="0" t="n">
        <v>0</v>
      </c>
      <c r="AH4" s="0" t="n">
        <v>0</v>
      </c>
      <c r="AI4" s="0" t="n">
        <v>0</v>
      </c>
      <c r="AJ4" s="0" t="n">
        <v>0</v>
      </c>
      <c r="AK4" s="0" t="n">
        <v>0</v>
      </c>
      <c r="AL4" s="0" t="n">
        <v>0</v>
      </c>
      <c r="AM4" s="0" t="n">
        <v>0</v>
      </c>
      <c r="AN4" s="0" t="n">
        <v>9205</v>
      </c>
      <c r="AO4" s="0" t="n">
        <v>9205</v>
      </c>
      <c r="AP4" s="0" t="n">
        <v>9205</v>
      </c>
      <c r="AQ4" s="0" t="n">
        <v>9205</v>
      </c>
      <c r="AR4" s="0" t="n">
        <v>13303</v>
      </c>
      <c r="AS4" s="0" t="n">
        <v>13303</v>
      </c>
      <c r="AT4" s="0" t="n">
        <v>13303</v>
      </c>
      <c r="AU4" s="0" t="n">
        <v>13303</v>
      </c>
      <c r="AV4" s="0" t="n">
        <v>13303</v>
      </c>
      <c r="AW4" s="0" t="n">
        <v>13303</v>
      </c>
      <c r="AX4" s="0" t="n">
        <v>13303</v>
      </c>
      <c r="AY4" s="0" t="n">
        <v>13303</v>
      </c>
      <c r="AZ4" s="0" t="n">
        <v>13303</v>
      </c>
      <c r="BA4" s="0" t="n">
        <v>13303</v>
      </c>
      <c r="BB4" s="0" t="n">
        <v>13303</v>
      </c>
      <c r="BC4" s="0" t="n">
        <v>13303</v>
      </c>
      <c r="BD4" s="0" t="n">
        <v>13303</v>
      </c>
      <c r="BE4" s="0" t="n">
        <v>13303</v>
      </c>
      <c r="BF4" s="0" t="n">
        <v>26167</v>
      </c>
      <c r="BG4" s="0" t="n">
        <v>52889</v>
      </c>
      <c r="BH4" s="0" t="n">
        <v>82114</v>
      </c>
      <c r="BI4" s="0" t="n">
        <v>95334</v>
      </c>
      <c r="BJ4" s="0" t="n">
        <v>185593</v>
      </c>
    </row>
    <row r="5" customFormat="false" ht="12.75" hidden="false" customHeight="false" outlineLevel="0" collapsed="false">
      <c r="A5" s="0" t="s">
        <v>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36225</v>
      </c>
      <c r="L5" s="0" t="n">
        <v>36225</v>
      </c>
      <c r="M5" s="0" t="n">
        <v>101250</v>
      </c>
      <c r="N5" s="0" t="n">
        <v>101250</v>
      </c>
      <c r="O5" s="0" t="n">
        <v>101250</v>
      </c>
      <c r="P5" s="0" t="n">
        <v>101250</v>
      </c>
      <c r="Q5" s="0" t="n">
        <v>101250</v>
      </c>
      <c r="R5" s="0" t="n">
        <v>101250</v>
      </c>
      <c r="S5" s="0" t="n">
        <v>101250</v>
      </c>
      <c r="T5" s="0" t="n">
        <v>101250</v>
      </c>
      <c r="U5" s="0" t="n">
        <v>101250</v>
      </c>
      <c r="V5" s="0" t="n">
        <v>101250</v>
      </c>
      <c r="W5" s="0" t="n">
        <v>101250</v>
      </c>
      <c r="X5" s="0" t="n">
        <v>101250</v>
      </c>
      <c r="Y5" s="0" t="n">
        <v>101250</v>
      </c>
      <c r="Z5" s="0" t="n">
        <v>110850</v>
      </c>
      <c r="AA5" s="0" t="n">
        <v>110850</v>
      </c>
      <c r="AB5" s="0" t="n">
        <v>110850</v>
      </c>
      <c r="AC5" s="0" t="n">
        <v>110850</v>
      </c>
      <c r="AD5" s="0" t="n">
        <v>110850</v>
      </c>
      <c r="AE5" s="0" t="n">
        <v>110850</v>
      </c>
      <c r="AF5" s="0" t="n">
        <v>124805</v>
      </c>
      <c r="AG5" s="0" t="n">
        <v>166535</v>
      </c>
      <c r="AH5" s="0" t="n">
        <v>166535</v>
      </c>
      <c r="AI5" s="0" t="n">
        <v>166535</v>
      </c>
      <c r="AJ5" s="0" t="n">
        <v>166535</v>
      </c>
      <c r="AK5" s="0" t="n">
        <v>166535</v>
      </c>
      <c r="AL5" s="0" t="n">
        <v>179298</v>
      </c>
      <c r="AM5" s="0" t="n">
        <v>179298</v>
      </c>
      <c r="AN5" s="0" t="n">
        <v>179298</v>
      </c>
      <c r="AO5" s="0" t="n">
        <v>179298</v>
      </c>
      <c r="AP5" s="0" t="n">
        <v>179298</v>
      </c>
      <c r="AQ5" s="0" t="n">
        <v>179298</v>
      </c>
      <c r="AR5" s="0" t="n">
        <v>179298</v>
      </c>
      <c r="AS5" s="0" t="n">
        <v>179298</v>
      </c>
      <c r="AT5" s="0" t="n">
        <v>179298</v>
      </c>
      <c r="AU5" s="0" t="n">
        <v>179298</v>
      </c>
      <c r="AV5" s="0" t="n">
        <v>179298</v>
      </c>
      <c r="AW5" s="0" t="n">
        <v>179298</v>
      </c>
      <c r="AX5" s="0" t="n">
        <v>179298</v>
      </c>
      <c r="AY5" s="0" t="n">
        <v>179298</v>
      </c>
      <c r="AZ5" s="0" t="n">
        <v>179298</v>
      </c>
      <c r="BA5" s="0" t="n">
        <v>179298</v>
      </c>
      <c r="BB5" s="0" t="n">
        <v>179298</v>
      </c>
      <c r="BC5" s="0" t="n">
        <v>179298</v>
      </c>
      <c r="BD5" s="0" t="n">
        <v>179298</v>
      </c>
      <c r="BE5" s="0" t="n">
        <v>179298</v>
      </c>
      <c r="BF5" s="0" t="n">
        <v>179298</v>
      </c>
      <c r="BG5" s="0" t="n">
        <v>179298</v>
      </c>
      <c r="BH5" s="0" t="n">
        <v>179298</v>
      </c>
      <c r="BI5" s="0" t="n">
        <v>179298</v>
      </c>
      <c r="BJ5" s="0" t="n">
        <v>179298</v>
      </c>
    </row>
    <row r="6" customFormat="false" ht="12.75" hidden="false" customHeight="false" outlineLevel="0" collapsed="false">
      <c r="A6" s="0" t="s">
        <v>5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156776</v>
      </c>
      <c r="Y6" s="0" t="n">
        <v>425151</v>
      </c>
      <c r="Z6" s="0" t="n">
        <v>425151</v>
      </c>
      <c r="AA6" s="0" t="n">
        <v>417690</v>
      </c>
      <c r="AB6" s="0" t="n">
        <v>417690</v>
      </c>
      <c r="AC6" s="0" t="n">
        <v>417690</v>
      </c>
      <c r="AD6" s="0" t="n">
        <v>417690</v>
      </c>
      <c r="AE6" s="0" t="n">
        <v>388523</v>
      </c>
      <c r="AF6" s="0" t="n">
        <v>381491</v>
      </c>
      <c r="AG6" s="0" t="n">
        <v>381491</v>
      </c>
      <c r="AH6" s="0" t="n">
        <v>381491</v>
      </c>
      <c r="AI6" s="0" t="n">
        <v>381491</v>
      </c>
      <c r="AJ6" s="0" t="n">
        <v>381491</v>
      </c>
      <c r="AK6" s="0" t="n">
        <v>286493</v>
      </c>
      <c r="AL6" s="0" t="n">
        <v>226767</v>
      </c>
      <c r="AM6" s="0" t="n">
        <v>226767</v>
      </c>
      <c r="AN6" s="0" t="n">
        <v>226767</v>
      </c>
      <c r="AO6" s="0" t="n">
        <v>226767</v>
      </c>
      <c r="AP6" s="0" t="n">
        <v>226767</v>
      </c>
      <c r="AQ6" s="0" t="n">
        <v>226767</v>
      </c>
      <c r="AR6" s="0" t="n">
        <v>226767</v>
      </c>
      <c r="AS6" s="0" t="n">
        <v>176002</v>
      </c>
      <c r="AT6" s="0" t="n">
        <v>0</v>
      </c>
      <c r="AU6" s="0" t="n">
        <v>0</v>
      </c>
      <c r="AV6" s="0" t="n">
        <v>0</v>
      </c>
      <c r="AW6" s="0" t="n">
        <v>0</v>
      </c>
      <c r="AX6" s="0" t="n">
        <v>0</v>
      </c>
      <c r="AY6" s="0" t="n">
        <v>0</v>
      </c>
      <c r="AZ6" s="0" t="n">
        <v>0</v>
      </c>
      <c r="BA6" s="0" t="n">
        <v>0</v>
      </c>
      <c r="BB6" s="0" t="n">
        <v>0</v>
      </c>
      <c r="BC6" s="0" t="n">
        <v>0</v>
      </c>
      <c r="BD6" s="0" t="n">
        <v>0</v>
      </c>
      <c r="BE6" s="0" t="n">
        <v>0</v>
      </c>
      <c r="BF6" s="0" t="n">
        <v>0</v>
      </c>
      <c r="BG6" s="0" t="n">
        <v>0</v>
      </c>
      <c r="BH6" s="0" t="n">
        <v>0</v>
      </c>
      <c r="BI6" s="0" t="n">
        <v>0</v>
      </c>
      <c r="BJ6" s="0" t="n">
        <v>0</v>
      </c>
    </row>
    <row r="7" customFormat="false" ht="12.75" hidden="false" customHeight="false" outlineLevel="0" collapsed="false">
      <c r="A7" s="0" t="s">
        <v>6</v>
      </c>
      <c r="B7" s="0" t="n">
        <v>6669941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  <c r="Z7" s="0" t="n">
        <v>0</v>
      </c>
      <c r="AA7" s="0" t="n">
        <v>0</v>
      </c>
      <c r="AB7" s="0" t="n">
        <v>0</v>
      </c>
      <c r="AC7" s="0" t="n">
        <v>0</v>
      </c>
      <c r="AD7" s="0" t="n">
        <v>0</v>
      </c>
      <c r="AE7" s="0" t="n">
        <v>0</v>
      </c>
      <c r="AF7" s="0" t="n">
        <v>0</v>
      </c>
      <c r="AG7" s="0" t="n">
        <v>0</v>
      </c>
      <c r="AH7" s="0" t="n">
        <v>0</v>
      </c>
      <c r="AI7" s="0" t="n">
        <v>0</v>
      </c>
      <c r="AJ7" s="0" t="n">
        <v>0</v>
      </c>
      <c r="AK7" s="0" t="n">
        <v>0</v>
      </c>
      <c r="AL7" s="0" t="n">
        <v>0</v>
      </c>
      <c r="AM7" s="0" t="n">
        <v>0</v>
      </c>
      <c r="AN7" s="0" t="n">
        <v>0</v>
      </c>
      <c r="AO7" s="0" t="n">
        <v>0</v>
      </c>
      <c r="AP7" s="0" t="n">
        <v>0</v>
      </c>
      <c r="AQ7" s="0" t="n">
        <v>0</v>
      </c>
      <c r="AR7" s="0" t="n">
        <v>0</v>
      </c>
      <c r="AS7" s="0" t="n">
        <v>0</v>
      </c>
      <c r="AT7" s="0" t="n">
        <v>0</v>
      </c>
      <c r="AU7" s="0" t="n">
        <v>0</v>
      </c>
      <c r="AV7" s="0" t="n">
        <v>0</v>
      </c>
      <c r="AW7" s="0" t="n">
        <v>0</v>
      </c>
      <c r="AX7" s="0" t="n">
        <v>0</v>
      </c>
      <c r="AY7" s="0" t="n">
        <v>0</v>
      </c>
      <c r="AZ7" s="0" t="n">
        <v>0</v>
      </c>
      <c r="BA7" s="0" t="n">
        <v>0</v>
      </c>
      <c r="BB7" s="0" t="n">
        <v>0</v>
      </c>
      <c r="BC7" s="0" t="n">
        <v>0</v>
      </c>
      <c r="BD7" s="0" t="n">
        <v>0</v>
      </c>
      <c r="BE7" s="0" t="n">
        <v>0</v>
      </c>
      <c r="BF7" s="0" t="n">
        <v>0</v>
      </c>
      <c r="BG7" s="0" t="n">
        <v>0</v>
      </c>
      <c r="BH7" s="0" t="n">
        <v>0</v>
      </c>
      <c r="BI7" s="0" t="n">
        <v>0</v>
      </c>
      <c r="BJ7" s="0" t="n">
        <v>0</v>
      </c>
    </row>
    <row r="8" customFormat="false" ht="12.75" hidden="false" customHeight="false" outlineLevel="0" collapsed="false">
      <c r="A8" s="0" t="s">
        <v>7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  <c r="Z8" s="0" t="n">
        <v>0</v>
      </c>
      <c r="AA8" s="0" t="n">
        <v>0</v>
      </c>
      <c r="AB8" s="0" t="n">
        <v>0</v>
      </c>
      <c r="AC8" s="0" t="n">
        <v>0</v>
      </c>
      <c r="AD8" s="0" t="n">
        <v>0</v>
      </c>
      <c r="AE8" s="0" t="n">
        <v>0</v>
      </c>
      <c r="AF8" s="0" t="n">
        <v>0</v>
      </c>
      <c r="AG8" s="0" t="n">
        <v>0</v>
      </c>
      <c r="AH8" s="0" t="n">
        <v>0</v>
      </c>
      <c r="AI8" s="0" t="n">
        <v>0</v>
      </c>
      <c r="AJ8" s="0" t="n">
        <v>0</v>
      </c>
      <c r="AK8" s="0" t="n">
        <v>0</v>
      </c>
      <c r="AL8" s="0" t="n">
        <v>0</v>
      </c>
      <c r="AM8" s="0" t="n">
        <v>0</v>
      </c>
      <c r="AN8" s="0" t="n">
        <v>0</v>
      </c>
      <c r="AO8" s="0" t="n">
        <v>0</v>
      </c>
      <c r="AP8" s="0" t="n">
        <v>0</v>
      </c>
      <c r="AQ8" s="0" t="n">
        <v>0</v>
      </c>
      <c r="AR8" s="0" t="n">
        <v>0</v>
      </c>
      <c r="AS8" s="0" t="n">
        <v>0</v>
      </c>
      <c r="AT8" s="0" t="n">
        <v>0</v>
      </c>
      <c r="AU8" s="0" t="n">
        <v>0</v>
      </c>
      <c r="AV8" s="0" t="n">
        <v>0</v>
      </c>
      <c r="AW8" s="0" t="n">
        <v>0</v>
      </c>
      <c r="AX8" s="0" t="n">
        <v>0</v>
      </c>
      <c r="AY8" s="0" t="n">
        <v>0</v>
      </c>
      <c r="AZ8" s="0" t="n">
        <v>0</v>
      </c>
      <c r="BA8" s="0" t="n">
        <v>0</v>
      </c>
      <c r="BB8" s="0" t="n">
        <v>0</v>
      </c>
      <c r="BC8" s="0" t="n">
        <v>0</v>
      </c>
      <c r="BD8" s="0" t="n">
        <v>0</v>
      </c>
      <c r="BE8" s="0" t="n">
        <v>0</v>
      </c>
      <c r="BF8" s="0" t="n">
        <v>0</v>
      </c>
      <c r="BG8" s="0" t="n">
        <v>0</v>
      </c>
      <c r="BH8" s="0" t="n">
        <v>0</v>
      </c>
      <c r="BI8" s="0" t="n">
        <v>0</v>
      </c>
      <c r="BJ8" s="0" t="n">
        <v>0</v>
      </c>
    </row>
    <row r="9" customFormat="false" ht="12.75" hidden="false" customHeight="false" outlineLevel="0" collapsed="false">
      <c r="A9" s="0" t="s">
        <v>8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  <c r="Z9" s="0" t="n">
        <v>0</v>
      </c>
      <c r="AA9" s="0" t="n">
        <v>0</v>
      </c>
      <c r="AB9" s="0" t="n">
        <v>0</v>
      </c>
      <c r="AC9" s="0" t="n">
        <v>0</v>
      </c>
      <c r="AD9" s="0" t="n">
        <v>0</v>
      </c>
      <c r="AE9" s="0" t="n">
        <v>0</v>
      </c>
      <c r="AF9" s="0" t="n">
        <v>0</v>
      </c>
      <c r="AG9" s="0" t="n">
        <v>0</v>
      </c>
      <c r="AH9" s="0" t="n">
        <v>0</v>
      </c>
      <c r="AI9" s="0" t="n">
        <v>0</v>
      </c>
      <c r="AJ9" s="0" t="n">
        <v>0</v>
      </c>
      <c r="AK9" s="0" t="n">
        <v>0</v>
      </c>
      <c r="AL9" s="0" t="n">
        <v>0</v>
      </c>
      <c r="AM9" s="0" t="n">
        <v>0</v>
      </c>
      <c r="AN9" s="0" t="n">
        <v>0</v>
      </c>
      <c r="AO9" s="0" t="n">
        <v>0</v>
      </c>
      <c r="AP9" s="0" t="n">
        <v>0</v>
      </c>
      <c r="AQ9" s="0" t="n">
        <v>0</v>
      </c>
      <c r="AR9" s="0" t="n">
        <v>0</v>
      </c>
      <c r="AS9" s="0" t="n">
        <v>0</v>
      </c>
      <c r="AT9" s="0" t="n">
        <v>0</v>
      </c>
      <c r="AU9" s="0" t="n">
        <v>0</v>
      </c>
      <c r="AV9" s="0" t="n">
        <v>0</v>
      </c>
      <c r="AW9" s="0" t="n">
        <v>0</v>
      </c>
      <c r="AX9" s="0" t="n">
        <v>0</v>
      </c>
      <c r="AY9" s="0" t="n">
        <v>0</v>
      </c>
      <c r="AZ9" s="0" t="n">
        <v>0</v>
      </c>
      <c r="BA9" s="0" t="n">
        <v>0</v>
      </c>
      <c r="BB9" s="0" t="n">
        <v>0</v>
      </c>
      <c r="BC9" s="0" t="n">
        <v>0</v>
      </c>
      <c r="BD9" s="0" t="n">
        <v>0</v>
      </c>
      <c r="BE9" s="0" t="n">
        <v>0</v>
      </c>
      <c r="BF9" s="0" t="n">
        <v>0</v>
      </c>
      <c r="BG9" s="0" t="n">
        <v>0</v>
      </c>
      <c r="BH9" s="0" t="n">
        <v>0</v>
      </c>
      <c r="BI9" s="0" t="n">
        <v>0</v>
      </c>
      <c r="BJ9" s="0" t="n">
        <v>0</v>
      </c>
    </row>
    <row r="10" customFormat="false" ht="12.75" hidden="false" customHeight="false" outlineLevel="0" collapsed="false">
      <c r="A10" s="0" t="s">
        <v>9</v>
      </c>
      <c r="B10" s="0" t="n">
        <v>0</v>
      </c>
      <c r="C10" s="0" t="n">
        <v>0</v>
      </c>
      <c r="D10" s="0" t="n">
        <v>364695</v>
      </c>
      <c r="E10" s="0" t="n">
        <v>364695</v>
      </c>
      <c r="F10" s="0" t="n">
        <v>364695</v>
      </c>
      <c r="G10" s="0" t="n">
        <v>364695</v>
      </c>
      <c r="H10" s="0" t="n">
        <v>364695</v>
      </c>
      <c r="I10" s="0" t="n">
        <v>364695</v>
      </c>
      <c r="J10" s="0" t="n">
        <v>364695</v>
      </c>
      <c r="K10" s="0" t="n">
        <v>364695</v>
      </c>
      <c r="L10" s="0" t="n">
        <v>364695</v>
      </c>
      <c r="M10" s="0" t="n">
        <v>364695</v>
      </c>
      <c r="N10" s="0" t="n">
        <v>364695</v>
      </c>
      <c r="O10" s="0" t="n">
        <v>364695</v>
      </c>
      <c r="P10" s="0" t="n">
        <v>364695</v>
      </c>
      <c r="Q10" s="0" t="n">
        <v>364695</v>
      </c>
      <c r="R10" s="0" t="n">
        <v>364695</v>
      </c>
      <c r="S10" s="0" t="n">
        <v>364695</v>
      </c>
      <c r="T10" s="0" t="n">
        <v>364695</v>
      </c>
      <c r="U10" s="0" t="n">
        <v>364695</v>
      </c>
      <c r="V10" s="0" t="n">
        <v>364695</v>
      </c>
      <c r="W10" s="0" t="n">
        <v>364695</v>
      </c>
      <c r="X10" s="0" t="n">
        <v>364695</v>
      </c>
      <c r="Y10" s="0" t="n">
        <v>364695</v>
      </c>
      <c r="Z10" s="0" t="n">
        <v>364695</v>
      </c>
      <c r="AA10" s="0" t="n">
        <v>364695</v>
      </c>
      <c r="AB10" s="0" t="n">
        <v>364695</v>
      </c>
      <c r="AC10" s="0" t="n">
        <v>364695</v>
      </c>
      <c r="AD10" s="0" t="n">
        <v>364695</v>
      </c>
      <c r="AE10" s="0" t="n">
        <v>364695</v>
      </c>
      <c r="AF10" s="0" t="n">
        <v>229070</v>
      </c>
      <c r="AG10" s="0" t="n">
        <v>229070</v>
      </c>
      <c r="AH10" s="0" t="n">
        <v>229070</v>
      </c>
      <c r="AI10" s="0" t="n">
        <v>229070</v>
      </c>
      <c r="AJ10" s="0" t="n">
        <v>229070</v>
      </c>
      <c r="AK10" s="0" t="n">
        <v>213395</v>
      </c>
      <c r="AL10" s="0" t="n">
        <v>213395</v>
      </c>
      <c r="AM10" s="0" t="n">
        <v>206652</v>
      </c>
      <c r="AN10" s="0" t="n">
        <v>206652</v>
      </c>
      <c r="AO10" s="0" t="n">
        <v>206652</v>
      </c>
      <c r="AP10" s="0" t="n">
        <v>206652</v>
      </c>
      <c r="AQ10" s="0" t="n">
        <v>206652</v>
      </c>
      <c r="AR10" s="0" t="n">
        <v>199862</v>
      </c>
      <c r="AS10" s="0" t="n">
        <v>193300</v>
      </c>
      <c r="AT10" s="0" t="n">
        <v>193300</v>
      </c>
      <c r="AU10" s="0" t="n">
        <v>193300</v>
      </c>
      <c r="AV10" s="0" t="n">
        <v>193300</v>
      </c>
      <c r="AW10" s="0" t="n">
        <v>193300</v>
      </c>
      <c r="AX10" s="0" t="n">
        <v>193300</v>
      </c>
      <c r="AY10" s="0" t="n">
        <v>185692</v>
      </c>
      <c r="AZ10" s="0" t="n">
        <v>154702</v>
      </c>
      <c r="BA10" s="0" t="n">
        <v>158232</v>
      </c>
      <c r="BB10" s="0" t="n">
        <v>149711</v>
      </c>
      <c r="BC10" s="0" t="n">
        <v>126529</v>
      </c>
      <c r="BD10" s="0" t="n">
        <v>126529</v>
      </c>
      <c r="BE10" s="0" t="n">
        <v>126529</v>
      </c>
      <c r="BF10" s="0" t="n">
        <v>117304</v>
      </c>
      <c r="BG10" s="0" t="n">
        <v>106995</v>
      </c>
      <c r="BH10" s="0" t="n">
        <v>109034</v>
      </c>
      <c r="BI10" s="0" t="n">
        <v>67239</v>
      </c>
      <c r="BJ10" s="0" t="n">
        <v>0</v>
      </c>
    </row>
    <row r="11" customFormat="false" ht="12.75" hidden="false" customHeight="false" outlineLevel="0" collapsed="false">
      <c r="A11" s="0" t="s">
        <v>10</v>
      </c>
      <c r="B11" s="0" t="n">
        <v>11478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3760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  <c r="Z11" s="0" t="n">
        <v>0</v>
      </c>
      <c r="AA11" s="0" t="n">
        <v>0</v>
      </c>
      <c r="AB11" s="0" t="n">
        <v>0</v>
      </c>
      <c r="AC11" s="0" t="n">
        <v>0</v>
      </c>
      <c r="AD11" s="0" t="n">
        <v>0</v>
      </c>
      <c r="AE11" s="0" t="n">
        <v>0</v>
      </c>
      <c r="AF11" s="0" t="n">
        <v>0</v>
      </c>
      <c r="AG11" s="0" t="n">
        <v>0</v>
      </c>
      <c r="AH11" s="0" t="n">
        <v>0</v>
      </c>
      <c r="AI11" s="0" t="n">
        <v>0</v>
      </c>
      <c r="AJ11" s="0" t="n">
        <v>0</v>
      </c>
      <c r="AK11" s="0" t="n">
        <v>0</v>
      </c>
      <c r="AL11" s="0" t="n">
        <v>0</v>
      </c>
      <c r="AM11" s="0" t="n">
        <v>0</v>
      </c>
      <c r="AN11" s="0" t="n">
        <v>0</v>
      </c>
      <c r="AO11" s="0" t="n">
        <v>0</v>
      </c>
      <c r="AP11" s="0" t="n">
        <v>0</v>
      </c>
      <c r="AQ11" s="0" t="n">
        <v>0</v>
      </c>
      <c r="AR11" s="0" t="n">
        <v>0</v>
      </c>
      <c r="AS11" s="0" t="n">
        <v>0</v>
      </c>
      <c r="AT11" s="0" t="n">
        <v>0</v>
      </c>
      <c r="AU11" s="0" t="n">
        <v>0</v>
      </c>
      <c r="AV11" s="0" t="n">
        <v>0</v>
      </c>
      <c r="AW11" s="0" t="n">
        <v>0</v>
      </c>
      <c r="AX11" s="0" t="n">
        <v>0</v>
      </c>
      <c r="AY11" s="0" t="n">
        <v>0</v>
      </c>
      <c r="AZ11" s="0" t="n">
        <v>0</v>
      </c>
      <c r="BA11" s="0" t="n">
        <v>0</v>
      </c>
      <c r="BB11" s="0" t="n">
        <v>0</v>
      </c>
      <c r="BC11" s="0" t="n">
        <v>0</v>
      </c>
      <c r="BD11" s="0" t="n">
        <v>0</v>
      </c>
      <c r="BE11" s="0" t="n">
        <v>0</v>
      </c>
      <c r="BF11" s="0" t="n">
        <v>821</v>
      </c>
      <c r="BG11" s="0" t="n">
        <v>36864</v>
      </c>
      <c r="BH11" s="0" t="n">
        <v>55235</v>
      </c>
      <c r="BI11" s="0" t="n">
        <v>55235</v>
      </c>
      <c r="BJ11" s="0" t="n">
        <v>0</v>
      </c>
    </row>
    <row r="12" customFormat="false" ht="12.75" hidden="false" customHeight="false" outlineLevel="0" collapsed="false">
      <c r="A12" s="0" t="s">
        <v>11</v>
      </c>
      <c r="B12" s="0" t="n">
        <v>1733</v>
      </c>
      <c r="C12" s="0" t="n">
        <v>0</v>
      </c>
      <c r="D12" s="0" t="n">
        <v>258699</v>
      </c>
      <c r="E12" s="0" t="n">
        <v>131358</v>
      </c>
      <c r="F12" s="0" t="n">
        <v>294558</v>
      </c>
      <c r="G12" s="0" t="n">
        <v>294558</v>
      </c>
      <c r="H12" s="0" t="n">
        <v>294558</v>
      </c>
      <c r="I12" s="0" t="n">
        <v>294558</v>
      </c>
      <c r="J12" s="0" t="n">
        <v>11642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  <c r="Z12" s="0" t="n">
        <v>0</v>
      </c>
      <c r="AA12" s="0" t="n">
        <v>0</v>
      </c>
      <c r="AB12" s="0" t="n">
        <v>0</v>
      </c>
      <c r="AC12" s="0" t="n">
        <v>0</v>
      </c>
      <c r="AD12" s="0" t="n">
        <v>0</v>
      </c>
      <c r="AE12" s="0" t="n">
        <v>0</v>
      </c>
      <c r="AF12" s="0" t="n">
        <v>0</v>
      </c>
      <c r="AG12" s="0" t="n">
        <v>0</v>
      </c>
      <c r="AH12" s="0" t="n">
        <v>0</v>
      </c>
      <c r="AI12" s="0" t="n">
        <v>0</v>
      </c>
      <c r="AJ12" s="0" t="n">
        <v>0</v>
      </c>
      <c r="AK12" s="0" t="n">
        <v>0</v>
      </c>
      <c r="AL12" s="0" t="n">
        <v>0</v>
      </c>
      <c r="AM12" s="0" t="n">
        <v>0</v>
      </c>
      <c r="AN12" s="0" t="n">
        <v>0</v>
      </c>
      <c r="AO12" s="0" t="n">
        <v>0</v>
      </c>
      <c r="AP12" s="0" t="n">
        <v>0</v>
      </c>
      <c r="AQ12" s="0" t="n">
        <v>0</v>
      </c>
      <c r="AR12" s="0" t="n">
        <v>0</v>
      </c>
      <c r="AS12" s="0" t="n">
        <v>0</v>
      </c>
      <c r="AT12" s="0" t="n">
        <v>0</v>
      </c>
      <c r="AU12" s="0" t="n">
        <v>0</v>
      </c>
      <c r="AV12" s="0" t="n">
        <v>0</v>
      </c>
      <c r="AW12" s="0" t="n">
        <v>0</v>
      </c>
      <c r="AX12" s="0" t="n">
        <v>0</v>
      </c>
      <c r="AY12" s="0" t="n">
        <v>0</v>
      </c>
      <c r="AZ12" s="0" t="n">
        <v>0</v>
      </c>
      <c r="BA12" s="0" t="n">
        <v>0</v>
      </c>
      <c r="BB12" s="0" t="n">
        <v>0</v>
      </c>
      <c r="BC12" s="0" t="n">
        <v>0</v>
      </c>
      <c r="BD12" s="0" t="n">
        <v>0</v>
      </c>
      <c r="BE12" s="0" t="n">
        <v>0</v>
      </c>
      <c r="BF12" s="0" t="n">
        <v>0</v>
      </c>
      <c r="BG12" s="0" t="n">
        <v>0</v>
      </c>
      <c r="BH12" s="0" t="n">
        <v>0</v>
      </c>
      <c r="BI12" s="0" t="n">
        <v>0</v>
      </c>
      <c r="BJ12" s="0" t="n">
        <v>0</v>
      </c>
    </row>
    <row r="13" customFormat="false" ht="12.75" hidden="false" customHeight="false" outlineLevel="0" collapsed="false">
      <c r="A13" s="0" t="s">
        <v>12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104573</v>
      </c>
      <c r="G13" s="0" t="n">
        <v>104573</v>
      </c>
      <c r="H13" s="0" t="n">
        <v>104573</v>
      </c>
      <c r="I13" s="0" t="n">
        <v>104573</v>
      </c>
      <c r="J13" s="0" t="n">
        <v>132633</v>
      </c>
      <c r="K13" s="0" t="n">
        <v>362059</v>
      </c>
      <c r="L13" s="0" t="n">
        <v>1986695</v>
      </c>
      <c r="M13" s="0" t="n">
        <v>4208324</v>
      </c>
      <c r="N13" s="0" t="n">
        <v>4208324</v>
      </c>
      <c r="O13" s="0" t="n">
        <v>4208324</v>
      </c>
      <c r="P13" s="0" t="n">
        <v>4187654</v>
      </c>
      <c r="Q13" s="0" t="n">
        <v>4187654</v>
      </c>
      <c r="R13" s="0" t="n">
        <v>4198025</v>
      </c>
      <c r="S13" s="0" t="n">
        <v>4207450</v>
      </c>
      <c r="T13" s="0" t="n">
        <v>4207450</v>
      </c>
      <c r="U13" s="0" t="n">
        <v>4207450</v>
      </c>
      <c r="V13" s="0" t="n">
        <v>4207450</v>
      </c>
      <c r="W13" s="0" t="n">
        <v>4207450</v>
      </c>
      <c r="X13" s="0" t="n">
        <v>3336845</v>
      </c>
      <c r="Y13" s="0" t="n">
        <v>3336845</v>
      </c>
      <c r="Z13" s="0" t="n">
        <v>3026416</v>
      </c>
      <c r="AA13" s="0" t="n">
        <v>3027894</v>
      </c>
      <c r="AB13" s="0" t="n">
        <v>3027894</v>
      </c>
      <c r="AC13" s="0" t="n">
        <v>3027894</v>
      </c>
      <c r="AD13" s="0" t="n">
        <v>3034873</v>
      </c>
      <c r="AE13" s="0" t="n">
        <v>3020022</v>
      </c>
      <c r="AF13" s="0" t="n">
        <v>3305507</v>
      </c>
      <c r="AG13" s="0" t="n">
        <v>3305507</v>
      </c>
      <c r="AH13" s="0" t="n">
        <v>3534041</v>
      </c>
      <c r="AI13" s="0" t="n">
        <v>3534041</v>
      </c>
      <c r="AJ13" s="0" t="n">
        <v>3534041</v>
      </c>
      <c r="AK13" s="0" t="n">
        <v>3316092</v>
      </c>
      <c r="AL13" s="0" t="n">
        <v>3300562</v>
      </c>
      <c r="AM13" s="0" t="n">
        <v>3283355</v>
      </c>
      <c r="AN13" s="0" t="n">
        <v>3254224</v>
      </c>
      <c r="AO13" s="0" t="n">
        <v>3228092</v>
      </c>
      <c r="AP13" s="0" t="n">
        <v>3228092</v>
      </c>
      <c r="AQ13" s="0" t="n">
        <v>3228092</v>
      </c>
      <c r="AR13" s="0" t="n">
        <v>3228092</v>
      </c>
      <c r="AS13" s="0" t="n">
        <v>3228092</v>
      </c>
      <c r="AT13" s="0" t="n">
        <v>3154264</v>
      </c>
      <c r="AU13" s="0" t="n">
        <v>3132594</v>
      </c>
      <c r="AV13" s="0" t="n">
        <v>3101464</v>
      </c>
      <c r="AW13" s="0" t="n">
        <v>3101464</v>
      </c>
      <c r="AX13" s="0" t="n">
        <v>3101464</v>
      </c>
      <c r="AY13" s="0" t="n">
        <v>3091575</v>
      </c>
      <c r="AZ13" s="0" t="n">
        <v>3058160</v>
      </c>
      <c r="BA13" s="0" t="n">
        <v>3034384</v>
      </c>
      <c r="BB13" s="0" t="n">
        <v>2969017</v>
      </c>
      <c r="BC13" s="0" t="n">
        <v>2916185</v>
      </c>
      <c r="BD13" s="0" t="n">
        <v>2916185</v>
      </c>
      <c r="BE13" s="0" t="n">
        <v>2916185</v>
      </c>
      <c r="BF13" s="0" t="n">
        <v>2889803</v>
      </c>
      <c r="BG13" s="0" t="n">
        <v>2784131</v>
      </c>
      <c r="BH13" s="0" t="n">
        <v>2810210</v>
      </c>
      <c r="BI13" s="0" t="n">
        <v>2717836</v>
      </c>
      <c r="BJ13" s="0" t="n">
        <v>2109161</v>
      </c>
    </row>
    <row r="14" customFormat="false" ht="12.75" hidden="false" customHeight="false" outlineLevel="0" collapsed="false">
      <c r="A14" s="0" t="s">
        <v>13</v>
      </c>
      <c r="B14" s="0" t="n">
        <v>0</v>
      </c>
      <c r="C14" s="0" t="n">
        <v>0</v>
      </c>
      <c r="D14" s="0" t="n">
        <v>912133</v>
      </c>
      <c r="E14" s="0" t="n">
        <v>893153</v>
      </c>
      <c r="F14" s="0" t="n">
        <v>769161</v>
      </c>
      <c r="G14" s="0" t="n">
        <v>769161</v>
      </c>
      <c r="H14" s="0" t="n">
        <v>769161</v>
      </c>
      <c r="I14" s="0" t="n">
        <v>769161</v>
      </c>
      <c r="J14" s="0" t="n">
        <v>2608619</v>
      </c>
      <c r="K14" s="0" t="n">
        <v>2578665</v>
      </c>
      <c r="L14" s="0" t="n">
        <v>2473531</v>
      </c>
      <c r="M14" s="0" t="n">
        <v>2355526</v>
      </c>
      <c r="N14" s="0" t="n">
        <v>2355526</v>
      </c>
      <c r="O14" s="0" t="n">
        <v>2355526</v>
      </c>
      <c r="P14" s="0" t="n">
        <v>2315526</v>
      </c>
      <c r="Q14" s="0" t="n">
        <v>2315526</v>
      </c>
      <c r="R14" s="0" t="n">
        <v>2315526</v>
      </c>
      <c r="S14" s="0" t="n">
        <v>2300718</v>
      </c>
      <c r="T14" s="0" t="n">
        <v>2335968</v>
      </c>
      <c r="U14" s="0" t="n">
        <v>2335968</v>
      </c>
      <c r="V14" s="0" t="n">
        <v>2335968</v>
      </c>
      <c r="W14" s="0" t="n">
        <v>2256516</v>
      </c>
      <c r="X14" s="0" t="n">
        <v>2164117</v>
      </c>
      <c r="Y14" s="0" t="n">
        <v>2145194</v>
      </c>
      <c r="Z14" s="0" t="n">
        <v>2098487</v>
      </c>
      <c r="AA14" s="0" t="n">
        <v>1980991</v>
      </c>
      <c r="AB14" s="0" t="n">
        <v>1980991</v>
      </c>
      <c r="AC14" s="0" t="n">
        <v>1980991</v>
      </c>
      <c r="AD14" s="0" t="n">
        <v>1983847</v>
      </c>
      <c r="AE14" s="0" t="n">
        <v>955414</v>
      </c>
      <c r="AF14" s="0" t="n">
        <v>1083552</v>
      </c>
      <c r="AG14" s="0" t="n">
        <v>1064153</v>
      </c>
      <c r="AH14" s="0" t="n">
        <v>1096539</v>
      </c>
      <c r="AI14" s="0" t="n">
        <v>1096539</v>
      </c>
      <c r="AJ14" s="0" t="n">
        <v>1096539</v>
      </c>
      <c r="AK14" s="0" t="n">
        <v>1127857</v>
      </c>
      <c r="AL14" s="0" t="n">
        <v>1123667</v>
      </c>
      <c r="AM14" s="0" t="n">
        <v>1106381</v>
      </c>
      <c r="AN14" s="0" t="n">
        <v>1086147</v>
      </c>
      <c r="AO14" s="0" t="n">
        <v>978959</v>
      </c>
      <c r="AP14" s="0" t="n">
        <v>978959</v>
      </c>
      <c r="AQ14" s="0" t="n">
        <v>978959</v>
      </c>
      <c r="AR14" s="0" t="n">
        <v>1008126</v>
      </c>
      <c r="AS14" s="0" t="n">
        <v>938228</v>
      </c>
      <c r="AT14" s="0" t="n">
        <v>912324</v>
      </c>
      <c r="AU14" s="0" t="n">
        <v>857343</v>
      </c>
      <c r="AV14" s="0" t="n">
        <v>761891</v>
      </c>
      <c r="AW14" s="0" t="n">
        <v>761891</v>
      </c>
      <c r="AX14" s="0" t="n">
        <v>761891</v>
      </c>
      <c r="AY14" s="0" t="n">
        <v>627626</v>
      </c>
      <c r="AZ14" s="0" t="n">
        <v>569123</v>
      </c>
      <c r="BA14" s="0" t="n">
        <v>497172</v>
      </c>
      <c r="BB14" s="0" t="n">
        <v>468594</v>
      </c>
      <c r="BC14" s="0" t="n">
        <v>335823</v>
      </c>
      <c r="BD14" s="0" t="n">
        <v>335823</v>
      </c>
      <c r="BE14" s="0" t="n">
        <v>335823</v>
      </c>
      <c r="BF14" s="0" t="n">
        <v>357906</v>
      </c>
      <c r="BG14" s="0" t="n">
        <v>336747</v>
      </c>
      <c r="BH14" s="0" t="n">
        <v>370517</v>
      </c>
      <c r="BI14" s="0" t="n">
        <v>363551</v>
      </c>
      <c r="BJ14" s="0" t="n">
        <v>212171</v>
      </c>
    </row>
    <row r="15" customFormat="false" ht="12.75" hidden="false" customHeight="false" outlineLevel="0" collapsed="false">
      <c r="A15" s="0" t="s">
        <v>14</v>
      </c>
      <c r="B15" s="0" t="n">
        <v>0</v>
      </c>
      <c r="C15" s="0" t="n">
        <v>23580</v>
      </c>
      <c r="D15" s="0" t="n">
        <v>35004</v>
      </c>
      <c r="E15" s="0" t="n">
        <v>35004</v>
      </c>
      <c r="F15" s="0" t="n">
        <v>35004</v>
      </c>
      <c r="G15" s="0" t="n">
        <v>35004</v>
      </c>
      <c r="H15" s="0" t="n">
        <v>35004</v>
      </c>
      <c r="I15" s="0" t="n">
        <v>35004</v>
      </c>
      <c r="J15" s="0" t="n">
        <v>35004</v>
      </c>
      <c r="K15" s="0" t="n">
        <v>35004</v>
      </c>
      <c r="L15" s="0" t="n">
        <v>44929</v>
      </c>
      <c r="M15" s="0" t="n">
        <v>44929</v>
      </c>
      <c r="N15" s="0" t="n">
        <v>44929</v>
      </c>
      <c r="O15" s="0" t="n">
        <v>44929</v>
      </c>
      <c r="P15" s="0" t="n">
        <v>65421</v>
      </c>
      <c r="Q15" s="0" t="n">
        <v>65421</v>
      </c>
      <c r="R15" s="0" t="n">
        <v>75471</v>
      </c>
      <c r="S15" s="0" t="n">
        <v>75471</v>
      </c>
      <c r="T15" s="0" t="n">
        <v>75471</v>
      </c>
      <c r="U15" s="0" t="n">
        <v>75471</v>
      </c>
      <c r="V15" s="0" t="n">
        <v>75471</v>
      </c>
      <c r="W15" s="0" t="n">
        <v>75471</v>
      </c>
      <c r="X15" s="0" t="n">
        <v>86224</v>
      </c>
      <c r="Y15" s="0" t="n">
        <v>86224</v>
      </c>
      <c r="Z15" s="0" t="n">
        <v>110536</v>
      </c>
      <c r="AA15" s="0" t="n">
        <v>110536</v>
      </c>
      <c r="AB15" s="0" t="n">
        <v>110536</v>
      </c>
      <c r="AC15" s="0" t="n">
        <v>110536</v>
      </c>
      <c r="AD15" s="0" t="n">
        <v>110536</v>
      </c>
      <c r="AE15" s="0" t="n">
        <v>117872</v>
      </c>
      <c r="AF15" s="0" t="n">
        <v>117872</v>
      </c>
      <c r="AG15" s="0" t="n">
        <v>117872</v>
      </c>
      <c r="AH15" s="0" t="n">
        <v>117872</v>
      </c>
      <c r="AI15" s="0" t="n">
        <v>117872</v>
      </c>
      <c r="AJ15" s="0" t="n">
        <v>117872</v>
      </c>
      <c r="AK15" s="0" t="n">
        <v>96505</v>
      </c>
      <c r="AL15" s="0" t="n">
        <v>96505</v>
      </c>
      <c r="AM15" s="0" t="n">
        <v>105109</v>
      </c>
      <c r="AN15" s="0" t="n">
        <v>124173</v>
      </c>
      <c r="AO15" s="0" t="n">
        <v>124173</v>
      </c>
      <c r="AP15" s="0" t="n">
        <v>124173</v>
      </c>
      <c r="AQ15" s="0" t="n">
        <v>124173</v>
      </c>
      <c r="AR15" s="0" t="n">
        <v>124173</v>
      </c>
      <c r="AS15" s="0" t="n">
        <v>124173</v>
      </c>
      <c r="AT15" s="0" t="n">
        <v>161265</v>
      </c>
      <c r="AU15" s="0" t="n">
        <v>161265</v>
      </c>
      <c r="AV15" s="0" t="n">
        <v>222526</v>
      </c>
      <c r="AW15" s="0" t="n">
        <v>222526</v>
      </c>
      <c r="AX15" s="0" t="n">
        <v>222526</v>
      </c>
      <c r="AY15" s="0" t="n">
        <v>222526</v>
      </c>
      <c r="AZ15" s="0" t="n">
        <v>222526</v>
      </c>
      <c r="BA15" s="0" t="n">
        <v>233486</v>
      </c>
      <c r="BB15" s="0" t="n">
        <v>311790</v>
      </c>
      <c r="BC15" s="0" t="n">
        <v>344081</v>
      </c>
      <c r="BD15" s="0" t="n">
        <v>344081</v>
      </c>
      <c r="BE15" s="0" t="n">
        <v>344081</v>
      </c>
      <c r="BF15" s="0" t="n">
        <v>344081</v>
      </c>
      <c r="BG15" s="0" t="n">
        <v>370785</v>
      </c>
      <c r="BH15" s="0" t="n">
        <v>370785</v>
      </c>
      <c r="BI15" s="0" t="n">
        <v>370785</v>
      </c>
      <c r="BJ15" s="0" t="n">
        <v>370785</v>
      </c>
    </row>
    <row r="16" customFormat="false" ht="12.75" hidden="false" customHeight="false" outlineLevel="0" collapsed="false">
      <c r="A16" s="0" t="s">
        <v>15</v>
      </c>
      <c r="B16" s="0" t="n">
        <v>0</v>
      </c>
      <c r="C16" s="0" t="n">
        <v>0</v>
      </c>
      <c r="D16" s="0" t="n">
        <v>0</v>
      </c>
      <c r="E16" s="0" t="n">
        <v>393414</v>
      </c>
      <c r="F16" s="0" t="n">
        <v>2199014</v>
      </c>
      <c r="G16" s="0" t="n">
        <v>2199014</v>
      </c>
      <c r="H16" s="0" t="n">
        <v>2199014</v>
      </c>
      <c r="I16" s="0" t="n">
        <v>2199014</v>
      </c>
      <c r="J16" s="0" t="n">
        <v>4295076</v>
      </c>
      <c r="K16" s="0" t="n">
        <v>2672473</v>
      </c>
      <c r="L16" s="0" t="n">
        <v>1997500</v>
      </c>
      <c r="M16" s="0" t="n">
        <v>1830175</v>
      </c>
      <c r="N16" s="0" t="n">
        <v>1830175</v>
      </c>
      <c r="O16" s="0" t="n">
        <v>1830175</v>
      </c>
      <c r="P16" s="0" t="n">
        <v>688783</v>
      </c>
      <c r="Q16" s="0" t="n">
        <v>33884</v>
      </c>
      <c r="R16" s="0" t="n">
        <v>558799</v>
      </c>
      <c r="S16" s="0" t="n">
        <v>4606906</v>
      </c>
      <c r="T16" s="0" t="n">
        <v>3707624</v>
      </c>
      <c r="U16" s="0" t="n">
        <v>3707624</v>
      </c>
      <c r="V16" s="0" t="n">
        <v>3707624</v>
      </c>
      <c r="W16" s="0" t="n">
        <v>6495014</v>
      </c>
      <c r="X16" s="0" t="n">
        <v>6153999</v>
      </c>
      <c r="Y16" s="0" t="n">
        <v>6388936</v>
      </c>
      <c r="Z16" s="0" t="n">
        <v>5905367</v>
      </c>
      <c r="AA16" s="0" t="n">
        <v>6110069</v>
      </c>
      <c r="AB16" s="0" t="n">
        <v>6110069</v>
      </c>
      <c r="AC16" s="0" t="n">
        <v>6110069</v>
      </c>
      <c r="AD16" s="0" t="n">
        <v>7049159</v>
      </c>
      <c r="AE16" s="0" t="n">
        <v>7123341</v>
      </c>
      <c r="AF16" s="0" t="n">
        <v>6379001</v>
      </c>
      <c r="AG16" s="0" t="n">
        <v>5491169</v>
      </c>
      <c r="AH16" s="0" t="n">
        <v>9672018</v>
      </c>
      <c r="AI16" s="0" t="n">
        <v>9672018</v>
      </c>
      <c r="AJ16" s="0" t="n">
        <v>9672018</v>
      </c>
      <c r="AK16" s="0" t="n">
        <v>9542665</v>
      </c>
      <c r="AL16" s="0" t="n">
        <v>9581313</v>
      </c>
      <c r="AM16" s="0" t="n">
        <v>9756501</v>
      </c>
      <c r="AN16" s="0" t="n">
        <v>7578275</v>
      </c>
      <c r="AO16" s="0" t="n">
        <v>7071388</v>
      </c>
      <c r="AP16" s="0" t="n">
        <v>7071388</v>
      </c>
      <c r="AQ16" s="0" t="n">
        <v>7071388</v>
      </c>
      <c r="AR16" s="0" t="n">
        <v>7067256</v>
      </c>
      <c r="AS16" s="0" t="n">
        <v>6982304</v>
      </c>
      <c r="AT16" s="0" t="n">
        <v>6091390</v>
      </c>
      <c r="AU16" s="0" t="n">
        <v>5390462</v>
      </c>
      <c r="AV16" s="0" t="n">
        <v>5200793</v>
      </c>
      <c r="AW16" s="0" t="n">
        <v>5200793</v>
      </c>
      <c r="AX16" s="0" t="n">
        <v>5200793</v>
      </c>
      <c r="AY16" s="0" t="n">
        <v>4966482</v>
      </c>
      <c r="AZ16" s="0" t="n">
        <v>4285675</v>
      </c>
      <c r="BA16" s="0" t="n">
        <v>5287920</v>
      </c>
      <c r="BB16" s="0" t="n">
        <v>6019505</v>
      </c>
      <c r="BC16" s="0" t="n">
        <v>4970571</v>
      </c>
      <c r="BD16" s="0" t="n">
        <v>4970571</v>
      </c>
      <c r="BE16" s="0" t="n">
        <v>4970571</v>
      </c>
      <c r="BF16" s="0" t="n">
        <v>5085174</v>
      </c>
      <c r="BG16" s="0" t="n">
        <v>5883251</v>
      </c>
      <c r="BH16" s="0" t="n">
        <v>6137307</v>
      </c>
      <c r="BI16" s="0" t="n">
        <v>6280865</v>
      </c>
      <c r="BJ16" s="0" t="n">
        <v>7975698</v>
      </c>
    </row>
    <row r="17" customFormat="false" ht="12.75" hidden="false" customHeight="false" outlineLevel="0" collapsed="false">
      <c r="A17" s="0" t="s">
        <v>16</v>
      </c>
      <c r="B17" s="0" t="n">
        <v>2095730</v>
      </c>
      <c r="C17" s="0" t="n">
        <v>2273959</v>
      </c>
      <c r="D17" s="0" t="n">
        <v>572286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  <c r="Z17" s="0" t="n">
        <v>0</v>
      </c>
      <c r="AA17" s="0" t="n">
        <v>0</v>
      </c>
      <c r="AB17" s="0" t="n">
        <v>0</v>
      </c>
      <c r="AC17" s="0" t="n">
        <v>0</v>
      </c>
      <c r="AD17" s="0" t="n">
        <v>3820830</v>
      </c>
      <c r="AE17" s="0" t="n">
        <v>5455713</v>
      </c>
      <c r="AF17" s="0" t="n">
        <v>12016829</v>
      </c>
      <c r="AG17" s="0" t="n">
        <v>9671692</v>
      </c>
      <c r="AH17" s="0" t="n">
        <v>9643668</v>
      </c>
      <c r="AI17" s="0" t="n">
        <v>9643668</v>
      </c>
      <c r="AJ17" s="0" t="n">
        <v>9643668</v>
      </c>
      <c r="AK17" s="0" t="n">
        <v>9657500</v>
      </c>
      <c r="AL17" s="0" t="n">
        <v>9690445</v>
      </c>
      <c r="AM17" s="0" t="n">
        <v>9668968</v>
      </c>
      <c r="AN17" s="0" t="n">
        <v>9595827</v>
      </c>
      <c r="AO17" s="0" t="n">
        <v>9644690</v>
      </c>
      <c r="AP17" s="0" t="n">
        <v>9644690</v>
      </c>
      <c r="AQ17" s="0" t="n">
        <v>9644690</v>
      </c>
      <c r="AR17" s="0" t="n">
        <v>9721221</v>
      </c>
      <c r="AS17" s="0" t="n">
        <v>9834499</v>
      </c>
      <c r="AT17" s="0" t="n">
        <v>9911630</v>
      </c>
      <c r="AU17" s="0" t="n">
        <v>9743836</v>
      </c>
      <c r="AV17" s="0" t="n">
        <v>9468072</v>
      </c>
      <c r="AW17" s="0" t="n">
        <v>9468072</v>
      </c>
      <c r="AX17" s="0" t="n">
        <v>9468072</v>
      </c>
      <c r="AY17" s="0" t="n">
        <v>9545003</v>
      </c>
      <c r="AZ17" s="0" t="n">
        <v>9654356</v>
      </c>
      <c r="BA17" s="0" t="n">
        <v>9569421</v>
      </c>
      <c r="BB17" s="0" t="n">
        <v>9652035</v>
      </c>
      <c r="BC17" s="0" t="n">
        <v>9499807</v>
      </c>
      <c r="BD17" s="0" t="n">
        <v>9499807</v>
      </c>
      <c r="BE17" s="0" t="n">
        <v>9499807</v>
      </c>
      <c r="BF17" s="0" t="n">
        <v>9354954</v>
      </c>
      <c r="BG17" s="0" t="n">
        <v>9030034</v>
      </c>
      <c r="BH17" s="0" t="n">
        <v>9031697</v>
      </c>
      <c r="BI17" s="0" t="n">
        <v>8833953</v>
      </c>
      <c r="BJ17" s="0" t="n">
        <v>11701505</v>
      </c>
    </row>
    <row r="18" customFormat="false" ht="12.75" hidden="false" customHeight="false" outlineLevel="0" collapsed="false">
      <c r="A18" s="0" t="s">
        <v>17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2757256</v>
      </c>
      <c r="M18" s="0" t="n">
        <v>1308936</v>
      </c>
      <c r="N18" s="0" t="n">
        <v>1308936</v>
      </c>
      <c r="O18" s="0" t="n">
        <v>1308936</v>
      </c>
      <c r="P18" s="0" t="n">
        <v>1433726</v>
      </c>
      <c r="Q18" s="0" t="n">
        <v>796624</v>
      </c>
      <c r="R18" s="0" t="n">
        <v>766497</v>
      </c>
      <c r="S18" s="0" t="n">
        <v>332075</v>
      </c>
      <c r="T18" s="0" t="n">
        <v>0</v>
      </c>
      <c r="U18" s="0" t="n">
        <v>0</v>
      </c>
      <c r="V18" s="0" t="n">
        <v>0</v>
      </c>
      <c r="W18" s="0" t="n">
        <v>1327326</v>
      </c>
      <c r="X18" s="0" t="n">
        <v>499095</v>
      </c>
      <c r="Y18" s="0" t="n">
        <v>7324209</v>
      </c>
      <c r="Z18" s="0" t="n">
        <v>2932688</v>
      </c>
      <c r="AA18" s="0" t="n">
        <v>0</v>
      </c>
      <c r="AB18" s="0" t="n">
        <v>0</v>
      </c>
      <c r="AC18" s="0" t="n">
        <v>0</v>
      </c>
      <c r="AD18" s="0" t="n">
        <v>3210329</v>
      </c>
      <c r="AE18" s="0" t="n">
        <v>0</v>
      </c>
      <c r="AF18" s="0" t="n">
        <v>0</v>
      </c>
      <c r="AG18" s="0" t="n">
        <v>0</v>
      </c>
      <c r="AH18" s="0" t="n">
        <v>0</v>
      </c>
      <c r="AI18" s="0" t="n">
        <v>0</v>
      </c>
      <c r="AJ18" s="0" t="n">
        <v>0</v>
      </c>
      <c r="AK18" s="0" t="n">
        <v>284535</v>
      </c>
      <c r="AL18" s="0" t="n">
        <v>245333</v>
      </c>
      <c r="AM18" s="0" t="n">
        <v>0</v>
      </c>
      <c r="AN18" s="0" t="n">
        <v>0</v>
      </c>
      <c r="AO18" s="0" t="n">
        <v>0</v>
      </c>
      <c r="AP18" s="0" t="n">
        <v>0</v>
      </c>
      <c r="AQ18" s="0" t="n">
        <v>0</v>
      </c>
      <c r="AR18" s="0" t="n">
        <v>0</v>
      </c>
      <c r="AS18" s="0" t="n">
        <v>0</v>
      </c>
      <c r="AT18" s="0" t="n">
        <v>0</v>
      </c>
      <c r="AU18" s="0" t="n">
        <v>0</v>
      </c>
      <c r="AV18" s="0" t="n">
        <v>0</v>
      </c>
      <c r="AW18" s="0" t="n">
        <v>0</v>
      </c>
      <c r="AX18" s="0" t="n">
        <v>0</v>
      </c>
      <c r="AY18" s="0" t="n">
        <v>0</v>
      </c>
      <c r="AZ18" s="0" t="n">
        <v>0</v>
      </c>
      <c r="BA18" s="0" t="n">
        <v>0</v>
      </c>
      <c r="BB18" s="0" t="n">
        <v>0</v>
      </c>
      <c r="BC18" s="0" t="n">
        <v>0</v>
      </c>
      <c r="BD18" s="0" t="n">
        <v>0</v>
      </c>
      <c r="BE18" s="0" t="n">
        <v>0</v>
      </c>
      <c r="BF18" s="0" t="n">
        <v>0</v>
      </c>
      <c r="BG18" s="0" t="n">
        <v>0</v>
      </c>
      <c r="BH18" s="0" t="n">
        <v>0</v>
      </c>
      <c r="BI18" s="0" t="n">
        <v>0</v>
      </c>
      <c r="BJ18" s="0" t="n">
        <v>1111248</v>
      </c>
    </row>
    <row r="19" customFormat="false" ht="12.75" hidden="false" customHeight="false" outlineLevel="0" collapsed="false">
      <c r="A19" s="0" t="s">
        <v>18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  <c r="Z19" s="0" t="n">
        <v>0</v>
      </c>
      <c r="AA19" s="0" t="n">
        <v>0</v>
      </c>
      <c r="AB19" s="0" t="n">
        <v>0</v>
      </c>
      <c r="AC19" s="0" t="n">
        <v>0</v>
      </c>
      <c r="AD19" s="0" t="n">
        <v>0</v>
      </c>
      <c r="AE19" s="0" t="n">
        <v>0</v>
      </c>
      <c r="AF19" s="0" t="n">
        <v>0</v>
      </c>
      <c r="AG19" s="0" t="n">
        <v>0</v>
      </c>
      <c r="AH19" s="0" t="n">
        <v>0</v>
      </c>
      <c r="AI19" s="0" t="n">
        <v>0</v>
      </c>
      <c r="AJ19" s="0" t="n">
        <v>0</v>
      </c>
      <c r="AK19" s="0" t="n">
        <v>0</v>
      </c>
      <c r="AL19" s="0" t="n">
        <v>0</v>
      </c>
      <c r="AM19" s="0" t="n">
        <v>0</v>
      </c>
      <c r="AN19" s="0" t="n">
        <v>0</v>
      </c>
      <c r="AO19" s="0" t="n">
        <v>0</v>
      </c>
      <c r="AP19" s="0" t="n">
        <v>0</v>
      </c>
      <c r="AQ19" s="0" t="n">
        <v>0</v>
      </c>
      <c r="AR19" s="0" t="n">
        <v>0</v>
      </c>
      <c r="AS19" s="0" t="n">
        <v>0</v>
      </c>
      <c r="AT19" s="0" t="n">
        <v>0</v>
      </c>
      <c r="AU19" s="0" t="n">
        <v>0</v>
      </c>
      <c r="AV19" s="0" t="n">
        <v>0</v>
      </c>
      <c r="AW19" s="0" t="n">
        <v>0</v>
      </c>
      <c r="AX19" s="0" t="n">
        <v>0</v>
      </c>
      <c r="AY19" s="0" t="n">
        <v>0</v>
      </c>
      <c r="AZ19" s="0" t="n">
        <v>0</v>
      </c>
      <c r="BA19" s="0" t="n">
        <v>0</v>
      </c>
      <c r="BB19" s="0" t="n">
        <v>0</v>
      </c>
      <c r="BC19" s="0" t="n">
        <v>0</v>
      </c>
      <c r="BD19" s="0" t="n">
        <v>0</v>
      </c>
      <c r="BE19" s="0" t="n">
        <v>0</v>
      </c>
      <c r="BF19" s="0" t="n">
        <v>0</v>
      </c>
      <c r="BG19" s="0" t="n">
        <v>0</v>
      </c>
      <c r="BH19" s="0" t="n">
        <v>0</v>
      </c>
      <c r="BI19" s="0" t="n">
        <v>0</v>
      </c>
      <c r="BJ19" s="0" t="n">
        <v>0</v>
      </c>
    </row>
    <row r="20" customFormat="false" ht="12.75" hidden="false" customHeight="false" outlineLevel="0" collapsed="false">
      <c r="A20" s="0" t="s">
        <v>19</v>
      </c>
      <c r="B20" s="0" t="n">
        <v>0</v>
      </c>
      <c r="C20" s="0" t="n">
        <v>0</v>
      </c>
      <c r="D20" s="0" t="n">
        <v>505941</v>
      </c>
      <c r="E20" s="0" t="n">
        <v>605988</v>
      </c>
      <c r="F20" s="0" t="n">
        <v>566672</v>
      </c>
      <c r="G20" s="0" t="n">
        <v>566672</v>
      </c>
      <c r="H20" s="0" t="n">
        <v>566672</v>
      </c>
      <c r="I20" s="0" t="n">
        <v>566672</v>
      </c>
      <c r="J20" s="0" t="n">
        <v>561114</v>
      </c>
      <c r="K20" s="0" t="n">
        <v>536332</v>
      </c>
      <c r="L20" s="0" t="n">
        <v>536168</v>
      </c>
      <c r="M20" s="0" t="n">
        <v>526614</v>
      </c>
      <c r="N20" s="0" t="n">
        <v>526614</v>
      </c>
      <c r="O20" s="0" t="n">
        <v>526614</v>
      </c>
      <c r="P20" s="0" t="n">
        <v>558487</v>
      </c>
      <c r="Q20" s="0" t="n">
        <v>450337</v>
      </c>
      <c r="R20" s="0" t="n">
        <v>450337</v>
      </c>
      <c r="S20" s="0" t="n">
        <v>446940</v>
      </c>
      <c r="T20" s="0" t="n">
        <v>407265</v>
      </c>
      <c r="U20" s="0" t="n">
        <v>407265</v>
      </c>
      <c r="V20" s="0" t="n">
        <v>407265</v>
      </c>
      <c r="W20" s="0" t="n">
        <v>364479</v>
      </c>
      <c r="X20" s="0" t="n">
        <v>362081</v>
      </c>
      <c r="Y20" s="0" t="n">
        <v>365025</v>
      </c>
      <c r="Z20" s="0" t="n">
        <v>383296</v>
      </c>
      <c r="AA20" s="0" t="n">
        <v>259061</v>
      </c>
      <c r="AB20" s="0" t="n">
        <v>259061</v>
      </c>
      <c r="AC20" s="0" t="n">
        <v>259061</v>
      </c>
      <c r="AD20" s="0" t="n">
        <v>187097</v>
      </c>
      <c r="AE20" s="0" t="n">
        <v>0</v>
      </c>
      <c r="AF20" s="0" t="n">
        <v>0</v>
      </c>
      <c r="AG20" s="0" t="n">
        <v>0</v>
      </c>
      <c r="AH20" s="0" t="n">
        <v>0</v>
      </c>
      <c r="AI20" s="0" t="n">
        <v>0</v>
      </c>
      <c r="AJ20" s="0" t="n">
        <v>0</v>
      </c>
      <c r="AK20" s="0" t="n">
        <v>0</v>
      </c>
      <c r="AL20" s="0" t="n">
        <v>0</v>
      </c>
      <c r="AM20" s="0" t="n">
        <v>0</v>
      </c>
      <c r="AN20" s="0" t="n">
        <v>0</v>
      </c>
      <c r="AO20" s="0" t="n">
        <v>0</v>
      </c>
      <c r="AP20" s="0" t="n">
        <v>0</v>
      </c>
      <c r="AQ20" s="0" t="n">
        <v>0</v>
      </c>
      <c r="AR20" s="0" t="n">
        <v>0</v>
      </c>
      <c r="AS20" s="0" t="n">
        <v>0</v>
      </c>
      <c r="AT20" s="0" t="n">
        <v>0</v>
      </c>
      <c r="AU20" s="0" t="n">
        <v>0</v>
      </c>
      <c r="AV20" s="0" t="n">
        <v>0</v>
      </c>
      <c r="AW20" s="0" t="n">
        <v>0</v>
      </c>
      <c r="AX20" s="0" t="n">
        <v>0</v>
      </c>
      <c r="AY20" s="0" t="n">
        <v>97038</v>
      </c>
      <c r="AZ20" s="0" t="n">
        <v>78543</v>
      </c>
      <c r="BA20" s="0" t="n">
        <v>72136</v>
      </c>
      <c r="BB20" s="0" t="n">
        <v>0</v>
      </c>
      <c r="BC20" s="0" t="n">
        <v>0</v>
      </c>
      <c r="BD20" s="0" t="n">
        <v>0</v>
      </c>
      <c r="BE20" s="0" t="n">
        <v>0</v>
      </c>
      <c r="BF20" s="0" t="n">
        <v>0</v>
      </c>
      <c r="BG20" s="0" t="n">
        <v>0</v>
      </c>
      <c r="BH20" s="0" t="n">
        <v>0</v>
      </c>
      <c r="BI20" s="0" t="n">
        <v>0</v>
      </c>
      <c r="BJ20" s="0" t="n">
        <v>0</v>
      </c>
    </row>
    <row r="21" customFormat="false" ht="12.75" hidden="false" customHeight="false" outlineLevel="0" collapsed="false">
      <c r="A21" s="0" t="s">
        <v>20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  <c r="Z21" s="0" t="n">
        <v>0</v>
      </c>
      <c r="AA21" s="0" t="n">
        <v>0</v>
      </c>
      <c r="AB21" s="0" t="n">
        <v>0</v>
      </c>
      <c r="AC21" s="0" t="n">
        <v>0</v>
      </c>
      <c r="AD21" s="0" t="n">
        <v>0</v>
      </c>
      <c r="AE21" s="0" t="n">
        <v>0</v>
      </c>
      <c r="AF21" s="0" t="n">
        <v>0</v>
      </c>
      <c r="AG21" s="0" t="n">
        <v>0</v>
      </c>
      <c r="AH21" s="0" t="n">
        <v>0</v>
      </c>
      <c r="AI21" s="0" t="n">
        <v>0</v>
      </c>
      <c r="AJ21" s="0" t="n">
        <v>0</v>
      </c>
      <c r="AK21" s="0" t="n">
        <v>0</v>
      </c>
      <c r="AL21" s="0" t="n">
        <v>0</v>
      </c>
      <c r="AM21" s="0" t="n">
        <v>0</v>
      </c>
      <c r="AN21" s="0" t="n">
        <v>0</v>
      </c>
      <c r="AO21" s="0" t="n">
        <v>0</v>
      </c>
      <c r="AP21" s="0" t="n">
        <v>0</v>
      </c>
      <c r="AQ21" s="0" t="n">
        <v>0</v>
      </c>
      <c r="AR21" s="0" t="n">
        <v>0</v>
      </c>
      <c r="AS21" s="0" t="n">
        <v>0</v>
      </c>
      <c r="AT21" s="0" t="n">
        <v>0</v>
      </c>
      <c r="AU21" s="0" t="n">
        <v>0</v>
      </c>
      <c r="AV21" s="0" t="n">
        <v>0</v>
      </c>
      <c r="AW21" s="0" t="n">
        <v>0</v>
      </c>
      <c r="AX21" s="0" t="n">
        <v>0</v>
      </c>
      <c r="AY21" s="0" t="n">
        <v>0</v>
      </c>
      <c r="AZ21" s="0" t="n">
        <v>0</v>
      </c>
      <c r="BA21" s="0" t="n">
        <v>0</v>
      </c>
      <c r="BB21" s="0" t="n">
        <v>0</v>
      </c>
      <c r="BC21" s="0" t="n">
        <v>0</v>
      </c>
      <c r="BD21" s="0" t="n">
        <v>0</v>
      </c>
      <c r="BE21" s="0" t="n">
        <v>0</v>
      </c>
      <c r="BF21" s="0" t="n">
        <v>0</v>
      </c>
      <c r="BG21" s="0" t="n">
        <v>0</v>
      </c>
      <c r="BH21" s="0" t="n">
        <v>0</v>
      </c>
      <c r="BI21" s="0" t="n">
        <v>0</v>
      </c>
      <c r="BJ21" s="0" t="n">
        <v>0</v>
      </c>
    </row>
    <row r="22" customFormat="false" ht="12.75" hidden="false" customHeight="false" outlineLevel="0" collapsed="false">
      <c r="A22" s="0" t="s">
        <v>21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  <c r="Q22" s="0" t="n">
        <v>0</v>
      </c>
      <c r="R22" s="0" t="n">
        <v>0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  <c r="Z22" s="0" t="n">
        <v>0</v>
      </c>
      <c r="AA22" s="0" t="n">
        <v>0</v>
      </c>
      <c r="AB22" s="0" t="n">
        <v>0</v>
      </c>
      <c r="AC22" s="0" t="n">
        <v>0</v>
      </c>
      <c r="AD22" s="0" t="n">
        <v>0</v>
      </c>
      <c r="AE22" s="0" t="n">
        <v>0</v>
      </c>
      <c r="AF22" s="0" t="n">
        <v>0</v>
      </c>
      <c r="AG22" s="0" t="n">
        <v>0</v>
      </c>
      <c r="AH22" s="0" t="n">
        <v>0</v>
      </c>
      <c r="AI22" s="0" t="n">
        <v>0</v>
      </c>
      <c r="AJ22" s="0" t="n">
        <v>0</v>
      </c>
      <c r="AK22" s="0" t="n">
        <v>0</v>
      </c>
      <c r="AL22" s="0" t="n">
        <v>0</v>
      </c>
      <c r="AM22" s="0" t="n">
        <v>0</v>
      </c>
      <c r="AN22" s="0" t="n">
        <v>0</v>
      </c>
      <c r="AO22" s="0" t="n">
        <v>0</v>
      </c>
      <c r="AP22" s="0" t="n">
        <v>0</v>
      </c>
      <c r="AQ22" s="0" t="n">
        <v>0</v>
      </c>
      <c r="AR22" s="0" t="n">
        <v>0</v>
      </c>
      <c r="AS22" s="0" t="n">
        <v>0</v>
      </c>
      <c r="AT22" s="0" t="n">
        <v>0</v>
      </c>
      <c r="AU22" s="0" t="n">
        <v>0</v>
      </c>
      <c r="AV22" s="0" t="n">
        <v>0</v>
      </c>
      <c r="AW22" s="0" t="n">
        <v>0</v>
      </c>
      <c r="AX22" s="0" t="n">
        <v>0</v>
      </c>
      <c r="AY22" s="0" t="n">
        <v>0</v>
      </c>
      <c r="AZ22" s="0" t="n">
        <v>0</v>
      </c>
      <c r="BA22" s="0" t="n">
        <v>0</v>
      </c>
      <c r="BB22" s="0" t="n">
        <v>0</v>
      </c>
      <c r="BC22" s="0" t="n">
        <v>0</v>
      </c>
      <c r="BD22" s="0" t="n">
        <v>0</v>
      </c>
      <c r="BE22" s="0" t="n">
        <v>0</v>
      </c>
      <c r="BF22" s="0" t="n">
        <v>0</v>
      </c>
      <c r="BG22" s="0" t="n">
        <v>0</v>
      </c>
      <c r="BH22" s="0" t="n">
        <v>0</v>
      </c>
      <c r="BI22" s="0" t="n">
        <v>0</v>
      </c>
      <c r="BJ22" s="0" t="n">
        <v>0</v>
      </c>
    </row>
    <row r="23" customFormat="false" ht="12.75" hidden="false" customHeight="false" outlineLevel="0" collapsed="false">
      <c r="A23" s="0" t="s">
        <v>22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0</v>
      </c>
      <c r="W23" s="0" t="n">
        <v>0</v>
      </c>
      <c r="X23" s="0" t="n">
        <v>0</v>
      </c>
      <c r="Y23" s="0" t="n">
        <v>0</v>
      </c>
      <c r="Z23" s="0" t="n">
        <v>0</v>
      </c>
      <c r="AA23" s="0" t="n">
        <v>0</v>
      </c>
      <c r="AB23" s="0" t="n">
        <v>0</v>
      </c>
      <c r="AC23" s="0" t="n">
        <v>0</v>
      </c>
      <c r="AD23" s="0" t="n">
        <v>0</v>
      </c>
      <c r="AE23" s="0" t="n">
        <v>0</v>
      </c>
      <c r="AF23" s="0" t="n">
        <v>0</v>
      </c>
      <c r="AG23" s="0" t="n">
        <v>0</v>
      </c>
      <c r="AH23" s="0" t="n">
        <v>0</v>
      </c>
      <c r="AI23" s="0" t="n">
        <v>0</v>
      </c>
      <c r="AJ23" s="0" t="n">
        <v>0</v>
      </c>
      <c r="AK23" s="0" t="n">
        <v>0</v>
      </c>
      <c r="AL23" s="0" t="n">
        <v>0</v>
      </c>
      <c r="AM23" s="0" t="n">
        <v>0</v>
      </c>
      <c r="AN23" s="0" t="n">
        <v>0</v>
      </c>
      <c r="AO23" s="0" t="n">
        <v>0</v>
      </c>
      <c r="AP23" s="0" t="n">
        <v>0</v>
      </c>
      <c r="AQ23" s="0" t="n">
        <v>0</v>
      </c>
      <c r="AR23" s="0" t="n">
        <v>0</v>
      </c>
      <c r="AS23" s="0" t="n">
        <v>0</v>
      </c>
      <c r="AT23" s="0" t="n">
        <v>0</v>
      </c>
      <c r="AU23" s="0" t="n">
        <v>0</v>
      </c>
      <c r="AV23" s="0" t="n">
        <v>0</v>
      </c>
      <c r="AW23" s="0" t="n">
        <v>0</v>
      </c>
      <c r="AX23" s="0" t="n">
        <v>0</v>
      </c>
      <c r="AY23" s="0" t="n">
        <v>0</v>
      </c>
      <c r="AZ23" s="0" t="n">
        <v>0</v>
      </c>
      <c r="BA23" s="0" t="n">
        <v>0</v>
      </c>
      <c r="BB23" s="0" t="n">
        <v>0</v>
      </c>
      <c r="BC23" s="0" t="n">
        <v>0</v>
      </c>
      <c r="BD23" s="0" t="n">
        <v>0</v>
      </c>
      <c r="BE23" s="0" t="n">
        <v>0</v>
      </c>
      <c r="BF23" s="0" t="n">
        <v>0</v>
      </c>
      <c r="BG23" s="0" t="n">
        <v>0</v>
      </c>
      <c r="BH23" s="0" t="n">
        <v>0</v>
      </c>
      <c r="BI23" s="0" t="n">
        <v>0</v>
      </c>
      <c r="BJ23" s="0" t="n">
        <v>0</v>
      </c>
    </row>
    <row r="24" customFormat="false" ht="12.75" hidden="false" customHeight="false" outlineLevel="0" collapsed="false">
      <c r="A24" s="0" t="s">
        <v>23</v>
      </c>
      <c r="B24" s="0" t="n">
        <v>325600</v>
      </c>
      <c r="C24" s="0" t="n">
        <v>1330</v>
      </c>
      <c r="D24" s="0" t="n">
        <v>15655</v>
      </c>
      <c r="E24" s="0" t="n">
        <v>0</v>
      </c>
      <c r="F24" s="0" t="n">
        <v>211628</v>
      </c>
      <c r="G24" s="0" t="n">
        <v>211628</v>
      </c>
      <c r="H24" s="0" t="n">
        <v>211628</v>
      </c>
      <c r="I24" s="0" t="n">
        <v>211628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  <c r="Q24" s="0" t="n">
        <v>0</v>
      </c>
      <c r="R24" s="0" t="n">
        <v>0</v>
      </c>
      <c r="S24" s="0" t="n">
        <v>0</v>
      </c>
      <c r="T24" s="0" t="n">
        <v>0</v>
      </c>
      <c r="U24" s="0" t="n">
        <v>0</v>
      </c>
      <c r="V24" s="0" t="n">
        <v>0</v>
      </c>
      <c r="W24" s="0" t="n">
        <v>0</v>
      </c>
      <c r="X24" s="0" t="n">
        <v>0</v>
      </c>
      <c r="Y24" s="0" t="n">
        <v>0</v>
      </c>
      <c r="Z24" s="0" t="n">
        <v>0</v>
      </c>
      <c r="AA24" s="0" t="n">
        <v>0</v>
      </c>
      <c r="AB24" s="0" t="n">
        <v>0</v>
      </c>
      <c r="AC24" s="0" t="n">
        <v>0</v>
      </c>
      <c r="AD24" s="0" t="n">
        <v>0</v>
      </c>
      <c r="AE24" s="0" t="n">
        <v>0</v>
      </c>
      <c r="AF24" s="0" t="n">
        <v>0</v>
      </c>
      <c r="AG24" s="0" t="n">
        <v>0</v>
      </c>
      <c r="AH24" s="0" t="n">
        <v>0</v>
      </c>
      <c r="AI24" s="0" t="n">
        <v>0</v>
      </c>
      <c r="AJ24" s="0" t="n">
        <v>0</v>
      </c>
      <c r="AK24" s="0" t="n">
        <v>0</v>
      </c>
      <c r="AL24" s="0" t="n">
        <v>0</v>
      </c>
      <c r="AM24" s="0" t="n">
        <v>0</v>
      </c>
      <c r="AN24" s="0" t="n">
        <v>0</v>
      </c>
      <c r="AO24" s="0" t="n">
        <v>0</v>
      </c>
      <c r="AP24" s="0" t="n">
        <v>0</v>
      </c>
      <c r="AQ24" s="0" t="n">
        <v>0</v>
      </c>
      <c r="AR24" s="0" t="n">
        <v>0</v>
      </c>
      <c r="AS24" s="0" t="n">
        <v>0</v>
      </c>
      <c r="AT24" s="0" t="n">
        <v>0</v>
      </c>
      <c r="AU24" s="0" t="n">
        <v>0</v>
      </c>
      <c r="AV24" s="0" t="n">
        <v>0</v>
      </c>
      <c r="AW24" s="0" t="n">
        <v>0</v>
      </c>
      <c r="AX24" s="0" t="n">
        <v>0</v>
      </c>
      <c r="AY24" s="0" t="n">
        <v>0</v>
      </c>
      <c r="AZ24" s="0" t="n">
        <v>0</v>
      </c>
      <c r="BA24" s="0" t="n">
        <v>0</v>
      </c>
      <c r="BB24" s="0" t="n">
        <v>0</v>
      </c>
      <c r="BC24" s="0" t="n">
        <v>0</v>
      </c>
      <c r="BD24" s="0" t="n">
        <v>0</v>
      </c>
      <c r="BE24" s="0" t="n">
        <v>0</v>
      </c>
      <c r="BF24" s="0" t="n">
        <v>0</v>
      </c>
      <c r="BG24" s="0" t="n">
        <v>0</v>
      </c>
      <c r="BH24" s="0" t="n">
        <v>0</v>
      </c>
      <c r="BI24" s="0" t="n">
        <v>0</v>
      </c>
      <c r="BJ24" s="0" t="n">
        <v>0</v>
      </c>
    </row>
    <row r="25" customFormat="false" ht="12.75" hidden="false" customHeight="false" outlineLevel="0" collapsed="false">
      <c r="A25" s="0" t="s">
        <v>24</v>
      </c>
      <c r="B25" s="0" t="n">
        <v>5779</v>
      </c>
      <c r="C25" s="0" t="n">
        <v>5779</v>
      </c>
      <c r="D25" s="0" t="n">
        <v>5779</v>
      </c>
      <c r="E25" s="0" t="n">
        <v>12441</v>
      </c>
      <c r="F25" s="0" t="n">
        <v>64420</v>
      </c>
      <c r="G25" s="0" t="n">
        <v>64420</v>
      </c>
      <c r="H25" s="0" t="n">
        <v>64420</v>
      </c>
      <c r="I25" s="0" t="n">
        <v>64420</v>
      </c>
      <c r="J25" s="0" t="n">
        <v>72474</v>
      </c>
      <c r="K25" s="0" t="n">
        <v>76201</v>
      </c>
      <c r="L25" s="0" t="n">
        <v>87918</v>
      </c>
      <c r="M25" s="0" t="n">
        <v>138469</v>
      </c>
      <c r="N25" s="0" t="n">
        <v>138469</v>
      </c>
      <c r="O25" s="0" t="n">
        <v>138469</v>
      </c>
      <c r="P25" s="0" t="n">
        <v>144552</v>
      </c>
      <c r="Q25" s="0" t="n">
        <v>144552</v>
      </c>
      <c r="R25" s="0" t="n">
        <v>144552</v>
      </c>
      <c r="S25" s="0" t="n">
        <v>158946</v>
      </c>
      <c r="T25" s="0" t="n">
        <v>203500</v>
      </c>
      <c r="U25" s="0" t="n">
        <v>203500</v>
      </c>
      <c r="V25" s="0" t="n">
        <v>203500</v>
      </c>
      <c r="W25" s="0" t="n">
        <v>210335</v>
      </c>
      <c r="X25" s="0" t="n">
        <v>221231</v>
      </c>
      <c r="Y25" s="0" t="n">
        <v>236750</v>
      </c>
      <c r="Z25" s="0" t="n">
        <v>251530</v>
      </c>
      <c r="AA25" s="0" t="n">
        <v>288126</v>
      </c>
      <c r="AB25" s="0" t="n">
        <v>288126</v>
      </c>
      <c r="AC25" s="0" t="n">
        <v>288126</v>
      </c>
      <c r="AD25" s="0" t="n">
        <v>300753</v>
      </c>
      <c r="AE25" s="0" t="n">
        <v>311784</v>
      </c>
      <c r="AF25" s="0" t="n">
        <v>295746</v>
      </c>
      <c r="AG25" s="0" t="n">
        <v>306659</v>
      </c>
      <c r="AH25" s="0" t="n">
        <v>333075</v>
      </c>
      <c r="AI25" s="0" t="n">
        <v>333075</v>
      </c>
      <c r="AJ25" s="0" t="n">
        <v>333075</v>
      </c>
      <c r="AK25" s="0" t="n">
        <v>335710</v>
      </c>
      <c r="AL25" s="0" t="n">
        <v>355224</v>
      </c>
      <c r="AM25" s="0" t="n">
        <v>373838</v>
      </c>
      <c r="AN25" s="0" t="n">
        <v>394930</v>
      </c>
      <c r="AO25" s="0" t="n">
        <v>474391</v>
      </c>
      <c r="AP25" s="0" t="n">
        <v>474391</v>
      </c>
      <c r="AQ25" s="0" t="n">
        <v>474391</v>
      </c>
      <c r="AR25" s="0" t="n">
        <v>474391</v>
      </c>
      <c r="AS25" s="0" t="n">
        <v>493974</v>
      </c>
      <c r="AT25" s="0" t="n">
        <v>501371</v>
      </c>
      <c r="AU25" s="0" t="n">
        <v>501371</v>
      </c>
      <c r="AV25" s="0" t="n">
        <v>557277</v>
      </c>
      <c r="AW25" s="0" t="n">
        <v>557277</v>
      </c>
      <c r="AX25" s="0" t="n">
        <v>557277</v>
      </c>
      <c r="AY25" s="0" t="n">
        <v>557277</v>
      </c>
      <c r="AZ25" s="0" t="n">
        <v>568915</v>
      </c>
      <c r="BA25" s="0" t="n">
        <v>577697</v>
      </c>
      <c r="BB25" s="0" t="n">
        <v>599117</v>
      </c>
      <c r="BC25" s="0" t="n">
        <v>668304</v>
      </c>
      <c r="BD25" s="0" t="n">
        <v>668304</v>
      </c>
      <c r="BE25" s="0" t="n">
        <v>668304</v>
      </c>
      <c r="BF25" s="0" t="n">
        <v>668304</v>
      </c>
      <c r="BG25" s="0" t="n">
        <v>694651</v>
      </c>
      <c r="BH25" s="0" t="n">
        <v>694651</v>
      </c>
      <c r="BI25" s="0" t="n">
        <v>694651</v>
      </c>
      <c r="BJ25" s="0" t="n">
        <v>502562</v>
      </c>
    </row>
    <row r="26" customFormat="false" ht="12.75" hidden="false" customHeight="false" outlineLevel="0" collapsed="false">
      <c r="A26" s="0" t="s">
        <v>25</v>
      </c>
      <c r="B26" s="0" t="n">
        <v>0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  <c r="Q26" s="0" t="n">
        <v>0</v>
      </c>
      <c r="R26" s="0" t="n">
        <v>0</v>
      </c>
      <c r="S26" s="0" t="n">
        <v>9200</v>
      </c>
      <c r="T26" s="0" t="n">
        <v>0</v>
      </c>
      <c r="U26" s="0" t="n">
        <v>0</v>
      </c>
      <c r="V26" s="0" t="n">
        <v>0</v>
      </c>
      <c r="W26" s="0" t="n">
        <v>0</v>
      </c>
      <c r="X26" s="0" t="n">
        <v>0</v>
      </c>
      <c r="Y26" s="0" t="n">
        <v>0</v>
      </c>
      <c r="Z26" s="0" t="n">
        <v>0</v>
      </c>
      <c r="AA26" s="0" t="n">
        <v>0</v>
      </c>
      <c r="AB26" s="0" t="n">
        <v>0</v>
      </c>
      <c r="AC26" s="0" t="n">
        <v>0</v>
      </c>
      <c r="AD26" s="0" t="n">
        <v>0</v>
      </c>
      <c r="AE26" s="0" t="n">
        <v>0</v>
      </c>
      <c r="AF26" s="0" t="n">
        <v>0</v>
      </c>
      <c r="AG26" s="0" t="n">
        <v>0</v>
      </c>
      <c r="AH26" s="0" t="n">
        <v>0</v>
      </c>
      <c r="AI26" s="0" t="n">
        <v>0</v>
      </c>
      <c r="AJ26" s="0" t="n">
        <v>0</v>
      </c>
      <c r="AK26" s="0" t="n">
        <v>0</v>
      </c>
      <c r="AL26" s="0" t="n">
        <v>165</v>
      </c>
      <c r="AM26" s="0" t="n">
        <v>6877</v>
      </c>
      <c r="AN26" s="0" t="n">
        <v>6877</v>
      </c>
      <c r="AO26" s="0" t="n">
        <v>6877</v>
      </c>
      <c r="AP26" s="0" t="n">
        <v>6877</v>
      </c>
      <c r="AQ26" s="0" t="n">
        <v>6877</v>
      </c>
      <c r="AR26" s="0" t="n">
        <v>6877</v>
      </c>
      <c r="AS26" s="0" t="n">
        <v>11943</v>
      </c>
      <c r="AT26" s="0" t="n">
        <v>0</v>
      </c>
      <c r="AU26" s="0" t="n">
        <v>0</v>
      </c>
      <c r="AV26" s="0" t="n">
        <v>0</v>
      </c>
      <c r="AW26" s="0" t="n">
        <v>0</v>
      </c>
      <c r="AX26" s="0" t="n">
        <v>0</v>
      </c>
      <c r="AY26" s="0" t="n">
        <v>0</v>
      </c>
      <c r="AZ26" s="0" t="n">
        <v>0</v>
      </c>
      <c r="BA26" s="0" t="n">
        <v>0</v>
      </c>
      <c r="BB26" s="0" t="n">
        <v>0</v>
      </c>
      <c r="BC26" s="0" t="n">
        <v>0</v>
      </c>
      <c r="BD26" s="0" t="n">
        <v>0</v>
      </c>
      <c r="BE26" s="0" t="n">
        <v>0</v>
      </c>
      <c r="BF26" s="0" t="n">
        <v>0</v>
      </c>
      <c r="BG26" s="0" t="n">
        <v>0</v>
      </c>
      <c r="BH26" s="0" t="n">
        <v>0</v>
      </c>
      <c r="BI26" s="0" t="n">
        <v>0</v>
      </c>
      <c r="BJ26" s="0" t="n">
        <v>0</v>
      </c>
    </row>
    <row r="27" customFormat="false" ht="12.75" hidden="false" customHeight="false" outlineLevel="0" collapsed="false">
      <c r="A27" s="0" t="s">
        <v>26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  <c r="Q27" s="0" t="n">
        <v>0</v>
      </c>
      <c r="R27" s="0" t="n">
        <v>0</v>
      </c>
      <c r="S27" s="0" t="n">
        <v>0</v>
      </c>
      <c r="T27" s="0" t="n">
        <v>0</v>
      </c>
      <c r="U27" s="0" t="n">
        <v>0</v>
      </c>
      <c r="V27" s="0" t="n">
        <v>0</v>
      </c>
      <c r="W27" s="0" t="n">
        <v>0</v>
      </c>
      <c r="X27" s="0" t="n">
        <v>0</v>
      </c>
      <c r="Y27" s="0" t="n">
        <v>0</v>
      </c>
      <c r="Z27" s="0" t="n">
        <v>0</v>
      </c>
      <c r="AA27" s="0" t="n">
        <v>0</v>
      </c>
      <c r="AB27" s="0" t="n">
        <v>0</v>
      </c>
      <c r="AC27" s="0" t="n">
        <v>0</v>
      </c>
      <c r="AD27" s="0" t="n">
        <v>0</v>
      </c>
      <c r="AE27" s="0" t="n">
        <v>0</v>
      </c>
      <c r="AF27" s="0" t="n">
        <v>0</v>
      </c>
      <c r="AG27" s="0" t="n">
        <v>0</v>
      </c>
      <c r="AH27" s="0" t="n">
        <v>0</v>
      </c>
      <c r="AI27" s="0" t="n">
        <v>0</v>
      </c>
      <c r="AJ27" s="0" t="n">
        <v>0</v>
      </c>
      <c r="AK27" s="0" t="n">
        <v>0</v>
      </c>
      <c r="AL27" s="0" t="n">
        <v>0</v>
      </c>
      <c r="AM27" s="0" t="n">
        <v>0</v>
      </c>
      <c r="AN27" s="0" t="n">
        <v>0</v>
      </c>
      <c r="AO27" s="0" t="n">
        <v>0</v>
      </c>
      <c r="AP27" s="0" t="n">
        <v>0</v>
      </c>
      <c r="AQ27" s="0" t="n">
        <v>0</v>
      </c>
      <c r="AR27" s="0" t="n">
        <v>0</v>
      </c>
      <c r="AS27" s="0" t="n">
        <v>0</v>
      </c>
      <c r="AT27" s="0" t="n">
        <v>0</v>
      </c>
      <c r="AU27" s="0" t="n">
        <v>0</v>
      </c>
      <c r="AV27" s="0" t="n">
        <v>0</v>
      </c>
      <c r="AW27" s="0" t="n">
        <v>0</v>
      </c>
      <c r="AX27" s="0" t="n">
        <v>0</v>
      </c>
      <c r="AY27" s="0" t="n">
        <v>0</v>
      </c>
      <c r="AZ27" s="0" t="n">
        <v>0</v>
      </c>
      <c r="BA27" s="0" t="n">
        <v>0</v>
      </c>
      <c r="BB27" s="0" t="n">
        <v>0</v>
      </c>
      <c r="BC27" s="0" t="n">
        <v>0</v>
      </c>
      <c r="BD27" s="0" t="n">
        <v>0</v>
      </c>
      <c r="BE27" s="0" t="n">
        <v>0</v>
      </c>
      <c r="BF27" s="0" t="n">
        <v>0</v>
      </c>
      <c r="BG27" s="0" t="n">
        <v>0</v>
      </c>
      <c r="BH27" s="0" t="n">
        <v>0</v>
      </c>
      <c r="BI27" s="0" t="n">
        <v>0</v>
      </c>
      <c r="BJ27" s="0" t="n">
        <v>66221</v>
      </c>
    </row>
    <row r="28" customFormat="false" ht="12.75" hidden="false" customHeight="false" outlineLevel="0" collapsed="false">
      <c r="A28" s="0" t="s">
        <v>27</v>
      </c>
      <c r="B28" s="0" t="n">
        <v>0</v>
      </c>
      <c r="C28" s="0" t="n">
        <v>0</v>
      </c>
      <c r="D28" s="0" t="n">
        <v>0</v>
      </c>
      <c r="E28" s="0" t="n">
        <v>0</v>
      </c>
      <c r="F28" s="0" t="n">
        <v>2530080</v>
      </c>
      <c r="G28" s="0" t="n">
        <v>2530080</v>
      </c>
      <c r="H28" s="0" t="n">
        <v>2530080</v>
      </c>
      <c r="I28" s="0" t="n">
        <v>2530080</v>
      </c>
      <c r="J28" s="0" t="n">
        <v>2584911</v>
      </c>
      <c r="K28" s="0" t="n">
        <v>1495208</v>
      </c>
      <c r="L28" s="0" t="n">
        <v>642038</v>
      </c>
      <c r="M28" s="0" t="n">
        <v>1297794</v>
      </c>
      <c r="N28" s="0" t="n">
        <v>1297794</v>
      </c>
      <c r="O28" s="0" t="n">
        <v>1297794</v>
      </c>
      <c r="P28" s="0" t="n">
        <v>3079439</v>
      </c>
      <c r="Q28" s="0" t="n">
        <v>2693058</v>
      </c>
      <c r="R28" s="0" t="n">
        <v>2712657</v>
      </c>
      <c r="S28" s="0" t="n">
        <v>2481948</v>
      </c>
      <c r="T28" s="0" t="n">
        <v>1159584</v>
      </c>
      <c r="U28" s="0" t="n">
        <v>1159584</v>
      </c>
      <c r="V28" s="0" t="n">
        <v>1159584</v>
      </c>
      <c r="W28" s="0" t="n">
        <v>1599179</v>
      </c>
      <c r="X28" s="0" t="n">
        <v>0</v>
      </c>
      <c r="Y28" s="0" t="n">
        <v>0</v>
      </c>
      <c r="Z28" s="0" t="n">
        <v>0</v>
      </c>
      <c r="AA28" s="0" t="n">
        <v>0</v>
      </c>
      <c r="AB28" s="0" t="n">
        <v>0</v>
      </c>
      <c r="AC28" s="0" t="n">
        <v>0</v>
      </c>
      <c r="AD28" s="0" t="n">
        <v>0</v>
      </c>
      <c r="AE28" s="0" t="n">
        <v>0</v>
      </c>
      <c r="AF28" s="0" t="n">
        <v>0</v>
      </c>
      <c r="AG28" s="0" t="n">
        <v>0</v>
      </c>
      <c r="AH28" s="0" t="n">
        <v>0</v>
      </c>
      <c r="AI28" s="0" t="n">
        <v>0</v>
      </c>
      <c r="AJ28" s="0" t="n">
        <v>0</v>
      </c>
      <c r="AK28" s="0" t="n">
        <v>0</v>
      </c>
      <c r="AL28" s="0" t="n">
        <v>0</v>
      </c>
      <c r="AM28" s="0" t="n">
        <v>0</v>
      </c>
      <c r="AN28" s="0" t="n">
        <v>0</v>
      </c>
      <c r="AO28" s="0" t="n">
        <v>0</v>
      </c>
      <c r="AP28" s="0" t="n">
        <v>0</v>
      </c>
      <c r="AQ28" s="0" t="n">
        <v>0</v>
      </c>
      <c r="AR28" s="0" t="n">
        <v>0</v>
      </c>
      <c r="AS28" s="0" t="n">
        <v>0</v>
      </c>
      <c r="AT28" s="0" t="n">
        <v>0</v>
      </c>
      <c r="AU28" s="0" t="n">
        <v>0</v>
      </c>
      <c r="AV28" s="0" t="n">
        <v>0</v>
      </c>
      <c r="AW28" s="0" t="n">
        <v>0</v>
      </c>
      <c r="AX28" s="0" t="n">
        <v>0</v>
      </c>
      <c r="AY28" s="0" t="n">
        <v>0</v>
      </c>
      <c r="AZ28" s="0" t="n">
        <v>0</v>
      </c>
      <c r="BA28" s="0" t="n">
        <v>0</v>
      </c>
      <c r="BB28" s="0" t="n">
        <v>0</v>
      </c>
      <c r="BC28" s="0" t="n">
        <v>0</v>
      </c>
      <c r="BD28" s="0" t="n">
        <v>0</v>
      </c>
      <c r="BE28" s="0" t="n">
        <v>0</v>
      </c>
      <c r="BF28" s="0" t="n">
        <v>0</v>
      </c>
      <c r="BG28" s="0" t="n">
        <v>0</v>
      </c>
      <c r="BH28" s="0" t="n">
        <v>0</v>
      </c>
      <c r="BI28" s="0" t="n">
        <v>0</v>
      </c>
      <c r="BJ28" s="0" t="n">
        <v>0</v>
      </c>
    </row>
    <row r="29" customFormat="false" ht="12.75" hidden="false" customHeight="false" outlineLevel="0" collapsed="false">
      <c r="A29" s="0" t="s">
        <v>28</v>
      </c>
      <c r="B29" s="0" t="n">
        <v>2075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0</v>
      </c>
      <c r="U29" s="0" t="n">
        <v>0</v>
      </c>
      <c r="V29" s="0" t="n">
        <v>0</v>
      </c>
      <c r="W29" s="0" t="n">
        <v>0</v>
      </c>
      <c r="X29" s="0" t="n">
        <v>0</v>
      </c>
      <c r="Y29" s="0" t="n">
        <v>0</v>
      </c>
      <c r="Z29" s="0" t="n">
        <v>0</v>
      </c>
      <c r="AA29" s="0" t="n">
        <v>0</v>
      </c>
      <c r="AB29" s="0" t="n">
        <v>0</v>
      </c>
      <c r="AC29" s="0" t="n">
        <v>0</v>
      </c>
      <c r="AD29" s="0" t="n">
        <v>0</v>
      </c>
      <c r="AE29" s="0" t="n">
        <v>0</v>
      </c>
      <c r="AF29" s="0" t="n">
        <v>0</v>
      </c>
      <c r="AG29" s="0" t="n">
        <v>0</v>
      </c>
      <c r="AH29" s="0" t="n">
        <v>0</v>
      </c>
      <c r="AI29" s="0" t="n">
        <v>0</v>
      </c>
      <c r="AJ29" s="0" t="n">
        <v>0</v>
      </c>
      <c r="AK29" s="0" t="n">
        <v>0</v>
      </c>
      <c r="AL29" s="0" t="n">
        <v>0</v>
      </c>
      <c r="AM29" s="0" t="n">
        <v>0</v>
      </c>
      <c r="AN29" s="0" t="n">
        <v>0</v>
      </c>
      <c r="AO29" s="0" t="n">
        <v>0</v>
      </c>
      <c r="AP29" s="0" t="n">
        <v>0</v>
      </c>
      <c r="AQ29" s="0" t="n">
        <v>0</v>
      </c>
      <c r="AR29" s="0" t="n">
        <v>0</v>
      </c>
      <c r="AS29" s="0" t="n">
        <v>0</v>
      </c>
      <c r="AT29" s="0" t="n">
        <v>0</v>
      </c>
      <c r="AU29" s="0" t="n">
        <v>0</v>
      </c>
      <c r="AV29" s="0" t="n">
        <v>0</v>
      </c>
      <c r="AW29" s="0" t="n">
        <v>0</v>
      </c>
      <c r="AX29" s="0" t="n">
        <v>0</v>
      </c>
      <c r="AY29" s="0" t="n">
        <v>0</v>
      </c>
      <c r="AZ29" s="0" t="n">
        <v>0</v>
      </c>
      <c r="BA29" s="0" t="n">
        <v>0</v>
      </c>
      <c r="BB29" s="0" t="n">
        <v>0</v>
      </c>
      <c r="BC29" s="0" t="n">
        <v>0</v>
      </c>
      <c r="BD29" s="0" t="n">
        <v>0</v>
      </c>
      <c r="BE29" s="0" t="n">
        <v>0</v>
      </c>
      <c r="BF29" s="0" t="n">
        <v>0</v>
      </c>
      <c r="BG29" s="0" t="n">
        <v>0</v>
      </c>
      <c r="BH29" s="0" t="n">
        <v>0</v>
      </c>
      <c r="BI29" s="0" t="n">
        <v>0</v>
      </c>
      <c r="BJ29" s="0" t="n">
        <v>63092</v>
      </c>
    </row>
    <row r="30" customFormat="false" ht="12.75" hidden="false" customHeight="false" outlineLevel="0" collapsed="false">
      <c r="A30" s="0" t="s">
        <v>29</v>
      </c>
      <c r="B30" s="0" t="n">
        <v>106910</v>
      </c>
      <c r="C30" s="0" t="n">
        <v>0</v>
      </c>
      <c r="D30" s="0" t="n">
        <v>0</v>
      </c>
      <c r="E30" s="0" t="n">
        <v>1224953</v>
      </c>
      <c r="F30" s="0" t="n">
        <v>567507</v>
      </c>
      <c r="G30" s="0" t="n">
        <v>567507</v>
      </c>
      <c r="H30" s="0" t="n">
        <v>567507</v>
      </c>
      <c r="I30" s="0" t="n">
        <v>567507</v>
      </c>
      <c r="J30" s="0" t="n">
        <v>571451</v>
      </c>
      <c r="K30" s="0" t="n">
        <v>1387813</v>
      </c>
      <c r="L30" s="0" t="n">
        <v>1343508</v>
      </c>
      <c r="M30" s="0" t="n">
        <v>1818232</v>
      </c>
      <c r="N30" s="0" t="n">
        <v>1818232</v>
      </c>
      <c r="O30" s="0" t="n">
        <v>1818232</v>
      </c>
      <c r="P30" s="0" t="n">
        <v>1701976</v>
      </c>
      <c r="Q30" s="0" t="n">
        <v>1564951</v>
      </c>
      <c r="R30" s="0" t="n">
        <v>1521276</v>
      </c>
      <c r="S30" s="0" t="n">
        <v>1392133</v>
      </c>
      <c r="T30" s="0" t="n">
        <v>1255903</v>
      </c>
      <c r="U30" s="0" t="n">
        <v>1255903</v>
      </c>
      <c r="V30" s="0" t="n">
        <v>1255903</v>
      </c>
      <c r="W30" s="0" t="n">
        <v>453021</v>
      </c>
      <c r="X30" s="0" t="n">
        <v>0</v>
      </c>
      <c r="Y30" s="0" t="n">
        <v>0</v>
      </c>
      <c r="Z30" s="0" t="n">
        <v>0</v>
      </c>
      <c r="AA30" s="0" t="n">
        <v>0</v>
      </c>
      <c r="AB30" s="0" t="n">
        <v>0</v>
      </c>
      <c r="AC30" s="0" t="n">
        <v>0</v>
      </c>
      <c r="AD30" s="0" t="n">
        <v>0</v>
      </c>
      <c r="AE30" s="0" t="n">
        <v>0</v>
      </c>
      <c r="AF30" s="0" t="n">
        <v>0</v>
      </c>
      <c r="AG30" s="0" t="n">
        <v>0</v>
      </c>
      <c r="AH30" s="0" t="n">
        <v>0</v>
      </c>
      <c r="AI30" s="0" t="n">
        <v>0</v>
      </c>
      <c r="AJ30" s="0" t="n">
        <v>0</v>
      </c>
      <c r="AK30" s="0" t="n">
        <v>0</v>
      </c>
      <c r="AL30" s="0" t="n">
        <v>0</v>
      </c>
      <c r="AM30" s="0" t="n">
        <v>0</v>
      </c>
      <c r="AN30" s="0" t="n">
        <v>0</v>
      </c>
      <c r="AO30" s="0" t="n">
        <v>0</v>
      </c>
      <c r="AP30" s="0" t="n">
        <v>0</v>
      </c>
      <c r="AQ30" s="0" t="n">
        <v>0</v>
      </c>
      <c r="AR30" s="0" t="n">
        <v>0</v>
      </c>
      <c r="AS30" s="0" t="n">
        <v>0</v>
      </c>
      <c r="AT30" s="0" t="n">
        <v>0</v>
      </c>
      <c r="AU30" s="0" t="n">
        <v>0</v>
      </c>
      <c r="AV30" s="0" t="n">
        <v>0</v>
      </c>
      <c r="AW30" s="0" t="n">
        <v>0</v>
      </c>
      <c r="AX30" s="0" t="n">
        <v>0</v>
      </c>
      <c r="AY30" s="0" t="n">
        <v>0</v>
      </c>
      <c r="AZ30" s="0" t="n">
        <v>0</v>
      </c>
      <c r="BA30" s="0" t="n">
        <v>0</v>
      </c>
      <c r="BB30" s="0" t="n">
        <v>0</v>
      </c>
      <c r="BC30" s="0" t="n">
        <v>0</v>
      </c>
      <c r="BD30" s="0" t="n">
        <v>0</v>
      </c>
      <c r="BE30" s="0" t="n">
        <v>0</v>
      </c>
      <c r="BF30" s="0" t="n">
        <v>0</v>
      </c>
      <c r="BG30" s="0" t="n">
        <v>0</v>
      </c>
      <c r="BH30" s="0" t="n">
        <v>0</v>
      </c>
      <c r="BI30" s="0" t="n">
        <v>0</v>
      </c>
      <c r="BJ30" s="0" t="n">
        <v>0</v>
      </c>
    </row>
    <row r="31" customFormat="false" ht="12.75" hidden="false" customHeight="false" outlineLevel="0" collapsed="false">
      <c r="A31" s="0" t="s">
        <v>30</v>
      </c>
      <c r="B31" s="0" t="n">
        <v>7225</v>
      </c>
      <c r="C31" s="0" t="n">
        <v>0</v>
      </c>
      <c r="D31" s="0" t="n">
        <v>1093</v>
      </c>
      <c r="E31" s="0" t="n">
        <v>1543</v>
      </c>
      <c r="F31" s="0" t="n">
        <v>1543</v>
      </c>
      <c r="G31" s="0" t="n">
        <v>1543</v>
      </c>
      <c r="H31" s="0" t="n">
        <v>1543</v>
      </c>
      <c r="I31" s="0" t="n">
        <v>1543</v>
      </c>
      <c r="J31" s="0" t="n">
        <v>1543</v>
      </c>
      <c r="K31" s="0" t="n">
        <v>1543</v>
      </c>
      <c r="L31" s="0" t="n">
        <v>1543</v>
      </c>
      <c r="M31" s="0" t="n">
        <v>17263</v>
      </c>
      <c r="N31" s="0" t="n">
        <v>17263</v>
      </c>
      <c r="O31" s="0" t="n">
        <v>17263</v>
      </c>
      <c r="P31" s="0" t="n">
        <v>31163</v>
      </c>
      <c r="Q31" s="0" t="n">
        <v>31163</v>
      </c>
      <c r="R31" s="0" t="n">
        <v>31163</v>
      </c>
      <c r="S31" s="0" t="n">
        <v>31163</v>
      </c>
      <c r="T31" s="0" t="n">
        <v>31163</v>
      </c>
      <c r="U31" s="0" t="n">
        <v>31163</v>
      </c>
      <c r="V31" s="0" t="n">
        <v>31163</v>
      </c>
      <c r="W31" s="0" t="n">
        <v>31163</v>
      </c>
      <c r="X31" s="0" t="n">
        <v>29008</v>
      </c>
      <c r="Y31" s="0" t="n">
        <v>29008</v>
      </c>
      <c r="Z31" s="0" t="n">
        <v>29008</v>
      </c>
      <c r="AA31" s="0" t="n">
        <v>29008</v>
      </c>
      <c r="AB31" s="0" t="n">
        <v>29008</v>
      </c>
      <c r="AC31" s="0" t="n">
        <v>29008</v>
      </c>
      <c r="AD31" s="0" t="n">
        <v>29158</v>
      </c>
      <c r="AE31" s="0" t="n">
        <v>33838</v>
      </c>
      <c r="AF31" s="0" t="n">
        <v>38265</v>
      </c>
      <c r="AG31" s="0" t="n">
        <v>39128</v>
      </c>
      <c r="AH31" s="0" t="n">
        <v>87803</v>
      </c>
      <c r="AI31" s="0" t="n">
        <v>87803</v>
      </c>
      <c r="AJ31" s="0" t="n">
        <v>87803</v>
      </c>
      <c r="AK31" s="0" t="n">
        <v>122516</v>
      </c>
      <c r="AL31" s="0" t="n">
        <v>188466</v>
      </c>
      <c r="AM31" s="0" t="n">
        <v>214509</v>
      </c>
      <c r="AN31" s="0" t="n">
        <v>235236</v>
      </c>
      <c r="AO31" s="0" t="n">
        <v>235236</v>
      </c>
      <c r="AP31" s="0" t="n">
        <v>235236</v>
      </c>
      <c r="AQ31" s="0" t="n">
        <v>235236</v>
      </c>
      <c r="AR31" s="0" t="n">
        <v>247161</v>
      </c>
      <c r="AS31" s="0" t="n">
        <v>301145</v>
      </c>
      <c r="AT31" s="0" t="n">
        <v>340591</v>
      </c>
      <c r="AU31" s="0" t="n">
        <v>370936</v>
      </c>
      <c r="AV31" s="0" t="n">
        <v>596726</v>
      </c>
      <c r="AW31" s="0" t="n">
        <v>596726</v>
      </c>
      <c r="AX31" s="0" t="n">
        <v>596726</v>
      </c>
      <c r="AY31" s="0" t="n">
        <v>695476</v>
      </c>
      <c r="AZ31" s="0" t="n">
        <v>695476</v>
      </c>
      <c r="BA31" s="0" t="n">
        <v>695476</v>
      </c>
      <c r="BB31" s="0" t="n">
        <v>725728</v>
      </c>
      <c r="BC31" s="0" t="n">
        <v>879628</v>
      </c>
      <c r="BD31" s="0" t="n">
        <v>879628</v>
      </c>
      <c r="BE31" s="0" t="n">
        <v>879628</v>
      </c>
      <c r="BF31" s="0" t="n">
        <v>953713</v>
      </c>
      <c r="BG31" s="0" t="n">
        <v>1030363</v>
      </c>
      <c r="BH31" s="0" t="n">
        <v>1127624</v>
      </c>
      <c r="BI31" s="0" t="n">
        <v>1173440</v>
      </c>
      <c r="BJ31" s="0" t="n">
        <v>1407032</v>
      </c>
    </row>
    <row r="32" customFormat="false" ht="12.75" hidden="false" customHeight="false" outlineLevel="0" collapsed="false">
      <c r="A32" s="0" t="s">
        <v>31</v>
      </c>
      <c r="B32" s="0" t="n">
        <v>0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0</v>
      </c>
      <c r="P32" s="0" t="n">
        <v>0</v>
      </c>
      <c r="Q32" s="0" t="n">
        <v>0</v>
      </c>
      <c r="R32" s="0" t="n">
        <v>0</v>
      </c>
      <c r="S32" s="0" t="n">
        <v>0</v>
      </c>
      <c r="T32" s="0" t="n">
        <v>0</v>
      </c>
      <c r="U32" s="0" t="n">
        <v>0</v>
      </c>
      <c r="V32" s="0" t="n">
        <v>0</v>
      </c>
      <c r="W32" s="0" t="n">
        <v>0</v>
      </c>
      <c r="X32" s="0" t="n">
        <v>0</v>
      </c>
      <c r="Y32" s="0" t="n">
        <v>0</v>
      </c>
      <c r="Z32" s="0" t="n">
        <v>0</v>
      </c>
      <c r="AA32" s="0" t="n">
        <v>0</v>
      </c>
      <c r="AB32" s="0" t="n">
        <v>0</v>
      </c>
      <c r="AC32" s="0" t="n">
        <v>0</v>
      </c>
      <c r="AD32" s="0" t="n">
        <v>0</v>
      </c>
      <c r="AE32" s="0" t="n">
        <v>0</v>
      </c>
      <c r="AF32" s="0" t="n">
        <v>0</v>
      </c>
      <c r="AG32" s="0" t="n">
        <v>0</v>
      </c>
      <c r="AH32" s="0" t="n">
        <v>0</v>
      </c>
      <c r="AI32" s="0" t="n">
        <v>0</v>
      </c>
      <c r="AJ32" s="0" t="n">
        <v>0</v>
      </c>
      <c r="AK32" s="0" t="n">
        <v>0</v>
      </c>
      <c r="AL32" s="0" t="n">
        <v>0</v>
      </c>
      <c r="AM32" s="0" t="n">
        <v>0</v>
      </c>
      <c r="AN32" s="0" t="n">
        <v>0</v>
      </c>
      <c r="AO32" s="0" t="n">
        <v>0</v>
      </c>
      <c r="AP32" s="0" t="n">
        <v>0</v>
      </c>
      <c r="AQ32" s="0" t="n">
        <v>0</v>
      </c>
      <c r="AR32" s="0" t="n">
        <v>0</v>
      </c>
      <c r="AS32" s="0" t="n">
        <v>0</v>
      </c>
      <c r="AT32" s="0" t="n">
        <v>0</v>
      </c>
      <c r="AU32" s="0" t="n">
        <v>0</v>
      </c>
      <c r="AV32" s="0" t="n">
        <v>0</v>
      </c>
      <c r="AW32" s="0" t="n">
        <v>0</v>
      </c>
      <c r="AX32" s="0" t="n">
        <v>0</v>
      </c>
      <c r="AY32" s="0" t="n">
        <v>3315</v>
      </c>
      <c r="AZ32" s="0" t="n">
        <v>7028</v>
      </c>
      <c r="BA32" s="0" t="n">
        <v>11123</v>
      </c>
      <c r="BB32" s="0" t="n">
        <v>23817</v>
      </c>
      <c r="BC32" s="0" t="n">
        <v>69258</v>
      </c>
      <c r="BD32" s="0" t="n">
        <v>69258</v>
      </c>
      <c r="BE32" s="0" t="n">
        <v>69258</v>
      </c>
      <c r="BF32" s="0" t="n">
        <v>83462</v>
      </c>
      <c r="BG32" s="0" t="n">
        <v>83462</v>
      </c>
      <c r="BH32" s="0" t="n">
        <v>83462</v>
      </c>
      <c r="BI32" s="0" t="n">
        <v>101071</v>
      </c>
      <c r="BJ32" s="0" t="n">
        <v>149909</v>
      </c>
    </row>
    <row r="33" customFormat="false" ht="12.75" hidden="false" customHeight="false" outlineLevel="0" collapsed="false">
      <c r="A33" s="0" t="s">
        <v>32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80000</v>
      </c>
      <c r="G33" s="0" t="n">
        <v>80000</v>
      </c>
      <c r="H33" s="0" t="n">
        <v>80000</v>
      </c>
      <c r="I33" s="0" t="n">
        <v>80000</v>
      </c>
      <c r="J33" s="0" t="n">
        <v>80000</v>
      </c>
      <c r="K33" s="0" t="n">
        <v>80000</v>
      </c>
      <c r="L33" s="0" t="n">
        <v>80000</v>
      </c>
      <c r="M33" s="0" t="n">
        <v>193250</v>
      </c>
      <c r="N33" s="0" t="n">
        <v>193250</v>
      </c>
      <c r="O33" s="0" t="n">
        <v>193250</v>
      </c>
      <c r="P33" s="0" t="n">
        <v>193250</v>
      </c>
      <c r="Q33" s="0" t="n">
        <v>193250</v>
      </c>
      <c r="R33" s="0" t="n">
        <v>193250</v>
      </c>
      <c r="S33" s="0" t="n">
        <v>193250</v>
      </c>
      <c r="T33" s="0" t="n">
        <v>193250</v>
      </c>
      <c r="U33" s="0" t="n">
        <v>193250</v>
      </c>
      <c r="V33" s="0" t="n">
        <v>193250</v>
      </c>
      <c r="W33" s="0" t="n">
        <v>193250</v>
      </c>
      <c r="X33" s="0" t="n">
        <v>193250</v>
      </c>
      <c r="Y33" s="0" t="n">
        <v>193250</v>
      </c>
      <c r="Z33" s="0" t="n">
        <v>193250</v>
      </c>
      <c r="AA33" s="0" t="n">
        <v>193250</v>
      </c>
      <c r="AB33" s="0" t="n">
        <v>193250</v>
      </c>
      <c r="AC33" s="0" t="n">
        <v>193250</v>
      </c>
      <c r="AD33" s="0" t="n">
        <v>193250</v>
      </c>
      <c r="AE33" s="0" t="n">
        <v>193250</v>
      </c>
      <c r="AF33" s="0" t="n">
        <v>422456</v>
      </c>
      <c r="AG33" s="0" t="n">
        <v>207356</v>
      </c>
      <c r="AH33" s="0" t="n">
        <v>207356</v>
      </c>
      <c r="AI33" s="0" t="n">
        <v>207356</v>
      </c>
      <c r="AJ33" s="0" t="n">
        <v>207356</v>
      </c>
      <c r="AK33" s="0" t="n">
        <v>188405</v>
      </c>
      <c r="AL33" s="0" t="n">
        <v>192495</v>
      </c>
      <c r="AM33" s="0" t="n">
        <v>219735</v>
      </c>
      <c r="AN33" s="0" t="n">
        <v>219735</v>
      </c>
      <c r="AO33" s="0" t="n">
        <v>237413</v>
      </c>
      <c r="AP33" s="0" t="n">
        <v>237413</v>
      </c>
      <c r="AQ33" s="0" t="n">
        <v>237413</v>
      </c>
      <c r="AR33" s="0" t="n">
        <v>237413</v>
      </c>
      <c r="AS33" s="0" t="n">
        <v>237413</v>
      </c>
      <c r="AT33" s="0" t="n">
        <v>247388</v>
      </c>
      <c r="AU33" s="0" t="n">
        <v>247388</v>
      </c>
      <c r="AV33" s="0" t="n">
        <v>247388</v>
      </c>
      <c r="AW33" s="0" t="n">
        <v>247388</v>
      </c>
      <c r="AX33" s="0" t="n">
        <v>247388</v>
      </c>
      <c r="AY33" s="0" t="n">
        <v>227988</v>
      </c>
      <c r="AZ33" s="0" t="n">
        <v>227988</v>
      </c>
      <c r="BA33" s="0" t="n">
        <v>240688</v>
      </c>
      <c r="BB33" s="0" t="n">
        <v>263138</v>
      </c>
      <c r="BC33" s="0" t="n">
        <v>239228</v>
      </c>
      <c r="BD33" s="0" t="n">
        <v>239228</v>
      </c>
      <c r="BE33" s="0" t="n">
        <v>239228</v>
      </c>
      <c r="BF33" s="0" t="n">
        <v>265278</v>
      </c>
      <c r="BG33" s="0" t="n">
        <v>265278</v>
      </c>
      <c r="BH33" s="0" t="n">
        <v>252078</v>
      </c>
      <c r="BI33" s="0" t="n">
        <v>266078</v>
      </c>
      <c r="BJ33" s="0" t="n">
        <v>266078</v>
      </c>
    </row>
    <row r="34" customFormat="false" ht="12.75" hidden="false" customHeight="false" outlineLevel="0" collapsed="false">
      <c r="A34" s="0" t="s">
        <v>33</v>
      </c>
      <c r="B34" s="0" t="n">
        <v>0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0</v>
      </c>
      <c r="P34" s="0" t="n">
        <v>0</v>
      </c>
      <c r="Q34" s="0" t="n">
        <v>0</v>
      </c>
      <c r="R34" s="0" t="n">
        <v>0</v>
      </c>
      <c r="S34" s="0" t="n">
        <v>0</v>
      </c>
      <c r="T34" s="0" t="n">
        <v>0</v>
      </c>
      <c r="U34" s="0" t="n">
        <v>0</v>
      </c>
      <c r="V34" s="0" t="n">
        <v>0</v>
      </c>
      <c r="W34" s="0" t="n">
        <v>0</v>
      </c>
      <c r="X34" s="0" t="n">
        <v>0</v>
      </c>
      <c r="Y34" s="0" t="n">
        <v>0</v>
      </c>
      <c r="Z34" s="0" t="n">
        <v>0</v>
      </c>
      <c r="AA34" s="0" t="n">
        <v>0</v>
      </c>
      <c r="AB34" s="0" t="n">
        <v>0</v>
      </c>
      <c r="AC34" s="0" t="n">
        <v>0</v>
      </c>
      <c r="AD34" s="0" t="n">
        <v>0</v>
      </c>
      <c r="AE34" s="0" t="n">
        <v>0</v>
      </c>
      <c r="AF34" s="0" t="n">
        <v>0</v>
      </c>
      <c r="AG34" s="0" t="n">
        <v>0</v>
      </c>
      <c r="AH34" s="0" t="n">
        <v>0</v>
      </c>
      <c r="AI34" s="0" t="n">
        <v>0</v>
      </c>
      <c r="AJ34" s="0" t="n">
        <v>0</v>
      </c>
      <c r="AK34" s="0" t="n">
        <v>0</v>
      </c>
      <c r="AL34" s="0" t="n">
        <v>0</v>
      </c>
      <c r="AM34" s="0" t="n">
        <v>0</v>
      </c>
      <c r="AN34" s="0" t="n">
        <v>0</v>
      </c>
      <c r="AO34" s="0" t="n">
        <v>0</v>
      </c>
      <c r="AP34" s="0" t="n">
        <v>0</v>
      </c>
      <c r="AQ34" s="0" t="n">
        <v>0</v>
      </c>
      <c r="AR34" s="0" t="n">
        <v>0</v>
      </c>
      <c r="AS34" s="0" t="n">
        <v>0</v>
      </c>
      <c r="AT34" s="0" t="n">
        <v>0</v>
      </c>
      <c r="AU34" s="0" t="n">
        <v>0</v>
      </c>
      <c r="AV34" s="0" t="n">
        <v>0</v>
      </c>
      <c r="AW34" s="0" t="n">
        <v>0</v>
      </c>
      <c r="AX34" s="0" t="n">
        <v>0</v>
      </c>
      <c r="AY34" s="0" t="n">
        <v>0</v>
      </c>
      <c r="AZ34" s="0" t="n">
        <v>0</v>
      </c>
      <c r="BA34" s="0" t="n">
        <v>0</v>
      </c>
      <c r="BB34" s="0" t="n">
        <v>0</v>
      </c>
      <c r="BC34" s="0" t="n">
        <v>0</v>
      </c>
      <c r="BD34" s="0" t="n">
        <v>0</v>
      </c>
      <c r="BE34" s="0" t="n">
        <v>0</v>
      </c>
      <c r="BF34" s="0" t="n">
        <v>0</v>
      </c>
      <c r="BG34" s="0" t="n">
        <v>0</v>
      </c>
      <c r="BH34" s="0" t="n">
        <v>0</v>
      </c>
      <c r="BI34" s="0" t="n">
        <v>0</v>
      </c>
      <c r="BJ34" s="0" t="n">
        <v>0</v>
      </c>
    </row>
    <row r="35" customFormat="false" ht="12.75" hidden="false" customHeight="false" outlineLevel="0" collapsed="false">
      <c r="A35" s="0" t="s">
        <v>34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  <c r="Q35" s="0" t="n">
        <v>0</v>
      </c>
      <c r="R35" s="0" t="n">
        <v>0</v>
      </c>
      <c r="S35" s="0" t="n">
        <v>0</v>
      </c>
      <c r="T35" s="0" t="n">
        <v>0</v>
      </c>
      <c r="U35" s="0" t="n">
        <v>0</v>
      </c>
      <c r="V35" s="0" t="n">
        <v>0</v>
      </c>
      <c r="W35" s="0" t="n">
        <v>312982</v>
      </c>
      <c r="X35" s="0" t="n">
        <v>431757</v>
      </c>
      <c r="Y35" s="0" t="n">
        <v>548482</v>
      </c>
      <c r="Z35" s="0" t="n">
        <v>723241</v>
      </c>
      <c r="AA35" s="0" t="n">
        <v>829441</v>
      </c>
      <c r="AB35" s="0" t="n">
        <v>829441</v>
      </c>
      <c r="AC35" s="0" t="n">
        <v>829441</v>
      </c>
      <c r="AD35" s="0" t="n">
        <v>710340</v>
      </c>
      <c r="AE35" s="0" t="n">
        <v>600272</v>
      </c>
      <c r="AF35" s="0" t="n">
        <v>0</v>
      </c>
      <c r="AG35" s="0" t="n">
        <v>0</v>
      </c>
      <c r="AH35" s="0" t="n">
        <v>0</v>
      </c>
      <c r="AI35" s="0" t="n">
        <v>0</v>
      </c>
      <c r="AJ35" s="0" t="n">
        <v>0</v>
      </c>
      <c r="AK35" s="0" t="n">
        <v>0</v>
      </c>
      <c r="AL35" s="0" t="n">
        <v>0</v>
      </c>
      <c r="AM35" s="0" t="n">
        <v>0</v>
      </c>
      <c r="AN35" s="0" t="n">
        <v>0</v>
      </c>
      <c r="AO35" s="0" t="n">
        <v>0</v>
      </c>
      <c r="AP35" s="0" t="n">
        <v>0</v>
      </c>
      <c r="AQ35" s="0" t="n">
        <v>0</v>
      </c>
      <c r="AR35" s="0" t="n">
        <v>0</v>
      </c>
      <c r="AS35" s="0" t="n">
        <v>0</v>
      </c>
      <c r="AT35" s="0" t="n">
        <v>0</v>
      </c>
      <c r="AU35" s="0" t="n">
        <v>0</v>
      </c>
      <c r="AV35" s="0" t="n">
        <v>0</v>
      </c>
      <c r="AW35" s="0" t="n">
        <v>0</v>
      </c>
      <c r="AX35" s="0" t="n">
        <v>0</v>
      </c>
      <c r="AY35" s="0" t="n">
        <v>0</v>
      </c>
      <c r="AZ35" s="0" t="n">
        <v>0</v>
      </c>
      <c r="BA35" s="0" t="n">
        <v>0</v>
      </c>
      <c r="BB35" s="0" t="n">
        <v>0</v>
      </c>
      <c r="BC35" s="0" t="n">
        <v>0</v>
      </c>
      <c r="BD35" s="0" t="n">
        <v>0</v>
      </c>
      <c r="BE35" s="0" t="n">
        <v>0</v>
      </c>
      <c r="BF35" s="0" t="n">
        <v>0</v>
      </c>
      <c r="BG35" s="0" t="n">
        <v>0</v>
      </c>
      <c r="BH35" s="0" t="n">
        <v>0</v>
      </c>
      <c r="BI35" s="0" t="n">
        <v>0</v>
      </c>
      <c r="BJ35" s="0" t="n">
        <v>1457208</v>
      </c>
    </row>
    <row r="36" customFormat="false" ht="12.75" hidden="false" customHeight="false" outlineLevel="0" collapsed="false">
      <c r="A36" s="0" t="s">
        <v>35</v>
      </c>
      <c r="B36" s="0" t="n">
        <v>79968</v>
      </c>
      <c r="C36" s="0" t="n">
        <v>79968</v>
      </c>
      <c r="D36" s="0" t="n">
        <v>125557</v>
      </c>
      <c r="E36" s="0" t="n">
        <v>147870</v>
      </c>
      <c r="F36" s="0" t="n">
        <v>367461</v>
      </c>
      <c r="G36" s="0" t="n">
        <v>367461</v>
      </c>
      <c r="H36" s="0" t="n">
        <v>367461</v>
      </c>
      <c r="I36" s="0" t="n">
        <v>367461</v>
      </c>
      <c r="J36" s="0" t="n">
        <v>354895</v>
      </c>
      <c r="K36" s="0" t="n">
        <v>374173</v>
      </c>
      <c r="L36" s="0" t="n">
        <v>374173</v>
      </c>
      <c r="M36" s="0" t="n">
        <v>398271</v>
      </c>
      <c r="N36" s="0" t="n">
        <v>398271</v>
      </c>
      <c r="O36" s="0" t="n">
        <v>398271</v>
      </c>
      <c r="P36" s="0" t="n">
        <v>398271</v>
      </c>
      <c r="Q36" s="0" t="n">
        <v>605492</v>
      </c>
      <c r="R36" s="0" t="n">
        <v>605492</v>
      </c>
      <c r="S36" s="0" t="n">
        <v>605492</v>
      </c>
      <c r="T36" s="0" t="n">
        <v>605492</v>
      </c>
      <c r="U36" s="0" t="n">
        <v>605492</v>
      </c>
      <c r="V36" s="0" t="n">
        <v>605492</v>
      </c>
      <c r="W36" s="0" t="n">
        <v>605492</v>
      </c>
      <c r="X36" s="0" t="n">
        <v>605492</v>
      </c>
      <c r="Y36" s="0" t="n">
        <v>605492</v>
      </c>
      <c r="Z36" s="0" t="n">
        <v>605492</v>
      </c>
      <c r="AA36" s="0" t="n">
        <v>605492</v>
      </c>
      <c r="AB36" s="0" t="n">
        <v>605492</v>
      </c>
      <c r="AC36" s="0" t="n">
        <v>605492</v>
      </c>
      <c r="AD36" s="0" t="n">
        <v>682318</v>
      </c>
      <c r="AE36" s="0" t="n">
        <v>711735</v>
      </c>
      <c r="AF36" s="0" t="n">
        <v>640013</v>
      </c>
      <c r="AG36" s="0" t="n">
        <v>685852</v>
      </c>
      <c r="AH36" s="0" t="n">
        <v>761250</v>
      </c>
      <c r="AI36" s="0" t="n">
        <v>761250</v>
      </c>
      <c r="AJ36" s="0" t="n">
        <v>761250</v>
      </c>
      <c r="AK36" s="0" t="n">
        <v>794487</v>
      </c>
      <c r="AL36" s="0" t="n">
        <v>1020754</v>
      </c>
      <c r="AM36" s="0" t="n">
        <v>1020754</v>
      </c>
      <c r="AN36" s="0" t="n">
        <v>1058739</v>
      </c>
      <c r="AO36" s="0" t="n">
        <v>1058739</v>
      </c>
      <c r="AP36" s="0" t="n">
        <v>1058739</v>
      </c>
      <c r="AQ36" s="0" t="n">
        <v>1058739</v>
      </c>
      <c r="AR36" s="0" t="n">
        <v>1058739</v>
      </c>
      <c r="AS36" s="0" t="n">
        <v>1058739</v>
      </c>
      <c r="AT36" s="0" t="n">
        <v>1058739</v>
      </c>
      <c r="AU36" s="0" t="n">
        <v>1058739</v>
      </c>
      <c r="AV36" s="0" t="n">
        <v>1058739</v>
      </c>
      <c r="AW36" s="0" t="n">
        <v>1058739</v>
      </c>
      <c r="AX36" s="0" t="n">
        <v>1058739</v>
      </c>
      <c r="AY36" s="0" t="n">
        <v>1058739</v>
      </c>
      <c r="AZ36" s="0" t="n">
        <v>1058739</v>
      </c>
      <c r="BA36" s="0" t="n">
        <v>1058739</v>
      </c>
      <c r="BB36" s="0" t="n">
        <v>1058739</v>
      </c>
      <c r="BC36" s="0" t="n">
        <v>1058739</v>
      </c>
      <c r="BD36" s="0" t="n">
        <v>1058739</v>
      </c>
      <c r="BE36" s="0" t="n">
        <v>1058739</v>
      </c>
      <c r="BF36" s="0" t="n">
        <v>1058739</v>
      </c>
      <c r="BG36" s="0" t="n">
        <v>1071894</v>
      </c>
      <c r="BH36" s="0" t="n">
        <v>1071894</v>
      </c>
      <c r="BI36" s="0" t="n">
        <v>1071894</v>
      </c>
      <c r="BJ36" s="0" t="n">
        <v>1071894</v>
      </c>
    </row>
    <row r="37" customFormat="false" ht="12.75" hidden="false" customHeight="false" outlineLevel="0" collapsed="false">
      <c r="A37" s="0" t="s">
        <v>36</v>
      </c>
      <c r="B37" s="0" t="n">
        <v>0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  <c r="Q37" s="0" t="n">
        <v>0</v>
      </c>
      <c r="R37" s="0" t="n">
        <v>0</v>
      </c>
      <c r="S37" s="0" t="n">
        <v>0</v>
      </c>
      <c r="T37" s="0" t="n">
        <v>0</v>
      </c>
      <c r="U37" s="0" t="n">
        <v>0</v>
      </c>
      <c r="V37" s="0" t="n">
        <v>0</v>
      </c>
      <c r="W37" s="0" t="n">
        <v>0</v>
      </c>
      <c r="X37" s="0" t="n">
        <v>0</v>
      </c>
      <c r="Y37" s="0" t="n">
        <v>0</v>
      </c>
      <c r="Z37" s="0" t="n">
        <v>0</v>
      </c>
      <c r="AA37" s="0" t="n">
        <v>0</v>
      </c>
      <c r="AB37" s="0" t="n">
        <v>0</v>
      </c>
      <c r="AC37" s="0" t="n">
        <v>0</v>
      </c>
      <c r="AD37" s="0" t="n">
        <v>0</v>
      </c>
      <c r="AE37" s="0" t="n">
        <v>0</v>
      </c>
      <c r="AF37" s="0" t="n">
        <v>0</v>
      </c>
      <c r="AG37" s="0" t="n">
        <v>0</v>
      </c>
      <c r="AH37" s="0" t="n">
        <v>0</v>
      </c>
      <c r="AI37" s="0" t="n">
        <v>0</v>
      </c>
      <c r="AJ37" s="0" t="n">
        <v>0</v>
      </c>
      <c r="AK37" s="0" t="n">
        <v>0</v>
      </c>
      <c r="AL37" s="0" t="n">
        <v>0</v>
      </c>
      <c r="AM37" s="0" t="n">
        <v>0</v>
      </c>
      <c r="AN37" s="0" t="n">
        <v>0</v>
      </c>
      <c r="AO37" s="0" t="n">
        <v>0</v>
      </c>
      <c r="AP37" s="0" t="n">
        <v>0</v>
      </c>
      <c r="AQ37" s="0" t="n">
        <v>0</v>
      </c>
      <c r="AR37" s="0" t="n">
        <v>0</v>
      </c>
      <c r="AS37" s="0" t="n">
        <v>0</v>
      </c>
      <c r="AT37" s="0" t="n">
        <v>0</v>
      </c>
      <c r="AU37" s="0" t="n">
        <v>0</v>
      </c>
      <c r="AV37" s="0" t="n">
        <v>0</v>
      </c>
      <c r="AW37" s="0" t="n">
        <v>0</v>
      </c>
      <c r="AX37" s="0" t="n">
        <v>0</v>
      </c>
      <c r="AY37" s="0" t="n">
        <v>0</v>
      </c>
      <c r="AZ37" s="0" t="n">
        <v>0</v>
      </c>
      <c r="BA37" s="0" t="n">
        <v>0</v>
      </c>
      <c r="BB37" s="0" t="n">
        <v>0</v>
      </c>
      <c r="BC37" s="0" t="n">
        <v>0</v>
      </c>
      <c r="BD37" s="0" t="n">
        <v>0</v>
      </c>
      <c r="BE37" s="0" t="n">
        <v>0</v>
      </c>
      <c r="BF37" s="0" t="n">
        <v>0</v>
      </c>
      <c r="BG37" s="0" t="n">
        <v>0</v>
      </c>
      <c r="BH37" s="0" t="n">
        <v>0</v>
      </c>
      <c r="BI37" s="0" t="n">
        <v>0</v>
      </c>
      <c r="BJ37" s="0" t="n">
        <v>0</v>
      </c>
    </row>
    <row r="38" customFormat="false" ht="12.75" hidden="false" customHeight="false" outlineLevel="0" collapsed="false">
      <c r="A38" s="0" t="s">
        <v>37</v>
      </c>
      <c r="B38" s="0" t="n">
        <v>0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0</v>
      </c>
      <c r="P38" s="0" t="n">
        <v>0</v>
      </c>
      <c r="Q38" s="0" t="n">
        <v>0</v>
      </c>
      <c r="R38" s="0" t="n">
        <v>0</v>
      </c>
      <c r="S38" s="0" t="n">
        <v>0</v>
      </c>
      <c r="T38" s="0" t="n">
        <v>0</v>
      </c>
      <c r="U38" s="0" t="n">
        <v>0</v>
      </c>
      <c r="V38" s="0" t="n">
        <v>0</v>
      </c>
      <c r="W38" s="0" t="n">
        <v>0</v>
      </c>
      <c r="X38" s="0" t="n">
        <v>0</v>
      </c>
      <c r="Y38" s="0" t="n">
        <v>0</v>
      </c>
      <c r="Z38" s="0" t="n">
        <v>0</v>
      </c>
      <c r="AA38" s="0" t="n">
        <v>0</v>
      </c>
      <c r="AB38" s="0" t="n">
        <v>0</v>
      </c>
      <c r="AC38" s="0" t="n">
        <v>0</v>
      </c>
      <c r="AD38" s="0" t="n">
        <v>0</v>
      </c>
      <c r="AE38" s="0" t="n">
        <v>0</v>
      </c>
      <c r="AF38" s="0" t="n">
        <v>0</v>
      </c>
      <c r="AG38" s="0" t="n">
        <v>0</v>
      </c>
      <c r="AH38" s="0" t="n">
        <v>0</v>
      </c>
      <c r="AI38" s="0" t="n">
        <v>0</v>
      </c>
      <c r="AJ38" s="0" t="n">
        <v>0</v>
      </c>
      <c r="AK38" s="0" t="n">
        <v>0</v>
      </c>
      <c r="AL38" s="0" t="n">
        <v>0</v>
      </c>
      <c r="AM38" s="0" t="n">
        <v>0</v>
      </c>
      <c r="AN38" s="0" t="n">
        <v>0</v>
      </c>
      <c r="AO38" s="0" t="n">
        <v>0</v>
      </c>
      <c r="AP38" s="0" t="n">
        <v>0</v>
      </c>
      <c r="AQ38" s="0" t="n">
        <v>0</v>
      </c>
      <c r="AR38" s="0" t="n">
        <v>0</v>
      </c>
      <c r="AS38" s="0" t="n">
        <v>0</v>
      </c>
      <c r="AT38" s="0" t="n">
        <v>0</v>
      </c>
      <c r="AU38" s="0" t="n">
        <v>0</v>
      </c>
      <c r="AV38" s="0" t="n">
        <v>0</v>
      </c>
      <c r="AW38" s="0" t="n">
        <v>0</v>
      </c>
      <c r="AX38" s="0" t="n">
        <v>0</v>
      </c>
      <c r="AY38" s="0" t="n">
        <v>0</v>
      </c>
      <c r="AZ38" s="0" t="n">
        <v>0</v>
      </c>
      <c r="BA38" s="0" t="n">
        <v>0</v>
      </c>
      <c r="BB38" s="0" t="n">
        <v>0</v>
      </c>
      <c r="BC38" s="0" t="n">
        <v>0</v>
      </c>
      <c r="BD38" s="0" t="n">
        <v>0</v>
      </c>
      <c r="BE38" s="0" t="n">
        <v>0</v>
      </c>
      <c r="BF38" s="0" t="n">
        <v>0</v>
      </c>
      <c r="BG38" s="0" t="n">
        <v>0</v>
      </c>
      <c r="BH38" s="0" t="n">
        <v>0</v>
      </c>
      <c r="BI38" s="0" t="n">
        <v>0</v>
      </c>
      <c r="BJ38" s="0" t="n">
        <v>345276</v>
      </c>
    </row>
    <row r="39" customFormat="false" ht="12.75" hidden="false" customHeight="false" outlineLevel="0" collapsed="false">
      <c r="A39" s="0" t="s">
        <v>38</v>
      </c>
      <c r="B39" s="0" t="n">
        <v>0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  <c r="Q39" s="0" t="n">
        <v>0</v>
      </c>
      <c r="R39" s="0" t="n">
        <v>0</v>
      </c>
      <c r="S39" s="0" t="n">
        <v>0</v>
      </c>
      <c r="T39" s="0" t="n">
        <v>0</v>
      </c>
      <c r="U39" s="0" t="n">
        <v>0</v>
      </c>
      <c r="V39" s="0" t="n">
        <v>0</v>
      </c>
      <c r="W39" s="0" t="n">
        <v>0</v>
      </c>
      <c r="X39" s="0" t="n">
        <v>0</v>
      </c>
      <c r="Y39" s="0" t="n">
        <v>0</v>
      </c>
      <c r="Z39" s="0" t="n">
        <v>0</v>
      </c>
      <c r="AA39" s="0" t="n">
        <v>0</v>
      </c>
      <c r="AB39" s="0" t="n">
        <v>0</v>
      </c>
      <c r="AC39" s="0" t="n">
        <v>0</v>
      </c>
      <c r="AD39" s="0" t="n">
        <v>0</v>
      </c>
      <c r="AE39" s="0" t="n">
        <v>0</v>
      </c>
      <c r="AF39" s="0" t="n">
        <v>0</v>
      </c>
      <c r="AG39" s="0" t="n">
        <v>0</v>
      </c>
      <c r="AH39" s="0" t="n">
        <v>0</v>
      </c>
      <c r="AI39" s="0" t="n">
        <v>0</v>
      </c>
      <c r="AJ39" s="0" t="n">
        <v>0</v>
      </c>
      <c r="AK39" s="0" t="n">
        <v>0</v>
      </c>
      <c r="AL39" s="0" t="n">
        <v>0</v>
      </c>
      <c r="AM39" s="0" t="n">
        <v>0</v>
      </c>
      <c r="AN39" s="0" t="n">
        <v>0</v>
      </c>
      <c r="AO39" s="0" t="n">
        <v>0</v>
      </c>
      <c r="AP39" s="0" t="n">
        <v>0</v>
      </c>
      <c r="AQ39" s="0" t="n">
        <v>0</v>
      </c>
      <c r="AR39" s="0" t="n">
        <v>0</v>
      </c>
      <c r="AS39" s="0" t="n">
        <v>0</v>
      </c>
      <c r="AT39" s="0" t="n">
        <v>0</v>
      </c>
      <c r="AU39" s="0" t="n">
        <v>0</v>
      </c>
      <c r="AV39" s="0" t="n">
        <v>0</v>
      </c>
      <c r="AW39" s="0" t="n">
        <v>0</v>
      </c>
      <c r="AX39" s="0" t="n">
        <v>0</v>
      </c>
      <c r="AY39" s="0" t="n">
        <v>0</v>
      </c>
      <c r="AZ39" s="0" t="n">
        <v>0</v>
      </c>
      <c r="BA39" s="0" t="n">
        <v>0</v>
      </c>
      <c r="BB39" s="0" t="n">
        <v>0</v>
      </c>
      <c r="BC39" s="0" t="n">
        <v>0</v>
      </c>
      <c r="BD39" s="0" t="n">
        <v>0</v>
      </c>
      <c r="BE39" s="0" t="n">
        <v>0</v>
      </c>
      <c r="BF39" s="0" t="n">
        <v>0</v>
      </c>
      <c r="BG39" s="0" t="n">
        <v>0</v>
      </c>
      <c r="BH39" s="0" t="n">
        <v>0</v>
      </c>
      <c r="BI39" s="0" t="n">
        <v>0</v>
      </c>
      <c r="BJ39" s="0" t="n">
        <v>123554</v>
      </c>
    </row>
    <row r="40" customFormat="false" ht="12.75" hidden="false" customHeight="false" outlineLevel="0" collapsed="false">
      <c r="A40" s="0" t="s">
        <v>39</v>
      </c>
      <c r="B40" s="0" t="n">
        <v>0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  <c r="Q40" s="0" t="n">
        <v>0</v>
      </c>
      <c r="R40" s="0" t="n">
        <v>0</v>
      </c>
      <c r="S40" s="0" t="n">
        <v>0</v>
      </c>
      <c r="T40" s="0" t="n">
        <v>0</v>
      </c>
      <c r="U40" s="0" t="n">
        <v>0</v>
      </c>
      <c r="V40" s="0" t="n">
        <v>0</v>
      </c>
      <c r="W40" s="0" t="n">
        <v>0</v>
      </c>
      <c r="X40" s="0" t="n">
        <v>0</v>
      </c>
      <c r="Y40" s="0" t="n">
        <v>0</v>
      </c>
      <c r="Z40" s="0" t="n">
        <v>0</v>
      </c>
      <c r="AA40" s="0" t="n">
        <v>0</v>
      </c>
      <c r="AB40" s="0" t="n">
        <v>0</v>
      </c>
      <c r="AC40" s="0" t="n">
        <v>0</v>
      </c>
      <c r="AD40" s="0" t="n">
        <v>0</v>
      </c>
      <c r="AE40" s="0" t="n">
        <v>0</v>
      </c>
      <c r="AF40" s="0" t="n">
        <v>0</v>
      </c>
      <c r="AG40" s="0" t="n">
        <v>0</v>
      </c>
      <c r="AH40" s="0" t="n">
        <v>0</v>
      </c>
      <c r="AI40" s="0" t="n">
        <v>0</v>
      </c>
      <c r="AJ40" s="0" t="n">
        <v>0</v>
      </c>
      <c r="AK40" s="0" t="n">
        <v>0</v>
      </c>
      <c r="AL40" s="0" t="n">
        <v>0</v>
      </c>
      <c r="AM40" s="0" t="n">
        <v>0</v>
      </c>
      <c r="AN40" s="0" t="n">
        <v>0</v>
      </c>
      <c r="AO40" s="0" t="n">
        <v>0</v>
      </c>
      <c r="AP40" s="0" t="n">
        <v>0</v>
      </c>
      <c r="AQ40" s="0" t="n">
        <v>0</v>
      </c>
      <c r="AR40" s="0" t="n">
        <v>0</v>
      </c>
      <c r="AS40" s="0" t="n">
        <v>0</v>
      </c>
      <c r="AT40" s="0" t="n">
        <v>0</v>
      </c>
      <c r="AU40" s="0" t="n">
        <v>0</v>
      </c>
      <c r="AV40" s="0" t="n">
        <v>0</v>
      </c>
      <c r="AW40" s="0" t="n">
        <v>0</v>
      </c>
      <c r="AX40" s="0" t="n">
        <v>0</v>
      </c>
      <c r="AY40" s="0" t="n">
        <v>0</v>
      </c>
      <c r="AZ40" s="0" t="n">
        <v>0</v>
      </c>
      <c r="BA40" s="0" t="n">
        <v>0</v>
      </c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 t="n">
        <v>0</v>
      </c>
      <c r="BH40" s="0" t="n">
        <v>0</v>
      </c>
      <c r="BI40" s="0" t="n">
        <v>0</v>
      </c>
      <c r="BJ40" s="0" t="n">
        <v>0</v>
      </c>
    </row>
    <row r="41" customFormat="false" ht="12.75" hidden="false" customHeight="false" outlineLevel="0" collapsed="false">
      <c r="A41" s="0" t="s">
        <v>40</v>
      </c>
      <c r="B41" s="0" t="n">
        <v>0</v>
      </c>
      <c r="C41" s="0" t="n">
        <v>0</v>
      </c>
      <c r="D41" s="0" t="n">
        <v>259812</v>
      </c>
      <c r="E41" s="0" t="n">
        <v>215223</v>
      </c>
      <c r="F41" s="0" t="n">
        <v>107552</v>
      </c>
      <c r="G41" s="0" t="n">
        <v>107552</v>
      </c>
      <c r="H41" s="0" t="n">
        <v>107552</v>
      </c>
      <c r="I41" s="0" t="n">
        <v>107552</v>
      </c>
      <c r="J41" s="0" t="n">
        <v>82009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0</v>
      </c>
      <c r="Q41" s="0" t="n">
        <v>0</v>
      </c>
      <c r="R41" s="0" t="n">
        <v>0</v>
      </c>
      <c r="S41" s="0" t="n">
        <v>0</v>
      </c>
      <c r="T41" s="0" t="n">
        <v>0</v>
      </c>
      <c r="U41" s="0" t="n">
        <v>0</v>
      </c>
      <c r="V41" s="0" t="n">
        <v>0</v>
      </c>
      <c r="W41" s="0" t="n">
        <v>0</v>
      </c>
      <c r="X41" s="0" t="n">
        <v>0</v>
      </c>
      <c r="Y41" s="0" t="n">
        <v>0</v>
      </c>
      <c r="Z41" s="0" t="n">
        <v>0</v>
      </c>
      <c r="AA41" s="0" t="n">
        <v>0</v>
      </c>
      <c r="AB41" s="0" t="n">
        <v>0</v>
      </c>
      <c r="AC41" s="0" t="n">
        <v>0</v>
      </c>
      <c r="AD41" s="0" t="n">
        <v>0</v>
      </c>
      <c r="AE41" s="0" t="n">
        <v>0</v>
      </c>
      <c r="AF41" s="0" t="n">
        <v>0</v>
      </c>
      <c r="AG41" s="0" t="n">
        <v>0</v>
      </c>
      <c r="AH41" s="0" t="n">
        <v>0</v>
      </c>
      <c r="AI41" s="0" t="n">
        <v>0</v>
      </c>
      <c r="AJ41" s="0" t="n">
        <v>0</v>
      </c>
      <c r="AK41" s="0" t="n">
        <v>0</v>
      </c>
      <c r="AL41" s="0" t="n">
        <v>0</v>
      </c>
      <c r="AM41" s="0" t="n">
        <v>0</v>
      </c>
      <c r="AN41" s="0" t="n">
        <v>0</v>
      </c>
      <c r="AO41" s="0" t="n">
        <v>0</v>
      </c>
      <c r="AP41" s="0" t="n">
        <v>0</v>
      </c>
      <c r="AQ41" s="0" t="n">
        <v>0</v>
      </c>
      <c r="AR41" s="0" t="n">
        <v>0</v>
      </c>
      <c r="AS41" s="0" t="n">
        <v>0</v>
      </c>
      <c r="AT41" s="0" t="n">
        <v>0</v>
      </c>
      <c r="AU41" s="0" t="n">
        <v>0</v>
      </c>
      <c r="AV41" s="0" t="n">
        <v>0</v>
      </c>
      <c r="AW41" s="0" t="n">
        <v>0</v>
      </c>
      <c r="AX41" s="0" t="n">
        <v>0</v>
      </c>
      <c r="AY41" s="0" t="n">
        <v>0</v>
      </c>
      <c r="AZ41" s="0" t="n">
        <v>0</v>
      </c>
      <c r="BA41" s="0" t="n">
        <v>0</v>
      </c>
      <c r="BB41" s="0" t="n">
        <v>0</v>
      </c>
      <c r="BC41" s="0" t="n">
        <v>0</v>
      </c>
      <c r="BD41" s="0" t="n">
        <v>0</v>
      </c>
      <c r="BE41" s="0" t="n">
        <v>0</v>
      </c>
      <c r="BF41" s="0" t="n">
        <v>0</v>
      </c>
      <c r="BG41" s="0" t="n">
        <v>0</v>
      </c>
      <c r="BH41" s="0" t="n">
        <v>0</v>
      </c>
      <c r="BI41" s="0" t="n">
        <v>0</v>
      </c>
      <c r="BJ41" s="0" t="n">
        <v>0</v>
      </c>
    </row>
    <row r="42" customFormat="false" ht="12.75" hidden="false" customHeight="false" outlineLevel="0" collapsed="false">
      <c r="A42" s="0" t="s">
        <v>41</v>
      </c>
      <c r="B42" s="0" t="n">
        <v>0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  <c r="Q42" s="0" t="n">
        <v>0</v>
      </c>
      <c r="R42" s="0" t="n">
        <v>0</v>
      </c>
      <c r="S42" s="0" t="n">
        <v>0</v>
      </c>
      <c r="T42" s="0" t="n">
        <v>0</v>
      </c>
      <c r="U42" s="0" t="n">
        <v>0</v>
      </c>
      <c r="V42" s="0" t="n">
        <v>0</v>
      </c>
      <c r="W42" s="0" t="n">
        <v>0</v>
      </c>
      <c r="X42" s="0" t="n">
        <v>0</v>
      </c>
      <c r="Y42" s="0" t="n">
        <v>0</v>
      </c>
      <c r="Z42" s="0" t="n">
        <v>0</v>
      </c>
      <c r="AA42" s="0" t="n">
        <v>0</v>
      </c>
      <c r="AB42" s="0" t="n">
        <v>0</v>
      </c>
      <c r="AC42" s="0" t="n">
        <v>0</v>
      </c>
      <c r="AD42" s="0" t="n">
        <v>0</v>
      </c>
      <c r="AE42" s="0" t="n">
        <v>0</v>
      </c>
      <c r="AF42" s="0" t="n">
        <v>0</v>
      </c>
      <c r="AG42" s="0" t="n">
        <v>0</v>
      </c>
      <c r="AH42" s="0" t="n">
        <v>0</v>
      </c>
      <c r="AI42" s="0" t="n">
        <v>0</v>
      </c>
      <c r="AJ42" s="0" t="n">
        <v>0</v>
      </c>
      <c r="AK42" s="0" t="n">
        <v>0</v>
      </c>
      <c r="AL42" s="0" t="n">
        <v>0</v>
      </c>
      <c r="AM42" s="0" t="n">
        <v>0</v>
      </c>
      <c r="AN42" s="0" t="n">
        <v>0</v>
      </c>
      <c r="AO42" s="0" t="n">
        <v>0</v>
      </c>
      <c r="AP42" s="0" t="n">
        <v>0</v>
      </c>
      <c r="AQ42" s="0" t="n">
        <v>0</v>
      </c>
      <c r="AR42" s="0" t="n">
        <v>0</v>
      </c>
      <c r="AS42" s="0" t="n">
        <v>0</v>
      </c>
      <c r="AT42" s="0" t="n">
        <v>0</v>
      </c>
      <c r="AU42" s="0" t="n">
        <v>0</v>
      </c>
      <c r="AV42" s="0" t="n">
        <v>0</v>
      </c>
      <c r="AW42" s="0" t="n">
        <v>0</v>
      </c>
      <c r="AX42" s="0" t="n">
        <v>0</v>
      </c>
      <c r="AY42" s="0" t="n">
        <v>0</v>
      </c>
      <c r="AZ42" s="0" t="n">
        <v>0</v>
      </c>
      <c r="BA42" s="0" t="n">
        <v>0</v>
      </c>
      <c r="BB42" s="0" t="n">
        <v>0</v>
      </c>
      <c r="BC42" s="0" t="n">
        <v>0</v>
      </c>
      <c r="BD42" s="0" t="n">
        <v>0</v>
      </c>
      <c r="BE42" s="0" t="n">
        <v>0</v>
      </c>
      <c r="BF42" s="0" t="n">
        <v>0</v>
      </c>
      <c r="BG42" s="0" t="n">
        <v>0</v>
      </c>
      <c r="BH42" s="0" t="n">
        <v>0</v>
      </c>
      <c r="BI42" s="0" t="n">
        <v>3145</v>
      </c>
      <c r="BJ42" s="0" t="n">
        <v>8536</v>
      </c>
    </row>
    <row r="43" customFormat="false" ht="12.75" hidden="false" customHeight="false" outlineLevel="0" collapsed="false">
      <c r="A43" s="0" t="s">
        <v>42</v>
      </c>
      <c r="B43" s="0" t="n">
        <v>0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  <c r="Q43" s="0" t="n">
        <v>0</v>
      </c>
      <c r="R43" s="0" t="n">
        <v>0</v>
      </c>
      <c r="S43" s="0" t="n">
        <v>0</v>
      </c>
      <c r="T43" s="0" t="n">
        <v>0</v>
      </c>
      <c r="U43" s="0" t="n">
        <v>0</v>
      </c>
      <c r="V43" s="0" t="n">
        <v>0</v>
      </c>
      <c r="W43" s="0" t="n">
        <v>0</v>
      </c>
      <c r="X43" s="0" t="n">
        <v>0</v>
      </c>
      <c r="Y43" s="0" t="n">
        <v>0</v>
      </c>
      <c r="Z43" s="0" t="n">
        <v>0</v>
      </c>
      <c r="AA43" s="0" t="n">
        <v>0</v>
      </c>
      <c r="AB43" s="0" t="n">
        <v>0</v>
      </c>
      <c r="AC43" s="0" t="n">
        <v>0</v>
      </c>
      <c r="AD43" s="0" t="n">
        <v>0</v>
      </c>
      <c r="AE43" s="0" t="n">
        <v>0</v>
      </c>
      <c r="AF43" s="0" t="n">
        <v>0</v>
      </c>
      <c r="AG43" s="0" t="n">
        <v>0</v>
      </c>
      <c r="AH43" s="0" t="n">
        <v>0</v>
      </c>
      <c r="AI43" s="0" t="n">
        <v>0</v>
      </c>
      <c r="AJ43" s="0" t="n">
        <v>0</v>
      </c>
      <c r="AK43" s="0" t="n">
        <v>0</v>
      </c>
      <c r="AL43" s="0" t="n">
        <v>0</v>
      </c>
      <c r="AM43" s="0" t="n">
        <v>0</v>
      </c>
      <c r="AN43" s="0" t="n">
        <v>0</v>
      </c>
      <c r="AO43" s="0" t="n">
        <v>0</v>
      </c>
      <c r="AP43" s="0" t="n">
        <v>0</v>
      </c>
      <c r="AQ43" s="0" t="n">
        <v>0</v>
      </c>
      <c r="AR43" s="0" t="n">
        <v>0</v>
      </c>
      <c r="AS43" s="0" t="n">
        <v>0</v>
      </c>
      <c r="AT43" s="0" t="n">
        <v>0</v>
      </c>
      <c r="AU43" s="0" t="n">
        <v>0</v>
      </c>
      <c r="AV43" s="0" t="n">
        <v>0</v>
      </c>
      <c r="AW43" s="0" t="n">
        <v>0</v>
      </c>
      <c r="AX43" s="0" t="n">
        <v>0</v>
      </c>
      <c r="AY43" s="0" t="n">
        <v>0</v>
      </c>
      <c r="AZ43" s="0" t="n">
        <v>0</v>
      </c>
      <c r="BA43" s="0" t="n">
        <v>0</v>
      </c>
      <c r="BB43" s="0" t="n">
        <v>0</v>
      </c>
      <c r="BC43" s="0" t="n">
        <v>0</v>
      </c>
      <c r="BD43" s="0" t="n">
        <v>0</v>
      </c>
      <c r="BE43" s="0" t="n">
        <v>0</v>
      </c>
      <c r="BF43" s="0" t="n">
        <v>0</v>
      </c>
      <c r="BG43" s="0" t="n">
        <v>0</v>
      </c>
      <c r="BH43" s="0" t="n">
        <v>0</v>
      </c>
      <c r="BI43" s="0" t="n">
        <v>0</v>
      </c>
      <c r="BJ43" s="0" t="n">
        <v>0</v>
      </c>
    </row>
    <row r="44" customFormat="false" ht="12.75" hidden="false" customHeight="false" outlineLevel="0" collapsed="false">
      <c r="A44" s="0" t="s">
        <v>43</v>
      </c>
      <c r="B44" s="0" t="n">
        <v>0</v>
      </c>
      <c r="C44" s="0" t="n">
        <v>0</v>
      </c>
      <c r="D44" s="0" t="n">
        <v>3036181</v>
      </c>
      <c r="E44" s="0" t="n">
        <v>4472120</v>
      </c>
      <c r="F44" s="0" t="n">
        <v>4579090</v>
      </c>
      <c r="G44" s="0" t="n">
        <v>4579090</v>
      </c>
      <c r="H44" s="0" t="n">
        <v>4579090</v>
      </c>
      <c r="I44" s="0" t="n">
        <v>4579090</v>
      </c>
      <c r="J44" s="0" t="n">
        <v>7168652</v>
      </c>
      <c r="K44" s="0" t="n">
        <v>7924714</v>
      </c>
      <c r="L44" s="0" t="n">
        <v>4649906</v>
      </c>
      <c r="M44" s="0" t="n">
        <v>7616281</v>
      </c>
      <c r="N44" s="0" t="n">
        <v>7616281</v>
      </c>
      <c r="O44" s="0" t="n">
        <v>7616281</v>
      </c>
      <c r="P44" s="0" t="n">
        <v>7485952</v>
      </c>
      <c r="Q44" s="0" t="n">
        <v>7454506</v>
      </c>
      <c r="R44" s="0" t="n">
        <v>7441943</v>
      </c>
      <c r="S44" s="0" t="n">
        <v>7366004</v>
      </c>
      <c r="T44" s="0" t="n">
        <v>7504688</v>
      </c>
      <c r="U44" s="0" t="n">
        <v>7504688</v>
      </c>
      <c r="V44" s="0" t="n">
        <v>7504688</v>
      </c>
      <c r="W44" s="0" t="n">
        <v>7628144</v>
      </c>
      <c r="X44" s="0" t="n">
        <v>7553496</v>
      </c>
      <c r="Y44" s="0" t="n">
        <v>7568217</v>
      </c>
      <c r="Z44" s="0" t="n">
        <v>7705870</v>
      </c>
      <c r="AA44" s="0" t="n">
        <v>6904555</v>
      </c>
      <c r="AB44" s="0" t="n">
        <v>6904555</v>
      </c>
      <c r="AC44" s="0" t="n">
        <v>6904555</v>
      </c>
      <c r="AD44" s="0" t="n">
        <v>9212047</v>
      </c>
      <c r="AE44" s="0" t="n">
        <v>8658623</v>
      </c>
      <c r="AF44" s="0" t="n">
        <v>6340389</v>
      </c>
      <c r="AG44" s="0" t="n">
        <v>7161140</v>
      </c>
      <c r="AH44" s="0" t="n">
        <v>7207152</v>
      </c>
      <c r="AI44" s="0" t="n">
        <v>7207152</v>
      </c>
      <c r="AJ44" s="0" t="n">
        <v>7207152</v>
      </c>
      <c r="AK44" s="0" t="n">
        <v>5560089</v>
      </c>
      <c r="AL44" s="0" t="n">
        <v>5571007</v>
      </c>
      <c r="AM44" s="0" t="n">
        <v>5025056</v>
      </c>
      <c r="AN44" s="0" t="n">
        <v>5069915</v>
      </c>
      <c r="AO44" s="0" t="n">
        <v>5660444</v>
      </c>
      <c r="AP44" s="0" t="n">
        <v>5660444</v>
      </c>
      <c r="AQ44" s="0" t="n">
        <v>5660444</v>
      </c>
      <c r="AR44" s="0" t="n">
        <v>5769750</v>
      </c>
      <c r="AS44" s="0" t="n">
        <v>5988246</v>
      </c>
      <c r="AT44" s="0" t="n">
        <v>6120203</v>
      </c>
      <c r="AU44" s="0" t="n">
        <v>6233665</v>
      </c>
      <c r="AV44" s="0" t="n">
        <v>6331764</v>
      </c>
      <c r="AW44" s="0" t="n">
        <v>6331764</v>
      </c>
      <c r="AX44" s="0" t="n">
        <v>6331764</v>
      </c>
      <c r="AY44" s="0" t="n">
        <v>6204171</v>
      </c>
      <c r="AZ44" s="0" t="n">
        <v>6308834</v>
      </c>
      <c r="BA44" s="0" t="n">
        <v>6474617</v>
      </c>
      <c r="BB44" s="0" t="n">
        <v>6664750</v>
      </c>
      <c r="BC44" s="0" t="n">
        <v>6603784</v>
      </c>
      <c r="BD44" s="0" t="n">
        <v>6603784</v>
      </c>
      <c r="BE44" s="0" t="n">
        <v>6603784</v>
      </c>
      <c r="BF44" s="0" t="n">
        <v>6667673</v>
      </c>
      <c r="BG44" s="0" t="n">
        <v>6762457</v>
      </c>
      <c r="BH44" s="0" t="n">
        <v>6402388</v>
      </c>
      <c r="BI44" s="0" t="n">
        <v>6428214</v>
      </c>
      <c r="BJ44" s="0" t="n">
        <v>514044</v>
      </c>
    </row>
    <row r="45" customFormat="false" ht="12.75" hidden="false" customHeight="false" outlineLevel="0" collapsed="false">
      <c r="A45" s="0" t="s">
        <v>44</v>
      </c>
      <c r="B45" s="0" t="n">
        <v>0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  <c r="Q45" s="0" t="n">
        <v>0</v>
      </c>
      <c r="R45" s="0" t="n">
        <v>0</v>
      </c>
      <c r="S45" s="0" t="n">
        <v>0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0</v>
      </c>
      <c r="Y45" s="0" t="n">
        <v>0</v>
      </c>
      <c r="Z45" s="0" t="n">
        <v>0</v>
      </c>
      <c r="AA45" s="0" t="n">
        <v>0</v>
      </c>
      <c r="AB45" s="0" t="n">
        <v>0</v>
      </c>
      <c r="AC45" s="0" t="n">
        <v>0</v>
      </c>
      <c r="AD45" s="0" t="n">
        <v>0</v>
      </c>
      <c r="AE45" s="0" t="n">
        <v>0</v>
      </c>
      <c r="AF45" s="0" t="n">
        <v>4985</v>
      </c>
      <c r="AG45" s="0" t="n">
        <v>32810</v>
      </c>
      <c r="AH45" s="0" t="n">
        <v>15110</v>
      </c>
      <c r="AI45" s="0" t="n">
        <v>15110</v>
      </c>
      <c r="AJ45" s="0" t="n">
        <v>15110</v>
      </c>
      <c r="AK45" s="0" t="n">
        <v>0</v>
      </c>
      <c r="AL45" s="0" t="n">
        <v>0</v>
      </c>
      <c r="AM45" s="0" t="n">
        <v>0</v>
      </c>
      <c r="AN45" s="0" t="n">
        <v>0</v>
      </c>
      <c r="AO45" s="0" t="n">
        <v>0</v>
      </c>
      <c r="AP45" s="0" t="n">
        <v>0</v>
      </c>
      <c r="AQ45" s="0" t="n">
        <v>0</v>
      </c>
      <c r="AR45" s="0" t="n">
        <v>0</v>
      </c>
      <c r="AS45" s="0" t="n">
        <v>0</v>
      </c>
      <c r="AT45" s="0" t="n">
        <v>0</v>
      </c>
      <c r="AU45" s="0" t="n">
        <v>0</v>
      </c>
      <c r="AV45" s="0" t="n">
        <v>0</v>
      </c>
      <c r="AW45" s="0" t="n">
        <v>0</v>
      </c>
      <c r="AX45" s="0" t="n">
        <v>0</v>
      </c>
      <c r="AY45" s="0" t="n">
        <v>0</v>
      </c>
      <c r="AZ45" s="0" t="n">
        <v>0</v>
      </c>
      <c r="BA45" s="0" t="n">
        <v>0</v>
      </c>
      <c r="BB45" s="0" t="n">
        <v>0</v>
      </c>
      <c r="BC45" s="0" t="n">
        <v>0</v>
      </c>
      <c r="BD45" s="0" t="n">
        <v>0</v>
      </c>
      <c r="BE45" s="0" t="n">
        <v>0</v>
      </c>
      <c r="BF45" s="0" t="n">
        <v>0</v>
      </c>
      <c r="BG45" s="0" t="n">
        <v>0</v>
      </c>
      <c r="BH45" s="0" t="n">
        <v>0</v>
      </c>
      <c r="BI45" s="0" t="n">
        <v>0</v>
      </c>
      <c r="BJ45" s="0" t="n">
        <v>0</v>
      </c>
    </row>
    <row r="46" customFormat="false" ht="12.75" hidden="false" customHeight="false" outlineLevel="0" collapsed="false">
      <c r="A46" s="0" t="s">
        <v>45</v>
      </c>
      <c r="B46" s="0" t="n">
        <v>0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0</v>
      </c>
      <c r="S46" s="0" t="n">
        <v>0</v>
      </c>
      <c r="T46" s="0" t="n">
        <v>0</v>
      </c>
      <c r="U46" s="0" t="n">
        <v>0</v>
      </c>
      <c r="V46" s="0" t="n">
        <v>0</v>
      </c>
      <c r="W46" s="0" t="n">
        <v>0</v>
      </c>
      <c r="X46" s="0" t="n">
        <v>0</v>
      </c>
      <c r="Y46" s="0" t="n">
        <v>0</v>
      </c>
      <c r="Z46" s="0" t="n">
        <v>0</v>
      </c>
      <c r="AA46" s="0" t="n">
        <v>0</v>
      </c>
      <c r="AB46" s="0" t="n">
        <v>0</v>
      </c>
      <c r="AC46" s="0" t="n">
        <v>0</v>
      </c>
      <c r="AD46" s="0" t="n">
        <v>0</v>
      </c>
      <c r="AE46" s="0" t="n">
        <v>0</v>
      </c>
      <c r="AF46" s="0" t="n">
        <v>3515</v>
      </c>
      <c r="AG46" s="0" t="n">
        <v>130622</v>
      </c>
      <c r="AH46" s="0" t="n">
        <v>138287</v>
      </c>
      <c r="AI46" s="0" t="n">
        <v>138287</v>
      </c>
      <c r="AJ46" s="0" t="n">
        <v>138287</v>
      </c>
      <c r="AK46" s="0" t="n">
        <v>145259</v>
      </c>
      <c r="AL46" s="0" t="n">
        <v>152588</v>
      </c>
      <c r="AM46" s="0" t="n">
        <v>162694</v>
      </c>
      <c r="AN46" s="0" t="n">
        <v>179219</v>
      </c>
      <c r="AO46" s="0" t="n">
        <v>222977</v>
      </c>
      <c r="AP46" s="0" t="n">
        <v>222977</v>
      </c>
      <c r="AQ46" s="0" t="n">
        <v>222977</v>
      </c>
      <c r="AR46" s="0" t="n">
        <v>235017</v>
      </c>
      <c r="AS46" s="0" t="n">
        <v>245717</v>
      </c>
      <c r="AT46" s="0" t="n">
        <v>274630</v>
      </c>
      <c r="AU46" s="0" t="n">
        <v>274630</v>
      </c>
      <c r="AV46" s="0" t="n">
        <v>399599</v>
      </c>
      <c r="AW46" s="0" t="n">
        <v>399599</v>
      </c>
      <c r="AX46" s="0" t="n">
        <v>399599</v>
      </c>
      <c r="AY46" s="0" t="n">
        <v>412560</v>
      </c>
      <c r="AZ46" s="0" t="n">
        <v>426341</v>
      </c>
      <c r="BA46" s="0" t="n">
        <v>444955</v>
      </c>
      <c r="BB46" s="0" t="n">
        <v>451611</v>
      </c>
      <c r="BC46" s="0" t="n">
        <v>457073</v>
      </c>
      <c r="BD46" s="0" t="n">
        <v>457073</v>
      </c>
      <c r="BE46" s="0" t="n">
        <v>457073</v>
      </c>
      <c r="BF46" s="0" t="n">
        <v>446051</v>
      </c>
      <c r="BG46" s="0" t="n">
        <v>436096</v>
      </c>
      <c r="BH46" s="0" t="n">
        <v>429381</v>
      </c>
      <c r="BI46" s="0" t="n">
        <v>398669</v>
      </c>
      <c r="BJ46" s="0" t="n">
        <v>587934</v>
      </c>
    </row>
    <row r="47" customFormat="false" ht="12.75" hidden="false" customHeight="false" outlineLevel="0" collapsed="false">
      <c r="A47" s="0" t="s">
        <v>46</v>
      </c>
      <c r="B47" s="0" t="n">
        <v>0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  <c r="Q47" s="0" t="n">
        <v>0</v>
      </c>
      <c r="R47" s="0" t="n">
        <v>0</v>
      </c>
      <c r="S47" s="0" t="n">
        <v>0</v>
      </c>
      <c r="T47" s="0" t="n">
        <v>0</v>
      </c>
      <c r="U47" s="0" t="n">
        <v>0</v>
      </c>
      <c r="V47" s="0" t="n">
        <v>0</v>
      </c>
      <c r="W47" s="0" t="n">
        <v>0</v>
      </c>
      <c r="X47" s="0" t="n">
        <v>0</v>
      </c>
      <c r="Y47" s="0" t="n">
        <v>0</v>
      </c>
      <c r="Z47" s="0" t="n">
        <v>0</v>
      </c>
      <c r="AA47" s="0" t="n">
        <v>0</v>
      </c>
      <c r="AB47" s="0" t="n">
        <v>0</v>
      </c>
      <c r="AC47" s="0" t="n">
        <v>0</v>
      </c>
      <c r="AD47" s="0" t="n">
        <v>0</v>
      </c>
      <c r="AE47" s="0" t="n">
        <v>0</v>
      </c>
      <c r="AF47" s="0" t="n">
        <v>0</v>
      </c>
      <c r="AG47" s="0" t="n">
        <v>0</v>
      </c>
      <c r="AH47" s="0" t="n">
        <v>0</v>
      </c>
      <c r="AI47" s="0" t="n">
        <v>0</v>
      </c>
      <c r="AJ47" s="0" t="n">
        <v>0</v>
      </c>
      <c r="AK47" s="0" t="n">
        <v>0</v>
      </c>
      <c r="AL47" s="0" t="n">
        <v>0</v>
      </c>
      <c r="AM47" s="0" t="n">
        <v>0</v>
      </c>
      <c r="AN47" s="0" t="n">
        <v>0</v>
      </c>
      <c r="AO47" s="0" t="n">
        <v>0</v>
      </c>
      <c r="AP47" s="0" t="n">
        <v>0</v>
      </c>
      <c r="AQ47" s="0" t="n">
        <v>0</v>
      </c>
      <c r="AR47" s="0" t="n">
        <v>0</v>
      </c>
      <c r="AS47" s="0" t="n">
        <v>0</v>
      </c>
      <c r="AT47" s="0" t="n">
        <v>0</v>
      </c>
      <c r="AU47" s="0" t="n">
        <v>0</v>
      </c>
      <c r="AV47" s="0" t="n">
        <v>0</v>
      </c>
      <c r="AW47" s="0" t="n">
        <v>0</v>
      </c>
      <c r="AX47" s="0" t="n">
        <v>0</v>
      </c>
      <c r="AY47" s="0" t="n">
        <v>0</v>
      </c>
      <c r="AZ47" s="0" t="n">
        <v>0</v>
      </c>
      <c r="BA47" s="0" t="n">
        <v>0</v>
      </c>
      <c r="BB47" s="0" t="n">
        <v>0</v>
      </c>
      <c r="BC47" s="0" t="n">
        <v>0</v>
      </c>
      <c r="BD47" s="0" t="n">
        <v>0</v>
      </c>
      <c r="BE47" s="0" t="n">
        <v>0</v>
      </c>
      <c r="BF47" s="0" t="n">
        <v>0</v>
      </c>
      <c r="BG47" s="0" t="n">
        <v>0</v>
      </c>
      <c r="BH47" s="0" t="n">
        <v>0</v>
      </c>
      <c r="BI47" s="0" t="n">
        <v>0</v>
      </c>
      <c r="BJ47" s="0" t="n">
        <v>0</v>
      </c>
    </row>
    <row r="48" customFormat="false" ht="12.75" hidden="false" customHeight="false" outlineLevel="0" collapsed="false">
      <c r="A48" s="0" t="s">
        <v>47</v>
      </c>
      <c r="B48" s="0" t="n">
        <v>0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  <c r="Q48" s="0" t="n">
        <v>0</v>
      </c>
      <c r="R48" s="0" t="n">
        <v>0</v>
      </c>
      <c r="S48" s="0" t="n">
        <v>0</v>
      </c>
      <c r="T48" s="0" t="n">
        <v>0</v>
      </c>
      <c r="U48" s="0" t="n">
        <v>0</v>
      </c>
      <c r="V48" s="0" t="n">
        <v>0</v>
      </c>
      <c r="W48" s="0" t="n">
        <v>0</v>
      </c>
      <c r="X48" s="0" t="n">
        <v>0</v>
      </c>
      <c r="Y48" s="0" t="n">
        <v>0</v>
      </c>
      <c r="Z48" s="0" t="n">
        <v>0</v>
      </c>
      <c r="AA48" s="0" t="n">
        <v>0</v>
      </c>
      <c r="AB48" s="0" t="n">
        <v>0</v>
      </c>
      <c r="AC48" s="0" t="n">
        <v>0</v>
      </c>
      <c r="AD48" s="0" t="n">
        <v>0</v>
      </c>
      <c r="AE48" s="0" t="n">
        <v>0</v>
      </c>
      <c r="AF48" s="0" t="n">
        <v>0</v>
      </c>
      <c r="AG48" s="0" t="n">
        <v>0</v>
      </c>
      <c r="AH48" s="0" t="n">
        <v>0</v>
      </c>
      <c r="AI48" s="0" t="n">
        <v>0</v>
      </c>
      <c r="AJ48" s="0" t="n">
        <v>0</v>
      </c>
      <c r="AK48" s="0" t="n">
        <v>416752</v>
      </c>
      <c r="AL48" s="0" t="n">
        <v>417090</v>
      </c>
      <c r="AM48" s="0" t="n">
        <v>416516</v>
      </c>
      <c r="AN48" s="0" t="n">
        <v>426550</v>
      </c>
      <c r="AO48" s="0" t="n">
        <v>486358</v>
      </c>
      <c r="AP48" s="0" t="n">
        <v>486358</v>
      </c>
      <c r="AQ48" s="0" t="n">
        <v>486358</v>
      </c>
      <c r="AR48" s="0" t="n">
        <v>488719</v>
      </c>
      <c r="AS48" s="0" t="n">
        <v>481264</v>
      </c>
      <c r="AT48" s="0" t="n">
        <v>482184</v>
      </c>
      <c r="AU48" s="0" t="n">
        <v>480910</v>
      </c>
      <c r="AV48" s="0" t="n">
        <v>508531</v>
      </c>
      <c r="AW48" s="0" t="n">
        <v>508531</v>
      </c>
      <c r="AX48" s="0" t="n">
        <v>508531</v>
      </c>
      <c r="AY48" s="0" t="n">
        <v>542502</v>
      </c>
      <c r="AZ48" s="0" t="n">
        <v>574206</v>
      </c>
      <c r="BA48" s="0" t="n">
        <v>603408</v>
      </c>
      <c r="BB48" s="0" t="n">
        <v>608405</v>
      </c>
      <c r="BC48" s="0" t="n">
        <v>769696</v>
      </c>
      <c r="BD48" s="0" t="n">
        <v>769696</v>
      </c>
      <c r="BE48" s="0" t="n">
        <v>769696</v>
      </c>
      <c r="BF48" s="0" t="n">
        <v>764229</v>
      </c>
      <c r="BG48" s="0" t="n">
        <v>778530</v>
      </c>
      <c r="BH48" s="0" t="n">
        <v>736939</v>
      </c>
      <c r="BI48" s="0" t="n">
        <v>738545</v>
      </c>
      <c r="BJ48" s="0" t="n">
        <v>846085</v>
      </c>
    </row>
    <row r="49" customFormat="false" ht="12.75" hidden="false" customHeight="false" outlineLevel="0" collapsed="false">
      <c r="A49" s="0" t="s">
        <v>48</v>
      </c>
      <c r="B49" s="0" t="n">
        <v>0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v>0</v>
      </c>
      <c r="S49" s="0" t="n">
        <v>0</v>
      </c>
      <c r="T49" s="0" t="n">
        <v>0</v>
      </c>
      <c r="U49" s="0" t="n">
        <v>0</v>
      </c>
      <c r="V49" s="0" t="n">
        <v>0</v>
      </c>
      <c r="W49" s="0" t="n">
        <v>0</v>
      </c>
      <c r="X49" s="0" t="n">
        <v>0</v>
      </c>
      <c r="Y49" s="0" t="n">
        <v>0</v>
      </c>
      <c r="Z49" s="0" t="n">
        <v>0</v>
      </c>
      <c r="AA49" s="0" t="n">
        <v>0</v>
      </c>
      <c r="AB49" s="0" t="n">
        <v>0</v>
      </c>
      <c r="AC49" s="0" t="n">
        <v>0</v>
      </c>
      <c r="AD49" s="0" t="n">
        <v>0</v>
      </c>
      <c r="AE49" s="0" t="n">
        <v>0</v>
      </c>
      <c r="AF49" s="0" t="n">
        <v>0</v>
      </c>
      <c r="AG49" s="0" t="n">
        <v>0</v>
      </c>
      <c r="AH49" s="0" t="n">
        <v>0</v>
      </c>
      <c r="AI49" s="0" t="n">
        <v>0</v>
      </c>
      <c r="AJ49" s="0" t="n">
        <v>0</v>
      </c>
      <c r="AK49" s="0" t="n">
        <v>0</v>
      </c>
      <c r="AL49" s="0" t="n">
        <v>0</v>
      </c>
      <c r="AM49" s="0" t="n">
        <v>0</v>
      </c>
      <c r="AN49" s="0" t="n">
        <v>0</v>
      </c>
      <c r="AO49" s="0" t="n">
        <v>0</v>
      </c>
      <c r="AP49" s="0" t="n">
        <v>0</v>
      </c>
      <c r="AQ49" s="0" t="n">
        <v>0</v>
      </c>
      <c r="AR49" s="0" t="n">
        <v>0</v>
      </c>
      <c r="AS49" s="0" t="n">
        <v>0</v>
      </c>
      <c r="AT49" s="0" t="n">
        <v>0</v>
      </c>
      <c r="AU49" s="0" t="n">
        <v>0</v>
      </c>
      <c r="AV49" s="0" t="n">
        <v>0</v>
      </c>
      <c r="AW49" s="0" t="n">
        <v>0</v>
      </c>
      <c r="AX49" s="0" t="n">
        <v>0</v>
      </c>
      <c r="AY49" s="0" t="n">
        <v>0</v>
      </c>
      <c r="AZ49" s="0" t="n">
        <v>0</v>
      </c>
      <c r="BA49" s="0" t="n">
        <v>0</v>
      </c>
      <c r="BB49" s="0" t="n">
        <v>0</v>
      </c>
      <c r="BC49" s="0" t="n">
        <v>0</v>
      </c>
      <c r="BD49" s="0" t="n">
        <v>0</v>
      </c>
      <c r="BE49" s="0" t="n">
        <v>0</v>
      </c>
      <c r="BF49" s="0" t="n">
        <v>0</v>
      </c>
      <c r="BG49" s="0" t="n">
        <v>0</v>
      </c>
      <c r="BH49" s="0" t="n">
        <v>0</v>
      </c>
      <c r="BI49" s="0" t="n">
        <v>0</v>
      </c>
      <c r="BJ49" s="0" t="n">
        <v>0</v>
      </c>
    </row>
    <row r="50" customFormat="false" ht="12.75" hidden="false" customHeight="false" outlineLevel="0" collapsed="false">
      <c r="A50" s="0" t="s">
        <v>49</v>
      </c>
      <c r="B50" s="0" t="n">
        <v>1706048</v>
      </c>
      <c r="C50" s="0" t="n">
        <v>1648531</v>
      </c>
      <c r="D50" s="0" t="n">
        <v>1664620</v>
      </c>
      <c r="E50" s="0" t="n">
        <v>1622845</v>
      </c>
      <c r="F50" s="0" t="n">
        <v>1480919</v>
      </c>
      <c r="G50" s="0" t="n">
        <v>1480919</v>
      </c>
      <c r="H50" s="0" t="n">
        <v>1480919</v>
      </c>
      <c r="I50" s="0" t="n">
        <v>1480919</v>
      </c>
      <c r="J50" s="0" t="n">
        <v>1504130</v>
      </c>
      <c r="K50" s="0" t="n">
        <v>1490880</v>
      </c>
      <c r="L50" s="0" t="n">
        <v>1491963</v>
      </c>
      <c r="M50" s="0" t="n">
        <v>1512457</v>
      </c>
      <c r="N50" s="0" t="n">
        <v>1512457</v>
      </c>
      <c r="O50" s="0" t="n">
        <v>1512457</v>
      </c>
      <c r="P50" s="0" t="n">
        <v>1563407</v>
      </c>
      <c r="Q50" s="0" t="n">
        <v>1498182</v>
      </c>
      <c r="R50" s="0" t="n">
        <v>1475082</v>
      </c>
      <c r="S50" s="0" t="n">
        <v>1506985</v>
      </c>
      <c r="T50" s="0" t="n">
        <v>1499269</v>
      </c>
      <c r="U50" s="0" t="n">
        <v>1499269</v>
      </c>
      <c r="V50" s="0" t="n">
        <v>1499269</v>
      </c>
      <c r="W50" s="0" t="n">
        <v>1487169</v>
      </c>
      <c r="X50" s="0" t="n">
        <v>1494069</v>
      </c>
      <c r="Y50" s="0" t="n">
        <v>1493024</v>
      </c>
      <c r="Z50" s="0" t="n">
        <v>1470925</v>
      </c>
      <c r="AA50" s="0" t="n">
        <v>1299353</v>
      </c>
      <c r="AB50" s="0" t="n">
        <v>1299353</v>
      </c>
      <c r="AC50" s="0" t="n">
        <v>1299353</v>
      </c>
      <c r="AD50" s="0" t="n">
        <v>1593234</v>
      </c>
      <c r="AE50" s="0" t="n">
        <v>1569483</v>
      </c>
      <c r="AF50" s="0" t="n">
        <v>1525297</v>
      </c>
      <c r="AG50" s="0" t="n">
        <v>1387843</v>
      </c>
      <c r="AH50" s="0" t="n">
        <v>1387863</v>
      </c>
      <c r="AI50" s="0" t="n">
        <v>1387863</v>
      </c>
      <c r="AJ50" s="0" t="n">
        <v>1387863</v>
      </c>
      <c r="AK50" s="0" t="n">
        <v>1380465</v>
      </c>
      <c r="AL50" s="0" t="n">
        <v>1404584</v>
      </c>
      <c r="AM50" s="0" t="n">
        <v>1468606</v>
      </c>
      <c r="AN50" s="0" t="n">
        <v>1479767</v>
      </c>
      <c r="AO50" s="0" t="n">
        <v>1480592</v>
      </c>
      <c r="AP50" s="0" t="n">
        <v>1480592</v>
      </c>
      <c r="AQ50" s="0" t="n">
        <v>1480592</v>
      </c>
      <c r="AR50" s="0" t="n">
        <v>1489120</v>
      </c>
      <c r="AS50" s="0" t="n">
        <v>1470750</v>
      </c>
      <c r="AT50" s="0" t="n">
        <v>1450250</v>
      </c>
      <c r="AU50" s="0" t="n">
        <v>1413652</v>
      </c>
      <c r="AV50" s="0" t="n">
        <v>1565779</v>
      </c>
      <c r="AW50" s="0" t="n">
        <v>1565779</v>
      </c>
      <c r="AX50" s="0" t="n">
        <v>1565779</v>
      </c>
      <c r="AY50" s="0" t="n">
        <v>1584178</v>
      </c>
      <c r="AZ50" s="0" t="n">
        <v>1556036</v>
      </c>
      <c r="BA50" s="0" t="n">
        <v>1548801</v>
      </c>
      <c r="BB50" s="0" t="n">
        <v>1560024</v>
      </c>
      <c r="BC50" s="0" t="n">
        <v>1343138</v>
      </c>
      <c r="BD50" s="0" t="n">
        <v>1343138</v>
      </c>
      <c r="BE50" s="0" t="n">
        <v>1343138</v>
      </c>
      <c r="BF50" s="0" t="n">
        <v>1330223</v>
      </c>
      <c r="BG50" s="0" t="n">
        <v>1374496</v>
      </c>
      <c r="BH50" s="0" t="n">
        <v>1398520</v>
      </c>
      <c r="BI50" s="0" t="n">
        <v>1453818</v>
      </c>
      <c r="BJ50" s="0" t="n">
        <v>326137</v>
      </c>
    </row>
    <row r="51" customFormat="false" ht="12.75" hidden="false" customHeight="false" outlineLevel="0" collapsed="false">
      <c r="A51" s="0" t="s">
        <v>50</v>
      </c>
      <c r="B51" s="0" t="n">
        <v>0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0</v>
      </c>
      <c r="P51" s="0" t="n">
        <v>0</v>
      </c>
      <c r="Q51" s="0" t="n">
        <v>0</v>
      </c>
      <c r="R51" s="0" t="n">
        <v>0</v>
      </c>
      <c r="S51" s="0" t="n">
        <v>0</v>
      </c>
      <c r="T51" s="0" t="n">
        <v>0</v>
      </c>
      <c r="U51" s="0" t="n">
        <v>0</v>
      </c>
      <c r="V51" s="0" t="n">
        <v>0</v>
      </c>
      <c r="W51" s="0" t="n">
        <v>0</v>
      </c>
      <c r="X51" s="0" t="n">
        <v>0</v>
      </c>
      <c r="Y51" s="0" t="n">
        <v>0</v>
      </c>
      <c r="Z51" s="0" t="n">
        <v>0</v>
      </c>
      <c r="AA51" s="0" t="n">
        <v>0</v>
      </c>
      <c r="AB51" s="0" t="n">
        <v>0</v>
      </c>
      <c r="AC51" s="0" t="n">
        <v>0</v>
      </c>
      <c r="AD51" s="0" t="n">
        <v>0</v>
      </c>
      <c r="AE51" s="0" t="n">
        <v>0</v>
      </c>
      <c r="AF51" s="0" t="n">
        <v>0</v>
      </c>
      <c r="AG51" s="0" t="n">
        <v>0</v>
      </c>
      <c r="AH51" s="0" t="n">
        <v>0</v>
      </c>
      <c r="AI51" s="0" t="n">
        <v>0</v>
      </c>
      <c r="AJ51" s="0" t="n">
        <v>0</v>
      </c>
      <c r="AK51" s="0" t="n">
        <v>0</v>
      </c>
      <c r="AL51" s="0" t="n">
        <v>0</v>
      </c>
      <c r="AM51" s="0" t="n">
        <v>0</v>
      </c>
      <c r="AN51" s="0" t="n">
        <v>0</v>
      </c>
      <c r="AO51" s="0" t="n">
        <v>0</v>
      </c>
      <c r="AP51" s="0" t="n">
        <v>0</v>
      </c>
      <c r="AQ51" s="0" t="n">
        <v>0</v>
      </c>
      <c r="AR51" s="0" t="n">
        <v>0</v>
      </c>
      <c r="AS51" s="0" t="n">
        <v>0</v>
      </c>
      <c r="AT51" s="0" t="n">
        <v>0</v>
      </c>
      <c r="AU51" s="0" t="n">
        <v>0</v>
      </c>
      <c r="AV51" s="0" t="n">
        <v>0</v>
      </c>
      <c r="AW51" s="0" t="n">
        <v>0</v>
      </c>
      <c r="AX51" s="0" t="n">
        <v>0</v>
      </c>
      <c r="AY51" s="0" t="n">
        <v>0</v>
      </c>
      <c r="AZ51" s="0" t="n">
        <v>0</v>
      </c>
      <c r="BA51" s="0" t="n">
        <v>0</v>
      </c>
      <c r="BB51" s="0" t="n">
        <v>0</v>
      </c>
      <c r="BC51" s="0" t="n">
        <v>0</v>
      </c>
      <c r="BD51" s="0" t="n">
        <v>0</v>
      </c>
      <c r="BE51" s="0" t="n">
        <v>0</v>
      </c>
      <c r="BF51" s="0" t="n">
        <v>0</v>
      </c>
      <c r="BG51" s="0" t="n">
        <v>0</v>
      </c>
      <c r="BH51" s="0" t="n">
        <v>0</v>
      </c>
      <c r="BI51" s="0" t="n">
        <v>0</v>
      </c>
      <c r="BJ51" s="0" t="n">
        <v>0</v>
      </c>
    </row>
    <row r="52" customFormat="false" ht="12.75" hidden="false" customHeight="false" outlineLevel="0" collapsed="false">
      <c r="A52" s="0" t="s">
        <v>51</v>
      </c>
      <c r="B52" s="0" t="n">
        <v>460222</v>
      </c>
      <c r="C52" s="0" t="n">
        <v>727247</v>
      </c>
      <c r="D52" s="0" t="n">
        <v>914004</v>
      </c>
      <c r="E52" s="0" t="n">
        <v>1176736</v>
      </c>
      <c r="F52" s="0" t="n">
        <v>713421</v>
      </c>
      <c r="G52" s="0" t="n">
        <v>713421</v>
      </c>
      <c r="H52" s="0" t="n">
        <v>713421</v>
      </c>
      <c r="I52" s="0" t="n">
        <v>713421</v>
      </c>
      <c r="J52" s="0" t="n">
        <v>729223</v>
      </c>
      <c r="K52" s="0" t="n">
        <v>773622</v>
      </c>
      <c r="L52" s="0" t="n">
        <v>925677</v>
      </c>
      <c r="M52" s="0" t="n">
        <v>766391</v>
      </c>
      <c r="N52" s="0" t="n">
        <v>766391</v>
      </c>
      <c r="O52" s="0" t="n">
        <v>766391</v>
      </c>
      <c r="P52" s="0" t="n">
        <v>773728</v>
      </c>
      <c r="Q52" s="0" t="n">
        <v>981640</v>
      </c>
      <c r="R52" s="0" t="n">
        <v>986425</v>
      </c>
      <c r="S52" s="0" t="n">
        <v>1006831</v>
      </c>
      <c r="T52" s="0" t="n">
        <v>1071346</v>
      </c>
      <c r="U52" s="0" t="n">
        <v>1071346</v>
      </c>
      <c r="V52" s="0" t="n">
        <v>1071346</v>
      </c>
      <c r="W52" s="0" t="n">
        <v>1091153</v>
      </c>
      <c r="X52" s="0" t="n">
        <v>1120988</v>
      </c>
      <c r="Y52" s="0" t="n">
        <v>1100521</v>
      </c>
      <c r="Z52" s="0" t="n">
        <v>1066891</v>
      </c>
      <c r="AA52" s="0" t="n">
        <v>1039801</v>
      </c>
      <c r="AB52" s="0" t="n">
        <v>1039801</v>
      </c>
      <c r="AC52" s="0" t="n">
        <v>1039801</v>
      </c>
      <c r="AD52" s="0" t="n">
        <v>1466761</v>
      </c>
      <c r="AE52" s="0" t="n">
        <v>1527789</v>
      </c>
      <c r="AF52" s="0" t="n">
        <v>295899</v>
      </c>
      <c r="AG52" s="0" t="n">
        <v>347600</v>
      </c>
      <c r="AH52" s="0" t="n">
        <v>379577</v>
      </c>
      <c r="AI52" s="0" t="n">
        <v>379577</v>
      </c>
      <c r="AJ52" s="0" t="n">
        <v>379577</v>
      </c>
      <c r="AK52" s="0" t="n">
        <v>384383</v>
      </c>
      <c r="AL52" s="0" t="n">
        <v>412092</v>
      </c>
      <c r="AM52" s="0" t="n">
        <v>397042</v>
      </c>
      <c r="AN52" s="0" t="n">
        <v>379614</v>
      </c>
      <c r="AO52" s="0" t="n">
        <v>417455</v>
      </c>
      <c r="AP52" s="0" t="n">
        <v>417455</v>
      </c>
      <c r="AQ52" s="0" t="n">
        <v>417455</v>
      </c>
      <c r="AR52" s="0" t="n">
        <v>439897</v>
      </c>
      <c r="AS52" s="0" t="n">
        <v>449370</v>
      </c>
      <c r="AT52" s="0" t="n">
        <v>471325</v>
      </c>
      <c r="AU52" s="0" t="n">
        <v>471325</v>
      </c>
      <c r="AV52" s="0" t="n">
        <v>582325</v>
      </c>
      <c r="AW52" s="0" t="n">
        <v>582325</v>
      </c>
      <c r="AX52" s="0" t="n">
        <v>582325</v>
      </c>
      <c r="AY52" s="0" t="n">
        <v>586079</v>
      </c>
      <c r="AZ52" s="0" t="n">
        <v>590107</v>
      </c>
      <c r="BA52" s="0" t="n">
        <v>598978</v>
      </c>
      <c r="BB52" s="0" t="n">
        <v>630222</v>
      </c>
      <c r="BC52" s="0" t="n">
        <v>601733</v>
      </c>
      <c r="BD52" s="0" t="n">
        <v>601733</v>
      </c>
      <c r="BE52" s="0" t="n">
        <v>601733</v>
      </c>
      <c r="BF52" s="0" t="n">
        <v>599205</v>
      </c>
      <c r="BG52" s="0" t="n">
        <v>638928</v>
      </c>
      <c r="BH52" s="0" t="n">
        <v>735546</v>
      </c>
      <c r="BI52" s="0" t="n">
        <v>674589</v>
      </c>
      <c r="BJ52" s="0" t="n">
        <v>848565</v>
      </c>
    </row>
    <row r="53" customFormat="false" ht="12.75" hidden="false" customHeight="false" outlineLevel="0" collapsed="false">
      <c r="A53" s="0" t="s">
        <v>52</v>
      </c>
      <c r="B53" s="0" t="n">
        <v>0</v>
      </c>
      <c r="C53" s="0" t="n">
        <v>0</v>
      </c>
      <c r="D53" s="0" t="n">
        <v>93937</v>
      </c>
      <c r="E53" s="0" t="n">
        <v>426087</v>
      </c>
      <c r="F53" s="0" t="n">
        <v>508287</v>
      </c>
      <c r="G53" s="0" t="n">
        <v>508287</v>
      </c>
      <c r="H53" s="0" t="n">
        <v>508287</v>
      </c>
      <c r="I53" s="0" t="n">
        <v>508287</v>
      </c>
      <c r="J53" s="0" t="n">
        <v>539500</v>
      </c>
      <c r="K53" s="0" t="n">
        <v>572338</v>
      </c>
      <c r="L53" s="0" t="n">
        <v>651527</v>
      </c>
      <c r="M53" s="0" t="n">
        <v>684640</v>
      </c>
      <c r="N53" s="0" t="n">
        <v>684640</v>
      </c>
      <c r="O53" s="0" t="n">
        <v>684640</v>
      </c>
      <c r="P53" s="0" t="n">
        <v>729840</v>
      </c>
      <c r="Q53" s="0" t="n">
        <v>749437</v>
      </c>
      <c r="R53" s="0" t="n">
        <v>749437</v>
      </c>
      <c r="S53" s="0" t="n">
        <v>761037</v>
      </c>
      <c r="T53" s="0" t="n">
        <v>761037</v>
      </c>
      <c r="U53" s="0" t="n">
        <v>761037</v>
      </c>
      <c r="V53" s="0" t="n">
        <v>761037</v>
      </c>
      <c r="W53" s="0" t="n">
        <v>771207</v>
      </c>
      <c r="X53" s="0" t="n">
        <v>776507</v>
      </c>
      <c r="Y53" s="0" t="n">
        <v>776507</v>
      </c>
      <c r="Z53" s="0" t="n">
        <v>776507</v>
      </c>
      <c r="AA53" s="0" t="n">
        <v>776507</v>
      </c>
      <c r="AB53" s="0" t="n">
        <v>776507</v>
      </c>
      <c r="AC53" s="0" t="n">
        <v>776507</v>
      </c>
      <c r="AD53" s="0" t="n">
        <v>776507</v>
      </c>
      <c r="AE53" s="0" t="n">
        <v>0</v>
      </c>
      <c r="AF53" s="0" t="n">
        <v>113441</v>
      </c>
      <c r="AG53" s="0" t="n">
        <v>809004</v>
      </c>
      <c r="AH53" s="0" t="n">
        <v>880712</v>
      </c>
      <c r="AI53" s="0" t="n">
        <v>880712</v>
      </c>
      <c r="AJ53" s="0" t="n">
        <v>880712</v>
      </c>
      <c r="AK53" s="0" t="n">
        <v>895319</v>
      </c>
      <c r="AL53" s="0" t="n">
        <v>903757</v>
      </c>
      <c r="AM53" s="0" t="n">
        <v>935251</v>
      </c>
      <c r="AN53" s="0" t="n">
        <v>958198</v>
      </c>
      <c r="AO53" s="0" t="n">
        <v>1042624</v>
      </c>
      <c r="AP53" s="0" t="n">
        <v>1042624</v>
      </c>
      <c r="AQ53" s="0" t="n">
        <v>1042624</v>
      </c>
      <c r="AR53" s="0" t="n">
        <v>1123831</v>
      </c>
      <c r="AS53" s="0" t="n">
        <v>1182946</v>
      </c>
      <c r="AT53" s="0" t="n">
        <v>1235911</v>
      </c>
      <c r="AU53" s="0" t="n">
        <v>1479464</v>
      </c>
      <c r="AV53" s="0" t="n">
        <v>1515517</v>
      </c>
      <c r="AW53" s="0" t="n">
        <v>1515517</v>
      </c>
      <c r="AX53" s="0" t="n">
        <v>1515517</v>
      </c>
      <c r="AY53" s="0" t="n">
        <v>1524187</v>
      </c>
      <c r="AZ53" s="0" t="n">
        <v>1526687</v>
      </c>
      <c r="BA53" s="0" t="n">
        <v>1537312</v>
      </c>
      <c r="BB53" s="0" t="n">
        <v>1546747</v>
      </c>
      <c r="BC53" s="0" t="n">
        <v>1574167</v>
      </c>
      <c r="BD53" s="0" t="n">
        <v>1574167</v>
      </c>
      <c r="BE53" s="0" t="n">
        <v>1574167</v>
      </c>
      <c r="BF53" s="0" t="n">
        <v>1584537</v>
      </c>
      <c r="BG53" s="0" t="n">
        <v>1593182</v>
      </c>
      <c r="BH53" s="0" t="n">
        <v>1599788</v>
      </c>
      <c r="BI53" s="0" t="n">
        <v>1599788</v>
      </c>
      <c r="BJ53" s="0" t="n">
        <v>1599788</v>
      </c>
    </row>
    <row r="54" customFormat="false" ht="12.75" hidden="false" customHeight="false" outlineLevel="0" collapsed="false">
      <c r="A54" s="0" t="s">
        <v>53</v>
      </c>
      <c r="B54" s="0" t="n">
        <v>433440</v>
      </c>
      <c r="C54" s="0" t="n">
        <v>417743</v>
      </c>
      <c r="D54" s="0" t="n">
        <v>407561</v>
      </c>
      <c r="E54" s="0" t="n">
        <v>550154</v>
      </c>
      <c r="F54" s="0" t="n">
        <v>335995</v>
      </c>
      <c r="G54" s="0" t="n">
        <v>335995</v>
      </c>
      <c r="H54" s="0" t="n">
        <v>335995</v>
      </c>
      <c r="I54" s="0" t="n">
        <v>335995</v>
      </c>
      <c r="J54" s="0" t="n">
        <v>343845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  <c r="Q54" s="0" t="n">
        <v>0</v>
      </c>
      <c r="R54" s="0" t="n">
        <v>0</v>
      </c>
      <c r="S54" s="0" t="n">
        <v>0</v>
      </c>
      <c r="T54" s="0" t="n">
        <v>0</v>
      </c>
      <c r="U54" s="0" t="n">
        <v>0</v>
      </c>
      <c r="V54" s="0" t="n">
        <v>0</v>
      </c>
      <c r="W54" s="0" t="n">
        <v>0</v>
      </c>
      <c r="X54" s="0" t="n">
        <v>0</v>
      </c>
      <c r="Y54" s="0" t="n">
        <v>0</v>
      </c>
      <c r="Z54" s="0" t="n">
        <v>0</v>
      </c>
      <c r="AA54" s="0" t="n">
        <v>0</v>
      </c>
      <c r="AB54" s="0" t="n">
        <v>0</v>
      </c>
      <c r="AC54" s="0" t="n">
        <v>0</v>
      </c>
      <c r="AD54" s="0" t="n">
        <v>0</v>
      </c>
      <c r="AE54" s="0" t="n">
        <v>0</v>
      </c>
      <c r="AF54" s="0" t="n">
        <v>3613</v>
      </c>
      <c r="AG54" s="0" t="n">
        <v>0</v>
      </c>
      <c r="AH54" s="0" t="n">
        <v>0</v>
      </c>
      <c r="AI54" s="0" t="n">
        <v>0</v>
      </c>
      <c r="AJ54" s="0" t="n">
        <v>0</v>
      </c>
      <c r="AK54" s="0" t="n">
        <v>0</v>
      </c>
      <c r="AL54" s="0" t="n">
        <v>0</v>
      </c>
      <c r="AM54" s="0" t="n">
        <v>0</v>
      </c>
      <c r="AN54" s="0" t="n">
        <v>0</v>
      </c>
      <c r="AO54" s="0" t="n">
        <v>0</v>
      </c>
      <c r="AP54" s="0" t="n">
        <v>0</v>
      </c>
      <c r="AQ54" s="0" t="n">
        <v>0</v>
      </c>
      <c r="AR54" s="0" t="n">
        <v>0</v>
      </c>
      <c r="AS54" s="0" t="n">
        <v>0</v>
      </c>
      <c r="AT54" s="0" t="n">
        <v>0</v>
      </c>
      <c r="AU54" s="0" t="n">
        <v>0</v>
      </c>
      <c r="AV54" s="0" t="n">
        <v>0</v>
      </c>
      <c r="AW54" s="0" t="n">
        <v>0</v>
      </c>
      <c r="AX54" s="0" t="n">
        <v>0</v>
      </c>
      <c r="AY54" s="0" t="n">
        <v>0</v>
      </c>
      <c r="AZ54" s="0" t="n">
        <v>0</v>
      </c>
      <c r="BA54" s="0" t="n">
        <v>0</v>
      </c>
      <c r="BB54" s="0" t="n">
        <v>0</v>
      </c>
      <c r="BC54" s="0" t="n">
        <v>0</v>
      </c>
      <c r="BD54" s="0" t="n">
        <v>0</v>
      </c>
      <c r="BE54" s="0" t="n">
        <v>0</v>
      </c>
      <c r="BF54" s="0" t="n">
        <v>0</v>
      </c>
      <c r="BG54" s="0" t="n">
        <v>0</v>
      </c>
      <c r="BH54" s="0" t="n">
        <v>0</v>
      </c>
      <c r="BI54" s="0" t="n">
        <v>0</v>
      </c>
      <c r="BJ54" s="0" t="n">
        <v>0</v>
      </c>
    </row>
    <row r="55" customFormat="false" ht="12.75" hidden="false" customHeight="false" outlineLevel="0" collapsed="false">
      <c r="A55" s="0" t="s">
        <v>54</v>
      </c>
      <c r="B55" s="0" t="n">
        <v>0</v>
      </c>
      <c r="C55" s="0" t="n">
        <v>0</v>
      </c>
      <c r="D55" s="0" t="n">
        <v>0</v>
      </c>
      <c r="E55" s="0" t="n">
        <v>1472351</v>
      </c>
      <c r="F55" s="0" t="n">
        <v>1814751</v>
      </c>
      <c r="G55" s="0" t="n">
        <v>1814751</v>
      </c>
      <c r="H55" s="0" t="n">
        <v>1814751</v>
      </c>
      <c r="I55" s="0" t="n">
        <v>1814751</v>
      </c>
      <c r="J55" s="0" t="n">
        <v>1814751</v>
      </c>
      <c r="K55" s="0" t="n">
        <v>1780103</v>
      </c>
      <c r="L55" s="0" t="n">
        <v>1780103</v>
      </c>
      <c r="M55" s="0" t="n">
        <v>1707649</v>
      </c>
      <c r="N55" s="0" t="n">
        <v>1707649</v>
      </c>
      <c r="O55" s="0" t="n">
        <v>1707649</v>
      </c>
      <c r="P55" s="0" t="n">
        <v>1709628</v>
      </c>
      <c r="Q55" s="0" t="n">
        <v>1661182</v>
      </c>
      <c r="R55" s="0" t="n">
        <v>1661182</v>
      </c>
      <c r="S55" s="0" t="n">
        <v>1613282</v>
      </c>
      <c r="T55" s="0" t="n">
        <v>1769132</v>
      </c>
      <c r="U55" s="0" t="n">
        <v>1769132</v>
      </c>
      <c r="V55" s="0" t="n">
        <v>1769132</v>
      </c>
      <c r="W55" s="0" t="n">
        <v>2679957</v>
      </c>
      <c r="X55" s="0" t="n">
        <v>2725907</v>
      </c>
      <c r="Y55" s="0" t="n">
        <v>2713707</v>
      </c>
      <c r="Z55" s="0" t="n">
        <v>2733898</v>
      </c>
      <c r="AA55" s="0" t="n">
        <v>2919658</v>
      </c>
      <c r="AB55" s="0" t="n">
        <v>2919658</v>
      </c>
      <c r="AC55" s="0" t="n">
        <v>2919658</v>
      </c>
      <c r="AD55" s="0" t="n">
        <v>2898531</v>
      </c>
      <c r="AE55" s="0" t="n">
        <v>2990114</v>
      </c>
      <c r="AF55" s="0" t="n">
        <v>3079368</v>
      </c>
      <c r="AG55" s="0" t="n">
        <v>2517943</v>
      </c>
      <c r="AH55" s="0" t="n">
        <v>2625149</v>
      </c>
      <c r="AI55" s="0" t="n">
        <v>2625149</v>
      </c>
      <c r="AJ55" s="0" t="n">
        <v>2625149</v>
      </c>
      <c r="AK55" s="0" t="n">
        <v>2730749</v>
      </c>
      <c r="AL55" s="0" t="n">
        <v>3114570</v>
      </c>
      <c r="AM55" s="0" t="n">
        <v>3253035</v>
      </c>
      <c r="AN55" s="0" t="n">
        <v>3351860</v>
      </c>
      <c r="AO55" s="0" t="n">
        <v>3931153</v>
      </c>
      <c r="AP55" s="0" t="n">
        <v>3931153</v>
      </c>
      <c r="AQ55" s="0" t="n">
        <v>3931153</v>
      </c>
      <c r="AR55" s="0" t="n">
        <v>4141678</v>
      </c>
      <c r="AS55" s="0" t="n">
        <v>4311028</v>
      </c>
      <c r="AT55" s="0" t="n">
        <v>4499544</v>
      </c>
      <c r="AU55" s="0" t="n">
        <v>4728756</v>
      </c>
      <c r="AV55" s="0" t="n">
        <v>4692129</v>
      </c>
      <c r="AW55" s="0" t="n">
        <v>4692129</v>
      </c>
      <c r="AX55" s="0" t="n">
        <v>4692129</v>
      </c>
      <c r="AY55" s="0" t="n">
        <v>4863479</v>
      </c>
      <c r="AZ55" s="0" t="n">
        <v>4876029</v>
      </c>
      <c r="BA55" s="0" t="n">
        <v>4967031</v>
      </c>
      <c r="BB55" s="0" t="n">
        <v>5294692</v>
      </c>
      <c r="BC55" s="0" t="n">
        <v>5263729</v>
      </c>
      <c r="BD55" s="0" t="n">
        <v>5263729</v>
      </c>
      <c r="BE55" s="0" t="n">
        <v>5263729</v>
      </c>
      <c r="BF55" s="0" t="n">
        <v>5569854</v>
      </c>
      <c r="BG55" s="0" t="n">
        <v>5640754</v>
      </c>
      <c r="BH55" s="0" t="n">
        <v>5976729</v>
      </c>
      <c r="BI55" s="0" t="n">
        <v>6230363</v>
      </c>
      <c r="BJ55" s="0" t="n">
        <v>4453963</v>
      </c>
    </row>
    <row r="56" customFormat="false" ht="12.75" hidden="false" customHeight="false" outlineLevel="0" collapsed="false">
      <c r="A56" s="0" t="s">
        <v>55</v>
      </c>
      <c r="B56" s="0" t="n">
        <v>0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0</v>
      </c>
      <c r="P56" s="0" t="n">
        <v>0</v>
      </c>
      <c r="Q56" s="0" t="n">
        <v>0</v>
      </c>
      <c r="R56" s="0" t="n">
        <v>0</v>
      </c>
      <c r="S56" s="0" t="n">
        <v>0</v>
      </c>
      <c r="T56" s="0" t="n">
        <v>0</v>
      </c>
      <c r="U56" s="0" t="n">
        <v>0</v>
      </c>
      <c r="V56" s="0" t="n">
        <v>0</v>
      </c>
      <c r="W56" s="0" t="n">
        <v>0</v>
      </c>
      <c r="X56" s="0" t="n">
        <v>0</v>
      </c>
      <c r="Y56" s="0" t="n">
        <v>0</v>
      </c>
      <c r="Z56" s="0" t="n">
        <v>0</v>
      </c>
      <c r="AA56" s="0" t="n">
        <v>0</v>
      </c>
      <c r="AB56" s="0" t="n">
        <v>0</v>
      </c>
      <c r="AC56" s="0" t="n">
        <v>0</v>
      </c>
      <c r="AD56" s="0" t="n">
        <v>0</v>
      </c>
      <c r="AE56" s="0" t="n">
        <v>113468</v>
      </c>
      <c r="AF56" s="0" t="n">
        <v>113468</v>
      </c>
      <c r="AG56" s="0" t="n">
        <v>128801</v>
      </c>
      <c r="AH56" s="0" t="n">
        <v>128801</v>
      </c>
      <c r="AI56" s="0" t="n">
        <v>128801</v>
      </c>
      <c r="AJ56" s="0" t="n">
        <v>128801</v>
      </c>
      <c r="AK56" s="0" t="n">
        <v>157111</v>
      </c>
      <c r="AL56" s="0" t="n">
        <v>157111</v>
      </c>
      <c r="AM56" s="0" t="n">
        <v>131496</v>
      </c>
      <c r="AN56" s="0" t="n">
        <v>131496</v>
      </c>
      <c r="AO56" s="0" t="n">
        <v>0</v>
      </c>
      <c r="AP56" s="0" t="n">
        <v>0</v>
      </c>
      <c r="AQ56" s="0" t="n">
        <v>0</v>
      </c>
      <c r="AR56" s="0" t="n">
        <v>0</v>
      </c>
      <c r="AS56" s="0" t="n">
        <v>0</v>
      </c>
      <c r="AT56" s="0" t="n">
        <v>0</v>
      </c>
      <c r="AU56" s="0" t="n">
        <v>0</v>
      </c>
      <c r="AV56" s="0" t="n">
        <v>0</v>
      </c>
      <c r="AW56" s="0" t="n">
        <v>0</v>
      </c>
      <c r="AX56" s="0" t="n">
        <v>0</v>
      </c>
      <c r="AY56" s="0" t="n">
        <v>0</v>
      </c>
      <c r="AZ56" s="0" t="n">
        <v>0</v>
      </c>
      <c r="BA56" s="0" t="n">
        <v>0</v>
      </c>
      <c r="BB56" s="0" t="n">
        <v>0</v>
      </c>
      <c r="BC56" s="0" t="n">
        <v>0</v>
      </c>
      <c r="BD56" s="0" t="n">
        <v>0</v>
      </c>
      <c r="BE56" s="0" t="n">
        <v>0</v>
      </c>
      <c r="BF56" s="0" t="n">
        <v>0</v>
      </c>
      <c r="BG56" s="0" t="n">
        <v>0</v>
      </c>
      <c r="BH56" s="0" t="n">
        <v>0</v>
      </c>
      <c r="BI56" s="0" t="n">
        <v>0</v>
      </c>
      <c r="BJ56" s="0" t="n">
        <v>0</v>
      </c>
    </row>
    <row r="57" customFormat="false" ht="12.75" hidden="false" customHeight="false" outlineLevel="0" collapsed="false">
      <c r="A57" s="0" t="s">
        <v>56</v>
      </c>
      <c r="B57" s="0" t="n">
        <v>3091113</v>
      </c>
      <c r="C57" s="0" t="n">
        <v>4600981</v>
      </c>
      <c r="D57" s="0" t="n">
        <v>5333569</v>
      </c>
      <c r="E57" s="0" t="n">
        <v>5466172</v>
      </c>
      <c r="F57" s="0" t="n">
        <v>5830307</v>
      </c>
      <c r="G57" s="0" t="n">
        <v>5830307</v>
      </c>
      <c r="H57" s="0" t="n">
        <v>5830307</v>
      </c>
      <c r="I57" s="0" t="n">
        <v>5830307</v>
      </c>
      <c r="J57" s="0" t="n">
        <v>5865782</v>
      </c>
      <c r="K57" s="0" t="n">
        <v>5868706</v>
      </c>
      <c r="L57" s="0" t="n">
        <v>5840314</v>
      </c>
      <c r="M57" s="0" t="n">
        <v>5860734</v>
      </c>
      <c r="N57" s="0" t="n">
        <v>5860734</v>
      </c>
      <c r="O57" s="0" t="n">
        <v>5860734</v>
      </c>
      <c r="P57" s="0" t="n">
        <v>5929582</v>
      </c>
      <c r="Q57" s="0" t="n">
        <v>5941082</v>
      </c>
      <c r="R57" s="0" t="n">
        <v>5920082</v>
      </c>
      <c r="S57" s="0" t="n">
        <v>5908397</v>
      </c>
      <c r="T57" s="0" t="n">
        <v>5906478</v>
      </c>
      <c r="U57" s="0" t="n">
        <v>5906478</v>
      </c>
      <c r="V57" s="0" t="n">
        <v>5906478</v>
      </c>
      <c r="W57" s="0" t="n">
        <v>5966716</v>
      </c>
      <c r="X57" s="0" t="n">
        <v>5944616</v>
      </c>
      <c r="Y57" s="0" t="n">
        <v>5922922</v>
      </c>
      <c r="Z57" s="0" t="n">
        <v>6814151</v>
      </c>
      <c r="AA57" s="0" t="n">
        <v>6656307</v>
      </c>
      <c r="AB57" s="0" t="n">
        <v>6656307</v>
      </c>
      <c r="AC57" s="0" t="n">
        <v>6656307</v>
      </c>
      <c r="AD57" s="0" t="n">
        <v>7150071</v>
      </c>
      <c r="AE57" s="0" t="n">
        <v>7336845</v>
      </c>
      <c r="AF57" s="0" t="n">
        <v>11436426</v>
      </c>
      <c r="AG57" s="0" t="n">
        <v>11884625</v>
      </c>
      <c r="AH57" s="0" t="n">
        <v>11867025</v>
      </c>
      <c r="AI57" s="0" t="n">
        <v>11867025</v>
      </c>
      <c r="AJ57" s="0" t="n">
        <v>11867025</v>
      </c>
      <c r="AK57" s="0" t="n">
        <v>12307221</v>
      </c>
      <c r="AL57" s="0" t="n">
        <v>11715007</v>
      </c>
      <c r="AM57" s="0" t="n">
        <v>11716442</v>
      </c>
      <c r="AN57" s="0" t="n">
        <v>11662591</v>
      </c>
      <c r="AO57" s="0" t="n">
        <v>11735754</v>
      </c>
      <c r="AP57" s="0" t="n">
        <v>11735754</v>
      </c>
      <c r="AQ57" s="0" t="n">
        <v>11735754</v>
      </c>
      <c r="AR57" s="0" t="n">
        <v>11701079</v>
      </c>
      <c r="AS57" s="0" t="n">
        <v>11651718</v>
      </c>
      <c r="AT57" s="0" t="n">
        <v>11528169</v>
      </c>
      <c r="AU57" s="0" t="n">
        <v>11440419</v>
      </c>
      <c r="AV57" s="0" t="n">
        <v>11242212</v>
      </c>
      <c r="AW57" s="0" t="n">
        <v>11242212</v>
      </c>
      <c r="AX57" s="0" t="n">
        <v>11242212</v>
      </c>
      <c r="AY57" s="0" t="n">
        <v>11217373</v>
      </c>
      <c r="AZ57" s="0" t="n">
        <v>11119685</v>
      </c>
      <c r="BA57" s="0" t="n">
        <v>10999575</v>
      </c>
      <c r="BB57" s="0" t="n">
        <v>10876326</v>
      </c>
      <c r="BC57" s="0" t="n">
        <v>10497186</v>
      </c>
      <c r="BD57" s="0" t="n">
        <v>10497186</v>
      </c>
      <c r="BE57" s="0" t="n">
        <v>10497186</v>
      </c>
      <c r="BF57" s="0" t="n">
        <v>10298502</v>
      </c>
      <c r="BG57" s="0" t="n">
        <v>10066050</v>
      </c>
      <c r="BH57" s="0" t="n">
        <v>10076044</v>
      </c>
      <c r="BI57" s="0" t="n">
        <v>9873039</v>
      </c>
      <c r="BJ57" s="0" t="n">
        <v>4247320</v>
      </c>
    </row>
    <row r="58" customFormat="false" ht="12.75" hidden="false" customHeight="false" outlineLevel="0" collapsed="false">
      <c r="A58" s="0" t="s">
        <v>57</v>
      </c>
      <c r="B58" s="0" t="n">
        <v>0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  <c r="Q58" s="0" t="n">
        <v>0</v>
      </c>
      <c r="R58" s="0" t="n">
        <v>0</v>
      </c>
      <c r="S58" s="0" t="n">
        <v>0</v>
      </c>
      <c r="T58" s="0" t="n">
        <v>0</v>
      </c>
      <c r="U58" s="0" t="n">
        <v>0</v>
      </c>
      <c r="V58" s="0" t="n">
        <v>0</v>
      </c>
      <c r="W58" s="0" t="n">
        <v>0</v>
      </c>
      <c r="X58" s="0" t="n">
        <v>0</v>
      </c>
      <c r="Y58" s="0" t="n">
        <v>0</v>
      </c>
      <c r="Z58" s="0" t="n">
        <v>0</v>
      </c>
      <c r="AA58" s="0" t="n">
        <v>0</v>
      </c>
      <c r="AB58" s="0" t="n">
        <v>0</v>
      </c>
      <c r="AC58" s="0" t="n">
        <v>0</v>
      </c>
      <c r="AD58" s="0" t="n">
        <v>0</v>
      </c>
      <c r="AE58" s="0" t="n">
        <v>0</v>
      </c>
      <c r="AF58" s="0" t="n">
        <v>0</v>
      </c>
      <c r="AG58" s="0" t="n">
        <v>0</v>
      </c>
      <c r="AH58" s="0" t="n">
        <v>0</v>
      </c>
      <c r="AI58" s="0" t="n">
        <v>0</v>
      </c>
      <c r="AJ58" s="0" t="n">
        <v>0</v>
      </c>
      <c r="AK58" s="0" t="n">
        <v>0</v>
      </c>
      <c r="AL58" s="0" t="n">
        <v>0</v>
      </c>
      <c r="AM58" s="0" t="n">
        <v>0</v>
      </c>
      <c r="AN58" s="0" t="n">
        <v>0</v>
      </c>
      <c r="AO58" s="0" t="n">
        <v>0</v>
      </c>
      <c r="AP58" s="0" t="n">
        <v>0</v>
      </c>
      <c r="AQ58" s="0" t="n">
        <v>0</v>
      </c>
      <c r="AR58" s="0" t="n">
        <v>0</v>
      </c>
      <c r="AS58" s="0" t="n">
        <v>0</v>
      </c>
      <c r="AT58" s="0" t="n">
        <v>0</v>
      </c>
      <c r="AU58" s="0" t="n">
        <v>0</v>
      </c>
      <c r="AV58" s="0" t="n">
        <v>0</v>
      </c>
      <c r="AW58" s="0" t="n">
        <v>0</v>
      </c>
      <c r="AX58" s="0" t="n">
        <v>0</v>
      </c>
      <c r="AY58" s="0" t="n">
        <v>24200</v>
      </c>
      <c r="AZ58" s="0" t="n">
        <v>32465</v>
      </c>
      <c r="BA58" s="0" t="n">
        <v>41570</v>
      </c>
      <c r="BB58" s="0" t="n">
        <v>49565</v>
      </c>
      <c r="BC58" s="0" t="n">
        <v>109085</v>
      </c>
      <c r="BD58" s="0" t="n">
        <v>109085</v>
      </c>
      <c r="BE58" s="0" t="n">
        <v>109085</v>
      </c>
      <c r="BF58" s="0" t="n">
        <v>109085</v>
      </c>
      <c r="BG58" s="0" t="n">
        <v>155285</v>
      </c>
      <c r="BH58" s="0" t="n">
        <v>576265</v>
      </c>
      <c r="BI58" s="0" t="n">
        <v>576265</v>
      </c>
      <c r="BJ58" s="0" t="n">
        <v>576265</v>
      </c>
    </row>
    <row r="59" customFormat="false" ht="12.75" hidden="false" customHeight="false" outlineLevel="0" collapsed="false">
      <c r="A59" s="0" t="s">
        <v>58</v>
      </c>
      <c r="B59" s="0" t="n">
        <v>14200</v>
      </c>
      <c r="C59" s="0" t="n">
        <v>16670</v>
      </c>
      <c r="D59" s="0" t="n">
        <v>44070</v>
      </c>
      <c r="E59" s="0" t="n">
        <v>46430</v>
      </c>
      <c r="F59" s="0" t="n">
        <v>46430</v>
      </c>
      <c r="G59" s="0" t="n">
        <v>46430</v>
      </c>
      <c r="H59" s="0" t="n">
        <v>46430</v>
      </c>
      <c r="I59" s="0" t="n">
        <v>46430</v>
      </c>
      <c r="J59" s="0" t="n">
        <v>46430</v>
      </c>
      <c r="K59" s="0" t="n">
        <v>44107</v>
      </c>
      <c r="L59" s="0" t="n">
        <v>44107</v>
      </c>
      <c r="M59" s="0" t="n">
        <v>44107</v>
      </c>
      <c r="N59" s="0" t="n">
        <v>44107</v>
      </c>
      <c r="O59" s="0" t="n">
        <v>44107</v>
      </c>
      <c r="P59" s="0" t="n">
        <v>41709</v>
      </c>
      <c r="Q59" s="0" t="n">
        <v>41709</v>
      </c>
      <c r="R59" s="0" t="n">
        <v>41709</v>
      </c>
      <c r="S59" s="0" t="n">
        <v>41709</v>
      </c>
      <c r="T59" s="0" t="n">
        <v>41709</v>
      </c>
      <c r="U59" s="0" t="n">
        <v>41709</v>
      </c>
      <c r="V59" s="0" t="n">
        <v>41709</v>
      </c>
      <c r="W59" s="0" t="n">
        <v>41709</v>
      </c>
      <c r="X59" s="0" t="n">
        <v>41709</v>
      </c>
      <c r="Y59" s="0" t="n">
        <v>41709</v>
      </c>
      <c r="Z59" s="0" t="n">
        <v>41709</v>
      </c>
      <c r="AA59" s="0" t="n">
        <v>41709</v>
      </c>
      <c r="AB59" s="0" t="n">
        <v>41709</v>
      </c>
      <c r="AC59" s="0" t="n">
        <v>41709</v>
      </c>
      <c r="AD59" s="0" t="n">
        <v>41709</v>
      </c>
      <c r="AE59" s="0" t="n">
        <v>41709</v>
      </c>
      <c r="AF59" s="0" t="n">
        <v>41709</v>
      </c>
      <c r="AG59" s="0" t="n">
        <v>0</v>
      </c>
      <c r="AH59" s="0" t="n">
        <v>0</v>
      </c>
      <c r="AI59" s="0" t="n">
        <v>0</v>
      </c>
      <c r="AJ59" s="0" t="n">
        <v>0</v>
      </c>
      <c r="AK59" s="0" t="n">
        <v>0</v>
      </c>
      <c r="AL59" s="0" t="n">
        <v>0</v>
      </c>
      <c r="AM59" s="0" t="n">
        <v>0</v>
      </c>
      <c r="AN59" s="0" t="n">
        <v>0</v>
      </c>
      <c r="AO59" s="0" t="n">
        <v>0</v>
      </c>
      <c r="AP59" s="0" t="n">
        <v>0</v>
      </c>
      <c r="AQ59" s="0" t="n">
        <v>0</v>
      </c>
      <c r="AR59" s="0" t="n">
        <v>0</v>
      </c>
      <c r="AS59" s="0" t="n">
        <v>0</v>
      </c>
      <c r="AT59" s="0" t="n">
        <v>0</v>
      </c>
      <c r="AU59" s="0" t="n">
        <v>0</v>
      </c>
      <c r="AV59" s="0" t="n">
        <v>0</v>
      </c>
      <c r="AW59" s="0" t="n">
        <v>0</v>
      </c>
      <c r="AX59" s="0" t="n">
        <v>0</v>
      </c>
      <c r="AY59" s="0" t="n">
        <v>0</v>
      </c>
      <c r="AZ59" s="0" t="n">
        <v>0</v>
      </c>
      <c r="BA59" s="0" t="n">
        <v>0</v>
      </c>
      <c r="BB59" s="0" t="n">
        <v>0</v>
      </c>
      <c r="BC59" s="0" t="n">
        <v>0</v>
      </c>
      <c r="BD59" s="0" t="n">
        <v>0</v>
      </c>
      <c r="BE59" s="0" t="n">
        <v>0</v>
      </c>
      <c r="BF59" s="0" t="n">
        <v>0</v>
      </c>
      <c r="BG59" s="0" t="n">
        <v>0</v>
      </c>
      <c r="BH59" s="0" t="n">
        <v>0</v>
      </c>
      <c r="BI59" s="0" t="n">
        <v>0</v>
      </c>
      <c r="BJ59" s="0" t="n">
        <v>0</v>
      </c>
    </row>
    <row r="60" customFormat="false" ht="12.75" hidden="false" customHeight="false" outlineLevel="0" collapsed="false">
      <c r="A60" s="0" t="s">
        <v>59</v>
      </c>
      <c r="B60" s="0" t="n">
        <v>0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  <c r="Q60" s="0" t="n">
        <v>0</v>
      </c>
      <c r="R60" s="0" t="n">
        <v>0</v>
      </c>
      <c r="S60" s="0" t="n">
        <v>0</v>
      </c>
      <c r="T60" s="0" t="n">
        <v>0</v>
      </c>
      <c r="U60" s="0" t="n">
        <v>0</v>
      </c>
      <c r="V60" s="0" t="n">
        <v>0</v>
      </c>
      <c r="W60" s="0" t="n">
        <v>0</v>
      </c>
      <c r="X60" s="0" t="n">
        <v>0</v>
      </c>
      <c r="Y60" s="0" t="n">
        <v>0</v>
      </c>
      <c r="Z60" s="0" t="n">
        <v>0</v>
      </c>
      <c r="AA60" s="0" t="n">
        <v>0</v>
      </c>
      <c r="AB60" s="0" t="n">
        <v>0</v>
      </c>
      <c r="AC60" s="0" t="n">
        <v>0</v>
      </c>
      <c r="AD60" s="0" t="n">
        <v>0</v>
      </c>
      <c r="AE60" s="0" t="n">
        <v>0</v>
      </c>
      <c r="AF60" s="0" t="n">
        <v>413636</v>
      </c>
      <c r="AG60" s="0" t="n">
        <v>1032752</v>
      </c>
      <c r="AH60" s="0" t="n">
        <v>1051689</v>
      </c>
      <c r="AI60" s="0" t="n">
        <v>1051689</v>
      </c>
      <c r="AJ60" s="0" t="n">
        <v>1051689</v>
      </c>
      <c r="AK60" s="0" t="n">
        <v>1056715</v>
      </c>
      <c r="AL60" s="0" t="n">
        <v>1048890</v>
      </c>
      <c r="AM60" s="0" t="n">
        <v>1245485</v>
      </c>
      <c r="AN60" s="0" t="n">
        <v>1674211</v>
      </c>
      <c r="AO60" s="0" t="n">
        <v>978670</v>
      </c>
      <c r="AP60" s="0" t="n">
        <v>978670</v>
      </c>
      <c r="AQ60" s="0" t="n">
        <v>978670</v>
      </c>
      <c r="AR60" s="0" t="n">
        <v>896645</v>
      </c>
      <c r="AS60" s="0" t="n">
        <v>893835</v>
      </c>
      <c r="AT60" s="0" t="n">
        <v>815915</v>
      </c>
      <c r="AU60" s="0" t="n">
        <v>710542</v>
      </c>
      <c r="AV60" s="0" t="n">
        <v>394942</v>
      </c>
      <c r="AW60" s="0" t="n">
        <v>394942</v>
      </c>
      <c r="AX60" s="0" t="n">
        <v>394942</v>
      </c>
      <c r="AY60" s="0" t="n">
        <v>0</v>
      </c>
      <c r="AZ60" s="0" t="n">
        <v>0</v>
      </c>
      <c r="BA60" s="0" t="n">
        <v>0</v>
      </c>
      <c r="BB60" s="0" t="n">
        <v>0</v>
      </c>
      <c r="BC60" s="0" t="n">
        <v>0</v>
      </c>
      <c r="BD60" s="0" t="n">
        <v>0</v>
      </c>
      <c r="BE60" s="0" t="n">
        <v>0</v>
      </c>
      <c r="BF60" s="0" t="n">
        <v>0</v>
      </c>
      <c r="BG60" s="0" t="n">
        <v>0</v>
      </c>
      <c r="BH60" s="0" t="n">
        <v>0</v>
      </c>
      <c r="BI60" s="0" t="n">
        <v>0</v>
      </c>
      <c r="BJ60" s="0" t="n">
        <v>205745</v>
      </c>
    </row>
    <row r="61" customFormat="false" ht="12.75" hidden="false" customHeight="false" outlineLevel="0" collapsed="false">
      <c r="A61" s="0" t="s">
        <v>60</v>
      </c>
      <c r="B61" s="0" t="n">
        <v>0</v>
      </c>
      <c r="C61" s="0" t="n">
        <v>0</v>
      </c>
      <c r="D61" s="0" t="n">
        <v>1047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v>0</v>
      </c>
      <c r="S61" s="0" t="n">
        <v>0</v>
      </c>
      <c r="T61" s="0" t="n">
        <v>0</v>
      </c>
      <c r="U61" s="0" t="n">
        <v>0</v>
      </c>
      <c r="V61" s="0" t="n">
        <v>0</v>
      </c>
      <c r="W61" s="0" t="n">
        <v>0</v>
      </c>
      <c r="X61" s="0" t="n">
        <v>0</v>
      </c>
      <c r="Y61" s="0" t="n">
        <v>0</v>
      </c>
      <c r="Z61" s="0" t="n">
        <v>0</v>
      </c>
      <c r="AA61" s="0" t="n">
        <v>0</v>
      </c>
      <c r="AB61" s="0" t="n">
        <v>0</v>
      </c>
      <c r="AC61" s="0" t="n">
        <v>0</v>
      </c>
      <c r="AD61" s="0" t="n">
        <v>0</v>
      </c>
      <c r="AE61" s="0" t="n">
        <v>0</v>
      </c>
      <c r="AF61" s="0" t="n">
        <v>0</v>
      </c>
      <c r="AG61" s="0" t="n">
        <v>0</v>
      </c>
      <c r="AH61" s="0" t="n">
        <v>0</v>
      </c>
      <c r="AI61" s="0" t="n">
        <v>0</v>
      </c>
      <c r="AJ61" s="0" t="n">
        <v>0</v>
      </c>
      <c r="AK61" s="0" t="n">
        <v>0</v>
      </c>
      <c r="AL61" s="0" t="n">
        <v>0</v>
      </c>
      <c r="AM61" s="0" t="n">
        <v>0</v>
      </c>
      <c r="AN61" s="0" t="n">
        <v>0</v>
      </c>
      <c r="AO61" s="0" t="n">
        <v>0</v>
      </c>
      <c r="AP61" s="0" t="n">
        <v>0</v>
      </c>
      <c r="AQ61" s="0" t="n">
        <v>0</v>
      </c>
      <c r="AR61" s="0" t="n">
        <v>0</v>
      </c>
      <c r="AS61" s="0" t="n">
        <v>0</v>
      </c>
      <c r="AT61" s="0" t="n">
        <v>0</v>
      </c>
      <c r="AU61" s="0" t="n">
        <v>0</v>
      </c>
      <c r="AV61" s="0" t="n">
        <v>839821</v>
      </c>
      <c r="AW61" s="0" t="n">
        <v>839821</v>
      </c>
      <c r="AX61" s="0" t="n">
        <v>839821</v>
      </c>
      <c r="AY61" s="0" t="n">
        <v>912873</v>
      </c>
      <c r="AZ61" s="0" t="n">
        <v>1274992</v>
      </c>
      <c r="BA61" s="0" t="n">
        <v>1830050</v>
      </c>
      <c r="BB61" s="0" t="n">
        <v>2152881</v>
      </c>
      <c r="BC61" s="0" t="n">
        <v>2384624</v>
      </c>
      <c r="BD61" s="0" t="n">
        <v>2384624</v>
      </c>
      <c r="BE61" s="0" t="n">
        <v>2384624</v>
      </c>
      <c r="BF61" s="0" t="n">
        <v>2629832</v>
      </c>
      <c r="BG61" s="0" t="n">
        <v>2651962</v>
      </c>
      <c r="BH61" s="0" t="n">
        <v>2552990</v>
      </c>
      <c r="BI61" s="0" t="n">
        <v>2373679</v>
      </c>
      <c r="BJ61" s="0" t="n">
        <v>4233724</v>
      </c>
    </row>
    <row r="62" customFormat="false" ht="12.75" hidden="false" customHeight="false" outlineLevel="0" collapsed="false">
      <c r="A62" s="0" t="s">
        <v>61</v>
      </c>
      <c r="B62" s="0" t="n">
        <v>0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  <c r="Q62" s="0" t="n">
        <v>0</v>
      </c>
      <c r="R62" s="0" t="n">
        <v>0</v>
      </c>
      <c r="S62" s="0" t="n">
        <v>0</v>
      </c>
      <c r="T62" s="0" t="n">
        <v>0</v>
      </c>
      <c r="U62" s="0" t="n">
        <v>0</v>
      </c>
      <c r="V62" s="0" t="n">
        <v>0</v>
      </c>
      <c r="W62" s="0" t="n">
        <v>0</v>
      </c>
      <c r="X62" s="0" t="n">
        <v>0</v>
      </c>
      <c r="Y62" s="0" t="n">
        <v>0</v>
      </c>
      <c r="Z62" s="0" t="n">
        <v>0</v>
      </c>
      <c r="AA62" s="0" t="n">
        <v>0</v>
      </c>
      <c r="AB62" s="0" t="n">
        <v>0</v>
      </c>
      <c r="AC62" s="0" t="n">
        <v>0</v>
      </c>
      <c r="AD62" s="0" t="n">
        <v>0</v>
      </c>
      <c r="AE62" s="0" t="n">
        <v>0</v>
      </c>
      <c r="AF62" s="0" t="n">
        <v>0</v>
      </c>
      <c r="AG62" s="0" t="n">
        <v>0</v>
      </c>
      <c r="AH62" s="0" t="n">
        <v>0</v>
      </c>
      <c r="AI62" s="0" t="n">
        <v>0</v>
      </c>
      <c r="AJ62" s="0" t="n">
        <v>0</v>
      </c>
      <c r="AK62" s="0" t="n">
        <v>0</v>
      </c>
      <c r="AL62" s="0" t="n">
        <v>0</v>
      </c>
      <c r="AM62" s="0" t="n">
        <v>0</v>
      </c>
      <c r="AN62" s="0" t="n">
        <v>0</v>
      </c>
      <c r="AO62" s="0" t="n">
        <v>0</v>
      </c>
      <c r="AP62" s="0" t="n">
        <v>0</v>
      </c>
      <c r="AQ62" s="0" t="n">
        <v>0</v>
      </c>
      <c r="AR62" s="0" t="n">
        <v>0</v>
      </c>
      <c r="AS62" s="0" t="n">
        <v>0</v>
      </c>
      <c r="AT62" s="0" t="n">
        <v>0</v>
      </c>
      <c r="AU62" s="0" t="n">
        <v>0</v>
      </c>
      <c r="AV62" s="0" t="n">
        <v>0</v>
      </c>
      <c r="AW62" s="0" t="n">
        <v>0</v>
      </c>
      <c r="AX62" s="0" t="n">
        <v>0</v>
      </c>
      <c r="AY62" s="0" t="n">
        <v>0</v>
      </c>
      <c r="AZ62" s="0" t="n">
        <v>0</v>
      </c>
      <c r="BA62" s="0" t="n">
        <v>0</v>
      </c>
      <c r="BB62" s="0" t="n">
        <v>0</v>
      </c>
      <c r="BC62" s="0" t="n">
        <v>0</v>
      </c>
      <c r="BD62" s="0" t="n">
        <v>0</v>
      </c>
      <c r="BE62" s="0" t="n">
        <v>0</v>
      </c>
      <c r="BF62" s="0" t="n">
        <v>0</v>
      </c>
      <c r="BG62" s="0" t="n">
        <v>0</v>
      </c>
      <c r="BH62" s="0" t="n">
        <v>0</v>
      </c>
      <c r="BI62" s="0" t="n">
        <v>0</v>
      </c>
      <c r="BJ62" s="0" t="n">
        <v>0</v>
      </c>
    </row>
    <row r="63" customFormat="false" ht="12.75" hidden="false" customHeight="false" outlineLevel="0" collapsed="false">
      <c r="A63" s="0" t="s">
        <v>62</v>
      </c>
      <c r="B63" s="0" t="n">
        <v>0</v>
      </c>
      <c r="C63" s="0" t="n">
        <v>1424784</v>
      </c>
      <c r="D63" s="0" t="n">
        <v>358197</v>
      </c>
      <c r="E63" s="0" t="n">
        <v>0</v>
      </c>
      <c r="F63" s="0" t="n">
        <v>564477</v>
      </c>
      <c r="G63" s="0" t="n">
        <v>564477</v>
      </c>
      <c r="H63" s="0" t="n">
        <v>564477</v>
      </c>
      <c r="I63" s="0" t="n">
        <v>564477</v>
      </c>
      <c r="J63" s="0" t="n">
        <v>1618404</v>
      </c>
      <c r="K63" s="0" t="n">
        <v>2245921</v>
      </c>
      <c r="L63" s="0" t="n">
        <v>3262923</v>
      </c>
      <c r="M63" s="0" t="n">
        <v>4215261</v>
      </c>
      <c r="N63" s="0" t="n">
        <v>4215261</v>
      </c>
      <c r="O63" s="0" t="n">
        <v>4215261</v>
      </c>
      <c r="P63" s="0" t="n">
        <v>6100575</v>
      </c>
      <c r="Q63" s="0" t="n">
        <v>6644549</v>
      </c>
      <c r="R63" s="0" t="n">
        <v>7022007</v>
      </c>
      <c r="S63" s="0" t="n">
        <v>8160025</v>
      </c>
      <c r="T63" s="0" t="n">
        <v>9282342</v>
      </c>
      <c r="U63" s="0" t="n">
        <v>9282342</v>
      </c>
      <c r="V63" s="0" t="n">
        <v>9282342</v>
      </c>
      <c r="W63" s="0" t="n">
        <v>9874750</v>
      </c>
      <c r="X63" s="0" t="n">
        <v>9655841</v>
      </c>
      <c r="Y63" s="0" t="n">
        <v>9616199</v>
      </c>
      <c r="Z63" s="0" t="n">
        <v>10467271</v>
      </c>
      <c r="AA63" s="0" t="n">
        <v>11396488</v>
      </c>
      <c r="AB63" s="0" t="n">
        <v>11396488</v>
      </c>
      <c r="AC63" s="0" t="n">
        <v>11396488</v>
      </c>
      <c r="AD63" s="0" t="n">
        <v>12006817</v>
      </c>
      <c r="AE63" s="0" t="n">
        <v>12269470</v>
      </c>
      <c r="AF63" s="0" t="n">
        <v>12849657</v>
      </c>
      <c r="AG63" s="0" t="n">
        <v>13313129</v>
      </c>
      <c r="AH63" s="0" t="n">
        <v>13822159</v>
      </c>
      <c r="AI63" s="0" t="n">
        <v>13822159</v>
      </c>
      <c r="AJ63" s="0" t="n">
        <v>13822159</v>
      </c>
      <c r="AK63" s="0" t="n">
        <v>13934239</v>
      </c>
      <c r="AL63" s="0" t="n">
        <v>13910133</v>
      </c>
      <c r="AM63" s="0" t="n">
        <v>14500988</v>
      </c>
      <c r="AN63" s="0" t="n">
        <v>15020602</v>
      </c>
      <c r="AO63" s="0" t="n">
        <v>14878274</v>
      </c>
      <c r="AP63" s="0" t="n">
        <v>14878274</v>
      </c>
      <c r="AQ63" s="0" t="n">
        <v>14878274</v>
      </c>
      <c r="AR63" s="0" t="n">
        <v>14388525</v>
      </c>
      <c r="AS63" s="0" t="n">
        <v>14294968</v>
      </c>
      <c r="AT63" s="0" t="n">
        <v>14402360</v>
      </c>
      <c r="AU63" s="0" t="n">
        <v>14994956</v>
      </c>
      <c r="AV63" s="0" t="n">
        <v>14956428</v>
      </c>
      <c r="AW63" s="0" t="n">
        <v>14956428</v>
      </c>
      <c r="AX63" s="0" t="n">
        <v>14956428</v>
      </c>
      <c r="AY63" s="0" t="n">
        <v>15230679</v>
      </c>
      <c r="AZ63" s="0" t="n">
        <v>15509230</v>
      </c>
      <c r="BA63" s="0" t="n">
        <v>15461741</v>
      </c>
      <c r="BB63" s="0" t="n">
        <v>15612556</v>
      </c>
      <c r="BC63" s="0" t="n">
        <v>15750548</v>
      </c>
      <c r="BD63" s="0" t="n">
        <v>15750548</v>
      </c>
      <c r="BE63" s="0" t="n">
        <v>15750548</v>
      </c>
      <c r="BF63" s="0" t="n">
        <v>15858663</v>
      </c>
      <c r="BG63" s="0" t="n">
        <v>15607086</v>
      </c>
      <c r="BH63" s="0" t="n">
        <v>15728025</v>
      </c>
      <c r="BI63" s="0" t="n">
        <v>15912133</v>
      </c>
      <c r="BJ63" s="0" t="n">
        <v>6222318</v>
      </c>
    </row>
    <row r="64" customFormat="false" ht="12.75" hidden="false" customHeight="false" outlineLevel="0" collapsed="false">
      <c r="A64" s="0" t="s">
        <v>63</v>
      </c>
      <c r="B64" s="0" t="n">
        <v>0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  <c r="Q64" s="0" t="n">
        <v>0</v>
      </c>
      <c r="R64" s="0" t="n">
        <v>0</v>
      </c>
      <c r="S64" s="0" t="n">
        <v>0</v>
      </c>
      <c r="T64" s="0" t="n">
        <v>0</v>
      </c>
      <c r="U64" s="0" t="n">
        <v>0</v>
      </c>
      <c r="V64" s="0" t="n">
        <v>0</v>
      </c>
      <c r="W64" s="0" t="n">
        <v>0</v>
      </c>
      <c r="X64" s="0" t="n">
        <v>0</v>
      </c>
      <c r="Y64" s="0" t="n">
        <v>0</v>
      </c>
      <c r="Z64" s="0" t="n">
        <v>0</v>
      </c>
      <c r="AA64" s="0" t="n">
        <v>0</v>
      </c>
      <c r="AB64" s="0" t="n">
        <v>0</v>
      </c>
      <c r="AC64" s="0" t="n">
        <v>0</v>
      </c>
      <c r="AD64" s="0" t="n">
        <v>0</v>
      </c>
      <c r="AE64" s="0" t="n">
        <v>0</v>
      </c>
      <c r="AF64" s="0" t="n">
        <v>0</v>
      </c>
      <c r="AG64" s="0" t="n">
        <v>0</v>
      </c>
      <c r="AH64" s="0" t="n">
        <v>0</v>
      </c>
      <c r="AI64" s="0" t="n">
        <v>0</v>
      </c>
      <c r="AJ64" s="0" t="n">
        <v>0</v>
      </c>
      <c r="AK64" s="0" t="n">
        <v>0</v>
      </c>
      <c r="AL64" s="0" t="n">
        <v>0</v>
      </c>
      <c r="AM64" s="0" t="n">
        <v>0</v>
      </c>
      <c r="AN64" s="0" t="n">
        <v>0</v>
      </c>
      <c r="AO64" s="0" t="n">
        <v>0</v>
      </c>
      <c r="AP64" s="0" t="n">
        <v>0</v>
      </c>
      <c r="AQ64" s="0" t="n">
        <v>0</v>
      </c>
      <c r="AR64" s="0" t="n">
        <v>0</v>
      </c>
      <c r="AS64" s="0" t="n">
        <v>0</v>
      </c>
      <c r="AT64" s="0" t="n">
        <v>0</v>
      </c>
      <c r="AU64" s="0" t="n">
        <v>0</v>
      </c>
      <c r="AV64" s="0" t="n">
        <v>0</v>
      </c>
      <c r="AW64" s="0" t="n">
        <v>0</v>
      </c>
      <c r="AX64" s="0" t="n">
        <v>0</v>
      </c>
      <c r="AY64" s="0" t="n">
        <v>0</v>
      </c>
      <c r="AZ64" s="0" t="n">
        <v>0</v>
      </c>
      <c r="BA64" s="0" t="n">
        <v>0</v>
      </c>
      <c r="BB64" s="0" t="n">
        <v>0</v>
      </c>
      <c r="BC64" s="0" t="n">
        <v>0</v>
      </c>
      <c r="BD64" s="0" t="n">
        <v>0</v>
      </c>
      <c r="BE64" s="0" t="n">
        <v>0</v>
      </c>
      <c r="BF64" s="0" t="n">
        <v>0</v>
      </c>
      <c r="BG64" s="0" t="n">
        <v>0</v>
      </c>
      <c r="BH64" s="0" t="n">
        <v>0</v>
      </c>
      <c r="BI64" s="0" t="n">
        <v>0</v>
      </c>
      <c r="BJ64" s="0" t="n">
        <v>0</v>
      </c>
    </row>
    <row r="65" customFormat="false" ht="12.75" hidden="false" customHeight="false" outlineLevel="0" collapsed="false">
      <c r="A65" s="0" t="s">
        <v>64</v>
      </c>
      <c r="B65" s="0" t="n">
        <v>0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  <c r="Q65" s="0" t="n">
        <v>0</v>
      </c>
      <c r="R65" s="0" t="n">
        <v>0</v>
      </c>
      <c r="S65" s="0" t="n">
        <v>0</v>
      </c>
      <c r="T65" s="0" t="n">
        <v>0</v>
      </c>
      <c r="U65" s="0" t="n">
        <v>0</v>
      </c>
      <c r="V65" s="0" t="n">
        <v>0</v>
      </c>
      <c r="W65" s="0" t="n">
        <v>0</v>
      </c>
      <c r="X65" s="0" t="n">
        <v>0</v>
      </c>
      <c r="Y65" s="0" t="n">
        <v>0</v>
      </c>
      <c r="Z65" s="0" t="n">
        <v>0</v>
      </c>
      <c r="AA65" s="0" t="n">
        <v>0</v>
      </c>
      <c r="AB65" s="0" t="n">
        <v>0</v>
      </c>
      <c r="AC65" s="0" t="n">
        <v>0</v>
      </c>
      <c r="AD65" s="0" t="n">
        <v>0</v>
      </c>
      <c r="AE65" s="0" t="n">
        <v>903689</v>
      </c>
      <c r="AF65" s="0" t="n">
        <v>1825939</v>
      </c>
      <c r="AG65" s="0" t="n">
        <v>1825939</v>
      </c>
      <c r="AH65" s="0" t="n">
        <v>1862969</v>
      </c>
      <c r="AI65" s="0" t="n">
        <v>1862969</v>
      </c>
      <c r="AJ65" s="0" t="n">
        <v>1862969</v>
      </c>
      <c r="AK65" s="0" t="n">
        <v>1863845</v>
      </c>
      <c r="AL65" s="0" t="n">
        <v>2124245</v>
      </c>
      <c r="AM65" s="0" t="n">
        <v>2124245</v>
      </c>
      <c r="AN65" s="0" t="n">
        <v>2124245</v>
      </c>
      <c r="AO65" s="0" t="n">
        <v>2124245</v>
      </c>
      <c r="AP65" s="0" t="n">
        <v>2124245</v>
      </c>
      <c r="AQ65" s="0" t="n">
        <v>2124245</v>
      </c>
      <c r="AR65" s="0" t="n">
        <v>2124245</v>
      </c>
      <c r="AS65" s="0" t="n">
        <v>2124245</v>
      </c>
      <c r="AT65" s="0" t="n">
        <v>2149585</v>
      </c>
      <c r="AU65" s="0" t="n">
        <v>2170241</v>
      </c>
      <c r="AV65" s="0" t="n">
        <v>2166916</v>
      </c>
      <c r="AW65" s="0" t="n">
        <v>2166916</v>
      </c>
      <c r="AX65" s="0" t="n">
        <v>2166916</v>
      </c>
      <c r="AY65" s="0" t="n">
        <v>2166916</v>
      </c>
      <c r="AZ65" s="0" t="n">
        <v>2166916</v>
      </c>
      <c r="BA65" s="0" t="n">
        <v>2166916</v>
      </c>
      <c r="BB65" s="0" t="n">
        <v>2166916</v>
      </c>
      <c r="BC65" s="0" t="n">
        <v>2131064</v>
      </c>
      <c r="BD65" s="0" t="n">
        <v>2131064</v>
      </c>
      <c r="BE65" s="0" t="n">
        <v>2131064</v>
      </c>
      <c r="BF65" s="0" t="n">
        <v>2131064</v>
      </c>
      <c r="BG65" s="0" t="n">
        <v>2131064</v>
      </c>
      <c r="BH65" s="0" t="n">
        <v>2106647</v>
      </c>
      <c r="BI65" s="0" t="n">
        <v>2106647</v>
      </c>
      <c r="BJ65" s="0" t="n">
        <v>2106647</v>
      </c>
    </row>
    <row r="66" customFormat="false" ht="12.75" hidden="false" customHeight="false" outlineLevel="0" collapsed="false">
      <c r="A66" s="0" t="s">
        <v>65</v>
      </c>
      <c r="B66" s="0" t="n">
        <v>0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  <c r="Q66" s="0" t="n">
        <v>0</v>
      </c>
      <c r="R66" s="0" t="n">
        <v>0</v>
      </c>
      <c r="S66" s="0" t="n">
        <v>0</v>
      </c>
      <c r="T66" s="0" t="n">
        <v>0</v>
      </c>
      <c r="U66" s="0" t="n">
        <v>0</v>
      </c>
      <c r="V66" s="0" t="n">
        <v>0</v>
      </c>
      <c r="W66" s="0" t="n">
        <v>0</v>
      </c>
      <c r="X66" s="0" t="n">
        <v>0</v>
      </c>
      <c r="Y66" s="0" t="n">
        <v>0</v>
      </c>
      <c r="Z66" s="0" t="n">
        <v>0</v>
      </c>
      <c r="AA66" s="0" t="n">
        <v>0</v>
      </c>
      <c r="AB66" s="0" t="n">
        <v>0</v>
      </c>
      <c r="AC66" s="0" t="n">
        <v>0</v>
      </c>
      <c r="AD66" s="0" t="n">
        <v>0</v>
      </c>
      <c r="AE66" s="0" t="n">
        <v>0</v>
      </c>
      <c r="AF66" s="0" t="n">
        <v>0</v>
      </c>
      <c r="AG66" s="0" t="n">
        <v>0</v>
      </c>
      <c r="AH66" s="0" t="n">
        <v>0</v>
      </c>
      <c r="AI66" s="0" t="n">
        <v>0</v>
      </c>
      <c r="AJ66" s="0" t="n">
        <v>0</v>
      </c>
      <c r="AK66" s="0" t="n">
        <v>0</v>
      </c>
      <c r="AL66" s="0" t="n">
        <v>0</v>
      </c>
      <c r="AM66" s="0" t="n">
        <v>0</v>
      </c>
      <c r="AN66" s="0" t="n">
        <v>0</v>
      </c>
      <c r="AO66" s="0" t="n">
        <v>0</v>
      </c>
      <c r="AP66" s="0" t="n">
        <v>0</v>
      </c>
      <c r="AQ66" s="0" t="n">
        <v>0</v>
      </c>
      <c r="AR66" s="0" t="n">
        <v>0</v>
      </c>
      <c r="AS66" s="0" t="n">
        <v>0</v>
      </c>
      <c r="AT66" s="0" t="n">
        <v>0</v>
      </c>
      <c r="AU66" s="0" t="n">
        <v>0</v>
      </c>
      <c r="AV66" s="0" t="n">
        <v>0</v>
      </c>
      <c r="AW66" s="0" t="n">
        <v>0</v>
      </c>
      <c r="AX66" s="0" t="n">
        <v>0</v>
      </c>
      <c r="AY66" s="0" t="n">
        <v>0</v>
      </c>
      <c r="AZ66" s="0" t="n">
        <v>0</v>
      </c>
      <c r="BA66" s="0" t="n">
        <v>0</v>
      </c>
      <c r="BB66" s="0" t="n">
        <v>0</v>
      </c>
      <c r="BC66" s="0" t="n">
        <v>0</v>
      </c>
      <c r="BD66" s="0" t="n">
        <v>0</v>
      </c>
      <c r="BE66" s="0" t="n">
        <v>0</v>
      </c>
      <c r="BF66" s="0" t="n">
        <v>0</v>
      </c>
      <c r="BG66" s="0" t="n">
        <v>0</v>
      </c>
      <c r="BH66" s="0" t="n">
        <v>0</v>
      </c>
      <c r="BI66" s="0" t="n">
        <v>0</v>
      </c>
      <c r="BJ66" s="0" t="n">
        <v>0</v>
      </c>
    </row>
    <row r="67" customFormat="false" ht="12.75" hidden="false" customHeight="false" outlineLevel="0" collapsed="false">
      <c r="A67" s="0" t="s">
        <v>66</v>
      </c>
      <c r="B67" s="0" t="n">
        <v>0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  <c r="Q67" s="0" t="n">
        <v>0</v>
      </c>
      <c r="R67" s="0" t="n">
        <v>0</v>
      </c>
      <c r="S67" s="0" t="n">
        <v>0</v>
      </c>
      <c r="T67" s="0" t="n">
        <v>0</v>
      </c>
      <c r="U67" s="0" t="n">
        <v>0</v>
      </c>
      <c r="V67" s="0" t="n">
        <v>0</v>
      </c>
      <c r="W67" s="0" t="n">
        <v>0</v>
      </c>
      <c r="X67" s="0" t="n">
        <v>0</v>
      </c>
      <c r="Y67" s="0" t="n">
        <v>0</v>
      </c>
      <c r="Z67" s="0" t="n">
        <v>0</v>
      </c>
      <c r="AA67" s="0" t="n">
        <v>0</v>
      </c>
      <c r="AB67" s="0" t="n">
        <v>0</v>
      </c>
      <c r="AC67" s="0" t="n">
        <v>0</v>
      </c>
      <c r="AD67" s="0" t="n">
        <v>0</v>
      </c>
      <c r="AE67" s="0" t="n">
        <v>0</v>
      </c>
      <c r="AF67" s="0" t="n">
        <v>0</v>
      </c>
      <c r="AG67" s="0" t="n">
        <v>0</v>
      </c>
      <c r="AH67" s="0" t="n">
        <v>0</v>
      </c>
      <c r="AI67" s="0" t="n">
        <v>0</v>
      </c>
      <c r="AJ67" s="0" t="n">
        <v>0</v>
      </c>
      <c r="AK67" s="0" t="n">
        <v>0</v>
      </c>
      <c r="AL67" s="0" t="n">
        <v>0</v>
      </c>
      <c r="AM67" s="0" t="n">
        <v>0</v>
      </c>
      <c r="AN67" s="0" t="n">
        <v>0</v>
      </c>
      <c r="AO67" s="0" t="n">
        <v>0</v>
      </c>
      <c r="AP67" s="0" t="n">
        <v>0</v>
      </c>
      <c r="AQ67" s="0" t="n">
        <v>0</v>
      </c>
      <c r="AR67" s="0" t="n">
        <v>0</v>
      </c>
      <c r="AS67" s="0" t="n">
        <v>0</v>
      </c>
      <c r="AT67" s="0" t="n">
        <v>0</v>
      </c>
      <c r="AU67" s="0" t="n">
        <v>0</v>
      </c>
      <c r="AV67" s="0" t="n">
        <v>0</v>
      </c>
      <c r="AW67" s="0" t="n">
        <v>0</v>
      </c>
      <c r="AX67" s="0" t="n">
        <v>0</v>
      </c>
      <c r="AY67" s="0" t="n">
        <v>0</v>
      </c>
      <c r="AZ67" s="0" t="n">
        <v>0</v>
      </c>
      <c r="BA67" s="0" t="n">
        <v>0</v>
      </c>
      <c r="BB67" s="0" t="n">
        <v>0</v>
      </c>
      <c r="BC67" s="0" t="n">
        <v>0</v>
      </c>
      <c r="BD67" s="0" t="n">
        <v>0</v>
      </c>
      <c r="BE67" s="0" t="n">
        <v>0</v>
      </c>
      <c r="BF67" s="0" t="n">
        <v>0</v>
      </c>
      <c r="BG67" s="0" t="n">
        <v>0</v>
      </c>
      <c r="BH67" s="0" t="n">
        <v>0</v>
      </c>
      <c r="BI67" s="0" t="n">
        <v>0</v>
      </c>
      <c r="BJ67" s="0" t="n">
        <v>0</v>
      </c>
    </row>
    <row r="68" customFormat="false" ht="12.75" hidden="false" customHeight="false" outlineLevel="0" collapsed="false">
      <c r="A68" s="0" t="s">
        <v>67</v>
      </c>
      <c r="B68" s="0" t="n">
        <v>0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0</v>
      </c>
      <c r="P68" s="0" t="n">
        <v>0</v>
      </c>
      <c r="Q68" s="0" t="n">
        <v>0</v>
      </c>
      <c r="R68" s="0" t="n">
        <v>0</v>
      </c>
      <c r="S68" s="0" t="n">
        <v>0</v>
      </c>
      <c r="T68" s="0" t="n">
        <v>0</v>
      </c>
      <c r="U68" s="0" t="n">
        <v>0</v>
      </c>
      <c r="V68" s="0" t="n">
        <v>0</v>
      </c>
      <c r="W68" s="0" t="n">
        <v>0</v>
      </c>
      <c r="X68" s="0" t="n">
        <v>0</v>
      </c>
      <c r="Y68" s="0" t="n">
        <v>0</v>
      </c>
      <c r="Z68" s="0" t="n">
        <v>0</v>
      </c>
      <c r="AA68" s="0" t="n">
        <v>0</v>
      </c>
      <c r="AB68" s="0" t="n">
        <v>0</v>
      </c>
      <c r="AC68" s="0" t="n">
        <v>0</v>
      </c>
      <c r="AD68" s="0" t="n">
        <v>0</v>
      </c>
      <c r="AE68" s="0" t="n">
        <v>0</v>
      </c>
      <c r="AF68" s="0" t="n">
        <v>0</v>
      </c>
      <c r="AG68" s="0" t="n">
        <v>0</v>
      </c>
      <c r="AH68" s="0" t="n">
        <v>0</v>
      </c>
      <c r="AI68" s="0" t="n">
        <v>0</v>
      </c>
      <c r="AJ68" s="0" t="n">
        <v>0</v>
      </c>
      <c r="AK68" s="0" t="n">
        <v>0</v>
      </c>
      <c r="AL68" s="0" t="n">
        <v>0</v>
      </c>
      <c r="AM68" s="0" t="n">
        <v>0</v>
      </c>
      <c r="AN68" s="0" t="n">
        <v>0</v>
      </c>
      <c r="AO68" s="0" t="n">
        <v>0</v>
      </c>
      <c r="AP68" s="0" t="n">
        <v>0</v>
      </c>
      <c r="AQ68" s="0" t="n">
        <v>0</v>
      </c>
      <c r="AR68" s="0" t="n">
        <v>0</v>
      </c>
      <c r="AS68" s="0" t="n">
        <v>0</v>
      </c>
      <c r="AT68" s="0" t="n">
        <v>0</v>
      </c>
      <c r="AU68" s="0" t="n">
        <v>0</v>
      </c>
      <c r="AV68" s="0" t="n">
        <v>0</v>
      </c>
      <c r="AW68" s="0" t="n">
        <v>0</v>
      </c>
      <c r="AX68" s="0" t="n">
        <v>0</v>
      </c>
      <c r="AY68" s="0" t="n">
        <v>0</v>
      </c>
      <c r="AZ68" s="0" t="n">
        <v>0</v>
      </c>
      <c r="BA68" s="0" t="n">
        <v>0</v>
      </c>
      <c r="BB68" s="0" t="n">
        <v>0</v>
      </c>
      <c r="BC68" s="0" t="n">
        <v>0</v>
      </c>
      <c r="BD68" s="0" t="n">
        <v>0</v>
      </c>
      <c r="BE68" s="0" t="n">
        <v>0</v>
      </c>
      <c r="BF68" s="0" t="n">
        <v>0</v>
      </c>
      <c r="BG68" s="0" t="n">
        <v>0</v>
      </c>
      <c r="BH68" s="0" t="n">
        <v>0</v>
      </c>
      <c r="BI68" s="0" t="n">
        <v>0</v>
      </c>
      <c r="BJ68" s="0" t="n">
        <v>0</v>
      </c>
    </row>
    <row r="69" customFormat="false" ht="12.75" hidden="false" customHeight="false" outlineLevel="0" collapsed="false">
      <c r="A69" s="0" t="s">
        <v>68</v>
      </c>
      <c r="B69" s="0" t="n">
        <v>0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  <c r="Q69" s="0" t="n">
        <v>0</v>
      </c>
      <c r="R69" s="0" t="n">
        <v>0</v>
      </c>
      <c r="S69" s="0" t="n">
        <v>0</v>
      </c>
      <c r="T69" s="0" t="n">
        <v>0</v>
      </c>
      <c r="U69" s="0" t="n">
        <v>0</v>
      </c>
      <c r="V69" s="0" t="n">
        <v>0</v>
      </c>
      <c r="W69" s="0" t="n">
        <v>0</v>
      </c>
      <c r="X69" s="0" t="n">
        <v>0</v>
      </c>
      <c r="Y69" s="0" t="n">
        <v>0</v>
      </c>
      <c r="Z69" s="0" t="n">
        <v>0</v>
      </c>
      <c r="AA69" s="0" t="n">
        <v>0</v>
      </c>
      <c r="AB69" s="0" t="n">
        <v>0</v>
      </c>
      <c r="AC69" s="0" t="n">
        <v>0</v>
      </c>
      <c r="AD69" s="0" t="n">
        <v>0</v>
      </c>
      <c r="AE69" s="0" t="n">
        <v>0</v>
      </c>
      <c r="AF69" s="0" t="n">
        <v>0</v>
      </c>
      <c r="AG69" s="0" t="n">
        <v>0</v>
      </c>
      <c r="AH69" s="0" t="n">
        <v>0</v>
      </c>
      <c r="AI69" s="0" t="n">
        <v>0</v>
      </c>
      <c r="AJ69" s="0" t="n">
        <v>0</v>
      </c>
      <c r="AK69" s="0" t="n">
        <v>0</v>
      </c>
      <c r="AL69" s="0" t="n">
        <v>0</v>
      </c>
      <c r="AM69" s="0" t="n">
        <v>0</v>
      </c>
      <c r="AN69" s="0" t="n">
        <v>0</v>
      </c>
      <c r="AO69" s="0" t="n">
        <v>0</v>
      </c>
      <c r="AP69" s="0" t="n">
        <v>0</v>
      </c>
      <c r="AQ69" s="0" t="n">
        <v>0</v>
      </c>
      <c r="AR69" s="0" t="n">
        <v>0</v>
      </c>
      <c r="AS69" s="0" t="n">
        <v>0</v>
      </c>
      <c r="AT69" s="0" t="n">
        <v>0</v>
      </c>
      <c r="AU69" s="0" t="n">
        <v>0</v>
      </c>
      <c r="AV69" s="0" t="n">
        <v>0</v>
      </c>
      <c r="AW69" s="0" t="n">
        <v>0</v>
      </c>
      <c r="AX69" s="0" t="n">
        <v>0</v>
      </c>
      <c r="AY69" s="0" t="n">
        <v>0</v>
      </c>
      <c r="AZ69" s="0" t="n">
        <v>0</v>
      </c>
      <c r="BA69" s="0" t="n">
        <v>0</v>
      </c>
      <c r="BB69" s="0" t="n">
        <v>0</v>
      </c>
      <c r="BC69" s="0" t="n">
        <v>0</v>
      </c>
      <c r="BD69" s="0" t="n">
        <v>0</v>
      </c>
      <c r="BE69" s="0" t="n">
        <v>0</v>
      </c>
      <c r="BF69" s="0" t="n">
        <v>0</v>
      </c>
      <c r="BG69" s="0" t="n">
        <v>0</v>
      </c>
      <c r="BH69" s="0" t="n">
        <v>0</v>
      </c>
      <c r="BI69" s="0" t="n">
        <v>0</v>
      </c>
      <c r="BJ69" s="0" t="n">
        <v>0</v>
      </c>
    </row>
    <row r="70" customFormat="false" ht="12.75" hidden="false" customHeight="false" outlineLevel="0" collapsed="false">
      <c r="A70" s="0" t="s">
        <v>69</v>
      </c>
      <c r="B70" s="0" t="n">
        <v>0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v>0</v>
      </c>
      <c r="S70" s="0" t="n">
        <v>0</v>
      </c>
      <c r="T70" s="0" t="n">
        <v>0</v>
      </c>
      <c r="U70" s="0" t="n">
        <v>0</v>
      </c>
      <c r="V70" s="0" t="n">
        <v>0</v>
      </c>
      <c r="W70" s="0" t="n">
        <v>0</v>
      </c>
      <c r="X70" s="0" t="n">
        <v>0</v>
      </c>
      <c r="Y70" s="0" t="n">
        <v>0</v>
      </c>
      <c r="Z70" s="0" t="n">
        <v>0</v>
      </c>
      <c r="AA70" s="0" t="n">
        <v>0</v>
      </c>
      <c r="AB70" s="0" t="n">
        <v>0</v>
      </c>
      <c r="AC70" s="0" t="n">
        <v>0</v>
      </c>
      <c r="AD70" s="0" t="n">
        <v>0</v>
      </c>
      <c r="AE70" s="0" t="n">
        <v>0</v>
      </c>
      <c r="AF70" s="0" t="n">
        <v>0</v>
      </c>
      <c r="AG70" s="0" t="n">
        <v>0</v>
      </c>
      <c r="AH70" s="0" t="n">
        <v>0</v>
      </c>
      <c r="AI70" s="0" t="n">
        <v>0</v>
      </c>
      <c r="AJ70" s="0" t="n">
        <v>0</v>
      </c>
      <c r="AK70" s="0" t="n">
        <v>0</v>
      </c>
      <c r="AL70" s="0" t="n">
        <v>0</v>
      </c>
      <c r="AM70" s="0" t="n">
        <v>0</v>
      </c>
      <c r="AN70" s="0" t="n">
        <v>0</v>
      </c>
      <c r="AO70" s="0" t="n">
        <v>0</v>
      </c>
      <c r="AP70" s="0" t="n">
        <v>0</v>
      </c>
      <c r="AQ70" s="0" t="n">
        <v>0</v>
      </c>
      <c r="AR70" s="0" t="n">
        <v>0</v>
      </c>
      <c r="AS70" s="0" t="n">
        <v>0</v>
      </c>
      <c r="AT70" s="0" t="n">
        <v>0</v>
      </c>
      <c r="AU70" s="0" t="n">
        <v>0</v>
      </c>
      <c r="AV70" s="0" t="n">
        <v>0</v>
      </c>
      <c r="AW70" s="0" t="n">
        <v>0</v>
      </c>
      <c r="AX70" s="0" t="n">
        <v>0</v>
      </c>
      <c r="AY70" s="0" t="n">
        <v>0</v>
      </c>
      <c r="AZ70" s="0" t="n">
        <v>0</v>
      </c>
      <c r="BA70" s="0" t="n">
        <v>0</v>
      </c>
      <c r="BB70" s="0" t="n">
        <v>0</v>
      </c>
      <c r="BC70" s="0" t="n">
        <v>0</v>
      </c>
      <c r="BD70" s="0" t="n">
        <v>0</v>
      </c>
      <c r="BE70" s="0" t="n">
        <v>0</v>
      </c>
      <c r="BF70" s="0" t="n">
        <v>0</v>
      </c>
      <c r="BG70" s="0" t="n">
        <v>0</v>
      </c>
      <c r="BH70" s="0" t="n">
        <v>0</v>
      </c>
      <c r="BI70" s="0" t="n">
        <v>0</v>
      </c>
      <c r="BJ70" s="0" t="n">
        <v>0</v>
      </c>
    </row>
    <row r="71" customFormat="false" ht="12.75" hidden="false" customHeight="false" outlineLevel="0" collapsed="false">
      <c r="A71" s="0" t="s">
        <v>70</v>
      </c>
      <c r="B71" s="0" t="n">
        <v>0</v>
      </c>
      <c r="C71" s="0" t="n">
        <v>0</v>
      </c>
      <c r="D71" s="0" t="n">
        <v>0</v>
      </c>
      <c r="E71" s="0" t="n">
        <v>750100</v>
      </c>
      <c r="F71" s="0" t="n">
        <v>750100</v>
      </c>
      <c r="G71" s="0" t="n">
        <v>750100</v>
      </c>
      <c r="H71" s="0" t="n">
        <v>750100</v>
      </c>
      <c r="I71" s="0" t="n">
        <v>750100</v>
      </c>
      <c r="J71" s="0" t="n">
        <v>2073800</v>
      </c>
      <c r="K71" s="0" t="n">
        <v>2415900</v>
      </c>
      <c r="L71" s="0" t="n">
        <v>2491100</v>
      </c>
      <c r="M71" s="0" t="n">
        <v>2491100</v>
      </c>
      <c r="N71" s="0" t="n">
        <v>2491100</v>
      </c>
      <c r="O71" s="0" t="n">
        <v>2491100</v>
      </c>
      <c r="P71" s="0" t="n">
        <v>2607625</v>
      </c>
      <c r="Q71" s="0" t="n">
        <v>2607625</v>
      </c>
      <c r="R71" s="0" t="n">
        <v>2607625</v>
      </c>
      <c r="S71" s="0" t="n">
        <v>2607625</v>
      </c>
      <c r="T71" s="0" t="n">
        <v>2607625</v>
      </c>
      <c r="U71" s="0" t="n">
        <v>2607625</v>
      </c>
      <c r="V71" s="0" t="n">
        <v>2607625</v>
      </c>
      <c r="W71" s="0" t="n">
        <v>2607625</v>
      </c>
      <c r="X71" s="0" t="n">
        <v>2538475</v>
      </c>
      <c r="Y71" s="0" t="n">
        <v>2516125</v>
      </c>
      <c r="Z71" s="0" t="n">
        <v>2471625</v>
      </c>
      <c r="AA71" s="0" t="n">
        <v>2404725</v>
      </c>
      <c r="AB71" s="0" t="n">
        <v>2404725</v>
      </c>
      <c r="AC71" s="0" t="n">
        <v>2404725</v>
      </c>
      <c r="AD71" s="0" t="n">
        <v>2383025</v>
      </c>
      <c r="AE71" s="0" t="n">
        <v>3042750</v>
      </c>
      <c r="AF71" s="0" t="n">
        <v>3306937</v>
      </c>
      <c r="AG71" s="0" t="n">
        <v>4271812</v>
      </c>
      <c r="AH71" s="0" t="n">
        <v>4753025</v>
      </c>
      <c r="AI71" s="0" t="n">
        <v>4753025</v>
      </c>
      <c r="AJ71" s="0" t="n">
        <v>4753025</v>
      </c>
      <c r="AK71" s="0" t="n">
        <v>4734125</v>
      </c>
      <c r="AL71" s="0" t="n">
        <v>4734125</v>
      </c>
      <c r="AM71" s="0" t="n">
        <v>4734125</v>
      </c>
      <c r="AN71" s="0" t="n">
        <v>4884925</v>
      </c>
      <c r="AO71" s="0" t="n">
        <v>4884925</v>
      </c>
      <c r="AP71" s="0" t="n">
        <v>4884925</v>
      </c>
      <c r="AQ71" s="0" t="n">
        <v>4884925</v>
      </c>
      <c r="AR71" s="0" t="n">
        <v>4978325</v>
      </c>
      <c r="AS71" s="0" t="n">
        <v>4978325</v>
      </c>
      <c r="AT71" s="0" t="n">
        <v>4978325</v>
      </c>
      <c r="AU71" s="0" t="n">
        <v>4978325</v>
      </c>
      <c r="AV71" s="0" t="n">
        <v>4978325</v>
      </c>
      <c r="AW71" s="0" t="n">
        <v>4978325</v>
      </c>
      <c r="AX71" s="0" t="n">
        <v>4978325</v>
      </c>
      <c r="AY71" s="0" t="n">
        <v>4978325</v>
      </c>
      <c r="AZ71" s="0" t="n">
        <v>4978325</v>
      </c>
      <c r="BA71" s="0" t="n">
        <v>4978325</v>
      </c>
      <c r="BB71" s="0" t="n">
        <v>4978325</v>
      </c>
      <c r="BC71" s="0" t="n">
        <v>4978325</v>
      </c>
      <c r="BD71" s="0" t="n">
        <v>4978325</v>
      </c>
      <c r="BE71" s="0" t="n">
        <v>4978325</v>
      </c>
      <c r="BF71" s="0" t="n">
        <v>4978325</v>
      </c>
      <c r="BG71" s="0" t="n">
        <v>4978325</v>
      </c>
      <c r="BH71" s="0" t="n">
        <v>4978325</v>
      </c>
      <c r="BI71" s="0" t="n">
        <v>4778825</v>
      </c>
      <c r="BJ71" s="0" t="n">
        <v>2588825</v>
      </c>
    </row>
    <row r="72" customFormat="false" ht="12.75" hidden="false" customHeight="false" outlineLevel="0" collapsed="false">
      <c r="A72" s="0" t="s">
        <v>71</v>
      </c>
      <c r="B72" s="0" t="n">
        <v>0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  <c r="Q72" s="0" t="n">
        <v>0</v>
      </c>
      <c r="R72" s="0" t="n">
        <v>0</v>
      </c>
      <c r="S72" s="0" t="n">
        <v>0</v>
      </c>
      <c r="T72" s="0" t="n">
        <v>0</v>
      </c>
      <c r="U72" s="0" t="n">
        <v>0</v>
      </c>
      <c r="V72" s="0" t="n">
        <v>0</v>
      </c>
      <c r="W72" s="0" t="n">
        <v>0</v>
      </c>
      <c r="X72" s="0" t="n">
        <v>0</v>
      </c>
      <c r="Y72" s="0" t="n">
        <v>0</v>
      </c>
      <c r="Z72" s="0" t="n">
        <v>0</v>
      </c>
      <c r="AA72" s="0" t="n">
        <v>0</v>
      </c>
      <c r="AB72" s="0" t="n">
        <v>0</v>
      </c>
      <c r="AC72" s="0" t="n">
        <v>0</v>
      </c>
      <c r="AD72" s="0" t="n">
        <v>0</v>
      </c>
      <c r="AE72" s="0" t="n">
        <v>0</v>
      </c>
      <c r="AF72" s="0" t="n">
        <v>0</v>
      </c>
      <c r="AG72" s="0" t="n">
        <v>0</v>
      </c>
      <c r="AH72" s="0" t="n">
        <v>0</v>
      </c>
      <c r="AI72" s="0" t="n">
        <v>0</v>
      </c>
      <c r="AJ72" s="0" t="n">
        <v>0</v>
      </c>
      <c r="AK72" s="0" t="n">
        <v>0</v>
      </c>
      <c r="AL72" s="0" t="n">
        <v>0</v>
      </c>
      <c r="AM72" s="0" t="n">
        <v>0</v>
      </c>
      <c r="AN72" s="0" t="n">
        <v>0</v>
      </c>
      <c r="AO72" s="0" t="n">
        <v>0</v>
      </c>
      <c r="AP72" s="0" t="n">
        <v>0</v>
      </c>
      <c r="AQ72" s="0" t="n">
        <v>0</v>
      </c>
      <c r="AR72" s="0" t="n">
        <v>0</v>
      </c>
      <c r="AS72" s="0" t="n">
        <v>0</v>
      </c>
      <c r="AT72" s="0" t="n">
        <v>0</v>
      </c>
      <c r="AU72" s="0" t="n">
        <v>0</v>
      </c>
      <c r="AV72" s="0" t="n">
        <v>0</v>
      </c>
      <c r="AW72" s="0" t="n">
        <v>0</v>
      </c>
      <c r="AX72" s="0" t="n">
        <v>0</v>
      </c>
      <c r="AY72" s="0" t="n">
        <v>0</v>
      </c>
      <c r="AZ72" s="0" t="n">
        <v>0</v>
      </c>
      <c r="BA72" s="0" t="n">
        <v>0</v>
      </c>
      <c r="BB72" s="0" t="n">
        <v>0</v>
      </c>
      <c r="BC72" s="0" t="n">
        <v>0</v>
      </c>
      <c r="BD72" s="0" t="n">
        <v>0</v>
      </c>
      <c r="BE72" s="0" t="n">
        <v>0</v>
      </c>
      <c r="BF72" s="0" t="n">
        <v>0</v>
      </c>
      <c r="BG72" s="0" t="n">
        <v>0</v>
      </c>
      <c r="BH72" s="0" t="n">
        <v>0</v>
      </c>
      <c r="BI72" s="0" t="n">
        <v>0</v>
      </c>
      <c r="BJ72" s="0" t="n">
        <v>0</v>
      </c>
    </row>
    <row r="73" customFormat="false" ht="12.75" hidden="false" customHeight="false" outlineLevel="0" collapsed="false">
      <c r="A73" s="0" t="s">
        <v>72</v>
      </c>
      <c r="B73" s="0" t="n">
        <v>0</v>
      </c>
      <c r="C73" s="0" t="n">
        <v>63740</v>
      </c>
      <c r="D73" s="0" t="n">
        <v>98253</v>
      </c>
      <c r="E73" s="0" t="n">
        <v>133203</v>
      </c>
      <c r="F73" s="0" t="n">
        <v>293103</v>
      </c>
      <c r="G73" s="0" t="n">
        <v>293103</v>
      </c>
      <c r="H73" s="0" t="n">
        <v>293103</v>
      </c>
      <c r="I73" s="0" t="n">
        <v>293103</v>
      </c>
      <c r="J73" s="0" t="n">
        <v>251678</v>
      </c>
      <c r="K73" s="0" t="n">
        <v>219778</v>
      </c>
      <c r="L73" s="0" t="n">
        <v>219628</v>
      </c>
      <c r="M73" s="0" t="n">
        <v>92128</v>
      </c>
      <c r="N73" s="0" t="n">
        <v>92128</v>
      </c>
      <c r="O73" s="0" t="n">
        <v>92128</v>
      </c>
      <c r="P73" s="0" t="n">
        <v>24828</v>
      </c>
      <c r="Q73" s="0" t="n">
        <v>0</v>
      </c>
      <c r="R73" s="0" t="n">
        <v>0</v>
      </c>
      <c r="S73" s="0" t="n">
        <v>0</v>
      </c>
      <c r="T73" s="0" t="n">
        <v>0</v>
      </c>
      <c r="U73" s="0" t="n">
        <v>0</v>
      </c>
      <c r="V73" s="0" t="n">
        <v>0</v>
      </c>
      <c r="W73" s="0" t="n">
        <v>0</v>
      </c>
      <c r="X73" s="0" t="n">
        <v>0</v>
      </c>
      <c r="Y73" s="0" t="n">
        <v>0</v>
      </c>
      <c r="Z73" s="0" t="n">
        <v>0</v>
      </c>
      <c r="AA73" s="0" t="n">
        <v>0</v>
      </c>
      <c r="AB73" s="0" t="n">
        <v>0</v>
      </c>
      <c r="AC73" s="0" t="n">
        <v>0</v>
      </c>
      <c r="AD73" s="0" t="n">
        <v>0</v>
      </c>
      <c r="AE73" s="0" t="n">
        <v>0</v>
      </c>
      <c r="AF73" s="0" t="n">
        <v>0</v>
      </c>
      <c r="AG73" s="0" t="n">
        <v>0</v>
      </c>
      <c r="AH73" s="0" t="n">
        <v>0</v>
      </c>
      <c r="AI73" s="0" t="n">
        <v>0</v>
      </c>
      <c r="AJ73" s="0" t="n">
        <v>0</v>
      </c>
      <c r="AK73" s="0" t="n">
        <v>0</v>
      </c>
      <c r="AL73" s="0" t="n">
        <v>0</v>
      </c>
      <c r="AM73" s="0" t="n">
        <v>0</v>
      </c>
      <c r="AN73" s="0" t="n">
        <v>0</v>
      </c>
      <c r="AO73" s="0" t="n">
        <v>0</v>
      </c>
      <c r="AP73" s="0" t="n">
        <v>0</v>
      </c>
      <c r="AQ73" s="0" t="n">
        <v>0</v>
      </c>
      <c r="AR73" s="0" t="n">
        <v>0</v>
      </c>
      <c r="AS73" s="0" t="n">
        <v>0</v>
      </c>
      <c r="AT73" s="0" t="n">
        <v>0</v>
      </c>
      <c r="AU73" s="0" t="n">
        <v>0</v>
      </c>
      <c r="AV73" s="0" t="n">
        <v>0</v>
      </c>
      <c r="AW73" s="0" t="n">
        <v>0</v>
      </c>
      <c r="AX73" s="0" t="n">
        <v>0</v>
      </c>
      <c r="AY73" s="0" t="n">
        <v>0</v>
      </c>
      <c r="AZ73" s="0" t="n">
        <v>0</v>
      </c>
      <c r="BA73" s="0" t="n">
        <v>0</v>
      </c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 t="n">
        <v>0</v>
      </c>
      <c r="BH73" s="0" t="n">
        <v>0</v>
      </c>
      <c r="BI73" s="0" t="n">
        <v>0</v>
      </c>
      <c r="BJ73" s="0" t="n">
        <v>0</v>
      </c>
    </row>
    <row r="74" customFormat="false" ht="12.75" hidden="false" customHeight="false" outlineLevel="0" collapsed="false">
      <c r="A74" s="0" t="s">
        <v>73</v>
      </c>
      <c r="B74" s="0" t="n">
        <v>303024</v>
      </c>
      <c r="C74" s="0" t="n">
        <v>354507</v>
      </c>
      <c r="D74" s="0" t="n">
        <v>2250550</v>
      </c>
      <c r="E74" s="0" t="n">
        <v>2218654</v>
      </c>
      <c r="F74" s="0" t="n">
        <v>2408533</v>
      </c>
      <c r="G74" s="0" t="n">
        <v>2408533</v>
      </c>
      <c r="H74" s="0" t="n">
        <v>2408533</v>
      </c>
      <c r="I74" s="0" t="n">
        <v>2408533</v>
      </c>
      <c r="J74" s="0" t="n">
        <v>2514217</v>
      </c>
      <c r="K74" s="0" t="n">
        <v>3387532</v>
      </c>
      <c r="L74" s="0" t="n">
        <v>4435699</v>
      </c>
      <c r="M74" s="0" t="n">
        <v>4679527</v>
      </c>
      <c r="N74" s="0" t="n">
        <v>4679527</v>
      </c>
      <c r="O74" s="0" t="n">
        <v>4679527</v>
      </c>
      <c r="P74" s="0" t="n">
        <v>5731575</v>
      </c>
      <c r="Q74" s="0" t="n">
        <v>5721375</v>
      </c>
      <c r="R74" s="0" t="n">
        <v>5711111</v>
      </c>
      <c r="S74" s="0" t="n">
        <v>5878124</v>
      </c>
      <c r="T74" s="0" t="n">
        <v>5996587</v>
      </c>
      <c r="U74" s="0" t="n">
        <v>5996587</v>
      </c>
      <c r="V74" s="0" t="n">
        <v>5996587</v>
      </c>
      <c r="W74" s="0" t="n">
        <v>6308280</v>
      </c>
      <c r="X74" s="0" t="n">
        <v>6657485</v>
      </c>
      <c r="Y74" s="0" t="n">
        <v>6746388</v>
      </c>
      <c r="Z74" s="0" t="n">
        <v>7570699</v>
      </c>
      <c r="AA74" s="0" t="n">
        <v>7872570</v>
      </c>
      <c r="AB74" s="0" t="n">
        <v>7872570</v>
      </c>
      <c r="AC74" s="0" t="n">
        <v>7872570</v>
      </c>
      <c r="AD74" s="0" t="n">
        <v>8466350</v>
      </c>
      <c r="AE74" s="0" t="n">
        <v>9415090</v>
      </c>
      <c r="AF74" s="0" t="n">
        <v>8306515</v>
      </c>
      <c r="AG74" s="0" t="n">
        <v>8987448</v>
      </c>
      <c r="AH74" s="0" t="n">
        <v>8102068</v>
      </c>
      <c r="AI74" s="0" t="n">
        <v>8102068</v>
      </c>
      <c r="AJ74" s="0" t="n">
        <v>8102068</v>
      </c>
      <c r="AK74" s="0" t="n">
        <v>8044087</v>
      </c>
      <c r="AL74" s="0" t="n">
        <v>8045317</v>
      </c>
      <c r="AM74" s="0" t="n">
        <v>6739033</v>
      </c>
      <c r="AN74" s="0" t="n">
        <v>5500393</v>
      </c>
      <c r="AO74" s="0" t="n">
        <v>5150663</v>
      </c>
      <c r="AP74" s="0" t="n">
        <v>5150663</v>
      </c>
      <c r="AQ74" s="0" t="n">
        <v>5150663</v>
      </c>
      <c r="AR74" s="0" t="n">
        <v>5417124</v>
      </c>
      <c r="AS74" s="0" t="n">
        <v>5412244</v>
      </c>
      <c r="AT74" s="0" t="n">
        <v>6050339</v>
      </c>
      <c r="AU74" s="0" t="n">
        <v>5748957</v>
      </c>
      <c r="AV74" s="0" t="n">
        <v>5108854</v>
      </c>
      <c r="AW74" s="0" t="n">
        <v>5108854</v>
      </c>
      <c r="AX74" s="0" t="n">
        <v>5108854</v>
      </c>
      <c r="AY74" s="0" t="n">
        <v>4925131</v>
      </c>
      <c r="AZ74" s="0" t="n">
        <v>4812336</v>
      </c>
      <c r="BA74" s="0" t="n">
        <v>4810706</v>
      </c>
      <c r="BB74" s="0" t="n">
        <v>4773829</v>
      </c>
      <c r="BC74" s="0" t="n">
        <v>4911258</v>
      </c>
      <c r="BD74" s="0" t="n">
        <v>4911258</v>
      </c>
      <c r="BE74" s="0" t="n">
        <v>4911258</v>
      </c>
      <c r="BF74" s="0" t="n">
        <v>4823772</v>
      </c>
      <c r="BG74" s="0" t="n">
        <v>4396449</v>
      </c>
      <c r="BH74" s="0" t="n">
        <v>4110148</v>
      </c>
      <c r="BI74" s="0" t="n">
        <v>4043980</v>
      </c>
      <c r="BJ74" s="0" t="n">
        <v>617857</v>
      </c>
    </row>
    <row r="75" customFormat="false" ht="12.75" hidden="false" customHeight="false" outlineLevel="0" collapsed="false">
      <c r="A75" s="0" t="s">
        <v>74</v>
      </c>
      <c r="B75" s="0" t="n">
        <v>6473921</v>
      </c>
      <c r="C75" s="0" t="n">
        <v>11510723</v>
      </c>
      <c r="D75" s="0" t="n">
        <v>11985649</v>
      </c>
      <c r="E75" s="0" t="n">
        <v>12746013</v>
      </c>
      <c r="F75" s="0" t="n">
        <v>12122444</v>
      </c>
      <c r="G75" s="0" t="n">
        <v>12122444</v>
      </c>
      <c r="H75" s="0" t="n">
        <v>12122444</v>
      </c>
      <c r="I75" s="0" t="n">
        <v>12122444</v>
      </c>
      <c r="J75" s="0" t="n">
        <v>11884350</v>
      </c>
      <c r="K75" s="0" t="n">
        <v>12539056</v>
      </c>
      <c r="L75" s="0" t="n">
        <v>13053921</v>
      </c>
      <c r="M75" s="0" t="n">
        <v>12029370</v>
      </c>
      <c r="N75" s="0" t="n">
        <v>12029370</v>
      </c>
      <c r="O75" s="0" t="n">
        <v>12029370</v>
      </c>
      <c r="P75" s="0" t="n">
        <v>11461034</v>
      </c>
      <c r="Q75" s="0" t="n">
        <v>10918649</v>
      </c>
      <c r="R75" s="0" t="n">
        <v>10790949</v>
      </c>
      <c r="S75" s="0" t="n">
        <v>10382393</v>
      </c>
      <c r="T75" s="0" t="n">
        <v>9639032</v>
      </c>
      <c r="U75" s="0" t="n">
        <v>9639032</v>
      </c>
      <c r="V75" s="0" t="n">
        <v>9639032</v>
      </c>
      <c r="W75" s="0" t="n">
        <v>8618583</v>
      </c>
      <c r="X75" s="0" t="n">
        <v>8373414</v>
      </c>
      <c r="Y75" s="0" t="n">
        <v>8931566</v>
      </c>
      <c r="Z75" s="0" t="n">
        <v>8888117</v>
      </c>
      <c r="AA75" s="0" t="n">
        <v>6227734</v>
      </c>
      <c r="AB75" s="0" t="n">
        <v>6227734</v>
      </c>
      <c r="AC75" s="0" t="n">
        <v>6227734</v>
      </c>
      <c r="AD75" s="0" t="n">
        <v>6632687</v>
      </c>
      <c r="AE75" s="0" t="n">
        <v>3738885</v>
      </c>
      <c r="AF75" s="0" t="n">
        <v>0</v>
      </c>
      <c r="AG75" s="0" t="n">
        <v>0</v>
      </c>
      <c r="AH75" s="0" t="n">
        <v>0</v>
      </c>
      <c r="AI75" s="0" t="n">
        <v>0</v>
      </c>
      <c r="AJ75" s="0" t="n">
        <v>0</v>
      </c>
      <c r="AK75" s="0" t="n">
        <v>0</v>
      </c>
      <c r="AL75" s="0" t="n">
        <v>0</v>
      </c>
      <c r="AM75" s="0" t="n">
        <v>0</v>
      </c>
      <c r="AN75" s="0" t="n">
        <v>0</v>
      </c>
      <c r="AO75" s="0" t="n">
        <v>0</v>
      </c>
      <c r="AP75" s="0" t="n">
        <v>0</v>
      </c>
      <c r="AQ75" s="0" t="n">
        <v>0</v>
      </c>
      <c r="AR75" s="0" t="n">
        <v>0</v>
      </c>
      <c r="AS75" s="0" t="n">
        <v>0</v>
      </c>
      <c r="AT75" s="0" t="n">
        <v>0</v>
      </c>
      <c r="AU75" s="0" t="n">
        <v>0</v>
      </c>
      <c r="AV75" s="0" t="n">
        <v>0</v>
      </c>
      <c r="AW75" s="0" t="n">
        <v>0</v>
      </c>
      <c r="AX75" s="0" t="n">
        <v>0</v>
      </c>
      <c r="AY75" s="0" t="n">
        <v>0</v>
      </c>
      <c r="AZ75" s="0" t="n">
        <v>0</v>
      </c>
      <c r="BA75" s="0" t="n">
        <v>0</v>
      </c>
      <c r="BB75" s="0" t="n">
        <v>0</v>
      </c>
      <c r="BC75" s="0" t="n">
        <v>0</v>
      </c>
      <c r="BD75" s="0" t="n">
        <v>0</v>
      </c>
      <c r="BE75" s="0" t="n">
        <v>0</v>
      </c>
      <c r="BF75" s="0" t="n">
        <v>0</v>
      </c>
      <c r="BG75" s="0" t="n">
        <v>0</v>
      </c>
      <c r="BH75" s="0" t="n">
        <v>0</v>
      </c>
      <c r="BI75" s="0" t="n">
        <v>0</v>
      </c>
      <c r="BJ75" s="0" t="n">
        <v>0</v>
      </c>
    </row>
    <row r="76" customFormat="false" ht="12.75" hidden="false" customHeight="false" outlineLevel="0" collapsed="false">
      <c r="A76" s="0" t="s">
        <v>75</v>
      </c>
      <c r="B76" s="0" t="n">
        <v>0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  <c r="Q76" s="0" t="n">
        <v>0</v>
      </c>
      <c r="R76" s="0" t="n">
        <v>0</v>
      </c>
      <c r="S76" s="0" t="n">
        <v>0</v>
      </c>
      <c r="T76" s="0" t="n">
        <v>0</v>
      </c>
      <c r="U76" s="0" t="n">
        <v>0</v>
      </c>
      <c r="V76" s="0" t="n">
        <v>0</v>
      </c>
      <c r="W76" s="0" t="n">
        <v>0</v>
      </c>
      <c r="X76" s="0" t="n">
        <v>0</v>
      </c>
      <c r="Y76" s="0" t="n">
        <v>0</v>
      </c>
      <c r="Z76" s="0" t="n">
        <v>0</v>
      </c>
      <c r="AA76" s="0" t="n">
        <v>0</v>
      </c>
      <c r="AB76" s="0" t="n">
        <v>0</v>
      </c>
      <c r="AC76" s="0" t="n">
        <v>0</v>
      </c>
      <c r="AD76" s="0" t="n">
        <v>0</v>
      </c>
      <c r="AE76" s="0" t="n">
        <v>0</v>
      </c>
      <c r="AF76" s="0" t="n">
        <v>0</v>
      </c>
      <c r="AG76" s="0" t="n">
        <v>0</v>
      </c>
      <c r="AH76" s="0" t="n">
        <v>0</v>
      </c>
      <c r="AI76" s="0" t="n">
        <v>0</v>
      </c>
      <c r="AJ76" s="0" t="n">
        <v>0</v>
      </c>
      <c r="AK76" s="0" t="n">
        <v>0</v>
      </c>
      <c r="AL76" s="0" t="n">
        <v>0</v>
      </c>
      <c r="AM76" s="0" t="n">
        <v>0</v>
      </c>
      <c r="AN76" s="0" t="n">
        <v>0</v>
      </c>
      <c r="AO76" s="0" t="n">
        <v>0</v>
      </c>
      <c r="AP76" s="0" t="n">
        <v>0</v>
      </c>
      <c r="AQ76" s="0" t="n">
        <v>0</v>
      </c>
      <c r="AR76" s="0" t="n">
        <v>0</v>
      </c>
      <c r="AS76" s="0" t="n">
        <v>0</v>
      </c>
      <c r="AT76" s="0" t="n">
        <v>0</v>
      </c>
      <c r="AU76" s="0" t="n">
        <v>0</v>
      </c>
      <c r="AV76" s="0" t="n">
        <v>0</v>
      </c>
      <c r="AW76" s="0" t="n">
        <v>0</v>
      </c>
      <c r="AX76" s="0" t="n">
        <v>0</v>
      </c>
      <c r="AY76" s="0" t="n">
        <v>0</v>
      </c>
      <c r="AZ76" s="0" t="n">
        <v>0</v>
      </c>
      <c r="BA76" s="0" t="n">
        <v>0</v>
      </c>
      <c r="BB76" s="0" t="n">
        <v>0</v>
      </c>
      <c r="BC76" s="0" t="n">
        <v>0</v>
      </c>
      <c r="BD76" s="0" t="n">
        <v>0</v>
      </c>
      <c r="BE76" s="0" t="n">
        <v>0</v>
      </c>
      <c r="BF76" s="0" t="n">
        <v>0</v>
      </c>
      <c r="BG76" s="0" t="n">
        <v>0</v>
      </c>
      <c r="BH76" s="0" t="n">
        <v>0</v>
      </c>
      <c r="BI76" s="0" t="n">
        <v>0</v>
      </c>
      <c r="BJ76" s="0" t="n">
        <v>0</v>
      </c>
    </row>
    <row r="77" customFormat="false" ht="12.75" hidden="false" customHeight="false" outlineLevel="0" collapsed="false">
      <c r="A77" s="0" t="s">
        <v>76</v>
      </c>
      <c r="B77" s="0" t="n">
        <v>1118890</v>
      </c>
      <c r="C77" s="0" t="n">
        <v>0</v>
      </c>
      <c r="D77" s="0" t="n">
        <v>122299</v>
      </c>
      <c r="E77" s="0" t="n">
        <v>1875986</v>
      </c>
      <c r="F77" s="0" t="n">
        <v>3177209</v>
      </c>
      <c r="G77" s="0" t="n">
        <v>3177209</v>
      </c>
      <c r="H77" s="0" t="n">
        <v>3177209</v>
      </c>
      <c r="I77" s="0" t="n">
        <v>3177209</v>
      </c>
      <c r="J77" s="0" t="n">
        <v>3169195</v>
      </c>
      <c r="K77" s="0" t="n">
        <v>2959157</v>
      </c>
      <c r="L77" s="0" t="n">
        <v>2846619</v>
      </c>
      <c r="M77" s="0" t="n">
        <v>1543985</v>
      </c>
      <c r="N77" s="0" t="n">
        <v>1543985</v>
      </c>
      <c r="O77" s="0" t="n">
        <v>1543985</v>
      </c>
      <c r="P77" s="0" t="n">
        <v>1641255</v>
      </c>
      <c r="Q77" s="0" t="n">
        <v>1740193</v>
      </c>
      <c r="R77" s="0" t="n">
        <v>1836013</v>
      </c>
      <c r="S77" s="0" t="n">
        <v>2088198</v>
      </c>
      <c r="T77" s="0" t="n">
        <v>2216553</v>
      </c>
      <c r="U77" s="0" t="n">
        <v>2216553</v>
      </c>
      <c r="V77" s="0" t="n">
        <v>2216553</v>
      </c>
      <c r="W77" s="0" t="n">
        <v>2520362</v>
      </c>
      <c r="X77" s="0" t="n">
        <v>2684484</v>
      </c>
      <c r="Y77" s="0" t="n">
        <v>2998040</v>
      </c>
      <c r="Z77" s="0" t="n">
        <v>3850273</v>
      </c>
      <c r="AA77" s="0" t="n">
        <v>3592850</v>
      </c>
      <c r="AB77" s="0" t="n">
        <v>3592850</v>
      </c>
      <c r="AC77" s="0" t="n">
        <v>3592850</v>
      </c>
      <c r="AD77" s="0" t="n">
        <v>4019501</v>
      </c>
      <c r="AE77" s="0" t="n">
        <v>4777849</v>
      </c>
      <c r="AF77" s="0" t="n">
        <v>2894787</v>
      </c>
      <c r="AG77" s="0" t="n">
        <v>2307507</v>
      </c>
      <c r="AH77" s="0" t="n">
        <v>2284240</v>
      </c>
      <c r="AI77" s="0" t="n">
        <v>2284240</v>
      </c>
      <c r="AJ77" s="0" t="n">
        <v>2284240</v>
      </c>
      <c r="AK77" s="0" t="n">
        <v>2013786</v>
      </c>
      <c r="AL77" s="0" t="n">
        <v>1765307</v>
      </c>
      <c r="AM77" s="0" t="n">
        <v>1470180</v>
      </c>
      <c r="AN77" s="0" t="n">
        <v>1540109</v>
      </c>
      <c r="AO77" s="0" t="n">
        <v>978999</v>
      </c>
      <c r="AP77" s="0" t="n">
        <v>978999</v>
      </c>
      <c r="AQ77" s="0" t="n">
        <v>978999</v>
      </c>
      <c r="AR77" s="0" t="n">
        <v>960140</v>
      </c>
      <c r="AS77" s="0" t="n">
        <v>673476</v>
      </c>
      <c r="AT77" s="0" t="n">
        <v>303351</v>
      </c>
      <c r="AU77" s="0" t="n">
        <v>682260</v>
      </c>
      <c r="AV77" s="0" t="n">
        <v>0</v>
      </c>
      <c r="AW77" s="0" t="n">
        <v>0</v>
      </c>
      <c r="AX77" s="0" t="n">
        <v>0</v>
      </c>
      <c r="AY77" s="0" t="n">
        <v>0</v>
      </c>
      <c r="AZ77" s="0" t="n">
        <v>0</v>
      </c>
      <c r="BA77" s="0" t="n">
        <v>0</v>
      </c>
      <c r="BB77" s="0" t="n">
        <v>0</v>
      </c>
      <c r="BC77" s="0" t="n">
        <v>0</v>
      </c>
      <c r="BD77" s="0" t="n">
        <v>0</v>
      </c>
      <c r="BE77" s="0" t="n">
        <v>0</v>
      </c>
      <c r="BF77" s="0" t="n">
        <v>0</v>
      </c>
      <c r="BG77" s="0" t="n">
        <v>0</v>
      </c>
      <c r="BH77" s="0" t="n">
        <v>0</v>
      </c>
      <c r="BI77" s="0" t="n">
        <v>0</v>
      </c>
      <c r="BJ77" s="0" t="n">
        <v>0</v>
      </c>
    </row>
    <row r="78" customFormat="false" ht="12.75" hidden="false" customHeight="false" outlineLevel="0" collapsed="false">
      <c r="A78" s="0" t="s">
        <v>77</v>
      </c>
      <c r="B78" s="0" t="n">
        <v>0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  <c r="Q78" s="0" t="n">
        <v>0</v>
      </c>
      <c r="R78" s="0" t="n">
        <v>0</v>
      </c>
      <c r="S78" s="0" t="n">
        <v>0</v>
      </c>
      <c r="T78" s="0" t="n">
        <v>0</v>
      </c>
      <c r="U78" s="0" t="n">
        <v>0</v>
      </c>
      <c r="V78" s="0" t="n">
        <v>0</v>
      </c>
      <c r="W78" s="0" t="n">
        <v>0</v>
      </c>
      <c r="X78" s="0" t="n">
        <v>0</v>
      </c>
      <c r="Y78" s="0" t="n">
        <v>0</v>
      </c>
      <c r="Z78" s="0" t="n">
        <v>1187818</v>
      </c>
      <c r="AA78" s="0" t="n">
        <v>2946121</v>
      </c>
      <c r="AB78" s="0" t="n">
        <v>2946121</v>
      </c>
      <c r="AC78" s="0" t="n">
        <v>2946121</v>
      </c>
      <c r="AD78" s="0" t="n">
        <v>0</v>
      </c>
      <c r="AE78" s="0" t="n">
        <v>0</v>
      </c>
      <c r="AF78" s="0" t="n">
        <v>0</v>
      </c>
      <c r="AG78" s="0" t="n">
        <v>0</v>
      </c>
      <c r="AH78" s="0" t="n">
        <v>0</v>
      </c>
      <c r="AI78" s="0" t="n">
        <v>0</v>
      </c>
      <c r="AJ78" s="0" t="n">
        <v>0</v>
      </c>
      <c r="AK78" s="0" t="n">
        <v>0</v>
      </c>
      <c r="AL78" s="0" t="n">
        <v>0</v>
      </c>
      <c r="AM78" s="0" t="n">
        <v>0</v>
      </c>
      <c r="AN78" s="0" t="n">
        <v>0</v>
      </c>
      <c r="AO78" s="0" t="n">
        <v>0</v>
      </c>
      <c r="AP78" s="0" t="n">
        <v>0</v>
      </c>
      <c r="AQ78" s="0" t="n">
        <v>0</v>
      </c>
      <c r="AR78" s="0" t="n">
        <v>0</v>
      </c>
      <c r="AS78" s="0" t="n">
        <v>0</v>
      </c>
      <c r="AT78" s="0" t="n">
        <v>0</v>
      </c>
      <c r="AU78" s="0" t="n">
        <v>0</v>
      </c>
      <c r="AV78" s="0" t="n">
        <v>0</v>
      </c>
      <c r="AW78" s="0" t="n">
        <v>0</v>
      </c>
      <c r="AX78" s="0" t="n">
        <v>0</v>
      </c>
      <c r="AY78" s="0" t="n">
        <v>0</v>
      </c>
      <c r="AZ78" s="0" t="n">
        <v>0</v>
      </c>
      <c r="BA78" s="0" t="n">
        <v>0</v>
      </c>
      <c r="BB78" s="0" t="n">
        <v>0</v>
      </c>
      <c r="BC78" s="0" t="n">
        <v>0</v>
      </c>
      <c r="BD78" s="0" t="n">
        <v>0</v>
      </c>
      <c r="BE78" s="0" t="n">
        <v>0</v>
      </c>
      <c r="BF78" s="0" t="n">
        <v>0</v>
      </c>
      <c r="BG78" s="0" t="n">
        <v>0</v>
      </c>
      <c r="BH78" s="0" t="n">
        <v>0</v>
      </c>
      <c r="BI78" s="0" t="n">
        <v>0</v>
      </c>
      <c r="BJ78" s="0" t="n">
        <v>417832</v>
      </c>
    </row>
    <row r="79" customFormat="false" ht="12.75" hidden="false" customHeight="false" outlineLevel="0" collapsed="false">
      <c r="A79" s="0" t="s">
        <v>78</v>
      </c>
      <c r="B79" s="0" t="n">
        <v>2215878</v>
      </c>
      <c r="C79" s="0" t="n">
        <v>6569843</v>
      </c>
      <c r="D79" s="0" t="n">
        <v>10188705</v>
      </c>
      <c r="E79" s="0" t="n">
        <v>11945644</v>
      </c>
      <c r="F79" s="0" t="n">
        <v>11768738</v>
      </c>
      <c r="G79" s="0" t="n">
        <v>11768738</v>
      </c>
      <c r="H79" s="0" t="n">
        <v>11768738</v>
      </c>
      <c r="I79" s="0" t="n">
        <v>11768738</v>
      </c>
      <c r="J79" s="0" t="n">
        <v>11668042</v>
      </c>
      <c r="K79" s="0" t="n">
        <v>19194939</v>
      </c>
      <c r="L79" s="0" t="n">
        <v>19303790</v>
      </c>
      <c r="M79" s="0" t="n">
        <v>17796377</v>
      </c>
      <c r="N79" s="0" t="n">
        <v>17796377</v>
      </c>
      <c r="O79" s="0" t="n">
        <v>17796377</v>
      </c>
      <c r="P79" s="0" t="n">
        <v>18307152</v>
      </c>
      <c r="Q79" s="0" t="n">
        <v>17980948</v>
      </c>
      <c r="R79" s="0" t="n">
        <v>18368315</v>
      </c>
      <c r="S79" s="0" t="n">
        <v>18714807</v>
      </c>
      <c r="T79" s="0" t="n">
        <v>19153759</v>
      </c>
      <c r="U79" s="0" t="n">
        <v>19153759</v>
      </c>
      <c r="V79" s="0" t="n">
        <v>19153759</v>
      </c>
      <c r="W79" s="0" t="n">
        <v>18278882</v>
      </c>
      <c r="X79" s="0" t="n">
        <v>18499716</v>
      </c>
      <c r="Y79" s="0" t="n">
        <v>19296888</v>
      </c>
      <c r="Z79" s="0" t="n">
        <v>19049776</v>
      </c>
      <c r="AA79" s="0" t="n">
        <v>19641049</v>
      </c>
      <c r="AB79" s="0" t="n">
        <v>19641049</v>
      </c>
      <c r="AC79" s="0" t="n">
        <v>19641049</v>
      </c>
      <c r="AD79" s="0" t="n">
        <v>21463452</v>
      </c>
      <c r="AE79" s="0" t="n">
        <v>26585295</v>
      </c>
      <c r="AF79" s="0" t="n">
        <v>23349449</v>
      </c>
      <c r="AG79" s="0" t="n">
        <v>24086884</v>
      </c>
      <c r="AH79" s="0" t="n">
        <v>24157075</v>
      </c>
      <c r="AI79" s="0" t="n">
        <v>24157075</v>
      </c>
      <c r="AJ79" s="0" t="n">
        <v>24157075</v>
      </c>
      <c r="AK79" s="0" t="n">
        <v>24013949</v>
      </c>
      <c r="AL79" s="0" t="n">
        <v>23757694</v>
      </c>
      <c r="AM79" s="0" t="n">
        <v>23508810</v>
      </c>
      <c r="AN79" s="0" t="n">
        <v>23381797</v>
      </c>
      <c r="AO79" s="0" t="n">
        <v>22994012</v>
      </c>
      <c r="AP79" s="0" t="n">
        <v>22994012</v>
      </c>
      <c r="AQ79" s="0" t="n">
        <v>22994012</v>
      </c>
      <c r="AR79" s="0" t="n">
        <v>22862674</v>
      </c>
      <c r="AS79" s="0" t="n">
        <v>22558934</v>
      </c>
      <c r="AT79" s="0" t="n">
        <v>22390590</v>
      </c>
      <c r="AU79" s="0" t="n">
        <v>22371176</v>
      </c>
      <c r="AV79" s="0" t="n">
        <v>22432705</v>
      </c>
      <c r="AW79" s="0" t="n">
        <v>22432705</v>
      </c>
      <c r="AX79" s="0" t="n">
        <v>22432705</v>
      </c>
      <c r="AY79" s="0" t="n">
        <v>22445804</v>
      </c>
      <c r="AZ79" s="0" t="n">
        <v>22332615</v>
      </c>
      <c r="BA79" s="0" t="n">
        <v>22155682</v>
      </c>
      <c r="BB79" s="0" t="n">
        <v>22295022</v>
      </c>
      <c r="BC79" s="0" t="n">
        <v>22475526</v>
      </c>
      <c r="BD79" s="0" t="n">
        <v>22475526</v>
      </c>
      <c r="BE79" s="0" t="n">
        <v>22475526</v>
      </c>
      <c r="BF79" s="0" t="n">
        <v>22166000</v>
      </c>
      <c r="BG79" s="0" t="n">
        <v>21922964</v>
      </c>
      <c r="BH79" s="0" t="n">
        <v>22506489</v>
      </c>
      <c r="BI79" s="0" t="n">
        <v>23558397</v>
      </c>
      <c r="BJ79" s="0" t="n">
        <v>16826165</v>
      </c>
    </row>
    <row r="80" customFormat="false" ht="12.75" hidden="false" customHeight="false" outlineLevel="0" collapsed="false">
      <c r="A80" s="0" t="s">
        <v>79</v>
      </c>
      <c r="B80" s="0" t="n">
        <v>0</v>
      </c>
      <c r="C80" s="0" t="n">
        <v>0</v>
      </c>
      <c r="D80" s="0" t="n">
        <v>0</v>
      </c>
      <c r="E80" s="0" t="n">
        <v>102661</v>
      </c>
      <c r="F80" s="0" t="n">
        <v>102661</v>
      </c>
      <c r="G80" s="0" t="n">
        <v>102661</v>
      </c>
      <c r="H80" s="0" t="n">
        <v>102661</v>
      </c>
      <c r="I80" s="0" t="n">
        <v>102661</v>
      </c>
      <c r="J80" s="0" t="n">
        <v>102661</v>
      </c>
      <c r="K80" s="0" t="n">
        <v>120259</v>
      </c>
      <c r="L80" s="0" t="n">
        <v>98613</v>
      </c>
      <c r="M80" s="0" t="n">
        <v>6543</v>
      </c>
      <c r="N80" s="0" t="n">
        <v>6543</v>
      </c>
      <c r="O80" s="0" t="n">
        <v>6543</v>
      </c>
      <c r="P80" s="0" t="n">
        <v>2572</v>
      </c>
      <c r="Q80" s="0" t="n">
        <v>47690</v>
      </c>
      <c r="R80" s="0" t="n">
        <v>47690</v>
      </c>
      <c r="S80" s="0" t="n">
        <v>47690</v>
      </c>
      <c r="T80" s="0" t="n">
        <v>80690</v>
      </c>
      <c r="U80" s="0" t="n">
        <v>80690</v>
      </c>
      <c r="V80" s="0" t="n">
        <v>80690</v>
      </c>
      <c r="W80" s="0" t="n">
        <v>54422</v>
      </c>
      <c r="X80" s="0" t="n">
        <v>44795</v>
      </c>
      <c r="Y80" s="0" t="n">
        <v>0</v>
      </c>
      <c r="Z80" s="0" t="n">
        <v>0</v>
      </c>
      <c r="AA80" s="0" t="n">
        <v>0</v>
      </c>
      <c r="AB80" s="0" t="n">
        <v>0</v>
      </c>
      <c r="AC80" s="0" t="n">
        <v>0</v>
      </c>
      <c r="AD80" s="0" t="n">
        <v>0</v>
      </c>
      <c r="AE80" s="0" t="n">
        <v>0</v>
      </c>
      <c r="AF80" s="0" t="n">
        <v>91524</v>
      </c>
      <c r="AG80" s="0" t="n">
        <v>112964</v>
      </c>
      <c r="AH80" s="0" t="n">
        <v>112964</v>
      </c>
      <c r="AI80" s="0" t="n">
        <v>112964</v>
      </c>
      <c r="AJ80" s="0" t="n">
        <v>112964</v>
      </c>
      <c r="AK80" s="0" t="n">
        <v>112964</v>
      </c>
      <c r="AL80" s="0" t="n">
        <v>99560</v>
      </c>
      <c r="AM80" s="0" t="n">
        <v>120777</v>
      </c>
      <c r="AN80" s="0" t="n">
        <v>114887</v>
      </c>
      <c r="AO80" s="0" t="n">
        <v>103458</v>
      </c>
      <c r="AP80" s="0" t="n">
        <v>103458</v>
      </c>
      <c r="AQ80" s="0" t="n">
        <v>103458</v>
      </c>
      <c r="AR80" s="0" t="n">
        <v>83208</v>
      </c>
      <c r="AS80" s="0" t="n">
        <v>72858</v>
      </c>
      <c r="AT80" s="0" t="n">
        <v>86838</v>
      </c>
      <c r="AU80" s="0" t="n">
        <v>86838</v>
      </c>
      <c r="AV80" s="0" t="n">
        <v>32313</v>
      </c>
      <c r="AW80" s="0" t="n">
        <v>32313</v>
      </c>
      <c r="AX80" s="0" t="n">
        <v>32313</v>
      </c>
      <c r="AY80" s="0" t="n">
        <v>31159</v>
      </c>
      <c r="AZ80" s="0" t="n">
        <v>77786</v>
      </c>
      <c r="BA80" s="0" t="n">
        <v>65536</v>
      </c>
      <c r="BB80" s="0" t="n">
        <v>31823</v>
      </c>
      <c r="BC80" s="0" t="n">
        <v>56217</v>
      </c>
      <c r="BD80" s="0" t="n">
        <v>56217</v>
      </c>
      <c r="BE80" s="0" t="n">
        <v>56217</v>
      </c>
      <c r="BF80" s="0" t="n">
        <v>13578</v>
      </c>
      <c r="BG80" s="0" t="n">
        <v>0</v>
      </c>
      <c r="BH80" s="0" t="n">
        <v>0</v>
      </c>
      <c r="BI80" s="0" t="n">
        <v>0</v>
      </c>
      <c r="BJ80" s="0" t="n">
        <v>0</v>
      </c>
    </row>
    <row r="81" customFormat="false" ht="12.75" hidden="false" customHeight="false" outlineLevel="0" collapsed="false">
      <c r="A81" s="0" t="s">
        <v>80</v>
      </c>
      <c r="B81" s="0" t="n">
        <v>87703</v>
      </c>
      <c r="C81" s="0" t="n">
        <v>39138</v>
      </c>
      <c r="D81" s="0" t="n">
        <v>70382</v>
      </c>
      <c r="E81" s="0" t="n">
        <v>444990</v>
      </c>
      <c r="F81" s="0" t="n">
        <v>506238</v>
      </c>
      <c r="G81" s="0" t="n">
        <v>506238</v>
      </c>
      <c r="H81" s="0" t="n">
        <v>506238</v>
      </c>
      <c r="I81" s="0" t="n">
        <v>506238</v>
      </c>
      <c r="J81" s="0" t="n">
        <v>489695</v>
      </c>
      <c r="K81" s="0" t="n">
        <v>494150</v>
      </c>
      <c r="L81" s="0" t="n">
        <v>498674</v>
      </c>
      <c r="M81" s="0" t="n">
        <v>511677</v>
      </c>
      <c r="N81" s="0" t="n">
        <v>511677</v>
      </c>
      <c r="O81" s="0" t="n">
        <v>511677</v>
      </c>
      <c r="P81" s="0" t="n">
        <v>516235</v>
      </c>
      <c r="Q81" s="0" t="n">
        <v>516235</v>
      </c>
      <c r="R81" s="0" t="n">
        <v>516235</v>
      </c>
      <c r="S81" s="0" t="n">
        <v>541635</v>
      </c>
      <c r="T81" s="0" t="n">
        <v>541635</v>
      </c>
      <c r="U81" s="0" t="n">
        <v>541635</v>
      </c>
      <c r="V81" s="0" t="n">
        <v>541635</v>
      </c>
      <c r="W81" s="0" t="n">
        <v>648775</v>
      </c>
      <c r="X81" s="0" t="n">
        <v>785875</v>
      </c>
      <c r="Y81" s="0" t="n">
        <v>785875</v>
      </c>
      <c r="Z81" s="0" t="n">
        <v>785875</v>
      </c>
      <c r="AA81" s="0" t="n">
        <v>785875</v>
      </c>
      <c r="AB81" s="0" t="n">
        <v>785875</v>
      </c>
      <c r="AC81" s="0" t="n">
        <v>785875</v>
      </c>
      <c r="AD81" s="0" t="n">
        <v>785875</v>
      </c>
      <c r="AE81" s="0" t="n">
        <v>785875</v>
      </c>
      <c r="AF81" s="0" t="n">
        <v>699485</v>
      </c>
      <c r="AG81" s="0" t="n">
        <v>743907</v>
      </c>
      <c r="AH81" s="0" t="n">
        <v>743907</v>
      </c>
      <c r="AI81" s="0" t="n">
        <v>743907</v>
      </c>
      <c r="AJ81" s="0" t="n">
        <v>743907</v>
      </c>
      <c r="AK81" s="0" t="n">
        <v>746725</v>
      </c>
      <c r="AL81" s="0" t="n">
        <v>749600</v>
      </c>
      <c r="AM81" s="0" t="n">
        <v>752805</v>
      </c>
      <c r="AN81" s="0" t="n">
        <v>756218</v>
      </c>
      <c r="AO81" s="0" t="n">
        <v>836110</v>
      </c>
      <c r="AP81" s="0" t="n">
        <v>836110</v>
      </c>
      <c r="AQ81" s="0" t="n">
        <v>836110</v>
      </c>
      <c r="AR81" s="0" t="n">
        <v>839437</v>
      </c>
      <c r="AS81" s="0" t="n">
        <v>842793</v>
      </c>
      <c r="AT81" s="0" t="n">
        <v>883530</v>
      </c>
      <c r="AU81" s="0" t="n">
        <v>887251</v>
      </c>
      <c r="AV81" s="0" t="n">
        <v>898243</v>
      </c>
      <c r="AW81" s="0" t="n">
        <v>898243</v>
      </c>
      <c r="AX81" s="0" t="n">
        <v>898243</v>
      </c>
      <c r="AY81" s="0" t="n">
        <v>901749</v>
      </c>
      <c r="AZ81" s="0" t="n">
        <v>905807</v>
      </c>
      <c r="BA81" s="0" t="n">
        <v>964566</v>
      </c>
      <c r="BB81" s="0" t="n">
        <v>1120924</v>
      </c>
      <c r="BC81" s="0" t="n">
        <v>1131421</v>
      </c>
      <c r="BD81" s="0" t="n">
        <v>1131421</v>
      </c>
      <c r="BE81" s="0" t="n">
        <v>1131421</v>
      </c>
      <c r="BF81" s="0" t="n">
        <v>1135501</v>
      </c>
      <c r="BG81" s="0" t="n">
        <v>1249846</v>
      </c>
      <c r="BH81" s="0" t="n">
        <v>1254198</v>
      </c>
      <c r="BI81" s="0" t="n">
        <v>1293831</v>
      </c>
      <c r="BJ81" s="0" t="n">
        <v>666723</v>
      </c>
    </row>
    <row r="82" customFormat="false" ht="12.75" hidden="false" customHeight="false" outlineLevel="0" collapsed="false">
      <c r="A82" s="0" t="s">
        <v>81</v>
      </c>
      <c r="B82" s="0" t="n">
        <v>0</v>
      </c>
      <c r="C82" s="0" t="n">
        <v>0</v>
      </c>
      <c r="D82" s="0" t="n">
        <v>0</v>
      </c>
      <c r="E82" s="0" t="n">
        <v>71235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  <c r="Q82" s="0" t="n">
        <v>0</v>
      </c>
      <c r="R82" s="0" t="n">
        <v>0</v>
      </c>
      <c r="S82" s="0" t="n">
        <v>0</v>
      </c>
      <c r="T82" s="0" t="n">
        <v>0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168014</v>
      </c>
      <c r="Z82" s="0" t="n">
        <v>78263</v>
      </c>
      <c r="AA82" s="0" t="n">
        <v>0</v>
      </c>
      <c r="AB82" s="0" t="n">
        <v>0</v>
      </c>
      <c r="AC82" s="0" t="n">
        <v>0</v>
      </c>
      <c r="AD82" s="0" t="n">
        <v>0</v>
      </c>
      <c r="AE82" s="0" t="n">
        <v>0</v>
      </c>
      <c r="AF82" s="0" t="n">
        <v>0</v>
      </c>
      <c r="AG82" s="0" t="n">
        <v>0</v>
      </c>
      <c r="AH82" s="0" t="n">
        <v>0</v>
      </c>
      <c r="AI82" s="0" t="n">
        <v>0</v>
      </c>
      <c r="AJ82" s="0" t="n">
        <v>0</v>
      </c>
      <c r="AK82" s="0" t="n">
        <v>0</v>
      </c>
      <c r="AL82" s="0" t="n">
        <v>0</v>
      </c>
      <c r="AM82" s="0" t="n">
        <v>0</v>
      </c>
      <c r="AN82" s="0" t="n">
        <v>0</v>
      </c>
      <c r="AO82" s="0" t="n">
        <v>0</v>
      </c>
      <c r="AP82" s="0" t="n">
        <v>0</v>
      </c>
      <c r="AQ82" s="0" t="n">
        <v>0</v>
      </c>
      <c r="AR82" s="0" t="n">
        <v>0</v>
      </c>
      <c r="AS82" s="0" t="n">
        <v>156268</v>
      </c>
      <c r="AT82" s="0" t="n">
        <v>98224</v>
      </c>
      <c r="AU82" s="0" t="n">
        <v>0</v>
      </c>
      <c r="AV82" s="0" t="n">
        <v>0</v>
      </c>
      <c r="AW82" s="0" t="n">
        <v>0</v>
      </c>
      <c r="AX82" s="0" t="n">
        <v>0</v>
      </c>
      <c r="AY82" s="0" t="n">
        <v>219840</v>
      </c>
      <c r="AZ82" s="0" t="n">
        <v>0</v>
      </c>
      <c r="BA82" s="0" t="n">
        <v>0</v>
      </c>
      <c r="BB82" s="0" t="n">
        <v>0</v>
      </c>
      <c r="BC82" s="0" t="n">
        <v>0</v>
      </c>
      <c r="BD82" s="0" t="n">
        <v>0</v>
      </c>
      <c r="BE82" s="0" t="n">
        <v>0</v>
      </c>
      <c r="BF82" s="0" t="n">
        <v>0</v>
      </c>
      <c r="BG82" s="0" t="n">
        <v>0</v>
      </c>
      <c r="BH82" s="0" t="n">
        <v>0</v>
      </c>
      <c r="BI82" s="0" t="n">
        <v>0</v>
      </c>
      <c r="BJ82" s="0" t="n">
        <v>0</v>
      </c>
    </row>
    <row r="83" customFormat="false" ht="12.75" hidden="false" customHeight="false" outlineLevel="0" collapsed="false">
      <c r="A83" s="0" t="s">
        <v>82</v>
      </c>
      <c r="B83" s="0" t="n">
        <v>62724</v>
      </c>
      <c r="C83" s="0" t="n">
        <v>251177</v>
      </c>
      <c r="D83" s="0" t="n">
        <v>582608</v>
      </c>
      <c r="E83" s="0" t="n">
        <v>730812</v>
      </c>
      <c r="F83" s="0" t="n">
        <v>2429312</v>
      </c>
      <c r="G83" s="0" t="n">
        <v>2429312</v>
      </c>
      <c r="H83" s="0" t="n">
        <v>2429312</v>
      </c>
      <c r="I83" s="0" t="n">
        <v>2429312</v>
      </c>
      <c r="J83" s="0" t="n">
        <v>3188858</v>
      </c>
      <c r="K83" s="0" t="n">
        <v>3544353</v>
      </c>
      <c r="L83" s="0" t="n">
        <v>4378479</v>
      </c>
      <c r="M83" s="0" t="n">
        <v>5594392</v>
      </c>
      <c r="N83" s="0" t="n">
        <v>5594392</v>
      </c>
      <c r="O83" s="0" t="n">
        <v>5594392</v>
      </c>
      <c r="P83" s="0" t="n">
        <v>6234488</v>
      </c>
      <c r="Q83" s="0" t="n">
        <v>6414776</v>
      </c>
      <c r="R83" s="0" t="n">
        <v>6598716</v>
      </c>
      <c r="S83" s="0" t="n">
        <v>6827558</v>
      </c>
      <c r="T83" s="0" t="n">
        <v>7086190</v>
      </c>
      <c r="U83" s="0" t="n">
        <v>7086190</v>
      </c>
      <c r="V83" s="0" t="n">
        <v>7086190</v>
      </c>
      <c r="W83" s="0" t="n">
        <v>7483137</v>
      </c>
      <c r="X83" s="0" t="n">
        <v>8111298</v>
      </c>
      <c r="Y83" s="0" t="n">
        <v>8335790</v>
      </c>
      <c r="Z83" s="0" t="n">
        <v>8486736</v>
      </c>
      <c r="AA83" s="0" t="n">
        <v>9994849</v>
      </c>
      <c r="AB83" s="0" t="n">
        <v>9994849</v>
      </c>
      <c r="AC83" s="0" t="n">
        <v>9994849</v>
      </c>
      <c r="AD83" s="0" t="n">
        <v>9725184</v>
      </c>
      <c r="AE83" s="0" t="n">
        <v>10392321</v>
      </c>
      <c r="AF83" s="0" t="n">
        <v>8785927</v>
      </c>
      <c r="AG83" s="0" t="n">
        <v>8766989</v>
      </c>
      <c r="AH83" s="0" t="n">
        <v>9062341</v>
      </c>
      <c r="AI83" s="0" t="n">
        <v>9062341</v>
      </c>
      <c r="AJ83" s="0" t="n">
        <v>9062341</v>
      </c>
      <c r="AK83" s="0" t="n">
        <v>9319238</v>
      </c>
      <c r="AL83" s="0" t="n">
        <v>9511044</v>
      </c>
      <c r="AM83" s="0" t="n">
        <v>9689858</v>
      </c>
      <c r="AN83" s="0" t="n">
        <v>9248554</v>
      </c>
      <c r="AO83" s="0" t="n">
        <v>8948946</v>
      </c>
      <c r="AP83" s="0" t="n">
        <v>8948946</v>
      </c>
      <c r="AQ83" s="0" t="n">
        <v>8948946</v>
      </c>
      <c r="AR83" s="0" t="n">
        <v>8725171</v>
      </c>
      <c r="AS83" s="0" t="n">
        <v>8788962</v>
      </c>
      <c r="AT83" s="0" t="n">
        <v>9038355</v>
      </c>
      <c r="AU83" s="0" t="n">
        <v>9364249</v>
      </c>
      <c r="AV83" s="0" t="n">
        <v>9406754</v>
      </c>
      <c r="AW83" s="0" t="n">
        <v>9406754</v>
      </c>
      <c r="AX83" s="0" t="n">
        <v>9406754</v>
      </c>
      <c r="AY83" s="0" t="n">
        <v>9428333</v>
      </c>
      <c r="AZ83" s="0" t="n">
        <v>9544572</v>
      </c>
      <c r="BA83" s="0" t="n">
        <v>8962728</v>
      </c>
      <c r="BB83" s="0" t="n">
        <v>8854130</v>
      </c>
      <c r="BC83" s="0" t="n">
        <v>8726681</v>
      </c>
      <c r="BD83" s="0" t="n">
        <v>8726681</v>
      </c>
      <c r="BE83" s="0" t="n">
        <v>8726681</v>
      </c>
      <c r="BF83" s="0" t="n">
        <v>9200921</v>
      </c>
      <c r="BG83" s="0" t="n">
        <v>9353518</v>
      </c>
      <c r="BH83" s="0" t="n">
        <v>9459593</v>
      </c>
      <c r="BI83" s="0" t="n">
        <v>9526068</v>
      </c>
      <c r="BJ83" s="0" t="n">
        <v>4281196</v>
      </c>
    </row>
    <row r="84" customFormat="false" ht="12.75" hidden="false" customHeight="false" outlineLevel="0" collapsed="false">
      <c r="A84" s="0" t="s">
        <v>83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0</v>
      </c>
      <c r="S84" s="0" t="n">
        <v>0</v>
      </c>
      <c r="T84" s="0" t="n">
        <v>0</v>
      </c>
      <c r="U84" s="0" t="n">
        <v>0</v>
      </c>
      <c r="V84" s="0" t="n">
        <v>0</v>
      </c>
      <c r="W84" s="0" t="n">
        <v>0</v>
      </c>
      <c r="X84" s="0" t="n">
        <v>0</v>
      </c>
      <c r="Y84" s="0" t="n">
        <v>0</v>
      </c>
      <c r="Z84" s="0" t="n">
        <v>0</v>
      </c>
      <c r="AA84" s="0" t="n">
        <v>0</v>
      </c>
      <c r="AB84" s="0" t="n">
        <v>0</v>
      </c>
      <c r="AC84" s="0" t="n">
        <v>0</v>
      </c>
      <c r="AD84" s="0" t="n">
        <v>0</v>
      </c>
      <c r="AE84" s="0" t="n">
        <v>0</v>
      </c>
      <c r="AF84" s="0" t="n">
        <v>0</v>
      </c>
      <c r="AG84" s="0" t="n">
        <v>0</v>
      </c>
      <c r="AH84" s="0" t="n">
        <v>0</v>
      </c>
      <c r="AI84" s="0" t="n">
        <v>0</v>
      </c>
      <c r="AJ84" s="0" t="n">
        <v>0</v>
      </c>
      <c r="AK84" s="0" t="n">
        <v>0</v>
      </c>
      <c r="AL84" s="0" t="n">
        <v>0</v>
      </c>
      <c r="AM84" s="0" t="n">
        <v>0</v>
      </c>
      <c r="AN84" s="0" t="n">
        <v>0</v>
      </c>
      <c r="AO84" s="0" t="n">
        <v>0</v>
      </c>
      <c r="AP84" s="0" t="n">
        <v>0</v>
      </c>
      <c r="AQ84" s="0" t="n">
        <v>0</v>
      </c>
      <c r="AR84" s="0" t="n">
        <v>0</v>
      </c>
      <c r="AS84" s="0" t="n">
        <v>0</v>
      </c>
      <c r="AT84" s="0" t="n">
        <v>0</v>
      </c>
      <c r="AU84" s="0" t="n">
        <v>0</v>
      </c>
      <c r="AV84" s="0" t="n">
        <v>0</v>
      </c>
      <c r="AW84" s="0" t="n">
        <v>0</v>
      </c>
      <c r="AX84" s="0" t="n">
        <v>0</v>
      </c>
      <c r="AY84" s="0" t="n">
        <v>0</v>
      </c>
      <c r="AZ84" s="0" t="n">
        <v>10605</v>
      </c>
      <c r="BA84" s="0" t="n">
        <v>21485</v>
      </c>
      <c r="BB84" s="0" t="n">
        <v>21485</v>
      </c>
      <c r="BC84" s="0" t="n">
        <v>21485</v>
      </c>
      <c r="BD84" s="0" t="n">
        <v>21485</v>
      </c>
      <c r="BE84" s="0" t="n">
        <v>21485</v>
      </c>
      <c r="BF84" s="0" t="n">
        <v>21485</v>
      </c>
      <c r="BG84" s="0" t="n">
        <v>21485</v>
      </c>
      <c r="BH84" s="0" t="n">
        <v>21485</v>
      </c>
      <c r="BI84" s="0" t="n">
        <v>21485</v>
      </c>
      <c r="BJ84" s="0" t="n">
        <v>21485</v>
      </c>
    </row>
    <row r="85" customFormat="false" ht="12.75" hidden="false" customHeight="false" outlineLevel="0" collapsed="false">
      <c r="A85" s="0" t="s">
        <v>84</v>
      </c>
      <c r="B85" s="0" t="n">
        <v>1080469</v>
      </c>
      <c r="C85" s="0" t="n">
        <v>2883139</v>
      </c>
      <c r="D85" s="0" t="n">
        <v>6061575</v>
      </c>
      <c r="E85" s="0" t="n">
        <v>5995129</v>
      </c>
      <c r="F85" s="0" t="n">
        <v>5999829</v>
      </c>
      <c r="G85" s="0" t="n">
        <v>5999829</v>
      </c>
      <c r="H85" s="0" t="n">
        <v>5999829</v>
      </c>
      <c r="I85" s="0" t="n">
        <v>5999829</v>
      </c>
      <c r="J85" s="0" t="n">
        <v>5914876</v>
      </c>
      <c r="K85" s="0" t="n">
        <v>5815509</v>
      </c>
      <c r="L85" s="0" t="n">
        <v>6748710</v>
      </c>
      <c r="M85" s="0" t="n">
        <v>6720983</v>
      </c>
      <c r="N85" s="0" t="n">
        <v>6720983</v>
      </c>
      <c r="O85" s="0" t="n">
        <v>6720983</v>
      </c>
      <c r="P85" s="0" t="n">
        <v>6707443</v>
      </c>
      <c r="Q85" s="0" t="n">
        <v>6718943</v>
      </c>
      <c r="R85" s="0" t="n">
        <v>6718943</v>
      </c>
      <c r="S85" s="0" t="n">
        <v>6750493</v>
      </c>
      <c r="T85" s="0" t="n">
        <v>6751082</v>
      </c>
      <c r="U85" s="0" t="n">
        <v>6751082</v>
      </c>
      <c r="V85" s="0" t="n">
        <v>6751082</v>
      </c>
      <c r="W85" s="0" t="n">
        <v>6928291</v>
      </c>
      <c r="X85" s="0" t="n">
        <v>6918741</v>
      </c>
      <c r="Y85" s="0" t="n">
        <v>6918741</v>
      </c>
      <c r="Z85" s="0" t="n">
        <v>6801548</v>
      </c>
      <c r="AA85" s="0" t="n">
        <v>6590786</v>
      </c>
      <c r="AB85" s="0" t="n">
        <v>6590786</v>
      </c>
      <c r="AC85" s="0" t="n">
        <v>6590786</v>
      </c>
      <c r="AD85" s="0" t="n">
        <v>6541655</v>
      </c>
      <c r="AE85" s="0" t="n">
        <v>8773986</v>
      </c>
      <c r="AF85" s="0" t="n">
        <v>14398386</v>
      </c>
      <c r="AG85" s="0" t="n">
        <v>14620396</v>
      </c>
      <c r="AH85" s="0" t="n">
        <v>14546919</v>
      </c>
      <c r="AI85" s="0" t="n">
        <v>14546919</v>
      </c>
      <c r="AJ85" s="0" t="n">
        <v>14546919</v>
      </c>
      <c r="AK85" s="0" t="n">
        <v>14461044</v>
      </c>
      <c r="AL85" s="0" t="n">
        <v>14372610</v>
      </c>
      <c r="AM85" s="0" t="n">
        <v>14280860</v>
      </c>
      <c r="AN85" s="0" t="n">
        <v>14203160</v>
      </c>
      <c r="AO85" s="0" t="n">
        <v>14216696</v>
      </c>
      <c r="AP85" s="0" t="n">
        <v>14216696</v>
      </c>
      <c r="AQ85" s="0" t="n">
        <v>14216696</v>
      </c>
      <c r="AR85" s="0" t="n">
        <v>14120779</v>
      </c>
      <c r="AS85" s="0" t="n">
        <v>14070179</v>
      </c>
      <c r="AT85" s="0" t="n">
        <v>14027091</v>
      </c>
      <c r="AU85" s="0" t="n">
        <v>14108305</v>
      </c>
      <c r="AV85" s="0" t="n">
        <v>13913767</v>
      </c>
      <c r="AW85" s="0" t="n">
        <v>13913767</v>
      </c>
      <c r="AX85" s="0" t="n">
        <v>13913767</v>
      </c>
      <c r="AY85" s="0" t="n">
        <v>13900302</v>
      </c>
      <c r="AZ85" s="0" t="n">
        <v>13875425</v>
      </c>
      <c r="BA85" s="0" t="n">
        <v>13829477</v>
      </c>
      <c r="BB85" s="0" t="n">
        <v>13812907</v>
      </c>
      <c r="BC85" s="0" t="n">
        <v>13585165</v>
      </c>
      <c r="BD85" s="0" t="n">
        <v>13585165</v>
      </c>
      <c r="BE85" s="0" t="n">
        <v>13585165</v>
      </c>
      <c r="BF85" s="0" t="n">
        <v>13466936</v>
      </c>
      <c r="BG85" s="0" t="n">
        <v>13234244</v>
      </c>
      <c r="BH85" s="0" t="n">
        <v>13090189</v>
      </c>
      <c r="BI85" s="0" t="n">
        <v>13022381</v>
      </c>
      <c r="BJ85" s="0" t="n">
        <v>6802185</v>
      </c>
    </row>
    <row r="86" customFormat="false" ht="12.75" hidden="false" customHeight="false" outlineLevel="0" collapsed="false">
      <c r="A86" s="0" t="s">
        <v>85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  <c r="Q86" s="0" t="n">
        <v>0</v>
      </c>
      <c r="R86" s="0" t="n">
        <v>0</v>
      </c>
      <c r="S86" s="0" t="n">
        <v>0</v>
      </c>
      <c r="T86" s="0" t="n">
        <v>0</v>
      </c>
      <c r="U86" s="0" t="n">
        <v>0</v>
      </c>
      <c r="V86" s="0" t="n">
        <v>0</v>
      </c>
      <c r="W86" s="0" t="n">
        <v>0</v>
      </c>
      <c r="X86" s="0" t="n">
        <v>0</v>
      </c>
      <c r="Y86" s="0" t="n">
        <v>0</v>
      </c>
      <c r="Z86" s="0" t="n">
        <v>0</v>
      </c>
      <c r="AA86" s="0" t="n">
        <v>0</v>
      </c>
      <c r="AB86" s="0" t="n">
        <v>0</v>
      </c>
      <c r="AC86" s="0" t="n">
        <v>0</v>
      </c>
      <c r="AD86" s="0" t="n">
        <v>0</v>
      </c>
      <c r="AE86" s="0" t="n">
        <v>0</v>
      </c>
      <c r="AF86" s="0" t="n">
        <v>0</v>
      </c>
      <c r="AG86" s="0" t="n">
        <v>0</v>
      </c>
      <c r="AH86" s="0" t="n">
        <v>0</v>
      </c>
      <c r="AI86" s="0" t="n">
        <v>0</v>
      </c>
      <c r="AJ86" s="0" t="n">
        <v>0</v>
      </c>
      <c r="AK86" s="0" t="n">
        <v>0</v>
      </c>
      <c r="AL86" s="0" t="n">
        <v>0</v>
      </c>
      <c r="AM86" s="0" t="n">
        <v>0</v>
      </c>
      <c r="AN86" s="0" t="n">
        <v>0</v>
      </c>
      <c r="AO86" s="0" t="n">
        <v>0</v>
      </c>
      <c r="AP86" s="0" t="n">
        <v>0</v>
      </c>
      <c r="AQ86" s="0" t="n">
        <v>0</v>
      </c>
      <c r="AR86" s="0" t="n">
        <v>0</v>
      </c>
      <c r="AS86" s="0" t="n">
        <v>0</v>
      </c>
      <c r="AT86" s="0" t="n">
        <v>0</v>
      </c>
      <c r="AU86" s="0" t="n">
        <v>0</v>
      </c>
      <c r="AV86" s="0" t="n">
        <v>0</v>
      </c>
      <c r="AW86" s="0" t="n">
        <v>0</v>
      </c>
      <c r="AX86" s="0" t="n">
        <v>0</v>
      </c>
      <c r="AY86" s="0" t="n">
        <v>0</v>
      </c>
      <c r="AZ86" s="0" t="n">
        <v>0</v>
      </c>
      <c r="BA86" s="0" t="n">
        <v>0</v>
      </c>
      <c r="BB86" s="0" t="n">
        <v>0</v>
      </c>
      <c r="BC86" s="0" t="n">
        <v>0</v>
      </c>
      <c r="BD86" s="0" t="n">
        <v>0</v>
      </c>
      <c r="BE86" s="0" t="n">
        <v>0</v>
      </c>
      <c r="BF86" s="0" t="n">
        <v>0</v>
      </c>
      <c r="BG86" s="0" t="n">
        <v>0</v>
      </c>
      <c r="BH86" s="0" t="n">
        <v>0</v>
      </c>
      <c r="BI86" s="0" t="n">
        <v>0</v>
      </c>
      <c r="BJ86" s="0" t="n">
        <v>306455</v>
      </c>
    </row>
    <row r="87" customFormat="false" ht="12.75" hidden="false" customHeight="false" outlineLevel="0" collapsed="false">
      <c r="A87" s="0" t="s">
        <v>86</v>
      </c>
      <c r="B87" s="0" t="n">
        <v>0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R87" s="0" t="n">
        <v>0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  <c r="Z87" s="0" t="n">
        <v>0</v>
      </c>
      <c r="AA87" s="0" t="n">
        <v>0</v>
      </c>
      <c r="AB87" s="0" t="n">
        <v>0</v>
      </c>
      <c r="AC87" s="0" t="n">
        <v>0</v>
      </c>
      <c r="AD87" s="0" t="n">
        <v>0</v>
      </c>
      <c r="AE87" s="0" t="n">
        <v>0</v>
      </c>
      <c r="AF87" s="0" t="n">
        <v>0</v>
      </c>
      <c r="AG87" s="0" t="n">
        <v>0</v>
      </c>
      <c r="AH87" s="0" t="n">
        <v>0</v>
      </c>
      <c r="AI87" s="0" t="n">
        <v>0</v>
      </c>
      <c r="AJ87" s="0" t="n">
        <v>0</v>
      </c>
      <c r="AK87" s="0" t="n">
        <v>0</v>
      </c>
      <c r="AL87" s="0" t="n">
        <v>0</v>
      </c>
      <c r="AM87" s="0" t="n">
        <v>0</v>
      </c>
      <c r="AN87" s="0" t="n">
        <v>0</v>
      </c>
      <c r="AO87" s="0" t="n">
        <v>0</v>
      </c>
      <c r="AP87" s="0" t="n">
        <v>0</v>
      </c>
      <c r="AQ87" s="0" t="n">
        <v>0</v>
      </c>
      <c r="AR87" s="0" t="n">
        <v>0</v>
      </c>
      <c r="AS87" s="0" t="n">
        <v>0</v>
      </c>
      <c r="AT87" s="0" t="n">
        <v>0</v>
      </c>
      <c r="AU87" s="0" t="n">
        <v>0</v>
      </c>
      <c r="AV87" s="0" t="n">
        <v>0</v>
      </c>
      <c r="AW87" s="0" t="n">
        <v>0</v>
      </c>
      <c r="AX87" s="0" t="n">
        <v>0</v>
      </c>
      <c r="AY87" s="0" t="n">
        <v>0</v>
      </c>
      <c r="AZ87" s="0" t="n">
        <v>0</v>
      </c>
      <c r="BA87" s="0" t="n">
        <v>0</v>
      </c>
      <c r="BB87" s="0" t="n">
        <v>0</v>
      </c>
      <c r="BC87" s="0" t="n">
        <v>0</v>
      </c>
      <c r="BD87" s="0" t="n">
        <v>0</v>
      </c>
      <c r="BE87" s="0" t="n">
        <v>0</v>
      </c>
      <c r="BF87" s="0" t="n">
        <v>0</v>
      </c>
      <c r="BG87" s="0" t="n">
        <v>0</v>
      </c>
      <c r="BH87" s="0" t="n">
        <v>0</v>
      </c>
      <c r="BI87" s="0" t="n">
        <v>0</v>
      </c>
      <c r="BJ87" s="0" t="n">
        <v>0</v>
      </c>
    </row>
    <row r="88" customFormat="false" ht="12.75" hidden="false" customHeight="false" outlineLevel="0" collapsed="false">
      <c r="A88" s="0" t="s">
        <v>87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  <c r="Q88" s="0" t="n">
        <v>0</v>
      </c>
      <c r="R88" s="0" t="n">
        <v>0</v>
      </c>
      <c r="S88" s="0" t="n">
        <v>0</v>
      </c>
      <c r="T88" s="0" t="n">
        <v>0</v>
      </c>
      <c r="U88" s="0" t="n">
        <v>0</v>
      </c>
      <c r="V88" s="0" t="n">
        <v>0</v>
      </c>
      <c r="W88" s="0" t="n">
        <v>0</v>
      </c>
      <c r="X88" s="0" t="n">
        <v>0</v>
      </c>
      <c r="Y88" s="0" t="n">
        <v>0</v>
      </c>
      <c r="Z88" s="0" t="n">
        <v>0</v>
      </c>
      <c r="AA88" s="0" t="n">
        <v>0</v>
      </c>
      <c r="AB88" s="0" t="n">
        <v>0</v>
      </c>
      <c r="AC88" s="0" t="n">
        <v>0</v>
      </c>
      <c r="AD88" s="0" t="n">
        <v>0</v>
      </c>
      <c r="AE88" s="0" t="n">
        <v>0</v>
      </c>
      <c r="AF88" s="0" t="n">
        <v>0</v>
      </c>
      <c r="AG88" s="0" t="n">
        <v>0</v>
      </c>
      <c r="AH88" s="0" t="n">
        <v>0</v>
      </c>
      <c r="AI88" s="0" t="n">
        <v>0</v>
      </c>
      <c r="AJ88" s="0" t="n">
        <v>0</v>
      </c>
      <c r="AK88" s="0" t="n">
        <v>0</v>
      </c>
      <c r="AL88" s="0" t="n">
        <v>0</v>
      </c>
      <c r="AM88" s="0" t="n">
        <v>0</v>
      </c>
      <c r="AN88" s="0" t="n">
        <v>0</v>
      </c>
      <c r="AO88" s="0" t="n">
        <v>0</v>
      </c>
      <c r="AP88" s="0" t="n">
        <v>0</v>
      </c>
      <c r="AQ88" s="0" t="n">
        <v>0</v>
      </c>
      <c r="AR88" s="0" t="n">
        <v>0</v>
      </c>
      <c r="AS88" s="0" t="n">
        <v>0</v>
      </c>
      <c r="AT88" s="0" t="n">
        <v>0</v>
      </c>
      <c r="AU88" s="0" t="n">
        <v>0</v>
      </c>
      <c r="AV88" s="0" t="n">
        <v>0</v>
      </c>
      <c r="AW88" s="0" t="n">
        <v>0</v>
      </c>
      <c r="AX88" s="0" t="n">
        <v>0</v>
      </c>
      <c r="AY88" s="0" t="n">
        <v>0</v>
      </c>
      <c r="AZ88" s="0" t="n">
        <v>0</v>
      </c>
      <c r="BA88" s="0" t="n">
        <v>0</v>
      </c>
      <c r="BB88" s="0" t="n">
        <v>0</v>
      </c>
      <c r="BC88" s="0" t="n">
        <v>0</v>
      </c>
      <c r="BD88" s="0" t="n">
        <v>0</v>
      </c>
      <c r="BE88" s="0" t="n">
        <v>0</v>
      </c>
      <c r="BF88" s="0" t="n">
        <v>0</v>
      </c>
      <c r="BG88" s="0" t="n">
        <v>0</v>
      </c>
      <c r="BH88" s="0" t="n">
        <v>0</v>
      </c>
      <c r="BI88" s="0" t="n">
        <v>0</v>
      </c>
      <c r="BJ88" s="0" t="n">
        <v>0</v>
      </c>
    </row>
    <row r="89" customFormat="false" ht="12.75" hidden="false" customHeight="false" outlineLevel="0" collapsed="false">
      <c r="A89" s="0" t="s">
        <v>88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  <c r="Q89" s="0" t="n">
        <v>0</v>
      </c>
      <c r="R89" s="0" t="n">
        <v>0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0</v>
      </c>
      <c r="Y89" s="0" t="n">
        <v>0</v>
      </c>
      <c r="Z89" s="0" t="n">
        <v>0</v>
      </c>
      <c r="AA89" s="0" t="n">
        <v>0</v>
      </c>
      <c r="AB89" s="0" t="n">
        <v>0</v>
      </c>
      <c r="AC89" s="0" t="n">
        <v>0</v>
      </c>
      <c r="AD89" s="0" t="n">
        <v>0</v>
      </c>
      <c r="AE89" s="0" t="n">
        <v>0</v>
      </c>
      <c r="AF89" s="0" t="n">
        <v>0</v>
      </c>
      <c r="AG89" s="0" t="n">
        <v>0</v>
      </c>
      <c r="AH89" s="0" t="n">
        <v>0</v>
      </c>
      <c r="AI89" s="0" t="n">
        <v>0</v>
      </c>
      <c r="AJ89" s="0" t="n">
        <v>0</v>
      </c>
      <c r="AK89" s="0" t="n">
        <v>0</v>
      </c>
      <c r="AL89" s="0" t="n">
        <v>0</v>
      </c>
      <c r="AM89" s="0" t="n">
        <v>0</v>
      </c>
      <c r="AN89" s="0" t="n">
        <v>499915</v>
      </c>
      <c r="AO89" s="0" t="n">
        <v>582625</v>
      </c>
      <c r="AP89" s="0" t="n">
        <v>582625</v>
      </c>
      <c r="AQ89" s="0" t="n">
        <v>582625</v>
      </c>
      <c r="AR89" s="0" t="n">
        <v>559175</v>
      </c>
      <c r="AS89" s="0" t="n">
        <v>559175</v>
      </c>
      <c r="AT89" s="0" t="n">
        <v>559175</v>
      </c>
      <c r="AU89" s="0" t="n">
        <v>586951</v>
      </c>
      <c r="AV89" s="0" t="n">
        <v>632347</v>
      </c>
      <c r="AW89" s="0" t="n">
        <v>632347</v>
      </c>
      <c r="AX89" s="0" t="n">
        <v>632347</v>
      </c>
      <c r="AY89" s="0" t="n">
        <v>632347</v>
      </c>
      <c r="AZ89" s="0" t="n">
        <v>662182</v>
      </c>
      <c r="BA89" s="0" t="n">
        <v>802826</v>
      </c>
      <c r="BB89" s="0" t="n">
        <v>769049</v>
      </c>
      <c r="BC89" s="0" t="n">
        <v>764888</v>
      </c>
      <c r="BD89" s="0" t="n">
        <v>764888</v>
      </c>
      <c r="BE89" s="0" t="n">
        <v>764888</v>
      </c>
      <c r="BF89" s="0" t="n">
        <v>773860</v>
      </c>
      <c r="BG89" s="0" t="n">
        <v>762116</v>
      </c>
      <c r="BH89" s="0" t="n">
        <v>767597</v>
      </c>
      <c r="BI89" s="0" t="n">
        <v>767597</v>
      </c>
      <c r="BJ89" s="0" t="n">
        <v>1256625</v>
      </c>
    </row>
    <row r="90" customFormat="false" ht="12.75" hidden="false" customHeight="false" outlineLevel="0" collapsed="false">
      <c r="A90" s="0" t="s">
        <v>89</v>
      </c>
      <c r="B90" s="0" t="n">
        <v>0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  <c r="Q90" s="0" t="n">
        <v>0</v>
      </c>
      <c r="R90" s="0" t="n">
        <v>0</v>
      </c>
      <c r="S90" s="0" t="n">
        <v>0</v>
      </c>
      <c r="T90" s="0" t="n">
        <v>0</v>
      </c>
      <c r="U90" s="0" t="n">
        <v>0</v>
      </c>
      <c r="V90" s="0" t="n">
        <v>0</v>
      </c>
      <c r="W90" s="0" t="n">
        <v>0</v>
      </c>
      <c r="X90" s="0" t="n">
        <v>0</v>
      </c>
      <c r="Y90" s="0" t="n">
        <v>0</v>
      </c>
      <c r="Z90" s="0" t="n">
        <v>0</v>
      </c>
      <c r="AA90" s="0" t="n">
        <v>0</v>
      </c>
      <c r="AB90" s="0" t="n">
        <v>0</v>
      </c>
      <c r="AC90" s="0" t="n">
        <v>0</v>
      </c>
      <c r="AD90" s="0" t="n">
        <v>0</v>
      </c>
      <c r="AE90" s="0" t="n">
        <v>0</v>
      </c>
      <c r="AF90" s="0" t="n">
        <v>19855</v>
      </c>
      <c r="AG90" s="0" t="n">
        <v>19855</v>
      </c>
      <c r="AH90" s="0" t="n">
        <v>6936</v>
      </c>
      <c r="AI90" s="0" t="n">
        <v>6936</v>
      </c>
      <c r="AJ90" s="0" t="n">
        <v>6936</v>
      </c>
      <c r="AK90" s="0" t="n">
        <v>6936</v>
      </c>
      <c r="AL90" s="0" t="n">
        <v>17061</v>
      </c>
      <c r="AM90" s="0" t="n">
        <v>7493</v>
      </c>
      <c r="AN90" s="0" t="n">
        <v>7493</v>
      </c>
      <c r="AO90" s="0" t="n">
        <v>7493</v>
      </c>
      <c r="AP90" s="0" t="n">
        <v>7493</v>
      </c>
      <c r="AQ90" s="0" t="n">
        <v>7493</v>
      </c>
      <c r="AR90" s="0" t="n">
        <v>7493</v>
      </c>
      <c r="AS90" s="0" t="n">
        <v>7518</v>
      </c>
      <c r="AT90" s="0" t="n">
        <v>7518</v>
      </c>
      <c r="AU90" s="0" t="n">
        <v>7518</v>
      </c>
      <c r="AV90" s="0" t="n">
        <v>7518</v>
      </c>
      <c r="AW90" s="0" t="n">
        <v>7518</v>
      </c>
      <c r="AX90" s="0" t="n">
        <v>7518</v>
      </c>
      <c r="AY90" s="0" t="n">
        <v>0</v>
      </c>
      <c r="AZ90" s="0" t="n">
        <v>21956</v>
      </c>
      <c r="BA90" s="0" t="n">
        <v>21956</v>
      </c>
      <c r="BB90" s="0" t="n">
        <v>21956</v>
      </c>
      <c r="BC90" s="0" t="n">
        <v>21956</v>
      </c>
      <c r="BD90" s="0" t="n">
        <v>21956</v>
      </c>
      <c r="BE90" s="0" t="n">
        <v>21956</v>
      </c>
      <c r="BF90" s="0" t="n">
        <v>24656</v>
      </c>
      <c r="BG90" s="0" t="n">
        <v>27576</v>
      </c>
      <c r="BH90" s="0" t="n">
        <v>14451</v>
      </c>
      <c r="BI90" s="0" t="n">
        <v>14451</v>
      </c>
      <c r="BJ90" s="0" t="n">
        <v>14451</v>
      </c>
    </row>
    <row r="91" customFormat="false" ht="12.75" hidden="false" customHeight="false" outlineLevel="0" collapsed="false">
      <c r="A91" s="0" t="s">
        <v>90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0</v>
      </c>
      <c r="U91" s="0" t="n">
        <v>0</v>
      </c>
      <c r="V91" s="0" t="n">
        <v>0</v>
      </c>
      <c r="W91" s="0" t="n">
        <v>0</v>
      </c>
      <c r="X91" s="0" t="n">
        <v>0</v>
      </c>
      <c r="Y91" s="0" t="n">
        <v>0</v>
      </c>
      <c r="Z91" s="0" t="n">
        <v>0</v>
      </c>
      <c r="AA91" s="0" t="n">
        <v>0</v>
      </c>
      <c r="AB91" s="0" t="n">
        <v>0</v>
      </c>
      <c r="AC91" s="0" t="n">
        <v>0</v>
      </c>
      <c r="AD91" s="0" t="n">
        <v>0</v>
      </c>
      <c r="AE91" s="0" t="n">
        <v>0</v>
      </c>
      <c r="AF91" s="0" t="n">
        <v>0</v>
      </c>
      <c r="AG91" s="0" t="n">
        <v>0</v>
      </c>
      <c r="AH91" s="0" t="n">
        <v>0</v>
      </c>
      <c r="AI91" s="0" t="n">
        <v>0</v>
      </c>
      <c r="AJ91" s="0" t="n">
        <v>0</v>
      </c>
      <c r="AK91" s="0" t="n">
        <v>0</v>
      </c>
      <c r="AL91" s="0" t="n">
        <v>0</v>
      </c>
      <c r="AM91" s="0" t="n">
        <v>0</v>
      </c>
      <c r="AN91" s="0" t="n">
        <v>0</v>
      </c>
      <c r="AO91" s="0" t="n">
        <v>0</v>
      </c>
      <c r="AP91" s="0" t="n">
        <v>0</v>
      </c>
      <c r="AQ91" s="0" t="n">
        <v>0</v>
      </c>
      <c r="AR91" s="0" t="n">
        <v>0</v>
      </c>
      <c r="AS91" s="0" t="n">
        <v>0</v>
      </c>
      <c r="AT91" s="0" t="n">
        <v>0</v>
      </c>
      <c r="AU91" s="0" t="n">
        <v>0</v>
      </c>
      <c r="AV91" s="0" t="n">
        <v>0</v>
      </c>
      <c r="AW91" s="0" t="n">
        <v>0</v>
      </c>
      <c r="AX91" s="0" t="n">
        <v>0</v>
      </c>
      <c r="AY91" s="0" t="n">
        <v>0</v>
      </c>
      <c r="AZ91" s="0" t="n">
        <v>0</v>
      </c>
      <c r="BA91" s="0" t="n">
        <v>0</v>
      </c>
      <c r="BB91" s="0" t="n">
        <v>0</v>
      </c>
      <c r="BC91" s="0" t="n">
        <v>0</v>
      </c>
      <c r="BD91" s="0" t="n">
        <v>0</v>
      </c>
      <c r="BE91" s="0" t="n">
        <v>0</v>
      </c>
      <c r="BF91" s="0" t="n">
        <v>0</v>
      </c>
      <c r="BG91" s="0" t="n">
        <v>0</v>
      </c>
      <c r="BH91" s="0" t="n">
        <v>0</v>
      </c>
      <c r="BI91" s="0" t="n">
        <v>0</v>
      </c>
      <c r="BJ91" s="0" t="n">
        <v>0</v>
      </c>
    </row>
    <row r="92" customFormat="false" ht="12.75" hidden="false" customHeight="false" outlineLevel="0" collapsed="false">
      <c r="A92" s="0" t="s">
        <v>91</v>
      </c>
      <c r="B92" s="0" t="n">
        <v>58632</v>
      </c>
      <c r="C92" s="0" t="n">
        <v>83432</v>
      </c>
      <c r="D92" s="0" t="n">
        <v>1129292</v>
      </c>
      <c r="E92" s="0" t="n">
        <v>1494567</v>
      </c>
      <c r="F92" s="0" t="n">
        <v>1585867</v>
      </c>
      <c r="G92" s="0" t="n">
        <v>1585867</v>
      </c>
      <c r="H92" s="0" t="n">
        <v>1585867</v>
      </c>
      <c r="I92" s="0" t="n">
        <v>1585867</v>
      </c>
      <c r="J92" s="0" t="n">
        <v>1529530</v>
      </c>
      <c r="K92" s="0" t="n">
        <v>1529530</v>
      </c>
      <c r="L92" s="0" t="n">
        <v>1545249</v>
      </c>
      <c r="M92" s="0" t="n">
        <v>1545249</v>
      </c>
      <c r="N92" s="0" t="n">
        <v>1545249</v>
      </c>
      <c r="O92" s="0" t="n">
        <v>1545249</v>
      </c>
      <c r="P92" s="0" t="n">
        <v>1494149</v>
      </c>
      <c r="Q92" s="0" t="n">
        <v>1494149</v>
      </c>
      <c r="R92" s="0" t="n">
        <v>1494149</v>
      </c>
      <c r="S92" s="0" t="n">
        <v>1466892</v>
      </c>
      <c r="T92" s="0" t="n">
        <v>1466892</v>
      </c>
      <c r="U92" s="0" t="n">
        <v>1466892</v>
      </c>
      <c r="V92" s="0" t="n">
        <v>1466892</v>
      </c>
      <c r="W92" s="0" t="n">
        <v>1455692</v>
      </c>
      <c r="X92" s="0" t="n">
        <v>1459342</v>
      </c>
      <c r="Y92" s="0" t="n">
        <v>1459342</v>
      </c>
      <c r="Z92" s="0" t="n">
        <v>1470717</v>
      </c>
      <c r="AA92" s="0" t="n">
        <v>1385285</v>
      </c>
      <c r="AB92" s="0" t="n">
        <v>1385285</v>
      </c>
      <c r="AC92" s="0" t="n">
        <v>1385285</v>
      </c>
      <c r="AD92" s="0" t="n">
        <v>1405075</v>
      </c>
      <c r="AE92" s="0" t="n">
        <v>1404496</v>
      </c>
      <c r="AF92" s="0" t="n">
        <v>1241424</v>
      </c>
      <c r="AG92" s="0" t="n">
        <v>1274424</v>
      </c>
      <c r="AH92" s="0" t="n">
        <v>1278164</v>
      </c>
      <c r="AI92" s="0" t="n">
        <v>1278164</v>
      </c>
      <c r="AJ92" s="0" t="n">
        <v>1278164</v>
      </c>
      <c r="AK92" s="0" t="n">
        <v>1296864</v>
      </c>
      <c r="AL92" s="0" t="n">
        <v>1127299</v>
      </c>
      <c r="AM92" s="0" t="n">
        <v>1390514</v>
      </c>
      <c r="AN92" s="0" t="n">
        <v>1391056</v>
      </c>
      <c r="AO92" s="0" t="n">
        <v>1424186</v>
      </c>
      <c r="AP92" s="0" t="n">
        <v>1424186</v>
      </c>
      <c r="AQ92" s="0" t="n">
        <v>1424186</v>
      </c>
      <c r="AR92" s="0" t="n">
        <v>1432736</v>
      </c>
      <c r="AS92" s="0" t="n">
        <v>1428226</v>
      </c>
      <c r="AT92" s="0" t="n">
        <v>1438307</v>
      </c>
      <c r="AU92" s="0" t="n">
        <v>1437936</v>
      </c>
      <c r="AV92" s="0" t="n">
        <v>1743996</v>
      </c>
      <c r="AW92" s="0" t="n">
        <v>1743996</v>
      </c>
      <c r="AX92" s="0" t="n">
        <v>1743996</v>
      </c>
      <c r="AY92" s="0" t="n">
        <v>1751188</v>
      </c>
      <c r="AZ92" s="0" t="n">
        <v>1755456</v>
      </c>
      <c r="BA92" s="0" t="n">
        <v>1844756</v>
      </c>
      <c r="BB92" s="0" t="n">
        <v>1684756</v>
      </c>
      <c r="BC92" s="0" t="n">
        <v>1741315</v>
      </c>
      <c r="BD92" s="0" t="n">
        <v>1741315</v>
      </c>
      <c r="BE92" s="0" t="n">
        <v>1741315</v>
      </c>
      <c r="BF92" s="0" t="n">
        <v>1677603</v>
      </c>
      <c r="BG92" s="0" t="n">
        <v>1624254</v>
      </c>
      <c r="BH92" s="0" t="n">
        <v>1630271</v>
      </c>
      <c r="BI92" s="0" t="n">
        <v>1802973</v>
      </c>
      <c r="BJ92" s="0" t="n">
        <v>564586</v>
      </c>
    </row>
    <row r="93" customFormat="false" ht="12.75" hidden="false" customHeight="false" outlineLevel="0" collapsed="false">
      <c r="A93" s="0" t="s">
        <v>92</v>
      </c>
      <c r="B93" s="0" t="n">
        <v>0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  <c r="Z93" s="0" t="n">
        <v>0</v>
      </c>
      <c r="AA93" s="0" t="n">
        <v>0</v>
      </c>
      <c r="AB93" s="0" t="n">
        <v>0</v>
      </c>
      <c r="AC93" s="0" t="n">
        <v>0</v>
      </c>
      <c r="AD93" s="0" t="n">
        <v>0</v>
      </c>
      <c r="AE93" s="0" t="n">
        <v>0</v>
      </c>
      <c r="AF93" s="0" t="n">
        <v>0</v>
      </c>
      <c r="AG93" s="0" t="n">
        <v>0</v>
      </c>
      <c r="AH93" s="0" t="n">
        <v>0</v>
      </c>
      <c r="AI93" s="0" t="n">
        <v>0</v>
      </c>
      <c r="AJ93" s="0" t="n">
        <v>0</v>
      </c>
      <c r="AK93" s="0" t="n">
        <v>0</v>
      </c>
      <c r="AL93" s="0" t="n">
        <v>0</v>
      </c>
      <c r="AM93" s="0" t="n">
        <v>0</v>
      </c>
      <c r="AN93" s="0" t="n">
        <v>0</v>
      </c>
      <c r="AO93" s="0" t="n">
        <v>0</v>
      </c>
      <c r="AP93" s="0" t="n">
        <v>0</v>
      </c>
      <c r="AQ93" s="0" t="n">
        <v>0</v>
      </c>
      <c r="AR93" s="0" t="n">
        <v>0</v>
      </c>
      <c r="AS93" s="0" t="n">
        <v>0</v>
      </c>
      <c r="AT93" s="0" t="n">
        <v>0</v>
      </c>
      <c r="AU93" s="0" t="n">
        <v>0</v>
      </c>
      <c r="AV93" s="0" t="n">
        <v>0</v>
      </c>
      <c r="AW93" s="0" t="n">
        <v>0</v>
      </c>
      <c r="AX93" s="0" t="n">
        <v>0</v>
      </c>
      <c r="AY93" s="0" t="n">
        <v>0</v>
      </c>
      <c r="AZ93" s="0" t="n">
        <v>0</v>
      </c>
      <c r="BA93" s="0" t="n">
        <v>0</v>
      </c>
      <c r="BB93" s="0" t="n">
        <v>0</v>
      </c>
      <c r="BC93" s="0" t="n">
        <v>0</v>
      </c>
      <c r="BD93" s="0" t="n">
        <v>0</v>
      </c>
      <c r="BE93" s="0" t="n">
        <v>0</v>
      </c>
      <c r="BF93" s="0" t="n">
        <v>0</v>
      </c>
      <c r="BG93" s="0" t="n">
        <v>0</v>
      </c>
      <c r="BH93" s="0" t="n">
        <v>0</v>
      </c>
      <c r="BI93" s="0" t="n">
        <v>0</v>
      </c>
      <c r="BJ93" s="0" t="n">
        <v>0</v>
      </c>
    </row>
    <row r="94" customFormat="false" ht="12.75" hidden="false" customHeight="false" outlineLevel="0" collapsed="false">
      <c r="A94" s="0" t="s">
        <v>93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0</v>
      </c>
      <c r="S94" s="0" t="n">
        <v>0</v>
      </c>
      <c r="T94" s="0" t="n">
        <v>0</v>
      </c>
      <c r="U94" s="0" t="n">
        <v>0</v>
      </c>
      <c r="V94" s="0" t="n">
        <v>0</v>
      </c>
      <c r="W94" s="0" t="n">
        <v>0</v>
      </c>
      <c r="X94" s="0" t="n">
        <v>0</v>
      </c>
      <c r="Y94" s="0" t="n">
        <v>0</v>
      </c>
      <c r="Z94" s="0" t="n">
        <v>0</v>
      </c>
      <c r="AA94" s="0" t="n">
        <v>0</v>
      </c>
      <c r="AB94" s="0" t="n">
        <v>0</v>
      </c>
      <c r="AC94" s="0" t="n">
        <v>0</v>
      </c>
      <c r="AD94" s="0" t="n">
        <v>0</v>
      </c>
      <c r="AE94" s="0" t="n">
        <v>0</v>
      </c>
      <c r="AF94" s="0" t="n">
        <v>0</v>
      </c>
      <c r="AG94" s="0" t="n">
        <v>0</v>
      </c>
      <c r="AH94" s="0" t="n">
        <v>0</v>
      </c>
      <c r="AI94" s="0" t="n">
        <v>0</v>
      </c>
      <c r="AJ94" s="0" t="n">
        <v>0</v>
      </c>
      <c r="AK94" s="0" t="n">
        <v>0</v>
      </c>
      <c r="AL94" s="0" t="n">
        <v>0</v>
      </c>
      <c r="AM94" s="0" t="n">
        <v>0</v>
      </c>
      <c r="AN94" s="0" t="n">
        <v>0</v>
      </c>
      <c r="AO94" s="0" t="n">
        <v>0</v>
      </c>
      <c r="AP94" s="0" t="n">
        <v>0</v>
      </c>
      <c r="AQ94" s="0" t="n">
        <v>0</v>
      </c>
      <c r="AR94" s="0" t="n">
        <v>0</v>
      </c>
      <c r="AS94" s="0" t="n">
        <v>0</v>
      </c>
      <c r="AT94" s="0" t="n">
        <v>0</v>
      </c>
      <c r="AU94" s="0" t="n">
        <v>0</v>
      </c>
      <c r="AV94" s="0" t="n">
        <v>0</v>
      </c>
      <c r="AW94" s="0" t="n">
        <v>0</v>
      </c>
      <c r="AX94" s="0" t="n">
        <v>0</v>
      </c>
      <c r="AY94" s="0" t="n">
        <v>0</v>
      </c>
      <c r="AZ94" s="0" t="n">
        <v>0</v>
      </c>
      <c r="BA94" s="0" t="n">
        <v>0</v>
      </c>
      <c r="BB94" s="0" t="n">
        <v>0</v>
      </c>
      <c r="BC94" s="0" t="n">
        <v>0</v>
      </c>
      <c r="BD94" s="0" t="n">
        <v>0</v>
      </c>
      <c r="BE94" s="0" t="n">
        <v>0</v>
      </c>
      <c r="BF94" s="0" t="n">
        <v>0</v>
      </c>
      <c r="BG94" s="0" t="n">
        <v>0</v>
      </c>
      <c r="BH94" s="0" t="n">
        <v>0</v>
      </c>
      <c r="BI94" s="0" t="n">
        <v>0</v>
      </c>
      <c r="BJ94" s="0" t="n">
        <v>0</v>
      </c>
    </row>
    <row r="95" customFormat="false" ht="12.75" hidden="false" customHeight="false" outlineLevel="0" collapsed="false">
      <c r="A95" s="0" t="s">
        <v>94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0</v>
      </c>
      <c r="V95" s="0" t="n">
        <v>0</v>
      </c>
      <c r="W95" s="0" t="n">
        <v>0</v>
      </c>
      <c r="X95" s="0" t="n">
        <v>0</v>
      </c>
      <c r="Y95" s="0" t="n">
        <v>0</v>
      </c>
      <c r="Z95" s="0" t="n">
        <v>0</v>
      </c>
      <c r="AA95" s="0" t="n">
        <v>0</v>
      </c>
      <c r="AB95" s="0" t="n">
        <v>0</v>
      </c>
      <c r="AC95" s="0" t="n">
        <v>0</v>
      </c>
      <c r="AD95" s="0" t="n">
        <v>0</v>
      </c>
      <c r="AE95" s="0" t="n">
        <v>0</v>
      </c>
      <c r="AF95" s="0" t="n">
        <v>0</v>
      </c>
      <c r="AG95" s="0" t="n">
        <v>0</v>
      </c>
      <c r="AH95" s="0" t="n">
        <v>0</v>
      </c>
      <c r="AI95" s="0" t="n">
        <v>0</v>
      </c>
      <c r="AJ95" s="0" t="n">
        <v>0</v>
      </c>
      <c r="AK95" s="0" t="n">
        <v>0</v>
      </c>
      <c r="AL95" s="0" t="n">
        <v>0</v>
      </c>
      <c r="AM95" s="0" t="n">
        <v>0</v>
      </c>
      <c r="AN95" s="0" t="n">
        <v>0</v>
      </c>
      <c r="AO95" s="0" t="n">
        <v>0</v>
      </c>
      <c r="AP95" s="0" t="n">
        <v>0</v>
      </c>
      <c r="AQ95" s="0" t="n">
        <v>0</v>
      </c>
      <c r="AR95" s="0" t="n">
        <v>22887</v>
      </c>
      <c r="AS95" s="0" t="n">
        <v>22887</v>
      </c>
      <c r="AT95" s="0" t="n">
        <v>22887</v>
      </c>
      <c r="AU95" s="0" t="n">
        <v>22887</v>
      </c>
      <c r="AV95" s="0" t="n">
        <v>22887</v>
      </c>
      <c r="AW95" s="0" t="n">
        <v>22887</v>
      </c>
      <c r="AX95" s="0" t="n">
        <v>22887</v>
      </c>
      <c r="AY95" s="0" t="n">
        <v>22887</v>
      </c>
      <c r="AZ95" s="0" t="n">
        <v>22887</v>
      </c>
      <c r="BA95" s="0" t="n">
        <v>0</v>
      </c>
      <c r="BB95" s="0" t="n">
        <v>0</v>
      </c>
      <c r="BC95" s="0" t="n">
        <v>0</v>
      </c>
      <c r="BD95" s="0" t="n">
        <v>0</v>
      </c>
      <c r="BE95" s="0" t="n">
        <v>0</v>
      </c>
      <c r="BF95" s="0" t="n">
        <v>0</v>
      </c>
      <c r="BG95" s="0" t="n">
        <v>0</v>
      </c>
      <c r="BH95" s="0" t="n">
        <v>0</v>
      </c>
      <c r="BI95" s="0" t="n">
        <v>0</v>
      </c>
      <c r="BJ95" s="0" t="n">
        <v>0</v>
      </c>
    </row>
    <row r="96" customFormat="false" ht="12.75" hidden="false" customHeight="false" outlineLevel="0" collapsed="false">
      <c r="A96" s="0" t="s">
        <v>95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0</v>
      </c>
      <c r="Y96" s="0" t="n">
        <v>0</v>
      </c>
      <c r="Z96" s="0" t="n">
        <v>0</v>
      </c>
      <c r="AA96" s="0" t="n">
        <v>0</v>
      </c>
      <c r="AB96" s="0" t="n">
        <v>0</v>
      </c>
      <c r="AC96" s="0" t="n">
        <v>0</v>
      </c>
      <c r="AD96" s="0" t="n">
        <v>0</v>
      </c>
      <c r="AE96" s="0" t="n">
        <v>0</v>
      </c>
      <c r="AF96" s="0" t="n">
        <v>0</v>
      </c>
      <c r="AG96" s="0" t="n">
        <v>0</v>
      </c>
      <c r="AH96" s="0" t="n">
        <v>0</v>
      </c>
      <c r="AI96" s="0" t="n">
        <v>0</v>
      </c>
      <c r="AJ96" s="0" t="n">
        <v>0</v>
      </c>
      <c r="AK96" s="0" t="n">
        <v>0</v>
      </c>
      <c r="AL96" s="0" t="n">
        <v>0</v>
      </c>
      <c r="AM96" s="0" t="n">
        <v>0</v>
      </c>
      <c r="AN96" s="0" t="n">
        <v>0</v>
      </c>
      <c r="AO96" s="0" t="n">
        <v>0</v>
      </c>
      <c r="AP96" s="0" t="n">
        <v>0</v>
      </c>
      <c r="AQ96" s="0" t="n">
        <v>0</v>
      </c>
      <c r="AR96" s="0" t="n">
        <v>0</v>
      </c>
      <c r="AS96" s="0" t="n">
        <v>0</v>
      </c>
      <c r="AT96" s="0" t="n">
        <v>0</v>
      </c>
      <c r="AU96" s="0" t="n">
        <v>0</v>
      </c>
      <c r="AV96" s="0" t="n">
        <v>0</v>
      </c>
      <c r="AW96" s="0" t="n">
        <v>0</v>
      </c>
      <c r="AX96" s="0" t="n">
        <v>0</v>
      </c>
      <c r="AY96" s="0" t="n">
        <v>0</v>
      </c>
      <c r="AZ96" s="0" t="n">
        <v>0</v>
      </c>
      <c r="BA96" s="0" t="n">
        <v>0</v>
      </c>
      <c r="BB96" s="0" t="n">
        <v>0</v>
      </c>
      <c r="BC96" s="0" t="n">
        <v>0</v>
      </c>
      <c r="BD96" s="0" t="n">
        <v>0</v>
      </c>
      <c r="BE96" s="0" t="n">
        <v>0</v>
      </c>
      <c r="BF96" s="0" t="n">
        <v>0</v>
      </c>
      <c r="BG96" s="0" t="n">
        <v>0</v>
      </c>
      <c r="BH96" s="0" t="n">
        <v>0</v>
      </c>
      <c r="BI96" s="0" t="n">
        <v>0</v>
      </c>
      <c r="BJ96" s="0" t="n">
        <v>0</v>
      </c>
    </row>
    <row r="97" customFormat="false" ht="12.75" hidden="false" customHeight="false" outlineLevel="0" collapsed="false">
      <c r="A97" s="0" t="s">
        <v>96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0</v>
      </c>
      <c r="Y97" s="0" t="n">
        <v>0</v>
      </c>
      <c r="Z97" s="0" t="n">
        <v>0</v>
      </c>
      <c r="AA97" s="0" t="n">
        <v>0</v>
      </c>
      <c r="AB97" s="0" t="n">
        <v>0</v>
      </c>
      <c r="AC97" s="0" t="n">
        <v>0</v>
      </c>
      <c r="AD97" s="0" t="n">
        <v>0</v>
      </c>
      <c r="AE97" s="0" t="n">
        <v>0</v>
      </c>
      <c r="AF97" s="0" t="n">
        <v>0</v>
      </c>
      <c r="AG97" s="0" t="n">
        <v>0</v>
      </c>
      <c r="AH97" s="0" t="n">
        <v>0</v>
      </c>
      <c r="AI97" s="0" t="n">
        <v>0</v>
      </c>
      <c r="AJ97" s="0" t="n">
        <v>0</v>
      </c>
      <c r="AK97" s="0" t="n">
        <v>0</v>
      </c>
      <c r="AL97" s="0" t="n">
        <v>0</v>
      </c>
      <c r="AM97" s="0" t="n">
        <v>0</v>
      </c>
      <c r="AN97" s="0" t="n">
        <v>0</v>
      </c>
      <c r="AO97" s="0" t="n">
        <v>0</v>
      </c>
      <c r="AP97" s="0" t="n">
        <v>0</v>
      </c>
      <c r="AQ97" s="0" t="n">
        <v>0</v>
      </c>
      <c r="AR97" s="0" t="n">
        <v>0</v>
      </c>
      <c r="AS97" s="0" t="n">
        <v>0</v>
      </c>
      <c r="AT97" s="0" t="n">
        <v>0</v>
      </c>
      <c r="AU97" s="0" t="n">
        <v>0</v>
      </c>
      <c r="AV97" s="0" t="n">
        <v>0</v>
      </c>
      <c r="AW97" s="0" t="n">
        <v>0</v>
      </c>
      <c r="AX97" s="0" t="n">
        <v>0</v>
      </c>
      <c r="AY97" s="0" t="n">
        <v>0</v>
      </c>
      <c r="AZ97" s="0" t="n">
        <v>0</v>
      </c>
      <c r="BA97" s="0" t="n">
        <v>0</v>
      </c>
      <c r="BB97" s="0" t="n">
        <v>0</v>
      </c>
      <c r="BC97" s="0" t="n">
        <v>0</v>
      </c>
      <c r="BD97" s="0" t="n">
        <v>0</v>
      </c>
      <c r="BE97" s="0" t="n">
        <v>0</v>
      </c>
      <c r="BF97" s="0" t="n">
        <v>0</v>
      </c>
      <c r="BG97" s="0" t="n">
        <v>0</v>
      </c>
      <c r="BH97" s="0" t="n">
        <v>0</v>
      </c>
      <c r="BI97" s="0" t="n">
        <v>0</v>
      </c>
      <c r="BJ97" s="0" t="n">
        <v>0</v>
      </c>
    </row>
    <row r="98" customFormat="false" ht="12.75" hidden="false" customHeight="false" outlineLevel="0" collapsed="false">
      <c r="A98" s="0" t="s">
        <v>97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0</v>
      </c>
      <c r="Y98" s="0" t="n">
        <v>0</v>
      </c>
      <c r="Z98" s="0" t="n">
        <v>0</v>
      </c>
      <c r="AA98" s="0" t="n">
        <v>0</v>
      </c>
      <c r="AB98" s="0" t="n">
        <v>0</v>
      </c>
      <c r="AC98" s="0" t="n">
        <v>0</v>
      </c>
      <c r="AD98" s="0" t="n">
        <v>0</v>
      </c>
      <c r="AE98" s="0" t="n">
        <v>0</v>
      </c>
      <c r="AF98" s="0" t="n">
        <v>0</v>
      </c>
      <c r="AG98" s="0" t="n">
        <v>0</v>
      </c>
      <c r="AH98" s="0" t="n">
        <v>0</v>
      </c>
      <c r="AI98" s="0" t="n">
        <v>0</v>
      </c>
      <c r="AJ98" s="0" t="n">
        <v>0</v>
      </c>
      <c r="AK98" s="0" t="n">
        <v>0</v>
      </c>
      <c r="AL98" s="0" t="n">
        <v>0</v>
      </c>
      <c r="AM98" s="0" t="n">
        <v>0</v>
      </c>
      <c r="AN98" s="0" t="n">
        <v>0</v>
      </c>
      <c r="AO98" s="0" t="n">
        <v>0</v>
      </c>
      <c r="AP98" s="0" t="n">
        <v>0</v>
      </c>
      <c r="AQ98" s="0" t="n">
        <v>0</v>
      </c>
      <c r="AR98" s="0" t="n">
        <v>0</v>
      </c>
      <c r="AS98" s="0" t="n">
        <v>0</v>
      </c>
      <c r="AT98" s="0" t="n">
        <v>0</v>
      </c>
      <c r="AU98" s="0" t="n">
        <v>0</v>
      </c>
      <c r="AV98" s="0" t="n">
        <v>0</v>
      </c>
      <c r="AW98" s="0" t="n">
        <v>0</v>
      </c>
      <c r="AX98" s="0" t="n">
        <v>0</v>
      </c>
      <c r="AY98" s="0" t="n">
        <v>0</v>
      </c>
      <c r="AZ98" s="0" t="n">
        <v>0</v>
      </c>
      <c r="BA98" s="0" t="n">
        <v>0</v>
      </c>
      <c r="BB98" s="0" t="n">
        <v>0</v>
      </c>
      <c r="BC98" s="0" t="n">
        <v>0</v>
      </c>
      <c r="BD98" s="0" t="n">
        <v>0</v>
      </c>
      <c r="BE98" s="0" t="n">
        <v>0</v>
      </c>
      <c r="BF98" s="0" t="n">
        <v>0</v>
      </c>
      <c r="BG98" s="0" t="n">
        <v>0</v>
      </c>
      <c r="BH98" s="0" t="n">
        <v>0</v>
      </c>
      <c r="BI98" s="0" t="n">
        <v>0</v>
      </c>
      <c r="BJ98" s="0" t="n">
        <v>0</v>
      </c>
    </row>
    <row r="99" customFormat="false" ht="12.75" hidden="false" customHeight="false" outlineLevel="0" collapsed="false">
      <c r="A99" s="0" t="s">
        <v>98</v>
      </c>
      <c r="B99" s="0" t="n">
        <v>0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0</v>
      </c>
      <c r="U99" s="0" t="n">
        <v>0</v>
      </c>
      <c r="V99" s="0" t="n">
        <v>0</v>
      </c>
      <c r="W99" s="0" t="n">
        <v>0</v>
      </c>
      <c r="X99" s="0" t="n">
        <v>0</v>
      </c>
      <c r="Y99" s="0" t="n">
        <v>0</v>
      </c>
      <c r="Z99" s="0" t="n">
        <v>0</v>
      </c>
      <c r="AA99" s="0" t="n">
        <v>0</v>
      </c>
      <c r="AB99" s="0" t="n">
        <v>0</v>
      </c>
      <c r="AC99" s="0" t="n">
        <v>0</v>
      </c>
      <c r="AD99" s="0" t="n">
        <v>0</v>
      </c>
      <c r="AE99" s="0" t="n">
        <v>0</v>
      </c>
      <c r="AF99" s="0" t="n">
        <v>0</v>
      </c>
      <c r="AG99" s="0" t="n">
        <v>0</v>
      </c>
      <c r="AH99" s="0" t="n">
        <v>0</v>
      </c>
      <c r="AI99" s="0" t="n">
        <v>0</v>
      </c>
      <c r="AJ99" s="0" t="n">
        <v>0</v>
      </c>
      <c r="AK99" s="0" t="n">
        <v>0</v>
      </c>
      <c r="AL99" s="0" t="n">
        <v>0</v>
      </c>
      <c r="AM99" s="0" t="n">
        <v>0</v>
      </c>
      <c r="AN99" s="0" t="n">
        <v>0</v>
      </c>
      <c r="AO99" s="0" t="n">
        <v>0</v>
      </c>
      <c r="AP99" s="0" t="n">
        <v>0</v>
      </c>
      <c r="AQ99" s="0" t="n">
        <v>0</v>
      </c>
      <c r="AR99" s="0" t="n">
        <v>0</v>
      </c>
      <c r="AS99" s="0" t="n">
        <v>0</v>
      </c>
      <c r="AT99" s="0" t="n">
        <v>0</v>
      </c>
      <c r="AU99" s="0" t="n">
        <v>0</v>
      </c>
      <c r="AV99" s="0" t="n">
        <v>0</v>
      </c>
      <c r="AW99" s="0" t="n">
        <v>0</v>
      </c>
      <c r="AX99" s="0" t="n">
        <v>0</v>
      </c>
      <c r="AY99" s="0" t="n">
        <v>0</v>
      </c>
      <c r="AZ99" s="0" t="n">
        <v>0</v>
      </c>
      <c r="BA99" s="0" t="n">
        <v>0</v>
      </c>
      <c r="BB99" s="0" t="n">
        <v>0</v>
      </c>
      <c r="BC99" s="0" t="n">
        <v>0</v>
      </c>
      <c r="BD99" s="0" t="n">
        <v>0</v>
      </c>
      <c r="BE99" s="0" t="n">
        <v>0</v>
      </c>
      <c r="BF99" s="0" t="n">
        <v>0</v>
      </c>
      <c r="BG99" s="0" t="n">
        <v>0</v>
      </c>
      <c r="BH99" s="0" t="n">
        <v>0</v>
      </c>
      <c r="BI99" s="0" t="n">
        <v>0</v>
      </c>
      <c r="BJ99" s="0" t="n">
        <v>0</v>
      </c>
    </row>
    <row r="100" customFormat="false" ht="12.75" hidden="false" customHeight="false" outlineLevel="0" collapsed="false">
      <c r="A100" s="0" t="s">
        <v>99</v>
      </c>
      <c r="B100" s="0" t="n">
        <v>0</v>
      </c>
      <c r="C100" s="0" t="n">
        <v>16223</v>
      </c>
      <c r="D100" s="0" t="n">
        <v>20159</v>
      </c>
      <c r="E100" s="0" t="n">
        <v>24146</v>
      </c>
      <c r="F100" s="0" t="n">
        <v>105042</v>
      </c>
      <c r="G100" s="0" t="n">
        <v>105042</v>
      </c>
      <c r="H100" s="0" t="n">
        <v>105042</v>
      </c>
      <c r="I100" s="0" t="n">
        <v>105042</v>
      </c>
      <c r="J100" s="0" t="n">
        <v>105042</v>
      </c>
      <c r="K100" s="0" t="n">
        <v>114109</v>
      </c>
      <c r="L100" s="0" t="n">
        <v>115202</v>
      </c>
      <c r="M100" s="0" t="n">
        <v>115202</v>
      </c>
      <c r="N100" s="0" t="n">
        <v>115202</v>
      </c>
      <c r="O100" s="0" t="n">
        <v>115202</v>
      </c>
      <c r="P100" s="0" t="n">
        <v>115202</v>
      </c>
      <c r="Q100" s="0" t="n">
        <v>115202</v>
      </c>
      <c r="R100" s="0" t="n">
        <v>115202</v>
      </c>
      <c r="S100" s="0" t="n">
        <v>115202</v>
      </c>
      <c r="T100" s="0" t="n">
        <v>115202</v>
      </c>
      <c r="U100" s="0" t="n">
        <v>115202</v>
      </c>
      <c r="V100" s="0" t="n">
        <v>115202</v>
      </c>
      <c r="W100" s="0" t="n">
        <v>115202</v>
      </c>
      <c r="X100" s="0" t="n">
        <v>115202</v>
      </c>
      <c r="Y100" s="0" t="n">
        <v>115202</v>
      </c>
      <c r="Z100" s="0" t="n">
        <v>115202</v>
      </c>
      <c r="AA100" s="0" t="n">
        <v>115202</v>
      </c>
      <c r="AB100" s="0" t="n">
        <v>115202</v>
      </c>
      <c r="AC100" s="0" t="n">
        <v>115202</v>
      </c>
      <c r="AD100" s="0" t="n">
        <v>115202</v>
      </c>
      <c r="AE100" s="0" t="n">
        <v>115202</v>
      </c>
      <c r="AF100" s="0" t="n">
        <v>115202</v>
      </c>
      <c r="AG100" s="0" t="n">
        <v>115202</v>
      </c>
      <c r="AH100" s="0" t="n">
        <v>115202</v>
      </c>
      <c r="AI100" s="0" t="n">
        <v>115202</v>
      </c>
      <c r="AJ100" s="0" t="n">
        <v>115202</v>
      </c>
      <c r="AK100" s="0" t="n">
        <v>115202</v>
      </c>
      <c r="AL100" s="0" t="n">
        <v>115202</v>
      </c>
      <c r="AM100" s="0" t="n">
        <v>115202</v>
      </c>
      <c r="AN100" s="0" t="n">
        <v>115202</v>
      </c>
      <c r="AO100" s="0" t="n">
        <v>115202</v>
      </c>
      <c r="AP100" s="0" t="n">
        <v>115202</v>
      </c>
      <c r="AQ100" s="0" t="n">
        <v>115202</v>
      </c>
      <c r="AR100" s="0" t="n">
        <v>108216</v>
      </c>
      <c r="AS100" s="0" t="n">
        <v>121131</v>
      </c>
      <c r="AT100" s="0" t="n">
        <v>136397</v>
      </c>
      <c r="AU100" s="0" t="n">
        <v>154746</v>
      </c>
      <c r="AV100" s="0" t="n">
        <v>156089</v>
      </c>
      <c r="AW100" s="0" t="n">
        <v>156089</v>
      </c>
      <c r="AX100" s="0" t="n">
        <v>156089</v>
      </c>
      <c r="AY100" s="0" t="n">
        <v>164401</v>
      </c>
      <c r="AZ100" s="0" t="n">
        <v>164401</v>
      </c>
      <c r="BA100" s="0" t="n">
        <v>164401</v>
      </c>
      <c r="BB100" s="0" t="n">
        <v>164401</v>
      </c>
      <c r="BC100" s="0" t="n">
        <v>176387</v>
      </c>
      <c r="BD100" s="0" t="n">
        <v>176387</v>
      </c>
      <c r="BE100" s="0" t="n">
        <v>176387</v>
      </c>
      <c r="BF100" s="0" t="n">
        <v>182279</v>
      </c>
      <c r="BG100" s="0" t="n">
        <v>186374</v>
      </c>
      <c r="BH100" s="0" t="n">
        <v>199456</v>
      </c>
      <c r="BI100" s="0" t="n">
        <v>206820</v>
      </c>
      <c r="BJ100" s="0" t="n">
        <v>108833</v>
      </c>
    </row>
    <row r="101" customFormat="false" ht="12.75" hidden="false" customHeight="false" outlineLevel="0" collapsed="false">
      <c r="A101" s="0" t="s">
        <v>100</v>
      </c>
      <c r="B101" s="0" t="n">
        <v>0</v>
      </c>
      <c r="C101" s="0" t="n">
        <v>0</v>
      </c>
      <c r="D101" s="0" t="n">
        <v>0</v>
      </c>
      <c r="E101" s="0" t="n">
        <v>0</v>
      </c>
      <c r="F101" s="0" t="n">
        <v>0</v>
      </c>
      <c r="G101" s="0" t="n">
        <v>0</v>
      </c>
      <c r="H101" s="0" t="n">
        <v>0</v>
      </c>
      <c r="I101" s="0" t="n">
        <v>0</v>
      </c>
      <c r="J101" s="0" t="n">
        <v>0</v>
      </c>
      <c r="K101" s="0" t="n">
        <v>17820</v>
      </c>
      <c r="L101" s="0" t="n">
        <v>38513</v>
      </c>
      <c r="M101" s="0" t="n">
        <v>51938</v>
      </c>
      <c r="N101" s="0" t="n">
        <v>51938</v>
      </c>
      <c r="O101" s="0" t="n">
        <v>51938</v>
      </c>
      <c r="P101" s="0" t="n">
        <v>56633</v>
      </c>
      <c r="Q101" s="0" t="n">
        <v>56633</v>
      </c>
      <c r="R101" s="0" t="n">
        <v>56633</v>
      </c>
      <c r="S101" s="0" t="n">
        <v>61451</v>
      </c>
      <c r="T101" s="0" t="n">
        <v>75206</v>
      </c>
      <c r="U101" s="0" t="n">
        <v>75206</v>
      </c>
      <c r="V101" s="0" t="n">
        <v>75206</v>
      </c>
      <c r="W101" s="0" t="n">
        <v>75206</v>
      </c>
      <c r="X101" s="0" t="n">
        <v>75206</v>
      </c>
      <c r="Y101" s="0" t="n">
        <v>75206</v>
      </c>
      <c r="Z101" s="0" t="n">
        <v>75206</v>
      </c>
      <c r="AA101" s="0" t="n">
        <v>75206</v>
      </c>
      <c r="AB101" s="0" t="n">
        <v>75206</v>
      </c>
      <c r="AC101" s="0" t="n">
        <v>75206</v>
      </c>
      <c r="AD101" s="0" t="n">
        <v>75206</v>
      </c>
      <c r="AE101" s="0" t="n">
        <v>75206</v>
      </c>
      <c r="AF101" s="0" t="n">
        <v>75206</v>
      </c>
      <c r="AG101" s="0" t="n">
        <v>75206</v>
      </c>
      <c r="AH101" s="0" t="n">
        <v>75206</v>
      </c>
      <c r="AI101" s="0" t="n">
        <v>75206</v>
      </c>
      <c r="AJ101" s="0" t="n">
        <v>75206</v>
      </c>
      <c r="AK101" s="0" t="n">
        <v>75206</v>
      </c>
      <c r="AL101" s="0" t="n">
        <v>75206</v>
      </c>
      <c r="AM101" s="0" t="n">
        <v>75206</v>
      </c>
      <c r="AN101" s="0" t="n">
        <v>75206</v>
      </c>
      <c r="AO101" s="0" t="n">
        <v>75206</v>
      </c>
      <c r="AP101" s="0" t="n">
        <v>75206</v>
      </c>
      <c r="AQ101" s="0" t="n">
        <v>75206</v>
      </c>
      <c r="AR101" s="0" t="n">
        <v>75206</v>
      </c>
      <c r="AS101" s="0" t="n">
        <v>75206</v>
      </c>
      <c r="AT101" s="0" t="n">
        <v>75206</v>
      </c>
      <c r="AU101" s="0" t="n">
        <v>75206</v>
      </c>
      <c r="AV101" s="0" t="n">
        <v>75206</v>
      </c>
      <c r="AW101" s="0" t="n">
        <v>75206</v>
      </c>
      <c r="AX101" s="0" t="n">
        <v>75206</v>
      </c>
      <c r="AY101" s="0" t="n">
        <v>75206</v>
      </c>
      <c r="AZ101" s="0" t="n">
        <v>75206</v>
      </c>
      <c r="BA101" s="0" t="n">
        <v>75206</v>
      </c>
      <c r="BB101" s="0" t="n">
        <v>75206</v>
      </c>
      <c r="BC101" s="0" t="n">
        <v>75206</v>
      </c>
      <c r="BD101" s="0" t="n">
        <v>75206</v>
      </c>
      <c r="BE101" s="0" t="n">
        <v>75206</v>
      </c>
      <c r="BF101" s="0" t="n">
        <v>75206</v>
      </c>
      <c r="BG101" s="0" t="n">
        <v>75206</v>
      </c>
      <c r="BH101" s="0" t="n">
        <v>75206</v>
      </c>
      <c r="BI101" s="0" t="n">
        <v>75206</v>
      </c>
      <c r="BJ101" s="0" t="n">
        <v>75206</v>
      </c>
    </row>
    <row r="102" customFormat="false" ht="12.75" hidden="false" customHeight="false" outlineLevel="0" collapsed="false">
      <c r="A102" s="0" t="s">
        <v>101</v>
      </c>
      <c r="B102" s="0" t="n">
        <v>0</v>
      </c>
      <c r="C102" s="0" t="n">
        <v>0</v>
      </c>
      <c r="D102" s="0" t="n">
        <v>0</v>
      </c>
      <c r="E102" s="0" t="n">
        <v>0</v>
      </c>
      <c r="F102" s="0" t="n">
        <v>0</v>
      </c>
      <c r="G102" s="0" t="n">
        <v>0</v>
      </c>
      <c r="H102" s="0" t="n">
        <v>0</v>
      </c>
      <c r="I102" s="0" t="n">
        <v>0</v>
      </c>
      <c r="J102" s="0" t="n">
        <v>0</v>
      </c>
      <c r="K102" s="0" t="n">
        <v>3323</v>
      </c>
      <c r="L102" s="0" t="n">
        <v>3323</v>
      </c>
      <c r="M102" s="0" t="n">
        <v>3323</v>
      </c>
      <c r="N102" s="0" t="n">
        <v>3323</v>
      </c>
      <c r="O102" s="0" t="n">
        <v>3323</v>
      </c>
      <c r="P102" s="0" t="n">
        <v>11491</v>
      </c>
      <c r="Q102" s="0" t="n">
        <v>11491</v>
      </c>
      <c r="R102" s="0" t="n">
        <v>11491</v>
      </c>
      <c r="S102" s="0" t="n">
        <v>11491</v>
      </c>
      <c r="T102" s="0" t="n">
        <v>11491</v>
      </c>
      <c r="U102" s="0" t="n">
        <v>11491</v>
      </c>
      <c r="V102" s="0" t="n">
        <v>11491</v>
      </c>
      <c r="W102" s="0" t="n">
        <v>11491</v>
      </c>
      <c r="X102" s="0" t="n">
        <v>69039</v>
      </c>
      <c r="Y102" s="0" t="n">
        <v>72395</v>
      </c>
      <c r="Z102" s="0" t="n">
        <v>127937</v>
      </c>
      <c r="AA102" s="0" t="n">
        <v>127937</v>
      </c>
      <c r="AB102" s="0" t="n">
        <v>127937</v>
      </c>
      <c r="AC102" s="0" t="n">
        <v>127937</v>
      </c>
      <c r="AD102" s="0" t="n">
        <v>132157</v>
      </c>
      <c r="AE102" s="0" t="n">
        <v>132157</v>
      </c>
      <c r="AF102" s="0" t="n">
        <v>137330</v>
      </c>
      <c r="AG102" s="0" t="n">
        <v>145116</v>
      </c>
      <c r="AH102" s="0" t="n">
        <v>145116</v>
      </c>
      <c r="AI102" s="0" t="n">
        <v>145116</v>
      </c>
      <c r="AJ102" s="0" t="n">
        <v>145116</v>
      </c>
      <c r="AK102" s="0" t="n">
        <v>145116</v>
      </c>
      <c r="AL102" s="0" t="n">
        <v>145116</v>
      </c>
      <c r="AM102" s="0" t="n">
        <v>145116</v>
      </c>
      <c r="AN102" s="0" t="n">
        <v>145116</v>
      </c>
      <c r="AO102" s="0" t="n">
        <v>145116</v>
      </c>
      <c r="AP102" s="0" t="n">
        <v>145116</v>
      </c>
      <c r="AQ102" s="0" t="n">
        <v>145116</v>
      </c>
      <c r="AR102" s="0" t="n">
        <v>145116</v>
      </c>
      <c r="AS102" s="0" t="n">
        <v>145116</v>
      </c>
      <c r="AT102" s="0" t="n">
        <v>145116</v>
      </c>
      <c r="AU102" s="0" t="n">
        <v>145116</v>
      </c>
      <c r="AV102" s="0" t="n">
        <v>145116</v>
      </c>
      <c r="AW102" s="0" t="n">
        <v>145116</v>
      </c>
      <c r="AX102" s="0" t="n">
        <v>145116</v>
      </c>
      <c r="AY102" s="0" t="n">
        <v>153976</v>
      </c>
      <c r="AZ102" s="0" t="n">
        <v>166340</v>
      </c>
      <c r="BA102" s="0" t="n">
        <v>177180</v>
      </c>
      <c r="BB102" s="0" t="n">
        <v>191565</v>
      </c>
      <c r="BC102" s="0" t="n">
        <v>225465</v>
      </c>
      <c r="BD102" s="0" t="n">
        <v>225465</v>
      </c>
      <c r="BE102" s="0" t="n">
        <v>225465</v>
      </c>
      <c r="BF102" s="0" t="n">
        <v>237503</v>
      </c>
      <c r="BG102" s="0" t="n">
        <v>234843</v>
      </c>
      <c r="BH102" s="0" t="n">
        <v>229702</v>
      </c>
      <c r="BI102" s="0" t="n">
        <v>244266</v>
      </c>
      <c r="BJ102" s="0" t="n">
        <v>245354</v>
      </c>
    </row>
    <row r="103" customFormat="false" ht="12.75" hidden="false" customHeight="false" outlineLevel="0" collapsed="false">
      <c r="A103" s="0" t="s">
        <v>102</v>
      </c>
      <c r="B103" s="0" t="n">
        <v>0</v>
      </c>
      <c r="C103" s="0" t="n">
        <v>0</v>
      </c>
      <c r="D103" s="0" t="n">
        <v>0</v>
      </c>
      <c r="E103" s="0" t="n">
        <v>117487</v>
      </c>
      <c r="F103" s="0" t="n">
        <v>0</v>
      </c>
      <c r="G103" s="0" t="n">
        <v>0</v>
      </c>
      <c r="H103" s="0" t="n">
        <v>0</v>
      </c>
      <c r="I103" s="0" t="n">
        <v>0</v>
      </c>
      <c r="J103" s="0" t="n">
        <v>0</v>
      </c>
      <c r="K103" s="0" t="n">
        <v>0</v>
      </c>
      <c r="L103" s="0" t="n">
        <v>0</v>
      </c>
      <c r="M103" s="0" t="n">
        <v>0</v>
      </c>
      <c r="N103" s="0" t="n">
        <v>0</v>
      </c>
      <c r="O103" s="0" t="n">
        <v>0</v>
      </c>
      <c r="P103" s="0" t="n">
        <v>0</v>
      </c>
      <c r="Q103" s="0" t="n">
        <v>0</v>
      </c>
      <c r="R103" s="0" t="n">
        <v>0</v>
      </c>
      <c r="S103" s="0" t="n">
        <v>0</v>
      </c>
      <c r="T103" s="0" t="n">
        <v>0</v>
      </c>
      <c r="U103" s="0" t="n">
        <v>0</v>
      </c>
      <c r="V103" s="0" t="n">
        <v>0</v>
      </c>
      <c r="W103" s="0" t="n">
        <v>0</v>
      </c>
      <c r="X103" s="0" t="n">
        <v>0</v>
      </c>
      <c r="Y103" s="0" t="n">
        <v>0</v>
      </c>
      <c r="Z103" s="0" t="n">
        <v>0</v>
      </c>
      <c r="AA103" s="0" t="n">
        <v>0</v>
      </c>
      <c r="AB103" s="0" t="n">
        <v>0</v>
      </c>
      <c r="AC103" s="0" t="n">
        <v>0</v>
      </c>
      <c r="AD103" s="0" t="n">
        <v>0</v>
      </c>
      <c r="AE103" s="0" t="n">
        <v>0</v>
      </c>
      <c r="AF103" s="0" t="n">
        <v>0</v>
      </c>
      <c r="AG103" s="0" t="n">
        <v>0</v>
      </c>
      <c r="AH103" s="0" t="n">
        <v>0</v>
      </c>
      <c r="AI103" s="0" t="n">
        <v>0</v>
      </c>
      <c r="AJ103" s="0" t="n">
        <v>0</v>
      </c>
      <c r="AK103" s="0" t="n">
        <v>0</v>
      </c>
      <c r="AL103" s="0" t="n">
        <v>0</v>
      </c>
      <c r="AM103" s="0" t="n">
        <v>0</v>
      </c>
      <c r="AN103" s="0" t="n">
        <v>7984</v>
      </c>
      <c r="AO103" s="0" t="n">
        <v>40399</v>
      </c>
      <c r="AP103" s="0" t="n">
        <v>40399</v>
      </c>
      <c r="AQ103" s="0" t="n">
        <v>40399</v>
      </c>
      <c r="AR103" s="0" t="n">
        <v>41218</v>
      </c>
      <c r="AS103" s="0" t="n">
        <v>170909</v>
      </c>
      <c r="AT103" s="0" t="n">
        <v>214459</v>
      </c>
      <c r="AU103" s="0" t="n">
        <v>214584</v>
      </c>
      <c r="AV103" s="0" t="n">
        <v>221639</v>
      </c>
      <c r="AW103" s="0" t="n">
        <v>221639</v>
      </c>
      <c r="AX103" s="0" t="n">
        <v>221639</v>
      </c>
      <c r="AY103" s="0" t="n">
        <v>315839</v>
      </c>
      <c r="AZ103" s="0" t="n">
        <v>354049</v>
      </c>
      <c r="BA103" s="0" t="n">
        <v>370674</v>
      </c>
      <c r="BB103" s="0" t="n">
        <v>442874</v>
      </c>
      <c r="BC103" s="0" t="n">
        <v>408374</v>
      </c>
      <c r="BD103" s="0" t="n">
        <v>408374</v>
      </c>
      <c r="BE103" s="0" t="n">
        <v>408374</v>
      </c>
      <c r="BF103" s="0" t="n">
        <v>416686</v>
      </c>
      <c r="BG103" s="0" t="n">
        <v>442316</v>
      </c>
      <c r="BH103" s="0" t="n">
        <v>459054</v>
      </c>
      <c r="BI103" s="0" t="n">
        <v>339459</v>
      </c>
      <c r="BJ103" s="0" t="n">
        <v>714330</v>
      </c>
    </row>
    <row r="104" customFormat="false" ht="12.75" hidden="false" customHeight="false" outlineLevel="0" collapsed="false">
      <c r="A104" s="0" t="s">
        <v>103</v>
      </c>
      <c r="B104" s="0" t="n">
        <v>0</v>
      </c>
      <c r="C104" s="0" t="n">
        <v>0</v>
      </c>
      <c r="D104" s="0" t="n">
        <v>0</v>
      </c>
      <c r="E104" s="0" t="n">
        <v>0</v>
      </c>
      <c r="F104" s="0" t="n">
        <v>0</v>
      </c>
      <c r="G104" s="0" t="n">
        <v>0</v>
      </c>
      <c r="H104" s="0" t="n">
        <v>0</v>
      </c>
      <c r="I104" s="0" t="n">
        <v>0</v>
      </c>
      <c r="J104" s="0" t="n">
        <v>0</v>
      </c>
      <c r="K104" s="0" t="n">
        <v>0</v>
      </c>
      <c r="L104" s="0" t="n">
        <v>0</v>
      </c>
      <c r="M104" s="0" t="n">
        <v>0</v>
      </c>
      <c r="N104" s="0" t="n">
        <v>0</v>
      </c>
      <c r="O104" s="0" t="n">
        <v>0</v>
      </c>
      <c r="P104" s="0" t="n">
        <v>0</v>
      </c>
      <c r="Q104" s="0" t="n">
        <v>0</v>
      </c>
      <c r="R104" s="0" t="n">
        <v>0</v>
      </c>
      <c r="S104" s="0" t="n">
        <v>0</v>
      </c>
      <c r="T104" s="0" t="n">
        <v>0</v>
      </c>
      <c r="U104" s="0" t="n">
        <v>0</v>
      </c>
      <c r="V104" s="0" t="n">
        <v>0</v>
      </c>
      <c r="W104" s="0" t="n">
        <v>0</v>
      </c>
      <c r="X104" s="0" t="n">
        <v>0</v>
      </c>
      <c r="Y104" s="0" t="n">
        <v>0</v>
      </c>
      <c r="Z104" s="0" t="n">
        <v>0</v>
      </c>
      <c r="AA104" s="0" t="n">
        <v>0</v>
      </c>
      <c r="AB104" s="0" t="n">
        <v>0</v>
      </c>
      <c r="AC104" s="0" t="n">
        <v>0</v>
      </c>
      <c r="AD104" s="0" t="n">
        <v>0</v>
      </c>
      <c r="AE104" s="0" t="n">
        <v>0</v>
      </c>
      <c r="AF104" s="0" t="n">
        <v>0</v>
      </c>
      <c r="AG104" s="0" t="n">
        <v>0</v>
      </c>
      <c r="AH104" s="0" t="n">
        <v>0</v>
      </c>
      <c r="AI104" s="0" t="n">
        <v>0</v>
      </c>
      <c r="AJ104" s="0" t="n">
        <v>0</v>
      </c>
      <c r="AK104" s="0" t="n">
        <v>0</v>
      </c>
      <c r="AL104" s="0" t="n">
        <v>0</v>
      </c>
      <c r="AM104" s="0" t="n">
        <v>0</v>
      </c>
      <c r="AN104" s="0" t="n">
        <v>0</v>
      </c>
      <c r="AO104" s="0" t="n">
        <v>0</v>
      </c>
      <c r="AP104" s="0" t="n">
        <v>0</v>
      </c>
      <c r="AQ104" s="0" t="n">
        <v>0</v>
      </c>
      <c r="AR104" s="0" t="n">
        <v>0</v>
      </c>
      <c r="AS104" s="0" t="n">
        <v>0</v>
      </c>
      <c r="AT104" s="0" t="n">
        <v>0</v>
      </c>
      <c r="AU104" s="0" t="n">
        <v>0</v>
      </c>
      <c r="AV104" s="0" t="n">
        <v>0</v>
      </c>
      <c r="AW104" s="0" t="n">
        <v>0</v>
      </c>
      <c r="AX104" s="0" t="n">
        <v>0</v>
      </c>
      <c r="AY104" s="0" t="n">
        <v>0</v>
      </c>
      <c r="AZ104" s="0" t="n">
        <v>0</v>
      </c>
      <c r="BA104" s="0" t="n">
        <v>0</v>
      </c>
      <c r="BB104" s="0" t="n">
        <v>0</v>
      </c>
      <c r="BC104" s="0" t="n">
        <v>17629</v>
      </c>
      <c r="BD104" s="0" t="n">
        <v>17629</v>
      </c>
      <c r="BE104" s="0" t="n">
        <v>17629</v>
      </c>
      <c r="BF104" s="0" t="n">
        <v>15623</v>
      </c>
      <c r="BG104" s="0" t="n">
        <v>9813</v>
      </c>
      <c r="BH104" s="0" t="n">
        <v>5196</v>
      </c>
      <c r="BI104" s="0" t="n">
        <v>48646</v>
      </c>
      <c r="BJ104" s="0" t="n">
        <v>1714</v>
      </c>
    </row>
    <row r="105" customFormat="false" ht="12.75" hidden="false" customHeight="false" outlineLevel="0" collapsed="false">
      <c r="A105" s="0" t="s">
        <v>104</v>
      </c>
      <c r="B105" s="0" t="n">
        <v>0</v>
      </c>
      <c r="C105" s="0" t="n">
        <v>0</v>
      </c>
      <c r="D105" s="0" t="n">
        <v>299669</v>
      </c>
      <c r="E105" s="0" t="n">
        <v>299669</v>
      </c>
      <c r="F105" s="0" t="n">
        <v>299669</v>
      </c>
      <c r="G105" s="0" t="n">
        <v>299669</v>
      </c>
      <c r="H105" s="0" t="n">
        <v>299669</v>
      </c>
      <c r="I105" s="0" t="n">
        <v>299669</v>
      </c>
      <c r="J105" s="0" t="n">
        <v>299669</v>
      </c>
      <c r="K105" s="0" t="n">
        <v>299669</v>
      </c>
      <c r="L105" s="0" t="n">
        <v>299669</v>
      </c>
      <c r="M105" s="0" t="n">
        <v>299669</v>
      </c>
      <c r="N105" s="0" t="n">
        <v>299669</v>
      </c>
      <c r="O105" s="0" t="n">
        <v>299669</v>
      </c>
      <c r="P105" s="0" t="n">
        <v>299669</v>
      </c>
      <c r="Q105" s="0" t="n">
        <v>299669</v>
      </c>
      <c r="R105" s="0" t="n">
        <v>299669</v>
      </c>
      <c r="S105" s="0" t="n">
        <v>299669</v>
      </c>
      <c r="T105" s="0" t="n">
        <v>299669</v>
      </c>
      <c r="U105" s="0" t="n">
        <v>299669</v>
      </c>
      <c r="V105" s="0" t="n">
        <v>299669</v>
      </c>
      <c r="W105" s="0" t="n">
        <v>299669</v>
      </c>
      <c r="X105" s="0" t="n">
        <v>299669</v>
      </c>
      <c r="Y105" s="0" t="n">
        <v>299669</v>
      </c>
      <c r="Z105" s="0" t="n">
        <v>299669</v>
      </c>
      <c r="AA105" s="0" t="n">
        <v>299669</v>
      </c>
      <c r="AB105" s="0" t="n">
        <v>299669</v>
      </c>
      <c r="AC105" s="0" t="n">
        <v>299669</v>
      </c>
      <c r="AD105" s="0" t="n">
        <v>299669</v>
      </c>
      <c r="AE105" s="0" t="n">
        <v>299669</v>
      </c>
      <c r="AF105" s="0" t="n">
        <v>299669</v>
      </c>
      <c r="AG105" s="0" t="n">
        <v>299669</v>
      </c>
      <c r="AH105" s="0" t="n">
        <v>299669</v>
      </c>
      <c r="AI105" s="0" t="n">
        <v>299669</v>
      </c>
      <c r="AJ105" s="0" t="n">
        <v>299669</v>
      </c>
      <c r="AK105" s="0" t="n">
        <v>299669</v>
      </c>
      <c r="AL105" s="0" t="n">
        <v>299669</v>
      </c>
      <c r="AM105" s="0" t="n">
        <v>299669</v>
      </c>
      <c r="AN105" s="0" t="n">
        <v>299669</v>
      </c>
      <c r="AO105" s="0" t="n">
        <v>299669</v>
      </c>
      <c r="AP105" s="0" t="n">
        <v>299669</v>
      </c>
      <c r="AQ105" s="0" t="n">
        <v>299669</v>
      </c>
      <c r="AR105" s="0" t="n">
        <v>299669</v>
      </c>
      <c r="AS105" s="0" t="n">
        <v>299669</v>
      </c>
      <c r="AT105" s="0" t="n">
        <v>299669</v>
      </c>
      <c r="AU105" s="0" t="n">
        <v>299669</v>
      </c>
      <c r="AV105" s="0" t="n">
        <v>299669</v>
      </c>
      <c r="AW105" s="0" t="n">
        <v>299669</v>
      </c>
      <c r="AX105" s="0" t="n">
        <v>299669</v>
      </c>
      <c r="AY105" s="0" t="n">
        <v>299669</v>
      </c>
      <c r="AZ105" s="0" t="n">
        <v>299669</v>
      </c>
      <c r="BA105" s="0" t="n">
        <v>299669</v>
      </c>
      <c r="BB105" s="0" t="n">
        <v>299669</v>
      </c>
      <c r="BC105" s="0" t="n">
        <v>299669</v>
      </c>
      <c r="BD105" s="0" t="n">
        <v>299669</v>
      </c>
      <c r="BE105" s="0" t="n">
        <v>299669</v>
      </c>
      <c r="BF105" s="0" t="n">
        <v>299669</v>
      </c>
      <c r="BG105" s="0" t="n">
        <v>299669</v>
      </c>
      <c r="BH105" s="0" t="n">
        <v>299669</v>
      </c>
      <c r="BI105" s="0" t="n">
        <v>299669</v>
      </c>
      <c r="BJ105" s="0" t="n">
        <v>299669</v>
      </c>
    </row>
    <row r="106" customFormat="false" ht="12.75" hidden="false" customHeight="false" outlineLevel="0" collapsed="false">
      <c r="A106" s="0" t="s">
        <v>105</v>
      </c>
      <c r="B106" s="0" t="n">
        <v>0</v>
      </c>
      <c r="C106" s="0" t="n">
        <v>0</v>
      </c>
      <c r="D106" s="0" t="n">
        <v>0</v>
      </c>
      <c r="E106" s="0" t="n">
        <v>0</v>
      </c>
      <c r="F106" s="0" t="n">
        <v>0</v>
      </c>
      <c r="G106" s="0" t="n">
        <v>0</v>
      </c>
      <c r="H106" s="0" t="n">
        <v>0</v>
      </c>
      <c r="I106" s="0" t="n">
        <v>0</v>
      </c>
      <c r="J106" s="0" t="n">
        <v>0</v>
      </c>
      <c r="K106" s="0" t="n">
        <v>0</v>
      </c>
      <c r="L106" s="0" t="n">
        <v>0</v>
      </c>
      <c r="M106" s="0" t="n">
        <v>0</v>
      </c>
      <c r="N106" s="0" t="n">
        <v>0</v>
      </c>
      <c r="O106" s="0" t="n">
        <v>0</v>
      </c>
      <c r="P106" s="0" t="n">
        <v>0</v>
      </c>
      <c r="Q106" s="0" t="n">
        <v>0</v>
      </c>
      <c r="R106" s="0" t="n">
        <v>0</v>
      </c>
      <c r="S106" s="0" t="n">
        <v>0</v>
      </c>
      <c r="T106" s="0" t="n">
        <v>0</v>
      </c>
      <c r="U106" s="0" t="n">
        <v>0</v>
      </c>
      <c r="V106" s="0" t="n">
        <v>0</v>
      </c>
      <c r="W106" s="0" t="n">
        <v>0</v>
      </c>
      <c r="X106" s="0" t="n">
        <v>0</v>
      </c>
      <c r="Y106" s="0" t="n">
        <v>0</v>
      </c>
      <c r="Z106" s="0" t="n">
        <v>0</v>
      </c>
      <c r="AA106" s="0" t="n">
        <v>0</v>
      </c>
      <c r="AB106" s="0" t="n">
        <v>0</v>
      </c>
      <c r="AC106" s="0" t="n">
        <v>0</v>
      </c>
      <c r="AD106" s="0" t="n">
        <v>1825</v>
      </c>
      <c r="AE106" s="0" t="n">
        <v>2000</v>
      </c>
      <c r="AF106" s="0" t="n">
        <v>12074</v>
      </c>
      <c r="AG106" s="0" t="n">
        <v>8038</v>
      </c>
      <c r="AH106" s="0" t="n">
        <v>4134</v>
      </c>
      <c r="AI106" s="0" t="n">
        <v>4134</v>
      </c>
      <c r="AJ106" s="0" t="n">
        <v>4134</v>
      </c>
      <c r="AK106" s="0" t="n">
        <v>1243</v>
      </c>
      <c r="AL106" s="0" t="n">
        <v>4926</v>
      </c>
      <c r="AM106" s="0" t="n">
        <v>152802</v>
      </c>
      <c r="AN106" s="0" t="n">
        <v>142614</v>
      </c>
      <c r="AO106" s="0" t="n">
        <v>116454</v>
      </c>
      <c r="AP106" s="0" t="n">
        <v>116454</v>
      </c>
      <c r="AQ106" s="0" t="n">
        <v>116454</v>
      </c>
      <c r="AR106" s="0" t="n">
        <v>88793</v>
      </c>
      <c r="AS106" s="0" t="n">
        <v>82819</v>
      </c>
      <c r="AT106" s="0" t="n">
        <v>82819</v>
      </c>
      <c r="AU106" s="0" t="n">
        <v>82819</v>
      </c>
      <c r="AV106" s="0" t="n">
        <v>119227</v>
      </c>
      <c r="AW106" s="0" t="n">
        <v>119227</v>
      </c>
      <c r="AX106" s="0" t="n">
        <v>119227</v>
      </c>
      <c r="AY106" s="0" t="n">
        <v>120554</v>
      </c>
      <c r="AZ106" s="0" t="n">
        <v>107591</v>
      </c>
      <c r="BA106" s="0" t="n">
        <v>84754</v>
      </c>
      <c r="BB106" s="0" t="n">
        <v>72159</v>
      </c>
      <c r="BC106" s="0" t="n">
        <v>45684</v>
      </c>
      <c r="BD106" s="0" t="n">
        <v>45684</v>
      </c>
      <c r="BE106" s="0" t="n">
        <v>45684</v>
      </c>
      <c r="BF106" s="0" t="n">
        <v>34193</v>
      </c>
      <c r="BG106" s="0" t="n">
        <v>10509</v>
      </c>
      <c r="BH106" s="0" t="n">
        <v>0</v>
      </c>
      <c r="BI106" s="0" t="n">
        <v>0</v>
      </c>
      <c r="BJ106" s="0" t="n">
        <v>0</v>
      </c>
    </row>
    <row r="107" customFormat="false" ht="12.75" hidden="false" customHeight="false" outlineLevel="0" collapsed="false">
      <c r="A107" s="0" t="s">
        <v>106</v>
      </c>
      <c r="B107" s="0" t="n">
        <v>1749550</v>
      </c>
      <c r="C107" s="0" t="n">
        <v>1786125</v>
      </c>
      <c r="D107" s="0" t="n">
        <v>1821225</v>
      </c>
      <c r="E107" s="0" t="n">
        <v>1856500</v>
      </c>
      <c r="F107" s="0" t="n">
        <v>3182327</v>
      </c>
      <c r="G107" s="0" t="n">
        <v>3182327</v>
      </c>
      <c r="H107" s="0" t="n">
        <v>3182327</v>
      </c>
      <c r="I107" s="0" t="n">
        <v>3182327</v>
      </c>
      <c r="J107" s="0" t="n">
        <v>3182327</v>
      </c>
      <c r="K107" s="0" t="n">
        <v>3182327</v>
      </c>
      <c r="L107" s="0" t="n">
        <v>4810283</v>
      </c>
      <c r="M107" s="0" t="n">
        <v>4810283</v>
      </c>
      <c r="N107" s="0" t="n">
        <v>4810283</v>
      </c>
      <c r="O107" s="0" t="n">
        <v>4810283</v>
      </c>
      <c r="P107" s="0" t="n">
        <v>3808719</v>
      </c>
      <c r="Q107" s="0" t="n">
        <v>3808719</v>
      </c>
      <c r="R107" s="0" t="n">
        <v>3808719</v>
      </c>
      <c r="S107" s="0" t="n">
        <v>3808719</v>
      </c>
      <c r="T107" s="0" t="n">
        <v>3808719</v>
      </c>
      <c r="U107" s="0" t="n">
        <v>3808719</v>
      </c>
      <c r="V107" s="0" t="n">
        <v>3808719</v>
      </c>
      <c r="W107" s="0" t="n">
        <v>3808719</v>
      </c>
      <c r="X107" s="0" t="n">
        <v>4096461</v>
      </c>
      <c r="Y107" s="0" t="n">
        <v>3824213</v>
      </c>
      <c r="Z107" s="0" t="n">
        <v>3824213</v>
      </c>
      <c r="AA107" s="0" t="n">
        <v>3824213</v>
      </c>
      <c r="AB107" s="0" t="n">
        <v>3824213</v>
      </c>
      <c r="AC107" s="0" t="n">
        <v>3824213</v>
      </c>
      <c r="AD107" s="0" t="n">
        <v>3824213</v>
      </c>
      <c r="AE107" s="0" t="n">
        <v>3824213</v>
      </c>
      <c r="AF107" s="0" t="n">
        <v>3824213</v>
      </c>
      <c r="AG107" s="0" t="n">
        <v>4377484</v>
      </c>
      <c r="AH107" s="0" t="n">
        <v>4133646</v>
      </c>
      <c r="AI107" s="0" t="n">
        <v>4133646</v>
      </c>
      <c r="AJ107" s="0" t="n">
        <v>4133646</v>
      </c>
      <c r="AK107" s="0" t="n">
        <v>4031918</v>
      </c>
      <c r="AL107" s="0" t="n">
        <v>4000955</v>
      </c>
      <c r="AM107" s="0" t="n">
        <v>3872743</v>
      </c>
      <c r="AN107" s="0" t="n">
        <v>13285258</v>
      </c>
      <c r="AO107" s="0" t="n">
        <v>13285258</v>
      </c>
      <c r="AP107" s="0" t="n">
        <v>13285258</v>
      </c>
      <c r="AQ107" s="0" t="n">
        <v>13285258</v>
      </c>
      <c r="AR107" s="0" t="n">
        <v>13285258</v>
      </c>
      <c r="AS107" s="0" t="n">
        <v>13060755</v>
      </c>
      <c r="AT107" s="0" t="n">
        <v>12832532</v>
      </c>
      <c r="AU107" s="0" t="n">
        <v>12808888</v>
      </c>
      <c r="AV107" s="0" t="n">
        <v>12741029</v>
      </c>
      <c r="AW107" s="0" t="n">
        <v>12741029</v>
      </c>
      <c r="AX107" s="0" t="n">
        <v>12741029</v>
      </c>
      <c r="AY107" s="0" t="n">
        <v>12713986</v>
      </c>
      <c r="AZ107" s="0" t="n">
        <v>12316060</v>
      </c>
      <c r="BA107" s="0" t="n">
        <v>12316060</v>
      </c>
      <c r="BB107" s="0" t="n">
        <v>12316060</v>
      </c>
      <c r="BC107" s="0" t="n">
        <v>12316060</v>
      </c>
      <c r="BD107" s="0" t="n">
        <v>12316060</v>
      </c>
      <c r="BE107" s="0" t="n">
        <v>12316060</v>
      </c>
      <c r="BF107" s="0" t="n">
        <v>12316060</v>
      </c>
      <c r="BG107" s="0" t="n">
        <v>12316060</v>
      </c>
      <c r="BH107" s="0" t="n">
        <v>12316060</v>
      </c>
      <c r="BI107" s="0" t="n">
        <v>12316060</v>
      </c>
      <c r="BJ107" s="0" t="n">
        <v>12316060</v>
      </c>
    </row>
    <row r="108" customFormat="false" ht="12.75" hidden="false" customHeight="false" outlineLevel="0" collapsed="false">
      <c r="A108" s="0" t="s">
        <v>107</v>
      </c>
      <c r="B108" s="0" t="n">
        <v>0</v>
      </c>
      <c r="C108" s="0" t="n">
        <v>0</v>
      </c>
      <c r="D108" s="0" t="n">
        <v>393</v>
      </c>
      <c r="E108" s="0" t="n">
        <v>0</v>
      </c>
      <c r="F108" s="0" t="n">
        <v>0</v>
      </c>
      <c r="G108" s="0" t="n">
        <v>0</v>
      </c>
      <c r="H108" s="0" t="n">
        <v>0</v>
      </c>
      <c r="I108" s="0" t="n">
        <v>0</v>
      </c>
      <c r="J108" s="0" t="n">
        <v>0</v>
      </c>
      <c r="K108" s="0" t="n">
        <v>0</v>
      </c>
      <c r="L108" s="0" t="n">
        <v>0</v>
      </c>
      <c r="M108" s="0" t="n">
        <v>0</v>
      </c>
      <c r="N108" s="0" t="n">
        <v>0</v>
      </c>
      <c r="O108" s="0" t="n">
        <v>0</v>
      </c>
      <c r="P108" s="0" t="n">
        <v>0</v>
      </c>
      <c r="Q108" s="0" t="n">
        <v>0</v>
      </c>
      <c r="R108" s="0" t="n">
        <v>0</v>
      </c>
      <c r="S108" s="0" t="n">
        <v>0</v>
      </c>
      <c r="T108" s="0" t="n">
        <v>0</v>
      </c>
      <c r="U108" s="0" t="n">
        <v>0</v>
      </c>
      <c r="V108" s="0" t="n">
        <v>0</v>
      </c>
      <c r="W108" s="0" t="n">
        <v>0</v>
      </c>
      <c r="X108" s="0" t="n">
        <v>0</v>
      </c>
      <c r="Y108" s="0" t="n">
        <v>0</v>
      </c>
      <c r="Z108" s="0" t="n">
        <v>0</v>
      </c>
      <c r="AA108" s="0" t="n">
        <v>0</v>
      </c>
      <c r="AB108" s="0" t="n">
        <v>0</v>
      </c>
      <c r="AC108" s="0" t="n">
        <v>0</v>
      </c>
      <c r="AD108" s="0" t="n">
        <v>0</v>
      </c>
      <c r="AE108" s="0" t="n">
        <v>0</v>
      </c>
      <c r="AF108" s="0" t="n">
        <v>0</v>
      </c>
      <c r="AG108" s="0" t="n">
        <v>0</v>
      </c>
      <c r="AH108" s="0" t="n">
        <v>0</v>
      </c>
      <c r="AI108" s="0" t="n">
        <v>0</v>
      </c>
      <c r="AJ108" s="0" t="n">
        <v>0</v>
      </c>
      <c r="AK108" s="0" t="n">
        <v>1422</v>
      </c>
      <c r="AL108" s="0" t="n">
        <v>1422</v>
      </c>
      <c r="AM108" s="0" t="n">
        <v>1422</v>
      </c>
      <c r="AN108" s="0" t="n">
        <v>1422</v>
      </c>
      <c r="AO108" s="0" t="n">
        <v>1422</v>
      </c>
      <c r="AP108" s="0" t="n">
        <v>1422</v>
      </c>
      <c r="AQ108" s="0" t="n">
        <v>1422</v>
      </c>
      <c r="AR108" s="0" t="n">
        <v>1422</v>
      </c>
      <c r="AS108" s="0" t="n">
        <v>1422</v>
      </c>
      <c r="AT108" s="0" t="n">
        <v>1422</v>
      </c>
      <c r="AU108" s="0" t="n">
        <v>1422</v>
      </c>
      <c r="AV108" s="0" t="n">
        <v>1422</v>
      </c>
      <c r="AW108" s="0" t="n">
        <v>1422</v>
      </c>
      <c r="AX108" s="0" t="n">
        <v>1422</v>
      </c>
      <c r="AY108" s="0" t="n">
        <v>12372</v>
      </c>
      <c r="AZ108" s="0" t="n">
        <v>12372</v>
      </c>
      <c r="BA108" s="0" t="n">
        <v>12372</v>
      </c>
      <c r="BB108" s="0" t="n">
        <v>12372</v>
      </c>
      <c r="BC108" s="0" t="n">
        <v>12372</v>
      </c>
      <c r="BD108" s="0" t="n">
        <v>12372</v>
      </c>
      <c r="BE108" s="0" t="n">
        <v>12372</v>
      </c>
      <c r="BF108" s="0" t="n">
        <v>12372</v>
      </c>
      <c r="BG108" s="0" t="n">
        <v>12372</v>
      </c>
      <c r="BH108" s="0" t="n">
        <v>12372</v>
      </c>
      <c r="BI108" s="0" t="n">
        <v>12372</v>
      </c>
      <c r="BJ108" s="0" t="n">
        <v>12372</v>
      </c>
    </row>
    <row r="109" customFormat="false" ht="12.75" hidden="false" customHeight="false" outlineLevel="0" collapsed="false">
      <c r="A109" s="0" t="s">
        <v>108</v>
      </c>
      <c r="B109" s="0" t="n">
        <v>0</v>
      </c>
      <c r="C109" s="0" t="n">
        <v>0</v>
      </c>
      <c r="D109" s="0" t="n">
        <v>0</v>
      </c>
      <c r="E109" s="0" t="n">
        <v>0</v>
      </c>
      <c r="F109" s="0" t="n">
        <v>0</v>
      </c>
      <c r="G109" s="0" t="n">
        <v>0</v>
      </c>
      <c r="H109" s="0" t="n">
        <v>0</v>
      </c>
      <c r="I109" s="0" t="n">
        <v>0</v>
      </c>
      <c r="J109" s="0" t="n">
        <v>0</v>
      </c>
      <c r="K109" s="0" t="n">
        <v>0</v>
      </c>
      <c r="L109" s="0" t="n">
        <v>0</v>
      </c>
      <c r="M109" s="0" t="n">
        <v>0</v>
      </c>
      <c r="N109" s="0" t="n">
        <v>0</v>
      </c>
      <c r="O109" s="0" t="n">
        <v>0</v>
      </c>
      <c r="P109" s="0" t="n">
        <v>0</v>
      </c>
      <c r="Q109" s="0" t="n">
        <v>0</v>
      </c>
      <c r="R109" s="0" t="n">
        <v>0</v>
      </c>
      <c r="S109" s="0" t="n">
        <v>0</v>
      </c>
      <c r="T109" s="0" t="n">
        <v>0</v>
      </c>
      <c r="U109" s="0" t="n">
        <v>0</v>
      </c>
      <c r="V109" s="0" t="n">
        <v>0</v>
      </c>
      <c r="W109" s="0" t="n">
        <v>0</v>
      </c>
      <c r="X109" s="0" t="n">
        <v>0</v>
      </c>
      <c r="Y109" s="0" t="n">
        <v>0</v>
      </c>
      <c r="Z109" s="0" t="n">
        <v>0</v>
      </c>
      <c r="AA109" s="0" t="n">
        <v>0</v>
      </c>
      <c r="AB109" s="0" t="n">
        <v>0</v>
      </c>
      <c r="AC109" s="0" t="n">
        <v>0</v>
      </c>
      <c r="AD109" s="0" t="n">
        <v>0</v>
      </c>
      <c r="AE109" s="0" t="n">
        <v>0</v>
      </c>
      <c r="AF109" s="0" t="n">
        <v>0</v>
      </c>
      <c r="AG109" s="0" t="n">
        <v>0</v>
      </c>
      <c r="AH109" s="0" t="n">
        <v>0</v>
      </c>
      <c r="AI109" s="0" t="n">
        <v>0</v>
      </c>
      <c r="AJ109" s="0" t="n">
        <v>0</v>
      </c>
      <c r="AK109" s="0" t="n">
        <v>0</v>
      </c>
      <c r="AL109" s="0" t="n">
        <v>0</v>
      </c>
      <c r="AM109" s="0" t="n">
        <v>0</v>
      </c>
      <c r="AN109" s="0" t="n">
        <v>0</v>
      </c>
      <c r="AO109" s="0" t="n">
        <v>0</v>
      </c>
      <c r="AP109" s="0" t="n">
        <v>0</v>
      </c>
      <c r="AQ109" s="0" t="n">
        <v>0</v>
      </c>
      <c r="AR109" s="0" t="n">
        <v>0</v>
      </c>
      <c r="AS109" s="0" t="n">
        <v>0</v>
      </c>
      <c r="AT109" s="0" t="n">
        <v>0</v>
      </c>
      <c r="AU109" s="0" t="n">
        <v>0</v>
      </c>
      <c r="AV109" s="0" t="n">
        <v>0</v>
      </c>
      <c r="AW109" s="0" t="n">
        <v>0</v>
      </c>
      <c r="AX109" s="0" t="n">
        <v>0</v>
      </c>
      <c r="AY109" s="0" t="n">
        <v>0</v>
      </c>
      <c r="AZ109" s="0" t="n">
        <v>0</v>
      </c>
      <c r="BA109" s="0" t="n">
        <v>0</v>
      </c>
      <c r="BB109" s="0" t="n">
        <v>0</v>
      </c>
      <c r="BC109" s="0" t="n">
        <v>0</v>
      </c>
      <c r="BD109" s="0" t="n">
        <v>0</v>
      </c>
      <c r="BE109" s="0" t="n">
        <v>0</v>
      </c>
      <c r="BF109" s="0" t="n">
        <v>0</v>
      </c>
      <c r="BG109" s="0" t="n">
        <v>0</v>
      </c>
      <c r="BH109" s="0" t="n">
        <v>0</v>
      </c>
      <c r="BI109" s="0" t="n">
        <v>0</v>
      </c>
      <c r="BJ109" s="0" t="n">
        <v>0</v>
      </c>
    </row>
    <row r="110" customFormat="false" ht="12.75" hidden="false" customHeight="false" outlineLevel="0" collapsed="false">
      <c r="A110" s="0" t="s">
        <v>109</v>
      </c>
      <c r="B110" s="0" t="n">
        <v>0</v>
      </c>
      <c r="C110" s="0" t="n">
        <v>0</v>
      </c>
      <c r="D110" s="0" t="n">
        <v>0</v>
      </c>
      <c r="E110" s="0" t="n">
        <v>0</v>
      </c>
      <c r="F110" s="0" t="n">
        <v>0</v>
      </c>
      <c r="G110" s="0" t="n">
        <v>0</v>
      </c>
      <c r="H110" s="0" t="n">
        <v>0</v>
      </c>
      <c r="I110" s="0" t="n">
        <v>0</v>
      </c>
      <c r="J110" s="0" t="n">
        <v>0</v>
      </c>
      <c r="K110" s="0" t="n">
        <v>0</v>
      </c>
      <c r="L110" s="0" t="n">
        <v>0</v>
      </c>
      <c r="M110" s="0" t="n">
        <v>0</v>
      </c>
      <c r="N110" s="0" t="n">
        <v>0</v>
      </c>
      <c r="O110" s="0" t="n">
        <v>0</v>
      </c>
      <c r="P110" s="0" t="n">
        <v>0</v>
      </c>
      <c r="Q110" s="0" t="n">
        <v>0</v>
      </c>
      <c r="R110" s="0" t="n">
        <v>0</v>
      </c>
      <c r="S110" s="0" t="n">
        <v>0</v>
      </c>
      <c r="T110" s="0" t="n">
        <v>0</v>
      </c>
      <c r="U110" s="0" t="n">
        <v>0</v>
      </c>
      <c r="V110" s="0" t="n">
        <v>0</v>
      </c>
      <c r="W110" s="0" t="n">
        <v>0</v>
      </c>
      <c r="X110" s="0" t="n">
        <v>0</v>
      </c>
      <c r="Y110" s="0" t="n">
        <v>0</v>
      </c>
      <c r="Z110" s="0" t="n">
        <v>0</v>
      </c>
      <c r="AA110" s="0" t="n">
        <v>0</v>
      </c>
      <c r="AB110" s="0" t="n">
        <v>0</v>
      </c>
      <c r="AC110" s="0" t="n">
        <v>0</v>
      </c>
      <c r="AD110" s="0" t="n">
        <v>0</v>
      </c>
      <c r="AE110" s="0" t="n">
        <v>0</v>
      </c>
      <c r="AF110" s="0" t="n">
        <v>0</v>
      </c>
      <c r="AG110" s="0" t="n">
        <v>0</v>
      </c>
      <c r="AH110" s="0" t="n">
        <v>0</v>
      </c>
      <c r="AI110" s="0" t="n">
        <v>0</v>
      </c>
      <c r="AJ110" s="0" t="n">
        <v>0</v>
      </c>
      <c r="AK110" s="0" t="n">
        <v>0</v>
      </c>
      <c r="AL110" s="0" t="n">
        <v>0</v>
      </c>
      <c r="AM110" s="0" t="n">
        <v>0</v>
      </c>
      <c r="AN110" s="0" t="n">
        <v>0</v>
      </c>
      <c r="AO110" s="0" t="n">
        <v>0</v>
      </c>
      <c r="AP110" s="0" t="n">
        <v>0</v>
      </c>
      <c r="AQ110" s="0" t="n">
        <v>0</v>
      </c>
      <c r="AR110" s="0" t="n">
        <v>0</v>
      </c>
      <c r="AS110" s="0" t="n">
        <v>0</v>
      </c>
      <c r="AT110" s="0" t="n">
        <v>0</v>
      </c>
      <c r="AU110" s="0" t="n">
        <v>0</v>
      </c>
      <c r="AV110" s="0" t="n">
        <v>0</v>
      </c>
      <c r="AW110" s="0" t="n">
        <v>0</v>
      </c>
      <c r="AX110" s="0" t="n">
        <v>0</v>
      </c>
      <c r="AY110" s="0" t="n">
        <v>0</v>
      </c>
      <c r="AZ110" s="0" t="n">
        <v>0</v>
      </c>
      <c r="BA110" s="0" t="n">
        <v>0</v>
      </c>
      <c r="BB110" s="0" t="n">
        <v>0</v>
      </c>
      <c r="BC110" s="0" t="n">
        <v>0</v>
      </c>
      <c r="BD110" s="0" t="n">
        <v>0</v>
      </c>
      <c r="BE110" s="0" t="n">
        <v>0</v>
      </c>
      <c r="BF110" s="0" t="n">
        <v>0</v>
      </c>
      <c r="BG110" s="0" t="n">
        <v>0</v>
      </c>
      <c r="BH110" s="0" t="n">
        <v>0</v>
      </c>
      <c r="BI110" s="0" t="n">
        <v>0</v>
      </c>
      <c r="BJ110" s="0" t="n">
        <v>0</v>
      </c>
    </row>
    <row r="111" customFormat="false" ht="12.75" hidden="false" customHeight="false" outlineLevel="0" collapsed="false">
      <c r="A111" s="0" t="s">
        <v>110</v>
      </c>
      <c r="B111" s="0" t="n">
        <v>0</v>
      </c>
      <c r="C111" s="0" t="n">
        <v>0</v>
      </c>
      <c r="D111" s="0" t="n">
        <v>0</v>
      </c>
      <c r="E111" s="0" t="n">
        <v>0</v>
      </c>
      <c r="F111" s="0" t="n">
        <v>0</v>
      </c>
      <c r="G111" s="0" t="n">
        <v>0</v>
      </c>
      <c r="H111" s="0" t="n">
        <v>0</v>
      </c>
      <c r="I111" s="0" t="n">
        <v>0</v>
      </c>
      <c r="J111" s="0" t="n">
        <v>242260</v>
      </c>
      <c r="K111" s="0" t="n">
        <v>242260</v>
      </c>
      <c r="L111" s="0" t="n">
        <v>242260</v>
      </c>
      <c r="M111" s="0" t="n">
        <v>242260</v>
      </c>
      <c r="N111" s="0" t="n">
        <v>242260</v>
      </c>
      <c r="O111" s="0" t="n">
        <v>242260</v>
      </c>
      <c r="P111" s="0" t="n">
        <v>242260</v>
      </c>
      <c r="Q111" s="0" t="n">
        <v>242260</v>
      </c>
      <c r="R111" s="0" t="n">
        <v>242260</v>
      </c>
      <c r="S111" s="0" t="n">
        <v>242260</v>
      </c>
      <c r="T111" s="0" t="n">
        <v>242260</v>
      </c>
      <c r="U111" s="0" t="n">
        <v>242260</v>
      </c>
      <c r="V111" s="0" t="n">
        <v>242260</v>
      </c>
      <c r="W111" s="0" t="n">
        <v>242260</v>
      </c>
      <c r="X111" s="0" t="n">
        <v>242260</v>
      </c>
      <c r="Y111" s="0" t="n">
        <v>242260</v>
      </c>
      <c r="Z111" s="0" t="n">
        <v>242260</v>
      </c>
      <c r="AA111" s="0" t="n">
        <v>242260</v>
      </c>
      <c r="AB111" s="0" t="n">
        <v>242260</v>
      </c>
      <c r="AC111" s="0" t="n">
        <v>242260</v>
      </c>
      <c r="AD111" s="0" t="n">
        <v>242260</v>
      </c>
      <c r="AE111" s="0" t="n">
        <v>242260</v>
      </c>
      <c r="AF111" s="0" t="n">
        <v>242260</v>
      </c>
      <c r="AG111" s="0" t="n">
        <v>242260</v>
      </c>
      <c r="AH111" s="0" t="n">
        <v>242260</v>
      </c>
      <c r="AI111" s="0" t="n">
        <v>242260</v>
      </c>
      <c r="AJ111" s="0" t="n">
        <v>242260</v>
      </c>
      <c r="AK111" s="0" t="n">
        <v>242260</v>
      </c>
      <c r="AL111" s="0" t="n">
        <v>242260</v>
      </c>
      <c r="AM111" s="0" t="n">
        <v>242260</v>
      </c>
      <c r="AN111" s="0" t="n">
        <v>242260</v>
      </c>
      <c r="AO111" s="0" t="n">
        <v>242260</v>
      </c>
      <c r="AP111" s="0" t="n">
        <v>242260</v>
      </c>
      <c r="AQ111" s="0" t="n">
        <v>242260</v>
      </c>
      <c r="AR111" s="0" t="n">
        <v>242260</v>
      </c>
      <c r="AS111" s="0" t="n">
        <v>242260</v>
      </c>
      <c r="AT111" s="0" t="n">
        <v>242260</v>
      </c>
      <c r="AU111" s="0" t="n">
        <v>242260</v>
      </c>
      <c r="AV111" s="0" t="n">
        <v>242260</v>
      </c>
      <c r="AW111" s="0" t="n">
        <v>242260</v>
      </c>
      <c r="AX111" s="0" t="n">
        <v>242260</v>
      </c>
      <c r="AY111" s="0" t="n">
        <v>242260</v>
      </c>
      <c r="AZ111" s="0" t="n">
        <v>242260</v>
      </c>
      <c r="BA111" s="0" t="n">
        <v>242260</v>
      </c>
      <c r="BB111" s="0" t="n">
        <v>242260</v>
      </c>
      <c r="BC111" s="0" t="n">
        <v>242260</v>
      </c>
      <c r="BD111" s="0" t="n">
        <v>242260</v>
      </c>
      <c r="BE111" s="0" t="n">
        <v>242260</v>
      </c>
      <c r="BF111" s="0" t="n">
        <v>242260</v>
      </c>
      <c r="BG111" s="0" t="n">
        <v>242260</v>
      </c>
      <c r="BH111" s="0" t="n">
        <v>242260</v>
      </c>
      <c r="BI111" s="0" t="n">
        <v>242260</v>
      </c>
      <c r="BJ111" s="0" t="n">
        <v>242260</v>
      </c>
    </row>
    <row r="112" customFormat="false" ht="12.75" hidden="false" customHeight="false" outlineLevel="0" collapsed="false">
      <c r="A112" s="0" t="s">
        <v>111</v>
      </c>
      <c r="B112" s="0" t="n">
        <v>12975</v>
      </c>
      <c r="C112" s="0" t="n">
        <v>34550</v>
      </c>
      <c r="D112" s="0" t="n">
        <v>70788</v>
      </c>
      <c r="E112" s="0" t="n">
        <v>82901</v>
      </c>
      <c r="F112" s="0" t="n">
        <v>171101</v>
      </c>
      <c r="G112" s="0" t="n">
        <v>171101</v>
      </c>
      <c r="H112" s="0" t="n">
        <v>171101</v>
      </c>
      <c r="I112" s="0" t="n">
        <v>171101</v>
      </c>
      <c r="J112" s="0" t="n">
        <v>171101</v>
      </c>
      <c r="K112" s="0" t="n">
        <v>227239</v>
      </c>
      <c r="L112" s="0" t="n">
        <v>215414</v>
      </c>
      <c r="M112" s="0" t="n">
        <v>148439</v>
      </c>
      <c r="N112" s="0" t="n">
        <v>148439</v>
      </c>
      <c r="O112" s="0" t="n">
        <v>148439</v>
      </c>
      <c r="P112" s="0" t="n">
        <v>148439</v>
      </c>
      <c r="Q112" s="0" t="n">
        <v>148439</v>
      </c>
      <c r="R112" s="0" t="n">
        <v>148439</v>
      </c>
      <c r="S112" s="0" t="n">
        <v>148439</v>
      </c>
      <c r="T112" s="0" t="n">
        <v>148439</v>
      </c>
      <c r="U112" s="0" t="n">
        <v>148439</v>
      </c>
      <c r="V112" s="0" t="n">
        <v>148439</v>
      </c>
      <c r="W112" s="0" t="n">
        <v>148439</v>
      </c>
      <c r="X112" s="0" t="n">
        <v>148439</v>
      </c>
      <c r="Y112" s="0" t="n">
        <v>148439</v>
      </c>
      <c r="Z112" s="0" t="n">
        <v>148439</v>
      </c>
      <c r="AA112" s="0" t="n">
        <v>148439</v>
      </c>
      <c r="AB112" s="0" t="n">
        <v>148439</v>
      </c>
      <c r="AC112" s="0" t="n">
        <v>148439</v>
      </c>
      <c r="AD112" s="0" t="n">
        <v>148439</v>
      </c>
      <c r="AE112" s="0" t="n">
        <v>148439</v>
      </c>
      <c r="AF112" s="0" t="n">
        <v>148439</v>
      </c>
      <c r="AG112" s="0" t="n">
        <v>632838</v>
      </c>
      <c r="AH112" s="0" t="n">
        <v>632838</v>
      </c>
      <c r="AI112" s="0" t="n">
        <v>632838</v>
      </c>
      <c r="AJ112" s="0" t="n">
        <v>632838</v>
      </c>
      <c r="AK112" s="0" t="n">
        <v>632838</v>
      </c>
      <c r="AL112" s="0" t="n">
        <v>632838</v>
      </c>
      <c r="AM112" s="0" t="n">
        <v>652226</v>
      </c>
      <c r="AN112" s="0" t="n">
        <v>662614</v>
      </c>
      <c r="AO112" s="0" t="n">
        <v>693664</v>
      </c>
      <c r="AP112" s="0" t="n">
        <v>693664</v>
      </c>
      <c r="AQ112" s="0" t="n">
        <v>693664</v>
      </c>
      <c r="AR112" s="0" t="n">
        <v>693664</v>
      </c>
      <c r="AS112" s="0" t="n">
        <v>704177</v>
      </c>
      <c r="AT112" s="0" t="n">
        <v>735840</v>
      </c>
      <c r="AU112" s="0" t="n">
        <v>735840</v>
      </c>
      <c r="AV112" s="0" t="n">
        <v>735840</v>
      </c>
      <c r="AW112" s="0" t="n">
        <v>735840</v>
      </c>
      <c r="AX112" s="0" t="n">
        <v>735840</v>
      </c>
      <c r="AY112" s="0" t="n">
        <v>735840</v>
      </c>
      <c r="AZ112" s="0" t="n">
        <v>735840</v>
      </c>
      <c r="BA112" s="0" t="n">
        <v>735840</v>
      </c>
      <c r="BB112" s="0" t="n">
        <v>747665</v>
      </c>
      <c r="BC112" s="0" t="n">
        <v>747665</v>
      </c>
      <c r="BD112" s="0" t="n">
        <v>747665</v>
      </c>
      <c r="BE112" s="0" t="n">
        <v>747665</v>
      </c>
      <c r="BF112" s="0" t="n">
        <v>747665</v>
      </c>
      <c r="BG112" s="0" t="n">
        <v>733565</v>
      </c>
      <c r="BH112" s="0" t="n">
        <v>733602</v>
      </c>
      <c r="BI112" s="0" t="n">
        <v>718927</v>
      </c>
      <c r="BJ112" s="0" t="n">
        <v>718927</v>
      </c>
    </row>
    <row r="113" customFormat="false" ht="12.75" hidden="false" customHeight="false" outlineLevel="0" collapsed="false">
      <c r="A113" s="0" t="s">
        <v>112</v>
      </c>
      <c r="B113" s="0" t="n">
        <v>0</v>
      </c>
      <c r="C113" s="0" t="n">
        <v>0</v>
      </c>
      <c r="D113" s="0" t="n">
        <v>0</v>
      </c>
      <c r="E113" s="0" t="n">
        <v>0</v>
      </c>
      <c r="F113" s="0" t="n">
        <v>0</v>
      </c>
      <c r="G113" s="0" t="n">
        <v>0</v>
      </c>
      <c r="H113" s="0" t="n">
        <v>0</v>
      </c>
      <c r="I113" s="0" t="n">
        <v>0</v>
      </c>
      <c r="J113" s="0" t="n">
        <v>0</v>
      </c>
      <c r="K113" s="0" t="n">
        <v>0</v>
      </c>
      <c r="L113" s="0" t="n">
        <v>0</v>
      </c>
      <c r="M113" s="0" t="n">
        <v>0</v>
      </c>
      <c r="N113" s="0" t="n">
        <v>0</v>
      </c>
      <c r="O113" s="0" t="n">
        <v>0</v>
      </c>
      <c r="P113" s="0" t="n">
        <v>0</v>
      </c>
      <c r="Q113" s="0" t="n">
        <v>0</v>
      </c>
      <c r="R113" s="0" t="n">
        <v>0</v>
      </c>
      <c r="S113" s="0" t="n">
        <v>0</v>
      </c>
      <c r="T113" s="0" t="n">
        <v>0</v>
      </c>
      <c r="U113" s="0" t="n">
        <v>0</v>
      </c>
      <c r="V113" s="0" t="n">
        <v>0</v>
      </c>
      <c r="W113" s="0" t="n">
        <v>0</v>
      </c>
      <c r="X113" s="0" t="n">
        <v>0</v>
      </c>
      <c r="Y113" s="0" t="n">
        <v>0</v>
      </c>
      <c r="Z113" s="0" t="n">
        <v>0</v>
      </c>
      <c r="AA113" s="0" t="n">
        <v>0</v>
      </c>
      <c r="AB113" s="0" t="n">
        <v>0</v>
      </c>
      <c r="AC113" s="0" t="n">
        <v>0</v>
      </c>
      <c r="AD113" s="0" t="n">
        <v>0</v>
      </c>
      <c r="AE113" s="0" t="n">
        <v>0</v>
      </c>
      <c r="AF113" s="0" t="n">
        <v>0</v>
      </c>
      <c r="AG113" s="0" t="n">
        <v>0</v>
      </c>
      <c r="AH113" s="0" t="n">
        <v>0</v>
      </c>
      <c r="AI113" s="0" t="n">
        <v>0</v>
      </c>
      <c r="AJ113" s="0" t="n">
        <v>0</v>
      </c>
      <c r="AK113" s="0" t="n">
        <v>0</v>
      </c>
      <c r="AL113" s="0" t="n">
        <v>0</v>
      </c>
      <c r="AM113" s="0" t="n">
        <v>0</v>
      </c>
      <c r="AN113" s="0" t="n">
        <v>0</v>
      </c>
      <c r="AO113" s="0" t="n">
        <v>0</v>
      </c>
      <c r="AP113" s="0" t="n">
        <v>0</v>
      </c>
      <c r="AQ113" s="0" t="n">
        <v>0</v>
      </c>
      <c r="AR113" s="0" t="n">
        <v>0</v>
      </c>
      <c r="AS113" s="0" t="n">
        <v>0</v>
      </c>
      <c r="AT113" s="0" t="n">
        <v>0</v>
      </c>
      <c r="AU113" s="0" t="n">
        <v>0</v>
      </c>
      <c r="AV113" s="0" t="n">
        <v>0</v>
      </c>
      <c r="AW113" s="0" t="n">
        <v>0</v>
      </c>
      <c r="AX113" s="0" t="n">
        <v>0</v>
      </c>
      <c r="AY113" s="0" t="n">
        <v>0</v>
      </c>
      <c r="AZ113" s="0" t="n">
        <v>0</v>
      </c>
      <c r="BA113" s="0" t="n">
        <v>0</v>
      </c>
      <c r="BB113" s="0" t="n">
        <v>0</v>
      </c>
      <c r="BC113" s="0" t="n">
        <v>0</v>
      </c>
      <c r="BD113" s="0" t="n">
        <v>0</v>
      </c>
      <c r="BE113" s="0" t="n">
        <v>0</v>
      </c>
      <c r="BF113" s="0" t="n">
        <v>0</v>
      </c>
      <c r="BG113" s="0" t="n">
        <v>0</v>
      </c>
      <c r="BH113" s="0" t="n">
        <v>0</v>
      </c>
      <c r="BI113" s="0" t="n">
        <v>0</v>
      </c>
      <c r="BJ113" s="0" t="n">
        <v>0</v>
      </c>
    </row>
    <row r="114" customFormat="false" ht="12.75" hidden="false" customHeight="false" outlineLevel="0" collapsed="false">
      <c r="A114" s="0" t="s">
        <v>113</v>
      </c>
      <c r="B114" s="0" t="n">
        <v>0</v>
      </c>
      <c r="C114" s="0" t="n">
        <v>0</v>
      </c>
      <c r="D114" s="0" t="n">
        <v>0</v>
      </c>
      <c r="E114" s="0" t="n">
        <v>0</v>
      </c>
      <c r="F114" s="0" t="n">
        <v>0</v>
      </c>
      <c r="G114" s="0" t="n">
        <v>0</v>
      </c>
      <c r="H114" s="0" t="n">
        <v>0</v>
      </c>
      <c r="I114" s="0" t="n">
        <v>0</v>
      </c>
      <c r="J114" s="0" t="n">
        <v>0</v>
      </c>
      <c r="K114" s="0" t="n">
        <v>0</v>
      </c>
      <c r="L114" s="0" t="n">
        <v>0</v>
      </c>
      <c r="M114" s="0" t="n">
        <v>0</v>
      </c>
      <c r="N114" s="0" t="n">
        <v>0</v>
      </c>
      <c r="O114" s="0" t="n">
        <v>0</v>
      </c>
      <c r="P114" s="0" t="n">
        <v>0</v>
      </c>
      <c r="Q114" s="0" t="n">
        <v>0</v>
      </c>
      <c r="R114" s="0" t="n">
        <v>0</v>
      </c>
      <c r="S114" s="0" t="n">
        <v>0</v>
      </c>
      <c r="T114" s="0" t="n">
        <v>0</v>
      </c>
      <c r="U114" s="0" t="n">
        <v>0</v>
      </c>
      <c r="V114" s="0" t="n">
        <v>0</v>
      </c>
      <c r="W114" s="0" t="n">
        <v>0</v>
      </c>
      <c r="X114" s="0" t="n">
        <v>0</v>
      </c>
      <c r="Y114" s="0" t="n">
        <v>0</v>
      </c>
      <c r="Z114" s="0" t="n">
        <v>0</v>
      </c>
      <c r="AA114" s="0" t="n">
        <v>0</v>
      </c>
      <c r="AB114" s="0" t="n">
        <v>0</v>
      </c>
      <c r="AC114" s="0" t="n">
        <v>0</v>
      </c>
      <c r="AD114" s="0" t="n">
        <v>0</v>
      </c>
      <c r="AE114" s="0" t="n">
        <v>0</v>
      </c>
      <c r="AF114" s="0" t="n">
        <v>0</v>
      </c>
      <c r="AG114" s="0" t="n">
        <v>0</v>
      </c>
      <c r="AH114" s="0" t="n">
        <v>0</v>
      </c>
      <c r="AI114" s="0" t="n">
        <v>0</v>
      </c>
      <c r="AJ114" s="0" t="n">
        <v>0</v>
      </c>
      <c r="AK114" s="0" t="n">
        <v>0</v>
      </c>
      <c r="AL114" s="0" t="n">
        <v>0</v>
      </c>
      <c r="AM114" s="0" t="n">
        <v>0</v>
      </c>
      <c r="AN114" s="0" t="n">
        <v>0</v>
      </c>
      <c r="AO114" s="0" t="n">
        <v>0</v>
      </c>
      <c r="AP114" s="0" t="n">
        <v>0</v>
      </c>
      <c r="AQ114" s="0" t="n">
        <v>0</v>
      </c>
      <c r="AR114" s="0" t="n">
        <v>0</v>
      </c>
      <c r="AS114" s="0" t="n">
        <v>0</v>
      </c>
      <c r="AT114" s="0" t="n">
        <v>0</v>
      </c>
      <c r="AU114" s="0" t="n">
        <v>0</v>
      </c>
      <c r="AV114" s="0" t="n">
        <v>0</v>
      </c>
      <c r="AW114" s="0" t="n">
        <v>0</v>
      </c>
      <c r="AX114" s="0" t="n">
        <v>0</v>
      </c>
      <c r="AY114" s="0" t="n">
        <v>0</v>
      </c>
      <c r="AZ114" s="0" t="n">
        <v>0</v>
      </c>
      <c r="BA114" s="0" t="n">
        <v>0</v>
      </c>
      <c r="BB114" s="0" t="n">
        <v>0</v>
      </c>
      <c r="BC114" s="0" t="n">
        <v>0</v>
      </c>
      <c r="BD114" s="0" t="n">
        <v>0</v>
      </c>
      <c r="BE114" s="0" t="n">
        <v>0</v>
      </c>
      <c r="BF114" s="0" t="n">
        <v>0</v>
      </c>
      <c r="BG114" s="0" t="n">
        <v>0</v>
      </c>
      <c r="BH114" s="0" t="n">
        <v>0</v>
      </c>
      <c r="BI114" s="0" t="n">
        <v>0</v>
      </c>
      <c r="BJ114" s="0" t="n">
        <v>0</v>
      </c>
    </row>
    <row r="115" customFormat="false" ht="12.75" hidden="false" customHeight="false" outlineLevel="0" collapsed="false">
      <c r="A115" s="0" t="s">
        <v>114</v>
      </c>
      <c r="B115" s="0" t="n">
        <v>0</v>
      </c>
      <c r="C115" s="0" t="n">
        <v>0</v>
      </c>
      <c r="D115" s="0" t="n">
        <v>0</v>
      </c>
      <c r="E115" s="0" t="n">
        <v>0</v>
      </c>
      <c r="F115" s="0" t="n">
        <v>0</v>
      </c>
      <c r="G115" s="0" t="n">
        <v>0</v>
      </c>
      <c r="H115" s="0" t="n">
        <v>0</v>
      </c>
      <c r="I115" s="0" t="n">
        <v>0</v>
      </c>
      <c r="J115" s="0" t="n">
        <v>0</v>
      </c>
      <c r="K115" s="0" t="n">
        <v>0</v>
      </c>
      <c r="L115" s="0" t="n">
        <v>0</v>
      </c>
      <c r="M115" s="0" t="n">
        <v>0</v>
      </c>
      <c r="N115" s="0" t="n">
        <v>0</v>
      </c>
      <c r="O115" s="0" t="n">
        <v>0</v>
      </c>
      <c r="P115" s="0" t="n">
        <v>0</v>
      </c>
      <c r="Q115" s="0" t="n">
        <v>0</v>
      </c>
      <c r="R115" s="0" t="n">
        <v>0</v>
      </c>
      <c r="S115" s="0" t="n">
        <v>0</v>
      </c>
      <c r="T115" s="0" t="n">
        <v>0</v>
      </c>
      <c r="U115" s="0" t="n">
        <v>0</v>
      </c>
      <c r="V115" s="0" t="n">
        <v>0</v>
      </c>
      <c r="W115" s="0" t="n">
        <v>0</v>
      </c>
      <c r="X115" s="0" t="n">
        <v>0</v>
      </c>
      <c r="Y115" s="0" t="n">
        <v>0</v>
      </c>
      <c r="Z115" s="0" t="n">
        <v>0</v>
      </c>
      <c r="AA115" s="0" t="n">
        <v>0</v>
      </c>
      <c r="AB115" s="0" t="n">
        <v>0</v>
      </c>
      <c r="AC115" s="0" t="n">
        <v>0</v>
      </c>
      <c r="AD115" s="0" t="n">
        <v>0</v>
      </c>
      <c r="AE115" s="0" t="n">
        <v>0</v>
      </c>
      <c r="AF115" s="0" t="n">
        <v>0</v>
      </c>
      <c r="AG115" s="0" t="n">
        <v>0</v>
      </c>
      <c r="AH115" s="0" t="n">
        <v>0</v>
      </c>
      <c r="AI115" s="0" t="n">
        <v>0</v>
      </c>
      <c r="AJ115" s="0" t="n">
        <v>0</v>
      </c>
      <c r="AK115" s="0" t="n">
        <v>0</v>
      </c>
      <c r="AL115" s="0" t="n">
        <v>0</v>
      </c>
      <c r="AM115" s="0" t="n">
        <v>0</v>
      </c>
      <c r="AN115" s="0" t="n">
        <v>0</v>
      </c>
      <c r="AO115" s="0" t="n">
        <v>0</v>
      </c>
      <c r="AP115" s="0" t="n">
        <v>0</v>
      </c>
      <c r="AQ115" s="0" t="n">
        <v>0</v>
      </c>
      <c r="AR115" s="0" t="n">
        <v>0</v>
      </c>
      <c r="AS115" s="0" t="n">
        <v>0</v>
      </c>
      <c r="AT115" s="0" t="n">
        <v>0</v>
      </c>
      <c r="AU115" s="0" t="n">
        <v>0</v>
      </c>
      <c r="AV115" s="0" t="n">
        <v>0</v>
      </c>
      <c r="AW115" s="0" t="n">
        <v>0</v>
      </c>
      <c r="AX115" s="0" t="n">
        <v>0</v>
      </c>
      <c r="AY115" s="0" t="n">
        <v>0</v>
      </c>
      <c r="AZ115" s="0" t="n">
        <v>0</v>
      </c>
      <c r="BA115" s="0" t="n">
        <v>0</v>
      </c>
      <c r="BB115" s="0" t="n">
        <v>0</v>
      </c>
      <c r="BC115" s="0" t="n">
        <v>0</v>
      </c>
      <c r="BD115" s="0" t="n">
        <v>0</v>
      </c>
      <c r="BE115" s="0" t="n">
        <v>0</v>
      </c>
      <c r="BF115" s="0" t="n">
        <v>0</v>
      </c>
      <c r="BG115" s="0" t="n">
        <v>0</v>
      </c>
      <c r="BH115" s="0" t="n">
        <v>0</v>
      </c>
      <c r="BI115" s="0" t="n">
        <v>0</v>
      </c>
      <c r="BJ115" s="0" t="n">
        <v>0</v>
      </c>
    </row>
    <row r="116" customFormat="false" ht="12.75" hidden="false" customHeight="false" outlineLevel="0" collapsed="false">
      <c r="A116" s="0" t="s">
        <v>115</v>
      </c>
      <c r="B116" s="0" t="n">
        <v>621582</v>
      </c>
      <c r="C116" s="0" t="n">
        <v>2704910</v>
      </c>
      <c r="D116" s="0" t="n">
        <v>2318841</v>
      </c>
      <c r="E116" s="0" t="n">
        <v>2223121</v>
      </c>
      <c r="F116" s="0" t="n">
        <v>2144152</v>
      </c>
      <c r="G116" s="0" t="n">
        <v>2144152</v>
      </c>
      <c r="H116" s="0" t="n">
        <v>2144152</v>
      </c>
      <c r="I116" s="0" t="n">
        <v>2144152</v>
      </c>
      <c r="J116" s="0" t="n">
        <v>2722305</v>
      </c>
      <c r="K116" s="0" t="n">
        <v>2651383</v>
      </c>
      <c r="L116" s="0" t="n">
        <v>2683472</v>
      </c>
      <c r="M116" s="0" t="n">
        <v>2549684</v>
      </c>
      <c r="N116" s="0" t="n">
        <v>2549684</v>
      </c>
      <c r="O116" s="0" t="n">
        <v>2549684</v>
      </c>
      <c r="P116" s="0" t="n">
        <v>2562039</v>
      </c>
      <c r="Q116" s="0" t="n">
        <v>2602302</v>
      </c>
      <c r="R116" s="0" t="n">
        <v>2553702</v>
      </c>
      <c r="S116" s="0" t="n">
        <v>2429736</v>
      </c>
      <c r="T116" s="0" t="n">
        <v>2074606</v>
      </c>
      <c r="U116" s="0" t="n">
        <v>2074606</v>
      </c>
      <c r="V116" s="0" t="n">
        <v>2074606</v>
      </c>
      <c r="W116" s="0" t="n">
        <v>2037932</v>
      </c>
      <c r="X116" s="0" t="n">
        <v>2046009</v>
      </c>
      <c r="Y116" s="0" t="n">
        <v>2012897</v>
      </c>
      <c r="Z116" s="0" t="n">
        <v>1936563</v>
      </c>
      <c r="AA116" s="0" t="n">
        <v>1910867</v>
      </c>
      <c r="AB116" s="0" t="n">
        <v>1910867</v>
      </c>
      <c r="AC116" s="0" t="n">
        <v>1910867</v>
      </c>
      <c r="AD116" s="0" t="n">
        <v>1909536</v>
      </c>
      <c r="AE116" s="0" t="n">
        <v>2161143</v>
      </c>
      <c r="AF116" s="0" t="n">
        <v>3226264</v>
      </c>
      <c r="AG116" s="0" t="n">
        <v>3454760</v>
      </c>
      <c r="AH116" s="0" t="n">
        <v>3465064</v>
      </c>
      <c r="AI116" s="0" t="n">
        <v>3465064</v>
      </c>
      <c r="AJ116" s="0" t="n">
        <v>3465064</v>
      </c>
      <c r="AK116" s="0" t="n">
        <v>3440986</v>
      </c>
      <c r="AL116" s="0" t="n">
        <v>3793285</v>
      </c>
      <c r="AM116" s="0" t="n">
        <v>3739686</v>
      </c>
      <c r="AN116" s="0" t="n">
        <v>4152444</v>
      </c>
      <c r="AO116" s="0" t="n">
        <v>4028411</v>
      </c>
      <c r="AP116" s="0" t="n">
        <v>4028411</v>
      </c>
      <c r="AQ116" s="0" t="n">
        <v>4028411</v>
      </c>
      <c r="AR116" s="0" t="n">
        <v>3852596</v>
      </c>
      <c r="AS116" s="0" t="n">
        <v>3884044</v>
      </c>
      <c r="AT116" s="0" t="n">
        <v>3878960</v>
      </c>
      <c r="AU116" s="0" t="n">
        <v>3772289</v>
      </c>
      <c r="AV116" s="0" t="n">
        <v>3612179</v>
      </c>
      <c r="AW116" s="0" t="n">
        <v>3612179</v>
      </c>
      <c r="AX116" s="0" t="n">
        <v>3612179</v>
      </c>
      <c r="AY116" s="0" t="n">
        <v>3623962</v>
      </c>
      <c r="AZ116" s="0" t="n">
        <v>3642972</v>
      </c>
      <c r="BA116" s="0" t="n">
        <v>3782504</v>
      </c>
      <c r="BB116" s="0" t="n">
        <v>3656377</v>
      </c>
      <c r="BC116" s="0" t="n">
        <v>3243923</v>
      </c>
      <c r="BD116" s="0" t="n">
        <v>3243923</v>
      </c>
      <c r="BE116" s="0" t="n">
        <v>3243923</v>
      </c>
      <c r="BF116" s="0" t="n">
        <v>3227734</v>
      </c>
      <c r="BG116" s="0" t="n">
        <v>3138918</v>
      </c>
      <c r="BH116" s="0" t="n">
        <v>3330577</v>
      </c>
      <c r="BI116" s="0" t="n">
        <v>3468765</v>
      </c>
      <c r="BJ116" s="0" t="n">
        <v>1599010</v>
      </c>
    </row>
    <row r="117" customFormat="false" ht="12.75" hidden="false" customHeight="false" outlineLevel="0" collapsed="false">
      <c r="A117" s="0" t="s">
        <v>116</v>
      </c>
      <c r="B117" s="0" t="n">
        <v>0</v>
      </c>
      <c r="C117" s="0" t="n">
        <v>0</v>
      </c>
      <c r="D117" s="0" t="n">
        <v>0</v>
      </c>
      <c r="E117" s="0" t="n">
        <v>0</v>
      </c>
      <c r="F117" s="0" t="n">
        <v>0</v>
      </c>
      <c r="G117" s="0" t="n">
        <v>0</v>
      </c>
      <c r="H117" s="0" t="n">
        <v>0</v>
      </c>
      <c r="I117" s="0" t="n">
        <v>0</v>
      </c>
      <c r="J117" s="0" t="n">
        <v>0</v>
      </c>
      <c r="K117" s="0" t="n">
        <v>0</v>
      </c>
      <c r="L117" s="0" t="n">
        <v>0</v>
      </c>
      <c r="M117" s="0" t="n">
        <v>0</v>
      </c>
      <c r="N117" s="0" t="n">
        <v>0</v>
      </c>
      <c r="O117" s="0" t="n">
        <v>0</v>
      </c>
      <c r="P117" s="0" t="n">
        <v>0</v>
      </c>
      <c r="Q117" s="0" t="n">
        <v>0</v>
      </c>
      <c r="R117" s="0" t="n">
        <v>0</v>
      </c>
      <c r="S117" s="0" t="n">
        <v>0</v>
      </c>
      <c r="T117" s="0" t="n">
        <v>0</v>
      </c>
      <c r="U117" s="0" t="n">
        <v>0</v>
      </c>
      <c r="V117" s="0" t="n">
        <v>0</v>
      </c>
      <c r="W117" s="0" t="n">
        <v>0</v>
      </c>
      <c r="X117" s="0" t="n">
        <v>0</v>
      </c>
      <c r="Y117" s="0" t="n">
        <v>0</v>
      </c>
      <c r="Z117" s="0" t="n">
        <v>0</v>
      </c>
      <c r="AA117" s="0" t="n">
        <v>0</v>
      </c>
      <c r="AB117" s="0" t="n">
        <v>0</v>
      </c>
      <c r="AC117" s="0" t="n">
        <v>0</v>
      </c>
      <c r="AD117" s="0" t="n">
        <v>0</v>
      </c>
      <c r="AE117" s="0" t="n">
        <v>0</v>
      </c>
      <c r="AF117" s="0" t="n">
        <v>0</v>
      </c>
      <c r="AG117" s="0" t="n">
        <v>0</v>
      </c>
      <c r="AH117" s="0" t="n">
        <v>0</v>
      </c>
      <c r="AI117" s="0" t="n">
        <v>0</v>
      </c>
      <c r="AJ117" s="0" t="n">
        <v>0</v>
      </c>
      <c r="AK117" s="0" t="n">
        <v>0</v>
      </c>
      <c r="AL117" s="0" t="n">
        <v>0</v>
      </c>
      <c r="AM117" s="0" t="n">
        <v>0</v>
      </c>
      <c r="AN117" s="0" t="n">
        <v>0</v>
      </c>
      <c r="AO117" s="0" t="n">
        <v>0</v>
      </c>
      <c r="AP117" s="0" t="n">
        <v>0</v>
      </c>
      <c r="AQ117" s="0" t="n">
        <v>0</v>
      </c>
      <c r="AR117" s="0" t="n">
        <v>0</v>
      </c>
      <c r="AS117" s="0" t="n">
        <v>0</v>
      </c>
      <c r="AT117" s="0" t="n">
        <v>0</v>
      </c>
      <c r="AU117" s="0" t="n">
        <v>0</v>
      </c>
      <c r="AV117" s="0" t="n">
        <v>0</v>
      </c>
      <c r="AW117" s="0" t="n">
        <v>0</v>
      </c>
      <c r="AX117" s="0" t="n">
        <v>0</v>
      </c>
      <c r="AY117" s="0" t="n">
        <v>128977</v>
      </c>
      <c r="AZ117" s="0" t="n">
        <v>128977</v>
      </c>
      <c r="BA117" s="0" t="n">
        <v>128977</v>
      </c>
      <c r="BB117" s="0" t="n">
        <v>128977</v>
      </c>
      <c r="BC117" s="0" t="n">
        <v>128977</v>
      </c>
      <c r="BD117" s="0" t="n">
        <v>128977</v>
      </c>
      <c r="BE117" s="0" t="n">
        <v>128977</v>
      </c>
      <c r="BF117" s="0" t="n">
        <v>128977</v>
      </c>
      <c r="BG117" s="0" t="n">
        <v>128977</v>
      </c>
      <c r="BH117" s="0" t="n">
        <v>156281</v>
      </c>
      <c r="BI117" s="0" t="n">
        <v>156281</v>
      </c>
      <c r="BJ117" s="0" t="n">
        <v>156281</v>
      </c>
    </row>
    <row r="118" customFormat="false" ht="12.75" hidden="false" customHeight="false" outlineLevel="0" collapsed="false">
      <c r="A118" s="0" t="s">
        <v>117</v>
      </c>
      <c r="B118" s="0" t="n">
        <v>0</v>
      </c>
      <c r="C118" s="0" t="n">
        <v>0</v>
      </c>
      <c r="D118" s="0" t="n">
        <v>0</v>
      </c>
      <c r="E118" s="0" t="n">
        <v>0</v>
      </c>
      <c r="F118" s="0" t="n">
        <v>0</v>
      </c>
      <c r="G118" s="0" t="n">
        <v>0</v>
      </c>
      <c r="H118" s="0" t="n">
        <v>0</v>
      </c>
      <c r="I118" s="0" t="n">
        <v>0</v>
      </c>
      <c r="J118" s="0" t="n">
        <v>0</v>
      </c>
      <c r="K118" s="0" t="n">
        <v>0</v>
      </c>
      <c r="L118" s="0" t="n">
        <v>0</v>
      </c>
      <c r="M118" s="0" t="n">
        <v>0</v>
      </c>
      <c r="N118" s="0" t="n">
        <v>0</v>
      </c>
      <c r="O118" s="0" t="n">
        <v>0</v>
      </c>
      <c r="P118" s="0" t="n">
        <v>0</v>
      </c>
      <c r="Q118" s="0" t="n">
        <v>0</v>
      </c>
      <c r="R118" s="0" t="n">
        <v>0</v>
      </c>
      <c r="S118" s="0" t="n">
        <v>0</v>
      </c>
      <c r="T118" s="0" t="n">
        <v>0</v>
      </c>
      <c r="U118" s="0" t="n">
        <v>0</v>
      </c>
      <c r="V118" s="0" t="n">
        <v>0</v>
      </c>
      <c r="W118" s="0" t="n">
        <v>0</v>
      </c>
      <c r="X118" s="0" t="n">
        <v>0</v>
      </c>
      <c r="Y118" s="0" t="n">
        <v>0</v>
      </c>
      <c r="Z118" s="0" t="n">
        <v>0</v>
      </c>
      <c r="AA118" s="0" t="n">
        <v>0</v>
      </c>
      <c r="AB118" s="0" t="n">
        <v>0</v>
      </c>
      <c r="AC118" s="0" t="n">
        <v>0</v>
      </c>
      <c r="AD118" s="0" t="n">
        <v>0</v>
      </c>
      <c r="AE118" s="0" t="n">
        <v>0</v>
      </c>
      <c r="AF118" s="0" t="n">
        <v>0</v>
      </c>
      <c r="AG118" s="0" t="n">
        <v>0</v>
      </c>
      <c r="AH118" s="0" t="n">
        <v>0</v>
      </c>
      <c r="AI118" s="0" t="n">
        <v>0</v>
      </c>
      <c r="AJ118" s="0" t="n">
        <v>0</v>
      </c>
      <c r="AK118" s="0" t="n">
        <v>0</v>
      </c>
      <c r="AL118" s="0" t="n">
        <v>0</v>
      </c>
      <c r="AM118" s="0" t="n">
        <v>0</v>
      </c>
      <c r="AN118" s="0" t="n">
        <v>0</v>
      </c>
      <c r="AO118" s="0" t="n">
        <v>0</v>
      </c>
      <c r="AP118" s="0" t="n">
        <v>0</v>
      </c>
      <c r="AQ118" s="0" t="n">
        <v>0</v>
      </c>
      <c r="AR118" s="0" t="n">
        <v>0</v>
      </c>
      <c r="AS118" s="0" t="n">
        <v>0</v>
      </c>
      <c r="AT118" s="0" t="n">
        <v>0</v>
      </c>
      <c r="AU118" s="0" t="n">
        <v>0</v>
      </c>
      <c r="AV118" s="0" t="n">
        <v>0</v>
      </c>
      <c r="AW118" s="0" t="n">
        <v>0</v>
      </c>
      <c r="AX118" s="0" t="n">
        <v>0</v>
      </c>
      <c r="AY118" s="0" t="n">
        <v>0</v>
      </c>
      <c r="AZ118" s="0" t="n">
        <v>0</v>
      </c>
      <c r="BA118" s="0" t="n">
        <v>0</v>
      </c>
      <c r="BB118" s="0" t="n">
        <v>0</v>
      </c>
      <c r="BC118" s="0" t="n">
        <v>0</v>
      </c>
      <c r="BD118" s="0" t="n">
        <v>0</v>
      </c>
      <c r="BE118" s="0" t="n">
        <v>0</v>
      </c>
      <c r="BF118" s="0" t="n">
        <v>0</v>
      </c>
      <c r="BG118" s="0" t="n">
        <v>0</v>
      </c>
      <c r="BH118" s="0" t="n">
        <v>0</v>
      </c>
      <c r="BI118" s="0" t="n">
        <v>0</v>
      </c>
      <c r="BJ118" s="0" t="n">
        <v>0</v>
      </c>
    </row>
    <row r="119" customFormat="false" ht="12.75" hidden="false" customHeight="false" outlineLevel="0" collapsed="false">
      <c r="A119" s="0" t="s">
        <v>118</v>
      </c>
      <c r="B119" s="0" t="n">
        <v>0</v>
      </c>
      <c r="C119" s="0" t="n">
        <v>0</v>
      </c>
      <c r="D119" s="0" t="n">
        <v>2337181</v>
      </c>
      <c r="E119" s="0" t="n">
        <v>2307410</v>
      </c>
      <c r="F119" s="0" t="n">
        <v>2307410</v>
      </c>
      <c r="G119" s="0" t="n">
        <v>2307410</v>
      </c>
      <c r="H119" s="0" t="n">
        <v>2307410</v>
      </c>
      <c r="I119" s="0" t="n">
        <v>2307410</v>
      </c>
      <c r="J119" s="0" t="n">
        <v>2241049</v>
      </c>
      <c r="K119" s="0" t="n">
        <v>2063139</v>
      </c>
      <c r="L119" s="0" t="n">
        <v>1996134</v>
      </c>
      <c r="M119" s="0" t="n">
        <v>1996134</v>
      </c>
      <c r="N119" s="0" t="n">
        <v>1996134</v>
      </c>
      <c r="O119" s="0" t="n">
        <v>1996134</v>
      </c>
      <c r="P119" s="0" t="n">
        <v>1933029</v>
      </c>
      <c r="Q119" s="0" t="n">
        <v>1933029</v>
      </c>
      <c r="R119" s="0" t="n">
        <v>1933029</v>
      </c>
      <c r="S119" s="0" t="n">
        <v>1933029</v>
      </c>
      <c r="T119" s="0" t="n">
        <v>1933029</v>
      </c>
      <c r="U119" s="0" t="n">
        <v>1933029</v>
      </c>
      <c r="V119" s="0" t="n">
        <v>1933029</v>
      </c>
      <c r="W119" s="0" t="n">
        <v>1933029</v>
      </c>
      <c r="X119" s="0" t="n">
        <v>1933029</v>
      </c>
      <c r="Y119" s="0" t="n">
        <v>1933029</v>
      </c>
      <c r="Z119" s="0" t="n">
        <v>1933029</v>
      </c>
      <c r="AA119" s="0" t="n">
        <v>1933029</v>
      </c>
      <c r="AB119" s="0" t="n">
        <v>1933029</v>
      </c>
      <c r="AC119" s="0" t="n">
        <v>1933029</v>
      </c>
      <c r="AD119" s="0" t="n">
        <v>3830814</v>
      </c>
      <c r="AE119" s="0" t="n">
        <v>4786726</v>
      </c>
      <c r="AF119" s="0" t="n">
        <v>5229381</v>
      </c>
      <c r="AG119" s="0" t="n">
        <v>5229381</v>
      </c>
      <c r="AH119" s="0" t="n">
        <v>5229381</v>
      </c>
      <c r="AI119" s="0" t="n">
        <v>5229381</v>
      </c>
      <c r="AJ119" s="0" t="n">
        <v>5229381</v>
      </c>
      <c r="AK119" s="0" t="n">
        <v>5229381</v>
      </c>
      <c r="AL119" s="0" t="n">
        <v>5229381</v>
      </c>
      <c r="AM119" s="0" t="n">
        <v>5229381</v>
      </c>
      <c r="AN119" s="0" t="n">
        <v>5229381</v>
      </c>
      <c r="AO119" s="0" t="n">
        <v>5229381</v>
      </c>
      <c r="AP119" s="0" t="n">
        <v>5229381</v>
      </c>
      <c r="AQ119" s="0" t="n">
        <v>5229381</v>
      </c>
      <c r="AR119" s="0" t="n">
        <v>5172931</v>
      </c>
      <c r="AS119" s="0" t="n">
        <v>5172931</v>
      </c>
      <c r="AT119" s="0" t="n">
        <v>5172931</v>
      </c>
      <c r="AU119" s="0" t="n">
        <v>5172931</v>
      </c>
      <c r="AV119" s="0" t="n">
        <v>5172931</v>
      </c>
      <c r="AW119" s="0" t="n">
        <v>5172931</v>
      </c>
      <c r="AX119" s="0" t="n">
        <v>5172931</v>
      </c>
      <c r="AY119" s="0" t="n">
        <v>5172931</v>
      </c>
      <c r="AZ119" s="0" t="n">
        <v>5172931</v>
      </c>
      <c r="BA119" s="0" t="n">
        <v>5172931</v>
      </c>
      <c r="BB119" s="0" t="n">
        <v>5172931</v>
      </c>
      <c r="BC119" s="0" t="n">
        <v>5172931</v>
      </c>
      <c r="BD119" s="0" t="n">
        <v>5172931</v>
      </c>
      <c r="BE119" s="0" t="n">
        <v>5172931</v>
      </c>
      <c r="BF119" s="0" t="n">
        <v>5172931</v>
      </c>
      <c r="BG119" s="0" t="n">
        <v>5172931</v>
      </c>
      <c r="BH119" s="0" t="n">
        <v>5172931</v>
      </c>
      <c r="BI119" s="0" t="n">
        <v>5172931</v>
      </c>
      <c r="BJ119" s="0" t="n">
        <v>2682343</v>
      </c>
    </row>
    <row r="120" customFormat="false" ht="12.75" hidden="false" customHeight="false" outlineLevel="0" collapsed="false">
      <c r="A120" s="0" t="s">
        <v>119</v>
      </c>
      <c r="B120" s="0" t="n">
        <v>63555</v>
      </c>
      <c r="C120" s="0" t="n">
        <v>1094754</v>
      </c>
      <c r="D120" s="0" t="n">
        <v>1292937</v>
      </c>
      <c r="E120" s="0" t="n">
        <v>1201084</v>
      </c>
      <c r="F120" s="0" t="n">
        <v>912966</v>
      </c>
      <c r="G120" s="0" t="n">
        <v>912966</v>
      </c>
      <c r="H120" s="0" t="n">
        <v>912966</v>
      </c>
      <c r="I120" s="0" t="n">
        <v>912966</v>
      </c>
      <c r="J120" s="0" t="n">
        <v>895580</v>
      </c>
      <c r="K120" s="0" t="n">
        <v>1104680</v>
      </c>
      <c r="L120" s="0" t="n">
        <v>1120345</v>
      </c>
      <c r="M120" s="0" t="n">
        <v>1185487</v>
      </c>
      <c r="N120" s="0" t="n">
        <v>1185487</v>
      </c>
      <c r="O120" s="0" t="n">
        <v>1185487</v>
      </c>
      <c r="P120" s="0" t="n">
        <v>1251096</v>
      </c>
      <c r="Q120" s="0" t="n">
        <v>1334468</v>
      </c>
      <c r="R120" s="0" t="n">
        <v>1341319</v>
      </c>
      <c r="S120" s="0" t="n">
        <v>1316535</v>
      </c>
      <c r="T120" s="0" t="n">
        <v>1425690</v>
      </c>
      <c r="U120" s="0" t="n">
        <v>1425690</v>
      </c>
      <c r="V120" s="0" t="n">
        <v>1425690</v>
      </c>
      <c r="W120" s="0" t="n">
        <v>1440809</v>
      </c>
      <c r="X120" s="0" t="n">
        <v>1522963</v>
      </c>
      <c r="Y120" s="0" t="n">
        <v>1492401</v>
      </c>
      <c r="Z120" s="0" t="n">
        <v>1498664</v>
      </c>
      <c r="AA120" s="0" t="n">
        <v>1558161</v>
      </c>
      <c r="AB120" s="0" t="n">
        <v>1558161</v>
      </c>
      <c r="AC120" s="0" t="n">
        <v>1558161</v>
      </c>
      <c r="AD120" s="0" t="n">
        <v>2096679</v>
      </c>
      <c r="AE120" s="0" t="n">
        <v>2120211</v>
      </c>
      <c r="AF120" s="0" t="n">
        <v>2236287</v>
      </c>
      <c r="AG120" s="0" t="n">
        <v>2411169</v>
      </c>
      <c r="AH120" s="0" t="n">
        <v>2326247</v>
      </c>
      <c r="AI120" s="0" t="n">
        <v>2326247</v>
      </c>
      <c r="AJ120" s="0" t="n">
        <v>2326247</v>
      </c>
      <c r="AK120" s="0" t="n">
        <v>2305566</v>
      </c>
      <c r="AL120" s="0" t="n">
        <v>2406173</v>
      </c>
      <c r="AM120" s="0" t="n">
        <v>2642336</v>
      </c>
      <c r="AN120" s="0" t="n">
        <v>2601565</v>
      </c>
      <c r="AO120" s="0" t="n">
        <v>2306755</v>
      </c>
      <c r="AP120" s="0" t="n">
        <v>2306755</v>
      </c>
      <c r="AQ120" s="0" t="n">
        <v>2306755</v>
      </c>
      <c r="AR120" s="0" t="n">
        <v>2355112</v>
      </c>
      <c r="AS120" s="0" t="n">
        <v>2282814</v>
      </c>
      <c r="AT120" s="0" t="n">
        <v>2383419</v>
      </c>
      <c r="AU120" s="0" t="n">
        <v>2423210</v>
      </c>
      <c r="AV120" s="0" t="n">
        <v>2309807</v>
      </c>
      <c r="AW120" s="0" t="n">
        <v>2309807</v>
      </c>
      <c r="AX120" s="0" t="n">
        <v>2309807</v>
      </c>
      <c r="AY120" s="0" t="n">
        <v>2574435</v>
      </c>
      <c r="AZ120" s="0" t="n">
        <v>2631083</v>
      </c>
      <c r="BA120" s="0" t="n">
        <v>2782917</v>
      </c>
      <c r="BB120" s="0" t="n">
        <v>2904966</v>
      </c>
      <c r="BC120" s="0" t="n">
        <v>3106037</v>
      </c>
      <c r="BD120" s="0" t="n">
        <v>3106037</v>
      </c>
      <c r="BE120" s="0" t="n">
        <v>3106037</v>
      </c>
      <c r="BF120" s="0" t="n">
        <v>3292976</v>
      </c>
      <c r="BG120" s="0" t="n">
        <v>3332474</v>
      </c>
      <c r="BH120" s="0" t="n">
        <v>3459106</v>
      </c>
      <c r="BI120" s="0" t="n">
        <v>3448180</v>
      </c>
      <c r="BJ120" s="0" t="n">
        <v>1884575</v>
      </c>
    </row>
    <row r="121" customFormat="false" ht="12.75" hidden="false" customHeight="false" outlineLevel="0" collapsed="false">
      <c r="A121" s="0" t="s">
        <v>120</v>
      </c>
      <c r="B121" s="0" t="n">
        <v>0</v>
      </c>
      <c r="C121" s="0" t="n">
        <v>0</v>
      </c>
      <c r="D121" s="0" t="n">
        <v>0</v>
      </c>
      <c r="E121" s="0" t="n">
        <v>0</v>
      </c>
      <c r="F121" s="0" t="n">
        <v>0</v>
      </c>
      <c r="G121" s="0" t="n">
        <v>0</v>
      </c>
      <c r="H121" s="0" t="n">
        <v>0</v>
      </c>
      <c r="I121" s="0" t="n">
        <v>0</v>
      </c>
      <c r="J121" s="0" t="n">
        <v>0</v>
      </c>
      <c r="K121" s="0" t="n">
        <v>0</v>
      </c>
      <c r="L121" s="0" t="n">
        <v>0</v>
      </c>
      <c r="M121" s="0" t="n">
        <v>0</v>
      </c>
      <c r="N121" s="0" t="n">
        <v>0</v>
      </c>
      <c r="O121" s="0" t="n">
        <v>0</v>
      </c>
      <c r="P121" s="0" t="n">
        <v>0</v>
      </c>
      <c r="Q121" s="0" t="n">
        <v>0</v>
      </c>
      <c r="R121" s="0" t="n">
        <v>0</v>
      </c>
      <c r="S121" s="0" t="n">
        <v>0</v>
      </c>
      <c r="T121" s="0" t="n">
        <v>0</v>
      </c>
      <c r="U121" s="0" t="n">
        <v>0</v>
      </c>
      <c r="V121" s="0" t="n">
        <v>0</v>
      </c>
      <c r="W121" s="0" t="n">
        <v>0</v>
      </c>
      <c r="X121" s="0" t="n">
        <v>0</v>
      </c>
      <c r="Y121" s="0" t="n">
        <v>0</v>
      </c>
      <c r="Z121" s="0" t="n">
        <v>0</v>
      </c>
      <c r="AA121" s="0" t="n">
        <v>0</v>
      </c>
      <c r="AB121" s="0" t="n">
        <v>0</v>
      </c>
      <c r="AC121" s="0" t="n">
        <v>0</v>
      </c>
      <c r="AD121" s="0" t="n">
        <v>0</v>
      </c>
      <c r="AE121" s="0" t="n">
        <v>0</v>
      </c>
      <c r="AF121" s="0" t="n">
        <v>0</v>
      </c>
      <c r="AG121" s="0" t="n">
        <v>0</v>
      </c>
      <c r="AH121" s="0" t="n">
        <v>0</v>
      </c>
      <c r="AI121" s="0" t="n">
        <v>0</v>
      </c>
      <c r="AJ121" s="0" t="n">
        <v>0</v>
      </c>
      <c r="AK121" s="0" t="n">
        <v>0</v>
      </c>
      <c r="AL121" s="0" t="n">
        <v>0</v>
      </c>
      <c r="AM121" s="0" t="n">
        <v>0</v>
      </c>
      <c r="AN121" s="0" t="n">
        <v>0</v>
      </c>
      <c r="AO121" s="0" t="n">
        <v>0</v>
      </c>
      <c r="AP121" s="0" t="n">
        <v>0</v>
      </c>
      <c r="AQ121" s="0" t="n">
        <v>0</v>
      </c>
      <c r="AR121" s="0" t="n">
        <v>0</v>
      </c>
      <c r="AS121" s="0" t="n">
        <v>0</v>
      </c>
      <c r="AT121" s="0" t="n">
        <v>0</v>
      </c>
      <c r="AU121" s="0" t="n">
        <v>0</v>
      </c>
      <c r="AV121" s="0" t="n">
        <v>0</v>
      </c>
      <c r="AW121" s="0" t="n">
        <v>0</v>
      </c>
      <c r="AX121" s="0" t="n">
        <v>0</v>
      </c>
      <c r="AY121" s="0" t="n">
        <v>0</v>
      </c>
      <c r="AZ121" s="0" t="n">
        <v>0</v>
      </c>
      <c r="BA121" s="0" t="n">
        <v>0</v>
      </c>
      <c r="BB121" s="0" t="n">
        <v>0</v>
      </c>
      <c r="BC121" s="0" t="n">
        <v>0</v>
      </c>
      <c r="BD121" s="0" t="n">
        <v>0</v>
      </c>
      <c r="BE121" s="0" t="n">
        <v>0</v>
      </c>
      <c r="BF121" s="0" t="n">
        <v>0</v>
      </c>
      <c r="BG121" s="0" t="n">
        <v>0</v>
      </c>
      <c r="BH121" s="0" t="n">
        <v>0</v>
      </c>
      <c r="BI121" s="0" t="n">
        <v>0</v>
      </c>
      <c r="BJ121" s="0" t="n">
        <v>0</v>
      </c>
    </row>
    <row r="122" customFormat="false" ht="12.75" hidden="false" customHeight="false" outlineLevel="0" collapsed="false">
      <c r="A122" s="0" t="s">
        <v>121</v>
      </c>
      <c r="B122" s="0" t="n">
        <v>0</v>
      </c>
      <c r="C122" s="0" t="n">
        <v>0</v>
      </c>
      <c r="D122" s="0" t="n">
        <v>0</v>
      </c>
      <c r="E122" s="0" t="n">
        <v>0</v>
      </c>
      <c r="F122" s="0" t="n">
        <v>2956</v>
      </c>
      <c r="G122" s="0" t="n">
        <v>2956</v>
      </c>
      <c r="H122" s="0" t="n">
        <v>2956</v>
      </c>
      <c r="I122" s="0" t="n">
        <v>2956</v>
      </c>
      <c r="J122" s="0" t="n">
        <v>2956</v>
      </c>
      <c r="K122" s="0" t="n">
        <v>2956</v>
      </c>
      <c r="L122" s="0" t="n">
        <v>8296</v>
      </c>
      <c r="M122" s="0" t="n">
        <v>13051</v>
      </c>
      <c r="N122" s="0" t="n">
        <v>13051</v>
      </c>
      <c r="O122" s="0" t="n">
        <v>13051</v>
      </c>
      <c r="P122" s="0" t="n">
        <v>13051</v>
      </c>
      <c r="Q122" s="0" t="n">
        <v>13051</v>
      </c>
      <c r="R122" s="0" t="n">
        <v>13051</v>
      </c>
      <c r="S122" s="0" t="n">
        <v>16277</v>
      </c>
      <c r="T122" s="0" t="n">
        <v>22360</v>
      </c>
      <c r="U122" s="0" t="n">
        <v>22360</v>
      </c>
      <c r="V122" s="0" t="n">
        <v>22360</v>
      </c>
      <c r="W122" s="0" t="n">
        <v>22360</v>
      </c>
      <c r="X122" s="0" t="n">
        <v>26751</v>
      </c>
      <c r="Y122" s="0" t="n">
        <v>26751</v>
      </c>
      <c r="Z122" s="0" t="n">
        <v>26751</v>
      </c>
      <c r="AA122" s="0" t="n">
        <v>31956</v>
      </c>
      <c r="AB122" s="0" t="n">
        <v>31956</v>
      </c>
      <c r="AC122" s="0" t="n">
        <v>31956</v>
      </c>
      <c r="AD122" s="0" t="n">
        <v>31956</v>
      </c>
      <c r="AE122" s="0" t="n">
        <v>31956</v>
      </c>
      <c r="AF122" s="0" t="n">
        <v>31956</v>
      </c>
      <c r="AG122" s="0" t="n">
        <v>31956</v>
      </c>
      <c r="AH122" s="0" t="n">
        <v>31956</v>
      </c>
      <c r="AI122" s="0" t="n">
        <v>31956</v>
      </c>
      <c r="AJ122" s="0" t="n">
        <v>31956</v>
      </c>
      <c r="AK122" s="0" t="n">
        <v>31956</v>
      </c>
      <c r="AL122" s="0" t="n">
        <v>31956</v>
      </c>
      <c r="AM122" s="0" t="n">
        <v>31956</v>
      </c>
      <c r="AN122" s="0" t="n">
        <v>31956</v>
      </c>
      <c r="AO122" s="0" t="n">
        <v>31956</v>
      </c>
      <c r="AP122" s="0" t="n">
        <v>31956</v>
      </c>
      <c r="AQ122" s="0" t="n">
        <v>31956</v>
      </c>
      <c r="AR122" s="0" t="n">
        <v>31956</v>
      </c>
      <c r="AS122" s="0" t="n">
        <v>31956</v>
      </c>
      <c r="AT122" s="0" t="n">
        <v>31699</v>
      </c>
      <c r="AU122" s="0" t="n">
        <v>35990</v>
      </c>
      <c r="AV122" s="0" t="n">
        <v>39269</v>
      </c>
      <c r="AW122" s="0" t="n">
        <v>39269</v>
      </c>
      <c r="AX122" s="0" t="n">
        <v>39269</v>
      </c>
      <c r="AY122" s="0" t="n">
        <v>43129</v>
      </c>
      <c r="AZ122" s="0" t="n">
        <v>43129</v>
      </c>
      <c r="BA122" s="0" t="n">
        <v>43129</v>
      </c>
      <c r="BB122" s="0" t="n">
        <v>46636</v>
      </c>
      <c r="BC122" s="0" t="n">
        <v>53565</v>
      </c>
      <c r="BD122" s="0" t="n">
        <v>53565</v>
      </c>
      <c r="BE122" s="0" t="n">
        <v>53565</v>
      </c>
      <c r="BF122" s="0" t="n">
        <v>56168</v>
      </c>
      <c r="BG122" s="0" t="n">
        <v>56168</v>
      </c>
      <c r="BH122" s="0" t="n">
        <v>56168</v>
      </c>
      <c r="BI122" s="0" t="n">
        <v>56168</v>
      </c>
      <c r="BJ122" s="0" t="n">
        <v>56168</v>
      </c>
    </row>
    <row r="123" customFormat="false" ht="12.75" hidden="false" customHeight="false" outlineLevel="0" collapsed="false">
      <c r="A123" s="0" t="s">
        <v>122</v>
      </c>
      <c r="B123" s="0" t="n">
        <v>13875</v>
      </c>
      <c r="C123" s="0" t="n">
        <v>20721</v>
      </c>
      <c r="D123" s="0" t="n">
        <v>0</v>
      </c>
      <c r="E123" s="0" t="n">
        <v>0</v>
      </c>
      <c r="F123" s="0" t="n">
        <v>111640</v>
      </c>
      <c r="G123" s="0" t="n">
        <v>111640</v>
      </c>
      <c r="H123" s="0" t="n">
        <v>111640</v>
      </c>
      <c r="I123" s="0" t="n">
        <v>111640</v>
      </c>
      <c r="J123" s="0" t="n">
        <v>144340</v>
      </c>
      <c r="K123" s="0" t="n">
        <v>331565</v>
      </c>
      <c r="L123" s="0" t="n">
        <v>272940</v>
      </c>
      <c r="M123" s="0" t="n">
        <v>341865</v>
      </c>
      <c r="N123" s="0" t="n">
        <v>341865</v>
      </c>
      <c r="O123" s="0" t="n">
        <v>341865</v>
      </c>
      <c r="P123" s="0" t="n">
        <v>382755</v>
      </c>
      <c r="Q123" s="0" t="n">
        <v>382755</v>
      </c>
      <c r="R123" s="0" t="n">
        <v>358155</v>
      </c>
      <c r="S123" s="0" t="n">
        <v>358155</v>
      </c>
      <c r="T123" s="0" t="n">
        <v>358155</v>
      </c>
      <c r="U123" s="0" t="n">
        <v>358155</v>
      </c>
      <c r="V123" s="0" t="n">
        <v>358155</v>
      </c>
      <c r="W123" s="0" t="n">
        <v>369830</v>
      </c>
      <c r="X123" s="0" t="n">
        <v>465305</v>
      </c>
      <c r="Y123" s="0" t="n">
        <v>418769</v>
      </c>
      <c r="Z123" s="0" t="n">
        <v>384864</v>
      </c>
      <c r="AA123" s="0" t="n">
        <v>343089</v>
      </c>
      <c r="AB123" s="0" t="n">
        <v>343089</v>
      </c>
      <c r="AC123" s="0" t="n">
        <v>343089</v>
      </c>
      <c r="AD123" s="0" t="n">
        <v>816099</v>
      </c>
      <c r="AE123" s="0" t="n">
        <v>794980</v>
      </c>
      <c r="AF123" s="0" t="n">
        <v>804925</v>
      </c>
      <c r="AG123" s="0" t="n">
        <v>628770</v>
      </c>
      <c r="AH123" s="0" t="n">
        <v>612795</v>
      </c>
      <c r="AI123" s="0" t="n">
        <v>612795</v>
      </c>
      <c r="AJ123" s="0" t="n">
        <v>612795</v>
      </c>
      <c r="AK123" s="0" t="n">
        <v>612795</v>
      </c>
      <c r="AL123" s="0" t="n">
        <v>612795</v>
      </c>
      <c r="AM123" s="0" t="n">
        <v>634245</v>
      </c>
      <c r="AN123" s="0" t="n">
        <v>642143</v>
      </c>
      <c r="AO123" s="0" t="n">
        <v>867911</v>
      </c>
      <c r="AP123" s="0" t="n">
        <v>867911</v>
      </c>
      <c r="AQ123" s="0" t="n">
        <v>867911</v>
      </c>
      <c r="AR123" s="0" t="n">
        <v>854703</v>
      </c>
      <c r="AS123" s="0" t="n">
        <v>876553</v>
      </c>
      <c r="AT123" s="0" t="n">
        <v>964508</v>
      </c>
      <c r="AU123" s="0" t="n">
        <v>964483</v>
      </c>
      <c r="AV123" s="0" t="n">
        <v>956725</v>
      </c>
      <c r="AW123" s="0" t="n">
        <v>956725</v>
      </c>
      <c r="AX123" s="0" t="n">
        <v>956725</v>
      </c>
      <c r="AY123" s="0" t="n">
        <v>1017192</v>
      </c>
      <c r="AZ123" s="0" t="n">
        <v>1014453</v>
      </c>
      <c r="BA123" s="0" t="n">
        <v>1069453</v>
      </c>
      <c r="BB123" s="0" t="n">
        <v>1165911</v>
      </c>
      <c r="BC123" s="0" t="n">
        <v>1197869</v>
      </c>
      <c r="BD123" s="0" t="n">
        <v>1197869</v>
      </c>
      <c r="BE123" s="0" t="n">
        <v>1197869</v>
      </c>
      <c r="BF123" s="0" t="n">
        <v>1187444</v>
      </c>
      <c r="BG123" s="0" t="n">
        <v>1216244</v>
      </c>
      <c r="BH123" s="0" t="n">
        <v>1390444</v>
      </c>
      <c r="BI123" s="0" t="n">
        <v>1454294</v>
      </c>
      <c r="BJ123" s="0" t="n">
        <v>1653899</v>
      </c>
    </row>
    <row r="124" customFormat="false" ht="12.75" hidden="false" customHeight="false" outlineLevel="0" collapsed="false">
      <c r="A124" s="0" t="s">
        <v>123</v>
      </c>
      <c r="B124" s="0" t="n">
        <v>2696411</v>
      </c>
      <c r="C124" s="0" t="n">
        <v>1395469</v>
      </c>
      <c r="D124" s="0" t="n">
        <v>305870</v>
      </c>
      <c r="E124" s="0" t="n">
        <v>2899016</v>
      </c>
      <c r="F124" s="0" t="n">
        <v>2653642</v>
      </c>
      <c r="G124" s="0" t="n">
        <v>2653642</v>
      </c>
      <c r="H124" s="0" t="n">
        <v>2653642</v>
      </c>
      <c r="I124" s="0" t="n">
        <v>2653642</v>
      </c>
      <c r="J124" s="0" t="n">
        <v>2755809</v>
      </c>
      <c r="K124" s="0" t="n">
        <v>4086714</v>
      </c>
      <c r="L124" s="0" t="n">
        <v>2847558</v>
      </c>
      <c r="M124" s="0" t="n">
        <v>3299721</v>
      </c>
      <c r="N124" s="0" t="n">
        <v>3299721</v>
      </c>
      <c r="O124" s="0" t="n">
        <v>3299721</v>
      </c>
      <c r="P124" s="0" t="n">
        <v>4146914</v>
      </c>
      <c r="Q124" s="0" t="n">
        <v>5295112</v>
      </c>
      <c r="R124" s="0" t="n">
        <v>5034262</v>
      </c>
      <c r="S124" s="0" t="n">
        <v>4248501</v>
      </c>
      <c r="T124" s="0" t="n">
        <v>5495145</v>
      </c>
      <c r="U124" s="0" t="n">
        <v>5495145</v>
      </c>
      <c r="V124" s="0" t="n">
        <v>5495145</v>
      </c>
      <c r="W124" s="0" t="n">
        <v>4895699</v>
      </c>
      <c r="X124" s="0" t="n">
        <v>4832297</v>
      </c>
      <c r="Y124" s="0" t="n">
        <v>5335553</v>
      </c>
      <c r="Z124" s="0" t="n">
        <v>5511754</v>
      </c>
      <c r="AA124" s="0" t="n">
        <v>5427678</v>
      </c>
      <c r="AB124" s="0" t="n">
        <v>5427678</v>
      </c>
      <c r="AC124" s="0" t="n">
        <v>5427678</v>
      </c>
      <c r="AD124" s="0" t="n">
        <v>4824658</v>
      </c>
      <c r="AE124" s="0" t="n">
        <v>6938361</v>
      </c>
      <c r="AF124" s="0" t="n">
        <v>4925016</v>
      </c>
      <c r="AG124" s="0" t="n">
        <v>6276652</v>
      </c>
      <c r="AH124" s="0" t="n">
        <v>4695980</v>
      </c>
      <c r="AI124" s="0" t="n">
        <v>4695980</v>
      </c>
      <c r="AJ124" s="0" t="n">
        <v>4695980</v>
      </c>
      <c r="AK124" s="0" t="n">
        <v>2825018</v>
      </c>
      <c r="AL124" s="0" t="n">
        <v>2899351</v>
      </c>
      <c r="AM124" s="0" t="n">
        <v>3472575</v>
      </c>
      <c r="AN124" s="0" t="n">
        <v>3440053</v>
      </c>
      <c r="AO124" s="0" t="n">
        <v>2946832</v>
      </c>
      <c r="AP124" s="0" t="n">
        <v>2946832</v>
      </c>
      <c r="AQ124" s="0" t="n">
        <v>2946832</v>
      </c>
      <c r="AR124" s="0" t="n">
        <v>2951311</v>
      </c>
      <c r="AS124" s="0" t="n">
        <v>2449308</v>
      </c>
      <c r="AT124" s="0" t="n">
        <v>1761059</v>
      </c>
      <c r="AU124" s="0" t="n">
        <v>1396072</v>
      </c>
      <c r="AV124" s="0" t="n">
        <v>1078634</v>
      </c>
      <c r="AW124" s="0" t="n">
        <v>1078634</v>
      </c>
      <c r="AX124" s="0" t="n">
        <v>1078634</v>
      </c>
      <c r="AY124" s="0" t="n">
        <v>844496</v>
      </c>
      <c r="AZ124" s="0" t="n">
        <v>907453</v>
      </c>
      <c r="BA124" s="0" t="n">
        <v>701758</v>
      </c>
      <c r="BB124" s="0" t="n">
        <v>265088</v>
      </c>
      <c r="BC124" s="0" t="n">
        <v>0</v>
      </c>
      <c r="BD124" s="0" t="n">
        <v>0</v>
      </c>
      <c r="BE124" s="0" t="n">
        <v>0</v>
      </c>
      <c r="BF124" s="0" t="n">
        <v>0</v>
      </c>
      <c r="BG124" s="0" t="n">
        <v>0</v>
      </c>
      <c r="BH124" s="0" t="n">
        <v>0</v>
      </c>
      <c r="BI124" s="0" t="n">
        <v>0</v>
      </c>
      <c r="BJ124" s="0" t="n">
        <v>0</v>
      </c>
    </row>
    <row r="125" customFormat="false" ht="12.75" hidden="false" customHeight="false" outlineLevel="0" collapsed="false">
      <c r="A125" s="0" t="s">
        <v>124</v>
      </c>
      <c r="B125" s="0" t="n">
        <v>0</v>
      </c>
      <c r="C125" s="0" t="n">
        <v>0</v>
      </c>
      <c r="D125" s="0" t="n">
        <v>0</v>
      </c>
      <c r="E125" s="0" t="n">
        <v>0</v>
      </c>
      <c r="F125" s="0" t="n">
        <v>0</v>
      </c>
      <c r="G125" s="0" t="n">
        <v>0</v>
      </c>
      <c r="H125" s="0" t="n">
        <v>0</v>
      </c>
      <c r="I125" s="0" t="n">
        <v>0</v>
      </c>
      <c r="J125" s="0" t="n">
        <v>0</v>
      </c>
      <c r="K125" s="0" t="n">
        <v>0</v>
      </c>
      <c r="L125" s="0" t="n">
        <v>0</v>
      </c>
      <c r="M125" s="0" t="n">
        <v>0</v>
      </c>
      <c r="N125" s="0" t="n">
        <v>0</v>
      </c>
      <c r="O125" s="0" t="n">
        <v>0</v>
      </c>
      <c r="P125" s="0" t="n">
        <v>0</v>
      </c>
      <c r="Q125" s="0" t="n">
        <v>0</v>
      </c>
      <c r="R125" s="0" t="n">
        <v>0</v>
      </c>
      <c r="S125" s="0" t="n">
        <v>0</v>
      </c>
      <c r="T125" s="0" t="n">
        <v>0</v>
      </c>
      <c r="U125" s="0" t="n">
        <v>0</v>
      </c>
      <c r="V125" s="0" t="n">
        <v>0</v>
      </c>
      <c r="W125" s="0" t="n">
        <v>0</v>
      </c>
      <c r="X125" s="0" t="n">
        <v>0</v>
      </c>
      <c r="Y125" s="0" t="n">
        <v>0</v>
      </c>
      <c r="Z125" s="0" t="n">
        <v>0</v>
      </c>
      <c r="AA125" s="0" t="n">
        <v>0</v>
      </c>
      <c r="AB125" s="0" t="n">
        <v>0</v>
      </c>
      <c r="AC125" s="0" t="n">
        <v>0</v>
      </c>
      <c r="AD125" s="0" t="n">
        <v>0</v>
      </c>
      <c r="AE125" s="0" t="n">
        <v>0</v>
      </c>
      <c r="AF125" s="0" t="n">
        <v>0</v>
      </c>
      <c r="AG125" s="0" t="n">
        <v>0</v>
      </c>
      <c r="AH125" s="0" t="n">
        <v>0</v>
      </c>
      <c r="AI125" s="0" t="n">
        <v>0</v>
      </c>
      <c r="AJ125" s="0" t="n">
        <v>0</v>
      </c>
      <c r="AK125" s="0" t="n">
        <v>0</v>
      </c>
      <c r="AL125" s="0" t="n">
        <v>0</v>
      </c>
      <c r="AM125" s="0" t="n">
        <v>0</v>
      </c>
      <c r="AN125" s="0" t="n">
        <v>0</v>
      </c>
      <c r="AO125" s="0" t="n">
        <v>0</v>
      </c>
      <c r="AP125" s="0" t="n">
        <v>0</v>
      </c>
      <c r="AQ125" s="0" t="n">
        <v>0</v>
      </c>
      <c r="AR125" s="0" t="n">
        <v>0</v>
      </c>
      <c r="AS125" s="0" t="n">
        <v>0</v>
      </c>
      <c r="AT125" s="0" t="n">
        <v>0</v>
      </c>
      <c r="AU125" s="0" t="n">
        <v>0</v>
      </c>
      <c r="AV125" s="0" t="n">
        <v>0</v>
      </c>
      <c r="AW125" s="0" t="n">
        <v>0</v>
      </c>
      <c r="AX125" s="0" t="n">
        <v>0</v>
      </c>
      <c r="AY125" s="0" t="n">
        <v>0</v>
      </c>
      <c r="AZ125" s="0" t="n">
        <v>0</v>
      </c>
      <c r="BA125" s="0" t="n">
        <v>0</v>
      </c>
      <c r="BB125" s="0" t="n">
        <v>0</v>
      </c>
      <c r="BC125" s="0" t="n">
        <v>0</v>
      </c>
      <c r="BD125" s="0" t="n">
        <v>0</v>
      </c>
      <c r="BE125" s="0" t="n">
        <v>0</v>
      </c>
      <c r="BF125" s="0" t="n">
        <v>0</v>
      </c>
      <c r="BG125" s="0" t="n">
        <v>0</v>
      </c>
      <c r="BH125" s="0" t="n">
        <v>0</v>
      </c>
      <c r="BI125" s="0" t="n">
        <v>0</v>
      </c>
      <c r="BJ125" s="0" t="n">
        <v>0</v>
      </c>
    </row>
    <row r="126" customFormat="false" ht="12.75" hidden="false" customHeight="false" outlineLevel="0" collapsed="false">
      <c r="A126" s="0" t="s">
        <v>125</v>
      </c>
      <c r="B126" s="0" t="n">
        <v>12400</v>
      </c>
      <c r="C126" s="0" t="n">
        <v>2029175</v>
      </c>
      <c r="D126" s="0" t="n">
        <v>2754713</v>
      </c>
      <c r="E126" s="0" t="n">
        <v>3474213</v>
      </c>
      <c r="F126" s="0" t="n">
        <v>3474213</v>
      </c>
      <c r="G126" s="0" t="n">
        <v>3474213</v>
      </c>
      <c r="H126" s="0" t="n">
        <v>3474213</v>
      </c>
      <c r="I126" s="0" t="n">
        <v>3474213</v>
      </c>
      <c r="J126" s="0" t="n">
        <v>3474213</v>
      </c>
      <c r="K126" s="0" t="n">
        <v>4034838</v>
      </c>
      <c r="L126" s="0" t="n">
        <v>4307751</v>
      </c>
      <c r="M126" s="0" t="n">
        <v>5402776</v>
      </c>
      <c r="N126" s="0" t="n">
        <v>5402776</v>
      </c>
      <c r="O126" s="0" t="n">
        <v>5402776</v>
      </c>
      <c r="P126" s="0" t="n">
        <v>5892076</v>
      </c>
      <c r="Q126" s="0" t="n">
        <v>5963301</v>
      </c>
      <c r="R126" s="0" t="n">
        <v>5963301</v>
      </c>
      <c r="S126" s="0" t="n">
        <v>5986301</v>
      </c>
      <c r="T126" s="0" t="n">
        <v>6810501</v>
      </c>
      <c r="U126" s="0" t="n">
        <v>6810501</v>
      </c>
      <c r="V126" s="0" t="n">
        <v>6810501</v>
      </c>
      <c r="W126" s="0" t="n">
        <v>6810501</v>
      </c>
      <c r="X126" s="0" t="n">
        <v>6842714</v>
      </c>
      <c r="Y126" s="0" t="n">
        <v>6791514</v>
      </c>
      <c r="Z126" s="0" t="n">
        <v>7412602</v>
      </c>
      <c r="AA126" s="0" t="n">
        <v>7473427</v>
      </c>
      <c r="AB126" s="0" t="n">
        <v>7473427</v>
      </c>
      <c r="AC126" s="0" t="n">
        <v>7473427</v>
      </c>
      <c r="AD126" s="0" t="n">
        <v>8352687</v>
      </c>
      <c r="AE126" s="0" t="n">
        <v>8581408</v>
      </c>
      <c r="AF126" s="0" t="n">
        <v>10154931</v>
      </c>
      <c r="AG126" s="0" t="n">
        <v>11361031</v>
      </c>
      <c r="AH126" s="0" t="n">
        <v>11361031</v>
      </c>
      <c r="AI126" s="0" t="n">
        <v>11361031</v>
      </c>
      <c r="AJ126" s="0" t="n">
        <v>11361031</v>
      </c>
      <c r="AK126" s="0" t="n">
        <v>11361031</v>
      </c>
      <c r="AL126" s="0" t="n">
        <v>11361031</v>
      </c>
      <c r="AM126" s="0" t="n">
        <v>12050601</v>
      </c>
      <c r="AN126" s="0" t="n">
        <v>12322964</v>
      </c>
      <c r="AO126" s="0" t="n">
        <v>12505664</v>
      </c>
      <c r="AP126" s="0" t="n">
        <v>12505664</v>
      </c>
      <c r="AQ126" s="0" t="n">
        <v>12505664</v>
      </c>
      <c r="AR126" s="0" t="n">
        <v>12552929</v>
      </c>
      <c r="AS126" s="0" t="n">
        <v>12821457</v>
      </c>
      <c r="AT126" s="0" t="n">
        <v>13039595</v>
      </c>
      <c r="AU126" s="0" t="n">
        <v>13061469</v>
      </c>
      <c r="AV126" s="0" t="n">
        <v>13128744</v>
      </c>
      <c r="AW126" s="0" t="n">
        <v>13128744</v>
      </c>
      <c r="AX126" s="0" t="n">
        <v>13128744</v>
      </c>
      <c r="AY126" s="0" t="n">
        <v>13128744</v>
      </c>
      <c r="AZ126" s="0" t="n">
        <v>13133579</v>
      </c>
      <c r="BA126" s="0" t="n">
        <v>13133579</v>
      </c>
      <c r="BB126" s="0" t="n">
        <v>13157179</v>
      </c>
      <c r="BC126" s="0" t="n">
        <v>13157179</v>
      </c>
      <c r="BD126" s="0" t="n">
        <v>13157179</v>
      </c>
      <c r="BE126" s="0" t="n">
        <v>13157179</v>
      </c>
      <c r="BF126" s="0" t="n">
        <v>13157179</v>
      </c>
      <c r="BG126" s="0" t="n">
        <v>13107921</v>
      </c>
      <c r="BH126" s="0" t="n">
        <v>13107921</v>
      </c>
      <c r="BI126" s="0" t="n">
        <v>13107921</v>
      </c>
      <c r="BJ126" s="0" t="n">
        <v>13107921</v>
      </c>
    </row>
    <row r="127" customFormat="false" ht="12.75" hidden="false" customHeight="false" outlineLevel="0" collapsed="false">
      <c r="A127" s="0" t="s">
        <v>126</v>
      </c>
      <c r="B127" s="0" t="n">
        <v>37800</v>
      </c>
      <c r="C127" s="0" t="n">
        <v>430200</v>
      </c>
      <c r="D127" s="0" t="n">
        <v>856975</v>
      </c>
      <c r="E127" s="0" t="n">
        <v>932050</v>
      </c>
      <c r="F127" s="0" t="n">
        <v>1097450</v>
      </c>
      <c r="G127" s="0" t="n">
        <v>1097450</v>
      </c>
      <c r="H127" s="0" t="n">
        <v>1097450</v>
      </c>
      <c r="I127" s="0" t="n">
        <v>1097450</v>
      </c>
      <c r="J127" s="0" t="n">
        <v>1107350</v>
      </c>
      <c r="K127" s="0" t="n">
        <v>1147850</v>
      </c>
      <c r="L127" s="0" t="n">
        <v>1202612</v>
      </c>
      <c r="M127" s="0" t="n">
        <v>1421162</v>
      </c>
      <c r="N127" s="0" t="n">
        <v>1421162</v>
      </c>
      <c r="O127" s="0" t="n">
        <v>1421162</v>
      </c>
      <c r="P127" s="0" t="n">
        <v>1507337</v>
      </c>
      <c r="Q127" s="0" t="n">
        <v>1559437</v>
      </c>
      <c r="R127" s="0" t="n">
        <v>1580937</v>
      </c>
      <c r="S127" s="0" t="n">
        <v>1640437</v>
      </c>
      <c r="T127" s="0" t="n">
        <v>1640437</v>
      </c>
      <c r="U127" s="0" t="n">
        <v>1640437</v>
      </c>
      <c r="V127" s="0" t="n">
        <v>1640437</v>
      </c>
      <c r="W127" s="0" t="n">
        <v>1700637</v>
      </c>
      <c r="X127" s="0" t="n">
        <v>1749687</v>
      </c>
      <c r="Y127" s="0" t="n">
        <v>1768687</v>
      </c>
      <c r="Z127" s="0" t="n">
        <v>1815037</v>
      </c>
      <c r="AA127" s="0" t="n">
        <v>1880587</v>
      </c>
      <c r="AB127" s="0" t="n">
        <v>1880587</v>
      </c>
      <c r="AC127" s="0" t="n">
        <v>1880587</v>
      </c>
      <c r="AD127" s="0" t="n">
        <v>1895087</v>
      </c>
      <c r="AE127" s="0" t="n">
        <v>3249075</v>
      </c>
      <c r="AF127" s="0" t="n">
        <v>3266712</v>
      </c>
      <c r="AG127" s="0" t="n">
        <v>3312912</v>
      </c>
      <c r="AH127" s="0" t="n">
        <v>3312912</v>
      </c>
      <c r="AI127" s="0" t="n">
        <v>3312912</v>
      </c>
      <c r="AJ127" s="0" t="n">
        <v>3312912</v>
      </c>
      <c r="AK127" s="0" t="n">
        <v>3312912</v>
      </c>
      <c r="AL127" s="0" t="n">
        <v>3312912</v>
      </c>
      <c r="AM127" s="0" t="n">
        <v>3312912</v>
      </c>
      <c r="AN127" s="0" t="n">
        <v>3312912</v>
      </c>
      <c r="AO127" s="0" t="n">
        <v>3312912</v>
      </c>
      <c r="AP127" s="0" t="n">
        <v>3312912</v>
      </c>
      <c r="AQ127" s="0" t="n">
        <v>3312912</v>
      </c>
      <c r="AR127" s="0" t="n">
        <v>3312912</v>
      </c>
      <c r="AS127" s="0" t="n">
        <v>3312912</v>
      </c>
      <c r="AT127" s="0" t="n">
        <v>3312912</v>
      </c>
      <c r="AU127" s="0" t="n">
        <v>3312912</v>
      </c>
      <c r="AV127" s="0" t="n">
        <v>3312912</v>
      </c>
      <c r="AW127" s="0" t="n">
        <v>3312912</v>
      </c>
      <c r="AX127" s="0" t="n">
        <v>3312912</v>
      </c>
      <c r="AY127" s="0" t="n">
        <v>3312912</v>
      </c>
      <c r="AZ127" s="0" t="n">
        <v>3312912</v>
      </c>
      <c r="BA127" s="0" t="n">
        <v>3312912</v>
      </c>
      <c r="BB127" s="0" t="n">
        <v>3312912</v>
      </c>
      <c r="BC127" s="0" t="n">
        <v>3312912</v>
      </c>
      <c r="BD127" s="0" t="n">
        <v>3312912</v>
      </c>
      <c r="BE127" s="0" t="n">
        <v>3312912</v>
      </c>
      <c r="BF127" s="0" t="n">
        <v>3312912</v>
      </c>
      <c r="BG127" s="0" t="n">
        <v>3312912</v>
      </c>
      <c r="BH127" s="0" t="n">
        <v>3312912</v>
      </c>
      <c r="BI127" s="0" t="n">
        <v>3312912</v>
      </c>
      <c r="BJ127" s="0" t="n">
        <v>3312912</v>
      </c>
    </row>
    <row r="128" customFormat="false" ht="12.75" hidden="false" customHeight="false" outlineLevel="0" collapsed="false">
      <c r="A128" s="0" t="s">
        <v>127</v>
      </c>
      <c r="B128" s="0" t="n">
        <v>0</v>
      </c>
      <c r="C128" s="0" t="n">
        <v>0</v>
      </c>
      <c r="D128" s="0" t="n">
        <v>0</v>
      </c>
      <c r="E128" s="0" t="n">
        <v>0</v>
      </c>
      <c r="F128" s="0" t="n">
        <v>0</v>
      </c>
      <c r="G128" s="0" t="n">
        <v>0</v>
      </c>
      <c r="H128" s="0" t="n">
        <v>0</v>
      </c>
      <c r="I128" s="0" t="n">
        <v>0</v>
      </c>
      <c r="J128" s="0" t="n">
        <v>0</v>
      </c>
      <c r="K128" s="0" t="n">
        <v>0</v>
      </c>
      <c r="L128" s="0" t="n">
        <v>0</v>
      </c>
      <c r="M128" s="0" t="n">
        <v>0</v>
      </c>
      <c r="N128" s="0" t="n">
        <v>0</v>
      </c>
      <c r="O128" s="0" t="n">
        <v>0</v>
      </c>
      <c r="P128" s="0" t="n">
        <v>0</v>
      </c>
      <c r="Q128" s="0" t="n">
        <v>0</v>
      </c>
      <c r="R128" s="0" t="n">
        <v>0</v>
      </c>
      <c r="S128" s="0" t="n">
        <v>0</v>
      </c>
      <c r="T128" s="0" t="n">
        <v>0</v>
      </c>
      <c r="U128" s="0" t="n">
        <v>0</v>
      </c>
      <c r="V128" s="0" t="n">
        <v>0</v>
      </c>
      <c r="W128" s="0" t="n">
        <v>0</v>
      </c>
      <c r="X128" s="0" t="n">
        <v>0</v>
      </c>
      <c r="Y128" s="0" t="n">
        <v>0</v>
      </c>
      <c r="Z128" s="0" t="n">
        <v>0</v>
      </c>
      <c r="AA128" s="0" t="n">
        <v>0</v>
      </c>
      <c r="AB128" s="0" t="n">
        <v>0</v>
      </c>
      <c r="AC128" s="0" t="n">
        <v>0</v>
      </c>
      <c r="AD128" s="0" t="n">
        <v>0</v>
      </c>
      <c r="AE128" s="0" t="n">
        <v>0</v>
      </c>
      <c r="AF128" s="0" t="n">
        <v>0</v>
      </c>
      <c r="AG128" s="0" t="n">
        <v>0</v>
      </c>
      <c r="AH128" s="0" t="n">
        <v>0</v>
      </c>
      <c r="AI128" s="0" t="n">
        <v>0</v>
      </c>
      <c r="AJ128" s="0" t="n">
        <v>0</v>
      </c>
      <c r="AK128" s="0" t="n">
        <v>0</v>
      </c>
      <c r="AL128" s="0" t="n">
        <v>0</v>
      </c>
      <c r="AM128" s="0" t="n">
        <v>0</v>
      </c>
      <c r="AN128" s="0" t="n">
        <v>0</v>
      </c>
      <c r="AO128" s="0" t="n">
        <v>0</v>
      </c>
      <c r="AP128" s="0" t="n">
        <v>0</v>
      </c>
      <c r="AQ128" s="0" t="n">
        <v>0</v>
      </c>
      <c r="AR128" s="0" t="n">
        <v>0</v>
      </c>
      <c r="AS128" s="0" t="n">
        <v>0</v>
      </c>
      <c r="AT128" s="0" t="n">
        <v>0</v>
      </c>
      <c r="AU128" s="0" t="n">
        <v>0</v>
      </c>
      <c r="AV128" s="0" t="n">
        <v>0</v>
      </c>
      <c r="AW128" s="0" t="n">
        <v>0</v>
      </c>
      <c r="AX128" s="0" t="n">
        <v>0</v>
      </c>
      <c r="AY128" s="0" t="n">
        <v>0</v>
      </c>
      <c r="AZ128" s="0" t="n">
        <v>0</v>
      </c>
      <c r="BA128" s="0" t="n">
        <v>0</v>
      </c>
      <c r="BB128" s="0" t="n">
        <v>0</v>
      </c>
      <c r="BC128" s="0" t="n">
        <v>34800</v>
      </c>
      <c r="BD128" s="0" t="n">
        <v>34800</v>
      </c>
      <c r="BE128" s="0" t="n">
        <v>34800</v>
      </c>
      <c r="BF128" s="0" t="n">
        <v>34800</v>
      </c>
      <c r="BG128" s="0" t="n">
        <v>34800</v>
      </c>
      <c r="BH128" s="0" t="n">
        <v>34800</v>
      </c>
      <c r="BI128" s="0" t="n">
        <v>34800</v>
      </c>
      <c r="BJ128" s="0" t="n">
        <v>34800</v>
      </c>
    </row>
    <row r="129" customFormat="false" ht="12.75" hidden="false" customHeight="false" outlineLevel="0" collapsed="false">
      <c r="A129" s="0" t="s">
        <v>128</v>
      </c>
      <c r="B129" s="0" t="n">
        <v>0</v>
      </c>
      <c r="C129" s="0" t="n">
        <v>0</v>
      </c>
      <c r="D129" s="0" t="n">
        <v>334152</v>
      </c>
      <c r="E129" s="0" t="n">
        <v>334152</v>
      </c>
      <c r="F129" s="0" t="n">
        <v>334152</v>
      </c>
      <c r="G129" s="0" t="n">
        <v>334152</v>
      </c>
      <c r="H129" s="0" t="n">
        <v>334152</v>
      </c>
      <c r="I129" s="0" t="n">
        <v>334152</v>
      </c>
      <c r="J129" s="0" t="n">
        <v>334152</v>
      </c>
      <c r="K129" s="0" t="n">
        <v>268714</v>
      </c>
      <c r="L129" s="0" t="n">
        <v>268714</v>
      </c>
      <c r="M129" s="0" t="n">
        <v>268714</v>
      </c>
      <c r="N129" s="0" t="n">
        <v>268714</v>
      </c>
      <c r="O129" s="0" t="n">
        <v>268714</v>
      </c>
      <c r="P129" s="0" t="n">
        <v>268714</v>
      </c>
      <c r="Q129" s="0" t="n">
        <v>268714</v>
      </c>
      <c r="R129" s="0" t="n">
        <v>268714</v>
      </c>
      <c r="S129" s="0" t="n">
        <v>595191</v>
      </c>
      <c r="T129" s="0" t="n">
        <v>595191</v>
      </c>
      <c r="U129" s="0" t="n">
        <v>595191</v>
      </c>
      <c r="V129" s="0" t="n">
        <v>595191</v>
      </c>
      <c r="W129" s="0" t="n">
        <v>604687</v>
      </c>
      <c r="X129" s="0" t="n">
        <v>604687</v>
      </c>
      <c r="Y129" s="0" t="n">
        <v>604687</v>
      </c>
      <c r="Z129" s="0" t="n">
        <v>760068</v>
      </c>
      <c r="AA129" s="0" t="n">
        <v>760068</v>
      </c>
      <c r="AB129" s="0" t="n">
        <v>760068</v>
      </c>
      <c r="AC129" s="0" t="n">
        <v>760068</v>
      </c>
      <c r="AD129" s="0" t="n">
        <v>760068</v>
      </c>
      <c r="AE129" s="0" t="n">
        <v>760068</v>
      </c>
      <c r="AF129" s="0" t="n">
        <v>765951</v>
      </c>
      <c r="AG129" s="0" t="n">
        <v>777082</v>
      </c>
      <c r="AH129" s="0" t="n">
        <v>777082</v>
      </c>
      <c r="AI129" s="0" t="n">
        <v>777082</v>
      </c>
      <c r="AJ129" s="0" t="n">
        <v>777082</v>
      </c>
      <c r="AK129" s="0" t="n">
        <v>777082</v>
      </c>
      <c r="AL129" s="0" t="n">
        <v>745952</v>
      </c>
      <c r="AM129" s="0" t="n">
        <v>681713</v>
      </c>
      <c r="AN129" s="0" t="n">
        <v>641443</v>
      </c>
      <c r="AO129" s="0" t="n">
        <v>641443</v>
      </c>
      <c r="AP129" s="0" t="n">
        <v>641443</v>
      </c>
      <c r="AQ129" s="0" t="n">
        <v>641443</v>
      </c>
      <c r="AR129" s="0" t="n">
        <v>641443</v>
      </c>
      <c r="AS129" s="0" t="n">
        <v>641443</v>
      </c>
      <c r="AT129" s="0" t="n">
        <v>641443</v>
      </c>
      <c r="AU129" s="0" t="n">
        <v>641443</v>
      </c>
      <c r="AV129" s="0" t="n">
        <v>641443</v>
      </c>
      <c r="AW129" s="0" t="n">
        <v>641443</v>
      </c>
      <c r="AX129" s="0" t="n">
        <v>641443</v>
      </c>
      <c r="AY129" s="0" t="n">
        <v>641443</v>
      </c>
      <c r="AZ129" s="0" t="n">
        <v>641443</v>
      </c>
      <c r="BA129" s="0" t="n">
        <v>641443</v>
      </c>
      <c r="BB129" s="0" t="n">
        <v>641443</v>
      </c>
      <c r="BC129" s="0" t="n">
        <v>641443</v>
      </c>
      <c r="BD129" s="0" t="n">
        <v>641443</v>
      </c>
      <c r="BE129" s="0" t="n">
        <v>641443</v>
      </c>
      <c r="BF129" s="0" t="n">
        <v>641443</v>
      </c>
      <c r="BG129" s="0" t="n">
        <v>641443</v>
      </c>
      <c r="BH129" s="0" t="n">
        <v>599710</v>
      </c>
      <c r="BI129" s="0" t="n">
        <v>599710</v>
      </c>
      <c r="BJ129" s="0" t="n">
        <v>599710</v>
      </c>
    </row>
    <row r="130" customFormat="false" ht="12.75" hidden="false" customHeight="false" outlineLevel="0" collapsed="false">
      <c r="A130" s="0" t="s">
        <v>129</v>
      </c>
      <c r="B130" s="0" t="n">
        <v>0</v>
      </c>
      <c r="C130" s="0" t="n">
        <v>0</v>
      </c>
      <c r="D130" s="0" t="n">
        <v>0</v>
      </c>
      <c r="E130" s="0" t="n">
        <v>0</v>
      </c>
      <c r="F130" s="0" t="n">
        <v>43664</v>
      </c>
      <c r="G130" s="0" t="n">
        <v>43664</v>
      </c>
      <c r="H130" s="0" t="n">
        <v>43664</v>
      </c>
      <c r="I130" s="0" t="n">
        <v>43664</v>
      </c>
      <c r="J130" s="0" t="n">
        <v>43664</v>
      </c>
      <c r="K130" s="0" t="n">
        <v>43664</v>
      </c>
      <c r="L130" s="0" t="n">
        <v>43664</v>
      </c>
      <c r="M130" s="0" t="n">
        <v>43664</v>
      </c>
      <c r="N130" s="0" t="n">
        <v>43664</v>
      </c>
      <c r="O130" s="0" t="n">
        <v>43664</v>
      </c>
      <c r="P130" s="0" t="n">
        <v>55538</v>
      </c>
      <c r="Q130" s="0" t="n">
        <v>67616</v>
      </c>
      <c r="R130" s="0" t="n">
        <v>67616</v>
      </c>
      <c r="S130" s="0" t="n">
        <v>67616</v>
      </c>
      <c r="T130" s="0" t="n">
        <v>67616</v>
      </c>
      <c r="U130" s="0" t="n">
        <v>67616</v>
      </c>
      <c r="V130" s="0" t="n">
        <v>67616</v>
      </c>
      <c r="W130" s="0" t="n">
        <v>78978</v>
      </c>
      <c r="X130" s="0" t="n">
        <v>89726</v>
      </c>
      <c r="Y130" s="0" t="n">
        <v>115356</v>
      </c>
      <c r="Z130" s="0" t="n">
        <v>162568</v>
      </c>
      <c r="AA130" s="0" t="n">
        <v>293808</v>
      </c>
      <c r="AB130" s="0" t="n">
        <v>293808</v>
      </c>
      <c r="AC130" s="0" t="n">
        <v>293808</v>
      </c>
      <c r="AD130" s="0" t="n">
        <v>319771</v>
      </c>
      <c r="AE130" s="0" t="n">
        <v>329495</v>
      </c>
      <c r="AF130" s="0" t="n">
        <v>338989</v>
      </c>
      <c r="AG130" s="0" t="n">
        <v>384274</v>
      </c>
      <c r="AH130" s="0" t="n">
        <v>387717</v>
      </c>
      <c r="AI130" s="0" t="n">
        <v>387717</v>
      </c>
      <c r="AJ130" s="0" t="n">
        <v>387717</v>
      </c>
      <c r="AK130" s="0" t="n">
        <v>387717</v>
      </c>
      <c r="AL130" s="0" t="n">
        <v>395878</v>
      </c>
      <c r="AM130" s="0" t="n">
        <v>397806</v>
      </c>
      <c r="AN130" s="0" t="n">
        <v>399882</v>
      </c>
      <c r="AO130" s="0" t="n">
        <v>406124</v>
      </c>
      <c r="AP130" s="0" t="n">
        <v>406124</v>
      </c>
      <c r="AQ130" s="0" t="n">
        <v>406124</v>
      </c>
      <c r="AR130" s="0" t="n">
        <v>406124</v>
      </c>
      <c r="AS130" s="0" t="n">
        <v>406124</v>
      </c>
      <c r="AT130" s="0" t="n">
        <v>406124</v>
      </c>
      <c r="AU130" s="0" t="n">
        <v>408428</v>
      </c>
      <c r="AV130" s="0" t="n">
        <v>415197</v>
      </c>
      <c r="AW130" s="0" t="n">
        <v>415197</v>
      </c>
      <c r="AX130" s="0" t="n">
        <v>415197</v>
      </c>
      <c r="AY130" s="0" t="n">
        <v>417386</v>
      </c>
      <c r="AZ130" s="0" t="n">
        <v>419866</v>
      </c>
      <c r="BA130" s="0" t="n">
        <v>422396</v>
      </c>
      <c r="BB130" s="0" t="n">
        <v>424770</v>
      </c>
      <c r="BC130" s="0" t="n">
        <v>431268</v>
      </c>
      <c r="BD130" s="0" t="n">
        <v>431268</v>
      </c>
      <c r="BE130" s="0" t="n">
        <v>431268</v>
      </c>
      <c r="BF130" s="0" t="n">
        <v>433821</v>
      </c>
      <c r="BG130" s="0" t="n">
        <v>436625</v>
      </c>
      <c r="BH130" s="0" t="n">
        <v>436625</v>
      </c>
      <c r="BI130" s="0" t="n">
        <v>436625</v>
      </c>
      <c r="BJ130" s="0" t="n">
        <v>436625</v>
      </c>
    </row>
    <row r="131" customFormat="false" ht="12.75" hidden="false" customHeight="false" outlineLevel="0" collapsed="false">
      <c r="A131" s="0" t="s">
        <v>130</v>
      </c>
      <c r="B131" s="0" t="n">
        <v>24975</v>
      </c>
      <c r="C131" s="0" t="n">
        <v>49600</v>
      </c>
      <c r="D131" s="0" t="n">
        <v>95485</v>
      </c>
      <c r="E131" s="0" t="n">
        <v>119035</v>
      </c>
      <c r="F131" s="0" t="n">
        <v>75073</v>
      </c>
      <c r="G131" s="0" t="n">
        <v>75073</v>
      </c>
      <c r="H131" s="0" t="n">
        <v>75073</v>
      </c>
      <c r="I131" s="0" t="n">
        <v>75073</v>
      </c>
      <c r="J131" s="0" t="n">
        <v>63623</v>
      </c>
      <c r="K131" s="0" t="n">
        <v>44763</v>
      </c>
      <c r="L131" s="0" t="n">
        <v>23077</v>
      </c>
      <c r="M131" s="0" t="n">
        <v>0</v>
      </c>
      <c r="N131" s="0" t="n">
        <v>0</v>
      </c>
      <c r="O131" s="0" t="n">
        <v>0</v>
      </c>
      <c r="P131" s="0" t="n">
        <v>0</v>
      </c>
      <c r="Q131" s="0" t="n">
        <v>0</v>
      </c>
      <c r="R131" s="0" t="n">
        <v>0</v>
      </c>
      <c r="S131" s="0" t="n">
        <v>0</v>
      </c>
      <c r="T131" s="0" t="n">
        <v>0</v>
      </c>
      <c r="U131" s="0" t="n">
        <v>0</v>
      </c>
      <c r="V131" s="0" t="n">
        <v>0</v>
      </c>
      <c r="W131" s="0" t="n">
        <v>0</v>
      </c>
      <c r="X131" s="0" t="n">
        <v>0</v>
      </c>
      <c r="Y131" s="0" t="n">
        <v>0</v>
      </c>
      <c r="Z131" s="0" t="n">
        <v>0</v>
      </c>
      <c r="AA131" s="0" t="n">
        <v>0</v>
      </c>
      <c r="AB131" s="0" t="n">
        <v>0</v>
      </c>
      <c r="AC131" s="0" t="n">
        <v>0</v>
      </c>
      <c r="AD131" s="0" t="n">
        <v>0</v>
      </c>
      <c r="AE131" s="0" t="n">
        <v>0</v>
      </c>
      <c r="AF131" s="0" t="n">
        <v>0</v>
      </c>
      <c r="AG131" s="0" t="n">
        <v>0</v>
      </c>
      <c r="AH131" s="0" t="n">
        <v>0</v>
      </c>
      <c r="AI131" s="0" t="n">
        <v>0</v>
      </c>
      <c r="AJ131" s="0" t="n">
        <v>0</v>
      </c>
      <c r="AK131" s="0" t="n">
        <v>0</v>
      </c>
      <c r="AL131" s="0" t="n">
        <v>0</v>
      </c>
      <c r="AM131" s="0" t="n">
        <v>0</v>
      </c>
      <c r="AN131" s="0" t="n">
        <v>0</v>
      </c>
      <c r="AO131" s="0" t="n">
        <v>0</v>
      </c>
      <c r="AP131" s="0" t="n">
        <v>0</v>
      </c>
      <c r="AQ131" s="0" t="n">
        <v>0</v>
      </c>
      <c r="AR131" s="0" t="n">
        <v>0</v>
      </c>
      <c r="AS131" s="0" t="n">
        <v>0</v>
      </c>
      <c r="AT131" s="0" t="n">
        <v>0</v>
      </c>
      <c r="AU131" s="0" t="n">
        <v>0</v>
      </c>
      <c r="AV131" s="0" t="n">
        <v>0</v>
      </c>
      <c r="AW131" s="0" t="n">
        <v>0</v>
      </c>
      <c r="AX131" s="0" t="n">
        <v>0</v>
      </c>
      <c r="AY131" s="0" t="n">
        <v>0</v>
      </c>
      <c r="AZ131" s="0" t="n">
        <v>0</v>
      </c>
      <c r="BA131" s="0" t="n">
        <v>0</v>
      </c>
      <c r="BB131" s="0" t="n">
        <v>0</v>
      </c>
      <c r="BC131" s="0" t="n">
        <v>15611</v>
      </c>
      <c r="BD131" s="0" t="n">
        <v>15611</v>
      </c>
      <c r="BE131" s="0" t="n">
        <v>15611</v>
      </c>
      <c r="BF131" s="0" t="n">
        <v>68501</v>
      </c>
      <c r="BG131" s="0" t="n">
        <v>110943</v>
      </c>
      <c r="BH131" s="0" t="n">
        <v>129072</v>
      </c>
      <c r="BI131" s="0" t="n">
        <v>185961</v>
      </c>
      <c r="BJ131" s="0" t="n">
        <v>419907</v>
      </c>
    </row>
    <row r="132" customFormat="false" ht="12.75" hidden="false" customHeight="false" outlineLevel="0" collapsed="false">
      <c r="A132" s="0" t="s">
        <v>131</v>
      </c>
      <c r="B132" s="0" t="n">
        <v>0</v>
      </c>
      <c r="C132" s="0" t="n">
        <v>0</v>
      </c>
      <c r="D132" s="0" t="n">
        <v>0</v>
      </c>
      <c r="E132" s="0" t="n">
        <v>0</v>
      </c>
      <c r="F132" s="0" t="n">
        <v>0</v>
      </c>
      <c r="G132" s="0" t="n">
        <v>0</v>
      </c>
      <c r="H132" s="0" t="n">
        <v>0</v>
      </c>
      <c r="I132" s="0" t="n">
        <v>0</v>
      </c>
      <c r="J132" s="0" t="n">
        <v>0</v>
      </c>
      <c r="K132" s="0" t="n">
        <v>0</v>
      </c>
      <c r="L132" s="0" t="n">
        <v>0</v>
      </c>
      <c r="M132" s="0" t="n">
        <v>0</v>
      </c>
      <c r="N132" s="0" t="n">
        <v>0</v>
      </c>
      <c r="O132" s="0" t="n">
        <v>0</v>
      </c>
      <c r="P132" s="0" t="n">
        <v>0</v>
      </c>
      <c r="Q132" s="0" t="n">
        <v>0</v>
      </c>
      <c r="R132" s="0" t="n">
        <v>0</v>
      </c>
      <c r="S132" s="0" t="n">
        <v>0</v>
      </c>
      <c r="T132" s="0" t="n">
        <v>0</v>
      </c>
      <c r="U132" s="0" t="n">
        <v>0</v>
      </c>
      <c r="V132" s="0" t="n">
        <v>0</v>
      </c>
      <c r="W132" s="0" t="n">
        <v>0</v>
      </c>
      <c r="X132" s="0" t="n">
        <v>0</v>
      </c>
      <c r="Y132" s="0" t="n">
        <v>0</v>
      </c>
      <c r="Z132" s="0" t="n">
        <v>0</v>
      </c>
      <c r="AA132" s="0" t="n">
        <v>0</v>
      </c>
      <c r="AB132" s="0" t="n">
        <v>0</v>
      </c>
      <c r="AC132" s="0" t="n">
        <v>0</v>
      </c>
      <c r="AD132" s="0" t="n">
        <v>0</v>
      </c>
      <c r="AE132" s="0" t="n">
        <v>0</v>
      </c>
      <c r="AF132" s="0" t="n">
        <v>0</v>
      </c>
      <c r="AG132" s="0" t="n">
        <v>0</v>
      </c>
      <c r="AH132" s="0" t="n">
        <v>0</v>
      </c>
      <c r="AI132" s="0" t="n">
        <v>0</v>
      </c>
      <c r="AJ132" s="0" t="n">
        <v>0</v>
      </c>
      <c r="AK132" s="0" t="n">
        <v>0</v>
      </c>
      <c r="AL132" s="0" t="n">
        <v>0</v>
      </c>
      <c r="AM132" s="0" t="n">
        <v>0</v>
      </c>
      <c r="AN132" s="0" t="n">
        <v>0</v>
      </c>
      <c r="AO132" s="0" t="n">
        <v>0</v>
      </c>
      <c r="AP132" s="0" t="n">
        <v>0</v>
      </c>
      <c r="AQ132" s="0" t="n">
        <v>0</v>
      </c>
      <c r="AR132" s="0" t="n">
        <v>0</v>
      </c>
      <c r="AS132" s="0" t="n">
        <v>0</v>
      </c>
      <c r="AT132" s="0" t="n">
        <v>0</v>
      </c>
      <c r="AU132" s="0" t="n">
        <v>0</v>
      </c>
      <c r="AV132" s="0" t="n">
        <v>0</v>
      </c>
      <c r="AW132" s="0" t="n">
        <v>0</v>
      </c>
      <c r="AX132" s="0" t="n">
        <v>0</v>
      </c>
      <c r="AY132" s="0" t="n">
        <v>0</v>
      </c>
      <c r="AZ132" s="0" t="n">
        <v>0</v>
      </c>
      <c r="BA132" s="0" t="n">
        <v>0</v>
      </c>
      <c r="BB132" s="0" t="n">
        <v>0</v>
      </c>
      <c r="BC132" s="0" t="n">
        <v>0</v>
      </c>
      <c r="BD132" s="0" t="n">
        <v>0</v>
      </c>
      <c r="BE132" s="0" t="n">
        <v>0</v>
      </c>
      <c r="BF132" s="0" t="n">
        <v>0</v>
      </c>
      <c r="BG132" s="0" t="n">
        <v>0</v>
      </c>
      <c r="BH132" s="0" t="n">
        <v>0</v>
      </c>
      <c r="BI132" s="0" t="n">
        <v>0</v>
      </c>
      <c r="BJ132" s="0" t="n">
        <v>0</v>
      </c>
    </row>
    <row r="133" customFormat="false" ht="12.75" hidden="false" customHeight="false" outlineLevel="0" collapsed="false">
      <c r="A133" s="0" t="s">
        <v>132</v>
      </c>
      <c r="B133" s="0" t="n">
        <v>0</v>
      </c>
      <c r="C133" s="0" t="n">
        <v>375272</v>
      </c>
      <c r="D133" s="0" t="n">
        <v>349347</v>
      </c>
      <c r="E133" s="0" t="n">
        <v>313379</v>
      </c>
      <c r="F133" s="0" t="n">
        <v>544784</v>
      </c>
      <c r="G133" s="0" t="n">
        <v>544784</v>
      </c>
      <c r="H133" s="0" t="n">
        <v>544784</v>
      </c>
      <c r="I133" s="0" t="n">
        <v>544784</v>
      </c>
      <c r="J133" s="0" t="n">
        <v>557518</v>
      </c>
      <c r="K133" s="0" t="n">
        <v>567124</v>
      </c>
      <c r="L133" s="0" t="n">
        <v>557600</v>
      </c>
      <c r="M133" s="0" t="n">
        <v>551874</v>
      </c>
      <c r="N133" s="0" t="n">
        <v>551874</v>
      </c>
      <c r="O133" s="0" t="n">
        <v>551874</v>
      </c>
      <c r="P133" s="0" t="n">
        <v>434534</v>
      </c>
      <c r="Q133" s="0" t="n">
        <v>383309</v>
      </c>
      <c r="R133" s="0" t="n">
        <v>369834</v>
      </c>
      <c r="S133" s="0" t="n">
        <v>1805928</v>
      </c>
      <c r="T133" s="0" t="n">
        <v>1792218</v>
      </c>
      <c r="U133" s="0" t="n">
        <v>1792218</v>
      </c>
      <c r="V133" s="0" t="n">
        <v>1792218</v>
      </c>
      <c r="W133" s="0" t="n">
        <v>1780146</v>
      </c>
      <c r="X133" s="0" t="n">
        <v>1765525</v>
      </c>
      <c r="Y133" s="0" t="n">
        <v>1781908</v>
      </c>
      <c r="Z133" s="0" t="n">
        <v>1807599</v>
      </c>
      <c r="AA133" s="0" t="n">
        <v>1845209</v>
      </c>
      <c r="AB133" s="0" t="n">
        <v>1845209</v>
      </c>
      <c r="AC133" s="0" t="n">
        <v>1845209</v>
      </c>
      <c r="AD133" s="0" t="n">
        <v>1855910</v>
      </c>
      <c r="AE133" s="0" t="n">
        <v>1883881</v>
      </c>
      <c r="AF133" s="0" t="n">
        <v>1757616</v>
      </c>
      <c r="AG133" s="0" t="n">
        <v>1837796</v>
      </c>
      <c r="AH133" s="0" t="n">
        <v>1771214</v>
      </c>
      <c r="AI133" s="0" t="n">
        <v>1771214</v>
      </c>
      <c r="AJ133" s="0" t="n">
        <v>1771214</v>
      </c>
      <c r="AK133" s="0" t="n">
        <v>1766646</v>
      </c>
      <c r="AL133" s="0" t="n">
        <v>1793196</v>
      </c>
      <c r="AM133" s="0" t="n">
        <v>1814519</v>
      </c>
      <c r="AN133" s="0" t="n">
        <v>1873163</v>
      </c>
      <c r="AO133" s="0" t="n">
        <v>2084355</v>
      </c>
      <c r="AP133" s="0" t="n">
        <v>2084355</v>
      </c>
      <c r="AQ133" s="0" t="n">
        <v>2084355</v>
      </c>
      <c r="AR133" s="0" t="n">
        <v>2112778</v>
      </c>
      <c r="AS133" s="0" t="n">
        <v>2105871</v>
      </c>
      <c r="AT133" s="0" t="n">
        <v>2066679</v>
      </c>
      <c r="AU133" s="0" t="n">
        <v>2059016</v>
      </c>
      <c r="AV133" s="0" t="n">
        <v>2036257</v>
      </c>
      <c r="AW133" s="0" t="n">
        <v>2036257</v>
      </c>
      <c r="AX133" s="0" t="n">
        <v>2036257</v>
      </c>
      <c r="AY133" s="0" t="n">
        <v>2028456</v>
      </c>
      <c r="AZ133" s="0" t="n">
        <v>2053632</v>
      </c>
      <c r="BA133" s="0" t="n">
        <v>1965362</v>
      </c>
      <c r="BB133" s="0" t="n">
        <v>1925604</v>
      </c>
      <c r="BC133" s="0" t="n">
        <v>2057457</v>
      </c>
      <c r="BD133" s="0" t="n">
        <v>2057457</v>
      </c>
      <c r="BE133" s="0" t="n">
        <v>2057457</v>
      </c>
      <c r="BF133" s="0" t="n">
        <v>1947730</v>
      </c>
      <c r="BG133" s="0" t="n">
        <v>1470927</v>
      </c>
      <c r="BH133" s="0" t="n">
        <v>967487</v>
      </c>
      <c r="BI133" s="0" t="n">
        <v>1002236</v>
      </c>
      <c r="BJ133" s="0" t="n">
        <v>627695</v>
      </c>
    </row>
    <row r="134" customFormat="false" ht="12.75" hidden="false" customHeight="false" outlineLevel="0" collapsed="false">
      <c r="A134" s="0" t="s">
        <v>133</v>
      </c>
      <c r="B134" s="0" t="n">
        <v>523990</v>
      </c>
      <c r="C134" s="0" t="n">
        <v>941307</v>
      </c>
      <c r="D134" s="0" t="n">
        <v>0</v>
      </c>
      <c r="E134" s="0" t="n">
        <v>0</v>
      </c>
      <c r="F134" s="0" t="n">
        <v>0</v>
      </c>
      <c r="G134" s="0" t="n">
        <v>0</v>
      </c>
      <c r="H134" s="0" t="n">
        <v>0</v>
      </c>
      <c r="I134" s="0" t="n">
        <v>0</v>
      </c>
      <c r="J134" s="0" t="n">
        <v>0</v>
      </c>
      <c r="K134" s="0" t="n">
        <v>0</v>
      </c>
      <c r="L134" s="0" t="n">
        <v>0</v>
      </c>
      <c r="M134" s="0" t="n">
        <v>0</v>
      </c>
      <c r="N134" s="0" t="n">
        <v>0</v>
      </c>
      <c r="O134" s="0" t="n">
        <v>0</v>
      </c>
      <c r="P134" s="0" t="n">
        <v>0</v>
      </c>
      <c r="Q134" s="0" t="n">
        <v>0</v>
      </c>
      <c r="R134" s="0" t="n">
        <v>0</v>
      </c>
      <c r="S134" s="0" t="n">
        <v>0</v>
      </c>
      <c r="T134" s="0" t="n">
        <v>0</v>
      </c>
      <c r="U134" s="0" t="n">
        <v>0</v>
      </c>
      <c r="V134" s="0" t="n">
        <v>0</v>
      </c>
      <c r="W134" s="0" t="n">
        <v>0</v>
      </c>
      <c r="X134" s="0" t="n">
        <v>0</v>
      </c>
      <c r="Y134" s="0" t="n">
        <v>0</v>
      </c>
      <c r="Z134" s="0" t="n">
        <v>0</v>
      </c>
      <c r="AA134" s="0" t="n">
        <v>0</v>
      </c>
      <c r="AB134" s="0" t="n">
        <v>0</v>
      </c>
      <c r="AC134" s="0" t="n">
        <v>0</v>
      </c>
      <c r="AD134" s="0" t="n">
        <v>0</v>
      </c>
      <c r="AE134" s="0" t="n">
        <v>0</v>
      </c>
      <c r="AF134" s="0" t="n">
        <v>0</v>
      </c>
      <c r="AG134" s="0" t="n">
        <v>0</v>
      </c>
      <c r="AH134" s="0" t="n">
        <v>381150</v>
      </c>
      <c r="AI134" s="0" t="n">
        <v>381150</v>
      </c>
      <c r="AJ134" s="0" t="n">
        <v>381150</v>
      </c>
      <c r="AK134" s="0" t="n">
        <v>0</v>
      </c>
      <c r="AL134" s="0" t="n">
        <v>0</v>
      </c>
      <c r="AM134" s="0" t="n">
        <v>0</v>
      </c>
      <c r="AN134" s="0" t="n">
        <v>324244</v>
      </c>
      <c r="AO134" s="0" t="n">
        <v>1274204</v>
      </c>
      <c r="AP134" s="0" t="n">
        <v>1274204</v>
      </c>
      <c r="AQ134" s="0" t="n">
        <v>1274204</v>
      </c>
      <c r="AR134" s="0" t="n">
        <v>1624077</v>
      </c>
      <c r="AS134" s="0" t="n">
        <v>1794206</v>
      </c>
      <c r="AT134" s="0" t="n">
        <v>1800155</v>
      </c>
      <c r="AU134" s="0" t="n">
        <v>1796387</v>
      </c>
      <c r="AV134" s="0" t="n">
        <v>1887727</v>
      </c>
      <c r="AW134" s="0" t="n">
        <v>1887727</v>
      </c>
      <c r="AX134" s="0" t="n">
        <v>1887727</v>
      </c>
      <c r="AY134" s="0" t="n">
        <v>2541802</v>
      </c>
      <c r="AZ134" s="0" t="n">
        <v>2630904</v>
      </c>
      <c r="BA134" s="0" t="n">
        <v>2860646</v>
      </c>
      <c r="BB134" s="0" t="n">
        <v>3069558</v>
      </c>
      <c r="BC134" s="0" t="n">
        <v>3394511</v>
      </c>
      <c r="BD134" s="0" t="n">
        <v>3394511</v>
      </c>
      <c r="BE134" s="0" t="n">
        <v>3394511</v>
      </c>
      <c r="BF134" s="0" t="n">
        <v>3707825</v>
      </c>
      <c r="BG134" s="0" t="n">
        <v>4011199</v>
      </c>
      <c r="BH134" s="0" t="n">
        <v>4479261</v>
      </c>
      <c r="BI134" s="0" t="n">
        <v>4889543</v>
      </c>
      <c r="BJ134" s="0" t="n">
        <v>5246443</v>
      </c>
    </row>
    <row r="135" customFormat="false" ht="12.75" hidden="false" customHeight="false" outlineLevel="0" collapsed="false">
      <c r="A135" s="0" t="s">
        <v>134</v>
      </c>
      <c r="B135" s="0" t="n">
        <v>0</v>
      </c>
      <c r="C135" s="0" t="n">
        <v>0</v>
      </c>
      <c r="D135" s="0" t="n">
        <v>36881</v>
      </c>
      <c r="E135" s="0" t="n">
        <v>61684</v>
      </c>
      <c r="F135" s="0" t="n">
        <v>61684</v>
      </c>
      <c r="G135" s="0" t="n">
        <v>61684</v>
      </c>
      <c r="H135" s="0" t="n">
        <v>61684</v>
      </c>
      <c r="I135" s="0" t="n">
        <v>61684</v>
      </c>
      <c r="J135" s="0" t="n">
        <v>27954</v>
      </c>
      <c r="K135" s="0" t="n">
        <v>0</v>
      </c>
      <c r="L135" s="0" t="n">
        <v>0</v>
      </c>
      <c r="M135" s="0" t="n">
        <v>0</v>
      </c>
      <c r="N135" s="0" t="n">
        <v>0</v>
      </c>
      <c r="O135" s="0" t="n">
        <v>0</v>
      </c>
      <c r="P135" s="0" t="n">
        <v>0</v>
      </c>
      <c r="Q135" s="0" t="n">
        <v>0</v>
      </c>
      <c r="R135" s="0" t="n">
        <v>0</v>
      </c>
      <c r="S135" s="0" t="n">
        <v>0</v>
      </c>
      <c r="T135" s="0" t="n">
        <v>0</v>
      </c>
      <c r="U135" s="0" t="n">
        <v>0</v>
      </c>
      <c r="V135" s="0" t="n">
        <v>0</v>
      </c>
      <c r="W135" s="0" t="n">
        <v>0</v>
      </c>
      <c r="X135" s="0" t="n">
        <v>0</v>
      </c>
      <c r="Y135" s="0" t="n">
        <v>0</v>
      </c>
      <c r="Z135" s="0" t="n">
        <v>0</v>
      </c>
      <c r="AA135" s="0" t="n">
        <v>0</v>
      </c>
      <c r="AB135" s="0" t="n">
        <v>0</v>
      </c>
      <c r="AC135" s="0" t="n">
        <v>0</v>
      </c>
      <c r="AD135" s="0" t="n">
        <v>0</v>
      </c>
      <c r="AE135" s="0" t="n">
        <v>0</v>
      </c>
      <c r="AF135" s="0" t="n">
        <v>0</v>
      </c>
      <c r="AG135" s="0" t="n">
        <v>0</v>
      </c>
      <c r="AH135" s="0" t="n">
        <v>0</v>
      </c>
      <c r="AI135" s="0" t="n">
        <v>0</v>
      </c>
      <c r="AJ135" s="0" t="n">
        <v>0</v>
      </c>
      <c r="AK135" s="0" t="n">
        <v>0</v>
      </c>
      <c r="AL135" s="0" t="n">
        <v>0</v>
      </c>
      <c r="AM135" s="0" t="n">
        <v>0</v>
      </c>
      <c r="AN135" s="0" t="n">
        <v>0</v>
      </c>
      <c r="AO135" s="0" t="n">
        <v>0</v>
      </c>
      <c r="AP135" s="0" t="n">
        <v>0</v>
      </c>
      <c r="AQ135" s="0" t="n">
        <v>0</v>
      </c>
      <c r="AR135" s="0" t="n">
        <v>0</v>
      </c>
      <c r="AS135" s="0" t="n">
        <v>0</v>
      </c>
      <c r="AT135" s="0" t="n">
        <v>0</v>
      </c>
      <c r="AU135" s="0" t="n">
        <v>0</v>
      </c>
      <c r="AV135" s="0" t="n">
        <v>0</v>
      </c>
      <c r="AW135" s="0" t="n">
        <v>0</v>
      </c>
      <c r="AX135" s="0" t="n">
        <v>0</v>
      </c>
      <c r="AY135" s="0" t="n">
        <v>0</v>
      </c>
      <c r="AZ135" s="0" t="n">
        <v>0</v>
      </c>
      <c r="BA135" s="0" t="n">
        <v>0</v>
      </c>
      <c r="BB135" s="0" t="n">
        <v>0</v>
      </c>
      <c r="BC135" s="0" t="n">
        <v>0</v>
      </c>
      <c r="BD135" s="0" t="n">
        <v>0</v>
      </c>
      <c r="BE135" s="0" t="n">
        <v>0</v>
      </c>
      <c r="BF135" s="0" t="n">
        <v>0</v>
      </c>
      <c r="BG135" s="0" t="n">
        <v>0</v>
      </c>
      <c r="BH135" s="0" t="n">
        <v>0</v>
      </c>
      <c r="BI135" s="0" t="n">
        <v>0</v>
      </c>
      <c r="BJ135" s="0" t="n">
        <v>0</v>
      </c>
    </row>
    <row r="136" customFormat="false" ht="12.75" hidden="false" customHeight="false" outlineLevel="0" collapsed="false">
      <c r="A136" s="0" t="s">
        <v>135</v>
      </c>
      <c r="B136" s="0" t="n">
        <v>43624</v>
      </c>
      <c r="C136" s="0" t="n">
        <v>111507</v>
      </c>
      <c r="D136" s="0" t="n">
        <v>0</v>
      </c>
      <c r="E136" s="0" t="n">
        <v>0</v>
      </c>
      <c r="F136" s="0" t="n">
        <v>0</v>
      </c>
      <c r="G136" s="0" t="n">
        <v>0</v>
      </c>
      <c r="H136" s="0" t="n">
        <v>0</v>
      </c>
      <c r="I136" s="0" t="n">
        <v>0</v>
      </c>
      <c r="J136" s="0" t="n">
        <v>0</v>
      </c>
      <c r="K136" s="0" t="n">
        <v>0</v>
      </c>
      <c r="L136" s="0" t="n">
        <v>0</v>
      </c>
      <c r="M136" s="0" t="n">
        <v>39074</v>
      </c>
      <c r="N136" s="0" t="n">
        <v>39074</v>
      </c>
      <c r="O136" s="0" t="n">
        <v>39074</v>
      </c>
      <c r="P136" s="0" t="n">
        <v>45090</v>
      </c>
      <c r="Q136" s="0" t="n">
        <v>45265</v>
      </c>
      <c r="R136" s="0" t="n">
        <v>45265</v>
      </c>
      <c r="S136" s="0" t="n">
        <v>53089</v>
      </c>
      <c r="T136" s="0" t="n">
        <v>104393</v>
      </c>
      <c r="U136" s="0" t="n">
        <v>104393</v>
      </c>
      <c r="V136" s="0" t="n">
        <v>104393</v>
      </c>
      <c r="W136" s="0" t="n">
        <v>85367</v>
      </c>
      <c r="X136" s="0" t="n">
        <v>141694</v>
      </c>
      <c r="Y136" s="0" t="n">
        <v>124894</v>
      </c>
      <c r="Z136" s="0" t="n">
        <v>147371</v>
      </c>
      <c r="AA136" s="0" t="n">
        <v>121638</v>
      </c>
      <c r="AB136" s="0" t="n">
        <v>121638</v>
      </c>
      <c r="AC136" s="0" t="n">
        <v>121638</v>
      </c>
      <c r="AD136" s="0" t="n">
        <v>180843</v>
      </c>
      <c r="AE136" s="0" t="n">
        <v>182938</v>
      </c>
      <c r="AF136" s="0" t="n">
        <v>0</v>
      </c>
      <c r="AG136" s="0" t="n">
        <v>0</v>
      </c>
      <c r="AH136" s="0" t="n">
        <v>0</v>
      </c>
      <c r="AI136" s="0" t="n">
        <v>0</v>
      </c>
      <c r="AJ136" s="0" t="n">
        <v>0</v>
      </c>
      <c r="AK136" s="0" t="n">
        <v>0</v>
      </c>
      <c r="AL136" s="0" t="n">
        <v>0</v>
      </c>
      <c r="AM136" s="0" t="n">
        <v>0</v>
      </c>
      <c r="AN136" s="0" t="n">
        <v>0</v>
      </c>
      <c r="AO136" s="0" t="n">
        <v>0</v>
      </c>
      <c r="AP136" s="0" t="n">
        <v>0</v>
      </c>
      <c r="AQ136" s="0" t="n">
        <v>0</v>
      </c>
      <c r="AR136" s="0" t="n">
        <v>0</v>
      </c>
      <c r="AS136" s="0" t="n">
        <v>0</v>
      </c>
      <c r="AT136" s="0" t="n">
        <v>0</v>
      </c>
      <c r="AU136" s="0" t="n">
        <v>0</v>
      </c>
      <c r="AV136" s="0" t="n">
        <v>0</v>
      </c>
      <c r="AW136" s="0" t="n">
        <v>0</v>
      </c>
      <c r="AX136" s="0" t="n">
        <v>0</v>
      </c>
      <c r="AY136" s="0" t="n">
        <v>0</v>
      </c>
      <c r="AZ136" s="0" t="n">
        <v>0</v>
      </c>
      <c r="BA136" s="0" t="n">
        <v>0</v>
      </c>
      <c r="BB136" s="0" t="n">
        <v>0</v>
      </c>
      <c r="BC136" s="0" t="n">
        <v>100068</v>
      </c>
      <c r="BD136" s="0" t="n">
        <v>100068</v>
      </c>
      <c r="BE136" s="0" t="n">
        <v>100068</v>
      </c>
      <c r="BF136" s="0" t="n">
        <v>78526</v>
      </c>
      <c r="BG136" s="0" t="n">
        <v>80041</v>
      </c>
      <c r="BH136" s="0" t="n">
        <v>99276</v>
      </c>
      <c r="BI136" s="0" t="n">
        <v>174960</v>
      </c>
      <c r="BJ136" s="0" t="n">
        <v>108815</v>
      </c>
    </row>
    <row r="137" customFormat="false" ht="12.75" hidden="false" customHeight="false" outlineLevel="0" collapsed="false">
      <c r="A137" s="0" t="s">
        <v>136</v>
      </c>
      <c r="B137" s="0" t="n">
        <v>0</v>
      </c>
      <c r="C137" s="0" t="n">
        <v>0</v>
      </c>
      <c r="D137" s="0" t="n">
        <v>0</v>
      </c>
      <c r="E137" s="0" t="n">
        <v>0</v>
      </c>
      <c r="F137" s="0" t="n">
        <v>0</v>
      </c>
      <c r="G137" s="0" t="n">
        <v>0</v>
      </c>
      <c r="H137" s="0" t="n">
        <v>0</v>
      </c>
      <c r="I137" s="0" t="n">
        <v>0</v>
      </c>
      <c r="J137" s="0" t="n">
        <v>0</v>
      </c>
      <c r="K137" s="0" t="n">
        <v>4514</v>
      </c>
      <c r="L137" s="0" t="n">
        <v>4514</v>
      </c>
      <c r="M137" s="0" t="n">
        <v>4514</v>
      </c>
      <c r="N137" s="0" t="n">
        <v>4514</v>
      </c>
      <c r="O137" s="0" t="n">
        <v>4514</v>
      </c>
      <c r="P137" s="0" t="n">
        <v>4514</v>
      </c>
      <c r="Q137" s="0" t="n">
        <v>4514</v>
      </c>
      <c r="R137" s="0" t="n">
        <v>4514</v>
      </c>
      <c r="S137" s="0" t="n">
        <v>4514</v>
      </c>
      <c r="T137" s="0" t="n">
        <v>4514</v>
      </c>
      <c r="U137" s="0" t="n">
        <v>4514</v>
      </c>
      <c r="V137" s="0" t="n">
        <v>4514</v>
      </c>
      <c r="W137" s="0" t="n">
        <v>4514</v>
      </c>
      <c r="X137" s="0" t="n">
        <v>4514</v>
      </c>
      <c r="Y137" s="0" t="n">
        <v>4514</v>
      </c>
      <c r="Z137" s="0" t="n">
        <v>4514</v>
      </c>
      <c r="AA137" s="0" t="n">
        <v>4514</v>
      </c>
      <c r="AB137" s="0" t="n">
        <v>4514</v>
      </c>
      <c r="AC137" s="0" t="n">
        <v>4514</v>
      </c>
      <c r="AD137" s="0" t="n">
        <v>5302</v>
      </c>
      <c r="AE137" s="0" t="n">
        <v>5302</v>
      </c>
      <c r="AF137" s="0" t="n">
        <v>5302</v>
      </c>
      <c r="AG137" s="0" t="n">
        <v>5302</v>
      </c>
      <c r="AH137" s="0" t="n">
        <v>5302</v>
      </c>
      <c r="AI137" s="0" t="n">
        <v>5302</v>
      </c>
      <c r="AJ137" s="0" t="n">
        <v>5302</v>
      </c>
      <c r="AK137" s="0" t="n">
        <v>5302</v>
      </c>
      <c r="AL137" s="0" t="n">
        <v>25868</v>
      </c>
      <c r="AM137" s="0" t="n">
        <v>330315</v>
      </c>
      <c r="AN137" s="0" t="n">
        <v>330315</v>
      </c>
      <c r="AO137" s="0" t="n">
        <v>330315</v>
      </c>
      <c r="AP137" s="0" t="n">
        <v>330315</v>
      </c>
      <c r="AQ137" s="0" t="n">
        <v>330315</v>
      </c>
      <c r="AR137" s="0" t="n">
        <v>330315</v>
      </c>
      <c r="AS137" s="0" t="n">
        <v>330315</v>
      </c>
      <c r="AT137" s="0" t="n">
        <v>330315</v>
      </c>
      <c r="AU137" s="0" t="n">
        <v>545815</v>
      </c>
      <c r="AV137" s="0" t="n">
        <v>545815</v>
      </c>
      <c r="AW137" s="0" t="n">
        <v>545815</v>
      </c>
      <c r="AX137" s="0" t="n">
        <v>545815</v>
      </c>
      <c r="AY137" s="0" t="n">
        <v>530475</v>
      </c>
      <c r="AZ137" s="0" t="n">
        <v>530475</v>
      </c>
      <c r="BA137" s="0" t="n">
        <v>530475</v>
      </c>
      <c r="BB137" s="0" t="n">
        <v>530475</v>
      </c>
      <c r="BC137" s="0" t="n">
        <v>530475</v>
      </c>
      <c r="BD137" s="0" t="n">
        <v>530475</v>
      </c>
      <c r="BE137" s="0" t="n">
        <v>530475</v>
      </c>
      <c r="BF137" s="0" t="n">
        <v>530475</v>
      </c>
      <c r="BG137" s="0" t="n">
        <v>530475</v>
      </c>
      <c r="BH137" s="0" t="n">
        <v>371915</v>
      </c>
      <c r="BI137" s="0" t="n">
        <v>362108</v>
      </c>
      <c r="BJ137" s="0" t="n">
        <v>362108</v>
      </c>
    </row>
    <row r="138" customFormat="false" ht="12.75" hidden="false" customHeight="false" outlineLevel="0" collapsed="false">
      <c r="A138" s="0" t="s">
        <v>137</v>
      </c>
      <c r="B138" s="0" t="n">
        <v>77097</v>
      </c>
      <c r="C138" s="0" t="n">
        <v>64731</v>
      </c>
      <c r="D138" s="0" t="n">
        <v>64731</v>
      </c>
      <c r="E138" s="0" t="n">
        <v>16300</v>
      </c>
      <c r="F138" s="0" t="n">
        <v>0</v>
      </c>
      <c r="G138" s="0" t="n">
        <v>0</v>
      </c>
      <c r="H138" s="0" t="n">
        <v>0</v>
      </c>
      <c r="I138" s="0" t="n">
        <v>0</v>
      </c>
      <c r="J138" s="0" t="n">
        <v>0</v>
      </c>
      <c r="K138" s="0" t="n">
        <v>0</v>
      </c>
      <c r="L138" s="0" t="n">
        <v>0</v>
      </c>
      <c r="M138" s="0" t="n">
        <v>0</v>
      </c>
      <c r="N138" s="0" t="n">
        <v>0</v>
      </c>
      <c r="O138" s="0" t="n">
        <v>0</v>
      </c>
      <c r="P138" s="0" t="n">
        <v>0</v>
      </c>
      <c r="Q138" s="0" t="n">
        <v>0</v>
      </c>
      <c r="R138" s="0" t="n">
        <v>0</v>
      </c>
      <c r="S138" s="0" t="n">
        <v>0</v>
      </c>
      <c r="T138" s="0" t="n">
        <v>0</v>
      </c>
      <c r="U138" s="0" t="n">
        <v>0</v>
      </c>
      <c r="V138" s="0" t="n">
        <v>0</v>
      </c>
      <c r="W138" s="0" t="n">
        <v>0</v>
      </c>
      <c r="X138" s="0" t="n">
        <v>0</v>
      </c>
      <c r="Y138" s="0" t="n">
        <v>0</v>
      </c>
      <c r="Z138" s="0" t="n">
        <v>0</v>
      </c>
      <c r="AA138" s="0" t="n">
        <v>0</v>
      </c>
      <c r="AB138" s="0" t="n">
        <v>0</v>
      </c>
      <c r="AC138" s="0" t="n">
        <v>0</v>
      </c>
      <c r="AD138" s="0" t="n">
        <v>0</v>
      </c>
      <c r="AE138" s="0" t="n">
        <v>6298</v>
      </c>
      <c r="AF138" s="0" t="n">
        <v>63528</v>
      </c>
      <c r="AG138" s="0" t="n">
        <v>60435</v>
      </c>
      <c r="AH138" s="0" t="n">
        <v>10842</v>
      </c>
      <c r="AI138" s="0" t="n">
        <v>10842</v>
      </c>
      <c r="AJ138" s="0" t="n">
        <v>10842</v>
      </c>
      <c r="AK138" s="0" t="n">
        <v>47000</v>
      </c>
      <c r="AL138" s="0" t="n">
        <v>48653</v>
      </c>
      <c r="AM138" s="0" t="n">
        <v>119828</v>
      </c>
      <c r="AN138" s="0" t="n">
        <v>141428</v>
      </c>
      <c r="AO138" s="0" t="n">
        <v>270428</v>
      </c>
      <c r="AP138" s="0" t="n">
        <v>270428</v>
      </c>
      <c r="AQ138" s="0" t="n">
        <v>270428</v>
      </c>
      <c r="AR138" s="0" t="n">
        <v>270428</v>
      </c>
      <c r="AS138" s="0" t="n">
        <v>301853</v>
      </c>
      <c r="AT138" s="0" t="n">
        <v>282241</v>
      </c>
      <c r="AU138" s="0" t="n">
        <v>287486</v>
      </c>
      <c r="AV138" s="0" t="n">
        <v>254111</v>
      </c>
      <c r="AW138" s="0" t="n">
        <v>254111</v>
      </c>
      <c r="AX138" s="0" t="n">
        <v>254111</v>
      </c>
      <c r="AY138" s="0" t="n">
        <v>267893</v>
      </c>
      <c r="AZ138" s="0" t="n">
        <v>356992</v>
      </c>
      <c r="BA138" s="0" t="n">
        <v>238692</v>
      </c>
      <c r="BB138" s="0" t="n">
        <v>285940</v>
      </c>
      <c r="BC138" s="0" t="n">
        <v>316878</v>
      </c>
      <c r="BD138" s="0" t="n">
        <v>316878</v>
      </c>
      <c r="BE138" s="0" t="n">
        <v>316878</v>
      </c>
      <c r="BF138" s="0" t="n">
        <v>384161</v>
      </c>
      <c r="BG138" s="0" t="n">
        <v>559111</v>
      </c>
      <c r="BH138" s="0" t="n">
        <v>634593</v>
      </c>
      <c r="BI138" s="0" t="n">
        <v>765615</v>
      </c>
      <c r="BJ138" s="0" t="n">
        <v>1157534</v>
      </c>
    </row>
    <row r="139" customFormat="false" ht="12.75" hidden="false" customHeight="false" outlineLevel="0" collapsed="false">
      <c r="A139" s="0" t="s">
        <v>138</v>
      </c>
      <c r="B139" s="0" t="n">
        <v>0</v>
      </c>
      <c r="C139" s="0" t="n">
        <v>0</v>
      </c>
      <c r="D139" s="0" t="n">
        <v>0</v>
      </c>
      <c r="E139" s="0" t="n">
        <v>0</v>
      </c>
      <c r="F139" s="0" t="n">
        <v>0</v>
      </c>
      <c r="G139" s="0" t="n">
        <v>0</v>
      </c>
      <c r="H139" s="0" t="n">
        <v>0</v>
      </c>
      <c r="I139" s="0" t="n">
        <v>0</v>
      </c>
      <c r="J139" s="0" t="n">
        <v>0</v>
      </c>
      <c r="K139" s="0" t="n">
        <v>0</v>
      </c>
      <c r="L139" s="0" t="n">
        <v>0</v>
      </c>
      <c r="M139" s="0" t="n">
        <v>0</v>
      </c>
      <c r="N139" s="0" t="n">
        <v>0</v>
      </c>
      <c r="O139" s="0" t="n">
        <v>0</v>
      </c>
      <c r="P139" s="0" t="n">
        <v>0</v>
      </c>
      <c r="Q139" s="0" t="n">
        <v>0</v>
      </c>
      <c r="R139" s="0" t="n">
        <v>0</v>
      </c>
      <c r="S139" s="0" t="n">
        <v>0</v>
      </c>
      <c r="T139" s="0" t="n">
        <v>0</v>
      </c>
      <c r="U139" s="0" t="n">
        <v>0</v>
      </c>
      <c r="V139" s="0" t="n">
        <v>0</v>
      </c>
      <c r="W139" s="0" t="n">
        <v>0</v>
      </c>
      <c r="X139" s="0" t="n">
        <v>0</v>
      </c>
      <c r="Y139" s="0" t="n">
        <v>0</v>
      </c>
      <c r="Z139" s="0" t="n">
        <v>0</v>
      </c>
      <c r="AA139" s="0" t="n">
        <v>0</v>
      </c>
      <c r="AB139" s="0" t="n">
        <v>0</v>
      </c>
      <c r="AC139" s="0" t="n">
        <v>0</v>
      </c>
      <c r="AD139" s="0" t="n">
        <v>0</v>
      </c>
      <c r="AE139" s="0" t="n">
        <v>0</v>
      </c>
      <c r="AF139" s="0" t="n">
        <v>0</v>
      </c>
      <c r="AG139" s="0" t="n">
        <v>0</v>
      </c>
      <c r="AH139" s="0" t="n">
        <v>0</v>
      </c>
      <c r="AI139" s="0" t="n">
        <v>0</v>
      </c>
      <c r="AJ139" s="0" t="n">
        <v>0</v>
      </c>
      <c r="AK139" s="0" t="n">
        <v>0</v>
      </c>
      <c r="AL139" s="0" t="n">
        <v>0</v>
      </c>
      <c r="AM139" s="0" t="n">
        <v>0</v>
      </c>
      <c r="AN139" s="0" t="n">
        <v>0</v>
      </c>
      <c r="AO139" s="0" t="n">
        <v>0</v>
      </c>
      <c r="AP139" s="0" t="n">
        <v>0</v>
      </c>
      <c r="AQ139" s="0" t="n">
        <v>0</v>
      </c>
      <c r="AR139" s="0" t="n">
        <v>0</v>
      </c>
      <c r="AS139" s="0" t="n">
        <v>0</v>
      </c>
      <c r="AT139" s="0" t="n">
        <v>0</v>
      </c>
      <c r="AU139" s="0" t="n">
        <v>0</v>
      </c>
      <c r="AV139" s="0" t="n">
        <v>0</v>
      </c>
      <c r="AW139" s="0" t="n">
        <v>0</v>
      </c>
      <c r="AX139" s="0" t="n">
        <v>0</v>
      </c>
      <c r="AY139" s="0" t="n">
        <v>0</v>
      </c>
      <c r="AZ139" s="0" t="n">
        <v>0</v>
      </c>
      <c r="BA139" s="0" t="n">
        <v>0</v>
      </c>
      <c r="BB139" s="0" t="n">
        <v>0</v>
      </c>
      <c r="BC139" s="0" t="n">
        <v>0</v>
      </c>
      <c r="BD139" s="0" t="n">
        <v>0</v>
      </c>
      <c r="BE139" s="0" t="n">
        <v>0</v>
      </c>
      <c r="BF139" s="0" t="n">
        <v>0</v>
      </c>
      <c r="BG139" s="0" t="n">
        <v>0</v>
      </c>
      <c r="BH139" s="0" t="n">
        <v>0</v>
      </c>
      <c r="BI139" s="0" t="n">
        <v>0</v>
      </c>
      <c r="BJ139" s="0" t="n">
        <v>0</v>
      </c>
    </row>
    <row r="140" customFormat="false" ht="12.75" hidden="false" customHeight="false" outlineLevel="0" collapsed="false">
      <c r="A140" s="0" t="s">
        <v>139</v>
      </c>
      <c r="B140" s="0" t="n">
        <v>39995</v>
      </c>
      <c r="C140" s="0" t="n">
        <v>116847</v>
      </c>
      <c r="D140" s="0" t="n">
        <v>0</v>
      </c>
      <c r="E140" s="0" t="n">
        <v>0</v>
      </c>
      <c r="F140" s="0" t="n">
        <v>0</v>
      </c>
      <c r="G140" s="0" t="n">
        <v>0</v>
      </c>
      <c r="H140" s="0" t="n">
        <v>0</v>
      </c>
      <c r="I140" s="0" t="n">
        <v>0</v>
      </c>
      <c r="J140" s="0" t="n">
        <v>0</v>
      </c>
      <c r="K140" s="0" t="n">
        <v>0</v>
      </c>
      <c r="L140" s="0" t="n">
        <v>0</v>
      </c>
      <c r="M140" s="0" t="n">
        <v>0</v>
      </c>
      <c r="N140" s="0" t="n">
        <v>0</v>
      </c>
      <c r="O140" s="0" t="n">
        <v>0</v>
      </c>
      <c r="P140" s="0" t="n">
        <v>0</v>
      </c>
      <c r="Q140" s="0" t="n">
        <v>0</v>
      </c>
      <c r="R140" s="0" t="n">
        <v>0</v>
      </c>
      <c r="S140" s="0" t="n">
        <v>0</v>
      </c>
      <c r="T140" s="0" t="n">
        <v>0</v>
      </c>
      <c r="U140" s="0" t="n">
        <v>0</v>
      </c>
      <c r="V140" s="0" t="n">
        <v>0</v>
      </c>
      <c r="W140" s="0" t="n">
        <v>0</v>
      </c>
      <c r="X140" s="0" t="n">
        <v>0</v>
      </c>
      <c r="Y140" s="0" t="n">
        <v>0</v>
      </c>
      <c r="Z140" s="0" t="n">
        <v>0</v>
      </c>
      <c r="AA140" s="0" t="n">
        <v>0</v>
      </c>
      <c r="AB140" s="0" t="n">
        <v>0</v>
      </c>
      <c r="AC140" s="0" t="n">
        <v>0</v>
      </c>
      <c r="AD140" s="0" t="n">
        <v>0</v>
      </c>
      <c r="AE140" s="0" t="n">
        <v>0</v>
      </c>
      <c r="AF140" s="0" t="n">
        <v>0</v>
      </c>
      <c r="AG140" s="0" t="n">
        <v>0</v>
      </c>
      <c r="AH140" s="0" t="n">
        <v>0</v>
      </c>
      <c r="AI140" s="0" t="n">
        <v>0</v>
      </c>
      <c r="AJ140" s="0" t="n">
        <v>0</v>
      </c>
      <c r="AK140" s="0" t="n">
        <v>0</v>
      </c>
      <c r="AL140" s="0" t="n">
        <v>0</v>
      </c>
      <c r="AM140" s="0" t="n">
        <v>0</v>
      </c>
      <c r="AN140" s="0" t="n">
        <v>0</v>
      </c>
      <c r="AO140" s="0" t="n">
        <v>0</v>
      </c>
      <c r="AP140" s="0" t="n">
        <v>0</v>
      </c>
      <c r="AQ140" s="0" t="n">
        <v>0</v>
      </c>
      <c r="AR140" s="0" t="n">
        <v>0</v>
      </c>
      <c r="AS140" s="0" t="n">
        <v>0</v>
      </c>
      <c r="AT140" s="0" t="n">
        <v>0</v>
      </c>
      <c r="AU140" s="0" t="n">
        <v>0</v>
      </c>
      <c r="AV140" s="0" t="n">
        <v>0</v>
      </c>
      <c r="AW140" s="0" t="n">
        <v>0</v>
      </c>
      <c r="AX140" s="0" t="n">
        <v>0</v>
      </c>
      <c r="AY140" s="0" t="n">
        <v>0</v>
      </c>
      <c r="AZ140" s="0" t="n">
        <v>0</v>
      </c>
      <c r="BA140" s="0" t="n">
        <v>0</v>
      </c>
      <c r="BB140" s="0" t="n">
        <v>0</v>
      </c>
      <c r="BC140" s="0" t="n">
        <v>0</v>
      </c>
      <c r="BD140" s="0" t="n">
        <v>0</v>
      </c>
      <c r="BE140" s="0" t="n">
        <v>0</v>
      </c>
      <c r="BF140" s="0" t="n">
        <v>0</v>
      </c>
      <c r="BG140" s="0" t="n">
        <v>0</v>
      </c>
      <c r="BH140" s="0" t="n">
        <v>0</v>
      </c>
      <c r="BI140" s="0" t="n">
        <v>0</v>
      </c>
      <c r="BJ140" s="0" t="n">
        <v>0</v>
      </c>
    </row>
    <row r="141" customFormat="false" ht="12.75" hidden="false" customHeight="false" outlineLevel="0" collapsed="false">
      <c r="A141" s="0" t="s">
        <v>140</v>
      </c>
      <c r="B141" s="0" t="n">
        <v>132940</v>
      </c>
      <c r="C141" s="0" t="n">
        <v>850478</v>
      </c>
      <c r="D141" s="0" t="n">
        <v>0</v>
      </c>
      <c r="E141" s="0" t="n">
        <v>0</v>
      </c>
      <c r="F141" s="0" t="n">
        <v>0</v>
      </c>
      <c r="G141" s="0" t="n">
        <v>0</v>
      </c>
      <c r="H141" s="0" t="n">
        <v>0</v>
      </c>
      <c r="I141" s="0" t="n">
        <v>0</v>
      </c>
      <c r="J141" s="0" t="n">
        <v>0</v>
      </c>
      <c r="K141" s="0" t="n">
        <v>0</v>
      </c>
      <c r="L141" s="0" t="n">
        <v>0</v>
      </c>
      <c r="M141" s="0" t="n">
        <v>0</v>
      </c>
      <c r="N141" s="0" t="n">
        <v>0</v>
      </c>
      <c r="O141" s="0" t="n">
        <v>0</v>
      </c>
      <c r="P141" s="0" t="n">
        <v>0</v>
      </c>
      <c r="Q141" s="0" t="n">
        <v>0</v>
      </c>
      <c r="R141" s="0" t="n">
        <v>0</v>
      </c>
      <c r="S141" s="0" t="n">
        <v>0</v>
      </c>
      <c r="T141" s="0" t="n">
        <v>0</v>
      </c>
      <c r="U141" s="0" t="n">
        <v>0</v>
      </c>
      <c r="V141" s="0" t="n">
        <v>0</v>
      </c>
      <c r="W141" s="0" t="n">
        <v>0</v>
      </c>
      <c r="X141" s="0" t="n">
        <v>0</v>
      </c>
      <c r="Y141" s="0" t="n">
        <v>0</v>
      </c>
      <c r="Z141" s="0" t="n">
        <v>0</v>
      </c>
      <c r="AA141" s="0" t="n">
        <v>0</v>
      </c>
      <c r="AB141" s="0" t="n">
        <v>0</v>
      </c>
      <c r="AC141" s="0" t="n">
        <v>0</v>
      </c>
      <c r="AD141" s="0" t="n">
        <v>0</v>
      </c>
      <c r="AE141" s="0" t="n">
        <v>0</v>
      </c>
      <c r="AF141" s="0" t="n">
        <v>0</v>
      </c>
      <c r="AG141" s="0" t="n">
        <v>0</v>
      </c>
      <c r="AH141" s="0" t="n">
        <v>0</v>
      </c>
      <c r="AI141" s="0" t="n">
        <v>0</v>
      </c>
      <c r="AJ141" s="0" t="n">
        <v>0</v>
      </c>
      <c r="AK141" s="0" t="n">
        <v>0</v>
      </c>
      <c r="AL141" s="0" t="n">
        <v>0</v>
      </c>
      <c r="AM141" s="0" t="n">
        <v>0</v>
      </c>
      <c r="AN141" s="0" t="n">
        <v>0</v>
      </c>
      <c r="AO141" s="0" t="n">
        <v>0</v>
      </c>
      <c r="AP141" s="0" t="n">
        <v>0</v>
      </c>
      <c r="AQ141" s="0" t="n">
        <v>0</v>
      </c>
      <c r="AR141" s="0" t="n">
        <v>0</v>
      </c>
      <c r="AS141" s="0" t="n">
        <v>0</v>
      </c>
      <c r="AT141" s="0" t="n">
        <v>0</v>
      </c>
      <c r="AU141" s="0" t="n">
        <v>0</v>
      </c>
      <c r="AV141" s="0" t="n">
        <v>0</v>
      </c>
      <c r="AW141" s="0" t="n">
        <v>0</v>
      </c>
      <c r="AX141" s="0" t="n">
        <v>0</v>
      </c>
      <c r="AY141" s="0" t="n">
        <v>0</v>
      </c>
      <c r="AZ141" s="0" t="n">
        <v>0</v>
      </c>
      <c r="BA141" s="0" t="n">
        <v>0</v>
      </c>
      <c r="BB141" s="0" t="n">
        <v>0</v>
      </c>
      <c r="BC141" s="0" t="n">
        <v>0</v>
      </c>
      <c r="BD141" s="0" t="n">
        <v>0</v>
      </c>
      <c r="BE141" s="0" t="n">
        <v>0</v>
      </c>
      <c r="BF141" s="0" t="n">
        <v>0</v>
      </c>
      <c r="BG141" s="0" t="n">
        <v>0</v>
      </c>
      <c r="BH141" s="0" t="n">
        <v>0</v>
      </c>
      <c r="BI141" s="0" t="n">
        <v>0</v>
      </c>
      <c r="BJ141" s="0" t="n">
        <v>0</v>
      </c>
    </row>
    <row r="142" customFormat="false" ht="12.75" hidden="false" customHeight="false" outlineLevel="0" collapsed="false">
      <c r="A142" s="0" t="s">
        <v>141</v>
      </c>
      <c r="B142" s="0" t="n">
        <v>0</v>
      </c>
      <c r="C142" s="0" t="n">
        <v>0</v>
      </c>
      <c r="D142" s="0" t="n">
        <v>0</v>
      </c>
      <c r="E142" s="0" t="n">
        <v>0</v>
      </c>
      <c r="F142" s="0" t="n">
        <v>0</v>
      </c>
      <c r="G142" s="0" t="n">
        <v>0</v>
      </c>
      <c r="H142" s="0" t="n">
        <v>0</v>
      </c>
      <c r="I142" s="0" t="n">
        <v>0</v>
      </c>
      <c r="J142" s="0" t="n">
        <v>0</v>
      </c>
      <c r="K142" s="0" t="n">
        <v>0</v>
      </c>
      <c r="L142" s="0" t="n">
        <v>0</v>
      </c>
      <c r="M142" s="0" t="n">
        <v>0</v>
      </c>
      <c r="N142" s="0" t="n">
        <v>0</v>
      </c>
      <c r="O142" s="0" t="n">
        <v>0</v>
      </c>
      <c r="P142" s="0" t="n">
        <v>0</v>
      </c>
      <c r="Q142" s="0" t="n">
        <v>0</v>
      </c>
      <c r="R142" s="0" t="n">
        <v>0</v>
      </c>
      <c r="S142" s="0" t="n">
        <v>0</v>
      </c>
      <c r="T142" s="0" t="n">
        <v>0</v>
      </c>
      <c r="U142" s="0" t="n">
        <v>0</v>
      </c>
      <c r="V142" s="0" t="n">
        <v>0</v>
      </c>
      <c r="W142" s="0" t="n">
        <v>0</v>
      </c>
      <c r="X142" s="0" t="n">
        <v>0</v>
      </c>
      <c r="Y142" s="0" t="n">
        <v>0</v>
      </c>
      <c r="Z142" s="0" t="n">
        <v>0</v>
      </c>
      <c r="AA142" s="0" t="n">
        <v>0</v>
      </c>
      <c r="AB142" s="0" t="n">
        <v>0</v>
      </c>
      <c r="AC142" s="0" t="n">
        <v>0</v>
      </c>
      <c r="AD142" s="0" t="n">
        <v>0</v>
      </c>
      <c r="AE142" s="0" t="n">
        <v>0</v>
      </c>
      <c r="AF142" s="0" t="n">
        <v>0</v>
      </c>
      <c r="AG142" s="0" t="n">
        <v>0</v>
      </c>
      <c r="AH142" s="0" t="n">
        <v>0</v>
      </c>
      <c r="AI142" s="0" t="n">
        <v>0</v>
      </c>
      <c r="AJ142" s="0" t="n">
        <v>0</v>
      </c>
      <c r="AK142" s="0" t="n">
        <v>0</v>
      </c>
      <c r="AL142" s="0" t="n">
        <v>0</v>
      </c>
      <c r="AM142" s="0" t="n">
        <v>0</v>
      </c>
      <c r="AN142" s="0" t="n">
        <v>0</v>
      </c>
      <c r="AO142" s="0" t="n">
        <v>0</v>
      </c>
      <c r="AP142" s="0" t="n">
        <v>0</v>
      </c>
      <c r="AQ142" s="0" t="n">
        <v>0</v>
      </c>
      <c r="AR142" s="0" t="n">
        <v>0</v>
      </c>
      <c r="AS142" s="0" t="n">
        <v>0</v>
      </c>
      <c r="AT142" s="0" t="n">
        <v>0</v>
      </c>
      <c r="AU142" s="0" t="n">
        <v>0</v>
      </c>
      <c r="AV142" s="0" t="n">
        <v>0</v>
      </c>
      <c r="AW142" s="0" t="n">
        <v>0</v>
      </c>
      <c r="AX142" s="0" t="n">
        <v>0</v>
      </c>
      <c r="AY142" s="0" t="n">
        <v>0</v>
      </c>
      <c r="AZ142" s="0" t="n">
        <v>0</v>
      </c>
      <c r="BA142" s="0" t="n">
        <v>0</v>
      </c>
      <c r="BB142" s="0" t="n">
        <v>0</v>
      </c>
      <c r="BC142" s="0" t="n">
        <v>0</v>
      </c>
      <c r="BD142" s="0" t="n">
        <v>0</v>
      </c>
      <c r="BE142" s="0" t="n">
        <v>0</v>
      </c>
      <c r="BF142" s="0" t="n">
        <v>0</v>
      </c>
      <c r="BG142" s="0" t="n">
        <v>0</v>
      </c>
      <c r="BH142" s="0" t="n">
        <v>0</v>
      </c>
      <c r="BI142" s="0" t="n">
        <v>0</v>
      </c>
      <c r="BJ142" s="0" t="n">
        <v>0</v>
      </c>
    </row>
    <row r="143" customFormat="false" ht="12.75" hidden="false" customHeight="false" outlineLevel="0" collapsed="false">
      <c r="A143" s="0" t="s">
        <v>142</v>
      </c>
      <c r="B143" s="0" t="n">
        <v>0</v>
      </c>
      <c r="C143" s="0" t="n">
        <v>0</v>
      </c>
      <c r="D143" s="0" t="n">
        <v>0</v>
      </c>
      <c r="E143" s="0" t="n">
        <v>0</v>
      </c>
      <c r="F143" s="0" t="n">
        <v>0</v>
      </c>
      <c r="G143" s="0" t="n">
        <v>0</v>
      </c>
      <c r="H143" s="0" t="n">
        <v>0</v>
      </c>
      <c r="I143" s="0" t="n">
        <v>0</v>
      </c>
      <c r="J143" s="0" t="n">
        <v>0</v>
      </c>
      <c r="K143" s="0" t="n">
        <v>0</v>
      </c>
      <c r="L143" s="0" t="n">
        <v>0</v>
      </c>
      <c r="M143" s="0" t="n">
        <v>0</v>
      </c>
      <c r="N143" s="0" t="n">
        <v>0</v>
      </c>
      <c r="O143" s="0" t="n">
        <v>0</v>
      </c>
      <c r="P143" s="0" t="n">
        <v>0</v>
      </c>
      <c r="Q143" s="0" t="n">
        <v>0</v>
      </c>
      <c r="R143" s="0" t="n">
        <v>0</v>
      </c>
      <c r="S143" s="0" t="n">
        <v>0</v>
      </c>
      <c r="T143" s="0" t="n">
        <v>0</v>
      </c>
      <c r="U143" s="0" t="n">
        <v>0</v>
      </c>
      <c r="V143" s="0" t="n">
        <v>0</v>
      </c>
      <c r="W143" s="0" t="n">
        <v>0</v>
      </c>
      <c r="X143" s="0" t="n">
        <v>0</v>
      </c>
      <c r="Y143" s="0" t="n">
        <v>0</v>
      </c>
      <c r="Z143" s="0" t="n">
        <v>0</v>
      </c>
      <c r="AA143" s="0" t="n">
        <v>0</v>
      </c>
      <c r="AB143" s="0" t="n">
        <v>0</v>
      </c>
      <c r="AC143" s="0" t="n">
        <v>0</v>
      </c>
      <c r="AD143" s="0" t="n">
        <v>0</v>
      </c>
      <c r="AE143" s="0" t="n">
        <v>0</v>
      </c>
      <c r="AF143" s="0" t="n">
        <v>0</v>
      </c>
      <c r="AG143" s="0" t="n">
        <v>0</v>
      </c>
      <c r="AH143" s="0" t="n">
        <v>0</v>
      </c>
      <c r="AI143" s="0" t="n">
        <v>0</v>
      </c>
      <c r="AJ143" s="0" t="n">
        <v>0</v>
      </c>
      <c r="AK143" s="0" t="n">
        <v>0</v>
      </c>
      <c r="AL143" s="0" t="n">
        <v>0</v>
      </c>
      <c r="AM143" s="0" t="n">
        <v>0</v>
      </c>
      <c r="AN143" s="0" t="n">
        <v>0</v>
      </c>
      <c r="AO143" s="0" t="n">
        <v>0</v>
      </c>
      <c r="AP143" s="0" t="n">
        <v>0</v>
      </c>
      <c r="AQ143" s="0" t="n">
        <v>0</v>
      </c>
      <c r="AR143" s="0" t="n">
        <v>0</v>
      </c>
      <c r="AS143" s="0" t="n">
        <v>0</v>
      </c>
      <c r="AT143" s="0" t="n">
        <v>0</v>
      </c>
      <c r="AU143" s="0" t="n">
        <v>0</v>
      </c>
      <c r="AV143" s="0" t="n">
        <v>0</v>
      </c>
      <c r="AW143" s="0" t="n">
        <v>0</v>
      </c>
      <c r="AX143" s="0" t="n">
        <v>0</v>
      </c>
      <c r="AY143" s="0" t="n">
        <v>0</v>
      </c>
      <c r="AZ143" s="0" t="n">
        <v>0</v>
      </c>
      <c r="BA143" s="0" t="n">
        <v>0</v>
      </c>
      <c r="BB143" s="0" t="n">
        <v>0</v>
      </c>
      <c r="BC143" s="0" t="n">
        <v>0</v>
      </c>
      <c r="BD143" s="0" t="n">
        <v>0</v>
      </c>
      <c r="BE143" s="0" t="n">
        <v>0</v>
      </c>
      <c r="BF143" s="0" t="n">
        <v>0</v>
      </c>
      <c r="BG143" s="0" t="n">
        <v>0</v>
      </c>
      <c r="BH143" s="0" t="n">
        <v>0</v>
      </c>
      <c r="BI143" s="0" t="n">
        <v>0</v>
      </c>
      <c r="BJ143" s="0" t="n">
        <v>0</v>
      </c>
    </row>
    <row r="144" customFormat="false" ht="12.75" hidden="false" customHeight="false" outlineLevel="0" collapsed="false">
      <c r="A144" s="0" t="s">
        <v>143</v>
      </c>
      <c r="B144" s="0" t="n">
        <v>11513</v>
      </c>
      <c r="C144" s="0" t="n">
        <v>22207</v>
      </c>
      <c r="D144" s="0" t="n">
        <v>44855</v>
      </c>
      <c r="E144" s="0" t="n">
        <v>44855</v>
      </c>
      <c r="F144" s="0" t="n">
        <v>44855</v>
      </c>
      <c r="G144" s="0" t="n">
        <v>44855</v>
      </c>
      <c r="H144" s="0" t="n">
        <v>44855</v>
      </c>
      <c r="I144" s="0" t="n">
        <v>44855</v>
      </c>
      <c r="J144" s="0" t="n">
        <v>65625</v>
      </c>
      <c r="K144" s="0" t="n">
        <v>86017</v>
      </c>
      <c r="L144" s="0" t="n">
        <v>86017</v>
      </c>
      <c r="M144" s="0" t="n">
        <v>86017</v>
      </c>
      <c r="N144" s="0" t="n">
        <v>86017</v>
      </c>
      <c r="O144" s="0" t="n">
        <v>86017</v>
      </c>
      <c r="P144" s="0" t="n">
        <v>129110</v>
      </c>
      <c r="Q144" s="0" t="n">
        <v>129110</v>
      </c>
      <c r="R144" s="0" t="n">
        <v>149602</v>
      </c>
      <c r="S144" s="0" t="n">
        <v>149602</v>
      </c>
      <c r="T144" s="0" t="n">
        <v>149602</v>
      </c>
      <c r="U144" s="0" t="n">
        <v>149602</v>
      </c>
      <c r="V144" s="0" t="n">
        <v>149602</v>
      </c>
      <c r="W144" s="0" t="n">
        <v>149602</v>
      </c>
      <c r="X144" s="0" t="n">
        <v>198734</v>
      </c>
      <c r="Y144" s="0" t="n">
        <v>227415</v>
      </c>
      <c r="Z144" s="0" t="n">
        <v>268711</v>
      </c>
      <c r="AA144" s="0" t="n">
        <v>310480</v>
      </c>
      <c r="AB144" s="0" t="n">
        <v>310480</v>
      </c>
      <c r="AC144" s="0" t="n">
        <v>310480</v>
      </c>
      <c r="AD144" s="0" t="n">
        <v>353820</v>
      </c>
      <c r="AE144" s="0" t="n">
        <v>371991</v>
      </c>
      <c r="AF144" s="0" t="n">
        <v>358263</v>
      </c>
      <c r="AG144" s="0" t="n">
        <v>378930</v>
      </c>
      <c r="AH144" s="0" t="n">
        <v>438478</v>
      </c>
      <c r="AI144" s="0" t="n">
        <v>438478</v>
      </c>
      <c r="AJ144" s="0" t="n">
        <v>438478</v>
      </c>
      <c r="AK144" s="0" t="n">
        <v>458577</v>
      </c>
      <c r="AL144" s="0" t="n">
        <v>498679</v>
      </c>
      <c r="AM144" s="0" t="n">
        <v>522564</v>
      </c>
      <c r="AN144" s="0" t="n">
        <v>527187</v>
      </c>
      <c r="AO144" s="0" t="n">
        <v>592682</v>
      </c>
      <c r="AP144" s="0" t="n">
        <v>592682</v>
      </c>
      <c r="AQ144" s="0" t="n">
        <v>592682</v>
      </c>
      <c r="AR144" s="0" t="n">
        <v>592682</v>
      </c>
      <c r="AS144" s="0" t="n">
        <v>625392</v>
      </c>
      <c r="AT144" s="0" t="n">
        <v>858593</v>
      </c>
      <c r="AU144" s="0" t="n">
        <v>916141</v>
      </c>
      <c r="AV144" s="0" t="n">
        <v>989783</v>
      </c>
      <c r="AW144" s="0" t="n">
        <v>989783</v>
      </c>
      <c r="AX144" s="0" t="n">
        <v>989783</v>
      </c>
      <c r="AY144" s="0" t="n">
        <v>1015023</v>
      </c>
      <c r="AZ144" s="0" t="n">
        <v>1015023</v>
      </c>
      <c r="BA144" s="0" t="n">
        <v>1015023</v>
      </c>
      <c r="BB144" s="0" t="n">
        <v>1015023</v>
      </c>
      <c r="BC144" s="0" t="n">
        <v>1015023</v>
      </c>
      <c r="BD144" s="0" t="n">
        <v>1015023</v>
      </c>
      <c r="BE144" s="0" t="n">
        <v>1015023</v>
      </c>
      <c r="BF144" s="0" t="n">
        <v>1015023</v>
      </c>
      <c r="BG144" s="0" t="n">
        <v>1015023</v>
      </c>
      <c r="BH144" s="0" t="n">
        <v>1015023</v>
      </c>
      <c r="BI144" s="0" t="n">
        <v>1015023</v>
      </c>
      <c r="BJ144" s="0" t="n">
        <v>1015023</v>
      </c>
    </row>
    <row r="145" customFormat="false" ht="12.75" hidden="false" customHeight="false" outlineLevel="0" collapsed="false">
      <c r="A145" s="0" t="s">
        <v>144</v>
      </c>
      <c r="B145" s="0" t="n">
        <v>0</v>
      </c>
      <c r="C145" s="0" t="n">
        <v>0</v>
      </c>
      <c r="D145" s="0" t="n">
        <v>0</v>
      </c>
      <c r="E145" s="0" t="n">
        <v>0</v>
      </c>
      <c r="F145" s="0" t="n">
        <v>0</v>
      </c>
      <c r="G145" s="0" t="n">
        <v>0</v>
      </c>
      <c r="H145" s="0" t="n">
        <v>0</v>
      </c>
      <c r="I145" s="0" t="n">
        <v>0</v>
      </c>
      <c r="J145" s="0" t="n">
        <v>0</v>
      </c>
      <c r="K145" s="0" t="n">
        <v>0</v>
      </c>
      <c r="L145" s="0" t="n">
        <v>244981</v>
      </c>
      <c r="M145" s="0" t="n">
        <v>219531</v>
      </c>
      <c r="N145" s="0" t="n">
        <v>219531</v>
      </c>
      <c r="O145" s="0" t="n">
        <v>219531</v>
      </c>
      <c r="P145" s="0" t="n">
        <v>152693</v>
      </c>
      <c r="Q145" s="0" t="n">
        <v>152693</v>
      </c>
      <c r="R145" s="0" t="n">
        <v>582431</v>
      </c>
      <c r="S145" s="0" t="n">
        <v>528981</v>
      </c>
      <c r="T145" s="0" t="n">
        <v>972669</v>
      </c>
      <c r="U145" s="0" t="n">
        <v>972669</v>
      </c>
      <c r="V145" s="0" t="n">
        <v>972669</v>
      </c>
      <c r="W145" s="0" t="n">
        <v>972669</v>
      </c>
      <c r="X145" s="0" t="n">
        <v>463181</v>
      </c>
      <c r="Y145" s="0" t="n">
        <v>463181</v>
      </c>
      <c r="Z145" s="0" t="n">
        <v>0</v>
      </c>
      <c r="AA145" s="0" t="n">
        <v>0</v>
      </c>
      <c r="AB145" s="0" t="n">
        <v>0</v>
      </c>
      <c r="AC145" s="0" t="n">
        <v>0</v>
      </c>
      <c r="AD145" s="0" t="n">
        <v>0</v>
      </c>
      <c r="AE145" s="0" t="n">
        <v>0</v>
      </c>
      <c r="AF145" s="0" t="n">
        <v>0</v>
      </c>
      <c r="AG145" s="0" t="n">
        <v>0</v>
      </c>
      <c r="AH145" s="0" t="n">
        <v>0</v>
      </c>
      <c r="AI145" s="0" t="n">
        <v>0</v>
      </c>
      <c r="AJ145" s="0" t="n">
        <v>0</v>
      </c>
      <c r="AK145" s="0" t="n">
        <v>0</v>
      </c>
      <c r="AL145" s="0" t="n">
        <v>0</v>
      </c>
      <c r="AM145" s="0" t="n">
        <v>0</v>
      </c>
      <c r="AN145" s="0" t="n">
        <v>0</v>
      </c>
      <c r="AO145" s="0" t="n">
        <v>0</v>
      </c>
      <c r="AP145" s="0" t="n">
        <v>0</v>
      </c>
      <c r="AQ145" s="0" t="n">
        <v>0</v>
      </c>
      <c r="AR145" s="0" t="n">
        <v>0</v>
      </c>
      <c r="AS145" s="0" t="n">
        <v>0</v>
      </c>
      <c r="AT145" s="0" t="n">
        <v>0</v>
      </c>
      <c r="AU145" s="0" t="n">
        <v>0</v>
      </c>
      <c r="AV145" s="0" t="n">
        <v>0</v>
      </c>
      <c r="AW145" s="0" t="n">
        <v>0</v>
      </c>
      <c r="AX145" s="0" t="n">
        <v>0</v>
      </c>
      <c r="AY145" s="0" t="n">
        <v>0</v>
      </c>
      <c r="AZ145" s="0" t="n">
        <v>0</v>
      </c>
      <c r="BA145" s="0" t="n">
        <v>0</v>
      </c>
      <c r="BB145" s="0" t="n">
        <v>0</v>
      </c>
      <c r="BC145" s="0" t="n">
        <v>0</v>
      </c>
      <c r="BD145" s="0" t="n">
        <v>0</v>
      </c>
      <c r="BE145" s="0" t="n">
        <v>0</v>
      </c>
      <c r="BF145" s="0" t="n">
        <v>0</v>
      </c>
      <c r="BG145" s="0" t="n">
        <v>0</v>
      </c>
      <c r="BH145" s="0" t="n">
        <v>0</v>
      </c>
      <c r="BI145" s="0" t="n">
        <v>0</v>
      </c>
      <c r="BJ145" s="0" t="n">
        <v>0</v>
      </c>
    </row>
    <row r="146" customFormat="false" ht="12.75" hidden="false" customHeight="false" outlineLevel="0" collapsed="false">
      <c r="A146" s="0" t="s">
        <v>145</v>
      </c>
      <c r="B146" s="0" t="n">
        <v>28950</v>
      </c>
      <c r="C146" s="0" t="n">
        <v>126350</v>
      </c>
      <c r="D146" s="0" t="n">
        <v>184304</v>
      </c>
      <c r="E146" s="0" t="n">
        <v>224804</v>
      </c>
      <c r="F146" s="0" t="n">
        <v>318004</v>
      </c>
      <c r="G146" s="0" t="n">
        <v>318004</v>
      </c>
      <c r="H146" s="0" t="n">
        <v>318004</v>
      </c>
      <c r="I146" s="0" t="n">
        <v>318004</v>
      </c>
      <c r="J146" s="0" t="n">
        <v>349627</v>
      </c>
      <c r="K146" s="0" t="n">
        <v>376678</v>
      </c>
      <c r="L146" s="0" t="n">
        <v>505278</v>
      </c>
      <c r="M146" s="0" t="n">
        <v>517397</v>
      </c>
      <c r="N146" s="0" t="n">
        <v>517397</v>
      </c>
      <c r="O146" s="0" t="n">
        <v>517397</v>
      </c>
      <c r="P146" s="0" t="n">
        <v>597435</v>
      </c>
      <c r="Q146" s="0" t="n">
        <v>597435</v>
      </c>
      <c r="R146" s="0" t="n">
        <v>597435</v>
      </c>
      <c r="S146" s="0" t="n">
        <v>645885</v>
      </c>
      <c r="T146" s="0" t="n">
        <v>645885</v>
      </c>
      <c r="U146" s="0" t="n">
        <v>645885</v>
      </c>
      <c r="V146" s="0" t="n">
        <v>645885</v>
      </c>
      <c r="W146" s="0" t="n">
        <v>645885</v>
      </c>
      <c r="X146" s="0" t="n">
        <v>742435</v>
      </c>
      <c r="Y146" s="0" t="n">
        <v>757876</v>
      </c>
      <c r="Z146" s="0" t="n">
        <v>816550</v>
      </c>
      <c r="AA146" s="0" t="n">
        <v>816550</v>
      </c>
      <c r="AB146" s="0" t="n">
        <v>816550</v>
      </c>
      <c r="AC146" s="0" t="n">
        <v>816550</v>
      </c>
      <c r="AD146" s="0" t="n">
        <v>862549</v>
      </c>
      <c r="AE146" s="0" t="n">
        <v>898295</v>
      </c>
      <c r="AF146" s="0" t="n">
        <v>762114</v>
      </c>
      <c r="AG146" s="0" t="n">
        <v>1011876</v>
      </c>
      <c r="AH146" s="0" t="n">
        <v>1110862</v>
      </c>
      <c r="AI146" s="0" t="n">
        <v>1110862</v>
      </c>
      <c r="AJ146" s="0" t="n">
        <v>1110862</v>
      </c>
      <c r="AK146" s="0" t="n">
        <v>1170878</v>
      </c>
      <c r="AL146" s="0" t="n">
        <v>1242566</v>
      </c>
      <c r="AM146" s="0" t="n">
        <v>1274941</v>
      </c>
      <c r="AN146" s="0" t="n">
        <v>1299041</v>
      </c>
      <c r="AO146" s="0" t="n">
        <v>1442141</v>
      </c>
      <c r="AP146" s="0" t="n">
        <v>1442141</v>
      </c>
      <c r="AQ146" s="0" t="n">
        <v>1442141</v>
      </c>
      <c r="AR146" s="0" t="n">
        <v>1475717</v>
      </c>
      <c r="AS146" s="0" t="n">
        <v>1499717</v>
      </c>
      <c r="AT146" s="0" t="n">
        <v>1557124</v>
      </c>
      <c r="AU146" s="0" t="n">
        <v>1557124</v>
      </c>
      <c r="AV146" s="0" t="n">
        <v>1629574</v>
      </c>
      <c r="AW146" s="0" t="n">
        <v>1629574</v>
      </c>
      <c r="AX146" s="0" t="n">
        <v>1629574</v>
      </c>
      <c r="AY146" s="0" t="n">
        <v>1641924</v>
      </c>
      <c r="AZ146" s="0" t="n">
        <v>1785865</v>
      </c>
      <c r="BA146" s="0" t="n">
        <v>1989484</v>
      </c>
      <c r="BB146" s="0" t="n">
        <v>2048875</v>
      </c>
      <c r="BC146" s="0" t="n">
        <v>2367315</v>
      </c>
      <c r="BD146" s="0" t="n">
        <v>2367315</v>
      </c>
      <c r="BE146" s="0" t="n">
        <v>2367315</v>
      </c>
      <c r="BF146" s="0" t="n">
        <v>2381690</v>
      </c>
      <c r="BG146" s="0" t="n">
        <v>2620751</v>
      </c>
      <c r="BH146" s="0" t="n">
        <v>2763132</v>
      </c>
      <c r="BI146" s="0" t="n">
        <v>2947232</v>
      </c>
      <c r="BJ146" s="0" t="n">
        <v>2399305</v>
      </c>
    </row>
    <row r="147" customFormat="false" ht="12.75" hidden="false" customHeight="false" outlineLevel="0" collapsed="false">
      <c r="A147" s="0" t="s">
        <v>146</v>
      </c>
      <c r="B147" s="0" t="n">
        <v>0</v>
      </c>
      <c r="C147" s="0" t="n">
        <v>0</v>
      </c>
      <c r="D147" s="0" t="n">
        <v>0</v>
      </c>
      <c r="E147" s="0" t="n">
        <v>0</v>
      </c>
      <c r="F147" s="0" t="n">
        <v>0</v>
      </c>
      <c r="G147" s="0" t="n">
        <v>0</v>
      </c>
      <c r="H147" s="0" t="n">
        <v>0</v>
      </c>
      <c r="I147" s="0" t="n">
        <v>0</v>
      </c>
      <c r="J147" s="0" t="n">
        <v>0</v>
      </c>
      <c r="K147" s="0" t="n">
        <v>0</v>
      </c>
      <c r="L147" s="0" t="n">
        <v>0</v>
      </c>
      <c r="M147" s="0" t="n">
        <v>0</v>
      </c>
      <c r="N147" s="0" t="n">
        <v>0</v>
      </c>
      <c r="O147" s="0" t="n">
        <v>0</v>
      </c>
      <c r="P147" s="0" t="n">
        <v>0</v>
      </c>
      <c r="Q147" s="0" t="n">
        <v>0</v>
      </c>
      <c r="R147" s="0" t="n">
        <v>0</v>
      </c>
      <c r="S147" s="0" t="n">
        <v>0</v>
      </c>
      <c r="T147" s="0" t="n">
        <v>0</v>
      </c>
      <c r="U147" s="0" t="n">
        <v>0</v>
      </c>
      <c r="V147" s="0" t="n">
        <v>0</v>
      </c>
      <c r="W147" s="0" t="n">
        <v>0</v>
      </c>
      <c r="X147" s="0" t="n">
        <v>0</v>
      </c>
      <c r="Y147" s="0" t="n">
        <v>0</v>
      </c>
      <c r="Z147" s="0" t="n">
        <v>0</v>
      </c>
      <c r="AA147" s="0" t="n">
        <v>0</v>
      </c>
      <c r="AB147" s="0" t="n">
        <v>0</v>
      </c>
      <c r="AC147" s="0" t="n">
        <v>0</v>
      </c>
      <c r="AD147" s="0" t="n">
        <v>0</v>
      </c>
      <c r="AE147" s="0" t="n">
        <v>79255</v>
      </c>
      <c r="AF147" s="0" t="n">
        <v>822909</v>
      </c>
      <c r="AG147" s="0" t="n">
        <v>1200698</v>
      </c>
      <c r="AH147" s="0" t="n">
        <v>1172357</v>
      </c>
      <c r="AI147" s="0" t="n">
        <v>1172357</v>
      </c>
      <c r="AJ147" s="0" t="n">
        <v>1172357</v>
      </c>
      <c r="AK147" s="0" t="n">
        <v>1179857</v>
      </c>
      <c r="AL147" s="0" t="n">
        <v>1532566</v>
      </c>
      <c r="AM147" s="0" t="n">
        <v>1568480</v>
      </c>
      <c r="AN147" s="0" t="n">
        <v>1649081</v>
      </c>
      <c r="AO147" s="0" t="n">
        <v>1791742</v>
      </c>
      <c r="AP147" s="0" t="n">
        <v>1791742</v>
      </c>
      <c r="AQ147" s="0" t="n">
        <v>1791742</v>
      </c>
      <c r="AR147" s="0" t="n">
        <v>1113375</v>
      </c>
      <c r="AS147" s="0" t="n">
        <v>1247872</v>
      </c>
      <c r="AT147" s="0" t="n">
        <v>1285726</v>
      </c>
      <c r="AU147" s="0" t="n">
        <v>1397953</v>
      </c>
      <c r="AV147" s="0" t="n">
        <v>1534164</v>
      </c>
      <c r="AW147" s="0" t="n">
        <v>1534164</v>
      </c>
      <c r="AX147" s="0" t="n">
        <v>1534164</v>
      </c>
      <c r="AY147" s="0" t="n">
        <v>1370728</v>
      </c>
      <c r="AZ147" s="0" t="n">
        <v>1056319</v>
      </c>
      <c r="BA147" s="0" t="n">
        <v>1057373</v>
      </c>
      <c r="BB147" s="0" t="n">
        <v>872718</v>
      </c>
      <c r="BC147" s="0" t="n">
        <v>868592</v>
      </c>
      <c r="BD147" s="0" t="n">
        <v>868592</v>
      </c>
      <c r="BE147" s="0" t="n">
        <v>868592</v>
      </c>
      <c r="BF147" s="0" t="n">
        <v>868618</v>
      </c>
      <c r="BG147" s="0" t="n">
        <v>931130</v>
      </c>
      <c r="BH147" s="0" t="n">
        <v>973282</v>
      </c>
      <c r="BI147" s="0" t="n">
        <v>1006032</v>
      </c>
      <c r="BJ147" s="0" t="n">
        <v>1232468</v>
      </c>
    </row>
    <row r="148" customFormat="false" ht="12.75" hidden="false" customHeight="false" outlineLevel="0" collapsed="false">
      <c r="A148" s="0" t="s">
        <v>147</v>
      </c>
      <c r="B148" s="0" t="n">
        <v>0</v>
      </c>
      <c r="C148" s="0" t="n">
        <v>927849</v>
      </c>
      <c r="D148" s="0" t="n">
        <v>908850</v>
      </c>
      <c r="E148" s="0" t="n">
        <v>935297</v>
      </c>
      <c r="F148" s="0" t="n">
        <v>944544</v>
      </c>
      <c r="G148" s="0" t="n">
        <v>944544</v>
      </c>
      <c r="H148" s="0" t="n">
        <v>944544</v>
      </c>
      <c r="I148" s="0" t="n">
        <v>944544</v>
      </c>
      <c r="J148" s="0" t="n">
        <v>904889</v>
      </c>
      <c r="K148" s="0" t="n">
        <v>827909</v>
      </c>
      <c r="L148" s="0" t="n">
        <v>792373</v>
      </c>
      <c r="M148" s="0" t="n">
        <v>865445</v>
      </c>
      <c r="N148" s="0" t="n">
        <v>865445</v>
      </c>
      <c r="O148" s="0" t="n">
        <v>865445</v>
      </c>
      <c r="P148" s="0" t="n">
        <v>851670</v>
      </c>
      <c r="Q148" s="0" t="n">
        <v>824114</v>
      </c>
      <c r="R148" s="0" t="n">
        <v>821493</v>
      </c>
      <c r="S148" s="0" t="n">
        <v>849663</v>
      </c>
      <c r="T148" s="0" t="n">
        <v>746538</v>
      </c>
      <c r="U148" s="0" t="n">
        <v>746538</v>
      </c>
      <c r="V148" s="0" t="n">
        <v>746538</v>
      </c>
      <c r="W148" s="0" t="n">
        <v>752593</v>
      </c>
      <c r="X148" s="0" t="n">
        <v>795781</v>
      </c>
      <c r="Y148" s="0" t="n">
        <v>789930</v>
      </c>
      <c r="Z148" s="0" t="n">
        <v>1913410</v>
      </c>
      <c r="AA148" s="0" t="n">
        <v>1903596</v>
      </c>
      <c r="AB148" s="0" t="n">
        <v>1903596</v>
      </c>
      <c r="AC148" s="0" t="n">
        <v>1903596</v>
      </c>
      <c r="AD148" s="0" t="n">
        <v>1885400</v>
      </c>
      <c r="AE148" s="0" t="n">
        <v>1977103</v>
      </c>
      <c r="AF148" s="0" t="n">
        <v>1898407</v>
      </c>
      <c r="AG148" s="0" t="n">
        <v>2151812</v>
      </c>
      <c r="AH148" s="0" t="n">
        <v>2147449</v>
      </c>
      <c r="AI148" s="0" t="n">
        <v>2147449</v>
      </c>
      <c r="AJ148" s="0" t="n">
        <v>2147449</v>
      </c>
      <c r="AK148" s="0" t="n">
        <v>2147670</v>
      </c>
      <c r="AL148" s="0" t="n">
        <v>2156435</v>
      </c>
      <c r="AM148" s="0" t="n">
        <v>2198463</v>
      </c>
      <c r="AN148" s="0" t="n">
        <v>2224212</v>
      </c>
      <c r="AO148" s="0" t="n">
        <v>2028557</v>
      </c>
      <c r="AP148" s="0" t="n">
        <v>2028557</v>
      </c>
      <c r="AQ148" s="0" t="n">
        <v>2028557</v>
      </c>
      <c r="AR148" s="0" t="n">
        <v>2002051</v>
      </c>
      <c r="AS148" s="0" t="n">
        <v>1938030</v>
      </c>
      <c r="AT148" s="0" t="n">
        <v>1921107</v>
      </c>
      <c r="AU148" s="0" t="n">
        <v>1899913</v>
      </c>
      <c r="AV148" s="0" t="n">
        <v>1965094</v>
      </c>
      <c r="AW148" s="0" t="n">
        <v>1965094</v>
      </c>
      <c r="AX148" s="0" t="n">
        <v>1965094</v>
      </c>
      <c r="AY148" s="0" t="n">
        <v>1977491</v>
      </c>
      <c r="AZ148" s="0" t="n">
        <v>1965596</v>
      </c>
      <c r="BA148" s="0" t="n">
        <v>1916407</v>
      </c>
      <c r="BB148" s="0" t="n">
        <v>1925570</v>
      </c>
      <c r="BC148" s="0" t="n">
        <v>1743230</v>
      </c>
      <c r="BD148" s="0" t="n">
        <v>1743230</v>
      </c>
      <c r="BE148" s="0" t="n">
        <v>1743230</v>
      </c>
      <c r="BF148" s="0" t="n">
        <v>1703351</v>
      </c>
      <c r="BG148" s="0" t="n">
        <v>1684731</v>
      </c>
      <c r="BH148" s="0" t="n">
        <v>1684731</v>
      </c>
      <c r="BI148" s="0" t="n">
        <v>1583827</v>
      </c>
      <c r="BJ148" s="0" t="n">
        <v>398439</v>
      </c>
    </row>
    <row r="149" customFormat="false" ht="12.75" hidden="false" customHeight="false" outlineLevel="0" collapsed="false">
      <c r="A149" s="0" t="s">
        <v>148</v>
      </c>
      <c r="B149" s="0" t="n">
        <v>723430</v>
      </c>
      <c r="C149" s="0" t="n">
        <v>59374</v>
      </c>
      <c r="D149" s="0" t="n">
        <v>40129</v>
      </c>
      <c r="E149" s="0" t="n">
        <v>0</v>
      </c>
      <c r="F149" s="0" t="n">
        <v>0</v>
      </c>
      <c r="G149" s="0" t="n">
        <v>0</v>
      </c>
      <c r="H149" s="0" t="n">
        <v>0</v>
      </c>
      <c r="I149" s="0" t="n">
        <v>0</v>
      </c>
      <c r="J149" s="0" t="n">
        <v>0</v>
      </c>
      <c r="K149" s="0" t="n">
        <v>0</v>
      </c>
      <c r="L149" s="0" t="n">
        <v>0</v>
      </c>
      <c r="M149" s="0" t="n">
        <v>0</v>
      </c>
      <c r="N149" s="0" t="n">
        <v>0</v>
      </c>
      <c r="O149" s="0" t="n">
        <v>0</v>
      </c>
      <c r="P149" s="0" t="n">
        <v>0</v>
      </c>
      <c r="Q149" s="0" t="n">
        <v>0</v>
      </c>
      <c r="R149" s="0" t="n">
        <v>0</v>
      </c>
      <c r="S149" s="0" t="n">
        <v>0</v>
      </c>
      <c r="T149" s="0" t="n">
        <v>0</v>
      </c>
      <c r="U149" s="0" t="n">
        <v>0</v>
      </c>
      <c r="V149" s="0" t="n">
        <v>0</v>
      </c>
      <c r="W149" s="0" t="n">
        <v>0</v>
      </c>
      <c r="X149" s="0" t="n">
        <v>0</v>
      </c>
      <c r="Y149" s="0" t="n">
        <v>0</v>
      </c>
      <c r="Z149" s="0" t="n">
        <v>0</v>
      </c>
      <c r="AA149" s="0" t="n">
        <v>0</v>
      </c>
      <c r="AB149" s="0" t="n">
        <v>0</v>
      </c>
      <c r="AC149" s="0" t="n">
        <v>0</v>
      </c>
      <c r="AD149" s="0" t="n">
        <v>0</v>
      </c>
      <c r="AE149" s="0" t="n">
        <v>0</v>
      </c>
      <c r="AF149" s="0" t="n">
        <v>0</v>
      </c>
      <c r="AG149" s="0" t="n">
        <v>0</v>
      </c>
      <c r="AH149" s="0" t="n">
        <v>0</v>
      </c>
      <c r="AI149" s="0" t="n">
        <v>0</v>
      </c>
      <c r="AJ149" s="0" t="n">
        <v>0</v>
      </c>
      <c r="AK149" s="0" t="n">
        <v>0</v>
      </c>
      <c r="AL149" s="0" t="n">
        <v>0</v>
      </c>
      <c r="AM149" s="0" t="n">
        <v>0</v>
      </c>
      <c r="AN149" s="0" t="n">
        <v>0</v>
      </c>
      <c r="AO149" s="0" t="n">
        <v>0</v>
      </c>
      <c r="AP149" s="0" t="n">
        <v>0</v>
      </c>
      <c r="AQ149" s="0" t="n">
        <v>0</v>
      </c>
      <c r="AR149" s="0" t="n">
        <v>0</v>
      </c>
      <c r="AS149" s="0" t="n">
        <v>0</v>
      </c>
      <c r="AT149" s="0" t="n">
        <v>0</v>
      </c>
      <c r="AU149" s="0" t="n">
        <v>0</v>
      </c>
      <c r="AV149" s="0" t="n">
        <v>0</v>
      </c>
      <c r="AW149" s="0" t="n">
        <v>0</v>
      </c>
      <c r="AX149" s="0" t="n">
        <v>0</v>
      </c>
      <c r="AY149" s="0" t="n">
        <v>0</v>
      </c>
      <c r="AZ149" s="0" t="n">
        <v>0</v>
      </c>
      <c r="BA149" s="0" t="n">
        <v>0</v>
      </c>
      <c r="BB149" s="0" t="n">
        <v>0</v>
      </c>
      <c r="BC149" s="0" t="n">
        <v>0</v>
      </c>
      <c r="BD149" s="0" t="n">
        <v>0</v>
      </c>
      <c r="BE149" s="0" t="n">
        <v>0</v>
      </c>
      <c r="BF149" s="0" t="n">
        <v>0</v>
      </c>
      <c r="BG149" s="0" t="n">
        <v>0</v>
      </c>
      <c r="BH149" s="0" t="n">
        <v>0</v>
      </c>
      <c r="BI149" s="0" t="n">
        <v>0</v>
      </c>
      <c r="BJ149" s="0" t="n">
        <v>0</v>
      </c>
    </row>
    <row r="150" customFormat="false" ht="12.75" hidden="false" customHeight="false" outlineLevel="0" collapsed="false">
      <c r="A150" s="0" t="s">
        <v>149</v>
      </c>
      <c r="B150" s="0" t="n">
        <v>0</v>
      </c>
      <c r="C150" s="0" t="n">
        <v>0</v>
      </c>
      <c r="D150" s="0" t="n">
        <v>0</v>
      </c>
      <c r="E150" s="0" t="n">
        <v>0</v>
      </c>
      <c r="F150" s="0" t="n">
        <v>0</v>
      </c>
      <c r="G150" s="0" t="n">
        <v>0</v>
      </c>
      <c r="H150" s="0" t="n">
        <v>0</v>
      </c>
      <c r="I150" s="0" t="n">
        <v>0</v>
      </c>
      <c r="J150" s="0" t="n">
        <v>0</v>
      </c>
      <c r="K150" s="0" t="n">
        <v>0</v>
      </c>
      <c r="L150" s="0" t="n">
        <v>0</v>
      </c>
      <c r="M150" s="0" t="n">
        <v>0</v>
      </c>
      <c r="N150" s="0" t="n">
        <v>0</v>
      </c>
      <c r="O150" s="0" t="n">
        <v>0</v>
      </c>
      <c r="P150" s="0" t="n">
        <v>0</v>
      </c>
      <c r="Q150" s="0" t="n">
        <v>0</v>
      </c>
      <c r="R150" s="0" t="n">
        <v>0</v>
      </c>
      <c r="S150" s="0" t="n">
        <v>0</v>
      </c>
      <c r="T150" s="0" t="n">
        <v>0</v>
      </c>
      <c r="U150" s="0" t="n">
        <v>0</v>
      </c>
      <c r="V150" s="0" t="n">
        <v>0</v>
      </c>
      <c r="W150" s="0" t="n">
        <v>0</v>
      </c>
      <c r="X150" s="0" t="n">
        <v>0</v>
      </c>
      <c r="Y150" s="0" t="n">
        <v>0</v>
      </c>
      <c r="Z150" s="0" t="n">
        <v>0</v>
      </c>
      <c r="AA150" s="0" t="n">
        <v>0</v>
      </c>
      <c r="AB150" s="0" t="n">
        <v>0</v>
      </c>
      <c r="AC150" s="0" t="n">
        <v>0</v>
      </c>
      <c r="AD150" s="0" t="n">
        <v>0</v>
      </c>
      <c r="AE150" s="0" t="n">
        <v>0</v>
      </c>
      <c r="AF150" s="0" t="n">
        <v>0</v>
      </c>
      <c r="AG150" s="0" t="n">
        <v>0</v>
      </c>
      <c r="AH150" s="0" t="n">
        <v>0</v>
      </c>
      <c r="AI150" s="0" t="n">
        <v>0</v>
      </c>
      <c r="AJ150" s="0" t="n">
        <v>0</v>
      </c>
      <c r="AK150" s="0" t="n">
        <v>0</v>
      </c>
      <c r="AL150" s="0" t="n">
        <v>0</v>
      </c>
      <c r="AM150" s="0" t="n">
        <v>0</v>
      </c>
      <c r="AN150" s="0" t="n">
        <v>0</v>
      </c>
      <c r="AO150" s="0" t="n">
        <v>0</v>
      </c>
      <c r="AP150" s="0" t="n">
        <v>0</v>
      </c>
      <c r="AQ150" s="0" t="n">
        <v>0</v>
      </c>
      <c r="AR150" s="0" t="n">
        <v>0</v>
      </c>
      <c r="AS150" s="0" t="n">
        <v>0</v>
      </c>
      <c r="AT150" s="0" t="n">
        <v>0</v>
      </c>
      <c r="AU150" s="0" t="n">
        <v>0</v>
      </c>
      <c r="AV150" s="0" t="n">
        <v>0</v>
      </c>
      <c r="AW150" s="0" t="n">
        <v>0</v>
      </c>
      <c r="AX150" s="0" t="n">
        <v>0</v>
      </c>
      <c r="AY150" s="0" t="n">
        <v>0</v>
      </c>
      <c r="AZ150" s="0" t="n">
        <v>0</v>
      </c>
      <c r="BA150" s="0" t="n">
        <v>0</v>
      </c>
      <c r="BB150" s="0" t="n">
        <v>0</v>
      </c>
      <c r="BC150" s="0" t="n">
        <v>0</v>
      </c>
      <c r="BD150" s="0" t="n">
        <v>0</v>
      </c>
      <c r="BE150" s="0" t="n">
        <v>0</v>
      </c>
      <c r="BF150" s="0" t="n">
        <v>0</v>
      </c>
      <c r="BG150" s="0" t="n">
        <v>0</v>
      </c>
      <c r="BH150" s="0" t="n">
        <v>0</v>
      </c>
      <c r="BI150" s="0" t="n">
        <v>0</v>
      </c>
      <c r="BJ150" s="0" t="n">
        <v>0</v>
      </c>
    </row>
    <row r="151" customFormat="false" ht="12.75" hidden="false" customHeight="false" outlineLevel="0" collapsed="false">
      <c r="A151" s="0" t="s">
        <v>150</v>
      </c>
      <c r="B151" s="0" t="n">
        <v>0</v>
      </c>
      <c r="C151" s="0" t="n">
        <v>0</v>
      </c>
      <c r="D151" s="0" t="n">
        <v>602044</v>
      </c>
      <c r="E151" s="0" t="n">
        <v>602044</v>
      </c>
      <c r="F151" s="0" t="n">
        <v>904565</v>
      </c>
      <c r="G151" s="0" t="n">
        <v>904565</v>
      </c>
      <c r="H151" s="0" t="n">
        <v>904565</v>
      </c>
      <c r="I151" s="0" t="n">
        <v>904565</v>
      </c>
      <c r="J151" s="0" t="n">
        <v>904565</v>
      </c>
      <c r="K151" s="0" t="n">
        <v>841263</v>
      </c>
      <c r="L151" s="0" t="n">
        <v>815813</v>
      </c>
      <c r="M151" s="0" t="n">
        <v>815813</v>
      </c>
      <c r="N151" s="0" t="n">
        <v>815813</v>
      </c>
      <c r="O151" s="0" t="n">
        <v>815813</v>
      </c>
      <c r="P151" s="0" t="n">
        <v>805531</v>
      </c>
      <c r="Q151" s="0" t="n">
        <v>805531</v>
      </c>
      <c r="R151" s="0" t="n">
        <v>805531</v>
      </c>
      <c r="S151" s="0" t="n">
        <v>1442008</v>
      </c>
      <c r="T151" s="0" t="n">
        <v>1793502</v>
      </c>
      <c r="U151" s="0" t="n">
        <v>1793502</v>
      </c>
      <c r="V151" s="0" t="n">
        <v>1793502</v>
      </c>
      <c r="W151" s="0" t="n">
        <v>1755049</v>
      </c>
      <c r="X151" s="0" t="n">
        <v>2065532</v>
      </c>
      <c r="Y151" s="0" t="n">
        <v>1900302</v>
      </c>
      <c r="Z151" s="0" t="n">
        <v>1822412</v>
      </c>
      <c r="AA151" s="0" t="n">
        <v>1842155</v>
      </c>
      <c r="AB151" s="0" t="n">
        <v>1842155</v>
      </c>
      <c r="AC151" s="0" t="n">
        <v>1842155</v>
      </c>
      <c r="AD151" s="0" t="n">
        <v>1663369</v>
      </c>
      <c r="AE151" s="0" t="n">
        <v>2198330</v>
      </c>
      <c r="AF151" s="0" t="n">
        <v>2634224</v>
      </c>
      <c r="AG151" s="0" t="n">
        <v>2917890</v>
      </c>
      <c r="AH151" s="0" t="n">
        <v>2746048</v>
      </c>
      <c r="AI151" s="0" t="n">
        <v>2746048</v>
      </c>
      <c r="AJ151" s="0" t="n">
        <v>2746048</v>
      </c>
      <c r="AK151" s="0" t="n">
        <v>2746048</v>
      </c>
      <c r="AL151" s="0" t="n">
        <v>2746048</v>
      </c>
      <c r="AM151" s="0" t="n">
        <v>2695568</v>
      </c>
      <c r="AN151" s="0" t="n">
        <v>2676504</v>
      </c>
      <c r="AO151" s="0" t="n">
        <v>2572617</v>
      </c>
      <c r="AP151" s="0" t="n">
        <v>2572617</v>
      </c>
      <c r="AQ151" s="0" t="n">
        <v>2572617</v>
      </c>
      <c r="AR151" s="0" t="n">
        <v>2572617</v>
      </c>
      <c r="AS151" s="0" t="n">
        <v>2521959</v>
      </c>
      <c r="AT151" s="0" t="n">
        <v>2502467</v>
      </c>
      <c r="AU151" s="0" t="n">
        <v>2334320</v>
      </c>
      <c r="AV151" s="0" t="n">
        <v>2209977</v>
      </c>
      <c r="AW151" s="0" t="n">
        <v>2209977</v>
      </c>
      <c r="AX151" s="0" t="n">
        <v>2209977</v>
      </c>
      <c r="AY151" s="0" t="n">
        <v>2038920</v>
      </c>
      <c r="AZ151" s="0" t="n">
        <v>1948813</v>
      </c>
      <c r="BA151" s="0" t="n">
        <v>1807334</v>
      </c>
      <c r="BB151" s="0" t="n">
        <v>1764280</v>
      </c>
      <c r="BC151" s="0" t="n">
        <v>1581799</v>
      </c>
      <c r="BD151" s="0" t="n">
        <v>1581799</v>
      </c>
      <c r="BE151" s="0" t="n">
        <v>1581799</v>
      </c>
      <c r="BF151" s="0" t="n">
        <v>1424826</v>
      </c>
      <c r="BG151" s="0" t="n">
        <v>1331131</v>
      </c>
      <c r="BH151" s="0" t="n">
        <v>1176175</v>
      </c>
      <c r="BI151" s="0" t="n">
        <v>1120340</v>
      </c>
      <c r="BJ151" s="0" t="n">
        <v>1543332</v>
      </c>
    </row>
    <row r="152" customFormat="false" ht="12.75" hidden="false" customHeight="false" outlineLevel="0" collapsed="false">
      <c r="A152" s="0" t="s">
        <v>151</v>
      </c>
      <c r="B152" s="0" t="n">
        <v>71523</v>
      </c>
      <c r="C152" s="0" t="n">
        <v>95510</v>
      </c>
      <c r="D152" s="0" t="n">
        <v>182175</v>
      </c>
      <c r="E152" s="0" t="n">
        <v>190936</v>
      </c>
      <c r="F152" s="0" t="n">
        <v>471813</v>
      </c>
      <c r="G152" s="0" t="n">
        <v>471813</v>
      </c>
      <c r="H152" s="0" t="n">
        <v>471813</v>
      </c>
      <c r="I152" s="0" t="n">
        <v>471813</v>
      </c>
      <c r="J152" s="0" t="n">
        <v>504821</v>
      </c>
      <c r="K152" s="0" t="n">
        <v>547129</v>
      </c>
      <c r="L152" s="0" t="n">
        <v>623411</v>
      </c>
      <c r="M152" s="0" t="n">
        <v>827319</v>
      </c>
      <c r="N152" s="0" t="n">
        <v>827319</v>
      </c>
      <c r="O152" s="0" t="n">
        <v>827319</v>
      </c>
      <c r="P152" s="0" t="n">
        <v>931527</v>
      </c>
      <c r="Q152" s="0" t="n">
        <v>931527</v>
      </c>
      <c r="R152" s="0" t="n">
        <v>971686</v>
      </c>
      <c r="S152" s="0" t="n">
        <v>1023412</v>
      </c>
      <c r="T152" s="0" t="n">
        <v>1135107</v>
      </c>
      <c r="U152" s="0" t="n">
        <v>1135107</v>
      </c>
      <c r="V152" s="0" t="n">
        <v>1135107</v>
      </c>
      <c r="W152" s="0" t="n">
        <v>1225796</v>
      </c>
      <c r="X152" s="0" t="n">
        <v>1294444</v>
      </c>
      <c r="Y152" s="0" t="n">
        <v>1637771</v>
      </c>
      <c r="Z152" s="0" t="n">
        <v>1696965</v>
      </c>
      <c r="AA152" s="0" t="n">
        <v>2127482</v>
      </c>
      <c r="AB152" s="0" t="n">
        <v>2127482</v>
      </c>
      <c r="AC152" s="0" t="n">
        <v>2127482</v>
      </c>
      <c r="AD152" s="0" t="n">
        <v>2174145</v>
      </c>
      <c r="AE152" s="0" t="n">
        <v>2365068</v>
      </c>
      <c r="AF152" s="0" t="n">
        <v>2156625</v>
      </c>
      <c r="AG152" s="0" t="n">
        <v>2211978</v>
      </c>
      <c r="AH152" s="0" t="n">
        <v>2741641</v>
      </c>
      <c r="AI152" s="0" t="n">
        <v>2741641</v>
      </c>
      <c r="AJ152" s="0" t="n">
        <v>2741641</v>
      </c>
      <c r="AK152" s="0" t="n">
        <v>2774639</v>
      </c>
      <c r="AL152" s="0" t="n">
        <v>2806244</v>
      </c>
      <c r="AM152" s="0" t="n">
        <v>2836343</v>
      </c>
      <c r="AN152" s="0" t="n">
        <v>2861340</v>
      </c>
      <c r="AO152" s="0" t="n">
        <v>2933729</v>
      </c>
      <c r="AP152" s="0" t="n">
        <v>2933729</v>
      </c>
      <c r="AQ152" s="0" t="n">
        <v>2933729</v>
      </c>
      <c r="AR152" s="0" t="n">
        <v>2933729</v>
      </c>
      <c r="AS152" s="0" t="n">
        <v>2964135</v>
      </c>
      <c r="AT152" s="0" t="n">
        <v>3011034</v>
      </c>
      <c r="AU152" s="0" t="n">
        <v>3051393</v>
      </c>
      <c r="AV152" s="0" t="n">
        <v>3150236</v>
      </c>
      <c r="AW152" s="0" t="n">
        <v>3150236</v>
      </c>
      <c r="AX152" s="0" t="n">
        <v>3150236</v>
      </c>
      <c r="AY152" s="0" t="n">
        <v>3189597</v>
      </c>
      <c r="AZ152" s="0" t="n">
        <v>3234267</v>
      </c>
      <c r="BA152" s="0" t="n">
        <v>3264223</v>
      </c>
      <c r="BB152" s="0" t="n">
        <v>3332763</v>
      </c>
      <c r="BC152" s="0" t="n">
        <v>3468909</v>
      </c>
      <c r="BD152" s="0" t="n">
        <v>3468909</v>
      </c>
      <c r="BE152" s="0" t="n">
        <v>3468909</v>
      </c>
      <c r="BF152" s="0" t="n">
        <v>3526697</v>
      </c>
      <c r="BG152" s="0" t="n">
        <v>3537871</v>
      </c>
      <c r="BH152" s="0" t="n">
        <v>3609028</v>
      </c>
      <c r="BI152" s="0" t="n">
        <v>3637781</v>
      </c>
      <c r="BJ152" s="0" t="n">
        <v>2015342</v>
      </c>
    </row>
    <row r="153" customFormat="false" ht="12.75" hidden="false" customHeight="false" outlineLevel="0" collapsed="false">
      <c r="A153" s="0" t="s">
        <v>152</v>
      </c>
      <c r="B153" s="0" t="n">
        <v>0</v>
      </c>
      <c r="C153" s="0" t="n">
        <v>10850</v>
      </c>
      <c r="D153" s="0" t="n">
        <v>10850</v>
      </c>
      <c r="E153" s="0" t="n">
        <v>10850</v>
      </c>
      <c r="F153" s="0" t="n">
        <v>10850</v>
      </c>
      <c r="G153" s="0" t="n">
        <v>10850</v>
      </c>
      <c r="H153" s="0" t="n">
        <v>10850</v>
      </c>
      <c r="I153" s="0" t="n">
        <v>10850</v>
      </c>
      <c r="J153" s="0" t="n">
        <v>10850</v>
      </c>
      <c r="K153" s="0" t="n">
        <v>10850</v>
      </c>
      <c r="L153" s="0" t="n">
        <v>10850</v>
      </c>
      <c r="M153" s="0" t="n">
        <v>10850</v>
      </c>
      <c r="N153" s="0" t="n">
        <v>10850</v>
      </c>
      <c r="O153" s="0" t="n">
        <v>10850</v>
      </c>
      <c r="P153" s="0" t="n">
        <v>10850</v>
      </c>
      <c r="Q153" s="0" t="n">
        <v>10850</v>
      </c>
      <c r="R153" s="0" t="n">
        <v>10850</v>
      </c>
      <c r="S153" s="0" t="n">
        <v>10850</v>
      </c>
      <c r="T153" s="0" t="n">
        <v>10850</v>
      </c>
      <c r="U153" s="0" t="n">
        <v>10850</v>
      </c>
      <c r="V153" s="0" t="n">
        <v>10850</v>
      </c>
      <c r="W153" s="0" t="n">
        <v>10850</v>
      </c>
      <c r="X153" s="0" t="n">
        <v>10850</v>
      </c>
      <c r="Y153" s="0" t="n">
        <v>10850</v>
      </c>
      <c r="Z153" s="0" t="n">
        <v>10850</v>
      </c>
      <c r="AA153" s="0" t="n">
        <v>23846</v>
      </c>
      <c r="AB153" s="0" t="n">
        <v>23846</v>
      </c>
      <c r="AC153" s="0" t="n">
        <v>23846</v>
      </c>
      <c r="AD153" s="0" t="n">
        <v>23846</v>
      </c>
      <c r="AE153" s="0" t="n">
        <v>23846</v>
      </c>
      <c r="AF153" s="0" t="n">
        <v>23846</v>
      </c>
      <c r="AG153" s="0" t="n">
        <v>23846</v>
      </c>
      <c r="AH153" s="0" t="n">
        <v>23846</v>
      </c>
      <c r="AI153" s="0" t="n">
        <v>23846</v>
      </c>
      <c r="AJ153" s="0" t="n">
        <v>23846</v>
      </c>
      <c r="AK153" s="0" t="n">
        <v>16587</v>
      </c>
      <c r="AL153" s="0" t="n">
        <v>16587</v>
      </c>
      <c r="AM153" s="0" t="n">
        <v>16587</v>
      </c>
      <c r="AN153" s="0" t="n">
        <v>16587</v>
      </c>
      <c r="AO153" s="0" t="n">
        <v>16587</v>
      </c>
      <c r="AP153" s="0" t="n">
        <v>16587</v>
      </c>
      <c r="AQ153" s="0" t="n">
        <v>16587</v>
      </c>
      <c r="AR153" s="0" t="n">
        <v>16587</v>
      </c>
      <c r="AS153" s="0" t="n">
        <v>16587</v>
      </c>
      <c r="AT153" s="0" t="n">
        <v>16587</v>
      </c>
      <c r="AU153" s="0" t="n">
        <v>16587</v>
      </c>
      <c r="AV153" s="0" t="n">
        <v>16587</v>
      </c>
      <c r="AW153" s="0" t="n">
        <v>16587</v>
      </c>
      <c r="AX153" s="0" t="n">
        <v>16587</v>
      </c>
      <c r="AY153" s="0" t="n">
        <v>16587</v>
      </c>
      <c r="AZ153" s="0" t="n">
        <v>16587</v>
      </c>
      <c r="BA153" s="0" t="n">
        <v>16587</v>
      </c>
      <c r="BB153" s="0" t="n">
        <v>16587</v>
      </c>
      <c r="BC153" s="0" t="n">
        <v>16587</v>
      </c>
      <c r="BD153" s="0" t="n">
        <v>16587</v>
      </c>
      <c r="BE153" s="0" t="n">
        <v>16587</v>
      </c>
      <c r="BF153" s="0" t="n">
        <v>16587</v>
      </c>
      <c r="BG153" s="0" t="n">
        <v>16587</v>
      </c>
      <c r="BH153" s="0" t="n">
        <v>16587</v>
      </c>
      <c r="BI153" s="0" t="n">
        <v>16587</v>
      </c>
      <c r="BJ153" s="0" t="n">
        <v>16587</v>
      </c>
    </row>
    <row r="154" customFormat="false" ht="12.75" hidden="false" customHeight="false" outlineLevel="0" collapsed="false">
      <c r="A154" s="0" t="s">
        <v>153</v>
      </c>
      <c r="B154" s="0" t="n">
        <v>0</v>
      </c>
      <c r="C154" s="0" t="n">
        <v>0</v>
      </c>
      <c r="D154" s="0" t="n">
        <v>0</v>
      </c>
      <c r="E154" s="0" t="n">
        <v>0</v>
      </c>
      <c r="F154" s="0" t="n">
        <v>0</v>
      </c>
      <c r="G154" s="0" t="n">
        <v>0</v>
      </c>
      <c r="H154" s="0" t="n">
        <v>0</v>
      </c>
      <c r="I154" s="0" t="n">
        <v>0</v>
      </c>
      <c r="J154" s="0" t="n">
        <v>0</v>
      </c>
      <c r="K154" s="0" t="n">
        <v>0</v>
      </c>
      <c r="L154" s="0" t="n">
        <v>0</v>
      </c>
      <c r="M154" s="0" t="n">
        <v>0</v>
      </c>
      <c r="N154" s="0" t="n">
        <v>0</v>
      </c>
      <c r="O154" s="0" t="n">
        <v>0</v>
      </c>
      <c r="P154" s="0" t="n">
        <v>0</v>
      </c>
      <c r="Q154" s="0" t="n">
        <v>0</v>
      </c>
      <c r="R154" s="0" t="n">
        <v>0</v>
      </c>
      <c r="S154" s="0" t="n">
        <v>0</v>
      </c>
      <c r="T154" s="0" t="n">
        <v>0</v>
      </c>
      <c r="U154" s="0" t="n">
        <v>0</v>
      </c>
      <c r="V154" s="0" t="n">
        <v>0</v>
      </c>
      <c r="W154" s="0" t="n">
        <v>0</v>
      </c>
      <c r="X154" s="0" t="n">
        <v>0</v>
      </c>
      <c r="Y154" s="0" t="n">
        <v>0</v>
      </c>
      <c r="Z154" s="0" t="n">
        <v>0</v>
      </c>
      <c r="AA154" s="0" t="n">
        <v>0</v>
      </c>
      <c r="AB154" s="0" t="n">
        <v>0</v>
      </c>
      <c r="AC154" s="0" t="n">
        <v>0</v>
      </c>
      <c r="AD154" s="0" t="n">
        <v>0</v>
      </c>
      <c r="AE154" s="0" t="n">
        <v>0</v>
      </c>
      <c r="AF154" s="0" t="n">
        <v>0</v>
      </c>
      <c r="AG154" s="0" t="n">
        <v>0</v>
      </c>
      <c r="AH154" s="0" t="n">
        <v>0</v>
      </c>
      <c r="AI154" s="0" t="n">
        <v>0</v>
      </c>
      <c r="AJ154" s="0" t="n">
        <v>0</v>
      </c>
      <c r="AK154" s="0" t="n">
        <v>0</v>
      </c>
      <c r="AL154" s="0" t="n">
        <v>0</v>
      </c>
      <c r="AM154" s="0" t="n">
        <v>0</v>
      </c>
      <c r="AN154" s="0" t="n">
        <v>0</v>
      </c>
      <c r="AO154" s="0" t="n">
        <v>0</v>
      </c>
      <c r="AP154" s="0" t="n">
        <v>0</v>
      </c>
      <c r="AQ154" s="0" t="n">
        <v>0</v>
      </c>
      <c r="AR154" s="0" t="n">
        <v>0</v>
      </c>
      <c r="AS154" s="0" t="n">
        <v>0</v>
      </c>
      <c r="AT154" s="0" t="n">
        <v>0</v>
      </c>
      <c r="AU154" s="0" t="n">
        <v>0</v>
      </c>
      <c r="AV154" s="0" t="n">
        <v>0</v>
      </c>
      <c r="AW154" s="0" t="n">
        <v>0</v>
      </c>
      <c r="AX154" s="0" t="n">
        <v>0</v>
      </c>
      <c r="AY154" s="0" t="n">
        <v>0</v>
      </c>
      <c r="AZ154" s="0" t="n">
        <v>0</v>
      </c>
      <c r="BA154" s="0" t="n">
        <v>0</v>
      </c>
      <c r="BB154" s="0" t="n">
        <v>0</v>
      </c>
      <c r="BC154" s="0" t="n">
        <v>0</v>
      </c>
      <c r="BD154" s="0" t="n">
        <v>0</v>
      </c>
      <c r="BE154" s="0" t="n">
        <v>0</v>
      </c>
      <c r="BF154" s="0" t="n">
        <v>0</v>
      </c>
      <c r="BG154" s="0" t="n">
        <v>0</v>
      </c>
      <c r="BH154" s="0" t="n">
        <v>0</v>
      </c>
      <c r="BI154" s="0" t="n">
        <v>0</v>
      </c>
      <c r="BJ154" s="0" t="n">
        <v>0</v>
      </c>
    </row>
    <row r="155" customFormat="false" ht="12.75" hidden="false" customHeight="false" outlineLevel="0" collapsed="false">
      <c r="A155" s="0" t="s">
        <v>154</v>
      </c>
      <c r="B155" s="0" t="n">
        <v>26607</v>
      </c>
      <c r="C155" s="0" t="n">
        <v>16801</v>
      </c>
      <c r="D155" s="0" t="n">
        <v>0</v>
      </c>
      <c r="E155" s="0" t="n">
        <v>0</v>
      </c>
      <c r="F155" s="0" t="n">
        <v>0</v>
      </c>
      <c r="G155" s="0" t="n">
        <v>0</v>
      </c>
      <c r="H155" s="0" t="n">
        <v>0</v>
      </c>
      <c r="I155" s="0" t="n">
        <v>0</v>
      </c>
      <c r="J155" s="0" t="n">
        <v>52322</v>
      </c>
      <c r="K155" s="0" t="n">
        <v>27322</v>
      </c>
      <c r="L155" s="0" t="n">
        <v>0</v>
      </c>
      <c r="M155" s="0" t="n">
        <v>0</v>
      </c>
      <c r="N155" s="0" t="n">
        <v>0</v>
      </c>
      <c r="O155" s="0" t="n">
        <v>0</v>
      </c>
      <c r="P155" s="0" t="n">
        <v>0</v>
      </c>
      <c r="Q155" s="0" t="n">
        <v>0</v>
      </c>
      <c r="R155" s="0" t="n">
        <v>0</v>
      </c>
      <c r="S155" s="0" t="n">
        <v>0</v>
      </c>
      <c r="T155" s="0" t="n">
        <v>0</v>
      </c>
      <c r="U155" s="0" t="n">
        <v>0</v>
      </c>
      <c r="V155" s="0" t="n">
        <v>0</v>
      </c>
      <c r="W155" s="0" t="n">
        <v>0</v>
      </c>
      <c r="X155" s="0" t="n">
        <v>0</v>
      </c>
      <c r="Y155" s="0" t="n">
        <v>0</v>
      </c>
      <c r="Z155" s="0" t="n">
        <v>0</v>
      </c>
      <c r="AA155" s="0" t="n">
        <v>0</v>
      </c>
      <c r="AB155" s="0" t="n">
        <v>0</v>
      </c>
      <c r="AC155" s="0" t="n">
        <v>0</v>
      </c>
      <c r="AD155" s="0" t="n">
        <v>0</v>
      </c>
      <c r="AE155" s="0" t="n">
        <v>0</v>
      </c>
      <c r="AF155" s="0" t="n">
        <v>0</v>
      </c>
      <c r="AG155" s="0" t="n">
        <v>0</v>
      </c>
      <c r="AH155" s="0" t="n">
        <v>0</v>
      </c>
      <c r="AI155" s="0" t="n">
        <v>0</v>
      </c>
      <c r="AJ155" s="0" t="n">
        <v>0</v>
      </c>
      <c r="AK155" s="0" t="n">
        <v>0</v>
      </c>
      <c r="AL155" s="0" t="n">
        <v>0</v>
      </c>
      <c r="AM155" s="0" t="n">
        <v>0</v>
      </c>
      <c r="AN155" s="0" t="n">
        <v>0</v>
      </c>
      <c r="AO155" s="0" t="n">
        <v>0</v>
      </c>
      <c r="AP155" s="0" t="n">
        <v>0</v>
      </c>
      <c r="AQ155" s="0" t="n">
        <v>0</v>
      </c>
      <c r="AR155" s="0" t="n">
        <v>0</v>
      </c>
      <c r="AS155" s="0" t="n">
        <v>0</v>
      </c>
      <c r="AT155" s="0" t="n">
        <v>0</v>
      </c>
      <c r="AU155" s="0" t="n">
        <v>0</v>
      </c>
      <c r="AV155" s="0" t="n">
        <v>0</v>
      </c>
      <c r="AW155" s="0" t="n">
        <v>0</v>
      </c>
      <c r="AX155" s="0" t="n">
        <v>0</v>
      </c>
      <c r="AY155" s="0" t="n">
        <v>0</v>
      </c>
      <c r="AZ155" s="0" t="n">
        <v>0</v>
      </c>
      <c r="BA155" s="0" t="n">
        <v>0</v>
      </c>
      <c r="BB155" s="0" t="n">
        <v>0</v>
      </c>
      <c r="BC155" s="0" t="n">
        <v>0</v>
      </c>
      <c r="BD155" s="0" t="n">
        <v>0</v>
      </c>
      <c r="BE155" s="0" t="n">
        <v>0</v>
      </c>
      <c r="BF155" s="0" t="n">
        <v>0</v>
      </c>
      <c r="BG155" s="0" t="n">
        <v>0</v>
      </c>
      <c r="BH155" s="0" t="n">
        <v>0</v>
      </c>
      <c r="BI155" s="0" t="n">
        <v>0</v>
      </c>
      <c r="BJ155" s="0" t="n">
        <v>0</v>
      </c>
    </row>
    <row r="156" customFormat="false" ht="12.75" hidden="false" customHeight="false" outlineLevel="0" collapsed="false">
      <c r="A156" s="0" t="s">
        <v>155</v>
      </c>
      <c r="B156" s="0" t="n">
        <v>74510</v>
      </c>
      <c r="C156" s="0" t="n">
        <v>367209</v>
      </c>
      <c r="D156" s="0" t="n">
        <v>1486438</v>
      </c>
      <c r="E156" s="0" t="n">
        <v>1652831</v>
      </c>
      <c r="F156" s="0" t="n">
        <v>1529999</v>
      </c>
      <c r="G156" s="0" t="n">
        <v>1529999</v>
      </c>
      <c r="H156" s="0" t="n">
        <v>1529999</v>
      </c>
      <c r="I156" s="0" t="n">
        <v>1529999</v>
      </c>
      <c r="J156" s="0" t="n">
        <v>1564424</v>
      </c>
      <c r="K156" s="0" t="n">
        <v>1227946</v>
      </c>
      <c r="L156" s="0" t="n">
        <v>72030</v>
      </c>
      <c r="M156" s="0" t="n">
        <v>641363</v>
      </c>
      <c r="N156" s="0" t="n">
        <v>641363</v>
      </c>
      <c r="O156" s="0" t="n">
        <v>641363</v>
      </c>
      <c r="P156" s="0" t="n">
        <v>184900</v>
      </c>
      <c r="Q156" s="0" t="n">
        <v>97770</v>
      </c>
      <c r="R156" s="0" t="n">
        <v>98888</v>
      </c>
      <c r="S156" s="0" t="n">
        <v>51625</v>
      </c>
      <c r="T156" s="0" t="n">
        <v>59740</v>
      </c>
      <c r="U156" s="0" t="n">
        <v>59740</v>
      </c>
      <c r="V156" s="0" t="n">
        <v>59740</v>
      </c>
      <c r="W156" s="0" t="n">
        <v>174426</v>
      </c>
      <c r="X156" s="0" t="n">
        <v>0</v>
      </c>
      <c r="Y156" s="0" t="n">
        <v>0</v>
      </c>
      <c r="Z156" s="0" t="n">
        <v>0</v>
      </c>
      <c r="AA156" s="0" t="n">
        <v>158574</v>
      </c>
      <c r="AB156" s="0" t="n">
        <v>158574</v>
      </c>
      <c r="AC156" s="0" t="n">
        <v>158574</v>
      </c>
      <c r="AD156" s="0" t="n">
        <v>251047</v>
      </c>
      <c r="AE156" s="0" t="n">
        <v>846777</v>
      </c>
      <c r="AF156" s="0" t="n">
        <v>0</v>
      </c>
      <c r="AG156" s="0" t="n">
        <v>168456</v>
      </c>
      <c r="AH156" s="0" t="n">
        <v>229982</v>
      </c>
      <c r="AI156" s="0" t="n">
        <v>229982</v>
      </c>
      <c r="AJ156" s="0" t="n">
        <v>229982</v>
      </c>
      <c r="AK156" s="0" t="n">
        <v>0</v>
      </c>
      <c r="AL156" s="0" t="n">
        <v>0</v>
      </c>
      <c r="AM156" s="0" t="n">
        <v>0</v>
      </c>
      <c r="AN156" s="0" t="n">
        <v>0</v>
      </c>
      <c r="AO156" s="0" t="n">
        <v>0</v>
      </c>
      <c r="AP156" s="0" t="n">
        <v>0</v>
      </c>
      <c r="AQ156" s="0" t="n">
        <v>0</v>
      </c>
      <c r="AR156" s="0" t="n">
        <v>0</v>
      </c>
      <c r="AS156" s="0" t="n">
        <v>0</v>
      </c>
      <c r="AT156" s="0" t="n">
        <v>289092</v>
      </c>
      <c r="AU156" s="0" t="n">
        <v>410442</v>
      </c>
      <c r="AV156" s="0" t="n">
        <v>806219</v>
      </c>
      <c r="AW156" s="0" t="n">
        <v>806219</v>
      </c>
      <c r="AX156" s="0" t="n">
        <v>806219</v>
      </c>
      <c r="AY156" s="0" t="n">
        <v>918087</v>
      </c>
      <c r="AZ156" s="0" t="n">
        <v>1085015</v>
      </c>
      <c r="BA156" s="0" t="n">
        <v>1172416</v>
      </c>
      <c r="BB156" s="0" t="n">
        <v>1319463</v>
      </c>
      <c r="BC156" s="0" t="n">
        <v>1962667</v>
      </c>
      <c r="BD156" s="0" t="n">
        <v>1962667</v>
      </c>
      <c r="BE156" s="0" t="n">
        <v>1962667</v>
      </c>
      <c r="BF156" s="0" t="n">
        <v>2129131</v>
      </c>
      <c r="BG156" s="0" t="n">
        <v>2387043</v>
      </c>
      <c r="BH156" s="0" t="n">
        <v>2542973</v>
      </c>
      <c r="BI156" s="0" t="n">
        <v>2561667</v>
      </c>
      <c r="BJ156" s="0" t="n">
        <v>2203476</v>
      </c>
    </row>
    <row r="157" customFormat="false" ht="12.75" hidden="false" customHeight="false" outlineLevel="0" collapsed="false">
      <c r="A157" s="0" t="s">
        <v>156</v>
      </c>
      <c r="B157" s="0" t="n">
        <v>0</v>
      </c>
      <c r="C157" s="0" t="n">
        <v>0</v>
      </c>
      <c r="D157" s="0" t="n">
        <v>0</v>
      </c>
      <c r="E157" s="0" t="n">
        <v>0</v>
      </c>
      <c r="F157" s="0" t="n">
        <v>0</v>
      </c>
      <c r="G157" s="0" t="n">
        <v>0</v>
      </c>
      <c r="H157" s="0" t="n">
        <v>0</v>
      </c>
      <c r="I157" s="0" t="n">
        <v>0</v>
      </c>
      <c r="J157" s="0" t="n">
        <v>0</v>
      </c>
      <c r="K157" s="0" t="n">
        <v>0</v>
      </c>
      <c r="L157" s="0" t="n">
        <v>0</v>
      </c>
      <c r="M157" s="0" t="n">
        <v>0</v>
      </c>
      <c r="N157" s="0" t="n">
        <v>0</v>
      </c>
      <c r="O157" s="0" t="n">
        <v>0</v>
      </c>
      <c r="P157" s="0" t="n">
        <v>0</v>
      </c>
      <c r="Q157" s="0" t="n">
        <v>0</v>
      </c>
      <c r="R157" s="0" t="n">
        <v>0</v>
      </c>
      <c r="S157" s="0" t="n">
        <v>0</v>
      </c>
      <c r="T157" s="0" t="n">
        <v>0</v>
      </c>
      <c r="U157" s="0" t="n">
        <v>0</v>
      </c>
      <c r="V157" s="0" t="n">
        <v>0</v>
      </c>
      <c r="W157" s="0" t="n">
        <v>0</v>
      </c>
      <c r="X157" s="0" t="n">
        <v>0</v>
      </c>
      <c r="Y157" s="0" t="n">
        <v>0</v>
      </c>
      <c r="Z157" s="0" t="n">
        <v>0</v>
      </c>
      <c r="AA157" s="0" t="n">
        <v>0</v>
      </c>
      <c r="AB157" s="0" t="n">
        <v>0</v>
      </c>
      <c r="AC157" s="0" t="n">
        <v>0</v>
      </c>
      <c r="AD157" s="0" t="n">
        <v>0</v>
      </c>
      <c r="AE157" s="0" t="n">
        <v>0</v>
      </c>
      <c r="AF157" s="0" t="n">
        <v>0</v>
      </c>
      <c r="AG157" s="0" t="n">
        <v>0</v>
      </c>
      <c r="AH157" s="0" t="n">
        <v>0</v>
      </c>
      <c r="AI157" s="0" t="n">
        <v>0</v>
      </c>
      <c r="AJ157" s="0" t="n">
        <v>0</v>
      </c>
      <c r="AK157" s="0" t="n">
        <v>0</v>
      </c>
      <c r="AL157" s="0" t="n">
        <v>0</v>
      </c>
      <c r="AM157" s="0" t="n">
        <v>0</v>
      </c>
      <c r="AN157" s="0" t="n">
        <v>0</v>
      </c>
      <c r="AO157" s="0" t="n">
        <v>0</v>
      </c>
      <c r="AP157" s="0" t="n">
        <v>0</v>
      </c>
      <c r="AQ157" s="0" t="n">
        <v>0</v>
      </c>
      <c r="AR157" s="0" t="n">
        <v>0</v>
      </c>
      <c r="AS157" s="0" t="n">
        <v>0</v>
      </c>
      <c r="AT157" s="0" t="n">
        <v>0</v>
      </c>
      <c r="AU157" s="0" t="n">
        <v>0</v>
      </c>
      <c r="AV157" s="0" t="n">
        <v>0</v>
      </c>
      <c r="AW157" s="0" t="n">
        <v>0</v>
      </c>
      <c r="AX157" s="0" t="n">
        <v>0</v>
      </c>
      <c r="AY157" s="0" t="n">
        <v>0</v>
      </c>
      <c r="AZ157" s="0" t="n">
        <v>0</v>
      </c>
      <c r="BA157" s="0" t="n">
        <v>0</v>
      </c>
      <c r="BB157" s="0" t="n">
        <v>0</v>
      </c>
      <c r="BC157" s="0" t="n">
        <v>0</v>
      </c>
      <c r="BD157" s="0" t="n">
        <v>0</v>
      </c>
      <c r="BE157" s="0" t="n">
        <v>0</v>
      </c>
      <c r="BF157" s="0" t="n">
        <v>0</v>
      </c>
      <c r="BG157" s="0" t="n">
        <v>0</v>
      </c>
      <c r="BH157" s="0" t="n">
        <v>0</v>
      </c>
      <c r="BI157" s="0" t="n">
        <v>0</v>
      </c>
      <c r="BJ157" s="0" t="n">
        <v>0</v>
      </c>
    </row>
    <row r="158" customFormat="false" ht="12.75" hidden="false" customHeight="false" outlineLevel="0" collapsed="false">
      <c r="A158" s="0" t="s">
        <v>157</v>
      </c>
      <c r="B158" s="0" t="n">
        <v>6736164</v>
      </c>
      <c r="C158" s="0" t="n">
        <v>5916921</v>
      </c>
      <c r="D158" s="0" t="n">
        <v>6299942</v>
      </c>
      <c r="E158" s="0" t="n">
        <v>6147269</v>
      </c>
      <c r="F158" s="0" t="n">
        <v>5358419</v>
      </c>
      <c r="G158" s="0" t="n">
        <v>5358419</v>
      </c>
      <c r="H158" s="0" t="n">
        <v>5358419</v>
      </c>
      <c r="I158" s="0" t="n">
        <v>5358419</v>
      </c>
      <c r="J158" s="0" t="n">
        <v>5220272</v>
      </c>
      <c r="K158" s="0" t="n">
        <v>4881671</v>
      </c>
      <c r="L158" s="0" t="n">
        <v>5330973</v>
      </c>
      <c r="M158" s="0" t="n">
        <v>4768726</v>
      </c>
      <c r="N158" s="0" t="n">
        <v>4768726</v>
      </c>
      <c r="O158" s="0" t="n">
        <v>4768726</v>
      </c>
      <c r="P158" s="0" t="n">
        <v>4735318</v>
      </c>
      <c r="Q158" s="0" t="n">
        <v>4701568</v>
      </c>
      <c r="R158" s="0" t="n">
        <v>4688845</v>
      </c>
      <c r="S158" s="0" t="n">
        <v>3725162</v>
      </c>
      <c r="T158" s="0" t="n">
        <v>3678477</v>
      </c>
      <c r="U158" s="0" t="n">
        <v>3678477</v>
      </c>
      <c r="V158" s="0" t="n">
        <v>3678477</v>
      </c>
      <c r="W158" s="0" t="n">
        <v>3578460</v>
      </c>
      <c r="X158" s="0" t="n">
        <v>3595618</v>
      </c>
      <c r="Y158" s="0" t="n">
        <v>4409140</v>
      </c>
      <c r="Z158" s="0" t="n">
        <v>3972434</v>
      </c>
      <c r="AA158" s="0" t="n">
        <v>2802337</v>
      </c>
      <c r="AB158" s="0" t="n">
        <v>2802337</v>
      </c>
      <c r="AC158" s="0" t="n">
        <v>2802337</v>
      </c>
      <c r="AD158" s="0" t="n">
        <v>4512762</v>
      </c>
      <c r="AE158" s="0" t="n">
        <v>3897213</v>
      </c>
      <c r="AF158" s="0" t="n">
        <v>1885304</v>
      </c>
      <c r="AG158" s="0" t="n">
        <v>620044</v>
      </c>
      <c r="AH158" s="0" t="n">
        <v>1024707</v>
      </c>
      <c r="AI158" s="0" t="n">
        <v>1024707</v>
      </c>
      <c r="AJ158" s="0" t="n">
        <v>1024707</v>
      </c>
      <c r="AK158" s="0" t="n">
        <v>865723</v>
      </c>
      <c r="AL158" s="0" t="n">
        <v>1240028</v>
      </c>
      <c r="AM158" s="0" t="n">
        <v>975534</v>
      </c>
      <c r="AN158" s="0" t="n">
        <v>86934</v>
      </c>
      <c r="AO158" s="0" t="n">
        <v>10076</v>
      </c>
      <c r="AP158" s="0" t="n">
        <v>10076</v>
      </c>
      <c r="AQ158" s="0" t="n">
        <v>10076</v>
      </c>
      <c r="AR158" s="0" t="n">
        <v>32221</v>
      </c>
      <c r="AS158" s="0" t="n">
        <v>0</v>
      </c>
      <c r="AT158" s="0" t="n">
        <v>51514</v>
      </c>
      <c r="AU158" s="0" t="n">
        <v>201312</v>
      </c>
      <c r="AV158" s="0" t="n">
        <v>260378</v>
      </c>
      <c r="AW158" s="0" t="n">
        <v>260378</v>
      </c>
      <c r="AX158" s="0" t="n">
        <v>260378</v>
      </c>
      <c r="AY158" s="0" t="n">
        <v>136698</v>
      </c>
      <c r="AZ158" s="0" t="n">
        <v>31230</v>
      </c>
      <c r="BA158" s="0" t="n">
        <v>106702</v>
      </c>
      <c r="BB158" s="0" t="n">
        <v>10473</v>
      </c>
      <c r="BC158" s="0" t="n">
        <v>0</v>
      </c>
      <c r="BD158" s="0" t="n">
        <v>0</v>
      </c>
      <c r="BE158" s="0" t="n">
        <v>0</v>
      </c>
      <c r="BF158" s="0" t="n">
        <v>0</v>
      </c>
      <c r="BG158" s="0" t="n">
        <v>0</v>
      </c>
      <c r="BH158" s="0" t="n">
        <v>0</v>
      </c>
      <c r="BI158" s="0" t="n">
        <v>0</v>
      </c>
      <c r="BJ158" s="0" t="n">
        <v>0</v>
      </c>
    </row>
    <row r="159" customFormat="false" ht="12.75" hidden="false" customHeight="false" outlineLevel="0" collapsed="false">
      <c r="A159" s="0" t="s">
        <v>158</v>
      </c>
      <c r="B159" s="0" t="n">
        <v>6119</v>
      </c>
      <c r="C159" s="0" t="n">
        <v>12035</v>
      </c>
      <c r="D159" s="0" t="n">
        <v>17815</v>
      </c>
      <c r="E159" s="0" t="n">
        <v>23754</v>
      </c>
      <c r="F159" s="0" t="n">
        <v>486354</v>
      </c>
      <c r="G159" s="0" t="n">
        <v>486354</v>
      </c>
      <c r="H159" s="0" t="n">
        <v>486354</v>
      </c>
      <c r="I159" s="0" t="n">
        <v>486354</v>
      </c>
      <c r="J159" s="0" t="n">
        <v>554554</v>
      </c>
      <c r="K159" s="0" t="n">
        <v>579104</v>
      </c>
      <c r="L159" s="0" t="n">
        <v>604504</v>
      </c>
      <c r="M159" s="0" t="n">
        <v>678379</v>
      </c>
      <c r="N159" s="0" t="n">
        <v>678379</v>
      </c>
      <c r="O159" s="0" t="n">
        <v>678379</v>
      </c>
      <c r="P159" s="0" t="n">
        <v>678379</v>
      </c>
      <c r="Q159" s="0" t="n">
        <v>678379</v>
      </c>
      <c r="R159" s="0" t="n">
        <v>678379</v>
      </c>
      <c r="S159" s="0" t="n">
        <v>678379</v>
      </c>
      <c r="T159" s="0" t="n">
        <v>753679</v>
      </c>
      <c r="U159" s="0" t="n">
        <v>753679</v>
      </c>
      <c r="V159" s="0" t="n">
        <v>753679</v>
      </c>
      <c r="W159" s="0" t="n">
        <v>753679</v>
      </c>
      <c r="X159" s="0" t="n">
        <v>753679</v>
      </c>
      <c r="Y159" s="0" t="n">
        <v>753679</v>
      </c>
      <c r="Z159" s="0" t="n">
        <v>753679</v>
      </c>
      <c r="AA159" s="0" t="n">
        <v>883879</v>
      </c>
      <c r="AB159" s="0" t="n">
        <v>883879</v>
      </c>
      <c r="AC159" s="0" t="n">
        <v>883879</v>
      </c>
      <c r="AD159" s="0" t="n">
        <v>883879</v>
      </c>
      <c r="AE159" s="0" t="n">
        <v>883879</v>
      </c>
      <c r="AF159" s="0" t="n">
        <v>990925</v>
      </c>
      <c r="AG159" s="0" t="n">
        <v>566000</v>
      </c>
      <c r="AH159" s="0" t="n">
        <v>566000</v>
      </c>
      <c r="AI159" s="0" t="n">
        <v>566000</v>
      </c>
      <c r="AJ159" s="0" t="n">
        <v>566000</v>
      </c>
      <c r="AK159" s="0" t="n">
        <v>566000</v>
      </c>
      <c r="AL159" s="0" t="n">
        <v>576050</v>
      </c>
      <c r="AM159" s="0" t="n">
        <v>587100</v>
      </c>
      <c r="AN159" s="0" t="n">
        <v>598200</v>
      </c>
      <c r="AO159" s="0" t="n">
        <v>598200</v>
      </c>
      <c r="AP159" s="0" t="n">
        <v>598200</v>
      </c>
      <c r="AQ159" s="0" t="n">
        <v>598200</v>
      </c>
      <c r="AR159" s="0" t="n">
        <v>598200</v>
      </c>
      <c r="AS159" s="0" t="n">
        <v>598200</v>
      </c>
      <c r="AT159" s="0" t="n">
        <v>598200</v>
      </c>
      <c r="AU159" s="0" t="n">
        <v>598200</v>
      </c>
      <c r="AV159" s="0" t="n">
        <v>976648</v>
      </c>
      <c r="AW159" s="0" t="n">
        <v>976648</v>
      </c>
      <c r="AX159" s="0" t="n">
        <v>976648</v>
      </c>
      <c r="AY159" s="0" t="n">
        <v>952640</v>
      </c>
      <c r="AZ159" s="0" t="n">
        <v>952640</v>
      </c>
      <c r="BA159" s="0" t="n">
        <v>539590</v>
      </c>
      <c r="BB159" s="0" t="n">
        <v>195965</v>
      </c>
      <c r="BC159" s="0" t="n">
        <v>123515</v>
      </c>
      <c r="BD159" s="0" t="n">
        <v>123515</v>
      </c>
      <c r="BE159" s="0" t="n">
        <v>123515</v>
      </c>
      <c r="BF159" s="0" t="n">
        <v>123515</v>
      </c>
      <c r="BG159" s="0" t="n">
        <v>94115</v>
      </c>
      <c r="BH159" s="0" t="n">
        <v>122865</v>
      </c>
      <c r="BI159" s="0" t="n">
        <v>208415</v>
      </c>
      <c r="BJ159" s="0" t="n">
        <v>0</v>
      </c>
    </row>
    <row r="160" customFormat="false" ht="12.75" hidden="false" customHeight="false" outlineLevel="0" collapsed="false">
      <c r="A160" s="0" t="s">
        <v>159</v>
      </c>
      <c r="B160" s="0" t="n">
        <v>0</v>
      </c>
      <c r="C160" s="0" t="n">
        <v>23102</v>
      </c>
      <c r="D160" s="0" t="n">
        <v>34335</v>
      </c>
      <c r="E160" s="0" t="n">
        <v>17250</v>
      </c>
      <c r="F160" s="0" t="n">
        <v>16250</v>
      </c>
      <c r="G160" s="0" t="n">
        <v>16250</v>
      </c>
      <c r="H160" s="0" t="n">
        <v>16250</v>
      </c>
      <c r="I160" s="0" t="n">
        <v>16250</v>
      </c>
      <c r="J160" s="0" t="n">
        <v>33575</v>
      </c>
      <c r="K160" s="0" t="n">
        <v>52225</v>
      </c>
      <c r="L160" s="0" t="n">
        <v>64368</v>
      </c>
      <c r="M160" s="0" t="n">
        <v>118443</v>
      </c>
      <c r="N160" s="0" t="n">
        <v>118443</v>
      </c>
      <c r="O160" s="0" t="n">
        <v>118443</v>
      </c>
      <c r="P160" s="0" t="n">
        <v>118443</v>
      </c>
      <c r="Q160" s="0" t="n">
        <v>118443</v>
      </c>
      <c r="R160" s="0" t="n">
        <v>118443</v>
      </c>
      <c r="S160" s="0" t="n">
        <v>127518</v>
      </c>
      <c r="T160" s="0" t="n">
        <v>127518</v>
      </c>
      <c r="U160" s="0" t="n">
        <v>127518</v>
      </c>
      <c r="V160" s="0" t="n">
        <v>127518</v>
      </c>
      <c r="W160" s="0" t="n">
        <v>127518</v>
      </c>
      <c r="X160" s="0" t="n">
        <v>127518</v>
      </c>
      <c r="Y160" s="0" t="n">
        <v>127518</v>
      </c>
      <c r="Z160" s="0" t="n">
        <v>142093</v>
      </c>
      <c r="AA160" s="0" t="n">
        <v>142093</v>
      </c>
      <c r="AB160" s="0" t="n">
        <v>142093</v>
      </c>
      <c r="AC160" s="0" t="n">
        <v>142093</v>
      </c>
      <c r="AD160" s="0" t="n">
        <v>142093</v>
      </c>
      <c r="AE160" s="0" t="n">
        <v>143363</v>
      </c>
      <c r="AF160" s="0" t="n">
        <v>127453</v>
      </c>
      <c r="AG160" s="0" t="n">
        <v>127453</v>
      </c>
      <c r="AH160" s="0" t="n">
        <v>129364</v>
      </c>
      <c r="AI160" s="0" t="n">
        <v>129364</v>
      </c>
      <c r="AJ160" s="0" t="n">
        <v>129364</v>
      </c>
      <c r="AK160" s="0" t="n">
        <v>136022</v>
      </c>
      <c r="AL160" s="0" t="n">
        <v>136022</v>
      </c>
      <c r="AM160" s="0" t="n">
        <v>152372</v>
      </c>
      <c r="AN160" s="0" t="n">
        <v>161772</v>
      </c>
      <c r="AO160" s="0" t="n">
        <v>161772</v>
      </c>
      <c r="AP160" s="0" t="n">
        <v>161772</v>
      </c>
      <c r="AQ160" s="0" t="n">
        <v>161772</v>
      </c>
      <c r="AR160" s="0" t="n">
        <v>161772</v>
      </c>
      <c r="AS160" s="0" t="n">
        <v>177972</v>
      </c>
      <c r="AT160" s="0" t="n">
        <v>187222</v>
      </c>
      <c r="AU160" s="0" t="n">
        <v>187222</v>
      </c>
      <c r="AV160" s="0" t="n">
        <v>225809</v>
      </c>
      <c r="AW160" s="0" t="n">
        <v>225809</v>
      </c>
      <c r="AX160" s="0" t="n">
        <v>225809</v>
      </c>
      <c r="AY160" s="0" t="n">
        <v>225809</v>
      </c>
      <c r="AZ160" s="0" t="n">
        <v>246681</v>
      </c>
      <c r="BA160" s="0" t="n">
        <v>251909</v>
      </c>
      <c r="BB160" s="0" t="n">
        <v>262359</v>
      </c>
      <c r="BC160" s="0" t="n">
        <v>324009</v>
      </c>
      <c r="BD160" s="0" t="n">
        <v>324009</v>
      </c>
      <c r="BE160" s="0" t="n">
        <v>324009</v>
      </c>
      <c r="BF160" s="0" t="n">
        <v>324009</v>
      </c>
      <c r="BG160" s="0" t="n">
        <v>351909</v>
      </c>
      <c r="BH160" s="0" t="n">
        <v>351909</v>
      </c>
      <c r="BI160" s="0" t="n">
        <v>351909</v>
      </c>
      <c r="BJ160" s="0" t="n">
        <v>351909</v>
      </c>
    </row>
    <row r="161" customFormat="false" ht="12.75" hidden="false" customHeight="false" outlineLevel="0" collapsed="false">
      <c r="A161" s="0" t="s">
        <v>160</v>
      </c>
      <c r="B161" s="0" t="n">
        <v>7251</v>
      </c>
      <c r="C161" s="0" t="n">
        <v>12362</v>
      </c>
      <c r="D161" s="0" t="n">
        <v>17198</v>
      </c>
      <c r="E161" s="0" t="n">
        <v>94787</v>
      </c>
      <c r="F161" s="0" t="n">
        <v>108318</v>
      </c>
      <c r="G161" s="0" t="n">
        <v>108318</v>
      </c>
      <c r="H161" s="0" t="n">
        <v>108318</v>
      </c>
      <c r="I161" s="0" t="n">
        <v>108318</v>
      </c>
      <c r="J161" s="0" t="n">
        <v>111636</v>
      </c>
      <c r="K161" s="0" t="n">
        <v>111636</v>
      </c>
      <c r="L161" s="0" t="n">
        <v>111636</v>
      </c>
      <c r="M161" s="0" t="n">
        <v>109534</v>
      </c>
      <c r="N161" s="0" t="n">
        <v>109534</v>
      </c>
      <c r="O161" s="0" t="n">
        <v>109534</v>
      </c>
      <c r="P161" s="0" t="n">
        <v>108787</v>
      </c>
      <c r="Q161" s="0" t="n">
        <v>108787</v>
      </c>
      <c r="R161" s="0" t="n">
        <v>108787</v>
      </c>
      <c r="S161" s="0" t="n">
        <v>108787</v>
      </c>
      <c r="T161" s="0" t="n">
        <v>108787</v>
      </c>
      <c r="U161" s="0" t="n">
        <v>108787</v>
      </c>
      <c r="V161" s="0" t="n">
        <v>108787</v>
      </c>
      <c r="W161" s="0" t="n">
        <v>108787</v>
      </c>
      <c r="X161" s="0" t="n">
        <v>108787</v>
      </c>
      <c r="Y161" s="0" t="n">
        <v>108787</v>
      </c>
      <c r="Z161" s="0" t="n">
        <v>108787</v>
      </c>
      <c r="AA161" s="0" t="n">
        <v>129172</v>
      </c>
      <c r="AB161" s="0" t="n">
        <v>129172</v>
      </c>
      <c r="AC161" s="0" t="n">
        <v>129172</v>
      </c>
      <c r="AD161" s="0" t="n">
        <v>129172</v>
      </c>
      <c r="AE161" s="0" t="n">
        <v>129172</v>
      </c>
      <c r="AF161" s="0" t="n">
        <v>168489</v>
      </c>
      <c r="AG161" s="0" t="n">
        <v>198277</v>
      </c>
      <c r="AH161" s="0" t="n">
        <v>201758</v>
      </c>
      <c r="AI161" s="0" t="n">
        <v>201758</v>
      </c>
      <c r="AJ161" s="0" t="n">
        <v>201758</v>
      </c>
      <c r="AK161" s="0" t="n">
        <v>202241</v>
      </c>
      <c r="AL161" s="0" t="n">
        <v>188210</v>
      </c>
      <c r="AM161" s="0" t="n">
        <v>170089</v>
      </c>
      <c r="AN161" s="0" t="n">
        <v>170089</v>
      </c>
      <c r="AO161" s="0" t="n">
        <v>170089</v>
      </c>
      <c r="AP161" s="0" t="n">
        <v>170089</v>
      </c>
      <c r="AQ161" s="0" t="n">
        <v>170089</v>
      </c>
      <c r="AR161" s="0" t="n">
        <v>166572</v>
      </c>
      <c r="AS161" s="0" t="n">
        <v>163155</v>
      </c>
      <c r="AT161" s="0" t="n">
        <v>159381</v>
      </c>
      <c r="AU161" s="0" t="n">
        <v>159381</v>
      </c>
      <c r="AV161" s="0" t="n">
        <v>159381</v>
      </c>
      <c r="AW161" s="0" t="n">
        <v>159381</v>
      </c>
      <c r="AX161" s="0" t="n">
        <v>159381</v>
      </c>
      <c r="AY161" s="0" t="n">
        <v>159381</v>
      </c>
      <c r="AZ161" s="0" t="n">
        <v>154966</v>
      </c>
      <c r="BA161" s="0" t="n">
        <v>154966</v>
      </c>
      <c r="BB161" s="0" t="n">
        <v>154984</v>
      </c>
      <c r="BC161" s="0" t="n">
        <v>164349</v>
      </c>
      <c r="BD161" s="0" t="n">
        <v>164349</v>
      </c>
      <c r="BE161" s="0" t="n">
        <v>164349</v>
      </c>
      <c r="BF161" s="0" t="n">
        <v>164349</v>
      </c>
      <c r="BG161" s="0" t="n">
        <v>169745</v>
      </c>
      <c r="BH161" s="0" t="n">
        <v>174890</v>
      </c>
      <c r="BI161" s="0" t="n">
        <v>174890</v>
      </c>
      <c r="BJ161" s="0" t="n">
        <v>174890</v>
      </c>
    </row>
    <row r="162" customFormat="false" ht="12.75" hidden="false" customHeight="false" outlineLevel="0" collapsed="false">
      <c r="A162" s="0" t="s">
        <v>161</v>
      </c>
      <c r="B162" s="0" t="n">
        <v>46853</v>
      </c>
      <c r="C162" s="0" t="n">
        <v>80366</v>
      </c>
      <c r="D162" s="0" t="n">
        <v>192833</v>
      </c>
      <c r="E162" s="0" t="n">
        <v>228839</v>
      </c>
      <c r="F162" s="0" t="n">
        <v>342076</v>
      </c>
      <c r="G162" s="0" t="n">
        <v>342076</v>
      </c>
      <c r="H162" s="0" t="n">
        <v>342076</v>
      </c>
      <c r="I162" s="0" t="n">
        <v>342076</v>
      </c>
      <c r="J162" s="0" t="n">
        <v>376450</v>
      </c>
      <c r="K162" s="0" t="n">
        <v>385811</v>
      </c>
      <c r="L162" s="0" t="n">
        <v>385811</v>
      </c>
      <c r="M162" s="0" t="n">
        <v>385811</v>
      </c>
      <c r="N162" s="0" t="n">
        <v>385811</v>
      </c>
      <c r="O162" s="0" t="n">
        <v>385811</v>
      </c>
      <c r="P162" s="0" t="n">
        <v>416892</v>
      </c>
      <c r="Q162" s="0" t="n">
        <v>416892</v>
      </c>
      <c r="R162" s="0" t="n">
        <v>422954</v>
      </c>
      <c r="S162" s="0" t="n">
        <v>454632</v>
      </c>
      <c r="T162" s="0" t="n">
        <v>512252</v>
      </c>
      <c r="U162" s="0" t="n">
        <v>512252</v>
      </c>
      <c r="V162" s="0" t="n">
        <v>512252</v>
      </c>
      <c r="W162" s="0" t="n">
        <v>534923</v>
      </c>
      <c r="X162" s="0" t="n">
        <v>549410</v>
      </c>
      <c r="Y162" s="0" t="n">
        <v>539664</v>
      </c>
      <c r="Z162" s="0" t="n">
        <v>556634</v>
      </c>
      <c r="AA162" s="0" t="n">
        <v>581824</v>
      </c>
      <c r="AB162" s="0" t="n">
        <v>581824</v>
      </c>
      <c r="AC162" s="0" t="n">
        <v>581824</v>
      </c>
      <c r="AD162" s="0" t="n">
        <v>637980</v>
      </c>
      <c r="AE162" s="0" t="n">
        <v>668263</v>
      </c>
      <c r="AF162" s="0" t="n">
        <v>423503</v>
      </c>
      <c r="AG162" s="0" t="n">
        <v>449529</v>
      </c>
      <c r="AH162" s="0" t="n">
        <v>454874</v>
      </c>
      <c r="AI162" s="0" t="n">
        <v>454874</v>
      </c>
      <c r="AJ162" s="0" t="n">
        <v>454874</v>
      </c>
      <c r="AK162" s="0" t="n">
        <v>447468</v>
      </c>
      <c r="AL162" s="0" t="n">
        <v>454714</v>
      </c>
      <c r="AM162" s="0" t="n">
        <v>460585</v>
      </c>
      <c r="AN162" s="0" t="n">
        <v>466982</v>
      </c>
      <c r="AO162" s="0" t="n">
        <v>497898</v>
      </c>
      <c r="AP162" s="0" t="n">
        <v>497898</v>
      </c>
      <c r="AQ162" s="0" t="n">
        <v>497898</v>
      </c>
      <c r="AR162" s="0" t="n">
        <v>497898</v>
      </c>
      <c r="AS162" s="0" t="n">
        <v>497898</v>
      </c>
      <c r="AT162" s="0" t="n">
        <v>516286</v>
      </c>
      <c r="AU162" s="0" t="n">
        <v>516286</v>
      </c>
      <c r="AV162" s="0" t="n">
        <v>537011</v>
      </c>
      <c r="AW162" s="0" t="n">
        <v>537011</v>
      </c>
      <c r="AX162" s="0" t="n">
        <v>537011</v>
      </c>
      <c r="AY162" s="0" t="n">
        <v>547376</v>
      </c>
      <c r="AZ162" s="0" t="n">
        <v>555346</v>
      </c>
      <c r="BA162" s="0" t="n">
        <v>555346</v>
      </c>
      <c r="BB162" s="0" t="n">
        <v>558664</v>
      </c>
      <c r="BC162" s="0" t="n">
        <v>558664</v>
      </c>
      <c r="BD162" s="0" t="n">
        <v>558664</v>
      </c>
      <c r="BE162" s="0" t="n">
        <v>558664</v>
      </c>
      <c r="BF162" s="0" t="n">
        <v>566725</v>
      </c>
      <c r="BG162" s="0" t="n">
        <v>575492</v>
      </c>
      <c r="BH162" s="0" t="n">
        <v>580915</v>
      </c>
      <c r="BI162" s="0" t="n">
        <v>612298</v>
      </c>
      <c r="BJ162" s="0" t="n">
        <v>612298</v>
      </c>
    </row>
    <row r="163" customFormat="false" ht="12.75" hidden="false" customHeight="false" outlineLevel="0" collapsed="false">
      <c r="A163" s="0" t="s">
        <v>162</v>
      </c>
      <c r="B163" s="0" t="n">
        <v>67737</v>
      </c>
      <c r="C163" s="0" t="n">
        <v>437654</v>
      </c>
      <c r="D163" s="0" t="n">
        <v>1556095</v>
      </c>
      <c r="E163" s="0" t="n">
        <v>1833326</v>
      </c>
      <c r="F163" s="0" t="n">
        <v>2292835</v>
      </c>
      <c r="G163" s="0" t="n">
        <v>2292835</v>
      </c>
      <c r="H163" s="0" t="n">
        <v>2292835</v>
      </c>
      <c r="I163" s="0" t="n">
        <v>2292835</v>
      </c>
      <c r="J163" s="0" t="n">
        <v>2492791</v>
      </c>
      <c r="K163" s="0" t="n">
        <v>2778704</v>
      </c>
      <c r="L163" s="0" t="n">
        <v>2968645</v>
      </c>
      <c r="M163" s="0" t="n">
        <v>3619478</v>
      </c>
      <c r="N163" s="0" t="n">
        <v>3619478</v>
      </c>
      <c r="O163" s="0" t="n">
        <v>3619478</v>
      </c>
      <c r="P163" s="0" t="n">
        <v>3833193</v>
      </c>
      <c r="Q163" s="0" t="n">
        <v>4033300</v>
      </c>
      <c r="R163" s="0" t="n">
        <v>4033300</v>
      </c>
      <c r="S163" s="0" t="n">
        <v>4188321</v>
      </c>
      <c r="T163" s="0" t="n">
        <v>4406925</v>
      </c>
      <c r="U163" s="0" t="n">
        <v>4406925</v>
      </c>
      <c r="V163" s="0" t="n">
        <v>4406925</v>
      </c>
      <c r="W163" s="0" t="n">
        <v>4564945</v>
      </c>
      <c r="X163" s="0" t="n">
        <v>4677392</v>
      </c>
      <c r="Y163" s="0" t="n">
        <v>4909070</v>
      </c>
      <c r="Z163" s="0" t="n">
        <v>5034863</v>
      </c>
      <c r="AA163" s="0" t="n">
        <v>5273388</v>
      </c>
      <c r="AB163" s="0" t="n">
        <v>5273388</v>
      </c>
      <c r="AC163" s="0" t="n">
        <v>5273388</v>
      </c>
      <c r="AD163" s="0" t="n">
        <v>5351350</v>
      </c>
      <c r="AE163" s="0" t="n">
        <v>5466302</v>
      </c>
      <c r="AF163" s="0" t="n">
        <v>5200229</v>
      </c>
      <c r="AG163" s="0" t="n">
        <v>6305810</v>
      </c>
      <c r="AH163" s="0" t="n">
        <v>6385615</v>
      </c>
      <c r="AI163" s="0" t="n">
        <v>6385615</v>
      </c>
      <c r="AJ163" s="0" t="n">
        <v>6385615</v>
      </c>
      <c r="AK163" s="0" t="n">
        <v>6459029</v>
      </c>
      <c r="AL163" s="0" t="n">
        <v>6526096</v>
      </c>
      <c r="AM163" s="0" t="n">
        <v>6605972</v>
      </c>
      <c r="AN163" s="0" t="n">
        <v>6704591</v>
      </c>
      <c r="AO163" s="0" t="n">
        <v>6971836</v>
      </c>
      <c r="AP163" s="0" t="n">
        <v>6971836</v>
      </c>
      <c r="AQ163" s="0" t="n">
        <v>6971836</v>
      </c>
      <c r="AR163" s="0" t="n">
        <v>7083574</v>
      </c>
      <c r="AS163" s="0" t="n">
        <v>7203623</v>
      </c>
      <c r="AT163" s="0" t="n">
        <v>7318868</v>
      </c>
      <c r="AU163" s="0" t="n">
        <v>7438654</v>
      </c>
      <c r="AV163" s="0" t="n">
        <v>7825593</v>
      </c>
      <c r="AW163" s="0" t="n">
        <v>7825593</v>
      </c>
      <c r="AX163" s="0" t="n">
        <v>7825593</v>
      </c>
      <c r="AY163" s="0" t="n">
        <v>8000285</v>
      </c>
      <c r="AZ163" s="0" t="n">
        <v>8175524</v>
      </c>
      <c r="BA163" s="0" t="n">
        <v>8316844</v>
      </c>
      <c r="BB163" s="0" t="n">
        <v>8433261</v>
      </c>
      <c r="BC163" s="0" t="n">
        <v>8761704</v>
      </c>
      <c r="BD163" s="0" t="n">
        <v>8761704</v>
      </c>
      <c r="BE163" s="0" t="n">
        <v>8761704</v>
      </c>
      <c r="BF163" s="0" t="n">
        <v>8888628</v>
      </c>
      <c r="BG163" s="0" t="n">
        <v>9013692</v>
      </c>
      <c r="BH163" s="0" t="n">
        <v>9118948</v>
      </c>
      <c r="BI163" s="0" t="n">
        <v>9203437</v>
      </c>
      <c r="BJ163" s="0" t="n">
        <v>4117830</v>
      </c>
    </row>
    <row r="164" customFormat="false" ht="12.75" hidden="false" customHeight="false" outlineLevel="0" collapsed="false">
      <c r="A164" s="0" t="s">
        <v>163</v>
      </c>
      <c r="B164" s="0" t="n">
        <v>0</v>
      </c>
      <c r="C164" s="0" t="n">
        <v>0</v>
      </c>
      <c r="D164" s="0" t="n">
        <v>0</v>
      </c>
      <c r="E164" s="0" t="n">
        <v>0</v>
      </c>
      <c r="F164" s="0" t="n">
        <v>0</v>
      </c>
      <c r="G164" s="0" t="n">
        <v>0</v>
      </c>
      <c r="H164" s="0" t="n">
        <v>0</v>
      </c>
      <c r="I164" s="0" t="n">
        <v>0</v>
      </c>
      <c r="J164" s="0" t="n">
        <v>0</v>
      </c>
      <c r="K164" s="0" t="n">
        <v>0</v>
      </c>
      <c r="L164" s="0" t="n">
        <v>0</v>
      </c>
      <c r="M164" s="0" t="n">
        <v>0</v>
      </c>
      <c r="N164" s="0" t="n">
        <v>0</v>
      </c>
      <c r="O164" s="0" t="n">
        <v>0</v>
      </c>
      <c r="P164" s="0" t="n">
        <v>0</v>
      </c>
      <c r="Q164" s="0" t="n">
        <v>0</v>
      </c>
      <c r="R164" s="0" t="n">
        <v>0</v>
      </c>
      <c r="S164" s="0" t="n">
        <v>0</v>
      </c>
      <c r="T164" s="0" t="n">
        <v>0</v>
      </c>
      <c r="U164" s="0" t="n">
        <v>0</v>
      </c>
      <c r="V164" s="0" t="n">
        <v>0</v>
      </c>
      <c r="W164" s="0" t="n">
        <v>0</v>
      </c>
      <c r="X164" s="0" t="n">
        <v>0</v>
      </c>
      <c r="Y164" s="0" t="n">
        <v>0</v>
      </c>
      <c r="Z164" s="0" t="n">
        <v>0</v>
      </c>
      <c r="AA164" s="0" t="n">
        <v>0</v>
      </c>
      <c r="AB164" s="0" t="n">
        <v>0</v>
      </c>
      <c r="AC164" s="0" t="n">
        <v>0</v>
      </c>
      <c r="AD164" s="0" t="n">
        <v>0</v>
      </c>
      <c r="AE164" s="0" t="n">
        <v>0</v>
      </c>
      <c r="AF164" s="0" t="n">
        <v>0</v>
      </c>
      <c r="AG164" s="0" t="n">
        <v>0</v>
      </c>
      <c r="AH164" s="0" t="n">
        <v>0</v>
      </c>
      <c r="AI164" s="0" t="n">
        <v>0</v>
      </c>
      <c r="AJ164" s="0" t="n">
        <v>0</v>
      </c>
      <c r="AK164" s="0" t="n">
        <v>0</v>
      </c>
      <c r="AL164" s="0" t="n">
        <v>0</v>
      </c>
      <c r="AM164" s="0" t="n">
        <v>0</v>
      </c>
      <c r="AN164" s="0" t="n">
        <v>0</v>
      </c>
      <c r="AO164" s="0" t="n">
        <v>0</v>
      </c>
      <c r="AP164" s="0" t="n">
        <v>0</v>
      </c>
      <c r="AQ164" s="0" t="n">
        <v>0</v>
      </c>
      <c r="AR164" s="0" t="n">
        <v>0</v>
      </c>
      <c r="AS164" s="0" t="n">
        <v>0</v>
      </c>
      <c r="AT164" s="0" t="n">
        <v>0</v>
      </c>
      <c r="AU164" s="0" t="n">
        <v>0</v>
      </c>
      <c r="AV164" s="0" t="n">
        <v>0</v>
      </c>
      <c r="AW164" s="0" t="n">
        <v>0</v>
      </c>
      <c r="AX164" s="0" t="n">
        <v>0</v>
      </c>
      <c r="AY164" s="0" t="n">
        <v>0</v>
      </c>
      <c r="AZ164" s="0" t="n">
        <v>0</v>
      </c>
      <c r="BA164" s="0" t="n">
        <v>0</v>
      </c>
      <c r="BB164" s="0" t="n">
        <v>0</v>
      </c>
      <c r="BC164" s="0" t="n">
        <v>0</v>
      </c>
      <c r="BD164" s="0" t="n">
        <v>0</v>
      </c>
      <c r="BE164" s="0" t="n">
        <v>0</v>
      </c>
      <c r="BF164" s="0" t="n">
        <v>0</v>
      </c>
      <c r="BG164" s="0" t="n">
        <v>0</v>
      </c>
      <c r="BH164" s="0" t="n">
        <v>0</v>
      </c>
      <c r="BI164" s="0" t="n">
        <v>0</v>
      </c>
      <c r="BJ164" s="0" t="n">
        <v>0</v>
      </c>
    </row>
    <row r="165" customFormat="false" ht="12.75" hidden="false" customHeight="false" outlineLevel="0" collapsed="false">
      <c r="A165" s="0" t="s">
        <v>164</v>
      </c>
      <c r="B165" s="0" t="n">
        <v>0</v>
      </c>
      <c r="C165" s="0" t="n">
        <v>53075</v>
      </c>
      <c r="D165" s="0" t="n">
        <v>117350</v>
      </c>
      <c r="E165" s="0" t="n">
        <v>117350</v>
      </c>
      <c r="F165" s="0" t="n">
        <v>117350</v>
      </c>
      <c r="G165" s="0" t="n">
        <v>117350</v>
      </c>
      <c r="H165" s="0" t="n">
        <v>117350</v>
      </c>
      <c r="I165" s="0" t="n">
        <v>117350</v>
      </c>
      <c r="J165" s="0" t="n">
        <v>148668</v>
      </c>
      <c r="K165" s="0" t="n">
        <v>193768</v>
      </c>
      <c r="L165" s="0" t="n">
        <v>255968</v>
      </c>
      <c r="M165" s="0" t="n">
        <v>545168</v>
      </c>
      <c r="N165" s="0" t="n">
        <v>545168</v>
      </c>
      <c r="O165" s="0" t="n">
        <v>545168</v>
      </c>
      <c r="P165" s="0" t="n">
        <v>608068</v>
      </c>
      <c r="Q165" s="0" t="n">
        <v>608068</v>
      </c>
      <c r="R165" s="0" t="n">
        <v>608068</v>
      </c>
      <c r="S165" s="0" t="n">
        <v>672443</v>
      </c>
      <c r="T165" s="0" t="n">
        <v>784943</v>
      </c>
      <c r="U165" s="0" t="n">
        <v>784943</v>
      </c>
      <c r="V165" s="0" t="n">
        <v>784943</v>
      </c>
      <c r="W165" s="0" t="n">
        <v>847456</v>
      </c>
      <c r="X165" s="0" t="n">
        <v>962706</v>
      </c>
      <c r="Y165" s="0" t="n">
        <v>1074405</v>
      </c>
      <c r="Z165" s="0" t="n">
        <v>1155745</v>
      </c>
      <c r="AA165" s="0" t="n">
        <v>1256707</v>
      </c>
      <c r="AB165" s="0" t="n">
        <v>1256707</v>
      </c>
      <c r="AC165" s="0" t="n">
        <v>1256707</v>
      </c>
      <c r="AD165" s="0" t="n">
        <v>1222549</v>
      </c>
      <c r="AE165" s="0" t="n">
        <v>897456</v>
      </c>
      <c r="AF165" s="0" t="n">
        <v>778772</v>
      </c>
      <c r="AG165" s="0" t="n">
        <v>870822</v>
      </c>
      <c r="AH165" s="0" t="n">
        <v>877882</v>
      </c>
      <c r="AI165" s="0" t="n">
        <v>877882</v>
      </c>
      <c r="AJ165" s="0" t="n">
        <v>877882</v>
      </c>
      <c r="AK165" s="0" t="n">
        <v>932911</v>
      </c>
      <c r="AL165" s="0" t="n">
        <v>987213</v>
      </c>
      <c r="AM165" s="0" t="n">
        <v>1072188</v>
      </c>
      <c r="AN165" s="0" t="n">
        <v>1027812</v>
      </c>
      <c r="AO165" s="0" t="n">
        <v>1024500</v>
      </c>
      <c r="AP165" s="0" t="n">
        <v>1024500</v>
      </c>
      <c r="AQ165" s="0" t="n">
        <v>1024500</v>
      </c>
      <c r="AR165" s="0" t="n">
        <v>1022621</v>
      </c>
      <c r="AS165" s="0" t="n">
        <v>1022621</v>
      </c>
      <c r="AT165" s="0" t="n">
        <v>977671</v>
      </c>
      <c r="AU165" s="0" t="n">
        <v>1011111</v>
      </c>
      <c r="AV165" s="0" t="n">
        <v>1006521</v>
      </c>
      <c r="AW165" s="0" t="n">
        <v>1006521</v>
      </c>
      <c r="AX165" s="0" t="n">
        <v>1006521</v>
      </c>
      <c r="AY165" s="0" t="n">
        <v>1003696</v>
      </c>
      <c r="AZ165" s="0" t="n">
        <v>1025621</v>
      </c>
      <c r="BA165" s="0" t="n">
        <v>1012033</v>
      </c>
      <c r="BB165" s="0" t="n">
        <v>1045958</v>
      </c>
      <c r="BC165" s="0" t="n">
        <v>877710</v>
      </c>
      <c r="BD165" s="0" t="n">
        <v>877710</v>
      </c>
      <c r="BE165" s="0" t="n">
        <v>877710</v>
      </c>
      <c r="BF165" s="0" t="n">
        <v>844487</v>
      </c>
      <c r="BG165" s="0" t="n">
        <v>844487</v>
      </c>
      <c r="BH165" s="0" t="n">
        <v>821527</v>
      </c>
      <c r="BI165" s="0" t="n">
        <v>739687</v>
      </c>
      <c r="BJ165" s="0" t="n">
        <v>0</v>
      </c>
    </row>
    <row r="166" customFormat="false" ht="12.75" hidden="false" customHeight="false" outlineLevel="0" collapsed="false">
      <c r="A166" s="0" t="s">
        <v>165</v>
      </c>
      <c r="B166" s="0" t="n">
        <v>0</v>
      </c>
      <c r="C166" s="0" t="n">
        <v>0</v>
      </c>
      <c r="D166" s="0" t="n">
        <v>0</v>
      </c>
      <c r="E166" s="0" t="n">
        <v>0</v>
      </c>
      <c r="F166" s="0" t="n">
        <v>0</v>
      </c>
      <c r="G166" s="0" t="n">
        <v>0</v>
      </c>
      <c r="H166" s="0" t="n">
        <v>0</v>
      </c>
      <c r="I166" s="0" t="n">
        <v>0</v>
      </c>
      <c r="J166" s="0" t="n">
        <v>0</v>
      </c>
      <c r="K166" s="0" t="n">
        <v>0</v>
      </c>
      <c r="L166" s="0" t="n">
        <v>0</v>
      </c>
      <c r="M166" s="0" t="n">
        <v>0</v>
      </c>
      <c r="N166" s="0" t="n">
        <v>0</v>
      </c>
      <c r="O166" s="0" t="n">
        <v>0</v>
      </c>
      <c r="P166" s="0" t="n">
        <v>0</v>
      </c>
      <c r="Q166" s="0" t="n">
        <v>0</v>
      </c>
      <c r="R166" s="0" t="n">
        <v>0</v>
      </c>
      <c r="S166" s="0" t="n">
        <v>0</v>
      </c>
      <c r="T166" s="0" t="n">
        <v>0</v>
      </c>
      <c r="U166" s="0" t="n">
        <v>0</v>
      </c>
      <c r="V166" s="0" t="n">
        <v>0</v>
      </c>
      <c r="W166" s="0" t="n">
        <v>0</v>
      </c>
      <c r="X166" s="0" t="n">
        <v>0</v>
      </c>
      <c r="Y166" s="0" t="n">
        <v>0</v>
      </c>
      <c r="Z166" s="0" t="n">
        <v>0</v>
      </c>
      <c r="AA166" s="0" t="n">
        <v>0</v>
      </c>
      <c r="AB166" s="0" t="n">
        <v>0</v>
      </c>
      <c r="AC166" s="0" t="n">
        <v>0</v>
      </c>
      <c r="AD166" s="0" t="n">
        <v>0</v>
      </c>
      <c r="AE166" s="0" t="n">
        <v>0</v>
      </c>
      <c r="AF166" s="0" t="n">
        <v>0</v>
      </c>
      <c r="AG166" s="0" t="n">
        <v>0</v>
      </c>
      <c r="AH166" s="0" t="n">
        <v>0</v>
      </c>
      <c r="AI166" s="0" t="n">
        <v>0</v>
      </c>
      <c r="AJ166" s="0" t="n">
        <v>0</v>
      </c>
      <c r="AK166" s="0" t="n">
        <v>0</v>
      </c>
      <c r="AL166" s="0" t="n">
        <v>0</v>
      </c>
      <c r="AM166" s="0" t="n">
        <v>0</v>
      </c>
      <c r="AN166" s="0" t="n">
        <v>0</v>
      </c>
      <c r="AO166" s="0" t="n">
        <v>0</v>
      </c>
      <c r="AP166" s="0" t="n">
        <v>0</v>
      </c>
      <c r="AQ166" s="0" t="n">
        <v>0</v>
      </c>
      <c r="AR166" s="0" t="n">
        <v>0</v>
      </c>
      <c r="AS166" s="0" t="n">
        <v>0</v>
      </c>
      <c r="AT166" s="0" t="n">
        <v>0</v>
      </c>
      <c r="AU166" s="0" t="n">
        <v>0</v>
      </c>
      <c r="AV166" s="0" t="n">
        <v>0</v>
      </c>
      <c r="AW166" s="0" t="n">
        <v>0</v>
      </c>
      <c r="AX166" s="0" t="n">
        <v>0</v>
      </c>
      <c r="AY166" s="0" t="n">
        <v>0</v>
      </c>
      <c r="AZ166" s="0" t="n">
        <v>0</v>
      </c>
      <c r="BA166" s="0" t="n">
        <v>0</v>
      </c>
      <c r="BB166" s="0" t="n">
        <v>0</v>
      </c>
      <c r="BC166" s="0" t="n">
        <v>0</v>
      </c>
      <c r="BD166" s="0" t="n">
        <v>0</v>
      </c>
      <c r="BE166" s="0" t="n">
        <v>0</v>
      </c>
      <c r="BF166" s="0" t="n">
        <v>0</v>
      </c>
      <c r="BG166" s="0" t="n">
        <v>0</v>
      </c>
      <c r="BH166" s="0" t="n">
        <v>0</v>
      </c>
      <c r="BI166" s="0" t="n">
        <v>0</v>
      </c>
      <c r="BJ166" s="0" t="n">
        <v>0</v>
      </c>
    </row>
    <row r="167" customFormat="false" ht="12.75" hidden="false" customHeight="false" outlineLevel="0" collapsed="false">
      <c r="A167" s="0" t="s">
        <v>166</v>
      </c>
      <c r="B167" s="0" t="n">
        <v>0</v>
      </c>
      <c r="C167" s="0" t="n">
        <v>0</v>
      </c>
      <c r="D167" s="0" t="n">
        <v>0</v>
      </c>
      <c r="E167" s="0" t="n">
        <v>0</v>
      </c>
      <c r="F167" s="0" t="n">
        <v>0</v>
      </c>
      <c r="G167" s="0" t="n">
        <v>0</v>
      </c>
      <c r="H167" s="0" t="n">
        <v>0</v>
      </c>
      <c r="I167" s="0" t="n">
        <v>0</v>
      </c>
      <c r="J167" s="0" t="n">
        <v>0</v>
      </c>
      <c r="K167" s="0" t="n">
        <v>0</v>
      </c>
      <c r="L167" s="0" t="n">
        <v>0</v>
      </c>
      <c r="M167" s="0" t="n">
        <v>0</v>
      </c>
      <c r="N167" s="0" t="n">
        <v>0</v>
      </c>
      <c r="O167" s="0" t="n">
        <v>0</v>
      </c>
      <c r="P167" s="0" t="n">
        <v>0</v>
      </c>
      <c r="Q167" s="0" t="n">
        <v>0</v>
      </c>
      <c r="R167" s="0" t="n">
        <v>0</v>
      </c>
      <c r="S167" s="0" t="n">
        <v>0</v>
      </c>
      <c r="T167" s="0" t="n">
        <v>0</v>
      </c>
      <c r="U167" s="0" t="n">
        <v>0</v>
      </c>
      <c r="V167" s="0" t="n">
        <v>0</v>
      </c>
      <c r="W167" s="0" t="n">
        <v>0</v>
      </c>
      <c r="X167" s="0" t="n">
        <v>0</v>
      </c>
      <c r="Y167" s="0" t="n">
        <v>0</v>
      </c>
      <c r="Z167" s="0" t="n">
        <v>0</v>
      </c>
      <c r="AA167" s="0" t="n">
        <v>0</v>
      </c>
      <c r="AB167" s="0" t="n">
        <v>0</v>
      </c>
      <c r="AC167" s="0" t="n">
        <v>0</v>
      </c>
      <c r="AD167" s="0" t="n">
        <v>0</v>
      </c>
      <c r="AE167" s="0" t="n">
        <v>0</v>
      </c>
      <c r="AF167" s="0" t="n">
        <v>0</v>
      </c>
      <c r="AG167" s="0" t="n">
        <v>0</v>
      </c>
      <c r="AH167" s="0" t="n">
        <v>0</v>
      </c>
      <c r="AI167" s="0" t="n">
        <v>0</v>
      </c>
      <c r="AJ167" s="0" t="n">
        <v>0</v>
      </c>
      <c r="AK167" s="0" t="n">
        <v>0</v>
      </c>
      <c r="AL167" s="0" t="n">
        <v>0</v>
      </c>
      <c r="AM167" s="0" t="n">
        <v>0</v>
      </c>
      <c r="AN167" s="0" t="n">
        <v>0</v>
      </c>
      <c r="AO167" s="0" t="n">
        <v>0</v>
      </c>
      <c r="AP167" s="0" t="n">
        <v>0</v>
      </c>
      <c r="AQ167" s="0" t="n">
        <v>0</v>
      </c>
      <c r="AR167" s="0" t="n">
        <v>0</v>
      </c>
      <c r="AS167" s="0" t="n">
        <v>0</v>
      </c>
      <c r="AT167" s="0" t="n">
        <v>0</v>
      </c>
      <c r="AU167" s="0" t="n">
        <v>0</v>
      </c>
      <c r="AV167" s="0" t="n">
        <v>0</v>
      </c>
      <c r="AW167" s="0" t="n">
        <v>0</v>
      </c>
      <c r="AX167" s="0" t="n">
        <v>0</v>
      </c>
      <c r="AY167" s="0" t="n">
        <v>0</v>
      </c>
      <c r="AZ167" s="0" t="n">
        <v>0</v>
      </c>
      <c r="BA167" s="0" t="n">
        <v>0</v>
      </c>
      <c r="BB167" s="0" t="n">
        <v>0</v>
      </c>
      <c r="BC167" s="0" t="n">
        <v>0</v>
      </c>
      <c r="BD167" s="0" t="n">
        <v>0</v>
      </c>
      <c r="BE167" s="0" t="n">
        <v>0</v>
      </c>
      <c r="BF167" s="0" t="n">
        <v>0</v>
      </c>
      <c r="BG167" s="0" t="n">
        <v>0</v>
      </c>
      <c r="BH167" s="0" t="n">
        <v>0</v>
      </c>
      <c r="BI167" s="0" t="n">
        <v>0</v>
      </c>
      <c r="BJ167" s="0" t="n">
        <v>0</v>
      </c>
    </row>
    <row r="168" customFormat="false" ht="12.75" hidden="false" customHeight="false" outlineLevel="0" collapsed="false">
      <c r="A168" s="0" t="s">
        <v>167</v>
      </c>
      <c r="B168" s="0" t="n">
        <v>0</v>
      </c>
      <c r="C168" s="0" t="n">
        <v>0</v>
      </c>
      <c r="D168" s="0" t="n">
        <v>0</v>
      </c>
      <c r="E168" s="0" t="n">
        <v>0</v>
      </c>
      <c r="F168" s="0" t="n">
        <v>0</v>
      </c>
      <c r="G168" s="0" t="n">
        <v>0</v>
      </c>
      <c r="H168" s="0" t="n">
        <v>0</v>
      </c>
      <c r="I168" s="0" t="n">
        <v>0</v>
      </c>
      <c r="J168" s="0" t="n">
        <v>0</v>
      </c>
      <c r="K168" s="0" t="n">
        <v>2010677</v>
      </c>
      <c r="L168" s="0" t="n">
        <v>2008635</v>
      </c>
      <c r="M168" s="0" t="n">
        <v>2796587</v>
      </c>
      <c r="N168" s="0" t="n">
        <v>2796587</v>
      </c>
      <c r="O168" s="0" t="n">
        <v>2796587</v>
      </c>
      <c r="P168" s="0" t="n">
        <v>2640667</v>
      </c>
      <c r="Q168" s="0" t="n">
        <v>2994258</v>
      </c>
      <c r="R168" s="0" t="n">
        <v>2468147</v>
      </c>
      <c r="S168" s="0" t="n">
        <v>1100012</v>
      </c>
      <c r="T168" s="0" t="n">
        <v>0</v>
      </c>
      <c r="U168" s="0" t="n">
        <v>0</v>
      </c>
      <c r="V168" s="0" t="n">
        <v>0</v>
      </c>
      <c r="W168" s="0" t="n">
        <v>0</v>
      </c>
      <c r="X168" s="0" t="n">
        <v>107246</v>
      </c>
      <c r="Y168" s="0" t="n">
        <v>226288</v>
      </c>
      <c r="Z168" s="0" t="n">
        <v>0</v>
      </c>
      <c r="AA168" s="0" t="n">
        <v>884507</v>
      </c>
      <c r="AB168" s="0" t="n">
        <v>884507</v>
      </c>
      <c r="AC168" s="0" t="n">
        <v>884507</v>
      </c>
      <c r="AD168" s="0" t="n">
        <v>0</v>
      </c>
      <c r="AE168" s="0" t="n">
        <v>0</v>
      </c>
      <c r="AF168" s="0" t="n">
        <v>0</v>
      </c>
      <c r="AG168" s="0" t="n">
        <v>0</v>
      </c>
      <c r="AH168" s="0" t="n">
        <v>0</v>
      </c>
      <c r="AI168" s="0" t="n">
        <v>0</v>
      </c>
      <c r="AJ168" s="0" t="n">
        <v>0</v>
      </c>
      <c r="AK168" s="0" t="n">
        <v>0</v>
      </c>
      <c r="AL168" s="0" t="n">
        <v>0</v>
      </c>
      <c r="AM168" s="0" t="n">
        <v>0</v>
      </c>
      <c r="AN168" s="0" t="n">
        <v>0</v>
      </c>
      <c r="AO168" s="0" t="n">
        <v>0</v>
      </c>
      <c r="AP168" s="0" t="n">
        <v>0</v>
      </c>
      <c r="AQ168" s="0" t="n">
        <v>0</v>
      </c>
      <c r="AR168" s="0" t="n">
        <v>0</v>
      </c>
      <c r="AS168" s="0" t="n">
        <v>0</v>
      </c>
      <c r="AT168" s="0" t="n">
        <v>0</v>
      </c>
      <c r="AU168" s="0" t="n">
        <v>0</v>
      </c>
      <c r="AV168" s="0" t="n">
        <v>0</v>
      </c>
      <c r="AW168" s="0" t="n">
        <v>0</v>
      </c>
      <c r="AX168" s="0" t="n">
        <v>0</v>
      </c>
      <c r="AY168" s="0" t="n">
        <v>0</v>
      </c>
      <c r="AZ168" s="0" t="n">
        <v>0</v>
      </c>
      <c r="BA168" s="0" t="n">
        <v>0</v>
      </c>
      <c r="BB168" s="0" t="n">
        <v>0</v>
      </c>
      <c r="BC168" s="0" t="n">
        <v>0</v>
      </c>
      <c r="BD168" s="0" t="n">
        <v>0</v>
      </c>
      <c r="BE168" s="0" t="n">
        <v>0</v>
      </c>
      <c r="BF168" s="0" t="n">
        <v>0</v>
      </c>
      <c r="BG168" s="0" t="n">
        <v>0</v>
      </c>
      <c r="BH168" s="0" t="n">
        <v>0</v>
      </c>
      <c r="BI168" s="0" t="n">
        <v>0</v>
      </c>
      <c r="BJ168" s="0" t="n">
        <v>0</v>
      </c>
    </row>
    <row r="169" customFormat="false" ht="12.75" hidden="false" customHeight="false" outlineLevel="0" collapsed="false">
      <c r="A169" s="0" t="s">
        <v>168</v>
      </c>
      <c r="B169" s="0" t="n">
        <v>2015804</v>
      </c>
      <c r="C169" s="0" t="n">
        <v>3563293</v>
      </c>
      <c r="D169" s="0" t="n">
        <v>2156910</v>
      </c>
      <c r="E169" s="0" t="n">
        <v>3282820</v>
      </c>
      <c r="F169" s="0" t="n">
        <v>2412622</v>
      </c>
      <c r="G169" s="0" t="n">
        <v>2412622</v>
      </c>
      <c r="H169" s="0" t="n">
        <v>2412622</v>
      </c>
      <c r="I169" s="0" t="n">
        <v>2412622</v>
      </c>
      <c r="J169" s="0" t="n">
        <v>4271570</v>
      </c>
      <c r="K169" s="0" t="n">
        <v>4406858</v>
      </c>
      <c r="L169" s="0" t="n">
        <v>3911682</v>
      </c>
      <c r="M169" s="0" t="n">
        <v>2310147</v>
      </c>
      <c r="N169" s="0" t="n">
        <v>2310147</v>
      </c>
      <c r="O169" s="0" t="n">
        <v>2310147</v>
      </c>
      <c r="P169" s="0" t="n">
        <v>3085122</v>
      </c>
      <c r="Q169" s="0" t="n">
        <v>3047347</v>
      </c>
      <c r="R169" s="0" t="n">
        <v>2649480</v>
      </c>
      <c r="S169" s="0" t="n">
        <v>777962</v>
      </c>
      <c r="T169" s="0" t="n">
        <v>0</v>
      </c>
      <c r="U169" s="0" t="n">
        <v>0</v>
      </c>
      <c r="V169" s="0" t="n">
        <v>0</v>
      </c>
      <c r="W169" s="0" t="n">
        <v>0</v>
      </c>
      <c r="X169" s="0" t="n">
        <v>190719</v>
      </c>
      <c r="Y169" s="0" t="n">
        <v>0</v>
      </c>
      <c r="Z169" s="0" t="n">
        <v>0</v>
      </c>
      <c r="AA169" s="0" t="n">
        <v>0</v>
      </c>
      <c r="AB169" s="0" t="n">
        <v>0</v>
      </c>
      <c r="AC169" s="0" t="n">
        <v>0</v>
      </c>
      <c r="AD169" s="0" t="n">
        <v>260001</v>
      </c>
      <c r="AE169" s="0" t="n">
        <v>4134911</v>
      </c>
      <c r="AF169" s="0" t="n">
        <v>4872328</v>
      </c>
      <c r="AG169" s="0" t="n">
        <v>5125729</v>
      </c>
      <c r="AH169" s="0" t="n">
        <v>5773007</v>
      </c>
      <c r="AI169" s="0" t="n">
        <v>5773007</v>
      </c>
      <c r="AJ169" s="0" t="n">
        <v>5773007</v>
      </c>
      <c r="AK169" s="0" t="n">
        <v>4917471</v>
      </c>
      <c r="AL169" s="0" t="n">
        <v>4742396</v>
      </c>
      <c r="AM169" s="0" t="n">
        <v>4137949</v>
      </c>
      <c r="AN169" s="0" t="n">
        <v>3977859</v>
      </c>
      <c r="AO169" s="0" t="n">
        <v>3884733</v>
      </c>
      <c r="AP169" s="0" t="n">
        <v>3884733</v>
      </c>
      <c r="AQ169" s="0" t="n">
        <v>3884733</v>
      </c>
      <c r="AR169" s="0" t="n">
        <v>3902257</v>
      </c>
      <c r="AS169" s="0" t="n">
        <v>3720959</v>
      </c>
      <c r="AT169" s="0" t="n">
        <v>3876184</v>
      </c>
      <c r="AU169" s="0" t="n">
        <v>3196273</v>
      </c>
      <c r="AV169" s="0" t="n">
        <v>2835448</v>
      </c>
      <c r="AW169" s="0" t="n">
        <v>2835448</v>
      </c>
      <c r="AX169" s="0" t="n">
        <v>2835448</v>
      </c>
      <c r="AY169" s="0" t="n">
        <v>2692016</v>
      </c>
      <c r="AZ169" s="0" t="n">
        <v>1934462</v>
      </c>
      <c r="BA169" s="0" t="n">
        <v>1778757</v>
      </c>
      <c r="BB169" s="0" t="n">
        <v>1272925</v>
      </c>
      <c r="BC169" s="0" t="n">
        <v>1200336</v>
      </c>
      <c r="BD169" s="0" t="n">
        <v>1200336</v>
      </c>
      <c r="BE169" s="0" t="n">
        <v>1200336</v>
      </c>
      <c r="BF169" s="0" t="n">
        <v>1237493</v>
      </c>
      <c r="BG169" s="0" t="n">
        <v>51825</v>
      </c>
      <c r="BH169" s="0" t="n">
        <v>0</v>
      </c>
      <c r="BI169" s="0" t="n">
        <v>0</v>
      </c>
      <c r="BJ169" s="0" t="n">
        <v>2157706</v>
      </c>
    </row>
    <row r="170" customFormat="false" ht="12.75" hidden="false" customHeight="false" outlineLevel="0" collapsed="false">
      <c r="A170" s="0" t="s">
        <v>169</v>
      </c>
      <c r="B170" s="0" t="n">
        <v>3946</v>
      </c>
      <c r="C170" s="0" t="n">
        <v>0</v>
      </c>
      <c r="D170" s="0" t="n">
        <v>0</v>
      </c>
      <c r="E170" s="0" t="n">
        <v>0</v>
      </c>
      <c r="F170" s="0" t="n">
        <v>0</v>
      </c>
      <c r="G170" s="0" t="n">
        <v>0</v>
      </c>
      <c r="H170" s="0" t="n">
        <v>0</v>
      </c>
      <c r="I170" s="0" t="n">
        <v>0</v>
      </c>
      <c r="J170" s="0" t="n">
        <v>0</v>
      </c>
      <c r="K170" s="0" t="n">
        <v>0</v>
      </c>
      <c r="L170" s="0" t="n">
        <v>0</v>
      </c>
      <c r="M170" s="0" t="n">
        <v>0</v>
      </c>
      <c r="N170" s="0" t="n">
        <v>0</v>
      </c>
      <c r="O170" s="0" t="n">
        <v>0</v>
      </c>
      <c r="P170" s="0" t="n">
        <v>0</v>
      </c>
      <c r="Q170" s="0" t="n">
        <v>0</v>
      </c>
      <c r="R170" s="0" t="n">
        <v>0</v>
      </c>
      <c r="S170" s="0" t="n">
        <v>0</v>
      </c>
      <c r="T170" s="0" t="n">
        <v>0</v>
      </c>
      <c r="U170" s="0" t="n">
        <v>0</v>
      </c>
      <c r="V170" s="0" t="n">
        <v>0</v>
      </c>
      <c r="W170" s="0" t="n">
        <v>0</v>
      </c>
      <c r="X170" s="0" t="n">
        <v>0</v>
      </c>
      <c r="Y170" s="0" t="n">
        <v>0</v>
      </c>
      <c r="Z170" s="0" t="n">
        <v>0</v>
      </c>
      <c r="AA170" s="0" t="n">
        <v>0</v>
      </c>
      <c r="AB170" s="0" t="n">
        <v>0</v>
      </c>
      <c r="AC170" s="0" t="n">
        <v>0</v>
      </c>
      <c r="AD170" s="0" t="n">
        <v>0</v>
      </c>
      <c r="AE170" s="0" t="n">
        <v>14439</v>
      </c>
      <c r="AF170" s="0" t="n">
        <v>30273</v>
      </c>
      <c r="AG170" s="0" t="n">
        <v>34773</v>
      </c>
      <c r="AH170" s="0" t="n">
        <v>34773</v>
      </c>
      <c r="AI170" s="0" t="n">
        <v>34773</v>
      </c>
      <c r="AJ170" s="0" t="n">
        <v>34773</v>
      </c>
      <c r="AK170" s="0" t="n">
        <v>34773</v>
      </c>
      <c r="AL170" s="0" t="n">
        <v>34773</v>
      </c>
      <c r="AM170" s="0" t="n">
        <v>34773</v>
      </c>
      <c r="AN170" s="0" t="n">
        <v>34773</v>
      </c>
      <c r="AO170" s="0" t="n">
        <v>34773</v>
      </c>
      <c r="AP170" s="0" t="n">
        <v>34773</v>
      </c>
      <c r="AQ170" s="0" t="n">
        <v>34773</v>
      </c>
      <c r="AR170" s="0" t="n">
        <v>34773</v>
      </c>
      <c r="AS170" s="0" t="n">
        <v>34773</v>
      </c>
      <c r="AT170" s="0" t="n">
        <v>34773</v>
      </c>
      <c r="AU170" s="0" t="n">
        <v>34773</v>
      </c>
      <c r="AV170" s="0" t="n">
        <v>34773</v>
      </c>
      <c r="AW170" s="0" t="n">
        <v>34773</v>
      </c>
      <c r="AX170" s="0" t="n">
        <v>34773</v>
      </c>
      <c r="AY170" s="0" t="n">
        <v>34773</v>
      </c>
      <c r="AZ170" s="0" t="n">
        <v>34773</v>
      </c>
      <c r="BA170" s="0" t="n">
        <v>34773</v>
      </c>
      <c r="BB170" s="0" t="n">
        <v>34773</v>
      </c>
      <c r="BC170" s="0" t="n">
        <v>34773</v>
      </c>
      <c r="BD170" s="0" t="n">
        <v>34773</v>
      </c>
      <c r="BE170" s="0" t="n">
        <v>34773</v>
      </c>
      <c r="BF170" s="0" t="n">
        <v>34773</v>
      </c>
      <c r="BG170" s="0" t="n">
        <v>34773</v>
      </c>
      <c r="BH170" s="0" t="n">
        <v>34773</v>
      </c>
      <c r="BI170" s="0" t="n">
        <v>34773</v>
      </c>
      <c r="BJ170" s="0" t="n">
        <v>34773</v>
      </c>
    </row>
    <row r="171" customFormat="false" ht="12.75" hidden="false" customHeight="false" outlineLevel="0" collapsed="false">
      <c r="A171" s="0" t="s">
        <v>170</v>
      </c>
      <c r="B171" s="0" t="n">
        <v>887250</v>
      </c>
      <c r="C171" s="0" t="n">
        <v>887250</v>
      </c>
      <c r="D171" s="0" t="n">
        <v>549750</v>
      </c>
      <c r="E171" s="0" t="n">
        <v>549750</v>
      </c>
      <c r="F171" s="0" t="n">
        <v>549750</v>
      </c>
      <c r="G171" s="0" t="n">
        <v>549750</v>
      </c>
      <c r="H171" s="0" t="n">
        <v>549750</v>
      </c>
      <c r="I171" s="0" t="n">
        <v>549750</v>
      </c>
      <c r="J171" s="0" t="n">
        <v>549750</v>
      </c>
      <c r="K171" s="0" t="n">
        <v>549750</v>
      </c>
      <c r="L171" s="0" t="n">
        <v>538675</v>
      </c>
      <c r="M171" s="0" t="n">
        <v>443594</v>
      </c>
      <c r="N171" s="0" t="n">
        <v>443594</v>
      </c>
      <c r="O171" s="0" t="n">
        <v>443594</v>
      </c>
      <c r="P171" s="0" t="n">
        <v>392497</v>
      </c>
      <c r="Q171" s="0" t="n">
        <v>370347</v>
      </c>
      <c r="R171" s="0" t="n">
        <v>370347</v>
      </c>
      <c r="S171" s="0" t="n">
        <v>348347</v>
      </c>
      <c r="T171" s="0" t="n">
        <v>348347</v>
      </c>
      <c r="U171" s="0" t="n">
        <v>348347</v>
      </c>
      <c r="V171" s="0" t="n">
        <v>348347</v>
      </c>
      <c r="W171" s="0" t="n">
        <v>305277</v>
      </c>
      <c r="X171" s="0" t="n">
        <v>264527</v>
      </c>
      <c r="Y171" s="0" t="n">
        <v>705362</v>
      </c>
      <c r="Z171" s="0" t="n">
        <v>695962</v>
      </c>
      <c r="AA171" s="0" t="n">
        <v>668362</v>
      </c>
      <c r="AB171" s="0" t="n">
        <v>668362</v>
      </c>
      <c r="AC171" s="0" t="n">
        <v>668362</v>
      </c>
      <c r="AD171" s="0" t="n">
        <v>663924</v>
      </c>
      <c r="AE171" s="0" t="n">
        <v>651936</v>
      </c>
      <c r="AF171" s="0" t="n">
        <v>163299</v>
      </c>
      <c r="AG171" s="0" t="n">
        <v>111849</v>
      </c>
      <c r="AH171" s="0" t="n">
        <v>111849</v>
      </c>
      <c r="AI171" s="0" t="n">
        <v>111849</v>
      </c>
      <c r="AJ171" s="0" t="n">
        <v>111849</v>
      </c>
      <c r="AK171" s="0" t="n">
        <v>93096</v>
      </c>
      <c r="AL171" s="0" t="n">
        <v>101321</v>
      </c>
      <c r="AM171" s="0" t="n">
        <v>92346</v>
      </c>
      <c r="AN171" s="0" t="n">
        <v>102171</v>
      </c>
      <c r="AO171" s="0" t="n">
        <v>135291</v>
      </c>
      <c r="AP171" s="0" t="n">
        <v>135291</v>
      </c>
      <c r="AQ171" s="0" t="n">
        <v>135291</v>
      </c>
      <c r="AR171" s="0" t="n">
        <v>109041</v>
      </c>
      <c r="AS171" s="0" t="n">
        <v>86193</v>
      </c>
      <c r="AT171" s="0" t="n">
        <v>67443</v>
      </c>
      <c r="AU171" s="0" t="n">
        <v>67443</v>
      </c>
      <c r="AV171" s="0" t="n">
        <v>0</v>
      </c>
      <c r="AW171" s="0" t="n">
        <v>0</v>
      </c>
      <c r="AX171" s="0" t="n">
        <v>0</v>
      </c>
      <c r="AY171" s="0" t="n">
        <v>0</v>
      </c>
      <c r="AZ171" s="0" t="n">
        <v>0</v>
      </c>
      <c r="BA171" s="0" t="n">
        <v>0</v>
      </c>
      <c r="BB171" s="0" t="n">
        <v>0</v>
      </c>
      <c r="BC171" s="0" t="n">
        <v>0</v>
      </c>
      <c r="BD171" s="0" t="n">
        <v>0</v>
      </c>
      <c r="BE171" s="0" t="n">
        <v>0</v>
      </c>
      <c r="BF171" s="0" t="n">
        <v>0</v>
      </c>
      <c r="BG171" s="0" t="n">
        <v>0</v>
      </c>
      <c r="BH171" s="0" t="n">
        <v>0</v>
      </c>
      <c r="BI171" s="0" t="n">
        <v>0</v>
      </c>
      <c r="BJ171" s="0" t="n">
        <v>0</v>
      </c>
    </row>
    <row r="172" customFormat="false" ht="12.75" hidden="false" customHeight="false" outlineLevel="0" collapsed="false">
      <c r="A172" s="0" t="s">
        <v>171</v>
      </c>
      <c r="B172" s="0" t="n">
        <v>0</v>
      </c>
      <c r="C172" s="0" t="n">
        <v>0</v>
      </c>
      <c r="D172" s="0" t="n">
        <v>0</v>
      </c>
      <c r="E172" s="0" t="n">
        <v>0</v>
      </c>
      <c r="F172" s="0" t="n">
        <v>0</v>
      </c>
      <c r="G172" s="0" t="n">
        <v>0</v>
      </c>
      <c r="H172" s="0" t="n">
        <v>0</v>
      </c>
      <c r="I172" s="0" t="n">
        <v>0</v>
      </c>
      <c r="J172" s="0" t="n">
        <v>0</v>
      </c>
      <c r="K172" s="0" t="n">
        <v>0</v>
      </c>
      <c r="L172" s="0" t="n">
        <v>0</v>
      </c>
      <c r="M172" s="0" t="n">
        <v>0</v>
      </c>
      <c r="N172" s="0" t="n">
        <v>0</v>
      </c>
      <c r="O172" s="0" t="n">
        <v>0</v>
      </c>
      <c r="P172" s="0" t="n">
        <v>0</v>
      </c>
      <c r="Q172" s="0" t="n">
        <v>0</v>
      </c>
      <c r="R172" s="0" t="n">
        <v>0</v>
      </c>
      <c r="S172" s="0" t="n">
        <v>0</v>
      </c>
      <c r="T172" s="0" t="n">
        <v>0</v>
      </c>
      <c r="U172" s="0" t="n">
        <v>0</v>
      </c>
      <c r="V172" s="0" t="n">
        <v>0</v>
      </c>
      <c r="W172" s="0" t="n">
        <v>0</v>
      </c>
      <c r="X172" s="0" t="n">
        <v>0</v>
      </c>
      <c r="Y172" s="0" t="n">
        <v>0</v>
      </c>
      <c r="Z172" s="0" t="n">
        <v>0</v>
      </c>
      <c r="AA172" s="0" t="n">
        <v>0</v>
      </c>
      <c r="AB172" s="0" t="n">
        <v>0</v>
      </c>
      <c r="AC172" s="0" t="n">
        <v>0</v>
      </c>
      <c r="AD172" s="0" t="n">
        <v>0</v>
      </c>
      <c r="AE172" s="0" t="n">
        <v>0</v>
      </c>
      <c r="AF172" s="0" t="n">
        <v>10813</v>
      </c>
      <c r="AG172" s="0" t="n">
        <v>10813</v>
      </c>
      <c r="AH172" s="0" t="n">
        <v>10813</v>
      </c>
      <c r="AI172" s="0" t="n">
        <v>10813</v>
      </c>
      <c r="AJ172" s="0" t="n">
        <v>10813</v>
      </c>
      <c r="AK172" s="0" t="n">
        <v>10813</v>
      </c>
      <c r="AL172" s="0" t="n">
        <v>10813</v>
      </c>
      <c r="AM172" s="0" t="n">
        <v>10813</v>
      </c>
      <c r="AN172" s="0" t="n">
        <v>10813</v>
      </c>
      <c r="AO172" s="0" t="n">
        <v>10813</v>
      </c>
      <c r="AP172" s="0" t="n">
        <v>10813</v>
      </c>
      <c r="AQ172" s="0" t="n">
        <v>10813</v>
      </c>
      <c r="AR172" s="0" t="n">
        <v>10813</v>
      </c>
      <c r="AS172" s="0" t="n">
        <v>10813</v>
      </c>
      <c r="AT172" s="0" t="n">
        <v>10813</v>
      </c>
      <c r="AU172" s="0" t="n">
        <v>10813</v>
      </c>
      <c r="AV172" s="0" t="n">
        <v>10813</v>
      </c>
      <c r="AW172" s="0" t="n">
        <v>10813</v>
      </c>
      <c r="AX172" s="0" t="n">
        <v>10813</v>
      </c>
      <c r="AY172" s="0" t="n">
        <v>10813</v>
      </c>
      <c r="AZ172" s="0" t="n">
        <v>10813</v>
      </c>
      <c r="BA172" s="0" t="n">
        <v>10813</v>
      </c>
      <c r="BB172" s="0" t="n">
        <v>10813</v>
      </c>
      <c r="BC172" s="0" t="n">
        <v>10813</v>
      </c>
      <c r="BD172" s="0" t="n">
        <v>10813</v>
      </c>
      <c r="BE172" s="0" t="n">
        <v>10813</v>
      </c>
      <c r="BF172" s="0" t="n">
        <v>10813</v>
      </c>
      <c r="BG172" s="0" t="n">
        <v>10813</v>
      </c>
      <c r="BH172" s="0" t="n">
        <v>10813</v>
      </c>
      <c r="BI172" s="0" t="n">
        <v>10813</v>
      </c>
      <c r="BJ172" s="0" t="n">
        <v>10813</v>
      </c>
    </row>
    <row r="173" customFormat="false" ht="12.75" hidden="false" customHeight="false" outlineLevel="0" collapsed="false">
      <c r="A173" s="0" t="s">
        <v>172</v>
      </c>
      <c r="B173" s="0" t="n">
        <v>0</v>
      </c>
      <c r="C173" s="0" t="n">
        <v>887217</v>
      </c>
      <c r="D173" s="0" t="n">
        <v>1526801</v>
      </c>
      <c r="E173" s="0" t="n">
        <v>1438793</v>
      </c>
      <c r="F173" s="0" t="n">
        <v>1438793</v>
      </c>
      <c r="G173" s="0" t="n">
        <v>1438793</v>
      </c>
      <c r="H173" s="0" t="n">
        <v>1438793</v>
      </c>
      <c r="I173" s="0" t="n">
        <v>1438793</v>
      </c>
      <c r="J173" s="0" t="n">
        <v>1371909</v>
      </c>
      <c r="K173" s="0" t="n">
        <v>1964759</v>
      </c>
      <c r="L173" s="0" t="n">
        <v>1905372</v>
      </c>
      <c r="M173" s="0" t="n">
        <v>1825740</v>
      </c>
      <c r="N173" s="0" t="n">
        <v>1825740</v>
      </c>
      <c r="O173" s="0" t="n">
        <v>1825740</v>
      </c>
      <c r="P173" s="0" t="n">
        <v>1800882</v>
      </c>
      <c r="Q173" s="0" t="n">
        <v>1800882</v>
      </c>
      <c r="R173" s="0" t="n">
        <v>1800882</v>
      </c>
      <c r="S173" s="0" t="n">
        <v>1800882</v>
      </c>
      <c r="T173" s="0" t="n">
        <v>1744762</v>
      </c>
      <c r="U173" s="0" t="n">
        <v>1744762</v>
      </c>
      <c r="V173" s="0" t="n">
        <v>1744762</v>
      </c>
      <c r="W173" s="0" t="n">
        <v>1744762</v>
      </c>
      <c r="X173" s="0" t="n">
        <v>1454253</v>
      </c>
      <c r="Y173" s="0" t="n">
        <v>1454253</v>
      </c>
      <c r="Z173" s="0" t="n">
        <v>1454253</v>
      </c>
      <c r="AA173" s="0" t="n">
        <v>1370876</v>
      </c>
      <c r="AB173" s="0" t="n">
        <v>1370876</v>
      </c>
      <c r="AC173" s="0" t="n">
        <v>1370876</v>
      </c>
      <c r="AD173" s="0" t="n">
        <v>1370876</v>
      </c>
      <c r="AE173" s="0" t="n">
        <v>2298291</v>
      </c>
      <c r="AF173" s="0" t="n">
        <v>2298291</v>
      </c>
      <c r="AG173" s="0" t="n">
        <v>2536792</v>
      </c>
      <c r="AH173" s="0" t="n">
        <v>2385684</v>
      </c>
      <c r="AI173" s="0" t="n">
        <v>2385684</v>
      </c>
      <c r="AJ173" s="0" t="n">
        <v>2385684</v>
      </c>
      <c r="AK173" s="0" t="n">
        <v>2358891</v>
      </c>
      <c r="AL173" s="0" t="n">
        <v>2343290</v>
      </c>
      <c r="AM173" s="0" t="n">
        <v>2343344</v>
      </c>
      <c r="AN173" s="0" t="n">
        <v>2333348</v>
      </c>
      <c r="AO173" s="0" t="n">
        <v>2315676</v>
      </c>
      <c r="AP173" s="0" t="n">
        <v>2315676</v>
      </c>
      <c r="AQ173" s="0" t="n">
        <v>2315676</v>
      </c>
      <c r="AR173" s="0" t="n">
        <v>2315676</v>
      </c>
      <c r="AS173" s="0" t="n">
        <v>2278241</v>
      </c>
      <c r="AT173" s="0" t="n">
        <v>2258892</v>
      </c>
      <c r="AU173" s="0" t="n">
        <v>2248128</v>
      </c>
      <c r="AV173" s="0" t="n">
        <v>2207073</v>
      </c>
      <c r="AW173" s="0" t="n">
        <v>2207073</v>
      </c>
      <c r="AX173" s="0" t="n">
        <v>2207073</v>
      </c>
      <c r="AY173" s="0" t="n">
        <v>2207073</v>
      </c>
      <c r="AZ173" s="0" t="n">
        <v>2150845</v>
      </c>
      <c r="BA173" s="0" t="n">
        <v>2111536</v>
      </c>
      <c r="BB173" s="0" t="n">
        <v>2100719</v>
      </c>
      <c r="BC173" s="0" t="n">
        <v>2077621</v>
      </c>
      <c r="BD173" s="0" t="n">
        <v>2077621</v>
      </c>
      <c r="BE173" s="0" t="n">
        <v>2077621</v>
      </c>
      <c r="BF173" s="0" t="n">
        <v>2077621</v>
      </c>
      <c r="BG173" s="0" t="n">
        <v>2077621</v>
      </c>
      <c r="BH173" s="0" t="n">
        <v>2077621</v>
      </c>
      <c r="BI173" s="0" t="n">
        <v>2049275</v>
      </c>
      <c r="BJ173" s="0" t="n">
        <v>2049275</v>
      </c>
    </row>
    <row r="174" customFormat="false" ht="12.75" hidden="false" customHeight="false" outlineLevel="0" collapsed="false">
      <c r="A174" s="0" t="s">
        <v>173</v>
      </c>
      <c r="B174" s="0" t="n">
        <v>0</v>
      </c>
      <c r="C174" s="0" t="n">
        <v>0</v>
      </c>
      <c r="D174" s="0" t="n">
        <v>0</v>
      </c>
      <c r="E174" s="0" t="n">
        <v>0</v>
      </c>
      <c r="F174" s="0" t="n">
        <v>0</v>
      </c>
      <c r="G174" s="0" t="n">
        <v>0</v>
      </c>
      <c r="H174" s="0" t="n">
        <v>0</v>
      </c>
      <c r="I174" s="0" t="n">
        <v>0</v>
      </c>
      <c r="J174" s="0" t="n">
        <v>0</v>
      </c>
      <c r="K174" s="0" t="n">
        <v>0</v>
      </c>
      <c r="L174" s="0" t="n">
        <v>0</v>
      </c>
      <c r="M174" s="0" t="n">
        <v>0</v>
      </c>
      <c r="N174" s="0" t="n">
        <v>0</v>
      </c>
      <c r="O174" s="0" t="n">
        <v>0</v>
      </c>
      <c r="P174" s="0" t="n">
        <v>0</v>
      </c>
      <c r="Q174" s="0" t="n">
        <v>0</v>
      </c>
      <c r="R174" s="0" t="n">
        <v>0</v>
      </c>
      <c r="S174" s="0" t="n">
        <v>0</v>
      </c>
      <c r="T174" s="0" t="n">
        <v>0</v>
      </c>
      <c r="U174" s="0" t="n">
        <v>0</v>
      </c>
      <c r="V174" s="0" t="n">
        <v>0</v>
      </c>
      <c r="W174" s="0" t="n">
        <v>0</v>
      </c>
      <c r="X174" s="0" t="n">
        <v>0</v>
      </c>
      <c r="Y174" s="0" t="n">
        <v>0</v>
      </c>
      <c r="Z174" s="0" t="n">
        <v>0</v>
      </c>
      <c r="AA174" s="0" t="n">
        <v>0</v>
      </c>
      <c r="AB174" s="0" t="n">
        <v>0</v>
      </c>
      <c r="AC174" s="0" t="n">
        <v>0</v>
      </c>
      <c r="AD174" s="0" t="n">
        <v>0</v>
      </c>
      <c r="AE174" s="0" t="n">
        <v>0</v>
      </c>
      <c r="AF174" s="0" t="n">
        <v>0</v>
      </c>
      <c r="AG174" s="0" t="n">
        <v>0</v>
      </c>
      <c r="AH174" s="0" t="n">
        <v>0</v>
      </c>
      <c r="AI174" s="0" t="n">
        <v>0</v>
      </c>
      <c r="AJ174" s="0" t="n">
        <v>0</v>
      </c>
      <c r="AK174" s="0" t="n">
        <v>0</v>
      </c>
      <c r="AL174" s="0" t="n">
        <v>0</v>
      </c>
      <c r="AM174" s="0" t="n">
        <v>0</v>
      </c>
      <c r="AN174" s="0" t="n">
        <v>0</v>
      </c>
      <c r="AO174" s="0" t="n">
        <v>0</v>
      </c>
      <c r="AP174" s="0" t="n">
        <v>0</v>
      </c>
      <c r="AQ174" s="0" t="n">
        <v>0</v>
      </c>
      <c r="AR174" s="0" t="n">
        <v>0</v>
      </c>
      <c r="AS174" s="0" t="n">
        <v>0</v>
      </c>
      <c r="AT174" s="0" t="n">
        <v>0</v>
      </c>
      <c r="AU174" s="0" t="n">
        <v>0</v>
      </c>
      <c r="AV174" s="0" t="n">
        <v>0</v>
      </c>
      <c r="AW174" s="0" t="n">
        <v>0</v>
      </c>
      <c r="AX174" s="0" t="n">
        <v>0</v>
      </c>
      <c r="AY174" s="0" t="n">
        <v>0</v>
      </c>
      <c r="AZ174" s="0" t="n">
        <v>0</v>
      </c>
      <c r="BA174" s="0" t="n">
        <v>0</v>
      </c>
      <c r="BB174" s="0" t="n">
        <v>0</v>
      </c>
      <c r="BC174" s="0" t="n">
        <v>0</v>
      </c>
      <c r="BD174" s="0" t="n">
        <v>0</v>
      </c>
      <c r="BE174" s="0" t="n">
        <v>0</v>
      </c>
      <c r="BF174" s="0" t="n">
        <v>0</v>
      </c>
      <c r="BG174" s="0" t="n">
        <v>0</v>
      </c>
      <c r="BH174" s="0" t="n">
        <v>0</v>
      </c>
      <c r="BI174" s="0" t="n">
        <v>0</v>
      </c>
      <c r="BJ174" s="0" t="n">
        <v>0</v>
      </c>
    </row>
    <row r="175" customFormat="false" ht="12.75" hidden="false" customHeight="false" outlineLevel="0" collapsed="false">
      <c r="A175" s="0" t="s">
        <v>174</v>
      </c>
      <c r="B175" s="0" t="n">
        <v>0</v>
      </c>
      <c r="C175" s="0" t="n">
        <v>0</v>
      </c>
      <c r="D175" s="0" t="n">
        <v>0</v>
      </c>
      <c r="E175" s="0" t="n">
        <v>0</v>
      </c>
      <c r="F175" s="0" t="n">
        <v>0</v>
      </c>
      <c r="G175" s="0" t="n">
        <v>0</v>
      </c>
      <c r="H175" s="0" t="n">
        <v>0</v>
      </c>
      <c r="I175" s="0" t="n">
        <v>0</v>
      </c>
      <c r="J175" s="0" t="n">
        <v>0</v>
      </c>
      <c r="K175" s="0" t="n">
        <v>0</v>
      </c>
      <c r="L175" s="0" t="n">
        <v>0</v>
      </c>
      <c r="M175" s="0" t="n">
        <v>0</v>
      </c>
      <c r="N175" s="0" t="n">
        <v>0</v>
      </c>
      <c r="O175" s="0" t="n">
        <v>0</v>
      </c>
      <c r="P175" s="0" t="n">
        <v>0</v>
      </c>
      <c r="Q175" s="0" t="n">
        <v>0</v>
      </c>
      <c r="R175" s="0" t="n">
        <v>0</v>
      </c>
      <c r="S175" s="0" t="n">
        <v>0</v>
      </c>
      <c r="T175" s="0" t="n">
        <v>0</v>
      </c>
      <c r="U175" s="0" t="n">
        <v>0</v>
      </c>
      <c r="V175" s="0" t="n">
        <v>0</v>
      </c>
      <c r="W175" s="0" t="n">
        <v>0</v>
      </c>
      <c r="X175" s="0" t="n">
        <v>0</v>
      </c>
      <c r="Y175" s="0" t="n">
        <v>0</v>
      </c>
      <c r="Z175" s="0" t="n">
        <v>0</v>
      </c>
      <c r="AA175" s="0" t="n">
        <v>0</v>
      </c>
      <c r="AB175" s="0" t="n">
        <v>0</v>
      </c>
      <c r="AC175" s="0" t="n">
        <v>0</v>
      </c>
      <c r="AD175" s="0" t="n">
        <v>0</v>
      </c>
      <c r="AE175" s="0" t="n">
        <v>0</v>
      </c>
      <c r="AF175" s="0" t="n">
        <v>0</v>
      </c>
      <c r="AG175" s="0" t="n">
        <v>0</v>
      </c>
      <c r="AH175" s="0" t="n">
        <v>0</v>
      </c>
      <c r="AI175" s="0" t="n">
        <v>0</v>
      </c>
      <c r="AJ175" s="0" t="n">
        <v>0</v>
      </c>
      <c r="AK175" s="0" t="n">
        <v>0</v>
      </c>
      <c r="AL175" s="0" t="n">
        <v>0</v>
      </c>
      <c r="AM175" s="0" t="n">
        <v>0</v>
      </c>
      <c r="AN175" s="0" t="n">
        <v>0</v>
      </c>
      <c r="AO175" s="0" t="n">
        <v>0</v>
      </c>
      <c r="AP175" s="0" t="n">
        <v>0</v>
      </c>
      <c r="AQ175" s="0" t="n">
        <v>0</v>
      </c>
      <c r="AR175" s="0" t="n">
        <v>0</v>
      </c>
      <c r="AS175" s="0" t="n">
        <v>0</v>
      </c>
      <c r="AT175" s="0" t="n">
        <v>0</v>
      </c>
      <c r="AU175" s="0" t="n">
        <v>0</v>
      </c>
      <c r="AV175" s="0" t="n">
        <v>0</v>
      </c>
      <c r="AW175" s="0" t="n">
        <v>0</v>
      </c>
      <c r="AX175" s="0" t="n">
        <v>0</v>
      </c>
      <c r="AY175" s="0" t="n">
        <v>0</v>
      </c>
      <c r="AZ175" s="0" t="n">
        <v>0</v>
      </c>
      <c r="BA175" s="0" t="n">
        <v>0</v>
      </c>
      <c r="BB175" s="0" t="n">
        <v>0</v>
      </c>
      <c r="BC175" s="0" t="n">
        <v>0</v>
      </c>
      <c r="BD175" s="0" t="n">
        <v>0</v>
      </c>
      <c r="BE175" s="0" t="n">
        <v>0</v>
      </c>
      <c r="BF175" s="0" t="n">
        <v>0</v>
      </c>
      <c r="BG175" s="0" t="n">
        <v>0</v>
      </c>
      <c r="BH175" s="0" t="n">
        <v>0</v>
      </c>
      <c r="BI175" s="0" t="n">
        <v>0</v>
      </c>
      <c r="BJ175" s="0" t="n">
        <v>0</v>
      </c>
    </row>
    <row r="176" customFormat="false" ht="12.75" hidden="false" customHeight="false" outlineLevel="0" collapsed="false">
      <c r="A176" s="0" t="s">
        <v>175</v>
      </c>
      <c r="B176" s="0" t="n">
        <v>0</v>
      </c>
      <c r="C176" s="0" t="n">
        <v>0</v>
      </c>
      <c r="D176" s="0" t="n">
        <v>0</v>
      </c>
      <c r="E176" s="0" t="n">
        <v>0</v>
      </c>
      <c r="F176" s="0" t="n">
        <v>0</v>
      </c>
      <c r="G176" s="0" t="n">
        <v>0</v>
      </c>
      <c r="H176" s="0" t="n">
        <v>0</v>
      </c>
      <c r="I176" s="0" t="n">
        <v>0</v>
      </c>
      <c r="J176" s="0" t="n">
        <v>0</v>
      </c>
      <c r="K176" s="0" t="n">
        <v>0</v>
      </c>
      <c r="L176" s="0" t="n">
        <v>0</v>
      </c>
      <c r="M176" s="0" t="n">
        <v>0</v>
      </c>
      <c r="N176" s="0" t="n">
        <v>0</v>
      </c>
      <c r="O176" s="0" t="n">
        <v>0</v>
      </c>
      <c r="P176" s="0" t="n">
        <v>0</v>
      </c>
      <c r="Q176" s="0" t="n">
        <v>0</v>
      </c>
      <c r="R176" s="0" t="n">
        <v>0</v>
      </c>
      <c r="S176" s="0" t="n">
        <v>0</v>
      </c>
      <c r="T176" s="0" t="n">
        <v>0</v>
      </c>
      <c r="U176" s="0" t="n">
        <v>0</v>
      </c>
      <c r="V176" s="0" t="n">
        <v>0</v>
      </c>
      <c r="W176" s="0" t="n">
        <v>0</v>
      </c>
      <c r="X176" s="0" t="n">
        <v>0</v>
      </c>
      <c r="Y176" s="0" t="n">
        <v>0</v>
      </c>
      <c r="Z176" s="0" t="n">
        <v>0</v>
      </c>
      <c r="AA176" s="0" t="n">
        <v>0</v>
      </c>
      <c r="AB176" s="0" t="n">
        <v>0</v>
      </c>
      <c r="AC176" s="0" t="n">
        <v>0</v>
      </c>
      <c r="AD176" s="0" t="n">
        <v>0</v>
      </c>
      <c r="AE176" s="0" t="n">
        <v>0</v>
      </c>
      <c r="AF176" s="0" t="n">
        <v>0</v>
      </c>
      <c r="AG176" s="0" t="n">
        <v>0</v>
      </c>
      <c r="AH176" s="0" t="n">
        <v>0</v>
      </c>
      <c r="AI176" s="0" t="n">
        <v>0</v>
      </c>
      <c r="AJ176" s="0" t="n">
        <v>0</v>
      </c>
      <c r="AK176" s="0" t="n">
        <v>0</v>
      </c>
      <c r="AL176" s="0" t="n">
        <v>0</v>
      </c>
      <c r="AM176" s="0" t="n">
        <v>0</v>
      </c>
      <c r="AN176" s="0" t="n">
        <v>0</v>
      </c>
      <c r="AO176" s="0" t="n">
        <v>0</v>
      </c>
      <c r="AP176" s="0" t="n">
        <v>0</v>
      </c>
      <c r="AQ176" s="0" t="n">
        <v>0</v>
      </c>
      <c r="AR176" s="0" t="n">
        <v>0</v>
      </c>
      <c r="AS176" s="0" t="n">
        <v>0</v>
      </c>
      <c r="AT176" s="0" t="n">
        <v>0</v>
      </c>
      <c r="AU176" s="0" t="n">
        <v>0</v>
      </c>
      <c r="AV176" s="0" t="n">
        <v>0</v>
      </c>
      <c r="AW176" s="0" t="n">
        <v>0</v>
      </c>
      <c r="AX176" s="0" t="n">
        <v>0</v>
      </c>
      <c r="AY176" s="0" t="n">
        <v>0</v>
      </c>
      <c r="AZ176" s="0" t="n">
        <v>0</v>
      </c>
      <c r="BA176" s="0" t="n">
        <v>0</v>
      </c>
      <c r="BB176" s="0" t="n">
        <v>0</v>
      </c>
      <c r="BC176" s="0" t="n">
        <v>0</v>
      </c>
      <c r="BD176" s="0" t="n">
        <v>0</v>
      </c>
      <c r="BE176" s="0" t="n">
        <v>0</v>
      </c>
      <c r="BF176" s="0" t="n">
        <v>0</v>
      </c>
      <c r="BG176" s="0" t="n">
        <v>0</v>
      </c>
      <c r="BH176" s="0" t="n">
        <v>0</v>
      </c>
      <c r="BI176" s="0" t="n">
        <v>0</v>
      </c>
      <c r="BJ176" s="0" t="n">
        <v>132731</v>
      </c>
    </row>
    <row r="177" customFormat="false" ht="12.75" hidden="false" customHeight="false" outlineLevel="0" collapsed="false">
      <c r="A177" s="0" t="s">
        <v>176</v>
      </c>
      <c r="B177" s="0" t="n">
        <v>0</v>
      </c>
      <c r="C177" s="0" t="n">
        <v>0</v>
      </c>
      <c r="D177" s="0" t="n">
        <v>0</v>
      </c>
      <c r="E177" s="0" t="n">
        <v>0</v>
      </c>
      <c r="F177" s="0" t="n">
        <v>0</v>
      </c>
      <c r="G177" s="0" t="n">
        <v>0</v>
      </c>
      <c r="H177" s="0" t="n">
        <v>0</v>
      </c>
      <c r="I177" s="0" t="n">
        <v>0</v>
      </c>
      <c r="J177" s="0" t="n">
        <v>0</v>
      </c>
      <c r="K177" s="0" t="n">
        <v>0</v>
      </c>
      <c r="L177" s="0" t="n">
        <v>0</v>
      </c>
      <c r="M177" s="0" t="n">
        <v>0</v>
      </c>
      <c r="N177" s="0" t="n">
        <v>0</v>
      </c>
      <c r="O177" s="0" t="n">
        <v>0</v>
      </c>
      <c r="P177" s="0" t="n">
        <v>0</v>
      </c>
      <c r="Q177" s="0" t="n">
        <v>0</v>
      </c>
      <c r="R177" s="0" t="n">
        <v>0</v>
      </c>
      <c r="S177" s="0" t="n">
        <v>0</v>
      </c>
      <c r="T177" s="0" t="n">
        <v>0</v>
      </c>
      <c r="U177" s="0" t="n">
        <v>0</v>
      </c>
      <c r="V177" s="0" t="n">
        <v>0</v>
      </c>
      <c r="W177" s="0" t="n">
        <v>0</v>
      </c>
      <c r="X177" s="0" t="n">
        <v>0</v>
      </c>
      <c r="Y177" s="0" t="n">
        <v>0</v>
      </c>
      <c r="Z177" s="0" t="n">
        <v>0</v>
      </c>
      <c r="AA177" s="0" t="n">
        <v>0</v>
      </c>
      <c r="AB177" s="0" t="n">
        <v>0</v>
      </c>
      <c r="AC177" s="0" t="n">
        <v>0</v>
      </c>
      <c r="AD177" s="0" t="n">
        <v>0</v>
      </c>
      <c r="AE177" s="0" t="n">
        <v>0</v>
      </c>
      <c r="AF177" s="0" t="n">
        <v>0</v>
      </c>
      <c r="AG177" s="0" t="n">
        <v>0</v>
      </c>
      <c r="AH177" s="0" t="n">
        <v>0</v>
      </c>
      <c r="AI177" s="0" t="n">
        <v>0</v>
      </c>
      <c r="AJ177" s="0" t="n">
        <v>0</v>
      </c>
      <c r="AK177" s="0" t="n">
        <v>0</v>
      </c>
      <c r="AL177" s="0" t="n">
        <v>0</v>
      </c>
      <c r="AM177" s="0" t="n">
        <v>0</v>
      </c>
      <c r="AN177" s="0" t="n">
        <v>0</v>
      </c>
      <c r="AO177" s="0" t="n">
        <v>0</v>
      </c>
      <c r="AP177" s="0" t="n">
        <v>0</v>
      </c>
      <c r="AQ177" s="0" t="n">
        <v>0</v>
      </c>
      <c r="AR177" s="0" t="n">
        <v>0</v>
      </c>
      <c r="AS177" s="0" t="n">
        <v>0</v>
      </c>
      <c r="AT177" s="0" t="n">
        <v>0</v>
      </c>
      <c r="AU177" s="0" t="n">
        <v>0</v>
      </c>
      <c r="AV177" s="0" t="n">
        <v>0</v>
      </c>
      <c r="AW177" s="0" t="n">
        <v>0</v>
      </c>
      <c r="AX177" s="0" t="n">
        <v>0</v>
      </c>
      <c r="AY177" s="0" t="n">
        <v>0</v>
      </c>
      <c r="AZ177" s="0" t="n">
        <v>0</v>
      </c>
      <c r="BA177" s="0" t="n">
        <v>0</v>
      </c>
      <c r="BB177" s="0" t="n">
        <v>0</v>
      </c>
      <c r="BC177" s="0" t="n">
        <v>0</v>
      </c>
      <c r="BD177" s="0" t="n">
        <v>0</v>
      </c>
      <c r="BE177" s="0" t="n">
        <v>0</v>
      </c>
      <c r="BF177" s="0" t="n">
        <v>0</v>
      </c>
      <c r="BG177" s="0" t="n">
        <v>0</v>
      </c>
      <c r="BH177" s="0" t="n">
        <v>0</v>
      </c>
      <c r="BI177" s="0" t="n">
        <v>0</v>
      </c>
      <c r="BJ177" s="0" t="n">
        <v>0</v>
      </c>
    </row>
    <row r="178" customFormat="false" ht="12.75" hidden="false" customHeight="false" outlineLevel="0" collapsed="false">
      <c r="A178" s="0" t="s">
        <v>177</v>
      </c>
      <c r="B178" s="0" t="n">
        <v>114300</v>
      </c>
      <c r="C178" s="0" t="n">
        <v>0</v>
      </c>
      <c r="D178" s="0" t="n">
        <v>334444</v>
      </c>
      <c r="E178" s="0" t="n">
        <v>817226</v>
      </c>
      <c r="F178" s="0" t="n">
        <v>1148507</v>
      </c>
      <c r="G178" s="0" t="n">
        <v>1148507</v>
      </c>
      <c r="H178" s="0" t="n">
        <v>1148507</v>
      </c>
      <c r="I178" s="0" t="n">
        <v>1148507</v>
      </c>
      <c r="J178" s="0" t="n">
        <v>1325082</v>
      </c>
      <c r="K178" s="0" t="n">
        <v>3465324</v>
      </c>
      <c r="L178" s="0" t="n">
        <v>3564900</v>
      </c>
      <c r="M178" s="0" t="n">
        <v>3926891</v>
      </c>
      <c r="N178" s="0" t="n">
        <v>3926891</v>
      </c>
      <c r="O178" s="0" t="n">
        <v>3926891</v>
      </c>
      <c r="P178" s="0" t="n">
        <v>4939419</v>
      </c>
      <c r="Q178" s="0" t="n">
        <v>5169982</v>
      </c>
      <c r="R178" s="0" t="n">
        <v>5180971</v>
      </c>
      <c r="S178" s="0" t="n">
        <v>5331448</v>
      </c>
      <c r="T178" s="0" t="n">
        <v>5537632</v>
      </c>
      <c r="U178" s="0" t="n">
        <v>5537632</v>
      </c>
      <c r="V178" s="0" t="n">
        <v>5537632</v>
      </c>
      <c r="W178" s="0" t="n">
        <v>4512219</v>
      </c>
      <c r="X178" s="0" t="n">
        <v>3669668</v>
      </c>
      <c r="Y178" s="0" t="n">
        <v>3661442</v>
      </c>
      <c r="Z178" s="0" t="n">
        <v>3679473</v>
      </c>
      <c r="AA178" s="0" t="n">
        <v>3618573</v>
      </c>
      <c r="AB178" s="0" t="n">
        <v>3618573</v>
      </c>
      <c r="AC178" s="0" t="n">
        <v>3618573</v>
      </c>
      <c r="AD178" s="0" t="n">
        <v>3463299</v>
      </c>
      <c r="AE178" s="0" t="n">
        <v>3100219</v>
      </c>
      <c r="AF178" s="0" t="n">
        <v>2600838</v>
      </c>
      <c r="AG178" s="0" t="n">
        <v>2600838</v>
      </c>
      <c r="AH178" s="0" t="n">
        <v>2606568</v>
      </c>
      <c r="AI178" s="0" t="n">
        <v>2606568</v>
      </c>
      <c r="AJ178" s="0" t="n">
        <v>2606568</v>
      </c>
      <c r="AK178" s="0" t="n">
        <v>3206747</v>
      </c>
      <c r="AL178" s="0" t="n">
        <v>3250236</v>
      </c>
      <c r="AM178" s="0" t="n">
        <v>3458654</v>
      </c>
      <c r="AN178" s="0" t="n">
        <v>3677638</v>
      </c>
      <c r="AO178" s="0" t="n">
        <v>3421886</v>
      </c>
      <c r="AP178" s="0" t="n">
        <v>3421886</v>
      </c>
      <c r="AQ178" s="0" t="n">
        <v>3421886</v>
      </c>
      <c r="AR178" s="0" t="n">
        <v>3526123</v>
      </c>
      <c r="AS178" s="0" t="n">
        <v>3566224</v>
      </c>
      <c r="AT178" s="0" t="n">
        <v>3793548</v>
      </c>
      <c r="AU178" s="0" t="n">
        <v>3797859</v>
      </c>
      <c r="AV178" s="0" t="n">
        <v>3807834</v>
      </c>
      <c r="AW178" s="0" t="n">
        <v>3807834</v>
      </c>
      <c r="AX178" s="0" t="n">
        <v>3807834</v>
      </c>
      <c r="AY178" s="0" t="n">
        <v>3907546</v>
      </c>
      <c r="AZ178" s="0" t="n">
        <v>2408803</v>
      </c>
      <c r="BA178" s="0" t="n">
        <v>2369729</v>
      </c>
      <c r="BB178" s="0" t="n">
        <v>2809032</v>
      </c>
      <c r="BC178" s="0" t="n">
        <v>3507007</v>
      </c>
      <c r="BD178" s="0" t="n">
        <v>3507007</v>
      </c>
      <c r="BE178" s="0" t="n">
        <v>3507007</v>
      </c>
      <c r="BF178" s="0" t="n">
        <v>3830576</v>
      </c>
      <c r="BG178" s="0" t="n">
        <v>3968232</v>
      </c>
      <c r="BH178" s="0" t="n">
        <v>4370876</v>
      </c>
      <c r="BI178" s="0" t="n">
        <v>3954425</v>
      </c>
      <c r="BJ178" s="0" t="n">
        <v>898316</v>
      </c>
    </row>
    <row r="179" customFormat="false" ht="12.75" hidden="false" customHeight="false" outlineLevel="0" collapsed="false">
      <c r="A179" s="0" t="s">
        <v>178</v>
      </c>
      <c r="B179" s="0" t="n">
        <v>0</v>
      </c>
      <c r="C179" s="0" t="n">
        <v>0</v>
      </c>
      <c r="D179" s="0" t="n">
        <v>0</v>
      </c>
      <c r="E179" s="0" t="n">
        <v>0</v>
      </c>
      <c r="F179" s="0" t="n">
        <v>0</v>
      </c>
      <c r="G179" s="0" t="n">
        <v>0</v>
      </c>
      <c r="H179" s="0" t="n">
        <v>0</v>
      </c>
      <c r="I179" s="0" t="n">
        <v>0</v>
      </c>
      <c r="J179" s="0" t="n">
        <v>0</v>
      </c>
      <c r="K179" s="0" t="n">
        <v>31400</v>
      </c>
      <c r="L179" s="0" t="n">
        <v>42175</v>
      </c>
      <c r="M179" s="0" t="n">
        <v>42175</v>
      </c>
      <c r="N179" s="0" t="n">
        <v>42175</v>
      </c>
      <c r="O179" s="0" t="n">
        <v>42175</v>
      </c>
      <c r="P179" s="0" t="n">
        <v>52675</v>
      </c>
      <c r="Q179" s="0" t="n">
        <v>63225</v>
      </c>
      <c r="R179" s="0" t="n">
        <v>63225</v>
      </c>
      <c r="S179" s="0" t="n">
        <v>63225</v>
      </c>
      <c r="T179" s="0" t="n">
        <v>63225</v>
      </c>
      <c r="U179" s="0" t="n">
        <v>63225</v>
      </c>
      <c r="V179" s="0" t="n">
        <v>63225</v>
      </c>
      <c r="W179" s="0" t="n">
        <v>63225</v>
      </c>
      <c r="X179" s="0" t="n">
        <v>63225</v>
      </c>
      <c r="Y179" s="0" t="n">
        <v>63225</v>
      </c>
      <c r="Z179" s="0" t="n">
        <v>63225</v>
      </c>
      <c r="AA179" s="0" t="n">
        <v>63225</v>
      </c>
      <c r="AB179" s="0" t="n">
        <v>63225</v>
      </c>
      <c r="AC179" s="0" t="n">
        <v>63225</v>
      </c>
      <c r="AD179" s="0" t="n">
        <v>63225</v>
      </c>
      <c r="AE179" s="0" t="n">
        <v>63225</v>
      </c>
      <c r="AF179" s="0" t="n">
        <v>63225</v>
      </c>
      <c r="AG179" s="0" t="n">
        <v>63225</v>
      </c>
      <c r="AH179" s="0" t="n">
        <v>63225</v>
      </c>
      <c r="AI179" s="0" t="n">
        <v>63225</v>
      </c>
      <c r="AJ179" s="0" t="n">
        <v>63225</v>
      </c>
      <c r="AK179" s="0" t="n">
        <v>68271</v>
      </c>
      <c r="AL179" s="0" t="n">
        <v>73526</v>
      </c>
      <c r="AM179" s="0" t="n">
        <v>83201</v>
      </c>
      <c r="AN179" s="0" t="n">
        <v>88601</v>
      </c>
      <c r="AO179" s="0" t="n">
        <v>88601</v>
      </c>
      <c r="AP179" s="0" t="n">
        <v>88601</v>
      </c>
      <c r="AQ179" s="0" t="n">
        <v>88601</v>
      </c>
      <c r="AR179" s="0" t="n">
        <v>88601</v>
      </c>
      <c r="AS179" s="0" t="n">
        <v>93941</v>
      </c>
      <c r="AT179" s="0" t="n">
        <v>108561</v>
      </c>
      <c r="AU179" s="0" t="n">
        <v>121415</v>
      </c>
      <c r="AV179" s="0" t="n">
        <v>152315</v>
      </c>
      <c r="AW179" s="0" t="n">
        <v>152315</v>
      </c>
      <c r="AX179" s="0" t="n">
        <v>152315</v>
      </c>
      <c r="AY179" s="0" t="n">
        <v>164000</v>
      </c>
      <c r="AZ179" s="0" t="n">
        <v>184526</v>
      </c>
      <c r="BA179" s="0" t="n">
        <v>207951</v>
      </c>
      <c r="BB179" s="0" t="n">
        <v>224806</v>
      </c>
      <c r="BC179" s="0" t="n">
        <v>253306</v>
      </c>
      <c r="BD179" s="0" t="n">
        <v>253306</v>
      </c>
      <c r="BE179" s="0" t="n">
        <v>253306</v>
      </c>
      <c r="BF179" s="0" t="n">
        <v>275731</v>
      </c>
      <c r="BG179" s="0" t="n">
        <v>299551</v>
      </c>
      <c r="BH179" s="0" t="n">
        <v>322001</v>
      </c>
      <c r="BI179" s="0" t="n">
        <v>336001</v>
      </c>
      <c r="BJ179" s="0" t="n">
        <v>336001</v>
      </c>
    </row>
    <row r="180" customFormat="false" ht="12.75" hidden="false" customHeight="false" outlineLevel="0" collapsed="false">
      <c r="A180" s="0" t="s">
        <v>179</v>
      </c>
      <c r="B180" s="0" t="n">
        <v>0</v>
      </c>
      <c r="C180" s="0" t="n">
        <v>12675</v>
      </c>
      <c r="D180" s="0" t="n">
        <v>12675</v>
      </c>
      <c r="E180" s="0" t="n">
        <v>12675</v>
      </c>
      <c r="F180" s="0" t="n">
        <v>12675</v>
      </c>
      <c r="G180" s="0" t="n">
        <v>12675</v>
      </c>
      <c r="H180" s="0" t="n">
        <v>12675</v>
      </c>
      <c r="I180" s="0" t="n">
        <v>12675</v>
      </c>
      <c r="J180" s="0" t="n">
        <v>12675</v>
      </c>
      <c r="K180" s="0" t="n">
        <v>4025</v>
      </c>
      <c r="L180" s="0" t="n">
        <v>4025</v>
      </c>
      <c r="M180" s="0" t="n">
        <v>4025</v>
      </c>
      <c r="N180" s="0" t="n">
        <v>4025</v>
      </c>
      <c r="O180" s="0" t="n">
        <v>4025</v>
      </c>
      <c r="P180" s="0" t="n">
        <v>4025</v>
      </c>
      <c r="Q180" s="0" t="n">
        <v>4025</v>
      </c>
      <c r="R180" s="0" t="n">
        <v>4025</v>
      </c>
      <c r="S180" s="0" t="n">
        <v>4025</v>
      </c>
      <c r="T180" s="0" t="n">
        <v>4025</v>
      </c>
      <c r="U180" s="0" t="n">
        <v>4025</v>
      </c>
      <c r="V180" s="0" t="n">
        <v>4025</v>
      </c>
      <c r="W180" s="0" t="n">
        <v>4025</v>
      </c>
      <c r="X180" s="0" t="n">
        <v>4025</v>
      </c>
      <c r="Y180" s="0" t="n">
        <v>4025</v>
      </c>
      <c r="Z180" s="0" t="n">
        <v>4025</v>
      </c>
      <c r="AA180" s="0" t="n">
        <v>4025</v>
      </c>
      <c r="AB180" s="0" t="n">
        <v>4025</v>
      </c>
      <c r="AC180" s="0" t="n">
        <v>4025</v>
      </c>
      <c r="AD180" s="0" t="n">
        <v>4025</v>
      </c>
      <c r="AE180" s="0" t="n">
        <v>4025</v>
      </c>
      <c r="AF180" s="0" t="n">
        <v>4025</v>
      </c>
      <c r="AG180" s="0" t="n">
        <v>4025</v>
      </c>
      <c r="AH180" s="0" t="n">
        <v>4025</v>
      </c>
      <c r="AI180" s="0" t="n">
        <v>4025</v>
      </c>
      <c r="AJ180" s="0" t="n">
        <v>4025</v>
      </c>
      <c r="AK180" s="0" t="n">
        <v>4025</v>
      </c>
      <c r="AL180" s="0" t="n">
        <v>4025</v>
      </c>
      <c r="AM180" s="0" t="n">
        <v>4025</v>
      </c>
      <c r="AN180" s="0" t="n">
        <v>4025</v>
      </c>
      <c r="AO180" s="0" t="n">
        <v>4025</v>
      </c>
      <c r="AP180" s="0" t="n">
        <v>4025</v>
      </c>
      <c r="AQ180" s="0" t="n">
        <v>4025</v>
      </c>
      <c r="AR180" s="0" t="n">
        <v>4025</v>
      </c>
      <c r="AS180" s="0" t="n">
        <v>4025</v>
      </c>
      <c r="AT180" s="0" t="n">
        <v>4025</v>
      </c>
      <c r="AU180" s="0" t="n">
        <v>4025</v>
      </c>
      <c r="AV180" s="0" t="n">
        <v>4025</v>
      </c>
      <c r="AW180" s="0" t="n">
        <v>4025</v>
      </c>
      <c r="AX180" s="0" t="n">
        <v>4025</v>
      </c>
      <c r="AY180" s="0" t="n">
        <v>4025</v>
      </c>
      <c r="AZ180" s="0" t="n">
        <v>4025</v>
      </c>
      <c r="BA180" s="0" t="n">
        <v>4025</v>
      </c>
      <c r="BB180" s="0" t="n">
        <v>4025</v>
      </c>
      <c r="BC180" s="0" t="n">
        <v>4025</v>
      </c>
      <c r="BD180" s="0" t="n">
        <v>4025</v>
      </c>
      <c r="BE180" s="0" t="n">
        <v>4025</v>
      </c>
      <c r="BF180" s="0" t="n">
        <v>4025</v>
      </c>
      <c r="BG180" s="0" t="n">
        <v>4025</v>
      </c>
      <c r="BH180" s="0" t="n">
        <v>4025</v>
      </c>
      <c r="BI180" s="0" t="n">
        <v>4025</v>
      </c>
      <c r="BJ180" s="0" t="n">
        <v>4025</v>
      </c>
    </row>
    <row r="181" customFormat="false" ht="12.75" hidden="false" customHeight="false" outlineLevel="0" collapsed="false">
      <c r="A181" s="0" t="s">
        <v>180</v>
      </c>
      <c r="B181" s="0" t="n">
        <v>0</v>
      </c>
      <c r="C181" s="0" t="n">
        <v>0</v>
      </c>
      <c r="D181" s="0" t="n">
        <v>0</v>
      </c>
      <c r="E181" s="0" t="n">
        <v>0</v>
      </c>
      <c r="F181" s="0" t="n">
        <v>0</v>
      </c>
      <c r="G181" s="0" t="n">
        <v>0</v>
      </c>
      <c r="H181" s="0" t="n">
        <v>0</v>
      </c>
      <c r="I181" s="0" t="n">
        <v>0</v>
      </c>
      <c r="J181" s="0" t="n">
        <v>0</v>
      </c>
      <c r="K181" s="0" t="n">
        <v>0</v>
      </c>
      <c r="L181" s="0" t="n">
        <v>0</v>
      </c>
      <c r="M181" s="0" t="n">
        <v>0</v>
      </c>
      <c r="N181" s="0" t="n">
        <v>0</v>
      </c>
      <c r="O181" s="0" t="n">
        <v>0</v>
      </c>
      <c r="P181" s="0" t="n">
        <v>0</v>
      </c>
      <c r="Q181" s="0" t="n">
        <v>0</v>
      </c>
      <c r="R181" s="0" t="n">
        <v>0</v>
      </c>
      <c r="S181" s="0" t="n">
        <v>0</v>
      </c>
      <c r="T181" s="0" t="n">
        <v>0</v>
      </c>
      <c r="U181" s="0" t="n">
        <v>0</v>
      </c>
      <c r="V181" s="0" t="n">
        <v>0</v>
      </c>
      <c r="W181" s="0" t="n">
        <v>0</v>
      </c>
      <c r="X181" s="0" t="n">
        <v>0</v>
      </c>
      <c r="Y181" s="0" t="n">
        <v>0</v>
      </c>
      <c r="Z181" s="0" t="n">
        <v>0</v>
      </c>
      <c r="AA181" s="0" t="n">
        <v>0</v>
      </c>
      <c r="AB181" s="0" t="n">
        <v>0</v>
      </c>
      <c r="AC181" s="0" t="n">
        <v>0</v>
      </c>
      <c r="AD181" s="0" t="n">
        <v>0</v>
      </c>
      <c r="AE181" s="0" t="n">
        <v>0</v>
      </c>
      <c r="AF181" s="0" t="n">
        <v>0</v>
      </c>
      <c r="AG181" s="0" t="n">
        <v>0</v>
      </c>
      <c r="AH181" s="0" t="n">
        <v>0</v>
      </c>
      <c r="AI181" s="0" t="n">
        <v>0</v>
      </c>
      <c r="AJ181" s="0" t="n">
        <v>0</v>
      </c>
      <c r="AK181" s="0" t="n">
        <v>0</v>
      </c>
      <c r="AL181" s="0" t="n">
        <v>0</v>
      </c>
      <c r="AM181" s="0" t="n">
        <v>0</v>
      </c>
      <c r="AN181" s="0" t="n">
        <v>0</v>
      </c>
      <c r="AO181" s="0" t="n">
        <v>0</v>
      </c>
      <c r="AP181" s="0" t="n">
        <v>0</v>
      </c>
      <c r="AQ181" s="0" t="n">
        <v>0</v>
      </c>
      <c r="AR181" s="0" t="n">
        <v>0</v>
      </c>
      <c r="AS181" s="0" t="n">
        <v>0</v>
      </c>
      <c r="AT181" s="0" t="n">
        <v>0</v>
      </c>
      <c r="AU181" s="0" t="n">
        <v>0</v>
      </c>
      <c r="AV181" s="0" t="n">
        <v>0</v>
      </c>
      <c r="AW181" s="0" t="n">
        <v>0</v>
      </c>
      <c r="AX181" s="0" t="n">
        <v>0</v>
      </c>
      <c r="AY181" s="0" t="n">
        <v>0</v>
      </c>
      <c r="AZ181" s="0" t="n">
        <v>0</v>
      </c>
      <c r="BA181" s="0" t="n">
        <v>0</v>
      </c>
      <c r="BB181" s="0" t="n">
        <v>0</v>
      </c>
      <c r="BC181" s="0" t="n">
        <v>0</v>
      </c>
      <c r="BD181" s="0" t="n">
        <v>0</v>
      </c>
      <c r="BE181" s="0" t="n">
        <v>0</v>
      </c>
      <c r="BF181" s="0" t="n">
        <v>0</v>
      </c>
      <c r="BG181" s="0" t="n">
        <v>0</v>
      </c>
      <c r="BH181" s="0" t="n">
        <v>0</v>
      </c>
      <c r="BI181" s="0" t="n">
        <v>0</v>
      </c>
      <c r="BJ181" s="0" t="n">
        <v>0</v>
      </c>
    </row>
    <row r="182" customFormat="false" ht="12.75" hidden="false" customHeight="false" outlineLevel="0" collapsed="false">
      <c r="A182" s="0" t="s">
        <v>181</v>
      </c>
      <c r="B182" s="0" t="n">
        <v>0</v>
      </c>
      <c r="C182" s="0" t="n">
        <v>0</v>
      </c>
      <c r="D182" s="0" t="n">
        <v>0</v>
      </c>
      <c r="E182" s="0" t="n">
        <v>0</v>
      </c>
      <c r="F182" s="0" t="n">
        <v>0</v>
      </c>
      <c r="G182" s="0" t="n">
        <v>0</v>
      </c>
      <c r="H182" s="0" t="n">
        <v>0</v>
      </c>
      <c r="I182" s="0" t="n">
        <v>0</v>
      </c>
      <c r="J182" s="0" t="n">
        <v>0</v>
      </c>
      <c r="K182" s="0" t="n">
        <v>0</v>
      </c>
      <c r="L182" s="0" t="n">
        <v>0</v>
      </c>
      <c r="M182" s="0" t="n">
        <v>65021</v>
      </c>
      <c r="N182" s="0" t="n">
        <v>65021</v>
      </c>
      <c r="O182" s="0" t="n">
        <v>65021</v>
      </c>
      <c r="P182" s="0" t="n">
        <v>65021</v>
      </c>
      <c r="Q182" s="0" t="n">
        <v>65021</v>
      </c>
      <c r="R182" s="0" t="n">
        <v>65021</v>
      </c>
      <c r="S182" s="0" t="n">
        <v>65021</v>
      </c>
      <c r="T182" s="0" t="n">
        <v>65021</v>
      </c>
      <c r="U182" s="0" t="n">
        <v>65021</v>
      </c>
      <c r="V182" s="0" t="n">
        <v>65021</v>
      </c>
      <c r="W182" s="0" t="n">
        <v>65021</v>
      </c>
      <c r="X182" s="0" t="n">
        <v>65021</v>
      </c>
      <c r="Y182" s="0" t="n">
        <v>65021</v>
      </c>
      <c r="Z182" s="0" t="n">
        <v>65021</v>
      </c>
      <c r="AA182" s="0" t="n">
        <v>100294</v>
      </c>
      <c r="AB182" s="0" t="n">
        <v>100294</v>
      </c>
      <c r="AC182" s="0" t="n">
        <v>100294</v>
      </c>
      <c r="AD182" s="0" t="n">
        <v>101821</v>
      </c>
      <c r="AE182" s="0" t="n">
        <v>0</v>
      </c>
      <c r="AF182" s="0" t="n">
        <v>0</v>
      </c>
      <c r="AG182" s="0" t="n">
        <v>0</v>
      </c>
      <c r="AH182" s="0" t="n">
        <v>0</v>
      </c>
      <c r="AI182" s="0" t="n">
        <v>0</v>
      </c>
      <c r="AJ182" s="0" t="n">
        <v>0</v>
      </c>
      <c r="AK182" s="0" t="n">
        <v>0</v>
      </c>
      <c r="AL182" s="0" t="n">
        <v>0</v>
      </c>
      <c r="AM182" s="0" t="n">
        <v>0</v>
      </c>
      <c r="AN182" s="0" t="n">
        <v>0</v>
      </c>
      <c r="AO182" s="0" t="n">
        <v>0</v>
      </c>
      <c r="AP182" s="0" t="n">
        <v>0</v>
      </c>
      <c r="AQ182" s="0" t="n">
        <v>0</v>
      </c>
      <c r="AR182" s="0" t="n">
        <v>0</v>
      </c>
      <c r="AS182" s="0" t="n">
        <v>0</v>
      </c>
      <c r="AT182" s="0" t="n">
        <v>0</v>
      </c>
      <c r="AU182" s="0" t="n">
        <v>0</v>
      </c>
      <c r="AV182" s="0" t="n">
        <v>0</v>
      </c>
      <c r="AW182" s="0" t="n">
        <v>0</v>
      </c>
      <c r="AX182" s="0" t="n">
        <v>0</v>
      </c>
      <c r="AY182" s="0" t="n">
        <v>0</v>
      </c>
      <c r="AZ182" s="0" t="n">
        <v>0</v>
      </c>
      <c r="BA182" s="0" t="n">
        <v>0</v>
      </c>
      <c r="BB182" s="0" t="n">
        <v>0</v>
      </c>
      <c r="BC182" s="0" t="n">
        <v>0</v>
      </c>
      <c r="BD182" s="0" t="n">
        <v>0</v>
      </c>
      <c r="BE182" s="0" t="n">
        <v>0</v>
      </c>
      <c r="BF182" s="0" t="n">
        <v>0</v>
      </c>
      <c r="BG182" s="0" t="n">
        <v>0</v>
      </c>
      <c r="BH182" s="0" t="n">
        <v>0</v>
      </c>
      <c r="BI182" s="0" t="n">
        <v>0</v>
      </c>
      <c r="BJ182" s="0" t="n">
        <v>0</v>
      </c>
    </row>
    <row r="183" customFormat="false" ht="12.75" hidden="false" customHeight="false" outlineLevel="0" collapsed="false">
      <c r="A183" s="0" t="s">
        <v>182</v>
      </c>
      <c r="B183" s="0" t="n">
        <v>84470</v>
      </c>
      <c r="C183" s="0" t="n">
        <v>153670</v>
      </c>
      <c r="D183" s="0" t="n">
        <v>216520</v>
      </c>
      <c r="E183" s="0" t="n">
        <v>0</v>
      </c>
      <c r="F183" s="0" t="n">
        <v>0</v>
      </c>
      <c r="G183" s="0" t="n">
        <v>0</v>
      </c>
      <c r="H183" s="0" t="n">
        <v>0</v>
      </c>
      <c r="I183" s="0" t="n">
        <v>0</v>
      </c>
      <c r="J183" s="0" t="n">
        <v>0</v>
      </c>
      <c r="K183" s="0" t="n">
        <v>0</v>
      </c>
      <c r="L183" s="0" t="n">
        <v>0</v>
      </c>
      <c r="M183" s="0" t="n">
        <v>0</v>
      </c>
      <c r="N183" s="0" t="n">
        <v>0</v>
      </c>
      <c r="O183" s="0" t="n">
        <v>0</v>
      </c>
      <c r="P183" s="0" t="n">
        <v>0</v>
      </c>
      <c r="Q183" s="0" t="n">
        <v>0</v>
      </c>
      <c r="R183" s="0" t="n">
        <v>0</v>
      </c>
      <c r="S183" s="0" t="n">
        <v>0</v>
      </c>
      <c r="T183" s="0" t="n">
        <v>0</v>
      </c>
      <c r="U183" s="0" t="n">
        <v>0</v>
      </c>
      <c r="V183" s="0" t="n">
        <v>0</v>
      </c>
      <c r="W183" s="0" t="n">
        <v>0</v>
      </c>
      <c r="X183" s="0" t="n">
        <v>0</v>
      </c>
      <c r="Y183" s="0" t="n">
        <v>0</v>
      </c>
      <c r="Z183" s="0" t="n">
        <v>0</v>
      </c>
      <c r="AA183" s="0" t="n">
        <v>0</v>
      </c>
      <c r="AB183" s="0" t="n">
        <v>0</v>
      </c>
      <c r="AC183" s="0" t="n">
        <v>0</v>
      </c>
      <c r="AD183" s="0" t="n">
        <v>0</v>
      </c>
      <c r="AE183" s="0" t="n">
        <v>0</v>
      </c>
      <c r="AF183" s="0" t="n">
        <v>0</v>
      </c>
      <c r="AG183" s="0" t="n">
        <v>0</v>
      </c>
      <c r="AH183" s="0" t="n">
        <v>0</v>
      </c>
      <c r="AI183" s="0" t="n">
        <v>0</v>
      </c>
      <c r="AJ183" s="0" t="n">
        <v>0</v>
      </c>
      <c r="AK183" s="0" t="n">
        <v>0</v>
      </c>
      <c r="AL183" s="0" t="n">
        <v>0</v>
      </c>
      <c r="AM183" s="0" t="n">
        <v>0</v>
      </c>
      <c r="AN183" s="0" t="n">
        <v>0</v>
      </c>
      <c r="AO183" s="0" t="n">
        <v>0</v>
      </c>
      <c r="AP183" s="0" t="n">
        <v>0</v>
      </c>
      <c r="AQ183" s="0" t="n">
        <v>0</v>
      </c>
      <c r="AR183" s="0" t="n">
        <v>0</v>
      </c>
      <c r="AS183" s="0" t="n">
        <v>0</v>
      </c>
      <c r="AT183" s="0" t="n">
        <v>0</v>
      </c>
      <c r="AU183" s="0" t="n">
        <v>0</v>
      </c>
      <c r="AV183" s="0" t="n">
        <v>0</v>
      </c>
      <c r="AW183" s="0" t="n">
        <v>0</v>
      </c>
      <c r="AX183" s="0" t="n">
        <v>0</v>
      </c>
      <c r="AY183" s="0" t="n">
        <v>0</v>
      </c>
      <c r="AZ183" s="0" t="n">
        <v>0</v>
      </c>
      <c r="BA183" s="0" t="n">
        <v>0</v>
      </c>
      <c r="BB183" s="0" t="n">
        <v>0</v>
      </c>
      <c r="BC183" s="0" t="n">
        <v>0</v>
      </c>
      <c r="BD183" s="0" t="n">
        <v>0</v>
      </c>
      <c r="BE183" s="0" t="n">
        <v>0</v>
      </c>
      <c r="BF183" s="0" t="n">
        <v>0</v>
      </c>
      <c r="BG183" s="0" t="n">
        <v>0</v>
      </c>
      <c r="BH183" s="0" t="n">
        <v>0</v>
      </c>
      <c r="BI183" s="0" t="n">
        <v>0</v>
      </c>
      <c r="BJ183" s="0" t="n">
        <v>927288</v>
      </c>
    </row>
    <row r="184" customFormat="false" ht="12.75" hidden="false" customHeight="false" outlineLevel="0" collapsed="false">
      <c r="A184" s="0" t="s">
        <v>183</v>
      </c>
      <c r="B184" s="0" t="n">
        <v>0</v>
      </c>
      <c r="C184" s="0" t="n">
        <v>0</v>
      </c>
      <c r="D184" s="0" t="n">
        <v>0</v>
      </c>
      <c r="E184" s="0" t="n">
        <v>0</v>
      </c>
      <c r="F184" s="0" t="n">
        <v>0</v>
      </c>
      <c r="G184" s="0" t="n">
        <v>0</v>
      </c>
      <c r="H184" s="0" t="n">
        <v>0</v>
      </c>
      <c r="I184" s="0" t="n">
        <v>0</v>
      </c>
      <c r="J184" s="0" t="n">
        <v>0</v>
      </c>
      <c r="K184" s="0" t="n">
        <v>0</v>
      </c>
      <c r="L184" s="0" t="n">
        <v>0</v>
      </c>
      <c r="M184" s="0" t="n">
        <v>0</v>
      </c>
      <c r="N184" s="0" t="n">
        <v>0</v>
      </c>
      <c r="O184" s="0" t="n">
        <v>0</v>
      </c>
      <c r="P184" s="0" t="n">
        <v>0</v>
      </c>
      <c r="Q184" s="0" t="n">
        <v>0</v>
      </c>
      <c r="R184" s="0" t="n">
        <v>0</v>
      </c>
      <c r="S184" s="0" t="n">
        <v>0</v>
      </c>
      <c r="T184" s="0" t="n">
        <v>0</v>
      </c>
      <c r="U184" s="0" t="n">
        <v>0</v>
      </c>
      <c r="V184" s="0" t="n">
        <v>0</v>
      </c>
      <c r="W184" s="0" t="n">
        <v>0</v>
      </c>
      <c r="X184" s="0" t="n">
        <v>0</v>
      </c>
      <c r="Y184" s="0" t="n">
        <v>0</v>
      </c>
      <c r="Z184" s="0" t="n">
        <v>0</v>
      </c>
      <c r="AA184" s="0" t="n">
        <v>0</v>
      </c>
      <c r="AB184" s="0" t="n">
        <v>0</v>
      </c>
      <c r="AC184" s="0" t="n">
        <v>0</v>
      </c>
      <c r="AD184" s="0" t="n">
        <v>0</v>
      </c>
      <c r="AE184" s="0" t="n">
        <v>0</v>
      </c>
      <c r="AF184" s="0" t="n">
        <v>0</v>
      </c>
      <c r="AG184" s="0" t="n">
        <v>0</v>
      </c>
      <c r="AH184" s="0" t="n">
        <v>0</v>
      </c>
      <c r="AI184" s="0" t="n">
        <v>0</v>
      </c>
      <c r="AJ184" s="0" t="n">
        <v>0</v>
      </c>
      <c r="AK184" s="0" t="n">
        <v>0</v>
      </c>
      <c r="AL184" s="0" t="n">
        <v>0</v>
      </c>
      <c r="AM184" s="0" t="n">
        <v>0</v>
      </c>
      <c r="AN184" s="0" t="n">
        <v>0</v>
      </c>
      <c r="AO184" s="0" t="n">
        <v>0</v>
      </c>
      <c r="AP184" s="0" t="n">
        <v>0</v>
      </c>
      <c r="AQ184" s="0" t="n">
        <v>0</v>
      </c>
      <c r="AR184" s="0" t="n">
        <v>0</v>
      </c>
      <c r="AS184" s="0" t="n">
        <v>0</v>
      </c>
      <c r="AT184" s="0" t="n">
        <v>0</v>
      </c>
      <c r="AU184" s="0" t="n">
        <v>0</v>
      </c>
      <c r="AV184" s="0" t="n">
        <v>0</v>
      </c>
      <c r="AW184" s="0" t="n">
        <v>0</v>
      </c>
      <c r="AX184" s="0" t="n">
        <v>0</v>
      </c>
      <c r="AY184" s="0" t="n">
        <v>0</v>
      </c>
      <c r="AZ184" s="0" t="n">
        <v>0</v>
      </c>
      <c r="BA184" s="0" t="n">
        <v>0</v>
      </c>
      <c r="BB184" s="0" t="n">
        <v>0</v>
      </c>
      <c r="BC184" s="0" t="n">
        <v>0</v>
      </c>
      <c r="BD184" s="0" t="n">
        <v>0</v>
      </c>
      <c r="BE184" s="0" t="n">
        <v>0</v>
      </c>
      <c r="BF184" s="0" t="n">
        <v>0</v>
      </c>
      <c r="BG184" s="0" t="n">
        <v>0</v>
      </c>
      <c r="BH184" s="0" t="n">
        <v>0</v>
      </c>
      <c r="BI184" s="0" t="n">
        <v>0</v>
      </c>
      <c r="BJ184" s="0" t="n">
        <v>0</v>
      </c>
    </row>
    <row r="185" customFormat="false" ht="12.75" hidden="false" customHeight="false" outlineLevel="0" collapsed="false">
      <c r="A185" s="0" t="s">
        <v>184</v>
      </c>
      <c r="B185" s="0" t="n">
        <v>0</v>
      </c>
      <c r="C185" s="0" t="n">
        <v>885750</v>
      </c>
      <c r="D185" s="0" t="n">
        <v>1225125</v>
      </c>
      <c r="E185" s="0" t="n">
        <v>846525</v>
      </c>
      <c r="F185" s="0" t="n">
        <v>846525</v>
      </c>
      <c r="G185" s="0" t="n">
        <v>846525</v>
      </c>
      <c r="H185" s="0" t="n">
        <v>846525</v>
      </c>
      <c r="I185" s="0" t="n">
        <v>846525</v>
      </c>
      <c r="J185" s="0" t="n">
        <v>846525</v>
      </c>
      <c r="K185" s="0" t="n">
        <v>846525</v>
      </c>
      <c r="L185" s="0" t="n">
        <v>846525</v>
      </c>
      <c r="M185" s="0" t="n">
        <v>846525</v>
      </c>
      <c r="N185" s="0" t="n">
        <v>846525</v>
      </c>
      <c r="O185" s="0" t="n">
        <v>846525</v>
      </c>
      <c r="P185" s="0" t="n">
        <v>857900</v>
      </c>
      <c r="Q185" s="0" t="n">
        <v>857900</v>
      </c>
      <c r="R185" s="0" t="n">
        <v>857900</v>
      </c>
      <c r="S185" s="0" t="n">
        <v>857900</v>
      </c>
      <c r="T185" s="0" t="n">
        <v>857900</v>
      </c>
      <c r="U185" s="0" t="n">
        <v>857900</v>
      </c>
      <c r="V185" s="0" t="n">
        <v>857900</v>
      </c>
      <c r="W185" s="0" t="n">
        <v>857900</v>
      </c>
      <c r="X185" s="0" t="n">
        <v>857900</v>
      </c>
      <c r="Y185" s="0" t="n">
        <v>857900</v>
      </c>
      <c r="Z185" s="0" t="n">
        <v>857900</v>
      </c>
      <c r="AA185" s="0" t="n">
        <v>857900</v>
      </c>
      <c r="AB185" s="0" t="n">
        <v>857900</v>
      </c>
      <c r="AC185" s="0" t="n">
        <v>857900</v>
      </c>
      <c r="AD185" s="0" t="n">
        <v>857900</v>
      </c>
      <c r="AE185" s="0" t="n">
        <v>1410475</v>
      </c>
      <c r="AF185" s="0" t="n">
        <v>1717263</v>
      </c>
      <c r="AG185" s="0" t="n">
        <v>1442138</v>
      </c>
      <c r="AH185" s="0" t="n">
        <v>1433988</v>
      </c>
      <c r="AI185" s="0" t="n">
        <v>1433988</v>
      </c>
      <c r="AJ185" s="0" t="n">
        <v>1433988</v>
      </c>
      <c r="AK185" s="0" t="n">
        <v>1425650</v>
      </c>
      <c r="AL185" s="0" t="n">
        <v>1425650</v>
      </c>
      <c r="AM185" s="0" t="n">
        <v>1425650</v>
      </c>
      <c r="AN185" s="0" t="n">
        <v>1425650</v>
      </c>
      <c r="AO185" s="0" t="n">
        <v>1425650</v>
      </c>
      <c r="AP185" s="0" t="n">
        <v>1425650</v>
      </c>
      <c r="AQ185" s="0" t="n">
        <v>1425650</v>
      </c>
      <c r="AR185" s="0" t="n">
        <v>1425650</v>
      </c>
      <c r="AS185" s="0" t="n">
        <v>1425650</v>
      </c>
      <c r="AT185" s="0" t="n">
        <v>1425650</v>
      </c>
      <c r="AU185" s="0" t="n">
        <v>1425650</v>
      </c>
      <c r="AV185" s="0" t="n">
        <v>1425650</v>
      </c>
      <c r="AW185" s="0" t="n">
        <v>1425650</v>
      </c>
      <c r="AX185" s="0" t="n">
        <v>1425650</v>
      </c>
      <c r="AY185" s="0" t="n">
        <v>1425650</v>
      </c>
      <c r="AZ185" s="0" t="n">
        <v>1425650</v>
      </c>
      <c r="BA185" s="0" t="n">
        <v>1425650</v>
      </c>
      <c r="BB185" s="0" t="n">
        <v>1425650</v>
      </c>
      <c r="BC185" s="0" t="n">
        <v>1425650</v>
      </c>
      <c r="BD185" s="0" t="n">
        <v>1425650</v>
      </c>
      <c r="BE185" s="0" t="n">
        <v>1425650</v>
      </c>
      <c r="BF185" s="0" t="n">
        <v>1425650</v>
      </c>
      <c r="BG185" s="0" t="n">
        <v>1425650</v>
      </c>
      <c r="BH185" s="0" t="n">
        <v>1425650</v>
      </c>
      <c r="BI185" s="0" t="n">
        <v>1425650</v>
      </c>
      <c r="BJ185" s="0" t="n">
        <v>1425650</v>
      </c>
    </row>
    <row r="186" customFormat="false" ht="12.75" hidden="false" customHeight="false" outlineLevel="0" collapsed="false">
      <c r="A186" s="0" t="s">
        <v>185</v>
      </c>
      <c r="B186" s="0" t="n">
        <v>0</v>
      </c>
      <c r="C186" s="0" t="n">
        <v>0</v>
      </c>
      <c r="D186" s="0" t="n">
        <v>0</v>
      </c>
      <c r="E186" s="0" t="n">
        <v>0</v>
      </c>
      <c r="F186" s="0" t="n">
        <v>0</v>
      </c>
      <c r="G186" s="0" t="n">
        <v>0</v>
      </c>
      <c r="H186" s="0" t="n">
        <v>0</v>
      </c>
      <c r="I186" s="0" t="n">
        <v>0</v>
      </c>
      <c r="J186" s="0" t="n">
        <v>0</v>
      </c>
      <c r="K186" s="0" t="n">
        <v>0</v>
      </c>
      <c r="L186" s="0" t="n">
        <v>0</v>
      </c>
      <c r="M186" s="0" t="n">
        <v>0</v>
      </c>
      <c r="N186" s="0" t="n">
        <v>0</v>
      </c>
      <c r="O186" s="0" t="n">
        <v>0</v>
      </c>
      <c r="P186" s="0" t="n">
        <v>0</v>
      </c>
      <c r="Q186" s="0" t="n">
        <v>0</v>
      </c>
      <c r="R186" s="0" t="n">
        <v>0</v>
      </c>
      <c r="S186" s="0" t="n">
        <v>0</v>
      </c>
      <c r="T186" s="0" t="n">
        <v>0</v>
      </c>
      <c r="U186" s="0" t="n">
        <v>0</v>
      </c>
      <c r="V186" s="0" t="n">
        <v>0</v>
      </c>
      <c r="W186" s="0" t="n">
        <v>0</v>
      </c>
      <c r="X186" s="0" t="n">
        <v>0</v>
      </c>
      <c r="Y186" s="0" t="n">
        <v>0</v>
      </c>
      <c r="Z186" s="0" t="n">
        <v>0</v>
      </c>
      <c r="AA186" s="0" t="n">
        <v>0</v>
      </c>
      <c r="AB186" s="0" t="n">
        <v>0</v>
      </c>
      <c r="AC186" s="0" t="n">
        <v>0</v>
      </c>
      <c r="AD186" s="0" t="n">
        <v>0</v>
      </c>
      <c r="AE186" s="0" t="n">
        <v>0</v>
      </c>
      <c r="AF186" s="0" t="n">
        <v>0</v>
      </c>
      <c r="AG186" s="0" t="n">
        <v>0</v>
      </c>
      <c r="AH186" s="0" t="n">
        <v>0</v>
      </c>
      <c r="AI186" s="0" t="n">
        <v>0</v>
      </c>
      <c r="AJ186" s="0" t="n">
        <v>0</v>
      </c>
      <c r="AK186" s="0" t="n">
        <v>0</v>
      </c>
      <c r="AL186" s="0" t="n">
        <v>0</v>
      </c>
      <c r="AM186" s="0" t="n">
        <v>0</v>
      </c>
      <c r="AN186" s="0" t="n">
        <v>4291</v>
      </c>
      <c r="AO186" s="0" t="n">
        <v>0</v>
      </c>
      <c r="AP186" s="0" t="n">
        <v>0</v>
      </c>
      <c r="AQ186" s="0" t="n">
        <v>0</v>
      </c>
      <c r="AR186" s="0" t="n">
        <v>0</v>
      </c>
      <c r="AS186" s="0" t="n">
        <v>0</v>
      </c>
      <c r="AT186" s="0" t="n">
        <v>0</v>
      </c>
      <c r="AU186" s="0" t="n">
        <v>0</v>
      </c>
      <c r="AV186" s="0" t="n">
        <v>0</v>
      </c>
      <c r="AW186" s="0" t="n">
        <v>0</v>
      </c>
      <c r="AX186" s="0" t="n">
        <v>0</v>
      </c>
      <c r="AY186" s="0" t="n">
        <v>0</v>
      </c>
      <c r="AZ186" s="0" t="n">
        <v>0</v>
      </c>
      <c r="BA186" s="0" t="n">
        <v>0</v>
      </c>
      <c r="BB186" s="0" t="n">
        <v>0</v>
      </c>
      <c r="BC186" s="0" t="n">
        <v>0</v>
      </c>
      <c r="BD186" s="0" t="n">
        <v>0</v>
      </c>
      <c r="BE186" s="0" t="n">
        <v>0</v>
      </c>
      <c r="BF186" s="0" t="n">
        <v>0</v>
      </c>
      <c r="BG186" s="0" t="n">
        <v>0</v>
      </c>
      <c r="BH186" s="0" t="n">
        <v>0</v>
      </c>
      <c r="BI186" s="0" t="n">
        <v>0</v>
      </c>
      <c r="BJ186" s="0" t="n">
        <v>0</v>
      </c>
    </row>
    <row r="187" customFormat="false" ht="12.75" hidden="false" customHeight="false" outlineLevel="0" collapsed="false">
      <c r="A187" s="0" t="s">
        <v>186</v>
      </c>
      <c r="B187" s="0" t="n">
        <v>172256</v>
      </c>
      <c r="C187" s="0" t="n">
        <v>234431</v>
      </c>
      <c r="D187" s="0" t="n">
        <v>298691</v>
      </c>
      <c r="E187" s="0" t="n">
        <v>371116</v>
      </c>
      <c r="F187" s="0" t="n">
        <v>371116</v>
      </c>
      <c r="G187" s="0" t="n">
        <v>371116</v>
      </c>
      <c r="H187" s="0" t="n">
        <v>371116</v>
      </c>
      <c r="I187" s="0" t="n">
        <v>371116</v>
      </c>
      <c r="J187" s="0" t="n">
        <v>371116</v>
      </c>
      <c r="K187" s="0" t="n">
        <v>371116</v>
      </c>
      <c r="L187" s="0" t="n">
        <v>371116</v>
      </c>
      <c r="M187" s="0" t="n">
        <v>371116</v>
      </c>
      <c r="N187" s="0" t="n">
        <v>371116</v>
      </c>
      <c r="O187" s="0" t="n">
        <v>371116</v>
      </c>
      <c r="P187" s="0" t="n">
        <v>371116</v>
      </c>
      <c r="Q187" s="0" t="n">
        <v>371116</v>
      </c>
      <c r="R187" s="0" t="n">
        <v>371116</v>
      </c>
      <c r="S187" s="0" t="n">
        <v>371116</v>
      </c>
      <c r="T187" s="0" t="n">
        <v>371116</v>
      </c>
      <c r="U187" s="0" t="n">
        <v>371116</v>
      </c>
      <c r="V187" s="0" t="n">
        <v>371116</v>
      </c>
      <c r="W187" s="0" t="n">
        <v>371116</v>
      </c>
      <c r="X187" s="0" t="n">
        <v>371116</v>
      </c>
      <c r="Y187" s="0" t="n">
        <v>445016</v>
      </c>
      <c r="Z187" s="0" t="n">
        <v>445016</v>
      </c>
      <c r="AA187" s="0" t="n">
        <v>445016</v>
      </c>
      <c r="AB187" s="0" t="n">
        <v>445016</v>
      </c>
      <c r="AC187" s="0" t="n">
        <v>445016</v>
      </c>
      <c r="AD187" s="0" t="n">
        <v>445016</v>
      </c>
      <c r="AE187" s="0" t="n">
        <v>445016</v>
      </c>
      <c r="AF187" s="0" t="n">
        <v>445016</v>
      </c>
      <c r="AG187" s="0" t="n">
        <v>445016</v>
      </c>
      <c r="AH187" s="0" t="n">
        <v>445016</v>
      </c>
      <c r="AI187" s="0" t="n">
        <v>445016</v>
      </c>
      <c r="AJ187" s="0" t="n">
        <v>445016</v>
      </c>
      <c r="AK187" s="0" t="n">
        <v>96325</v>
      </c>
      <c r="AL187" s="0" t="n">
        <v>121275</v>
      </c>
      <c r="AM187" s="0" t="n">
        <v>121275</v>
      </c>
      <c r="AN187" s="0" t="n">
        <v>142325</v>
      </c>
      <c r="AO187" s="0" t="n">
        <v>173150</v>
      </c>
      <c r="AP187" s="0" t="n">
        <v>173150</v>
      </c>
      <c r="AQ187" s="0" t="n">
        <v>173150</v>
      </c>
      <c r="AR187" s="0" t="n">
        <v>173150</v>
      </c>
      <c r="AS187" s="0" t="n">
        <v>192950</v>
      </c>
      <c r="AT187" s="0" t="n">
        <v>192950</v>
      </c>
      <c r="AU187" s="0" t="n">
        <v>215650</v>
      </c>
      <c r="AV187" s="0" t="n">
        <v>249250</v>
      </c>
      <c r="AW187" s="0" t="n">
        <v>249250</v>
      </c>
      <c r="AX187" s="0" t="n">
        <v>249250</v>
      </c>
      <c r="AY187" s="0" t="n">
        <v>259950</v>
      </c>
      <c r="AZ187" s="0" t="n">
        <v>271700</v>
      </c>
      <c r="BA187" s="0" t="n">
        <v>284400</v>
      </c>
      <c r="BB187" s="0" t="n">
        <v>296025</v>
      </c>
      <c r="BC187" s="0" t="n">
        <v>332250</v>
      </c>
      <c r="BD187" s="0" t="n">
        <v>332250</v>
      </c>
      <c r="BE187" s="0" t="n">
        <v>332250</v>
      </c>
      <c r="BF187" s="0" t="n">
        <v>345025</v>
      </c>
      <c r="BG187" s="0" t="n">
        <v>345025</v>
      </c>
      <c r="BH187" s="0" t="n">
        <v>345025</v>
      </c>
      <c r="BI187" s="0" t="n">
        <v>460275</v>
      </c>
      <c r="BJ187" s="0" t="n">
        <v>430625</v>
      </c>
    </row>
    <row r="188" customFormat="false" ht="12.75" hidden="false" customHeight="false" outlineLevel="0" collapsed="false">
      <c r="A188" s="0" t="s">
        <v>187</v>
      </c>
      <c r="B188" s="0" t="n">
        <v>0</v>
      </c>
      <c r="C188" s="0" t="n">
        <v>0</v>
      </c>
      <c r="D188" s="0" t="n">
        <v>0</v>
      </c>
      <c r="E188" s="0" t="n">
        <v>0</v>
      </c>
      <c r="F188" s="0" t="n">
        <v>0</v>
      </c>
      <c r="G188" s="0" t="n">
        <v>0</v>
      </c>
      <c r="H188" s="0" t="n">
        <v>0</v>
      </c>
      <c r="I188" s="0" t="n">
        <v>0</v>
      </c>
      <c r="J188" s="0" t="n">
        <v>0</v>
      </c>
      <c r="K188" s="0" t="n">
        <v>0</v>
      </c>
      <c r="L188" s="0" t="n">
        <v>0</v>
      </c>
      <c r="M188" s="0" t="n">
        <v>0</v>
      </c>
      <c r="N188" s="0" t="n">
        <v>0</v>
      </c>
      <c r="O188" s="0" t="n">
        <v>0</v>
      </c>
      <c r="P188" s="0" t="n">
        <v>0</v>
      </c>
      <c r="Q188" s="0" t="n">
        <v>0</v>
      </c>
      <c r="R188" s="0" t="n">
        <v>0</v>
      </c>
      <c r="S188" s="0" t="n">
        <v>0</v>
      </c>
      <c r="T188" s="0" t="n">
        <v>0</v>
      </c>
      <c r="U188" s="0" t="n">
        <v>0</v>
      </c>
      <c r="V188" s="0" t="n">
        <v>0</v>
      </c>
      <c r="W188" s="0" t="n">
        <v>0</v>
      </c>
      <c r="X188" s="0" t="n">
        <v>0</v>
      </c>
      <c r="Y188" s="0" t="n">
        <v>0</v>
      </c>
      <c r="Z188" s="0" t="n">
        <v>0</v>
      </c>
      <c r="AA188" s="0" t="n">
        <v>0</v>
      </c>
      <c r="AB188" s="0" t="n">
        <v>0</v>
      </c>
      <c r="AC188" s="0" t="n">
        <v>0</v>
      </c>
      <c r="AD188" s="0" t="n">
        <v>0</v>
      </c>
      <c r="AE188" s="0" t="n">
        <v>0</v>
      </c>
      <c r="AF188" s="0" t="n">
        <v>0</v>
      </c>
      <c r="AG188" s="0" t="n">
        <v>0</v>
      </c>
      <c r="AH188" s="0" t="n">
        <v>0</v>
      </c>
      <c r="AI188" s="0" t="n">
        <v>0</v>
      </c>
      <c r="AJ188" s="0" t="n">
        <v>0</v>
      </c>
      <c r="AK188" s="0" t="n">
        <v>0</v>
      </c>
      <c r="AL188" s="0" t="n">
        <v>0</v>
      </c>
      <c r="AM188" s="0" t="n">
        <v>0</v>
      </c>
      <c r="AN188" s="0" t="n">
        <v>0</v>
      </c>
      <c r="AO188" s="0" t="n">
        <v>0</v>
      </c>
      <c r="AP188" s="0" t="n">
        <v>0</v>
      </c>
      <c r="AQ188" s="0" t="n">
        <v>0</v>
      </c>
      <c r="AR188" s="0" t="n">
        <v>0</v>
      </c>
      <c r="AS188" s="0" t="n">
        <v>0</v>
      </c>
      <c r="AT188" s="0" t="n">
        <v>0</v>
      </c>
      <c r="AU188" s="0" t="n">
        <v>0</v>
      </c>
      <c r="AV188" s="0" t="n">
        <v>0</v>
      </c>
      <c r="AW188" s="0" t="n">
        <v>0</v>
      </c>
      <c r="AX188" s="0" t="n">
        <v>0</v>
      </c>
      <c r="AY188" s="0" t="n">
        <v>0</v>
      </c>
      <c r="AZ188" s="0" t="n">
        <v>0</v>
      </c>
      <c r="BA188" s="0" t="n">
        <v>0</v>
      </c>
      <c r="BB188" s="0" t="n">
        <v>0</v>
      </c>
      <c r="BC188" s="0" t="n">
        <v>0</v>
      </c>
      <c r="BD188" s="0" t="n">
        <v>0</v>
      </c>
      <c r="BE188" s="0" t="n">
        <v>0</v>
      </c>
      <c r="BF188" s="0" t="n">
        <v>0</v>
      </c>
      <c r="BG188" s="0" t="n">
        <v>0</v>
      </c>
      <c r="BH188" s="0" t="n">
        <v>0</v>
      </c>
      <c r="BI188" s="0" t="n">
        <v>0</v>
      </c>
      <c r="BJ188" s="0" t="n">
        <v>0</v>
      </c>
    </row>
    <row r="189" customFormat="false" ht="12.75" hidden="false" customHeight="false" outlineLevel="0" collapsed="false">
      <c r="A189" s="0" t="s">
        <v>188</v>
      </c>
      <c r="B189" s="0" t="n">
        <v>0</v>
      </c>
      <c r="C189" s="0" t="n">
        <v>0</v>
      </c>
      <c r="D189" s="0" t="n">
        <v>0</v>
      </c>
      <c r="E189" s="0" t="n">
        <v>0</v>
      </c>
      <c r="F189" s="0" t="n">
        <v>0</v>
      </c>
      <c r="G189" s="0" t="n">
        <v>0</v>
      </c>
      <c r="H189" s="0" t="n">
        <v>0</v>
      </c>
      <c r="I189" s="0" t="n">
        <v>0</v>
      </c>
      <c r="J189" s="0" t="n">
        <v>0</v>
      </c>
      <c r="K189" s="0" t="n">
        <v>503</v>
      </c>
      <c r="L189" s="0" t="n">
        <v>686010</v>
      </c>
      <c r="M189" s="0" t="n">
        <v>2352764</v>
      </c>
      <c r="N189" s="0" t="n">
        <v>2352764</v>
      </c>
      <c r="O189" s="0" t="n">
        <v>2352764</v>
      </c>
      <c r="P189" s="0" t="n">
        <v>2683390</v>
      </c>
      <c r="Q189" s="0" t="n">
        <v>2752947</v>
      </c>
      <c r="R189" s="0" t="n">
        <v>2818804</v>
      </c>
      <c r="S189" s="0" t="n">
        <v>3040585</v>
      </c>
      <c r="T189" s="0" t="n">
        <v>3243631</v>
      </c>
      <c r="U189" s="0" t="n">
        <v>3243631</v>
      </c>
      <c r="V189" s="0" t="n">
        <v>3243631</v>
      </c>
      <c r="W189" s="0" t="n">
        <v>3386734</v>
      </c>
      <c r="X189" s="0" t="n">
        <v>4228521</v>
      </c>
      <c r="Y189" s="0" t="n">
        <v>4225471</v>
      </c>
      <c r="Z189" s="0" t="n">
        <v>4201047</v>
      </c>
      <c r="AA189" s="0" t="n">
        <v>4205899</v>
      </c>
      <c r="AB189" s="0" t="n">
        <v>4205899</v>
      </c>
      <c r="AC189" s="0" t="n">
        <v>4205899</v>
      </c>
      <c r="AD189" s="0" t="n">
        <v>4499770</v>
      </c>
      <c r="AE189" s="0" t="n">
        <v>2354090</v>
      </c>
      <c r="AF189" s="0" t="n">
        <v>1634786</v>
      </c>
      <c r="AG189" s="0" t="n">
        <v>1258028</v>
      </c>
      <c r="AH189" s="0" t="n">
        <v>1394483</v>
      </c>
      <c r="AI189" s="0" t="n">
        <v>1394483</v>
      </c>
      <c r="AJ189" s="0" t="n">
        <v>1394483</v>
      </c>
      <c r="AK189" s="0" t="n">
        <v>1504990</v>
      </c>
      <c r="AL189" s="0" t="n">
        <v>1561670</v>
      </c>
      <c r="AM189" s="0" t="n">
        <v>1759072</v>
      </c>
      <c r="AN189" s="0" t="n">
        <v>1915295</v>
      </c>
      <c r="AO189" s="0" t="n">
        <v>2281176</v>
      </c>
      <c r="AP189" s="0" t="n">
        <v>2281176</v>
      </c>
      <c r="AQ189" s="0" t="n">
        <v>2281176</v>
      </c>
      <c r="AR189" s="0" t="n">
        <v>2404967</v>
      </c>
      <c r="AS189" s="0" t="n">
        <v>2519836</v>
      </c>
      <c r="AT189" s="0" t="n">
        <v>2614141</v>
      </c>
      <c r="AU189" s="0" t="n">
        <v>2805008</v>
      </c>
      <c r="AV189" s="0" t="n">
        <v>3108232</v>
      </c>
      <c r="AW189" s="0" t="n">
        <v>3108232</v>
      </c>
      <c r="AX189" s="0" t="n">
        <v>3108232</v>
      </c>
      <c r="AY189" s="0" t="n">
        <v>3305646</v>
      </c>
      <c r="AZ189" s="0" t="n">
        <v>3373973</v>
      </c>
      <c r="BA189" s="0" t="n">
        <v>3459794</v>
      </c>
      <c r="BB189" s="0" t="n">
        <v>3542993</v>
      </c>
      <c r="BC189" s="0" t="n">
        <v>3334271</v>
      </c>
      <c r="BD189" s="0" t="n">
        <v>3334271</v>
      </c>
      <c r="BE189" s="0" t="n">
        <v>3334271</v>
      </c>
      <c r="BF189" s="0" t="n">
        <v>3471888</v>
      </c>
      <c r="BG189" s="0" t="n">
        <v>3830881</v>
      </c>
      <c r="BH189" s="0" t="n">
        <v>4150127</v>
      </c>
      <c r="BI189" s="0" t="n">
        <v>4634755</v>
      </c>
      <c r="BJ189" s="0" t="n">
        <v>2053786</v>
      </c>
    </row>
    <row r="190" customFormat="false" ht="12.75" hidden="false" customHeight="false" outlineLevel="0" collapsed="false">
      <c r="A190" s="0" t="s">
        <v>189</v>
      </c>
      <c r="B190" s="0" t="n">
        <v>0</v>
      </c>
      <c r="C190" s="0" t="n">
        <v>0</v>
      </c>
      <c r="D190" s="0" t="n">
        <v>0</v>
      </c>
      <c r="E190" s="0" t="n">
        <v>0</v>
      </c>
      <c r="F190" s="0" t="n">
        <v>0</v>
      </c>
      <c r="G190" s="0" t="n">
        <v>0</v>
      </c>
      <c r="H190" s="0" t="n">
        <v>0</v>
      </c>
      <c r="I190" s="0" t="n">
        <v>0</v>
      </c>
      <c r="J190" s="0" t="n">
        <v>0</v>
      </c>
      <c r="K190" s="0" t="n">
        <v>0</v>
      </c>
      <c r="L190" s="0" t="n">
        <v>0</v>
      </c>
      <c r="M190" s="0" t="n">
        <v>0</v>
      </c>
      <c r="N190" s="0" t="n">
        <v>0</v>
      </c>
      <c r="O190" s="0" t="n">
        <v>0</v>
      </c>
      <c r="P190" s="0" t="n">
        <v>0</v>
      </c>
      <c r="Q190" s="0" t="n">
        <v>0</v>
      </c>
      <c r="R190" s="0" t="n">
        <v>0</v>
      </c>
      <c r="S190" s="0" t="n">
        <v>0</v>
      </c>
      <c r="T190" s="0" t="n">
        <v>0</v>
      </c>
      <c r="U190" s="0" t="n">
        <v>0</v>
      </c>
      <c r="V190" s="0" t="n">
        <v>0</v>
      </c>
      <c r="W190" s="0" t="n">
        <v>0</v>
      </c>
      <c r="X190" s="0" t="n">
        <v>0</v>
      </c>
      <c r="Y190" s="0" t="n">
        <v>0</v>
      </c>
      <c r="Z190" s="0" t="n">
        <v>0</v>
      </c>
      <c r="AA190" s="0" t="n">
        <v>0</v>
      </c>
      <c r="AB190" s="0" t="n">
        <v>0</v>
      </c>
      <c r="AC190" s="0" t="n">
        <v>0</v>
      </c>
      <c r="AD190" s="0" t="n">
        <v>0</v>
      </c>
      <c r="AE190" s="0" t="n">
        <v>0</v>
      </c>
      <c r="AF190" s="0" t="n">
        <v>0</v>
      </c>
      <c r="AG190" s="0" t="n">
        <v>0</v>
      </c>
      <c r="AH190" s="0" t="n">
        <v>0</v>
      </c>
      <c r="AI190" s="0" t="n">
        <v>0</v>
      </c>
      <c r="AJ190" s="0" t="n">
        <v>0</v>
      </c>
      <c r="AK190" s="0" t="n">
        <v>0</v>
      </c>
      <c r="AL190" s="0" t="n">
        <v>0</v>
      </c>
      <c r="AM190" s="0" t="n">
        <v>0</v>
      </c>
      <c r="AN190" s="0" t="n">
        <v>0</v>
      </c>
      <c r="AO190" s="0" t="n">
        <v>0</v>
      </c>
      <c r="AP190" s="0" t="n">
        <v>0</v>
      </c>
      <c r="AQ190" s="0" t="n">
        <v>0</v>
      </c>
      <c r="AR190" s="0" t="n">
        <v>0</v>
      </c>
      <c r="AS190" s="0" t="n">
        <v>0</v>
      </c>
      <c r="AT190" s="0" t="n">
        <v>0</v>
      </c>
      <c r="AU190" s="0" t="n">
        <v>0</v>
      </c>
      <c r="AV190" s="0" t="n">
        <v>0</v>
      </c>
      <c r="AW190" s="0" t="n">
        <v>0</v>
      </c>
      <c r="AX190" s="0" t="n">
        <v>0</v>
      </c>
      <c r="AY190" s="0" t="n">
        <v>0</v>
      </c>
      <c r="AZ190" s="0" t="n">
        <v>0</v>
      </c>
      <c r="BA190" s="0" t="n">
        <v>0</v>
      </c>
      <c r="BB190" s="0" t="n">
        <v>0</v>
      </c>
      <c r="BC190" s="0" t="n">
        <v>0</v>
      </c>
      <c r="BD190" s="0" t="n">
        <v>0</v>
      </c>
      <c r="BE190" s="0" t="n">
        <v>0</v>
      </c>
      <c r="BF190" s="0" t="n">
        <v>0</v>
      </c>
      <c r="BG190" s="0" t="n">
        <v>0</v>
      </c>
      <c r="BH190" s="0" t="n">
        <v>0</v>
      </c>
      <c r="BI190" s="0" t="n">
        <v>0</v>
      </c>
      <c r="BJ190" s="0" t="n">
        <v>0</v>
      </c>
    </row>
    <row r="191" customFormat="false" ht="12.75" hidden="false" customHeight="false" outlineLevel="0" collapsed="false">
      <c r="A191" s="0" t="s">
        <v>190</v>
      </c>
      <c r="B191" s="0" t="n">
        <v>0</v>
      </c>
      <c r="C191" s="0" t="n">
        <v>0</v>
      </c>
      <c r="D191" s="0" t="n">
        <v>0</v>
      </c>
      <c r="E191" s="0" t="n">
        <v>0</v>
      </c>
      <c r="F191" s="0" t="n">
        <v>0</v>
      </c>
      <c r="G191" s="0" t="n">
        <v>0</v>
      </c>
      <c r="H191" s="0" t="n">
        <v>0</v>
      </c>
      <c r="I191" s="0" t="n">
        <v>0</v>
      </c>
      <c r="J191" s="0" t="n">
        <v>0</v>
      </c>
      <c r="K191" s="0" t="n">
        <v>0</v>
      </c>
      <c r="L191" s="0" t="n">
        <v>0</v>
      </c>
      <c r="M191" s="0" t="n">
        <v>0</v>
      </c>
      <c r="N191" s="0" t="n">
        <v>0</v>
      </c>
      <c r="O191" s="0" t="n">
        <v>0</v>
      </c>
      <c r="P191" s="0" t="n">
        <v>0</v>
      </c>
      <c r="Q191" s="0" t="n">
        <v>0</v>
      </c>
      <c r="R191" s="0" t="n">
        <v>0</v>
      </c>
      <c r="S191" s="0" t="n">
        <v>0</v>
      </c>
      <c r="T191" s="0" t="n">
        <v>0</v>
      </c>
      <c r="U191" s="0" t="n">
        <v>0</v>
      </c>
      <c r="V191" s="0" t="n">
        <v>0</v>
      </c>
      <c r="W191" s="0" t="n">
        <v>0</v>
      </c>
      <c r="X191" s="0" t="n">
        <v>0</v>
      </c>
      <c r="Y191" s="0" t="n">
        <v>0</v>
      </c>
      <c r="Z191" s="0" t="n">
        <v>0</v>
      </c>
      <c r="AA191" s="0" t="n">
        <v>0</v>
      </c>
      <c r="AB191" s="0" t="n">
        <v>0</v>
      </c>
      <c r="AC191" s="0" t="n">
        <v>0</v>
      </c>
      <c r="AD191" s="0" t="n">
        <v>0</v>
      </c>
      <c r="AE191" s="0" t="n">
        <v>0</v>
      </c>
      <c r="AF191" s="0" t="n">
        <v>0</v>
      </c>
      <c r="AG191" s="0" t="n">
        <v>0</v>
      </c>
      <c r="AH191" s="0" t="n">
        <v>0</v>
      </c>
      <c r="AI191" s="0" t="n">
        <v>0</v>
      </c>
      <c r="AJ191" s="0" t="n">
        <v>0</v>
      </c>
      <c r="AK191" s="0" t="n">
        <v>0</v>
      </c>
      <c r="AL191" s="0" t="n">
        <v>0</v>
      </c>
      <c r="AM191" s="0" t="n">
        <v>0</v>
      </c>
      <c r="AN191" s="0" t="n">
        <v>0</v>
      </c>
      <c r="AO191" s="0" t="n">
        <v>0</v>
      </c>
      <c r="AP191" s="0" t="n">
        <v>0</v>
      </c>
      <c r="AQ191" s="0" t="n">
        <v>0</v>
      </c>
      <c r="AR191" s="0" t="n">
        <v>0</v>
      </c>
      <c r="AS191" s="0" t="n">
        <v>0</v>
      </c>
      <c r="AT191" s="0" t="n">
        <v>0</v>
      </c>
      <c r="AU191" s="0" t="n">
        <v>0</v>
      </c>
      <c r="AV191" s="0" t="n">
        <v>0</v>
      </c>
      <c r="AW191" s="0" t="n">
        <v>0</v>
      </c>
      <c r="AX191" s="0" t="n">
        <v>0</v>
      </c>
      <c r="AY191" s="0" t="n">
        <v>0</v>
      </c>
      <c r="AZ191" s="0" t="n">
        <v>0</v>
      </c>
      <c r="BA191" s="0" t="n">
        <v>0</v>
      </c>
      <c r="BB191" s="0" t="n">
        <v>0</v>
      </c>
      <c r="BC191" s="0" t="n">
        <v>0</v>
      </c>
      <c r="BD191" s="0" t="n">
        <v>0</v>
      </c>
      <c r="BE191" s="0" t="n">
        <v>0</v>
      </c>
      <c r="BF191" s="0" t="n">
        <v>0</v>
      </c>
      <c r="BG191" s="0" t="n">
        <v>0</v>
      </c>
      <c r="BH191" s="0" t="n">
        <v>0</v>
      </c>
      <c r="BI191" s="0" t="n">
        <v>0</v>
      </c>
      <c r="BJ191" s="0" t="n">
        <v>0</v>
      </c>
    </row>
    <row r="192" customFormat="false" ht="12.75" hidden="false" customHeight="false" outlineLevel="0" collapsed="false">
      <c r="A192" s="0" t="s">
        <v>191</v>
      </c>
      <c r="B192" s="0" t="n">
        <v>6158898</v>
      </c>
      <c r="C192" s="0" t="n">
        <v>7906223</v>
      </c>
      <c r="D192" s="0" t="n">
        <v>7540651</v>
      </c>
      <c r="E192" s="0" t="n">
        <v>8556149</v>
      </c>
      <c r="F192" s="0" t="n">
        <v>7859337</v>
      </c>
      <c r="G192" s="0" t="n">
        <v>7859337</v>
      </c>
      <c r="H192" s="0" t="n">
        <v>7859337</v>
      </c>
      <c r="I192" s="0" t="n">
        <v>7859337</v>
      </c>
      <c r="J192" s="0" t="n">
        <v>7985185</v>
      </c>
      <c r="K192" s="0" t="n">
        <v>7729903</v>
      </c>
      <c r="L192" s="0" t="n">
        <v>7616226</v>
      </c>
      <c r="M192" s="0" t="n">
        <v>6919423</v>
      </c>
      <c r="N192" s="0" t="n">
        <v>6919423</v>
      </c>
      <c r="O192" s="0" t="n">
        <v>6919423</v>
      </c>
      <c r="P192" s="0" t="n">
        <v>6870911</v>
      </c>
      <c r="Q192" s="0" t="n">
        <v>6811948</v>
      </c>
      <c r="R192" s="0" t="n">
        <v>6787948</v>
      </c>
      <c r="S192" s="0" t="n">
        <v>6832543</v>
      </c>
      <c r="T192" s="0" t="n">
        <v>6877256</v>
      </c>
      <c r="U192" s="0" t="n">
        <v>6877256</v>
      </c>
      <c r="V192" s="0" t="n">
        <v>6877256</v>
      </c>
      <c r="W192" s="0" t="n">
        <v>6849305</v>
      </c>
      <c r="X192" s="0" t="n">
        <v>6887270</v>
      </c>
      <c r="Y192" s="0" t="n">
        <v>6930424</v>
      </c>
      <c r="Z192" s="0" t="n">
        <v>6902827</v>
      </c>
      <c r="AA192" s="0" t="n">
        <v>7002215</v>
      </c>
      <c r="AB192" s="0" t="n">
        <v>7002215</v>
      </c>
      <c r="AC192" s="0" t="n">
        <v>7002215</v>
      </c>
      <c r="AD192" s="0" t="n">
        <v>8172846</v>
      </c>
      <c r="AE192" s="0" t="n">
        <v>7274507</v>
      </c>
      <c r="AF192" s="0" t="n">
        <v>8795698</v>
      </c>
      <c r="AG192" s="0" t="n">
        <v>8681576</v>
      </c>
      <c r="AH192" s="0" t="n">
        <v>8794026</v>
      </c>
      <c r="AI192" s="0" t="n">
        <v>8794026</v>
      </c>
      <c r="AJ192" s="0" t="n">
        <v>8794026</v>
      </c>
      <c r="AK192" s="0" t="n">
        <v>9153824</v>
      </c>
      <c r="AL192" s="0" t="n">
        <v>9391464</v>
      </c>
      <c r="AM192" s="0" t="n">
        <v>9925954</v>
      </c>
      <c r="AN192" s="0" t="n">
        <v>10075393</v>
      </c>
      <c r="AO192" s="0" t="n">
        <v>10027115</v>
      </c>
      <c r="AP192" s="0" t="n">
        <v>10027115</v>
      </c>
      <c r="AQ192" s="0" t="n">
        <v>10027115</v>
      </c>
      <c r="AR192" s="0" t="n">
        <v>10163923</v>
      </c>
      <c r="AS192" s="0" t="n">
        <v>10285280</v>
      </c>
      <c r="AT192" s="0" t="n">
        <v>10543951</v>
      </c>
      <c r="AU192" s="0" t="n">
        <v>10261956</v>
      </c>
      <c r="AV192" s="0" t="n">
        <v>10092260</v>
      </c>
      <c r="AW192" s="0" t="n">
        <v>10092260</v>
      </c>
      <c r="AX192" s="0" t="n">
        <v>10092260</v>
      </c>
      <c r="AY192" s="0" t="n">
        <v>10020602</v>
      </c>
      <c r="AZ192" s="0" t="n">
        <v>9982958</v>
      </c>
      <c r="BA192" s="0" t="n">
        <v>9852802</v>
      </c>
      <c r="BB192" s="0" t="n">
        <v>9838395</v>
      </c>
      <c r="BC192" s="0" t="n">
        <v>9853372</v>
      </c>
      <c r="BD192" s="0" t="n">
        <v>9853372</v>
      </c>
      <c r="BE192" s="0" t="n">
        <v>9853372</v>
      </c>
      <c r="BF192" s="0" t="n">
        <v>9754746</v>
      </c>
      <c r="BG192" s="0" t="n">
        <v>9674540</v>
      </c>
      <c r="BH192" s="0" t="n">
        <v>9447589</v>
      </c>
      <c r="BI192" s="0" t="n">
        <v>9556022</v>
      </c>
      <c r="BJ192" s="0" t="n">
        <v>3020772</v>
      </c>
    </row>
    <row r="193" customFormat="false" ht="12.75" hidden="false" customHeight="false" outlineLevel="0" collapsed="false">
      <c r="A193" s="0" t="s">
        <v>192</v>
      </c>
      <c r="B193" s="0" t="n">
        <v>0</v>
      </c>
      <c r="C193" s="0" t="n">
        <v>0</v>
      </c>
      <c r="D193" s="0" t="n">
        <v>0</v>
      </c>
      <c r="E193" s="0" t="n">
        <v>0</v>
      </c>
      <c r="F193" s="0" t="n">
        <v>0</v>
      </c>
      <c r="G193" s="0" t="n">
        <v>0</v>
      </c>
      <c r="H193" s="0" t="n">
        <v>0</v>
      </c>
      <c r="I193" s="0" t="n">
        <v>0</v>
      </c>
      <c r="J193" s="0" t="n">
        <v>0</v>
      </c>
      <c r="K193" s="0" t="n">
        <v>0</v>
      </c>
      <c r="L193" s="0" t="n">
        <v>0</v>
      </c>
      <c r="M193" s="0" t="n">
        <v>0</v>
      </c>
      <c r="N193" s="0" t="n">
        <v>0</v>
      </c>
      <c r="O193" s="0" t="n">
        <v>0</v>
      </c>
      <c r="P193" s="0" t="n">
        <v>0</v>
      </c>
      <c r="Q193" s="0" t="n">
        <v>0</v>
      </c>
      <c r="R193" s="0" t="n">
        <v>0</v>
      </c>
      <c r="S193" s="0" t="n">
        <v>0</v>
      </c>
      <c r="T193" s="0" t="n">
        <v>0</v>
      </c>
      <c r="U193" s="0" t="n">
        <v>0</v>
      </c>
      <c r="V193" s="0" t="n">
        <v>0</v>
      </c>
      <c r="W193" s="0" t="n">
        <v>0</v>
      </c>
      <c r="X193" s="0" t="n">
        <v>0</v>
      </c>
      <c r="Y193" s="0" t="n">
        <v>0</v>
      </c>
      <c r="Z193" s="0" t="n">
        <v>0</v>
      </c>
      <c r="AA193" s="0" t="n">
        <v>0</v>
      </c>
      <c r="AB193" s="0" t="n">
        <v>0</v>
      </c>
      <c r="AC193" s="0" t="n">
        <v>0</v>
      </c>
      <c r="AD193" s="0" t="n">
        <v>0</v>
      </c>
      <c r="AE193" s="0" t="n">
        <v>0</v>
      </c>
      <c r="AF193" s="0" t="n">
        <v>0</v>
      </c>
      <c r="AG193" s="0" t="n">
        <v>0</v>
      </c>
      <c r="AH193" s="0" t="n">
        <v>0</v>
      </c>
      <c r="AI193" s="0" t="n">
        <v>0</v>
      </c>
      <c r="AJ193" s="0" t="n">
        <v>0</v>
      </c>
      <c r="AK193" s="0" t="n">
        <v>0</v>
      </c>
      <c r="AL193" s="0" t="n">
        <v>0</v>
      </c>
      <c r="AM193" s="0" t="n">
        <v>0</v>
      </c>
      <c r="AN193" s="0" t="n">
        <v>0</v>
      </c>
      <c r="AO193" s="0" t="n">
        <v>0</v>
      </c>
      <c r="AP193" s="0" t="n">
        <v>0</v>
      </c>
      <c r="AQ193" s="0" t="n">
        <v>0</v>
      </c>
      <c r="AR193" s="0" t="n">
        <v>0</v>
      </c>
      <c r="AS193" s="0" t="n">
        <v>0</v>
      </c>
      <c r="AT193" s="0" t="n">
        <v>0</v>
      </c>
      <c r="AU193" s="0" t="n">
        <v>0</v>
      </c>
      <c r="AV193" s="0" t="n">
        <v>0</v>
      </c>
      <c r="AW193" s="0" t="n">
        <v>0</v>
      </c>
      <c r="AX193" s="0" t="n">
        <v>0</v>
      </c>
      <c r="AY193" s="0" t="n">
        <v>0</v>
      </c>
      <c r="AZ193" s="0" t="n">
        <v>0</v>
      </c>
      <c r="BA193" s="0" t="n">
        <v>0</v>
      </c>
      <c r="BB193" s="0" t="n">
        <v>0</v>
      </c>
      <c r="BC193" s="0" t="n">
        <v>0</v>
      </c>
      <c r="BD193" s="0" t="n">
        <v>0</v>
      </c>
      <c r="BE193" s="0" t="n">
        <v>0</v>
      </c>
      <c r="BF193" s="0" t="n">
        <v>0</v>
      </c>
      <c r="BG193" s="0" t="n">
        <v>0</v>
      </c>
      <c r="BH193" s="0" t="n">
        <v>0</v>
      </c>
      <c r="BI193" s="0" t="n">
        <v>0</v>
      </c>
      <c r="BJ193" s="0" t="n">
        <v>0</v>
      </c>
    </row>
    <row r="194" customFormat="false" ht="12.75" hidden="false" customHeight="false" outlineLevel="0" collapsed="false">
      <c r="A194" s="0" t="s">
        <v>193</v>
      </c>
      <c r="B194" s="0" t="n">
        <v>23111</v>
      </c>
      <c r="C194" s="0" t="n">
        <v>625616</v>
      </c>
      <c r="D194" s="0" t="n">
        <v>3695105</v>
      </c>
      <c r="E194" s="0" t="n">
        <v>3390273</v>
      </c>
      <c r="F194" s="0" t="n">
        <v>3156846</v>
      </c>
      <c r="G194" s="0" t="n">
        <v>3156846</v>
      </c>
      <c r="H194" s="0" t="n">
        <v>3156846</v>
      </c>
      <c r="I194" s="0" t="n">
        <v>3156846</v>
      </c>
      <c r="J194" s="0" t="n">
        <v>3175967</v>
      </c>
      <c r="K194" s="0" t="n">
        <v>3214240</v>
      </c>
      <c r="L194" s="0" t="n">
        <v>3178285</v>
      </c>
      <c r="M194" s="0" t="n">
        <v>3269179</v>
      </c>
      <c r="N194" s="0" t="n">
        <v>3269179</v>
      </c>
      <c r="O194" s="0" t="n">
        <v>3269179</v>
      </c>
      <c r="P194" s="0" t="n">
        <v>3253092</v>
      </c>
      <c r="Q194" s="0" t="n">
        <v>3235254</v>
      </c>
      <c r="R194" s="0" t="n">
        <v>3269644</v>
      </c>
      <c r="S194" s="0" t="n">
        <v>3252943</v>
      </c>
      <c r="T194" s="0" t="n">
        <v>3272892</v>
      </c>
      <c r="U194" s="0" t="n">
        <v>3272892</v>
      </c>
      <c r="V194" s="0" t="n">
        <v>3272892</v>
      </c>
      <c r="W194" s="0" t="n">
        <v>3250119</v>
      </c>
      <c r="X194" s="0" t="n">
        <v>3156917</v>
      </c>
      <c r="Y194" s="0" t="n">
        <v>3089383</v>
      </c>
      <c r="Z194" s="0" t="n">
        <v>3206802</v>
      </c>
      <c r="AA194" s="0" t="n">
        <v>3074922</v>
      </c>
      <c r="AB194" s="0" t="n">
        <v>3074922</v>
      </c>
      <c r="AC194" s="0" t="n">
        <v>3074922</v>
      </c>
      <c r="AD194" s="0" t="n">
        <v>3085368</v>
      </c>
      <c r="AE194" s="0" t="n">
        <v>2152030</v>
      </c>
      <c r="AF194" s="0" t="n">
        <v>2052396</v>
      </c>
      <c r="AG194" s="0" t="n">
        <v>1530965</v>
      </c>
      <c r="AH194" s="0" t="n">
        <v>1519835</v>
      </c>
      <c r="AI194" s="0" t="n">
        <v>1519835</v>
      </c>
      <c r="AJ194" s="0" t="n">
        <v>1519835</v>
      </c>
      <c r="AK194" s="0" t="n">
        <v>1512172</v>
      </c>
      <c r="AL194" s="0" t="n">
        <v>1504281</v>
      </c>
      <c r="AM194" s="0" t="n">
        <v>1491080</v>
      </c>
      <c r="AN194" s="0" t="n">
        <v>1476954</v>
      </c>
      <c r="AO194" s="0" t="n">
        <v>1436284</v>
      </c>
      <c r="AP194" s="0" t="n">
        <v>1436284</v>
      </c>
      <c r="AQ194" s="0" t="n">
        <v>1436284</v>
      </c>
      <c r="AR194" s="0" t="n">
        <v>1402410</v>
      </c>
      <c r="AS194" s="0" t="n">
        <v>1388027</v>
      </c>
      <c r="AT194" s="0" t="n">
        <v>1392537</v>
      </c>
      <c r="AU194" s="0" t="n">
        <v>1392537</v>
      </c>
      <c r="AV194" s="0" t="n">
        <v>1374267</v>
      </c>
      <c r="AW194" s="0" t="n">
        <v>1374267</v>
      </c>
      <c r="AX194" s="0" t="n">
        <v>1374267</v>
      </c>
      <c r="AY194" s="0" t="n">
        <v>1380113</v>
      </c>
      <c r="AZ194" s="0" t="n">
        <v>1399227</v>
      </c>
      <c r="BA194" s="0" t="n">
        <v>1412677</v>
      </c>
      <c r="BB194" s="0" t="n">
        <v>1424727</v>
      </c>
      <c r="BC194" s="0" t="n">
        <v>1454007</v>
      </c>
      <c r="BD194" s="0" t="n">
        <v>1454007</v>
      </c>
      <c r="BE194" s="0" t="n">
        <v>1454007</v>
      </c>
      <c r="BF194" s="0" t="n">
        <v>1466007</v>
      </c>
      <c r="BG194" s="0" t="n">
        <v>1485992</v>
      </c>
      <c r="BH194" s="0" t="n">
        <v>1467592</v>
      </c>
      <c r="BI194" s="0" t="n">
        <v>1601477</v>
      </c>
      <c r="BJ194" s="0" t="n">
        <v>0</v>
      </c>
    </row>
    <row r="195" customFormat="false" ht="12.75" hidden="false" customHeight="false" outlineLevel="0" collapsed="false">
      <c r="A195" s="0" t="s">
        <v>194</v>
      </c>
      <c r="B195" s="0" t="n">
        <v>49493</v>
      </c>
      <c r="C195" s="0" t="n">
        <v>50318</v>
      </c>
      <c r="D195" s="0" t="n">
        <v>69971</v>
      </c>
      <c r="E195" s="0" t="n">
        <v>69971</v>
      </c>
      <c r="F195" s="0" t="n">
        <v>69971</v>
      </c>
      <c r="G195" s="0" t="n">
        <v>69971</v>
      </c>
      <c r="H195" s="0" t="n">
        <v>69971</v>
      </c>
      <c r="I195" s="0" t="n">
        <v>69971</v>
      </c>
      <c r="J195" s="0" t="n">
        <v>69971</v>
      </c>
      <c r="K195" s="0" t="n">
        <v>69971</v>
      </c>
      <c r="L195" s="0" t="n">
        <v>91455</v>
      </c>
      <c r="M195" s="0" t="n">
        <v>154335</v>
      </c>
      <c r="N195" s="0" t="n">
        <v>154335</v>
      </c>
      <c r="O195" s="0" t="n">
        <v>154335</v>
      </c>
      <c r="P195" s="0" t="n">
        <v>203250</v>
      </c>
      <c r="Q195" s="0" t="n">
        <v>232675</v>
      </c>
      <c r="R195" s="0" t="n">
        <v>232675</v>
      </c>
      <c r="S195" s="0" t="n">
        <v>232675</v>
      </c>
      <c r="T195" s="0" t="n">
        <v>232675</v>
      </c>
      <c r="U195" s="0" t="n">
        <v>232675</v>
      </c>
      <c r="V195" s="0" t="n">
        <v>232675</v>
      </c>
      <c r="W195" s="0" t="n">
        <v>232675</v>
      </c>
      <c r="X195" s="0" t="n">
        <v>232675</v>
      </c>
      <c r="Y195" s="0" t="n">
        <v>232675</v>
      </c>
      <c r="Z195" s="0" t="n">
        <v>232675</v>
      </c>
      <c r="AA195" s="0" t="n">
        <v>232675</v>
      </c>
      <c r="AB195" s="0" t="n">
        <v>232675</v>
      </c>
      <c r="AC195" s="0" t="n">
        <v>232675</v>
      </c>
      <c r="AD195" s="0" t="n">
        <v>232675</v>
      </c>
      <c r="AE195" s="0" t="n">
        <v>276915</v>
      </c>
      <c r="AF195" s="0" t="n">
        <v>247682</v>
      </c>
      <c r="AG195" s="0" t="n">
        <v>226020</v>
      </c>
      <c r="AH195" s="0" t="n">
        <v>206358</v>
      </c>
      <c r="AI195" s="0" t="n">
        <v>206358</v>
      </c>
      <c r="AJ195" s="0" t="n">
        <v>206358</v>
      </c>
      <c r="AK195" s="0" t="n">
        <v>260570</v>
      </c>
      <c r="AL195" s="0" t="n">
        <v>269365</v>
      </c>
      <c r="AM195" s="0" t="n">
        <v>346904</v>
      </c>
      <c r="AN195" s="0" t="n">
        <v>338306</v>
      </c>
      <c r="AO195" s="0" t="n">
        <v>338306</v>
      </c>
      <c r="AP195" s="0" t="n">
        <v>338306</v>
      </c>
      <c r="AQ195" s="0" t="n">
        <v>338306</v>
      </c>
      <c r="AR195" s="0" t="n">
        <v>395830</v>
      </c>
      <c r="AS195" s="0" t="n">
        <v>486650</v>
      </c>
      <c r="AT195" s="0" t="n">
        <v>511250</v>
      </c>
      <c r="AU195" s="0" t="n">
        <v>574570</v>
      </c>
      <c r="AV195" s="0" t="n">
        <v>725620</v>
      </c>
      <c r="AW195" s="0" t="n">
        <v>725620</v>
      </c>
      <c r="AX195" s="0" t="n">
        <v>725620</v>
      </c>
      <c r="AY195" s="0" t="n">
        <v>771940</v>
      </c>
      <c r="AZ195" s="0" t="n">
        <v>771940</v>
      </c>
      <c r="BA195" s="0" t="n">
        <v>729843</v>
      </c>
      <c r="BB195" s="0" t="n">
        <v>789953</v>
      </c>
      <c r="BC195" s="0" t="n">
        <v>884933</v>
      </c>
      <c r="BD195" s="0" t="n">
        <v>884933</v>
      </c>
      <c r="BE195" s="0" t="n">
        <v>884933</v>
      </c>
      <c r="BF195" s="0" t="n">
        <v>983058</v>
      </c>
      <c r="BG195" s="0" t="n">
        <v>1106108</v>
      </c>
      <c r="BH195" s="0" t="n">
        <v>1237208</v>
      </c>
      <c r="BI195" s="0" t="n">
        <v>1251526</v>
      </c>
      <c r="BJ195" s="0" t="n">
        <v>1221664</v>
      </c>
    </row>
    <row r="196" customFormat="false" ht="12.75" hidden="false" customHeight="false" outlineLevel="0" collapsed="false">
      <c r="A196" s="0" t="s">
        <v>195</v>
      </c>
      <c r="B196" s="0" t="n">
        <v>0</v>
      </c>
      <c r="C196" s="0" t="n">
        <v>0</v>
      </c>
      <c r="D196" s="0" t="n">
        <v>0</v>
      </c>
      <c r="E196" s="0" t="n">
        <v>0</v>
      </c>
      <c r="F196" s="0" t="n">
        <v>0</v>
      </c>
      <c r="G196" s="0" t="n">
        <v>0</v>
      </c>
      <c r="H196" s="0" t="n">
        <v>0</v>
      </c>
      <c r="I196" s="0" t="n">
        <v>0</v>
      </c>
      <c r="J196" s="0" t="n">
        <v>0</v>
      </c>
      <c r="K196" s="0" t="n">
        <v>0</v>
      </c>
      <c r="L196" s="0" t="n">
        <v>0</v>
      </c>
      <c r="M196" s="0" t="n">
        <v>0</v>
      </c>
      <c r="N196" s="0" t="n">
        <v>0</v>
      </c>
      <c r="O196" s="0" t="n">
        <v>0</v>
      </c>
      <c r="P196" s="0" t="n">
        <v>0</v>
      </c>
      <c r="Q196" s="0" t="n">
        <v>0</v>
      </c>
      <c r="R196" s="0" t="n">
        <v>0</v>
      </c>
      <c r="S196" s="0" t="n">
        <v>0</v>
      </c>
      <c r="T196" s="0" t="n">
        <v>0</v>
      </c>
      <c r="U196" s="0" t="n">
        <v>0</v>
      </c>
      <c r="V196" s="0" t="n">
        <v>0</v>
      </c>
      <c r="W196" s="0" t="n">
        <v>0</v>
      </c>
      <c r="X196" s="0" t="n">
        <v>0</v>
      </c>
      <c r="Y196" s="0" t="n">
        <v>0</v>
      </c>
      <c r="Z196" s="0" t="n">
        <v>0</v>
      </c>
      <c r="AA196" s="0" t="n">
        <v>0</v>
      </c>
      <c r="AB196" s="0" t="n">
        <v>0</v>
      </c>
      <c r="AC196" s="0" t="n">
        <v>0</v>
      </c>
      <c r="AD196" s="0" t="n">
        <v>0</v>
      </c>
      <c r="AE196" s="0" t="n">
        <v>0</v>
      </c>
      <c r="AF196" s="0" t="n">
        <v>0</v>
      </c>
      <c r="AG196" s="0" t="n">
        <v>0</v>
      </c>
      <c r="AH196" s="0" t="n">
        <v>0</v>
      </c>
      <c r="AI196" s="0" t="n">
        <v>0</v>
      </c>
      <c r="AJ196" s="0" t="n">
        <v>0</v>
      </c>
      <c r="AK196" s="0" t="n">
        <v>0</v>
      </c>
      <c r="AL196" s="0" t="n">
        <v>0</v>
      </c>
      <c r="AM196" s="0" t="n">
        <v>0</v>
      </c>
      <c r="AN196" s="0" t="n">
        <v>0</v>
      </c>
      <c r="AO196" s="0" t="n">
        <v>0</v>
      </c>
      <c r="AP196" s="0" t="n">
        <v>0</v>
      </c>
      <c r="AQ196" s="0" t="n">
        <v>0</v>
      </c>
      <c r="AR196" s="0" t="n">
        <v>0</v>
      </c>
      <c r="AS196" s="0" t="n">
        <v>0</v>
      </c>
      <c r="AT196" s="0" t="n">
        <v>0</v>
      </c>
      <c r="AU196" s="0" t="n">
        <v>0</v>
      </c>
      <c r="AV196" s="0" t="n">
        <v>0</v>
      </c>
      <c r="AW196" s="0" t="n">
        <v>0</v>
      </c>
      <c r="AX196" s="0" t="n">
        <v>0</v>
      </c>
      <c r="AY196" s="0" t="n">
        <v>0</v>
      </c>
      <c r="AZ196" s="0" t="n">
        <v>0</v>
      </c>
      <c r="BA196" s="0" t="n">
        <v>0</v>
      </c>
      <c r="BB196" s="0" t="n">
        <v>0</v>
      </c>
      <c r="BC196" s="0" t="n">
        <v>0</v>
      </c>
      <c r="BD196" s="0" t="n">
        <v>0</v>
      </c>
      <c r="BE196" s="0" t="n">
        <v>0</v>
      </c>
      <c r="BF196" s="0" t="n">
        <v>0</v>
      </c>
      <c r="BG196" s="0" t="n">
        <v>0</v>
      </c>
      <c r="BH196" s="0" t="n">
        <v>0</v>
      </c>
      <c r="BI196" s="0" t="n">
        <v>0</v>
      </c>
      <c r="BJ196" s="0" t="n">
        <v>0</v>
      </c>
    </row>
    <row r="197" customFormat="false" ht="12.75" hidden="false" customHeight="false" outlineLevel="0" collapsed="false">
      <c r="A197" s="0" t="s">
        <v>196</v>
      </c>
      <c r="B197" s="0" t="n">
        <v>0</v>
      </c>
      <c r="C197" s="0" t="n">
        <v>0</v>
      </c>
      <c r="D197" s="0" t="n">
        <v>0</v>
      </c>
      <c r="E197" s="0" t="n">
        <v>0</v>
      </c>
      <c r="F197" s="0" t="n">
        <v>0</v>
      </c>
      <c r="G197" s="0" t="n">
        <v>0</v>
      </c>
      <c r="H197" s="0" t="n">
        <v>0</v>
      </c>
      <c r="I197" s="0" t="n">
        <v>0</v>
      </c>
      <c r="J197" s="0" t="n">
        <v>0</v>
      </c>
      <c r="K197" s="0" t="n">
        <v>0</v>
      </c>
      <c r="L197" s="0" t="n">
        <v>0</v>
      </c>
      <c r="M197" s="0" t="n">
        <v>0</v>
      </c>
      <c r="N197" s="0" t="n">
        <v>0</v>
      </c>
      <c r="O197" s="0" t="n">
        <v>0</v>
      </c>
      <c r="P197" s="0" t="n">
        <v>0</v>
      </c>
      <c r="Q197" s="0" t="n">
        <v>0</v>
      </c>
      <c r="R197" s="0" t="n">
        <v>0</v>
      </c>
      <c r="S197" s="0" t="n">
        <v>0</v>
      </c>
      <c r="T197" s="0" t="n">
        <v>0</v>
      </c>
      <c r="U197" s="0" t="n">
        <v>0</v>
      </c>
      <c r="V197" s="0" t="n">
        <v>0</v>
      </c>
      <c r="W197" s="0" t="n">
        <v>0</v>
      </c>
      <c r="X197" s="0" t="n">
        <v>0</v>
      </c>
      <c r="Y197" s="0" t="n">
        <v>0</v>
      </c>
      <c r="Z197" s="0" t="n">
        <v>0</v>
      </c>
      <c r="AA197" s="0" t="n">
        <v>0</v>
      </c>
      <c r="AB197" s="0" t="n">
        <v>0</v>
      </c>
      <c r="AC197" s="0" t="n">
        <v>0</v>
      </c>
      <c r="AD197" s="0" t="n">
        <v>0</v>
      </c>
      <c r="AE197" s="0" t="n">
        <v>0</v>
      </c>
      <c r="AF197" s="0" t="n">
        <v>0</v>
      </c>
      <c r="AG197" s="0" t="n">
        <v>0</v>
      </c>
      <c r="AH197" s="0" t="n">
        <v>0</v>
      </c>
      <c r="AI197" s="0" t="n">
        <v>0</v>
      </c>
      <c r="AJ197" s="0" t="n">
        <v>0</v>
      </c>
      <c r="AK197" s="0" t="n">
        <v>0</v>
      </c>
      <c r="AL197" s="0" t="n">
        <v>0</v>
      </c>
      <c r="AM197" s="0" t="n">
        <v>0</v>
      </c>
      <c r="AN197" s="0" t="n">
        <v>0</v>
      </c>
      <c r="AO197" s="0" t="n">
        <v>0</v>
      </c>
      <c r="AP197" s="0" t="n">
        <v>0</v>
      </c>
      <c r="AQ197" s="0" t="n">
        <v>0</v>
      </c>
      <c r="AR197" s="0" t="n">
        <v>0</v>
      </c>
      <c r="AS197" s="0" t="n">
        <v>0</v>
      </c>
      <c r="AT197" s="0" t="n">
        <v>0</v>
      </c>
      <c r="AU197" s="0" t="n">
        <v>0</v>
      </c>
      <c r="AV197" s="0" t="n">
        <v>0</v>
      </c>
      <c r="AW197" s="0" t="n">
        <v>0</v>
      </c>
      <c r="AX197" s="0" t="n">
        <v>0</v>
      </c>
      <c r="AY197" s="0" t="n">
        <v>0</v>
      </c>
      <c r="AZ197" s="0" t="n">
        <v>0</v>
      </c>
      <c r="BA197" s="0" t="n">
        <v>0</v>
      </c>
      <c r="BB197" s="0" t="n">
        <v>0</v>
      </c>
      <c r="BC197" s="0" t="n">
        <v>0</v>
      </c>
      <c r="BD197" s="0" t="n">
        <v>0</v>
      </c>
      <c r="BE197" s="0" t="n">
        <v>0</v>
      </c>
      <c r="BF197" s="0" t="n">
        <v>0</v>
      </c>
      <c r="BG197" s="0" t="n">
        <v>0</v>
      </c>
      <c r="BH197" s="0" t="n">
        <v>0</v>
      </c>
      <c r="BI197" s="0" t="n">
        <v>0</v>
      </c>
      <c r="BJ197" s="0" t="n">
        <v>0</v>
      </c>
    </row>
    <row r="198" customFormat="false" ht="12.75" hidden="false" customHeight="false" outlineLevel="0" collapsed="false">
      <c r="A198" s="0" t="s">
        <v>197</v>
      </c>
      <c r="B198" s="0" t="n">
        <v>0</v>
      </c>
      <c r="C198" s="0" t="n">
        <v>0</v>
      </c>
      <c r="D198" s="0" t="n">
        <v>0</v>
      </c>
      <c r="E198" s="0" t="n">
        <v>0</v>
      </c>
      <c r="F198" s="0" t="n">
        <v>0</v>
      </c>
      <c r="G198" s="0" t="n">
        <v>0</v>
      </c>
      <c r="H198" s="0" t="n">
        <v>0</v>
      </c>
      <c r="I198" s="0" t="n">
        <v>0</v>
      </c>
      <c r="J198" s="0" t="n">
        <v>0</v>
      </c>
      <c r="K198" s="0" t="n">
        <v>0</v>
      </c>
      <c r="L198" s="0" t="n">
        <v>0</v>
      </c>
      <c r="M198" s="0" t="n">
        <v>0</v>
      </c>
      <c r="N198" s="0" t="n">
        <v>0</v>
      </c>
      <c r="O198" s="0" t="n">
        <v>0</v>
      </c>
      <c r="P198" s="0" t="n">
        <v>0</v>
      </c>
      <c r="Q198" s="0" t="n">
        <v>0</v>
      </c>
      <c r="R198" s="0" t="n">
        <v>0</v>
      </c>
      <c r="S198" s="0" t="n">
        <v>0</v>
      </c>
      <c r="T198" s="0" t="n">
        <v>0</v>
      </c>
      <c r="U198" s="0" t="n">
        <v>0</v>
      </c>
      <c r="V198" s="0" t="n">
        <v>0</v>
      </c>
      <c r="W198" s="0" t="n">
        <v>0</v>
      </c>
      <c r="X198" s="0" t="n">
        <v>0</v>
      </c>
      <c r="Y198" s="0" t="n">
        <v>0</v>
      </c>
      <c r="Z198" s="0" t="n">
        <v>0</v>
      </c>
      <c r="AA198" s="0" t="n">
        <v>0</v>
      </c>
      <c r="AB198" s="0" t="n">
        <v>0</v>
      </c>
      <c r="AC198" s="0" t="n">
        <v>0</v>
      </c>
      <c r="AD198" s="0" t="n">
        <v>0</v>
      </c>
      <c r="AE198" s="0" t="n">
        <v>0</v>
      </c>
      <c r="AF198" s="0" t="n">
        <v>0</v>
      </c>
      <c r="AG198" s="0" t="n">
        <v>0</v>
      </c>
      <c r="AH198" s="0" t="n">
        <v>0</v>
      </c>
      <c r="AI198" s="0" t="n">
        <v>0</v>
      </c>
      <c r="AJ198" s="0" t="n">
        <v>0</v>
      </c>
      <c r="AK198" s="0" t="n">
        <v>0</v>
      </c>
      <c r="AL198" s="0" t="n">
        <v>0</v>
      </c>
      <c r="AM198" s="0" t="n">
        <v>0</v>
      </c>
      <c r="AN198" s="0" t="n">
        <v>0</v>
      </c>
      <c r="AO198" s="0" t="n">
        <v>0</v>
      </c>
      <c r="AP198" s="0" t="n">
        <v>0</v>
      </c>
      <c r="AQ198" s="0" t="n">
        <v>0</v>
      </c>
      <c r="AR198" s="0" t="n">
        <v>0</v>
      </c>
      <c r="AS198" s="0" t="n">
        <v>0</v>
      </c>
      <c r="AT198" s="0" t="n">
        <v>0</v>
      </c>
      <c r="AU198" s="0" t="n">
        <v>0</v>
      </c>
      <c r="AV198" s="0" t="n">
        <v>0</v>
      </c>
      <c r="AW198" s="0" t="n">
        <v>0</v>
      </c>
      <c r="AX198" s="0" t="n">
        <v>0</v>
      </c>
      <c r="AY198" s="0" t="n">
        <v>0</v>
      </c>
      <c r="AZ198" s="0" t="n">
        <v>0</v>
      </c>
      <c r="BA198" s="0" t="n">
        <v>0</v>
      </c>
      <c r="BB198" s="0" t="n">
        <v>0</v>
      </c>
      <c r="BC198" s="0" t="n">
        <v>0</v>
      </c>
      <c r="BD198" s="0" t="n">
        <v>0</v>
      </c>
      <c r="BE198" s="0" t="n">
        <v>0</v>
      </c>
      <c r="BF198" s="0" t="n">
        <v>0</v>
      </c>
      <c r="BG198" s="0" t="n">
        <v>0</v>
      </c>
      <c r="BH198" s="0" t="n">
        <v>0</v>
      </c>
      <c r="BI198" s="0" t="n">
        <v>0</v>
      </c>
      <c r="BJ198" s="0" t="n">
        <v>0</v>
      </c>
    </row>
    <row r="199" customFormat="false" ht="12.75" hidden="false" customHeight="false" outlineLevel="0" collapsed="false">
      <c r="A199" s="0" t="s">
        <v>198</v>
      </c>
      <c r="B199" s="0" t="n">
        <v>9645</v>
      </c>
      <c r="C199" s="0" t="n">
        <v>14001</v>
      </c>
      <c r="D199" s="0" t="n">
        <v>18140</v>
      </c>
      <c r="E199" s="0" t="n">
        <v>25490</v>
      </c>
      <c r="F199" s="0" t="n">
        <v>25490</v>
      </c>
      <c r="G199" s="0" t="n">
        <v>25490</v>
      </c>
      <c r="H199" s="0" t="n">
        <v>25490</v>
      </c>
      <c r="I199" s="0" t="n">
        <v>25490</v>
      </c>
      <c r="J199" s="0" t="n">
        <v>25490</v>
      </c>
      <c r="K199" s="0" t="n">
        <v>950840</v>
      </c>
      <c r="L199" s="0" t="n">
        <v>950840</v>
      </c>
      <c r="M199" s="0" t="n">
        <v>950840</v>
      </c>
      <c r="N199" s="0" t="n">
        <v>950840</v>
      </c>
      <c r="O199" s="0" t="n">
        <v>950840</v>
      </c>
      <c r="P199" s="0" t="n">
        <v>950840</v>
      </c>
      <c r="Q199" s="0" t="n">
        <v>950840</v>
      </c>
      <c r="R199" s="0" t="n">
        <v>950840</v>
      </c>
      <c r="S199" s="0" t="n">
        <v>950840</v>
      </c>
      <c r="T199" s="0" t="n">
        <v>950840</v>
      </c>
      <c r="U199" s="0" t="n">
        <v>950840</v>
      </c>
      <c r="V199" s="0" t="n">
        <v>950840</v>
      </c>
      <c r="W199" s="0" t="n">
        <v>1874640</v>
      </c>
      <c r="X199" s="0" t="n">
        <v>1874640</v>
      </c>
      <c r="Y199" s="0" t="n">
        <v>1874640</v>
      </c>
      <c r="Z199" s="0" t="n">
        <v>1874640</v>
      </c>
      <c r="AA199" s="0" t="n">
        <v>1874640</v>
      </c>
      <c r="AB199" s="0" t="n">
        <v>1874640</v>
      </c>
      <c r="AC199" s="0" t="n">
        <v>1874640</v>
      </c>
      <c r="AD199" s="0" t="n">
        <v>1874640</v>
      </c>
      <c r="AE199" s="0" t="n">
        <v>1874640</v>
      </c>
      <c r="AF199" s="0" t="n">
        <v>1874640</v>
      </c>
      <c r="AG199" s="0" t="n">
        <v>1856428</v>
      </c>
      <c r="AH199" s="0" t="n">
        <v>1856428</v>
      </c>
      <c r="AI199" s="0" t="n">
        <v>1856428</v>
      </c>
      <c r="AJ199" s="0" t="n">
        <v>1856428</v>
      </c>
      <c r="AK199" s="0" t="n">
        <v>1856428</v>
      </c>
      <c r="AL199" s="0" t="n">
        <v>1856428</v>
      </c>
      <c r="AM199" s="0" t="n">
        <v>1881915</v>
      </c>
      <c r="AN199" s="0" t="n">
        <v>1881915</v>
      </c>
      <c r="AO199" s="0" t="n">
        <v>1881915</v>
      </c>
      <c r="AP199" s="0" t="n">
        <v>1881915</v>
      </c>
      <c r="AQ199" s="0" t="n">
        <v>1881915</v>
      </c>
      <c r="AR199" s="0" t="n">
        <v>1881915</v>
      </c>
      <c r="AS199" s="0" t="n">
        <v>1881915</v>
      </c>
      <c r="AT199" s="0" t="n">
        <v>1881915</v>
      </c>
      <c r="AU199" s="0" t="n">
        <v>1895475</v>
      </c>
      <c r="AV199" s="0" t="n">
        <v>1913326</v>
      </c>
      <c r="AW199" s="0" t="n">
        <v>1913326</v>
      </c>
      <c r="AX199" s="0" t="n">
        <v>1913326</v>
      </c>
      <c r="AY199" s="0" t="n">
        <v>1913326</v>
      </c>
      <c r="AZ199" s="0" t="n">
        <v>1919944</v>
      </c>
      <c r="BA199" s="0" t="n">
        <v>1927499</v>
      </c>
      <c r="BB199" s="0" t="n">
        <v>1930946</v>
      </c>
      <c r="BC199" s="0" t="n">
        <v>1945569</v>
      </c>
      <c r="BD199" s="0" t="n">
        <v>1945569</v>
      </c>
      <c r="BE199" s="0" t="n">
        <v>1945569</v>
      </c>
      <c r="BF199" s="0" t="n">
        <v>1950672</v>
      </c>
      <c r="BG199" s="0" t="n">
        <v>1956493</v>
      </c>
      <c r="BH199" s="0" t="n">
        <v>1956493</v>
      </c>
      <c r="BI199" s="0" t="n">
        <v>1957210</v>
      </c>
      <c r="BJ199" s="0" t="n">
        <v>2019386</v>
      </c>
    </row>
    <row r="200" customFormat="false" ht="12.75" hidden="false" customHeight="false" outlineLevel="0" collapsed="false">
      <c r="A200" s="0" t="s">
        <v>199</v>
      </c>
      <c r="B200" s="0" t="n">
        <v>3483</v>
      </c>
      <c r="C200" s="0" t="n">
        <v>0</v>
      </c>
      <c r="D200" s="0" t="n">
        <v>0</v>
      </c>
      <c r="E200" s="0" t="n">
        <v>0</v>
      </c>
      <c r="F200" s="0" t="n">
        <v>0</v>
      </c>
      <c r="G200" s="0" t="n">
        <v>0</v>
      </c>
      <c r="H200" s="0" t="n">
        <v>0</v>
      </c>
      <c r="I200" s="0" t="n">
        <v>0</v>
      </c>
      <c r="J200" s="0" t="n">
        <v>0</v>
      </c>
      <c r="K200" s="0" t="n">
        <v>0</v>
      </c>
      <c r="L200" s="0" t="n">
        <v>0</v>
      </c>
      <c r="M200" s="0" t="n">
        <v>0</v>
      </c>
      <c r="N200" s="0" t="n">
        <v>0</v>
      </c>
      <c r="O200" s="0" t="n">
        <v>0</v>
      </c>
      <c r="P200" s="0" t="n">
        <v>0</v>
      </c>
      <c r="Q200" s="0" t="n">
        <v>0</v>
      </c>
      <c r="R200" s="0" t="n">
        <v>0</v>
      </c>
      <c r="S200" s="0" t="n">
        <v>0</v>
      </c>
      <c r="T200" s="0" t="n">
        <v>0</v>
      </c>
      <c r="U200" s="0" t="n">
        <v>0</v>
      </c>
      <c r="V200" s="0" t="n">
        <v>0</v>
      </c>
      <c r="W200" s="0" t="n">
        <v>0</v>
      </c>
      <c r="X200" s="0" t="n">
        <v>0</v>
      </c>
      <c r="Y200" s="0" t="n">
        <v>0</v>
      </c>
      <c r="Z200" s="0" t="n">
        <v>0</v>
      </c>
      <c r="AA200" s="0" t="n">
        <v>0</v>
      </c>
      <c r="AB200" s="0" t="n">
        <v>0</v>
      </c>
      <c r="AC200" s="0" t="n">
        <v>0</v>
      </c>
      <c r="AD200" s="0" t="n">
        <v>0</v>
      </c>
      <c r="AE200" s="0" t="n">
        <v>0</v>
      </c>
      <c r="AF200" s="0" t="n">
        <v>0</v>
      </c>
      <c r="AG200" s="0" t="n">
        <v>0</v>
      </c>
      <c r="AH200" s="0" t="n">
        <v>0</v>
      </c>
      <c r="AI200" s="0" t="n">
        <v>0</v>
      </c>
      <c r="AJ200" s="0" t="n">
        <v>0</v>
      </c>
      <c r="AK200" s="0" t="n">
        <v>0</v>
      </c>
      <c r="AL200" s="0" t="n">
        <v>0</v>
      </c>
      <c r="AM200" s="0" t="n">
        <v>0</v>
      </c>
      <c r="AN200" s="0" t="n">
        <v>0</v>
      </c>
      <c r="AO200" s="0" t="n">
        <v>0</v>
      </c>
      <c r="AP200" s="0" t="n">
        <v>0</v>
      </c>
      <c r="AQ200" s="0" t="n">
        <v>0</v>
      </c>
      <c r="AR200" s="0" t="n">
        <v>0</v>
      </c>
      <c r="AS200" s="0" t="n">
        <v>0</v>
      </c>
      <c r="AT200" s="0" t="n">
        <v>0</v>
      </c>
      <c r="AU200" s="0" t="n">
        <v>0</v>
      </c>
      <c r="AV200" s="0" t="n">
        <v>0</v>
      </c>
      <c r="AW200" s="0" t="n">
        <v>0</v>
      </c>
      <c r="AX200" s="0" t="n">
        <v>0</v>
      </c>
      <c r="AY200" s="0" t="n">
        <v>0</v>
      </c>
      <c r="AZ200" s="0" t="n">
        <v>0</v>
      </c>
      <c r="BA200" s="0" t="n">
        <v>0</v>
      </c>
      <c r="BB200" s="0" t="n">
        <v>0</v>
      </c>
      <c r="BC200" s="0" t="n">
        <v>0</v>
      </c>
      <c r="BD200" s="0" t="n">
        <v>0</v>
      </c>
      <c r="BE200" s="0" t="n">
        <v>0</v>
      </c>
      <c r="BF200" s="0" t="n">
        <v>0</v>
      </c>
      <c r="BG200" s="0" t="n">
        <v>0</v>
      </c>
      <c r="BH200" s="0" t="n">
        <v>0</v>
      </c>
      <c r="BI200" s="0" t="n">
        <v>0</v>
      </c>
      <c r="BJ200" s="0" t="n">
        <v>0</v>
      </c>
    </row>
    <row r="201" customFormat="false" ht="12.75" hidden="false" customHeight="false" outlineLevel="0" collapsed="false">
      <c r="A201" s="0" t="s">
        <v>200</v>
      </c>
      <c r="B201" s="0" t="n">
        <v>0</v>
      </c>
      <c r="C201" s="0" t="n">
        <v>7429</v>
      </c>
      <c r="D201" s="0" t="n">
        <v>1198829</v>
      </c>
      <c r="E201" s="0" t="n">
        <v>1674577</v>
      </c>
      <c r="F201" s="0" t="n">
        <v>1480447</v>
      </c>
      <c r="G201" s="0" t="n">
        <v>1480447</v>
      </c>
      <c r="H201" s="0" t="n">
        <v>1480447</v>
      </c>
      <c r="I201" s="0" t="n">
        <v>1480447</v>
      </c>
      <c r="J201" s="0" t="n">
        <v>1438134</v>
      </c>
      <c r="K201" s="0" t="n">
        <v>1426821</v>
      </c>
      <c r="L201" s="0" t="n">
        <v>1379728</v>
      </c>
      <c r="M201" s="0" t="n">
        <v>1624708</v>
      </c>
      <c r="N201" s="0" t="n">
        <v>1624708</v>
      </c>
      <c r="O201" s="0" t="n">
        <v>1624708</v>
      </c>
      <c r="P201" s="0" t="n">
        <v>1672995</v>
      </c>
      <c r="Q201" s="0" t="n">
        <v>1720995</v>
      </c>
      <c r="R201" s="0" t="n">
        <v>1745595</v>
      </c>
      <c r="S201" s="0" t="n">
        <v>1854095</v>
      </c>
      <c r="T201" s="0" t="n">
        <v>2078570</v>
      </c>
      <c r="U201" s="0" t="n">
        <v>2078570</v>
      </c>
      <c r="V201" s="0" t="n">
        <v>2078570</v>
      </c>
      <c r="W201" s="0" t="n">
        <v>2153995</v>
      </c>
      <c r="X201" s="0" t="n">
        <v>1963120</v>
      </c>
      <c r="Y201" s="0" t="n">
        <v>2026591</v>
      </c>
      <c r="Z201" s="0" t="n">
        <v>2109354</v>
      </c>
      <c r="AA201" s="0" t="n">
        <v>2170854</v>
      </c>
      <c r="AB201" s="0" t="n">
        <v>2170854</v>
      </c>
      <c r="AC201" s="0" t="n">
        <v>2170854</v>
      </c>
      <c r="AD201" s="0" t="n">
        <v>1700341</v>
      </c>
      <c r="AE201" s="0" t="n">
        <v>1674431</v>
      </c>
      <c r="AF201" s="0" t="n">
        <v>872195</v>
      </c>
      <c r="AG201" s="0" t="n">
        <v>3091674</v>
      </c>
      <c r="AH201" s="0" t="n">
        <v>3060109</v>
      </c>
      <c r="AI201" s="0" t="n">
        <v>3060109</v>
      </c>
      <c r="AJ201" s="0" t="n">
        <v>3060109</v>
      </c>
      <c r="AK201" s="0" t="n">
        <v>3089096</v>
      </c>
      <c r="AL201" s="0" t="n">
        <v>3108411</v>
      </c>
      <c r="AM201" s="0" t="n">
        <v>3201494</v>
      </c>
      <c r="AN201" s="0" t="n">
        <v>3202390</v>
      </c>
      <c r="AO201" s="0" t="n">
        <v>3081415</v>
      </c>
      <c r="AP201" s="0" t="n">
        <v>3081415</v>
      </c>
      <c r="AQ201" s="0" t="n">
        <v>3081415</v>
      </c>
      <c r="AR201" s="0" t="n">
        <v>2997884</v>
      </c>
      <c r="AS201" s="0" t="n">
        <v>2988434</v>
      </c>
      <c r="AT201" s="0" t="n">
        <v>3020159</v>
      </c>
      <c r="AU201" s="0" t="n">
        <v>3093471</v>
      </c>
      <c r="AV201" s="0" t="n">
        <v>2965116</v>
      </c>
      <c r="AW201" s="0" t="n">
        <v>2965116</v>
      </c>
      <c r="AX201" s="0" t="n">
        <v>2965116</v>
      </c>
      <c r="AY201" s="0" t="n">
        <v>2908336</v>
      </c>
      <c r="AZ201" s="0" t="n">
        <v>2861384</v>
      </c>
      <c r="BA201" s="0" t="n">
        <v>2833639</v>
      </c>
      <c r="BB201" s="0" t="n">
        <v>2773621</v>
      </c>
      <c r="BC201" s="0" t="n">
        <v>2701066</v>
      </c>
      <c r="BD201" s="0" t="n">
        <v>2701066</v>
      </c>
      <c r="BE201" s="0" t="n">
        <v>2701066</v>
      </c>
      <c r="BF201" s="0" t="n">
        <v>2609343</v>
      </c>
      <c r="BG201" s="0" t="n">
        <v>2506512</v>
      </c>
      <c r="BH201" s="0" t="n">
        <v>2499306</v>
      </c>
      <c r="BI201" s="0" t="n">
        <v>2382297</v>
      </c>
      <c r="BJ201" s="0" t="n">
        <v>52739</v>
      </c>
    </row>
    <row r="202" customFormat="false" ht="12.75" hidden="false" customHeight="false" outlineLevel="0" collapsed="false">
      <c r="A202" s="0" t="s">
        <v>201</v>
      </c>
      <c r="B202" s="0" t="n">
        <v>582075</v>
      </c>
      <c r="C202" s="0" t="n">
        <v>538575</v>
      </c>
      <c r="D202" s="0" t="n">
        <v>2227760</v>
      </c>
      <c r="E202" s="0" t="n">
        <v>2451660</v>
      </c>
      <c r="F202" s="0" t="n">
        <v>2451660</v>
      </c>
      <c r="G202" s="0" t="n">
        <v>2451660</v>
      </c>
      <c r="H202" s="0" t="n">
        <v>2451660</v>
      </c>
      <c r="I202" s="0" t="n">
        <v>2451660</v>
      </c>
      <c r="J202" s="0" t="n">
        <v>2451660</v>
      </c>
      <c r="K202" s="0" t="n">
        <v>2451660</v>
      </c>
      <c r="L202" s="0" t="n">
        <v>2451660</v>
      </c>
      <c r="M202" s="0" t="n">
        <v>2451660</v>
      </c>
      <c r="N202" s="0" t="n">
        <v>2451660</v>
      </c>
      <c r="O202" s="0" t="n">
        <v>2451660</v>
      </c>
      <c r="P202" s="0" t="n">
        <v>2451660</v>
      </c>
      <c r="Q202" s="0" t="n">
        <v>2462610</v>
      </c>
      <c r="R202" s="0" t="n">
        <v>2462610</v>
      </c>
      <c r="S202" s="0" t="n">
        <v>2462610</v>
      </c>
      <c r="T202" s="0" t="n">
        <v>2462610</v>
      </c>
      <c r="U202" s="0" t="n">
        <v>2462610</v>
      </c>
      <c r="V202" s="0" t="n">
        <v>2462610</v>
      </c>
      <c r="W202" s="0" t="n">
        <v>2462610</v>
      </c>
      <c r="X202" s="0" t="n">
        <v>2066740</v>
      </c>
      <c r="Y202" s="0" t="n">
        <v>2066740</v>
      </c>
      <c r="Z202" s="0" t="n">
        <v>2220490</v>
      </c>
      <c r="AA202" s="0" t="n">
        <v>2989590</v>
      </c>
      <c r="AB202" s="0" t="n">
        <v>2989590</v>
      </c>
      <c r="AC202" s="0" t="n">
        <v>2989590</v>
      </c>
      <c r="AD202" s="0" t="n">
        <v>2989590</v>
      </c>
      <c r="AE202" s="0" t="n">
        <v>2989590</v>
      </c>
      <c r="AF202" s="0" t="n">
        <v>1494617</v>
      </c>
      <c r="AG202" s="0" t="n">
        <v>1494617</v>
      </c>
      <c r="AH202" s="0" t="n">
        <v>1504717</v>
      </c>
      <c r="AI202" s="0" t="n">
        <v>1504717</v>
      </c>
      <c r="AJ202" s="0" t="n">
        <v>1504717</v>
      </c>
      <c r="AK202" s="0" t="n">
        <v>1514217</v>
      </c>
      <c r="AL202" s="0" t="n">
        <v>1513017</v>
      </c>
      <c r="AM202" s="0" t="n">
        <v>1522717</v>
      </c>
      <c r="AN202" s="0" t="n">
        <v>2467792</v>
      </c>
      <c r="AO202" s="0" t="n">
        <v>2392942</v>
      </c>
      <c r="AP202" s="0" t="n">
        <v>2392942</v>
      </c>
      <c r="AQ202" s="0" t="n">
        <v>2392942</v>
      </c>
      <c r="AR202" s="0" t="n">
        <v>2369342</v>
      </c>
      <c r="AS202" s="0" t="n">
        <v>2347042</v>
      </c>
      <c r="AT202" s="0" t="n">
        <v>2320842</v>
      </c>
      <c r="AU202" s="0" t="n">
        <v>2289742</v>
      </c>
      <c r="AV202" s="0" t="n">
        <v>2201992</v>
      </c>
      <c r="AW202" s="0" t="n">
        <v>2201992</v>
      </c>
      <c r="AX202" s="0" t="n">
        <v>2201992</v>
      </c>
      <c r="AY202" s="0" t="n">
        <v>2196817</v>
      </c>
      <c r="AZ202" s="0" t="n">
        <v>2167942</v>
      </c>
      <c r="BA202" s="0" t="n">
        <v>2134567</v>
      </c>
      <c r="BB202" s="0" t="n">
        <v>2104117</v>
      </c>
      <c r="BC202" s="0" t="n">
        <v>2021092</v>
      </c>
      <c r="BD202" s="0" t="n">
        <v>2021092</v>
      </c>
      <c r="BE202" s="0" t="n">
        <v>2021092</v>
      </c>
      <c r="BF202" s="0" t="n">
        <v>1987267</v>
      </c>
      <c r="BG202" s="0" t="n">
        <v>1948092</v>
      </c>
      <c r="BH202" s="0" t="n">
        <v>2069967</v>
      </c>
      <c r="BI202" s="0" t="n">
        <v>1838017</v>
      </c>
      <c r="BJ202" s="0" t="n">
        <v>0</v>
      </c>
    </row>
    <row r="203" customFormat="false" ht="12.75" hidden="false" customHeight="false" outlineLevel="0" collapsed="false">
      <c r="A203" s="0" t="s">
        <v>202</v>
      </c>
      <c r="B203" s="0" t="n">
        <v>0</v>
      </c>
      <c r="C203" s="0" t="n">
        <v>250703</v>
      </c>
      <c r="D203" s="0" t="n">
        <v>222268</v>
      </c>
      <c r="E203" s="0" t="n">
        <v>211147</v>
      </c>
      <c r="F203" s="0" t="n">
        <v>211147</v>
      </c>
      <c r="G203" s="0" t="n">
        <v>211147</v>
      </c>
      <c r="H203" s="0" t="n">
        <v>211147</v>
      </c>
      <c r="I203" s="0" t="n">
        <v>211147</v>
      </c>
      <c r="J203" s="0" t="n">
        <v>422942</v>
      </c>
      <c r="K203" s="0" t="n">
        <v>395988</v>
      </c>
      <c r="L203" s="0" t="n">
        <v>361341</v>
      </c>
      <c r="M203" s="0" t="n">
        <v>356825</v>
      </c>
      <c r="N203" s="0" t="n">
        <v>356825</v>
      </c>
      <c r="O203" s="0" t="n">
        <v>356825</v>
      </c>
      <c r="P203" s="0" t="n">
        <v>315627</v>
      </c>
      <c r="Q203" s="0" t="n">
        <v>304346</v>
      </c>
      <c r="R203" s="0" t="n">
        <v>304346</v>
      </c>
      <c r="S203" s="0" t="n">
        <v>274654</v>
      </c>
      <c r="T203" s="0" t="n">
        <v>274654</v>
      </c>
      <c r="U203" s="0" t="n">
        <v>274654</v>
      </c>
      <c r="V203" s="0" t="n">
        <v>274654</v>
      </c>
      <c r="W203" s="0" t="n">
        <v>260338</v>
      </c>
      <c r="X203" s="0" t="n">
        <v>251413</v>
      </c>
      <c r="Y203" s="0" t="n">
        <v>509190</v>
      </c>
      <c r="Z203" s="0" t="n">
        <v>504231</v>
      </c>
      <c r="AA203" s="0" t="n">
        <v>498719</v>
      </c>
      <c r="AB203" s="0" t="n">
        <v>498719</v>
      </c>
      <c r="AC203" s="0" t="n">
        <v>498719</v>
      </c>
      <c r="AD203" s="0" t="n">
        <v>532256</v>
      </c>
      <c r="AE203" s="0" t="n">
        <v>524830</v>
      </c>
      <c r="AF203" s="0" t="n">
        <v>573193</v>
      </c>
      <c r="AG203" s="0" t="n">
        <v>312567</v>
      </c>
      <c r="AH203" s="0" t="n">
        <v>542967</v>
      </c>
      <c r="AI203" s="0" t="n">
        <v>542967</v>
      </c>
      <c r="AJ203" s="0" t="n">
        <v>542967</v>
      </c>
      <c r="AK203" s="0" t="n">
        <v>515964</v>
      </c>
      <c r="AL203" s="0" t="n">
        <v>508164</v>
      </c>
      <c r="AM203" s="0" t="n">
        <v>487933</v>
      </c>
      <c r="AN203" s="0" t="n">
        <v>0</v>
      </c>
      <c r="AO203" s="0" t="n">
        <v>0</v>
      </c>
      <c r="AP203" s="0" t="n">
        <v>0</v>
      </c>
      <c r="AQ203" s="0" t="n">
        <v>0</v>
      </c>
      <c r="AR203" s="0" t="n">
        <v>0</v>
      </c>
      <c r="AS203" s="0" t="n">
        <v>0</v>
      </c>
      <c r="AT203" s="0" t="n">
        <v>0</v>
      </c>
      <c r="AU203" s="0" t="n">
        <v>0</v>
      </c>
      <c r="AV203" s="0" t="n">
        <v>0</v>
      </c>
      <c r="AW203" s="0" t="n">
        <v>0</v>
      </c>
      <c r="AX203" s="0" t="n">
        <v>0</v>
      </c>
      <c r="AY203" s="0" t="n">
        <v>0</v>
      </c>
      <c r="AZ203" s="0" t="n">
        <v>0</v>
      </c>
      <c r="BA203" s="0" t="n">
        <v>0</v>
      </c>
      <c r="BB203" s="0" t="n">
        <v>0</v>
      </c>
      <c r="BC203" s="0" t="n">
        <v>0</v>
      </c>
      <c r="BD203" s="0" t="n">
        <v>0</v>
      </c>
      <c r="BE203" s="0" t="n">
        <v>0</v>
      </c>
      <c r="BF203" s="0" t="n">
        <v>0</v>
      </c>
      <c r="BG203" s="0" t="n">
        <v>0</v>
      </c>
      <c r="BH203" s="0" t="n">
        <v>0</v>
      </c>
      <c r="BI203" s="0" t="n">
        <v>0</v>
      </c>
      <c r="BJ203" s="0" t="n">
        <v>0</v>
      </c>
    </row>
    <row r="204" customFormat="false" ht="12.75" hidden="false" customHeight="false" outlineLevel="0" collapsed="false">
      <c r="A204" s="0" t="s">
        <v>203</v>
      </c>
      <c r="B204" s="0" t="n">
        <v>0</v>
      </c>
      <c r="C204" s="0" t="n">
        <v>0</v>
      </c>
      <c r="D204" s="0" t="n">
        <v>0</v>
      </c>
      <c r="E204" s="0" t="n">
        <v>0</v>
      </c>
      <c r="F204" s="0" t="n">
        <v>0</v>
      </c>
      <c r="G204" s="0" t="n">
        <v>0</v>
      </c>
      <c r="H204" s="0" t="n">
        <v>0</v>
      </c>
      <c r="I204" s="0" t="n">
        <v>0</v>
      </c>
      <c r="J204" s="0" t="n">
        <v>0</v>
      </c>
      <c r="K204" s="0" t="n">
        <v>0</v>
      </c>
      <c r="L204" s="0" t="n">
        <v>0</v>
      </c>
      <c r="M204" s="0" t="n">
        <v>0</v>
      </c>
      <c r="N204" s="0" t="n">
        <v>0</v>
      </c>
      <c r="O204" s="0" t="n">
        <v>0</v>
      </c>
      <c r="P204" s="0" t="n">
        <v>0</v>
      </c>
      <c r="Q204" s="0" t="n">
        <v>0</v>
      </c>
      <c r="R204" s="0" t="n">
        <v>0</v>
      </c>
      <c r="S204" s="0" t="n">
        <v>0</v>
      </c>
      <c r="T204" s="0" t="n">
        <v>0</v>
      </c>
      <c r="U204" s="0" t="n">
        <v>0</v>
      </c>
      <c r="V204" s="0" t="n">
        <v>0</v>
      </c>
      <c r="W204" s="0" t="n">
        <v>0</v>
      </c>
      <c r="X204" s="0" t="n">
        <v>0</v>
      </c>
      <c r="Y204" s="0" t="n">
        <v>0</v>
      </c>
      <c r="Z204" s="0" t="n">
        <v>0</v>
      </c>
      <c r="AA204" s="0" t="n">
        <v>0</v>
      </c>
      <c r="AB204" s="0" t="n">
        <v>0</v>
      </c>
      <c r="AC204" s="0" t="n">
        <v>0</v>
      </c>
      <c r="AD204" s="0" t="n">
        <v>0</v>
      </c>
      <c r="AE204" s="0" t="n">
        <v>0</v>
      </c>
      <c r="AF204" s="0" t="n">
        <v>0</v>
      </c>
      <c r="AG204" s="0" t="n">
        <v>0</v>
      </c>
      <c r="AH204" s="0" t="n">
        <v>0</v>
      </c>
      <c r="AI204" s="0" t="n">
        <v>0</v>
      </c>
      <c r="AJ204" s="0" t="n">
        <v>0</v>
      </c>
      <c r="AK204" s="0" t="n">
        <v>0</v>
      </c>
      <c r="AL204" s="0" t="n">
        <v>0</v>
      </c>
      <c r="AM204" s="0" t="n">
        <v>0</v>
      </c>
      <c r="AN204" s="0" t="n">
        <v>0</v>
      </c>
      <c r="AO204" s="0" t="n">
        <v>0</v>
      </c>
      <c r="AP204" s="0" t="n">
        <v>0</v>
      </c>
      <c r="AQ204" s="0" t="n">
        <v>0</v>
      </c>
      <c r="AR204" s="0" t="n">
        <v>0</v>
      </c>
      <c r="AS204" s="0" t="n">
        <v>0</v>
      </c>
      <c r="AT204" s="0" t="n">
        <v>0</v>
      </c>
      <c r="AU204" s="0" t="n">
        <v>0</v>
      </c>
      <c r="AV204" s="0" t="n">
        <v>0</v>
      </c>
      <c r="AW204" s="0" t="n">
        <v>0</v>
      </c>
      <c r="AX204" s="0" t="n">
        <v>0</v>
      </c>
      <c r="AY204" s="0" t="n">
        <v>0</v>
      </c>
      <c r="AZ204" s="0" t="n">
        <v>0</v>
      </c>
      <c r="BA204" s="0" t="n">
        <v>0</v>
      </c>
      <c r="BB204" s="0" t="n">
        <v>0</v>
      </c>
      <c r="BC204" s="0" t="n">
        <v>0</v>
      </c>
      <c r="BD204" s="0" t="n">
        <v>0</v>
      </c>
      <c r="BE204" s="0" t="n">
        <v>0</v>
      </c>
      <c r="BF204" s="0" t="n">
        <v>0</v>
      </c>
      <c r="BG204" s="0" t="n">
        <v>0</v>
      </c>
      <c r="BH204" s="0" t="n">
        <v>0</v>
      </c>
      <c r="BI204" s="0" t="n">
        <v>0</v>
      </c>
      <c r="BJ204" s="0" t="n">
        <v>0</v>
      </c>
    </row>
    <row r="205" customFormat="false" ht="12.75" hidden="false" customHeight="false" outlineLevel="0" collapsed="false">
      <c r="A205" s="0" t="s">
        <v>204</v>
      </c>
      <c r="B205" s="0" t="n">
        <v>0</v>
      </c>
      <c r="C205" s="0" t="n">
        <v>0</v>
      </c>
      <c r="D205" s="0" t="n">
        <v>0</v>
      </c>
      <c r="E205" s="0" t="n">
        <v>0</v>
      </c>
      <c r="F205" s="0" t="n">
        <v>83052</v>
      </c>
      <c r="G205" s="0" t="n">
        <v>83052</v>
      </c>
      <c r="H205" s="0" t="n">
        <v>83052</v>
      </c>
      <c r="I205" s="0" t="n">
        <v>83052</v>
      </c>
      <c r="J205" s="0" t="n">
        <v>106868</v>
      </c>
      <c r="K205" s="0" t="n">
        <v>206894</v>
      </c>
      <c r="L205" s="0" t="n">
        <v>345050</v>
      </c>
      <c r="M205" s="0" t="n">
        <v>493985</v>
      </c>
      <c r="N205" s="0" t="n">
        <v>493985</v>
      </c>
      <c r="O205" s="0" t="n">
        <v>493985</v>
      </c>
      <c r="P205" s="0" t="n">
        <v>1022473</v>
      </c>
      <c r="Q205" s="0" t="n">
        <v>1045223</v>
      </c>
      <c r="R205" s="0" t="n">
        <v>1045223</v>
      </c>
      <c r="S205" s="0" t="n">
        <v>1136129</v>
      </c>
      <c r="T205" s="0" t="n">
        <v>1190236</v>
      </c>
      <c r="U205" s="0" t="n">
        <v>1190236</v>
      </c>
      <c r="V205" s="0" t="n">
        <v>1190236</v>
      </c>
      <c r="W205" s="0" t="n">
        <v>1187409</v>
      </c>
      <c r="X205" s="0" t="n">
        <v>1204561</v>
      </c>
      <c r="Y205" s="0" t="n">
        <v>1218487</v>
      </c>
      <c r="Z205" s="0" t="n">
        <v>1344652</v>
      </c>
      <c r="AA205" s="0" t="n">
        <v>1495284</v>
      </c>
      <c r="AB205" s="0" t="n">
        <v>1495284</v>
      </c>
      <c r="AC205" s="0" t="n">
        <v>1495284</v>
      </c>
      <c r="AD205" s="0" t="n">
        <v>1527339</v>
      </c>
      <c r="AE205" s="0" t="n">
        <v>1588905</v>
      </c>
      <c r="AF205" s="0" t="n">
        <v>1658130</v>
      </c>
      <c r="AG205" s="0" t="n">
        <v>1698400</v>
      </c>
      <c r="AH205" s="0" t="n">
        <v>1677481</v>
      </c>
      <c r="AI205" s="0" t="n">
        <v>1677481</v>
      </c>
      <c r="AJ205" s="0" t="n">
        <v>1677481</v>
      </c>
      <c r="AK205" s="0" t="n">
        <v>1673930</v>
      </c>
      <c r="AL205" s="0" t="n">
        <v>1664980</v>
      </c>
      <c r="AM205" s="0" t="n">
        <v>1652868</v>
      </c>
      <c r="AN205" s="0" t="n">
        <v>1676093</v>
      </c>
      <c r="AO205" s="0" t="n">
        <v>1650083</v>
      </c>
      <c r="AP205" s="0" t="n">
        <v>1650083</v>
      </c>
      <c r="AQ205" s="0" t="n">
        <v>1650083</v>
      </c>
      <c r="AR205" s="0" t="n">
        <v>1684417</v>
      </c>
      <c r="AS205" s="0" t="n">
        <v>1635919</v>
      </c>
      <c r="AT205" s="0" t="n">
        <v>1601245</v>
      </c>
      <c r="AU205" s="0" t="n">
        <v>1585214</v>
      </c>
      <c r="AV205" s="0" t="n">
        <v>1575511</v>
      </c>
      <c r="AW205" s="0" t="n">
        <v>1575511</v>
      </c>
      <c r="AX205" s="0" t="n">
        <v>1575511</v>
      </c>
      <c r="AY205" s="0" t="n">
        <v>1530215</v>
      </c>
      <c r="AZ205" s="0" t="n">
        <v>1481991</v>
      </c>
      <c r="BA205" s="0" t="n">
        <v>1425250</v>
      </c>
      <c r="BB205" s="0" t="n">
        <v>1424172</v>
      </c>
      <c r="BC205" s="0" t="n">
        <v>1368630</v>
      </c>
      <c r="BD205" s="0" t="n">
        <v>1368630</v>
      </c>
      <c r="BE205" s="0" t="n">
        <v>1368630</v>
      </c>
      <c r="BF205" s="0" t="n">
        <v>1340610</v>
      </c>
      <c r="BG205" s="0" t="n">
        <v>1335802</v>
      </c>
      <c r="BH205" s="0" t="n">
        <v>1384216</v>
      </c>
      <c r="BI205" s="0" t="n">
        <v>1359803</v>
      </c>
      <c r="BJ205" s="0" t="n">
        <v>0</v>
      </c>
    </row>
    <row r="206" customFormat="false" ht="12.75" hidden="false" customHeight="false" outlineLevel="0" collapsed="false">
      <c r="A206" s="0" t="s">
        <v>205</v>
      </c>
      <c r="B206" s="0" t="n">
        <v>23348</v>
      </c>
      <c r="C206" s="0" t="n">
        <v>296148</v>
      </c>
      <c r="D206" s="0" t="n">
        <v>383750</v>
      </c>
      <c r="E206" s="0" t="n">
        <v>467413</v>
      </c>
      <c r="F206" s="0" t="n">
        <v>900507</v>
      </c>
      <c r="G206" s="0" t="n">
        <v>900507</v>
      </c>
      <c r="H206" s="0" t="n">
        <v>900507</v>
      </c>
      <c r="I206" s="0" t="n">
        <v>900507</v>
      </c>
      <c r="J206" s="0" t="n">
        <v>912288</v>
      </c>
      <c r="K206" s="0" t="n">
        <v>937081</v>
      </c>
      <c r="L206" s="0" t="n">
        <v>956663</v>
      </c>
      <c r="M206" s="0" t="n">
        <v>1115888</v>
      </c>
      <c r="N206" s="0" t="n">
        <v>1115888</v>
      </c>
      <c r="O206" s="0" t="n">
        <v>1115888</v>
      </c>
      <c r="P206" s="0" t="n">
        <v>1382101</v>
      </c>
      <c r="Q206" s="0" t="n">
        <v>1435051</v>
      </c>
      <c r="R206" s="0" t="n">
        <v>1435051</v>
      </c>
      <c r="S206" s="0" t="n">
        <v>820833</v>
      </c>
      <c r="T206" s="0" t="n">
        <v>848590</v>
      </c>
      <c r="U206" s="0" t="n">
        <v>848590</v>
      </c>
      <c r="V206" s="0" t="n">
        <v>848590</v>
      </c>
      <c r="W206" s="0" t="n">
        <v>1007845</v>
      </c>
      <c r="X206" s="0" t="n">
        <v>1164055</v>
      </c>
      <c r="Y206" s="0" t="n">
        <v>1213252</v>
      </c>
      <c r="Z206" s="0" t="n">
        <v>1229674</v>
      </c>
      <c r="AA206" s="0" t="n">
        <v>1272603</v>
      </c>
      <c r="AB206" s="0" t="n">
        <v>1272603</v>
      </c>
      <c r="AC206" s="0" t="n">
        <v>1272603</v>
      </c>
      <c r="AD206" s="0" t="n">
        <v>1238634</v>
      </c>
      <c r="AE206" s="0" t="n">
        <v>1296644</v>
      </c>
      <c r="AF206" s="0" t="n">
        <v>800622</v>
      </c>
      <c r="AG206" s="0" t="n">
        <v>941271</v>
      </c>
      <c r="AH206" s="0" t="n">
        <v>1367028</v>
      </c>
      <c r="AI206" s="0" t="n">
        <v>1367028</v>
      </c>
      <c r="AJ206" s="0" t="n">
        <v>1367028</v>
      </c>
      <c r="AK206" s="0" t="n">
        <v>1360309</v>
      </c>
      <c r="AL206" s="0" t="n">
        <v>1361273</v>
      </c>
      <c r="AM206" s="0" t="n">
        <v>868904</v>
      </c>
      <c r="AN206" s="0" t="n">
        <v>1144564</v>
      </c>
      <c r="AO206" s="0" t="n">
        <v>1074729</v>
      </c>
      <c r="AP206" s="0" t="n">
        <v>1074729</v>
      </c>
      <c r="AQ206" s="0" t="n">
        <v>1074729</v>
      </c>
      <c r="AR206" s="0" t="n">
        <v>882206</v>
      </c>
      <c r="AS206" s="0" t="n">
        <v>818174</v>
      </c>
      <c r="AT206" s="0" t="n">
        <v>1213122</v>
      </c>
      <c r="AU206" s="0" t="n">
        <v>1919118</v>
      </c>
      <c r="AV206" s="0" t="n">
        <v>1981450</v>
      </c>
      <c r="AW206" s="0" t="n">
        <v>1981450</v>
      </c>
      <c r="AX206" s="0" t="n">
        <v>1981450</v>
      </c>
      <c r="AY206" s="0" t="n">
        <v>1968976</v>
      </c>
      <c r="AZ206" s="0" t="n">
        <v>1992324</v>
      </c>
      <c r="BA206" s="0" t="n">
        <v>1939476</v>
      </c>
      <c r="BB206" s="0" t="n">
        <v>1892163</v>
      </c>
      <c r="BC206" s="0" t="n">
        <v>1870743</v>
      </c>
      <c r="BD206" s="0" t="n">
        <v>1870743</v>
      </c>
      <c r="BE206" s="0" t="n">
        <v>1870743</v>
      </c>
      <c r="BF206" s="0" t="n">
        <v>1858364</v>
      </c>
      <c r="BG206" s="0" t="n">
        <v>1899632</v>
      </c>
      <c r="BH206" s="0" t="n">
        <v>1863712</v>
      </c>
      <c r="BI206" s="0" t="n">
        <v>1816891</v>
      </c>
      <c r="BJ206" s="0" t="n">
        <v>63096</v>
      </c>
    </row>
    <row r="207" customFormat="false" ht="12.75" hidden="false" customHeight="false" outlineLevel="0" collapsed="false">
      <c r="A207" s="0" t="s">
        <v>206</v>
      </c>
      <c r="B207" s="0" t="n">
        <v>0</v>
      </c>
      <c r="C207" s="0" t="n">
        <v>0</v>
      </c>
      <c r="D207" s="0" t="n">
        <v>0</v>
      </c>
      <c r="E207" s="0" t="n">
        <v>0</v>
      </c>
      <c r="F207" s="0" t="n">
        <v>0</v>
      </c>
      <c r="G207" s="0" t="n">
        <v>0</v>
      </c>
      <c r="H207" s="0" t="n">
        <v>0</v>
      </c>
      <c r="I207" s="0" t="n">
        <v>0</v>
      </c>
      <c r="J207" s="0" t="n">
        <v>0</v>
      </c>
      <c r="K207" s="0" t="n">
        <v>0</v>
      </c>
      <c r="L207" s="0" t="n">
        <v>0</v>
      </c>
      <c r="M207" s="0" t="n">
        <v>17550</v>
      </c>
      <c r="N207" s="0" t="n">
        <v>17550</v>
      </c>
      <c r="O207" s="0" t="n">
        <v>17550</v>
      </c>
      <c r="P207" s="0" t="n">
        <v>17550</v>
      </c>
      <c r="Q207" s="0" t="n">
        <v>17550</v>
      </c>
      <c r="R207" s="0" t="n">
        <v>17550</v>
      </c>
      <c r="S207" s="0" t="n">
        <v>17550</v>
      </c>
      <c r="T207" s="0" t="n">
        <v>17550</v>
      </c>
      <c r="U207" s="0" t="n">
        <v>17550</v>
      </c>
      <c r="V207" s="0" t="n">
        <v>17550</v>
      </c>
      <c r="W207" s="0" t="n">
        <v>17550</v>
      </c>
      <c r="X207" s="0" t="n">
        <v>17550</v>
      </c>
      <c r="Y207" s="0" t="n">
        <v>17550</v>
      </c>
      <c r="Z207" s="0" t="n">
        <v>17550</v>
      </c>
      <c r="AA207" s="0" t="n">
        <v>73200</v>
      </c>
      <c r="AB207" s="0" t="n">
        <v>73200</v>
      </c>
      <c r="AC207" s="0" t="n">
        <v>73200</v>
      </c>
      <c r="AD207" s="0" t="n">
        <v>73200</v>
      </c>
      <c r="AE207" s="0" t="n">
        <v>73200</v>
      </c>
      <c r="AF207" s="0" t="n">
        <v>73200</v>
      </c>
      <c r="AG207" s="0" t="n">
        <v>73200</v>
      </c>
      <c r="AH207" s="0" t="n">
        <v>73200</v>
      </c>
      <c r="AI207" s="0" t="n">
        <v>73200</v>
      </c>
      <c r="AJ207" s="0" t="n">
        <v>73200</v>
      </c>
      <c r="AK207" s="0" t="n">
        <v>73200</v>
      </c>
      <c r="AL207" s="0" t="n">
        <v>73200</v>
      </c>
      <c r="AM207" s="0" t="n">
        <v>73200</v>
      </c>
      <c r="AN207" s="0" t="n">
        <v>73200</v>
      </c>
      <c r="AO207" s="0" t="n">
        <v>73200</v>
      </c>
      <c r="AP207" s="0" t="n">
        <v>73200</v>
      </c>
      <c r="AQ207" s="0" t="n">
        <v>73200</v>
      </c>
      <c r="AR207" s="0" t="n">
        <v>73200</v>
      </c>
      <c r="AS207" s="0" t="n">
        <v>73200</v>
      </c>
      <c r="AT207" s="0" t="n">
        <v>73200</v>
      </c>
      <c r="AU207" s="0" t="n">
        <v>73200</v>
      </c>
      <c r="AV207" s="0" t="n">
        <v>73200</v>
      </c>
      <c r="AW207" s="0" t="n">
        <v>73200</v>
      </c>
      <c r="AX207" s="0" t="n">
        <v>73200</v>
      </c>
      <c r="AY207" s="0" t="n">
        <v>73200</v>
      </c>
      <c r="AZ207" s="0" t="n">
        <v>73200</v>
      </c>
      <c r="BA207" s="0" t="n">
        <v>73200</v>
      </c>
      <c r="BB207" s="0" t="n">
        <v>73200</v>
      </c>
      <c r="BC207" s="0" t="n">
        <v>73200</v>
      </c>
      <c r="BD207" s="0" t="n">
        <v>73200</v>
      </c>
      <c r="BE207" s="0" t="n">
        <v>73200</v>
      </c>
      <c r="BF207" s="0" t="n">
        <v>73200</v>
      </c>
      <c r="BG207" s="0" t="n">
        <v>73200</v>
      </c>
      <c r="BH207" s="0" t="n">
        <v>73200</v>
      </c>
      <c r="BI207" s="0" t="n">
        <v>73200</v>
      </c>
      <c r="BJ207" s="0" t="n">
        <v>73200</v>
      </c>
    </row>
    <row r="208" customFormat="false" ht="12.75" hidden="false" customHeight="false" outlineLevel="0" collapsed="false">
      <c r="A208" s="0" t="s">
        <v>207</v>
      </c>
      <c r="B208" s="0" t="n">
        <v>0</v>
      </c>
      <c r="C208" s="0" t="n">
        <v>0</v>
      </c>
      <c r="D208" s="0" t="n">
        <v>0</v>
      </c>
      <c r="E208" s="0" t="n">
        <v>0</v>
      </c>
      <c r="F208" s="0" t="n">
        <v>0</v>
      </c>
      <c r="G208" s="0" t="n">
        <v>0</v>
      </c>
      <c r="H208" s="0" t="n">
        <v>0</v>
      </c>
      <c r="I208" s="0" t="n">
        <v>0</v>
      </c>
      <c r="J208" s="0" t="n">
        <v>0</v>
      </c>
      <c r="K208" s="0" t="n">
        <v>0</v>
      </c>
      <c r="L208" s="0" t="n">
        <v>0</v>
      </c>
      <c r="M208" s="0" t="n">
        <v>0</v>
      </c>
      <c r="N208" s="0" t="n">
        <v>0</v>
      </c>
      <c r="O208" s="0" t="n">
        <v>0</v>
      </c>
      <c r="P208" s="0" t="n">
        <v>0</v>
      </c>
      <c r="Q208" s="0" t="n">
        <v>0</v>
      </c>
      <c r="R208" s="0" t="n">
        <v>0</v>
      </c>
      <c r="S208" s="0" t="n">
        <v>0</v>
      </c>
      <c r="T208" s="0" t="n">
        <v>0</v>
      </c>
      <c r="U208" s="0" t="n">
        <v>0</v>
      </c>
      <c r="V208" s="0" t="n">
        <v>0</v>
      </c>
      <c r="W208" s="0" t="n">
        <v>0</v>
      </c>
      <c r="X208" s="0" t="n">
        <v>0</v>
      </c>
      <c r="Y208" s="0" t="n">
        <v>0</v>
      </c>
      <c r="Z208" s="0" t="n">
        <v>0</v>
      </c>
      <c r="AA208" s="0" t="n">
        <v>0</v>
      </c>
      <c r="AB208" s="0" t="n">
        <v>0</v>
      </c>
      <c r="AC208" s="0" t="n">
        <v>0</v>
      </c>
      <c r="AD208" s="0" t="n">
        <v>0</v>
      </c>
      <c r="AE208" s="0" t="n">
        <v>0</v>
      </c>
      <c r="AF208" s="0" t="n">
        <v>0</v>
      </c>
      <c r="AG208" s="0" t="n">
        <v>0</v>
      </c>
      <c r="AH208" s="0" t="n">
        <v>0</v>
      </c>
      <c r="AI208" s="0" t="n">
        <v>0</v>
      </c>
      <c r="AJ208" s="0" t="n">
        <v>0</v>
      </c>
      <c r="AK208" s="0" t="n">
        <v>0</v>
      </c>
      <c r="AL208" s="0" t="n">
        <v>0</v>
      </c>
      <c r="AM208" s="0" t="n">
        <v>0</v>
      </c>
      <c r="AN208" s="0" t="n">
        <v>0</v>
      </c>
      <c r="AO208" s="0" t="n">
        <v>0</v>
      </c>
      <c r="AP208" s="0" t="n">
        <v>0</v>
      </c>
      <c r="AQ208" s="0" t="n">
        <v>0</v>
      </c>
      <c r="AR208" s="0" t="n">
        <v>0</v>
      </c>
      <c r="AS208" s="0" t="n">
        <v>0</v>
      </c>
      <c r="AT208" s="0" t="n">
        <v>0</v>
      </c>
      <c r="AU208" s="0" t="n">
        <v>0</v>
      </c>
      <c r="AV208" s="0" t="n">
        <v>0</v>
      </c>
      <c r="AW208" s="0" t="n">
        <v>0</v>
      </c>
      <c r="AX208" s="0" t="n">
        <v>0</v>
      </c>
      <c r="AY208" s="0" t="n">
        <v>0</v>
      </c>
      <c r="AZ208" s="0" t="n">
        <v>0</v>
      </c>
      <c r="BA208" s="0" t="n">
        <v>0</v>
      </c>
      <c r="BB208" s="0" t="n">
        <v>0</v>
      </c>
      <c r="BC208" s="0" t="n">
        <v>0</v>
      </c>
      <c r="BD208" s="0" t="n">
        <v>0</v>
      </c>
      <c r="BE208" s="0" t="n">
        <v>0</v>
      </c>
      <c r="BF208" s="0" t="n">
        <v>0</v>
      </c>
      <c r="BG208" s="0" t="n">
        <v>0</v>
      </c>
      <c r="BH208" s="0" t="n">
        <v>0</v>
      </c>
      <c r="BI208" s="0" t="n">
        <v>0</v>
      </c>
      <c r="BJ208" s="0" t="n">
        <v>0</v>
      </c>
    </row>
    <row r="209" customFormat="false" ht="12.75" hidden="false" customHeight="false" outlineLevel="0" collapsed="false">
      <c r="A209" s="0" t="s">
        <v>208</v>
      </c>
      <c r="B209" s="0" t="n">
        <v>0</v>
      </c>
      <c r="C209" s="0" t="n">
        <v>0</v>
      </c>
      <c r="D209" s="0" t="n">
        <v>0</v>
      </c>
      <c r="E209" s="0" t="n">
        <v>0</v>
      </c>
      <c r="F209" s="0" t="n">
        <v>87800</v>
      </c>
      <c r="G209" s="0" t="n">
        <v>87800</v>
      </c>
      <c r="H209" s="0" t="n">
        <v>87800</v>
      </c>
      <c r="I209" s="0" t="n">
        <v>87800</v>
      </c>
      <c r="J209" s="0" t="n">
        <v>87800</v>
      </c>
      <c r="K209" s="0" t="n">
        <v>87800</v>
      </c>
      <c r="L209" s="0" t="n">
        <v>87800</v>
      </c>
      <c r="M209" s="0" t="n">
        <v>466635</v>
      </c>
      <c r="N209" s="0" t="n">
        <v>466635</v>
      </c>
      <c r="O209" s="0" t="n">
        <v>466635</v>
      </c>
      <c r="P209" s="0" t="n">
        <v>503771</v>
      </c>
      <c r="Q209" s="0" t="n">
        <v>551949</v>
      </c>
      <c r="R209" s="0" t="n">
        <v>578065</v>
      </c>
      <c r="S209" s="0" t="n">
        <v>578065</v>
      </c>
      <c r="T209" s="0" t="n">
        <v>578065</v>
      </c>
      <c r="U209" s="0" t="n">
        <v>578065</v>
      </c>
      <c r="V209" s="0" t="n">
        <v>578065</v>
      </c>
      <c r="W209" s="0" t="n">
        <v>578065</v>
      </c>
      <c r="X209" s="0" t="n">
        <v>382380</v>
      </c>
      <c r="Y209" s="0" t="n">
        <v>382380</v>
      </c>
      <c r="Z209" s="0" t="n">
        <v>382380</v>
      </c>
      <c r="AA209" s="0" t="n">
        <v>382380</v>
      </c>
      <c r="AB209" s="0" t="n">
        <v>382380</v>
      </c>
      <c r="AC209" s="0" t="n">
        <v>382380</v>
      </c>
      <c r="AD209" s="0" t="n">
        <v>382380</v>
      </c>
      <c r="AE209" s="0" t="n">
        <v>382380</v>
      </c>
      <c r="AF209" s="0" t="n">
        <v>382380</v>
      </c>
      <c r="AG209" s="0" t="n">
        <v>699202</v>
      </c>
      <c r="AH209" s="0" t="n">
        <v>699202</v>
      </c>
      <c r="AI209" s="0" t="n">
        <v>699202</v>
      </c>
      <c r="AJ209" s="0" t="n">
        <v>699202</v>
      </c>
      <c r="AK209" s="0" t="n">
        <v>699202</v>
      </c>
      <c r="AL209" s="0" t="n">
        <v>708330</v>
      </c>
      <c r="AM209" s="0" t="n">
        <v>870450</v>
      </c>
      <c r="AN209" s="0" t="n">
        <v>873490</v>
      </c>
      <c r="AO209" s="0" t="n">
        <v>884758</v>
      </c>
      <c r="AP209" s="0" t="n">
        <v>884758</v>
      </c>
      <c r="AQ209" s="0" t="n">
        <v>884758</v>
      </c>
      <c r="AR209" s="0" t="n">
        <v>884758</v>
      </c>
      <c r="AS209" s="0" t="n">
        <v>884758</v>
      </c>
      <c r="AT209" s="0" t="n">
        <v>660058</v>
      </c>
      <c r="AU209" s="0" t="n">
        <v>660058</v>
      </c>
      <c r="AV209" s="0" t="n">
        <v>660058</v>
      </c>
      <c r="AW209" s="0" t="n">
        <v>660058</v>
      </c>
      <c r="AX209" s="0" t="n">
        <v>660058</v>
      </c>
      <c r="AY209" s="0" t="n">
        <v>660058</v>
      </c>
      <c r="AZ209" s="0" t="n">
        <v>660058</v>
      </c>
      <c r="BA209" s="0" t="n">
        <v>660058</v>
      </c>
      <c r="BB209" s="0" t="n">
        <v>660058</v>
      </c>
      <c r="BC209" s="0" t="n">
        <v>660058</v>
      </c>
      <c r="BD209" s="0" t="n">
        <v>660058</v>
      </c>
      <c r="BE209" s="0" t="n">
        <v>660058</v>
      </c>
      <c r="BF209" s="0" t="n">
        <v>660058</v>
      </c>
      <c r="BG209" s="0" t="n">
        <v>660058</v>
      </c>
      <c r="BH209" s="0" t="n">
        <v>660058</v>
      </c>
      <c r="BI209" s="0" t="n">
        <v>660058</v>
      </c>
      <c r="BJ209" s="0" t="n">
        <v>660058</v>
      </c>
    </row>
    <row r="210" customFormat="false" ht="12.75" hidden="false" customHeight="false" outlineLevel="0" collapsed="false">
      <c r="A210" s="0" t="s">
        <v>209</v>
      </c>
      <c r="B210" s="0" t="n">
        <v>0</v>
      </c>
      <c r="C210" s="0" t="n">
        <v>0</v>
      </c>
      <c r="D210" s="0" t="n">
        <v>0</v>
      </c>
      <c r="E210" s="0" t="n">
        <v>0</v>
      </c>
      <c r="F210" s="0" t="n">
        <v>0</v>
      </c>
      <c r="G210" s="0" t="n">
        <v>0</v>
      </c>
      <c r="H210" s="0" t="n">
        <v>0</v>
      </c>
      <c r="I210" s="0" t="n">
        <v>0</v>
      </c>
      <c r="J210" s="0" t="n">
        <v>0</v>
      </c>
      <c r="K210" s="0" t="n">
        <v>0</v>
      </c>
      <c r="L210" s="0" t="n">
        <v>0</v>
      </c>
      <c r="M210" s="0" t="n">
        <v>0</v>
      </c>
      <c r="N210" s="0" t="n">
        <v>0</v>
      </c>
      <c r="O210" s="0" t="n">
        <v>0</v>
      </c>
      <c r="P210" s="0" t="n">
        <v>0</v>
      </c>
      <c r="Q210" s="0" t="n">
        <v>0</v>
      </c>
      <c r="R210" s="0" t="n">
        <v>0</v>
      </c>
      <c r="S210" s="0" t="n">
        <v>0</v>
      </c>
      <c r="T210" s="0" t="n">
        <v>0</v>
      </c>
      <c r="U210" s="0" t="n">
        <v>0</v>
      </c>
      <c r="V210" s="0" t="n">
        <v>0</v>
      </c>
      <c r="W210" s="0" t="n">
        <v>0</v>
      </c>
      <c r="X210" s="0" t="n">
        <v>0</v>
      </c>
      <c r="Y210" s="0" t="n">
        <v>0</v>
      </c>
      <c r="Z210" s="0" t="n">
        <v>0</v>
      </c>
      <c r="AA210" s="0" t="n">
        <v>0</v>
      </c>
      <c r="AB210" s="0" t="n">
        <v>0</v>
      </c>
      <c r="AC210" s="0" t="n">
        <v>0</v>
      </c>
      <c r="AD210" s="0" t="n">
        <v>0</v>
      </c>
      <c r="AE210" s="0" t="n">
        <v>0</v>
      </c>
      <c r="AF210" s="0" t="n">
        <v>0</v>
      </c>
      <c r="AG210" s="0" t="n">
        <v>0</v>
      </c>
      <c r="AH210" s="0" t="n">
        <v>0</v>
      </c>
      <c r="AI210" s="0" t="n">
        <v>0</v>
      </c>
      <c r="AJ210" s="0" t="n">
        <v>0</v>
      </c>
      <c r="AK210" s="0" t="n">
        <v>0</v>
      </c>
      <c r="AL210" s="0" t="n">
        <v>0</v>
      </c>
      <c r="AM210" s="0" t="n">
        <v>0</v>
      </c>
      <c r="AN210" s="0" t="n">
        <v>0</v>
      </c>
      <c r="AO210" s="0" t="n">
        <v>0</v>
      </c>
      <c r="AP210" s="0" t="n">
        <v>0</v>
      </c>
      <c r="AQ210" s="0" t="n">
        <v>0</v>
      </c>
      <c r="AR210" s="0" t="n">
        <v>0</v>
      </c>
      <c r="AS210" s="0" t="n">
        <v>0</v>
      </c>
      <c r="AT210" s="0" t="n">
        <v>0</v>
      </c>
      <c r="AU210" s="0" t="n">
        <v>0</v>
      </c>
      <c r="AV210" s="0" t="n">
        <v>0</v>
      </c>
      <c r="AW210" s="0" t="n">
        <v>0</v>
      </c>
      <c r="AX210" s="0" t="n">
        <v>0</v>
      </c>
      <c r="AY210" s="0" t="n">
        <v>0</v>
      </c>
      <c r="AZ210" s="0" t="n">
        <v>0</v>
      </c>
      <c r="BA210" s="0" t="n">
        <v>0</v>
      </c>
      <c r="BB210" s="0" t="n">
        <v>0</v>
      </c>
      <c r="BC210" s="0" t="n">
        <v>0</v>
      </c>
      <c r="BD210" s="0" t="n">
        <v>0</v>
      </c>
      <c r="BE210" s="0" t="n">
        <v>0</v>
      </c>
      <c r="BF210" s="0" t="n">
        <v>0</v>
      </c>
      <c r="BG210" s="0" t="n">
        <v>0</v>
      </c>
      <c r="BH210" s="0" t="n">
        <v>0</v>
      </c>
      <c r="BI210" s="0" t="n">
        <v>0</v>
      </c>
      <c r="BJ210" s="0" t="n">
        <v>0</v>
      </c>
    </row>
    <row r="211" customFormat="false" ht="12.75" hidden="false" customHeight="false" outlineLevel="0" collapsed="false">
      <c r="A211" s="0" t="s">
        <v>210</v>
      </c>
      <c r="B211" s="0" t="n">
        <v>0</v>
      </c>
      <c r="C211" s="0" t="n">
        <v>0</v>
      </c>
      <c r="D211" s="0" t="n">
        <v>0</v>
      </c>
      <c r="E211" s="0" t="n">
        <v>0</v>
      </c>
      <c r="F211" s="0" t="n">
        <v>0</v>
      </c>
      <c r="G211" s="0" t="n">
        <v>0</v>
      </c>
      <c r="H211" s="0" t="n">
        <v>0</v>
      </c>
      <c r="I211" s="0" t="n">
        <v>0</v>
      </c>
      <c r="J211" s="0" t="n">
        <v>0</v>
      </c>
      <c r="K211" s="0" t="n">
        <v>0</v>
      </c>
      <c r="L211" s="0" t="n">
        <v>35056</v>
      </c>
      <c r="M211" s="0" t="n">
        <v>715354</v>
      </c>
      <c r="N211" s="0" t="n">
        <v>715354</v>
      </c>
      <c r="O211" s="0" t="n">
        <v>715354</v>
      </c>
      <c r="P211" s="0" t="n">
        <v>783291</v>
      </c>
      <c r="Q211" s="0" t="n">
        <v>783291</v>
      </c>
      <c r="R211" s="0" t="n">
        <v>771891</v>
      </c>
      <c r="S211" s="0" t="n">
        <v>781778</v>
      </c>
      <c r="T211" s="0" t="n">
        <v>781778</v>
      </c>
      <c r="U211" s="0" t="n">
        <v>781778</v>
      </c>
      <c r="V211" s="0" t="n">
        <v>781778</v>
      </c>
      <c r="W211" s="0" t="n">
        <v>764558</v>
      </c>
      <c r="X211" s="0" t="n">
        <v>765291</v>
      </c>
      <c r="Y211" s="0" t="n">
        <v>787021</v>
      </c>
      <c r="Z211" s="0" t="n">
        <v>809331</v>
      </c>
      <c r="AA211" s="0" t="n">
        <v>848731</v>
      </c>
      <c r="AB211" s="0" t="n">
        <v>848731</v>
      </c>
      <c r="AC211" s="0" t="n">
        <v>848731</v>
      </c>
      <c r="AD211" s="0" t="n">
        <v>893195</v>
      </c>
      <c r="AE211" s="0" t="n">
        <v>884323</v>
      </c>
      <c r="AF211" s="0" t="n">
        <v>1006220</v>
      </c>
      <c r="AG211" s="0" t="n">
        <v>1941745</v>
      </c>
      <c r="AH211" s="0" t="n">
        <v>1944552</v>
      </c>
      <c r="AI211" s="0" t="n">
        <v>1944552</v>
      </c>
      <c r="AJ211" s="0" t="n">
        <v>1944552</v>
      </c>
      <c r="AK211" s="0" t="n">
        <v>1944552</v>
      </c>
      <c r="AL211" s="0" t="n">
        <v>1944552</v>
      </c>
      <c r="AM211" s="0" t="n">
        <v>1935177</v>
      </c>
      <c r="AN211" s="0" t="n">
        <v>1942037</v>
      </c>
      <c r="AO211" s="0" t="n">
        <v>1955162</v>
      </c>
      <c r="AP211" s="0" t="n">
        <v>1955162</v>
      </c>
      <c r="AQ211" s="0" t="n">
        <v>1955162</v>
      </c>
      <c r="AR211" s="0" t="n">
        <v>1949836</v>
      </c>
      <c r="AS211" s="0" t="n">
        <v>1958153</v>
      </c>
      <c r="AT211" s="0" t="n">
        <v>1960968</v>
      </c>
      <c r="AU211" s="0" t="n">
        <v>1960968</v>
      </c>
      <c r="AV211" s="0" t="n">
        <v>1792768</v>
      </c>
      <c r="AW211" s="0" t="n">
        <v>1792768</v>
      </c>
      <c r="AX211" s="0" t="n">
        <v>1792768</v>
      </c>
      <c r="AY211" s="0" t="n">
        <v>1792518</v>
      </c>
      <c r="AZ211" s="0" t="n">
        <v>1773568</v>
      </c>
      <c r="BA211" s="0" t="n">
        <v>1804185</v>
      </c>
      <c r="BB211" s="0" t="n">
        <v>1761051</v>
      </c>
      <c r="BC211" s="0" t="n">
        <v>1616605</v>
      </c>
      <c r="BD211" s="0" t="n">
        <v>1616605</v>
      </c>
      <c r="BE211" s="0" t="n">
        <v>1616605</v>
      </c>
      <c r="BF211" s="0" t="n">
        <v>1582239</v>
      </c>
      <c r="BG211" s="0" t="n">
        <v>1613764</v>
      </c>
      <c r="BH211" s="0" t="n">
        <v>1614720</v>
      </c>
      <c r="BI211" s="0" t="n">
        <v>1624327</v>
      </c>
      <c r="BJ211" s="0" t="n">
        <v>564701</v>
      </c>
    </row>
    <row r="212" customFormat="false" ht="12.75" hidden="false" customHeight="false" outlineLevel="0" collapsed="false">
      <c r="A212" s="0" t="s">
        <v>211</v>
      </c>
      <c r="B212" s="0" t="n">
        <v>0</v>
      </c>
      <c r="C212" s="0" t="n">
        <v>77888</v>
      </c>
      <c r="D212" s="0" t="n">
        <v>600173</v>
      </c>
      <c r="E212" s="0" t="n">
        <v>662473</v>
      </c>
      <c r="F212" s="0" t="n">
        <v>716700</v>
      </c>
      <c r="G212" s="0" t="n">
        <v>716700</v>
      </c>
      <c r="H212" s="0" t="n">
        <v>716700</v>
      </c>
      <c r="I212" s="0" t="n">
        <v>716700</v>
      </c>
      <c r="J212" s="0" t="n">
        <v>764040</v>
      </c>
      <c r="K212" s="0" t="n">
        <v>804047</v>
      </c>
      <c r="L212" s="0" t="n">
        <v>1131003</v>
      </c>
      <c r="M212" s="0" t="n">
        <v>1326573</v>
      </c>
      <c r="N212" s="0" t="n">
        <v>1326573</v>
      </c>
      <c r="O212" s="0" t="n">
        <v>1326573</v>
      </c>
      <c r="P212" s="0" t="n">
        <v>1568248</v>
      </c>
      <c r="Q212" s="0" t="n">
        <v>1568248</v>
      </c>
      <c r="R212" s="0" t="n">
        <v>1574111</v>
      </c>
      <c r="S212" s="0" t="n">
        <v>1574111</v>
      </c>
      <c r="T212" s="0" t="n">
        <v>1746051</v>
      </c>
      <c r="U212" s="0" t="n">
        <v>1746051</v>
      </c>
      <c r="V212" s="0" t="n">
        <v>1746051</v>
      </c>
      <c r="W212" s="0" t="n">
        <v>1780026</v>
      </c>
      <c r="X212" s="0" t="n">
        <v>1790701</v>
      </c>
      <c r="Y212" s="0" t="n">
        <v>1810951</v>
      </c>
      <c r="Z212" s="0" t="n">
        <v>1849634</v>
      </c>
      <c r="AA212" s="0" t="n">
        <v>1970384</v>
      </c>
      <c r="AB212" s="0" t="n">
        <v>1970384</v>
      </c>
      <c r="AC212" s="0" t="n">
        <v>1970384</v>
      </c>
      <c r="AD212" s="0" t="n">
        <v>2004578</v>
      </c>
      <c r="AE212" s="0" t="n">
        <v>2004578</v>
      </c>
      <c r="AF212" s="0" t="n">
        <v>2078893</v>
      </c>
      <c r="AG212" s="0" t="n">
        <v>2361019</v>
      </c>
      <c r="AH212" s="0" t="n">
        <v>2377989</v>
      </c>
      <c r="AI212" s="0" t="n">
        <v>2377989</v>
      </c>
      <c r="AJ212" s="0" t="n">
        <v>2377989</v>
      </c>
      <c r="AK212" s="0" t="n">
        <v>2491216</v>
      </c>
      <c r="AL212" s="0" t="n">
        <v>2606659</v>
      </c>
      <c r="AM212" s="0" t="n">
        <v>3222542</v>
      </c>
      <c r="AN212" s="0" t="n">
        <v>3352637</v>
      </c>
      <c r="AO212" s="0" t="n">
        <v>3504212</v>
      </c>
      <c r="AP212" s="0" t="n">
        <v>3504212</v>
      </c>
      <c r="AQ212" s="0" t="n">
        <v>3504212</v>
      </c>
      <c r="AR212" s="0" t="n">
        <v>3504212</v>
      </c>
      <c r="AS212" s="0" t="n">
        <v>3512898</v>
      </c>
      <c r="AT212" s="0" t="n">
        <v>3520038</v>
      </c>
      <c r="AU212" s="0" t="n">
        <v>3520038</v>
      </c>
      <c r="AV212" s="0" t="n">
        <v>3565727</v>
      </c>
      <c r="AW212" s="0" t="n">
        <v>3565727</v>
      </c>
      <c r="AX212" s="0" t="n">
        <v>3565727</v>
      </c>
      <c r="AY212" s="0" t="n">
        <v>3569853</v>
      </c>
      <c r="AZ212" s="0" t="n">
        <v>3596639</v>
      </c>
      <c r="BA212" s="0" t="n">
        <v>3599741</v>
      </c>
      <c r="BB212" s="0" t="n">
        <v>3599741</v>
      </c>
      <c r="BC212" s="0" t="n">
        <v>3615221</v>
      </c>
      <c r="BD212" s="0" t="n">
        <v>3615221</v>
      </c>
      <c r="BE212" s="0" t="n">
        <v>3615221</v>
      </c>
      <c r="BF212" s="0" t="n">
        <v>3623422</v>
      </c>
      <c r="BG212" s="0" t="n">
        <v>3670387</v>
      </c>
      <c r="BH212" s="0" t="n">
        <v>3830096</v>
      </c>
      <c r="BI212" s="0" t="n">
        <v>3839464</v>
      </c>
      <c r="BJ212" s="0" t="n">
        <v>2260886</v>
      </c>
    </row>
    <row r="213" customFormat="false" ht="12.75" hidden="false" customHeight="false" outlineLevel="0" collapsed="false">
      <c r="A213" s="0" t="s">
        <v>212</v>
      </c>
      <c r="B213" s="0" t="n">
        <v>12200</v>
      </c>
      <c r="C213" s="0" t="n">
        <v>12200</v>
      </c>
      <c r="D213" s="0" t="n">
        <v>12200</v>
      </c>
      <c r="E213" s="0" t="n">
        <v>12200</v>
      </c>
      <c r="F213" s="0" t="n">
        <v>12600</v>
      </c>
      <c r="G213" s="0" t="n">
        <v>12600</v>
      </c>
      <c r="H213" s="0" t="n">
        <v>12600</v>
      </c>
      <c r="I213" s="0" t="n">
        <v>12600</v>
      </c>
      <c r="J213" s="0" t="n">
        <v>12700</v>
      </c>
      <c r="K213" s="0" t="n">
        <v>12700</v>
      </c>
      <c r="L213" s="0" t="n">
        <v>12700</v>
      </c>
      <c r="M213" s="0" t="n">
        <v>12700</v>
      </c>
      <c r="N213" s="0" t="n">
        <v>12700</v>
      </c>
      <c r="O213" s="0" t="n">
        <v>12700</v>
      </c>
      <c r="P213" s="0" t="n">
        <v>0</v>
      </c>
      <c r="Q213" s="0" t="n">
        <v>0</v>
      </c>
      <c r="R213" s="0" t="n">
        <v>0</v>
      </c>
      <c r="S213" s="0" t="n">
        <v>0</v>
      </c>
      <c r="T213" s="0" t="n">
        <v>0</v>
      </c>
      <c r="U213" s="0" t="n">
        <v>0</v>
      </c>
      <c r="V213" s="0" t="n">
        <v>0</v>
      </c>
      <c r="W213" s="0" t="n">
        <v>0</v>
      </c>
      <c r="X213" s="0" t="n">
        <v>0</v>
      </c>
      <c r="Y213" s="0" t="n">
        <v>0</v>
      </c>
      <c r="Z213" s="0" t="n">
        <v>0</v>
      </c>
      <c r="AA213" s="0" t="n">
        <v>0</v>
      </c>
      <c r="AB213" s="0" t="n">
        <v>0</v>
      </c>
      <c r="AC213" s="0" t="n">
        <v>0</v>
      </c>
      <c r="AD213" s="0" t="n">
        <v>0</v>
      </c>
      <c r="AE213" s="0" t="n">
        <v>0</v>
      </c>
      <c r="AF213" s="0" t="n">
        <v>0</v>
      </c>
      <c r="AG213" s="0" t="n">
        <v>0</v>
      </c>
      <c r="AH213" s="0" t="n">
        <v>0</v>
      </c>
      <c r="AI213" s="0" t="n">
        <v>0</v>
      </c>
      <c r="AJ213" s="0" t="n">
        <v>0</v>
      </c>
      <c r="AK213" s="0" t="n">
        <v>0</v>
      </c>
      <c r="AL213" s="0" t="n">
        <v>0</v>
      </c>
      <c r="AM213" s="0" t="n">
        <v>0</v>
      </c>
      <c r="AN213" s="0" t="n">
        <v>0</v>
      </c>
      <c r="AO213" s="0" t="n">
        <v>0</v>
      </c>
      <c r="AP213" s="0" t="n">
        <v>0</v>
      </c>
      <c r="AQ213" s="0" t="n">
        <v>0</v>
      </c>
      <c r="AR213" s="0" t="n">
        <v>0</v>
      </c>
      <c r="AS213" s="0" t="n">
        <v>0</v>
      </c>
      <c r="AT213" s="0" t="n">
        <v>0</v>
      </c>
      <c r="AU213" s="0" t="n">
        <v>0</v>
      </c>
      <c r="AV213" s="0" t="n">
        <v>0</v>
      </c>
      <c r="AW213" s="0" t="n">
        <v>0</v>
      </c>
      <c r="AX213" s="0" t="n">
        <v>0</v>
      </c>
      <c r="AY213" s="0" t="n">
        <v>0</v>
      </c>
      <c r="AZ213" s="0" t="n">
        <v>0</v>
      </c>
      <c r="BA213" s="0" t="n">
        <v>0</v>
      </c>
      <c r="BB213" s="0" t="n">
        <v>0</v>
      </c>
      <c r="BC213" s="0" t="n">
        <v>0</v>
      </c>
      <c r="BD213" s="0" t="n">
        <v>0</v>
      </c>
      <c r="BE213" s="0" t="n">
        <v>0</v>
      </c>
      <c r="BF213" s="0" t="n">
        <v>0</v>
      </c>
      <c r="BG213" s="0" t="n">
        <v>0</v>
      </c>
      <c r="BH213" s="0" t="n">
        <v>0</v>
      </c>
      <c r="BI213" s="0" t="n">
        <v>0</v>
      </c>
      <c r="BJ213" s="0" t="n">
        <v>0</v>
      </c>
    </row>
    <row r="214" customFormat="false" ht="12.75" hidden="false" customHeight="false" outlineLevel="0" collapsed="false">
      <c r="A214" s="0" t="s">
        <v>213</v>
      </c>
      <c r="B214" s="0" t="n">
        <v>0</v>
      </c>
      <c r="C214" s="0" t="n">
        <v>0</v>
      </c>
      <c r="D214" s="0" t="n">
        <v>0</v>
      </c>
      <c r="E214" s="0" t="n">
        <v>0</v>
      </c>
      <c r="F214" s="0" t="n">
        <v>0</v>
      </c>
      <c r="G214" s="0" t="n">
        <v>0</v>
      </c>
      <c r="H214" s="0" t="n">
        <v>0</v>
      </c>
      <c r="I214" s="0" t="n">
        <v>0</v>
      </c>
      <c r="J214" s="0" t="n">
        <v>0</v>
      </c>
      <c r="K214" s="0" t="n">
        <v>0</v>
      </c>
      <c r="L214" s="0" t="n">
        <v>0</v>
      </c>
      <c r="M214" s="0" t="n">
        <v>0</v>
      </c>
      <c r="N214" s="0" t="n">
        <v>0</v>
      </c>
      <c r="O214" s="0" t="n">
        <v>0</v>
      </c>
      <c r="P214" s="0" t="n">
        <v>0</v>
      </c>
      <c r="Q214" s="0" t="n">
        <v>0</v>
      </c>
      <c r="R214" s="0" t="n">
        <v>0</v>
      </c>
      <c r="S214" s="0" t="n">
        <v>0</v>
      </c>
      <c r="T214" s="0" t="n">
        <v>0</v>
      </c>
      <c r="U214" s="0" t="n">
        <v>0</v>
      </c>
      <c r="V214" s="0" t="n">
        <v>0</v>
      </c>
      <c r="W214" s="0" t="n">
        <v>0</v>
      </c>
      <c r="X214" s="0" t="n">
        <v>0</v>
      </c>
      <c r="Y214" s="0" t="n">
        <v>0</v>
      </c>
      <c r="Z214" s="0" t="n">
        <v>0</v>
      </c>
      <c r="AA214" s="0" t="n">
        <v>0</v>
      </c>
      <c r="AB214" s="0" t="n">
        <v>0</v>
      </c>
      <c r="AC214" s="0" t="n">
        <v>0</v>
      </c>
      <c r="AD214" s="0" t="n">
        <v>0</v>
      </c>
      <c r="AE214" s="0" t="n">
        <v>0</v>
      </c>
      <c r="AF214" s="0" t="n">
        <v>0</v>
      </c>
      <c r="AG214" s="0" t="n">
        <v>0</v>
      </c>
      <c r="AH214" s="0" t="n">
        <v>0</v>
      </c>
      <c r="AI214" s="0" t="n">
        <v>0</v>
      </c>
      <c r="AJ214" s="0" t="n">
        <v>0</v>
      </c>
      <c r="AK214" s="0" t="n">
        <v>0</v>
      </c>
      <c r="AL214" s="0" t="n">
        <v>0</v>
      </c>
      <c r="AM214" s="0" t="n">
        <v>0</v>
      </c>
      <c r="AN214" s="0" t="n">
        <v>0</v>
      </c>
      <c r="AO214" s="0" t="n">
        <v>0</v>
      </c>
      <c r="AP214" s="0" t="n">
        <v>0</v>
      </c>
      <c r="AQ214" s="0" t="n">
        <v>0</v>
      </c>
      <c r="AR214" s="0" t="n">
        <v>0</v>
      </c>
      <c r="AS214" s="0" t="n">
        <v>0</v>
      </c>
      <c r="AT214" s="0" t="n">
        <v>0</v>
      </c>
      <c r="AU214" s="0" t="n">
        <v>0</v>
      </c>
      <c r="AV214" s="0" t="n">
        <v>0</v>
      </c>
      <c r="AW214" s="0" t="n">
        <v>0</v>
      </c>
      <c r="AX214" s="0" t="n">
        <v>0</v>
      </c>
      <c r="AY214" s="0" t="n">
        <v>0</v>
      </c>
      <c r="AZ214" s="0" t="n">
        <v>0</v>
      </c>
      <c r="BA214" s="0" t="n">
        <v>0</v>
      </c>
      <c r="BB214" s="0" t="n">
        <v>0</v>
      </c>
      <c r="BC214" s="0" t="n">
        <v>0</v>
      </c>
      <c r="BD214" s="0" t="n">
        <v>0</v>
      </c>
      <c r="BE214" s="0" t="n">
        <v>0</v>
      </c>
      <c r="BF214" s="0" t="n">
        <v>0</v>
      </c>
      <c r="BG214" s="0" t="n">
        <v>0</v>
      </c>
      <c r="BH214" s="0" t="n">
        <v>0</v>
      </c>
      <c r="BI214" s="0" t="n">
        <v>0</v>
      </c>
      <c r="BJ214" s="0" t="n">
        <v>0</v>
      </c>
    </row>
    <row r="215" customFormat="false" ht="12.75" hidden="false" customHeight="false" outlineLevel="0" collapsed="false">
      <c r="A215" s="0" t="s">
        <v>214</v>
      </c>
      <c r="B215" s="0" t="n">
        <v>0</v>
      </c>
      <c r="C215" s="0" t="n">
        <v>0</v>
      </c>
      <c r="D215" s="0" t="n">
        <v>0</v>
      </c>
      <c r="E215" s="0" t="n">
        <v>0</v>
      </c>
      <c r="F215" s="0" t="n">
        <v>0</v>
      </c>
      <c r="G215" s="0" t="n">
        <v>0</v>
      </c>
      <c r="H215" s="0" t="n">
        <v>0</v>
      </c>
      <c r="I215" s="0" t="n">
        <v>0</v>
      </c>
      <c r="J215" s="0" t="n">
        <v>0</v>
      </c>
      <c r="K215" s="0" t="n">
        <v>0</v>
      </c>
      <c r="L215" s="0" t="n">
        <v>0</v>
      </c>
      <c r="M215" s="0" t="n">
        <v>0</v>
      </c>
      <c r="N215" s="0" t="n">
        <v>0</v>
      </c>
      <c r="O215" s="0" t="n">
        <v>0</v>
      </c>
      <c r="P215" s="0" t="n">
        <v>0</v>
      </c>
      <c r="Q215" s="0" t="n">
        <v>0</v>
      </c>
      <c r="R215" s="0" t="n">
        <v>0</v>
      </c>
      <c r="S215" s="0" t="n">
        <v>0</v>
      </c>
      <c r="T215" s="0" t="n">
        <v>0</v>
      </c>
      <c r="U215" s="0" t="n">
        <v>0</v>
      </c>
      <c r="V215" s="0" t="n">
        <v>0</v>
      </c>
      <c r="W215" s="0" t="n">
        <v>0</v>
      </c>
      <c r="X215" s="0" t="n">
        <v>0</v>
      </c>
      <c r="Y215" s="0" t="n">
        <v>0</v>
      </c>
      <c r="Z215" s="0" t="n">
        <v>0</v>
      </c>
      <c r="AA215" s="0" t="n">
        <v>0</v>
      </c>
      <c r="AB215" s="0" t="n">
        <v>0</v>
      </c>
      <c r="AC215" s="0" t="n">
        <v>0</v>
      </c>
      <c r="AD215" s="0" t="n">
        <v>0</v>
      </c>
      <c r="AE215" s="0" t="n">
        <v>0</v>
      </c>
      <c r="AF215" s="0" t="n">
        <v>0</v>
      </c>
      <c r="AG215" s="0" t="n">
        <v>0</v>
      </c>
      <c r="AH215" s="0" t="n">
        <v>0</v>
      </c>
      <c r="AI215" s="0" t="n">
        <v>0</v>
      </c>
      <c r="AJ215" s="0" t="n">
        <v>0</v>
      </c>
      <c r="AK215" s="0" t="n">
        <v>0</v>
      </c>
      <c r="AL215" s="0" t="n">
        <v>0</v>
      </c>
      <c r="AM215" s="0" t="n">
        <v>0</v>
      </c>
      <c r="AN215" s="0" t="n">
        <v>0</v>
      </c>
      <c r="AO215" s="0" t="n">
        <v>0</v>
      </c>
      <c r="AP215" s="0" t="n">
        <v>0</v>
      </c>
      <c r="AQ215" s="0" t="n">
        <v>0</v>
      </c>
      <c r="AR215" s="0" t="n">
        <v>0</v>
      </c>
      <c r="AS215" s="0" t="n">
        <v>0</v>
      </c>
      <c r="AT215" s="0" t="n">
        <v>0</v>
      </c>
      <c r="AU215" s="0" t="n">
        <v>0</v>
      </c>
      <c r="AV215" s="0" t="n">
        <v>0</v>
      </c>
      <c r="AW215" s="0" t="n">
        <v>0</v>
      </c>
      <c r="AX215" s="0" t="n">
        <v>0</v>
      </c>
      <c r="AY215" s="0" t="n">
        <v>0</v>
      </c>
      <c r="AZ215" s="0" t="n">
        <v>0</v>
      </c>
      <c r="BA215" s="0" t="n">
        <v>0</v>
      </c>
      <c r="BB215" s="0" t="n">
        <v>0</v>
      </c>
      <c r="BC215" s="0" t="n">
        <v>0</v>
      </c>
      <c r="BD215" s="0" t="n">
        <v>0</v>
      </c>
      <c r="BE215" s="0" t="n">
        <v>0</v>
      </c>
      <c r="BF215" s="0" t="n">
        <v>0</v>
      </c>
      <c r="BG215" s="0" t="n">
        <v>0</v>
      </c>
      <c r="BH215" s="0" t="n">
        <v>0</v>
      </c>
      <c r="BI215" s="0" t="n">
        <v>0</v>
      </c>
      <c r="BJ215" s="0" t="n">
        <v>195750</v>
      </c>
    </row>
    <row r="216" customFormat="false" ht="12.75" hidden="false" customHeight="false" outlineLevel="0" collapsed="false">
      <c r="A216" s="0" t="s">
        <v>215</v>
      </c>
      <c r="B216" s="0" t="n">
        <v>0</v>
      </c>
      <c r="C216" s="0" t="n">
        <v>0</v>
      </c>
      <c r="D216" s="0" t="n">
        <v>0</v>
      </c>
      <c r="E216" s="0" t="n">
        <v>0</v>
      </c>
      <c r="F216" s="0" t="n">
        <v>0</v>
      </c>
      <c r="G216" s="0" t="n">
        <v>0</v>
      </c>
      <c r="H216" s="0" t="n">
        <v>0</v>
      </c>
      <c r="I216" s="0" t="n">
        <v>0</v>
      </c>
      <c r="J216" s="0" t="n">
        <v>0</v>
      </c>
      <c r="K216" s="0" t="n">
        <v>0</v>
      </c>
      <c r="L216" s="0" t="n">
        <v>0</v>
      </c>
      <c r="M216" s="0" t="n">
        <v>0</v>
      </c>
      <c r="N216" s="0" t="n">
        <v>0</v>
      </c>
      <c r="O216" s="0" t="n">
        <v>0</v>
      </c>
      <c r="P216" s="0" t="n">
        <v>0</v>
      </c>
      <c r="Q216" s="0" t="n">
        <v>0</v>
      </c>
      <c r="R216" s="0" t="n">
        <v>0</v>
      </c>
      <c r="S216" s="0" t="n">
        <v>0</v>
      </c>
      <c r="T216" s="0" t="n">
        <v>0</v>
      </c>
      <c r="U216" s="0" t="n">
        <v>0</v>
      </c>
      <c r="V216" s="0" t="n">
        <v>0</v>
      </c>
      <c r="W216" s="0" t="n">
        <v>0</v>
      </c>
      <c r="X216" s="0" t="n">
        <v>0</v>
      </c>
      <c r="Y216" s="0" t="n">
        <v>0</v>
      </c>
      <c r="Z216" s="0" t="n">
        <v>0</v>
      </c>
      <c r="AA216" s="0" t="n">
        <v>0</v>
      </c>
      <c r="AB216" s="0" t="n">
        <v>0</v>
      </c>
      <c r="AC216" s="0" t="n">
        <v>0</v>
      </c>
      <c r="AD216" s="0" t="n">
        <v>0</v>
      </c>
      <c r="AE216" s="0" t="n">
        <v>0</v>
      </c>
      <c r="AF216" s="0" t="n">
        <v>0</v>
      </c>
      <c r="AG216" s="0" t="n">
        <v>0</v>
      </c>
      <c r="AH216" s="0" t="n">
        <v>0</v>
      </c>
      <c r="AI216" s="0" t="n">
        <v>0</v>
      </c>
      <c r="AJ216" s="0" t="n">
        <v>0</v>
      </c>
      <c r="AK216" s="0" t="n">
        <v>0</v>
      </c>
      <c r="AL216" s="0" t="n">
        <v>0</v>
      </c>
      <c r="AM216" s="0" t="n">
        <v>0</v>
      </c>
      <c r="AN216" s="0" t="n">
        <v>0</v>
      </c>
      <c r="AO216" s="0" t="n">
        <v>0</v>
      </c>
      <c r="AP216" s="0" t="n">
        <v>0</v>
      </c>
      <c r="AQ216" s="0" t="n">
        <v>0</v>
      </c>
      <c r="AR216" s="0" t="n">
        <v>0</v>
      </c>
      <c r="AS216" s="0" t="n">
        <v>0</v>
      </c>
      <c r="AT216" s="0" t="n">
        <v>0</v>
      </c>
      <c r="AU216" s="0" t="n">
        <v>0</v>
      </c>
      <c r="AV216" s="0" t="n">
        <v>0</v>
      </c>
      <c r="AW216" s="0" t="n">
        <v>0</v>
      </c>
      <c r="AX216" s="0" t="n">
        <v>0</v>
      </c>
      <c r="AY216" s="0" t="n">
        <v>0</v>
      </c>
      <c r="AZ216" s="0" t="n">
        <v>0</v>
      </c>
      <c r="BA216" s="0" t="n">
        <v>0</v>
      </c>
      <c r="BB216" s="0" t="n">
        <v>0</v>
      </c>
      <c r="BC216" s="0" t="n">
        <v>0</v>
      </c>
      <c r="BD216" s="0" t="n">
        <v>0</v>
      </c>
      <c r="BE216" s="0" t="n">
        <v>0</v>
      </c>
      <c r="BF216" s="0" t="n">
        <v>0</v>
      </c>
      <c r="BG216" s="0" t="n">
        <v>0</v>
      </c>
      <c r="BH216" s="0" t="n">
        <v>0</v>
      </c>
      <c r="BI216" s="0" t="n">
        <v>0</v>
      </c>
      <c r="BJ216" s="0" t="n">
        <v>0</v>
      </c>
    </row>
    <row r="217" customFormat="false" ht="12.75" hidden="false" customHeight="false" outlineLevel="0" collapsed="false">
      <c r="A217" s="0" t="s">
        <v>216</v>
      </c>
      <c r="B217" s="0" t="n">
        <v>0</v>
      </c>
      <c r="C217" s="0" t="n">
        <v>0</v>
      </c>
      <c r="D217" s="0" t="n">
        <v>0</v>
      </c>
      <c r="E217" s="0" t="n">
        <v>0</v>
      </c>
      <c r="F217" s="0" t="n">
        <v>0</v>
      </c>
      <c r="G217" s="0" t="n">
        <v>0</v>
      </c>
      <c r="H217" s="0" t="n">
        <v>0</v>
      </c>
      <c r="I217" s="0" t="n">
        <v>0</v>
      </c>
      <c r="J217" s="0" t="n">
        <v>0</v>
      </c>
      <c r="K217" s="0" t="n">
        <v>0</v>
      </c>
      <c r="L217" s="0" t="n">
        <v>0</v>
      </c>
      <c r="M217" s="0" t="n">
        <v>0</v>
      </c>
      <c r="N217" s="0" t="n">
        <v>0</v>
      </c>
      <c r="O217" s="0" t="n">
        <v>0</v>
      </c>
      <c r="P217" s="0" t="n">
        <v>0</v>
      </c>
      <c r="Q217" s="0" t="n">
        <v>0</v>
      </c>
      <c r="R217" s="0" t="n">
        <v>0</v>
      </c>
      <c r="S217" s="0" t="n">
        <v>0</v>
      </c>
      <c r="T217" s="0" t="n">
        <v>0</v>
      </c>
      <c r="U217" s="0" t="n">
        <v>0</v>
      </c>
      <c r="V217" s="0" t="n">
        <v>0</v>
      </c>
      <c r="W217" s="0" t="n">
        <v>0</v>
      </c>
      <c r="X217" s="0" t="n">
        <v>0</v>
      </c>
      <c r="Y217" s="0" t="n">
        <v>0</v>
      </c>
      <c r="Z217" s="0" t="n">
        <v>0</v>
      </c>
      <c r="AA217" s="0" t="n">
        <v>0</v>
      </c>
      <c r="AB217" s="0" t="n">
        <v>0</v>
      </c>
      <c r="AC217" s="0" t="n">
        <v>0</v>
      </c>
      <c r="AD217" s="0" t="n">
        <v>0</v>
      </c>
      <c r="AE217" s="0" t="n">
        <v>0</v>
      </c>
      <c r="AF217" s="0" t="n">
        <v>0</v>
      </c>
      <c r="AG217" s="0" t="n">
        <v>0</v>
      </c>
      <c r="AH217" s="0" t="n">
        <v>0</v>
      </c>
      <c r="AI217" s="0" t="n">
        <v>0</v>
      </c>
      <c r="AJ217" s="0" t="n">
        <v>0</v>
      </c>
      <c r="AK217" s="0" t="n">
        <v>0</v>
      </c>
      <c r="AL217" s="0" t="n">
        <v>0</v>
      </c>
      <c r="AM217" s="0" t="n">
        <v>0</v>
      </c>
      <c r="AN217" s="0" t="n">
        <v>0</v>
      </c>
      <c r="AO217" s="0" t="n">
        <v>0</v>
      </c>
      <c r="AP217" s="0" t="n">
        <v>0</v>
      </c>
      <c r="AQ217" s="0" t="n">
        <v>0</v>
      </c>
      <c r="AR217" s="0" t="n">
        <v>0</v>
      </c>
      <c r="AS217" s="0" t="n">
        <v>0</v>
      </c>
      <c r="AT217" s="0" t="n">
        <v>0</v>
      </c>
      <c r="AU217" s="0" t="n">
        <v>0</v>
      </c>
      <c r="AV217" s="0" t="n">
        <v>0</v>
      </c>
      <c r="AW217" s="0" t="n">
        <v>0</v>
      </c>
      <c r="AX217" s="0" t="n">
        <v>0</v>
      </c>
      <c r="AY217" s="0" t="n">
        <v>0</v>
      </c>
      <c r="AZ217" s="0" t="n">
        <v>0</v>
      </c>
      <c r="BA217" s="0" t="n">
        <v>0</v>
      </c>
      <c r="BB217" s="0" t="n">
        <v>0</v>
      </c>
      <c r="BC217" s="0" t="n">
        <v>0</v>
      </c>
      <c r="BD217" s="0" t="n">
        <v>0</v>
      </c>
      <c r="BE217" s="0" t="n">
        <v>0</v>
      </c>
      <c r="BF217" s="0" t="n">
        <v>0</v>
      </c>
      <c r="BG217" s="0" t="n">
        <v>0</v>
      </c>
      <c r="BH217" s="0" t="n">
        <v>0</v>
      </c>
      <c r="BI217" s="0" t="n">
        <v>0</v>
      </c>
      <c r="BJ217" s="0" t="n">
        <v>0</v>
      </c>
    </row>
    <row r="218" customFormat="false" ht="12.75" hidden="false" customHeight="false" outlineLevel="0" collapsed="false">
      <c r="A218" s="0" t="s">
        <v>217</v>
      </c>
      <c r="B218" s="0" t="n">
        <v>29000</v>
      </c>
      <c r="C218" s="0" t="n">
        <v>29000</v>
      </c>
      <c r="D218" s="0" t="n">
        <v>29000</v>
      </c>
      <c r="E218" s="0" t="n">
        <v>29000</v>
      </c>
      <c r="F218" s="0" t="n">
        <v>117900</v>
      </c>
      <c r="G218" s="0" t="n">
        <v>117900</v>
      </c>
      <c r="H218" s="0" t="n">
        <v>117900</v>
      </c>
      <c r="I218" s="0" t="n">
        <v>117900</v>
      </c>
      <c r="J218" s="0" t="n">
        <v>117900</v>
      </c>
      <c r="K218" s="0" t="n">
        <v>117900</v>
      </c>
      <c r="L218" s="0" t="n">
        <v>117900</v>
      </c>
      <c r="M218" s="0" t="n">
        <v>188400</v>
      </c>
      <c r="N218" s="0" t="n">
        <v>188400</v>
      </c>
      <c r="O218" s="0" t="n">
        <v>188400</v>
      </c>
      <c r="P218" s="0" t="n">
        <v>188400</v>
      </c>
      <c r="Q218" s="0" t="n">
        <v>188400</v>
      </c>
      <c r="R218" s="0" t="n">
        <v>188400</v>
      </c>
      <c r="S218" s="0" t="n">
        <v>188400</v>
      </c>
      <c r="T218" s="0" t="n">
        <v>188400</v>
      </c>
      <c r="U218" s="0" t="n">
        <v>188400</v>
      </c>
      <c r="V218" s="0" t="n">
        <v>188400</v>
      </c>
      <c r="W218" s="0" t="n">
        <v>188400</v>
      </c>
      <c r="X218" s="0" t="n">
        <v>188400</v>
      </c>
      <c r="Y218" s="0" t="n">
        <v>188400</v>
      </c>
      <c r="Z218" s="0" t="n">
        <v>188400</v>
      </c>
      <c r="AA218" s="0" t="n">
        <v>188400</v>
      </c>
      <c r="AB218" s="0" t="n">
        <v>188400</v>
      </c>
      <c r="AC218" s="0" t="n">
        <v>188400</v>
      </c>
      <c r="AD218" s="0" t="n">
        <v>188400</v>
      </c>
      <c r="AE218" s="0" t="n">
        <v>188400</v>
      </c>
      <c r="AF218" s="0" t="n">
        <v>188400</v>
      </c>
      <c r="AG218" s="0" t="n">
        <v>188400</v>
      </c>
      <c r="AH218" s="0" t="n">
        <v>188400</v>
      </c>
      <c r="AI218" s="0" t="n">
        <v>188400</v>
      </c>
      <c r="AJ218" s="0" t="n">
        <v>188400</v>
      </c>
      <c r="AK218" s="0" t="n">
        <v>188400</v>
      </c>
      <c r="AL218" s="0" t="n">
        <v>188400</v>
      </c>
      <c r="AM218" s="0" t="n">
        <v>188400</v>
      </c>
      <c r="AN218" s="0" t="n">
        <v>188400</v>
      </c>
      <c r="AO218" s="0" t="n">
        <v>188400</v>
      </c>
      <c r="AP218" s="0" t="n">
        <v>188400</v>
      </c>
      <c r="AQ218" s="0" t="n">
        <v>188400</v>
      </c>
      <c r="AR218" s="0" t="n">
        <v>188400</v>
      </c>
      <c r="AS218" s="0" t="n">
        <v>188400</v>
      </c>
      <c r="AT218" s="0" t="n">
        <v>188400</v>
      </c>
      <c r="AU218" s="0" t="n">
        <v>188400</v>
      </c>
      <c r="AV218" s="0" t="n">
        <v>188400</v>
      </c>
      <c r="AW218" s="0" t="n">
        <v>188400</v>
      </c>
      <c r="AX218" s="0" t="n">
        <v>188400</v>
      </c>
      <c r="AY218" s="0" t="n">
        <v>188400</v>
      </c>
      <c r="AZ218" s="0" t="n">
        <v>188400</v>
      </c>
      <c r="BA218" s="0" t="n">
        <v>188400</v>
      </c>
      <c r="BB218" s="0" t="n">
        <v>233050</v>
      </c>
      <c r="BC218" s="0" t="n">
        <v>298900</v>
      </c>
      <c r="BD218" s="0" t="n">
        <v>298900</v>
      </c>
      <c r="BE218" s="0" t="n">
        <v>298900</v>
      </c>
      <c r="BF218" s="0" t="n">
        <v>391700</v>
      </c>
      <c r="BG218" s="0" t="n">
        <v>482150</v>
      </c>
      <c r="BH218" s="0" t="n">
        <v>538750</v>
      </c>
      <c r="BI218" s="0" t="n">
        <v>968775</v>
      </c>
      <c r="BJ218" s="0" t="n">
        <v>968775</v>
      </c>
    </row>
    <row r="219" customFormat="false" ht="12.75" hidden="false" customHeight="false" outlineLevel="0" collapsed="false">
      <c r="A219" s="0" t="s">
        <v>218</v>
      </c>
      <c r="B219" s="0" t="n">
        <v>843018</v>
      </c>
      <c r="C219" s="0" t="n">
        <v>0</v>
      </c>
      <c r="D219" s="0" t="n">
        <v>0</v>
      </c>
      <c r="E219" s="0" t="n">
        <v>0</v>
      </c>
      <c r="F219" s="0" t="n">
        <v>0</v>
      </c>
      <c r="G219" s="0" t="n">
        <v>0</v>
      </c>
      <c r="H219" s="0" t="n">
        <v>0</v>
      </c>
      <c r="I219" s="0" t="n">
        <v>0</v>
      </c>
      <c r="J219" s="0" t="n">
        <v>0</v>
      </c>
      <c r="K219" s="0" t="n">
        <v>0</v>
      </c>
      <c r="L219" s="0" t="n">
        <v>0</v>
      </c>
      <c r="M219" s="0" t="n">
        <v>0</v>
      </c>
      <c r="N219" s="0" t="n">
        <v>0</v>
      </c>
      <c r="O219" s="0" t="n">
        <v>0</v>
      </c>
      <c r="P219" s="0" t="n">
        <v>0</v>
      </c>
      <c r="Q219" s="0" t="n">
        <v>0</v>
      </c>
      <c r="R219" s="0" t="n">
        <v>0</v>
      </c>
      <c r="S219" s="0" t="n">
        <v>0</v>
      </c>
      <c r="T219" s="0" t="n">
        <v>0</v>
      </c>
      <c r="U219" s="0" t="n">
        <v>0</v>
      </c>
      <c r="V219" s="0" t="n">
        <v>0</v>
      </c>
      <c r="W219" s="0" t="n">
        <v>0</v>
      </c>
      <c r="X219" s="0" t="n">
        <v>0</v>
      </c>
      <c r="Y219" s="0" t="n">
        <v>0</v>
      </c>
      <c r="Z219" s="0" t="n">
        <v>0</v>
      </c>
      <c r="AA219" s="0" t="n">
        <v>0</v>
      </c>
      <c r="AB219" s="0" t="n">
        <v>0</v>
      </c>
      <c r="AC219" s="0" t="n">
        <v>0</v>
      </c>
      <c r="AD219" s="0" t="n">
        <v>0</v>
      </c>
      <c r="AE219" s="0" t="n">
        <v>0</v>
      </c>
      <c r="AF219" s="0" t="n">
        <v>0</v>
      </c>
      <c r="AG219" s="0" t="n">
        <v>0</v>
      </c>
      <c r="AH219" s="0" t="n">
        <v>0</v>
      </c>
      <c r="AI219" s="0" t="n">
        <v>0</v>
      </c>
      <c r="AJ219" s="0" t="n">
        <v>0</v>
      </c>
      <c r="AK219" s="0" t="n">
        <v>0</v>
      </c>
      <c r="AL219" s="0" t="n">
        <v>0</v>
      </c>
      <c r="AM219" s="0" t="n">
        <v>0</v>
      </c>
      <c r="AN219" s="0" t="n">
        <v>0</v>
      </c>
      <c r="AO219" s="0" t="n">
        <v>0</v>
      </c>
      <c r="AP219" s="0" t="n">
        <v>0</v>
      </c>
      <c r="AQ219" s="0" t="n">
        <v>0</v>
      </c>
      <c r="AR219" s="0" t="n">
        <v>0</v>
      </c>
      <c r="AS219" s="0" t="n">
        <v>0</v>
      </c>
      <c r="AT219" s="0" t="n">
        <v>0</v>
      </c>
      <c r="AU219" s="0" t="n">
        <v>0</v>
      </c>
      <c r="AV219" s="0" t="n">
        <v>0</v>
      </c>
      <c r="AW219" s="0" t="n">
        <v>0</v>
      </c>
      <c r="AX219" s="0" t="n">
        <v>0</v>
      </c>
      <c r="AY219" s="0" t="n">
        <v>0</v>
      </c>
      <c r="AZ219" s="0" t="n">
        <v>0</v>
      </c>
      <c r="BA219" s="0" t="n">
        <v>0</v>
      </c>
      <c r="BB219" s="0" t="n">
        <v>0</v>
      </c>
      <c r="BC219" s="0" t="n">
        <v>0</v>
      </c>
      <c r="BD219" s="0" t="n">
        <v>0</v>
      </c>
      <c r="BE219" s="0" t="n">
        <v>0</v>
      </c>
      <c r="BF219" s="0" t="n">
        <v>0</v>
      </c>
      <c r="BG219" s="0" t="n">
        <v>0</v>
      </c>
      <c r="BH219" s="0" t="n">
        <v>0</v>
      </c>
      <c r="BI219" s="0" t="n">
        <v>0</v>
      </c>
      <c r="BJ219" s="0" t="n">
        <v>0</v>
      </c>
    </row>
    <row r="220" customFormat="false" ht="12.75" hidden="false" customHeight="false" outlineLevel="0" collapsed="false">
      <c r="A220" s="0" t="s">
        <v>219</v>
      </c>
      <c r="B220" s="0" t="n">
        <v>0</v>
      </c>
      <c r="C220" s="0" t="n">
        <v>0</v>
      </c>
      <c r="D220" s="0" t="n">
        <v>0</v>
      </c>
      <c r="E220" s="0" t="n">
        <v>0</v>
      </c>
      <c r="F220" s="0" t="n">
        <v>0</v>
      </c>
      <c r="G220" s="0" t="n">
        <v>0</v>
      </c>
      <c r="H220" s="0" t="n">
        <v>0</v>
      </c>
      <c r="I220" s="0" t="n">
        <v>0</v>
      </c>
      <c r="J220" s="0" t="n">
        <v>0</v>
      </c>
      <c r="K220" s="0" t="n">
        <v>0</v>
      </c>
      <c r="L220" s="0" t="n">
        <v>0</v>
      </c>
      <c r="M220" s="0" t="n">
        <v>0</v>
      </c>
      <c r="N220" s="0" t="n">
        <v>0</v>
      </c>
      <c r="O220" s="0" t="n">
        <v>0</v>
      </c>
      <c r="P220" s="0" t="n">
        <v>0</v>
      </c>
      <c r="Q220" s="0" t="n">
        <v>0</v>
      </c>
      <c r="R220" s="0" t="n">
        <v>0</v>
      </c>
      <c r="S220" s="0" t="n">
        <v>36095</v>
      </c>
      <c r="T220" s="0" t="n">
        <v>36095</v>
      </c>
      <c r="U220" s="0" t="n">
        <v>36095</v>
      </c>
      <c r="V220" s="0" t="n">
        <v>36095</v>
      </c>
      <c r="W220" s="0" t="n">
        <v>41874</v>
      </c>
      <c r="X220" s="0" t="n">
        <v>71496</v>
      </c>
      <c r="Y220" s="0" t="n">
        <v>159425</v>
      </c>
      <c r="Z220" s="0" t="n">
        <v>237035</v>
      </c>
      <c r="AA220" s="0" t="n">
        <v>350164</v>
      </c>
      <c r="AB220" s="0" t="n">
        <v>350164</v>
      </c>
      <c r="AC220" s="0" t="n">
        <v>350164</v>
      </c>
      <c r="AD220" s="0" t="n">
        <v>422351</v>
      </c>
      <c r="AE220" s="0" t="n">
        <v>351138</v>
      </c>
      <c r="AF220" s="0" t="n">
        <v>876059</v>
      </c>
      <c r="AG220" s="0" t="n">
        <v>1032903</v>
      </c>
      <c r="AH220" s="0" t="n">
        <v>1068161</v>
      </c>
      <c r="AI220" s="0" t="n">
        <v>1068161</v>
      </c>
      <c r="AJ220" s="0" t="n">
        <v>1068161</v>
      </c>
      <c r="AK220" s="0" t="n">
        <v>1072030</v>
      </c>
      <c r="AL220" s="0" t="n">
        <v>1061925</v>
      </c>
      <c r="AM220" s="0" t="n">
        <v>1020648</v>
      </c>
      <c r="AN220" s="0" t="n">
        <v>938685</v>
      </c>
      <c r="AO220" s="0" t="n">
        <v>1028676</v>
      </c>
      <c r="AP220" s="0" t="n">
        <v>1028676</v>
      </c>
      <c r="AQ220" s="0" t="n">
        <v>1028676</v>
      </c>
      <c r="AR220" s="0" t="n">
        <v>1072023</v>
      </c>
      <c r="AS220" s="0" t="n">
        <v>1022112</v>
      </c>
      <c r="AT220" s="0" t="n">
        <v>1010056</v>
      </c>
      <c r="AU220" s="0" t="n">
        <v>1054758</v>
      </c>
      <c r="AV220" s="0" t="n">
        <v>906484</v>
      </c>
      <c r="AW220" s="0" t="n">
        <v>906484</v>
      </c>
      <c r="AX220" s="0" t="n">
        <v>906484</v>
      </c>
      <c r="AY220" s="0" t="n">
        <v>851857</v>
      </c>
      <c r="AZ220" s="0" t="n">
        <v>788661</v>
      </c>
      <c r="BA220" s="0" t="n">
        <v>616054</v>
      </c>
      <c r="BB220" s="0" t="n">
        <v>529227</v>
      </c>
      <c r="BC220" s="0" t="n">
        <v>373235</v>
      </c>
      <c r="BD220" s="0" t="n">
        <v>373235</v>
      </c>
      <c r="BE220" s="0" t="n">
        <v>373235</v>
      </c>
      <c r="BF220" s="0" t="n">
        <v>314159</v>
      </c>
      <c r="BG220" s="0" t="n">
        <v>258625</v>
      </c>
      <c r="BH220" s="0" t="n">
        <v>164501</v>
      </c>
      <c r="BI220" s="0" t="n">
        <v>144734</v>
      </c>
      <c r="BJ220" s="0" t="n">
        <v>0</v>
      </c>
    </row>
    <row r="221" customFormat="false" ht="12.75" hidden="false" customHeight="false" outlineLevel="0" collapsed="false">
      <c r="A221" s="0" t="s">
        <v>220</v>
      </c>
      <c r="B221" s="0" t="n">
        <v>0</v>
      </c>
      <c r="C221" s="0" t="n">
        <v>0</v>
      </c>
      <c r="D221" s="0" t="n">
        <v>0</v>
      </c>
      <c r="E221" s="0" t="n">
        <v>0</v>
      </c>
      <c r="F221" s="0" t="n">
        <v>0</v>
      </c>
      <c r="G221" s="0" t="n">
        <v>0</v>
      </c>
      <c r="H221" s="0" t="n">
        <v>0</v>
      </c>
      <c r="I221" s="0" t="n">
        <v>0</v>
      </c>
      <c r="J221" s="0" t="n">
        <v>0</v>
      </c>
      <c r="K221" s="0" t="n">
        <v>0</v>
      </c>
      <c r="L221" s="0" t="n">
        <v>0</v>
      </c>
      <c r="M221" s="0" t="n">
        <v>0</v>
      </c>
      <c r="N221" s="0" t="n">
        <v>0</v>
      </c>
      <c r="O221" s="0" t="n">
        <v>0</v>
      </c>
      <c r="P221" s="0" t="n">
        <v>0</v>
      </c>
      <c r="Q221" s="0" t="n">
        <v>0</v>
      </c>
      <c r="R221" s="0" t="n">
        <v>0</v>
      </c>
      <c r="S221" s="0" t="n">
        <v>0</v>
      </c>
      <c r="T221" s="0" t="n">
        <v>0</v>
      </c>
      <c r="U221" s="0" t="n">
        <v>0</v>
      </c>
      <c r="V221" s="0" t="n">
        <v>0</v>
      </c>
      <c r="W221" s="0" t="n">
        <v>0</v>
      </c>
      <c r="X221" s="0" t="n">
        <v>0</v>
      </c>
      <c r="Y221" s="0" t="n">
        <v>0</v>
      </c>
      <c r="Z221" s="0" t="n">
        <v>0</v>
      </c>
      <c r="AA221" s="0" t="n">
        <v>0</v>
      </c>
      <c r="AB221" s="0" t="n">
        <v>0</v>
      </c>
      <c r="AC221" s="0" t="n">
        <v>0</v>
      </c>
      <c r="AD221" s="0" t="n">
        <v>0</v>
      </c>
      <c r="AE221" s="0" t="n">
        <v>0</v>
      </c>
      <c r="AF221" s="0" t="n">
        <v>0</v>
      </c>
      <c r="AG221" s="0" t="n">
        <v>0</v>
      </c>
      <c r="AH221" s="0" t="n">
        <v>0</v>
      </c>
      <c r="AI221" s="0" t="n">
        <v>0</v>
      </c>
      <c r="AJ221" s="0" t="n">
        <v>0</v>
      </c>
      <c r="AK221" s="0" t="n">
        <v>0</v>
      </c>
      <c r="AL221" s="0" t="n">
        <v>0</v>
      </c>
      <c r="AM221" s="0" t="n">
        <v>0</v>
      </c>
      <c r="AN221" s="0" t="n">
        <v>0</v>
      </c>
      <c r="AO221" s="0" t="n">
        <v>0</v>
      </c>
      <c r="AP221" s="0" t="n">
        <v>0</v>
      </c>
      <c r="AQ221" s="0" t="n">
        <v>0</v>
      </c>
      <c r="AR221" s="0" t="n">
        <v>0</v>
      </c>
      <c r="AS221" s="0" t="n">
        <v>0</v>
      </c>
      <c r="AT221" s="0" t="n">
        <v>0</v>
      </c>
      <c r="AU221" s="0" t="n">
        <v>0</v>
      </c>
      <c r="AV221" s="0" t="n">
        <v>0</v>
      </c>
      <c r="AW221" s="0" t="n">
        <v>0</v>
      </c>
      <c r="AX221" s="0" t="n">
        <v>0</v>
      </c>
      <c r="AY221" s="0" t="n">
        <v>0</v>
      </c>
      <c r="AZ221" s="0" t="n">
        <v>0</v>
      </c>
      <c r="BA221" s="0" t="n">
        <v>0</v>
      </c>
      <c r="BB221" s="0" t="n">
        <v>0</v>
      </c>
      <c r="BC221" s="0" t="n">
        <v>0</v>
      </c>
      <c r="BD221" s="0" t="n">
        <v>0</v>
      </c>
      <c r="BE221" s="0" t="n">
        <v>0</v>
      </c>
      <c r="BF221" s="0" t="n">
        <v>0</v>
      </c>
      <c r="BG221" s="0" t="n">
        <v>0</v>
      </c>
      <c r="BH221" s="0" t="n">
        <v>0</v>
      </c>
      <c r="BI221" s="0" t="n">
        <v>0</v>
      </c>
      <c r="BJ221" s="0" t="n">
        <v>0</v>
      </c>
    </row>
    <row r="222" customFormat="false" ht="12.75" hidden="false" customHeight="false" outlineLevel="0" collapsed="false">
      <c r="A222" s="0" t="s">
        <v>221</v>
      </c>
      <c r="B222" s="0" t="n">
        <v>44163</v>
      </c>
      <c r="C222" s="0" t="n">
        <v>313548</v>
      </c>
      <c r="D222" s="0" t="n">
        <v>364185</v>
      </c>
      <c r="E222" s="0" t="n">
        <v>359973</v>
      </c>
      <c r="F222" s="0" t="n">
        <v>452104</v>
      </c>
      <c r="G222" s="0" t="n">
        <v>452104</v>
      </c>
      <c r="H222" s="0" t="n">
        <v>452104</v>
      </c>
      <c r="I222" s="0" t="n">
        <v>452104</v>
      </c>
      <c r="J222" s="0" t="n">
        <v>693746</v>
      </c>
      <c r="K222" s="0" t="n">
        <v>953250</v>
      </c>
      <c r="L222" s="0" t="n">
        <v>1167550</v>
      </c>
      <c r="M222" s="0" t="n">
        <v>1037040</v>
      </c>
      <c r="N222" s="0" t="n">
        <v>1037040</v>
      </c>
      <c r="O222" s="0" t="n">
        <v>1037040</v>
      </c>
      <c r="P222" s="0" t="n">
        <v>1362256</v>
      </c>
      <c r="Q222" s="0" t="n">
        <v>1338078</v>
      </c>
      <c r="R222" s="0" t="n">
        <v>1347623</v>
      </c>
      <c r="S222" s="0" t="n">
        <v>1354641</v>
      </c>
      <c r="T222" s="0" t="n">
        <v>1407756</v>
      </c>
      <c r="U222" s="0" t="n">
        <v>1407756</v>
      </c>
      <c r="V222" s="0" t="n">
        <v>1407756</v>
      </c>
      <c r="W222" s="0" t="n">
        <v>1409071</v>
      </c>
      <c r="X222" s="0" t="n">
        <v>1398890</v>
      </c>
      <c r="Y222" s="0" t="n">
        <v>1608052</v>
      </c>
      <c r="Z222" s="0" t="n">
        <v>1366122</v>
      </c>
      <c r="AA222" s="0" t="n">
        <v>1323314</v>
      </c>
      <c r="AB222" s="0" t="n">
        <v>1323314</v>
      </c>
      <c r="AC222" s="0" t="n">
        <v>1323314</v>
      </c>
      <c r="AD222" s="0" t="n">
        <v>1302730</v>
      </c>
      <c r="AE222" s="0" t="n">
        <v>1253477</v>
      </c>
      <c r="AF222" s="0" t="n">
        <v>0</v>
      </c>
      <c r="AG222" s="0" t="n">
        <v>0</v>
      </c>
      <c r="AH222" s="0" t="n">
        <v>0</v>
      </c>
      <c r="AI222" s="0" t="n">
        <v>0</v>
      </c>
      <c r="AJ222" s="0" t="n">
        <v>0</v>
      </c>
      <c r="AK222" s="0" t="n">
        <v>0</v>
      </c>
      <c r="AL222" s="0" t="n">
        <v>0</v>
      </c>
      <c r="AM222" s="0" t="n">
        <v>0</v>
      </c>
      <c r="AN222" s="0" t="n">
        <v>0</v>
      </c>
      <c r="AO222" s="0" t="n">
        <v>0</v>
      </c>
      <c r="AP222" s="0" t="n">
        <v>0</v>
      </c>
      <c r="AQ222" s="0" t="n">
        <v>0</v>
      </c>
      <c r="AR222" s="0" t="n">
        <v>0</v>
      </c>
      <c r="AS222" s="0" t="n">
        <v>0</v>
      </c>
      <c r="AT222" s="0" t="n">
        <v>0</v>
      </c>
      <c r="AU222" s="0" t="n">
        <v>0</v>
      </c>
      <c r="AV222" s="0" t="n">
        <v>0</v>
      </c>
      <c r="AW222" s="0" t="n">
        <v>0</v>
      </c>
      <c r="AX222" s="0" t="n">
        <v>0</v>
      </c>
      <c r="AY222" s="0" t="n">
        <v>0</v>
      </c>
      <c r="AZ222" s="0" t="n">
        <v>0</v>
      </c>
      <c r="BA222" s="0" t="n">
        <v>0</v>
      </c>
      <c r="BB222" s="0" t="n">
        <v>0</v>
      </c>
      <c r="BC222" s="0" t="n">
        <v>0</v>
      </c>
      <c r="BD222" s="0" t="n">
        <v>0</v>
      </c>
      <c r="BE222" s="0" t="n">
        <v>0</v>
      </c>
      <c r="BF222" s="0" t="n">
        <v>0</v>
      </c>
      <c r="BG222" s="0" t="n">
        <v>0</v>
      </c>
      <c r="BH222" s="0" t="n">
        <v>0</v>
      </c>
      <c r="BI222" s="0" t="n">
        <v>0</v>
      </c>
      <c r="BJ222" s="0" t="n">
        <v>0</v>
      </c>
    </row>
    <row r="223" customFormat="false" ht="12.75" hidden="false" customHeight="false" outlineLevel="0" collapsed="false">
      <c r="A223" s="0" t="s">
        <v>222</v>
      </c>
      <c r="B223" s="0" t="n">
        <v>0</v>
      </c>
      <c r="C223" s="0" t="n">
        <v>0</v>
      </c>
      <c r="D223" s="0" t="n">
        <v>0</v>
      </c>
      <c r="E223" s="0" t="n">
        <v>0</v>
      </c>
      <c r="F223" s="0" t="n">
        <v>1000</v>
      </c>
      <c r="G223" s="0" t="n">
        <v>1000</v>
      </c>
      <c r="H223" s="0" t="n">
        <v>1000</v>
      </c>
      <c r="I223" s="0" t="n">
        <v>1000</v>
      </c>
      <c r="J223" s="0" t="n">
        <v>1000</v>
      </c>
      <c r="K223" s="0" t="n">
        <v>46250</v>
      </c>
      <c r="L223" s="0" t="n">
        <v>46250</v>
      </c>
      <c r="M223" s="0" t="n">
        <v>46250</v>
      </c>
      <c r="N223" s="0" t="n">
        <v>46250</v>
      </c>
      <c r="O223" s="0" t="n">
        <v>46250</v>
      </c>
      <c r="P223" s="0" t="n">
        <v>69500</v>
      </c>
      <c r="Q223" s="0" t="n">
        <v>69500</v>
      </c>
      <c r="R223" s="0" t="n">
        <v>69500</v>
      </c>
      <c r="S223" s="0" t="n">
        <v>69500</v>
      </c>
      <c r="T223" s="0" t="n">
        <v>69500</v>
      </c>
      <c r="U223" s="0" t="n">
        <v>69500</v>
      </c>
      <c r="V223" s="0" t="n">
        <v>69500</v>
      </c>
      <c r="W223" s="0" t="n">
        <v>69500</v>
      </c>
      <c r="X223" s="0" t="n">
        <v>69500</v>
      </c>
      <c r="Y223" s="0" t="n">
        <v>69500</v>
      </c>
      <c r="Z223" s="0" t="n">
        <v>69500</v>
      </c>
      <c r="AA223" s="0" t="n">
        <v>69500</v>
      </c>
      <c r="AB223" s="0" t="n">
        <v>69500</v>
      </c>
      <c r="AC223" s="0" t="n">
        <v>69500</v>
      </c>
      <c r="AD223" s="0" t="n">
        <v>69500</v>
      </c>
      <c r="AE223" s="0" t="n">
        <v>69500</v>
      </c>
      <c r="AF223" s="0" t="n">
        <v>0</v>
      </c>
      <c r="AG223" s="0" t="n">
        <v>0</v>
      </c>
      <c r="AH223" s="0" t="n">
        <v>0</v>
      </c>
      <c r="AI223" s="0" t="n">
        <v>0</v>
      </c>
      <c r="AJ223" s="0" t="n">
        <v>0</v>
      </c>
      <c r="AK223" s="0" t="n">
        <v>0</v>
      </c>
      <c r="AL223" s="0" t="n">
        <v>0</v>
      </c>
      <c r="AM223" s="0" t="n">
        <v>0</v>
      </c>
      <c r="AN223" s="0" t="n">
        <v>0</v>
      </c>
      <c r="AO223" s="0" t="n">
        <v>0</v>
      </c>
      <c r="AP223" s="0" t="n">
        <v>0</v>
      </c>
      <c r="AQ223" s="0" t="n">
        <v>0</v>
      </c>
      <c r="AR223" s="0" t="n">
        <v>0</v>
      </c>
      <c r="AS223" s="0" t="n">
        <v>0</v>
      </c>
      <c r="AT223" s="0" t="n">
        <v>0</v>
      </c>
      <c r="AU223" s="0" t="n">
        <v>0</v>
      </c>
      <c r="AV223" s="0" t="n">
        <v>0</v>
      </c>
      <c r="AW223" s="0" t="n">
        <v>0</v>
      </c>
      <c r="AX223" s="0" t="n">
        <v>0</v>
      </c>
      <c r="AY223" s="0" t="n">
        <v>0</v>
      </c>
      <c r="AZ223" s="0" t="n">
        <v>0</v>
      </c>
      <c r="BA223" s="0" t="n">
        <v>0</v>
      </c>
      <c r="BB223" s="0" t="n">
        <v>0</v>
      </c>
      <c r="BC223" s="0" t="n">
        <v>0</v>
      </c>
      <c r="BD223" s="0" t="n">
        <v>0</v>
      </c>
      <c r="BE223" s="0" t="n">
        <v>0</v>
      </c>
      <c r="BF223" s="0" t="n">
        <v>0</v>
      </c>
      <c r="BG223" s="0" t="n">
        <v>0</v>
      </c>
      <c r="BH223" s="0" t="n">
        <v>0</v>
      </c>
      <c r="BI223" s="0" t="n">
        <v>0</v>
      </c>
      <c r="BJ223" s="0" t="n">
        <v>0</v>
      </c>
    </row>
    <row r="225" customFormat="false" ht="12.75" hidden="false" customHeight="false" outlineLevel="0" collapsed="false">
      <c r="A225" s="1" t="s">
        <v>223</v>
      </c>
      <c r="B225" s="0" t="n">
        <f aca="false">SUM(B2:B223)</f>
        <v>51630829</v>
      </c>
      <c r="C225" s="0" t="n">
        <f aca="false">SUM(C2:C223)</f>
        <v>72539945</v>
      </c>
      <c r="D225" s="0" t="n">
        <f aca="false">SUM(D2:D223)</f>
        <v>98247842</v>
      </c>
      <c r="E225" s="0" t="n">
        <f aca="false">SUM(E2:E223)</f>
        <v>115258448</v>
      </c>
      <c r="F225" s="0" t="n">
        <f aca="false">SUM(F2:F223)</f>
        <v>124128541</v>
      </c>
      <c r="G225" s="0" t="n">
        <f aca="false">SUM(G2:G223)</f>
        <v>124128541</v>
      </c>
      <c r="H225" s="0" t="n">
        <f aca="false">SUM(H2:H223)</f>
        <v>124128541</v>
      </c>
      <c r="I225" s="0" t="n">
        <f aca="false">SUM(I2:I223)</f>
        <v>124128541</v>
      </c>
      <c r="J225" s="0" t="n">
        <f aca="false">SUM(J2:J223)</f>
        <v>136833029</v>
      </c>
      <c r="K225" s="0" t="n">
        <f aca="false">SUM(K2:K223)</f>
        <v>153284553</v>
      </c>
      <c r="L225" s="0" t="n">
        <f aca="false">SUM(L2:L223)</f>
        <v>159369719</v>
      </c>
      <c r="M225" s="0" t="n">
        <f aca="false">SUM(M2:M223)</f>
        <v>167945119</v>
      </c>
      <c r="N225" s="0" t="n">
        <f aca="false">SUM(N2:N223)</f>
        <v>167945119</v>
      </c>
      <c r="O225" s="0" t="n">
        <f aca="false">SUM(O2:O223)</f>
        <v>167945119</v>
      </c>
      <c r="P225" s="0" t="n">
        <f aca="false">SUM(P2:P223)</f>
        <v>176867534</v>
      </c>
      <c r="Q225" s="0" t="n">
        <f aca="false">SUM(Q2:Q223)</f>
        <v>177343027</v>
      </c>
      <c r="R225" s="0" t="n">
        <f aca="false">SUM(R2:R223)</f>
        <v>178032320</v>
      </c>
      <c r="S225" s="0" t="n">
        <f aca="false">SUM(S2:S223)</f>
        <v>180836320</v>
      </c>
      <c r="T225" s="0" t="n">
        <f aca="false">SUM(T2:T223)</f>
        <v>182084655</v>
      </c>
      <c r="U225" s="0" t="n">
        <f aca="false">SUM(U2:U223)</f>
        <v>182084655</v>
      </c>
      <c r="V225" s="0" t="n">
        <f aca="false">SUM(V2:V223)</f>
        <v>182084655</v>
      </c>
      <c r="W225" s="0" t="n">
        <f aca="false">SUM(W2:W223)</f>
        <v>189467917</v>
      </c>
      <c r="X225" s="0" t="n">
        <f aca="false">SUM(X2:X223)</f>
        <v>186574164</v>
      </c>
      <c r="Y225" s="0" t="n">
        <f aca="false">SUM(Y2:Y223)</f>
        <v>199754869</v>
      </c>
      <c r="Z225" s="0" t="n">
        <f aca="false">SUM(Z2:Z223)</f>
        <v>200829639</v>
      </c>
      <c r="AA225" s="0" t="n">
        <f aca="false">SUM(AA2:AA223)</f>
        <v>201674885</v>
      </c>
      <c r="AB225" s="0" t="n">
        <f aca="false">SUM(AB2:AB223)</f>
        <v>201674885</v>
      </c>
      <c r="AC225" s="0" t="n">
        <f aca="false">SUM(AC2:AC223)</f>
        <v>201674885</v>
      </c>
      <c r="AD225" s="0" t="n">
        <f aca="false">SUM(AD2:AD223)</f>
        <v>218851972</v>
      </c>
      <c r="AE225" s="0" t="n">
        <f aca="false">SUM(AE2:AE223)</f>
        <v>230409924</v>
      </c>
      <c r="AF225" s="0" t="n">
        <f aca="false">SUM(AF2:AF223)</f>
        <v>223866371</v>
      </c>
      <c r="AG225" s="0" t="n">
        <f aca="false">SUM(AG2:AG223)</f>
        <v>231669340</v>
      </c>
      <c r="AH225" s="0" t="n">
        <f aca="false">SUM(AH2:AH223)</f>
        <v>237909257</v>
      </c>
      <c r="AI225" s="0" t="n">
        <f aca="false">SUM(AI2:AI223)</f>
        <v>237909257</v>
      </c>
      <c r="AJ225" s="0" t="n">
        <f aca="false">SUM(AJ2:AJ223)</f>
        <v>237909257</v>
      </c>
      <c r="AK225" s="0" t="n">
        <f aca="false">SUM(AK2:AK223)</f>
        <v>234439488</v>
      </c>
      <c r="AL225" s="0" t="n">
        <f aca="false">SUM(AL2:AL223)</f>
        <v>236164723</v>
      </c>
      <c r="AM225" s="0" t="n">
        <f aca="false">SUM(AM2:AM223)</f>
        <v>237483282</v>
      </c>
      <c r="AN225" s="0" t="n">
        <f aca="false">SUM(AN2:AN223)</f>
        <v>245549222</v>
      </c>
      <c r="AO225" s="0" t="n">
        <f aca="false">SUM(AO2:AO223)</f>
        <v>245220355</v>
      </c>
      <c r="AP225" s="0" t="n">
        <f aca="false">SUM(AP2:AP223)</f>
        <v>245220355</v>
      </c>
      <c r="AQ225" s="0" t="n">
        <f aca="false">SUM(AQ2:AQ223)</f>
        <v>245220355</v>
      </c>
      <c r="AR225" s="0" t="n">
        <f aca="false">SUM(AR2:AR223)</f>
        <v>244917592</v>
      </c>
      <c r="AS225" s="0" t="n">
        <f aca="false">SUM(AS2:AS223)</f>
        <v>244748509</v>
      </c>
      <c r="AT225" s="0" t="n">
        <f aca="false">SUM(AT2:AT223)</f>
        <v>245565468</v>
      </c>
      <c r="AU225" s="0" t="n">
        <f aca="false">SUM(AU2:AU223)</f>
        <v>246693716</v>
      </c>
      <c r="AV225" s="0" t="n">
        <f aca="false">SUM(AV2:AV223)</f>
        <v>246551777</v>
      </c>
      <c r="AW225" s="0" t="n">
        <f aca="false">SUM(AW2:AW223)</f>
        <v>246551777</v>
      </c>
      <c r="AX225" s="0" t="n">
        <f aca="false">SUM(AX2:AX223)</f>
        <v>246551777</v>
      </c>
      <c r="AY225" s="0" t="n">
        <f aca="false">SUM(AY2:AY223)</f>
        <v>247501057</v>
      </c>
      <c r="AZ225" s="0" t="n">
        <f aca="false">SUM(AZ2:AZ223)</f>
        <v>245077680</v>
      </c>
      <c r="BA225" s="0" t="n">
        <f aca="false">SUM(BA2:BA223)</f>
        <v>245971969</v>
      </c>
      <c r="BB225" s="0" t="n">
        <f aca="false">SUM(BB2:BB223)</f>
        <v>247511409</v>
      </c>
      <c r="BC225" s="0" t="n">
        <f aca="false">SUM(BC2:BC223)</f>
        <v>247348285</v>
      </c>
      <c r="BD225" s="0" t="n">
        <f aca="false">SUM(BD2:BD223)</f>
        <v>247348285</v>
      </c>
      <c r="BE225" s="0" t="n">
        <f aca="false">SUM(BE2:BE223)</f>
        <v>247348285</v>
      </c>
      <c r="BF225" s="0" t="n">
        <f aca="false">SUM(BF2:BF223)</f>
        <v>248899400</v>
      </c>
      <c r="BG225" s="0" t="n">
        <f aca="false">SUM(BG2:BG223)</f>
        <v>248712883</v>
      </c>
      <c r="BH225" s="0" t="n">
        <f aca="false">SUM(BH2:BH223)</f>
        <v>251672792</v>
      </c>
      <c r="BI225" s="0" t="n">
        <f aca="false">SUM(BI2:BI223)</f>
        <v>254307950</v>
      </c>
      <c r="BJ225" s="0" t="n">
        <f aca="false">SUM(BJ2:BJ223)</f>
        <v>179468736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K58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" topLeftCell="C2" activePane="bottomRight" state="frozen"/>
      <selection pane="topLeft" activeCell="A1" activeCellId="0" sqref="A1"/>
      <selection pane="topRight" activeCell="C1" activeCellId="0" sqref="C1"/>
      <selection pane="bottomLeft" activeCell="A2" activeCellId="0" sqref="A2"/>
      <selection pane="bottomRight" activeCell="B4" activeCellId="0" sqref="B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56"/>
    <col collapsed="false" customWidth="true" hidden="false" outlineLevel="0" max="2" min="2" style="0" width="46.42"/>
    <col collapsed="false" customWidth="true" hidden="false" outlineLevel="0" max="3" min="3" style="0" width="10.28"/>
    <col collapsed="false" customWidth="true" hidden="false" outlineLevel="0" max="4" min="4" style="0" width="10.56"/>
    <col collapsed="false" customWidth="true" hidden="false" outlineLevel="0" max="63" min="5" style="0" width="11.56"/>
  </cols>
  <sheetData>
    <row r="1" customFormat="false" ht="12.75" hidden="false" customHeight="false" outlineLevel="0" collapsed="false">
      <c r="A1" s="0" t="s">
        <v>224</v>
      </c>
      <c r="B1" s="0" t="s">
        <v>0</v>
      </c>
      <c r="C1" s="3" t="n">
        <v>37130</v>
      </c>
      <c r="D1" s="3" t="n">
        <v>37131</v>
      </c>
      <c r="E1" s="3" t="n">
        <v>37132</v>
      </c>
      <c r="F1" s="3" t="n">
        <v>37133</v>
      </c>
      <c r="G1" s="3" t="n">
        <v>37134</v>
      </c>
      <c r="H1" s="3" t="n">
        <v>37135</v>
      </c>
      <c r="I1" s="3" t="n">
        <v>37136</v>
      </c>
      <c r="J1" s="3" t="n">
        <v>37137</v>
      </c>
      <c r="K1" s="3" t="n">
        <v>37138</v>
      </c>
      <c r="L1" s="3" t="n">
        <v>37139</v>
      </c>
      <c r="M1" s="3" t="n">
        <v>37140</v>
      </c>
      <c r="N1" s="3" t="n">
        <v>37141</v>
      </c>
      <c r="O1" s="3" t="n">
        <v>37142</v>
      </c>
      <c r="P1" s="3" t="n">
        <v>37143</v>
      </c>
      <c r="Q1" s="3" t="n">
        <v>37144</v>
      </c>
      <c r="R1" s="3" t="n">
        <v>37145</v>
      </c>
      <c r="S1" s="3" t="n">
        <v>37146</v>
      </c>
      <c r="T1" s="3" t="n">
        <v>37147</v>
      </c>
      <c r="U1" s="3" t="n">
        <v>37148</v>
      </c>
      <c r="V1" s="3" t="n">
        <v>37149</v>
      </c>
      <c r="W1" s="3" t="n">
        <v>37150</v>
      </c>
      <c r="X1" s="3" t="n">
        <v>37151</v>
      </c>
      <c r="Y1" s="3" t="n">
        <v>37152</v>
      </c>
      <c r="Z1" s="3" t="n">
        <v>37153</v>
      </c>
      <c r="AA1" s="3" t="n">
        <v>37154</v>
      </c>
      <c r="AB1" s="3" t="n">
        <v>37155</v>
      </c>
      <c r="AC1" s="3" t="n">
        <v>37156</v>
      </c>
      <c r="AD1" s="3" t="n">
        <v>37157</v>
      </c>
      <c r="AE1" s="3" t="n">
        <v>37158</v>
      </c>
      <c r="AF1" s="3" t="n">
        <v>37159</v>
      </c>
      <c r="AG1" s="3" t="n">
        <v>37160</v>
      </c>
      <c r="AH1" s="3" t="n">
        <v>37161</v>
      </c>
      <c r="AI1" s="3" t="n">
        <v>37162</v>
      </c>
      <c r="AJ1" s="3" t="n">
        <v>37163</v>
      </c>
      <c r="AK1" s="3" t="n">
        <v>37164</v>
      </c>
      <c r="AL1" s="3" t="n">
        <v>37165</v>
      </c>
      <c r="AM1" s="3" t="n">
        <v>37166</v>
      </c>
      <c r="AN1" s="3" t="n">
        <v>37167</v>
      </c>
      <c r="AO1" s="3" t="n">
        <v>37168</v>
      </c>
      <c r="AP1" s="3" t="n">
        <v>37169</v>
      </c>
      <c r="AQ1" s="3" t="n">
        <v>37170</v>
      </c>
      <c r="AR1" s="3" t="n">
        <v>37171</v>
      </c>
      <c r="AS1" s="3" t="n">
        <v>37172</v>
      </c>
      <c r="AT1" s="3" t="n">
        <v>37173</v>
      </c>
      <c r="AU1" s="3" t="n">
        <v>37174</v>
      </c>
      <c r="AV1" s="3" t="n">
        <v>37175</v>
      </c>
      <c r="AW1" s="3" t="n">
        <v>37176</v>
      </c>
      <c r="AX1" s="3" t="n">
        <v>37177</v>
      </c>
      <c r="AY1" s="3" t="n">
        <v>37178</v>
      </c>
      <c r="AZ1" s="3" t="n">
        <v>37179</v>
      </c>
      <c r="BA1" s="3" t="n">
        <v>37180</v>
      </c>
      <c r="BB1" s="3" t="n">
        <v>37181</v>
      </c>
      <c r="BC1" s="3" t="n">
        <v>37182</v>
      </c>
      <c r="BD1" s="3" t="n">
        <v>37183</v>
      </c>
      <c r="BE1" s="3" t="n">
        <v>37184</v>
      </c>
      <c r="BF1" s="3" t="n">
        <v>37185</v>
      </c>
      <c r="BG1" s="3" t="n">
        <v>37186</v>
      </c>
      <c r="BH1" s="3" t="n">
        <v>37187</v>
      </c>
      <c r="BI1" s="3" t="n">
        <v>37188</v>
      </c>
      <c r="BJ1" s="3" t="n">
        <v>37189</v>
      </c>
      <c r="BK1" s="3" t="n">
        <v>37190</v>
      </c>
    </row>
    <row r="2" customFormat="false" ht="12.75" hidden="false" customHeight="false" outlineLevel="0" collapsed="false">
      <c r="A2" s="0" t="n">
        <v>6608</v>
      </c>
      <c r="B2" s="0" t="s">
        <v>1</v>
      </c>
      <c r="C2" s="4" t="n">
        <f aca="false">IF(ISNA(VLOOKUP(CONCATENATE($A2,C$1),'CP Trade Data'!$D$2:$P$6949,13,FALSE())),0,VLOOKUP(CONCATENATE($A2,C$1),'CP Trade Data'!$D$2:$P$6949,13,FALSE()))</f>
        <v>0</v>
      </c>
      <c r="D2" s="4" t="n">
        <f aca="false">IF(ISNA(VLOOKUP(CONCATENATE($A2,D$1),'CP Trade Data'!$D$2:$P$6949,13,FALSE())),C2,VLOOKUP(CONCATENATE($A2,D$1),'CP Trade Data'!$D$2:$P$6949,13,FALSE()))</f>
        <v>2207488</v>
      </c>
      <c r="E2" s="4" t="n">
        <f aca="false">IF(ISNA(VLOOKUP(CONCATENATE($A2,E$1),'CP Trade Data'!$D$2:$P$6949,13,FALSE())),D2,VLOOKUP(CONCATENATE($A2,E$1),'CP Trade Data'!$D$2:$P$6949,13,FALSE()))</f>
        <v>2910029</v>
      </c>
      <c r="F2" s="4" t="n">
        <f aca="false">IF(ISNA(VLOOKUP(CONCATENATE($A2,F$1),'CP Trade Data'!$D$2:$P$6949,13,FALSE())),E2,VLOOKUP(CONCATENATE($A2,F$1),'CP Trade Data'!$D$2:$P$6949,13,FALSE()))</f>
        <v>2884324</v>
      </c>
      <c r="G2" s="4" t="n">
        <f aca="false">IF(ISNA(VLOOKUP(CONCATENATE($A2,G$1),'CP Trade Data'!$D$2:$P$6949,13,FALSE())),F2,VLOOKUP(CONCATENATE($A2,G$1),'CP Trade Data'!$D$2:$P$6949,13,FALSE()))</f>
        <v>2854302</v>
      </c>
      <c r="H2" s="4" t="n">
        <f aca="false">IF(ISNA(VLOOKUP(CONCATENATE($A2,H$1),'CP Trade Data'!$D$2:$P$6949,13,FALSE())),G2,VLOOKUP(CONCATENATE($A2,H$1),'CP Trade Data'!$D$2:$P$6949,13,FALSE()))</f>
        <v>2854302</v>
      </c>
      <c r="I2" s="4" t="n">
        <f aca="false">IF(ISNA(VLOOKUP(CONCATENATE($A2,I$1),'CP Trade Data'!$D$2:$P$6949,13,FALSE())),H2,VLOOKUP(CONCATENATE($A2,I$1),'CP Trade Data'!$D$2:$P$6949,13,FALSE()))</f>
        <v>2854302</v>
      </c>
      <c r="J2" s="4" t="n">
        <f aca="false">IF(ISNA(VLOOKUP(CONCATENATE($A2,J$1),'CP Trade Data'!$D$2:$P$6949,13,FALSE())),I2,VLOOKUP(CONCATENATE($A2,J$1),'CP Trade Data'!$D$2:$P$6949,13,FALSE()))</f>
        <v>2854302</v>
      </c>
      <c r="K2" s="4" t="n">
        <f aca="false">IF(ISNA(VLOOKUP(CONCATENATE($A2,K$1),'CP Trade Data'!$D$2:$P$6949,13,FALSE())),J2,VLOOKUP(CONCATENATE($A2,K$1),'CP Trade Data'!$D$2:$P$6949,13,FALSE()))</f>
        <v>2827820</v>
      </c>
      <c r="L2" s="4" t="n">
        <f aca="false">IF(ISNA(VLOOKUP(CONCATENATE($A2,L$1),'CP Trade Data'!$D$2:$P$6949,13,FALSE())),K2,VLOOKUP(CONCATENATE($A2,L$1),'CP Trade Data'!$D$2:$P$6949,13,FALSE()))</f>
        <v>2813810</v>
      </c>
      <c r="M2" s="4" t="n">
        <f aca="false">IF(ISNA(VLOOKUP(CONCATENATE($A2,M$1),'CP Trade Data'!$D$2:$P$6949,13,FALSE())),L2,VLOOKUP(CONCATENATE($A2,M$1),'CP Trade Data'!$D$2:$P$6949,13,FALSE()))</f>
        <v>2531529</v>
      </c>
      <c r="N2" s="4" t="n">
        <f aca="false">IF(ISNA(VLOOKUP(CONCATENATE($A2,N$1),'CP Trade Data'!$D$2:$P$6949,13,FALSE())),M2,VLOOKUP(CONCATENATE($A2,N$1),'CP Trade Data'!$D$2:$P$6949,13,FALSE()))</f>
        <v>2473344</v>
      </c>
      <c r="O2" s="4" t="n">
        <f aca="false">IF(ISNA(VLOOKUP(CONCATENATE($A2,O$1),'CP Trade Data'!$D$2:$P$6949,13,FALSE())),N2,VLOOKUP(CONCATENATE($A2,O$1),'CP Trade Data'!$D$2:$P$6949,13,FALSE()))</f>
        <v>2473344</v>
      </c>
      <c r="P2" s="4" t="n">
        <f aca="false">IF(ISNA(VLOOKUP(CONCATENATE($A2,P$1),'CP Trade Data'!$D$2:$P$6949,13,FALSE())),O2,VLOOKUP(CONCATENATE($A2,P$1),'CP Trade Data'!$D$2:$P$6949,13,FALSE()))</f>
        <v>2473344</v>
      </c>
      <c r="Q2" s="4" t="n">
        <f aca="false">IF(ISNA(VLOOKUP(CONCATENATE($A2,Q$1),'CP Trade Data'!$D$2:$P$6949,13,FALSE())),P2,VLOOKUP(CONCATENATE($A2,Q$1),'CP Trade Data'!$D$2:$P$6949,13,FALSE()))</f>
        <v>3386619</v>
      </c>
      <c r="R2" s="4" t="n">
        <f aca="false">IF(ISNA(VLOOKUP(CONCATENATE($A2,R$1),'CP Trade Data'!$D$2:$P$6949,13,FALSE())),Q2,VLOOKUP(CONCATENATE($A2,R$1),'CP Trade Data'!$D$2:$P$6949,13,FALSE()))</f>
        <v>3386619</v>
      </c>
      <c r="S2" s="4" t="n">
        <f aca="false">IF(ISNA(VLOOKUP(CONCATENATE($A2,S$1),'CP Trade Data'!$D$2:$P$6949,13,FALSE())),R2,VLOOKUP(CONCATENATE($A2,S$1),'CP Trade Data'!$D$2:$P$6949,13,FALSE()))</f>
        <v>3386619</v>
      </c>
      <c r="T2" s="4" t="n">
        <f aca="false">IF(ISNA(VLOOKUP(CONCATENATE($A2,T$1),'CP Trade Data'!$D$2:$P$6949,13,FALSE())),S2,VLOOKUP(CONCATENATE($A2,T$1),'CP Trade Data'!$D$2:$P$6949,13,FALSE()))</f>
        <v>3301419</v>
      </c>
      <c r="U2" s="4" t="n">
        <f aca="false">IF(ISNA(VLOOKUP(CONCATENATE($A2,U$1),'CP Trade Data'!$D$2:$P$6949,13,FALSE())),T2,VLOOKUP(CONCATENATE($A2,U$1),'CP Trade Data'!$D$2:$P$6949,13,FALSE()))</f>
        <v>3235803</v>
      </c>
      <c r="V2" s="4" t="n">
        <f aca="false">IF(ISNA(VLOOKUP(CONCATENATE($A2,V$1),'CP Trade Data'!$D$2:$P$6949,13,FALSE())),U2,VLOOKUP(CONCATENATE($A2,V$1),'CP Trade Data'!$D$2:$P$6949,13,FALSE()))</f>
        <v>3235803</v>
      </c>
      <c r="W2" s="4" t="n">
        <f aca="false">IF(ISNA(VLOOKUP(CONCATENATE($A2,W$1),'CP Trade Data'!$D$2:$P$6949,13,FALSE())),V2,VLOOKUP(CONCATENATE($A2,W$1),'CP Trade Data'!$D$2:$P$6949,13,FALSE()))</f>
        <v>3235803</v>
      </c>
      <c r="X2" s="4" t="n">
        <f aca="false">IF(ISNA(VLOOKUP(CONCATENATE($A2,X$1),'CP Trade Data'!$D$2:$P$6949,13,FALSE())),W2,VLOOKUP(CONCATENATE($A2,X$1),'CP Trade Data'!$D$2:$P$6949,13,FALSE()))</f>
        <v>5492933</v>
      </c>
      <c r="Y2" s="4" t="n">
        <f aca="false">IF(ISNA(VLOOKUP(CONCATENATE($A2,Y$1),'CP Trade Data'!$D$2:$P$6949,13,FALSE())),X2,VLOOKUP(CONCATENATE($A2,Y$1),'CP Trade Data'!$D$2:$P$6949,13,FALSE()))</f>
        <v>5514828</v>
      </c>
      <c r="Z2" s="4" t="n">
        <f aca="false">IF(ISNA(VLOOKUP(CONCATENATE($A2,Z$1),'CP Trade Data'!$D$2:$P$6949,13,FALSE())),Y2,VLOOKUP(CONCATENATE($A2,Z$1),'CP Trade Data'!$D$2:$P$6949,13,FALSE()))</f>
        <v>6636493</v>
      </c>
      <c r="AA2" s="4" t="n">
        <f aca="false">IF(ISNA(VLOOKUP(CONCATENATE($A2,AA$1),'CP Trade Data'!$D$2:$P$6949,13,FALSE())),Z2,VLOOKUP(CONCATENATE($A2,AA$1),'CP Trade Data'!$D$2:$P$6949,13,FALSE()))</f>
        <v>6703384</v>
      </c>
      <c r="AB2" s="4" t="n">
        <f aca="false">IF(ISNA(VLOOKUP(CONCATENATE($A2,AB$1),'CP Trade Data'!$D$2:$P$6949,13,FALSE())),AA2,VLOOKUP(CONCATENATE($A2,AB$1),'CP Trade Data'!$D$2:$P$6949,13,FALSE()))</f>
        <v>7417351</v>
      </c>
      <c r="AC2" s="4" t="n">
        <f aca="false">IF(ISNA(VLOOKUP(CONCATENATE($A2,AC$1),'CP Trade Data'!$D$2:$P$6949,13,FALSE())),AB2,VLOOKUP(CONCATENATE($A2,AC$1),'CP Trade Data'!$D$2:$P$6949,13,FALSE()))</f>
        <v>7417351</v>
      </c>
      <c r="AD2" s="4" t="n">
        <f aca="false">IF(ISNA(VLOOKUP(CONCATENATE($A2,AD$1),'CP Trade Data'!$D$2:$P$6949,13,FALSE())),AC2,VLOOKUP(CONCATENATE($A2,AD$1),'CP Trade Data'!$D$2:$P$6949,13,FALSE()))</f>
        <v>7417351</v>
      </c>
      <c r="AE2" s="4" t="n">
        <f aca="false">IF(ISNA(VLOOKUP(CONCATENATE($A2,AE$1),'CP Trade Data'!$D$2:$P$6949,13,FALSE())),AD2,VLOOKUP(CONCATENATE($A2,AE$1),'CP Trade Data'!$D$2:$P$6949,13,FALSE()))</f>
        <v>7096627</v>
      </c>
      <c r="AF2" s="4" t="n">
        <f aca="false">IF(ISNA(VLOOKUP(CONCATENATE($A2,AF$1),'CP Trade Data'!$D$2:$P$6949,13,FALSE())),AE2,VLOOKUP(CONCATENATE($A2,AF$1),'CP Trade Data'!$D$2:$P$6949,13,FALSE()))</f>
        <v>7092545</v>
      </c>
      <c r="AG2" s="4" t="n">
        <f aca="false">IF(ISNA(VLOOKUP(CONCATENATE($A2,AG$1),'CP Trade Data'!$D$2:$P$6949,13,FALSE())),AF2,VLOOKUP(CONCATENATE($A2,AG$1),'CP Trade Data'!$D$2:$P$6949,13,FALSE()))</f>
        <v>2234420</v>
      </c>
      <c r="AH2" s="4" t="n">
        <f aca="false">IF(ISNA(VLOOKUP(CONCATENATE($A2,AH$1),'CP Trade Data'!$D$2:$P$6949,13,FALSE())),AG2,VLOOKUP(CONCATENATE($A2,AH$1),'CP Trade Data'!$D$2:$P$6949,13,FALSE()))</f>
        <v>1866599</v>
      </c>
      <c r="AI2" s="4" t="n">
        <f aca="false">IF(ISNA(VLOOKUP(CONCATENATE($A2,AI$1),'CP Trade Data'!$D$2:$P$6949,13,FALSE())),AH2,VLOOKUP(CONCATENATE($A2,AI$1),'CP Trade Data'!$D$2:$P$6949,13,FALSE()))</f>
        <v>1884826</v>
      </c>
      <c r="AJ2" s="4" t="n">
        <f aca="false">IF(ISNA(VLOOKUP(CONCATENATE($A2,AJ$1),'CP Trade Data'!$D$2:$P$6949,13,FALSE())),AI2,VLOOKUP(CONCATENATE($A2,AJ$1),'CP Trade Data'!$D$2:$P$6949,13,FALSE()))</f>
        <v>1884826</v>
      </c>
      <c r="AK2" s="4" t="n">
        <f aca="false">IF(ISNA(VLOOKUP(CONCATENATE($A2,AK$1),'CP Trade Data'!$D$2:$P$6949,13,FALSE())),AJ2,VLOOKUP(CONCATENATE($A2,AK$1),'CP Trade Data'!$D$2:$P$6949,13,FALSE()))</f>
        <v>1884826</v>
      </c>
      <c r="AL2" s="4" t="n">
        <f aca="false">IF(ISNA(VLOOKUP(CONCATENATE($A2,AL$1),'CP Trade Data'!$D$2:$P$6949,13,FALSE())),AK2,VLOOKUP(CONCATENATE($A2,AL$1),'CP Trade Data'!$D$2:$P$6949,13,FALSE()))</f>
        <v>1878760</v>
      </c>
      <c r="AM2" s="4" t="n">
        <f aca="false">IF(ISNA(VLOOKUP(CONCATENATE($A2,AM$1),'CP Trade Data'!$D$2:$P$6949,13,FALSE())),AL2,VLOOKUP(CONCATENATE($A2,AM$1),'CP Trade Data'!$D$2:$P$6949,13,FALSE()))</f>
        <v>1960646</v>
      </c>
      <c r="AN2" s="4" t="n">
        <f aca="false">IF(ISNA(VLOOKUP(CONCATENATE($A2,AN$1),'CP Trade Data'!$D$2:$P$6949,13,FALSE())),AM2,VLOOKUP(CONCATENATE($A2,AN$1),'CP Trade Data'!$D$2:$P$6949,13,FALSE()))</f>
        <v>1762544</v>
      </c>
      <c r="AO2" s="4" t="n">
        <f aca="false">IF(ISNA(VLOOKUP(CONCATENATE($A2,AO$1),'CP Trade Data'!$D$2:$P$6949,13,FALSE())),AN2,VLOOKUP(CONCATENATE($A2,AO$1),'CP Trade Data'!$D$2:$P$6949,13,FALSE()))</f>
        <v>1235391</v>
      </c>
      <c r="AP2" s="4" t="n">
        <f aca="false">IF(ISNA(VLOOKUP(CONCATENATE($A2,AP$1),'CP Trade Data'!$D$2:$P$6949,13,FALSE())),AO2,VLOOKUP(CONCATENATE($A2,AP$1),'CP Trade Data'!$D$2:$P$6949,13,FALSE()))</f>
        <v>1175345</v>
      </c>
      <c r="AQ2" s="4" t="n">
        <f aca="false">IF(ISNA(VLOOKUP(CONCATENATE($A2,AQ$1),'CP Trade Data'!$D$2:$P$6949,13,FALSE())),AP2,VLOOKUP(CONCATENATE($A2,AQ$1),'CP Trade Data'!$D$2:$P$6949,13,FALSE()))</f>
        <v>1175345</v>
      </c>
      <c r="AR2" s="4" t="n">
        <f aca="false">IF(ISNA(VLOOKUP(CONCATENATE($A2,AR$1),'CP Trade Data'!$D$2:$P$6949,13,FALSE())),AQ2,VLOOKUP(CONCATENATE($A2,AR$1),'CP Trade Data'!$D$2:$P$6949,13,FALSE()))</f>
        <v>1175345</v>
      </c>
      <c r="AS2" s="4" t="n">
        <f aca="false">IF(ISNA(VLOOKUP(CONCATENATE($A2,AS$1),'CP Trade Data'!$D$2:$P$6949,13,FALSE())),AR2,VLOOKUP(CONCATENATE($A2,AS$1),'CP Trade Data'!$D$2:$P$6949,13,FALSE()))</f>
        <v>1232040</v>
      </c>
      <c r="AT2" s="4" t="n">
        <f aca="false">IF(ISNA(VLOOKUP(CONCATENATE($A2,AT$1),'CP Trade Data'!$D$2:$P$6949,13,FALSE())),AS2,VLOOKUP(CONCATENATE($A2,AT$1),'CP Trade Data'!$D$2:$P$6949,13,FALSE()))</f>
        <v>1221124</v>
      </c>
      <c r="AU2" s="4" t="n">
        <f aca="false">IF(ISNA(VLOOKUP(CONCATENATE($A2,AU$1),'CP Trade Data'!$D$2:$P$6949,13,FALSE())),AT2,VLOOKUP(CONCATENATE($A2,AU$1),'CP Trade Data'!$D$2:$P$6949,13,FALSE()))</f>
        <v>1269698</v>
      </c>
      <c r="AV2" s="4" t="n">
        <f aca="false">IF(ISNA(VLOOKUP(CONCATENATE($A2,AV$1),'CP Trade Data'!$D$2:$P$6949,13,FALSE())),AU2,VLOOKUP(CONCATENATE($A2,AV$1),'CP Trade Data'!$D$2:$P$6949,13,FALSE()))</f>
        <v>1318695</v>
      </c>
      <c r="AW2" s="4" t="n">
        <f aca="false">IF(ISNA(VLOOKUP(CONCATENATE($A2,AW$1),'CP Trade Data'!$D$2:$P$6949,13,FALSE())),AV2,VLOOKUP(CONCATENATE($A2,AW$1),'CP Trade Data'!$D$2:$P$6949,13,FALSE()))</f>
        <v>974795</v>
      </c>
      <c r="AX2" s="4" t="n">
        <f aca="false">IF(ISNA(VLOOKUP(CONCATENATE($A2,AX$1),'CP Trade Data'!$D$2:$P$6949,13,FALSE())),AW2,VLOOKUP(CONCATENATE($A2,AX$1),'CP Trade Data'!$D$2:$P$6949,13,FALSE()))</f>
        <v>974795</v>
      </c>
      <c r="AY2" s="4" t="n">
        <f aca="false">IF(ISNA(VLOOKUP(CONCATENATE($A2,AY$1),'CP Trade Data'!$D$2:$P$6949,13,FALSE())),AX2,VLOOKUP(CONCATENATE($A2,AY$1),'CP Trade Data'!$D$2:$P$6949,13,FALSE()))</f>
        <v>974795</v>
      </c>
      <c r="AZ2" s="4" t="n">
        <f aca="false">IF(ISNA(VLOOKUP(CONCATENATE($A2,AZ$1),'CP Trade Data'!$D$2:$P$6949,13,FALSE())),AY2,VLOOKUP(CONCATENATE($A2,AZ$1),'CP Trade Data'!$D$2:$P$6949,13,FALSE()))</f>
        <v>1037844</v>
      </c>
      <c r="BA2" s="4" t="n">
        <f aca="false">IF(ISNA(VLOOKUP(CONCATENATE($A2,BA$1),'CP Trade Data'!$D$2:$P$6949,13,FALSE())),AZ2,VLOOKUP(CONCATENATE($A2,BA$1),'CP Trade Data'!$D$2:$P$6949,13,FALSE()))</f>
        <v>1081479</v>
      </c>
      <c r="BB2" s="4" t="n">
        <f aca="false">IF(ISNA(VLOOKUP(CONCATENATE($A2,BB$1),'CP Trade Data'!$D$2:$P$6949,13,FALSE())),BA2,VLOOKUP(CONCATENATE($A2,BB$1),'CP Trade Data'!$D$2:$P$6949,13,FALSE()))</f>
        <v>1051742</v>
      </c>
      <c r="BC2" s="4" t="n">
        <f aca="false">IF(ISNA(VLOOKUP(CONCATENATE($A2,BC$1),'CP Trade Data'!$D$2:$P$6949,13,FALSE())),BB2,VLOOKUP(CONCATENATE($A2,BC$1),'CP Trade Data'!$D$2:$P$6949,13,FALSE()))</f>
        <v>935409</v>
      </c>
      <c r="BD2" s="4" t="n">
        <f aca="false">IF(ISNA(VLOOKUP(CONCATENATE($A2,BD$1),'CP Trade Data'!$D$2:$P$6949,13,FALSE())),BC2,VLOOKUP(CONCATENATE($A2,BD$1),'CP Trade Data'!$D$2:$P$6949,13,FALSE()))</f>
        <v>736852</v>
      </c>
      <c r="BE2" s="4" t="n">
        <f aca="false">IF(ISNA(VLOOKUP(CONCATENATE($A2,BE$1),'CP Trade Data'!$D$2:$P$6949,13,FALSE())),BD2,VLOOKUP(CONCATENATE($A2,BE$1),'CP Trade Data'!$D$2:$P$6949,13,FALSE()))</f>
        <v>736852</v>
      </c>
      <c r="BF2" s="4" t="n">
        <f aca="false">IF(ISNA(VLOOKUP(CONCATENATE($A2,BF$1),'CP Trade Data'!$D$2:$P$6949,13,FALSE())),BE2,VLOOKUP(CONCATENATE($A2,BF$1),'CP Trade Data'!$D$2:$P$6949,13,FALSE()))</f>
        <v>736852</v>
      </c>
      <c r="BG2" s="4" t="n">
        <f aca="false">IF(ISNA(VLOOKUP(CONCATENATE($A2,BG$1),'CP Trade Data'!$D$2:$P$6949,13,FALSE())),BF2,VLOOKUP(CONCATENATE($A2,BG$1),'CP Trade Data'!$D$2:$P$6949,13,FALSE()))</f>
        <v>816462</v>
      </c>
      <c r="BH2" s="4" t="n">
        <f aca="false">IF(ISNA(VLOOKUP(CONCATENATE($A2,BH$1),'CP Trade Data'!$D$2:$P$6949,13,FALSE())),BG2,VLOOKUP(CONCATENATE($A2,BH$1),'CP Trade Data'!$D$2:$P$6949,13,FALSE()))</f>
        <v>943459</v>
      </c>
      <c r="BI2" s="4" t="n">
        <f aca="false">IF(ISNA(VLOOKUP(CONCATENATE($A2,BI$1),'CP Trade Data'!$D$2:$P$6949,13,FALSE())),BH2,VLOOKUP(CONCATENATE($A2,BI$1),'CP Trade Data'!$D$2:$P$6949,13,FALSE()))</f>
        <v>989970</v>
      </c>
      <c r="BJ2" s="4" t="n">
        <f aca="false">IF(ISNA(VLOOKUP(CONCATENATE($A2,BJ$1),'CP Trade Data'!$D$2:$P$6949,13,FALSE())),BI2,VLOOKUP(CONCATENATE($A2,BJ$1),'CP Trade Data'!$D$2:$P$6949,13,FALSE()))</f>
        <v>1140872</v>
      </c>
      <c r="BK2" s="4" t="n">
        <f aca="false">IF(ISNA(VLOOKUP(CONCATENATE($A2,BK$1),'CP Trade Data'!$D$2:$P$6949,13,FALSE())),BJ2,VLOOKUP(CONCATENATE($A2,BK$1),'CP Trade Data'!$D$2:$P$6949,13,FALSE()))</f>
        <v>0</v>
      </c>
    </row>
    <row r="3" customFormat="false" ht="12.75" hidden="false" customHeight="false" outlineLevel="0" collapsed="false">
      <c r="A3" s="0" t="n">
        <v>6716</v>
      </c>
      <c r="B3" s="0" t="s">
        <v>2</v>
      </c>
      <c r="C3" s="4" t="n">
        <f aca="false">IF(ISNA(VLOOKUP(CONCATENATE($A3,C$1),'CP Trade Data'!$D$2:$P$6949,13,FALSE())),0,VLOOKUP(CONCATENATE($A3,C$1),'CP Trade Data'!$D$2:$P$6949,13,FALSE()))</f>
        <v>299240</v>
      </c>
      <c r="D3" s="4" t="n">
        <f aca="false">IF(ISNA(VLOOKUP(CONCATENATE($A3,D$1),'CP Trade Data'!$D$2:$P$6949,13,FALSE())),C3,VLOOKUP(CONCATENATE($A3,D$1),'CP Trade Data'!$D$2:$P$6949,13,FALSE()))</f>
        <v>415717</v>
      </c>
      <c r="E3" s="4" t="n">
        <f aca="false">IF(ISNA(VLOOKUP(CONCATENATE($A3,E$1),'CP Trade Data'!$D$2:$P$6949,13,FALSE())),D3,VLOOKUP(CONCATENATE($A3,E$1),'CP Trade Data'!$D$2:$P$6949,13,FALSE()))</f>
        <v>590152</v>
      </c>
      <c r="F3" s="4" t="n">
        <f aca="false">IF(ISNA(VLOOKUP(CONCATENATE($A3,F$1),'CP Trade Data'!$D$2:$P$6949,13,FALSE())),E3,VLOOKUP(CONCATENATE($A3,F$1),'CP Trade Data'!$D$2:$P$6949,13,FALSE()))</f>
        <v>971343</v>
      </c>
      <c r="G3" s="4" t="n">
        <f aca="false">IF(ISNA(VLOOKUP(CONCATENATE($A3,G$1),'CP Trade Data'!$D$2:$P$6949,13,FALSE())),F3,VLOOKUP(CONCATENATE($A3,G$1),'CP Trade Data'!$D$2:$P$6949,13,FALSE()))</f>
        <v>1098274</v>
      </c>
      <c r="H3" s="4" t="n">
        <f aca="false">IF(ISNA(VLOOKUP(CONCATENATE($A3,H$1),'CP Trade Data'!$D$2:$P$6949,13,FALSE())),G3,VLOOKUP(CONCATENATE($A3,H$1),'CP Trade Data'!$D$2:$P$6949,13,FALSE()))</f>
        <v>1098274</v>
      </c>
      <c r="I3" s="4" t="n">
        <f aca="false">IF(ISNA(VLOOKUP(CONCATENATE($A3,I$1),'CP Trade Data'!$D$2:$P$6949,13,FALSE())),H3,VLOOKUP(CONCATENATE($A3,I$1),'CP Trade Data'!$D$2:$P$6949,13,FALSE()))</f>
        <v>1098274</v>
      </c>
      <c r="J3" s="4" t="n">
        <f aca="false">IF(ISNA(VLOOKUP(CONCATENATE($A3,J$1),'CP Trade Data'!$D$2:$P$6949,13,FALSE())),I3,VLOOKUP(CONCATENATE($A3,J$1),'CP Trade Data'!$D$2:$P$6949,13,FALSE()))</f>
        <v>1098274</v>
      </c>
      <c r="K3" s="4" t="n">
        <f aca="false">IF(ISNA(VLOOKUP(CONCATENATE($A3,K$1),'CP Trade Data'!$D$2:$P$6949,13,FALSE())),J3,VLOOKUP(CONCATENATE($A3,K$1),'CP Trade Data'!$D$2:$P$6949,13,FALSE()))</f>
        <v>1127785</v>
      </c>
      <c r="L3" s="4" t="n">
        <f aca="false">IF(ISNA(VLOOKUP(CONCATENATE($A3,L$1),'CP Trade Data'!$D$2:$P$6949,13,FALSE())),K3,VLOOKUP(CONCATENATE($A3,L$1),'CP Trade Data'!$D$2:$P$6949,13,FALSE()))</f>
        <v>1107152</v>
      </c>
      <c r="M3" s="4" t="n">
        <f aca="false">IF(ISNA(VLOOKUP(CONCATENATE($A3,M$1),'CP Trade Data'!$D$2:$P$6949,13,FALSE())),L3,VLOOKUP(CONCATENATE($A3,M$1),'CP Trade Data'!$D$2:$P$6949,13,FALSE()))</f>
        <v>2082708</v>
      </c>
      <c r="N3" s="4" t="n">
        <f aca="false">IF(ISNA(VLOOKUP(CONCATENATE($A3,N$1),'CP Trade Data'!$D$2:$P$6949,13,FALSE())),M3,VLOOKUP(CONCATENATE($A3,N$1),'CP Trade Data'!$D$2:$P$6949,13,FALSE()))</f>
        <v>2299478</v>
      </c>
      <c r="O3" s="4" t="n">
        <f aca="false">IF(ISNA(VLOOKUP(CONCATENATE($A3,O$1),'CP Trade Data'!$D$2:$P$6949,13,FALSE())),N3,VLOOKUP(CONCATENATE($A3,O$1),'CP Trade Data'!$D$2:$P$6949,13,FALSE()))</f>
        <v>2299478</v>
      </c>
      <c r="P3" s="4" t="n">
        <f aca="false">IF(ISNA(VLOOKUP(CONCATENATE($A3,P$1),'CP Trade Data'!$D$2:$P$6949,13,FALSE())),O3,VLOOKUP(CONCATENATE($A3,P$1),'CP Trade Data'!$D$2:$P$6949,13,FALSE()))</f>
        <v>2299478</v>
      </c>
      <c r="Q3" s="4" t="n">
        <f aca="false">IF(ISNA(VLOOKUP(CONCATENATE($A3,Q$1),'CP Trade Data'!$D$2:$P$6949,13,FALSE())),P3,VLOOKUP(CONCATENATE($A3,Q$1),'CP Trade Data'!$D$2:$P$6949,13,FALSE()))</f>
        <v>2283690</v>
      </c>
      <c r="R3" s="4" t="n">
        <f aca="false">IF(ISNA(VLOOKUP(CONCATENATE($A3,R$1),'CP Trade Data'!$D$2:$P$6949,13,FALSE())),Q3,VLOOKUP(CONCATENATE($A3,R$1),'CP Trade Data'!$D$2:$P$6949,13,FALSE()))</f>
        <v>2283690</v>
      </c>
      <c r="S3" s="4" t="n">
        <f aca="false">IF(ISNA(VLOOKUP(CONCATENATE($A3,S$1),'CP Trade Data'!$D$2:$P$6949,13,FALSE())),R3,VLOOKUP(CONCATENATE($A3,S$1),'CP Trade Data'!$D$2:$P$6949,13,FALSE()))</f>
        <v>2246074</v>
      </c>
      <c r="T3" s="4" t="n">
        <f aca="false">IF(ISNA(VLOOKUP(CONCATENATE($A3,T$1),'CP Trade Data'!$D$2:$P$6949,13,FALSE())),S3,VLOOKUP(CONCATENATE($A3,T$1),'CP Trade Data'!$D$2:$P$6949,13,FALSE()))</f>
        <v>2550556</v>
      </c>
      <c r="U3" s="4" t="n">
        <f aca="false">IF(ISNA(VLOOKUP(CONCATENATE($A3,U$1),'CP Trade Data'!$D$2:$P$6949,13,FALSE())),T3,VLOOKUP(CONCATENATE($A3,U$1),'CP Trade Data'!$D$2:$P$6949,13,FALSE()))</f>
        <v>2634469</v>
      </c>
      <c r="V3" s="4" t="n">
        <f aca="false">IF(ISNA(VLOOKUP(CONCATENATE($A3,V$1),'CP Trade Data'!$D$2:$P$6949,13,FALSE())),U3,VLOOKUP(CONCATENATE($A3,V$1),'CP Trade Data'!$D$2:$P$6949,13,FALSE()))</f>
        <v>2634469</v>
      </c>
      <c r="W3" s="4" t="n">
        <f aca="false">IF(ISNA(VLOOKUP(CONCATENATE($A3,W$1),'CP Trade Data'!$D$2:$P$6949,13,FALSE())),V3,VLOOKUP(CONCATENATE($A3,W$1),'CP Trade Data'!$D$2:$P$6949,13,FALSE()))</f>
        <v>2634469</v>
      </c>
      <c r="X3" s="4" t="n">
        <f aca="false">IF(ISNA(VLOOKUP(CONCATENATE($A3,X$1),'CP Trade Data'!$D$2:$P$6949,13,FALSE())),W3,VLOOKUP(CONCATENATE($A3,X$1),'CP Trade Data'!$D$2:$P$6949,13,FALSE()))</f>
        <v>2796905</v>
      </c>
      <c r="Y3" s="4" t="n">
        <f aca="false">IF(ISNA(VLOOKUP(CONCATENATE($A3,Y$1),'CP Trade Data'!$D$2:$P$6949,13,FALSE())),X3,VLOOKUP(CONCATENATE($A3,Y$1),'CP Trade Data'!$D$2:$P$6949,13,FALSE()))</f>
        <v>2787694</v>
      </c>
      <c r="Z3" s="4" t="n">
        <f aca="false">IF(ISNA(VLOOKUP(CONCATENATE($A3,Z$1),'CP Trade Data'!$D$2:$P$6949,13,FALSE())),Y3,VLOOKUP(CONCATENATE($A3,Z$1),'CP Trade Data'!$D$2:$P$6949,13,FALSE()))</f>
        <v>2787694</v>
      </c>
      <c r="AA3" s="4" t="n">
        <f aca="false">IF(ISNA(VLOOKUP(CONCATENATE($A3,AA$1),'CP Trade Data'!$D$2:$P$6949,13,FALSE())),Z3,VLOOKUP(CONCATENATE($A3,AA$1),'CP Trade Data'!$D$2:$P$6949,13,FALSE()))</f>
        <v>2748917</v>
      </c>
      <c r="AB3" s="4" t="n">
        <f aca="false">IF(ISNA(VLOOKUP(CONCATENATE($A3,AB$1),'CP Trade Data'!$D$2:$P$6949,13,FALSE())),AA3,VLOOKUP(CONCATENATE($A3,AB$1),'CP Trade Data'!$D$2:$P$6949,13,FALSE()))</f>
        <v>2748917</v>
      </c>
      <c r="AC3" s="4" t="n">
        <f aca="false">IF(ISNA(VLOOKUP(CONCATENATE($A3,AC$1),'CP Trade Data'!$D$2:$P$6949,13,FALSE())),AB3,VLOOKUP(CONCATENATE($A3,AC$1),'CP Trade Data'!$D$2:$P$6949,13,FALSE()))</f>
        <v>2748917</v>
      </c>
      <c r="AD3" s="4" t="n">
        <f aca="false">IF(ISNA(VLOOKUP(CONCATENATE($A3,AD$1),'CP Trade Data'!$D$2:$P$6949,13,FALSE())),AC3,VLOOKUP(CONCATENATE($A3,AD$1),'CP Trade Data'!$D$2:$P$6949,13,FALSE()))</f>
        <v>2748917</v>
      </c>
      <c r="AE3" s="4" t="n">
        <f aca="false">IF(ISNA(VLOOKUP(CONCATENATE($A3,AE$1),'CP Trade Data'!$D$2:$P$6949,13,FALSE())),AD3,VLOOKUP(CONCATENATE($A3,AE$1),'CP Trade Data'!$D$2:$P$6949,13,FALSE()))</f>
        <v>2748917</v>
      </c>
      <c r="AF3" s="4" t="n">
        <f aca="false">IF(ISNA(VLOOKUP(CONCATENATE($A3,AF$1),'CP Trade Data'!$D$2:$P$6949,13,FALSE())),AE3,VLOOKUP(CONCATENATE($A3,AF$1),'CP Trade Data'!$D$2:$P$6949,13,FALSE()))</f>
        <v>2748917</v>
      </c>
      <c r="AG3" s="4" t="n">
        <f aca="false">IF(ISNA(VLOOKUP(CONCATENATE($A3,AG$1),'CP Trade Data'!$D$2:$P$6949,13,FALSE())),AF3,VLOOKUP(CONCATENATE($A3,AG$1),'CP Trade Data'!$D$2:$P$6949,13,FALSE()))</f>
        <v>2748917</v>
      </c>
      <c r="AH3" s="4" t="n">
        <f aca="false">IF(ISNA(VLOOKUP(CONCATENATE($A3,AH$1),'CP Trade Data'!$D$2:$P$6949,13,FALSE())),AG3,VLOOKUP(CONCATENATE($A3,AH$1),'CP Trade Data'!$D$2:$P$6949,13,FALSE()))</f>
        <v>1737896</v>
      </c>
      <c r="AI3" s="4" t="n">
        <f aca="false">IF(ISNA(VLOOKUP(CONCATENATE($A3,AI$1),'CP Trade Data'!$D$2:$P$6949,13,FALSE())),AH3,VLOOKUP(CONCATENATE($A3,AI$1),'CP Trade Data'!$D$2:$P$6949,13,FALSE()))</f>
        <v>1968090</v>
      </c>
      <c r="AJ3" s="4" t="n">
        <f aca="false">IF(ISNA(VLOOKUP(CONCATENATE($A3,AJ$1),'CP Trade Data'!$D$2:$P$6949,13,FALSE())),AI3,VLOOKUP(CONCATENATE($A3,AJ$1),'CP Trade Data'!$D$2:$P$6949,13,FALSE()))</f>
        <v>1968090</v>
      </c>
      <c r="AK3" s="4" t="n">
        <f aca="false">IF(ISNA(VLOOKUP(CONCATENATE($A3,AK$1),'CP Trade Data'!$D$2:$P$6949,13,FALSE())),AJ3,VLOOKUP(CONCATENATE($A3,AK$1),'CP Trade Data'!$D$2:$P$6949,13,FALSE()))</f>
        <v>1968090</v>
      </c>
      <c r="AL3" s="4" t="n">
        <f aca="false">IF(ISNA(VLOOKUP(CONCATENATE($A3,AL$1),'CP Trade Data'!$D$2:$P$6949,13,FALSE())),AK3,VLOOKUP(CONCATENATE($A3,AL$1),'CP Trade Data'!$D$2:$P$6949,13,FALSE()))</f>
        <v>1968090</v>
      </c>
      <c r="AM3" s="4" t="n">
        <f aca="false">IF(ISNA(VLOOKUP(CONCATENATE($A3,AM$1),'CP Trade Data'!$D$2:$P$6949,13,FALSE())),AL3,VLOOKUP(CONCATENATE($A3,AM$1),'CP Trade Data'!$D$2:$P$6949,13,FALSE()))</f>
        <v>1968090</v>
      </c>
      <c r="AN3" s="4" t="n">
        <f aca="false">IF(ISNA(VLOOKUP(CONCATENATE($A3,AN$1),'CP Trade Data'!$D$2:$P$6949,13,FALSE())),AM3,VLOOKUP(CONCATENATE($A3,AN$1),'CP Trade Data'!$D$2:$P$6949,13,FALSE()))</f>
        <v>1968090</v>
      </c>
      <c r="AO3" s="4" t="n">
        <f aca="false">IF(ISNA(VLOOKUP(CONCATENATE($A3,AO$1),'CP Trade Data'!$D$2:$P$6949,13,FALSE())),AN3,VLOOKUP(CONCATENATE($A3,AO$1),'CP Trade Data'!$D$2:$P$6949,13,FALSE()))</f>
        <v>1910756</v>
      </c>
      <c r="AP3" s="4" t="n">
        <f aca="false">IF(ISNA(VLOOKUP(CONCATENATE($A3,AP$1),'CP Trade Data'!$D$2:$P$6949,13,FALSE())),AO3,VLOOKUP(CONCATENATE($A3,AP$1),'CP Trade Data'!$D$2:$P$6949,13,FALSE()))</f>
        <v>1919733</v>
      </c>
      <c r="AQ3" s="4" t="n">
        <f aca="false">IF(ISNA(VLOOKUP(CONCATENATE($A3,AQ$1),'CP Trade Data'!$D$2:$P$6949,13,FALSE())),AP3,VLOOKUP(CONCATENATE($A3,AQ$1),'CP Trade Data'!$D$2:$P$6949,13,FALSE()))</f>
        <v>1919733</v>
      </c>
      <c r="AR3" s="4" t="n">
        <f aca="false">IF(ISNA(VLOOKUP(CONCATENATE($A3,AR$1),'CP Trade Data'!$D$2:$P$6949,13,FALSE())),AQ3,VLOOKUP(CONCATENATE($A3,AR$1),'CP Trade Data'!$D$2:$P$6949,13,FALSE()))</f>
        <v>1919733</v>
      </c>
      <c r="AS3" s="4" t="n">
        <f aca="false">IF(ISNA(VLOOKUP(CONCATENATE($A3,AS$1),'CP Trade Data'!$D$2:$P$6949,13,FALSE())),AR3,VLOOKUP(CONCATENATE($A3,AS$1),'CP Trade Data'!$D$2:$P$6949,13,FALSE()))</f>
        <v>1919733</v>
      </c>
      <c r="AT3" s="4" t="n">
        <f aca="false">IF(ISNA(VLOOKUP(CONCATENATE($A3,AT$1),'CP Trade Data'!$D$2:$P$6949,13,FALSE())),AS3,VLOOKUP(CONCATENATE($A3,AT$1),'CP Trade Data'!$D$2:$P$6949,13,FALSE()))</f>
        <v>1892061</v>
      </c>
      <c r="AU3" s="4" t="n">
        <f aca="false">IF(ISNA(VLOOKUP(CONCATENATE($A3,AU$1),'CP Trade Data'!$D$2:$P$6949,13,FALSE())),AT3,VLOOKUP(CONCATENATE($A3,AU$1),'CP Trade Data'!$D$2:$P$6949,13,FALSE()))</f>
        <v>1842948</v>
      </c>
      <c r="AV3" s="4" t="n">
        <f aca="false">IF(ISNA(VLOOKUP(CONCATENATE($A3,AV$1),'CP Trade Data'!$D$2:$P$6949,13,FALSE())),AU3,VLOOKUP(CONCATENATE($A3,AV$1),'CP Trade Data'!$D$2:$P$6949,13,FALSE()))</f>
        <v>2112911</v>
      </c>
      <c r="AW3" s="4" t="n">
        <f aca="false">IF(ISNA(VLOOKUP(CONCATENATE($A3,AW$1),'CP Trade Data'!$D$2:$P$6949,13,FALSE())),AV3,VLOOKUP(CONCATENATE($A3,AW$1),'CP Trade Data'!$D$2:$P$6949,13,FALSE()))</f>
        <v>2328718</v>
      </c>
      <c r="AX3" s="4" t="n">
        <f aca="false">IF(ISNA(VLOOKUP(CONCATENATE($A3,AX$1),'CP Trade Data'!$D$2:$P$6949,13,FALSE())),AW3,VLOOKUP(CONCATENATE($A3,AX$1),'CP Trade Data'!$D$2:$P$6949,13,FALSE()))</f>
        <v>2328718</v>
      </c>
      <c r="AY3" s="4" t="n">
        <f aca="false">IF(ISNA(VLOOKUP(CONCATENATE($A3,AY$1),'CP Trade Data'!$D$2:$P$6949,13,FALSE())),AX3,VLOOKUP(CONCATENATE($A3,AY$1),'CP Trade Data'!$D$2:$P$6949,13,FALSE()))</f>
        <v>2328718</v>
      </c>
      <c r="AZ3" s="4" t="n">
        <f aca="false">IF(ISNA(VLOOKUP(CONCATENATE($A3,AZ$1),'CP Trade Data'!$D$2:$P$6949,13,FALSE())),AY3,VLOOKUP(CONCATENATE($A3,AZ$1),'CP Trade Data'!$D$2:$P$6949,13,FALSE()))</f>
        <v>2345332</v>
      </c>
      <c r="BA3" s="4" t="n">
        <f aca="false">IF(ISNA(VLOOKUP(CONCATENATE($A3,BA$1),'CP Trade Data'!$D$2:$P$6949,13,FALSE())),AZ3,VLOOKUP(CONCATENATE($A3,BA$1),'CP Trade Data'!$D$2:$P$6949,13,FALSE()))</f>
        <v>2459001</v>
      </c>
      <c r="BB3" s="4" t="n">
        <f aca="false">IF(ISNA(VLOOKUP(CONCATENATE($A3,BB$1),'CP Trade Data'!$D$2:$P$6949,13,FALSE())),BA3,VLOOKUP(CONCATENATE($A3,BB$1),'CP Trade Data'!$D$2:$P$6949,13,FALSE()))</f>
        <v>2831509</v>
      </c>
      <c r="BC3" s="4" t="n">
        <f aca="false">IF(ISNA(VLOOKUP(CONCATENATE($A3,BC$1),'CP Trade Data'!$D$2:$P$6949,13,FALSE())),BB3,VLOOKUP(CONCATENATE($A3,BC$1),'CP Trade Data'!$D$2:$P$6949,13,FALSE()))</f>
        <v>3197184</v>
      </c>
      <c r="BD3" s="4" t="n">
        <f aca="false">IF(ISNA(VLOOKUP(CONCATENATE($A3,BD$1),'CP Trade Data'!$D$2:$P$6949,13,FALSE())),BC3,VLOOKUP(CONCATENATE($A3,BD$1),'CP Trade Data'!$D$2:$P$6949,13,FALSE()))</f>
        <v>3197184</v>
      </c>
      <c r="BE3" s="4" t="n">
        <f aca="false">IF(ISNA(VLOOKUP(CONCATENATE($A3,BE$1),'CP Trade Data'!$D$2:$P$6949,13,FALSE())),BD3,VLOOKUP(CONCATENATE($A3,BE$1),'CP Trade Data'!$D$2:$P$6949,13,FALSE()))</f>
        <v>3197184</v>
      </c>
      <c r="BF3" s="4" t="n">
        <f aca="false">IF(ISNA(VLOOKUP(CONCATENATE($A3,BF$1),'CP Trade Data'!$D$2:$P$6949,13,FALSE())),BE3,VLOOKUP(CONCATENATE($A3,BF$1),'CP Trade Data'!$D$2:$P$6949,13,FALSE()))</f>
        <v>3197184</v>
      </c>
      <c r="BG3" s="4" t="n">
        <f aca="false">IF(ISNA(VLOOKUP(CONCATENATE($A3,BG$1),'CP Trade Data'!$D$2:$P$6949,13,FALSE())),BF3,VLOOKUP(CONCATENATE($A3,BG$1),'CP Trade Data'!$D$2:$P$6949,13,FALSE()))</f>
        <v>3197184</v>
      </c>
      <c r="BH3" s="4" t="n">
        <f aca="false">IF(ISNA(VLOOKUP(CONCATENATE($A3,BH$1),'CP Trade Data'!$D$2:$P$6949,13,FALSE())),BG3,VLOOKUP(CONCATENATE($A3,BH$1),'CP Trade Data'!$D$2:$P$6949,13,FALSE()))</f>
        <v>3237561</v>
      </c>
      <c r="BI3" s="4" t="n">
        <f aca="false">IF(ISNA(VLOOKUP(CONCATENATE($A3,BI$1),'CP Trade Data'!$D$2:$P$6949,13,FALSE())),BH3,VLOOKUP(CONCATENATE($A3,BI$1),'CP Trade Data'!$D$2:$P$6949,13,FALSE()))</f>
        <v>3342948</v>
      </c>
      <c r="BJ3" s="4" t="n">
        <f aca="false">IF(ISNA(VLOOKUP(CONCATENATE($A3,BJ$1),'CP Trade Data'!$D$2:$P$6949,13,FALSE())),BI3,VLOOKUP(CONCATENATE($A3,BJ$1),'CP Trade Data'!$D$2:$P$6949,13,FALSE()))</f>
        <v>3401353</v>
      </c>
      <c r="BK3" s="4" t="n">
        <f aca="false">IF(ISNA(VLOOKUP(CONCATENATE($A3,BK$1),'CP Trade Data'!$D$2:$P$6949,13,FALSE())),BJ3,VLOOKUP(CONCATENATE($A3,BK$1),'CP Trade Data'!$D$2:$P$6949,13,FALSE()))</f>
        <v>3204609</v>
      </c>
    </row>
    <row r="4" customFormat="false" ht="12.75" hidden="false" customHeight="false" outlineLevel="0" collapsed="false">
      <c r="A4" s="0" t="n">
        <v>8369</v>
      </c>
      <c r="B4" s="0" t="s">
        <v>3</v>
      </c>
      <c r="C4" s="4" t="n">
        <f aca="false">IF(ISNA(VLOOKUP(CONCATENATE($A4,C$1),'CP Trade Data'!$D$2:$P$6949,13,FALSE())),0,VLOOKUP(CONCATENATE($A4,C$1),'CP Trade Data'!$D$2:$P$6949,13,FALSE()))</f>
        <v>11000</v>
      </c>
      <c r="D4" s="4" t="n">
        <f aca="false">IF(ISNA(VLOOKUP(CONCATENATE($A4,D$1),'CP Trade Data'!$D$2:$P$6949,13,FALSE())),C4,VLOOKUP(CONCATENATE($A4,D$1),'CP Trade Data'!$D$2:$P$6949,13,FALSE()))</f>
        <v>11000</v>
      </c>
      <c r="E4" s="4" t="n">
        <f aca="false">IF(ISNA(VLOOKUP(CONCATENATE($A4,E$1),'CP Trade Data'!$D$2:$P$6949,13,FALSE())),D4,VLOOKUP(CONCATENATE($A4,E$1),'CP Trade Data'!$D$2:$P$6949,13,FALSE()))</f>
        <v>11000</v>
      </c>
      <c r="F4" s="4" t="n">
        <f aca="false">IF(ISNA(VLOOKUP(CONCATENATE($A4,F$1),'CP Trade Data'!$D$2:$P$6949,13,FALSE())),E4,VLOOKUP(CONCATENATE($A4,F$1),'CP Trade Data'!$D$2:$P$6949,13,FALSE()))</f>
        <v>19680</v>
      </c>
      <c r="G4" s="4" t="n">
        <f aca="false">IF(ISNA(VLOOKUP(CONCATENATE($A4,G$1),'CP Trade Data'!$D$2:$P$6949,13,FALSE())),F4,VLOOKUP(CONCATENATE($A4,G$1),'CP Trade Data'!$D$2:$P$6949,13,FALSE()))</f>
        <v>19680</v>
      </c>
      <c r="H4" s="4" t="n">
        <f aca="false">IF(ISNA(VLOOKUP(CONCATENATE($A4,H$1),'CP Trade Data'!$D$2:$P$6949,13,FALSE())),G4,VLOOKUP(CONCATENATE($A4,H$1),'CP Trade Data'!$D$2:$P$6949,13,FALSE()))</f>
        <v>19680</v>
      </c>
      <c r="I4" s="4" t="n">
        <f aca="false">IF(ISNA(VLOOKUP(CONCATENATE($A4,I$1),'CP Trade Data'!$D$2:$P$6949,13,FALSE())),H4,VLOOKUP(CONCATENATE($A4,I$1),'CP Trade Data'!$D$2:$P$6949,13,FALSE()))</f>
        <v>19680</v>
      </c>
      <c r="J4" s="4" t="n">
        <f aca="false">IF(ISNA(VLOOKUP(CONCATENATE($A4,J$1),'CP Trade Data'!$D$2:$P$6949,13,FALSE())),I4,VLOOKUP(CONCATENATE($A4,J$1),'CP Trade Data'!$D$2:$P$6949,13,FALSE()))</f>
        <v>19680</v>
      </c>
      <c r="K4" s="4" t="n">
        <f aca="false">IF(ISNA(VLOOKUP(CONCATENATE($A4,K$1),'CP Trade Data'!$D$2:$P$6949,13,FALSE())),J4,VLOOKUP(CONCATENATE($A4,K$1),'CP Trade Data'!$D$2:$P$6949,13,FALSE()))</f>
        <v>19680</v>
      </c>
      <c r="L4" s="4" t="n">
        <f aca="false">IF(ISNA(VLOOKUP(CONCATENATE($A4,L$1),'CP Trade Data'!$D$2:$P$6949,13,FALSE())),K4,VLOOKUP(CONCATENATE($A4,L$1),'CP Trade Data'!$D$2:$P$6949,13,FALSE()))</f>
        <v>19680</v>
      </c>
      <c r="M4" s="4" t="n">
        <f aca="false">IF(ISNA(VLOOKUP(CONCATENATE($A4,M$1),'CP Trade Data'!$D$2:$P$6949,13,FALSE())),L4,VLOOKUP(CONCATENATE($A4,M$1),'CP Trade Data'!$D$2:$P$6949,13,FALSE()))</f>
        <v>19680</v>
      </c>
      <c r="N4" s="4" t="n">
        <f aca="false">IF(ISNA(VLOOKUP(CONCATENATE($A4,N$1),'CP Trade Data'!$D$2:$P$6949,13,FALSE())),M4,VLOOKUP(CONCATENATE($A4,N$1),'CP Trade Data'!$D$2:$P$6949,13,FALSE()))</f>
        <v>19680</v>
      </c>
      <c r="O4" s="4" t="n">
        <f aca="false">IF(ISNA(VLOOKUP(CONCATENATE($A4,O$1),'CP Trade Data'!$D$2:$P$6949,13,FALSE())),N4,VLOOKUP(CONCATENATE($A4,O$1),'CP Trade Data'!$D$2:$P$6949,13,FALSE()))</f>
        <v>19680</v>
      </c>
      <c r="P4" s="4" t="n">
        <f aca="false">IF(ISNA(VLOOKUP(CONCATENATE($A4,P$1),'CP Trade Data'!$D$2:$P$6949,13,FALSE())),O4,VLOOKUP(CONCATENATE($A4,P$1),'CP Trade Data'!$D$2:$P$6949,13,FALSE()))</f>
        <v>19680</v>
      </c>
      <c r="Q4" s="4" t="n">
        <f aca="false">IF(ISNA(VLOOKUP(CONCATENATE($A4,Q$1),'CP Trade Data'!$D$2:$P$6949,13,FALSE())),P4,VLOOKUP(CONCATENATE($A4,Q$1),'CP Trade Data'!$D$2:$P$6949,13,FALSE()))</f>
        <v>19680</v>
      </c>
      <c r="R4" s="4" t="n">
        <f aca="false">IF(ISNA(VLOOKUP(CONCATENATE($A4,R$1),'CP Trade Data'!$D$2:$P$6949,13,FALSE())),Q4,VLOOKUP(CONCATENATE($A4,R$1),'CP Trade Data'!$D$2:$P$6949,13,FALSE()))</f>
        <v>29230</v>
      </c>
      <c r="S4" s="4" t="n">
        <f aca="false">IF(ISNA(VLOOKUP(CONCATENATE($A4,S$1),'CP Trade Data'!$D$2:$P$6949,13,FALSE())),R4,VLOOKUP(CONCATENATE($A4,S$1),'CP Trade Data'!$D$2:$P$6949,13,FALSE()))</f>
        <v>29230</v>
      </c>
      <c r="T4" s="4" t="n">
        <f aca="false">IF(ISNA(VLOOKUP(CONCATENATE($A4,T$1),'CP Trade Data'!$D$2:$P$6949,13,FALSE())),S4,VLOOKUP(CONCATENATE($A4,T$1),'CP Trade Data'!$D$2:$P$6949,13,FALSE()))</f>
        <v>29230</v>
      </c>
      <c r="U4" s="4" t="n">
        <f aca="false">IF(ISNA(VLOOKUP(CONCATENATE($A4,U$1),'CP Trade Data'!$D$2:$P$6949,13,FALSE())),T4,VLOOKUP(CONCATENATE($A4,U$1),'CP Trade Data'!$D$2:$P$6949,13,FALSE()))</f>
        <v>29230</v>
      </c>
      <c r="V4" s="4" t="n">
        <f aca="false">IF(ISNA(VLOOKUP(CONCATENATE($A4,V$1),'CP Trade Data'!$D$2:$P$6949,13,FALSE())),U4,VLOOKUP(CONCATENATE($A4,V$1),'CP Trade Data'!$D$2:$P$6949,13,FALSE()))</f>
        <v>29230</v>
      </c>
      <c r="W4" s="4" t="n">
        <f aca="false">IF(ISNA(VLOOKUP(CONCATENATE($A4,W$1),'CP Trade Data'!$D$2:$P$6949,13,FALSE())),V4,VLOOKUP(CONCATENATE($A4,W$1),'CP Trade Data'!$D$2:$P$6949,13,FALSE()))</f>
        <v>29230</v>
      </c>
      <c r="X4" s="4" t="n">
        <f aca="false">IF(ISNA(VLOOKUP(CONCATENATE($A4,X$1),'CP Trade Data'!$D$2:$P$6949,13,FALSE())),W4,VLOOKUP(CONCATENATE($A4,X$1),'CP Trade Data'!$D$2:$P$6949,13,FALSE()))</f>
        <v>29230</v>
      </c>
      <c r="Y4" s="4" t="n">
        <f aca="false">IF(ISNA(VLOOKUP(CONCATENATE($A4,Y$1),'CP Trade Data'!$D$2:$P$6949,13,FALSE())),X4,VLOOKUP(CONCATENATE($A4,Y$1),'CP Trade Data'!$D$2:$P$6949,13,FALSE()))</f>
        <v>0</v>
      </c>
      <c r="Z4" s="4" t="n">
        <f aca="false">IF(ISNA(VLOOKUP(CONCATENATE($A4,Z$1),'CP Trade Data'!$D$2:$P$6949,13,FALSE())),Y4,VLOOKUP(CONCATENATE($A4,Z$1),'CP Trade Data'!$D$2:$P$6949,13,FALSE()))</f>
        <v>0</v>
      </c>
      <c r="AA4" s="4" t="n">
        <f aca="false">IF(ISNA(VLOOKUP(CONCATENATE($A4,AA$1),'CP Trade Data'!$D$2:$P$6949,13,FALSE())),Z4,VLOOKUP(CONCATENATE($A4,AA$1),'CP Trade Data'!$D$2:$P$6949,13,FALSE()))</f>
        <v>0</v>
      </c>
      <c r="AB4" s="4" t="n">
        <f aca="false">IF(ISNA(VLOOKUP(CONCATENATE($A4,AB$1),'CP Trade Data'!$D$2:$P$6949,13,FALSE())),AA4,VLOOKUP(CONCATENATE($A4,AB$1),'CP Trade Data'!$D$2:$P$6949,13,FALSE()))</f>
        <v>0</v>
      </c>
      <c r="AC4" s="4" t="n">
        <f aca="false">IF(ISNA(VLOOKUP(CONCATENATE($A4,AC$1),'CP Trade Data'!$D$2:$P$6949,13,FALSE())),AB4,VLOOKUP(CONCATENATE($A4,AC$1),'CP Trade Data'!$D$2:$P$6949,13,FALSE()))</f>
        <v>0</v>
      </c>
      <c r="AD4" s="4" t="n">
        <f aca="false">IF(ISNA(VLOOKUP(CONCATENATE($A4,AD$1),'CP Trade Data'!$D$2:$P$6949,13,FALSE())),AC4,VLOOKUP(CONCATENATE($A4,AD$1),'CP Trade Data'!$D$2:$P$6949,13,FALSE()))</f>
        <v>0</v>
      </c>
      <c r="AE4" s="4" t="n">
        <f aca="false">IF(ISNA(VLOOKUP(CONCATENATE($A4,AE$1),'CP Trade Data'!$D$2:$P$6949,13,FALSE())),AD4,VLOOKUP(CONCATENATE($A4,AE$1),'CP Trade Data'!$D$2:$P$6949,13,FALSE()))</f>
        <v>0</v>
      </c>
      <c r="AF4" s="4" t="n">
        <f aca="false">IF(ISNA(VLOOKUP(CONCATENATE($A4,AF$1),'CP Trade Data'!$D$2:$P$6949,13,FALSE())),AE4,VLOOKUP(CONCATENATE($A4,AF$1),'CP Trade Data'!$D$2:$P$6949,13,FALSE()))</f>
        <v>0</v>
      </c>
      <c r="AG4" s="4" t="n">
        <f aca="false">IF(ISNA(VLOOKUP(CONCATENATE($A4,AG$1),'CP Trade Data'!$D$2:$P$6949,13,FALSE())),AF4,VLOOKUP(CONCATENATE($A4,AG$1),'CP Trade Data'!$D$2:$P$6949,13,FALSE()))</f>
        <v>0</v>
      </c>
      <c r="AH4" s="4" t="n">
        <f aca="false">IF(ISNA(VLOOKUP(CONCATENATE($A4,AH$1),'CP Trade Data'!$D$2:$P$6949,13,FALSE())),AG4,VLOOKUP(CONCATENATE($A4,AH$1),'CP Trade Data'!$D$2:$P$6949,13,FALSE()))</f>
        <v>0</v>
      </c>
      <c r="AI4" s="4" t="n">
        <f aca="false">IF(ISNA(VLOOKUP(CONCATENATE($A4,AI$1),'CP Trade Data'!$D$2:$P$6949,13,FALSE())),AH4,VLOOKUP(CONCATENATE($A4,AI$1),'CP Trade Data'!$D$2:$P$6949,13,FALSE()))</f>
        <v>0</v>
      </c>
      <c r="AJ4" s="4" t="n">
        <f aca="false">IF(ISNA(VLOOKUP(CONCATENATE($A4,AJ$1),'CP Trade Data'!$D$2:$P$6949,13,FALSE())),AI4,VLOOKUP(CONCATENATE($A4,AJ$1),'CP Trade Data'!$D$2:$P$6949,13,FALSE()))</f>
        <v>0</v>
      </c>
      <c r="AK4" s="4" t="n">
        <f aca="false">IF(ISNA(VLOOKUP(CONCATENATE($A4,AK$1),'CP Trade Data'!$D$2:$P$6949,13,FALSE())),AJ4,VLOOKUP(CONCATENATE($A4,AK$1),'CP Trade Data'!$D$2:$P$6949,13,FALSE()))</f>
        <v>0</v>
      </c>
      <c r="AL4" s="4" t="n">
        <f aca="false">IF(ISNA(VLOOKUP(CONCATENATE($A4,AL$1),'CP Trade Data'!$D$2:$P$6949,13,FALSE())),AK4,VLOOKUP(CONCATENATE($A4,AL$1),'CP Trade Data'!$D$2:$P$6949,13,FALSE()))</f>
        <v>0</v>
      </c>
      <c r="AM4" s="4" t="n">
        <f aca="false">IF(ISNA(VLOOKUP(CONCATENATE($A4,AM$1),'CP Trade Data'!$D$2:$P$6949,13,FALSE())),AL4,VLOOKUP(CONCATENATE($A4,AM$1),'CP Trade Data'!$D$2:$P$6949,13,FALSE()))</f>
        <v>0</v>
      </c>
      <c r="AN4" s="4" t="n">
        <f aca="false">IF(ISNA(VLOOKUP(CONCATENATE($A4,AN$1),'CP Trade Data'!$D$2:$P$6949,13,FALSE())),AM4,VLOOKUP(CONCATENATE($A4,AN$1),'CP Trade Data'!$D$2:$P$6949,13,FALSE()))</f>
        <v>0</v>
      </c>
      <c r="AO4" s="4" t="n">
        <f aca="false">IF(ISNA(VLOOKUP(CONCATENATE($A4,AO$1),'CP Trade Data'!$D$2:$P$6949,13,FALSE())),AN4,VLOOKUP(CONCATENATE($A4,AO$1),'CP Trade Data'!$D$2:$P$6949,13,FALSE()))</f>
        <v>9205</v>
      </c>
      <c r="AP4" s="4" t="n">
        <f aca="false">IF(ISNA(VLOOKUP(CONCATENATE($A4,AP$1),'CP Trade Data'!$D$2:$P$6949,13,FALSE())),AO4,VLOOKUP(CONCATENATE($A4,AP$1),'CP Trade Data'!$D$2:$P$6949,13,FALSE()))</f>
        <v>9205</v>
      </c>
      <c r="AQ4" s="4" t="n">
        <f aca="false">IF(ISNA(VLOOKUP(CONCATENATE($A4,AQ$1),'CP Trade Data'!$D$2:$P$6949,13,FALSE())),AP4,VLOOKUP(CONCATENATE($A4,AQ$1),'CP Trade Data'!$D$2:$P$6949,13,FALSE()))</f>
        <v>9205</v>
      </c>
      <c r="AR4" s="4" t="n">
        <f aca="false">IF(ISNA(VLOOKUP(CONCATENATE($A4,AR$1),'CP Trade Data'!$D$2:$P$6949,13,FALSE())),AQ4,VLOOKUP(CONCATENATE($A4,AR$1),'CP Trade Data'!$D$2:$P$6949,13,FALSE()))</f>
        <v>9205</v>
      </c>
      <c r="AS4" s="4" t="n">
        <f aca="false">IF(ISNA(VLOOKUP(CONCATENATE($A4,AS$1),'CP Trade Data'!$D$2:$P$6949,13,FALSE())),AR4,VLOOKUP(CONCATENATE($A4,AS$1),'CP Trade Data'!$D$2:$P$6949,13,FALSE()))</f>
        <v>13303</v>
      </c>
      <c r="AT4" s="4" t="n">
        <f aca="false">IF(ISNA(VLOOKUP(CONCATENATE($A4,AT$1),'CP Trade Data'!$D$2:$P$6949,13,FALSE())),AS4,VLOOKUP(CONCATENATE($A4,AT$1),'CP Trade Data'!$D$2:$P$6949,13,FALSE()))</f>
        <v>13303</v>
      </c>
      <c r="AU4" s="4" t="n">
        <f aca="false">IF(ISNA(VLOOKUP(CONCATENATE($A4,AU$1),'CP Trade Data'!$D$2:$P$6949,13,FALSE())),AT4,VLOOKUP(CONCATENATE($A4,AU$1),'CP Trade Data'!$D$2:$P$6949,13,FALSE()))</f>
        <v>13303</v>
      </c>
      <c r="AV4" s="4" t="n">
        <f aca="false">IF(ISNA(VLOOKUP(CONCATENATE($A4,AV$1),'CP Trade Data'!$D$2:$P$6949,13,FALSE())),AU4,VLOOKUP(CONCATENATE($A4,AV$1),'CP Trade Data'!$D$2:$P$6949,13,FALSE()))</f>
        <v>13303</v>
      </c>
      <c r="AW4" s="4" t="n">
        <f aca="false">IF(ISNA(VLOOKUP(CONCATENATE($A4,AW$1),'CP Trade Data'!$D$2:$P$6949,13,FALSE())),AV4,VLOOKUP(CONCATENATE($A4,AW$1),'CP Trade Data'!$D$2:$P$6949,13,FALSE()))</f>
        <v>13303</v>
      </c>
      <c r="AX4" s="4" t="n">
        <f aca="false">IF(ISNA(VLOOKUP(CONCATENATE($A4,AX$1),'CP Trade Data'!$D$2:$P$6949,13,FALSE())),AW4,VLOOKUP(CONCATENATE($A4,AX$1),'CP Trade Data'!$D$2:$P$6949,13,FALSE()))</f>
        <v>13303</v>
      </c>
      <c r="AY4" s="4" t="n">
        <f aca="false">IF(ISNA(VLOOKUP(CONCATENATE($A4,AY$1),'CP Trade Data'!$D$2:$P$6949,13,FALSE())),AX4,VLOOKUP(CONCATENATE($A4,AY$1),'CP Trade Data'!$D$2:$P$6949,13,FALSE()))</f>
        <v>13303</v>
      </c>
      <c r="AZ4" s="4" t="n">
        <f aca="false">IF(ISNA(VLOOKUP(CONCATENATE($A4,AZ$1),'CP Trade Data'!$D$2:$P$6949,13,FALSE())),AY4,VLOOKUP(CONCATENATE($A4,AZ$1),'CP Trade Data'!$D$2:$P$6949,13,FALSE()))</f>
        <v>13303</v>
      </c>
      <c r="BA4" s="4" t="n">
        <f aca="false">IF(ISNA(VLOOKUP(CONCATENATE($A4,BA$1),'CP Trade Data'!$D$2:$P$6949,13,FALSE())),AZ4,VLOOKUP(CONCATENATE($A4,BA$1),'CP Trade Data'!$D$2:$P$6949,13,FALSE()))</f>
        <v>13303</v>
      </c>
      <c r="BB4" s="4" t="n">
        <f aca="false">IF(ISNA(VLOOKUP(CONCATENATE($A4,BB$1),'CP Trade Data'!$D$2:$P$6949,13,FALSE())),BA4,VLOOKUP(CONCATENATE($A4,BB$1),'CP Trade Data'!$D$2:$P$6949,13,FALSE()))</f>
        <v>13303</v>
      </c>
      <c r="BC4" s="4" t="n">
        <f aca="false">IF(ISNA(VLOOKUP(CONCATENATE($A4,BC$1),'CP Trade Data'!$D$2:$P$6949,13,FALSE())),BB4,VLOOKUP(CONCATENATE($A4,BC$1),'CP Trade Data'!$D$2:$P$6949,13,FALSE()))</f>
        <v>13303</v>
      </c>
      <c r="BD4" s="4" t="n">
        <f aca="false">IF(ISNA(VLOOKUP(CONCATENATE($A4,BD$1),'CP Trade Data'!$D$2:$P$6949,13,FALSE())),BC4,VLOOKUP(CONCATENATE($A4,BD$1),'CP Trade Data'!$D$2:$P$6949,13,FALSE()))</f>
        <v>13303</v>
      </c>
      <c r="BE4" s="4" t="n">
        <f aca="false">IF(ISNA(VLOOKUP(CONCATENATE($A4,BE$1),'CP Trade Data'!$D$2:$P$6949,13,FALSE())),BD4,VLOOKUP(CONCATENATE($A4,BE$1),'CP Trade Data'!$D$2:$P$6949,13,FALSE()))</f>
        <v>13303</v>
      </c>
      <c r="BF4" s="4" t="n">
        <f aca="false">IF(ISNA(VLOOKUP(CONCATENATE($A4,BF$1),'CP Trade Data'!$D$2:$P$6949,13,FALSE())),BE4,VLOOKUP(CONCATENATE($A4,BF$1),'CP Trade Data'!$D$2:$P$6949,13,FALSE()))</f>
        <v>13303</v>
      </c>
      <c r="BG4" s="4" t="n">
        <f aca="false">IF(ISNA(VLOOKUP(CONCATENATE($A4,BG$1),'CP Trade Data'!$D$2:$P$6949,13,FALSE())),BF4,VLOOKUP(CONCATENATE($A4,BG$1),'CP Trade Data'!$D$2:$P$6949,13,FALSE()))</f>
        <v>26167</v>
      </c>
      <c r="BH4" s="4" t="n">
        <f aca="false">IF(ISNA(VLOOKUP(CONCATENATE($A4,BH$1),'CP Trade Data'!$D$2:$P$6949,13,FALSE())),BG4,VLOOKUP(CONCATENATE($A4,BH$1),'CP Trade Data'!$D$2:$P$6949,13,FALSE()))</f>
        <v>52889</v>
      </c>
      <c r="BI4" s="4" t="n">
        <f aca="false">IF(ISNA(VLOOKUP(CONCATENATE($A4,BI$1),'CP Trade Data'!$D$2:$P$6949,13,FALSE())),BH4,VLOOKUP(CONCATENATE($A4,BI$1),'CP Trade Data'!$D$2:$P$6949,13,FALSE()))</f>
        <v>82114</v>
      </c>
      <c r="BJ4" s="4" t="n">
        <f aca="false">IF(ISNA(VLOOKUP(CONCATENATE($A4,BJ$1),'CP Trade Data'!$D$2:$P$6949,13,FALSE())),BI4,VLOOKUP(CONCATENATE($A4,BJ$1),'CP Trade Data'!$D$2:$P$6949,13,FALSE()))</f>
        <v>95334</v>
      </c>
      <c r="BK4" s="4" t="n">
        <f aca="false">IF(ISNA(VLOOKUP(CONCATENATE($A4,BK$1),'CP Trade Data'!$D$2:$P$6949,13,FALSE())),BJ4,VLOOKUP(CONCATENATE($A4,BK$1),'CP Trade Data'!$D$2:$P$6949,13,FALSE()))</f>
        <v>185593</v>
      </c>
    </row>
    <row r="5" customFormat="false" ht="12.75" hidden="false" customHeight="false" outlineLevel="0" collapsed="false">
      <c r="A5" s="0" t="n">
        <v>7216</v>
      </c>
      <c r="B5" s="0" t="s">
        <v>4</v>
      </c>
      <c r="C5" s="4" t="n">
        <f aca="false">IF(ISNA(VLOOKUP(CONCATENATE($A5,C$1),'CP Trade Data'!$D$2:$P$6949,13,FALSE())),0,VLOOKUP(CONCATENATE($A5,C$1),'CP Trade Data'!$D$2:$P$6949,13,FALSE()))</f>
        <v>0</v>
      </c>
      <c r="D5" s="4" t="n">
        <f aca="false">IF(ISNA(VLOOKUP(CONCATENATE($A5,D$1),'CP Trade Data'!$D$2:$P$6949,13,FALSE())),C5,VLOOKUP(CONCATENATE($A5,D$1),'CP Trade Data'!$D$2:$P$6949,13,FALSE()))</f>
        <v>0</v>
      </c>
      <c r="E5" s="4" t="n">
        <f aca="false">IF(ISNA(VLOOKUP(CONCATENATE($A5,E$1),'CP Trade Data'!$D$2:$P$6949,13,FALSE())),D5,VLOOKUP(CONCATENATE($A5,E$1),'CP Trade Data'!$D$2:$P$6949,13,FALSE()))</f>
        <v>0</v>
      </c>
      <c r="F5" s="4" t="n">
        <f aca="false">IF(ISNA(VLOOKUP(CONCATENATE($A5,F$1),'CP Trade Data'!$D$2:$P$6949,13,FALSE())),E5,VLOOKUP(CONCATENATE($A5,F$1),'CP Trade Data'!$D$2:$P$6949,13,FALSE()))</f>
        <v>0</v>
      </c>
      <c r="G5" s="4" t="n">
        <f aca="false">IF(ISNA(VLOOKUP(CONCATENATE($A5,G$1),'CP Trade Data'!$D$2:$P$6949,13,FALSE())),F5,VLOOKUP(CONCATENATE($A5,G$1),'CP Trade Data'!$D$2:$P$6949,13,FALSE()))</f>
        <v>0</v>
      </c>
      <c r="H5" s="4" t="n">
        <f aca="false">IF(ISNA(VLOOKUP(CONCATENATE($A5,H$1),'CP Trade Data'!$D$2:$P$6949,13,FALSE())),G5,VLOOKUP(CONCATENATE($A5,H$1),'CP Trade Data'!$D$2:$P$6949,13,FALSE()))</f>
        <v>0</v>
      </c>
      <c r="I5" s="4" t="n">
        <f aca="false">IF(ISNA(VLOOKUP(CONCATENATE($A5,I$1),'CP Trade Data'!$D$2:$P$6949,13,FALSE())),H5,VLOOKUP(CONCATENATE($A5,I$1),'CP Trade Data'!$D$2:$P$6949,13,FALSE()))</f>
        <v>0</v>
      </c>
      <c r="J5" s="4" t="n">
        <f aca="false">IF(ISNA(VLOOKUP(CONCATENATE($A5,J$1),'CP Trade Data'!$D$2:$P$6949,13,FALSE())),I5,VLOOKUP(CONCATENATE($A5,J$1),'CP Trade Data'!$D$2:$P$6949,13,FALSE()))</f>
        <v>0</v>
      </c>
      <c r="K5" s="4" t="n">
        <f aca="false">IF(ISNA(VLOOKUP(CONCATENATE($A5,K$1),'CP Trade Data'!$D$2:$P$6949,13,FALSE())),J5,VLOOKUP(CONCATENATE($A5,K$1),'CP Trade Data'!$D$2:$P$6949,13,FALSE()))</f>
        <v>0</v>
      </c>
      <c r="L5" s="4" t="n">
        <f aca="false">IF(ISNA(VLOOKUP(CONCATENATE($A5,L$1),'CP Trade Data'!$D$2:$P$6949,13,FALSE())),K5,VLOOKUP(CONCATENATE($A5,L$1),'CP Trade Data'!$D$2:$P$6949,13,FALSE()))</f>
        <v>36225</v>
      </c>
      <c r="M5" s="4" t="n">
        <f aca="false">IF(ISNA(VLOOKUP(CONCATENATE($A5,M$1),'CP Trade Data'!$D$2:$P$6949,13,FALSE())),L5,VLOOKUP(CONCATENATE($A5,M$1),'CP Trade Data'!$D$2:$P$6949,13,FALSE()))</f>
        <v>36225</v>
      </c>
      <c r="N5" s="4" t="n">
        <f aca="false">IF(ISNA(VLOOKUP(CONCATENATE($A5,N$1),'CP Trade Data'!$D$2:$P$6949,13,FALSE())),M5,VLOOKUP(CONCATENATE($A5,N$1),'CP Trade Data'!$D$2:$P$6949,13,FALSE()))</f>
        <v>101250</v>
      </c>
      <c r="O5" s="4" t="n">
        <f aca="false">IF(ISNA(VLOOKUP(CONCATENATE($A5,O$1),'CP Trade Data'!$D$2:$P$6949,13,FALSE())),N5,VLOOKUP(CONCATENATE($A5,O$1),'CP Trade Data'!$D$2:$P$6949,13,FALSE()))</f>
        <v>101250</v>
      </c>
      <c r="P5" s="4" t="n">
        <f aca="false">IF(ISNA(VLOOKUP(CONCATENATE($A5,P$1),'CP Trade Data'!$D$2:$P$6949,13,FALSE())),O5,VLOOKUP(CONCATENATE($A5,P$1),'CP Trade Data'!$D$2:$P$6949,13,FALSE()))</f>
        <v>101250</v>
      </c>
      <c r="Q5" s="4" t="n">
        <f aca="false">IF(ISNA(VLOOKUP(CONCATENATE($A5,Q$1),'CP Trade Data'!$D$2:$P$6949,13,FALSE())),P5,VLOOKUP(CONCATENATE($A5,Q$1),'CP Trade Data'!$D$2:$P$6949,13,FALSE()))</f>
        <v>101250</v>
      </c>
      <c r="R5" s="4" t="n">
        <f aca="false">IF(ISNA(VLOOKUP(CONCATENATE($A5,R$1),'CP Trade Data'!$D$2:$P$6949,13,FALSE())),Q5,VLOOKUP(CONCATENATE($A5,R$1),'CP Trade Data'!$D$2:$P$6949,13,FALSE()))</f>
        <v>101250</v>
      </c>
      <c r="S5" s="4" t="n">
        <f aca="false">IF(ISNA(VLOOKUP(CONCATENATE($A5,S$1),'CP Trade Data'!$D$2:$P$6949,13,FALSE())),R5,VLOOKUP(CONCATENATE($A5,S$1),'CP Trade Data'!$D$2:$P$6949,13,FALSE()))</f>
        <v>101250</v>
      </c>
      <c r="T5" s="4" t="n">
        <f aca="false">IF(ISNA(VLOOKUP(CONCATENATE($A5,T$1),'CP Trade Data'!$D$2:$P$6949,13,FALSE())),S5,VLOOKUP(CONCATENATE($A5,T$1),'CP Trade Data'!$D$2:$P$6949,13,FALSE()))</f>
        <v>101250</v>
      </c>
      <c r="U5" s="4" t="n">
        <f aca="false">IF(ISNA(VLOOKUP(CONCATENATE($A5,U$1),'CP Trade Data'!$D$2:$P$6949,13,FALSE())),T5,VLOOKUP(CONCATENATE($A5,U$1),'CP Trade Data'!$D$2:$P$6949,13,FALSE()))</f>
        <v>101250</v>
      </c>
      <c r="V5" s="4" t="n">
        <f aca="false">IF(ISNA(VLOOKUP(CONCATENATE($A5,V$1),'CP Trade Data'!$D$2:$P$6949,13,FALSE())),U5,VLOOKUP(CONCATENATE($A5,V$1),'CP Trade Data'!$D$2:$P$6949,13,FALSE()))</f>
        <v>101250</v>
      </c>
      <c r="W5" s="4" t="n">
        <f aca="false">IF(ISNA(VLOOKUP(CONCATENATE($A5,W$1),'CP Trade Data'!$D$2:$P$6949,13,FALSE())),V5,VLOOKUP(CONCATENATE($A5,W$1),'CP Trade Data'!$D$2:$P$6949,13,FALSE()))</f>
        <v>101250</v>
      </c>
      <c r="X5" s="4" t="n">
        <f aca="false">IF(ISNA(VLOOKUP(CONCATENATE($A5,X$1),'CP Trade Data'!$D$2:$P$6949,13,FALSE())),W5,VLOOKUP(CONCATENATE($A5,X$1),'CP Trade Data'!$D$2:$P$6949,13,FALSE()))</f>
        <v>101250</v>
      </c>
      <c r="Y5" s="4" t="n">
        <f aca="false">IF(ISNA(VLOOKUP(CONCATENATE($A5,Y$1),'CP Trade Data'!$D$2:$P$6949,13,FALSE())),X5,VLOOKUP(CONCATENATE($A5,Y$1),'CP Trade Data'!$D$2:$P$6949,13,FALSE()))</f>
        <v>101250</v>
      </c>
      <c r="Z5" s="4" t="n">
        <f aca="false">IF(ISNA(VLOOKUP(CONCATENATE($A5,Z$1),'CP Trade Data'!$D$2:$P$6949,13,FALSE())),Y5,VLOOKUP(CONCATENATE($A5,Z$1),'CP Trade Data'!$D$2:$P$6949,13,FALSE()))</f>
        <v>101250</v>
      </c>
      <c r="AA5" s="4" t="n">
        <f aca="false">IF(ISNA(VLOOKUP(CONCATENATE($A5,AA$1),'CP Trade Data'!$D$2:$P$6949,13,FALSE())),Z5,VLOOKUP(CONCATENATE($A5,AA$1),'CP Trade Data'!$D$2:$P$6949,13,FALSE()))</f>
        <v>110850</v>
      </c>
      <c r="AB5" s="4" t="n">
        <f aca="false">IF(ISNA(VLOOKUP(CONCATENATE($A5,AB$1),'CP Trade Data'!$D$2:$P$6949,13,FALSE())),AA5,VLOOKUP(CONCATENATE($A5,AB$1),'CP Trade Data'!$D$2:$P$6949,13,FALSE()))</f>
        <v>110850</v>
      </c>
      <c r="AC5" s="4" t="n">
        <f aca="false">IF(ISNA(VLOOKUP(CONCATENATE($A5,AC$1),'CP Trade Data'!$D$2:$P$6949,13,FALSE())),AB5,VLOOKUP(CONCATENATE($A5,AC$1),'CP Trade Data'!$D$2:$P$6949,13,FALSE()))</f>
        <v>110850</v>
      </c>
      <c r="AD5" s="4" t="n">
        <f aca="false">IF(ISNA(VLOOKUP(CONCATENATE($A5,AD$1),'CP Trade Data'!$D$2:$P$6949,13,FALSE())),AC5,VLOOKUP(CONCATENATE($A5,AD$1),'CP Trade Data'!$D$2:$P$6949,13,FALSE()))</f>
        <v>110850</v>
      </c>
      <c r="AE5" s="4" t="n">
        <f aca="false">IF(ISNA(VLOOKUP(CONCATENATE($A5,AE$1),'CP Trade Data'!$D$2:$P$6949,13,FALSE())),AD5,VLOOKUP(CONCATENATE($A5,AE$1),'CP Trade Data'!$D$2:$P$6949,13,FALSE()))</f>
        <v>110850</v>
      </c>
      <c r="AF5" s="4" t="n">
        <f aca="false">IF(ISNA(VLOOKUP(CONCATENATE($A5,AF$1),'CP Trade Data'!$D$2:$P$6949,13,FALSE())),AE5,VLOOKUP(CONCATENATE($A5,AF$1),'CP Trade Data'!$D$2:$P$6949,13,FALSE()))</f>
        <v>110850</v>
      </c>
      <c r="AG5" s="4" t="n">
        <f aca="false">IF(ISNA(VLOOKUP(CONCATENATE($A5,AG$1),'CP Trade Data'!$D$2:$P$6949,13,FALSE())),AF5,VLOOKUP(CONCATENATE($A5,AG$1),'CP Trade Data'!$D$2:$P$6949,13,FALSE()))</f>
        <v>124805</v>
      </c>
      <c r="AH5" s="4" t="n">
        <f aca="false">IF(ISNA(VLOOKUP(CONCATENATE($A5,AH$1),'CP Trade Data'!$D$2:$P$6949,13,FALSE())),AG5,VLOOKUP(CONCATENATE($A5,AH$1),'CP Trade Data'!$D$2:$P$6949,13,FALSE()))</f>
        <v>166535</v>
      </c>
      <c r="AI5" s="4" t="n">
        <f aca="false">IF(ISNA(VLOOKUP(CONCATENATE($A5,AI$1),'CP Trade Data'!$D$2:$P$6949,13,FALSE())),AH5,VLOOKUP(CONCATENATE($A5,AI$1),'CP Trade Data'!$D$2:$P$6949,13,FALSE()))</f>
        <v>166535</v>
      </c>
      <c r="AJ5" s="4" t="n">
        <f aca="false">IF(ISNA(VLOOKUP(CONCATENATE($A5,AJ$1),'CP Trade Data'!$D$2:$P$6949,13,FALSE())),AI5,VLOOKUP(CONCATENATE($A5,AJ$1),'CP Trade Data'!$D$2:$P$6949,13,FALSE()))</f>
        <v>166535</v>
      </c>
      <c r="AK5" s="4" t="n">
        <f aca="false">IF(ISNA(VLOOKUP(CONCATENATE($A5,AK$1),'CP Trade Data'!$D$2:$P$6949,13,FALSE())),AJ5,VLOOKUP(CONCATENATE($A5,AK$1),'CP Trade Data'!$D$2:$P$6949,13,FALSE()))</f>
        <v>166535</v>
      </c>
      <c r="AL5" s="4" t="n">
        <f aca="false">IF(ISNA(VLOOKUP(CONCATENATE($A5,AL$1),'CP Trade Data'!$D$2:$P$6949,13,FALSE())),AK5,VLOOKUP(CONCATENATE($A5,AL$1),'CP Trade Data'!$D$2:$P$6949,13,FALSE()))</f>
        <v>166535</v>
      </c>
      <c r="AM5" s="4" t="n">
        <f aca="false">IF(ISNA(VLOOKUP(CONCATENATE($A5,AM$1),'CP Trade Data'!$D$2:$P$6949,13,FALSE())),AL5,VLOOKUP(CONCATENATE($A5,AM$1),'CP Trade Data'!$D$2:$P$6949,13,FALSE()))</f>
        <v>179298</v>
      </c>
      <c r="AN5" s="4" t="n">
        <f aca="false">IF(ISNA(VLOOKUP(CONCATENATE($A5,AN$1),'CP Trade Data'!$D$2:$P$6949,13,FALSE())),AM5,VLOOKUP(CONCATENATE($A5,AN$1),'CP Trade Data'!$D$2:$P$6949,13,FALSE()))</f>
        <v>179298</v>
      </c>
      <c r="AO5" s="4" t="n">
        <f aca="false">IF(ISNA(VLOOKUP(CONCATENATE($A5,AO$1),'CP Trade Data'!$D$2:$P$6949,13,FALSE())),AN5,VLOOKUP(CONCATENATE($A5,AO$1),'CP Trade Data'!$D$2:$P$6949,13,FALSE()))</f>
        <v>179298</v>
      </c>
      <c r="AP5" s="4" t="n">
        <f aca="false">IF(ISNA(VLOOKUP(CONCATENATE($A5,AP$1),'CP Trade Data'!$D$2:$P$6949,13,FALSE())),AO5,VLOOKUP(CONCATENATE($A5,AP$1),'CP Trade Data'!$D$2:$P$6949,13,FALSE()))</f>
        <v>179298</v>
      </c>
      <c r="AQ5" s="4" t="n">
        <f aca="false">IF(ISNA(VLOOKUP(CONCATENATE($A5,AQ$1),'CP Trade Data'!$D$2:$P$6949,13,FALSE())),AP5,VLOOKUP(CONCATENATE($A5,AQ$1),'CP Trade Data'!$D$2:$P$6949,13,FALSE()))</f>
        <v>179298</v>
      </c>
      <c r="AR5" s="4" t="n">
        <f aca="false">IF(ISNA(VLOOKUP(CONCATENATE($A5,AR$1),'CP Trade Data'!$D$2:$P$6949,13,FALSE())),AQ5,VLOOKUP(CONCATENATE($A5,AR$1),'CP Trade Data'!$D$2:$P$6949,13,FALSE()))</f>
        <v>179298</v>
      </c>
      <c r="AS5" s="4" t="n">
        <f aca="false">IF(ISNA(VLOOKUP(CONCATENATE($A5,AS$1),'CP Trade Data'!$D$2:$P$6949,13,FALSE())),AR5,VLOOKUP(CONCATENATE($A5,AS$1),'CP Trade Data'!$D$2:$P$6949,13,FALSE()))</f>
        <v>179298</v>
      </c>
      <c r="AT5" s="4" t="n">
        <f aca="false">IF(ISNA(VLOOKUP(CONCATENATE($A5,AT$1),'CP Trade Data'!$D$2:$P$6949,13,FALSE())),AS5,VLOOKUP(CONCATENATE($A5,AT$1),'CP Trade Data'!$D$2:$P$6949,13,FALSE()))</f>
        <v>179298</v>
      </c>
      <c r="AU5" s="4" t="n">
        <f aca="false">IF(ISNA(VLOOKUP(CONCATENATE($A5,AU$1),'CP Trade Data'!$D$2:$P$6949,13,FALSE())),AT5,VLOOKUP(CONCATENATE($A5,AU$1),'CP Trade Data'!$D$2:$P$6949,13,FALSE()))</f>
        <v>179298</v>
      </c>
      <c r="AV5" s="4" t="n">
        <f aca="false">IF(ISNA(VLOOKUP(CONCATENATE($A5,AV$1),'CP Trade Data'!$D$2:$P$6949,13,FALSE())),AU5,VLOOKUP(CONCATENATE($A5,AV$1),'CP Trade Data'!$D$2:$P$6949,13,FALSE()))</f>
        <v>179298</v>
      </c>
      <c r="AW5" s="4" t="n">
        <f aca="false">IF(ISNA(VLOOKUP(CONCATENATE($A5,AW$1),'CP Trade Data'!$D$2:$P$6949,13,FALSE())),AV5,VLOOKUP(CONCATENATE($A5,AW$1),'CP Trade Data'!$D$2:$P$6949,13,FALSE()))</f>
        <v>179298</v>
      </c>
      <c r="AX5" s="4" t="n">
        <f aca="false">IF(ISNA(VLOOKUP(CONCATENATE($A5,AX$1),'CP Trade Data'!$D$2:$P$6949,13,FALSE())),AW5,VLOOKUP(CONCATENATE($A5,AX$1),'CP Trade Data'!$D$2:$P$6949,13,FALSE()))</f>
        <v>179298</v>
      </c>
      <c r="AY5" s="4" t="n">
        <f aca="false">IF(ISNA(VLOOKUP(CONCATENATE($A5,AY$1),'CP Trade Data'!$D$2:$P$6949,13,FALSE())),AX5,VLOOKUP(CONCATENATE($A5,AY$1),'CP Trade Data'!$D$2:$P$6949,13,FALSE()))</f>
        <v>179298</v>
      </c>
      <c r="AZ5" s="4" t="n">
        <f aca="false">IF(ISNA(VLOOKUP(CONCATENATE($A5,AZ$1),'CP Trade Data'!$D$2:$P$6949,13,FALSE())),AY5,VLOOKUP(CONCATENATE($A5,AZ$1),'CP Trade Data'!$D$2:$P$6949,13,FALSE()))</f>
        <v>179298</v>
      </c>
      <c r="BA5" s="4" t="n">
        <f aca="false">IF(ISNA(VLOOKUP(CONCATENATE($A5,BA$1),'CP Trade Data'!$D$2:$P$6949,13,FALSE())),AZ5,VLOOKUP(CONCATENATE($A5,BA$1),'CP Trade Data'!$D$2:$P$6949,13,FALSE()))</f>
        <v>179298</v>
      </c>
      <c r="BB5" s="4" t="n">
        <f aca="false">IF(ISNA(VLOOKUP(CONCATENATE($A5,BB$1),'CP Trade Data'!$D$2:$P$6949,13,FALSE())),BA5,VLOOKUP(CONCATENATE($A5,BB$1),'CP Trade Data'!$D$2:$P$6949,13,FALSE()))</f>
        <v>179298</v>
      </c>
      <c r="BC5" s="4" t="n">
        <f aca="false">IF(ISNA(VLOOKUP(CONCATENATE($A5,BC$1),'CP Trade Data'!$D$2:$P$6949,13,FALSE())),BB5,VLOOKUP(CONCATENATE($A5,BC$1),'CP Trade Data'!$D$2:$P$6949,13,FALSE()))</f>
        <v>179298</v>
      </c>
      <c r="BD5" s="4" t="n">
        <f aca="false">IF(ISNA(VLOOKUP(CONCATENATE($A5,BD$1),'CP Trade Data'!$D$2:$P$6949,13,FALSE())),BC5,VLOOKUP(CONCATENATE($A5,BD$1),'CP Trade Data'!$D$2:$P$6949,13,FALSE()))</f>
        <v>179298</v>
      </c>
      <c r="BE5" s="4" t="n">
        <f aca="false">IF(ISNA(VLOOKUP(CONCATENATE($A5,BE$1),'CP Trade Data'!$D$2:$P$6949,13,FALSE())),BD5,VLOOKUP(CONCATENATE($A5,BE$1),'CP Trade Data'!$D$2:$P$6949,13,FALSE()))</f>
        <v>179298</v>
      </c>
      <c r="BF5" s="4" t="n">
        <f aca="false">IF(ISNA(VLOOKUP(CONCATENATE($A5,BF$1),'CP Trade Data'!$D$2:$P$6949,13,FALSE())),BE5,VLOOKUP(CONCATENATE($A5,BF$1),'CP Trade Data'!$D$2:$P$6949,13,FALSE()))</f>
        <v>179298</v>
      </c>
      <c r="BG5" s="4" t="n">
        <f aca="false">IF(ISNA(VLOOKUP(CONCATENATE($A5,BG$1),'CP Trade Data'!$D$2:$P$6949,13,FALSE())),BF5,VLOOKUP(CONCATENATE($A5,BG$1),'CP Trade Data'!$D$2:$P$6949,13,FALSE()))</f>
        <v>179298</v>
      </c>
      <c r="BH5" s="4" t="n">
        <f aca="false">IF(ISNA(VLOOKUP(CONCATENATE($A5,BH$1),'CP Trade Data'!$D$2:$P$6949,13,FALSE())),BG5,VLOOKUP(CONCATENATE($A5,BH$1),'CP Trade Data'!$D$2:$P$6949,13,FALSE()))</f>
        <v>179298</v>
      </c>
      <c r="BI5" s="4" t="n">
        <f aca="false">IF(ISNA(VLOOKUP(CONCATENATE($A5,BI$1),'CP Trade Data'!$D$2:$P$6949,13,FALSE())),BH5,VLOOKUP(CONCATENATE($A5,BI$1),'CP Trade Data'!$D$2:$P$6949,13,FALSE()))</f>
        <v>179298</v>
      </c>
      <c r="BJ5" s="4" t="n">
        <f aca="false">IF(ISNA(VLOOKUP(CONCATENATE($A5,BJ$1),'CP Trade Data'!$D$2:$P$6949,13,FALSE())),BI5,VLOOKUP(CONCATENATE($A5,BJ$1),'CP Trade Data'!$D$2:$P$6949,13,FALSE()))</f>
        <v>179298</v>
      </c>
      <c r="BK5" s="4" t="n">
        <f aca="false">IF(ISNA(VLOOKUP(CONCATENATE($A5,BK$1),'CP Trade Data'!$D$2:$P$6949,13,FALSE())),BJ5,VLOOKUP(CONCATENATE($A5,BK$1),'CP Trade Data'!$D$2:$P$6949,13,FALSE()))</f>
        <v>179298</v>
      </c>
    </row>
    <row r="6" customFormat="false" ht="12.75" hidden="false" customHeight="false" outlineLevel="0" collapsed="false">
      <c r="A6" s="0" t="n">
        <v>6665</v>
      </c>
      <c r="B6" s="0" t="s">
        <v>5</v>
      </c>
      <c r="C6" s="4" t="n">
        <f aca="false">IF(ISNA(VLOOKUP(CONCATENATE($A6,C$1),'CP Trade Data'!$D$2:$P$6949,13,FALSE())),0,VLOOKUP(CONCATENATE($A6,C$1),'CP Trade Data'!$D$2:$P$6949,13,FALSE()))</f>
        <v>0</v>
      </c>
      <c r="D6" s="4" t="n">
        <f aca="false">IF(ISNA(VLOOKUP(CONCATENATE($A6,D$1),'CP Trade Data'!$D$2:$P$6949,13,FALSE())),C6,VLOOKUP(CONCATENATE($A6,D$1),'CP Trade Data'!$D$2:$P$6949,13,FALSE()))</f>
        <v>0</v>
      </c>
      <c r="E6" s="4" t="n">
        <f aca="false">IF(ISNA(VLOOKUP(CONCATENATE($A6,E$1),'CP Trade Data'!$D$2:$P$6949,13,FALSE())),D6,VLOOKUP(CONCATENATE($A6,E$1),'CP Trade Data'!$D$2:$P$6949,13,FALSE()))</f>
        <v>0</v>
      </c>
      <c r="F6" s="4" t="n">
        <f aca="false">IF(ISNA(VLOOKUP(CONCATENATE($A6,F$1),'CP Trade Data'!$D$2:$P$6949,13,FALSE())),E6,VLOOKUP(CONCATENATE($A6,F$1),'CP Trade Data'!$D$2:$P$6949,13,FALSE()))</f>
        <v>0</v>
      </c>
      <c r="G6" s="4" t="n">
        <f aca="false">IF(ISNA(VLOOKUP(CONCATENATE($A6,G$1),'CP Trade Data'!$D$2:$P$6949,13,FALSE())),F6,VLOOKUP(CONCATENATE($A6,G$1),'CP Trade Data'!$D$2:$P$6949,13,FALSE()))</f>
        <v>0</v>
      </c>
      <c r="H6" s="4" t="n">
        <f aca="false">IF(ISNA(VLOOKUP(CONCATENATE($A6,H$1),'CP Trade Data'!$D$2:$P$6949,13,FALSE())),G6,VLOOKUP(CONCATENATE($A6,H$1),'CP Trade Data'!$D$2:$P$6949,13,FALSE()))</f>
        <v>0</v>
      </c>
      <c r="I6" s="4" t="n">
        <f aca="false">IF(ISNA(VLOOKUP(CONCATENATE($A6,I$1),'CP Trade Data'!$D$2:$P$6949,13,FALSE())),H6,VLOOKUP(CONCATENATE($A6,I$1),'CP Trade Data'!$D$2:$P$6949,13,FALSE()))</f>
        <v>0</v>
      </c>
      <c r="J6" s="4" t="n">
        <f aca="false">IF(ISNA(VLOOKUP(CONCATENATE($A6,J$1),'CP Trade Data'!$D$2:$P$6949,13,FALSE())),I6,VLOOKUP(CONCATENATE($A6,J$1),'CP Trade Data'!$D$2:$P$6949,13,FALSE()))</f>
        <v>0</v>
      </c>
      <c r="K6" s="4" t="n">
        <f aca="false">IF(ISNA(VLOOKUP(CONCATENATE($A6,K$1),'CP Trade Data'!$D$2:$P$6949,13,FALSE())),J6,VLOOKUP(CONCATENATE($A6,K$1),'CP Trade Data'!$D$2:$P$6949,13,FALSE()))</f>
        <v>0</v>
      </c>
      <c r="L6" s="4" t="n">
        <f aca="false">IF(ISNA(VLOOKUP(CONCATENATE($A6,L$1),'CP Trade Data'!$D$2:$P$6949,13,FALSE())),K6,VLOOKUP(CONCATENATE($A6,L$1),'CP Trade Data'!$D$2:$P$6949,13,FALSE()))</f>
        <v>0</v>
      </c>
      <c r="M6" s="4" t="n">
        <f aca="false">IF(ISNA(VLOOKUP(CONCATENATE($A6,M$1),'CP Trade Data'!$D$2:$P$6949,13,FALSE())),L6,VLOOKUP(CONCATENATE($A6,M$1),'CP Trade Data'!$D$2:$P$6949,13,FALSE()))</f>
        <v>0</v>
      </c>
      <c r="N6" s="4" t="n">
        <f aca="false">IF(ISNA(VLOOKUP(CONCATENATE($A6,N$1),'CP Trade Data'!$D$2:$P$6949,13,FALSE())),M6,VLOOKUP(CONCATENATE($A6,N$1),'CP Trade Data'!$D$2:$P$6949,13,FALSE()))</f>
        <v>0</v>
      </c>
      <c r="O6" s="4" t="n">
        <f aca="false">IF(ISNA(VLOOKUP(CONCATENATE($A6,O$1),'CP Trade Data'!$D$2:$P$6949,13,FALSE())),N6,VLOOKUP(CONCATENATE($A6,O$1),'CP Trade Data'!$D$2:$P$6949,13,FALSE()))</f>
        <v>0</v>
      </c>
      <c r="P6" s="4" t="n">
        <f aca="false">IF(ISNA(VLOOKUP(CONCATENATE($A6,P$1),'CP Trade Data'!$D$2:$P$6949,13,FALSE())),O6,VLOOKUP(CONCATENATE($A6,P$1),'CP Trade Data'!$D$2:$P$6949,13,FALSE()))</f>
        <v>0</v>
      </c>
      <c r="Q6" s="4" t="n">
        <f aca="false">IF(ISNA(VLOOKUP(CONCATENATE($A6,Q$1),'CP Trade Data'!$D$2:$P$6949,13,FALSE())),P6,VLOOKUP(CONCATENATE($A6,Q$1),'CP Trade Data'!$D$2:$P$6949,13,FALSE()))</f>
        <v>0</v>
      </c>
      <c r="R6" s="4" t="n">
        <f aca="false">IF(ISNA(VLOOKUP(CONCATENATE($A6,R$1),'CP Trade Data'!$D$2:$P$6949,13,FALSE())),Q6,VLOOKUP(CONCATENATE($A6,R$1),'CP Trade Data'!$D$2:$P$6949,13,FALSE()))</f>
        <v>0</v>
      </c>
      <c r="S6" s="4" t="n">
        <f aca="false">IF(ISNA(VLOOKUP(CONCATENATE($A6,S$1),'CP Trade Data'!$D$2:$P$6949,13,FALSE())),R6,VLOOKUP(CONCATENATE($A6,S$1),'CP Trade Data'!$D$2:$P$6949,13,FALSE()))</f>
        <v>0</v>
      </c>
      <c r="T6" s="4" t="n">
        <f aca="false">IF(ISNA(VLOOKUP(CONCATENATE($A6,T$1),'CP Trade Data'!$D$2:$P$6949,13,FALSE())),S6,VLOOKUP(CONCATENATE($A6,T$1),'CP Trade Data'!$D$2:$P$6949,13,FALSE()))</f>
        <v>0</v>
      </c>
      <c r="U6" s="4" t="n">
        <f aca="false">IF(ISNA(VLOOKUP(CONCATENATE($A6,U$1),'CP Trade Data'!$D$2:$P$6949,13,FALSE())),T6,VLOOKUP(CONCATENATE($A6,U$1),'CP Trade Data'!$D$2:$P$6949,13,FALSE()))</f>
        <v>0</v>
      </c>
      <c r="V6" s="4" t="n">
        <f aca="false">IF(ISNA(VLOOKUP(CONCATENATE($A6,V$1),'CP Trade Data'!$D$2:$P$6949,13,FALSE())),U6,VLOOKUP(CONCATENATE($A6,V$1),'CP Trade Data'!$D$2:$P$6949,13,FALSE()))</f>
        <v>0</v>
      </c>
      <c r="W6" s="4" t="n">
        <f aca="false">IF(ISNA(VLOOKUP(CONCATENATE($A6,W$1),'CP Trade Data'!$D$2:$P$6949,13,FALSE())),V6,VLOOKUP(CONCATENATE($A6,W$1),'CP Trade Data'!$D$2:$P$6949,13,FALSE()))</f>
        <v>0</v>
      </c>
      <c r="X6" s="4" t="n">
        <f aca="false">IF(ISNA(VLOOKUP(CONCATENATE($A6,X$1),'CP Trade Data'!$D$2:$P$6949,13,FALSE())),W6,VLOOKUP(CONCATENATE($A6,X$1),'CP Trade Data'!$D$2:$P$6949,13,FALSE()))</f>
        <v>0</v>
      </c>
      <c r="Y6" s="4" t="n">
        <f aca="false">IF(ISNA(VLOOKUP(CONCATENATE($A6,Y$1),'CP Trade Data'!$D$2:$P$6949,13,FALSE())),X6,VLOOKUP(CONCATENATE($A6,Y$1),'CP Trade Data'!$D$2:$P$6949,13,FALSE()))</f>
        <v>156776</v>
      </c>
      <c r="Z6" s="4" t="n">
        <f aca="false">IF(ISNA(VLOOKUP(CONCATENATE($A6,Z$1),'CP Trade Data'!$D$2:$P$6949,13,FALSE())),Y6,VLOOKUP(CONCATENATE($A6,Z$1),'CP Trade Data'!$D$2:$P$6949,13,FALSE()))</f>
        <v>425151</v>
      </c>
      <c r="AA6" s="4" t="n">
        <f aca="false">IF(ISNA(VLOOKUP(CONCATENATE($A6,AA$1),'CP Trade Data'!$D$2:$P$6949,13,FALSE())),Z6,VLOOKUP(CONCATENATE($A6,AA$1),'CP Trade Data'!$D$2:$P$6949,13,FALSE()))</f>
        <v>425151</v>
      </c>
      <c r="AB6" s="4" t="n">
        <f aca="false">IF(ISNA(VLOOKUP(CONCATENATE($A6,AB$1),'CP Trade Data'!$D$2:$P$6949,13,FALSE())),AA6,VLOOKUP(CONCATENATE($A6,AB$1),'CP Trade Data'!$D$2:$P$6949,13,FALSE()))</f>
        <v>417690</v>
      </c>
      <c r="AC6" s="4" t="n">
        <f aca="false">IF(ISNA(VLOOKUP(CONCATENATE($A6,AC$1),'CP Trade Data'!$D$2:$P$6949,13,FALSE())),AB6,VLOOKUP(CONCATENATE($A6,AC$1),'CP Trade Data'!$D$2:$P$6949,13,FALSE()))</f>
        <v>417690</v>
      </c>
      <c r="AD6" s="4" t="n">
        <f aca="false">IF(ISNA(VLOOKUP(CONCATENATE($A6,AD$1),'CP Trade Data'!$D$2:$P$6949,13,FALSE())),AC6,VLOOKUP(CONCATENATE($A6,AD$1),'CP Trade Data'!$D$2:$P$6949,13,FALSE()))</f>
        <v>417690</v>
      </c>
      <c r="AE6" s="4" t="n">
        <f aca="false">IF(ISNA(VLOOKUP(CONCATENATE($A6,AE$1),'CP Trade Data'!$D$2:$P$6949,13,FALSE())),AD6,VLOOKUP(CONCATENATE($A6,AE$1),'CP Trade Data'!$D$2:$P$6949,13,FALSE()))</f>
        <v>417690</v>
      </c>
      <c r="AF6" s="4" t="n">
        <f aca="false">IF(ISNA(VLOOKUP(CONCATENATE($A6,AF$1),'CP Trade Data'!$D$2:$P$6949,13,FALSE())),AE6,VLOOKUP(CONCATENATE($A6,AF$1),'CP Trade Data'!$D$2:$P$6949,13,FALSE()))</f>
        <v>388523</v>
      </c>
      <c r="AG6" s="4" t="n">
        <f aca="false">IF(ISNA(VLOOKUP(CONCATENATE($A6,AG$1),'CP Trade Data'!$D$2:$P$6949,13,FALSE())),AF6,VLOOKUP(CONCATENATE($A6,AG$1),'CP Trade Data'!$D$2:$P$6949,13,FALSE()))</f>
        <v>381491</v>
      </c>
      <c r="AH6" s="4" t="n">
        <f aca="false">IF(ISNA(VLOOKUP(CONCATENATE($A6,AH$1),'CP Trade Data'!$D$2:$P$6949,13,FALSE())),AG6,VLOOKUP(CONCATENATE($A6,AH$1),'CP Trade Data'!$D$2:$P$6949,13,FALSE()))</f>
        <v>381491</v>
      </c>
      <c r="AI6" s="4" t="n">
        <f aca="false">IF(ISNA(VLOOKUP(CONCATENATE($A6,AI$1),'CP Trade Data'!$D$2:$P$6949,13,FALSE())),AH6,VLOOKUP(CONCATENATE($A6,AI$1),'CP Trade Data'!$D$2:$P$6949,13,FALSE()))</f>
        <v>381491</v>
      </c>
      <c r="AJ6" s="4" t="n">
        <f aca="false">IF(ISNA(VLOOKUP(CONCATENATE($A6,AJ$1),'CP Trade Data'!$D$2:$P$6949,13,FALSE())),AI6,VLOOKUP(CONCATENATE($A6,AJ$1),'CP Trade Data'!$D$2:$P$6949,13,FALSE()))</f>
        <v>381491</v>
      </c>
      <c r="AK6" s="4" t="n">
        <f aca="false">IF(ISNA(VLOOKUP(CONCATENATE($A6,AK$1),'CP Trade Data'!$D$2:$P$6949,13,FALSE())),AJ6,VLOOKUP(CONCATENATE($A6,AK$1),'CP Trade Data'!$D$2:$P$6949,13,FALSE()))</f>
        <v>381491</v>
      </c>
      <c r="AL6" s="4" t="n">
        <f aca="false">IF(ISNA(VLOOKUP(CONCATENATE($A6,AL$1),'CP Trade Data'!$D$2:$P$6949,13,FALSE())),AK6,VLOOKUP(CONCATENATE($A6,AL$1),'CP Trade Data'!$D$2:$P$6949,13,FALSE()))</f>
        <v>286493</v>
      </c>
      <c r="AM6" s="4" t="n">
        <f aca="false">IF(ISNA(VLOOKUP(CONCATENATE($A6,AM$1),'CP Trade Data'!$D$2:$P$6949,13,FALSE())),AL6,VLOOKUP(CONCATENATE($A6,AM$1),'CP Trade Data'!$D$2:$P$6949,13,FALSE()))</f>
        <v>226767</v>
      </c>
      <c r="AN6" s="4" t="n">
        <f aca="false">IF(ISNA(VLOOKUP(CONCATENATE($A6,AN$1),'CP Trade Data'!$D$2:$P$6949,13,FALSE())),AM6,VLOOKUP(CONCATENATE($A6,AN$1),'CP Trade Data'!$D$2:$P$6949,13,FALSE()))</f>
        <v>226767</v>
      </c>
      <c r="AO6" s="4" t="n">
        <f aca="false">IF(ISNA(VLOOKUP(CONCATENATE($A6,AO$1),'CP Trade Data'!$D$2:$P$6949,13,FALSE())),AN6,VLOOKUP(CONCATENATE($A6,AO$1),'CP Trade Data'!$D$2:$P$6949,13,FALSE()))</f>
        <v>226767</v>
      </c>
      <c r="AP6" s="4" t="n">
        <f aca="false">IF(ISNA(VLOOKUP(CONCATENATE($A6,AP$1),'CP Trade Data'!$D$2:$P$6949,13,FALSE())),AO6,VLOOKUP(CONCATENATE($A6,AP$1),'CP Trade Data'!$D$2:$P$6949,13,FALSE()))</f>
        <v>226767</v>
      </c>
      <c r="AQ6" s="4" t="n">
        <f aca="false">IF(ISNA(VLOOKUP(CONCATENATE($A6,AQ$1),'CP Trade Data'!$D$2:$P$6949,13,FALSE())),AP6,VLOOKUP(CONCATENATE($A6,AQ$1),'CP Trade Data'!$D$2:$P$6949,13,FALSE()))</f>
        <v>226767</v>
      </c>
      <c r="AR6" s="4" t="n">
        <f aca="false">IF(ISNA(VLOOKUP(CONCATENATE($A6,AR$1),'CP Trade Data'!$D$2:$P$6949,13,FALSE())),AQ6,VLOOKUP(CONCATENATE($A6,AR$1),'CP Trade Data'!$D$2:$P$6949,13,FALSE()))</f>
        <v>226767</v>
      </c>
      <c r="AS6" s="4" t="n">
        <f aca="false">IF(ISNA(VLOOKUP(CONCATENATE($A6,AS$1),'CP Trade Data'!$D$2:$P$6949,13,FALSE())),AR6,VLOOKUP(CONCATENATE($A6,AS$1),'CP Trade Data'!$D$2:$P$6949,13,FALSE()))</f>
        <v>226767</v>
      </c>
      <c r="AT6" s="4" t="n">
        <f aca="false">IF(ISNA(VLOOKUP(CONCATENATE($A6,AT$1),'CP Trade Data'!$D$2:$P$6949,13,FALSE())),AS6,VLOOKUP(CONCATENATE($A6,AT$1),'CP Trade Data'!$D$2:$P$6949,13,FALSE()))</f>
        <v>176002</v>
      </c>
      <c r="AU6" s="4" t="n">
        <f aca="false">IF(ISNA(VLOOKUP(CONCATENATE($A6,AU$1),'CP Trade Data'!$D$2:$P$6949,13,FALSE())),AT6,VLOOKUP(CONCATENATE($A6,AU$1),'CP Trade Data'!$D$2:$P$6949,13,FALSE()))</f>
        <v>0</v>
      </c>
      <c r="AV6" s="4" t="n">
        <f aca="false">IF(ISNA(VLOOKUP(CONCATENATE($A6,AV$1),'CP Trade Data'!$D$2:$P$6949,13,FALSE())),AU6,VLOOKUP(CONCATENATE($A6,AV$1),'CP Trade Data'!$D$2:$P$6949,13,FALSE()))</f>
        <v>0</v>
      </c>
      <c r="AW6" s="4" t="n">
        <f aca="false">IF(ISNA(VLOOKUP(CONCATENATE($A6,AW$1),'CP Trade Data'!$D$2:$P$6949,13,FALSE())),AV6,VLOOKUP(CONCATENATE($A6,AW$1),'CP Trade Data'!$D$2:$P$6949,13,FALSE()))</f>
        <v>0</v>
      </c>
      <c r="AX6" s="4" t="n">
        <f aca="false">IF(ISNA(VLOOKUP(CONCATENATE($A6,AX$1),'CP Trade Data'!$D$2:$P$6949,13,FALSE())),AW6,VLOOKUP(CONCATENATE($A6,AX$1),'CP Trade Data'!$D$2:$P$6949,13,FALSE()))</f>
        <v>0</v>
      </c>
      <c r="AY6" s="4" t="n">
        <f aca="false">IF(ISNA(VLOOKUP(CONCATENATE($A6,AY$1),'CP Trade Data'!$D$2:$P$6949,13,FALSE())),AX6,VLOOKUP(CONCATENATE($A6,AY$1),'CP Trade Data'!$D$2:$P$6949,13,FALSE()))</f>
        <v>0</v>
      </c>
      <c r="AZ6" s="4" t="n">
        <f aca="false">IF(ISNA(VLOOKUP(CONCATENATE($A6,AZ$1),'CP Trade Data'!$D$2:$P$6949,13,FALSE())),AY6,VLOOKUP(CONCATENATE($A6,AZ$1),'CP Trade Data'!$D$2:$P$6949,13,FALSE()))</f>
        <v>0</v>
      </c>
      <c r="BA6" s="4" t="n">
        <f aca="false">IF(ISNA(VLOOKUP(CONCATENATE($A6,BA$1),'CP Trade Data'!$D$2:$P$6949,13,FALSE())),AZ6,VLOOKUP(CONCATENATE($A6,BA$1),'CP Trade Data'!$D$2:$P$6949,13,FALSE()))</f>
        <v>0</v>
      </c>
      <c r="BB6" s="4" t="n">
        <f aca="false">IF(ISNA(VLOOKUP(CONCATENATE($A6,BB$1),'CP Trade Data'!$D$2:$P$6949,13,FALSE())),BA6,VLOOKUP(CONCATENATE($A6,BB$1),'CP Trade Data'!$D$2:$P$6949,13,FALSE()))</f>
        <v>0</v>
      </c>
      <c r="BC6" s="4" t="n">
        <f aca="false">IF(ISNA(VLOOKUP(CONCATENATE($A6,BC$1),'CP Trade Data'!$D$2:$P$6949,13,FALSE())),BB6,VLOOKUP(CONCATENATE($A6,BC$1),'CP Trade Data'!$D$2:$P$6949,13,FALSE()))</f>
        <v>0</v>
      </c>
      <c r="BD6" s="4" t="n">
        <f aca="false">IF(ISNA(VLOOKUP(CONCATENATE($A6,BD$1),'CP Trade Data'!$D$2:$P$6949,13,FALSE())),BC6,VLOOKUP(CONCATENATE($A6,BD$1),'CP Trade Data'!$D$2:$P$6949,13,FALSE()))</f>
        <v>0</v>
      </c>
      <c r="BE6" s="4" t="n">
        <f aca="false">IF(ISNA(VLOOKUP(CONCATENATE($A6,BE$1),'CP Trade Data'!$D$2:$P$6949,13,FALSE())),BD6,VLOOKUP(CONCATENATE($A6,BE$1),'CP Trade Data'!$D$2:$P$6949,13,FALSE()))</f>
        <v>0</v>
      </c>
      <c r="BF6" s="4" t="n">
        <f aca="false">IF(ISNA(VLOOKUP(CONCATENATE($A6,BF$1),'CP Trade Data'!$D$2:$P$6949,13,FALSE())),BE6,VLOOKUP(CONCATENATE($A6,BF$1),'CP Trade Data'!$D$2:$P$6949,13,FALSE()))</f>
        <v>0</v>
      </c>
      <c r="BG6" s="4" t="n">
        <f aca="false">IF(ISNA(VLOOKUP(CONCATENATE($A6,BG$1),'CP Trade Data'!$D$2:$P$6949,13,FALSE())),BF6,VLOOKUP(CONCATENATE($A6,BG$1),'CP Trade Data'!$D$2:$P$6949,13,FALSE()))</f>
        <v>0</v>
      </c>
      <c r="BH6" s="4" t="n">
        <f aca="false">IF(ISNA(VLOOKUP(CONCATENATE($A6,BH$1),'CP Trade Data'!$D$2:$P$6949,13,FALSE())),BG6,VLOOKUP(CONCATENATE($A6,BH$1),'CP Trade Data'!$D$2:$P$6949,13,FALSE()))</f>
        <v>0</v>
      </c>
      <c r="BI6" s="4" t="n">
        <f aca="false">IF(ISNA(VLOOKUP(CONCATENATE($A6,BI$1),'CP Trade Data'!$D$2:$P$6949,13,FALSE())),BH6,VLOOKUP(CONCATENATE($A6,BI$1),'CP Trade Data'!$D$2:$P$6949,13,FALSE()))</f>
        <v>0</v>
      </c>
      <c r="BJ6" s="4" t="n">
        <f aca="false">IF(ISNA(VLOOKUP(CONCATENATE($A6,BJ$1),'CP Trade Data'!$D$2:$P$6949,13,FALSE())),BI6,VLOOKUP(CONCATENATE($A6,BJ$1),'CP Trade Data'!$D$2:$P$6949,13,FALSE()))</f>
        <v>0</v>
      </c>
      <c r="BK6" s="4" t="n">
        <f aca="false">IF(ISNA(VLOOKUP(CONCATENATE($A6,BK$1),'CP Trade Data'!$D$2:$P$6949,13,FALSE())),BJ6,VLOOKUP(CONCATENATE($A6,BK$1),'CP Trade Data'!$D$2:$P$6949,13,FALSE()))</f>
        <v>0</v>
      </c>
    </row>
    <row r="7" customFormat="false" ht="12.75" hidden="false" customHeight="false" outlineLevel="0" collapsed="false">
      <c r="A7" s="0" t="n">
        <v>5840</v>
      </c>
      <c r="B7" s="0" t="s">
        <v>6</v>
      </c>
      <c r="C7" s="4" t="n">
        <f aca="false">IF(ISNA(VLOOKUP(CONCATENATE($A7,C$1),'CP Trade Data'!$D$2:$P$6949,13,FALSE())),0,VLOOKUP(CONCATENATE($A7,C$1),'CP Trade Data'!$D$2:$P$6949,13,FALSE()))</f>
        <v>6669941</v>
      </c>
      <c r="D7" s="4" t="n">
        <f aca="false">IF(ISNA(VLOOKUP(CONCATENATE($A7,D$1),'CP Trade Data'!$D$2:$P$6949,13,FALSE())),C7,VLOOKUP(CONCATENATE($A7,D$1),'CP Trade Data'!$D$2:$P$6949,13,FALSE()))</f>
        <v>0</v>
      </c>
      <c r="E7" s="4" t="n">
        <f aca="false">IF(ISNA(VLOOKUP(CONCATENATE($A7,E$1),'CP Trade Data'!$D$2:$P$6949,13,FALSE())),D7,VLOOKUP(CONCATENATE($A7,E$1),'CP Trade Data'!$D$2:$P$6949,13,FALSE()))</f>
        <v>0</v>
      </c>
      <c r="F7" s="4" t="n">
        <f aca="false">IF(ISNA(VLOOKUP(CONCATENATE($A7,F$1),'CP Trade Data'!$D$2:$P$6949,13,FALSE())),E7,VLOOKUP(CONCATENATE($A7,F$1),'CP Trade Data'!$D$2:$P$6949,13,FALSE()))</f>
        <v>0</v>
      </c>
      <c r="G7" s="4" t="n">
        <f aca="false">IF(ISNA(VLOOKUP(CONCATENATE($A7,G$1),'CP Trade Data'!$D$2:$P$6949,13,FALSE())),F7,VLOOKUP(CONCATENATE($A7,G$1),'CP Trade Data'!$D$2:$P$6949,13,FALSE()))</f>
        <v>0</v>
      </c>
      <c r="H7" s="4" t="n">
        <f aca="false">IF(ISNA(VLOOKUP(CONCATENATE($A7,H$1),'CP Trade Data'!$D$2:$P$6949,13,FALSE())),G7,VLOOKUP(CONCATENATE($A7,H$1),'CP Trade Data'!$D$2:$P$6949,13,FALSE()))</f>
        <v>0</v>
      </c>
      <c r="I7" s="4" t="n">
        <f aca="false">IF(ISNA(VLOOKUP(CONCATENATE($A7,I$1),'CP Trade Data'!$D$2:$P$6949,13,FALSE())),H7,VLOOKUP(CONCATENATE($A7,I$1),'CP Trade Data'!$D$2:$P$6949,13,FALSE()))</f>
        <v>0</v>
      </c>
      <c r="J7" s="4" t="n">
        <f aca="false">IF(ISNA(VLOOKUP(CONCATENATE($A7,J$1),'CP Trade Data'!$D$2:$P$6949,13,FALSE())),I7,VLOOKUP(CONCATENATE($A7,J$1),'CP Trade Data'!$D$2:$P$6949,13,FALSE()))</f>
        <v>0</v>
      </c>
      <c r="K7" s="4" t="n">
        <f aca="false">IF(ISNA(VLOOKUP(CONCATENATE($A7,K$1),'CP Trade Data'!$D$2:$P$6949,13,FALSE())),J7,VLOOKUP(CONCATENATE($A7,K$1),'CP Trade Data'!$D$2:$P$6949,13,FALSE()))</f>
        <v>0</v>
      </c>
      <c r="L7" s="4" t="n">
        <f aca="false">IF(ISNA(VLOOKUP(CONCATENATE($A7,L$1),'CP Trade Data'!$D$2:$P$6949,13,FALSE())),K7,VLOOKUP(CONCATENATE($A7,L$1),'CP Trade Data'!$D$2:$P$6949,13,FALSE()))</f>
        <v>0</v>
      </c>
      <c r="M7" s="4" t="n">
        <f aca="false">IF(ISNA(VLOOKUP(CONCATENATE($A7,M$1),'CP Trade Data'!$D$2:$P$6949,13,FALSE())),L7,VLOOKUP(CONCATENATE($A7,M$1),'CP Trade Data'!$D$2:$P$6949,13,FALSE()))</f>
        <v>0</v>
      </c>
      <c r="N7" s="4" t="n">
        <f aca="false">IF(ISNA(VLOOKUP(CONCATENATE($A7,N$1),'CP Trade Data'!$D$2:$P$6949,13,FALSE())),M7,VLOOKUP(CONCATENATE($A7,N$1),'CP Trade Data'!$D$2:$P$6949,13,FALSE()))</f>
        <v>0</v>
      </c>
      <c r="O7" s="4" t="n">
        <f aca="false">IF(ISNA(VLOOKUP(CONCATENATE($A7,O$1),'CP Trade Data'!$D$2:$P$6949,13,FALSE())),N7,VLOOKUP(CONCATENATE($A7,O$1),'CP Trade Data'!$D$2:$P$6949,13,FALSE()))</f>
        <v>0</v>
      </c>
      <c r="P7" s="4" t="n">
        <f aca="false">IF(ISNA(VLOOKUP(CONCATENATE($A7,P$1),'CP Trade Data'!$D$2:$P$6949,13,FALSE())),O7,VLOOKUP(CONCATENATE($A7,P$1),'CP Trade Data'!$D$2:$P$6949,13,FALSE()))</f>
        <v>0</v>
      </c>
      <c r="Q7" s="4" t="n">
        <f aca="false">IF(ISNA(VLOOKUP(CONCATENATE($A7,Q$1),'CP Trade Data'!$D$2:$P$6949,13,FALSE())),P7,VLOOKUP(CONCATENATE($A7,Q$1),'CP Trade Data'!$D$2:$P$6949,13,FALSE()))</f>
        <v>0</v>
      </c>
      <c r="R7" s="4" t="n">
        <f aca="false">IF(ISNA(VLOOKUP(CONCATENATE($A7,R$1),'CP Trade Data'!$D$2:$P$6949,13,FALSE())),Q7,VLOOKUP(CONCATENATE($A7,R$1),'CP Trade Data'!$D$2:$P$6949,13,FALSE()))</f>
        <v>0</v>
      </c>
      <c r="S7" s="4" t="n">
        <f aca="false">IF(ISNA(VLOOKUP(CONCATENATE($A7,S$1),'CP Trade Data'!$D$2:$P$6949,13,FALSE())),R7,VLOOKUP(CONCATENATE($A7,S$1),'CP Trade Data'!$D$2:$P$6949,13,FALSE()))</f>
        <v>0</v>
      </c>
      <c r="T7" s="4" t="n">
        <f aca="false">IF(ISNA(VLOOKUP(CONCATENATE($A7,T$1),'CP Trade Data'!$D$2:$P$6949,13,FALSE())),S7,VLOOKUP(CONCATENATE($A7,T$1),'CP Trade Data'!$D$2:$P$6949,13,FALSE()))</f>
        <v>0</v>
      </c>
      <c r="U7" s="4" t="n">
        <f aca="false">IF(ISNA(VLOOKUP(CONCATENATE($A7,U$1),'CP Trade Data'!$D$2:$P$6949,13,FALSE())),T7,VLOOKUP(CONCATENATE($A7,U$1),'CP Trade Data'!$D$2:$P$6949,13,FALSE()))</f>
        <v>0</v>
      </c>
      <c r="V7" s="4" t="n">
        <f aca="false">IF(ISNA(VLOOKUP(CONCATENATE($A7,V$1),'CP Trade Data'!$D$2:$P$6949,13,FALSE())),U7,VLOOKUP(CONCATENATE($A7,V$1),'CP Trade Data'!$D$2:$P$6949,13,FALSE()))</f>
        <v>0</v>
      </c>
      <c r="W7" s="4" t="n">
        <f aca="false">IF(ISNA(VLOOKUP(CONCATENATE($A7,W$1),'CP Trade Data'!$D$2:$P$6949,13,FALSE())),V7,VLOOKUP(CONCATENATE($A7,W$1),'CP Trade Data'!$D$2:$P$6949,13,FALSE()))</f>
        <v>0</v>
      </c>
      <c r="X7" s="4" t="n">
        <f aca="false">IF(ISNA(VLOOKUP(CONCATENATE($A7,X$1),'CP Trade Data'!$D$2:$P$6949,13,FALSE())),W7,VLOOKUP(CONCATENATE($A7,X$1),'CP Trade Data'!$D$2:$P$6949,13,FALSE()))</f>
        <v>0</v>
      </c>
      <c r="Y7" s="4" t="n">
        <f aca="false">IF(ISNA(VLOOKUP(CONCATENATE($A7,Y$1),'CP Trade Data'!$D$2:$P$6949,13,FALSE())),X7,VLOOKUP(CONCATENATE($A7,Y$1),'CP Trade Data'!$D$2:$P$6949,13,FALSE()))</f>
        <v>0</v>
      </c>
      <c r="Z7" s="4" t="n">
        <f aca="false">IF(ISNA(VLOOKUP(CONCATENATE($A7,Z$1),'CP Trade Data'!$D$2:$P$6949,13,FALSE())),Y7,VLOOKUP(CONCATENATE($A7,Z$1),'CP Trade Data'!$D$2:$P$6949,13,FALSE()))</f>
        <v>0</v>
      </c>
      <c r="AA7" s="4" t="n">
        <f aca="false">IF(ISNA(VLOOKUP(CONCATENATE($A7,AA$1),'CP Trade Data'!$D$2:$P$6949,13,FALSE())),Z7,VLOOKUP(CONCATENATE($A7,AA$1),'CP Trade Data'!$D$2:$P$6949,13,FALSE()))</f>
        <v>0</v>
      </c>
      <c r="AB7" s="4" t="n">
        <f aca="false">IF(ISNA(VLOOKUP(CONCATENATE($A7,AB$1),'CP Trade Data'!$D$2:$P$6949,13,FALSE())),AA7,VLOOKUP(CONCATENATE($A7,AB$1),'CP Trade Data'!$D$2:$P$6949,13,FALSE()))</f>
        <v>0</v>
      </c>
      <c r="AC7" s="4" t="n">
        <f aca="false">IF(ISNA(VLOOKUP(CONCATENATE($A7,AC$1),'CP Trade Data'!$D$2:$P$6949,13,FALSE())),AB7,VLOOKUP(CONCATENATE($A7,AC$1),'CP Trade Data'!$D$2:$P$6949,13,FALSE()))</f>
        <v>0</v>
      </c>
      <c r="AD7" s="4" t="n">
        <f aca="false">IF(ISNA(VLOOKUP(CONCATENATE($A7,AD$1),'CP Trade Data'!$D$2:$P$6949,13,FALSE())),AC7,VLOOKUP(CONCATENATE($A7,AD$1),'CP Trade Data'!$D$2:$P$6949,13,FALSE()))</f>
        <v>0</v>
      </c>
      <c r="AE7" s="4" t="n">
        <f aca="false">IF(ISNA(VLOOKUP(CONCATENATE($A7,AE$1),'CP Trade Data'!$D$2:$P$6949,13,FALSE())),AD7,VLOOKUP(CONCATENATE($A7,AE$1),'CP Trade Data'!$D$2:$P$6949,13,FALSE()))</f>
        <v>0</v>
      </c>
      <c r="AF7" s="4" t="n">
        <f aca="false">IF(ISNA(VLOOKUP(CONCATENATE($A7,AF$1),'CP Trade Data'!$D$2:$P$6949,13,FALSE())),AE7,VLOOKUP(CONCATENATE($A7,AF$1),'CP Trade Data'!$D$2:$P$6949,13,FALSE()))</f>
        <v>0</v>
      </c>
      <c r="AG7" s="4" t="n">
        <f aca="false">IF(ISNA(VLOOKUP(CONCATENATE($A7,AG$1),'CP Trade Data'!$D$2:$P$6949,13,FALSE())),AF7,VLOOKUP(CONCATENATE($A7,AG$1),'CP Trade Data'!$D$2:$P$6949,13,FALSE()))</f>
        <v>0</v>
      </c>
      <c r="AH7" s="4" t="n">
        <f aca="false">IF(ISNA(VLOOKUP(CONCATENATE($A7,AH$1),'CP Trade Data'!$D$2:$P$6949,13,FALSE())),AG7,VLOOKUP(CONCATENATE($A7,AH$1),'CP Trade Data'!$D$2:$P$6949,13,FALSE()))</f>
        <v>0</v>
      </c>
      <c r="AI7" s="4" t="n">
        <f aca="false">IF(ISNA(VLOOKUP(CONCATENATE($A7,AI$1),'CP Trade Data'!$D$2:$P$6949,13,FALSE())),AH7,VLOOKUP(CONCATENATE($A7,AI$1),'CP Trade Data'!$D$2:$P$6949,13,FALSE()))</f>
        <v>0</v>
      </c>
      <c r="AJ7" s="4" t="n">
        <f aca="false">IF(ISNA(VLOOKUP(CONCATENATE($A7,AJ$1),'CP Trade Data'!$D$2:$P$6949,13,FALSE())),AI7,VLOOKUP(CONCATENATE($A7,AJ$1),'CP Trade Data'!$D$2:$P$6949,13,FALSE()))</f>
        <v>0</v>
      </c>
      <c r="AK7" s="4" t="n">
        <f aca="false">IF(ISNA(VLOOKUP(CONCATENATE($A7,AK$1),'CP Trade Data'!$D$2:$P$6949,13,FALSE())),AJ7,VLOOKUP(CONCATENATE($A7,AK$1),'CP Trade Data'!$D$2:$P$6949,13,FALSE()))</f>
        <v>0</v>
      </c>
      <c r="AL7" s="4" t="n">
        <f aca="false">IF(ISNA(VLOOKUP(CONCATENATE($A7,AL$1),'CP Trade Data'!$D$2:$P$6949,13,FALSE())),AK7,VLOOKUP(CONCATENATE($A7,AL$1),'CP Trade Data'!$D$2:$P$6949,13,FALSE()))</f>
        <v>0</v>
      </c>
      <c r="AM7" s="4" t="n">
        <f aca="false">IF(ISNA(VLOOKUP(CONCATENATE($A7,AM$1),'CP Trade Data'!$D$2:$P$6949,13,FALSE())),AL7,VLOOKUP(CONCATENATE($A7,AM$1),'CP Trade Data'!$D$2:$P$6949,13,FALSE()))</f>
        <v>0</v>
      </c>
      <c r="AN7" s="4" t="n">
        <f aca="false">IF(ISNA(VLOOKUP(CONCATENATE($A7,AN$1),'CP Trade Data'!$D$2:$P$6949,13,FALSE())),AM7,VLOOKUP(CONCATENATE($A7,AN$1),'CP Trade Data'!$D$2:$P$6949,13,FALSE()))</f>
        <v>0</v>
      </c>
      <c r="AO7" s="4" t="n">
        <f aca="false">IF(ISNA(VLOOKUP(CONCATENATE($A7,AO$1),'CP Trade Data'!$D$2:$P$6949,13,FALSE())),AN7,VLOOKUP(CONCATENATE($A7,AO$1),'CP Trade Data'!$D$2:$P$6949,13,FALSE()))</f>
        <v>0</v>
      </c>
      <c r="AP7" s="4" t="n">
        <f aca="false">IF(ISNA(VLOOKUP(CONCATENATE($A7,AP$1),'CP Trade Data'!$D$2:$P$6949,13,FALSE())),AO7,VLOOKUP(CONCATENATE($A7,AP$1),'CP Trade Data'!$D$2:$P$6949,13,FALSE()))</f>
        <v>0</v>
      </c>
      <c r="AQ7" s="4" t="n">
        <f aca="false">IF(ISNA(VLOOKUP(CONCATENATE($A7,AQ$1),'CP Trade Data'!$D$2:$P$6949,13,FALSE())),AP7,VLOOKUP(CONCATENATE($A7,AQ$1),'CP Trade Data'!$D$2:$P$6949,13,FALSE()))</f>
        <v>0</v>
      </c>
      <c r="AR7" s="4" t="n">
        <f aca="false">IF(ISNA(VLOOKUP(CONCATENATE($A7,AR$1),'CP Trade Data'!$D$2:$P$6949,13,FALSE())),AQ7,VLOOKUP(CONCATENATE($A7,AR$1),'CP Trade Data'!$D$2:$P$6949,13,FALSE()))</f>
        <v>0</v>
      </c>
      <c r="AS7" s="4" t="n">
        <f aca="false">IF(ISNA(VLOOKUP(CONCATENATE($A7,AS$1),'CP Trade Data'!$D$2:$P$6949,13,FALSE())),AR7,VLOOKUP(CONCATENATE($A7,AS$1),'CP Trade Data'!$D$2:$P$6949,13,FALSE()))</f>
        <v>0</v>
      </c>
      <c r="AT7" s="4" t="n">
        <f aca="false">IF(ISNA(VLOOKUP(CONCATENATE($A7,AT$1),'CP Trade Data'!$D$2:$P$6949,13,FALSE())),AS7,VLOOKUP(CONCATENATE($A7,AT$1),'CP Trade Data'!$D$2:$P$6949,13,FALSE()))</f>
        <v>0</v>
      </c>
      <c r="AU7" s="4" t="n">
        <f aca="false">IF(ISNA(VLOOKUP(CONCATENATE($A7,AU$1),'CP Trade Data'!$D$2:$P$6949,13,FALSE())),AT7,VLOOKUP(CONCATENATE($A7,AU$1),'CP Trade Data'!$D$2:$P$6949,13,FALSE()))</f>
        <v>0</v>
      </c>
      <c r="AV7" s="4" t="n">
        <f aca="false">IF(ISNA(VLOOKUP(CONCATENATE($A7,AV$1),'CP Trade Data'!$D$2:$P$6949,13,FALSE())),AU7,VLOOKUP(CONCATENATE($A7,AV$1),'CP Trade Data'!$D$2:$P$6949,13,FALSE()))</f>
        <v>0</v>
      </c>
      <c r="AW7" s="4" t="n">
        <f aca="false">IF(ISNA(VLOOKUP(CONCATENATE($A7,AW$1),'CP Trade Data'!$D$2:$P$6949,13,FALSE())),AV7,VLOOKUP(CONCATENATE($A7,AW$1),'CP Trade Data'!$D$2:$P$6949,13,FALSE()))</f>
        <v>0</v>
      </c>
      <c r="AX7" s="4" t="n">
        <f aca="false">IF(ISNA(VLOOKUP(CONCATENATE($A7,AX$1),'CP Trade Data'!$D$2:$P$6949,13,FALSE())),AW7,VLOOKUP(CONCATENATE($A7,AX$1),'CP Trade Data'!$D$2:$P$6949,13,FALSE()))</f>
        <v>0</v>
      </c>
      <c r="AY7" s="4" t="n">
        <f aca="false">IF(ISNA(VLOOKUP(CONCATENATE($A7,AY$1),'CP Trade Data'!$D$2:$P$6949,13,FALSE())),AX7,VLOOKUP(CONCATENATE($A7,AY$1),'CP Trade Data'!$D$2:$P$6949,13,FALSE()))</f>
        <v>0</v>
      </c>
      <c r="AZ7" s="4" t="n">
        <f aca="false">IF(ISNA(VLOOKUP(CONCATENATE($A7,AZ$1),'CP Trade Data'!$D$2:$P$6949,13,FALSE())),AY7,VLOOKUP(CONCATENATE($A7,AZ$1),'CP Trade Data'!$D$2:$P$6949,13,FALSE()))</f>
        <v>0</v>
      </c>
      <c r="BA7" s="4" t="n">
        <f aca="false">IF(ISNA(VLOOKUP(CONCATENATE($A7,BA$1),'CP Trade Data'!$D$2:$P$6949,13,FALSE())),AZ7,VLOOKUP(CONCATENATE($A7,BA$1),'CP Trade Data'!$D$2:$P$6949,13,FALSE()))</f>
        <v>0</v>
      </c>
      <c r="BB7" s="4" t="n">
        <f aca="false">IF(ISNA(VLOOKUP(CONCATENATE($A7,BB$1),'CP Trade Data'!$D$2:$P$6949,13,FALSE())),BA7,VLOOKUP(CONCATENATE($A7,BB$1),'CP Trade Data'!$D$2:$P$6949,13,FALSE()))</f>
        <v>0</v>
      </c>
      <c r="BC7" s="4" t="n">
        <f aca="false">IF(ISNA(VLOOKUP(CONCATENATE($A7,BC$1),'CP Trade Data'!$D$2:$P$6949,13,FALSE())),BB7,VLOOKUP(CONCATENATE($A7,BC$1),'CP Trade Data'!$D$2:$P$6949,13,FALSE()))</f>
        <v>0</v>
      </c>
      <c r="BD7" s="4" t="n">
        <f aca="false">IF(ISNA(VLOOKUP(CONCATENATE($A7,BD$1),'CP Trade Data'!$D$2:$P$6949,13,FALSE())),BC7,VLOOKUP(CONCATENATE($A7,BD$1),'CP Trade Data'!$D$2:$P$6949,13,FALSE()))</f>
        <v>0</v>
      </c>
      <c r="BE7" s="4" t="n">
        <f aca="false">IF(ISNA(VLOOKUP(CONCATENATE($A7,BE$1),'CP Trade Data'!$D$2:$P$6949,13,FALSE())),BD7,VLOOKUP(CONCATENATE($A7,BE$1),'CP Trade Data'!$D$2:$P$6949,13,FALSE()))</f>
        <v>0</v>
      </c>
      <c r="BF7" s="4" t="n">
        <f aca="false">IF(ISNA(VLOOKUP(CONCATENATE($A7,BF$1),'CP Trade Data'!$D$2:$P$6949,13,FALSE())),BE7,VLOOKUP(CONCATENATE($A7,BF$1),'CP Trade Data'!$D$2:$P$6949,13,FALSE()))</f>
        <v>0</v>
      </c>
      <c r="BG7" s="4" t="n">
        <f aca="false">IF(ISNA(VLOOKUP(CONCATENATE($A7,BG$1),'CP Trade Data'!$D$2:$P$6949,13,FALSE())),BF7,VLOOKUP(CONCATENATE($A7,BG$1),'CP Trade Data'!$D$2:$P$6949,13,FALSE()))</f>
        <v>0</v>
      </c>
      <c r="BH7" s="4" t="n">
        <f aca="false">IF(ISNA(VLOOKUP(CONCATENATE($A7,BH$1),'CP Trade Data'!$D$2:$P$6949,13,FALSE())),BG7,VLOOKUP(CONCATENATE($A7,BH$1),'CP Trade Data'!$D$2:$P$6949,13,FALSE()))</f>
        <v>0</v>
      </c>
      <c r="BI7" s="4" t="n">
        <f aca="false">IF(ISNA(VLOOKUP(CONCATENATE($A7,BI$1),'CP Trade Data'!$D$2:$P$6949,13,FALSE())),BH7,VLOOKUP(CONCATENATE($A7,BI$1),'CP Trade Data'!$D$2:$P$6949,13,FALSE()))</f>
        <v>0</v>
      </c>
      <c r="BJ7" s="4" t="n">
        <f aca="false">IF(ISNA(VLOOKUP(CONCATENATE($A7,BJ$1),'CP Trade Data'!$D$2:$P$6949,13,FALSE())),BI7,VLOOKUP(CONCATENATE($A7,BJ$1),'CP Trade Data'!$D$2:$P$6949,13,FALSE()))</f>
        <v>0</v>
      </c>
      <c r="BK7" s="4" t="n">
        <f aca="false">IF(ISNA(VLOOKUP(CONCATENATE($A7,BK$1),'CP Trade Data'!$D$2:$P$6949,13,FALSE())),BJ7,VLOOKUP(CONCATENATE($A7,BK$1),'CP Trade Data'!$D$2:$P$6949,13,FALSE()))</f>
        <v>0</v>
      </c>
    </row>
    <row r="8" customFormat="false" ht="12.75" hidden="false" customHeight="false" outlineLevel="0" collapsed="false">
      <c r="A8" s="0" t="n">
        <v>6710</v>
      </c>
      <c r="B8" s="0" t="s">
        <v>7</v>
      </c>
      <c r="C8" s="4" t="n">
        <f aca="false">IF(ISNA(VLOOKUP(CONCATENATE($A8,C$1),'CP Trade Data'!$D$2:$P$6949,13,FALSE())),0,VLOOKUP(CONCATENATE($A8,C$1),'CP Trade Data'!$D$2:$P$6949,13,FALSE()))</f>
        <v>0</v>
      </c>
      <c r="D8" s="4" t="n">
        <f aca="false">IF(ISNA(VLOOKUP(CONCATENATE($A8,D$1),'CP Trade Data'!$D$2:$P$6949,13,FALSE())),C8,VLOOKUP(CONCATENATE($A8,D$1),'CP Trade Data'!$D$2:$P$6949,13,FALSE()))</f>
        <v>0</v>
      </c>
      <c r="E8" s="4" t="n">
        <f aca="false">IF(ISNA(VLOOKUP(CONCATENATE($A8,E$1),'CP Trade Data'!$D$2:$P$6949,13,FALSE())),D8,VLOOKUP(CONCATENATE($A8,E$1),'CP Trade Data'!$D$2:$P$6949,13,FALSE()))</f>
        <v>0</v>
      </c>
      <c r="F8" s="4" t="n">
        <f aca="false">IF(ISNA(VLOOKUP(CONCATENATE($A8,F$1),'CP Trade Data'!$D$2:$P$6949,13,FALSE())),E8,VLOOKUP(CONCATENATE($A8,F$1),'CP Trade Data'!$D$2:$P$6949,13,FALSE()))</f>
        <v>0</v>
      </c>
      <c r="G8" s="4" t="n">
        <f aca="false">IF(ISNA(VLOOKUP(CONCATENATE($A8,G$1),'CP Trade Data'!$D$2:$P$6949,13,FALSE())),F8,VLOOKUP(CONCATENATE($A8,G$1),'CP Trade Data'!$D$2:$P$6949,13,FALSE()))</f>
        <v>0</v>
      </c>
      <c r="H8" s="4" t="n">
        <f aca="false">IF(ISNA(VLOOKUP(CONCATENATE($A8,H$1),'CP Trade Data'!$D$2:$P$6949,13,FALSE())),G8,VLOOKUP(CONCATENATE($A8,H$1),'CP Trade Data'!$D$2:$P$6949,13,FALSE()))</f>
        <v>0</v>
      </c>
      <c r="I8" s="4" t="n">
        <f aca="false">IF(ISNA(VLOOKUP(CONCATENATE($A8,I$1),'CP Trade Data'!$D$2:$P$6949,13,FALSE())),H8,VLOOKUP(CONCATENATE($A8,I$1),'CP Trade Data'!$D$2:$P$6949,13,FALSE()))</f>
        <v>0</v>
      </c>
      <c r="J8" s="4" t="n">
        <f aca="false">IF(ISNA(VLOOKUP(CONCATENATE($A8,J$1),'CP Trade Data'!$D$2:$P$6949,13,FALSE())),I8,VLOOKUP(CONCATENATE($A8,J$1),'CP Trade Data'!$D$2:$P$6949,13,FALSE()))</f>
        <v>0</v>
      </c>
      <c r="K8" s="4" t="n">
        <f aca="false">IF(ISNA(VLOOKUP(CONCATENATE($A8,K$1),'CP Trade Data'!$D$2:$P$6949,13,FALSE())),J8,VLOOKUP(CONCATENATE($A8,K$1),'CP Trade Data'!$D$2:$P$6949,13,FALSE()))</f>
        <v>0</v>
      </c>
      <c r="L8" s="4" t="n">
        <f aca="false">IF(ISNA(VLOOKUP(CONCATENATE($A8,L$1),'CP Trade Data'!$D$2:$P$6949,13,FALSE())),K8,VLOOKUP(CONCATENATE($A8,L$1),'CP Trade Data'!$D$2:$P$6949,13,FALSE()))</f>
        <v>0</v>
      </c>
      <c r="M8" s="4" t="n">
        <f aca="false">IF(ISNA(VLOOKUP(CONCATENATE($A8,M$1),'CP Trade Data'!$D$2:$P$6949,13,FALSE())),L8,VLOOKUP(CONCATENATE($A8,M$1),'CP Trade Data'!$D$2:$P$6949,13,FALSE()))</f>
        <v>0</v>
      </c>
      <c r="N8" s="4" t="n">
        <f aca="false">IF(ISNA(VLOOKUP(CONCATENATE($A8,N$1),'CP Trade Data'!$D$2:$P$6949,13,FALSE())),M8,VLOOKUP(CONCATENATE($A8,N$1),'CP Trade Data'!$D$2:$P$6949,13,FALSE()))</f>
        <v>0</v>
      </c>
      <c r="O8" s="4" t="n">
        <f aca="false">IF(ISNA(VLOOKUP(CONCATENATE($A8,O$1),'CP Trade Data'!$D$2:$P$6949,13,FALSE())),N8,VLOOKUP(CONCATENATE($A8,O$1),'CP Trade Data'!$D$2:$P$6949,13,FALSE()))</f>
        <v>0</v>
      </c>
      <c r="P8" s="4" t="n">
        <f aca="false">IF(ISNA(VLOOKUP(CONCATENATE($A8,P$1),'CP Trade Data'!$D$2:$P$6949,13,FALSE())),O8,VLOOKUP(CONCATENATE($A8,P$1),'CP Trade Data'!$D$2:$P$6949,13,FALSE()))</f>
        <v>0</v>
      </c>
      <c r="Q8" s="4" t="n">
        <f aca="false">IF(ISNA(VLOOKUP(CONCATENATE($A8,Q$1),'CP Trade Data'!$D$2:$P$6949,13,FALSE())),P8,VLOOKUP(CONCATENATE($A8,Q$1),'CP Trade Data'!$D$2:$P$6949,13,FALSE()))</f>
        <v>0</v>
      </c>
      <c r="R8" s="4" t="n">
        <f aca="false">IF(ISNA(VLOOKUP(CONCATENATE($A8,R$1),'CP Trade Data'!$D$2:$P$6949,13,FALSE())),Q8,VLOOKUP(CONCATENATE($A8,R$1),'CP Trade Data'!$D$2:$P$6949,13,FALSE()))</f>
        <v>0</v>
      </c>
      <c r="S8" s="4" t="n">
        <f aca="false">IF(ISNA(VLOOKUP(CONCATENATE($A8,S$1),'CP Trade Data'!$D$2:$P$6949,13,FALSE())),R8,VLOOKUP(CONCATENATE($A8,S$1),'CP Trade Data'!$D$2:$P$6949,13,FALSE()))</f>
        <v>0</v>
      </c>
      <c r="T8" s="4" t="n">
        <f aca="false">IF(ISNA(VLOOKUP(CONCATENATE($A8,T$1),'CP Trade Data'!$D$2:$P$6949,13,FALSE())),S8,VLOOKUP(CONCATENATE($A8,T$1),'CP Trade Data'!$D$2:$P$6949,13,FALSE()))</f>
        <v>0</v>
      </c>
      <c r="U8" s="4" t="n">
        <f aca="false">IF(ISNA(VLOOKUP(CONCATENATE($A8,U$1),'CP Trade Data'!$D$2:$P$6949,13,FALSE())),T8,VLOOKUP(CONCATENATE($A8,U$1),'CP Trade Data'!$D$2:$P$6949,13,FALSE()))</f>
        <v>0</v>
      </c>
      <c r="V8" s="4" t="n">
        <f aca="false">IF(ISNA(VLOOKUP(CONCATENATE($A8,V$1),'CP Trade Data'!$D$2:$P$6949,13,FALSE())),U8,VLOOKUP(CONCATENATE($A8,V$1),'CP Trade Data'!$D$2:$P$6949,13,FALSE()))</f>
        <v>0</v>
      </c>
      <c r="W8" s="4" t="n">
        <f aca="false">IF(ISNA(VLOOKUP(CONCATENATE($A8,W$1),'CP Trade Data'!$D$2:$P$6949,13,FALSE())),V8,VLOOKUP(CONCATENATE($A8,W$1),'CP Trade Data'!$D$2:$P$6949,13,FALSE()))</f>
        <v>0</v>
      </c>
      <c r="X8" s="4" t="n">
        <f aca="false">IF(ISNA(VLOOKUP(CONCATENATE($A8,X$1),'CP Trade Data'!$D$2:$P$6949,13,FALSE())),W8,VLOOKUP(CONCATENATE($A8,X$1),'CP Trade Data'!$D$2:$P$6949,13,FALSE()))</f>
        <v>0</v>
      </c>
      <c r="Y8" s="4" t="n">
        <f aca="false">IF(ISNA(VLOOKUP(CONCATENATE($A8,Y$1),'CP Trade Data'!$D$2:$P$6949,13,FALSE())),X8,VLOOKUP(CONCATENATE($A8,Y$1),'CP Trade Data'!$D$2:$P$6949,13,FALSE()))</f>
        <v>0</v>
      </c>
      <c r="Z8" s="4" t="n">
        <f aca="false">IF(ISNA(VLOOKUP(CONCATENATE($A8,Z$1),'CP Trade Data'!$D$2:$P$6949,13,FALSE())),Y8,VLOOKUP(CONCATENATE($A8,Z$1),'CP Trade Data'!$D$2:$P$6949,13,FALSE()))</f>
        <v>0</v>
      </c>
      <c r="AA8" s="4" t="n">
        <f aca="false">IF(ISNA(VLOOKUP(CONCATENATE($A8,AA$1),'CP Trade Data'!$D$2:$P$6949,13,FALSE())),Z8,VLOOKUP(CONCATENATE($A8,AA$1),'CP Trade Data'!$D$2:$P$6949,13,FALSE()))</f>
        <v>0</v>
      </c>
      <c r="AB8" s="4" t="n">
        <f aca="false">IF(ISNA(VLOOKUP(CONCATENATE($A8,AB$1),'CP Trade Data'!$D$2:$P$6949,13,FALSE())),AA8,VLOOKUP(CONCATENATE($A8,AB$1),'CP Trade Data'!$D$2:$P$6949,13,FALSE()))</f>
        <v>0</v>
      </c>
      <c r="AC8" s="4" t="n">
        <f aca="false">IF(ISNA(VLOOKUP(CONCATENATE($A8,AC$1),'CP Trade Data'!$D$2:$P$6949,13,FALSE())),AB8,VLOOKUP(CONCATENATE($A8,AC$1),'CP Trade Data'!$D$2:$P$6949,13,FALSE()))</f>
        <v>0</v>
      </c>
      <c r="AD8" s="4" t="n">
        <f aca="false">IF(ISNA(VLOOKUP(CONCATENATE($A8,AD$1),'CP Trade Data'!$D$2:$P$6949,13,FALSE())),AC8,VLOOKUP(CONCATENATE($A8,AD$1),'CP Trade Data'!$D$2:$P$6949,13,FALSE()))</f>
        <v>0</v>
      </c>
      <c r="AE8" s="4" t="n">
        <f aca="false">IF(ISNA(VLOOKUP(CONCATENATE($A8,AE$1),'CP Trade Data'!$D$2:$P$6949,13,FALSE())),AD8,VLOOKUP(CONCATENATE($A8,AE$1),'CP Trade Data'!$D$2:$P$6949,13,FALSE()))</f>
        <v>0</v>
      </c>
      <c r="AF8" s="4" t="n">
        <f aca="false">IF(ISNA(VLOOKUP(CONCATENATE($A8,AF$1),'CP Trade Data'!$D$2:$P$6949,13,FALSE())),AE8,VLOOKUP(CONCATENATE($A8,AF$1),'CP Trade Data'!$D$2:$P$6949,13,FALSE()))</f>
        <v>0</v>
      </c>
      <c r="AG8" s="4" t="n">
        <f aca="false">IF(ISNA(VLOOKUP(CONCATENATE($A8,AG$1),'CP Trade Data'!$D$2:$P$6949,13,FALSE())),AF8,VLOOKUP(CONCATENATE($A8,AG$1),'CP Trade Data'!$D$2:$P$6949,13,FALSE()))</f>
        <v>0</v>
      </c>
      <c r="AH8" s="4" t="n">
        <f aca="false">IF(ISNA(VLOOKUP(CONCATENATE($A8,AH$1),'CP Trade Data'!$D$2:$P$6949,13,FALSE())),AG8,VLOOKUP(CONCATENATE($A8,AH$1),'CP Trade Data'!$D$2:$P$6949,13,FALSE()))</f>
        <v>0</v>
      </c>
      <c r="AI8" s="4" t="n">
        <f aca="false">IF(ISNA(VLOOKUP(CONCATENATE($A8,AI$1),'CP Trade Data'!$D$2:$P$6949,13,FALSE())),AH8,VLOOKUP(CONCATENATE($A8,AI$1),'CP Trade Data'!$D$2:$P$6949,13,FALSE()))</f>
        <v>0</v>
      </c>
      <c r="AJ8" s="4" t="n">
        <f aca="false">IF(ISNA(VLOOKUP(CONCATENATE($A8,AJ$1),'CP Trade Data'!$D$2:$P$6949,13,FALSE())),AI8,VLOOKUP(CONCATENATE($A8,AJ$1),'CP Trade Data'!$D$2:$P$6949,13,FALSE()))</f>
        <v>0</v>
      </c>
      <c r="AK8" s="4" t="n">
        <f aca="false">IF(ISNA(VLOOKUP(CONCATENATE($A8,AK$1),'CP Trade Data'!$D$2:$P$6949,13,FALSE())),AJ8,VLOOKUP(CONCATENATE($A8,AK$1),'CP Trade Data'!$D$2:$P$6949,13,FALSE()))</f>
        <v>0</v>
      </c>
      <c r="AL8" s="4" t="n">
        <f aca="false">IF(ISNA(VLOOKUP(CONCATENATE($A8,AL$1),'CP Trade Data'!$D$2:$P$6949,13,FALSE())),AK8,VLOOKUP(CONCATENATE($A8,AL$1),'CP Trade Data'!$D$2:$P$6949,13,FALSE()))</f>
        <v>0</v>
      </c>
      <c r="AM8" s="4" t="n">
        <f aca="false">IF(ISNA(VLOOKUP(CONCATENATE($A8,AM$1),'CP Trade Data'!$D$2:$P$6949,13,FALSE())),AL8,VLOOKUP(CONCATENATE($A8,AM$1),'CP Trade Data'!$D$2:$P$6949,13,FALSE()))</f>
        <v>0</v>
      </c>
      <c r="AN8" s="4" t="n">
        <f aca="false">IF(ISNA(VLOOKUP(CONCATENATE($A8,AN$1),'CP Trade Data'!$D$2:$P$6949,13,FALSE())),AM8,VLOOKUP(CONCATENATE($A8,AN$1),'CP Trade Data'!$D$2:$P$6949,13,FALSE()))</f>
        <v>0</v>
      </c>
      <c r="AO8" s="4" t="n">
        <f aca="false">IF(ISNA(VLOOKUP(CONCATENATE($A8,AO$1),'CP Trade Data'!$D$2:$P$6949,13,FALSE())),AN8,VLOOKUP(CONCATENATE($A8,AO$1),'CP Trade Data'!$D$2:$P$6949,13,FALSE()))</f>
        <v>0</v>
      </c>
      <c r="AP8" s="4" t="n">
        <f aca="false">IF(ISNA(VLOOKUP(CONCATENATE($A8,AP$1),'CP Trade Data'!$D$2:$P$6949,13,FALSE())),AO8,VLOOKUP(CONCATENATE($A8,AP$1),'CP Trade Data'!$D$2:$P$6949,13,FALSE()))</f>
        <v>0</v>
      </c>
      <c r="AQ8" s="4" t="n">
        <f aca="false">IF(ISNA(VLOOKUP(CONCATENATE($A8,AQ$1),'CP Trade Data'!$D$2:$P$6949,13,FALSE())),AP8,VLOOKUP(CONCATENATE($A8,AQ$1),'CP Trade Data'!$D$2:$P$6949,13,FALSE()))</f>
        <v>0</v>
      </c>
      <c r="AR8" s="4" t="n">
        <f aca="false">IF(ISNA(VLOOKUP(CONCATENATE($A8,AR$1),'CP Trade Data'!$D$2:$P$6949,13,FALSE())),AQ8,VLOOKUP(CONCATENATE($A8,AR$1),'CP Trade Data'!$D$2:$P$6949,13,FALSE()))</f>
        <v>0</v>
      </c>
      <c r="AS8" s="4" t="n">
        <f aca="false">IF(ISNA(VLOOKUP(CONCATENATE($A8,AS$1),'CP Trade Data'!$D$2:$P$6949,13,FALSE())),AR8,VLOOKUP(CONCATENATE($A8,AS$1),'CP Trade Data'!$D$2:$P$6949,13,FALSE()))</f>
        <v>0</v>
      </c>
      <c r="AT8" s="4" t="n">
        <f aca="false">IF(ISNA(VLOOKUP(CONCATENATE($A8,AT$1),'CP Trade Data'!$D$2:$P$6949,13,FALSE())),AS8,VLOOKUP(CONCATENATE($A8,AT$1),'CP Trade Data'!$D$2:$P$6949,13,FALSE()))</f>
        <v>0</v>
      </c>
      <c r="AU8" s="4" t="n">
        <f aca="false">IF(ISNA(VLOOKUP(CONCATENATE($A8,AU$1),'CP Trade Data'!$D$2:$P$6949,13,FALSE())),AT8,VLOOKUP(CONCATENATE($A8,AU$1),'CP Trade Data'!$D$2:$P$6949,13,FALSE()))</f>
        <v>0</v>
      </c>
      <c r="AV8" s="4" t="n">
        <f aca="false">IF(ISNA(VLOOKUP(CONCATENATE($A8,AV$1),'CP Trade Data'!$D$2:$P$6949,13,FALSE())),AU8,VLOOKUP(CONCATENATE($A8,AV$1),'CP Trade Data'!$D$2:$P$6949,13,FALSE()))</f>
        <v>0</v>
      </c>
      <c r="AW8" s="4" t="n">
        <f aca="false">IF(ISNA(VLOOKUP(CONCATENATE($A8,AW$1),'CP Trade Data'!$D$2:$P$6949,13,FALSE())),AV8,VLOOKUP(CONCATENATE($A8,AW$1),'CP Trade Data'!$D$2:$P$6949,13,FALSE()))</f>
        <v>0</v>
      </c>
      <c r="AX8" s="4" t="n">
        <f aca="false">IF(ISNA(VLOOKUP(CONCATENATE($A8,AX$1),'CP Trade Data'!$D$2:$P$6949,13,FALSE())),AW8,VLOOKUP(CONCATENATE($A8,AX$1),'CP Trade Data'!$D$2:$P$6949,13,FALSE()))</f>
        <v>0</v>
      </c>
      <c r="AY8" s="4" t="n">
        <f aca="false">IF(ISNA(VLOOKUP(CONCATENATE($A8,AY$1),'CP Trade Data'!$D$2:$P$6949,13,FALSE())),AX8,VLOOKUP(CONCATENATE($A8,AY$1),'CP Trade Data'!$D$2:$P$6949,13,FALSE()))</f>
        <v>0</v>
      </c>
      <c r="AZ8" s="4" t="n">
        <f aca="false">IF(ISNA(VLOOKUP(CONCATENATE($A8,AZ$1),'CP Trade Data'!$D$2:$P$6949,13,FALSE())),AY8,VLOOKUP(CONCATENATE($A8,AZ$1),'CP Trade Data'!$D$2:$P$6949,13,FALSE()))</f>
        <v>0</v>
      </c>
      <c r="BA8" s="4" t="n">
        <f aca="false">IF(ISNA(VLOOKUP(CONCATENATE($A8,BA$1),'CP Trade Data'!$D$2:$P$6949,13,FALSE())),AZ8,VLOOKUP(CONCATENATE($A8,BA$1),'CP Trade Data'!$D$2:$P$6949,13,FALSE()))</f>
        <v>0</v>
      </c>
      <c r="BB8" s="4" t="n">
        <f aca="false">IF(ISNA(VLOOKUP(CONCATENATE($A8,BB$1),'CP Trade Data'!$D$2:$P$6949,13,FALSE())),BA8,VLOOKUP(CONCATENATE($A8,BB$1),'CP Trade Data'!$D$2:$P$6949,13,FALSE()))</f>
        <v>0</v>
      </c>
      <c r="BC8" s="4" t="n">
        <f aca="false">IF(ISNA(VLOOKUP(CONCATENATE($A8,BC$1),'CP Trade Data'!$D$2:$P$6949,13,FALSE())),BB8,VLOOKUP(CONCATENATE($A8,BC$1),'CP Trade Data'!$D$2:$P$6949,13,FALSE()))</f>
        <v>0</v>
      </c>
      <c r="BD8" s="4" t="n">
        <f aca="false">IF(ISNA(VLOOKUP(CONCATENATE($A8,BD$1),'CP Trade Data'!$D$2:$P$6949,13,FALSE())),BC8,VLOOKUP(CONCATENATE($A8,BD$1),'CP Trade Data'!$D$2:$P$6949,13,FALSE()))</f>
        <v>0</v>
      </c>
      <c r="BE8" s="4" t="n">
        <f aca="false">IF(ISNA(VLOOKUP(CONCATENATE($A8,BE$1),'CP Trade Data'!$D$2:$P$6949,13,FALSE())),BD8,VLOOKUP(CONCATENATE($A8,BE$1),'CP Trade Data'!$D$2:$P$6949,13,FALSE()))</f>
        <v>0</v>
      </c>
      <c r="BF8" s="4" t="n">
        <f aca="false">IF(ISNA(VLOOKUP(CONCATENATE($A8,BF$1),'CP Trade Data'!$D$2:$P$6949,13,FALSE())),BE8,VLOOKUP(CONCATENATE($A8,BF$1),'CP Trade Data'!$D$2:$P$6949,13,FALSE()))</f>
        <v>0</v>
      </c>
      <c r="BG8" s="4" t="n">
        <f aca="false">IF(ISNA(VLOOKUP(CONCATENATE($A8,BG$1),'CP Trade Data'!$D$2:$P$6949,13,FALSE())),BF8,VLOOKUP(CONCATENATE($A8,BG$1),'CP Trade Data'!$D$2:$P$6949,13,FALSE()))</f>
        <v>0</v>
      </c>
      <c r="BH8" s="4" t="n">
        <f aca="false">IF(ISNA(VLOOKUP(CONCATENATE($A8,BH$1),'CP Trade Data'!$D$2:$P$6949,13,FALSE())),BG8,VLOOKUP(CONCATENATE($A8,BH$1),'CP Trade Data'!$D$2:$P$6949,13,FALSE()))</f>
        <v>0</v>
      </c>
      <c r="BI8" s="4" t="n">
        <f aca="false">IF(ISNA(VLOOKUP(CONCATENATE($A8,BI$1),'CP Trade Data'!$D$2:$P$6949,13,FALSE())),BH8,VLOOKUP(CONCATENATE($A8,BI$1),'CP Trade Data'!$D$2:$P$6949,13,FALSE()))</f>
        <v>0</v>
      </c>
      <c r="BJ8" s="4" t="n">
        <f aca="false">IF(ISNA(VLOOKUP(CONCATENATE($A8,BJ$1),'CP Trade Data'!$D$2:$P$6949,13,FALSE())),BI8,VLOOKUP(CONCATENATE($A8,BJ$1),'CP Trade Data'!$D$2:$P$6949,13,FALSE()))</f>
        <v>0</v>
      </c>
      <c r="BK8" s="4" t="n">
        <f aca="false">IF(ISNA(VLOOKUP(CONCATENATE($A8,BK$1),'CP Trade Data'!$D$2:$P$6949,13,FALSE())),BJ8,VLOOKUP(CONCATENATE($A8,BK$1),'CP Trade Data'!$D$2:$P$6949,13,FALSE()))</f>
        <v>0</v>
      </c>
    </row>
    <row r="9" customFormat="false" ht="12.75" hidden="false" customHeight="false" outlineLevel="0" collapsed="false">
      <c r="A9" s="0" t="n">
        <v>7089</v>
      </c>
      <c r="B9" s="0" t="s">
        <v>8</v>
      </c>
      <c r="C9" s="4" t="n">
        <f aca="false">IF(ISNA(VLOOKUP(CONCATENATE($A9,C$1),'CP Trade Data'!$D$2:$P$6949,13,FALSE())),0,VLOOKUP(CONCATENATE($A9,C$1),'CP Trade Data'!$D$2:$P$6949,13,FALSE()))</f>
        <v>0</v>
      </c>
      <c r="D9" s="4" t="n">
        <f aca="false">IF(ISNA(VLOOKUP(CONCATENATE($A9,D$1),'CP Trade Data'!$D$2:$P$6949,13,FALSE())),C9,VLOOKUP(CONCATENATE($A9,D$1),'CP Trade Data'!$D$2:$P$6949,13,FALSE()))</f>
        <v>0</v>
      </c>
      <c r="E9" s="4" t="n">
        <f aca="false">IF(ISNA(VLOOKUP(CONCATENATE($A9,E$1),'CP Trade Data'!$D$2:$P$6949,13,FALSE())),D9,VLOOKUP(CONCATENATE($A9,E$1),'CP Trade Data'!$D$2:$P$6949,13,FALSE()))</f>
        <v>0</v>
      </c>
      <c r="F9" s="4" t="n">
        <f aca="false">IF(ISNA(VLOOKUP(CONCATENATE($A9,F$1),'CP Trade Data'!$D$2:$P$6949,13,FALSE())),E9,VLOOKUP(CONCATENATE($A9,F$1),'CP Trade Data'!$D$2:$P$6949,13,FALSE()))</f>
        <v>0</v>
      </c>
      <c r="G9" s="4" t="n">
        <f aca="false">IF(ISNA(VLOOKUP(CONCATENATE($A9,G$1),'CP Trade Data'!$D$2:$P$6949,13,FALSE())),F9,VLOOKUP(CONCATENATE($A9,G$1),'CP Trade Data'!$D$2:$P$6949,13,FALSE()))</f>
        <v>0</v>
      </c>
      <c r="H9" s="4" t="n">
        <f aca="false">IF(ISNA(VLOOKUP(CONCATENATE($A9,H$1),'CP Trade Data'!$D$2:$P$6949,13,FALSE())),G9,VLOOKUP(CONCATENATE($A9,H$1),'CP Trade Data'!$D$2:$P$6949,13,FALSE()))</f>
        <v>0</v>
      </c>
      <c r="I9" s="4" t="n">
        <f aca="false">IF(ISNA(VLOOKUP(CONCATENATE($A9,I$1),'CP Trade Data'!$D$2:$P$6949,13,FALSE())),H9,VLOOKUP(CONCATENATE($A9,I$1),'CP Trade Data'!$D$2:$P$6949,13,FALSE()))</f>
        <v>0</v>
      </c>
      <c r="J9" s="4" t="n">
        <f aca="false">IF(ISNA(VLOOKUP(CONCATENATE($A9,J$1),'CP Trade Data'!$D$2:$P$6949,13,FALSE())),I9,VLOOKUP(CONCATENATE($A9,J$1),'CP Trade Data'!$D$2:$P$6949,13,FALSE()))</f>
        <v>0</v>
      </c>
      <c r="K9" s="4" t="n">
        <f aca="false">IF(ISNA(VLOOKUP(CONCATENATE($A9,K$1),'CP Trade Data'!$D$2:$P$6949,13,FALSE())),J9,VLOOKUP(CONCATENATE($A9,K$1),'CP Trade Data'!$D$2:$P$6949,13,FALSE()))</f>
        <v>0</v>
      </c>
      <c r="L9" s="4" t="n">
        <f aca="false">IF(ISNA(VLOOKUP(CONCATENATE($A9,L$1),'CP Trade Data'!$D$2:$P$6949,13,FALSE())),K9,VLOOKUP(CONCATENATE($A9,L$1),'CP Trade Data'!$D$2:$P$6949,13,FALSE()))</f>
        <v>0</v>
      </c>
      <c r="M9" s="4" t="n">
        <f aca="false">IF(ISNA(VLOOKUP(CONCATENATE($A9,M$1),'CP Trade Data'!$D$2:$P$6949,13,FALSE())),L9,VLOOKUP(CONCATENATE($A9,M$1),'CP Trade Data'!$D$2:$P$6949,13,FALSE()))</f>
        <v>0</v>
      </c>
      <c r="N9" s="4" t="n">
        <f aca="false">IF(ISNA(VLOOKUP(CONCATENATE($A9,N$1),'CP Trade Data'!$D$2:$P$6949,13,FALSE())),M9,VLOOKUP(CONCATENATE($A9,N$1),'CP Trade Data'!$D$2:$P$6949,13,FALSE()))</f>
        <v>0</v>
      </c>
      <c r="O9" s="4" t="n">
        <f aca="false">IF(ISNA(VLOOKUP(CONCATENATE($A9,O$1),'CP Trade Data'!$D$2:$P$6949,13,FALSE())),N9,VLOOKUP(CONCATENATE($A9,O$1),'CP Trade Data'!$D$2:$P$6949,13,FALSE()))</f>
        <v>0</v>
      </c>
      <c r="P9" s="4" t="n">
        <f aca="false">IF(ISNA(VLOOKUP(CONCATENATE($A9,P$1),'CP Trade Data'!$D$2:$P$6949,13,FALSE())),O9,VLOOKUP(CONCATENATE($A9,P$1),'CP Trade Data'!$D$2:$P$6949,13,FALSE()))</f>
        <v>0</v>
      </c>
      <c r="Q9" s="4" t="n">
        <f aca="false">IF(ISNA(VLOOKUP(CONCATENATE($A9,Q$1),'CP Trade Data'!$D$2:$P$6949,13,FALSE())),P9,VLOOKUP(CONCATENATE($A9,Q$1),'CP Trade Data'!$D$2:$P$6949,13,FALSE()))</f>
        <v>0</v>
      </c>
      <c r="R9" s="4" t="n">
        <f aca="false">IF(ISNA(VLOOKUP(CONCATENATE($A9,R$1),'CP Trade Data'!$D$2:$P$6949,13,FALSE())),Q9,VLOOKUP(CONCATENATE($A9,R$1),'CP Trade Data'!$D$2:$P$6949,13,FALSE()))</f>
        <v>0</v>
      </c>
      <c r="S9" s="4" t="n">
        <f aca="false">IF(ISNA(VLOOKUP(CONCATENATE($A9,S$1),'CP Trade Data'!$D$2:$P$6949,13,FALSE())),R9,VLOOKUP(CONCATENATE($A9,S$1),'CP Trade Data'!$D$2:$P$6949,13,FALSE()))</f>
        <v>0</v>
      </c>
      <c r="T9" s="4" t="n">
        <f aca="false">IF(ISNA(VLOOKUP(CONCATENATE($A9,T$1),'CP Trade Data'!$D$2:$P$6949,13,FALSE())),S9,VLOOKUP(CONCATENATE($A9,T$1),'CP Trade Data'!$D$2:$P$6949,13,FALSE()))</f>
        <v>0</v>
      </c>
      <c r="U9" s="4" t="n">
        <f aca="false">IF(ISNA(VLOOKUP(CONCATENATE($A9,U$1),'CP Trade Data'!$D$2:$P$6949,13,FALSE())),T9,VLOOKUP(CONCATENATE($A9,U$1),'CP Trade Data'!$D$2:$P$6949,13,FALSE()))</f>
        <v>0</v>
      </c>
      <c r="V9" s="4" t="n">
        <f aca="false">IF(ISNA(VLOOKUP(CONCATENATE($A9,V$1),'CP Trade Data'!$D$2:$P$6949,13,FALSE())),U9,VLOOKUP(CONCATENATE($A9,V$1),'CP Trade Data'!$D$2:$P$6949,13,FALSE()))</f>
        <v>0</v>
      </c>
      <c r="W9" s="4" t="n">
        <f aca="false">IF(ISNA(VLOOKUP(CONCATENATE($A9,W$1),'CP Trade Data'!$D$2:$P$6949,13,FALSE())),V9,VLOOKUP(CONCATENATE($A9,W$1),'CP Trade Data'!$D$2:$P$6949,13,FALSE()))</f>
        <v>0</v>
      </c>
      <c r="X9" s="4" t="n">
        <f aca="false">IF(ISNA(VLOOKUP(CONCATENATE($A9,X$1),'CP Trade Data'!$D$2:$P$6949,13,FALSE())),W9,VLOOKUP(CONCATENATE($A9,X$1),'CP Trade Data'!$D$2:$P$6949,13,FALSE()))</f>
        <v>0</v>
      </c>
      <c r="Y9" s="4" t="n">
        <f aca="false">IF(ISNA(VLOOKUP(CONCATENATE($A9,Y$1),'CP Trade Data'!$D$2:$P$6949,13,FALSE())),X9,VLOOKUP(CONCATENATE($A9,Y$1),'CP Trade Data'!$D$2:$P$6949,13,FALSE()))</f>
        <v>0</v>
      </c>
      <c r="Z9" s="4" t="n">
        <f aca="false">IF(ISNA(VLOOKUP(CONCATENATE($A9,Z$1),'CP Trade Data'!$D$2:$P$6949,13,FALSE())),Y9,VLOOKUP(CONCATENATE($A9,Z$1),'CP Trade Data'!$D$2:$P$6949,13,FALSE()))</f>
        <v>0</v>
      </c>
      <c r="AA9" s="4" t="n">
        <f aca="false">IF(ISNA(VLOOKUP(CONCATENATE($A9,AA$1),'CP Trade Data'!$D$2:$P$6949,13,FALSE())),Z9,VLOOKUP(CONCATENATE($A9,AA$1),'CP Trade Data'!$D$2:$P$6949,13,FALSE()))</f>
        <v>0</v>
      </c>
      <c r="AB9" s="4" t="n">
        <f aca="false">IF(ISNA(VLOOKUP(CONCATENATE($A9,AB$1),'CP Trade Data'!$D$2:$P$6949,13,FALSE())),AA9,VLOOKUP(CONCATENATE($A9,AB$1),'CP Trade Data'!$D$2:$P$6949,13,FALSE()))</f>
        <v>0</v>
      </c>
      <c r="AC9" s="4" t="n">
        <f aca="false">IF(ISNA(VLOOKUP(CONCATENATE($A9,AC$1),'CP Trade Data'!$D$2:$P$6949,13,FALSE())),AB9,VLOOKUP(CONCATENATE($A9,AC$1),'CP Trade Data'!$D$2:$P$6949,13,FALSE()))</f>
        <v>0</v>
      </c>
      <c r="AD9" s="4" t="n">
        <f aca="false">IF(ISNA(VLOOKUP(CONCATENATE($A9,AD$1),'CP Trade Data'!$D$2:$P$6949,13,FALSE())),AC9,VLOOKUP(CONCATENATE($A9,AD$1),'CP Trade Data'!$D$2:$P$6949,13,FALSE()))</f>
        <v>0</v>
      </c>
      <c r="AE9" s="4" t="n">
        <f aca="false">IF(ISNA(VLOOKUP(CONCATENATE($A9,AE$1),'CP Trade Data'!$D$2:$P$6949,13,FALSE())),AD9,VLOOKUP(CONCATENATE($A9,AE$1),'CP Trade Data'!$D$2:$P$6949,13,FALSE()))</f>
        <v>0</v>
      </c>
      <c r="AF9" s="4" t="n">
        <f aca="false">IF(ISNA(VLOOKUP(CONCATENATE($A9,AF$1),'CP Trade Data'!$D$2:$P$6949,13,FALSE())),AE9,VLOOKUP(CONCATENATE($A9,AF$1),'CP Trade Data'!$D$2:$P$6949,13,FALSE()))</f>
        <v>0</v>
      </c>
      <c r="AG9" s="4" t="n">
        <f aca="false">IF(ISNA(VLOOKUP(CONCATENATE($A9,AG$1),'CP Trade Data'!$D$2:$P$6949,13,FALSE())),AF9,VLOOKUP(CONCATENATE($A9,AG$1),'CP Trade Data'!$D$2:$P$6949,13,FALSE()))</f>
        <v>0</v>
      </c>
      <c r="AH9" s="4" t="n">
        <f aca="false">IF(ISNA(VLOOKUP(CONCATENATE($A9,AH$1),'CP Trade Data'!$D$2:$P$6949,13,FALSE())),AG9,VLOOKUP(CONCATENATE($A9,AH$1),'CP Trade Data'!$D$2:$P$6949,13,FALSE()))</f>
        <v>0</v>
      </c>
      <c r="AI9" s="4" t="n">
        <f aca="false">IF(ISNA(VLOOKUP(CONCATENATE($A9,AI$1),'CP Trade Data'!$D$2:$P$6949,13,FALSE())),AH9,VLOOKUP(CONCATENATE($A9,AI$1),'CP Trade Data'!$D$2:$P$6949,13,FALSE()))</f>
        <v>0</v>
      </c>
      <c r="AJ9" s="4" t="n">
        <f aca="false">IF(ISNA(VLOOKUP(CONCATENATE($A9,AJ$1),'CP Trade Data'!$D$2:$P$6949,13,FALSE())),AI9,VLOOKUP(CONCATENATE($A9,AJ$1),'CP Trade Data'!$D$2:$P$6949,13,FALSE()))</f>
        <v>0</v>
      </c>
      <c r="AK9" s="4" t="n">
        <f aca="false">IF(ISNA(VLOOKUP(CONCATENATE($A9,AK$1),'CP Trade Data'!$D$2:$P$6949,13,FALSE())),AJ9,VLOOKUP(CONCATENATE($A9,AK$1),'CP Trade Data'!$D$2:$P$6949,13,FALSE()))</f>
        <v>0</v>
      </c>
      <c r="AL9" s="4" t="n">
        <f aca="false">IF(ISNA(VLOOKUP(CONCATENATE($A9,AL$1),'CP Trade Data'!$D$2:$P$6949,13,FALSE())),AK9,VLOOKUP(CONCATENATE($A9,AL$1),'CP Trade Data'!$D$2:$P$6949,13,FALSE()))</f>
        <v>0</v>
      </c>
      <c r="AM9" s="4" t="n">
        <f aca="false">IF(ISNA(VLOOKUP(CONCATENATE($A9,AM$1),'CP Trade Data'!$D$2:$P$6949,13,FALSE())),AL9,VLOOKUP(CONCATENATE($A9,AM$1),'CP Trade Data'!$D$2:$P$6949,13,FALSE()))</f>
        <v>0</v>
      </c>
      <c r="AN9" s="4" t="n">
        <f aca="false">IF(ISNA(VLOOKUP(CONCATENATE($A9,AN$1),'CP Trade Data'!$D$2:$P$6949,13,FALSE())),AM9,VLOOKUP(CONCATENATE($A9,AN$1),'CP Trade Data'!$D$2:$P$6949,13,FALSE()))</f>
        <v>0</v>
      </c>
      <c r="AO9" s="4" t="n">
        <f aca="false">IF(ISNA(VLOOKUP(CONCATENATE($A9,AO$1),'CP Trade Data'!$D$2:$P$6949,13,FALSE())),AN9,VLOOKUP(CONCATENATE($A9,AO$1),'CP Trade Data'!$D$2:$P$6949,13,FALSE()))</f>
        <v>0</v>
      </c>
      <c r="AP9" s="4" t="n">
        <f aca="false">IF(ISNA(VLOOKUP(CONCATENATE($A9,AP$1),'CP Trade Data'!$D$2:$P$6949,13,FALSE())),AO9,VLOOKUP(CONCATENATE($A9,AP$1),'CP Trade Data'!$D$2:$P$6949,13,FALSE()))</f>
        <v>0</v>
      </c>
      <c r="AQ9" s="4" t="n">
        <f aca="false">IF(ISNA(VLOOKUP(CONCATENATE($A9,AQ$1),'CP Trade Data'!$D$2:$P$6949,13,FALSE())),AP9,VLOOKUP(CONCATENATE($A9,AQ$1),'CP Trade Data'!$D$2:$P$6949,13,FALSE()))</f>
        <v>0</v>
      </c>
      <c r="AR9" s="4" t="n">
        <f aca="false">IF(ISNA(VLOOKUP(CONCATENATE($A9,AR$1),'CP Trade Data'!$D$2:$P$6949,13,FALSE())),AQ9,VLOOKUP(CONCATENATE($A9,AR$1),'CP Trade Data'!$D$2:$P$6949,13,FALSE()))</f>
        <v>0</v>
      </c>
      <c r="AS9" s="4" t="n">
        <f aca="false">IF(ISNA(VLOOKUP(CONCATENATE($A9,AS$1),'CP Trade Data'!$D$2:$P$6949,13,FALSE())),AR9,VLOOKUP(CONCATENATE($A9,AS$1),'CP Trade Data'!$D$2:$P$6949,13,FALSE()))</f>
        <v>0</v>
      </c>
      <c r="AT9" s="4" t="n">
        <f aca="false">IF(ISNA(VLOOKUP(CONCATENATE($A9,AT$1),'CP Trade Data'!$D$2:$P$6949,13,FALSE())),AS9,VLOOKUP(CONCATENATE($A9,AT$1),'CP Trade Data'!$D$2:$P$6949,13,FALSE()))</f>
        <v>0</v>
      </c>
      <c r="AU9" s="4" t="n">
        <f aca="false">IF(ISNA(VLOOKUP(CONCATENATE($A9,AU$1),'CP Trade Data'!$D$2:$P$6949,13,FALSE())),AT9,VLOOKUP(CONCATENATE($A9,AU$1),'CP Trade Data'!$D$2:$P$6949,13,FALSE()))</f>
        <v>0</v>
      </c>
      <c r="AV9" s="4" t="n">
        <f aca="false">IF(ISNA(VLOOKUP(CONCATENATE($A9,AV$1),'CP Trade Data'!$D$2:$P$6949,13,FALSE())),AU9,VLOOKUP(CONCATENATE($A9,AV$1),'CP Trade Data'!$D$2:$P$6949,13,FALSE()))</f>
        <v>0</v>
      </c>
      <c r="AW9" s="4" t="n">
        <f aca="false">IF(ISNA(VLOOKUP(CONCATENATE($A9,AW$1),'CP Trade Data'!$D$2:$P$6949,13,FALSE())),AV9,VLOOKUP(CONCATENATE($A9,AW$1),'CP Trade Data'!$D$2:$P$6949,13,FALSE()))</f>
        <v>0</v>
      </c>
      <c r="AX9" s="4" t="n">
        <f aca="false">IF(ISNA(VLOOKUP(CONCATENATE($A9,AX$1),'CP Trade Data'!$D$2:$P$6949,13,FALSE())),AW9,VLOOKUP(CONCATENATE($A9,AX$1),'CP Trade Data'!$D$2:$P$6949,13,FALSE()))</f>
        <v>0</v>
      </c>
      <c r="AY9" s="4" t="n">
        <f aca="false">IF(ISNA(VLOOKUP(CONCATENATE($A9,AY$1),'CP Trade Data'!$D$2:$P$6949,13,FALSE())),AX9,VLOOKUP(CONCATENATE($A9,AY$1),'CP Trade Data'!$D$2:$P$6949,13,FALSE()))</f>
        <v>0</v>
      </c>
      <c r="AZ9" s="4" t="n">
        <f aca="false">IF(ISNA(VLOOKUP(CONCATENATE($A9,AZ$1),'CP Trade Data'!$D$2:$P$6949,13,FALSE())),AY9,VLOOKUP(CONCATENATE($A9,AZ$1),'CP Trade Data'!$D$2:$P$6949,13,FALSE()))</f>
        <v>0</v>
      </c>
      <c r="BA9" s="4" t="n">
        <f aca="false">IF(ISNA(VLOOKUP(CONCATENATE($A9,BA$1),'CP Trade Data'!$D$2:$P$6949,13,FALSE())),AZ9,VLOOKUP(CONCATENATE($A9,BA$1),'CP Trade Data'!$D$2:$P$6949,13,FALSE()))</f>
        <v>0</v>
      </c>
      <c r="BB9" s="4" t="n">
        <f aca="false">IF(ISNA(VLOOKUP(CONCATENATE($A9,BB$1),'CP Trade Data'!$D$2:$P$6949,13,FALSE())),BA9,VLOOKUP(CONCATENATE($A9,BB$1),'CP Trade Data'!$D$2:$P$6949,13,FALSE()))</f>
        <v>0</v>
      </c>
      <c r="BC9" s="4" t="n">
        <f aca="false">IF(ISNA(VLOOKUP(CONCATENATE($A9,BC$1),'CP Trade Data'!$D$2:$P$6949,13,FALSE())),BB9,VLOOKUP(CONCATENATE($A9,BC$1),'CP Trade Data'!$D$2:$P$6949,13,FALSE()))</f>
        <v>0</v>
      </c>
      <c r="BD9" s="4" t="n">
        <f aca="false">IF(ISNA(VLOOKUP(CONCATENATE($A9,BD$1),'CP Trade Data'!$D$2:$P$6949,13,FALSE())),BC9,VLOOKUP(CONCATENATE($A9,BD$1),'CP Trade Data'!$D$2:$P$6949,13,FALSE()))</f>
        <v>0</v>
      </c>
      <c r="BE9" s="4" t="n">
        <f aca="false">IF(ISNA(VLOOKUP(CONCATENATE($A9,BE$1),'CP Trade Data'!$D$2:$P$6949,13,FALSE())),BD9,VLOOKUP(CONCATENATE($A9,BE$1),'CP Trade Data'!$D$2:$P$6949,13,FALSE()))</f>
        <v>0</v>
      </c>
      <c r="BF9" s="4" t="n">
        <f aca="false">IF(ISNA(VLOOKUP(CONCATENATE($A9,BF$1),'CP Trade Data'!$D$2:$P$6949,13,FALSE())),BE9,VLOOKUP(CONCATENATE($A9,BF$1),'CP Trade Data'!$D$2:$P$6949,13,FALSE()))</f>
        <v>0</v>
      </c>
      <c r="BG9" s="4" t="n">
        <f aca="false">IF(ISNA(VLOOKUP(CONCATENATE($A9,BG$1),'CP Trade Data'!$D$2:$P$6949,13,FALSE())),BF9,VLOOKUP(CONCATENATE($A9,BG$1),'CP Trade Data'!$D$2:$P$6949,13,FALSE()))</f>
        <v>0</v>
      </c>
      <c r="BH9" s="4" t="n">
        <f aca="false">IF(ISNA(VLOOKUP(CONCATENATE($A9,BH$1),'CP Trade Data'!$D$2:$P$6949,13,FALSE())),BG9,VLOOKUP(CONCATENATE($A9,BH$1),'CP Trade Data'!$D$2:$P$6949,13,FALSE()))</f>
        <v>0</v>
      </c>
      <c r="BI9" s="4" t="n">
        <f aca="false">IF(ISNA(VLOOKUP(CONCATENATE($A9,BI$1),'CP Trade Data'!$D$2:$P$6949,13,FALSE())),BH9,VLOOKUP(CONCATENATE($A9,BI$1),'CP Trade Data'!$D$2:$P$6949,13,FALSE()))</f>
        <v>0</v>
      </c>
      <c r="BJ9" s="4" t="n">
        <f aca="false">IF(ISNA(VLOOKUP(CONCATENATE($A9,BJ$1),'CP Trade Data'!$D$2:$P$6949,13,FALSE())),BI9,VLOOKUP(CONCATENATE($A9,BJ$1),'CP Trade Data'!$D$2:$P$6949,13,FALSE()))</f>
        <v>0</v>
      </c>
      <c r="BK9" s="4" t="n">
        <f aca="false">IF(ISNA(VLOOKUP(CONCATENATE($A9,BK$1),'CP Trade Data'!$D$2:$P$6949,13,FALSE())),BJ9,VLOOKUP(CONCATENATE($A9,BK$1),'CP Trade Data'!$D$2:$P$6949,13,FALSE()))</f>
        <v>0</v>
      </c>
    </row>
    <row r="10" customFormat="false" ht="12.75" hidden="false" customHeight="false" outlineLevel="0" collapsed="false">
      <c r="A10" s="0" t="n">
        <v>6865</v>
      </c>
      <c r="B10" s="0" t="s">
        <v>9</v>
      </c>
      <c r="C10" s="4" t="n">
        <f aca="false">IF(ISNA(VLOOKUP(CONCATENATE($A10,C$1),'CP Trade Data'!$D$2:$P$6949,13,FALSE())),0,VLOOKUP(CONCATENATE($A10,C$1),'CP Trade Data'!$D$2:$P$6949,13,FALSE()))</f>
        <v>0</v>
      </c>
      <c r="D10" s="4" t="n">
        <f aca="false">IF(ISNA(VLOOKUP(CONCATENATE($A10,D$1),'CP Trade Data'!$D$2:$P$6949,13,FALSE())),C10,VLOOKUP(CONCATENATE($A10,D$1),'CP Trade Data'!$D$2:$P$6949,13,FALSE()))</f>
        <v>0</v>
      </c>
      <c r="E10" s="4" t="n">
        <f aca="false">IF(ISNA(VLOOKUP(CONCATENATE($A10,E$1),'CP Trade Data'!$D$2:$P$6949,13,FALSE())),D10,VLOOKUP(CONCATENATE($A10,E$1),'CP Trade Data'!$D$2:$P$6949,13,FALSE()))</f>
        <v>364695</v>
      </c>
      <c r="F10" s="4" t="n">
        <f aca="false">IF(ISNA(VLOOKUP(CONCATENATE($A10,F$1),'CP Trade Data'!$D$2:$P$6949,13,FALSE())),E10,VLOOKUP(CONCATENATE($A10,F$1),'CP Trade Data'!$D$2:$P$6949,13,FALSE()))</f>
        <v>364695</v>
      </c>
      <c r="G10" s="4" t="n">
        <f aca="false">IF(ISNA(VLOOKUP(CONCATENATE($A10,G$1),'CP Trade Data'!$D$2:$P$6949,13,FALSE())),F10,VLOOKUP(CONCATENATE($A10,G$1),'CP Trade Data'!$D$2:$P$6949,13,FALSE()))</f>
        <v>364695</v>
      </c>
      <c r="H10" s="4" t="n">
        <f aca="false">IF(ISNA(VLOOKUP(CONCATENATE($A10,H$1),'CP Trade Data'!$D$2:$P$6949,13,FALSE())),G10,VLOOKUP(CONCATENATE($A10,H$1),'CP Trade Data'!$D$2:$P$6949,13,FALSE()))</f>
        <v>364695</v>
      </c>
      <c r="I10" s="4" t="n">
        <f aca="false">IF(ISNA(VLOOKUP(CONCATENATE($A10,I$1),'CP Trade Data'!$D$2:$P$6949,13,FALSE())),H10,VLOOKUP(CONCATENATE($A10,I$1),'CP Trade Data'!$D$2:$P$6949,13,FALSE()))</f>
        <v>364695</v>
      </c>
      <c r="J10" s="4" t="n">
        <f aca="false">IF(ISNA(VLOOKUP(CONCATENATE($A10,J$1),'CP Trade Data'!$D$2:$P$6949,13,FALSE())),I10,VLOOKUP(CONCATENATE($A10,J$1),'CP Trade Data'!$D$2:$P$6949,13,FALSE()))</f>
        <v>364695</v>
      </c>
      <c r="K10" s="4" t="n">
        <f aca="false">IF(ISNA(VLOOKUP(CONCATENATE($A10,K$1),'CP Trade Data'!$D$2:$P$6949,13,FALSE())),J10,VLOOKUP(CONCATENATE($A10,K$1),'CP Trade Data'!$D$2:$P$6949,13,FALSE()))</f>
        <v>364695</v>
      </c>
      <c r="L10" s="4" t="n">
        <f aca="false">IF(ISNA(VLOOKUP(CONCATENATE($A10,L$1),'CP Trade Data'!$D$2:$P$6949,13,FALSE())),K10,VLOOKUP(CONCATENATE($A10,L$1),'CP Trade Data'!$D$2:$P$6949,13,FALSE()))</f>
        <v>364695</v>
      </c>
      <c r="M10" s="4" t="n">
        <f aca="false">IF(ISNA(VLOOKUP(CONCATENATE($A10,M$1),'CP Trade Data'!$D$2:$P$6949,13,FALSE())),L10,VLOOKUP(CONCATENATE($A10,M$1),'CP Trade Data'!$D$2:$P$6949,13,FALSE()))</f>
        <v>364695</v>
      </c>
      <c r="N10" s="4" t="n">
        <f aca="false">IF(ISNA(VLOOKUP(CONCATENATE($A10,N$1),'CP Trade Data'!$D$2:$P$6949,13,FALSE())),M10,VLOOKUP(CONCATENATE($A10,N$1),'CP Trade Data'!$D$2:$P$6949,13,FALSE()))</f>
        <v>364695</v>
      </c>
      <c r="O10" s="4" t="n">
        <f aca="false">IF(ISNA(VLOOKUP(CONCATENATE($A10,O$1),'CP Trade Data'!$D$2:$P$6949,13,FALSE())),N10,VLOOKUP(CONCATENATE($A10,O$1),'CP Trade Data'!$D$2:$P$6949,13,FALSE()))</f>
        <v>364695</v>
      </c>
      <c r="P10" s="4" t="n">
        <f aca="false">IF(ISNA(VLOOKUP(CONCATENATE($A10,P$1),'CP Trade Data'!$D$2:$P$6949,13,FALSE())),O10,VLOOKUP(CONCATENATE($A10,P$1),'CP Trade Data'!$D$2:$P$6949,13,FALSE()))</f>
        <v>364695</v>
      </c>
      <c r="Q10" s="4" t="n">
        <f aca="false">IF(ISNA(VLOOKUP(CONCATENATE($A10,Q$1),'CP Trade Data'!$D$2:$P$6949,13,FALSE())),P10,VLOOKUP(CONCATENATE($A10,Q$1),'CP Trade Data'!$D$2:$P$6949,13,FALSE()))</f>
        <v>364695</v>
      </c>
      <c r="R10" s="4" t="n">
        <f aca="false">IF(ISNA(VLOOKUP(CONCATENATE($A10,R$1),'CP Trade Data'!$D$2:$P$6949,13,FALSE())),Q10,VLOOKUP(CONCATENATE($A10,R$1),'CP Trade Data'!$D$2:$P$6949,13,FALSE()))</f>
        <v>364695</v>
      </c>
      <c r="S10" s="4" t="n">
        <f aca="false">IF(ISNA(VLOOKUP(CONCATENATE($A10,S$1),'CP Trade Data'!$D$2:$P$6949,13,FALSE())),R10,VLOOKUP(CONCATENATE($A10,S$1),'CP Trade Data'!$D$2:$P$6949,13,FALSE()))</f>
        <v>364695</v>
      </c>
      <c r="T10" s="4" t="n">
        <f aca="false">IF(ISNA(VLOOKUP(CONCATENATE($A10,T$1),'CP Trade Data'!$D$2:$P$6949,13,FALSE())),S10,VLOOKUP(CONCATENATE($A10,T$1),'CP Trade Data'!$D$2:$P$6949,13,FALSE()))</f>
        <v>364695</v>
      </c>
      <c r="U10" s="4" t="n">
        <f aca="false">IF(ISNA(VLOOKUP(CONCATENATE($A10,U$1),'CP Trade Data'!$D$2:$P$6949,13,FALSE())),T10,VLOOKUP(CONCATENATE($A10,U$1),'CP Trade Data'!$D$2:$P$6949,13,FALSE()))</f>
        <v>364695</v>
      </c>
      <c r="V10" s="4" t="n">
        <f aca="false">IF(ISNA(VLOOKUP(CONCATENATE($A10,V$1),'CP Trade Data'!$D$2:$P$6949,13,FALSE())),U10,VLOOKUP(CONCATENATE($A10,V$1),'CP Trade Data'!$D$2:$P$6949,13,FALSE()))</f>
        <v>364695</v>
      </c>
      <c r="W10" s="4" t="n">
        <f aca="false">IF(ISNA(VLOOKUP(CONCATENATE($A10,W$1),'CP Trade Data'!$D$2:$P$6949,13,FALSE())),V10,VLOOKUP(CONCATENATE($A10,W$1),'CP Trade Data'!$D$2:$P$6949,13,FALSE()))</f>
        <v>364695</v>
      </c>
      <c r="X10" s="4" t="n">
        <f aca="false">IF(ISNA(VLOOKUP(CONCATENATE($A10,X$1),'CP Trade Data'!$D$2:$P$6949,13,FALSE())),W10,VLOOKUP(CONCATENATE($A10,X$1),'CP Trade Data'!$D$2:$P$6949,13,FALSE()))</f>
        <v>364695</v>
      </c>
      <c r="Y10" s="4" t="n">
        <f aca="false">IF(ISNA(VLOOKUP(CONCATENATE($A10,Y$1),'CP Trade Data'!$D$2:$P$6949,13,FALSE())),X10,VLOOKUP(CONCATENATE($A10,Y$1),'CP Trade Data'!$D$2:$P$6949,13,FALSE()))</f>
        <v>364695</v>
      </c>
      <c r="Z10" s="4" t="n">
        <f aca="false">IF(ISNA(VLOOKUP(CONCATENATE($A10,Z$1),'CP Trade Data'!$D$2:$P$6949,13,FALSE())),Y10,VLOOKUP(CONCATENATE($A10,Z$1),'CP Trade Data'!$D$2:$P$6949,13,FALSE()))</f>
        <v>364695</v>
      </c>
      <c r="AA10" s="4" t="n">
        <f aca="false">IF(ISNA(VLOOKUP(CONCATENATE($A10,AA$1),'CP Trade Data'!$D$2:$P$6949,13,FALSE())),Z10,VLOOKUP(CONCATENATE($A10,AA$1),'CP Trade Data'!$D$2:$P$6949,13,FALSE()))</f>
        <v>364695</v>
      </c>
      <c r="AB10" s="4" t="n">
        <f aca="false">IF(ISNA(VLOOKUP(CONCATENATE($A10,AB$1),'CP Trade Data'!$D$2:$P$6949,13,FALSE())),AA10,VLOOKUP(CONCATENATE($A10,AB$1),'CP Trade Data'!$D$2:$P$6949,13,FALSE()))</f>
        <v>364695</v>
      </c>
      <c r="AC10" s="4" t="n">
        <f aca="false">IF(ISNA(VLOOKUP(CONCATENATE($A10,AC$1),'CP Trade Data'!$D$2:$P$6949,13,FALSE())),AB10,VLOOKUP(CONCATENATE($A10,AC$1),'CP Trade Data'!$D$2:$P$6949,13,FALSE()))</f>
        <v>364695</v>
      </c>
      <c r="AD10" s="4" t="n">
        <f aca="false">IF(ISNA(VLOOKUP(CONCATENATE($A10,AD$1),'CP Trade Data'!$D$2:$P$6949,13,FALSE())),AC10,VLOOKUP(CONCATENATE($A10,AD$1),'CP Trade Data'!$D$2:$P$6949,13,FALSE()))</f>
        <v>364695</v>
      </c>
      <c r="AE10" s="4" t="n">
        <f aca="false">IF(ISNA(VLOOKUP(CONCATENATE($A10,AE$1),'CP Trade Data'!$D$2:$P$6949,13,FALSE())),AD10,VLOOKUP(CONCATENATE($A10,AE$1),'CP Trade Data'!$D$2:$P$6949,13,FALSE()))</f>
        <v>364695</v>
      </c>
      <c r="AF10" s="4" t="n">
        <f aca="false">IF(ISNA(VLOOKUP(CONCATENATE($A10,AF$1),'CP Trade Data'!$D$2:$P$6949,13,FALSE())),AE10,VLOOKUP(CONCATENATE($A10,AF$1),'CP Trade Data'!$D$2:$P$6949,13,FALSE()))</f>
        <v>364695</v>
      </c>
      <c r="AG10" s="4" t="n">
        <f aca="false">IF(ISNA(VLOOKUP(CONCATENATE($A10,AG$1),'CP Trade Data'!$D$2:$P$6949,13,FALSE())),AF10,VLOOKUP(CONCATENATE($A10,AG$1),'CP Trade Data'!$D$2:$P$6949,13,FALSE()))</f>
        <v>229070</v>
      </c>
      <c r="AH10" s="4" t="n">
        <f aca="false">IF(ISNA(VLOOKUP(CONCATENATE($A10,AH$1),'CP Trade Data'!$D$2:$P$6949,13,FALSE())),AG10,VLOOKUP(CONCATENATE($A10,AH$1),'CP Trade Data'!$D$2:$P$6949,13,FALSE()))</f>
        <v>229070</v>
      </c>
      <c r="AI10" s="4" t="n">
        <f aca="false">IF(ISNA(VLOOKUP(CONCATENATE($A10,AI$1),'CP Trade Data'!$D$2:$P$6949,13,FALSE())),AH10,VLOOKUP(CONCATENATE($A10,AI$1),'CP Trade Data'!$D$2:$P$6949,13,FALSE()))</f>
        <v>229070</v>
      </c>
      <c r="AJ10" s="4" t="n">
        <f aca="false">IF(ISNA(VLOOKUP(CONCATENATE($A10,AJ$1),'CP Trade Data'!$D$2:$P$6949,13,FALSE())),AI10,VLOOKUP(CONCATENATE($A10,AJ$1),'CP Trade Data'!$D$2:$P$6949,13,FALSE()))</f>
        <v>229070</v>
      </c>
      <c r="AK10" s="4" t="n">
        <f aca="false">IF(ISNA(VLOOKUP(CONCATENATE($A10,AK$1),'CP Trade Data'!$D$2:$P$6949,13,FALSE())),AJ10,VLOOKUP(CONCATENATE($A10,AK$1),'CP Trade Data'!$D$2:$P$6949,13,FALSE()))</f>
        <v>229070</v>
      </c>
      <c r="AL10" s="4" t="n">
        <f aca="false">IF(ISNA(VLOOKUP(CONCATENATE($A10,AL$1),'CP Trade Data'!$D$2:$P$6949,13,FALSE())),AK10,VLOOKUP(CONCATENATE($A10,AL$1),'CP Trade Data'!$D$2:$P$6949,13,FALSE()))</f>
        <v>213395</v>
      </c>
      <c r="AM10" s="4" t="n">
        <f aca="false">IF(ISNA(VLOOKUP(CONCATENATE($A10,AM$1),'CP Trade Data'!$D$2:$P$6949,13,FALSE())),AL10,VLOOKUP(CONCATENATE($A10,AM$1),'CP Trade Data'!$D$2:$P$6949,13,FALSE()))</f>
        <v>213395</v>
      </c>
      <c r="AN10" s="4" t="n">
        <f aca="false">IF(ISNA(VLOOKUP(CONCATENATE($A10,AN$1),'CP Trade Data'!$D$2:$P$6949,13,FALSE())),AM10,VLOOKUP(CONCATENATE($A10,AN$1),'CP Trade Data'!$D$2:$P$6949,13,FALSE()))</f>
        <v>206652</v>
      </c>
      <c r="AO10" s="4" t="n">
        <f aca="false">IF(ISNA(VLOOKUP(CONCATENATE($A10,AO$1),'CP Trade Data'!$D$2:$P$6949,13,FALSE())),AN10,VLOOKUP(CONCATENATE($A10,AO$1),'CP Trade Data'!$D$2:$P$6949,13,FALSE()))</f>
        <v>206652</v>
      </c>
      <c r="AP10" s="4" t="n">
        <f aca="false">IF(ISNA(VLOOKUP(CONCATENATE($A10,AP$1),'CP Trade Data'!$D$2:$P$6949,13,FALSE())),AO10,VLOOKUP(CONCATENATE($A10,AP$1),'CP Trade Data'!$D$2:$P$6949,13,FALSE()))</f>
        <v>206652</v>
      </c>
      <c r="AQ10" s="4" t="n">
        <f aca="false">IF(ISNA(VLOOKUP(CONCATENATE($A10,AQ$1),'CP Trade Data'!$D$2:$P$6949,13,FALSE())),AP10,VLOOKUP(CONCATENATE($A10,AQ$1),'CP Trade Data'!$D$2:$P$6949,13,FALSE()))</f>
        <v>206652</v>
      </c>
      <c r="AR10" s="4" t="n">
        <f aca="false">IF(ISNA(VLOOKUP(CONCATENATE($A10,AR$1),'CP Trade Data'!$D$2:$P$6949,13,FALSE())),AQ10,VLOOKUP(CONCATENATE($A10,AR$1),'CP Trade Data'!$D$2:$P$6949,13,FALSE()))</f>
        <v>206652</v>
      </c>
      <c r="AS10" s="4" t="n">
        <f aca="false">IF(ISNA(VLOOKUP(CONCATENATE($A10,AS$1),'CP Trade Data'!$D$2:$P$6949,13,FALSE())),AR10,VLOOKUP(CONCATENATE($A10,AS$1),'CP Trade Data'!$D$2:$P$6949,13,FALSE()))</f>
        <v>199862</v>
      </c>
      <c r="AT10" s="4" t="n">
        <f aca="false">IF(ISNA(VLOOKUP(CONCATENATE($A10,AT$1),'CP Trade Data'!$D$2:$P$6949,13,FALSE())),AS10,VLOOKUP(CONCATENATE($A10,AT$1),'CP Trade Data'!$D$2:$P$6949,13,FALSE()))</f>
        <v>193300</v>
      </c>
      <c r="AU10" s="4" t="n">
        <f aca="false">IF(ISNA(VLOOKUP(CONCATENATE($A10,AU$1),'CP Trade Data'!$D$2:$P$6949,13,FALSE())),AT10,VLOOKUP(CONCATENATE($A10,AU$1),'CP Trade Data'!$D$2:$P$6949,13,FALSE()))</f>
        <v>193300</v>
      </c>
      <c r="AV10" s="4" t="n">
        <f aca="false">IF(ISNA(VLOOKUP(CONCATENATE($A10,AV$1),'CP Trade Data'!$D$2:$P$6949,13,FALSE())),AU10,VLOOKUP(CONCATENATE($A10,AV$1),'CP Trade Data'!$D$2:$P$6949,13,FALSE()))</f>
        <v>193300</v>
      </c>
      <c r="AW10" s="4" t="n">
        <f aca="false">IF(ISNA(VLOOKUP(CONCATENATE($A10,AW$1),'CP Trade Data'!$D$2:$P$6949,13,FALSE())),AV10,VLOOKUP(CONCATENATE($A10,AW$1),'CP Trade Data'!$D$2:$P$6949,13,FALSE()))</f>
        <v>193300</v>
      </c>
      <c r="AX10" s="4" t="n">
        <f aca="false">IF(ISNA(VLOOKUP(CONCATENATE($A10,AX$1),'CP Trade Data'!$D$2:$P$6949,13,FALSE())),AW10,VLOOKUP(CONCATENATE($A10,AX$1),'CP Trade Data'!$D$2:$P$6949,13,FALSE()))</f>
        <v>193300</v>
      </c>
      <c r="AY10" s="4" t="n">
        <f aca="false">IF(ISNA(VLOOKUP(CONCATENATE($A10,AY$1),'CP Trade Data'!$D$2:$P$6949,13,FALSE())),AX10,VLOOKUP(CONCATENATE($A10,AY$1),'CP Trade Data'!$D$2:$P$6949,13,FALSE()))</f>
        <v>193300</v>
      </c>
      <c r="AZ10" s="4" t="n">
        <f aca="false">IF(ISNA(VLOOKUP(CONCATENATE($A10,AZ$1),'CP Trade Data'!$D$2:$P$6949,13,FALSE())),AY10,VLOOKUP(CONCATENATE($A10,AZ$1),'CP Trade Data'!$D$2:$P$6949,13,FALSE()))</f>
        <v>185692</v>
      </c>
      <c r="BA10" s="4" t="n">
        <f aca="false">IF(ISNA(VLOOKUP(CONCATENATE($A10,BA$1),'CP Trade Data'!$D$2:$P$6949,13,FALSE())),AZ10,VLOOKUP(CONCATENATE($A10,BA$1),'CP Trade Data'!$D$2:$P$6949,13,FALSE()))</f>
        <v>154702</v>
      </c>
      <c r="BB10" s="4" t="n">
        <f aca="false">IF(ISNA(VLOOKUP(CONCATENATE($A10,BB$1),'CP Trade Data'!$D$2:$P$6949,13,FALSE())),BA10,VLOOKUP(CONCATENATE($A10,BB$1),'CP Trade Data'!$D$2:$P$6949,13,FALSE()))</f>
        <v>158232</v>
      </c>
      <c r="BC10" s="4" t="n">
        <f aca="false">IF(ISNA(VLOOKUP(CONCATENATE($A10,BC$1),'CP Trade Data'!$D$2:$P$6949,13,FALSE())),BB10,VLOOKUP(CONCATENATE($A10,BC$1),'CP Trade Data'!$D$2:$P$6949,13,FALSE()))</f>
        <v>149711</v>
      </c>
      <c r="BD10" s="4" t="n">
        <f aca="false">IF(ISNA(VLOOKUP(CONCATENATE($A10,BD$1),'CP Trade Data'!$D$2:$P$6949,13,FALSE())),BC10,VLOOKUP(CONCATENATE($A10,BD$1),'CP Trade Data'!$D$2:$P$6949,13,FALSE()))</f>
        <v>126529</v>
      </c>
      <c r="BE10" s="4" t="n">
        <f aca="false">IF(ISNA(VLOOKUP(CONCATENATE($A10,BE$1),'CP Trade Data'!$D$2:$P$6949,13,FALSE())),BD10,VLOOKUP(CONCATENATE($A10,BE$1),'CP Trade Data'!$D$2:$P$6949,13,FALSE()))</f>
        <v>126529</v>
      </c>
      <c r="BF10" s="4" t="n">
        <f aca="false">IF(ISNA(VLOOKUP(CONCATENATE($A10,BF$1),'CP Trade Data'!$D$2:$P$6949,13,FALSE())),BE10,VLOOKUP(CONCATENATE($A10,BF$1),'CP Trade Data'!$D$2:$P$6949,13,FALSE()))</f>
        <v>126529</v>
      </c>
      <c r="BG10" s="4" t="n">
        <f aca="false">IF(ISNA(VLOOKUP(CONCATENATE($A10,BG$1),'CP Trade Data'!$D$2:$P$6949,13,FALSE())),BF10,VLOOKUP(CONCATENATE($A10,BG$1),'CP Trade Data'!$D$2:$P$6949,13,FALSE()))</f>
        <v>117304</v>
      </c>
      <c r="BH10" s="4" t="n">
        <f aca="false">IF(ISNA(VLOOKUP(CONCATENATE($A10,BH$1),'CP Trade Data'!$D$2:$P$6949,13,FALSE())),BG10,VLOOKUP(CONCATENATE($A10,BH$1),'CP Trade Data'!$D$2:$P$6949,13,FALSE()))</f>
        <v>106995</v>
      </c>
      <c r="BI10" s="4" t="n">
        <f aca="false">IF(ISNA(VLOOKUP(CONCATENATE($A10,BI$1),'CP Trade Data'!$D$2:$P$6949,13,FALSE())),BH10,VLOOKUP(CONCATENATE($A10,BI$1),'CP Trade Data'!$D$2:$P$6949,13,FALSE()))</f>
        <v>109034</v>
      </c>
      <c r="BJ10" s="4" t="n">
        <f aca="false">IF(ISNA(VLOOKUP(CONCATENATE($A10,BJ$1),'CP Trade Data'!$D$2:$P$6949,13,FALSE())),BI10,VLOOKUP(CONCATENATE($A10,BJ$1),'CP Trade Data'!$D$2:$P$6949,13,FALSE()))</f>
        <v>67239</v>
      </c>
      <c r="BK10" s="4" t="n">
        <f aca="false">IF(ISNA(VLOOKUP(CONCATENATE($A10,BK$1),'CP Trade Data'!$D$2:$P$6949,13,FALSE())),BJ10,VLOOKUP(CONCATENATE($A10,BK$1),'CP Trade Data'!$D$2:$P$6949,13,FALSE()))</f>
        <v>0</v>
      </c>
    </row>
    <row r="11" customFormat="false" ht="12.75" hidden="false" customHeight="false" outlineLevel="0" collapsed="false">
      <c r="A11" s="0" t="n">
        <v>6732</v>
      </c>
      <c r="B11" s="0" t="s">
        <v>10</v>
      </c>
      <c r="C11" s="4" t="n">
        <f aca="false">IF(ISNA(VLOOKUP(CONCATENATE($A11,C$1),'CP Trade Data'!$D$2:$P$6949,13,FALSE())),0,VLOOKUP(CONCATENATE($A11,C$1),'CP Trade Data'!$D$2:$P$6949,13,FALSE()))</f>
        <v>11478</v>
      </c>
      <c r="D11" s="4" t="n">
        <f aca="false">IF(ISNA(VLOOKUP(CONCATENATE($A11,D$1),'CP Trade Data'!$D$2:$P$6949,13,FALSE())),C11,VLOOKUP(CONCATENATE($A11,D$1),'CP Trade Data'!$D$2:$P$6949,13,FALSE()))</f>
        <v>0</v>
      </c>
      <c r="E11" s="4" t="n">
        <f aca="false">IF(ISNA(VLOOKUP(CONCATENATE($A11,E$1),'CP Trade Data'!$D$2:$P$6949,13,FALSE())),D11,VLOOKUP(CONCATENATE($A11,E$1),'CP Trade Data'!$D$2:$P$6949,13,FALSE()))</f>
        <v>0</v>
      </c>
      <c r="F11" s="4" t="n">
        <f aca="false">IF(ISNA(VLOOKUP(CONCATENATE($A11,F$1),'CP Trade Data'!$D$2:$P$6949,13,FALSE())),E11,VLOOKUP(CONCATENATE($A11,F$1),'CP Trade Data'!$D$2:$P$6949,13,FALSE()))</f>
        <v>0</v>
      </c>
      <c r="G11" s="4" t="n">
        <f aca="false">IF(ISNA(VLOOKUP(CONCATENATE($A11,G$1),'CP Trade Data'!$D$2:$P$6949,13,FALSE())),F11,VLOOKUP(CONCATENATE($A11,G$1),'CP Trade Data'!$D$2:$P$6949,13,FALSE()))</f>
        <v>0</v>
      </c>
      <c r="H11" s="4" t="n">
        <f aca="false">IF(ISNA(VLOOKUP(CONCATENATE($A11,H$1),'CP Trade Data'!$D$2:$P$6949,13,FALSE())),G11,VLOOKUP(CONCATENATE($A11,H$1),'CP Trade Data'!$D$2:$P$6949,13,FALSE()))</f>
        <v>0</v>
      </c>
      <c r="I11" s="4" t="n">
        <f aca="false">IF(ISNA(VLOOKUP(CONCATENATE($A11,I$1),'CP Trade Data'!$D$2:$P$6949,13,FALSE())),H11,VLOOKUP(CONCATENATE($A11,I$1),'CP Trade Data'!$D$2:$P$6949,13,FALSE()))</f>
        <v>0</v>
      </c>
      <c r="J11" s="4" t="n">
        <f aca="false">IF(ISNA(VLOOKUP(CONCATENATE($A11,J$1),'CP Trade Data'!$D$2:$P$6949,13,FALSE())),I11,VLOOKUP(CONCATENATE($A11,J$1),'CP Trade Data'!$D$2:$P$6949,13,FALSE()))</f>
        <v>0</v>
      </c>
      <c r="K11" s="4" t="n">
        <f aca="false">IF(ISNA(VLOOKUP(CONCATENATE($A11,K$1),'CP Trade Data'!$D$2:$P$6949,13,FALSE())),J11,VLOOKUP(CONCATENATE($A11,K$1),'CP Trade Data'!$D$2:$P$6949,13,FALSE()))</f>
        <v>3760</v>
      </c>
      <c r="L11" s="4" t="n">
        <f aca="false">IF(ISNA(VLOOKUP(CONCATENATE($A11,L$1),'CP Trade Data'!$D$2:$P$6949,13,FALSE())),K11,VLOOKUP(CONCATENATE($A11,L$1),'CP Trade Data'!$D$2:$P$6949,13,FALSE()))</f>
        <v>0</v>
      </c>
      <c r="M11" s="4" t="n">
        <f aca="false">IF(ISNA(VLOOKUP(CONCATENATE($A11,M$1),'CP Trade Data'!$D$2:$P$6949,13,FALSE())),L11,VLOOKUP(CONCATENATE($A11,M$1),'CP Trade Data'!$D$2:$P$6949,13,FALSE()))</f>
        <v>0</v>
      </c>
      <c r="N11" s="4" t="n">
        <f aca="false">IF(ISNA(VLOOKUP(CONCATENATE($A11,N$1),'CP Trade Data'!$D$2:$P$6949,13,FALSE())),M11,VLOOKUP(CONCATENATE($A11,N$1),'CP Trade Data'!$D$2:$P$6949,13,FALSE()))</f>
        <v>0</v>
      </c>
      <c r="O11" s="4" t="n">
        <f aca="false">IF(ISNA(VLOOKUP(CONCATENATE($A11,O$1),'CP Trade Data'!$D$2:$P$6949,13,FALSE())),N11,VLOOKUP(CONCATENATE($A11,O$1),'CP Trade Data'!$D$2:$P$6949,13,FALSE()))</f>
        <v>0</v>
      </c>
      <c r="P11" s="4" t="n">
        <f aca="false">IF(ISNA(VLOOKUP(CONCATENATE($A11,P$1),'CP Trade Data'!$D$2:$P$6949,13,FALSE())),O11,VLOOKUP(CONCATENATE($A11,P$1),'CP Trade Data'!$D$2:$P$6949,13,FALSE()))</f>
        <v>0</v>
      </c>
      <c r="Q11" s="4" t="n">
        <f aca="false">IF(ISNA(VLOOKUP(CONCATENATE($A11,Q$1),'CP Trade Data'!$D$2:$P$6949,13,FALSE())),P11,VLOOKUP(CONCATENATE($A11,Q$1),'CP Trade Data'!$D$2:$P$6949,13,FALSE()))</f>
        <v>0</v>
      </c>
      <c r="R11" s="4" t="n">
        <f aca="false">IF(ISNA(VLOOKUP(CONCATENATE($A11,R$1),'CP Trade Data'!$D$2:$P$6949,13,FALSE())),Q11,VLOOKUP(CONCATENATE($A11,R$1),'CP Trade Data'!$D$2:$P$6949,13,FALSE()))</f>
        <v>0</v>
      </c>
      <c r="S11" s="4" t="n">
        <f aca="false">IF(ISNA(VLOOKUP(CONCATENATE($A11,S$1),'CP Trade Data'!$D$2:$P$6949,13,FALSE())),R11,VLOOKUP(CONCATENATE($A11,S$1),'CP Trade Data'!$D$2:$P$6949,13,FALSE()))</f>
        <v>0</v>
      </c>
      <c r="T11" s="4" t="n">
        <f aca="false">IF(ISNA(VLOOKUP(CONCATENATE($A11,T$1),'CP Trade Data'!$D$2:$P$6949,13,FALSE())),S11,VLOOKUP(CONCATENATE($A11,T$1),'CP Trade Data'!$D$2:$P$6949,13,FALSE()))</f>
        <v>0</v>
      </c>
      <c r="U11" s="4" t="n">
        <f aca="false">IF(ISNA(VLOOKUP(CONCATENATE($A11,U$1),'CP Trade Data'!$D$2:$P$6949,13,FALSE())),T11,VLOOKUP(CONCATENATE($A11,U$1),'CP Trade Data'!$D$2:$P$6949,13,FALSE()))</f>
        <v>0</v>
      </c>
      <c r="V11" s="4" t="n">
        <f aca="false">IF(ISNA(VLOOKUP(CONCATENATE($A11,V$1),'CP Trade Data'!$D$2:$P$6949,13,FALSE())),U11,VLOOKUP(CONCATENATE($A11,V$1),'CP Trade Data'!$D$2:$P$6949,13,FALSE()))</f>
        <v>0</v>
      </c>
      <c r="W11" s="4" t="n">
        <f aca="false">IF(ISNA(VLOOKUP(CONCATENATE($A11,W$1),'CP Trade Data'!$D$2:$P$6949,13,FALSE())),V11,VLOOKUP(CONCATENATE($A11,W$1),'CP Trade Data'!$D$2:$P$6949,13,FALSE()))</f>
        <v>0</v>
      </c>
      <c r="X11" s="4" t="n">
        <f aca="false">IF(ISNA(VLOOKUP(CONCATENATE($A11,X$1),'CP Trade Data'!$D$2:$P$6949,13,FALSE())),W11,VLOOKUP(CONCATENATE($A11,X$1),'CP Trade Data'!$D$2:$P$6949,13,FALSE()))</f>
        <v>0</v>
      </c>
      <c r="Y11" s="4" t="n">
        <f aca="false">IF(ISNA(VLOOKUP(CONCATENATE($A11,Y$1),'CP Trade Data'!$D$2:$P$6949,13,FALSE())),X11,VLOOKUP(CONCATENATE($A11,Y$1),'CP Trade Data'!$D$2:$P$6949,13,FALSE()))</f>
        <v>0</v>
      </c>
      <c r="Z11" s="4" t="n">
        <f aca="false">IF(ISNA(VLOOKUP(CONCATENATE($A11,Z$1),'CP Trade Data'!$D$2:$P$6949,13,FALSE())),Y11,VLOOKUP(CONCATENATE($A11,Z$1),'CP Trade Data'!$D$2:$P$6949,13,FALSE()))</f>
        <v>0</v>
      </c>
      <c r="AA11" s="4" t="n">
        <f aca="false">IF(ISNA(VLOOKUP(CONCATENATE($A11,AA$1),'CP Trade Data'!$D$2:$P$6949,13,FALSE())),Z11,VLOOKUP(CONCATENATE($A11,AA$1),'CP Trade Data'!$D$2:$P$6949,13,FALSE()))</f>
        <v>0</v>
      </c>
      <c r="AB11" s="4" t="n">
        <f aca="false">IF(ISNA(VLOOKUP(CONCATENATE($A11,AB$1),'CP Trade Data'!$D$2:$P$6949,13,FALSE())),AA11,VLOOKUP(CONCATENATE($A11,AB$1),'CP Trade Data'!$D$2:$P$6949,13,FALSE()))</f>
        <v>0</v>
      </c>
      <c r="AC11" s="4" t="n">
        <f aca="false">IF(ISNA(VLOOKUP(CONCATENATE($A11,AC$1),'CP Trade Data'!$D$2:$P$6949,13,FALSE())),AB11,VLOOKUP(CONCATENATE($A11,AC$1),'CP Trade Data'!$D$2:$P$6949,13,FALSE()))</f>
        <v>0</v>
      </c>
      <c r="AD11" s="4" t="n">
        <f aca="false">IF(ISNA(VLOOKUP(CONCATENATE($A11,AD$1),'CP Trade Data'!$D$2:$P$6949,13,FALSE())),AC11,VLOOKUP(CONCATENATE($A11,AD$1),'CP Trade Data'!$D$2:$P$6949,13,FALSE()))</f>
        <v>0</v>
      </c>
      <c r="AE11" s="4" t="n">
        <f aca="false">IF(ISNA(VLOOKUP(CONCATENATE($A11,AE$1),'CP Trade Data'!$D$2:$P$6949,13,FALSE())),AD11,VLOOKUP(CONCATENATE($A11,AE$1),'CP Trade Data'!$D$2:$P$6949,13,FALSE()))</f>
        <v>0</v>
      </c>
      <c r="AF11" s="4" t="n">
        <f aca="false">IF(ISNA(VLOOKUP(CONCATENATE($A11,AF$1),'CP Trade Data'!$D$2:$P$6949,13,FALSE())),AE11,VLOOKUP(CONCATENATE($A11,AF$1),'CP Trade Data'!$D$2:$P$6949,13,FALSE()))</f>
        <v>0</v>
      </c>
      <c r="AG11" s="4" t="n">
        <f aca="false">IF(ISNA(VLOOKUP(CONCATENATE($A11,AG$1),'CP Trade Data'!$D$2:$P$6949,13,FALSE())),AF11,VLOOKUP(CONCATENATE($A11,AG$1),'CP Trade Data'!$D$2:$P$6949,13,FALSE()))</f>
        <v>0</v>
      </c>
      <c r="AH11" s="4" t="n">
        <f aca="false">IF(ISNA(VLOOKUP(CONCATENATE($A11,AH$1),'CP Trade Data'!$D$2:$P$6949,13,FALSE())),AG11,VLOOKUP(CONCATENATE($A11,AH$1),'CP Trade Data'!$D$2:$P$6949,13,FALSE()))</f>
        <v>0</v>
      </c>
      <c r="AI11" s="4" t="n">
        <f aca="false">IF(ISNA(VLOOKUP(CONCATENATE($A11,AI$1),'CP Trade Data'!$D$2:$P$6949,13,FALSE())),AH11,VLOOKUP(CONCATENATE($A11,AI$1),'CP Trade Data'!$D$2:$P$6949,13,FALSE()))</f>
        <v>0</v>
      </c>
      <c r="AJ11" s="4" t="n">
        <f aca="false">IF(ISNA(VLOOKUP(CONCATENATE($A11,AJ$1),'CP Trade Data'!$D$2:$P$6949,13,FALSE())),AI11,VLOOKUP(CONCATENATE($A11,AJ$1),'CP Trade Data'!$D$2:$P$6949,13,FALSE()))</f>
        <v>0</v>
      </c>
      <c r="AK11" s="4" t="n">
        <f aca="false">IF(ISNA(VLOOKUP(CONCATENATE($A11,AK$1),'CP Trade Data'!$D$2:$P$6949,13,FALSE())),AJ11,VLOOKUP(CONCATENATE($A11,AK$1),'CP Trade Data'!$D$2:$P$6949,13,FALSE()))</f>
        <v>0</v>
      </c>
      <c r="AL11" s="4" t="n">
        <f aca="false">IF(ISNA(VLOOKUP(CONCATENATE($A11,AL$1),'CP Trade Data'!$D$2:$P$6949,13,FALSE())),AK11,VLOOKUP(CONCATENATE($A11,AL$1),'CP Trade Data'!$D$2:$P$6949,13,FALSE()))</f>
        <v>0</v>
      </c>
      <c r="AM11" s="4" t="n">
        <f aca="false">IF(ISNA(VLOOKUP(CONCATENATE($A11,AM$1),'CP Trade Data'!$D$2:$P$6949,13,FALSE())),AL11,VLOOKUP(CONCATENATE($A11,AM$1),'CP Trade Data'!$D$2:$P$6949,13,FALSE()))</f>
        <v>0</v>
      </c>
      <c r="AN11" s="4" t="n">
        <f aca="false">IF(ISNA(VLOOKUP(CONCATENATE($A11,AN$1),'CP Trade Data'!$D$2:$P$6949,13,FALSE())),AM11,VLOOKUP(CONCATENATE($A11,AN$1),'CP Trade Data'!$D$2:$P$6949,13,FALSE()))</f>
        <v>0</v>
      </c>
      <c r="AO11" s="4" t="n">
        <f aca="false">IF(ISNA(VLOOKUP(CONCATENATE($A11,AO$1),'CP Trade Data'!$D$2:$P$6949,13,FALSE())),AN11,VLOOKUP(CONCATENATE($A11,AO$1),'CP Trade Data'!$D$2:$P$6949,13,FALSE()))</f>
        <v>0</v>
      </c>
      <c r="AP11" s="4" t="n">
        <f aca="false">IF(ISNA(VLOOKUP(CONCATENATE($A11,AP$1),'CP Trade Data'!$D$2:$P$6949,13,FALSE())),AO11,VLOOKUP(CONCATENATE($A11,AP$1),'CP Trade Data'!$D$2:$P$6949,13,FALSE()))</f>
        <v>0</v>
      </c>
      <c r="AQ11" s="4" t="n">
        <f aca="false">IF(ISNA(VLOOKUP(CONCATENATE($A11,AQ$1),'CP Trade Data'!$D$2:$P$6949,13,FALSE())),AP11,VLOOKUP(CONCATENATE($A11,AQ$1),'CP Trade Data'!$D$2:$P$6949,13,FALSE()))</f>
        <v>0</v>
      </c>
      <c r="AR11" s="4" t="n">
        <f aca="false">IF(ISNA(VLOOKUP(CONCATENATE($A11,AR$1),'CP Trade Data'!$D$2:$P$6949,13,FALSE())),AQ11,VLOOKUP(CONCATENATE($A11,AR$1),'CP Trade Data'!$D$2:$P$6949,13,FALSE()))</f>
        <v>0</v>
      </c>
      <c r="AS11" s="4" t="n">
        <f aca="false">IF(ISNA(VLOOKUP(CONCATENATE($A11,AS$1),'CP Trade Data'!$D$2:$P$6949,13,FALSE())),AR11,VLOOKUP(CONCATENATE($A11,AS$1),'CP Trade Data'!$D$2:$P$6949,13,FALSE()))</f>
        <v>0</v>
      </c>
      <c r="AT11" s="4" t="n">
        <f aca="false">IF(ISNA(VLOOKUP(CONCATENATE($A11,AT$1),'CP Trade Data'!$D$2:$P$6949,13,FALSE())),AS11,VLOOKUP(CONCATENATE($A11,AT$1),'CP Trade Data'!$D$2:$P$6949,13,FALSE()))</f>
        <v>0</v>
      </c>
      <c r="AU11" s="4" t="n">
        <f aca="false">IF(ISNA(VLOOKUP(CONCATENATE($A11,AU$1),'CP Trade Data'!$D$2:$P$6949,13,FALSE())),AT11,VLOOKUP(CONCATENATE($A11,AU$1),'CP Trade Data'!$D$2:$P$6949,13,FALSE()))</f>
        <v>0</v>
      </c>
      <c r="AV11" s="4" t="n">
        <f aca="false">IF(ISNA(VLOOKUP(CONCATENATE($A11,AV$1),'CP Trade Data'!$D$2:$P$6949,13,FALSE())),AU11,VLOOKUP(CONCATENATE($A11,AV$1),'CP Trade Data'!$D$2:$P$6949,13,FALSE()))</f>
        <v>0</v>
      </c>
      <c r="AW11" s="4" t="n">
        <f aca="false">IF(ISNA(VLOOKUP(CONCATENATE($A11,AW$1),'CP Trade Data'!$D$2:$P$6949,13,FALSE())),AV11,VLOOKUP(CONCATENATE($A11,AW$1),'CP Trade Data'!$D$2:$P$6949,13,FALSE()))</f>
        <v>0</v>
      </c>
      <c r="AX11" s="4" t="n">
        <f aca="false">IF(ISNA(VLOOKUP(CONCATENATE($A11,AX$1),'CP Trade Data'!$D$2:$P$6949,13,FALSE())),AW11,VLOOKUP(CONCATENATE($A11,AX$1),'CP Trade Data'!$D$2:$P$6949,13,FALSE()))</f>
        <v>0</v>
      </c>
      <c r="AY11" s="4" t="n">
        <f aca="false">IF(ISNA(VLOOKUP(CONCATENATE($A11,AY$1),'CP Trade Data'!$D$2:$P$6949,13,FALSE())),AX11,VLOOKUP(CONCATENATE($A11,AY$1),'CP Trade Data'!$D$2:$P$6949,13,FALSE()))</f>
        <v>0</v>
      </c>
      <c r="AZ11" s="4" t="n">
        <f aca="false">IF(ISNA(VLOOKUP(CONCATENATE($A11,AZ$1),'CP Trade Data'!$D$2:$P$6949,13,FALSE())),AY11,VLOOKUP(CONCATENATE($A11,AZ$1),'CP Trade Data'!$D$2:$P$6949,13,FALSE()))</f>
        <v>0</v>
      </c>
      <c r="BA11" s="4" t="n">
        <f aca="false">IF(ISNA(VLOOKUP(CONCATENATE($A11,BA$1),'CP Trade Data'!$D$2:$P$6949,13,FALSE())),AZ11,VLOOKUP(CONCATENATE($A11,BA$1),'CP Trade Data'!$D$2:$P$6949,13,FALSE()))</f>
        <v>0</v>
      </c>
      <c r="BB11" s="4" t="n">
        <f aca="false">IF(ISNA(VLOOKUP(CONCATENATE($A11,BB$1),'CP Trade Data'!$D$2:$P$6949,13,FALSE())),BA11,VLOOKUP(CONCATENATE($A11,BB$1),'CP Trade Data'!$D$2:$P$6949,13,FALSE()))</f>
        <v>0</v>
      </c>
      <c r="BC11" s="4" t="n">
        <f aca="false">IF(ISNA(VLOOKUP(CONCATENATE($A11,BC$1),'CP Trade Data'!$D$2:$P$6949,13,FALSE())),BB11,VLOOKUP(CONCATENATE($A11,BC$1),'CP Trade Data'!$D$2:$P$6949,13,FALSE()))</f>
        <v>0</v>
      </c>
      <c r="BD11" s="4" t="n">
        <f aca="false">IF(ISNA(VLOOKUP(CONCATENATE($A11,BD$1),'CP Trade Data'!$D$2:$P$6949,13,FALSE())),BC11,VLOOKUP(CONCATENATE($A11,BD$1),'CP Trade Data'!$D$2:$P$6949,13,FALSE()))</f>
        <v>0</v>
      </c>
      <c r="BE11" s="4" t="n">
        <f aca="false">IF(ISNA(VLOOKUP(CONCATENATE($A11,BE$1),'CP Trade Data'!$D$2:$P$6949,13,FALSE())),BD11,VLOOKUP(CONCATENATE($A11,BE$1),'CP Trade Data'!$D$2:$P$6949,13,FALSE()))</f>
        <v>0</v>
      </c>
      <c r="BF11" s="4" t="n">
        <f aca="false">IF(ISNA(VLOOKUP(CONCATENATE($A11,BF$1),'CP Trade Data'!$D$2:$P$6949,13,FALSE())),BE11,VLOOKUP(CONCATENATE($A11,BF$1),'CP Trade Data'!$D$2:$P$6949,13,FALSE()))</f>
        <v>0</v>
      </c>
      <c r="BG11" s="4" t="n">
        <f aca="false">IF(ISNA(VLOOKUP(CONCATENATE($A11,BG$1),'CP Trade Data'!$D$2:$P$6949,13,FALSE())),BF11,VLOOKUP(CONCATENATE($A11,BG$1),'CP Trade Data'!$D$2:$P$6949,13,FALSE()))</f>
        <v>821</v>
      </c>
      <c r="BH11" s="4" t="n">
        <f aca="false">IF(ISNA(VLOOKUP(CONCATENATE($A11,BH$1),'CP Trade Data'!$D$2:$P$6949,13,FALSE())),BG11,VLOOKUP(CONCATENATE($A11,BH$1),'CP Trade Data'!$D$2:$P$6949,13,FALSE()))</f>
        <v>36864</v>
      </c>
      <c r="BI11" s="4" t="n">
        <f aca="false">IF(ISNA(VLOOKUP(CONCATENATE($A11,BI$1),'CP Trade Data'!$D$2:$P$6949,13,FALSE())),BH11,VLOOKUP(CONCATENATE($A11,BI$1),'CP Trade Data'!$D$2:$P$6949,13,FALSE()))</f>
        <v>55235</v>
      </c>
      <c r="BJ11" s="4" t="n">
        <f aca="false">IF(ISNA(VLOOKUP(CONCATENATE($A11,BJ$1),'CP Trade Data'!$D$2:$P$6949,13,FALSE())),BI11,VLOOKUP(CONCATENATE($A11,BJ$1),'CP Trade Data'!$D$2:$P$6949,13,FALSE()))</f>
        <v>55235</v>
      </c>
      <c r="BK11" s="4" t="n">
        <f aca="false">IF(ISNA(VLOOKUP(CONCATENATE($A11,BK$1),'CP Trade Data'!$D$2:$P$6949,13,FALSE())),BJ11,VLOOKUP(CONCATENATE($A11,BK$1),'CP Trade Data'!$D$2:$P$6949,13,FALSE()))</f>
        <v>0</v>
      </c>
    </row>
    <row r="12" customFormat="false" ht="12.75" hidden="false" customHeight="false" outlineLevel="0" collapsed="false">
      <c r="A12" s="0" t="n">
        <v>5002</v>
      </c>
      <c r="B12" s="0" t="s">
        <v>11</v>
      </c>
      <c r="C12" s="4" t="n">
        <f aca="false">IF(ISNA(VLOOKUP(CONCATENATE($A12,C$1),'CP Trade Data'!$D$2:$P$6949,13,FALSE())),0,VLOOKUP(CONCATENATE($A12,C$1),'CP Trade Data'!$D$2:$P$6949,13,FALSE()))</f>
        <v>1733</v>
      </c>
      <c r="D12" s="4" t="n">
        <f aca="false">IF(ISNA(VLOOKUP(CONCATENATE($A12,D$1),'CP Trade Data'!$D$2:$P$6949,13,FALSE())),C12,VLOOKUP(CONCATENATE($A12,D$1),'CP Trade Data'!$D$2:$P$6949,13,FALSE()))</f>
        <v>0</v>
      </c>
      <c r="E12" s="4" t="n">
        <f aca="false">IF(ISNA(VLOOKUP(CONCATENATE($A12,E$1),'CP Trade Data'!$D$2:$P$6949,13,FALSE())),D12,VLOOKUP(CONCATENATE($A12,E$1),'CP Trade Data'!$D$2:$P$6949,13,FALSE()))</f>
        <v>258699</v>
      </c>
      <c r="F12" s="4" t="n">
        <f aca="false">IF(ISNA(VLOOKUP(CONCATENATE($A12,F$1),'CP Trade Data'!$D$2:$P$6949,13,FALSE())),E12,VLOOKUP(CONCATENATE($A12,F$1),'CP Trade Data'!$D$2:$P$6949,13,FALSE()))</f>
        <v>131358</v>
      </c>
      <c r="G12" s="4" t="n">
        <f aca="false">IF(ISNA(VLOOKUP(CONCATENATE($A12,G$1),'CP Trade Data'!$D$2:$P$6949,13,FALSE())),F12,VLOOKUP(CONCATENATE($A12,G$1),'CP Trade Data'!$D$2:$P$6949,13,FALSE()))</f>
        <v>294558</v>
      </c>
      <c r="H12" s="4" t="n">
        <f aca="false">IF(ISNA(VLOOKUP(CONCATENATE($A12,H$1),'CP Trade Data'!$D$2:$P$6949,13,FALSE())),G12,VLOOKUP(CONCATENATE($A12,H$1),'CP Trade Data'!$D$2:$P$6949,13,FALSE()))</f>
        <v>294558</v>
      </c>
      <c r="I12" s="4" t="n">
        <f aca="false">IF(ISNA(VLOOKUP(CONCATENATE($A12,I$1),'CP Trade Data'!$D$2:$P$6949,13,FALSE())),H12,VLOOKUP(CONCATENATE($A12,I$1),'CP Trade Data'!$D$2:$P$6949,13,FALSE()))</f>
        <v>294558</v>
      </c>
      <c r="J12" s="4" t="n">
        <f aca="false">IF(ISNA(VLOOKUP(CONCATENATE($A12,J$1),'CP Trade Data'!$D$2:$P$6949,13,FALSE())),I12,VLOOKUP(CONCATENATE($A12,J$1),'CP Trade Data'!$D$2:$P$6949,13,FALSE()))</f>
        <v>294558</v>
      </c>
      <c r="K12" s="4" t="n">
        <f aca="false">IF(ISNA(VLOOKUP(CONCATENATE($A12,K$1),'CP Trade Data'!$D$2:$P$6949,13,FALSE())),J12,VLOOKUP(CONCATENATE($A12,K$1),'CP Trade Data'!$D$2:$P$6949,13,FALSE()))</f>
        <v>11642</v>
      </c>
      <c r="L12" s="4" t="n">
        <f aca="false">IF(ISNA(VLOOKUP(CONCATENATE($A12,L$1),'CP Trade Data'!$D$2:$P$6949,13,FALSE())),K12,VLOOKUP(CONCATENATE($A12,L$1),'CP Trade Data'!$D$2:$P$6949,13,FALSE()))</f>
        <v>0</v>
      </c>
      <c r="M12" s="4" t="n">
        <f aca="false">IF(ISNA(VLOOKUP(CONCATENATE($A12,M$1),'CP Trade Data'!$D$2:$P$6949,13,FALSE())),L12,VLOOKUP(CONCATENATE($A12,M$1),'CP Trade Data'!$D$2:$P$6949,13,FALSE()))</f>
        <v>0</v>
      </c>
      <c r="N12" s="4" t="n">
        <f aca="false">IF(ISNA(VLOOKUP(CONCATENATE($A12,N$1),'CP Trade Data'!$D$2:$P$6949,13,FALSE())),M12,VLOOKUP(CONCATENATE($A12,N$1),'CP Trade Data'!$D$2:$P$6949,13,FALSE()))</f>
        <v>0</v>
      </c>
      <c r="O12" s="4" t="n">
        <f aca="false">IF(ISNA(VLOOKUP(CONCATENATE($A12,O$1),'CP Trade Data'!$D$2:$P$6949,13,FALSE())),N12,VLOOKUP(CONCATENATE($A12,O$1),'CP Trade Data'!$D$2:$P$6949,13,FALSE()))</f>
        <v>0</v>
      </c>
      <c r="P12" s="4" t="n">
        <f aca="false">IF(ISNA(VLOOKUP(CONCATENATE($A12,P$1),'CP Trade Data'!$D$2:$P$6949,13,FALSE())),O12,VLOOKUP(CONCATENATE($A12,P$1),'CP Trade Data'!$D$2:$P$6949,13,FALSE()))</f>
        <v>0</v>
      </c>
      <c r="Q12" s="4" t="n">
        <f aca="false">IF(ISNA(VLOOKUP(CONCATENATE($A12,Q$1),'CP Trade Data'!$D$2:$P$6949,13,FALSE())),P12,VLOOKUP(CONCATENATE($A12,Q$1),'CP Trade Data'!$D$2:$P$6949,13,FALSE()))</f>
        <v>0</v>
      </c>
      <c r="R12" s="4" t="n">
        <f aca="false">IF(ISNA(VLOOKUP(CONCATENATE($A12,R$1),'CP Trade Data'!$D$2:$P$6949,13,FALSE())),Q12,VLOOKUP(CONCATENATE($A12,R$1),'CP Trade Data'!$D$2:$P$6949,13,FALSE()))</f>
        <v>0</v>
      </c>
      <c r="S12" s="4" t="n">
        <f aca="false">IF(ISNA(VLOOKUP(CONCATENATE($A12,S$1),'CP Trade Data'!$D$2:$P$6949,13,FALSE())),R12,VLOOKUP(CONCATENATE($A12,S$1),'CP Trade Data'!$D$2:$P$6949,13,FALSE()))</f>
        <v>0</v>
      </c>
      <c r="T12" s="4" t="n">
        <f aca="false">IF(ISNA(VLOOKUP(CONCATENATE($A12,T$1),'CP Trade Data'!$D$2:$P$6949,13,FALSE())),S12,VLOOKUP(CONCATENATE($A12,T$1),'CP Trade Data'!$D$2:$P$6949,13,FALSE()))</f>
        <v>0</v>
      </c>
      <c r="U12" s="4" t="n">
        <f aca="false">IF(ISNA(VLOOKUP(CONCATENATE($A12,U$1),'CP Trade Data'!$D$2:$P$6949,13,FALSE())),T12,VLOOKUP(CONCATENATE($A12,U$1),'CP Trade Data'!$D$2:$P$6949,13,FALSE()))</f>
        <v>0</v>
      </c>
      <c r="V12" s="4" t="n">
        <f aca="false">IF(ISNA(VLOOKUP(CONCATENATE($A12,V$1),'CP Trade Data'!$D$2:$P$6949,13,FALSE())),U12,VLOOKUP(CONCATENATE($A12,V$1),'CP Trade Data'!$D$2:$P$6949,13,FALSE()))</f>
        <v>0</v>
      </c>
      <c r="W12" s="4" t="n">
        <f aca="false">IF(ISNA(VLOOKUP(CONCATENATE($A12,W$1),'CP Trade Data'!$D$2:$P$6949,13,FALSE())),V12,VLOOKUP(CONCATENATE($A12,W$1),'CP Trade Data'!$D$2:$P$6949,13,FALSE()))</f>
        <v>0</v>
      </c>
      <c r="X12" s="4" t="n">
        <f aca="false">IF(ISNA(VLOOKUP(CONCATENATE($A12,X$1),'CP Trade Data'!$D$2:$P$6949,13,FALSE())),W12,VLOOKUP(CONCATENATE($A12,X$1),'CP Trade Data'!$D$2:$P$6949,13,FALSE()))</f>
        <v>0</v>
      </c>
      <c r="Y12" s="4" t="n">
        <f aca="false">IF(ISNA(VLOOKUP(CONCATENATE($A12,Y$1),'CP Trade Data'!$D$2:$P$6949,13,FALSE())),X12,VLOOKUP(CONCATENATE($A12,Y$1),'CP Trade Data'!$D$2:$P$6949,13,FALSE()))</f>
        <v>0</v>
      </c>
      <c r="Z12" s="4" t="n">
        <f aca="false">IF(ISNA(VLOOKUP(CONCATENATE($A12,Z$1),'CP Trade Data'!$D$2:$P$6949,13,FALSE())),Y12,VLOOKUP(CONCATENATE($A12,Z$1),'CP Trade Data'!$D$2:$P$6949,13,FALSE()))</f>
        <v>0</v>
      </c>
      <c r="AA12" s="4" t="n">
        <f aca="false">IF(ISNA(VLOOKUP(CONCATENATE($A12,AA$1),'CP Trade Data'!$D$2:$P$6949,13,FALSE())),Z12,VLOOKUP(CONCATENATE($A12,AA$1),'CP Trade Data'!$D$2:$P$6949,13,FALSE()))</f>
        <v>0</v>
      </c>
      <c r="AB12" s="4" t="n">
        <f aca="false">IF(ISNA(VLOOKUP(CONCATENATE($A12,AB$1),'CP Trade Data'!$D$2:$P$6949,13,FALSE())),AA12,VLOOKUP(CONCATENATE($A12,AB$1),'CP Trade Data'!$D$2:$P$6949,13,FALSE()))</f>
        <v>0</v>
      </c>
      <c r="AC12" s="4" t="n">
        <f aca="false">IF(ISNA(VLOOKUP(CONCATENATE($A12,AC$1),'CP Trade Data'!$D$2:$P$6949,13,FALSE())),AB12,VLOOKUP(CONCATENATE($A12,AC$1),'CP Trade Data'!$D$2:$P$6949,13,FALSE()))</f>
        <v>0</v>
      </c>
      <c r="AD12" s="4" t="n">
        <f aca="false">IF(ISNA(VLOOKUP(CONCATENATE($A12,AD$1),'CP Trade Data'!$D$2:$P$6949,13,FALSE())),AC12,VLOOKUP(CONCATENATE($A12,AD$1),'CP Trade Data'!$D$2:$P$6949,13,FALSE()))</f>
        <v>0</v>
      </c>
      <c r="AE12" s="4" t="n">
        <f aca="false">IF(ISNA(VLOOKUP(CONCATENATE($A12,AE$1),'CP Trade Data'!$D$2:$P$6949,13,FALSE())),AD12,VLOOKUP(CONCATENATE($A12,AE$1),'CP Trade Data'!$D$2:$P$6949,13,FALSE()))</f>
        <v>0</v>
      </c>
      <c r="AF12" s="4" t="n">
        <f aca="false">IF(ISNA(VLOOKUP(CONCATENATE($A12,AF$1),'CP Trade Data'!$D$2:$P$6949,13,FALSE())),AE12,VLOOKUP(CONCATENATE($A12,AF$1),'CP Trade Data'!$D$2:$P$6949,13,FALSE()))</f>
        <v>0</v>
      </c>
      <c r="AG12" s="4" t="n">
        <f aca="false">IF(ISNA(VLOOKUP(CONCATENATE($A12,AG$1),'CP Trade Data'!$D$2:$P$6949,13,FALSE())),AF12,VLOOKUP(CONCATENATE($A12,AG$1),'CP Trade Data'!$D$2:$P$6949,13,FALSE()))</f>
        <v>0</v>
      </c>
      <c r="AH12" s="4" t="n">
        <f aca="false">IF(ISNA(VLOOKUP(CONCATENATE($A12,AH$1),'CP Trade Data'!$D$2:$P$6949,13,FALSE())),AG12,VLOOKUP(CONCATENATE($A12,AH$1),'CP Trade Data'!$D$2:$P$6949,13,FALSE()))</f>
        <v>0</v>
      </c>
      <c r="AI12" s="4" t="n">
        <f aca="false">IF(ISNA(VLOOKUP(CONCATENATE($A12,AI$1),'CP Trade Data'!$D$2:$P$6949,13,FALSE())),AH12,VLOOKUP(CONCATENATE($A12,AI$1),'CP Trade Data'!$D$2:$P$6949,13,FALSE()))</f>
        <v>0</v>
      </c>
      <c r="AJ12" s="4" t="n">
        <f aca="false">IF(ISNA(VLOOKUP(CONCATENATE($A12,AJ$1),'CP Trade Data'!$D$2:$P$6949,13,FALSE())),AI12,VLOOKUP(CONCATENATE($A12,AJ$1),'CP Trade Data'!$D$2:$P$6949,13,FALSE()))</f>
        <v>0</v>
      </c>
      <c r="AK12" s="4" t="n">
        <f aca="false">IF(ISNA(VLOOKUP(CONCATENATE($A12,AK$1),'CP Trade Data'!$D$2:$P$6949,13,FALSE())),AJ12,VLOOKUP(CONCATENATE($A12,AK$1),'CP Trade Data'!$D$2:$P$6949,13,FALSE()))</f>
        <v>0</v>
      </c>
      <c r="AL12" s="4" t="n">
        <f aca="false">IF(ISNA(VLOOKUP(CONCATENATE($A12,AL$1),'CP Trade Data'!$D$2:$P$6949,13,FALSE())),AK12,VLOOKUP(CONCATENATE($A12,AL$1),'CP Trade Data'!$D$2:$P$6949,13,FALSE()))</f>
        <v>0</v>
      </c>
      <c r="AM12" s="4" t="n">
        <f aca="false">IF(ISNA(VLOOKUP(CONCATENATE($A12,AM$1),'CP Trade Data'!$D$2:$P$6949,13,FALSE())),AL12,VLOOKUP(CONCATENATE($A12,AM$1),'CP Trade Data'!$D$2:$P$6949,13,FALSE()))</f>
        <v>0</v>
      </c>
      <c r="AN12" s="4" t="n">
        <f aca="false">IF(ISNA(VLOOKUP(CONCATENATE($A12,AN$1),'CP Trade Data'!$D$2:$P$6949,13,FALSE())),AM12,VLOOKUP(CONCATENATE($A12,AN$1),'CP Trade Data'!$D$2:$P$6949,13,FALSE()))</f>
        <v>0</v>
      </c>
      <c r="AO12" s="4" t="n">
        <f aca="false">IF(ISNA(VLOOKUP(CONCATENATE($A12,AO$1),'CP Trade Data'!$D$2:$P$6949,13,FALSE())),AN12,VLOOKUP(CONCATENATE($A12,AO$1),'CP Trade Data'!$D$2:$P$6949,13,FALSE()))</f>
        <v>0</v>
      </c>
      <c r="AP12" s="4" t="n">
        <f aca="false">IF(ISNA(VLOOKUP(CONCATENATE($A12,AP$1),'CP Trade Data'!$D$2:$P$6949,13,FALSE())),AO12,VLOOKUP(CONCATENATE($A12,AP$1),'CP Trade Data'!$D$2:$P$6949,13,FALSE()))</f>
        <v>0</v>
      </c>
      <c r="AQ12" s="4" t="n">
        <f aca="false">IF(ISNA(VLOOKUP(CONCATENATE($A12,AQ$1),'CP Trade Data'!$D$2:$P$6949,13,FALSE())),AP12,VLOOKUP(CONCATENATE($A12,AQ$1),'CP Trade Data'!$D$2:$P$6949,13,FALSE()))</f>
        <v>0</v>
      </c>
      <c r="AR12" s="4" t="n">
        <f aca="false">IF(ISNA(VLOOKUP(CONCATENATE($A12,AR$1),'CP Trade Data'!$D$2:$P$6949,13,FALSE())),AQ12,VLOOKUP(CONCATENATE($A12,AR$1),'CP Trade Data'!$D$2:$P$6949,13,FALSE()))</f>
        <v>0</v>
      </c>
      <c r="AS12" s="4" t="n">
        <f aca="false">IF(ISNA(VLOOKUP(CONCATENATE($A12,AS$1),'CP Trade Data'!$D$2:$P$6949,13,FALSE())),AR12,VLOOKUP(CONCATENATE($A12,AS$1),'CP Trade Data'!$D$2:$P$6949,13,FALSE()))</f>
        <v>0</v>
      </c>
      <c r="AT12" s="4" t="n">
        <f aca="false">IF(ISNA(VLOOKUP(CONCATENATE($A12,AT$1),'CP Trade Data'!$D$2:$P$6949,13,FALSE())),AS12,VLOOKUP(CONCATENATE($A12,AT$1),'CP Trade Data'!$D$2:$P$6949,13,FALSE()))</f>
        <v>0</v>
      </c>
      <c r="AU12" s="4" t="n">
        <f aca="false">IF(ISNA(VLOOKUP(CONCATENATE($A12,AU$1),'CP Trade Data'!$D$2:$P$6949,13,FALSE())),AT12,VLOOKUP(CONCATENATE($A12,AU$1),'CP Trade Data'!$D$2:$P$6949,13,FALSE()))</f>
        <v>0</v>
      </c>
      <c r="AV12" s="4" t="n">
        <f aca="false">IF(ISNA(VLOOKUP(CONCATENATE($A12,AV$1),'CP Trade Data'!$D$2:$P$6949,13,FALSE())),AU12,VLOOKUP(CONCATENATE($A12,AV$1),'CP Trade Data'!$D$2:$P$6949,13,FALSE()))</f>
        <v>0</v>
      </c>
      <c r="AW12" s="4" t="n">
        <f aca="false">IF(ISNA(VLOOKUP(CONCATENATE($A12,AW$1),'CP Trade Data'!$D$2:$P$6949,13,FALSE())),AV12,VLOOKUP(CONCATENATE($A12,AW$1),'CP Trade Data'!$D$2:$P$6949,13,FALSE()))</f>
        <v>0</v>
      </c>
      <c r="AX12" s="4" t="n">
        <f aca="false">IF(ISNA(VLOOKUP(CONCATENATE($A12,AX$1),'CP Trade Data'!$D$2:$P$6949,13,FALSE())),AW12,VLOOKUP(CONCATENATE($A12,AX$1),'CP Trade Data'!$D$2:$P$6949,13,FALSE()))</f>
        <v>0</v>
      </c>
      <c r="AY12" s="4" t="n">
        <f aca="false">IF(ISNA(VLOOKUP(CONCATENATE($A12,AY$1),'CP Trade Data'!$D$2:$P$6949,13,FALSE())),AX12,VLOOKUP(CONCATENATE($A12,AY$1),'CP Trade Data'!$D$2:$P$6949,13,FALSE()))</f>
        <v>0</v>
      </c>
      <c r="AZ12" s="4" t="n">
        <f aca="false">IF(ISNA(VLOOKUP(CONCATENATE($A12,AZ$1),'CP Trade Data'!$D$2:$P$6949,13,FALSE())),AY12,VLOOKUP(CONCATENATE($A12,AZ$1),'CP Trade Data'!$D$2:$P$6949,13,FALSE()))</f>
        <v>0</v>
      </c>
      <c r="BA12" s="4" t="n">
        <f aca="false">IF(ISNA(VLOOKUP(CONCATENATE($A12,BA$1),'CP Trade Data'!$D$2:$P$6949,13,FALSE())),AZ12,VLOOKUP(CONCATENATE($A12,BA$1),'CP Trade Data'!$D$2:$P$6949,13,FALSE()))</f>
        <v>0</v>
      </c>
      <c r="BB12" s="4" t="n">
        <f aca="false">IF(ISNA(VLOOKUP(CONCATENATE($A12,BB$1),'CP Trade Data'!$D$2:$P$6949,13,FALSE())),BA12,VLOOKUP(CONCATENATE($A12,BB$1),'CP Trade Data'!$D$2:$P$6949,13,FALSE()))</f>
        <v>0</v>
      </c>
      <c r="BC12" s="4" t="n">
        <f aca="false">IF(ISNA(VLOOKUP(CONCATENATE($A12,BC$1),'CP Trade Data'!$D$2:$P$6949,13,FALSE())),BB12,VLOOKUP(CONCATENATE($A12,BC$1),'CP Trade Data'!$D$2:$P$6949,13,FALSE()))</f>
        <v>0</v>
      </c>
      <c r="BD12" s="4" t="n">
        <f aca="false">IF(ISNA(VLOOKUP(CONCATENATE($A12,BD$1),'CP Trade Data'!$D$2:$P$6949,13,FALSE())),BC12,VLOOKUP(CONCATENATE($A12,BD$1),'CP Trade Data'!$D$2:$P$6949,13,FALSE()))</f>
        <v>0</v>
      </c>
      <c r="BE12" s="4" t="n">
        <f aca="false">IF(ISNA(VLOOKUP(CONCATENATE($A12,BE$1),'CP Trade Data'!$D$2:$P$6949,13,FALSE())),BD12,VLOOKUP(CONCATENATE($A12,BE$1),'CP Trade Data'!$D$2:$P$6949,13,FALSE()))</f>
        <v>0</v>
      </c>
      <c r="BF12" s="4" t="n">
        <f aca="false">IF(ISNA(VLOOKUP(CONCATENATE($A12,BF$1),'CP Trade Data'!$D$2:$P$6949,13,FALSE())),BE12,VLOOKUP(CONCATENATE($A12,BF$1),'CP Trade Data'!$D$2:$P$6949,13,FALSE()))</f>
        <v>0</v>
      </c>
      <c r="BG12" s="4" t="n">
        <f aca="false">IF(ISNA(VLOOKUP(CONCATENATE($A12,BG$1),'CP Trade Data'!$D$2:$P$6949,13,FALSE())),BF12,VLOOKUP(CONCATENATE($A12,BG$1),'CP Trade Data'!$D$2:$P$6949,13,FALSE()))</f>
        <v>0</v>
      </c>
      <c r="BH12" s="4" t="n">
        <f aca="false">IF(ISNA(VLOOKUP(CONCATENATE($A12,BH$1),'CP Trade Data'!$D$2:$P$6949,13,FALSE())),BG12,VLOOKUP(CONCATENATE($A12,BH$1),'CP Trade Data'!$D$2:$P$6949,13,FALSE()))</f>
        <v>0</v>
      </c>
      <c r="BI12" s="4" t="n">
        <f aca="false">IF(ISNA(VLOOKUP(CONCATENATE($A12,BI$1),'CP Trade Data'!$D$2:$P$6949,13,FALSE())),BH12,VLOOKUP(CONCATENATE($A12,BI$1),'CP Trade Data'!$D$2:$P$6949,13,FALSE()))</f>
        <v>0</v>
      </c>
      <c r="BJ12" s="4" t="n">
        <f aca="false">IF(ISNA(VLOOKUP(CONCATENATE($A12,BJ$1),'CP Trade Data'!$D$2:$P$6949,13,FALSE())),BI12,VLOOKUP(CONCATENATE($A12,BJ$1),'CP Trade Data'!$D$2:$P$6949,13,FALSE()))</f>
        <v>0</v>
      </c>
      <c r="BK12" s="4" t="n">
        <f aca="false">IF(ISNA(VLOOKUP(CONCATENATE($A12,BK$1),'CP Trade Data'!$D$2:$P$6949,13,FALSE())),BJ12,VLOOKUP(CONCATENATE($A12,BK$1),'CP Trade Data'!$D$2:$P$6949,13,FALSE()))</f>
        <v>0</v>
      </c>
    </row>
    <row r="13" customFormat="false" ht="12.75" hidden="false" customHeight="false" outlineLevel="0" collapsed="false">
      <c r="A13" s="0" t="n">
        <v>6813</v>
      </c>
      <c r="B13" s="0" t="s">
        <v>12</v>
      </c>
      <c r="C13" s="4" t="n">
        <f aca="false">IF(ISNA(VLOOKUP(CONCATENATE($A13,C$1),'CP Trade Data'!$D$2:$P$6949,13,FALSE())),0,VLOOKUP(CONCATENATE($A13,C$1),'CP Trade Data'!$D$2:$P$6949,13,FALSE()))</f>
        <v>0</v>
      </c>
      <c r="D13" s="4" t="n">
        <f aca="false">IF(ISNA(VLOOKUP(CONCATENATE($A13,D$1),'CP Trade Data'!$D$2:$P$6949,13,FALSE())),C13,VLOOKUP(CONCATENATE($A13,D$1),'CP Trade Data'!$D$2:$P$6949,13,FALSE()))</f>
        <v>0</v>
      </c>
      <c r="E13" s="4" t="n">
        <f aca="false">IF(ISNA(VLOOKUP(CONCATENATE($A13,E$1),'CP Trade Data'!$D$2:$P$6949,13,FALSE())),D13,VLOOKUP(CONCATENATE($A13,E$1),'CP Trade Data'!$D$2:$P$6949,13,FALSE()))</f>
        <v>0</v>
      </c>
      <c r="F13" s="4" t="n">
        <f aca="false">IF(ISNA(VLOOKUP(CONCATENATE($A13,F$1),'CP Trade Data'!$D$2:$P$6949,13,FALSE())),E13,VLOOKUP(CONCATENATE($A13,F$1),'CP Trade Data'!$D$2:$P$6949,13,FALSE()))</f>
        <v>0</v>
      </c>
      <c r="G13" s="4" t="n">
        <f aca="false">IF(ISNA(VLOOKUP(CONCATENATE($A13,G$1),'CP Trade Data'!$D$2:$P$6949,13,FALSE())),F13,VLOOKUP(CONCATENATE($A13,G$1),'CP Trade Data'!$D$2:$P$6949,13,FALSE()))</f>
        <v>104573</v>
      </c>
      <c r="H13" s="4" t="n">
        <f aca="false">IF(ISNA(VLOOKUP(CONCATENATE($A13,H$1),'CP Trade Data'!$D$2:$P$6949,13,FALSE())),G13,VLOOKUP(CONCATENATE($A13,H$1),'CP Trade Data'!$D$2:$P$6949,13,FALSE()))</f>
        <v>104573</v>
      </c>
      <c r="I13" s="4" t="n">
        <f aca="false">IF(ISNA(VLOOKUP(CONCATENATE($A13,I$1),'CP Trade Data'!$D$2:$P$6949,13,FALSE())),H13,VLOOKUP(CONCATENATE($A13,I$1),'CP Trade Data'!$D$2:$P$6949,13,FALSE()))</f>
        <v>104573</v>
      </c>
      <c r="J13" s="4" t="n">
        <f aca="false">IF(ISNA(VLOOKUP(CONCATENATE($A13,J$1),'CP Trade Data'!$D$2:$P$6949,13,FALSE())),I13,VLOOKUP(CONCATENATE($A13,J$1),'CP Trade Data'!$D$2:$P$6949,13,FALSE()))</f>
        <v>104573</v>
      </c>
      <c r="K13" s="4" t="n">
        <f aca="false">IF(ISNA(VLOOKUP(CONCATENATE($A13,K$1),'CP Trade Data'!$D$2:$P$6949,13,FALSE())),J13,VLOOKUP(CONCATENATE($A13,K$1),'CP Trade Data'!$D$2:$P$6949,13,FALSE()))</f>
        <v>132633</v>
      </c>
      <c r="L13" s="4" t="n">
        <f aca="false">IF(ISNA(VLOOKUP(CONCATENATE($A13,L$1),'CP Trade Data'!$D$2:$P$6949,13,FALSE())),K13,VLOOKUP(CONCATENATE($A13,L$1),'CP Trade Data'!$D$2:$P$6949,13,FALSE()))</f>
        <v>362059</v>
      </c>
      <c r="M13" s="4" t="n">
        <f aca="false">IF(ISNA(VLOOKUP(CONCATENATE($A13,M$1),'CP Trade Data'!$D$2:$P$6949,13,FALSE())),L13,VLOOKUP(CONCATENATE($A13,M$1),'CP Trade Data'!$D$2:$P$6949,13,FALSE()))</f>
        <v>1986695</v>
      </c>
      <c r="N13" s="4" t="n">
        <f aca="false">IF(ISNA(VLOOKUP(CONCATENATE($A13,N$1),'CP Trade Data'!$D$2:$P$6949,13,FALSE())),M13,VLOOKUP(CONCATENATE($A13,N$1),'CP Trade Data'!$D$2:$P$6949,13,FALSE()))</f>
        <v>4208324</v>
      </c>
      <c r="O13" s="4" t="n">
        <f aca="false">IF(ISNA(VLOOKUP(CONCATENATE($A13,O$1),'CP Trade Data'!$D$2:$P$6949,13,FALSE())),N13,VLOOKUP(CONCATENATE($A13,O$1),'CP Trade Data'!$D$2:$P$6949,13,FALSE()))</f>
        <v>4208324</v>
      </c>
      <c r="P13" s="4" t="n">
        <f aca="false">IF(ISNA(VLOOKUP(CONCATENATE($A13,P$1),'CP Trade Data'!$D$2:$P$6949,13,FALSE())),O13,VLOOKUP(CONCATENATE($A13,P$1),'CP Trade Data'!$D$2:$P$6949,13,FALSE()))</f>
        <v>4208324</v>
      </c>
      <c r="Q13" s="4" t="n">
        <f aca="false">IF(ISNA(VLOOKUP(CONCATENATE($A13,Q$1),'CP Trade Data'!$D$2:$P$6949,13,FALSE())),P13,VLOOKUP(CONCATENATE($A13,Q$1),'CP Trade Data'!$D$2:$P$6949,13,FALSE()))</f>
        <v>4187654</v>
      </c>
      <c r="R13" s="4" t="n">
        <f aca="false">IF(ISNA(VLOOKUP(CONCATENATE($A13,R$1),'CP Trade Data'!$D$2:$P$6949,13,FALSE())),Q13,VLOOKUP(CONCATENATE($A13,R$1),'CP Trade Data'!$D$2:$P$6949,13,FALSE()))</f>
        <v>4187654</v>
      </c>
      <c r="S13" s="4" t="n">
        <f aca="false">IF(ISNA(VLOOKUP(CONCATENATE($A13,S$1),'CP Trade Data'!$D$2:$P$6949,13,FALSE())),R13,VLOOKUP(CONCATENATE($A13,S$1),'CP Trade Data'!$D$2:$P$6949,13,FALSE()))</f>
        <v>4198025</v>
      </c>
      <c r="T13" s="4" t="n">
        <f aca="false">IF(ISNA(VLOOKUP(CONCATENATE($A13,T$1),'CP Trade Data'!$D$2:$P$6949,13,FALSE())),S13,VLOOKUP(CONCATENATE($A13,T$1),'CP Trade Data'!$D$2:$P$6949,13,FALSE()))</f>
        <v>4207450</v>
      </c>
      <c r="U13" s="4" t="n">
        <f aca="false">IF(ISNA(VLOOKUP(CONCATENATE($A13,U$1),'CP Trade Data'!$D$2:$P$6949,13,FALSE())),T13,VLOOKUP(CONCATENATE($A13,U$1),'CP Trade Data'!$D$2:$P$6949,13,FALSE()))</f>
        <v>4207450</v>
      </c>
      <c r="V13" s="4" t="n">
        <f aca="false">IF(ISNA(VLOOKUP(CONCATENATE($A13,V$1),'CP Trade Data'!$D$2:$P$6949,13,FALSE())),U13,VLOOKUP(CONCATENATE($A13,V$1),'CP Trade Data'!$D$2:$P$6949,13,FALSE()))</f>
        <v>4207450</v>
      </c>
      <c r="W13" s="4" t="n">
        <f aca="false">IF(ISNA(VLOOKUP(CONCATENATE($A13,W$1),'CP Trade Data'!$D$2:$P$6949,13,FALSE())),V13,VLOOKUP(CONCATENATE($A13,W$1),'CP Trade Data'!$D$2:$P$6949,13,FALSE()))</f>
        <v>4207450</v>
      </c>
      <c r="X13" s="4" t="n">
        <f aca="false">IF(ISNA(VLOOKUP(CONCATENATE($A13,X$1),'CP Trade Data'!$D$2:$P$6949,13,FALSE())),W13,VLOOKUP(CONCATENATE($A13,X$1),'CP Trade Data'!$D$2:$P$6949,13,FALSE()))</f>
        <v>4207450</v>
      </c>
      <c r="Y13" s="4" t="n">
        <f aca="false">IF(ISNA(VLOOKUP(CONCATENATE($A13,Y$1),'CP Trade Data'!$D$2:$P$6949,13,FALSE())),X13,VLOOKUP(CONCATENATE($A13,Y$1),'CP Trade Data'!$D$2:$P$6949,13,FALSE()))</f>
        <v>3336845</v>
      </c>
      <c r="Z13" s="4" t="n">
        <f aca="false">IF(ISNA(VLOOKUP(CONCATENATE($A13,Z$1),'CP Trade Data'!$D$2:$P$6949,13,FALSE())),Y13,VLOOKUP(CONCATENATE($A13,Z$1),'CP Trade Data'!$D$2:$P$6949,13,FALSE()))</f>
        <v>3336845</v>
      </c>
      <c r="AA13" s="4" t="n">
        <f aca="false">IF(ISNA(VLOOKUP(CONCATENATE($A13,AA$1),'CP Trade Data'!$D$2:$P$6949,13,FALSE())),Z13,VLOOKUP(CONCATENATE($A13,AA$1),'CP Trade Data'!$D$2:$P$6949,13,FALSE()))</f>
        <v>3026416</v>
      </c>
      <c r="AB13" s="4" t="n">
        <f aca="false">IF(ISNA(VLOOKUP(CONCATENATE($A13,AB$1),'CP Trade Data'!$D$2:$P$6949,13,FALSE())),AA13,VLOOKUP(CONCATENATE($A13,AB$1),'CP Trade Data'!$D$2:$P$6949,13,FALSE()))</f>
        <v>3027894</v>
      </c>
      <c r="AC13" s="4" t="n">
        <f aca="false">IF(ISNA(VLOOKUP(CONCATENATE($A13,AC$1),'CP Trade Data'!$D$2:$P$6949,13,FALSE())),AB13,VLOOKUP(CONCATENATE($A13,AC$1),'CP Trade Data'!$D$2:$P$6949,13,FALSE()))</f>
        <v>3027894</v>
      </c>
      <c r="AD13" s="4" t="n">
        <f aca="false">IF(ISNA(VLOOKUP(CONCATENATE($A13,AD$1),'CP Trade Data'!$D$2:$P$6949,13,FALSE())),AC13,VLOOKUP(CONCATENATE($A13,AD$1),'CP Trade Data'!$D$2:$P$6949,13,FALSE()))</f>
        <v>3027894</v>
      </c>
      <c r="AE13" s="4" t="n">
        <f aca="false">IF(ISNA(VLOOKUP(CONCATENATE($A13,AE$1),'CP Trade Data'!$D$2:$P$6949,13,FALSE())),AD13,VLOOKUP(CONCATENATE($A13,AE$1),'CP Trade Data'!$D$2:$P$6949,13,FALSE()))</f>
        <v>3034873</v>
      </c>
      <c r="AF13" s="4" t="n">
        <f aca="false">IF(ISNA(VLOOKUP(CONCATENATE($A13,AF$1),'CP Trade Data'!$D$2:$P$6949,13,FALSE())),AE13,VLOOKUP(CONCATENATE($A13,AF$1),'CP Trade Data'!$D$2:$P$6949,13,FALSE()))</f>
        <v>3020022</v>
      </c>
      <c r="AG13" s="4" t="n">
        <f aca="false">IF(ISNA(VLOOKUP(CONCATENATE($A13,AG$1),'CP Trade Data'!$D$2:$P$6949,13,FALSE())),AF13,VLOOKUP(CONCATENATE($A13,AG$1),'CP Trade Data'!$D$2:$P$6949,13,FALSE()))</f>
        <v>3305507</v>
      </c>
      <c r="AH13" s="4" t="n">
        <f aca="false">IF(ISNA(VLOOKUP(CONCATENATE($A13,AH$1),'CP Trade Data'!$D$2:$P$6949,13,FALSE())),AG13,VLOOKUP(CONCATENATE($A13,AH$1),'CP Trade Data'!$D$2:$P$6949,13,FALSE()))</f>
        <v>3305507</v>
      </c>
      <c r="AI13" s="4" t="n">
        <f aca="false">IF(ISNA(VLOOKUP(CONCATENATE($A13,AI$1),'CP Trade Data'!$D$2:$P$6949,13,FALSE())),AH13,VLOOKUP(CONCATENATE($A13,AI$1),'CP Trade Data'!$D$2:$P$6949,13,FALSE()))</f>
        <v>3534041</v>
      </c>
      <c r="AJ13" s="4" t="n">
        <f aca="false">IF(ISNA(VLOOKUP(CONCATENATE($A13,AJ$1),'CP Trade Data'!$D$2:$P$6949,13,FALSE())),AI13,VLOOKUP(CONCATENATE($A13,AJ$1),'CP Trade Data'!$D$2:$P$6949,13,FALSE()))</f>
        <v>3534041</v>
      </c>
      <c r="AK13" s="4" t="n">
        <f aca="false">IF(ISNA(VLOOKUP(CONCATENATE($A13,AK$1),'CP Trade Data'!$D$2:$P$6949,13,FALSE())),AJ13,VLOOKUP(CONCATENATE($A13,AK$1),'CP Trade Data'!$D$2:$P$6949,13,FALSE()))</f>
        <v>3534041</v>
      </c>
      <c r="AL13" s="4" t="n">
        <f aca="false">IF(ISNA(VLOOKUP(CONCATENATE($A13,AL$1),'CP Trade Data'!$D$2:$P$6949,13,FALSE())),AK13,VLOOKUP(CONCATENATE($A13,AL$1),'CP Trade Data'!$D$2:$P$6949,13,FALSE()))</f>
        <v>3316092</v>
      </c>
      <c r="AM13" s="4" t="n">
        <f aca="false">IF(ISNA(VLOOKUP(CONCATENATE($A13,AM$1),'CP Trade Data'!$D$2:$P$6949,13,FALSE())),AL13,VLOOKUP(CONCATENATE($A13,AM$1),'CP Trade Data'!$D$2:$P$6949,13,FALSE()))</f>
        <v>3300562</v>
      </c>
      <c r="AN13" s="4" t="n">
        <f aca="false">IF(ISNA(VLOOKUP(CONCATENATE($A13,AN$1),'CP Trade Data'!$D$2:$P$6949,13,FALSE())),AM13,VLOOKUP(CONCATENATE($A13,AN$1),'CP Trade Data'!$D$2:$P$6949,13,FALSE()))</f>
        <v>3283355</v>
      </c>
      <c r="AO13" s="4" t="n">
        <f aca="false">IF(ISNA(VLOOKUP(CONCATENATE($A13,AO$1),'CP Trade Data'!$D$2:$P$6949,13,FALSE())),AN13,VLOOKUP(CONCATENATE($A13,AO$1),'CP Trade Data'!$D$2:$P$6949,13,FALSE()))</f>
        <v>3254224</v>
      </c>
      <c r="AP13" s="4" t="n">
        <f aca="false">IF(ISNA(VLOOKUP(CONCATENATE($A13,AP$1),'CP Trade Data'!$D$2:$P$6949,13,FALSE())),AO13,VLOOKUP(CONCATENATE($A13,AP$1),'CP Trade Data'!$D$2:$P$6949,13,FALSE()))</f>
        <v>3228092</v>
      </c>
      <c r="AQ13" s="4" t="n">
        <f aca="false">IF(ISNA(VLOOKUP(CONCATENATE($A13,AQ$1),'CP Trade Data'!$D$2:$P$6949,13,FALSE())),AP13,VLOOKUP(CONCATENATE($A13,AQ$1),'CP Trade Data'!$D$2:$P$6949,13,FALSE()))</f>
        <v>3228092</v>
      </c>
      <c r="AR13" s="4" t="n">
        <f aca="false">IF(ISNA(VLOOKUP(CONCATENATE($A13,AR$1),'CP Trade Data'!$D$2:$P$6949,13,FALSE())),AQ13,VLOOKUP(CONCATENATE($A13,AR$1),'CP Trade Data'!$D$2:$P$6949,13,FALSE()))</f>
        <v>3228092</v>
      </c>
      <c r="AS13" s="4" t="n">
        <f aca="false">IF(ISNA(VLOOKUP(CONCATENATE($A13,AS$1),'CP Trade Data'!$D$2:$P$6949,13,FALSE())),AR13,VLOOKUP(CONCATENATE($A13,AS$1),'CP Trade Data'!$D$2:$P$6949,13,FALSE()))</f>
        <v>3228092</v>
      </c>
      <c r="AT13" s="4" t="n">
        <f aca="false">IF(ISNA(VLOOKUP(CONCATENATE($A13,AT$1),'CP Trade Data'!$D$2:$P$6949,13,FALSE())),AS13,VLOOKUP(CONCATENATE($A13,AT$1),'CP Trade Data'!$D$2:$P$6949,13,FALSE()))</f>
        <v>3228092</v>
      </c>
      <c r="AU13" s="4" t="n">
        <f aca="false">IF(ISNA(VLOOKUP(CONCATENATE($A13,AU$1),'CP Trade Data'!$D$2:$P$6949,13,FALSE())),AT13,VLOOKUP(CONCATENATE($A13,AU$1),'CP Trade Data'!$D$2:$P$6949,13,FALSE()))</f>
        <v>3154264</v>
      </c>
      <c r="AV13" s="4" t="n">
        <f aca="false">IF(ISNA(VLOOKUP(CONCATENATE($A13,AV$1),'CP Trade Data'!$D$2:$P$6949,13,FALSE())),AU13,VLOOKUP(CONCATENATE($A13,AV$1),'CP Trade Data'!$D$2:$P$6949,13,FALSE()))</f>
        <v>3132594</v>
      </c>
      <c r="AW13" s="4" t="n">
        <f aca="false">IF(ISNA(VLOOKUP(CONCATENATE($A13,AW$1),'CP Trade Data'!$D$2:$P$6949,13,FALSE())),AV13,VLOOKUP(CONCATENATE($A13,AW$1),'CP Trade Data'!$D$2:$P$6949,13,FALSE()))</f>
        <v>3101464</v>
      </c>
      <c r="AX13" s="4" t="n">
        <f aca="false">IF(ISNA(VLOOKUP(CONCATENATE($A13,AX$1),'CP Trade Data'!$D$2:$P$6949,13,FALSE())),AW13,VLOOKUP(CONCATENATE($A13,AX$1),'CP Trade Data'!$D$2:$P$6949,13,FALSE()))</f>
        <v>3101464</v>
      </c>
      <c r="AY13" s="4" t="n">
        <f aca="false">IF(ISNA(VLOOKUP(CONCATENATE($A13,AY$1),'CP Trade Data'!$D$2:$P$6949,13,FALSE())),AX13,VLOOKUP(CONCATENATE($A13,AY$1),'CP Trade Data'!$D$2:$P$6949,13,FALSE()))</f>
        <v>3101464</v>
      </c>
      <c r="AZ13" s="4" t="n">
        <f aca="false">IF(ISNA(VLOOKUP(CONCATENATE($A13,AZ$1),'CP Trade Data'!$D$2:$P$6949,13,FALSE())),AY13,VLOOKUP(CONCATENATE($A13,AZ$1),'CP Trade Data'!$D$2:$P$6949,13,FALSE()))</f>
        <v>3091575</v>
      </c>
      <c r="BA13" s="4" t="n">
        <f aca="false">IF(ISNA(VLOOKUP(CONCATENATE($A13,BA$1),'CP Trade Data'!$D$2:$P$6949,13,FALSE())),AZ13,VLOOKUP(CONCATENATE($A13,BA$1),'CP Trade Data'!$D$2:$P$6949,13,FALSE()))</f>
        <v>3058160</v>
      </c>
      <c r="BB13" s="4" t="n">
        <f aca="false">IF(ISNA(VLOOKUP(CONCATENATE($A13,BB$1),'CP Trade Data'!$D$2:$P$6949,13,FALSE())),BA13,VLOOKUP(CONCATENATE($A13,BB$1),'CP Trade Data'!$D$2:$P$6949,13,FALSE()))</f>
        <v>3034384</v>
      </c>
      <c r="BC13" s="4" t="n">
        <f aca="false">IF(ISNA(VLOOKUP(CONCATENATE($A13,BC$1),'CP Trade Data'!$D$2:$P$6949,13,FALSE())),BB13,VLOOKUP(CONCATENATE($A13,BC$1),'CP Trade Data'!$D$2:$P$6949,13,FALSE()))</f>
        <v>2969017</v>
      </c>
      <c r="BD13" s="4" t="n">
        <f aca="false">IF(ISNA(VLOOKUP(CONCATENATE($A13,BD$1),'CP Trade Data'!$D$2:$P$6949,13,FALSE())),BC13,VLOOKUP(CONCATENATE($A13,BD$1),'CP Trade Data'!$D$2:$P$6949,13,FALSE()))</f>
        <v>2916185</v>
      </c>
      <c r="BE13" s="4" t="n">
        <f aca="false">IF(ISNA(VLOOKUP(CONCATENATE($A13,BE$1),'CP Trade Data'!$D$2:$P$6949,13,FALSE())),BD13,VLOOKUP(CONCATENATE($A13,BE$1),'CP Trade Data'!$D$2:$P$6949,13,FALSE()))</f>
        <v>2916185</v>
      </c>
      <c r="BF13" s="4" t="n">
        <f aca="false">IF(ISNA(VLOOKUP(CONCATENATE($A13,BF$1),'CP Trade Data'!$D$2:$P$6949,13,FALSE())),BE13,VLOOKUP(CONCATENATE($A13,BF$1),'CP Trade Data'!$D$2:$P$6949,13,FALSE()))</f>
        <v>2916185</v>
      </c>
      <c r="BG13" s="4" t="n">
        <f aca="false">IF(ISNA(VLOOKUP(CONCATENATE($A13,BG$1),'CP Trade Data'!$D$2:$P$6949,13,FALSE())),BF13,VLOOKUP(CONCATENATE($A13,BG$1),'CP Trade Data'!$D$2:$P$6949,13,FALSE()))</f>
        <v>2889803</v>
      </c>
      <c r="BH13" s="4" t="n">
        <f aca="false">IF(ISNA(VLOOKUP(CONCATENATE($A13,BH$1),'CP Trade Data'!$D$2:$P$6949,13,FALSE())),BG13,VLOOKUP(CONCATENATE($A13,BH$1),'CP Trade Data'!$D$2:$P$6949,13,FALSE()))</f>
        <v>2784131</v>
      </c>
      <c r="BI13" s="4" t="n">
        <f aca="false">IF(ISNA(VLOOKUP(CONCATENATE($A13,BI$1),'CP Trade Data'!$D$2:$P$6949,13,FALSE())),BH13,VLOOKUP(CONCATENATE($A13,BI$1),'CP Trade Data'!$D$2:$P$6949,13,FALSE()))</f>
        <v>2810210</v>
      </c>
      <c r="BJ13" s="4" t="n">
        <f aca="false">IF(ISNA(VLOOKUP(CONCATENATE($A13,BJ$1),'CP Trade Data'!$D$2:$P$6949,13,FALSE())),BI13,VLOOKUP(CONCATENATE($A13,BJ$1),'CP Trade Data'!$D$2:$P$6949,13,FALSE()))</f>
        <v>2717836</v>
      </c>
      <c r="BK13" s="4" t="n">
        <f aca="false">IF(ISNA(VLOOKUP(CONCATENATE($A13,BK$1),'CP Trade Data'!$D$2:$P$6949,13,FALSE())),BJ13,VLOOKUP(CONCATENATE($A13,BK$1),'CP Trade Data'!$D$2:$P$6949,13,FALSE()))</f>
        <v>2109161</v>
      </c>
    </row>
    <row r="14" customFormat="false" ht="12.75" hidden="false" customHeight="false" outlineLevel="0" collapsed="false">
      <c r="A14" s="0" t="n">
        <v>5704</v>
      </c>
      <c r="B14" s="0" t="s">
        <v>13</v>
      </c>
      <c r="C14" s="4" t="n">
        <f aca="false">IF(ISNA(VLOOKUP(CONCATENATE($A14,C$1),'CP Trade Data'!$D$2:$P$6949,13,FALSE())),0,VLOOKUP(CONCATENATE($A14,C$1),'CP Trade Data'!$D$2:$P$6949,13,FALSE()))</f>
        <v>0</v>
      </c>
      <c r="D14" s="4" t="n">
        <f aca="false">IF(ISNA(VLOOKUP(CONCATENATE($A14,D$1),'CP Trade Data'!$D$2:$P$6949,13,FALSE())),C14,VLOOKUP(CONCATENATE($A14,D$1),'CP Trade Data'!$D$2:$P$6949,13,FALSE()))</f>
        <v>0</v>
      </c>
      <c r="E14" s="4" t="n">
        <f aca="false">IF(ISNA(VLOOKUP(CONCATENATE($A14,E$1),'CP Trade Data'!$D$2:$P$6949,13,FALSE())),D14,VLOOKUP(CONCATENATE($A14,E$1),'CP Trade Data'!$D$2:$P$6949,13,FALSE()))</f>
        <v>912133</v>
      </c>
      <c r="F14" s="4" t="n">
        <f aca="false">IF(ISNA(VLOOKUP(CONCATENATE($A14,F$1),'CP Trade Data'!$D$2:$P$6949,13,FALSE())),E14,VLOOKUP(CONCATENATE($A14,F$1),'CP Trade Data'!$D$2:$P$6949,13,FALSE()))</f>
        <v>893153</v>
      </c>
      <c r="G14" s="4" t="n">
        <f aca="false">IF(ISNA(VLOOKUP(CONCATENATE($A14,G$1),'CP Trade Data'!$D$2:$P$6949,13,FALSE())),F14,VLOOKUP(CONCATENATE($A14,G$1),'CP Trade Data'!$D$2:$P$6949,13,FALSE()))</f>
        <v>769161</v>
      </c>
      <c r="H14" s="4" t="n">
        <f aca="false">IF(ISNA(VLOOKUP(CONCATENATE($A14,H$1),'CP Trade Data'!$D$2:$P$6949,13,FALSE())),G14,VLOOKUP(CONCATENATE($A14,H$1),'CP Trade Data'!$D$2:$P$6949,13,FALSE()))</f>
        <v>769161</v>
      </c>
      <c r="I14" s="4" t="n">
        <f aca="false">IF(ISNA(VLOOKUP(CONCATENATE($A14,I$1),'CP Trade Data'!$D$2:$P$6949,13,FALSE())),H14,VLOOKUP(CONCATENATE($A14,I$1),'CP Trade Data'!$D$2:$P$6949,13,FALSE()))</f>
        <v>769161</v>
      </c>
      <c r="J14" s="4" t="n">
        <f aca="false">IF(ISNA(VLOOKUP(CONCATENATE($A14,J$1),'CP Trade Data'!$D$2:$P$6949,13,FALSE())),I14,VLOOKUP(CONCATENATE($A14,J$1),'CP Trade Data'!$D$2:$P$6949,13,FALSE()))</f>
        <v>769161</v>
      </c>
      <c r="K14" s="4" t="n">
        <f aca="false">IF(ISNA(VLOOKUP(CONCATENATE($A14,K$1),'CP Trade Data'!$D$2:$P$6949,13,FALSE())),J14,VLOOKUP(CONCATENATE($A14,K$1),'CP Trade Data'!$D$2:$P$6949,13,FALSE()))</f>
        <v>2608619</v>
      </c>
      <c r="L14" s="4" t="n">
        <f aca="false">IF(ISNA(VLOOKUP(CONCATENATE($A14,L$1),'CP Trade Data'!$D$2:$P$6949,13,FALSE())),K14,VLOOKUP(CONCATENATE($A14,L$1),'CP Trade Data'!$D$2:$P$6949,13,FALSE()))</f>
        <v>2578665</v>
      </c>
      <c r="M14" s="4" t="n">
        <f aca="false">IF(ISNA(VLOOKUP(CONCATENATE($A14,M$1),'CP Trade Data'!$D$2:$P$6949,13,FALSE())),L14,VLOOKUP(CONCATENATE($A14,M$1),'CP Trade Data'!$D$2:$P$6949,13,FALSE()))</f>
        <v>2473531</v>
      </c>
      <c r="N14" s="4" t="n">
        <f aca="false">IF(ISNA(VLOOKUP(CONCATENATE($A14,N$1),'CP Trade Data'!$D$2:$P$6949,13,FALSE())),M14,VLOOKUP(CONCATENATE($A14,N$1),'CP Trade Data'!$D$2:$P$6949,13,FALSE()))</f>
        <v>2355526</v>
      </c>
      <c r="O14" s="4" t="n">
        <f aca="false">IF(ISNA(VLOOKUP(CONCATENATE($A14,O$1),'CP Trade Data'!$D$2:$P$6949,13,FALSE())),N14,VLOOKUP(CONCATENATE($A14,O$1),'CP Trade Data'!$D$2:$P$6949,13,FALSE()))</f>
        <v>2355526</v>
      </c>
      <c r="P14" s="4" t="n">
        <f aca="false">IF(ISNA(VLOOKUP(CONCATENATE($A14,P$1),'CP Trade Data'!$D$2:$P$6949,13,FALSE())),O14,VLOOKUP(CONCATENATE($A14,P$1),'CP Trade Data'!$D$2:$P$6949,13,FALSE()))</f>
        <v>2355526</v>
      </c>
      <c r="Q14" s="4" t="n">
        <f aca="false">IF(ISNA(VLOOKUP(CONCATENATE($A14,Q$1),'CP Trade Data'!$D$2:$P$6949,13,FALSE())),P14,VLOOKUP(CONCATENATE($A14,Q$1),'CP Trade Data'!$D$2:$P$6949,13,FALSE()))</f>
        <v>2315526</v>
      </c>
      <c r="R14" s="4" t="n">
        <f aca="false">IF(ISNA(VLOOKUP(CONCATENATE($A14,R$1),'CP Trade Data'!$D$2:$P$6949,13,FALSE())),Q14,VLOOKUP(CONCATENATE($A14,R$1),'CP Trade Data'!$D$2:$P$6949,13,FALSE()))</f>
        <v>2315526</v>
      </c>
      <c r="S14" s="4" t="n">
        <f aca="false">IF(ISNA(VLOOKUP(CONCATENATE($A14,S$1),'CP Trade Data'!$D$2:$P$6949,13,FALSE())),R14,VLOOKUP(CONCATENATE($A14,S$1),'CP Trade Data'!$D$2:$P$6949,13,FALSE()))</f>
        <v>2315526</v>
      </c>
      <c r="T14" s="4" t="n">
        <f aca="false">IF(ISNA(VLOOKUP(CONCATENATE($A14,T$1),'CP Trade Data'!$D$2:$P$6949,13,FALSE())),S14,VLOOKUP(CONCATENATE($A14,T$1),'CP Trade Data'!$D$2:$P$6949,13,FALSE()))</f>
        <v>2300718</v>
      </c>
      <c r="U14" s="4" t="n">
        <f aca="false">IF(ISNA(VLOOKUP(CONCATENATE($A14,U$1),'CP Trade Data'!$D$2:$P$6949,13,FALSE())),T14,VLOOKUP(CONCATENATE($A14,U$1),'CP Trade Data'!$D$2:$P$6949,13,FALSE()))</f>
        <v>2335968</v>
      </c>
      <c r="V14" s="4" t="n">
        <f aca="false">IF(ISNA(VLOOKUP(CONCATENATE($A14,V$1),'CP Trade Data'!$D$2:$P$6949,13,FALSE())),U14,VLOOKUP(CONCATENATE($A14,V$1),'CP Trade Data'!$D$2:$P$6949,13,FALSE()))</f>
        <v>2335968</v>
      </c>
      <c r="W14" s="4" t="n">
        <f aca="false">IF(ISNA(VLOOKUP(CONCATENATE($A14,W$1),'CP Trade Data'!$D$2:$P$6949,13,FALSE())),V14,VLOOKUP(CONCATENATE($A14,W$1),'CP Trade Data'!$D$2:$P$6949,13,FALSE()))</f>
        <v>2335968</v>
      </c>
      <c r="X14" s="4" t="n">
        <f aca="false">IF(ISNA(VLOOKUP(CONCATENATE($A14,X$1),'CP Trade Data'!$D$2:$P$6949,13,FALSE())),W14,VLOOKUP(CONCATENATE($A14,X$1),'CP Trade Data'!$D$2:$P$6949,13,FALSE()))</f>
        <v>2256516</v>
      </c>
      <c r="Y14" s="4" t="n">
        <f aca="false">IF(ISNA(VLOOKUP(CONCATENATE($A14,Y$1),'CP Trade Data'!$D$2:$P$6949,13,FALSE())),X14,VLOOKUP(CONCATENATE($A14,Y$1),'CP Trade Data'!$D$2:$P$6949,13,FALSE()))</f>
        <v>2164117</v>
      </c>
      <c r="Z14" s="4" t="n">
        <f aca="false">IF(ISNA(VLOOKUP(CONCATENATE($A14,Z$1),'CP Trade Data'!$D$2:$P$6949,13,FALSE())),Y14,VLOOKUP(CONCATENATE($A14,Z$1),'CP Trade Data'!$D$2:$P$6949,13,FALSE()))</f>
        <v>2145194</v>
      </c>
      <c r="AA14" s="4" t="n">
        <f aca="false">IF(ISNA(VLOOKUP(CONCATENATE($A14,AA$1),'CP Trade Data'!$D$2:$P$6949,13,FALSE())),Z14,VLOOKUP(CONCATENATE($A14,AA$1),'CP Trade Data'!$D$2:$P$6949,13,FALSE()))</f>
        <v>2098487</v>
      </c>
      <c r="AB14" s="4" t="n">
        <f aca="false">IF(ISNA(VLOOKUP(CONCATENATE($A14,AB$1),'CP Trade Data'!$D$2:$P$6949,13,FALSE())),AA14,VLOOKUP(CONCATENATE($A14,AB$1),'CP Trade Data'!$D$2:$P$6949,13,FALSE()))</f>
        <v>1980991</v>
      </c>
      <c r="AC14" s="4" t="n">
        <f aca="false">IF(ISNA(VLOOKUP(CONCATENATE($A14,AC$1),'CP Trade Data'!$D$2:$P$6949,13,FALSE())),AB14,VLOOKUP(CONCATENATE($A14,AC$1),'CP Trade Data'!$D$2:$P$6949,13,FALSE()))</f>
        <v>1980991</v>
      </c>
      <c r="AD14" s="4" t="n">
        <f aca="false">IF(ISNA(VLOOKUP(CONCATENATE($A14,AD$1),'CP Trade Data'!$D$2:$P$6949,13,FALSE())),AC14,VLOOKUP(CONCATENATE($A14,AD$1),'CP Trade Data'!$D$2:$P$6949,13,FALSE()))</f>
        <v>1980991</v>
      </c>
      <c r="AE14" s="4" t="n">
        <f aca="false">IF(ISNA(VLOOKUP(CONCATENATE($A14,AE$1),'CP Trade Data'!$D$2:$P$6949,13,FALSE())),AD14,VLOOKUP(CONCATENATE($A14,AE$1),'CP Trade Data'!$D$2:$P$6949,13,FALSE()))</f>
        <v>1983847</v>
      </c>
      <c r="AF14" s="4" t="n">
        <f aca="false">IF(ISNA(VLOOKUP(CONCATENATE($A14,AF$1),'CP Trade Data'!$D$2:$P$6949,13,FALSE())),AE14,VLOOKUP(CONCATENATE($A14,AF$1),'CP Trade Data'!$D$2:$P$6949,13,FALSE()))</f>
        <v>955414</v>
      </c>
      <c r="AG14" s="4" t="n">
        <f aca="false">IF(ISNA(VLOOKUP(CONCATENATE($A14,AG$1),'CP Trade Data'!$D$2:$P$6949,13,FALSE())),AF14,VLOOKUP(CONCATENATE($A14,AG$1),'CP Trade Data'!$D$2:$P$6949,13,FALSE()))</f>
        <v>1083552</v>
      </c>
      <c r="AH14" s="4" t="n">
        <f aca="false">IF(ISNA(VLOOKUP(CONCATENATE($A14,AH$1),'CP Trade Data'!$D$2:$P$6949,13,FALSE())),AG14,VLOOKUP(CONCATENATE($A14,AH$1),'CP Trade Data'!$D$2:$P$6949,13,FALSE()))</f>
        <v>1064153</v>
      </c>
      <c r="AI14" s="4" t="n">
        <f aca="false">IF(ISNA(VLOOKUP(CONCATENATE($A14,AI$1),'CP Trade Data'!$D$2:$P$6949,13,FALSE())),AH14,VLOOKUP(CONCATENATE($A14,AI$1),'CP Trade Data'!$D$2:$P$6949,13,FALSE()))</f>
        <v>1096539</v>
      </c>
      <c r="AJ14" s="4" t="n">
        <f aca="false">IF(ISNA(VLOOKUP(CONCATENATE($A14,AJ$1),'CP Trade Data'!$D$2:$P$6949,13,FALSE())),AI14,VLOOKUP(CONCATENATE($A14,AJ$1),'CP Trade Data'!$D$2:$P$6949,13,FALSE()))</f>
        <v>1096539</v>
      </c>
      <c r="AK14" s="4" t="n">
        <f aca="false">IF(ISNA(VLOOKUP(CONCATENATE($A14,AK$1),'CP Trade Data'!$D$2:$P$6949,13,FALSE())),AJ14,VLOOKUP(CONCATENATE($A14,AK$1),'CP Trade Data'!$D$2:$P$6949,13,FALSE()))</f>
        <v>1096539</v>
      </c>
      <c r="AL14" s="4" t="n">
        <f aca="false">IF(ISNA(VLOOKUP(CONCATENATE($A14,AL$1),'CP Trade Data'!$D$2:$P$6949,13,FALSE())),AK14,VLOOKUP(CONCATENATE($A14,AL$1),'CP Trade Data'!$D$2:$P$6949,13,FALSE()))</f>
        <v>1127857</v>
      </c>
      <c r="AM14" s="4" t="n">
        <f aca="false">IF(ISNA(VLOOKUP(CONCATENATE($A14,AM$1),'CP Trade Data'!$D$2:$P$6949,13,FALSE())),AL14,VLOOKUP(CONCATENATE($A14,AM$1),'CP Trade Data'!$D$2:$P$6949,13,FALSE()))</f>
        <v>1123667</v>
      </c>
      <c r="AN14" s="4" t="n">
        <f aca="false">IF(ISNA(VLOOKUP(CONCATENATE($A14,AN$1),'CP Trade Data'!$D$2:$P$6949,13,FALSE())),AM14,VLOOKUP(CONCATENATE($A14,AN$1),'CP Trade Data'!$D$2:$P$6949,13,FALSE()))</f>
        <v>1106381</v>
      </c>
      <c r="AO14" s="4" t="n">
        <f aca="false">IF(ISNA(VLOOKUP(CONCATENATE($A14,AO$1),'CP Trade Data'!$D$2:$P$6949,13,FALSE())),AN14,VLOOKUP(CONCATENATE($A14,AO$1),'CP Trade Data'!$D$2:$P$6949,13,FALSE()))</f>
        <v>1086147</v>
      </c>
      <c r="AP14" s="4" t="n">
        <f aca="false">IF(ISNA(VLOOKUP(CONCATENATE($A14,AP$1),'CP Trade Data'!$D$2:$P$6949,13,FALSE())),AO14,VLOOKUP(CONCATENATE($A14,AP$1),'CP Trade Data'!$D$2:$P$6949,13,FALSE()))</f>
        <v>978959</v>
      </c>
      <c r="AQ14" s="4" t="n">
        <f aca="false">IF(ISNA(VLOOKUP(CONCATENATE($A14,AQ$1),'CP Trade Data'!$D$2:$P$6949,13,FALSE())),AP14,VLOOKUP(CONCATENATE($A14,AQ$1),'CP Trade Data'!$D$2:$P$6949,13,FALSE()))</f>
        <v>978959</v>
      </c>
      <c r="AR14" s="4" t="n">
        <f aca="false">IF(ISNA(VLOOKUP(CONCATENATE($A14,AR$1),'CP Trade Data'!$D$2:$P$6949,13,FALSE())),AQ14,VLOOKUP(CONCATENATE($A14,AR$1),'CP Trade Data'!$D$2:$P$6949,13,FALSE()))</f>
        <v>978959</v>
      </c>
      <c r="AS14" s="4" t="n">
        <f aca="false">IF(ISNA(VLOOKUP(CONCATENATE($A14,AS$1),'CP Trade Data'!$D$2:$P$6949,13,FALSE())),AR14,VLOOKUP(CONCATENATE($A14,AS$1),'CP Trade Data'!$D$2:$P$6949,13,FALSE()))</f>
        <v>1008126</v>
      </c>
      <c r="AT14" s="4" t="n">
        <f aca="false">IF(ISNA(VLOOKUP(CONCATENATE($A14,AT$1),'CP Trade Data'!$D$2:$P$6949,13,FALSE())),AS14,VLOOKUP(CONCATENATE($A14,AT$1),'CP Trade Data'!$D$2:$P$6949,13,FALSE()))</f>
        <v>938228</v>
      </c>
      <c r="AU14" s="4" t="n">
        <f aca="false">IF(ISNA(VLOOKUP(CONCATENATE($A14,AU$1),'CP Trade Data'!$D$2:$P$6949,13,FALSE())),AT14,VLOOKUP(CONCATENATE($A14,AU$1),'CP Trade Data'!$D$2:$P$6949,13,FALSE()))</f>
        <v>912324</v>
      </c>
      <c r="AV14" s="4" t="n">
        <f aca="false">IF(ISNA(VLOOKUP(CONCATENATE($A14,AV$1),'CP Trade Data'!$D$2:$P$6949,13,FALSE())),AU14,VLOOKUP(CONCATENATE($A14,AV$1),'CP Trade Data'!$D$2:$P$6949,13,FALSE()))</f>
        <v>857343</v>
      </c>
      <c r="AW14" s="4" t="n">
        <f aca="false">IF(ISNA(VLOOKUP(CONCATENATE($A14,AW$1),'CP Trade Data'!$D$2:$P$6949,13,FALSE())),AV14,VLOOKUP(CONCATENATE($A14,AW$1),'CP Trade Data'!$D$2:$P$6949,13,FALSE()))</f>
        <v>761891</v>
      </c>
      <c r="AX14" s="4" t="n">
        <f aca="false">IF(ISNA(VLOOKUP(CONCATENATE($A14,AX$1),'CP Trade Data'!$D$2:$P$6949,13,FALSE())),AW14,VLOOKUP(CONCATENATE($A14,AX$1),'CP Trade Data'!$D$2:$P$6949,13,FALSE()))</f>
        <v>761891</v>
      </c>
      <c r="AY14" s="4" t="n">
        <f aca="false">IF(ISNA(VLOOKUP(CONCATENATE($A14,AY$1),'CP Trade Data'!$D$2:$P$6949,13,FALSE())),AX14,VLOOKUP(CONCATENATE($A14,AY$1),'CP Trade Data'!$D$2:$P$6949,13,FALSE()))</f>
        <v>761891</v>
      </c>
      <c r="AZ14" s="4" t="n">
        <f aca="false">IF(ISNA(VLOOKUP(CONCATENATE($A14,AZ$1),'CP Trade Data'!$D$2:$P$6949,13,FALSE())),AY14,VLOOKUP(CONCATENATE($A14,AZ$1),'CP Trade Data'!$D$2:$P$6949,13,FALSE()))</f>
        <v>627626</v>
      </c>
      <c r="BA14" s="4" t="n">
        <f aca="false">IF(ISNA(VLOOKUP(CONCATENATE($A14,BA$1),'CP Trade Data'!$D$2:$P$6949,13,FALSE())),AZ14,VLOOKUP(CONCATENATE($A14,BA$1),'CP Trade Data'!$D$2:$P$6949,13,FALSE()))</f>
        <v>569123</v>
      </c>
      <c r="BB14" s="4" t="n">
        <f aca="false">IF(ISNA(VLOOKUP(CONCATENATE($A14,BB$1),'CP Trade Data'!$D$2:$P$6949,13,FALSE())),BA14,VLOOKUP(CONCATENATE($A14,BB$1),'CP Trade Data'!$D$2:$P$6949,13,FALSE()))</f>
        <v>497172</v>
      </c>
      <c r="BC14" s="4" t="n">
        <f aca="false">IF(ISNA(VLOOKUP(CONCATENATE($A14,BC$1),'CP Trade Data'!$D$2:$P$6949,13,FALSE())),BB14,VLOOKUP(CONCATENATE($A14,BC$1),'CP Trade Data'!$D$2:$P$6949,13,FALSE()))</f>
        <v>468594</v>
      </c>
      <c r="BD14" s="4" t="n">
        <f aca="false">IF(ISNA(VLOOKUP(CONCATENATE($A14,BD$1),'CP Trade Data'!$D$2:$P$6949,13,FALSE())),BC14,VLOOKUP(CONCATENATE($A14,BD$1),'CP Trade Data'!$D$2:$P$6949,13,FALSE()))</f>
        <v>335823</v>
      </c>
      <c r="BE14" s="4" t="n">
        <f aca="false">IF(ISNA(VLOOKUP(CONCATENATE($A14,BE$1),'CP Trade Data'!$D$2:$P$6949,13,FALSE())),BD14,VLOOKUP(CONCATENATE($A14,BE$1),'CP Trade Data'!$D$2:$P$6949,13,FALSE()))</f>
        <v>335823</v>
      </c>
      <c r="BF14" s="4" t="n">
        <f aca="false">IF(ISNA(VLOOKUP(CONCATENATE($A14,BF$1),'CP Trade Data'!$D$2:$P$6949,13,FALSE())),BE14,VLOOKUP(CONCATENATE($A14,BF$1),'CP Trade Data'!$D$2:$P$6949,13,FALSE()))</f>
        <v>335823</v>
      </c>
      <c r="BG14" s="4" t="n">
        <f aca="false">IF(ISNA(VLOOKUP(CONCATENATE($A14,BG$1),'CP Trade Data'!$D$2:$P$6949,13,FALSE())),BF14,VLOOKUP(CONCATENATE($A14,BG$1),'CP Trade Data'!$D$2:$P$6949,13,FALSE()))</f>
        <v>357906</v>
      </c>
      <c r="BH14" s="4" t="n">
        <f aca="false">IF(ISNA(VLOOKUP(CONCATENATE($A14,BH$1),'CP Trade Data'!$D$2:$P$6949,13,FALSE())),BG14,VLOOKUP(CONCATENATE($A14,BH$1),'CP Trade Data'!$D$2:$P$6949,13,FALSE()))</f>
        <v>336747</v>
      </c>
      <c r="BI14" s="4" t="n">
        <f aca="false">IF(ISNA(VLOOKUP(CONCATENATE($A14,BI$1),'CP Trade Data'!$D$2:$P$6949,13,FALSE())),BH14,VLOOKUP(CONCATENATE($A14,BI$1),'CP Trade Data'!$D$2:$P$6949,13,FALSE()))</f>
        <v>370517</v>
      </c>
      <c r="BJ14" s="4" t="n">
        <f aca="false">IF(ISNA(VLOOKUP(CONCATENATE($A14,BJ$1),'CP Trade Data'!$D$2:$P$6949,13,FALSE())),BI14,VLOOKUP(CONCATENATE($A14,BJ$1),'CP Trade Data'!$D$2:$P$6949,13,FALSE()))</f>
        <v>363551</v>
      </c>
      <c r="BK14" s="4" t="n">
        <f aca="false">IF(ISNA(VLOOKUP(CONCATENATE($A14,BK$1),'CP Trade Data'!$D$2:$P$6949,13,FALSE())),BJ14,VLOOKUP(CONCATENATE($A14,BK$1),'CP Trade Data'!$D$2:$P$6949,13,FALSE()))</f>
        <v>212171</v>
      </c>
    </row>
    <row r="15" customFormat="false" ht="12.75" hidden="false" customHeight="false" outlineLevel="0" collapsed="false">
      <c r="A15" s="0" t="n">
        <v>6917</v>
      </c>
      <c r="B15" s="0" t="s">
        <v>14</v>
      </c>
      <c r="C15" s="4" t="n">
        <f aca="false">IF(ISNA(VLOOKUP(CONCATENATE($A15,C$1),'CP Trade Data'!$D$2:$P$6949,13,FALSE())),0,VLOOKUP(CONCATENATE($A15,C$1),'CP Trade Data'!$D$2:$P$6949,13,FALSE()))</f>
        <v>0</v>
      </c>
      <c r="D15" s="4" t="n">
        <f aca="false">IF(ISNA(VLOOKUP(CONCATENATE($A15,D$1),'CP Trade Data'!$D$2:$P$6949,13,FALSE())),C15,VLOOKUP(CONCATENATE($A15,D$1),'CP Trade Data'!$D$2:$P$6949,13,FALSE()))</f>
        <v>23580</v>
      </c>
      <c r="E15" s="4" t="n">
        <f aca="false">IF(ISNA(VLOOKUP(CONCATENATE($A15,E$1),'CP Trade Data'!$D$2:$P$6949,13,FALSE())),D15,VLOOKUP(CONCATENATE($A15,E$1),'CP Trade Data'!$D$2:$P$6949,13,FALSE()))</f>
        <v>35004</v>
      </c>
      <c r="F15" s="4" t="n">
        <f aca="false">IF(ISNA(VLOOKUP(CONCATENATE($A15,F$1),'CP Trade Data'!$D$2:$P$6949,13,FALSE())),E15,VLOOKUP(CONCATENATE($A15,F$1),'CP Trade Data'!$D$2:$P$6949,13,FALSE()))</f>
        <v>35004</v>
      </c>
      <c r="G15" s="4" t="n">
        <f aca="false">IF(ISNA(VLOOKUP(CONCATENATE($A15,G$1),'CP Trade Data'!$D$2:$P$6949,13,FALSE())),F15,VLOOKUP(CONCATENATE($A15,G$1),'CP Trade Data'!$D$2:$P$6949,13,FALSE()))</f>
        <v>35004</v>
      </c>
      <c r="H15" s="4" t="n">
        <f aca="false">IF(ISNA(VLOOKUP(CONCATENATE($A15,H$1),'CP Trade Data'!$D$2:$P$6949,13,FALSE())),G15,VLOOKUP(CONCATENATE($A15,H$1),'CP Trade Data'!$D$2:$P$6949,13,FALSE()))</f>
        <v>35004</v>
      </c>
      <c r="I15" s="4" t="n">
        <f aca="false">IF(ISNA(VLOOKUP(CONCATENATE($A15,I$1),'CP Trade Data'!$D$2:$P$6949,13,FALSE())),H15,VLOOKUP(CONCATENATE($A15,I$1),'CP Trade Data'!$D$2:$P$6949,13,FALSE()))</f>
        <v>35004</v>
      </c>
      <c r="J15" s="4" t="n">
        <f aca="false">IF(ISNA(VLOOKUP(CONCATENATE($A15,J$1),'CP Trade Data'!$D$2:$P$6949,13,FALSE())),I15,VLOOKUP(CONCATENATE($A15,J$1),'CP Trade Data'!$D$2:$P$6949,13,FALSE()))</f>
        <v>35004</v>
      </c>
      <c r="K15" s="4" t="n">
        <f aca="false">IF(ISNA(VLOOKUP(CONCATENATE($A15,K$1),'CP Trade Data'!$D$2:$P$6949,13,FALSE())),J15,VLOOKUP(CONCATENATE($A15,K$1),'CP Trade Data'!$D$2:$P$6949,13,FALSE()))</f>
        <v>35004</v>
      </c>
      <c r="L15" s="4" t="n">
        <f aca="false">IF(ISNA(VLOOKUP(CONCATENATE($A15,L$1),'CP Trade Data'!$D$2:$P$6949,13,FALSE())),K15,VLOOKUP(CONCATENATE($A15,L$1),'CP Trade Data'!$D$2:$P$6949,13,FALSE()))</f>
        <v>35004</v>
      </c>
      <c r="M15" s="4" t="n">
        <f aca="false">IF(ISNA(VLOOKUP(CONCATENATE($A15,M$1),'CP Trade Data'!$D$2:$P$6949,13,FALSE())),L15,VLOOKUP(CONCATENATE($A15,M$1),'CP Trade Data'!$D$2:$P$6949,13,FALSE()))</f>
        <v>44929</v>
      </c>
      <c r="N15" s="4" t="n">
        <f aca="false">IF(ISNA(VLOOKUP(CONCATENATE($A15,N$1),'CP Trade Data'!$D$2:$P$6949,13,FALSE())),M15,VLOOKUP(CONCATENATE($A15,N$1),'CP Trade Data'!$D$2:$P$6949,13,FALSE()))</f>
        <v>44929</v>
      </c>
      <c r="O15" s="4" t="n">
        <f aca="false">IF(ISNA(VLOOKUP(CONCATENATE($A15,O$1),'CP Trade Data'!$D$2:$P$6949,13,FALSE())),N15,VLOOKUP(CONCATENATE($A15,O$1),'CP Trade Data'!$D$2:$P$6949,13,FALSE()))</f>
        <v>44929</v>
      </c>
      <c r="P15" s="4" t="n">
        <f aca="false">IF(ISNA(VLOOKUP(CONCATENATE($A15,P$1),'CP Trade Data'!$D$2:$P$6949,13,FALSE())),O15,VLOOKUP(CONCATENATE($A15,P$1),'CP Trade Data'!$D$2:$P$6949,13,FALSE()))</f>
        <v>44929</v>
      </c>
      <c r="Q15" s="4" t="n">
        <f aca="false">IF(ISNA(VLOOKUP(CONCATENATE($A15,Q$1),'CP Trade Data'!$D$2:$P$6949,13,FALSE())),P15,VLOOKUP(CONCATENATE($A15,Q$1),'CP Trade Data'!$D$2:$P$6949,13,FALSE()))</f>
        <v>65421</v>
      </c>
      <c r="R15" s="4" t="n">
        <f aca="false">IF(ISNA(VLOOKUP(CONCATENATE($A15,R$1),'CP Trade Data'!$D$2:$P$6949,13,FALSE())),Q15,VLOOKUP(CONCATENATE($A15,R$1),'CP Trade Data'!$D$2:$P$6949,13,FALSE()))</f>
        <v>65421</v>
      </c>
      <c r="S15" s="4" t="n">
        <f aca="false">IF(ISNA(VLOOKUP(CONCATENATE($A15,S$1),'CP Trade Data'!$D$2:$P$6949,13,FALSE())),R15,VLOOKUP(CONCATENATE($A15,S$1),'CP Trade Data'!$D$2:$P$6949,13,FALSE()))</f>
        <v>75471</v>
      </c>
      <c r="T15" s="4" t="n">
        <f aca="false">IF(ISNA(VLOOKUP(CONCATENATE($A15,T$1),'CP Trade Data'!$D$2:$P$6949,13,FALSE())),S15,VLOOKUP(CONCATENATE($A15,T$1),'CP Trade Data'!$D$2:$P$6949,13,FALSE()))</f>
        <v>75471</v>
      </c>
      <c r="U15" s="4" t="n">
        <f aca="false">IF(ISNA(VLOOKUP(CONCATENATE($A15,U$1),'CP Trade Data'!$D$2:$P$6949,13,FALSE())),T15,VLOOKUP(CONCATENATE($A15,U$1),'CP Trade Data'!$D$2:$P$6949,13,FALSE()))</f>
        <v>75471</v>
      </c>
      <c r="V15" s="4" t="n">
        <f aca="false">IF(ISNA(VLOOKUP(CONCATENATE($A15,V$1),'CP Trade Data'!$D$2:$P$6949,13,FALSE())),U15,VLOOKUP(CONCATENATE($A15,V$1),'CP Trade Data'!$D$2:$P$6949,13,FALSE()))</f>
        <v>75471</v>
      </c>
      <c r="W15" s="4" t="n">
        <f aca="false">IF(ISNA(VLOOKUP(CONCATENATE($A15,W$1),'CP Trade Data'!$D$2:$P$6949,13,FALSE())),V15,VLOOKUP(CONCATENATE($A15,W$1),'CP Trade Data'!$D$2:$P$6949,13,FALSE()))</f>
        <v>75471</v>
      </c>
      <c r="X15" s="4" t="n">
        <f aca="false">IF(ISNA(VLOOKUP(CONCATENATE($A15,X$1),'CP Trade Data'!$D$2:$P$6949,13,FALSE())),W15,VLOOKUP(CONCATENATE($A15,X$1),'CP Trade Data'!$D$2:$P$6949,13,FALSE()))</f>
        <v>75471</v>
      </c>
      <c r="Y15" s="4" t="n">
        <f aca="false">IF(ISNA(VLOOKUP(CONCATENATE($A15,Y$1),'CP Trade Data'!$D$2:$P$6949,13,FALSE())),X15,VLOOKUP(CONCATENATE($A15,Y$1),'CP Trade Data'!$D$2:$P$6949,13,FALSE()))</f>
        <v>86224</v>
      </c>
      <c r="Z15" s="4" t="n">
        <f aca="false">IF(ISNA(VLOOKUP(CONCATENATE($A15,Z$1),'CP Trade Data'!$D$2:$P$6949,13,FALSE())),Y15,VLOOKUP(CONCATENATE($A15,Z$1),'CP Trade Data'!$D$2:$P$6949,13,FALSE()))</f>
        <v>86224</v>
      </c>
      <c r="AA15" s="4" t="n">
        <f aca="false">IF(ISNA(VLOOKUP(CONCATENATE($A15,AA$1),'CP Trade Data'!$D$2:$P$6949,13,FALSE())),Z15,VLOOKUP(CONCATENATE($A15,AA$1),'CP Trade Data'!$D$2:$P$6949,13,FALSE()))</f>
        <v>110536</v>
      </c>
      <c r="AB15" s="4" t="n">
        <f aca="false">IF(ISNA(VLOOKUP(CONCATENATE($A15,AB$1),'CP Trade Data'!$D$2:$P$6949,13,FALSE())),AA15,VLOOKUP(CONCATENATE($A15,AB$1),'CP Trade Data'!$D$2:$P$6949,13,FALSE()))</f>
        <v>110536</v>
      </c>
      <c r="AC15" s="4" t="n">
        <f aca="false">IF(ISNA(VLOOKUP(CONCATENATE($A15,AC$1),'CP Trade Data'!$D$2:$P$6949,13,FALSE())),AB15,VLOOKUP(CONCATENATE($A15,AC$1),'CP Trade Data'!$D$2:$P$6949,13,FALSE()))</f>
        <v>110536</v>
      </c>
      <c r="AD15" s="4" t="n">
        <f aca="false">IF(ISNA(VLOOKUP(CONCATENATE($A15,AD$1),'CP Trade Data'!$D$2:$P$6949,13,FALSE())),AC15,VLOOKUP(CONCATENATE($A15,AD$1),'CP Trade Data'!$D$2:$P$6949,13,FALSE()))</f>
        <v>110536</v>
      </c>
      <c r="AE15" s="4" t="n">
        <f aca="false">IF(ISNA(VLOOKUP(CONCATENATE($A15,AE$1),'CP Trade Data'!$D$2:$P$6949,13,FALSE())),AD15,VLOOKUP(CONCATENATE($A15,AE$1),'CP Trade Data'!$D$2:$P$6949,13,FALSE()))</f>
        <v>110536</v>
      </c>
      <c r="AF15" s="4" t="n">
        <f aca="false">IF(ISNA(VLOOKUP(CONCATENATE($A15,AF$1),'CP Trade Data'!$D$2:$P$6949,13,FALSE())),AE15,VLOOKUP(CONCATENATE($A15,AF$1),'CP Trade Data'!$D$2:$P$6949,13,FALSE()))</f>
        <v>117872</v>
      </c>
      <c r="AG15" s="4" t="n">
        <f aca="false">IF(ISNA(VLOOKUP(CONCATENATE($A15,AG$1),'CP Trade Data'!$D$2:$P$6949,13,FALSE())),AF15,VLOOKUP(CONCATENATE($A15,AG$1),'CP Trade Data'!$D$2:$P$6949,13,FALSE()))</f>
        <v>117872</v>
      </c>
      <c r="AH15" s="4" t="n">
        <f aca="false">IF(ISNA(VLOOKUP(CONCATENATE($A15,AH$1),'CP Trade Data'!$D$2:$P$6949,13,FALSE())),AG15,VLOOKUP(CONCATENATE($A15,AH$1),'CP Trade Data'!$D$2:$P$6949,13,FALSE()))</f>
        <v>117872</v>
      </c>
      <c r="AI15" s="4" t="n">
        <f aca="false">IF(ISNA(VLOOKUP(CONCATENATE($A15,AI$1),'CP Trade Data'!$D$2:$P$6949,13,FALSE())),AH15,VLOOKUP(CONCATENATE($A15,AI$1),'CP Trade Data'!$D$2:$P$6949,13,FALSE()))</f>
        <v>117872</v>
      </c>
      <c r="AJ15" s="4" t="n">
        <f aca="false">IF(ISNA(VLOOKUP(CONCATENATE($A15,AJ$1),'CP Trade Data'!$D$2:$P$6949,13,FALSE())),AI15,VLOOKUP(CONCATENATE($A15,AJ$1),'CP Trade Data'!$D$2:$P$6949,13,FALSE()))</f>
        <v>117872</v>
      </c>
      <c r="AK15" s="4" t="n">
        <f aca="false">IF(ISNA(VLOOKUP(CONCATENATE($A15,AK$1),'CP Trade Data'!$D$2:$P$6949,13,FALSE())),AJ15,VLOOKUP(CONCATENATE($A15,AK$1),'CP Trade Data'!$D$2:$P$6949,13,FALSE()))</f>
        <v>117872</v>
      </c>
      <c r="AL15" s="4" t="n">
        <f aca="false">IF(ISNA(VLOOKUP(CONCATENATE($A15,AL$1),'CP Trade Data'!$D$2:$P$6949,13,FALSE())),AK15,VLOOKUP(CONCATENATE($A15,AL$1),'CP Trade Data'!$D$2:$P$6949,13,FALSE()))</f>
        <v>96505</v>
      </c>
      <c r="AM15" s="4" t="n">
        <f aca="false">IF(ISNA(VLOOKUP(CONCATENATE($A15,AM$1),'CP Trade Data'!$D$2:$P$6949,13,FALSE())),AL15,VLOOKUP(CONCATENATE($A15,AM$1),'CP Trade Data'!$D$2:$P$6949,13,FALSE()))</f>
        <v>96505</v>
      </c>
      <c r="AN15" s="4" t="n">
        <f aca="false">IF(ISNA(VLOOKUP(CONCATENATE($A15,AN$1),'CP Trade Data'!$D$2:$P$6949,13,FALSE())),AM15,VLOOKUP(CONCATENATE($A15,AN$1),'CP Trade Data'!$D$2:$P$6949,13,FALSE()))</f>
        <v>105109</v>
      </c>
      <c r="AO15" s="4" t="n">
        <f aca="false">IF(ISNA(VLOOKUP(CONCATENATE($A15,AO$1),'CP Trade Data'!$D$2:$P$6949,13,FALSE())),AN15,VLOOKUP(CONCATENATE($A15,AO$1),'CP Trade Data'!$D$2:$P$6949,13,FALSE()))</f>
        <v>124173</v>
      </c>
      <c r="AP15" s="4" t="n">
        <f aca="false">IF(ISNA(VLOOKUP(CONCATENATE($A15,AP$1),'CP Trade Data'!$D$2:$P$6949,13,FALSE())),AO15,VLOOKUP(CONCATENATE($A15,AP$1),'CP Trade Data'!$D$2:$P$6949,13,FALSE()))</f>
        <v>124173</v>
      </c>
      <c r="AQ15" s="4" t="n">
        <f aca="false">IF(ISNA(VLOOKUP(CONCATENATE($A15,AQ$1),'CP Trade Data'!$D$2:$P$6949,13,FALSE())),AP15,VLOOKUP(CONCATENATE($A15,AQ$1),'CP Trade Data'!$D$2:$P$6949,13,FALSE()))</f>
        <v>124173</v>
      </c>
      <c r="AR15" s="4" t="n">
        <f aca="false">IF(ISNA(VLOOKUP(CONCATENATE($A15,AR$1),'CP Trade Data'!$D$2:$P$6949,13,FALSE())),AQ15,VLOOKUP(CONCATENATE($A15,AR$1),'CP Trade Data'!$D$2:$P$6949,13,FALSE()))</f>
        <v>124173</v>
      </c>
      <c r="AS15" s="4" t="n">
        <f aca="false">IF(ISNA(VLOOKUP(CONCATENATE($A15,AS$1),'CP Trade Data'!$D$2:$P$6949,13,FALSE())),AR15,VLOOKUP(CONCATENATE($A15,AS$1),'CP Trade Data'!$D$2:$P$6949,13,FALSE()))</f>
        <v>124173</v>
      </c>
      <c r="AT15" s="4" t="n">
        <f aca="false">IF(ISNA(VLOOKUP(CONCATENATE($A15,AT$1),'CP Trade Data'!$D$2:$P$6949,13,FALSE())),AS15,VLOOKUP(CONCATENATE($A15,AT$1),'CP Trade Data'!$D$2:$P$6949,13,FALSE()))</f>
        <v>124173</v>
      </c>
      <c r="AU15" s="4" t="n">
        <f aca="false">IF(ISNA(VLOOKUP(CONCATENATE($A15,AU$1),'CP Trade Data'!$D$2:$P$6949,13,FALSE())),AT15,VLOOKUP(CONCATENATE($A15,AU$1),'CP Trade Data'!$D$2:$P$6949,13,FALSE()))</f>
        <v>161265</v>
      </c>
      <c r="AV15" s="4" t="n">
        <f aca="false">IF(ISNA(VLOOKUP(CONCATENATE($A15,AV$1),'CP Trade Data'!$D$2:$P$6949,13,FALSE())),AU15,VLOOKUP(CONCATENATE($A15,AV$1),'CP Trade Data'!$D$2:$P$6949,13,FALSE()))</f>
        <v>161265</v>
      </c>
      <c r="AW15" s="4" t="n">
        <f aca="false">IF(ISNA(VLOOKUP(CONCATENATE($A15,AW$1),'CP Trade Data'!$D$2:$P$6949,13,FALSE())),AV15,VLOOKUP(CONCATENATE($A15,AW$1),'CP Trade Data'!$D$2:$P$6949,13,FALSE()))</f>
        <v>222526</v>
      </c>
      <c r="AX15" s="4" t="n">
        <f aca="false">IF(ISNA(VLOOKUP(CONCATENATE($A15,AX$1),'CP Trade Data'!$D$2:$P$6949,13,FALSE())),AW15,VLOOKUP(CONCATENATE($A15,AX$1),'CP Trade Data'!$D$2:$P$6949,13,FALSE()))</f>
        <v>222526</v>
      </c>
      <c r="AY15" s="4" t="n">
        <f aca="false">IF(ISNA(VLOOKUP(CONCATENATE($A15,AY$1),'CP Trade Data'!$D$2:$P$6949,13,FALSE())),AX15,VLOOKUP(CONCATENATE($A15,AY$1),'CP Trade Data'!$D$2:$P$6949,13,FALSE()))</f>
        <v>222526</v>
      </c>
      <c r="AZ15" s="4" t="n">
        <f aca="false">IF(ISNA(VLOOKUP(CONCATENATE($A15,AZ$1),'CP Trade Data'!$D$2:$P$6949,13,FALSE())),AY15,VLOOKUP(CONCATENATE($A15,AZ$1),'CP Trade Data'!$D$2:$P$6949,13,FALSE()))</f>
        <v>222526</v>
      </c>
      <c r="BA15" s="4" t="n">
        <f aca="false">IF(ISNA(VLOOKUP(CONCATENATE($A15,BA$1),'CP Trade Data'!$D$2:$P$6949,13,FALSE())),AZ15,VLOOKUP(CONCATENATE($A15,BA$1),'CP Trade Data'!$D$2:$P$6949,13,FALSE()))</f>
        <v>222526</v>
      </c>
      <c r="BB15" s="4" t="n">
        <f aca="false">IF(ISNA(VLOOKUP(CONCATENATE($A15,BB$1),'CP Trade Data'!$D$2:$P$6949,13,FALSE())),BA15,VLOOKUP(CONCATENATE($A15,BB$1),'CP Trade Data'!$D$2:$P$6949,13,FALSE()))</f>
        <v>233486</v>
      </c>
      <c r="BC15" s="4" t="n">
        <f aca="false">IF(ISNA(VLOOKUP(CONCATENATE($A15,BC$1),'CP Trade Data'!$D$2:$P$6949,13,FALSE())),BB15,VLOOKUP(CONCATENATE($A15,BC$1),'CP Trade Data'!$D$2:$P$6949,13,FALSE()))</f>
        <v>311790</v>
      </c>
      <c r="BD15" s="4" t="n">
        <f aca="false">IF(ISNA(VLOOKUP(CONCATENATE($A15,BD$1),'CP Trade Data'!$D$2:$P$6949,13,FALSE())),BC15,VLOOKUP(CONCATENATE($A15,BD$1),'CP Trade Data'!$D$2:$P$6949,13,FALSE()))</f>
        <v>344081</v>
      </c>
      <c r="BE15" s="4" t="n">
        <f aca="false">IF(ISNA(VLOOKUP(CONCATENATE($A15,BE$1),'CP Trade Data'!$D$2:$P$6949,13,FALSE())),BD15,VLOOKUP(CONCATENATE($A15,BE$1),'CP Trade Data'!$D$2:$P$6949,13,FALSE()))</f>
        <v>344081</v>
      </c>
      <c r="BF15" s="4" t="n">
        <f aca="false">IF(ISNA(VLOOKUP(CONCATENATE($A15,BF$1),'CP Trade Data'!$D$2:$P$6949,13,FALSE())),BE15,VLOOKUP(CONCATENATE($A15,BF$1),'CP Trade Data'!$D$2:$P$6949,13,FALSE()))</f>
        <v>344081</v>
      </c>
      <c r="BG15" s="4" t="n">
        <f aca="false">IF(ISNA(VLOOKUP(CONCATENATE($A15,BG$1),'CP Trade Data'!$D$2:$P$6949,13,FALSE())),BF15,VLOOKUP(CONCATENATE($A15,BG$1),'CP Trade Data'!$D$2:$P$6949,13,FALSE()))</f>
        <v>344081</v>
      </c>
      <c r="BH15" s="4" t="n">
        <f aca="false">IF(ISNA(VLOOKUP(CONCATENATE($A15,BH$1),'CP Trade Data'!$D$2:$P$6949,13,FALSE())),BG15,VLOOKUP(CONCATENATE($A15,BH$1),'CP Trade Data'!$D$2:$P$6949,13,FALSE()))</f>
        <v>370785</v>
      </c>
      <c r="BI15" s="4" t="n">
        <f aca="false">IF(ISNA(VLOOKUP(CONCATENATE($A15,BI$1),'CP Trade Data'!$D$2:$P$6949,13,FALSE())),BH15,VLOOKUP(CONCATENATE($A15,BI$1),'CP Trade Data'!$D$2:$P$6949,13,FALSE()))</f>
        <v>370785</v>
      </c>
      <c r="BJ15" s="4" t="n">
        <f aca="false">IF(ISNA(VLOOKUP(CONCATENATE($A15,BJ$1),'CP Trade Data'!$D$2:$P$6949,13,FALSE())),BI15,VLOOKUP(CONCATENATE($A15,BJ$1),'CP Trade Data'!$D$2:$P$6949,13,FALSE()))</f>
        <v>370785</v>
      </c>
      <c r="BK15" s="4" t="n">
        <f aca="false">IF(ISNA(VLOOKUP(CONCATENATE($A15,BK$1),'CP Trade Data'!$D$2:$P$6949,13,FALSE())),BJ15,VLOOKUP(CONCATENATE($A15,BK$1),'CP Trade Data'!$D$2:$P$6949,13,FALSE()))</f>
        <v>370785</v>
      </c>
    </row>
    <row r="16" customFormat="false" ht="12.75" hidden="false" customHeight="false" outlineLevel="0" collapsed="false">
      <c r="A16" s="0" t="n">
        <v>9802</v>
      </c>
      <c r="B16" s="0" t="s">
        <v>15</v>
      </c>
      <c r="C16" s="4" t="n">
        <f aca="false">IF(ISNA(VLOOKUP(CONCATENATE($A16,C$1),'CP Trade Data'!$D$2:$P$6949,13,FALSE())),0,VLOOKUP(CONCATENATE($A16,C$1),'CP Trade Data'!$D$2:$P$6949,13,FALSE()))</f>
        <v>0</v>
      </c>
      <c r="D16" s="4" t="n">
        <f aca="false">IF(ISNA(VLOOKUP(CONCATENATE($A16,D$1),'CP Trade Data'!$D$2:$P$6949,13,FALSE())),C16,VLOOKUP(CONCATENATE($A16,D$1),'CP Trade Data'!$D$2:$P$6949,13,FALSE()))</f>
        <v>0</v>
      </c>
      <c r="E16" s="4" t="n">
        <f aca="false">IF(ISNA(VLOOKUP(CONCATENATE($A16,E$1),'CP Trade Data'!$D$2:$P$6949,13,FALSE())),D16,VLOOKUP(CONCATENATE($A16,E$1),'CP Trade Data'!$D$2:$P$6949,13,FALSE()))</f>
        <v>0</v>
      </c>
      <c r="F16" s="4" t="n">
        <f aca="false">IF(ISNA(VLOOKUP(CONCATENATE($A16,F$1),'CP Trade Data'!$D$2:$P$6949,13,FALSE())),E16,VLOOKUP(CONCATENATE($A16,F$1),'CP Trade Data'!$D$2:$P$6949,13,FALSE()))</f>
        <v>393414</v>
      </c>
      <c r="G16" s="4" t="n">
        <f aca="false">IF(ISNA(VLOOKUP(CONCATENATE($A16,G$1),'CP Trade Data'!$D$2:$P$6949,13,FALSE())),F16,VLOOKUP(CONCATENATE($A16,G$1),'CP Trade Data'!$D$2:$P$6949,13,FALSE()))</f>
        <v>2199014</v>
      </c>
      <c r="H16" s="4" t="n">
        <f aca="false">IF(ISNA(VLOOKUP(CONCATENATE($A16,H$1),'CP Trade Data'!$D$2:$P$6949,13,FALSE())),G16,VLOOKUP(CONCATENATE($A16,H$1),'CP Trade Data'!$D$2:$P$6949,13,FALSE()))</f>
        <v>2199014</v>
      </c>
      <c r="I16" s="4" t="n">
        <f aca="false">IF(ISNA(VLOOKUP(CONCATENATE($A16,I$1),'CP Trade Data'!$D$2:$P$6949,13,FALSE())),H16,VLOOKUP(CONCATENATE($A16,I$1),'CP Trade Data'!$D$2:$P$6949,13,FALSE()))</f>
        <v>2199014</v>
      </c>
      <c r="J16" s="4" t="n">
        <f aca="false">IF(ISNA(VLOOKUP(CONCATENATE($A16,J$1),'CP Trade Data'!$D$2:$P$6949,13,FALSE())),I16,VLOOKUP(CONCATENATE($A16,J$1),'CP Trade Data'!$D$2:$P$6949,13,FALSE()))</f>
        <v>2199014</v>
      </c>
      <c r="K16" s="4" t="n">
        <f aca="false">IF(ISNA(VLOOKUP(CONCATENATE($A16,K$1),'CP Trade Data'!$D$2:$P$6949,13,FALSE())),J16,VLOOKUP(CONCATENATE($A16,K$1),'CP Trade Data'!$D$2:$P$6949,13,FALSE()))</f>
        <v>4295076</v>
      </c>
      <c r="L16" s="4" t="n">
        <f aca="false">IF(ISNA(VLOOKUP(CONCATENATE($A16,L$1),'CP Trade Data'!$D$2:$P$6949,13,FALSE())),K16,VLOOKUP(CONCATENATE($A16,L$1),'CP Trade Data'!$D$2:$P$6949,13,FALSE()))</f>
        <v>2672473</v>
      </c>
      <c r="M16" s="4" t="n">
        <f aca="false">IF(ISNA(VLOOKUP(CONCATENATE($A16,M$1),'CP Trade Data'!$D$2:$P$6949,13,FALSE())),L16,VLOOKUP(CONCATENATE($A16,M$1),'CP Trade Data'!$D$2:$P$6949,13,FALSE()))</f>
        <v>1997500</v>
      </c>
      <c r="N16" s="4" t="n">
        <f aca="false">IF(ISNA(VLOOKUP(CONCATENATE($A16,N$1),'CP Trade Data'!$D$2:$P$6949,13,FALSE())),M16,VLOOKUP(CONCATENATE($A16,N$1),'CP Trade Data'!$D$2:$P$6949,13,FALSE()))</f>
        <v>1830175</v>
      </c>
      <c r="O16" s="4" t="n">
        <f aca="false">IF(ISNA(VLOOKUP(CONCATENATE($A16,O$1),'CP Trade Data'!$D$2:$P$6949,13,FALSE())),N16,VLOOKUP(CONCATENATE($A16,O$1),'CP Trade Data'!$D$2:$P$6949,13,FALSE()))</f>
        <v>1830175</v>
      </c>
      <c r="P16" s="4" t="n">
        <f aca="false">IF(ISNA(VLOOKUP(CONCATENATE($A16,P$1),'CP Trade Data'!$D$2:$P$6949,13,FALSE())),O16,VLOOKUP(CONCATENATE($A16,P$1),'CP Trade Data'!$D$2:$P$6949,13,FALSE()))</f>
        <v>1830175</v>
      </c>
      <c r="Q16" s="4" t="n">
        <f aca="false">IF(ISNA(VLOOKUP(CONCATENATE($A16,Q$1),'CP Trade Data'!$D$2:$P$6949,13,FALSE())),P16,VLOOKUP(CONCATENATE($A16,Q$1),'CP Trade Data'!$D$2:$P$6949,13,FALSE()))</f>
        <v>688783</v>
      </c>
      <c r="R16" s="4" t="n">
        <f aca="false">IF(ISNA(VLOOKUP(CONCATENATE($A16,R$1),'CP Trade Data'!$D$2:$P$6949,13,FALSE())),Q16,VLOOKUP(CONCATENATE($A16,R$1),'CP Trade Data'!$D$2:$P$6949,13,FALSE()))</f>
        <v>33884</v>
      </c>
      <c r="S16" s="4" t="n">
        <f aca="false">IF(ISNA(VLOOKUP(CONCATENATE($A16,S$1),'CP Trade Data'!$D$2:$P$6949,13,FALSE())),R16,VLOOKUP(CONCATENATE($A16,S$1),'CP Trade Data'!$D$2:$P$6949,13,FALSE()))</f>
        <v>558799</v>
      </c>
      <c r="T16" s="4" t="n">
        <f aca="false">IF(ISNA(VLOOKUP(CONCATENATE($A16,T$1),'CP Trade Data'!$D$2:$P$6949,13,FALSE())),S16,VLOOKUP(CONCATENATE($A16,T$1),'CP Trade Data'!$D$2:$P$6949,13,FALSE()))</f>
        <v>4606906</v>
      </c>
      <c r="U16" s="4" t="n">
        <f aca="false">IF(ISNA(VLOOKUP(CONCATENATE($A16,U$1),'CP Trade Data'!$D$2:$P$6949,13,FALSE())),T16,VLOOKUP(CONCATENATE($A16,U$1),'CP Trade Data'!$D$2:$P$6949,13,FALSE()))</f>
        <v>3707624</v>
      </c>
      <c r="V16" s="4" t="n">
        <f aca="false">IF(ISNA(VLOOKUP(CONCATENATE($A16,V$1),'CP Trade Data'!$D$2:$P$6949,13,FALSE())),U16,VLOOKUP(CONCATENATE($A16,V$1),'CP Trade Data'!$D$2:$P$6949,13,FALSE()))</f>
        <v>3707624</v>
      </c>
      <c r="W16" s="4" t="n">
        <f aca="false">IF(ISNA(VLOOKUP(CONCATENATE($A16,W$1),'CP Trade Data'!$D$2:$P$6949,13,FALSE())),V16,VLOOKUP(CONCATENATE($A16,W$1),'CP Trade Data'!$D$2:$P$6949,13,FALSE()))</f>
        <v>3707624</v>
      </c>
      <c r="X16" s="4" t="n">
        <f aca="false">IF(ISNA(VLOOKUP(CONCATENATE($A16,X$1),'CP Trade Data'!$D$2:$P$6949,13,FALSE())),W16,VLOOKUP(CONCATENATE($A16,X$1),'CP Trade Data'!$D$2:$P$6949,13,FALSE()))</f>
        <v>6495014</v>
      </c>
      <c r="Y16" s="4" t="n">
        <f aca="false">IF(ISNA(VLOOKUP(CONCATENATE($A16,Y$1),'CP Trade Data'!$D$2:$P$6949,13,FALSE())),X16,VLOOKUP(CONCATENATE($A16,Y$1),'CP Trade Data'!$D$2:$P$6949,13,FALSE()))</f>
        <v>6153999</v>
      </c>
      <c r="Z16" s="4" t="n">
        <f aca="false">IF(ISNA(VLOOKUP(CONCATENATE($A16,Z$1),'CP Trade Data'!$D$2:$P$6949,13,FALSE())),Y16,VLOOKUP(CONCATENATE($A16,Z$1),'CP Trade Data'!$D$2:$P$6949,13,FALSE()))</f>
        <v>6388936</v>
      </c>
      <c r="AA16" s="4" t="n">
        <f aca="false">IF(ISNA(VLOOKUP(CONCATENATE($A16,AA$1),'CP Trade Data'!$D$2:$P$6949,13,FALSE())),Z16,VLOOKUP(CONCATENATE($A16,AA$1),'CP Trade Data'!$D$2:$P$6949,13,FALSE()))</f>
        <v>5905367</v>
      </c>
      <c r="AB16" s="4" t="n">
        <f aca="false">IF(ISNA(VLOOKUP(CONCATENATE($A16,AB$1),'CP Trade Data'!$D$2:$P$6949,13,FALSE())),AA16,VLOOKUP(CONCATENATE($A16,AB$1),'CP Trade Data'!$D$2:$P$6949,13,FALSE()))</f>
        <v>6110069</v>
      </c>
      <c r="AC16" s="4" t="n">
        <f aca="false">IF(ISNA(VLOOKUP(CONCATENATE($A16,AC$1),'CP Trade Data'!$D$2:$P$6949,13,FALSE())),AB16,VLOOKUP(CONCATENATE($A16,AC$1),'CP Trade Data'!$D$2:$P$6949,13,FALSE()))</f>
        <v>6110069</v>
      </c>
      <c r="AD16" s="4" t="n">
        <f aca="false">IF(ISNA(VLOOKUP(CONCATENATE($A16,AD$1),'CP Trade Data'!$D$2:$P$6949,13,FALSE())),AC16,VLOOKUP(CONCATENATE($A16,AD$1),'CP Trade Data'!$D$2:$P$6949,13,FALSE()))</f>
        <v>6110069</v>
      </c>
      <c r="AE16" s="4" t="n">
        <f aca="false">IF(ISNA(VLOOKUP(CONCATENATE($A16,AE$1),'CP Trade Data'!$D$2:$P$6949,13,FALSE())),AD16,VLOOKUP(CONCATENATE($A16,AE$1),'CP Trade Data'!$D$2:$P$6949,13,FALSE()))</f>
        <v>7049159</v>
      </c>
      <c r="AF16" s="4" t="n">
        <f aca="false">IF(ISNA(VLOOKUP(CONCATENATE($A16,AF$1),'CP Trade Data'!$D$2:$P$6949,13,FALSE())),AE16,VLOOKUP(CONCATENATE($A16,AF$1),'CP Trade Data'!$D$2:$P$6949,13,FALSE()))</f>
        <v>7123341</v>
      </c>
      <c r="AG16" s="4" t="n">
        <f aca="false">IF(ISNA(VLOOKUP(CONCATENATE($A16,AG$1),'CP Trade Data'!$D$2:$P$6949,13,FALSE())),AF16,VLOOKUP(CONCATENATE($A16,AG$1),'CP Trade Data'!$D$2:$P$6949,13,FALSE()))</f>
        <v>6379001</v>
      </c>
      <c r="AH16" s="4" t="n">
        <f aca="false">IF(ISNA(VLOOKUP(CONCATENATE($A16,AH$1),'CP Trade Data'!$D$2:$P$6949,13,FALSE())),AG16,VLOOKUP(CONCATENATE($A16,AH$1),'CP Trade Data'!$D$2:$P$6949,13,FALSE()))</f>
        <v>5491169</v>
      </c>
      <c r="AI16" s="4" t="n">
        <f aca="false">IF(ISNA(VLOOKUP(CONCATENATE($A16,AI$1),'CP Trade Data'!$D$2:$P$6949,13,FALSE())),AH16,VLOOKUP(CONCATENATE($A16,AI$1),'CP Trade Data'!$D$2:$P$6949,13,FALSE()))</f>
        <v>9672018</v>
      </c>
      <c r="AJ16" s="4" t="n">
        <f aca="false">IF(ISNA(VLOOKUP(CONCATENATE($A16,AJ$1),'CP Trade Data'!$D$2:$P$6949,13,FALSE())),AI16,VLOOKUP(CONCATENATE($A16,AJ$1),'CP Trade Data'!$D$2:$P$6949,13,FALSE()))</f>
        <v>9672018</v>
      </c>
      <c r="AK16" s="4" t="n">
        <f aca="false">IF(ISNA(VLOOKUP(CONCATENATE($A16,AK$1),'CP Trade Data'!$D$2:$P$6949,13,FALSE())),AJ16,VLOOKUP(CONCATENATE($A16,AK$1),'CP Trade Data'!$D$2:$P$6949,13,FALSE()))</f>
        <v>9672018</v>
      </c>
      <c r="AL16" s="4" t="n">
        <f aca="false">IF(ISNA(VLOOKUP(CONCATENATE($A16,AL$1),'CP Trade Data'!$D$2:$P$6949,13,FALSE())),AK16,VLOOKUP(CONCATENATE($A16,AL$1),'CP Trade Data'!$D$2:$P$6949,13,FALSE()))</f>
        <v>9542665</v>
      </c>
      <c r="AM16" s="4" t="n">
        <f aca="false">IF(ISNA(VLOOKUP(CONCATENATE($A16,AM$1),'CP Trade Data'!$D$2:$P$6949,13,FALSE())),AL16,VLOOKUP(CONCATENATE($A16,AM$1),'CP Trade Data'!$D$2:$P$6949,13,FALSE()))</f>
        <v>9581313</v>
      </c>
      <c r="AN16" s="4" t="n">
        <f aca="false">IF(ISNA(VLOOKUP(CONCATENATE($A16,AN$1),'CP Trade Data'!$D$2:$P$6949,13,FALSE())),AM16,VLOOKUP(CONCATENATE($A16,AN$1),'CP Trade Data'!$D$2:$P$6949,13,FALSE()))</f>
        <v>9756501</v>
      </c>
      <c r="AO16" s="4" t="n">
        <f aca="false">IF(ISNA(VLOOKUP(CONCATENATE($A16,AO$1),'CP Trade Data'!$D$2:$P$6949,13,FALSE())),AN16,VLOOKUP(CONCATENATE($A16,AO$1),'CP Trade Data'!$D$2:$P$6949,13,FALSE()))</f>
        <v>7578275</v>
      </c>
      <c r="AP16" s="4" t="n">
        <f aca="false">IF(ISNA(VLOOKUP(CONCATENATE($A16,AP$1),'CP Trade Data'!$D$2:$P$6949,13,FALSE())),AO16,VLOOKUP(CONCATENATE($A16,AP$1),'CP Trade Data'!$D$2:$P$6949,13,FALSE()))</f>
        <v>7071388</v>
      </c>
      <c r="AQ16" s="4" t="n">
        <f aca="false">IF(ISNA(VLOOKUP(CONCATENATE($A16,AQ$1),'CP Trade Data'!$D$2:$P$6949,13,FALSE())),AP16,VLOOKUP(CONCATENATE($A16,AQ$1),'CP Trade Data'!$D$2:$P$6949,13,FALSE()))</f>
        <v>7071388</v>
      </c>
      <c r="AR16" s="4" t="n">
        <f aca="false">IF(ISNA(VLOOKUP(CONCATENATE($A16,AR$1),'CP Trade Data'!$D$2:$P$6949,13,FALSE())),AQ16,VLOOKUP(CONCATENATE($A16,AR$1),'CP Trade Data'!$D$2:$P$6949,13,FALSE()))</f>
        <v>7071388</v>
      </c>
      <c r="AS16" s="4" t="n">
        <f aca="false">IF(ISNA(VLOOKUP(CONCATENATE($A16,AS$1),'CP Trade Data'!$D$2:$P$6949,13,FALSE())),AR16,VLOOKUP(CONCATENATE($A16,AS$1),'CP Trade Data'!$D$2:$P$6949,13,FALSE()))</f>
        <v>7067256</v>
      </c>
      <c r="AT16" s="4" t="n">
        <f aca="false">IF(ISNA(VLOOKUP(CONCATENATE($A16,AT$1),'CP Trade Data'!$D$2:$P$6949,13,FALSE())),AS16,VLOOKUP(CONCATENATE($A16,AT$1),'CP Trade Data'!$D$2:$P$6949,13,FALSE()))</f>
        <v>6982304</v>
      </c>
      <c r="AU16" s="4" t="n">
        <f aca="false">IF(ISNA(VLOOKUP(CONCATENATE($A16,AU$1),'CP Trade Data'!$D$2:$P$6949,13,FALSE())),AT16,VLOOKUP(CONCATENATE($A16,AU$1),'CP Trade Data'!$D$2:$P$6949,13,FALSE()))</f>
        <v>6091390</v>
      </c>
      <c r="AV16" s="4" t="n">
        <f aca="false">IF(ISNA(VLOOKUP(CONCATENATE($A16,AV$1),'CP Trade Data'!$D$2:$P$6949,13,FALSE())),AU16,VLOOKUP(CONCATENATE($A16,AV$1),'CP Trade Data'!$D$2:$P$6949,13,FALSE()))</f>
        <v>5390462</v>
      </c>
      <c r="AW16" s="4" t="n">
        <f aca="false">IF(ISNA(VLOOKUP(CONCATENATE($A16,AW$1),'CP Trade Data'!$D$2:$P$6949,13,FALSE())),AV16,VLOOKUP(CONCATENATE($A16,AW$1),'CP Trade Data'!$D$2:$P$6949,13,FALSE()))</f>
        <v>5200793</v>
      </c>
      <c r="AX16" s="4" t="n">
        <f aca="false">IF(ISNA(VLOOKUP(CONCATENATE($A16,AX$1),'CP Trade Data'!$D$2:$P$6949,13,FALSE())),AW16,VLOOKUP(CONCATENATE($A16,AX$1),'CP Trade Data'!$D$2:$P$6949,13,FALSE()))</f>
        <v>5200793</v>
      </c>
      <c r="AY16" s="4" t="n">
        <f aca="false">IF(ISNA(VLOOKUP(CONCATENATE($A16,AY$1),'CP Trade Data'!$D$2:$P$6949,13,FALSE())),AX16,VLOOKUP(CONCATENATE($A16,AY$1),'CP Trade Data'!$D$2:$P$6949,13,FALSE()))</f>
        <v>5200793</v>
      </c>
      <c r="AZ16" s="4" t="n">
        <f aca="false">IF(ISNA(VLOOKUP(CONCATENATE($A16,AZ$1),'CP Trade Data'!$D$2:$P$6949,13,FALSE())),AY16,VLOOKUP(CONCATENATE($A16,AZ$1),'CP Trade Data'!$D$2:$P$6949,13,FALSE()))</f>
        <v>4966482</v>
      </c>
      <c r="BA16" s="4" t="n">
        <f aca="false">IF(ISNA(VLOOKUP(CONCATENATE($A16,BA$1),'CP Trade Data'!$D$2:$P$6949,13,FALSE())),AZ16,VLOOKUP(CONCATENATE($A16,BA$1),'CP Trade Data'!$D$2:$P$6949,13,FALSE()))</f>
        <v>4285675</v>
      </c>
      <c r="BB16" s="4" t="n">
        <f aca="false">IF(ISNA(VLOOKUP(CONCATENATE($A16,BB$1),'CP Trade Data'!$D$2:$P$6949,13,FALSE())),BA16,VLOOKUP(CONCATENATE($A16,BB$1),'CP Trade Data'!$D$2:$P$6949,13,FALSE()))</f>
        <v>5287920</v>
      </c>
      <c r="BC16" s="4" t="n">
        <f aca="false">IF(ISNA(VLOOKUP(CONCATENATE($A16,BC$1),'CP Trade Data'!$D$2:$P$6949,13,FALSE())),BB16,VLOOKUP(CONCATENATE($A16,BC$1),'CP Trade Data'!$D$2:$P$6949,13,FALSE()))</f>
        <v>6019505</v>
      </c>
      <c r="BD16" s="4" t="n">
        <f aca="false">IF(ISNA(VLOOKUP(CONCATENATE($A16,BD$1),'CP Trade Data'!$D$2:$P$6949,13,FALSE())),BC16,VLOOKUP(CONCATENATE($A16,BD$1),'CP Trade Data'!$D$2:$P$6949,13,FALSE()))</f>
        <v>4970571</v>
      </c>
      <c r="BE16" s="4" t="n">
        <f aca="false">IF(ISNA(VLOOKUP(CONCATENATE($A16,BE$1),'CP Trade Data'!$D$2:$P$6949,13,FALSE())),BD16,VLOOKUP(CONCATENATE($A16,BE$1),'CP Trade Data'!$D$2:$P$6949,13,FALSE()))</f>
        <v>4970571</v>
      </c>
      <c r="BF16" s="4" t="n">
        <f aca="false">IF(ISNA(VLOOKUP(CONCATENATE($A16,BF$1),'CP Trade Data'!$D$2:$P$6949,13,FALSE())),BE16,VLOOKUP(CONCATENATE($A16,BF$1),'CP Trade Data'!$D$2:$P$6949,13,FALSE()))</f>
        <v>4970571</v>
      </c>
      <c r="BG16" s="4" t="n">
        <f aca="false">IF(ISNA(VLOOKUP(CONCATENATE($A16,BG$1),'CP Trade Data'!$D$2:$P$6949,13,FALSE())),BF16,VLOOKUP(CONCATENATE($A16,BG$1),'CP Trade Data'!$D$2:$P$6949,13,FALSE()))</f>
        <v>5085174</v>
      </c>
      <c r="BH16" s="4" t="n">
        <f aca="false">IF(ISNA(VLOOKUP(CONCATENATE($A16,BH$1),'CP Trade Data'!$D$2:$P$6949,13,FALSE())),BG16,VLOOKUP(CONCATENATE($A16,BH$1),'CP Trade Data'!$D$2:$P$6949,13,FALSE()))</f>
        <v>5883251</v>
      </c>
      <c r="BI16" s="4" t="n">
        <f aca="false">IF(ISNA(VLOOKUP(CONCATENATE($A16,BI$1),'CP Trade Data'!$D$2:$P$6949,13,FALSE())),BH16,VLOOKUP(CONCATENATE($A16,BI$1),'CP Trade Data'!$D$2:$P$6949,13,FALSE()))</f>
        <v>6137307</v>
      </c>
      <c r="BJ16" s="4" t="n">
        <f aca="false">IF(ISNA(VLOOKUP(CONCATENATE($A16,BJ$1),'CP Trade Data'!$D$2:$P$6949,13,FALSE())),BI16,VLOOKUP(CONCATENATE($A16,BJ$1),'CP Trade Data'!$D$2:$P$6949,13,FALSE()))</f>
        <v>6280865</v>
      </c>
      <c r="BK16" s="4" t="n">
        <f aca="false">IF(ISNA(VLOOKUP(CONCATENATE($A16,BK$1),'CP Trade Data'!$D$2:$P$6949,13,FALSE())),BJ16,VLOOKUP(CONCATENATE($A16,BK$1),'CP Trade Data'!$D$2:$P$6949,13,FALSE()))</f>
        <v>7975698</v>
      </c>
    </row>
    <row r="17" customFormat="false" ht="12.75" hidden="false" customHeight="false" outlineLevel="0" collapsed="false">
      <c r="A17" s="0" t="n">
        <v>7234</v>
      </c>
      <c r="B17" s="0" t="s">
        <v>16</v>
      </c>
      <c r="C17" s="4" t="n">
        <f aca="false">IF(ISNA(VLOOKUP(CONCATENATE($A17,C$1),'CP Trade Data'!$D$2:$P$6949,13,FALSE())),0,VLOOKUP(CONCATENATE($A17,C$1),'CP Trade Data'!$D$2:$P$6949,13,FALSE()))</f>
        <v>2095730</v>
      </c>
      <c r="D17" s="4" t="n">
        <f aca="false">IF(ISNA(VLOOKUP(CONCATENATE($A17,D$1),'CP Trade Data'!$D$2:$P$6949,13,FALSE())),C17,VLOOKUP(CONCATENATE($A17,D$1),'CP Trade Data'!$D$2:$P$6949,13,FALSE()))</f>
        <v>2273959</v>
      </c>
      <c r="E17" s="4" t="n">
        <f aca="false">IF(ISNA(VLOOKUP(CONCATENATE($A17,E$1),'CP Trade Data'!$D$2:$P$6949,13,FALSE())),D17,VLOOKUP(CONCATENATE($A17,E$1),'CP Trade Data'!$D$2:$P$6949,13,FALSE()))</f>
        <v>572286</v>
      </c>
      <c r="F17" s="4" t="n">
        <f aca="false">IF(ISNA(VLOOKUP(CONCATENATE($A17,F$1),'CP Trade Data'!$D$2:$P$6949,13,FALSE())),E17,VLOOKUP(CONCATENATE($A17,F$1),'CP Trade Data'!$D$2:$P$6949,13,FALSE()))</f>
        <v>0</v>
      </c>
      <c r="G17" s="4" t="n">
        <f aca="false">IF(ISNA(VLOOKUP(CONCATENATE($A17,G$1),'CP Trade Data'!$D$2:$P$6949,13,FALSE())),F17,VLOOKUP(CONCATENATE($A17,G$1),'CP Trade Data'!$D$2:$P$6949,13,FALSE()))</f>
        <v>0</v>
      </c>
      <c r="H17" s="4" t="n">
        <f aca="false">IF(ISNA(VLOOKUP(CONCATENATE($A17,H$1),'CP Trade Data'!$D$2:$P$6949,13,FALSE())),G17,VLOOKUP(CONCATENATE($A17,H$1),'CP Trade Data'!$D$2:$P$6949,13,FALSE()))</f>
        <v>0</v>
      </c>
      <c r="I17" s="4" t="n">
        <f aca="false">IF(ISNA(VLOOKUP(CONCATENATE($A17,I$1),'CP Trade Data'!$D$2:$P$6949,13,FALSE())),H17,VLOOKUP(CONCATENATE($A17,I$1),'CP Trade Data'!$D$2:$P$6949,13,FALSE()))</f>
        <v>0</v>
      </c>
      <c r="J17" s="4" t="n">
        <f aca="false">IF(ISNA(VLOOKUP(CONCATENATE($A17,J$1),'CP Trade Data'!$D$2:$P$6949,13,FALSE())),I17,VLOOKUP(CONCATENATE($A17,J$1),'CP Trade Data'!$D$2:$P$6949,13,FALSE()))</f>
        <v>0</v>
      </c>
      <c r="K17" s="4" t="n">
        <f aca="false">IF(ISNA(VLOOKUP(CONCATENATE($A17,K$1),'CP Trade Data'!$D$2:$P$6949,13,FALSE())),J17,VLOOKUP(CONCATENATE($A17,K$1),'CP Trade Data'!$D$2:$P$6949,13,FALSE()))</f>
        <v>0</v>
      </c>
      <c r="L17" s="4" t="n">
        <f aca="false">IF(ISNA(VLOOKUP(CONCATENATE($A17,L$1),'CP Trade Data'!$D$2:$P$6949,13,FALSE())),K17,VLOOKUP(CONCATENATE($A17,L$1),'CP Trade Data'!$D$2:$P$6949,13,FALSE()))</f>
        <v>0</v>
      </c>
      <c r="M17" s="4" t="n">
        <f aca="false">IF(ISNA(VLOOKUP(CONCATENATE($A17,M$1),'CP Trade Data'!$D$2:$P$6949,13,FALSE())),L17,VLOOKUP(CONCATENATE($A17,M$1),'CP Trade Data'!$D$2:$P$6949,13,FALSE()))</f>
        <v>0</v>
      </c>
      <c r="N17" s="4" t="n">
        <f aca="false">IF(ISNA(VLOOKUP(CONCATENATE($A17,N$1),'CP Trade Data'!$D$2:$P$6949,13,FALSE())),M17,VLOOKUP(CONCATENATE($A17,N$1),'CP Trade Data'!$D$2:$P$6949,13,FALSE()))</f>
        <v>0</v>
      </c>
      <c r="O17" s="4" t="n">
        <f aca="false">IF(ISNA(VLOOKUP(CONCATENATE($A17,O$1),'CP Trade Data'!$D$2:$P$6949,13,FALSE())),N17,VLOOKUP(CONCATENATE($A17,O$1),'CP Trade Data'!$D$2:$P$6949,13,FALSE()))</f>
        <v>0</v>
      </c>
      <c r="P17" s="4" t="n">
        <f aca="false">IF(ISNA(VLOOKUP(CONCATENATE($A17,P$1),'CP Trade Data'!$D$2:$P$6949,13,FALSE())),O17,VLOOKUP(CONCATENATE($A17,P$1),'CP Trade Data'!$D$2:$P$6949,13,FALSE()))</f>
        <v>0</v>
      </c>
      <c r="Q17" s="4" t="n">
        <f aca="false">IF(ISNA(VLOOKUP(CONCATENATE($A17,Q$1),'CP Trade Data'!$D$2:$P$6949,13,FALSE())),P17,VLOOKUP(CONCATENATE($A17,Q$1),'CP Trade Data'!$D$2:$P$6949,13,FALSE()))</f>
        <v>0</v>
      </c>
      <c r="R17" s="4" t="n">
        <f aca="false">IF(ISNA(VLOOKUP(CONCATENATE($A17,R$1),'CP Trade Data'!$D$2:$P$6949,13,FALSE())),Q17,VLOOKUP(CONCATENATE($A17,R$1),'CP Trade Data'!$D$2:$P$6949,13,FALSE()))</f>
        <v>0</v>
      </c>
      <c r="S17" s="4" t="n">
        <f aca="false">IF(ISNA(VLOOKUP(CONCATENATE($A17,S$1),'CP Trade Data'!$D$2:$P$6949,13,FALSE())),R17,VLOOKUP(CONCATENATE($A17,S$1),'CP Trade Data'!$D$2:$P$6949,13,FALSE()))</f>
        <v>0</v>
      </c>
      <c r="T17" s="4" t="n">
        <f aca="false">IF(ISNA(VLOOKUP(CONCATENATE($A17,T$1),'CP Trade Data'!$D$2:$P$6949,13,FALSE())),S17,VLOOKUP(CONCATENATE($A17,T$1),'CP Trade Data'!$D$2:$P$6949,13,FALSE()))</f>
        <v>0</v>
      </c>
      <c r="U17" s="4" t="n">
        <f aca="false">IF(ISNA(VLOOKUP(CONCATENATE($A17,U$1),'CP Trade Data'!$D$2:$P$6949,13,FALSE())),T17,VLOOKUP(CONCATENATE($A17,U$1),'CP Trade Data'!$D$2:$P$6949,13,FALSE()))</f>
        <v>0</v>
      </c>
      <c r="V17" s="4" t="n">
        <f aca="false">IF(ISNA(VLOOKUP(CONCATENATE($A17,V$1),'CP Trade Data'!$D$2:$P$6949,13,FALSE())),U17,VLOOKUP(CONCATENATE($A17,V$1),'CP Trade Data'!$D$2:$P$6949,13,FALSE()))</f>
        <v>0</v>
      </c>
      <c r="W17" s="4" t="n">
        <f aca="false">IF(ISNA(VLOOKUP(CONCATENATE($A17,W$1),'CP Trade Data'!$D$2:$P$6949,13,FALSE())),V17,VLOOKUP(CONCATENATE($A17,W$1),'CP Trade Data'!$D$2:$P$6949,13,FALSE()))</f>
        <v>0</v>
      </c>
      <c r="X17" s="4" t="n">
        <f aca="false">IF(ISNA(VLOOKUP(CONCATENATE($A17,X$1),'CP Trade Data'!$D$2:$P$6949,13,FALSE())),W17,VLOOKUP(CONCATENATE($A17,X$1),'CP Trade Data'!$D$2:$P$6949,13,FALSE()))</f>
        <v>0</v>
      </c>
      <c r="Y17" s="4" t="n">
        <f aca="false">IF(ISNA(VLOOKUP(CONCATENATE($A17,Y$1),'CP Trade Data'!$D$2:$P$6949,13,FALSE())),X17,VLOOKUP(CONCATENATE($A17,Y$1),'CP Trade Data'!$D$2:$P$6949,13,FALSE()))</f>
        <v>0</v>
      </c>
      <c r="Z17" s="4" t="n">
        <f aca="false">IF(ISNA(VLOOKUP(CONCATENATE($A17,Z$1),'CP Trade Data'!$D$2:$P$6949,13,FALSE())),Y17,VLOOKUP(CONCATENATE($A17,Z$1),'CP Trade Data'!$D$2:$P$6949,13,FALSE()))</f>
        <v>0</v>
      </c>
      <c r="AA17" s="4" t="n">
        <f aca="false">IF(ISNA(VLOOKUP(CONCATENATE($A17,AA$1),'CP Trade Data'!$D$2:$P$6949,13,FALSE())),Z17,VLOOKUP(CONCATENATE($A17,AA$1),'CP Trade Data'!$D$2:$P$6949,13,FALSE()))</f>
        <v>0</v>
      </c>
      <c r="AB17" s="4" t="n">
        <f aca="false">IF(ISNA(VLOOKUP(CONCATENATE($A17,AB$1),'CP Trade Data'!$D$2:$P$6949,13,FALSE())),AA17,VLOOKUP(CONCATENATE($A17,AB$1),'CP Trade Data'!$D$2:$P$6949,13,FALSE()))</f>
        <v>0</v>
      </c>
      <c r="AC17" s="4" t="n">
        <f aca="false">IF(ISNA(VLOOKUP(CONCATENATE($A17,AC$1),'CP Trade Data'!$D$2:$P$6949,13,FALSE())),AB17,VLOOKUP(CONCATENATE($A17,AC$1),'CP Trade Data'!$D$2:$P$6949,13,FALSE()))</f>
        <v>0</v>
      </c>
      <c r="AD17" s="4" t="n">
        <f aca="false">IF(ISNA(VLOOKUP(CONCATENATE($A17,AD$1),'CP Trade Data'!$D$2:$P$6949,13,FALSE())),AC17,VLOOKUP(CONCATENATE($A17,AD$1),'CP Trade Data'!$D$2:$P$6949,13,FALSE()))</f>
        <v>0</v>
      </c>
      <c r="AE17" s="4" t="n">
        <f aca="false">IF(ISNA(VLOOKUP(CONCATENATE($A17,AE$1),'CP Trade Data'!$D$2:$P$6949,13,FALSE())),AD17,VLOOKUP(CONCATENATE($A17,AE$1),'CP Trade Data'!$D$2:$P$6949,13,FALSE()))</f>
        <v>3820830</v>
      </c>
      <c r="AF17" s="4" t="n">
        <f aca="false">IF(ISNA(VLOOKUP(CONCATENATE($A17,AF$1),'CP Trade Data'!$D$2:$P$6949,13,FALSE())),AE17,VLOOKUP(CONCATENATE($A17,AF$1),'CP Trade Data'!$D$2:$P$6949,13,FALSE()))</f>
        <v>5455713</v>
      </c>
      <c r="AG17" s="4" t="n">
        <f aca="false">IF(ISNA(VLOOKUP(CONCATENATE($A17,AG$1),'CP Trade Data'!$D$2:$P$6949,13,FALSE())),AF17,VLOOKUP(CONCATENATE($A17,AG$1),'CP Trade Data'!$D$2:$P$6949,13,FALSE()))</f>
        <v>12016829</v>
      </c>
      <c r="AH17" s="4" t="n">
        <f aca="false">IF(ISNA(VLOOKUP(CONCATENATE($A17,AH$1),'CP Trade Data'!$D$2:$P$6949,13,FALSE())),AG17,VLOOKUP(CONCATENATE($A17,AH$1),'CP Trade Data'!$D$2:$P$6949,13,FALSE()))</f>
        <v>9671692</v>
      </c>
      <c r="AI17" s="4" t="n">
        <f aca="false">IF(ISNA(VLOOKUP(CONCATENATE($A17,AI$1),'CP Trade Data'!$D$2:$P$6949,13,FALSE())),AH17,VLOOKUP(CONCATENATE($A17,AI$1),'CP Trade Data'!$D$2:$P$6949,13,FALSE()))</f>
        <v>9643668</v>
      </c>
      <c r="AJ17" s="4" t="n">
        <f aca="false">IF(ISNA(VLOOKUP(CONCATENATE($A17,AJ$1),'CP Trade Data'!$D$2:$P$6949,13,FALSE())),AI17,VLOOKUP(CONCATENATE($A17,AJ$1),'CP Trade Data'!$D$2:$P$6949,13,FALSE()))</f>
        <v>9643668</v>
      </c>
      <c r="AK17" s="4" t="n">
        <f aca="false">IF(ISNA(VLOOKUP(CONCATENATE($A17,AK$1),'CP Trade Data'!$D$2:$P$6949,13,FALSE())),AJ17,VLOOKUP(CONCATENATE($A17,AK$1),'CP Trade Data'!$D$2:$P$6949,13,FALSE()))</f>
        <v>9643668</v>
      </c>
      <c r="AL17" s="4" t="n">
        <f aca="false">IF(ISNA(VLOOKUP(CONCATENATE($A17,AL$1),'CP Trade Data'!$D$2:$P$6949,13,FALSE())),AK17,VLOOKUP(CONCATENATE($A17,AL$1),'CP Trade Data'!$D$2:$P$6949,13,FALSE()))</f>
        <v>9657500</v>
      </c>
      <c r="AM17" s="4" t="n">
        <f aca="false">IF(ISNA(VLOOKUP(CONCATENATE($A17,AM$1),'CP Trade Data'!$D$2:$P$6949,13,FALSE())),AL17,VLOOKUP(CONCATENATE($A17,AM$1),'CP Trade Data'!$D$2:$P$6949,13,FALSE()))</f>
        <v>9690445</v>
      </c>
      <c r="AN17" s="4" t="n">
        <f aca="false">IF(ISNA(VLOOKUP(CONCATENATE($A17,AN$1),'CP Trade Data'!$D$2:$P$6949,13,FALSE())),AM17,VLOOKUP(CONCATENATE($A17,AN$1),'CP Trade Data'!$D$2:$P$6949,13,FALSE()))</f>
        <v>9668968</v>
      </c>
      <c r="AO17" s="4" t="n">
        <f aca="false">IF(ISNA(VLOOKUP(CONCATENATE($A17,AO$1),'CP Trade Data'!$D$2:$P$6949,13,FALSE())),AN17,VLOOKUP(CONCATENATE($A17,AO$1),'CP Trade Data'!$D$2:$P$6949,13,FALSE()))</f>
        <v>9595827</v>
      </c>
      <c r="AP17" s="4" t="n">
        <f aca="false">IF(ISNA(VLOOKUP(CONCATENATE($A17,AP$1),'CP Trade Data'!$D$2:$P$6949,13,FALSE())),AO17,VLOOKUP(CONCATENATE($A17,AP$1),'CP Trade Data'!$D$2:$P$6949,13,FALSE()))</f>
        <v>9644690</v>
      </c>
      <c r="AQ17" s="4" t="n">
        <f aca="false">IF(ISNA(VLOOKUP(CONCATENATE($A17,AQ$1),'CP Trade Data'!$D$2:$P$6949,13,FALSE())),AP17,VLOOKUP(CONCATENATE($A17,AQ$1),'CP Trade Data'!$D$2:$P$6949,13,FALSE()))</f>
        <v>9644690</v>
      </c>
      <c r="AR17" s="4" t="n">
        <f aca="false">IF(ISNA(VLOOKUP(CONCATENATE($A17,AR$1),'CP Trade Data'!$D$2:$P$6949,13,FALSE())),AQ17,VLOOKUP(CONCATENATE($A17,AR$1),'CP Trade Data'!$D$2:$P$6949,13,FALSE()))</f>
        <v>9644690</v>
      </c>
      <c r="AS17" s="4" t="n">
        <f aca="false">IF(ISNA(VLOOKUP(CONCATENATE($A17,AS$1),'CP Trade Data'!$D$2:$P$6949,13,FALSE())),AR17,VLOOKUP(CONCATENATE($A17,AS$1),'CP Trade Data'!$D$2:$P$6949,13,FALSE()))</f>
        <v>9721221</v>
      </c>
      <c r="AT17" s="4" t="n">
        <f aca="false">IF(ISNA(VLOOKUP(CONCATENATE($A17,AT$1),'CP Trade Data'!$D$2:$P$6949,13,FALSE())),AS17,VLOOKUP(CONCATENATE($A17,AT$1),'CP Trade Data'!$D$2:$P$6949,13,FALSE()))</f>
        <v>9834499</v>
      </c>
      <c r="AU17" s="4" t="n">
        <f aca="false">IF(ISNA(VLOOKUP(CONCATENATE($A17,AU$1),'CP Trade Data'!$D$2:$P$6949,13,FALSE())),AT17,VLOOKUP(CONCATENATE($A17,AU$1),'CP Trade Data'!$D$2:$P$6949,13,FALSE()))</f>
        <v>9911630</v>
      </c>
      <c r="AV17" s="4" t="n">
        <f aca="false">IF(ISNA(VLOOKUP(CONCATENATE($A17,AV$1),'CP Trade Data'!$D$2:$P$6949,13,FALSE())),AU17,VLOOKUP(CONCATENATE($A17,AV$1),'CP Trade Data'!$D$2:$P$6949,13,FALSE()))</f>
        <v>9743836</v>
      </c>
      <c r="AW17" s="4" t="n">
        <f aca="false">IF(ISNA(VLOOKUP(CONCATENATE($A17,AW$1),'CP Trade Data'!$D$2:$P$6949,13,FALSE())),AV17,VLOOKUP(CONCATENATE($A17,AW$1),'CP Trade Data'!$D$2:$P$6949,13,FALSE()))</f>
        <v>9468072</v>
      </c>
      <c r="AX17" s="4" t="n">
        <f aca="false">IF(ISNA(VLOOKUP(CONCATENATE($A17,AX$1),'CP Trade Data'!$D$2:$P$6949,13,FALSE())),AW17,VLOOKUP(CONCATENATE($A17,AX$1),'CP Trade Data'!$D$2:$P$6949,13,FALSE()))</f>
        <v>9468072</v>
      </c>
      <c r="AY17" s="4" t="n">
        <f aca="false">IF(ISNA(VLOOKUP(CONCATENATE($A17,AY$1),'CP Trade Data'!$D$2:$P$6949,13,FALSE())),AX17,VLOOKUP(CONCATENATE($A17,AY$1),'CP Trade Data'!$D$2:$P$6949,13,FALSE()))</f>
        <v>9468072</v>
      </c>
      <c r="AZ17" s="4" t="n">
        <f aca="false">IF(ISNA(VLOOKUP(CONCATENATE($A17,AZ$1),'CP Trade Data'!$D$2:$P$6949,13,FALSE())),AY17,VLOOKUP(CONCATENATE($A17,AZ$1),'CP Trade Data'!$D$2:$P$6949,13,FALSE()))</f>
        <v>9545003</v>
      </c>
      <c r="BA17" s="4" t="n">
        <f aca="false">IF(ISNA(VLOOKUP(CONCATENATE($A17,BA$1),'CP Trade Data'!$D$2:$P$6949,13,FALSE())),AZ17,VLOOKUP(CONCATENATE($A17,BA$1),'CP Trade Data'!$D$2:$P$6949,13,FALSE()))</f>
        <v>9654356</v>
      </c>
      <c r="BB17" s="4" t="n">
        <f aca="false">IF(ISNA(VLOOKUP(CONCATENATE($A17,BB$1),'CP Trade Data'!$D$2:$P$6949,13,FALSE())),BA17,VLOOKUP(CONCATENATE($A17,BB$1),'CP Trade Data'!$D$2:$P$6949,13,FALSE()))</f>
        <v>9569421</v>
      </c>
      <c r="BC17" s="4" t="n">
        <f aca="false">IF(ISNA(VLOOKUP(CONCATENATE($A17,BC$1),'CP Trade Data'!$D$2:$P$6949,13,FALSE())),BB17,VLOOKUP(CONCATENATE($A17,BC$1),'CP Trade Data'!$D$2:$P$6949,13,FALSE()))</f>
        <v>9652035</v>
      </c>
      <c r="BD17" s="4" t="n">
        <f aca="false">IF(ISNA(VLOOKUP(CONCATENATE($A17,BD$1),'CP Trade Data'!$D$2:$P$6949,13,FALSE())),BC17,VLOOKUP(CONCATENATE($A17,BD$1),'CP Trade Data'!$D$2:$P$6949,13,FALSE()))</f>
        <v>9499807</v>
      </c>
      <c r="BE17" s="4" t="n">
        <f aca="false">IF(ISNA(VLOOKUP(CONCATENATE($A17,BE$1),'CP Trade Data'!$D$2:$P$6949,13,FALSE())),BD17,VLOOKUP(CONCATENATE($A17,BE$1),'CP Trade Data'!$D$2:$P$6949,13,FALSE()))</f>
        <v>9499807</v>
      </c>
      <c r="BF17" s="4" t="n">
        <f aca="false">IF(ISNA(VLOOKUP(CONCATENATE($A17,BF$1),'CP Trade Data'!$D$2:$P$6949,13,FALSE())),BE17,VLOOKUP(CONCATENATE($A17,BF$1),'CP Trade Data'!$D$2:$P$6949,13,FALSE()))</f>
        <v>9499807</v>
      </c>
      <c r="BG17" s="4" t="n">
        <f aca="false">IF(ISNA(VLOOKUP(CONCATENATE($A17,BG$1),'CP Trade Data'!$D$2:$P$6949,13,FALSE())),BF17,VLOOKUP(CONCATENATE($A17,BG$1),'CP Trade Data'!$D$2:$P$6949,13,FALSE()))</f>
        <v>9354954</v>
      </c>
      <c r="BH17" s="4" t="n">
        <f aca="false">IF(ISNA(VLOOKUP(CONCATENATE($A17,BH$1),'CP Trade Data'!$D$2:$P$6949,13,FALSE())),BG17,VLOOKUP(CONCATENATE($A17,BH$1),'CP Trade Data'!$D$2:$P$6949,13,FALSE()))</f>
        <v>9030034</v>
      </c>
      <c r="BI17" s="4" t="n">
        <f aca="false">IF(ISNA(VLOOKUP(CONCATENATE($A17,BI$1),'CP Trade Data'!$D$2:$P$6949,13,FALSE())),BH17,VLOOKUP(CONCATENATE($A17,BI$1),'CP Trade Data'!$D$2:$P$6949,13,FALSE()))</f>
        <v>9031697</v>
      </c>
      <c r="BJ17" s="4" t="n">
        <f aca="false">IF(ISNA(VLOOKUP(CONCATENATE($A17,BJ$1),'CP Trade Data'!$D$2:$P$6949,13,FALSE())),BI17,VLOOKUP(CONCATENATE($A17,BJ$1),'CP Trade Data'!$D$2:$P$6949,13,FALSE()))</f>
        <v>8833953</v>
      </c>
      <c r="BK17" s="4" t="n">
        <f aca="false">IF(ISNA(VLOOKUP(CONCATENATE($A17,BK$1),'CP Trade Data'!$D$2:$P$6949,13,FALSE())),BJ17,VLOOKUP(CONCATENATE($A17,BK$1),'CP Trade Data'!$D$2:$P$6949,13,FALSE()))</f>
        <v>11701505</v>
      </c>
    </row>
    <row r="18" customFormat="false" ht="12.75" hidden="false" customHeight="false" outlineLevel="0" collapsed="false">
      <c r="A18" s="0" t="n">
        <v>5004</v>
      </c>
      <c r="B18" s="0" t="s">
        <v>17</v>
      </c>
      <c r="C18" s="4" t="n">
        <f aca="false">IF(ISNA(VLOOKUP(CONCATENATE($A18,C$1),'CP Trade Data'!$D$2:$P$6949,13,FALSE())),0,VLOOKUP(CONCATENATE($A18,C$1),'CP Trade Data'!$D$2:$P$6949,13,FALSE()))</f>
        <v>0</v>
      </c>
      <c r="D18" s="4" t="n">
        <f aca="false">IF(ISNA(VLOOKUP(CONCATENATE($A18,D$1),'CP Trade Data'!$D$2:$P$6949,13,FALSE())),C18,VLOOKUP(CONCATENATE($A18,D$1),'CP Trade Data'!$D$2:$P$6949,13,FALSE()))</f>
        <v>0</v>
      </c>
      <c r="E18" s="4" t="n">
        <f aca="false">IF(ISNA(VLOOKUP(CONCATENATE($A18,E$1),'CP Trade Data'!$D$2:$P$6949,13,FALSE())),D18,VLOOKUP(CONCATENATE($A18,E$1),'CP Trade Data'!$D$2:$P$6949,13,FALSE()))</f>
        <v>0</v>
      </c>
      <c r="F18" s="4" t="n">
        <f aca="false">IF(ISNA(VLOOKUP(CONCATENATE($A18,F$1),'CP Trade Data'!$D$2:$P$6949,13,FALSE())),E18,VLOOKUP(CONCATENATE($A18,F$1),'CP Trade Data'!$D$2:$P$6949,13,FALSE()))</f>
        <v>0</v>
      </c>
      <c r="G18" s="4" t="n">
        <f aca="false">IF(ISNA(VLOOKUP(CONCATENATE($A18,G$1),'CP Trade Data'!$D$2:$P$6949,13,FALSE())),F18,VLOOKUP(CONCATENATE($A18,G$1),'CP Trade Data'!$D$2:$P$6949,13,FALSE()))</f>
        <v>0</v>
      </c>
      <c r="H18" s="4" t="n">
        <f aca="false">IF(ISNA(VLOOKUP(CONCATENATE($A18,H$1),'CP Trade Data'!$D$2:$P$6949,13,FALSE())),G18,VLOOKUP(CONCATENATE($A18,H$1),'CP Trade Data'!$D$2:$P$6949,13,FALSE()))</f>
        <v>0</v>
      </c>
      <c r="I18" s="4" t="n">
        <f aca="false">IF(ISNA(VLOOKUP(CONCATENATE($A18,I$1),'CP Trade Data'!$D$2:$P$6949,13,FALSE())),H18,VLOOKUP(CONCATENATE($A18,I$1),'CP Trade Data'!$D$2:$P$6949,13,FALSE()))</f>
        <v>0</v>
      </c>
      <c r="J18" s="4" t="n">
        <f aca="false">IF(ISNA(VLOOKUP(CONCATENATE($A18,J$1),'CP Trade Data'!$D$2:$P$6949,13,FALSE())),I18,VLOOKUP(CONCATENATE($A18,J$1),'CP Trade Data'!$D$2:$P$6949,13,FALSE()))</f>
        <v>0</v>
      </c>
      <c r="K18" s="4" t="n">
        <f aca="false">IF(ISNA(VLOOKUP(CONCATENATE($A18,K$1),'CP Trade Data'!$D$2:$P$6949,13,FALSE())),J18,VLOOKUP(CONCATENATE($A18,K$1),'CP Trade Data'!$D$2:$P$6949,13,FALSE()))</f>
        <v>0</v>
      </c>
      <c r="L18" s="4" t="n">
        <f aca="false">IF(ISNA(VLOOKUP(CONCATENATE($A18,L$1),'CP Trade Data'!$D$2:$P$6949,13,FALSE())),K18,VLOOKUP(CONCATENATE($A18,L$1),'CP Trade Data'!$D$2:$P$6949,13,FALSE()))</f>
        <v>0</v>
      </c>
      <c r="M18" s="4" t="n">
        <f aca="false">IF(ISNA(VLOOKUP(CONCATENATE($A18,M$1),'CP Trade Data'!$D$2:$P$6949,13,FALSE())),L18,VLOOKUP(CONCATENATE($A18,M$1),'CP Trade Data'!$D$2:$P$6949,13,FALSE()))</f>
        <v>2757256</v>
      </c>
      <c r="N18" s="4" t="n">
        <f aca="false">IF(ISNA(VLOOKUP(CONCATENATE($A18,N$1),'CP Trade Data'!$D$2:$P$6949,13,FALSE())),M18,VLOOKUP(CONCATENATE($A18,N$1),'CP Trade Data'!$D$2:$P$6949,13,FALSE()))</f>
        <v>1308936</v>
      </c>
      <c r="O18" s="4" t="n">
        <f aca="false">IF(ISNA(VLOOKUP(CONCATENATE($A18,O$1),'CP Trade Data'!$D$2:$P$6949,13,FALSE())),N18,VLOOKUP(CONCATENATE($A18,O$1),'CP Trade Data'!$D$2:$P$6949,13,FALSE()))</f>
        <v>1308936</v>
      </c>
      <c r="P18" s="4" t="n">
        <f aca="false">IF(ISNA(VLOOKUP(CONCATENATE($A18,P$1),'CP Trade Data'!$D$2:$P$6949,13,FALSE())),O18,VLOOKUP(CONCATENATE($A18,P$1),'CP Trade Data'!$D$2:$P$6949,13,FALSE()))</f>
        <v>1308936</v>
      </c>
      <c r="Q18" s="4" t="n">
        <f aca="false">IF(ISNA(VLOOKUP(CONCATENATE($A18,Q$1),'CP Trade Data'!$D$2:$P$6949,13,FALSE())),P18,VLOOKUP(CONCATENATE($A18,Q$1),'CP Trade Data'!$D$2:$P$6949,13,FALSE()))</f>
        <v>1433726</v>
      </c>
      <c r="R18" s="4" t="n">
        <f aca="false">IF(ISNA(VLOOKUP(CONCATENATE($A18,R$1),'CP Trade Data'!$D$2:$P$6949,13,FALSE())),Q18,VLOOKUP(CONCATENATE($A18,R$1),'CP Trade Data'!$D$2:$P$6949,13,FALSE()))</f>
        <v>796624</v>
      </c>
      <c r="S18" s="4" t="n">
        <f aca="false">IF(ISNA(VLOOKUP(CONCATENATE($A18,S$1),'CP Trade Data'!$D$2:$P$6949,13,FALSE())),R18,VLOOKUP(CONCATENATE($A18,S$1),'CP Trade Data'!$D$2:$P$6949,13,FALSE()))</f>
        <v>766497</v>
      </c>
      <c r="T18" s="4" t="n">
        <f aca="false">IF(ISNA(VLOOKUP(CONCATENATE($A18,T$1),'CP Trade Data'!$D$2:$P$6949,13,FALSE())),S18,VLOOKUP(CONCATENATE($A18,T$1),'CP Trade Data'!$D$2:$P$6949,13,FALSE()))</f>
        <v>332075</v>
      </c>
      <c r="U18" s="4" t="n">
        <f aca="false">IF(ISNA(VLOOKUP(CONCATENATE($A18,U$1),'CP Trade Data'!$D$2:$P$6949,13,FALSE())),T18,VLOOKUP(CONCATENATE($A18,U$1),'CP Trade Data'!$D$2:$P$6949,13,FALSE()))</f>
        <v>0</v>
      </c>
      <c r="V18" s="4" t="n">
        <f aca="false">IF(ISNA(VLOOKUP(CONCATENATE($A18,V$1),'CP Trade Data'!$D$2:$P$6949,13,FALSE())),U18,VLOOKUP(CONCATENATE($A18,V$1),'CP Trade Data'!$D$2:$P$6949,13,FALSE()))</f>
        <v>0</v>
      </c>
      <c r="W18" s="4" t="n">
        <f aca="false">IF(ISNA(VLOOKUP(CONCATENATE($A18,W$1),'CP Trade Data'!$D$2:$P$6949,13,FALSE())),V18,VLOOKUP(CONCATENATE($A18,W$1),'CP Trade Data'!$D$2:$P$6949,13,FALSE()))</f>
        <v>0</v>
      </c>
      <c r="X18" s="4" t="n">
        <f aca="false">IF(ISNA(VLOOKUP(CONCATENATE($A18,X$1),'CP Trade Data'!$D$2:$P$6949,13,FALSE())),W18,VLOOKUP(CONCATENATE($A18,X$1),'CP Trade Data'!$D$2:$P$6949,13,FALSE()))</f>
        <v>1327326</v>
      </c>
      <c r="Y18" s="4" t="n">
        <f aca="false">IF(ISNA(VLOOKUP(CONCATENATE($A18,Y$1),'CP Trade Data'!$D$2:$P$6949,13,FALSE())),X18,VLOOKUP(CONCATENATE($A18,Y$1),'CP Trade Data'!$D$2:$P$6949,13,FALSE()))</f>
        <v>499095</v>
      </c>
      <c r="Z18" s="4" t="n">
        <f aca="false">IF(ISNA(VLOOKUP(CONCATENATE($A18,Z$1),'CP Trade Data'!$D$2:$P$6949,13,FALSE())),Y18,VLOOKUP(CONCATENATE($A18,Z$1),'CP Trade Data'!$D$2:$P$6949,13,FALSE()))</f>
        <v>7324209</v>
      </c>
      <c r="AA18" s="4" t="n">
        <f aca="false">IF(ISNA(VLOOKUP(CONCATENATE($A18,AA$1),'CP Trade Data'!$D$2:$P$6949,13,FALSE())),Z18,VLOOKUP(CONCATENATE($A18,AA$1),'CP Trade Data'!$D$2:$P$6949,13,FALSE()))</f>
        <v>2932688</v>
      </c>
      <c r="AB18" s="4" t="n">
        <f aca="false">IF(ISNA(VLOOKUP(CONCATENATE($A18,AB$1),'CP Trade Data'!$D$2:$P$6949,13,FALSE())),AA18,VLOOKUP(CONCATENATE($A18,AB$1),'CP Trade Data'!$D$2:$P$6949,13,FALSE()))</f>
        <v>0</v>
      </c>
      <c r="AC18" s="4" t="n">
        <f aca="false">IF(ISNA(VLOOKUP(CONCATENATE($A18,AC$1),'CP Trade Data'!$D$2:$P$6949,13,FALSE())),AB18,VLOOKUP(CONCATENATE($A18,AC$1),'CP Trade Data'!$D$2:$P$6949,13,FALSE()))</f>
        <v>0</v>
      </c>
      <c r="AD18" s="4" t="n">
        <f aca="false">IF(ISNA(VLOOKUP(CONCATENATE($A18,AD$1),'CP Trade Data'!$D$2:$P$6949,13,FALSE())),AC18,VLOOKUP(CONCATENATE($A18,AD$1),'CP Trade Data'!$D$2:$P$6949,13,FALSE()))</f>
        <v>0</v>
      </c>
      <c r="AE18" s="4" t="n">
        <f aca="false">IF(ISNA(VLOOKUP(CONCATENATE($A18,AE$1),'CP Trade Data'!$D$2:$P$6949,13,FALSE())),AD18,VLOOKUP(CONCATENATE($A18,AE$1),'CP Trade Data'!$D$2:$P$6949,13,FALSE()))</f>
        <v>3210329</v>
      </c>
      <c r="AF18" s="4" t="n">
        <f aca="false">IF(ISNA(VLOOKUP(CONCATENATE($A18,AF$1),'CP Trade Data'!$D$2:$P$6949,13,FALSE())),AE18,VLOOKUP(CONCATENATE($A18,AF$1),'CP Trade Data'!$D$2:$P$6949,13,FALSE()))</f>
        <v>0</v>
      </c>
      <c r="AG18" s="4" t="n">
        <f aca="false">IF(ISNA(VLOOKUP(CONCATENATE($A18,AG$1),'CP Trade Data'!$D$2:$P$6949,13,FALSE())),AF18,VLOOKUP(CONCATENATE($A18,AG$1),'CP Trade Data'!$D$2:$P$6949,13,FALSE()))</f>
        <v>0</v>
      </c>
      <c r="AH18" s="4" t="n">
        <f aca="false">IF(ISNA(VLOOKUP(CONCATENATE($A18,AH$1),'CP Trade Data'!$D$2:$P$6949,13,FALSE())),AG18,VLOOKUP(CONCATENATE($A18,AH$1),'CP Trade Data'!$D$2:$P$6949,13,FALSE()))</f>
        <v>0</v>
      </c>
      <c r="AI18" s="4" t="n">
        <f aca="false">IF(ISNA(VLOOKUP(CONCATENATE($A18,AI$1),'CP Trade Data'!$D$2:$P$6949,13,FALSE())),AH18,VLOOKUP(CONCATENATE($A18,AI$1),'CP Trade Data'!$D$2:$P$6949,13,FALSE()))</f>
        <v>0</v>
      </c>
      <c r="AJ18" s="4" t="n">
        <f aca="false">IF(ISNA(VLOOKUP(CONCATENATE($A18,AJ$1),'CP Trade Data'!$D$2:$P$6949,13,FALSE())),AI18,VLOOKUP(CONCATENATE($A18,AJ$1),'CP Trade Data'!$D$2:$P$6949,13,FALSE()))</f>
        <v>0</v>
      </c>
      <c r="AK18" s="4" t="n">
        <f aca="false">IF(ISNA(VLOOKUP(CONCATENATE($A18,AK$1),'CP Trade Data'!$D$2:$P$6949,13,FALSE())),AJ18,VLOOKUP(CONCATENATE($A18,AK$1),'CP Trade Data'!$D$2:$P$6949,13,FALSE()))</f>
        <v>0</v>
      </c>
      <c r="AL18" s="4" t="n">
        <f aca="false">IF(ISNA(VLOOKUP(CONCATENATE($A18,AL$1),'CP Trade Data'!$D$2:$P$6949,13,FALSE())),AK18,VLOOKUP(CONCATENATE($A18,AL$1),'CP Trade Data'!$D$2:$P$6949,13,FALSE()))</f>
        <v>284535</v>
      </c>
      <c r="AM18" s="4" t="n">
        <f aca="false">IF(ISNA(VLOOKUP(CONCATENATE($A18,AM$1),'CP Trade Data'!$D$2:$P$6949,13,FALSE())),AL18,VLOOKUP(CONCATENATE($A18,AM$1),'CP Trade Data'!$D$2:$P$6949,13,FALSE()))</f>
        <v>245333</v>
      </c>
      <c r="AN18" s="4" t="n">
        <f aca="false">IF(ISNA(VLOOKUP(CONCATENATE($A18,AN$1),'CP Trade Data'!$D$2:$P$6949,13,FALSE())),AM18,VLOOKUP(CONCATENATE($A18,AN$1),'CP Trade Data'!$D$2:$P$6949,13,FALSE()))</f>
        <v>0</v>
      </c>
      <c r="AO18" s="4" t="n">
        <f aca="false">IF(ISNA(VLOOKUP(CONCATENATE($A18,AO$1),'CP Trade Data'!$D$2:$P$6949,13,FALSE())),AN18,VLOOKUP(CONCATENATE($A18,AO$1),'CP Trade Data'!$D$2:$P$6949,13,FALSE()))</f>
        <v>0</v>
      </c>
      <c r="AP18" s="4" t="n">
        <f aca="false">IF(ISNA(VLOOKUP(CONCATENATE($A18,AP$1),'CP Trade Data'!$D$2:$P$6949,13,FALSE())),AO18,VLOOKUP(CONCATENATE($A18,AP$1),'CP Trade Data'!$D$2:$P$6949,13,FALSE()))</f>
        <v>0</v>
      </c>
      <c r="AQ18" s="4" t="n">
        <f aca="false">IF(ISNA(VLOOKUP(CONCATENATE($A18,AQ$1),'CP Trade Data'!$D$2:$P$6949,13,FALSE())),AP18,VLOOKUP(CONCATENATE($A18,AQ$1),'CP Trade Data'!$D$2:$P$6949,13,FALSE()))</f>
        <v>0</v>
      </c>
      <c r="AR18" s="4" t="n">
        <f aca="false">IF(ISNA(VLOOKUP(CONCATENATE($A18,AR$1),'CP Trade Data'!$D$2:$P$6949,13,FALSE())),AQ18,VLOOKUP(CONCATENATE($A18,AR$1),'CP Trade Data'!$D$2:$P$6949,13,FALSE()))</f>
        <v>0</v>
      </c>
      <c r="AS18" s="4" t="n">
        <f aca="false">IF(ISNA(VLOOKUP(CONCATENATE($A18,AS$1),'CP Trade Data'!$D$2:$P$6949,13,FALSE())),AR18,VLOOKUP(CONCATENATE($A18,AS$1),'CP Trade Data'!$D$2:$P$6949,13,FALSE()))</f>
        <v>0</v>
      </c>
      <c r="AT18" s="4" t="n">
        <f aca="false">IF(ISNA(VLOOKUP(CONCATENATE($A18,AT$1),'CP Trade Data'!$D$2:$P$6949,13,FALSE())),AS18,VLOOKUP(CONCATENATE($A18,AT$1),'CP Trade Data'!$D$2:$P$6949,13,FALSE()))</f>
        <v>0</v>
      </c>
      <c r="AU18" s="4" t="n">
        <f aca="false">IF(ISNA(VLOOKUP(CONCATENATE($A18,AU$1),'CP Trade Data'!$D$2:$P$6949,13,FALSE())),AT18,VLOOKUP(CONCATENATE($A18,AU$1),'CP Trade Data'!$D$2:$P$6949,13,FALSE()))</f>
        <v>0</v>
      </c>
      <c r="AV18" s="4" t="n">
        <f aca="false">IF(ISNA(VLOOKUP(CONCATENATE($A18,AV$1),'CP Trade Data'!$D$2:$P$6949,13,FALSE())),AU18,VLOOKUP(CONCATENATE($A18,AV$1),'CP Trade Data'!$D$2:$P$6949,13,FALSE()))</f>
        <v>0</v>
      </c>
      <c r="AW18" s="4" t="n">
        <f aca="false">IF(ISNA(VLOOKUP(CONCATENATE($A18,AW$1),'CP Trade Data'!$D$2:$P$6949,13,FALSE())),AV18,VLOOKUP(CONCATENATE($A18,AW$1),'CP Trade Data'!$D$2:$P$6949,13,FALSE()))</f>
        <v>0</v>
      </c>
      <c r="AX18" s="4" t="n">
        <f aca="false">IF(ISNA(VLOOKUP(CONCATENATE($A18,AX$1),'CP Trade Data'!$D$2:$P$6949,13,FALSE())),AW18,VLOOKUP(CONCATENATE($A18,AX$1),'CP Trade Data'!$D$2:$P$6949,13,FALSE()))</f>
        <v>0</v>
      </c>
      <c r="AY18" s="4" t="n">
        <f aca="false">IF(ISNA(VLOOKUP(CONCATENATE($A18,AY$1),'CP Trade Data'!$D$2:$P$6949,13,FALSE())),AX18,VLOOKUP(CONCATENATE($A18,AY$1),'CP Trade Data'!$D$2:$P$6949,13,FALSE()))</f>
        <v>0</v>
      </c>
      <c r="AZ18" s="4" t="n">
        <f aca="false">IF(ISNA(VLOOKUP(CONCATENATE($A18,AZ$1),'CP Trade Data'!$D$2:$P$6949,13,FALSE())),AY18,VLOOKUP(CONCATENATE($A18,AZ$1),'CP Trade Data'!$D$2:$P$6949,13,FALSE()))</f>
        <v>0</v>
      </c>
      <c r="BA18" s="4" t="n">
        <f aca="false">IF(ISNA(VLOOKUP(CONCATENATE($A18,BA$1),'CP Trade Data'!$D$2:$P$6949,13,FALSE())),AZ18,VLOOKUP(CONCATENATE($A18,BA$1),'CP Trade Data'!$D$2:$P$6949,13,FALSE()))</f>
        <v>0</v>
      </c>
      <c r="BB18" s="4" t="n">
        <f aca="false">IF(ISNA(VLOOKUP(CONCATENATE($A18,BB$1),'CP Trade Data'!$D$2:$P$6949,13,FALSE())),BA18,VLOOKUP(CONCATENATE($A18,BB$1),'CP Trade Data'!$D$2:$P$6949,13,FALSE()))</f>
        <v>0</v>
      </c>
      <c r="BC18" s="4" t="n">
        <f aca="false">IF(ISNA(VLOOKUP(CONCATENATE($A18,BC$1),'CP Trade Data'!$D$2:$P$6949,13,FALSE())),BB18,VLOOKUP(CONCATENATE($A18,BC$1),'CP Trade Data'!$D$2:$P$6949,13,FALSE()))</f>
        <v>0</v>
      </c>
      <c r="BD18" s="4" t="n">
        <f aca="false">IF(ISNA(VLOOKUP(CONCATENATE($A18,BD$1),'CP Trade Data'!$D$2:$P$6949,13,FALSE())),BC18,VLOOKUP(CONCATENATE($A18,BD$1),'CP Trade Data'!$D$2:$P$6949,13,FALSE()))</f>
        <v>0</v>
      </c>
      <c r="BE18" s="4" t="n">
        <f aca="false">IF(ISNA(VLOOKUP(CONCATENATE($A18,BE$1),'CP Trade Data'!$D$2:$P$6949,13,FALSE())),BD18,VLOOKUP(CONCATENATE($A18,BE$1),'CP Trade Data'!$D$2:$P$6949,13,FALSE()))</f>
        <v>0</v>
      </c>
      <c r="BF18" s="4" t="n">
        <f aca="false">IF(ISNA(VLOOKUP(CONCATENATE($A18,BF$1),'CP Trade Data'!$D$2:$P$6949,13,FALSE())),BE18,VLOOKUP(CONCATENATE($A18,BF$1),'CP Trade Data'!$D$2:$P$6949,13,FALSE()))</f>
        <v>0</v>
      </c>
      <c r="BG18" s="4" t="n">
        <f aca="false">IF(ISNA(VLOOKUP(CONCATENATE($A18,BG$1),'CP Trade Data'!$D$2:$P$6949,13,FALSE())),BF18,VLOOKUP(CONCATENATE($A18,BG$1),'CP Trade Data'!$D$2:$P$6949,13,FALSE()))</f>
        <v>0</v>
      </c>
      <c r="BH18" s="4" t="n">
        <f aca="false">IF(ISNA(VLOOKUP(CONCATENATE($A18,BH$1),'CP Trade Data'!$D$2:$P$6949,13,FALSE())),BG18,VLOOKUP(CONCATENATE($A18,BH$1),'CP Trade Data'!$D$2:$P$6949,13,FALSE()))</f>
        <v>0</v>
      </c>
      <c r="BI18" s="4" t="n">
        <f aca="false">IF(ISNA(VLOOKUP(CONCATENATE($A18,BI$1),'CP Trade Data'!$D$2:$P$6949,13,FALSE())),BH18,VLOOKUP(CONCATENATE($A18,BI$1),'CP Trade Data'!$D$2:$P$6949,13,FALSE()))</f>
        <v>0</v>
      </c>
      <c r="BJ18" s="4" t="n">
        <f aca="false">IF(ISNA(VLOOKUP(CONCATENATE($A18,BJ$1),'CP Trade Data'!$D$2:$P$6949,13,FALSE())),BI18,VLOOKUP(CONCATENATE($A18,BJ$1),'CP Trade Data'!$D$2:$P$6949,13,FALSE()))</f>
        <v>0</v>
      </c>
      <c r="BK18" s="4" t="n">
        <f aca="false">IF(ISNA(VLOOKUP(CONCATENATE($A18,BK$1),'CP Trade Data'!$D$2:$P$6949,13,FALSE())),BJ18,VLOOKUP(CONCATENATE($A18,BK$1),'CP Trade Data'!$D$2:$P$6949,13,FALSE()))</f>
        <v>1111248</v>
      </c>
    </row>
    <row r="19" customFormat="false" ht="12.75" hidden="false" customHeight="false" outlineLevel="0" collapsed="false">
      <c r="A19" s="0" t="n">
        <v>5268</v>
      </c>
      <c r="B19" s="0" t="s">
        <v>18</v>
      </c>
      <c r="C19" s="4" t="n">
        <f aca="false">IF(ISNA(VLOOKUP(CONCATENATE($A19,C$1),'CP Trade Data'!$D$2:$P$6949,13,FALSE())),0,VLOOKUP(CONCATENATE($A19,C$1),'CP Trade Data'!$D$2:$P$6949,13,FALSE()))</f>
        <v>0</v>
      </c>
      <c r="D19" s="4" t="n">
        <f aca="false">IF(ISNA(VLOOKUP(CONCATENATE($A19,D$1),'CP Trade Data'!$D$2:$P$6949,13,FALSE())),C19,VLOOKUP(CONCATENATE($A19,D$1),'CP Trade Data'!$D$2:$P$6949,13,FALSE()))</f>
        <v>0</v>
      </c>
      <c r="E19" s="4" t="n">
        <f aca="false">IF(ISNA(VLOOKUP(CONCATENATE($A19,E$1),'CP Trade Data'!$D$2:$P$6949,13,FALSE())),D19,VLOOKUP(CONCATENATE($A19,E$1),'CP Trade Data'!$D$2:$P$6949,13,FALSE()))</f>
        <v>0</v>
      </c>
      <c r="F19" s="4" t="n">
        <f aca="false">IF(ISNA(VLOOKUP(CONCATENATE($A19,F$1),'CP Trade Data'!$D$2:$P$6949,13,FALSE())),E19,VLOOKUP(CONCATENATE($A19,F$1),'CP Trade Data'!$D$2:$P$6949,13,FALSE()))</f>
        <v>0</v>
      </c>
      <c r="G19" s="4" t="n">
        <f aca="false">IF(ISNA(VLOOKUP(CONCATENATE($A19,G$1),'CP Trade Data'!$D$2:$P$6949,13,FALSE())),F19,VLOOKUP(CONCATENATE($A19,G$1),'CP Trade Data'!$D$2:$P$6949,13,FALSE()))</f>
        <v>0</v>
      </c>
      <c r="H19" s="4" t="n">
        <f aca="false">IF(ISNA(VLOOKUP(CONCATENATE($A19,H$1),'CP Trade Data'!$D$2:$P$6949,13,FALSE())),G19,VLOOKUP(CONCATENATE($A19,H$1),'CP Trade Data'!$D$2:$P$6949,13,FALSE()))</f>
        <v>0</v>
      </c>
      <c r="I19" s="4" t="n">
        <f aca="false">IF(ISNA(VLOOKUP(CONCATENATE($A19,I$1),'CP Trade Data'!$D$2:$P$6949,13,FALSE())),H19,VLOOKUP(CONCATENATE($A19,I$1),'CP Trade Data'!$D$2:$P$6949,13,FALSE()))</f>
        <v>0</v>
      </c>
      <c r="J19" s="4" t="n">
        <f aca="false">IF(ISNA(VLOOKUP(CONCATENATE($A19,J$1),'CP Trade Data'!$D$2:$P$6949,13,FALSE())),I19,VLOOKUP(CONCATENATE($A19,J$1),'CP Trade Data'!$D$2:$P$6949,13,FALSE()))</f>
        <v>0</v>
      </c>
      <c r="K19" s="4" t="n">
        <f aca="false">IF(ISNA(VLOOKUP(CONCATENATE($A19,K$1),'CP Trade Data'!$D$2:$P$6949,13,FALSE())),J19,VLOOKUP(CONCATENATE($A19,K$1),'CP Trade Data'!$D$2:$P$6949,13,FALSE()))</f>
        <v>0</v>
      </c>
      <c r="L19" s="4" t="n">
        <f aca="false">IF(ISNA(VLOOKUP(CONCATENATE($A19,L$1),'CP Trade Data'!$D$2:$P$6949,13,FALSE())),K19,VLOOKUP(CONCATENATE($A19,L$1),'CP Trade Data'!$D$2:$P$6949,13,FALSE()))</f>
        <v>0</v>
      </c>
      <c r="M19" s="4" t="n">
        <f aca="false">IF(ISNA(VLOOKUP(CONCATENATE($A19,M$1),'CP Trade Data'!$D$2:$P$6949,13,FALSE())),L19,VLOOKUP(CONCATENATE($A19,M$1),'CP Trade Data'!$D$2:$P$6949,13,FALSE()))</f>
        <v>0</v>
      </c>
      <c r="N19" s="4" t="n">
        <f aca="false">IF(ISNA(VLOOKUP(CONCATENATE($A19,N$1),'CP Trade Data'!$D$2:$P$6949,13,FALSE())),M19,VLOOKUP(CONCATENATE($A19,N$1),'CP Trade Data'!$D$2:$P$6949,13,FALSE()))</f>
        <v>0</v>
      </c>
      <c r="O19" s="4" t="n">
        <f aca="false">IF(ISNA(VLOOKUP(CONCATENATE($A19,O$1),'CP Trade Data'!$D$2:$P$6949,13,FALSE())),N19,VLOOKUP(CONCATENATE($A19,O$1),'CP Trade Data'!$D$2:$P$6949,13,FALSE()))</f>
        <v>0</v>
      </c>
      <c r="P19" s="4" t="n">
        <f aca="false">IF(ISNA(VLOOKUP(CONCATENATE($A19,P$1),'CP Trade Data'!$D$2:$P$6949,13,FALSE())),O19,VLOOKUP(CONCATENATE($A19,P$1),'CP Trade Data'!$D$2:$P$6949,13,FALSE()))</f>
        <v>0</v>
      </c>
      <c r="Q19" s="4" t="n">
        <f aca="false">IF(ISNA(VLOOKUP(CONCATENATE($A19,Q$1),'CP Trade Data'!$D$2:$P$6949,13,FALSE())),P19,VLOOKUP(CONCATENATE($A19,Q$1),'CP Trade Data'!$D$2:$P$6949,13,FALSE()))</f>
        <v>0</v>
      </c>
      <c r="R19" s="4" t="n">
        <f aca="false">IF(ISNA(VLOOKUP(CONCATENATE($A19,R$1),'CP Trade Data'!$D$2:$P$6949,13,FALSE())),Q19,VLOOKUP(CONCATENATE($A19,R$1),'CP Trade Data'!$D$2:$P$6949,13,FALSE()))</f>
        <v>0</v>
      </c>
      <c r="S19" s="4" t="n">
        <f aca="false">IF(ISNA(VLOOKUP(CONCATENATE($A19,S$1),'CP Trade Data'!$D$2:$P$6949,13,FALSE())),R19,VLOOKUP(CONCATENATE($A19,S$1),'CP Trade Data'!$D$2:$P$6949,13,FALSE()))</f>
        <v>0</v>
      </c>
      <c r="T19" s="4" t="n">
        <f aca="false">IF(ISNA(VLOOKUP(CONCATENATE($A19,T$1),'CP Trade Data'!$D$2:$P$6949,13,FALSE())),S19,VLOOKUP(CONCATENATE($A19,T$1),'CP Trade Data'!$D$2:$P$6949,13,FALSE()))</f>
        <v>0</v>
      </c>
      <c r="U19" s="4" t="n">
        <f aca="false">IF(ISNA(VLOOKUP(CONCATENATE($A19,U$1),'CP Trade Data'!$D$2:$P$6949,13,FALSE())),T19,VLOOKUP(CONCATENATE($A19,U$1),'CP Trade Data'!$D$2:$P$6949,13,FALSE()))</f>
        <v>0</v>
      </c>
      <c r="V19" s="4" t="n">
        <f aca="false">IF(ISNA(VLOOKUP(CONCATENATE($A19,V$1),'CP Trade Data'!$D$2:$P$6949,13,FALSE())),U19,VLOOKUP(CONCATENATE($A19,V$1),'CP Trade Data'!$D$2:$P$6949,13,FALSE()))</f>
        <v>0</v>
      </c>
      <c r="W19" s="4" t="n">
        <f aca="false">IF(ISNA(VLOOKUP(CONCATENATE($A19,W$1),'CP Trade Data'!$D$2:$P$6949,13,FALSE())),V19,VLOOKUP(CONCATENATE($A19,W$1),'CP Trade Data'!$D$2:$P$6949,13,FALSE()))</f>
        <v>0</v>
      </c>
      <c r="X19" s="4" t="n">
        <f aca="false">IF(ISNA(VLOOKUP(CONCATENATE($A19,X$1),'CP Trade Data'!$D$2:$P$6949,13,FALSE())),W19,VLOOKUP(CONCATENATE($A19,X$1),'CP Trade Data'!$D$2:$P$6949,13,FALSE()))</f>
        <v>0</v>
      </c>
      <c r="Y19" s="4" t="n">
        <f aca="false">IF(ISNA(VLOOKUP(CONCATENATE($A19,Y$1),'CP Trade Data'!$D$2:$P$6949,13,FALSE())),X19,VLOOKUP(CONCATENATE($A19,Y$1),'CP Trade Data'!$D$2:$P$6949,13,FALSE()))</f>
        <v>0</v>
      </c>
      <c r="Z19" s="4" t="n">
        <f aca="false">IF(ISNA(VLOOKUP(CONCATENATE($A19,Z$1),'CP Trade Data'!$D$2:$P$6949,13,FALSE())),Y19,VLOOKUP(CONCATENATE($A19,Z$1),'CP Trade Data'!$D$2:$P$6949,13,FALSE()))</f>
        <v>0</v>
      </c>
      <c r="AA19" s="4" t="n">
        <f aca="false">IF(ISNA(VLOOKUP(CONCATENATE($A19,AA$1),'CP Trade Data'!$D$2:$P$6949,13,FALSE())),Z19,VLOOKUP(CONCATENATE($A19,AA$1),'CP Trade Data'!$D$2:$P$6949,13,FALSE()))</f>
        <v>0</v>
      </c>
      <c r="AB19" s="4" t="n">
        <f aca="false">IF(ISNA(VLOOKUP(CONCATENATE($A19,AB$1),'CP Trade Data'!$D$2:$P$6949,13,FALSE())),AA19,VLOOKUP(CONCATENATE($A19,AB$1),'CP Trade Data'!$D$2:$P$6949,13,FALSE()))</f>
        <v>0</v>
      </c>
      <c r="AC19" s="4" t="n">
        <f aca="false">IF(ISNA(VLOOKUP(CONCATENATE($A19,AC$1),'CP Trade Data'!$D$2:$P$6949,13,FALSE())),AB19,VLOOKUP(CONCATENATE($A19,AC$1),'CP Trade Data'!$D$2:$P$6949,13,FALSE()))</f>
        <v>0</v>
      </c>
      <c r="AD19" s="4" t="n">
        <f aca="false">IF(ISNA(VLOOKUP(CONCATENATE($A19,AD$1),'CP Trade Data'!$D$2:$P$6949,13,FALSE())),AC19,VLOOKUP(CONCATENATE($A19,AD$1),'CP Trade Data'!$D$2:$P$6949,13,FALSE()))</f>
        <v>0</v>
      </c>
      <c r="AE19" s="4" t="n">
        <f aca="false">IF(ISNA(VLOOKUP(CONCATENATE($A19,AE$1),'CP Trade Data'!$D$2:$P$6949,13,FALSE())),AD19,VLOOKUP(CONCATENATE($A19,AE$1),'CP Trade Data'!$D$2:$P$6949,13,FALSE()))</f>
        <v>0</v>
      </c>
      <c r="AF19" s="4" t="n">
        <f aca="false">IF(ISNA(VLOOKUP(CONCATENATE($A19,AF$1),'CP Trade Data'!$D$2:$P$6949,13,FALSE())),AE19,VLOOKUP(CONCATENATE($A19,AF$1),'CP Trade Data'!$D$2:$P$6949,13,FALSE()))</f>
        <v>0</v>
      </c>
      <c r="AG19" s="4" t="n">
        <f aca="false">IF(ISNA(VLOOKUP(CONCATENATE($A19,AG$1),'CP Trade Data'!$D$2:$P$6949,13,FALSE())),AF19,VLOOKUP(CONCATENATE($A19,AG$1),'CP Trade Data'!$D$2:$P$6949,13,FALSE()))</f>
        <v>0</v>
      </c>
      <c r="AH19" s="4" t="n">
        <f aca="false">IF(ISNA(VLOOKUP(CONCATENATE($A19,AH$1),'CP Trade Data'!$D$2:$P$6949,13,FALSE())),AG19,VLOOKUP(CONCATENATE($A19,AH$1),'CP Trade Data'!$D$2:$P$6949,13,FALSE()))</f>
        <v>0</v>
      </c>
      <c r="AI19" s="4" t="n">
        <f aca="false">IF(ISNA(VLOOKUP(CONCATENATE($A19,AI$1),'CP Trade Data'!$D$2:$P$6949,13,FALSE())),AH19,VLOOKUP(CONCATENATE($A19,AI$1),'CP Trade Data'!$D$2:$P$6949,13,FALSE()))</f>
        <v>0</v>
      </c>
      <c r="AJ19" s="4" t="n">
        <f aca="false">IF(ISNA(VLOOKUP(CONCATENATE($A19,AJ$1),'CP Trade Data'!$D$2:$P$6949,13,FALSE())),AI19,VLOOKUP(CONCATENATE($A19,AJ$1),'CP Trade Data'!$D$2:$P$6949,13,FALSE()))</f>
        <v>0</v>
      </c>
      <c r="AK19" s="4" t="n">
        <f aca="false">IF(ISNA(VLOOKUP(CONCATENATE($A19,AK$1),'CP Trade Data'!$D$2:$P$6949,13,FALSE())),AJ19,VLOOKUP(CONCATENATE($A19,AK$1),'CP Trade Data'!$D$2:$P$6949,13,FALSE()))</f>
        <v>0</v>
      </c>
      <c r="AL19" s="4" t="n">
        <f aca="false">IF(ISNA(VLOOKUP(CONCATENATE($A19,AL$1),'CP Trade Data'!$D$2:$P$6949,13,FALSE())),AK19,VLOOKUP(CONCATENATE($A19,AL$1),'CP Trade Data'!$D$2:$P$6949,13,FALSE()))</f>
        <v>0</v>
      </c>
      <c r="AM19" s="4" t="n">
        <f aca="false">IF(ISNA(VLOOKUP(CONCATENATE($A19,AM$1),'CP Trade Data'!$D$2:$P$6949,13,FALSE())),AL19,VLOOKUP(CONCATENATE($A19,AM$1),'CP Trade Data'!$D$2:$P$6949,13,FALSE()))</f>
        <v>0</v>
      </c>
      <c r="AN19" s="4" t="n">
        <f aca="false">IF(ISNA(VLOOKUP(CONCATENATE($A19,AN$1),'CP Trade Data'!$D$2:$P$6949,13,FALSE())),AM19,VLOOKUP(CONCATENATE($A19,AN$1),'CP Trade Data'!$D$2:$P$6949,13,FALSE()))</f>
        <v>0</v>
      </c>
      <c r="AO19" s="4" t="n">
        <f aca="false">IF(ISNA(VLOOKUP(CONCATENATE($A19,AO$1),'CP Trade Data'!$D$2:$P$6949,13,FALSE())),AN19,VLOOKUP(CONCATENATE($A19,AO$1),'CP Trade Data'!$D$2:$P$6949,13,FALSE()))</f>
        <v>0</v>
      </c>
      <c r="AP19" s="4" t="n">
        <f aca="false">IF(ISNA(VLOOKUP(CONCATENATE($A19,AP$1),'CP Trade Data'!$D$2:$P$6949,13,FALSE())),AO19,VLOOKUP(CONCATENATE($A19,AP$1),'CP Trade Data'!$D$2:$P$6949,13,FALSE()))</f>
        <v>0</v>
      </c>
      <c r="AQ19" s="4" t="n">
        <f aca="false">IF(ISNA(VLOOKUP(CONCATENATE($A19,AQ$1),'CP Trade Data'!$D$2:$P$6949,13,FALSE())),AP19,VLOOKUP(CONCATENATE($A19,AQ$1),'CP Trade Data'!$D$2:$P$6949,13,FALSE()))</f>
        <v>0</v>
      </c>
      <c r="AR19" s="4" t="n">
        <f aca="false">IF(ISNA(VLOOKUP(CONCATENATE($A19,AR$1),'CP Trade Data'!$D$2:$P$6949,13,FALSE())),AQ19,VLOOKUP(CONCATENATE($A19,AR$1),'CP Trade Data'!$D$2:$P$6949,13,FALSE()))</f>
        <v>0</v>
      </c>
      <c r="AS19" s="4" t="n">
        <f aca="false">IF(ISNA(VLOOKUP(CONCATENATE($A19,AS$1),'CP Trade Data'!$D$2:$P$6949,13,FALSE())),AR19,VLOOKUP(CONCATENATE($A19,AS$1),'CP Trade Data'!$D$2:$P$6949,13,FALSE()))</f>
        <v>0</v>
      </c>
      <c r="AT19" s="4" t="n">
        <f aca="false">IF(ISNA(VLOOKUP(CONCATENATE($A19,AT$1),'CP Trade Data'!$D$2:$P$6949,13,FALSE())),AS19,VLOOKUP(CONCATENATE($A19,AT$1),'CP Trade Data'!$D$2:$P$6949,13,FALSE()))</f>
        <v>0</v>
      </c>
      <c r="AU19" s="4" t="n">
        <f aca="false">IF(ISNA(VLOOKUP(CONCATENATE($A19,AU$1),'CP Trade Data'!$D$2:$P$6949,13,FALSE())),AT19,VLOOKUP(CONCATENATE($A19,AU$1),'CP Trade Data'!$D$2:$P$6949,13,FALSE()))</f>
        <v>0</v>
      </c>
      <c r="AV19" s="4" t="n">
        <f aca="false">IF(ISNA(VLOOKUP(CONCATENATE($A19,AV$1),'CP Trade Data'!$D$2:$P$6949,13,FALSE())),AU19,VLOOKUP(CONCATENATE($A19,AV$1),'CP Trade Data'!$D$2:$P$6949,13,FALSE()))</f>
        <v>0</v>
      </c>
      <c r="AW19" s="4" t="n">
        <f aca="false">IF(ISNA(VLOOKUP(CONCATENATE($A19,AW$1),'CP Trade Data'!$D$2:$P$6949,13,FALSE())),AV19,VLOOKUP(CONCATENATE($A19,AW$1),'CP Trade Data'!$D$2:$P$6949,13,FALSE()))</f>
        <v>0</v>
      </c>
      <c r="AX19" s="4" t="n">
        <f aca="false">IF(ISNA(VLOOKUP(CONCATENATE($A19,AX$1),'CP Trade Data'!$D$2:$P$6949,13,FALSE())),AW19,VLOOKUP(CONCATENATE($A19,AX$1),'CP Trade Data'!$D$2:$P$6949,13,FALSE()))</f>
        <v>0</v>
      </c>
      <c r="AY19" s="4" t="n">
        <f aca="false">IF(ISNA(VLOOKUP(CONCATENATE($A19,AY$1),'CP Trade Data'!$D$2:$P$6949,13,FALSE())),AX19,VLOOKUP(CONCATENATE($A19,AY$1),'CP Trade Data'!$D$2:$P$6949,13,FALSE()))</f>
        <v>0</v>
      </c>
      <c r="AZ19" s="4" t="n">
        <f aca="false">IF(ISNA(VLOOKUP(CONCATENATE($A19,AZ$1),'CP Trade Data'!$D$2:$P$6949,13,FALSE())),AY19,VLOOKUP(CONCATENATE($A19,AZ$1),'CP Trade Data'!$D$2:$P$6949,13,FALSE()))</f>
        <v>0</v>
      </c>
      <c r="BA19" s="4" t="n">
        <f aca="false">IF(ISNA(VLOOKUP(CONCATENATE($A19,BA$1),'CP Trade Data'!$D$2:$P$6949,13,FALSE())),AZ19,VLOOKUP(CONCATENATE($A19,BA$1),'CP Trade Data'!$D$2:$P$6949,13,FALSE()))</f>
        <v>0</v>
      </c>
      <c r="BB19" s="4" t="n">
        <f aca="false">IF(ISNA(VLOOKUP(CONCATENATE($A19,BB$1),'CP Trade Data'!$D$2:$P$6949,13,FALSE())),BA19,VLOOKUP(CONCATENATE($A19,BB$1),'CP Trade Data'!$D$2:$P$6949,13,FALSE()))</f>
        <v>0</v>
      </c>
      <c r="BC19" s="4" t="n">
        <f aca="false">IF(ISNA(VLOOKUP(CONCATENATE($A19,BC$1),'CP Trade Data'!$D$2:$P$6949,13,FALSE())),BB19,VLOOKUP(CONCATENATE($A19,BC$1),'CP Trade Data'!$D$2:$P$6949,13,FALSE()))</f>
        <v>0</v>
      </c>
      <c r="BD19" s="4" t="n">
        <f aca="false">IF(ISNA(VLOOKUP(CONCATENATE($A19,BD$1),'CP Trade Data'!$D$2:$P$6949,13,FALSE())),BC19,VLOOKUP(CONCATENATE($A19,BD$1),'CP Trade Data'!$D$2:$P$6949,13,FALSE()))</f>
        <v>0</v>
      </c>
      <c r="BE19" s="4" t="n">
        <f aca="false">IF(ISNA(VLOOKUP(CONCATENATE($A19,BE$1),'CP Trade Data'!$D$2:$P$6949,13,FALSE())),BD19,VLOOKUP(CONCATENATE($A19,BE$1),'CP Trade Data'!$D$2:$P$6949,13,FALSE()))</f>
        <v>0</v>
      </c>
      <c r="BF19" s="4" t="n">
        <f aca="false">IF(ISNA(VLOOKUP(CONCATENATE($A19,BF$1),'CP Trade Data'!$D$2:$P$6949,13,FALSE())),BE19,VLOOKUP(CONCATENATE($A19,BF$1),'CP Trade Data'!$D$2:$P$6949,13,FALSE()))</f>
        <v>0</v>
      </c>
      <c r="BG19" s="4" t="n">
        <f aca="false">IF(ISNA(VLOOKUP(CONCATENATE($A19,BG$1),'CP Trade Data'!$D$2:$P$6949,13,FALSE())),BF19,VLOOKUP(CONCATENATE($A19,BG$1),'CP Trade Data'!$D$2:$P$6949,13,FALSE()))</f>
        <v>0</v>
      </c>
      <c r="BH19" s="4" t="n">
        <f aca="false">IF(ISNA(VLOOKUP(CONCATENATE($A19,BH$1),'CP Trade Data'!$D$2:$P$6949,13,FALSE())),BG19,VLOOKUP(CONCATENATE($A19,BH$1),'CP Trade Data'!$D$2:$P$6949,13,FALSE()))</f>
        <v>0</v>
      </c>
      <c r="BI19" s="4" t="n">
        <f aca="false">IF(ISNA(VLOOKUP(CONCATENATE($A19,BI$1),'CP Trade Data'!$D$2:$P$6949,13,FALSE())),BH19,VLOOKUP(CONCATENATE($A19,BI$1),'CP Trade Data'!$D$2:$P$6949,13,FALSE()))</f>
        <v>0</v>
      </c>
      <c r="BJ19" s="4" t="n">
        <f aca="false">IF(ISNA(VLOOKUP(CONCATENATE($A19,BJ$1),'CP Trade Data'!$D$2:$P$6949,13,FALSE())),BI19,VLOOKUP(CONCATENATE($A19,BJ$1),'CP Trade Data'!$D$2:$P$6949,13,FALSE()))</f>
        <v>0</v>
      </c>
      <c r="BK19" s="4" t="n">
        <f aca="false">IF(ISNA(VLOOKUP(CONCATENATE($A19,BK$1),'CP Trade Data'!$D$2:$P$6949,13,FALSE())),BJ19,VLOOKUP(CONCATENATE($A19,BK$1),'CP Trade Data'!$D$2:$P$6949,13,FALSE()))</f>
        <v>0</v>
      </c>
    </row>
    <row r="20" customFormat="false" ht="12.75" hidden="false" customHeight="false" outlineLevel="0" collapsed="false">
      <c r="A20" s="0" t="n">
        <v>6595</v>
      </c>
      <c r="B20" s="0" t="s">
        <v>19</v>
      </c>
      <c r="C20" s="4" t="n">
        <f aca="false">IF(ISNA(VLOOKUP(CONCATENATE($A20,C$1),'CP Trade Data'!$D$2:$P$6949,13,FALSE())),0,VLOOKUP(CONCATENATE($A20,C$1),'CP Trade Data'!$D$2:$P$6949,13,FALSE()))</f>
        <v>0</v>
      </c>
      <c r="D20" s="4" t="n">
        <f aca="false">IF(ISNA(VLOOKUP(CONCATENATE($A20,D$1),'CP Trade Data'!$D$2:$P$6949,13,FALSE())),C20,VLOOKUP(CONCATENATE($A20,D$1),'CP Trade Data'!$D$2:$P$6949,13,FALSE()))</f>
        <v>0</v>
      </c>
      <c r="E20" s="4" t="n">
        <f aca="false">IF(ISNA(VLOOKUP(CONCATENATE($A20,E$1),'CP Trade Data'!$D$2:$P$6949,13,FALSE())),D20,VLOOKUP(CONCATENATE($A20,E$1),'CP Trade Data'!$D$2:$P$6949,13,FALSE()))</f>
        <v>505941</v>
      </c>
      <c r="F20" s="4" t="n">
        <f aca="false">IF(ISNA(VLOOKUP(CONCATENATE($A20,F$1),'CP Trade Data'!$D$2:$P$6949,13,FALSE())),E20,VLOOKUP(CONCATENATE($A20,F$1),'CP Trade Data'!$D$2:$P$6949,13,FALSE()))</f>
        <v>605988</v>
      </c>
      <c r="G20" s="4" t="n">
        <f aca="false">IF(ISNA(VLOOKUP(CONCATENATE($A20,G$1),'CP Trade Data'!$D$2:$P$6949,13,FALSE())),F20,VLOOKUP(CONCATENATE($A20,G$1),'CP Trade Data'!$D$2:$P$6949,13,FALSE()))</f>
        <v>566672</v>
      </c>
      <c r="H20" s="4" t="n">
        <f aca="false">IF(ISNA(VLOOKUP(CONCATENATE($A20,H$1),'CP Trade Data'!$D$2:$P$6949,13,FALSE())),G20,VLOOKUP(CONCATENATE($A20,H$1),'CP Trade Data'!$D$2:$P$6949,13,FALSE()))</f>
        <v>566672</v>
      </c>
      <c r="I20" s="4" t="n">
        <f aca="false">IF(ISNA(VLOOKUP(CONCATENATE($A20,I$1),'CP Trade Data'!$D$2:$P$6949,13,FALSE())),H20,VLOOKUP(CONCATENATE($A20,I$1),'CP Trade Data'!$D$2:$P$6949,13,FALSE()))</f>
        <v>566672</v>
      </c>
      <c r="J20" s="4" t="n">
        <f aca="false">IF(ISNA(VLOOKUP(CONCATENATE($A20,J$1),'CP Trade Data'!$D$2:$P$6949,13,FALSE())),I20,VLOOKUP(CONCATENATE($A20,J$1),'CP Trade Data'!$D$2:$P$6949,13,FALSE()))</f>
        <v>566672</v>
      </c>
      <c r="K20" s="4" t="n">
        <f aca="false">IF(ISNA(VLOOKUP(CONCATENATE($A20,K$1),'CP Trade Data'!$D$2:$P$6949,13,FALSE())),J20,VLOOKUP(CONCATENATE($A20,K$1),'CP Trade Data'!$D$2:$P$6949,13,FALSE()))</f>
        <v>561114</v>
      </c>
      <c r="L20" s="4" t="n">
        <f aca="false">IF(ISNA(VLOOKUP(CONCATENATE($A20,L$1),'CP Trade Data'!$D$2:$P$6949,13,FALSE())),K20,VLOOKUP(CONCATENATE($A20,L$1),'CP Trade Data'!$D$2:$P$6949,13,FALSE()))</f>
        <v>536332</v>
      </c>
      <c r="M20" s="4" t="n">
        <f aca="false">IF(ISNA(VLOOKUP(CONCATENATE($A20,M$1),'CP Trade Data'!$D$2:$P$6949,13,FALSE())),L20,VLOOKUP(CONCATENATE($A20,M$1),'CP Trade Data'!$D$2:$P$6949,13,FALSE()))</f>
        <v>536168</v>
      </c>
      <c r="N20" s="4" t="n">
        <f aca="false">IF(ISNA(VLOOKUP(CONCATENATE($A20,N$1),'CP Trade Data'!$D$2:$P$6949,13,FALSE())),M20,VLOOKUP(CONCATENATE($A20,N$1),'CP Trade Data'!$D$2:$P$6949,13,FALSE()))</f>
        <v>526614</v>
      </c>
      <c r="O20" s="4" t="n">
        <f aca="false">IF(ISNA(VLOOKUP(CONCATENATE($A20,O$1),'CP Trade Data'!$D$2:$P$6949,13,FALSE())),N20,VLOOKUP(CONCATENATE($A20,O$1),'CP Trade Data'!$D$2:$P$6949,13,FALSE()))</f>
        <v>526614</v>
      </c>
      <c r="P20" s="4" t="n">
        <f aca="false">IF(ISNA(VLOOKUP(CONCATENATE($A20,P$1),'CP Trade Data'!$D$2:$P$6949,13,FALSE())),O20,VLOOKUP(CONCATENATE($A20,P$1),'CP Trade Data'!$D$2:$P$6949,13,FALSE()))</f>
        <v>526614</v>
      </c>
      <c r="Q20" s="4" t="n">
        <f aca="false">IF(ISNA(VLOOKUP(CONCATENATE($A20,Q$1),'CP Trade Data'!$D$2:$P$6949,13,FALSE())),P20,VLOOKUP(CONCATENATE($A20,Q$1),'CP Trade Data'!$D$2:$P$6949,13,FALSE()))</f>
        <v>558487</v>
      </c>
      <c r="R20" s="4" t="n">
        <f aca="false">IF(ISNA(VLOOKUP(CONCATENATE($A20,R$1),'CP Trade Data'!$D$2:$P$6949,13,FALSE())),Q20,VLOOKUP(CONCATENATE($A20,R$1),'CP Trade Data'!$D$2:$P$6949,13,FALSE()))</f>
        <v>450337</v>
      </c>
      <c r="S20" s="4" t="n">
        <f aca="false">IF(ISNA(VLOOKUP(CONCATENATE($A20,S$1),'CP Trade Data'!$D$2:$P$6949,13,FALSE())),R20,VLOOKUP(CONCATENATE($A20,S$1),'CP Trade Data'!$D$2:$P$6949,13,FALSE()))</f>
        <v>450337</v>
      </c>
      <c r="T20" s="4" t="n">
        <f aca="false">IF(ISNA(VLOOKUP(CONCATENATE($A20,T$1),'CP Trade Data'!$D$2:$P$6949,13,FALSE())),S20,VLOOKUP(CONCATENATE($A20,T$1),'CP Trade Data'!$D$2:$P$6949,13,FALSE()))</f>
        <v>446940</v>
      </c>
      <c r="U20" s="4" t="n">
        <f aca="false">IF(ISNA(VLOOKUP(CONCATENATE($A20,U$1),'CP Trade Data'!$D$2:$P$6949,13,FALSE())),T20,VLOOKUP(CONCATENATE($A20,U$1),'CP Trade Data'!$D$2:$P$6949,13,FALSE()))</f>
        <v>407265</v>
      </c>
      <c r="V20" s="4" t="n">
        <f aca="false">IF(ISNA(VLOOKUP(CONCATENATE($A20,V$1),'CP Trade Data'!$D$2:$P$6949,13,FALSE())),U20,VLOOKUP(CONCATENATE($A20,V$1),'CP Trade Data'!$D$2:$P$6949,13,FALSE()))</f>
        <v>407265</v>
      </c>
      <c r="W20" s="4" t="n">
        <f aca="false">IF(ISNA(VLOOKUP(CONCATENATE($A20,W$1),'CP Trade Data'!$D$2:$P$6949,13,FALSE())),V20,VLOOKUP(CONCATENATE($A20,W$1),'CP Trade Data'!$D$2:$P$6949,13,FALSE()))</f>
        <v>407265</v>
      </c>
      <c r="X20" s="4" t="n">
        <f aca="false">IF(ISNA(VLOOKUP(CONCATENATE($A20,X$1),'CP Trade Data'!$D$2:$P$6949,13,FALSE())),W20,VLOOKUP(CONCATENATE($A20,X$1),'CP Trade Data'!$D$2:$P$6949,13,FALSE()))</f>
        <v>364479</v>
      </c>
      <c r="Y20" s="4" t="n">
        <f aca="false">IF(ISNA(VLOOKUP(CONCATENATE($A20,Y$1),'CP Trade Data'!$D$2:$P$6949,13,FALSE())),X20,VLOOKUP(CONCATENATE($A20,Y$1),'CP Trade Data'!$D$2:$P$6949,13,FALSE()))</f>
        <v>362081</v>
      </c>
      <c r="Z20" s="4" t="n">
        <f aca="false">IF(ISNA(VLOOKUP(CONCATENATE($A20,Z$1),'CP Trade Data'!$D$2:$P$6949,13,FALSE())),Y20,VLOOKUP(CONCATENATE($A20,Z$1),'CP Trade Data'!$D$2:$P$6949,13,FALSE()))</f>
        <v>365025</v>
      </c>
      <c r="AA20" s="4" t="n">
        <f aca="false">IF(ISNA(VLOOKUP(CONCATENATE($A20,AA$1),'CP Trade Data'!$D$2:$P$6949,13,FALSE())),Z20,VLOOKUP(CONCATENATE($A20,AA$1),'CP Trade Data'!$D$2:$P$6949,13,FALSE()))</f>
        <v>383296</v>
      </c>
      <c r="AB20" s="4" t="n">
        <f aca="false">IF(ISNA(VLOOKUP(CONCATENATE($A20,AB$1),'CP Trade Data'!$D$2:$P$6949,13,FALSE())),AA20,VLOOKUP(CONCATENATE($A20,AB$1),'CP Trade Data'!$D$2:$P$6949,13,FALSE()))</f>
        <v>259061</v>
      </c>
      <c r="AC20" s="4" t="n">
        <f aca="false">IF(ISNA(VLOOKUP(CONCATENATE($A20,AC$1),'CP Trade Data'!$D$2:$P$6949,13,FALSE())),AB20,VLOOKUP(CONCATENATE($A20,AC$1),'CP Trade Data'!$D$2:$P$6949,13,FALSE()))</f>
        <v>259061</v>
      </c>
      <c r="AD20" s="4" t="n">
        <f aca="false">IF(ISNA(VLOOKUP(CONCATENATE($A20,AD$1),'CP Trade Data'!$D$2:$P$6949,13,FALSE())),AC20,VLOOKUP(CONCATENATE($A20,AD$1),'CP Trade Data'!$D$2:$P$6949,13,FALSE()))</f>
        <v>259061</v>
      </c>
      <c r="AE20" s="4" t="n">
        <f aca="false">IF(ISNA(VLOOKUP(CONCATENATE($A20,AE$1),'CP Trade Data'!$D$2:$P$6949,13,FALSE())),AD20,VLOOKUP(CONCATENATE($A20,AE$1),'CP Trade Data'!$D$2:$P$6949,13,FALSE()))</f>
        <v>187097</v>
      </c>
      <c r="AF20" s="4" t="n">
        <f aca="false">IF(ISNA(VLOOKUP(CONCATENATE($A20,AF$1),'CP Trade Data'!$D$2:$P$6949,13,FALSE())),AE20,VLOOKUP(CONCATENATE($A20,AF$1),'CP Trade Data'!$D$2:$P$6949,13,FALSE()))</f>
        <v>0</v>
      </c>
      <c r="AG20" s="4" t="n">
        <f aca="false">IF(ISNA(VLOOKUP(CONCATENATE($A20,AG$1),'CP Trade Data'!$D$2:$P$6949,13,FALSE())),AF20,VLOOKUP(CONCATENATE($A20,AG$1),'CP Trade Data'!$D$2:$P$6949,13,FALSE()))</f>
        <v>0</v>
      </c>
      <c r="AH20" s="4" t="n">
        <f aca="false">IF(ISNA(VLOOKUP(CONCATENATE($A20,AH$1),'CP Trade Data'!$D$2:$P$6949,13,FALSE())),AG20,VLOOKUP(CONCATENATE($A20,AH$1),'CP Trade Data'!$D$2:$P$6949,13,FALSE()))</f>
        <v>0</v>
      </c>
      <c r="AI20" s="4" t="n">
        <f aca="false">IF(ISNA(VLOOKUP(CONCATENATE($A20,AI$1),'CP Trade Data'!$D$2:$P$6949,13,FALSE())),AH20,VLOOKUP(CONCATENATE($A20,AI$1),'CP Trade Data'!$D$2:$P$6949,13,FALSE()))</f>
        <v>0</v>
      </c>
      <c r="AJ20" s="4" t="n">
        <f aca="false">IF(ISNA(VLOOKUP(CONCATENATE($A20,AJ$1),'CP Trade Data'!$D$2:$P$6949,13,FALSE())),AI20,VLOOKUP(CONCATENATE($A20,AJ$1),'CP Trade Data'!$D$2:$P$6949,13,FALSE()))</f>
        <v>0</v>
      </c>
      <c r="AK20" s="4" t="n">
        <f aca="false">IF(ISNA(VLOOKUP(CONCATENATE($A20,AK$1),'CP Trade Data'!$D$2:$P$6949,13,FALSE())),AJ20,VLOOKUP(CONCATENATE($A20,AK$1),'CP Trade Data'!$D$2:$P$6949,13,FALSE()))</f>
        <v>0</v>
      </c>
      <c r="AL20" s="4" t="n">
        <f aca="false">IF(ISNA(VLOOKUP(CONCATENATE($A20,AL$1),'CP Trade Data'!$D$2:$P$6949,13,FALSE())),AK20,VLOOKUP(CONCATENATE($A20,AL$1),'CP Trade Data'!$D$2:$P$6949,13,FALSE()))</f>
        <v>0</v>
      </c>
      <c r="AM20" s="4" t="n">
        <f aca="false">IF(ISNA(VLOOKUP(CONCATENATE($A20,AM$1),'CP Trade Data'!$D$2:$P$6949,13,FALSE())),AL20,VLOOKUP(CONCATENATE($A20,AM$1),'CP Trade Data'!$D$2:$P$6949,13,FALSE()))</f>
        <v>0</v>
      </c>
      <c r="AN20" s="4" t="n">
        <f aca="false">IF(ISNA(VLOOKUP(CONCATENATE($A20,AN$1),'CP Trade Data'!$D$2:$P$6949,13,FALSE())),AM20,VLOOKUP(CONCATENATE($A20,AN$1),'CP Trade Data'!$D$2:$P$6949,13,FALSE()))</f>
        <v>0</v>
      </c>
      <c r="AO20" s="4" t="n">
        <f aca="false">IF(ISNA(VLOOKUP(CONCATENATE($A20,AO$1),'CP Trade Data'!$D$2:$P$6949,13,FALSE())),AN20,VLOOKUP(CONCATENATE($A20,AO$1),'CP Trade Data'!$D$2:$P$6949,13,FALSE()))</f>
        <v>0</v>
      </c>
      <c r="AP20" s="4" t="n">
        <f aca="false">IF(ISNA(VLOOKUP(CONCATENATE($A20,AP$1),'CP Trade Data'!$D$2:$P$6949,13,FALSE())),AO20,VLOOKUP(CONCATENATE($A20,AP$1),'CP Trade Data'!$D$2:$P$6949,13,FALSE()))</f>
        <v>0</v>
      </c>
      <c r="AQ20" s="4" t="n">
        <f aca="false">IF(ISNA(VLOOKUP(CONCATENATE($A20,AQ$1),'CP Trade Data'!$D$2:$P$6949,13,FALSE())),AP20,VLOOKUP(CONCATENATE($A20,AQ$1),'CP Trade Data'!$D$2:$P$6949,13,FALSE()))</f>
        <v>0</v>
      </c>
      <c r="AR20" s="4" t="n">
        <f aca="false">IF(ISNA(VLOOKUP(CONCATENATE($A20,AR$1),'CP Trade Data'!$D$2:$P$6949,13,FALSE())),AQ20,VLOOKUP(CONCATENATE($A20,AR$1),'CP Trade Data'!$D$2:$P$6949,13,FALSE()))</f>
        <v>0</v>
      </c>
      <c r="AS20" s="4" t="n">
        <f aca="false">IF(ISNA(VLOOKUP(CONCATENATE($A20,AS$1),'CP Trade Data'!$D$2:$P$6949,13,FALSE())),AR20,VLOOKUP(CONCATENATE($A20,AS$1),'CP Trade Data'!$D$2:$P$6949,13,FALSE()))</f>
        <v>0</v>
      </c>
      <c r="AT20" s="4" t="n">
        <f aca="false">IF(ISNA(VLOOKUP(CONCATENATE($A20,AT$1),'CP Trade Data'!$D$2:$P$6949,13,FALSE())),AS20,VLOOKUP(CONCATENATE($A20,AT$1),'CP Trade Data'!$D$2:$P$6949,13,FALSE()))</f>
        <v>0</v>
      </c>
      <c r="AU20" s="4" t="n">
        <f aca="false">IF(ISNA(VLOOKUP(CONCATENATE($A20,AU$1),'CP Trade Data'!$D$2:$P$6949,13,FALSE())),AT20,VLOOKUP(CONCATENATE($A20,AU$1),'CP Trade Data'!$D$2:$P$6949,13,FALSE()))</f>
        <v>0</v>
      </c>
      <c r="AV20" s="4" t="n">
        <f aca="false">IF(ISNA(VLOOKUP(CONCATENATE($A20,AV$1),'CP Trade Data'!$D$2:$P$6949,13,FALSE())),AU20,VLOOKUP(CONCATENATE($A20,AV$1),'CP Trade Data'!$D$2:$P$6949,13,FALSE()))</f>
        <v>0</v>
      </c>
      <c r="AW20" s="4" t="n">
        <f aca="false">IF(ISNA(VLOOKUP(CONCATENATE($A20,AW$1),'CP Trade Data'!$D$2:$P$6949,13,FALSE())),AV20,VLOOKUP(CONCATENATE($A20,AW$1),'CP Trade Data'!$D$2:$P$6949,13,FALSE()))</f>
        <v>0</v>
      </c>
      <c r="AX20" s="4" t="n">
        <f aca="false">IF(ISNA(VLOOKUP(CONCATENATE($A20,AX$1),'CP Trade Data'!$D$2:$P$6949,13,FALSE())),AW20,VLOOKUP(CONCATENATE($A20,AX$1),'CP Trade Data'!$D$2:$P$6949,13,FALSE()))</f>
        <v>0</v>
      </c>
      <c r="AY20" s="4" t="n">
        <f aca="false">IF(ISNA(VLOOKUP(CONCATENATE($A20,AY$1),'CP Trade Data'!$D$2:$P$6949,13,FALSE())),AX20,VLOOKUP(CONCATENATE($A20,AY$1),'CP Trade Data'!$D$2:$P$6949,13,FALSE()))</f>
        <v>0</v>
      </c>
      <c r="AZ20" s="4" t="n">
        <f aca="false">IF(ISNA(VLOOKUP(CONCATENATE($A20,AZ$1),'CP Trade Data'!$D$2:$P$6949,13,FALSE())),AY20,VLOOKUP(CONCATENATE($A20,AZ$1),'CP Trade Data'!$D$2:$P$6949,13,FALSE()))</f>
        <v>97038</v>
      </c>
      <c r="BA20" s="4" t="n">
        <f aca="false">IF(ISNA(VLOOKUP(CONCATENATE($A20,BA$1),'CP Trade Data'!$D$2:$P$6949,13,FALSE())),AZ20,VLOOKUP(CONCATENATE($A20,BA$1),'CP Trade Data'!$D$2:$P$6949,13,FALSE()))</f>
        <v>78543</v>
      </c>
      <c r="BB20" s="4" t="n">
        <f aca="false">IF(ISNA(VLOOKUP(CONCATENATE($A20,BB$1),'CP Trade Data'!$D$2:$P$6949,13,FALSE())),BA20,VLOOKUP(CONCATENATE($A20,BB$1),'CP Trade Data'!$D$2:$P$6949,13,FALSE()))</f>
        <v>72136</v>
      </c>
      <c r="BC20" s="4" t="n">
        <f aca="false">IF(ISNA(VLOOKUP(CONCATENATE($A20,BC$1),'CP Trade Data'!$D$2:$P$6949,13,FALSE())),BB20,VLOOKUP(CONCATENATE($A20,BC$1),'CP Trade Data'!$D$2:$P$6949,13,FALSE()))</f>
        <v>0</v>
      </c>
      <c r="BD20" s="4" t="n">
        <f aca="false">IF(ISNA(VLOOKUP(CONCATENATE($A20,BD$1),'CP Trade Data'!$D$2:$P$6949,13,FALSE())),BC20,VLOOKUP(CONCATENATE($A20,BD$1),'CP Trade Data'!$D$2:$P$6949,13,FALSE()))</f>
        <v>0</v>
      </c>
      <c r="BE20" s="4" t="n">
        <f aca="false">IF(ISNA(VLOOKUP(CONCATENATE($A20,BE$1),'CP Trade Data'!$D$2:$P$6949,13,FALSE())),BD20,VLOOKUP(CONCATENATE($A20,BE$1),'CP Trade Data'!$D$2:$P$6949,13,FALSE()))</f>
        <v>0</v>
      </c>
      <c r="BF20" s="4" t="n">
        <f aca="false">IF(ISNA(VLOOKUP(CONCATENATE($A20,BF$1),'CP Trade Data'!$D$2:$P$6949,13,FALSE())),BE20,VLOOKUP(CONCATENATE($A20,BF$1),'CP Trade Data'!$D$2:$P$6949,13,FALSE()))</f>
        <v>0</v>
      </c>
      <c r="BG20" s="4" t="n">
        <f aca="false">IF(ISNA(VLOOKUP(CONCATENATE($A20,BG$1),'CP Trade Data'!$D$2:$P$6949,13,FALSE())),BF20,VLOOKUP(CONCATENATE($A20,BG$1),'CP Trade Data'!$D$2:$P$6949,13,FALSE()))</f>
        <v>0</v>
      </c>
      <c r="BH20" s="4" t="n">
        <f aca="false">IF(ISNA(VLOOKUP(CONCATENATE($A20,BH$1),'CP Trade Data'!$D$2:$P$6949,13,FALSE())),BG20,VLOOKUP(CONCATENATE($A20,BH$1),'CP Trade Data'!$D$2:$P$6949,13,FALSE()))</f>
        <v>0</v>
      </c>
      <c r="BI20" s="4" t="n">
        <f aca="false">IF(ISNA(VLOOKUP(CONCATENATE($A20,BI$1),'CP Trade Data'!$D$2:$P$6949,13,FALSE())),BH20,VLOOKUP(CONCATENATE($A20,BI$1),'CP Trade Data'!$D$2:$P$6949,13,FALSE()))</f>
        <v>0</v>
      </c>
      <c r="BJ20" s="4" t="n">
        <f aca="false">IF(ISNA(VLOOKUP(CONCATENATE($A20,BJ$1),'CP Trade Data'!$D$2:$P$6949,13,FALSE())),BI20,VLOOKUP(CONCATENATE($A20,BJ$1),'CP Trade Data'!$D$2:$P$6949,13,FALSE()))</f>
        <v>0</v>
      </c>
      <c r="BK20" s="4" t="n">
        <f aca="false">IF(ISNA(VLOOKUP(CONCATENATE($A20,BK$1),'CP Trade Data'!$D$2:$P$6949,13,FALSE())),BJ20,VLOOKUP(CONCATENATE($A20,BK$1),'CP Trade Data'!$D$2:$P$6949,13,FALSE()))</f>
        <v>0</v>
      </c>
    </row>
    <row r="21" customFormat="false" ht="12.75" hidden="false" customHeight="false" outlineLevel="0" collapsed="false">
      <c r="A21" s="0" t="n">
        <v>6685</v>
      </c>
      <c r="B21" s="0" t="s">
        <v>20</v>
      </c>
      <c r="C21" s="4" t="n">
        <f aca="false">IF(ISNA(VLOOKUP(CONCATENATE($A21,C$1),'CP Trade Data'!$D$2:$P$6949,13,FALSE())),0,VLOOKUP(CONCATENATE($A21,C$1),'CP Trade Data'!$D$2:$P$6949,13,FALSE()))</f>
        <v>0</v>
      </c>
      <c r="D21" s="4" t="n">
        <f aca="false">IF(ISNA(VLOOKUP(CONCATENATE($A21,D$1),'CP Trade Data'!$D$2:$P$6949,13,FALSE())),C21,VLOOKUP(CONCATENATE($A21,D$1),'CP Trade Data'!$D$2:$P$6949,13,FALSE()))</f>
        <v>0</v>
      </c>
      <c r="E21" s="4" t="n">
        <f aca="false">IF(ISNA(VLOOKUP(CONCATENATE($A21,E$1),'CP Trade Data'!$D$2:$P$6949,13,FALSE())),D21,VLOOKUP(CONCATENATE($A21,E$1),'CP Trade Data'!$D$2:$P$6949,13,FALSE()))</f>
        <v>0</v>
      </c>
      <c r="F21" s="4" t="n">
        <f aca="false">IF(ISNA(VLOOKUP(CONCATENATE($A21,F$1),'CP Trade Data'!$D$2:$P$6949,13,FALSE())),E21,VLOOKUP(CONCATENATE($A21,F$1),'CP Trade Data'!$D$2:$P$6949,13,FALSE()))</f>
        <v>0</v>
      </c>
      <c r="G21" s="4" t="n">
        <f aca="false">IF(ISNA(VLOOKUP(CONCATENATE($A21,G$1),'CP Trade Data'!$D$2:$P$6949,13,FALSE())),F21,VLOOKUP(CONCATENATE($A21,G$1),'CP Trade Data'!$D$2:$P$6949,13,FALSE()))</f>
        <v>0</v>
      </c>
      <c r="H21" s="4" t="n">
        <f aca="false">IF(ISNA(VLOOKUP(CONCATENATE($A21,H$1),'CP Trade Data'!$D$2:$P$6949,13,FALSE())),G21,VLOOKUP(CONCATENATE($A21,H$1),'CP Trade Data'!$D$2:$P$6949,13,FALSE()))</f>
        <v>0</v>
      </c>
      <c r="I21" s="4" t="n">
        <f aca="false">IF(ISNA(VLOOKUP(CONCATENATE($A21,I$1),'CP Trade Data'!$D$2:$P$6949,13,FALSE())),H21,VLOOKUP(CONCATENATE($A21,I$1),'CP Trade Data'!$D$2:$P$6949,13,FALSE()))</f>
        <v>0</v>
      </c>
      <c r="J21" s="4" t="n">
        <f aca="false">IF(ISNA(VLOOKUP(CONCATENATE($A21,J$1),'CP Trade Data'!$D$2:$P$6949,13,FALSE())),I21,VLOOKUP(CONCATENATE($A21,J$1),'CP Trade Data'!$D$2:$P$6949,13,FALSE()))</f>
        <v>0</v>
      </c>
      <c r="K21" s="4" t="n">
        <f aca="false">IF(ISNA(VLOOKUP(CONCATENATE($A21,K$1),'CP Trade Data'!$D$2:$P$6949,13,FALSE())),J21,VLOOKUP(CONCATENATE($A21,K$1),'CP Trade Data'!$D$2:$P$6949,13,FALSE()))</f>
        <v>0</v>
      </c>
      <c r="L21" s="4" t="n">
        <f aca="false">IF(ISNA(VLOOKUP(CONCATENATE($A21,L$1),'CP Trade Data'!$D$2:$P$6949,13,FALSE())),K21,VLOOKUP(CONCATENATE($A21,L$1),'CP Trade Data'!$D$2:$P$6949,13,FALSE()))</f>
        <v>0</v>
      </c>
      <c r="M21" s="4" t="n">
        <f aca="false">IF(ISNA(VLOOKUP(CONCATENATE($A21,M$1),'CP Trade Data'!$D$2:$P$6949,13,FALSE())),L21,VLOOKUP(CONCATENATE($A21,M$1),'CP Trade Data'!$D$2:$P$6949,13,FALSE()))</f>
        <v>0</v>
      </c>
      <c r="N21" s="4" t="n">
        <f aca="false">IF(ISNA(VLOOKUP(CONCATENATE($A21,N$1),'CP Trade Data'!$D$2:$P$6949,13,FALSE())),M21,VLOOKUP(CONCATENATE($A21,N$1),'CP Trade Data'!$D$2:$P$6949,13,FALSE()))</f>
        <v>0</v>
      </c>
      <c r="O21" s="4" t="n">
        <f aca="false">IF(ISNA(VLOOKUP(CONCATENATE($A21,O$1),'CP Trade Data'!$D$2:$P$6949,13,FALSE())),N21,VLOOKUP(CONCATENATE($A21,O$1),'CP Trade Data'!$D$2:$P$6949,13,FALSE()))</f>
        <v>0</v>
      </c>
      <c r="P21" s="4" t="n">
        <f aca="false">IF(ISNA(VLOOKUP(CONCATENATE($A21,P$1),'CP Trade Data'!$D$2:$P$6949,13,FALSE())),O21,VLOOKUP(CONCATENATE($A21,P$1),'CP Trade Data'!$D$2:$P$6949,13,FALSE()))</f>
        <v>0</v>
      </c>
      <c r="Q21" s="4" t="n">
        <f aca="false">IF(ISNA(VLOOKUP(CONCATENATE($A21,Q$1),'CP Trade Data'!$D$2:$P$6949,13,FALSE())),P21,VLOOKUP(CONCATENATE($A21,Q$1),'CP Trade Data'!$D$2:$P$6949,13,FALSE()))</f>
        <v>0</v>
      </c>
      <c r="R21" s="4" t="n">
        <f aca="false">IF(ISNA(VLOOKUP(CONCATENATE($A21,R$1),'CP Trade Data'!$D$2:$P$6949,13,FALSE())),Q21,VLOOKUP(CONCATENATE($A21,R$1),'CP Trade Data'!$D$2:$P$6949,13,FALSE()))</f>
        <v>0</v>
      </c>
      <c r="S21" s="4" t="n">
        <f aca="false">IF(ISNA(VLOOKUP(CONCATENATE($A21,S$1),'CP Trade Data'!$D$2:$P$6949,13,FALSE())),R21,VLOOKUP(CONCATENATE($A21,S$1),'CP Trade Data'!$D$2:$P$6949,13,FALSE()))</f>
        <v>0</v>
      </c>
      <c r="T21" s="4" t="n">
        <f aca="false">IF(ISNA(VLOOKUP(CONCATENATE($A21,T$1),'CP Trade Data'!$D$2:$P$6949,13,FALSE())),S21,VLOOKUP(CONCATENATE($A21,T$1),'CP Trade Data'!$D$2:$P$6949,13,FALSE()))</f>
        <v>0</v>
      </c>
      <c r="U21" s="4" t="n">
        <f aca="false">IF(ISNA(VLOOKUP(CONCATENATE($A21,U$1),'CP Trade Data'!$D$2:$P$6949,13,FALSE())),T21,VLOOKUP(CONCATENATE($A21,U$1),'CP Trade Data'!$D$2:$P$6949,13,FALSE()))</f>
        <v>0</v>
      </c>
      <c r="V21" s="4" t="n">
        <f aca="false">IF(ISNA(VLOOKUP(CONCATENATE($A21,V$1),'CP Trade Data'!$D$2:$P$6949,13,FALSE())),U21,VLOOKUP(CONCATENATE($A21,V$1),'CP Trade Data'!$D$2:$P$6949,13,FALSE()))</f>
        <v>0</v>
      </c>
      <c r="W21" s="4" t="n">
        <f aca="false">IF(ISNA(VLOOKUP(CONCATENATE($A21,W$1),'CP Trade Data'!$D$2:$P$6949,13,FALSE())),V21,VLOOKUP(CONCATENATE($A21,W$1),'CP Trade Data'!$D$2:$P$6949,13,FALSE()))</f>
        <v>0</v>
      </c>
      <c r="X21" s="4" t="n">
        <f aca="false">IF(ISNA(VLOOKUP(CONCATENATE($A21,X$1),'CP Trade Data'!$D$2:$P$6949,13,FALSE())),W21,VLOOKUP(CONCATENATE($A21,X$1),'CP Trade Data'!$D$2:$P$6949,13,FALSE()))</f>
        <v>0</v>
      </c>
      <c r="Y21" s="4" t="n">
        <f aca="false">IF(ISNA(VLOOKUP(CONCATENATE($A21,Y$1),'CP Trade Data'!$D$2:$P$6949,13,FALSE())),X21,VLOOKUP(CONCATENATE($A21,Y$1),'CP Trade Data'!$D$2:$P$6949,13,FALSE()))</f>
        <v>0</v>
      </c>
      <c r="Z21" s="4" t="n">
        <f aca="false">IF(ISNA(VLOOKUP(CONCATENATE($A21,Z$1),'CP Trade Data'!$D$2:$P$6949,13,FALSE())),Y21,VLOOKUP(CONCATENATE($A21,Z$1),'CP Trade Data'!$D$2:$P$6949,13,FALSE()))</f>
        <v>0</v>
      </c>
      <c r="AA21" s="4" t="n">
        <f aca="false">IF(ISNA(VLOOKUP(CONCATENATE($A21,AA$1),'CP Trade Data'!$D$2:$P$6949,13,FALSE())),Z21,VLOOKUP(CONCATENATE($A21,AA$1),'CP Trade Data'!$D$2:$P$6949,13,FALSE()))</f>
        <v>0</v>
      </c>
      <c r="AB21" s="4" t="n">
        <f aca="false">IF(ISNA(VLOOKUP(CONCATENATE($A21,AB$1),'CP Trade Data'!$D$2:$P$6949,13,FALSE())),AA21,VLOOKUP(CONCATENATE($A21,AB$1),'CP Trade Data'!$D$2:$P$6949,13,FALSE()))</f>
        <v>0</v>
      </c>
      <c r="AC21" s="4" t="n">
        <f aca="false">IF(ISNA(VLOOKUP(CONCATENATE($A21,AC$1),'CP Trade Data'!$D$2:$P$6949,13,FALSE())),AB21,VLOOKUP(CONCATENATE($A21,AC$1),'CP Trade Data'!$D$2:$P$6949,13,FALSE()))</f>
        <v>0</v>
      </c>
      <c r="AD21" s="4" t="n">
        <f aca="false">IF(ISNA(VLOOKUP(CONCATENATE($A21,AD$1),'CP Trade Data'!$D$2:$P$6949,13,FALSE())),AC21,VLOOKUP(CONCATENATE($A21,AD$1),'CP Trade Data'!$D$2:$P$6949,13,FALSE()))</f>
        <v>0</v>
      </c>
      <c r="AE21" s="4" t="n">
        <f aca="false">IF(ISNA(VLOOKUP(CONCATENATE($A21,AE$1),'CP Trade Data'!$D$2:$P$6949,13,FALSE())),AD21,VLOOKUP(CONCATENATE($A21,AE$1),'CP Trade Data'!$D$2:$P$6949,13,FALSE()))</f>
        <v>0</v>
      </c>
      <c r="AF21" s="4" t="n">
        <f aca="false">IF(ISNA(VLOOKUP(CONCATENATE($A21,AF$1),'CP Trade Data'!$D$2:$P$6949,13,FALSE())),AE21,VLOOKUP(CONCATENATE($A21,AF$1),'CP Trade Data'!$D$2:$P$6949,13,FALSE()))</f>
        <v>0</v>
      </c>
      <c r="AG21" s="4" t="n">
        <f aca="false">IF(ISNA(VLOOKUP(CONCATENATE($A21,AG$1),'CP Trade Data'!$D$2:$P$6949,13,FALSE())),AF21,VLOOKUP(CONCATENATE($A21,AG$1),'CP Trade Data'!$D$2:$P$6949,13,FALSE()))</f>
        <v>0</v>
      </c>
      <c r="AH21" s="4" t="n">
        <f aca="false">IF(ISNA(VLOOKUP(CONCATENATE($A21,AH$1),'CP Trade Data'!$D$2:$P$6949,13,FALSE())),AG21,VLOOKUP(CONCATENATE($A21,AH$1),'CP Trade Data'!$D$2:$P$6949,13,FALSE()))</f>
        <v>0</v>
      </c>
      <c r="AI21" s="4" t="n">
        <f aca="false">IF(ISNA(VLOOKUP(CONCATENATE($A21,AI$1),'CP Trade Data'!$D$2:$P$6949,13,FALSE())),AH21,VLOOKUP(CONCATENATE($A21,AI$1),'CP Trade Data'!$D$2:$P$6949,13,FALSE()))</f>
        <v>0</v>
      </c>
      <c r="AJ21" s="4" t="n">
        <f aca="false">IF(ISNA(VLOOKUP(CONCATENATE($A21,AJ$1),'CP Trade Data'!$D$2:$P$6949,13,FALSE())),AI21,VLOOKUP(CONCATENATE($A21,AJ$1),'CP Trade Data'!$D$2:$P$6949,13,FALSE()))</f>
        <v>0</v>
      </c>
      <c r="AK21" s="4" t="n">
        <f aca="false">IF(ISNA(VLOOKUP(CONCATENATE($A21,AK$1),'CP Trade Data'!$D$2:$P$6949,13,FALSE())),AJ21,VLOOKUP(CONCATENATE($A21,AK$1),'CP Trade Data'!$D$2:$P$6949,13,FALSE()))</f>
        <v>0</v>
      </c>
      <c r="AL21" s="4" t="n">
        <f aca="false">IF(ISNA(VLOOKUP(CONCATENATE($A21,AL$1),'CP Trade Data'!$D$2:$P$6949,13,FALSE())),AK21,VLOOKUP(CONCATENATE($A21,AL$1),'CP Trade Data'!$D$2:$P$6949,13,FALSE()))</f>
        <v>0</v>
      </c>
      <c r="AM21" s="4" t="n">
        <f aca="false">IF(ISNA(VLOOKUP(CONCATENATE($A21,AM$1),'CP Trade Data'!$D$2:$P$6949,13,FALSE())),AL21,VLOOKUP(CONCATENATE($A21,AM$1),'CP Trade Data'!$D$2:$P$6949,13,FALSE()))</f>
        <v>0</v>
      </c>
      <c r="AN21" s="4" t="n">
        <f aca="false">IF(ISNA(VLOOKUP(CONCATENATE($A21,AN$1),'CP Trade Data'!$D$2:$P$6949,13,FALSE())),AM21,VLOOKUP(CONCATENATE($A21,AN$1),'CP Trade Data'!$D$2:$P$6949,13,FALSE()))</f>
        <v>0</v>
      </c>
      <c r="AO21" s="4" t="n">
        <f aca="false">IF(ISNA(VLOOKUP(CONCATENATE($A21,AO$1),'CP Trade Data'!$D$2:$P$6949,13,FALSE())),AN21,VLOOKUP(CONCATENATE($A21,AO$1),'CP Trade Data'!$D$2:$P$6949,13,FALSE()))</f>
        <v>0</v>
      </c>
      <c r="AP21" s="4" t="n">
        <f aca="false">IF(ISNA(VLOOKUP(CONCATENATE($A21,AP$1),'CP Trade Data'!$D$2:$P$6949,13,FALSE())),AO21,VLOOKUP(CONCATENATE($A21,AP$1),'CP Trade Data'!$D$2:$P$6949,13,FALSE()))</f>
        <v>0</v>
      </c>
      <c r="AQ21" s="4" t="n">
        <f aca="false">IF(ISNA(VLOOKUP(CONCATENATE($A21,AQ$1),'CP Trade Data'!$D$2:$P$6949,13,FALSE())),AP21,VLOOKUP(CONCATENATE($A21,AQ$1),'CP Trade Data'!$D$2:$P$6949,13,FALSE()))</f>
        <v>0</v>
      </c>
      <c r="AR21" s="4" t="n">
        <f aca="false">IF(ISNA(VLOOKUP(CONCATENATE($A21,AR$1),'CP Trade Data'!$D$2:$P$6949,13,FALSE())),AQ21,VLOOKUP(CONCATENATE($A21,AR$1),'CP Trade Data'!$D$2:$P$6949,13,FALSE()))</f>
        <v>0</v>
      </c>
      <c r="AS21" s="4" t="n">
        <f aca="false">IF(ISNA(VLOOKUP(CONCATENATE($A21,AS$1),'CP Trade Data'!$D$2:$P$6949,13,FALSE())),AR21,VLOOKUP(CONCATENATE($A21,AS$1),'CP Trade Data'!$D$2:$P$6949,13,FALSE()))</f>
        <v>0</v>
      </c>
      <c r="AT21" s="4" t="n">
        <f aca="false">IF(ISNA(VLOOKUP(CONCATENATE($A21,AT$1),'CP Trade Data'!$D$2:$P$6949,13,FALSE())),AS21,VLOOKUP(CONCATENATE($A21,AT$1),'CP Trade Data'!$D$2:$P$6949,13,FALSE()))</f>
        <v>0</v>
      </c>
      <c r="AU21" s="4" t="n">
        <f aca="false">IF(ISNA(VLOOKUP(CONCATENATE($A21,AU$1),'CP Trade Data'!$D$2:$P$6949,13,FALSE())),AT21,VLOOKUP(CONCATENATE($A21,AU$1),'CP Trade Data'!$D$2:$P$6949,13,FALSE()))</f>
        <v>0</v>
      </c>
      <c r="AV21" s="4" t="n">
        <f aca="false">IF(ISNA(VLOOKUP(CONCATENATE($A21,AV$1),'CP Trade Data'!$D$2:$P$6949,13,FALSE())),AU21,VLOOKUP(CONCATENATE($A21,AV$1),'CP Trade Data'!$D$2:$P$6949,13,FALSE()))</f>
        <v>0</v>
      </c>
      <c r="AW21" s="4" t="n">
        <f aca="false">IF(ISNA(VLOOKUP(CONCATENATE($A21,AW$1),'CP Trade Data'!$D$2:$P$6949,13,FALSE())),AV21,VLOOKUP(CONCATENATE($A21,AW$1),'CP Trade Data'!$D$2:$P$6949,13,FALSE()))</f>
        <v>0</v>
      </c>
      <c r="AX21" s="4" t="n">
        <f aca="false">IF(ISNA(VLOOKUP(CONCATENATE($A21,AX$1),'CP Trade Data'!$D$2:$P$6949,13,FALSE())),AW21,VLOOKUP(CONCATENATE($A21,AX$1),'CP Trade Data'!$D$2:$P$6949,13,FALSE()))</f>
        <v>0</v>
      </c>
      <c r="AY21" s="4" t="n">
        <f aca="false">IF(ISNA(VLOOKUP(CONCATENATE($A21,AY$1),'CP Trade Data'!$D$2:$P$6949,13,FALSE())),AX21,VLOOKUP(CONCATENATE($A21,AY$1),'CP Trade Data'!$D$2:$P$6949,13,FALSE()))</f>
        <v>0</v>
      </c>
      <c r="AZ21" s="4" t="n">
        <f aca="false">IF(ISNA(VLOOKUP(CONCATENATE($A21,AZ$1),'CP Trade Data'!$D$2:$P$6949,13,FALSE())),AY21,VLOOKUP(CONCATENATE($A21,AZ$1),'CP Trade Data'!$D$2:$P$6949,13,FALSE()))</f>
        <v>0</v>
      </c>
      <c r="BA21" s="4" t="n">
        <f aca="false">IF(ISNA(VLOOKUP(CONCATENATE($A21,BA$1),'CP Trade Data'!$D$2:$P$6949,13,FALSE())),AZ21,VLOOKUP(CONCATENATE($A21,BA$1),'CP Trade Data'!$D$2:$P$6949,13,FALSE()))</f>
        <v>0</v>
      </c>
      <c r="BB21" s="4" t="n">
        <f aca="false">IF(ISNA(VLOOKUP(CONCATENATE($A21,BB$1),'CP Trade Data'!$D$2:$P$6949,13,FALSE())),BA21,VLOOKUP(CONCATENATE($A21,BB$1),'CP Trade Data'!$D$2:$P$6949,13,FALSE()))</f>
        <v>0</v>
      </c>
      <c r="BC21" s="4" t="n">
        <f aca="false">IF(ISNA(VLOOKUP(CONCATENATE($A21,BC$1),'CP Trade Data'!$D$2:$P$6949,13,FALSE())),BB21,VLOOKUP(CONCATENATE($A21,BC$1),'CP Trade Data'!$D$2:$P$6949,13,FALSE()))</f>
        <v>0</v>
      </c>
      <c r="BD21" s="4" t="n">
        <f aca="false">IF(ISNA(VLOOKUP(CONCATENATE($A21,BD$1),'CP Trade Data'!$D$2:$P$6949,13,FALSE())),BC21,VLOOKUP(CONCATENATE($A21,BD$1),'CP Trade Data'!$D$2:$P$6949,13,FALSE()))</f>
        <v>0</v>
      </c>
      <c r="BE21" s="4" t="n">
        <f aca="false">IF(ISNA(VLOOKUP(CONCATENATE($A21,BE$1),'CP Trade Data'!$D$2:$P$6949,13,FALSE())),BD21,VLOOKUP(CONCATENATE($A21,BE$1),'CP Trade Data'!$D$2:$P$6949,13,FALSE()))</f>
        <v>0</v>
      </c>
      <c r="BF21" s="4" t="n">
        <f aca="false">IF(ISNA(VLOOKUP(CONCATENATE($A21,BF$1),'CP Trade Data'!$D$2:$P$6949,13,FALSE())),BE21,VLOOKUP(CONCATENATE($A21,BF$1),'CP Trade Data'!$D$2:$P$6949,13,FALSE()))</f>
        <v>0</v>
      </c>
      <c r="BG21" s="4" t="n">
        <f aca="false">IF(ISNA(VLOOKUP(CONCATENATE($A21,BG$1),'CP Trade Data'!$D$2:$P$6949,13,FALSE())),BF21,VLOOKUP(CONCATENATE($A21,BG$1),'CP Trade Data'!$D$2:$P$6949,13,FALSE()))</f>
        <v>0</v>
      </c>
      <c r="BH21" s="4" t="n">
        <f aca="false">IF(ISNA(VLOOKUP(CONCATENATE($A21,BH$1),'CP Trade Data'!$D$2:$P$6949,13,FALSE())),BG21,VLOOKUP(CONCATENATE($A21,BH$1),'CP Trade Data'!$D$2:$P$6949,13,FALSE()))</f>
        <v>0</v>
      </c>
      <c r="BI21" s="4" t="n">
        <f aca="false">IF(ISNA(VLOOKUP(CONCATENATE($A21,BI$1),'CP Trade Data'!$D$2:$P$6949,13,FALSE())),BH21,VLOOKUP(CONCATENATE($A21,BI$1),'CP Trade Data'!$D$2:$P$6949,13,FALSE()))</f>
        <v>0</v>
      </c>
      <c r="BJ21" s="4" t="n">
        <f aca="false">IF(ISNA(VLOOKUP(CONCATENATE($A21,BJ$1),'CP Trade Data'!$D$2:$P$6949,13,FALSE())),BI21,VLOOKUP(CONCATENATE($A21,BJ$1),'CP Trade Data'!$D$2:$P$6949,13,FALSE()))</f>
        <v>0</v>
      </c>
      <c r="BK21" s="4" t="n">
        <f aca="false">IF(ISNA(VLOOKUP(CONCATENATE($A21,BK$1),'CP Trade Data'!$D$2:$P$6949,13,FALSE())),BJ21,VLOOKUP(CONCATENATE($A21,BK$1),'CP Trade Data'!$D$2:$P$6949,13,FALSE()))</f>
        <v>0</v>
      </c>
    </row>
    <row r="22" customFormat="false" ht="12.75" hidden="false" customHeight="false" outlineLevel="0" collapsed="false">
      <c r="A22" s="0" t="n">
        <v>5809</v>
      </c>
      <c r="B22" s="0" t="s">
        <v>21</v>
      </c>
      <c r="C22" s="4" t="n">
        <f aca="false">IF(ISNA(VLOOKUP(CONCATENATE($A22,C$1),'CP Trade Data'!$D$2:$P$6949,13,FALSE())),0,VLOOKUP(CONCATENATE($A22,C$1),'CP Trade Data'!$D$2:$P$6949,13,FALSE()))</f>
        <v>0</v>
      </c>
      <c r="D22" s="4" t="n">
        <f aca="false">IF(ISNA(VLOOKUP(CONCATENATE($A22,D$1),'CP Trade Data'!$D$2:$P$6949,13,FALSE())),C22,VLOOKUP(CONCATENATE($A22,D$1),'CP Trade Data'!$D$2:$P$6949,13,FALSE()))</f>
        <v>0</v>
      </c>
      <c r="E22" s="4" t="n">
        <f aca="false">IF(ISNA(VLOOKUP(CONCATENATE($A22,E$1),'CP Trade Data'!$D$2:$P$6949,13,FALSE())),D22,VLOOKUP(CONCATENATE($A22,E$1),'CP Trade Data'!$D$2:$P$6949,13,FALSE()))</f>
        <v>0</v>
      </c>
      <c r="F22" s="4" t="n">
        <f aca="false">IF(ISNA(VLOOKUP(CONCATENATE($A22,F$1),'CP Trade Data'!$D$2:$P$6949,13,FALSE())),E22,VLOOKUP(CONCATENATE($A22,F$1),'CP Trade Data'!$D$2:$P$6949,13,FALSE()))</f>
        <v>0</v>
      </c>
      <c r="G22" s="4" t="n">
        <f aca="false">IF(ISNA(VLOOKUP(CONCATENATE($A22,G$1),'CP Trade Data'!$D$2:$P$6949,13,FALSE())),F22,VLOOKUP(CONCATENATE($A22,G$1),'CP Trade Data'!$D$2:$P$6949,13,FALSE()))</f>
        <v>0</v>
      </c>
      <c r="H22" s="4" t="n">
        <f aca="false">IF(ISNA(VLOOKUP(CONCATENATE($A22,H$1),'CP Trade Data'!$D$2:$P$6949,13,FALSE())),G22,VLOOKUP(CONCATENATE($A22,H$1),'CP Trade Data'!$D$2:$P$6949,13,FALSE()))</f>
        <v>0</v>
      </c>
      <c r="I22" s="4" t="n">
        <f aca="false">IF(ISNA(VLOOKUP(CONCATENATE($A22,I$1),'CP Trade Data'!$D$2:$P$6949,13,FALSE())),H22,VLOOKUP(CONCATENATE($A22,I$1),'CP Trade Data'!$D$2:$P$6949,13,FALSE()))</f>
        <v>0</v>
      </c>
      <c r="J22" s="4" t="n">
        <f aca="false">IF(ISNA(VLOOKUP(CONCATENATE($A22,J$1),'CP Trade Data'!$D$2:$P$6949,13,FALSE())),I22,VLOOKUP(CONCATENATE($A22,J$1),'CP Trade Data'!$D$2:$P$6949,13,FALSE()))</f>
        <v>0</v>
      </c>
      <c r="K22" s="4" t="n">
        <f aca="false">IF(ISNA(VLOOKUP(CONCATENATE($A22,K$1),'CP Trade Data'!$D$2:$P$6949,13,FALSE())),J22,VLOOKUP(CONCATENATE($A22,K$1),'CP Trade Data'!$D$2:$P$6949,13,FALSE()))</f>
        <v>0</v>
      </c>
      <c r="L22" s="4" t="n">
        <f aca="false">IF(ISNA(VLOOKUP(CONCATENATE($A22,L$1),'CP Trade Data'!$D$2:$P$6949,13,FALSE())),K22,VLOOKUP(CONCATENATE($A22,L$1),'CP Trade Data'!$D$2:$P$6949,13,FALSE()))</f>
        <v>0</v>
      </c>
      <c r="M22" s="4" t="n">
        <f aca="false">IF(ISNA(VLOOKUP(CONCATENATE($A22,M$1),'CP Trade Data'!$D$2:$P$6949,13,FALSE())),L22,VLOOKUP(CONCATENATE($A22,M$1),'CP Trade Data'!$D$2:$P$6949,13,FALSE()))</f>
        <v>0</v>
      </c>
      <c r="N22" s="4" t="n">
        <f aca="false">IF(ISNA(VLOOKUP(CONCATENATE($A22,N$1),'CP Trade Data'!$D$2:$P$6949,13,FALSE())),M22,VLOOKUP(CONCATENATE($A22,N$1),'CP Trade Data'!$D$2:$P$6949,13,FALSE()))</f>
        <v>0</v>
      </c>
      <c r="O22" s="4" t="n">
        <f aca="false">IF(ISNA(VLOOKUP(CONCATENATE($A22,O$1),'CP Trade Data'!$D$2:$P$6949,13,FALSE())),N22,VLOOKUP(CONCATENATE($A22,O$1),'CP Trade Data'!$D$2:$P$6949,13,FALSE()))</f>
        <v>0</v>
      </c>
      <c r="P22" s="4" t="n">
        <f aca="false">IF(ISNA(VLOOKUP(CONCATENATE($A22,P$1),'CP Trade Data'!$D$2:$P$6949,13,FALSE())),O22,VLOOKUP(CONCATENATE($A22,P$1),'CP Trade Data'!$D$2:$P$6949,13,FALSE()))</f>
        <v>0</v>
      </c>
      <c r="Q22" s="4" t="n">
        <f aca="false">IF(ISNA(VLOOKUP(CONCATENATE($A22,Q$1),'CP Trade Data'!$D$2:$P$6949,13,FALSE())),P22,VLOOKUP(CONCATENATE($A22,Q$1),'CP Trade Data'!$D$2:$P$6949,13,FALSE()))</f>
        <v>0</v>
      </c>
      <c r="R22" s="4" t="n">
        <f aca="false">IF(ISNA(VLOOKUP(CONCATENATE($A22,R$1),'CP Trade Data'!$D$2:$P$6949,13,FALSE())),Q22,VLOOKUP(CONCATENATE($A22,R$1),'CP Trade Data'!$D$2:$P$6949,13,FALSE()))</f>
        <v>0</v>
      </c>
      <c r="S22" s="4" t="n">
        <f aca="false">IF(ISNA(VLOOKUP(CONCATENATE($A22,S$1),'CP Trade Data'!$D$2:$P$6949,13,FALSE())),R22,VLOOKUP(CONCATENATE($A22,S$1),'CP Trade Data'!$D$2:$P$6949,13,FALSE()))</f>
        <v>0</v>
      </c>
      <c r="T22" s="4" t="n">
        <f aca="false">IF(ISNA(VLOOKUP(CONCATENATE($A22,T$1),'CP Trade Data'!$D$2:$P$6949,13,FALSE())),S22,VLOOKUP(CONCATENATE($A22,T$1),'CP Trade Data'!$D$2:$P$6949,13,FALSE()))</f>
        <v>0</v>
      </c>
      <c r="U22" s="4" t="n">
        <f aca="false">IF(ISNA(VLOOKUP(CONCATENATE($A22,U$1),'CP Trade Data'!$D$2:$P$6949,13,FALSE())),T22,VLOOKUP(CONCATENATE($A22,U$1),'CP Trade Data'!$D$2:$P$6949,13,FALSE()))</f>
        <v>0</v>
      </c>
      <c r="V22" s="4" t="n">
        <f aca="false">IF(ISNA(VLOOKUP(CONCATENATE($A22,V$1),'CP Trade Data'!$D$2:$P$6949,13,FALSE())),U22,VLOOKUP(CONCATENATE($A22,V$1),'CP Trade Data'!$D$2:$P$6949,13,FALSE()))</f>
        <v>0</v>
      </c>
      <c r="W22" s="4" t="n">
        <f aca="false">IF(ISNA(VLOOKUP(CONCATENATE($A22,W$1),'CP Trade Data'!$D$2:$P$6949,13,FALSE())),V22,VLOOKUP(CONCATENATE($A22,W$1),'CP Trade Data'!$D$2:$P$6949,13,FALSE()))</f>
        <v>0</v>
      </c>
      <c r="X22" s="4" t="n">
        <f aca="false">IF(ISNA(VLOOKUP(CONCATENATE($A22,X$1),'CP Trade Data'!$D$2:$P$6949,13,FALSE())),W22,VLOOKUP(CONCATENATE($A22,X$1),'CP Trade Data'!$D$2:$P$6949,13,FALSE()))</f>
        <v>0</v>
      </c>
      <c r="Y22" s="4" t="n">
        <f aca="false">IF(ISNA(VLOOKUP(CONCATENATE($A22,Y$1),'CP Trade Data'!$D$2:$P$6949,13,FALSE())),X22,VLOOKUP(CONCATENATE($A22,Y$1),'CP Trade Data'!$D$2:$P$6949,13,FALSE()))</f>
        <v>0</v>
      </c>
      <c r="Z22" s="4" t="n">
        <f aca="false">IF(ISNA(VLOOKUP(CONCATENATE($A22,Z$1),'CP Trade Data'!$D$2:$P$6949,13,FALSE())),Y22,VLOOKUP(CONCATENATE($A22,Z$1),'CP Trade Data'!$D$2:$P$6949,13,FALSE()))</f>
        <v>0</v>
      </c>
      <c r="AA22" s="4" t="n">
        <f aca="false">IF(ISNA(VLOOKUP(CONCATENATE($A22,AA$1),'CP Trade Data'!$D$2:$P$6949,13,FALSE())),Z22,VLOOKUP(CONCATENATE($A22,AA$1),'CP Trade Data'!$D$2:$P$6949,13,FALSE()))</f>
        <v>0</v>
      </c>
      <c r="AB22" s="4" t="n">
        <f aca="false">IF(ISNA(VLOOKUP(CONCATENATE($A22,AB$1),'CP Trade Data'!$D$2:$P$6949,13,FALSE())),AA22,VLOOKUP(CONCATENATE($A22,AB$1),'CP Trade Data'!$D$2:$P$6949,13,FALSE()))</f>
        <v>0</v>
      </c>
      <c r="AC22" s="4" t="n">
        <f aca="false">IF(ISNA(VLOOKUP(CONCATENATE($A22,AC$1),'CP Trade Data'!$D$2:$P$6949,13,FALSE())),AB22,VLOOKUP(CONCATENATE($A22,AC$1),'CP Trade Data'!$D$2:$P$6949,13,FALSE()))</f>
        <v>0</v>
      </c>
      <c r="AD22" s="4" t="n">
        <f aca="false">IF(ISNA(VLOOKUP(CONCATENATE($A22,AD$1),'CP Trade Data'!$D$2:$P$6949,13,FALSE())),AC22,VLOOKUP(CONCATENATE($A22,AD$1),'CP Trade Data'!$D$2:$P$6949,13,FALSE()))</f>
        <v>0</v>
      </c>
      <c r="AE22" s="4" t="n">
        <f aca="false">IF(ISNA(VLOOKUP(CONCATENATE($A22,AE$1),'CP Trade Data'!$D$2:$P$6949,13,FALSE())),AD22,VLOOKUP(CONCATENATE($A22,AE$1),'CP Trade Data'!$D$2:$P$6949,13,FALSE()))</f>
        <v>0</v>
      </c>
      <c r="AF22" s="4" t="n">
        <f aca="false">IF(ISNA(VLOOKUP(CONCATENATE($A22,AF$1),'CP Trade Data'!$D$2:$P$6949,13,FALSE())),AE22,VLOOKUP(CONCATENATE($A22,AF$1),'CP Trade Data'!$D$2:$P$6949,13,FALSE()))</f>
        <v>0</v>
      </c>
      <c r="AG22" s="4" t="n">
        <f aca="false">IF(ISNA(VLOOKUP(CONCATENATE($A22,AG$1),'CP Trade Data'!$D$2:$P$6949,13,FALSE())),AF22,VLOOKUP(CONCATENATE($A22,AG$1),'CP Trade Data'!$D$2:$P$6949,13,FALSE()))</f>
        <v>0</v>
      </c>
      <c r="AH22" s="4" t="n">
        <f aca="false">IF(ISNA(VLOOKUP(CONCATENATE($A22,AH$1),'CP Trade Data'!$D$2:$P$6949,13,FALSE())),AG22,VLOOKUP(CONCATENATE($A22,AH$1),'CP Trade Data'!$D$2:$P$6949,13,FALSE()))</f>
        <v>0</v>
      </c>
      <c r="AI22" s="4" t="n">
        <f aca="false">IF(ISNA(VLOOKUP(CONCATENATE($A22,AI$1),'CP Trade Data'!$D$2:$P$6949,13,FALSE())),AH22,VLOOKUP(CONCATENATE($A22,AI$1),'CP Trade Data'!$D$2:$P$6949,13,FALSE()))</f>
        <v>0</v>
      </c>
      <c r="AJ22" s="4" t="n">
        <f aca="false">IF(ISNA(VLOOKUP(CONCATENATE($A22,AJ$1),'CP Trade Data'!$D$2:$P$6949,13,FALSE())),AI22,VLOOKUP(CONCATENATE($A22,AJ$1),'CP Trade Data'!$D$2:$P$6949,13,FALSE()))</f>
        <v>0</v>
      </c>
      <c r="AK22" s="4" t="n">
        <f aca="false">IF(ISNA(VLOOKUP(CONCATENATE($A22,AK$1),'CP Trade Data'!$D$2:$P$6949,13,FALSE())),AJ22,VLOOKUP(CONCATENATE($A22,AK$1),'CP Trade Data'!$D$2:$P$6949,13,FALSE()))</f>
        <v>0</v>
      </c>
      <c r="AL22" s="4" t="n">
        <f aca="false">IF(ISNA(VLOOKUP(CONCATENATE($A22,AL$1),'CP Trade Data'!$D$2:$P$6949,13,FALSE())),AK22,VLOOKUP(CONCATENATE($A22,AL$1),'CP Trade Data'!$D$2:$P$6949,13,FALSE()))</f>
        <v>0</v>
      </c>
      <c r="AM22" s="4" t="n">
        <f aca="false">IF(ISNA(VLOOKUP(CONCATENATE($A22,AM$1),'CP Trade Data'!$D$2:$P$6949,13,FALSE())),AL22,VLOOKUP(CONCATENATE($A22,AM$1),'CP Trade Data'!$D$2:$P$6949,13,FALSE()))</f>
        <v>0</v>
      </c>
      <c r="AN22" s="4" t="n">
        <f aca="false">IF(ISNA(VLOOKUP(CONCATENATE($A22,AN$1),'CP Trade Data'!$D$2:$P$6949,13,FALSE())),AM22,VLOOKUP(CONCATENATE($A22,AN$1),'CP Trade Data'!$D$2:$P$6949,13,FALSE()))</f>
        <v>0</v>
      </c>
      <c r="AO22" s="4" t="n">
        <f aca="false">IF(ISNA(VLOOKUP(CONCATENATE($A22,AO$1),'CP Trade Data'!$D$2:$P$6949,13,FALSE())),AN22,VLOOKUP(CONCATENATE($A22,AO$1),'CP Trade Data'!$D$2:$P$6949,13,FALSE()))</f>
        <v>0</v>
      </c>
      <c r="AP22" s="4" t="n">
        <f aca="false">IF(ISNA(VLOOKUP(CONCATENATE($A22,AP$1),'CP Trade Data'!$D$2:$P$6949,13,FALSE())),AO22,VLOOKUP(CONCATENATE($A22,AP$1),'CP Trade Data'!$D$2:$P$6949,13,FALSE()))</f>
        <v>0</v>
      </c>
      <c r="AQ22" s="4" t="n">
        <f aca="false">IF(ISNA(VLOOKUP(CONCATENATE($A22,AQ$1),'CP Trade Data'!$D$2:$P$6949,13,FALSE())),AP22,VLOOKUP(CONCATENATE($A22,AQ$1),'CP Trade Data'!$D$2:$P$6949,13,FALSE()))</f>
        <v>0</v>
      </c>
      <c r="AR22" s="4" t="n">
        <f aca="false">IF(ISNA(VLOOKUP(CONCATENATE($A22,AR$1),'CP Trade Data'!$D$2:$P$6949,13,FALSE())),AQ22,VLOOKUP(CONCATENATE($A22,AR$1),'CP Trade Data'!$D$2:$P$6949,13,FALSE()))</f>
        <v>0</v>
      </c>
      <c r="AS22" s="4" t="n">
        <f aca="false">IF(ISNA(VLOOKUP(CONCATENATE($A22,AS$1),'CP Trade Data'!$D$2:$P$6949,13,FALSE())),AR22,VLOOKUP(CONCATENATE($A22,AS$1),'CP Trade Data'!$D$2:$P$6949,13,FALSE()))</f>
        <v>0</v>
      </c>
      <c r="AT22" s="4" t="n">
        <f aca="false">IF(ISNA(VLOOKUP(CONCATENATE($A22,AT$1),'CP Trade Data'!$D$2:$P$6949,13,FALSE())),AS22,VLOOKUP(CONCATENATE($A22,AT$1),'CP Trade Data'!$D$2:$P$6949,13,FALSE()))</f>
        <v>0</v>
      </c>
      <c r="AU22" s="4" t="n">
        <f aca="false">IF(ISNA(VLOOKUP(CONCATENATE($A22,AU$1),'CP Trade Data'!$D$2:$P$6949,13,FALSE())),AT22,VLOOKUP(CONCATENATE($A22,AU$1),'CP Trade Data'!$D$2:$P$6949,13,FALSE()))</f>
        <v>0</v>
      </c>
      <c r="AV22" s="4" t="n">
        <f aca="false">IF(ISNA(VLOOKUP(CONCATENATE($A22,AV$1),'CP Trade Data'!$D$2:$P$6949,13,FALSE())),AU22,VLOOKUP(CONCATENATE($A22,AV$1),'CP Trade Data'!$D$2:$P$6949,13,FALSE()))</f>
        <v>0</v>
      </c>
      <c r="AW22" s="4" t="n">
        <f aca="false">IF(ISNA(VLOOKUP(CONCATENATE($A22,AW$1),'CP Trade Data'!$D$2:$P$6949,13,FALSE())),AV22,VLOOKUP(CONCATENATE($A22,AW$1),'CP Trade Data'!$D$2:$P$6949,13,FALSE()))</f>
        <v>0</v>
      </c>
      <c r="AX22" s="4" t="n">
        <f aca="false">IF(ISNA(VLOOKUP(CONCATENATE($A22,AX$1),'CP Trade Data'!$D$2:$P$6949,13,FALSE())),AW22,VLOOKUP(CONCATENATE($A22,AX$1),'CP Trade Data'!$D$2:$P$6949,13,FALSE()))</f>
        <v>0</v>
      </c>
      <c r="AY22" s="4" t="n">
        <f aca="false">IF(ISNA(VLOOKUP(CONCATENATE($A22,AY$1),'CP Trade Data'!$D$2:$P$6949,13,FALSE())),AX22,VLOOKUP(CONCATENATE($A22,AY$1),'CP Trade Data'!$D$2:$P$6949,13,FALSE()))</f>
        <v>0</v>
      </c>
      <c r="AZ22" s="4" t="n">
        <f aca="false">IF(ISNA(VLOOKUP(CONCATENATE($A22,AZ$1),'CP Trade Data'!$D$2:$P$6949,13,FALSE())),AY22,VLOOKUP(CONCATENATE($A22,AZ$1),'CP Trade Data'!$D$2:$P$6949,13,FALSE()))</f>
        <v>0</v>
      </c>
      <c r="BA22" s="4" t="n">
        <f aca="false">IF(ISNA(VLOOKUP(CONCATENATE($A22,BA$1),'CP Trade Data'!$D$2:$P$6949,13,FALSE())),AZ22,VLOOKUP(CONCATENATE($A22,BA$1),'CP Trade Data'!$D$2:$P$6949,13,FALSE()))</f>
        <v>0</v>
      </c>
      <c r="BB22" s="4" t="n">
        <f aca="false">IF(ISNA(VLOOKUP(CONCATENATE($A22,BB$1),'CP Trade Data'!$D$2:$P$6949,13,FALSE())),BA22,VLOOKUP(CONCATENATE($A22,BB$1),'CP Trade Data'!$D$2:$P$6949,13,FALSE()))</f>
        <v>0</v>
      </c>
      <c r="BC22" s="4" t="n">
        <f aca="false">IF(ISNA(VLOOKUP(CONCATENATE($A22,BC$1),'CP Trade Data'!$D$2:$P$6949,13,FALSE())),BB22,VLOOKUP(CONCATENATE($A22,BC$1),'CP Trade Data'!$D$2:$P$6949,13,FALSE()))</f>
        <v>0</v>
      </c>
      <c r="BD22" s="4" t="n">
        <f aca="false">IF(ISNA(VLOOKUP(CONCATENATE($A22,BD$1),'CP Trade Data'!$D$2:$P$6949,13,FALSE())),BC22,VLOOKUP(CONCATENATE($A22,BD$1),'CP Trade Data'!$D$2:$P$6949,13,FALSE()))</f>
        <v>0</v>
      </c>
      <c r="BE22" s="4" t="n">
        <f aca="false">IF(ISNA(VLOOKUP(CONCATENATE($A22,BE$1),'CP Trade Data'!$D$2:$P$6949,13,FALSE())),BD22,VLOOKUP(CONCATENATE($A22,BE$1),'CP Trade Data'!$D$2:$P$6949,13,FALSE()))</f>
        <v>0</v>
      </c>
      <c r="BF22" s="4" t="n">
        <f aca="false">IF(ISNA(VLOOKUP(CONCATENATE($A22,BF$1),'CP Trade Data'!$D$2:$P$6949,13,FALSE())),BE22,VLOOKUP(CONCATENATE($A22,BF$1),'CP Trade Data'!$D$2:$P$6949,13,FALSE()))</f>
        <v>0</v>
      </c>
      <c r="BG22" s="4" t="n">
        <f aca="false">IF(ISNA(VLOOKUP(CONCATENATE($A22,BG$1),'CP Trade Data'!$D$2:$P$6949,13,FALSE())),BF22,VLOOKUP(CONCATENATE($A22,BG$1),'CP Trade Data'!$D$2:$P$6949,13,FALSE()))</f>
        <v>0</v>
      </c>
      <c r="BH22" s="4" t="n">
        <f aca="false">IF(ISNA(VLOOKUP(CONCATENATE($A22,BH$1),'CP Trade Data'!$D$2:$P$6949,13,FALSE())),BG22,VLOOKUP(CONCATENATE($A22,BH$1),'CP Trade Data'!$D$2:$P$6949,13,FALSE()))</f>
        <v>0</v>
      </c>
      <c r="BI22" s="4" t="n">
        <f aca="false">IF(ISNA(VLOOKUP(CONCATENATE($A22,BI$1),'CP Trade Data'!$D$2:$P$6949,13,FALSE())),BH22,VLOOKUP(CONCATENATE($A22,BI$1),'CP Trade Data'!$D$2:$P$6949,13,FALSE()))</f>
        <v>0</v>
      </c>
      <c r="BJ22" s="4" t="n">
        <f aca="false">IF(ISNA(VLOOKUP(CONCATENATE($A22,BJ$1),'CP Trade Data'!$D$2:$P$6949,13,FALSE())),BI22,VLOOKUP(CONCATENATE($A22,BJ$1),'CP Trade Data'!$D$2:$P$6949,13,FALSE()))</f>
        <v>0</v>
      </c>
      <c r="BK22" s="4" t="n">
        <f aca="false">IF(ISNA(VLOOKUP(CONCATENATE($A22,BK$1),'CP Trade Data'!$D$2:$P$6949,13,FALSE())),BJ22,VLOOKUP(CONCATENATE($A22,BK$1),'CP Trade Data'!$D$2:$P$6949,13,FALSE()))</f>
        <v>0</v>
      </c>
    </row>
    <row r="23" customFormat="false" ht="12.75" hidden="false" customHeight="false" outlineLevel="0" collapsed="false">
      <c r="A23" s="0" t="n">
        <v>5006</v>
      </c>
      <c r="B23" s="0" t="s">
        <v>22</v>
      </c>
      <c r="C23" s="4" t="n">
        <f aca="false">IF(ISNA(VLOOKUP(CONCATENATE($A23,C$1),'CP Trade Data'!$D$2:$P$6949,13,FALSE())),0,VLOOKUP(CONCATENATE($A23,C$1),'CP Trade Data'!$D$2:$P$6949,13,FALSE()))</f>
        <v>0</v>
      </c>
      <c r="D23" s="4" t="n">
        <f aca="false">IF(ISNA(VLOOKUP(CONCATENATE($A23,D$1),'CP Trade Data'!$D$2:$P$6949,13,FALSE())),C23,VLOOKUP(CONCATENATE($A23,D$1),'CP Trade Data'!$D$2:$P$6949,13,FALSE()))</f>
        <v>0</v>
      </c>
      <c r="E23" s="4" t="n">
        <f aca="false">IF(ISNA(VLOOKUP(CONCATENATE($A23,E$1),'CP Trade Data'!$D$2:$P$6949,13,FALSE())),D23,VLOOKUP(CONCATENATE($A23,E$1),'CP Trade Data'!$D$2:$P$6949,13,FALSE()))</f>
        <v>0</v>
      </c>
      <c r="F23" s="4" t="n">
        <f aca="false">IF(ISNA(VLOOKUP(CONCATENATE($A23,F$1),'CP Trade Data'!$D$2:$P$6949,13,FALSE())),E23,VLOOKUP(CONCATENATE($A23,F$1),'CP Trade Data'!$D$2:$P$6949,13,FALSE()))</f>
        <v>0</v>
      </c>
      <c r="G23" s="4" t="n">
        <f aca="false">IF(ISNA(VLOOKUP(CONCATENATE($A23,G$1),'CP Trade Data'!$D$2:$P$6949,13,FALSE())),F23,VLOOKUP(CONCATENATE($A23,G$1),'CP Trade Data'!$D$2:$P$6949,13,FALSE()))</f>
        <v>0</v>
      </c>
      <c r="H23" s="4" t="n">
        <f aca="false">IF(ISNA(VLOOKUP(CONCATENATE($A23,H$1),'CP Trade Data'!$D$2:$P$6949,13,FALSE())),G23,VLOOKUP(CONCATENATE($A23,H$1),'CP Trade Data'!$D$2:$P$6949,13,FALSE()))</f>
        <v>0</v>
      </c>
      <c r="I23" s="4" t="n">
        <f aca="false">IF(ISNA(VLOOKUP(CONCATENATE($A23,I$1),'CP Trade Data'!$D$2:$P$6949,13,FALSE())),H23,VLOOKUP(CONCATENATE($A23,I$1),'CP Trade Data'!$D$2:$P$6949,13,FALSE()))</f>
        <v>0</v>
      </c>
      <c r="J23" s="4" t="n">
        <f aca="false">IF(ISNA(VLOOKUP(CONCATENATE($A23,J$1),'CP Trade Data'!$D$2:$P$6949,13,FALSE())),I23,VLOOKUP(CONCATENATE($A23,J$1),'CP Trade Data'!$D$2:$P$6949,13,FALSE()))</f>
        <v>0</v>
      </c>
      <c r="K23" s="4" t="n">
        <f aca="false">IF(ISNA(VLOOKUP(CONCATENATE($A23,K$1),'CP Trade Data'!$D$2:$P$6949,13,FALSE())),J23,VLOOKUP(CONCATENATE($A23,K$1),'CP Trade Data'!$D$2:$P$6949,13,FALSE()))</f>
        <v>0</v>
      </c>
      <c r="L23" s="4" t="n">
        <f aca="false">IF(ISNA(VLOOKUP(CONCATENATE($A23,L$1),'CP Trade Data'!$D$2:$P$6949,13,FALSE())),K23,VLOOKUP(CONCATENATE($A23,L$1),'CP Trade Data'!$D$2:$P$6949,13,FALSE()))</f>
        <v>0</v>
      </c>
      <c r="M23" s="4" t="n">
        <f aca="false">IF(ISNA(VLOOKUP(CONCATENATE($A23,M$1),'CP Trade Data'!$D$2:$P$6949,13,FALSE())),L23,VLOOKUP(CONCATENATE($A23,M$1),'CP Trade Data'!$D$2:$P$6949,13,FALSE()))</f>
        <v>0</v>
      </c>
      <c r="N23" s="4" t="n">
        <f aca="false">IF(ISNA(VLOOKUP(CONCATENATE($A23,N$1),'CP Trade Data'!$D$2:$P$6949,13,FALSE())),M23,VLOOKUP(CONCATENATE($A23,N$1),'CP Trade Data'!$D$2:$P$6949,13,FALSE()))</f>
        <v>0</v>
      </c>
      <c r="O23" s="4" t="n">
        <f aca="false">IF(ISNA(VLOOKUP(CONCATENATE($A23,O$1),'CP Trade Data'!$D$2:$P$6949,13,FALSE())),N23,VLOOKUP(CONCATENATE($A23,O$1),'CP Trade Data'!$D$2:$P$6949,13,FALSE()))</f>
        <v>0</v>
      </c>
      <c r="P23" s="4" t="n">
        <f aca="false">IF(ISNA(VLOOKUP(CONCATENATE($A23,P$1),'CP Trade Data'!$D$2:$P$6949,13,FALSE())),O23,VLOOKUP(CONCATENATE($A23,P$1),'CP Trade Data'!$D$2:$P$6949,13,FALSE()))</f>
        <v>0</v>
      </c>
      <c r="Q23" s="4" t="n">
        <f aca="false">IF(ISNA(VLOOKUP(CONCATENATE($A23,Q$1),'CP Trade Data'!$D$2:$P$6949,13,FALSE())),P23,VLOOKUP(CONCATENATE($A23,Q$1),'CP Trade Data'!$D$2:$P$6949,13,FALSE()))</f>
        <v>0</v>
      </c>
      <c r="R23" s="4" t="n">
        <f aca="false">IF(ISNA(VLOOKUP(CONCATENATE($A23,R$1),'CP Trade Data'!$D$2:$P$6949,13,FALSE())),Q23,VLOOKUP(CONCATENATE($A23,R$1),'CP Trade Data'!$D$2:$P$6949,13,FALSE()))</f>
        <v>0</v>
      </c>
      <c r="S23" s="4" t="n">
        <f aca="false">IF(ISNA(VLOOKUP(CONCATENATE($A23,S$1),'CP Trade Data'!$D$2:$P$6949,13,FALSE())),R23,VLOOKUP(CONCATENATE($A23,S$1),'CP Trade Data'!$D$2:$P$6949,13,FALSE()))</f>
        <v>0</v>
      </c>
      <c r="T23" s="4" t="n">
        <f aca="false">IF(ISNA(VLOOKUP(CONCATENATE($A23,T$1),'CP Trade Data'!$D$2:$P$6949,13,FALSE())),S23,VLOOKUP(CONCATENATE($A23,T$1),'CP Trade Data'!$D$2:$P$6949,13,FALSE()))</f>
        <v>0</v>
      </c>
      <c r="U23" s="4" t="n">
        <f aca="false">IF(ISNA(VLOOKUP(CONCATENATE($A23,U$1),'CP Trade Data'!$D$2:$P$6949,13,FALSE())),T23,VLOOKUP(CONCATENATE($A23,U$1),'CP Trade Data'!$D$2:$P$6949,13,FALSE()))</f>
        <v>0</v>
      </c>
      <c r="V23" s="4" t="n">
        <f aca="false">IF(ISNA(VLOOKUP(CONCATENATE($A23,V$1),'CP Trade Data'!$D$2:$P$6949,13,FALSE())),U23,VLOOKUP(CONCATENATE($A23,V$1),'CP Trade Data'!$D$2:$P$6949,13,FALSE()))</f>
        <v>0</v>
      </c>
      <c r="W23" s="4" t="n">
        <f aca="false">IF(ISNA(VLOOKUP(CONCATENATE($A23,W$1),'CP Trade Data'!$D$2:$P$6949,13,FALSE())),V23,VLOOKUP(CONCATENATE($A23,W$1),'CP Trade Data'!$D$2:$P$6949,13,FALSE()))</f>
        <v>0</v>
      </c>
      <c r="X23" s="4" t="n">
        <f aca="false">IF(ISNA(VLOOKUP(CONCATENATE($A23,X$1),'CP Trade Data'!$D$2:$P$6949,13,FALSE())),W23,VLOOKUP(CONCATENATE($A23,X$1),'CP Trade Data'!$D$2:$P$6949,13,FALSE()))</f>
        <v>0</v>
      </c>
      <c r="Y23" s="4" t="n">
        <f aca="false">IF(ISNA(VLOOKUP(CONCATENATE($A23,Y$1),'CP Trade Data'!$D$2:$P$6949,13,FALSE())),X23,VLOOKUP(CONCATENATE($A23,Y$1),'CP Trade Data'!$D$2:$P$6949,13,FALSE()))</f>
        <v>0</v>
      </c>
      <c r="Z23" s="4" t="n">
        <f aca="false">IF(ISNA(VLOOKUP(CONCATENATE($A23,Z$1),'CP Trade Data'!$D$2:$P$6949,13,FALSE())),Y23,VLOOKUP(CONCATENATE($A23,Z$1),'CP Trade Data'!$D$2:$P$6949,13,FALSE()))</f>
        <v>0</v>
      </c>
      <c r="AA23" s="4" t="n">
        <f aca="false">IF(ISNA(VLOOKUP(CONCATENATE($A23,AA$1),'CP Trade Data'!$D$2:$P$6949,13,FALSE())),Z23,VLOOKUP(CONCATENATE($A23,AA$1),'CP Trade Data'!$D$2:$P$6949,13,FALSE()))</f>
        <v>0</v>
      </c>
      <c r="AB23" s="4" t="n">
        <f aca="false">IF(ISNA(VLOOKUP(CONCATENATE($A23,AB$1),'CP Trade Data'!$D$2:$P$6949,13,FALSE())),AA23,VLOOKUP(CONCATENATE($A23,AB$1),'CP Trade Data'!$D$2:$P$6949,13,FALSE()))</f>
        <v>0</v>
      </c>
      <c r="AC23" s="4" t="n">
        <f aca="false">IF(ISNA(VLOOKUP(CONCATENATE($A23,AC$1),'CP Trade Data'!$D$2:$P$6949,13,FALSE())),AB23,VLOOKUP(CONCATENATE($A23,AC$1),'CP Trade Data'!$D$2:$P$6949,13,FALSE()))</f>
        <v>0</v>
      </c>
      <c r="AD23" s="4" t="n">
        <f aca="false">IF(ISNA(VLOOKUP(CONCATENATE($A23,AD$1),'CP Trade Data'!$D$2:$P$6949,13,FALSE())),AC23,VLOOKUP(CONCATENATE($A23,AD$1),'CP Trade Data'!$D$2:$P$6949,13,FALSE()))</f>
        <v>0</v>
      </c>
      <c r="AE23" s="4" t="n">
        <f aca="false">IF(ISNA(VLOOKUP(CONCATENATE($A23,AE$1),'CP Trade Data'!$D$2:$P$6949,13,FALSE())),AD23,VLOOKUP(CONCATENATE($A23,AE$1),'CP Trade Data'!$D$2:$P$6949,13,FALSE()))</f>
        <v>0</v>
      </c>
      <c r="AF23" s="4" t="n">
        <f aca="false">IF(ISNA(VLOOKUP(CONCATENATE($A23,AF$1),'CP Trade Data'!$D$2:$P$6949,13,FALSE())),AE23,VLOOKUP(CONCATENATE($A23,AF$1),'CP Trade Data'!$D$2:$P$6949,13,FALSE()))</f>
        <v>0</v>
      </c>
      <c r="AG23" s="4" t="n">
        <f aca="false">IF(ISNA(VLOOKUP(CONCATENATE($A23,AG$1),'CP Trade Data'!$D$2:$P$6949,13,FALSE())),AF23,VLOOKUP(CONCATENATE($A23,AG$1),'CP Trade Data'!$D$2:$P$6949,13,FALSE()))</f>
        <v>0</v>
      </c>
      <c r="AH23" s="4" t="n">
        <f aca="false">IF(ISNA(VLOOKUP(CONCATENATE($A23,AH$1),'CP Trade Data'!$D$2:$P$6949,13,FALSE())),AG23,VLOOKUP(CONCATENATE($A23,AH$1),'CP Trade Data'!$D$2:$P$6949,13,FALSE()))</f>
        <v>0</v>
      </c>
      <c r="AI23" s="4" t="n">
        <f aca="false">IF(ISNA(VLOOKUP(CONCATENATE($A23,AI$1),'CP Trade Data'!$D$2:$P$6949,13,FALSE())),AH23,VLOOKUP(CONCATENATE($A23,AI$1),'CP Trade Data'!$D$2:$P$6949,13,FALSE()))</f>
        <v>0</v>
      </c>
      <c r="AJ23" s="4" t="n">
        <f aca="false">IF(ISNA(VLOOKUP(CONCATENATE($A23,AJ$1),'CP Trade Data'!$D$2:$P$6949,13,FALSE())),AI23,VLOOKUP(CONCATENATE($A23,AJ$1),'CP Trade Data'!$D$2:$P$6949,13,FALSE()))</f>
        <v>0</v>
      </c>
      <c r="AK23" s="4" t="n">
        <f aca="false">IF(ISNA(VLOOKUP(CONCATENATE($A23,AK$1),'CP Trade Data'!$D$2:$P$6949,13,FALSE())),AJ23,VLOOKUP(CONCATENATE($A23,AK$1),'CP Trade Data'!$D$2:$P$6949,13,FALSE()))</f>
        <v>0</v>
      </c>
      <c r="AL23" s="4" t="n">
        <f aca="false">IF(ISNA(VLOOKUP(CONCATENATE($A23,AL$1),'CP Trade Data'!$D$2:$P$6949,13,FALSE())),AK23,VLOOKUP(CONCATENATE($A23,AL$1),'CP Trade Data'!$D$2:$P$6949,13,FALSE()))</f>
        <v>0</v>
      </c>
      <c r="AM23" s="4" t="n">
        <f aca="false">IF(ISNA(VLOOKUP(CONCATENATE($A23,AM$1),'CP Trade Data'!$D$2:$P$6949,13,FALSE())),AL23,VLOOKUP(CONCATENATE($A23,AM$1),'CP Trade Data'!$D$2:$P$6949,13,FALSE()))</f>
        <v>0</v>
      </c>
      <c r="AN23" s="4" t="n">
        <f aca="false">IF(ISNA(VLOOKUP(CONCATENATE($A23,AN$1),'CP Trade Data'!$D$2:$P$6949,13,FALSE())),AM23,VLOOKUP(CONCATENATE($A23,AN$1),'CP Trade Data'!$D$2:$P$6949,13,FALSE()))</f>
        <v>0</v>
      </c>
      <c r="AO23" s="4" t="n">
        <f aca="false">IF(ISNA(VLOOKUP(CONCATENATE($A23,AO$1),'CP Trade Data'!$D$2:$P$6949,13,FALSE())),AN23,VLOOKUP(CONCATENATE($A23,AO$1),'CP Trade Data'!$D$2:$P$6949,13,FALSE()))</f>
        <v>0</v>
      </c>
      <c r="AP23" s="4" t="n">
        <f aca="false">IF(ISNA(VLOOKUP(CONCATENATE($A23,AP$1),'CP Trade Data'!$D$2:$P$6949,13,FALSE())),AO23,VLOOKUP(CONCATENATE($A23,AP$1),'CP Trade Data'!$D$2:$P$6949,13,FALSE()))</f>
        <v>0</v>
      </c>
      <c r="AQ23" s="4" t="n">
        <f aca="false">IF(ISNA(VLOOKUP(CONCATENATE($A23,AQ$1),'CP Trade Data'!$D$2:$P$6949,13,FALSE())),AP23,VLOOKUP(CONCATENATE($A23,AQ$1),'CP Trade Data'!$D$2:$P$6949,13,FALSE()))</f>
        <v>0</v>
      </c>
      <c r="AR23" s="4" t="n">
        <f aca="false">IF(ISNA(VLOOKUP(CONCATENATE($A23,AR$1),'CP Trade Data'!$D$2:$P$6949,13,FALSE())),AQ23,VLOOKUP(CONCATENATE($A23,AR$1),'CP Trade Data'!$D$2:$P$6949,13,FALSE()))</f>
        <v>0</v>
      </c>
      <c r="AS23" s="4" t="n">
        <f aca="false">IF(ISNA(VLOOKUP(CONCATENATE($A23,AS$1),'CP Trade Data'!$D$2:$P$6949,13,FALSE())),AR23,VLOOKUP(CONCATENATE($A23,AS$1),'CP Trade Data'!$D$2:$P$6949,13,FALSE()))</f>
        <v>0</v>
      </c>
      <c r="AT23" s="4" t="n">
        <f aca="false">IF(ISNA(VLOOKUP(CONCATENATE($A23,AT$1),'CP Trade Data'!$D$2:$P$6949,13,FALSE())),AS23,VLOOKUP(CONCATENATE($A23,AT$1),'CP Trade Data'!$D$2:$P$6949,13,FALSE()))</f>
        <v>0</v>
      </c>
      <c r="AU23" s="4" t="n">
        <f aca="false">IF(ISNA(VLOOKUP(CONCATENATE($A23,AU$1),'CP Trade Data'!$D$2:$P$6949,13,FALSE())),AT23,VLOOKUP(CONCATENATE($A23,AU$1),'CP Trade Data'!$D$2:$P$6949,13,FALSE()))</f>
        <v>0</v>
      </c>
      <c r="AV23" s="4" t="n">
        <f aca="false">IF(ISNA(VLOOKUP(CONCATENATE($A23,AV$1),'CP Trade Data'!$D$2:$P$6949,13,FALSE())),AU23,VLOOKUP(CONCATENATE($A23,AV$1),'CP Trade Data'!$D$2:$P$6949,13,FALSE()))</f>
        <v>0</v>
      </c>
      <c r="AW23" s="4" t="n">
        <f aca="false">IF(ISNA(VLOOKUP(CONCATENATE($A23,AW$1),'CP Trade Data'!$D$2:$P$6949,13,FALSE())),AV23,VLOOKUP(CONCATENATE($A23,AW$1),'CP Trade Data'!$D$2:$P$6949,13,FALSE()))</f>
        <v>0</v>
      </c>
      <c r="AX23" s="4" t="n">
        <f aca="false">IF(ISNA(VLOOKUP(CONCATENATE($A23,AX$1),'CP Trade Data'!$D$2:$P$6949,13,FALSE())),AW23,VLOOKUP(CONCATENATE($A23,AX$1),'CP Trade Data'!$D$2:$P$6949,13,FALSE()))</f>
        <v>0</v>
      </c>
      <c r="AY23" s="4" t="n">
        <f aca="false">IF(ISNA(VLOOKUP(CONCATENATE($A23,AY$1),'CP Trade Data'!$D$2:$P$6949,13,FALSE())),AX23,VLOOKUP(CONCATENATE($A23,AY$1),'CP Trade Data'!$D$2:$P$6949,13,FALSE()))</f>
        <v>0</v>
      </c>
      <c r="AZ23" s="4" t="n">
        <f aca="false">IF(ISNA(VLOOKUP(CONCATENATE($A23,AZ$1),'CP Trade Data'!$D$2:$P$6949,13,FALSE())),AY23,VLOOKUP(CONCATENATE($A23,AZ$1),'CP Trade Data'!$D$2:$P$6949,13,FALSE()))</f>
        <v>0</v>
      </c>
      <c r="BA23" s="4" t="n">
        <f aca="false">IF(ISNA(VLOOKUP(CONCATENATE($A23,BA$1),'CP Trade Data'!$D$2:$P$6949,13,FALSE())),AZ23,VLOOKUP(CONCATENATE($A23,BA$1),'CP Trade Data'!$D$2:$P$6949,13,FALSE()))</f>
        <v>0</v>
      </c>
      <c r="BB23" s="4" t="n">
        <f aca="false">IF(ISNA(VLOOKUP(CONCATENATE($A23,BB$1),'CP Trade Data'!$D$2:$P$6949,13,FALSE())),BA23,VLOOKUP(CONCATENATE($A23,BB$1),'CP Trade Data'!$D$2:$P$6949,13,FALSE()))</f>
        <v>0</v>
      </c>
      <c r="BC23" s="4" t="n">
        <f aca="false">IF(ISNA(VLOOKUP(CONCATENATE($A23,BC$1),'CP Trade Data'!$D$2:$P$6949,13,FALSE())),BB23,VLOOKUP(CONCATENATE($A23,BC$1),'CP Trade Data'!$D$2:$P$6949,13,FALSE()))</f>
        <v>0</v>
      </c>
      <c r="BD23" s="4" t="n">
        <f aca="false">IF(ISNA(VLOOKUP(CONCATENATE($A23,BD$1),'CP Trade Data'!$D$2:$P$6949,13,FALSE())),BC23,VLOOKUP(CONCATENATE($A23,BD$1),'CP Trade Data'!$D$2:$P$6949,13,FALSE()))</f>
        <v>0</v>
      </c>
      <c r="BE23" s="4" t="n">
        <f aca="false">IF(ISNA(VLOOKUP(CONCATENATE($A23,BE$1),'CP Trade Data'!$D$2:$P$6949,13,FALSE())),BD23,VLOOKUP(CONCATENATE($A23,BE$1),'CP Trade Data'!$D$2:$P$6949,13,FALSE()))</f>
        <v>0</v>
      </c>
      <c r="BF23" s="4" t="n">
        <f aca="false">IF(ISNA(VLOOKUP(CONCATENATE($A23,BF$1),'CP Trade Data'!$D$2:$P$6949,13,FALSE())),BE23,VLOOKUP(CONCATENATE($A23,BF$1),'CP Trade Data'!$D$2:$P$6949,13,FALSE()))</f>
        <v>0</v>
      </c>
      <c r="BG23" s="4" t="n">
        <f aca="false">IF(ISNA(VLOOKUP(CONCATENATE($A23,BG$1),'CP Trade Data'!$D$2:$P$6949,13,FALSE())),BF23,VLOOKUP(CONCATENATE($A23,BG$1),'CP Trade Data'!$D$2:$P$6949,13,FALSE()))</f>
        <v>0</v>
      </c>
      <c r="BH23" s="4" t="n">
        <f aca="false">IF(ISNA(VLOOKUP(CONCATENATE($A23,BH$1),'CP Trade Data'!$D$2:$P$6949,13,FALSE())),BG23,VLOOKUP(CONCATENATE($A23,BH$1),'CP Trade Data'!$D$2:$P$6949,13,FALSE()))</f>
        <v>0</v>
      </c>
      <c r="BI23" s="4" t="n">
        <f aca="false">IF(ISNA(VLOOKUP(CONCATENATE($A23,BI$1),'CP Trade Data'!$D$2:$P$6949,13,FALSE())),BH23,VLOOKUP(CONCATENATE($A23,BI$1),'CP Trade Data'!$D$2:$P$6949,13,FALSE()))</f>
        <v>0</v>
      </c>
      <c r="BJ23" s="4" t="n">
        <f aca="false">IF(ISNA(VLOOKUP(CONCATENATE($A23,BJ$1),'CP Trade Data'!$D$2:$P$6949,13,FALSE())),BI23,VLOOKUP(CONCATENATE($A23,BJ$1),'CP Trade Data'!$D$2:$P$6949,13,FALSE()))</f>
        <v>0</v>
      </c>
      <c r="BK23" s="4" t="n">
        <f aca="false">IF(ISNA(VLOOKUP(CONCATENATE($A23,BK$1),'CP Trade Data'!$D$2:$P$6949,13,FALSE())),BJ23,VLOOKUP(CONCATENATE($A23,BK$1),'CP Trade Data'!$D$2:$P$6949,13,FALSE()))</f>
        <v>0</v>
      </c>
    </row>
    <row r="24" customFormat="false" ht="12.75" hidden="false" customHeight="false" outlineLevel="0" collapsed="false">
      <c r="A24" s="0" t="n">
        <v>5758</v>
      </c>
      <c r="B24" s="0" t="s">
        <v>23</v>
      </c>
      <c r="C24" s="4" t="n">
        <f aca="false">IF(ISNA(VLOOKUP(CONCATENATE($A24,C$1),'CP Trade Data'!$D$2:$P$6949,13,FALSE())),0,VLOOKUP(CONCATENATE($A24,C$1),'CP Trade Data'!$D$2:$P$6949,13,FALSE()))</f>
        <v>325600</v>
      </c>
      <c r="D24" s="4" t="n">
        <f aca="false">IF(ISNA(VLOOKUP(CONCATENATE($A24,D$1),'CP Trade Data'!$D$2:$P$6949,13,FALSE())),C24,VLOOKUP(CONCATENATE($A24,D$1),'CP Trade Data'!$D$2:$P$6949,13,FALSE()))</f>
        <v>1330</v>
      </c>
      <c r="E24" s="4" t="n">
        <f aca="false">IF(ISNA(VLOOKUP(CONCATENATE($A24,E$1),'CP Trade Data'!$D$2:$P$6949,13,FALSE())),D24,VLOOKUP(CONCATENATE($A24,E$1),'CP Trade Data'!$D$2:$P$6949,13,FALSE()))</f>
        <v>15655</v>
      </c>
      <c r="F24" s="4" t="n">
        <f aca="false">IF(ISNA(VLOOKUP(CONCATENATE($A24,F$1),'CP Trade Data'!$D$2:$P$6949,13,FALSE())),E24,VLOOKUP(CONCATENATE($A24,F$1),'CP Trade Data'!$D$2:$P$6949,13,FALSE()))</f>
        <v>0</v>
      </c>
      <c r="G24" s="4" t="n">
        <f aca="false">IF(ISNA(VLOOKUP(CONCATENATE($A24,G$1),'CP Trade Data'!$D$2:$P$6949,13,FALSE())),F24,VLOOKUP(CONCATENATE($A24,G$1),'CP Trade Data'!$D$2:$P$6949,13,FALSE()))</f>
        <v>211628</v>
      </c>
      <c r="H24" s="4" t="n">
        <f aca="false">IF(ISNA(VLOOKUP(CONCATENATE($A24,H$1),'CP Trade Data'!$D$2:$P$6949,13,FALSE())),G24,VLOOKUP(CONCATENATE($A24,H$1),'CP Trade Data'!$D$2:$P$6949,13,FALSE()))</f>
        <v>211628</v>
      </c>
      <c r="I24" s="4" t="n">
        <f aca="false">IF(ISNA(VLOOKUP(CONCATENATE($A24,I$1),'CP Trade Data'!$D$2:$P$6949,13,FALSE())),H24,VLOOKUP(CONCATENATE($A24,I$1),'CP Trade Data'!$D$2:$P$6949,13,FALSE()))</f>
        <v>211628</v>
      </c>
      <c r="J24" s="4" t="n">
        <f aca="false">IF(ISNA(VLOOKUP(CONCATENATE($A24,J$1),'CP Trade Data'!$D$2:$P$6949,13,FALSE())),I24,VLOOKUP(CONCATENATE($A24,J$1),'CP Trade Data'!$D$2:$P$6949,13,FALSE()))</f>
        <v>211628</v>
      </c>
      <c r="K24" s="4" t="n">
        <f aca="false">IF(ISNA(VLOOKUP(CONCATENATE($A24,K$1),'CP Trade Data'!$D$2:$P$6949,13,FALSE())),J24,VLOOKUP(CONCATENATE($A24,K$1),'CP Trade Data'!$D$2:$P$6949,13,FALSE()))</f>
        <v>0</v>
      </c>
      <c r="L24" s="4" t="n">
        <f aca="false">IF(ISNA(VLOOKUP(CONCATENATE($A24,L$1),'CP Trade Data'!$D$2:$P$6949,13,FALSE())),K24,VLOOKUP(CONCATENATE($A24,L$1),'CP Trade Data'!$D$2:$P$6949,13,FALSE()))</f>
        <v>0</v>
      </c>
      <c r="M24" s="4" t="n">
        <f aca="false">IF(ISNA(VLOOKUP(CONCATENATE($A24,M$1),'CP Trade Data'!$D$2:$P$6949,13,FALSE())),L24,VLOOKUP(CONCATENATE($A24,M$1),'CP Trade Data'!$D$2:$P$6949,13,FALSE()))</f>
        <v>0</v>
      </c>
      <c r="N24" s="4" t="n">
        <f aca="false">IF(ISNA(VLOOKUP(CONCATENATE($A24,N$1),'CP Trade Data'!$D$2:$P$6949,13,FALSE())),M24,VLOOKUP(CONCATENATE($A24,N$1),'CP Trade Data'!$D$2:$P$6949,13,FALSE()))</f>
        <v>0</v>
      </c>
      <c r="O24" s="4" t="n">
        <f aca="false">IF(ISNA(VLOOKUP(CONCATENATE($A24,O$1),'CP Trade Data'!$D$2:$P$6949,13,FALSE())),N24,VLOOKUP(CONCATENATE($A24,O$1),'CP Trade Data'!$D$2:$P$6949,13,FALSE()))</f>
        <v>0</v>
      </c>
      <c r="P24" s="4" t="n">
        <f aca="false">IF(ISNA(VLOOKUP(CONCATENATE($A24,P$1),'CP Trade Data'!$D$2:$P$6949,13,FALSE())),O24,VLOOKUP(CONCATENATE($A24,P$1),'CP Trade Data'!$D$2:$P$6949,13,FALSE()))</f>
        <v>0</v>
      </c>
      <c r="Q24" s="4" t="n">
        <f aca="false">IF(ISNA(VLOOKUP(CONCATENATE($A24,Q$1),'CP Trade Data'!$D$2:$P$6949,13,FALSE())),P24,VLOOKUP(CONCATENATE($A24,Q$1),'CP Trade Data'!$D$2:$P$6949,13,FALSE()))</f>
        <v>0</v>
      </c>
      <c r="R24" s="4" t="n">
        <f aca="false">IF(ISNA(VLOOKUP(CONCATENATE($A24,R$1),'CP Trade Data'!$D$2:$P$6949,13,FALSE())),Q24,VLOOKUP(CONCATENATE($A24,R$1),'CP Trade Data'!$D$2:$P$6949,13,FALSE()))</f>
        <v>0</v>
      </c>
      <c r="S24" s="4" t="n">
        <f aca="false">IF(ISNA(VLOOKUP(CONCATENATE($A24,S$1),'CP Trade Data'!$D$2:$P$6949,13,FALSE())),R24,VLOOKUP(CONCATENATE($A24,S$1),'CP Trade Data'!$D$2:$P$6949,13,FALSE()))</f>
        <v>0</v>
      </c>
      <c r="T24" s="4" t="n">
        <f aca="false">IF(ISNA(VLOOKUP(CONCATENATE($A24,T$1),'CP Trade Data'!$D$2:$P$6949,13,FALSE())),S24,VLOOKUP(CONCATENATE($A24,T$1),'CP Trade Data'!$D$2:$P$6949,13,FALSE()))</f>
        <v>0</v>
      </c>
      <c r="U24" s="4" t="n">
        <f aca="false">IF(ISNA(VLOOKUP(CONCATENATE($A24,U$1),'CP Trade Data'!$D$2:$P$6949,13,FALSE())),T24,VLOOKUP(CONCATENATE($A24,U$1),'CP Trade Data'!$D$2:$P$6949,13,FALSE()))</f>
        <v>0</v>
      </c>
      <c r="V24" s="4" t="n">
        <f aca="false">IF(ISNA(VLOOKUP(CONCATENATE($A24,V$1),'CP Trade Data'!$D$2:$P$6949,13,FALSE())),U24,VLOOKUP(CONCATENATE($A24,V$1),'CP Trade Data'!$D$2:$P$6949,13,FALSE()))</f>
        <v>0</v>
      </c>
      <c r="W24" s="4" t="n">
        <f aca="false">IF(ISNA(VLOOKUP(CONCATENATE($A24,W$1),'CP Trade Data'!$D$2:$P$6949,13,FALSE())),V24,VLOOKUP(CONCATENATE($A24,W$1),'CP Trade Data'!$D$2:$P$6949,13,FALSE()))</f>
        <v>0</v>
      </c>
      <c r="X24" s="4" t="n">
        <f aca="false">IF(ISNA(VLOOKUP(CONCATENATE($A24,X$1),'CP Trade Data'!$D$2:$P$6949,13,FALSE())),W24,VLOOKUP(CONCATENATE($A24,X$1),'CP Trade Data'!$D$2:$P$6949,13,FALSE()))</f>
        <v>0</v>
      </c>
      <c r="Y24" s="4" t="n">
        <f aca="false">IF(ISNA(VLOOKUP(CONCATENATE($A24,Y$1),'CP Trade Data'!$D$2:$P$6949,13,FALSE())),X24,VLOOKUP(CONCATENATE($A24,Y$1),'CP Trade Data'!$D$2:$P$6949,13,FALSE()))</f>
        <v>0</v>
      </c>
      <c r="Z24" s="4" t="n">
        <f aca="false">IF(ISNA(VLOOKUP(CONCATENATE($A24,Z$1),'CP Trade Data'!$D$2:$P$6949,13,FALSE())),Y24,VLOOKUP(CONCATENATE($A24,Z$1),'CP Trade Data'!$D$2:$P$6949,13,FALSE()))</f>
        <v>0</v>
      </c>
      <c r="AA24" s="4" t="n">
        <f aca="false">IF(ISNA(VLOOKUP(CONCATENATE($A24,AA$1),'CP Trade Data'!$D$2:$P$6949,13,FALSE())),Z24,VLOOKUP(CONCATENATE($A24,AA$1),'CP Trade Data'!$D$2:$P$6949,13,FALSE()))</f>
        <v>0</v>
      </c>
      <c r="AB24" s="4" t="n">
        <f aca="false">IF(ISNA(VLOOKUP(CONCATENATE($A24,AB$1),'CP Trade Data'!$D$2:$P$6949,13,FALSE())),AA24,VLOOKUP(CONCATENATE($A24,AB$1),'CP Trade Data'!$D$2:$P$6949,13,FALSE()))</f>
        <v>0</v>
      </c>
      <c r="AC24" s="4" t="n">
        <f aca="false">IF(ISNA(VLOOKUP(CONCATENATE($A24,AC$1),'CP Trade Data'!$D$2:$P$6949,13,FALSE())),AB24,VLOOKUP(CONCATENATE($A24,AC$1),'CP Trade Data'!$D$2:$P$6949,13,FALSE()))</f>
        <v>0</v>
      </c>
      <c r="AD24" s="4" t="n">
        <f aca="false">IF(ISNA(VLOOKUP(CONCATENATE($A24,AD$1),'CP Trade Data'!$D$2:$P$6949,13,FALSE())),AC24,VLOOKUP(CONCATENATE($A24,AD$1),'CP Trade Data'!$D$2:$P$6949,13,FALSE()))</f>
        <v>0</v>
      </c>
      <c r="AE24" s="4" t="n">
        <f aca="false">IF(ISNA(VLOOKUP(CONCATENATE($A24,AE$1),'CP Trade Data'!$D$2:$P$6949,13,FALSE())),AD24,VLOOKUP(CONCATENATE($A24,AE$1),'CP Trade Data'!$D$2:$P$6949,13,FALSE()))</f>
        <v>0</v>
      </c>
      <c r="AF24" s="4" t="n">
        <f aca="false">IF(ISNA(VLOOKUP(CONCATENATE($A24,AF$1),'CP Trade Data'!$D$2:$P$6949,13,FALSE())),AE24,VLOOKUP(CONCATENATE($A24,AF$1),'CP Trade Data'!$D$2:$P$6949,13,FALSE()))</f>
        <v>0</v>
      </c>
      <c r="AG24" s="4" t="n">
        <f aca="false">IF(ISNA(VLOOKUP(CONCATENATE($A24,AG$1),'CP Trade Data'!$D$2:$P$6949,13,FALSE())),AF24,VLOOKUP(CONCATENATE($A24,AG$1),'CP Trade Data'!$D$2:$P$6949,13,FALSE()))</f>
        <v>0</v>
      </c>
      <c r="AH24" s="4" t="n">
        <f aca="false">IF(ISNA(VLOOKUP(CONCATENATE($A24,AH$1),'CP Trade Data'!$D$2:$P$6949,13,FALSE())),AG24,VLOOKUP(CONCATENATE($A24,AH$1),'CP Trade Data'!$D$2:$P$6949,13,FALSE()))</f>
        <v>0</v>
      </c>
      <c r="AI24" s="4" t="n">
        <f aca="false">IF(ISNA(VLOOKUP(CONCATENATE($A24,AI$1),'CP Trade Data'!$D$2:$P$6949,13,FALSE())),AH24,VLOOKUP(CONCATENATE($A24,AI$1),'CP Trade Data'!$D$2:$P$6949,13,FALSE()))</f>
        <v>0</v>
      </c>
      <c r="AJ24" s="4" t="n">
        <f aca="false">IF(ISNA(VLOOKUP(CONCATENATE($A24,AJ$1),'CP Trade Data'!$D$2:$P$6949,13,FALSE())),AI24,VLOOKUP(CONCATENATE($A24,AJ$1),'CP Trade Data'!$D$2:$P$6949,13,FALSE()))</f>
        <v>0</v>
      </c>
      <c r="AK24" s="4" t="n">
        <f aca="false">IF(ISNA(VLOOKUP(CONCATENATE($A24,AK$1),'CP Trade Data'!$D$2:$P$6949,13,FALSE())),AJ24,VLOOKUP(CONCATENATE($A24,AK$1),'CP Trade Data'!$D$2:$P$6949,13,FALSE()))</f>
        <v>0</v>
      </c>
      <c r="AL24" s="4" t="n">
        <f aca="false">IF(ISNA(VLOOKUP(CONCATENATE($A24,AL$1),'CP Trade Data'!$D$2:$P$6949,13,FALSE())),AK24,VLOOKUP(CONCATENATE($A24,AL$1),'CP Trade Data'!$D$2:$P$6949,13,FALSE()))</f>
        <v>0</v>
      </c>
      <c r="AM24" s="4" t="n">
        <f aca="false">IF(ISNA(VLOOKUP(CONCATENATE($A24,AM$1),'CP Trade Data'!$D$2:$P$6949,13,FALSE())),AL24,VLOOKUP(CONCATENATE($A24,AM$1),'CP Trade Data'!$D$2:$P$6949,13,FALSE()))</f>
        <v>0</v>
      </c>
      <c r="AN24" s="4" t="n">
        <f aca="false">IF(ISNA(VLOOKUP(CONCATENATE($A24,AN$1),'CP Trade Data'!$D$2:$P$6949,13,FALSE())),AM24,VLOOKUP(CONCATENATE($A24,AN$1),'CP Trade Data'!$D$2:$P$6949,13,FALSE()))</f>
        <v>0</v>
      </c>
      <c r="AO24" s="4" t="n">
        <f aca="false">IF(ISNA(VLOOKUP(CONCATENATE($A24,AO$1),'CP Trade Data'!$D$2:$P$6949,13,FALSE())),AN24,VLOOKUP(CONCATENATE($A24,AO$1),'CP Trade Data'!$D$2:$P$6949,13,FALSE()))</f>
        <v>0</v>
      </c>
      <c r="AP24" s="4" t="n">
        <f aca="false">IF(ISNA(VLOOKUP(CONCATENATE($A24,AP$1),'CP Trade Data'!$D$2:$P$6949,13,FALSE())),AO24,VLOOKUP(CONCATENATE($A24,AP$1),'CP Trade Data'!$D$2:$P$6949,13,FALSE()))</f>
        <v>0</v>
      </c>
      <c r="AQ24" s="4" t="n">
        <f aca="false">IF(ISNA(VLOOKUP(CONCATENATE($A24,AQ$1),'CP Trade Data'!$D$2:$P$6949,13,FALSE())),AP24,VLOOKUP(CONCATENATE($A24,AQ$1),'CP Trade Data'!$D$2:$P$6949,13,FALSE()))</f>
        <v>0</v>
      </c>
      <c r="AR24" s="4" t="n">
        <f aca="false">IF(ISNA(VLOOKUP(CONCATENATE($A24,AR$1),'CP Trade Data'!$D$2:$P$6949,13,FALSE())),AQ24,VLOOKUP(CONCATENATE($A24,AR$1),'CP Trade Data'!$D$2:$P$6949,13,FALSE()))</f>
        <v>0</v>
      </c>
      <c r="AS24" s="4" t="n">
        <f aca="false">IF(ISNA(VLOOKUP(CONCATENATE($A24,AS$1),'CP Trade Data'!$D$2:$P$6949,13,FALSE())),AR24,VLOOKUP(CONCATENATE($A24,AS$1),'CP Trade Data'!$D$2:$P$6949,13,FALSE()))</f>
        <v>0</v>
      </c>
      <c r="AT24" s="4" t="n">
        <f aca="false">IF(ISNA(VLOOKUP(CONCATENATE($A24,AT$1),'CP Trade Data'!$D$2:$P$6949,13,FALSE())),AS24,VLOOKUP(CONCATENATE($A24,AT$1),'CP Trade Data'!$D$2:$P$6949,13,FALSE()))</f>
        <v>0</v>
      </c>
      <c r="AU24" s="4" t="n">
        <f aca="false">IF(ISNA(VLOOKUP(CONCATENATE($A24,AU$1),'CP Trade Data'!$D$2:$P$6949,13,FALSE())),AT24,VLOOKUP(CONCATENATE($A24,AU$1),'CP Trade Data'!$D$2:$P$6949,13,FALSE()))</f>
        <v>0</v>
      </c>
      <c r="AV24" s="4" t="n">
        <f aca="false">IF(ISNA(VLOOKUP(CONCATENATE($A24,AV$1),'CP Trade Data'!$D$2:$P$6949,13,FALSE())),AU24,VLOOKUP(CONCATENATE($A24,AV$1),'CP Trade Data'!$D$2:$P$6949,13,FALSE()))</f>
        <v>0</v>
      </c>
      <c r="AW24" s="4" t="n">
        <f aca="false">IF(ISNA(VLOOKUP(CONCATENATE($A24,AW$1),'CP Trade Data'!$D$2:$P$6949,13,FALSE())),AV24,VLOOKUP(CONCATENATE($A24,AW$1),'CP Trade Data'!$D$2:$P$6949,13,FALSE()))</f>
        <v>0</v>
      </c>
      <c r="AX24" s="4" t="n">
        <f aca="false">IF(ISNA(VLOOKUP(CONCATENATE($A24,AX$1),'CP Trade Data'!$D$2:$P$6949,13,FALSE())),AW24,VLOOKUP(CONCATENATE($A24,AX$1),'CP Trade Data'!$D$2:$P$6949,13,FALSE()))</f>
        <v>0</v>
      </c>
      <c r="AY24" s="4" t="n">
        <f aca="false">IF(ISNA(VLOOKUP(CONCATENATE($A24,AY$1),'CP Trade Data'!$D$2:$P$6949,13,FALSE())),AX24,VLOOKUP(CONCATENATE($A24,AY$1),'CP Trade Data'!$D$2:$P$6949,13,FALSE()))</f>
        <v>0</v>
      </c>
      <c r="AZ24" s="4" t="n">
        <f aca="false">IF(ISNA(VLOOKUP(CONCATENATE($A24,AZ$1),'CP Trade Data'!$D$2:$P$6949,13,FALSE())),AY24,VLOOKUP(CONCATENATE($A24,AZ$1),'CP Trade Data'!$D$2:$P$6949,13,FALSE()))</f>
        <v>0</v>
      </c>
      <c r="BA24" s="4" t="n">
        <f aca="false">IF(ISNA(VLOOKUP(CONCATENATE($A24,BA$1),'CP Trade Data'!$D$2:$P$6949,13,FALSE())),AZ24,VLOOKUP(CONCATENATE($A24,BA$1),'CP Trade Data'!$D$2:$P$6949,13,FALSE()))</f>
        <v>0</v>
      </c>
      <c r="BB24" s="4" t="n">
        <f aca="false">IF(ISNA(VLOOKUP(CONCATENATE($A24,BB$1),'CP Trade Data'!$D$2:$P$6949,13,FALSE())),BA24,VLOOKUP(CONCATENATE($A24,BB$1),'CP Trade Data'!$D$2:$P$6949,13,FALSE()))</f>
        <v>0</v>
      </c>
      <c r="BC24" s="4" t="n">
        <f aca="false">IF(ISNA(VLOOKUP(CONCATENATE($A24,BC$1),'CP Trade Data'!$D$2:$P$6949,13,FALSE())),BB24,VLOOKUP(CONCATENATE($A24,BC$1),'CP Trade Data'!$D$2:$P$6949,13,FALSE()))</f>
        <v>0</v>
      </c>
      <c r="BD24" s="4" t="n">
        <f aca="false">IF(ISNA(VLOOKUP(CONCATENATE($A24,BD$1),'CP Trade Data'!$D$2:$P$6949,13,FALSE())),BC24,VLOOKUP(CONCATENATE($A24,BD$1),'CP Trade Data'!$D$2:$P$6949,13,FALSE()))</f>
        <v>0</v>
      </c>
      <c r="BE24" s="4" t="n">
        <f aca="false">IF(ISNA(VLOOKUP(CONCATENATE($A24,BE$1),'CP Trade Data'!$D$2:$P$6949,13,FALSE())),BD24,VLOOKUP(CONCATENATE($A24,BE$1),'CP Trade Data'!$D$2:$P$6949,13,FALSE()))</f>
        <v>0</v>
      </c>
      <c r="BF24" s="4" t="n">
        <f aca="false">IF(ISNA(VLOOKUP(CONCATENATE($A24,BF$1),'CP Trade Data'!$D$2:$P$6949,13,FALSE())),BE24,VLOOKUP(CONCATENATE($A24,BF$1),'CP Trade Data'!$D$2:$P$6949,13,FALSE()))</f>
        <v>0</v>
      </c>
      <c r="BG24" s="4" t="n">
        <f aca="false">IF(ISNA(VLOOKUP(CONCATENATE($A24,BG$1),'CP Trade Data'!$D$2:$P$6949,13,FALSE())),BF24,VLOOKUP(CONCATENATE($A24,BG$1),'CP Trade Data'!$D$2:$P$6949,13,FALSE()))</f>
        <v>0</v>
      </c>
      <c r="BH24" s="4" t="n">
        <f aca="false">IF(ISNA(VLOOKUP(CONCATENATE($A24,BH$1),'CP Trade Data'!$D$2:$P$6949,13,FALSE())),BG24,VLOOKUP(CONCATENATE($A24,BH$1),'CP Trade Data'!$D$2:$P$6949,13,FALSE()))</f>
        <v>0</v>
      </c>
      <c r="BI24" s="4" t="n">
        <f aca="false">IF(ISNA(VLOOKUP(CONCATENATE($A24,BI$1),'CP Trade Data'!$D$2:$P$6949,13,FALSE())),BH24,VLOOKUP(CONCATENATE($A24,BI$1),'CP Trade Data'!$D$2:$P$6949,13,FALSE()))</f>
        <v>0</v>
      </c>
      <c r="BJ24" s="4" t="n">
        <f aca="false">IF(ISNA(VLOOKUP(CONCATENATE($A24,BJ$1),'CP Trade Data'!$D$2:$P$6949,13,FALSE())),BI24,VLOOKUP(CONCATENATE($A24,BJ$1),'CP Trade Data'!$D$2:$P$6949,13,FALSE()))</f>
        <v>0</v>
      </c>
      <c r="BK24" s="4" t="n">
        <f aca="false">IF(ISNA(VLOOKUP(CONCATENATE($A24,BK$1),'CP Trade Data'!$D$2:$P$6949,13,FALSE())),BJ24,VLOOKUP(CONCATENATE($A24,BK$1),'CP Trade Data'!$D$2:$P$6949,13,FALSE()))</f>
        <v>0</v>
      </c>
    </row>
    <row r="25" customFormat="false" ht="12.75" hidden="false" customHeight="false" outlineLevel="0" collapsed="false">
      <c r="A25" s="0" t="n">
        <v>6469</v>
      </c>
      <c r="B25" s="0" t="s">
        <v>24</v>
      </c>
      <c r="C25" s="4" t="n">
        <f aca="false">IF(ISNA(VLOOKUP(CONCATENATE($A25,C$1),'CP Trade Data'!$D$2:$P$6949,13,FALSE())),0,VLOOKUP(CONCATENATE($A25,C$1),'CP Trade Data'!$D$2:$P$6949,13,FALSE()))</f>
        <v>5779</v>
      </c>
      <c r="D25" s="4" t="n">
        <f aca="false">IF(ISNA(VLOOKUP(CONCATENATE($A25,D$1),'CP Trade Data'!$D$2:$P$6949,13,FALSE())),C25,VLOOKUP(CONCATENATE($A25,D$1),'CP Trade Data'!$D$2:$P$6949,13,FALSE()))</f>
        <v>5779</v>
      </c>
      <c r="E25" s="4" t="n">
        <f aca="false">IF(ISNA(VLOOKUP(CONCATENATE($A25,E$1),'CP Trade Data'!$D$2:$P$6949,13,FALSE())),D25,VLOOKUP(CONCATENATE($A25,E$1),'CP Trade Data'!$D$2:$P$6949,13,FALSE()))</f>
        <v>5779</v>
      </c>
      <c r="F25" s="4" t="n">
        <f aca="false">IF(ISNA(VLOOKUP(CONCATENATE($A25,F$1),'CP Trade Data'!$D$2:$P$6949,13,FALSE())),E25,VLOOKUP(CONCATENATE($A25,F$1),'CP Trade Data'!$D$2:$P$6949,13,FALSE()))</f>
        <v>12441</v>
      </c>
      <c r="G25" s="4" t="n">
        <f aca="false">IF(ISNA(VLOOKUP(CONCATENATE($A25,G$1),'CP Trade Data'!$D$2:$P$6949,13,FALSE())),F25,VLOOKUP(CONCATENATE($A25,G$1),'CP Trade Data'!$D$2:$P$6949,13,FALSE()))</f>
        <v>64420</v>
      </c>
      <c r="H25" s="4" t="n">
        <f aca="false">IF(ISNA(VLOOKUP(CONCATENATE($A25,H$1),'CP Trade Data'!$D$2:$P$6949,13,FALSE())),G25,VLOOKUP(CONCATENATE($A25,H$1),'CP Trade Data'!$D$2:$P$6949,13,FALSE()))</f>
        <v>64420</v>
      </c>
      <c r="I25" s="4" t="n">
        <f aca="false">IF(ISNA(VLOOKUP(CONCATENATE($A25,I$1),'CP Trade Data'!$D$2:$P$6949,13,FALSE())),H25,VLOOKUP(CONCATENATE($A25,I$1),'CP Trade Data'!$D$2:$P$6949,13,FALSE()))</f>
        <v>64420</v>
      </c>
      <c r="J25" s="4" t="n">
        <f aca="false">IF(ISNA(VLOOKUP(CONCATENATE($A25,J$1),'CP Trade Data'!$D$2:$P$6949,13,FALSE())),I25,VLOOKUP(CONCATENATE($A25,J$1),'CP Trade Data'!$D$2:$P$6949,13,FALSE()))</f>
        <v>64420</v>
      </c>
      <c r="K25" s="4" t="n">
        <f aca="false">IF(ISNA(VLOOKUP(CONCATENATE($A25,K$1),'CP Trade Data'!$D$2:$P$6949,13,FALSE())),J25,VLOOKUP(CONCATENATE($A25,K$1),'CP Trade Data'!$D$2:$P$6949,13,FALSE()))</f>
        <v>72474</v>
      </c>
      <c r="L25" s="4" t="n">
        <f aca="false">IF(ISNA(VLOOKUP(CONCATENATE($A25,L$1),'CP Trade Data'!$D$2:$P$6949,13,FALSE())),K25,VLOOKUP(CONCATENATE($A25,L$1),'CP Trade Data'!$D$2:$P$6949,13,FALSE()))</f>
        <v>76201</v>
      </c>
      <c r="M25" s="4" t="n">
        <f aca="false">IF(ISNA(VLOOKUP(CONCATENATE($A25,M$1),'CP Trade Data'!$D$2:$P$6949,13,FALSE())),L25,VLOOKUP(CONCATENATE($A25,M$1),'CP Trade Data'!$D$2:$P$6949,13,FALSE()))</f>
        <v>87918</v>
      </c>
      <c r="N25" s="4" t="n">
        <f aca="false">IF(ISNA(VLOOKUP(CONCATENATE($A25,N$1),'CP Trade Data'!$D$2:$P$6949,13,FALSE())),M25,VLOOKUP(CONCATENATE($A25,N$1),'CP Trade Data'!$D$2:$P$6949,13,FALSE()))</f>
        <v>138469</v>
      </c>
      <c r="O25" s="4" t="n">
        <f aca="false">IF(ISNA(VLOOKUP(CONCATENATE($A25,O$1),'CP Trade Data'!$D$2:$P$6949,13,FALSE())),N25,VLOOKUP(CONCATENATE($A25,O$1),'CP Trade Data'!$D$2:$P$6949,13,FALSE()))</f>
        <v>138469</v>
      </c>
      <c r="P25" s="4" t="n">
        <f aca="false">IF(ISNA(VLOOKUP(CONCATENATE($A25,P$1),'CP Trade Data'!$D$2:$P$6949,13,FALSE())),O25,VLOOKUP(CONCATENATE($A25,P$1),'CP Trade Data'!$D$2:$P$6949,13,FALSE()))</f>
        <v>138469</v>
      </c>
      <c r="Q25" s="4" t="n">
        <f aca="false">IF(ISNA(VLOOKUP(CONCATENATE($A25,Q$1),'CP Trade Data'!$D$2:$P$6949,13,FALSE())),P25,VLOOKUP(CONCATENATE($A25,Q$1),'CP Trade Data'!$D$2:$P$6949,13,FALSE()))</f>
        <v>144552</v>
      </c>
      <c r="R25" s="4" t="n">
        <f aca="false">IF(ISNA(VLOOKUP(CONCATENATE($A25,R$1),'CP Trade Data'!$D$2:$P$6949,13,FALSE())),Q25,VLOOKUP(CONCATENATE($A25,R$1),'CP Trade Data'!$D$2:$P$6949,13,FALSE()))</f>
        <v>144552</v>
      </c>
      <c r="S25" s="4" t="n">
        <f aca="false">IF(ISNA(VLOOKUP(CONCATENATE($A25,S$1),'CP Trade Data'!$D$2:$P$6949,13,FALSE())),R25,VLOOKUP(CONCATENATE($A25,S$1),'CP Trade Data'!$D$2:$P$6949,13,FALSE()))</f>
        <v>144552</v>
      </c>
      <c r="T25" s="4" t="n">
        <f aca="false">IF(ISNA(VLOOKUP(CONCATENATE($A25,T$1),'CP Trade Data'!$D$2:$P$6949,13,FALSE())),S25,VLOOKUP(CONCATENATE($A25,T$1),'CP Trade Data'!$D$2:$P$6949,13,FALSE()))</f>
        <v>158946</v>
      </c>
      <c r="U25" s="4" t="n">
        <f aca="false">IF(ISNA(VLOOKUP(CONCATENATE($A25,U$1),'CP Trade Data'!$D$2:$P$6949,13,FALSE())),T25,VLOOKUP(CONCATENATE($A25,U$1),'CP Trade Data'!$D$2:$P$6949,13,FALSE()))</f>
        <v>203500</v>
      </c>
      <c r="V25" s="4" t="n">
        <f aca="false">IF(ISNA(VLOOKUP(CONCATENATE($A25,V$1),'CP Trade Data'!$D$2:$P$6949,13,FALSE())),U25,VLOOKUP(CONCATENATE($A25,V$1),'CP Trade Data'!$D$2:$P$6949,13,FALSE()))</f>
        <v>203500</v>
      </c>
      <c r="W25" s="4" t="n">
        <f aca="false">IF(ISNA(VLOOKUP(CONCATENATE($A25,W$1),'CP Trade Data'!$D$2:$P$6949,13,FALSE())),V25,VLOOKUP(CONCATENATE($A25,W$1),'CP Trade Data'!$D$2:$P$6949,13,FALSE()))</f>
        <v>203500</v>
      </c>
      <c r="X25" s="4" t="n">
        <f aca="false">IF(ISNA(VLOOKUP(CONCATENATE($A25,X$1),'CP Trade Data'!$D$2:$P$6949,13,FALSE())),W25,VLOOKUP(CONCATENATE($A25,X$1),'CP Trade Data'!$D$2:$P$6949,13,FALSE()))</f>
        <v>210335</v>
      </c>
      <c r="Y25" s="4" t="n">
        <f aca="false">IF(ISNA(VLOOKUP(CONCATENATE($A25,Y$1),'CP Trade Data'!$D$2:$P$6949,13,FALSE())),X25,VLOOKUP(CONCATENATE($A25,Y$1),'CP Trade Data'!$D$2:$P$6949,13,FALSE()))</f>
        <v>221231</v>
      </c>
      <c r="Z25" s="4" t="n">
        <f aca="false">IF(ISNA(VLOOKUP(CONCATENATE($A25,Z$1),'CP Trade Data'!$D$2:$P$6949,13,FALSE())),Y25,VLOOKUP(CONCATENATE($A25,Z$1),'CP Trade Data'!$D$2:$P$6949,13,FALSE()))</f>
        <v>236750</v>
      </c>
      <c r="AA25" s="4" t="n">
        <f aca="false">IF(ISNA(VLOOKUP(CONCATENATE($A25,AA$1),'CP Trade Data'!$D$2:$P$6949,13,FALSE())),Z25,VLOOKUP(CONCATENATE($A25,AA$1),'CP Trade Data'!$D$2:$P$6949,13,FALSE()))</f>
        <v>251530</v>
      </c>
      <c r="AB25" s="4" t="n">
        <f aca="false">IF(ISNA(VLOOKUP(CONCATENATE($A25,AB$1),'CP Trade Data'!$D$2:$P$6949,13,FALSE())),AA25,VLOOKUP(CONCATENATE($A25,AB$1),'CP Trade Data'!$D$2:$P$6949,13,FALSE()))</f>
        <v>288126</v>
      </c>
      <c r="AC25" s="4" t="n">
        <f aca="false">IF(ISNA(VLOOKUP(CONCATENATE($A25,AC$1),'CP Trade Data'!$D$2:$P$6949,13,FALSE())),AB25,VLOOKUP(CONCATENATE($A25,AC$1),'CP Trade Data'!$D$2:$P$6949,13,FALSE()))</f>
        <v>288126</v>
      </c>
      <c r="AD25" s="4" t="n">
        <f aca="false">IF(ISNA(VLOOKUP(CONCATENATE($A25,AD$1),'CP Trade Data'!$D$2:$P$6949,13,FALSE())),AC25,VLOOKUP(CONCATENATE($A25,AD$1),'CP Trade Data'!$D$2:$P$6949,13,FALSE()))</f>
        <v>288126</v>
      </c>
      <c r="AE25" s="4" t="n">
        <f aca="false">IF(ISNA(VLOOKUP(CONCATENATE($A25,AE$1),'CP Trade Data'!$D$2:$P$6949,13,FALSE())),AD25,VLOOKUP(CONCATENATE($A25,AE$1),'CP Trade Data'!$D$2:$P$6949,13,FALSE()))</f>
        <v>300753</v>
      </c>
      <c r="AF25" s="4" t="n">
        <f aca="false">IF(ISNA(VLOOKUP(CONCATENATE($A25,AF$1),'CP Trade Data'!$D$2:$P$6949,13,FALSE())),AE25,VLOOKUP(CONCATENATE($A25,AF$1),'CP Trade Data'!$D$2:$P$6949,13,FALSE()))</f>
        <v>311784</v>
      </c>
      <c r="AG25" s="4" t="n">
        <f aca="false">IF(ISNA(VLOOKUP(CONCATENATE($A25,AG$1),'CP Trade Data'!$D$2:$P$6949,13,FALSE())),AF25,VLOOKUP(CONCATENATE($A25,AG$1),'CP Trade Data'!$D$2:$P$6949,13,FALSE()))</f>
        <v>295746</v>
      </c>
      <c r="AH25" s="4" t="n">
        <f aca="false">IF(ISNA(VLOOKUP(CONCATENATE($A25,AH$1),'CP Trade Data'!$D$2:$P$6949,13,FALSE())),AG25,VLOOKUP(CONCATENATE($A25,AH$1),'CP Trade Data'!$D$2:$P$6949,13,FALSE()))</f>
        <v>306659</v>
      </c>
      <c r="AI25" s="4" t="n">
        <f aca="false">IF(ISNA(VLOOKUP(CONCATENATE($A25,AI$1),'CP Trade Data'!$D$2:$P$6949,13,FALSE())),AH25,VLOOKUP(CONCATENATE($A25,AI$1),'CP Trade Data'!$D$2:$P$6949,13,FALSE()))</f>
        <v>333075</v>
      </c>
      <c r="AJ25" s="4" t="n">
        <f aca="false">IF(ISNA(VLOOKUP(CONCATENATE($A25,AJ$1),'CP Trade Data'!$D$2:$P$6949,13,FALSE())),AI25,VLOOKUP(CONCATENATE($A25,AJ$1),'CP Trade Data'!$D$2:$P$6949,13,FALSE()))</f>
        <v>333075</v>
      </c>
      <c r="AK25" s="4" t="n">
        <f aca="false">IF(ISNA(VLOOKUP(CONCATENATE($A25,AK$1),'CP Trade Data'!$D$2:$P$6949,13,FALSE())),AJ25,VLOOKUP(CONCATENATE($A25,AK$1),'CP Trade Data'!$D$2:$P$6949,13,FALSE()))</f>
        <v>333075</v>
      </c>
      <c r="AL25" s="4" t="n">
        <f aca="false">IF(ISNA(VLOOKUP(CONCATENATE($A25,AL$1),'CP Trade Data'!$D$2:$P$6949,13,FALSE())),AK25,VLOOKUP(CONCATENATE($A25,AL$1),'CP Trade Data'!$D$2:$P$6949,13,FALSE()))</f>
        <v>335710</v>
      </c>
      <c r="AM25" s="4" t="n">
        <f aca="false">IF(ISNA(VLOOKUP(CONCATENATE($A25,AM$1),'CP Trade Data'!$D$2:$P$6949,13,FALSE())),AL25,VLOOKUP(CONCATENATE($A25,AM$1),'CP Trade Data'!$D$2:$P$6949,13,FALSE()))</f>
        <v>355224</v>
      </c>
      <c r="AN25" s="4" t="n">
        <f aca="false">IF(ISNA(VLOOKUP(CONCATENATE($A25,AN$1),'CP Trade Data'!$D$2:$P$6949,13,FALSE())),AM25,VLOOKUP(CONCATENATE($A25,AN$1),'CP Trade Data'!$D$2:$P$6949,13,FALSE()))</f>
        <v>373838</v>
      </c>
      <c r="AO25" s="4" t="n">
        <f aca="false">IF(ISNA(VLOOKUP(CONCATENATE($A25,AO$1),'CP Trade Data'!$D$2:$P$6949,13,FALSE())),AN25,VLOOKUP(CONCATENATE($A25,AO$1),'CP Trade Data'!$D$2:$P$6949,13,FALSE()))</f>
        <v>394930</v>
      </c>
      <c r="AP25" s="4" t="n">
        <f aca="false">IF(ISNA(VLOOKUP(CONCATENATE($A25,AP$1),'CP Trade Data'!$D$2:$P$6949,13,FALSE())),AO25,VLOOKUP(CONCATENATE($A25,AP$1),'CP Trade Data'!$D$2:$P$6949,13,FALSE()))</f>
        <v>474391</v>
      </c>
      <c r="AQ25" s="4" t="n">
        <f aca="false">IF(ISNA(VLOOKUP(CONCATENATE($A25,AQ$1),'CP Trade Data'!$D$2:$P$6949,13,FALSE())),AP25,VLOOKUP(CONCATENATE($A25,AQ$1),'CP Trade Data'!$D$2:$P$6949,13,FALSE()))</f>
        <v>474391</v>
      </c>
      <c r="AR25" s="4" t="n">
        <f aca="false">IF(ISNA(VLOOKUP(CONCATENATE($A25,AR$1),'CP Trade Data'!$D$2:$P$6949,13,FALSE())),AQ25,VLOOKUP(CONCATENATE($A25,AR$1),'CP Trade Data'!$D$2:$P$6949,13,FALSE()))</f>
        <v>474391</v>
      </c>
      <c r="AS25" s="4" t="n">
        <f aca="false">IF(ISNA(VLOOKUP(CONCATENATE($A25,AS$1),'CP Trade Data'!$D$2:$P$6949,13,FALSE())),AR25,VLOOKUP(CONCATENATE($A25,AS$1),'CP Trade Data'!$D$2:$P$6949,13,FALSE()))</f>
        <v>474391</v>
      </c>
      <c r="AT25" s="4" t="n">
        <f aca="false">IF(ISNA(VLOOKUP(CONCATENATE($A25,AT$1),'CP Trade Data'!$D$2:$P$6949,13,FALSE())),AS25,VLOOKUP(CONCATENATE($A25,AT$1),'CP Trade Data'!$D$2:$P$6949,13,FALSE()))</f>
        <v>493974</v>
      </c>
      <c r="AU25" s="4" t="n">
        <f aca="false">IF(ISNA(VLOOKUP(CONCATENATE($A25,AU$1),'CP Trade Data'!$D$2:$P$6949,13,FALSE())),AT25,VLOOKUP(CONCATENATE($A25,AU$1),'CP Trade Data'!$D$2:$P$6949,13,FALSE()))</f>
        <v>501371</v>
      </c>
      <c r="AV25" s="4" t="n">
        <f aca="false">IF(ISNA(VLOOKUP(CONCATENATE($A25,AV$1),'CP Trade Data'!$D$2:$P$6949,13,FALSE())),AU25,VLOOKUP(CONCATENATE($A25,AV$1),'CP Trade Data'!$D$2:$P$6949,13,FALSE()))</f>
        <v>501371</v>
      </c>
      <c r="AW25" s="4" t="n">
        <f aca="false">IF(ISNA(VLOOKUP(CONCATENATE($A25,AW$1),'CP Trade Data'!$D$2:$P$6949,13,FALSE())),AV25,VLOOKUP(CONCATENATE($A25,AW$1),'CP Trade Data'!$D$2:$P$6949,13,FALSE()))</f>
        <v>557277</v>
      </c>
      <c r="AX25" s="4" t="n">
        <f aca="false">IF(ISNA(VLOOKUP(CONCATENATE($A25,AX$1),'CP Trade Data'!$D$2:$P$6949,13,FALSE())),AW25,VLOOKUP(CONCATENATE($A25,AX$1),'CP Trade Data'!$D$2:$P$6949,13,FALSE()))</f>
        <v>557277</v>
      </c>
      <c r="AY25" s="4" t="n">
        <f aca="false">IF(ISNA(VLOOKUP(CONCATENATE($A25,AY$1),'CP Trade Data'!$D$2:$P$6949,13,FALSE())),AX25,VLOOKUP(CONCATENATE($A25,AY$1),'CP Trade Data'!$D$2:$P$6949,13,FALSE()))</f>
        <v>557277</v>
      </c>
      <c r="AZ25" s="4" t="n">
        <f aca="false">IF(ISNA(VLOOKUP(CONCATENATE($A25,AZ$1),'CP Trade Data'!$D$2:$P$6949,13,FALSE())),AY25,VLOOKUP(CONCATENATE($A25,AZ$1),'CP Trade Data'!$D$2:$P$6949,13,FALSE()))</f>
        <v>557277</v>
      </c>
      <c r="BA25" s="4" t="n">
        <f aca="false">IF(ISNA(VLOOKUP(CONCATENATE($A25,BA$1),'CP Trade Data'!$D$2:$P$6949,13,FALSE())),AZ25,VLOOKUP(CONCATENATE($A25,BA$1),'CP Trade Data'!$D$2:$P$6949,13,FALSE()))</f>
        <v>568915</v>
      </c>
      <c r="BB25" s="4" t="n">
        <f aca="false">IF(ISNA(VLOOKUP(CONCATENATE($A25,BB$1),'CP Trade Data'!$D$2:$P$6949,13,FALSE())),BA25,VLOOKUP(CONCATENATE($A25,BB$1),'CP Trade Data'!$D$2:$P$6949,13,FALSE()))</f>
        <v>577697</v>
      </c>
      <c r="BC25" s="4" t="n">
        <f aca="false">IF(ISNA(VLOOKUP(CONCATENATE($A25,BC$1),'CP Trade Data'!$D$2:$P$6949,13,FALSE())),BB25,VLOOKUP(CONCATENATE($A25,BC$1),'CP Trade Data'!$D$2:$P$6949,13,FALSE()))</f>
        <v>599117</v>
      </c>
      <c r="BD25" s="4" t="n">
        <f aca="false">IF(ISNA(VLOOKUP(CONCATENATE($A25,BD$1),'CP Trade Data'!$D$2:$P$6949,13,FALSE())),BC25,VLOOKUP(CONCATENATE($A25,BD$1),'CP Trade Data'!$D$2:$P$6949,13,FALSE()))</f>
        <v>668304</v>
      </c>
      <c r="BE25" s="4" t="n">
        <f aca="false">IF(ISNA(VLOOKUP(CONCATENATE($A25,BE$1),'CP Trade Data'!$D$2:$P$6949,13,FALSE())),BD25,VLOOKUP(CONCATENATE($A25,BE$1),'CP Trade Data'!$D$2:$P$6949,13,FALSE()))</f>
        <v>668304</v>
      </c>
      <c r="BF25" s="4" t="n">
        <f aca="false">IF(ISNA(VLOOKUP(CONCATENATE($A25,BF$1),'CP Trade Data'!$D$2:$P$6949,13,FALSE())),BE25,VLOOKUP(CONCATENATE($A25,BF$1),'CP Trade Data'!$D$2:$P$6949,13,FALSE()))</f>
        <v>668304</v>
      </c>
      <c r="BG25" s="4" t="n">
        <f aca="false">IF(ISNA(VLOOKUP(CONCATENATE($A25,BG$1),'CP Trade Data'!$D$2:$P$6949,13,FALSE())),BF25,VLOOKUP(CONCATENATE($A25,BG$1),'CP Trade Data'!$D$2:$P$6949,13,FALSE()))</f>
        <v>668304</v>
      </c>
      <c r="BH25" s="4" t="n">
        <f aca="false">IF(ISNA(VLOOKUP(CONCATENATE($A25,BH$1),'CP Trade Data'!$D$2:$P$6949,13,FALSE())),BG25,VLOOKUP(CONCATENATE($A25,BH$1),'CP Trade Data'!$D$2:$P$6949,13,FALSE()))</f>
        <v>694651</v>
      </c>
      <c r="BI25" s="4" t="n">
        <f aca="false">IF(ISNA(VLOOKUP(CONCATENATE($A25,BI$1),'CP Trade Data'!$D$2:$P$6949,13,FALSE())),BH25,VLOOKUP(CONCATENATE($A25,BI$1),'CP Trade Data'!$D$2:$P$6949,13,FALSE()))</f>
        <v>694651</v>
      </c>
      <c r="BJ25" s="4" t="n">
        <f aca="false">IF(ISNA(VLOOKUP(CONCATENATE($A25,BJ$1),'CP Trade Data'!$D$2:$P$6949,13,FALSE())),BI25,VLOOKUP(CONCATENATE($A25,BJ$1),'CP Trade Data'!$D$2:$P$6949,13,FALSE()))</f>
        <v>694651</v>
      </c>
      <c r="BK25" s="4" t="n">
        <f aca="false">IF(ISNA(VLOOKUP(CONCATENATE($A25,BK$1),'CP Trade Data'!$D$2:$P$6949,13,FALSE())),BJ25,VLOOKUP(CONCATENATE($A25,BK$1),'CP Trade Data'!$D$2:$P$6949,13,FALSE()))</f>
        <v>502562</v>
      </c>
    </row>
    <row r="26" customFormat="false" ht="12.75" hidden="false" customHeight="false" outlineLevel="0" collapsed="false">
      <c r="A26" s="0" t="n">
        <v>5501</v>
      </c>
      <c r="B26" s="0" t="s">
        <v>25</v>
      </c>
      <c r="C26" s="4" t="n">
        <f aca="false">IF(ISNA(VLOOKUP(CONCATENATE($A26,C$1),'CP Trade Data'!$D$2:$P$6949,13,FALSE())),0,VLOOKUP(CONCATENATE($A26,C$1),'CP Trade Data'!$D$2:$P$6949,13,FALSE()))</f>
        <v>0</v>
      </c>
      <c r="D26" s="4" t="n">
        <f aca="false">IF(ISNA(VLOOKUP(CONCATENATE($A26,D$1),'CP Trade Data'!$D$2:$P$6949,13,FALSE())),C26,VLOOKUP(CONCATENATE($A26,D$1),'CP Trade Data'!$D$2:$P$6949,13,FALSE()))</f>
        <v>0</v>
      </c>
      <c r="E26" s="4" t="n">
        <f aca="false">IF(ISNA(VLOOKUP(CONCATENATE($A26,E$1),'CP Trade Data'!$D$2:$P$6949,13,FALSE())),D26,VLOOKUP(CONCATENATE($A26,E$1),'CP Trade Data'!$D$2:$P$6949,13,FALSE()))</f>
        <v>0</v>
      </c>
      <c r="F26" s="4" t="n">
        <f aca="false">IF(ISNA(VLOOKUP(CONCATENATE($A26,F$1),'CP Trade Data'!$D$2:$P$6949,13,FALSE())),E26,VLOOKUP(CONCATENATE($A26,F$1),'CP Trade Data'!$D$2:$P$6949,13,FALSE()))</f>
        <v>0</v>
      </c>
      <c r="G26" s="4" t="n">
        <f aca="false">IF(ISNA(VLOOKUP(CONCATENATE($A26,G$1),'CP Trade Data'!$D$2:$P$6949,13,FALSE())),F26,VLOOKUP(CONCATENATE($A26,G$1),'CP Trade Data'!$D$2:$P$6949,13,FALSE()))</f>
        <v>0</v>
      </c>
      <c r="H26" s="4" t="n">
        <f aca="false">IF(ISNA(VLOOKUP(CONCATENATE($A26,H$1),'CP Trade Data'!$D$2:$P$6949,13,FALSE())),G26,VLOOKUP(CONCATENATE($A26,H$1),'CP Trade Data'!$D$2:$P$6949,13,FALSE()))</f>
        <v>0</v>
      </c>
      <c r="I26" s="4" t="n">
        <f aca="false">IF(ISNA(VLOOKUP(CONCATENATE($A26,I$1),'CP Trade Data'!$D$2:$P$6949,13,FALSE())),H26,VLOOKUP(CONCATENATE($A26,I$1),'CP Trade Data'!$D$2:$P$6949,13,FALSE()))</f>
        <v>0</v>
      </c>
      <c r="J26" s="4" t="n">
        <f aca="false">IF(ISNA(VLOOKUP(CONCATENATE($A26,J$1),'CP Trade Data'!$D$2:$P$6949,13,FALSE())),I26,VLOOKUP(CONCATENATE($A26,J$1),'CP Trade Data'!$D$2:$P$6949,13,FALSE()))</f>
        <v>0</v>
      </c>
      <c r="K26" s="4" t="n">
        <f aca="false">IF(ISNA(VLOOKUP(CONCATENATE($A26,K$1),'CP Trade Data'!$D$2:$P$6949,13,FALSE())),J26,VLOOKUP(CONCATENATE($A26,K$1),'CP Trade Data'!$D$2:$P$6949,13,FALSE()))</f>
        <v>0</v>
      </c>
      <c r="L26" s="4" t="n">
        <f aca="false">IF(ISNA(VLOOKUP(CONCATENATE($A26,L$1),'CP Trade Data'!$D$2:$P$6949,13,FALSE())),K26,VLOOKUP(CONCATENATE($A26,L$1),'CP Trade Data'!$D$2:$P$6949,13,FALSE()))</f>
        <v>0</v>
      </c>
      <c r="M26" s="4" t="n">
        <f aca="false">IF(ISNA(VLOOKUP(CONCATENATE($A26,M$1),'CP Trade Data'!$D$2:$P$6949,13,FALSE())),L26,VLOOKUP(CONCATENATE($A26,M$1),'CP Trade Data'!$D$2:$P$6949,13,FALSE()))</f>
        <v>0</v>
      </c>
      <c r="N26" s="4" t="n">
        <f aca="false">IF(ISNA(VLOOKUP(CONCATENATE($A26,N$1),'CP Trade Data'!$D$2:$P$6949,13,FALSE())),M26,VLOOKUP(CONCATENATE($A26,N$1),'CP Trade Data'!$D$2:$P$6949,13,FALSE()))</f>
        <v>0</v>
      </c>
      <c r="O26" s="4" t="n">
        <f aca="false">IF(ISNA(VLOOKUP(CONCATENATE($A26,O$1),'CP Trade Data'!$D$2:$P$6949,13,FALSE())),N26,VLOOKUP(CONCATENATE($A26,O$1),'CP Trade Data'!$D$2:$P$6949,13,FALSE()))</f>
        <v>0</v>
      </c>
      <c r="P26" s="4" t="n">
        <f aca="false">IF(ISNA(VLOOKUP(CONCATENATE($A26,P$1),'CP Trade Data'!$D$2:$P$6949,13,FALSE())),O26,VLOOKUP(CONCATENATE($A26,P$1),'CP Trade Data'!$D$2:$P$6949,13,FALSE()))</f>
        <v>0</v>
      </c>
      <c r="Q26" s="4" t="n">
        <f aca="false">IF(ISNA(VLOOKUP(CONCATENATE($A26,Q$1),'CP Trade Data'!$D$2:$P$6949,13,FALSE())),P26,VLOOKUP(CONCATENATE($A26,Q$1),'CP Trade Data'!$D$2:$P$6949,13,FALSE()))</f>
        <v>0</v>
      </c>
      <c r="R26" s="4" t="n">
        <f aca="false">IF(ISNA(VLOOKUP(CONCATENATE($A26,R$1),'CP Trade Data'!$D$2:$P$6949,13,FALSE())),Q26,VLOOKUP(CONCATENATE($A26,R$1),'CP Trade Data'!$D$2:$P$6949,13,FALSE()))</f>
        <v>0</v>
      </c>
      <c r="S26" s="4" t="n">
        <f aca="false">IF(ISNA(VLOOKUP(CONCATENATE($A26,S$1),'CP Trade Data'!$D$2:$P$6949,13,FALSE())),R26,VLOOKUP(CONCATENATE($A26,S$1),'CP Trade Data'!$D$2:$P$6949,13,FALSE()))</f>
        <v>0</v>
      </c>
      <c r="T26" s="4" t="n">
        <f aca="false">IF(ISNA(VLOOKUP(CONCATENATE($A26,T$1),'CP Trade Data'!$D$2:$P$6949,13,FALSE())),S26,VLOOKUP(CONCATENATE($A26,T$1),'CP Trade Data'!$D$2:$P$6949,13,FALSE()))</f>
        <v>9200</v>
      </c>
      <c r="U26" s="4" t="n">
        <f aca="false">IF(ISNA(VLOOKUP(CONCATENATE($A26,U$1),'CP Trade Data'!$D$2:$P$6949,13,FALSE())),T26,VLOOKUP(CONCATENATE($A26,U$1),'CP Trade Data'!$D$2:$P$6949,13,FALSE()))</f>
        <v>0</v>
      </c>
      <c r="V26" s="4" t="n">
        <f aca="false">IF(ISNA(VLOOKUP(CONCATENATE($A26,V$1),'CP Trade Data'!$D$2:$P$6949,13,FALSE())),U26,VLOOKUP(CONCATENATE($A26,V$1),'CP Trade Data'!$D$2:$P$6949,13,FALSE()))</f>
        <v>0</v>
      </c>
      <c r="W26" s="4" t="n">
        <f aca="false">IF(ISNA(VLOOKUP(CONCATENATE($A26,W$1),'CP Trade Data'!$D$2:$P$6949,13,FALSE())),V26,VLOOKUP(CONCATENATE($A26,W$1),'CP Trade Data'!$D$2:$P$6949,13,FALSE()))</f>
        <v>0</v>
      </c>
      <c r="X26" s="4" t="n">
        <f aca="false">IF(ISNA(VLOOKUP(CONCATENATE($A26,X$1),'CP Trade Data'!$D$2:$P$6949,13,FALSE())),W26,VLOOKUP(CONCATENATE($A26,X$1),'CP Trade Data'!$D$2:$P$6949,13,FALSE()))</f>
        <v>0</v>
      </c>
      <c r="Y26" s="4" t="n">
        <f aca="false">IF(ISNA(VLOOKUP(CONCATENATE($A26,Y$1),'CP Trade Data'!$D$2:$P$6949,13,FALSE())),X26,VLOOKUP(CONCATENATE($A26,Y$1),'CP Trade Data'!$D$2:$P$6949,13,FALSE()))</f>
        <v>0</v>
      </c>
      <c r="Z26" s="4" t="n">
        <f aca="false">IF(ISNA(VLOOKUP(CONCATENATE($A26,Z$1),'CP Trade Data'!$D$2:$P$6949,13,FALSE())),Y26,VLOOKUP(CONCATENATE($A26,Z$1),'CP Trade Data'!$D$2:$P$6949,13,FALSE()))</f>
        <v>0</v>
      </c>
      <c r="AA26" s="4" t="n">
        <f aca="false">IF(ISNA(VLOOKUP(CONCATENATE($A26,AA$1),'CP Trade Data'!$D$2:$P$6949,13,FALSE())),Z26,VLOOKUP(CONCATENATE($A26,AA$1),'CP Trade Data'!$D$2:$P$6949,13,FALSE()))</f>
        <v>0</v>
      </c>
      <c r="AB26" s="4" t="n">
        <f aca="false">IF(ISNA(VLOOKUP(CONCATENATE($A26,AB$1),'CP Trade Data'!$D$2:$P$6949,13,FALSE())),AA26,VLOOKUP(CONCATENATE($A26,AB$1),'CP Trade Data'!$D$2:$P$6949,13,FALSE()))</f>
        <v>0</v>
      </c>
      <c r="AC26" s="4" t="n">
        <f aca="false">IF(ISNA(VLOOKUP(CONCATENATE($A26,AC$1),'CP Trade Data'!$D$2:$P$6949,13,FALSE())),AB26,VLOOKUP(CONCATENATE($A26,AC$1),'CP Trade Data'!$D$2:$P$6949,13,FALSE()))</f>
        <v>0</v>
      </c>
      <c r="AD26" s="4" t="n">
        <f aca="false">IF(ISNA(VLOOKUP(CONCATENATE($A26,AD$1),'CP Trade Data'!$D$2:$P$6949,13,FALSE())),AC26,VLOOKUP(CONCATENATE($A26,AD$1),'CP Trade Data'!$D$2:$P$6949,13,FALSE()))</f>
        <v>0</v>
      </c>
      <c r="AE26" s="4" t="n">
        <f aca="false">IF(ISNA(VLOOKUP(CONCATENATE($A26,AE$1),'CP Trade Data'!$D$2:$P$6949,13,FALSE())),AD26,VLOOKUP(CONCATENATE($A26,AE$1),'CP Trade Data'!$D$2:$P$6949,13,FALSE()))</f>
        <v>0</v>
      </c>
      <c r="AF26" s="4" t="n">
        <f aca="false">IF(ISNA(VLOOKUP(CONCATENATE($A26,AF$1),'CP Trade Data'!$D$2:$P$6949,13,FALSE())),AE26,VLOOKUP(CONCATENATE($A26,AF$1),'CP Trade Data'!$D$2:$P$6949,13,FALSE()))</f>
        <v>0</v>
      </c>
      <c r="AG26" s="4" t="n">
        <f aca="false">IF(ISNA(VLOOKUP(CONCATENATE($A26,AG$1),'CP Trade Data'!$D$2:$P$6949,13,FALSE())),AF26,VLOOKUP(CONCATENATE($A26,AG$1),'CP Trade Data'!$D$2:$P$6949,13,FALSE()))</f>
        <v>0</v>
      </c>
      <c r="AH26" s="4" t="n">
        <f aca="false">IF(ISNA(VLOOKUP(CONCATENATE($A26,AH$1),'CP Trade Data'!$D$2:$P$6949,13,FALSE())),AG26,VLOOKUP(CONCATENATE($A26,AH$1),'CP Trade Data'!$D$2:$P$6949,13,FALSE()))</f>
        <v>0</v>
      </c>
      <c r="AI26" s="4" t="n">
        <f aca="false">IF(ISNA(VLOOKUP(CONCATENATE($A26,AI$1),'CP Trade Data'!$D$2:$P$6949,13,FALSE())),AH26,VLOOKUP(CONCATENATE($A26,AI$1),'CP Trade Data'!$D$2:$P$6949,13,FALSE()))</f>
        <v>0</v>
      </c>
      <c r="AJ26" s="4" t="n">
        <f aca="false">IF(ISNA(VLOOKUP(CONCATENATE($A26,AJ$1),'CP Trade Data'!$D$2:$P$6949,13,FALSE())),AI26,VLOOKUP(CONCATENATE($A26,AJ$1),'CP Trade Data'!$D$2:$P$6949,13,FALSE()))</f>
        <v>0</v>
      </c>
      <c r="AK26" s="4" t="n">
        <f aca="false">IF(ISNA(VLOOKUP(CONCATENATE($A26,AK$1),'CP Trade Data'!$D$2:$P$6949,13,FALSE())),AJ26,VLOOKUP(CONCATENATE($A26,AK$1),'CP Trade Data'!$D$2:$P$6949,13,FALSE()))</f>
        <v>0</v>
      </c>
      <c r="AL26" s="4" t="n">
        <f aca="false">IF(ISNA(VLOOKUP(CONCATENATE($A26,AL$1),'CP Trade Data'!$D$2:$P$6949,13,FALSE())),AK26,VLOOKUP(CONCATENATE($A26,AL$1),'CP Trade Data'!$D$2:$P$6949,13,FALSE()))</f>
        <v>0</v>
      </c>
      <c r="AM26" s="4" t="n">
        <f aca="false">IF(ISNA(VLOOKUP(CONCATENATE($A26,AM$1),'CP Trade Data'!$D$2:$P$6949,13,FALSE())),AL26,VLOOKUP(CONCATENATE($A26,AM$1),'CP Trade Data'!$D$2:$P$6949,13,FALSE()))</f>
        <v>165</v>
      </c>
      <c r="AN26" s="4" t="n">
        <f aca="false">IF(ISNA(VLOOKUP(CONCATENATE($A26,AN$1),'CP Trade Data'!$D$2:$P$6949,13,FALSE())),AM26,VLOOKUP(CONCATENATE($A26,AN$1),'CP Trade Data'!$D$2:$P$6949,13,FALSE()))</f>
        <v>6877</v>
      </c>
      <c r="AO26" s="4" t="n">
        <f aca="false">IF(ISNA(VLOOKUP(CONCATENATE($A26,AO$1),'CP Trade Data'!$D$2:$P$6949,13,FALSE())),AN26,VLOOKUP(CONCATENATE($A26,AO$1),'CP Trade Data'!$D$2:$P$6949,13,FALSE()))</f>
        <v>6877</v>
      </c>
      <c r="AP26" s="4" t="n">
        <f aca="false">IF(ISNA(VLOOKUP(CONCATENATE($A26,AP$1),'CP Trade Data'!$D$2:$P$6949,13,FALSE())),AO26,VLOOKUP(CONCATENATE($A26,AP$1),'CP Trade Data'!$D$2:$P$6949,13,FALSE()))</f>
        <v>6877</v>
      </c>
      <c r="AQ26" s="4" t="n">
        <f aca="false">IF(ISNA(VLOOKUP(CONCATENATE($A26,AQ$1),'CP Trade Data'!$D$2:$P$6949,13,FALSE())),AP26,VLOOKUP(CONCATENATE($A26,AQ$1),'CP Trade Data'!$D$2:$P$6949,13,FALSE()))</f>
        <v>6877</v>
      </c>
      <c r="AR26" s="4" t="n">
        <f aca="false">IF(ISNA(VLOOKUP(CONCATENATE($A26,AR$1),'CP Trade Data'!$D$2:$P$6949,13,FALSE())),AQ26,VLOOKUP(CONCATENATE($A26,AR$1),'CP Trade Data'!$D$2:$P$6949,13,FALSE()))</f>
        <v>6877</v>
      </c>
      <c r="AS26" s="4" t="n">
        <f aca="false">IF(ISNA(VLOOKUP(CONCATENATE($A26,AS$1),'CP Trade Data'!$D$2:$P$6949,13,FALSE())),AR26,VLOOKUP(CONCATENATE($A26,AS$1),'CP Trade Data'!$D$2:$P$6949,13,FALSE()))</f>
        <v>6877</v>
      </c>
      <c r="AT26" s="4" t="n">
        <f aca="false">IF(ISNA(VLOOKUP(CONCATENATE($A26,AT$1),'CP Trade Data'!$D$2:$P$6949,13,FALSE())),AS26,VLOOKUP(CONCATENATE($A26,AT$1),'CP Trade Data'!$D$2:$P$6949,13,FALSE()))</f>
        <v>11943</v>
      </c>
      <c r="AU26" s="4" t="n">
        <f aca="false">IF(ISNA(VLOOKUP(CONCATENATE($A26,AU$1),'CP Trade Data'!$D$2:$P$6949,13,FALSE())),AT26,VLOOKUP(CONCATENATE($A26,AU$1),'CP Trade Data'!$D$2:$P$6949,13,FALSE()))</f>
        <v>0</v>
      </c>
      <c r="AV26" s="4" t="n">
        <f aca="false">IF(ISNA(VLOOKUP(CONCATENATE($A26,AV$1),'CP Trade Data'!$D$2:$P$6949,13,FALSE())),AU26,VLOOKUP(CONCATENATE($A26,AV$1),'CP Trade Data'!$D$2:$P$6949,13,FALSE()))</f>
        <v>0</v>
      </c>
      <c r="AW26" s="4" t="n">
        <f aca="false">IF(ISNA(VLOOKUP(CONCATENATE($A26,AW$1),'CP Trade Data'!$D$2:$P$6949,13,FALSE())),AV26,VLOOKUP(CONCATENATE($A26,AW$1),'CP Trade Data'!$D$2:$P$6949,13,FALSE()))</f>
        <v>0</v>
      </c>
      <c r="AX26" s="4" t="n">
        <f aca="false">IF(ISNA(VLOOKUP(CONCATENATE($A26,AX$1),'CP Trade Data'!$D$2:$P$6949,13,FALSE())),AW26,VLOOKUP(CONCATENATE($A26,AX$1),'CP Trade Data'!$D$2:$P$6949,13,FALSE()))</f>
        <v>0</v>
      </c>
      <c r="AY26" s="4" t="n">
        <f aca="false">IF(ISNA(VLOOKUP(CONCATENATE($A26,AY$1),'CP Trade Data'!$D$2:$P$6949,13,FALSE())),AX26,VLOOKUP(CONCATENATE($A26,AY$1),'CP Trade Data'!$D$2:$P$6949,13,FALSE()))</f>
        <v>0</v>
      </c>
      <c r="AZ26" s="4" t="n">
        <f aca="false">IF(ISNA(VLOOKUP(CONCATENATE($A26,AZ$1),'CP Trade Data'!$D$2:$P$6949,13,FALSE())),AY26,VLOOKUP(CONCATENATE($A26,AZ$1),'CP Trade Data'!$D$2:$P$6949,13,FALSE()))</f>
        <v>0</v>
      </c>
      <c r="BA26" s="4" t="n">
        <f aca="false">IF(ISNA(VLOOKUP(CONCATENATE($A26,BA$1),'CP Trade Data'!$D$2:$P$6949,13,FALSE())),AZ26,VLOOKUP(CONCATENATE($A26,BA$1),'CP Trade Data'!$D$2:$P$6949,13,FALSE()))</f>
        <v>0</v>
      </c>
      <c r="BB26" s="4" t="n">
        <f aca="false">IF(ISNA(VLOOKUP(CONCATENATE($A26,BB$1),'CP Trade Data'!$D$2:$P$6949,13,FALSE())),BA26,VLOOKUP(CONCATENATE($A26,BB$1),'CP Trade Data'!$D$2:$P$6949,13,FALSE()))</f>
        <v>0</v>
      </c>
      <c r="BC26" s="4" t="n">
        <f aca="false">IF(ISNA(VLOOKUP(CONCATENATE($A26,BC$1),'CP Trade Data'!$D$2:$P$6949,13,FALSE())),BB26,VLOOKUP(CONCATENATE($A26,BC$1),'CP Trade Data'!$D$2:$P$6949,13,FALSE()))</f>
        <v>0</v>
      </c>
      <c r="BD26" s="4" t="n">
        <f aca="false">IF(ISNA(VLOOKUP(CONCATENATE($A26,BD$1),'CP Trade Data'!$D$2:$P$6949,13,FALSE())),BC26,VLOOKUP(CONCATENATE($A26,BD$1),'CP Trade Data'!$D$2:$P$6949,13,FALSE()))</f>
        <v>0</v>
      </c>
      <c r="BE26" s="4" t="n">
        <f aca="false">IF(ISNA(VLOOKUP(CONCATENATE($A26,BE$1),'CP Trade Data'!$D$2:$P$6949,13,FALSE())),BD26,VLOOKUP(CONCATENATE($A26,BE$1),'CP Trade Data'!$D$2:$P$6949,13,FALSE()))</f>
        <v>0</v>
      </c>
      <c r="BF26" s="4" t="n">
        <f aca="false">IF(ISNA(VLOOKUP(CONCATENATE($A26,BF$1),'CP Trade Data'!$D$2:$P$6949,13,FALSE())),BE26,VLOOKUP(CONCATENATE($A26,BF$1),'CP Trade Data'!$D$2:$P$6949,13,FALSE()))</f>
        <v>0</v>
      </c>
      <c r="BG26" s="4" t="n">
        <f aca="false">IF(ISNA(VLOOKUP(CONCATENATE($A26,BG$1),'CP Trade Data'!$D$2:$P$6949,13,FALSE())),BF26,VLOOKUP(CONCATENATE($A26,BG$1),'CP Trade Data'!$D$2:$P$6949,13,FALSE()))</f>
        <v>0</v>
      </c>
      <c r="BH26" s="4" t="n">
        <f aca="false">IF(ISNA(VLOOKUP(CONCATENATE($A26,BH$1),'CP Trade Data'!$D$2:$P$6949,13,FALSE())),BG26,VLOOKUP(CONCATENATE($A26,BH$1),'CP Trade Data'!$D$2:$P$6949,13,FALSE()))</f>
        <v>0</v>
      </c>
      <c r="BI26" s="4" t="n">
        <f aca="false">IF(ISNA(VLOOKUP(CONCATENATE($A26,BI$1),'CP Trade Data'!$D$2:$P$6949,13,FALSE())),BH26,VLOOKUP(CONCATENATE($A26,BI$1),'CP Trade Data'!$D$2:$P$6949,13,FALSE()))</f>
        <v>0</v>
      </c>
      <c r="BJ26" s="4" t="n">
        <f aca="false">IF(ISNA(VLOOKUP(CONCATENATE($A26,BJ$1),'CP Trade Data'!$D$2:$P$6949,13,FALSE())),BI26,VLOOKUP(CONCATENATE($A26,BJ$1),'CP Trade Data'!$D$2:$P$6949,13,FALSE()))</f>
        <v>0</v>
      </c>
      <c r="BK26" s="4" t="n">
        <f aca="false">IF(ISNA(VLOOKUP(CONCATENATE($A26,BK$1),'CP Trade Data'!$D$2:$P$6949,13,FALSE())),BJ26,VLOOKUP(CONCATENATE($A26,BK$1),'CP Trade Data'!$D$2:$P$6949,13,FALSE()))</f>
        <v>0</v>
      </c>
    </row>
    <row r="27" customFormat="false" ht="12.75" hidden="false" customHeight="false" outlineLevel="0" collapsed="false">
      <c r="A27" s="0" t="n">
        <v>6961</v>
      </c>
      <c r="B27" s="0" t="s">
        <v>26</v>
      </c>
      <c r="C27" s="4" t="n">
        <f aca="false">IF(ISNA(VLOOKUP(CONCATENATE($A27,C$1),'CP Trade Data'!$D$2:$P$6949,13,FALSE())),0,VLOOKUP(CONCATENATE($A27,C$1),'CP Trade Data'!$D$2:$P$6949,13,FALSE()))</f>
        <v>0</v>
      </c>
      <c r="D27" s="4" t="n">
        <f aca="false">IF(ISNA(VLOOKUP(CONCATENATE($A27,D$1),'CP Trade Data'!$D$2:$P$6949,13,FALSE())),C27,VLOOKUP(CONCATENATE($A27,D$1),'CP Trade Data'!$D$2:$P$6949,13,FALSE()))</f>
        <v>0</v>
      </c>
      <c r="E27" s="4" t="n">
        <f aca="false">IF(ISNA(VLOOKUP(CONCATENATE($A27,E$1),'CP Trade Data'!$D$2:$P$6949,13,FALSE())),D27,VLOOKUP(CONCATENATE($A27,E$1),'CP Trade Data'!$D$2:$P$6949,13,FALSE()))</f>
        <v>0</v>
      </c>
      <c r="F27" s="4" t="n">
        <f aca="false">IF(ISNA(VLOOKUP(CONCATENATE($A27,F$1),'CP Trade Data'!$D$2:$P$6949,13,FALSE())),E27,VLOOKUP(CONCATENATE($A27,F$1),'CP Trade Data'!$D$2:$P$6949,13,FALSE()))</f>
        <v>0</v>
      </c>
      <c r="G27" s="4" t="n">
        <f aca="false">IF(ISNA(VLOOKUP(CONCATENATE($A27,G$1),'CP Trade Data'!$D$2:$P$6949,13,FALSE())),F27,VLOOKUP(CONCATENATE($A27,G$1),'CP Trade Data'!$D$2:$P$6949,13,FALSE()))</f>
        <v>0</v>
      </c>
      <c r="H27" s="4" t="n">
        <f aca="false">IF(ISNA(VLOOKUP(CONCATENATE($A27,H$1),'CP Trade Data'!$D$2:$P$6949,13,FALSE())),G27,VLOOKUP(CONCATENATE($A27,H$1),'CP Trade Data'!$D$2:$P$6949,13,FALSE()))</f>
        <v>0</v>
      </c>
      <c r="I27" s="4" t="n">
        <f aca="false">IF(ISNA(VLOOKUP(CONCATENATE($A27,I$1),'CP Trade Data'!$D$2:$P$6949,13,FALSE())),H27,VLOOKUP(CONCATENATE($A27,I$1),'CP Trade Data'!$D$2:$P$6949,13,FALSE()))</f>
        <v>0</v>
      </c>
      <c r="J27" s="4" t="n">
        <f aca="false">IF(ISNA(VLOOKUP(CONCATENATE($A27,J$1),'CP Trade Data'!$D$2:$P$6949,13,FALSE())),I27,VLOOKUP(CONCATENATE($A27,J$1),'CP Trade Data'!$D$2:$P$6949,13,FALSE()))</f>
        <v>0</v>
      </c>
      <c r="K27" s="4" t="n">
        <f aca="false">IF(ISNA(VLOOKUP(CONCATENATE($A27,K$1),'CP Trade Data'!$D$2:$P$6949,13,FALSE())),J27,VLOOKUP(CONCATENATE($A27,K$1),'CP Trade Data'!$D$2:$P$6949,13,FALSE()))</f>
        <v>0</v>
      </c>
      <c r="L27" s="4" t="n">
        <f aca="false">IF(ISNA(VLOOKUP(CONCATENATE($A27,L$1),'CP Trade Data'!$D$2:$P$6949,13,FALSE())),K27,VLOOKUP(CONCATENATE($A27,L$1),'CP Trade Data'!$D$2:$P$6949,13,FALSE()))</f>
        <v>0</v>
      </c>
      <c r="M27" s="4" t="n">
        <f aca="false">IF(ISNA(VLOOKUP(CONCATENATE($A27,M$1),'CP Trade Data'!$D$2:$P$6949,13,FALSE())),L27,VLOOKUP(CONCATENATE($A27,M$1),'CP Trade Data'!$D$2:$P$6949,13,FALSE()))</f>
        <v>0</v>
      </c>
      <c r="N27" s="4" t="n">
        <f aca="false">IF(ISNA(VLOOKUP(CONCATENATE($A27,N$1),'CP Trade Data'!$D$2:$P$6949,13,FALSE())),M27,VLOOKUP(CONCATENATE($A27,N$1),'CP Trade Data'!$D$2:$P$6949,13,FALSE()))</f>
        <v>0</v>
      </c>
      <c r="O27" s="4" t="n">
        <f aca="false">IF(ISNA(VLOOKUP(CONCATENATE($A27,O$1),'CP Trade Data'!$D$2:$P$6949,13,FALSE())),N27,VLOOKUP(CONCATENATE($A27,O$1),'CP Trade Data'!$D$2:$P$6949,13,FALSE()))</f>
        <v>0</v>
      </c>
      <c r="P27" s="4" t="n">
        <f aca="false">IF(ISNA(VLOOKUP(CONCATENATE($A27,P$1),'CP Trade Data'!$D$2:$P$6949,13,FALSE())),O27,VLOOKUP(CONCATENATE($A27,P$1),'CP Trade Data'!$D$2:$P$6949,13,FALSE()))</f>
        <v>0</v>
      </c>
      <c r="Q27" s="4" t="n">
        <f aca="false">IF(ISNA(VLOOKUP(CONCATENATE($A27,Q$1),'CP Trade Data'!$D$2:$P$6949,13,FALSE())),P27,VLOOKUP(CONCATENATE($A27,Q$1),'CP Trade Data'!$D$2:$P$6949,13,FALSE()))</f>
        <v>0</v>
      </c>
      <c r="R27" s="4" t="n">
        <f aca="false">IF(ISNA(VLOOKUP(CONCATENATE($A27,R$1),'CP Trade Data'!$D$2:$P$6949,13,FALSE())),Q27,VLOOKUP(CONCATENATE($A27,R$1),'CP Trade Data'!$D$2:$P$6949,13,FALSE()))</f>
        <v>0</v>
      </c>
      <c r="S27" s="4" t="n">
        <f aca="false">IF(ISNA(VLOOKUP(CONCATENATE($A27,S$1),'CP Trade Data'!$D$2:$P$6949,13,FALSE())),R27,VLOOKUP(CONCATENATE($A27,S$1),'CP Trade Data'!$D$2:$P$6949,13,FALSE()))</f>
        <v>0</v>
      </c>
      <c r="T27" s="4" t="n">
        <f aca="false">IF(ISNA(VLOOKUP(CONCATENATE($A27,T$1),'CP Trade Data'!$D$2:$P$6949,13,FALSE())),S27,VLOOKUP(CONCATENATE($A27,T$1),'CP Trade Data'!$D$2:$P$6949,13,FALSE()))</f>
        <v>0</v>
      </c>
      <c r="U27" s="4" t="n">
        <f aca="false">IF(ISNA(VLOOKUP(CONCATENATE($A27,U$1),'CP Trade Data'!$D$2:$P$6949,13,FALSE())),T27,VLOOKUP(CONCATENATE($A27,U$1),'CP Trade Data'!$D$2:$P$6949,13,FALSE()))</f>
        <v>0</v>
      </c>
      <c r="V27" s="4" t="n">
        <f aca="false">IF(ISNA(VLOOKUP(CONCATENATE($A27,V$1),'CP Trade Data'!$D$2:$P$6949,13,FALSE())),U27,VLOOKUP(CONCATENATE($A27,V$1),'CP Trade Data'!$D$2:$P$6949,13,FALSE()))</f>
        <v>0</v>
      </c>
      <c r="W27" s="4" t="n">
        <f aca="false">IF(ISNA(VLOOKUP(CONCATENATE($A27,W$1),'CP Trade Data'!$D$2:$P$6949,13,FALSE())),V27,VLOOKUP(CONCATENATE($A27,W$1),'CP Trade Data'!$D$2:$P$6949,13,FALSE()))</f>
        <v>0</v>
      </c>
      <c r="X27" s="4" t="n">
        <f aca="false">IF(ISNA(VLOOKUP(CONCATENATE($A27,X$1),'CP Trade Data'!$D$2:$P$6949,13,FALSE())),W27,VLOOKUP(CONCATENATE($A27,X$1),'CP Trade Data'!$D$2:$P$6949,13,FALSE()))</f>
        <v>0</v>
      </c>
      <c r="Y27" s="4" t="n">
        <f aca="false">IF(ISNA(VLOOKUP(CONCATENATE($A27,Y$1),'CP Trade Data'!$D$2:$P$6949,13,FALSE())),X27,VLOOKUP(CONCATENATE($A27,Y$1),'CP Trade Data'!$D$2:$P$6949,13,FALSE()))</f>
        <v>0</v>
      </c>
      <c r="Z27" s="4" t="n">
        <f aca="false">IF(ISNA(VLOOKUP(CONCATENATE($A27,Z$1),'CP Trade Data'!$D$2:$P$6949,13,FALSE())),Y27,VLOOKUP(CONCATENATE($A27,Z$1),'CP Trade Data'!$D$2:$P$6949,13,FALSE()))</f>
        <v>0</v>
      </c>
      <c r="AA27" s="4" t="n">
        <f aca="false">IF(ISNA(VLOOKUP(CONCATENATE($A27,AA$1),'CP Trade Data'!$D$2:$P$6949,13,FALSE())),Z27,VLOOKUP(CONCATENATE($A27,AA$1),'CP Trade Data'!$D$2:$P$6949,13,FALSE()))</f>
        <v>0</v>
      </c>
      <c r="AB27" s="4" t="n">
        <f aca="false">IF(ISNA(VLOOKUP(CONCATENATE($A27,AB$1),'CP Trade Data'!$D$2:$P$6949,13,FALSE())),AA27,VLOOKUP(CONCATENATE($A27,AB$1),'CP Trade Data'!$D$2:$P$6949,13,FALSE()))</f>
        <v>0</v>
      </c>
      <c r="AC27" s="4" t="n">
        <f aca="false">IF(ISNA(VLOOKUP(CONCATENATE($A27,AC$1),'CP Trade Data'!$D$2:$P$6949,13,FALSE())),AB27,VLOOKUP(CONCATENATE($A27,AC$1),'CP Trade Data'!$D$2:$P$6949,13,FALSE()))</f>
        <v>0</v>
      </c>
      <c r="AD27" s="4" t="n">
        <f aca="false">IF(ISNA(VLOOKUP(CONCATENATE($A27,AD$1),'CP Trade Data'!$D$2:$P$6949,13,FALSE())),AC27,VLOOKUP(CONCATENATE($A27,AD$1),'CP Trade Data'!$D$2:$P$6949,13,FALSE()))</f>
        <v>0</v>
      </c>
      <c r="AE27" s="4" t="n">
        <f aca="false">IF(ISNA(VLOOKUP(CONCATENATE($A27,AE$1),'CP Trade Data'!$D$2:$P$6949,13,FALSE())),AD27,VLOOKUP(CONCATENATE($A27,AE$1),'CP Trade Data'!$D$2:$P$6949,13,FALSE()))</f>
        <v>0</v>
      </c>
      <c r="AF27" s="4" t="n">
        <f aca="false">IF(ISNA(VLOOKUP(CONCATENATE($A27,AF$1),'CP Trade Data'!$D$2:$P$6949,13,FALSE())),AE27,VLOOKUP(CONCATENATE($A27,AF$1),'CP Trade Data'!$D$2:$P$6949,13,FALSE()))</f>
        <v>0</v>
      </c>
      <c r="AG27" s="4" t="n">
        <f aca="false">IF(ISNA(VLOOKUP(CONCATENATE($A27,AG$1),'CP Trade Data'!$D$2:$P$6949,13,FALSE())),AF27,VLOOKUP(CONCATENATE($A27,AG$1),'CP Trade Data'!$D$2:$P$6949,13,FALSE()))</f>
        <v>0</v>
      </c>
      <c r="AH27" s="4" t="n">
        <f aca="false">IF(ISNA(VLOOKUP(CONCATENATE($A27,AH$1),'CP Trade Data'!$D$2:$P$6949,13,FALSE())),AG27,VLOOKUP(CONCATENATE($A27,AH$1),'CP Trade Data'!$D$2:$P$6949,13,FALSE()))</f>
        <v>0</v>
      </c>
      <c r="AI27" s="4" t="n">
        <f aca="false">IF(ISNA(VLOOKUP(CONCATENATE($A27,AI$1),'CP Trade Data'!$D$2:$P$6949,13,FALSE())),AH27,VLOOKUP(CONCATENATE($A27,AI$1),'CP Trade Data'!$D$2:$P$6949,13,FALSE()))</f>
        <v>0</v>
      </c>
      <c r="AJ27" s="4" t="n">
        <f aca="false">IF(ISNA(VLOOKUP(CONCATENATE($A27,AJ$1),'CP Trade Data'!$D$2:$P$6949,13,FALSE())),AI27,VLOOKUP(CONCATENATE($A27,AJ$1),'CP Trade Data'!$D$2:$P$6949,13,FALSE()))</f>
        <v>0</v>
      </c>
      <c r="AK27" s="4" t="n">
        <f aca="false">IF(ISNA(VLOOKUP(CONCATENATE($A27,AK$1),'CP Trade Data'!$D$2:$P$6949,13,FALSE())),AJ27,VLOOKUP(CONCATENATE($A27,AK$1),'CP Trade Data'!$D$2:$P$6949,13,FALSE()))</f>
        <v>0</v>
      </c>
      <c r="AL27" s="4" t="n">
        <f aca="false">IF(ISNA(VLOOKUP(CONCATENATE($A27,AL$1),'CP Trade Data'!$D$2:$P$6949,13,FALSE())),AK27,VLOOKUP(CONCATENATE($A27,AL$1),'CP Trade Data'!$D$2:$P$6949,13,FALSE()))</f>
        <v>0</v>
      </c>
      <c r="AM27" s="4" t="n">
        <f aca="false">IF(ISNA(VLOOKUP(CONCATENATE($A27,AM$1),'CP Trade Data'!$D$2:$P$6949,13,FALSE())),AL27,VLOOKUP(CONCATENATE($A27,AM$1),'CP Trade Data'!$D$2:$P$6949,13,FALSE()))</f>
        <v>0</v>
      </c>
      <c r="AN27" s="4" t="n">
        <f aca="false">IF(ISNA(VLOOKUP(CONCATENATE($A27,AN$1),'CP Trade Data'!$D$2:$P$6949,13,FALSE())),AM27,VLOOKUP(CONCATENATE($A27,AN$1),'CP Trade Data'!$D$2:$P$6949,13,FALSE()))</f>
        <v>0</v>
      </c>
      <c r="AO27" s="4" t="n">
        <f aca="false">IF(ISNA(VLOOKUP(CONCATENATE($A27,AO$1),'CP Trade Data'!$D$2:$P$6949,13,FALSE())),AN27,VLOOKUP(CONCATENATE($A27,AO$1),'CP Trade Data'!$D$2:$P$6949,13,FALSE()))</f>
        <v>0</v>
      </c>
      <c r="AP27" s="4" t="n">
        <f aca="false">IF(ISNA(VLOOKUP(CONCATENATE($A27,AP$1),'CP Trade Data'!$D$2:$P$6949,13,FALSE())),AO27,VLOOKUP(CONCATENATE($A27,AP$1),'CP Trade Data'!$D$2:$P$6949,13,FALSE()))</f>
        <v>0</v>
      </c>
      <c r="AQ27" s="4" t="n">
        <f aca="false">IF(ISNA(VLOOKUP(CONCATENATE($A27,AQ$1),'CP Trade Data'!$D$2:$P$6949,13,FALSE())),AP27,VLOOKUP(CONCATENATE($A27,AQ$1),'CP Trade Data'!$D$2:$P$6949,13,FALSE()))</f>
        <v>0</v>
      </c>
      <c r="AR27" s="4" t="n">
        <f aca="false">IF(ISNA(VLOOKUP(CONCATENATE($A27,AR$1),'CP Trade Data'!$D$2:$P$6949,13,FALSE())),AQ27,VLOOKUP(CONCATENATE($A27,AR$1),'CP Trade Data'!$D$2:$P$6949,13,FALSE()))</f>
        <v>0</v>
      </c>
      <c r="AS27" s="4" t="n">
        <f aca="false">IF(ISNA(VLOOKUP(CONCATENATE($A27,AS$1),'CP Trade Data'!$D$2:$P$6949,13,FALSE())),AR27,VLOOKUP(CONCATENATE($A27,AS$1),'CP Trade Data'!$D$2:$P$6949,13,FALSE()))</f>
        <v>0</v>
      </c>
      <c r="AT27" s="4" t="n">
        <f aca="false">IF(ISNA(VLOOKUP(CONCATENATE($A27,AT$1),'CP Trade Data'!$D$2:$P$6949,13,FALSE())),AS27,VLOOKUP(CONCATENATE($A27,AT$1),'CP Trade Data'!$D$2:$P$6949,13,FALSE()))</f>
        <v>0</v>
      </c>
      <c r="AU27" s="4" t="n">
        <f aca="false">IF(ISNA(VLOOKUP(CONCATENATE($A27,AU$1),'CP Trade Data'!$D$2:$P$6949,13,FALSE())),AT27,VLOOKUP(CONCATENATE($A27,AU$1),'CP Trade Data'!$D$2:$P$6949,13,FALSE()))</f>
        <v>0</v>
      </c>
      <c r="AV27" s="4" t="n">
        <f aca="false">IF(ISNA(VLOOKUP(CONCATENATE($A27,AV$1),'CP Trade Data'!$D$2:$P$6949,13,FALSE())),AU27,VLOOKUP(CONCATENATE($A27,AV$1),'CP Trade Data'!$D$2:$P$6949,13,FALSE()))</f>
        <v>0</v>
      </c>
      <c r="AW27" s="4" t="n">
        <f aca="false">IF(ISNA(VLOOKUP(CONCATENATE($A27,AW$1),'CP Trade Data'!$D$2:$P$6949,13,FALSE())),AV27,VLOOKUP(CONCATENATE($A27,AW$1),'CP Trade Data'!$D$2:$P$6949,13,FALSE()))</f>
        <v>0</v>
      </c>
      <c r="AX27" s="4" t="n">
        <f aca="false">IF(ISNA(VLOOKUP(CONCATENATE($A27,AX$1),'CP Trade Data'!$D$2:$P$6949,13,FALSE())),AW27,VLOOKUP(CONCATENATE($A27,AX$1),'CP Trade Data'!$D$2:$P$6949,13,FALSE()))</f>
        <v>0</v>
      </c>
      <c r="AY27" s="4" t="n">
        <f aca="false">IF(ISNA(VLOOKUP(CONCATENATE($A27,AY$1),'CP Trade Data'!$D$2:$P$6949,13,FALSE())),AX27,VLOOKUP(CONCATENATE($A27,AY$1),'CP Trade Data'!$D$2:$P$6949,13,FALSE()))</f>
        <v>0</v>
      </c>
      <c r="AZ27" s="4" t="n">
        <f aca="false">IF(ISNA(VLOOKUP(CONCATENATE($A27,AZ$1),'CP Trade Data'!$D$2:$P$6949,13,FALSE())),AY27,VLOOKUP(CONCATENATE($A27,AZ$1),'CP Trade Data'!$D$2:$P$6949,13,FALSE()))</f>
        <v>0</v>
      </c>
      <c r="BA27" s="4" t="n">
        <f aca="false">IF(ISNA(VLOOKUP(CONCATENATE($A27,BA$1),'CP Trade Data'!$D$2:$P$6949,13,FALSE())),AZ27,VLOOKUP(CONCATENATE($A27,BA$1),'CP Trade Data'!$D$2:$P$6949,13,FALSE()))</f>
        <v>0</v>
      </c>
      <c r="BB27" s="4" t="n">
        <f aca="false">IF(ISNA(VLOOKUP(CONCATENATE($A27,BB$1),'CP Trade Data'!$D$2:$P$6949,13,FALSE())),BA27,VLOOKUP(CONCATENATE($A27,BB$1),'CP Trade Data'!$D$2:$P$6949,13,FALSE()))</f>
        <v>0</v>
      </c>
      <c r="BC27" s="4" t="n">
        <f aca="false">IF(ISNA(VLOOKUP(CONCATENATE($A27,BC$1),'CP Trade Data'!$D$2:$P$6949,13,FALSE())),BB27,VLOOKUP(CONCATENATE($A27,BC$1),'CP Trade Data'!$D$2:$P$6949,13,FALSE()))</f>
        <v>0</v>
      </c>
      <c r="BD27" s="4" t="n">
        <f aca="false">IF(ISNA(VLOOKUP(CONCATENATE($A27,BD$1),'CP Trade Data'!$D$2:$P$6949,13,FALSE())),BC27,VLOOKUP(CONCATENATE($A27,BD$1),'CP Trade Data'!$D$2:$P$6949,13,FALSE()))</f>
        <v>0</v>
      </c>
      <c r="BE27" s="4" t="n">
        <f aca="false">IF(ISNA(VLOOKUP(CONCATENATE($A27,BE$1),'CP Trade Data'!$D$2:$P$6949,13,FALSE())),BD27,VLOOKUP(CONCATENATE($A27,BE$1),'CP Trade Data'!$D$2:$P$6949,13,FALSE()))</f>
        <v>0</v>
      </c>
      <c r="BF27" s="4" t="n">
        <f aca="false">IF(ISNA(VLOOKUP(CONCATENATE($A27,BF$1),'CP Trade Data'!$D$2:$P$6949,13,FALSE())),BE27,VLOOKUP(CONCATENATE($A27,BF$1),'CP Trade Data'!$D$2:$P$6949,13,FALSE()))</f>
        <v>0</v>
      </c>
      <c r="BG27" s="4" t="n">
        <f aca="false">IF(ISNA(VLOOKUP(CONCATENATE($A27,BG$1),'CP Trade Data'!$D$2:$P$6949,13,FALSE())),BF27,VLOOKUP(CONCATENATE($A27,BG$1),'CP Trade Data'!$D$2:$P$6949,13,FALSE()))</f>
        <v>0</v>
      </c>
      <c r="BH27" s="4" t="n">
        <f aca="false">IF(ISNA(VLOOKUP(CONCATENATE($A27,BH$1),'CP Trade Data'!$D$2:$P$6949,13,FALSE())),BG27,VLOOKUP(CONCATENATE($A27,BH$1),'CP Trade Data'!$D$2:$P$6949,13,FALSE()))</f>
        <v>0</v>
      </c>
      <c r="BI27" s="4" t="n">
        <f aca="false">IF(ISNA(VLOOKUP(CONCATENATE($A27,BI$1),'CP Trade Data'!$D$2:$P$6949,13,FALSE())),BH27,VLOOKUP(CONCATENATE($A27,BI$1),'CP Trade Data'!$D$2:$P$6949,13,FALSE()))</f>
        <v>0</v>
      </c>
      <c r="BJ27" s="4" t="n">
        <f aca="false">IF(ISNA(VLOOKUP(CONCATENATE($A27,BJ$1),'CP Trade Data'!$D$2:$P$6949,13,FALSE())),BI27,VLOOKUP(CONCATENATE($A27,BJ$1),'CP Trade Data'!$D$2:$P$6949,13,FALSE()))</f>
        <v>0</v>
      </c>
      <c r="BK27" s="4" t="n">
        <f aca="false">IF(ISNA(VLOOKUP(CONCATENATE($A27,BK$1),'CP Trade Data'!$D$2:$P$6949,13,FALSE())),BJ27,VLOOKUP(CONCATENATE($A27,BK$1),'CP Trade Data'!$D$2:$P$6949,13,FALSE()))</f>
        <v>66221</v>
      </c>
    </row>
    <row r="28" customFormat="false" ht="12.75" hidden="false" customHeight="false" outlineLevel="0" collapsed="false">
      <c r="A28" s="0" t="n">
        <v>6125</v>
      </c>
      <c r="B28" s="0" t="s">
        <v>27</v>
      </c>
      <c r="C28" s="4" t="n">
        <f aca="false">IF(ISNA(VLOOKUP(CONCATENATE($A28,C$1),'CP Trade Data'!$D$2:$P$6949,13,FALSE())),0,VLOOKUP(CONCATENATE($A28,C$1),'CP Trade Data'!$D$2:$P$6949,13,FALSE()))</f>
        <v>0</v>
      </c>
      <c r="D28" s="4" t="n">
        <f aca="false">IF(ISNA(VLOOKUP(CONCATENATE($A28,D$1),'CP Trade Data'!$D$2:$P$6949,13,FALSE())),C28,VLOOKUP(CONCATENATE($A28,D$1),'CP Trade Data'!$D$2:$P$6949,13,FALSE()))</f>
        <v>0</v>
      </c>
      <c r="E28" s="4" t="n">
        <f aca="false">IF(ISNA(VLOOKUP(CONCATENATE($A28,E$1),'CP Trade Data'!$D$2:$P$6949,13,FALSE())),D28,VLOOKUP(CONCATENATE($A28,E$1),'CP Trade Data'!$D$2:$P$6949,13,FALSE()))</f>
        <v>0</v>
      </c>
      <c r="F28" s="4" t="n">
        <f aca="false">IF(ISNA(VLOOKUP(CONCATENATE($A28,F$1),'CP Trade Data'!$D$2:$P$6949,13,FALSE())),E28,VLOOKUP(CONCATENATE($A28,F$1),'CP Trade Data'!$D$2:$P$6949,13,FALSE()))</f>
        <v>0</v>
      </c>
      <c r="G28" s="4" t="n">
        <f aca="false">IF(ISNA(VLOOKUP(CONCATENATE($A28,G$1),'CP Trade Data'!$D$2:$P$6949,13,FALSE())),F28,VLOOKUP(CONCATENATE($A28,G$1),'CP Trade Data'!$D$2:$P$6949,13,FALSE()))</f>
        <v>2530080</v>
      </c>
      <c r="H28" s="4" t="n">
        <f aca="false">IF(ISNA(VLOOKUP(CONCATENATE($A28,H$1),'CP Trade Data'!$D$2:$P$6949,13,FALSE())),G28,VLOOKUP(CONCATENATE($A28,H$1),'CP Trade Data'!$D$2:$P$6949,13,FALSE()))</f>
        <v>2530080</v>
      </c>
      <c r="I28" s="4" t="n">
        <f aca="false">IF(ISNA(VLOOKUP(CONCATENATE($A28,I$1),'CP Trade Data'!$D$2:$P$6949,13,FALSE())),H28,VLOOKUP(CONCATENATE($A28,I$1),'CP Trade Data'!$D$2:$P$6949,13,FALSE()))</f>
        <v>2530080</v>
      </c>
      <c r="J28" s="4" t="n">
        <f aca="false">IF(ISNA(VLOOKUP(CONCATENATE($A28,J$1),'CP Trade Data'!$D$2:$P$6949,13,FALSE())),I28,VLOOKUP(CONCATENATE($A28,J$1),'CP Trade Data'!$D$2:$P$6949,13,FALSE()))</f>
        <v>2530080</v>
      </c>
      <c r="K28" s="4" t="n">
        <f aca="false">IF(ISNA(VLOOKUP(CONCATENATE($A28,K$1),'CP Trade Data'!$D$2:$P$6949,13,FALSE())),J28,VLOOKUP(CONCATENATE($A28,K$1),'CP Trade Data'!$D$2:$P$6949,13,FALSE()))</f>
        <v>2584911</v>
      </c>
      <c r="L28" s="4" t="n">
        <f aca="false">IF(ISNA(VLOOKUP(CONCATENATE($A28,L$1),'CP Trade Data'!$D$2:$P$6949,13,FALSE())),K28,VLOOKUP(CONCATENATE($A28,L$1),'CP Trade Data'!$D$2:$P$6949,13,FALSE()))</f>
        <v>1495208</v>
      </c>
      <c r="M28" s="4" t="n">
        <f aca="false">IF(ISNA(VLOOKUP(CONCATENATE($A28,M$1),'CP Trade Data'!$D$2:$P$6949,13,FALSE())),L28,VLOOKUP(CONCATENATE($A28,M$1),'CP Trade Data'!$D$2:$P$6949,13,FALSE()))</f>
        <v>642038</v>
      </c>
      <c r="N28" s="4" t="n">
        <f aca="false">IF(ISNA(VLOOKUP(CONCATENATE($A28,N$1),'CP Trade Data'!$D$2:$P$6949,13,FALSE())),M28,VLOOKUP(CONCATENATE($A28,N$1),'CP Trade Data'!$D$2:$P$6949,13,FALSE()))</f>
        <v>1297794</v>
      </c>
      <c r="O28" s="4" t="n">
        <f aca="false">IF(ISNA(VLOOKUP(CONCATENATE($A28,O$1),'CP Trade Data'!$D$2:$P$6949,13,FALSE())),N28,VLOOKUP(CONCATENATE($A28,O$1),'CP Trade Data'!$D$2:$P$6949,13,FALSE()))</f>
        <v>1297794</v>
      </c>
      <c r="P28" s="4" t="n">
        <f aca="false">IF(ISNA(VLOOKUP(CONCATENATE($A28,P$1),'CP Trade Data'!$D$2:$P$6949,13,FALSE())),O28,VLOOKUP(CONCATENATE($A28,P$1),'CP Trade Data'!$D$2:$P$6949,13,FALSE()))</f>
        <v>1297794</v>
      </c>
      <c r="Q28" s="4" t="n">
        <f aca="false">IF(ISNA(VLOOKUP(CONCATENATE($A28,Q$1),'CP Trade Data'!$D$2:$P$6949,13,FALSE())),P28,VLOOKUP(CONCATENATE($A28,Q$1),'CP Trade Data'!$D$2:$P$6949,13,FALSE()))</f>
        <v>3079439</v>
      </c>
      <c r="R28" s="4" t="n">
        <f aca="false">IF(ISNA(VLOOKUP(CONCATENATE($A28,R$1),'CP Trade Data'!$D$2:$P$6949,13,FALSE())),Q28,VLOOKUP(CONCATENATE($A28,R$1),'CP Trade Data'!$D$2:$P$6949,13,FALSE()))</f>
        <v>2693058</v>
      </c>
      <c r="S28" s="4" t="n">
        <f aca="false">IF(ISNA(VLOOKUP(CONCATENATE($A28,S$1),'CP Trade Data'!$D$2:$P$6949,13,FALSE())),R28,VLOOKUP(CONCATENATE($A28,S$1),'CP Trade Data'!$D$2:$P$6949,13,FALSE()))</f>
        <v>2712657</v>
      </c>
      <c r="T28" s="4" t="n">
        <f aca="false">IF(ISNA(VLOOKUP(CONCATENATE($A28,T$1),'CP Trade Data'!$D$2:$P$6949,13,FALSE())),S28,VLOOKUP(CONCATENATE($A28,T$1),'CP Trade Data'!$D$2:$P$6949,13,FALSE()))</f>
        <v>2481948</v>
      </c>
      <c r="U28" s="4" t="n">
        <f aca="false">IF(ISNA(VLOOKUP(CONCATENATE($A28,U$1),'CP Trade Data'!$D$2:$P$6949,13,FALSE())),T28,VLOOKUP(CONCATENATE($A28,U$1),'CP Trade Data'!$D$2:$P$6949,13,FALSE()))</f>
        <v>1159584</v>
      </c>
      <c r="V28" s="4" t="n">
        <f aca="false">IF(ISNA(VLOOKUP(CONCATENATE($A28,V$1),'CP Trade Data'!$D$2:$P$6949,13,FALSE())),U28,VLOOKUP(CONCATENATE($A28,V$1),'CP Trade Data'!$D$2:$P$6949,13,FALSE()))</f>
        <v>1159584</v>
      </c>
      <c r="W28" s="4" t="n">
        <f aca="false">IF(ISNA(VLOOKUP(CONCATENATE($A28,W$1),'CP Trade Data'!$D$2:$P$6949,13,FALSE())),V28,VLOOKUP(CONCATENATE($A28,W$1),'CP Trade Data'!$D$2:$P$6949,13,FALSE()))</f>
        <v>1159584</v>
      </c>
      <c r="X28" s="4" t="n">
        <f aca="false">IF(ISNA(VLOOKUP(CONCATENATE($A28,X$1),'CP Trade Data'!$D$2:$P$6949,13,FALSE())),W28,VLOOKUP(CONCATENATE($A28,X$1),'CP Trade Data'!$D$2:$P$6949,13,FALSE()))</f>
        <v>1599179</v>
      </c>
      <c r="Y28" s="4" t="n">
        <f aca="false">IF(ISNA(VLOOKUP(CONCATENATE($A28,Y$1),'CP Trade Data'!$D$2:$P$6949,13,FALSE())),X28,VLOOKUP(CONCATENATE($A28,Y$1),'CP Trade Data'!$D$2:$P$6949,13,FALSE()))</f>
        <v>0</v>
      </c>
      <c r="Z28" s="4" t="n">
        <f aca="false">IF(ISNA(VLOOKUP(CONCATENATE($A28,Z$1),'CP Trade Data'!$D$2:$P$6949,13,FALSE())),Y28,VLOOKUP(CONCATENATE($A28,Z$1),'CP Trade Data'!$D$2:$P$6949,13,FALSE()))</f>
        <v>0</v>
      </c>
      <c r="AA28" s="4" t="n">
        <f aca="false">IF(ISNA(VLOOKUP(CONCATENATE($A28,AA$1),'CP Trade Data'!$D$2:$P$6949,13,FALSE())),Z28,VLOOKUP(CONCATENATE($A28,AA$1),'CP Trade Data'!$D$2:$P$6949,13,FALSE()))</f>
        <v>0</v>
      </c>
      <c r="AB28" s="4" t="n">
        <f aca="false">IF(ISNA(VLOOKUP(CONCATENATE($A28,AB$1),'CP Trade Data'!$D$2:$P$6949,13,FALSE())),AA28,VLOOKUP(CONCATENATE($A28,AB$1),'CP Trade Data'!$D$2:$P$6949,13,FALSE()))</f>
        <v>0</v>
      </c>
      <c r="AC28" s="4" t="n">
        <f aca="false">IF(ISNA(VLOOKUP(CONCATENATE($A28,AC$1),'CP Trade Data'!$D$2:$P$6949,13,FALSE())),AB28,VLOOKUP(CONCATENATE($A28,AC$1),'CP Trade Data'!$D$2:$P$6949,13,FALSE()))</f>
        <v>0</v>
      </c>
      <c r="AD28" s="4" t="n">
        <f aca="false">IF(ISNA(VLOOKUP(CONCATENATE($A28,AD$1),'CP Trade Data'!$D$2:$P$6949,13,FALSE())),AC28,VLOOKUP(CONCATENATE($A28,AD$1),'CP Trade Data'!$D$2:$P$6949,13,FALSE()))</f>
        <v>0</v>
      </c>
      <c r="AE28" s="4" t="n">
        <f aca="false">IF(ISNA(VLOOKUP(CONCATENATE($A28,AE$1),'CP Trade Data'!$D$2:$P$6949,13,FALSE())),AD28,VLOOKUP(CONCATENATE($A28,AE$1),'CP Trade Data'!$D$2:$P$6949,13,FALSE()))</f>
        <v>0</v>
      </c>
      <c r="AF28" s="4" t="n">
        <f aca="false">IF(ISNA(VLOOKUP(CONCATENATE($A28,AF$1),'CP Trade Data'!$D$2:$P$6949,13,FALSE())),AE28,VLOOKUP(CONCATENATE($A28,AF$1),'CP Trade Data'!$D$2:$P$6949,13,FALSE()))</f>
        <v>0</v>
      </c>
      <c r="AG28" s="4" t="n">
        <f aca="false">IF(ISNA(VLOOKUP(CONCATENATE($A28,AG$1),'CP Trade Data'!$D$2:$P$6949,13,FALSE())),AF28,VLOOKUP(CONCATENATE($A28,AG$1),'CP Trade Data'!$D$2:$P$6949,13,FALSE()))</f>
        <v>0</v>
      </c>
      <c r="AH28" s="4" t="n">
        <f aca="false">IF(ISNA(VLOOKUP(CONCATENATE($A28,AH$1),'CP Trade Data'!$D$2:$P$6949,13,FALSE())),AG28,VLOOKUP(CONCATENATE($A28,AH$1),'CP Trade Data'!$D$2:$P$6949,13,FALSE()))</f>
        <v>0</v>
      </c>
      <c r="AI28" s="4" t="n">
        <f aca="false">IF(ISNA(VLOOKUP(CONCATENATE($A28,AI$1),'CP Trade Data'!$D$2:$P$6949,13,FALSE())),AH28,VLOOKUP(CONCATENATE($A28,AI$1),'CP Trade Data'!$D$2:$P$6949,13,FALSE()))</f>
        <v>0</v>
      </c>
      <c r="AJ28" s="4" t="n">
        <f aca="false">IF(ISNA(VLOOKUP(CONCATENATE($A28,AJ$1),'CP Trade Data'!$D$2:$P$6949,13,FALSE())),AI28,VLOOKUP(CONCATENATE($A28,AJ$1),'CP Trade Data'!$D$2:$P$6949,13,FALSE()))</f>
        <v>0</v>
      </c>
      <c r="AK28" s="4" t="n">
        <f aca="false">IF(ISNA(VLOOKUP(CONCATENATE($A28,AK$1),'CP Trade Data'!$D$2:$P$6949,13,FALSE())),AJ28,VLOOKUP(CONCATENATE($A28,AK$1),'CP Trade Data'!$D$2:$P$6949,13,FALSE()))</f>
        <v>0</v>
      </c>
      <c r="AL28" s="4" t="n">
        <f aca="false">IF(ISNA(VLOOKUP(CONCATENATE($A28,AL$1),'CP Trade Data'!$D$2:$P$6949,13,FALSE())),AK28,VLOOKUP(CONCATENATE($A28,AL$1),'CP Trade Data'!$D$2:$P$6949,13,FALSE()))</f>
        <v>0</v>
      </c>
      <c r="AM28" s="4" t="n">
        <f aca="false">IF(ISNA(VLOOKUP(CONCATENATE($A28,AM$1),'CP Trade Data'!$D$2:$P$6949,13,FALSE())),AL28,VLOOKUP(CONCATENATE($A28,AM$1),'CP Trade Data'!$D$2:$P$6949,13,FALSE()))</f>
        <v>0</v>
      </c>
      <c r="AN28" s="4" t="n">
        <f aca="false">IF(ISNA(VLOOKUP(CONCATENATE($A28,AN$1),'CP Trade Data'!$D$2:$P$6949,13,FALSE())),AM28,VLOOKUP(CONCATENATE($A28,AN$1),'CP Trade Data'!$D$2:$P$6949,13,FALSE()))</f>
        <v>0</v>
      </c>
      <c r="AO28" s="4" t="n">
        <f aca="false">IF(ISNA(VLOOKUP(CONCATENATE($A28,AO$1),'CP Trade Data'!$D$2:$P$6949,13,FALSE())),AN28,VLOOKUP(CONCATENATE($A28,AO$1),'CP Trade Data'!$D$2:$P$6949,13,FALSE()))</f>
        <v>0</v>
      </c>
      <c r="AP28" s="4" t="n">
        <f aca="false">IF(ISNA(VLOOKUP(CONCATENATE($A28,AP$1),'CP Trade Data'!$D$2:$P$6949,13,FALSE())),AO28,VLOOKUP(CONCATENATE($A28,AP$1),'CP Trade Data'!$D$2:$P$6949,13,FALSE()))</f>
        <v>0</v>
      </c>
      <c r="AQ28" s="4" t="n">
        <f aca="false">IF(ISNA(VLOOKUP(CONCATENATE($A28,AQ$1),'CP Trade Data'!$D$2:$P$6949,13,FALSE())),AP28,VLOOKUP(CONCATENATE($A28,AQ$1),'CP Trade Data'!$D$2:$P$6949,13,FALSE()))</f>
        <v>0</v>
      </c>
      <c r="AR28" s="4" t="n">
        <f aca="false">IF(ISNA(VLOOKUP(CONCATENATE($A28,AR$1),'CP Trade Data'!$D$2:$P$6949,13,FALSE())),AQ28,VLOOKUP(CONCATENATE($A28,AR$1),'CP Trade Data'!$D$2:$P$6949,13,FALSE()))</f>
        <v>0</v>
      </c>
      <c r="AS28" s="4" t="n">
        <f aca="false">IF(ISNA(VLOOKUP(CONCATENATE($A28,AS$1),'CP Trade Data'!$D$2:$P$6949,13,FALSE())),AR28,VLOOKUP(CONCATENATE($A28,AS$1),'CP Trade Data'!$D$2:$P$6949,13,FALSE()))</f>
        <v>0</v>
      </c>
      <c r="AT28" s="4" t="n">
        <f aca="false">IF(ISNA(VLOOKUP(CONCATENATE($A28,AT$1),'CP Trade Data'!$D$2:$P$6949,13,FALSE())),AS28,VLOOKUP(CONCATENATE($A28,AT$1),'CP Trade Data'!$D$2:$P$6949,13,FALSE()))</f>
        <v>0</v>
      </c>
      <c r="AU28" s="4" t="n">
        <f aca="false">IF(ISNA(VLOOKUP(CONCATENATE($A28,AU$1),'CP Trade Data'!$D$2:$P$6949,13,FALSE())),AT28,VLOOKUP(CONCATENATE($A28,AU$1),'CP Trade Data'!$D$2:$P$6949,13,FALSE()))</f>
        <v>0</v>
      </c>
      <c r="AV28" s="4" t="n">
        <f aca="false">IF(ISNA(VLOOKUP(CONCATENATE($A28,AV$1),'CP Trade Data'!$D$2:$P$6949,13,FALSE())),AU28,VLOOKUP(CONCATENATE($A28,AV$1),'CP Trade Data'!$D$2:$P$6949,13,FALSE()))</f>
        <v>0</v>
      </c>
      <c r="AW28" s="4" t="n">
        <f aca="false">IF(ISNA(VLOOKUP(CONCATENATE($A28,AW$1),'CP Trade Data'!$D$2:$P$6949,13,FALSE())),AV28,VLOOKUP(CONCATENATE($A28,AW$1),'CP Trade Data'!$D$2:$P$6949,13,FALSE()))</f>
        <v>0</v>
      </c>
      <c r="AX28" s="4" t="n">
        <f aca="false">IF(ISNA(VLOOKUP(CONCATENATE($A28,AX$1),'CP Trade Data'!$D$2:$P$6949,13,FALSE())),AW28,VLOOKUP(CONCATENATE($A28,AX$1),'CP Trade Data'!$D$2:$P$6949,13,FALSE()))</f>
        <v>0</v>
      </c>
      <c r="AY28" s="4" t="n">
        <f aca="false">IF(ISNA(VLOOKUP(CONCATENATE($A28,AY$1),'CP Trade Data'!$D$2:$P$6949,13,FALSE())),AX28,VLOOKUP(CONCATENATE($A28,AY$1),'CP Trade Data'!$D$2:$P$6949,13,FALSE()))</f>
        <v>0</v>
      </c>
      <c r="AZ28" s="4" t="n">
        <f aca="false">IF(ISNA(VLOOKUP(CONCATENATE($A28,AZ$1),'CP Trade Data'!$D$2:$P$6949,13,FALSE())),AY28,VLOOKUP(CONCATENATE($A28,AZ$1),'CP Trade Data'!$D$2:$P$6949,13,FALSE()))</f>
        <v>0</v>
      </c>
      <c r="BA28" s="4" t="n">
        <f aca="false">IF(ISNA(VLOOKUP(CONCATENATE($A28,BA$1),'CP Trade Data'!$D$2:$P$6949,13,FALSE())),AZ28,VLOOKUP(CONCATENATE($A28,BA$1),'CP Trade Data'!$D$2:$P$6949,13,FALSE()))</f>
        <v>0</v>
      </c>
      <c r="BB28" s="4" t="n">
        <f aca="false">IF(ISNA(VLOOKUP(CONCATENATE($A28,BB$1),'CP Trade Data'!$D$2:$P$6949,13,FALSE())),BA28,VLOOKUP(CONCATENATE($A28,BB$1),'CP Trade Data'!$D$2:$P$6949,13,FALSE()))</f>
        <v>0</v>
      </c>
      <c r="BC28" s="4" t="n">
        <f aca="false">IF(ISNA(VLOOKUP(CONCATENATE($A28,BC$1),'CP Trade Data'!$D$2:$P$6949,13,FALSE())),BB28,VLOOKUP(CONCATENATE($A28,BC$1),'CP Trade Data'!$D$2:$P$6949,13,FALSE()))</f>
        <v>0</v>
      </c>
      <c r="BD28" s="4" t="n">
        <f aca="false">IF(ISNA(VLOOKUP(CONCATENATE($A28,BD$1),'CP Trade Data'!$D$2:$P$6949,13,FALSE())),BC28,VLOOKUP(CONCATENATE($A28,BD$1),'CP Trade Data'!$D$2:$P$6949,13,FALSE()))</f>
        <v>0</v>
      </c>
      <c r="BE28" s="4" t="n">
        <f aca="false">IF(ISNA(VLOOKUP(CONCATENATE($A28,BE$1),'CP Trade Data'!$D$2:$P$6949,13,FALSE())),BD28,VLOOKUP(CONCATENATE($A28,BE$1),'CP Trade Data'!$D$2:$P$6949,13,FALSE()))</f>
        <v>0</v>
      </c>
      <c r="BF28" s="4" t="n">
        <f aca="false">IF(ISNA(VLOOKUP(CONCATENATE($A28,BF$1),'CP Trade Data'!$D$2:$P$6949,13,FALSE())),BE28,VLOOKUP(CONCATENATE($A28,BF$1),'CP Trade Data'!$D$2:$P$6949,13,FALSE()))</f>
        <v>0</v>
      </c>
      <c r="BG28" s="4" t="n">
        <f aca="false">IF(ISNA(VLOOKUP(CONCATENATE($A28,BG$1),'CP Trade Data'!$D$2:$P$6949,13,FALSE())),BF28,VLOOKUP(CONCATENATE($A28,BG$1),'CP Trade Data'!$D$2:$P$6949,13,FALSE()))</f>
        <v>0</v>
      </c>
      <c r="BH28" s="4" t="n">
        <f aca="false">IF(ISNA(VLOOKUP(CONCATENATE($A28,BH$1),'CP Trade Data'!$D$2:$P$6949,13,FALSE())),BG28,VLOOKUP(CONCATENATE($A28,BH$1),'CP Trade Data'!$D$2:$P$6949,13,FALSE()))</f>
        <v>0</v>
      </c>
      <c r="BI28" s="4" t="n">
        <f aca="false">IF(ISNA(VLOOKUP(CONCATENATE($A28,BI$1),'CP Trade Data'!$D$2:$P$6949,13,FALSE())),BH28,VLOOKUP(CONCATENATE($A28,BI$1),'CP Trade Data'!$D$2:$P$6949,13,FALSE()))</f>
        <v>0</v>
      </c>
      <c r="BJ28" s="4" t="n">
        <f aca="false">IF(ISNA(VLOOKUP(CONCATENATE($A28,BJ$1),'CP Trade Data'!$D$2:$P$6949,13,FALSE())),BI28,VLOOKUP(CONCATENATE($A28,BJ$1),'CP Trade Data'!$D$2:$P$6949,13,FALSE()))</f>
        <v>0</v>
      </c>
      <c r="BK28" s="4" t="n">
        <f aca="false">IF(ISNA(VLOOKUP(CONCATENATE($A28,BK$1),'CP Trade Data'!$D$2:$P$6949,13,FALSE())),BJ28,VLOOKUP(CONCATENATE($A28,BK$1),'CP Trade Data'!$D$2:$P$6949,13,FALSE()))</f>
        <v>0</v>
      </c>
    </row>
    <row r="29" customFormat="false" ht="12.75" hidden="false" customHeight="false" outlineLevel="0" collapsed="false">
      <c r="A29" s="0" t="n">
        <v>8485</v>
      </c>
      <c r="B29" s="0" t="s">
        <v>28</v>
      </c>
      <c r="C29" s="4" t="n">
        <f aca="false">IF(ISNA(VLOOKUP(CONCATENATE($A29,C$1),'CP Trade Data'!$D$2:$P$6949,13,FALSE())),0,VLOOKUP(CONCATENATE($A29,C$1),'CP Trade Data'!$D$2:$P$6949,13,FALSE()))</f>
        <v>2075</v>
      </c>
      <c r="D29" s="4" t="n">
        <f aca="false">IF(ISNA(VLOOKUP(CONCATENATE($A29,D$1),'CP Trade Data'!$D$2:$P$6949,13,FALSE())),C29,VLOOKUP(CONCATENATE($A29,D$1),'CP Trade Data'!$D$2:$P$6949,13,FALSE()))</f>
        <v>0</v>
      </c>
      <c r="E29" s="4" t="n">
        <f aca="false">IF(ISNA(VLOOKUP(CONCATENATE($A29,E$1),'CP Trade Data'!$D$2:$P$6949,13,FALSE())),D29,VLOOKUP(CONCATENATE($A29,E$1),'CP Trade Data'!$D$2:$P$6949,13,FALSE()))</f>
        <v>0</v>
      </c>
      <c r="F29" s="4" t="n">
        <f aca="false">IF(ISNA(VLOOKUP(CONCATENATE($A29,F$1),'CP Trade Data'!$D$2:$P$6949,13,FALSE())),E29,VLOOKUP(CONCATENATE($A29,F$1),'CP Trade Data'!$D$2:$P$6949,13,FALSE()))</f>
        <v>0</v>
      </c>
      <c r="G29" s="4" t="n">
        <f aca="false">IF(ISNA(VLOOKUP(CONCATENATE($A29,G$1),'CP Trade Data'!$D$2:$P$6949,13,FALSE())),F29,VLOOKUP(CONCATENATE($A29,G$1),'CP Trade Data'!$D$2:$P$6949,13,FALSE()))</f>
        <v>0</v>
      </c>
      <c r="H29" s="4" t="n">
        <f aca="false">IF(ISNA(VLOOKUP(CONCATENATE($A29,H$1),'CP Trade Data'!$D$2:$P$6949,13,FALSE())),G29,VLOOKUP(CONCATENATE($A29,H$1),'CP Trade Data'!$D$2:$P$6949,13,FALSE()))</f>
        <v>0</v>
      </c>
      <c r="I29" s="4" t="n">
        <f aca="false">IF(ISNA(VLOOKUP(CONCATENATE($A29,I$1),'CP Trade Data'!$D$2:$P$6949,13,FALSE())),H29,VLOOKUP(CONCATENATE($A29,I$1),'CP Trade Data'!$D$2:$P$6949,13,FALSE()))</f>
        <v>0</v>
      </c>
      <c r="J29" s="4" t="n">
        <f aca="false">IF(ISNA(VLOOKUP(CONCATENATE($A29,J$1),'CP Trade Data'!$D$2:$P$6949,13,FALSE())),I29,VLOOKUP(CONCATENATE($A29,J$1),'CP Trade Data'!$D$2:$P$6949,13,FALSE()))</f>
        <v>0</v>
      </c>
      <c r="K29" s="4" t="n">
        <f aca="false">IF(ISNA(VLOOKUP(CONCATENATE($A29,K$1),'CP Trade Data'!$D$2:$P$6949,13,FALSE())),J29,VLOOKUP(CONCATENATE($A29,K$1),'CP Trade Data'!$D$2:$P$6949,13,FALSE()))</f>
        <v>0</v>
      </c>
      <c r="L29" s="4" t="n">
        <f aca="false">IF(ISNA(VLOOKUP(CONCATENATE($A29,L$1),'CP Trade Data'!$D$2:$P$6949,13,FALSE())),K29,VLOOKUP(CONCATENATE($A29,L$1),'CP Trade Data'!$D$2:$P$6949,13,FALSE()))</f>
        <v>0</v>
      </c>
      <c r="M29" s="4" t="n">
        <f aca="false">IF(ISNA(VLOOKUP(CONCATENATE($A29,M$1),'CP Trade Data'!$D$2:$P$6949,13,FALSE())),L29,VLOOKUP(CONCATENATE($A29,M$1),'CP Trade Data'!$D$2:$P$6949,13,FALSE()))</f>
        <v>0</v>
      </c>
      <c r="N29" s="4" t="n">
        <f aca="false">IF(ISNA(VLOOKUP(CONCATENATE($A29,N$1),'CP Trade Data'!$D$2:$P$6949,13,FALSE())),M29,VLOOKUP(CONCATENATE($A29,N$1),'CP Trade Data'!$D$2:$P$6949,13,FALSE()))</f>
        <v>0</v>
      </c>
      <c r="O29" s="4" t="n">
        <f aca="false">IF(ISNA(VLOOKUP(CONCATENATE($A29,O$1),'CP Trade Data'!$D$2:$P$6949,13,FALSE())),N29,VLOOKUP(CONCATENATE($A29,O$1),'CP Trade Data'!$D$2:$P$6949,13,FALSE()))</f>
        <v>0</v>
      </c>
      <c r="P29" s="4" t="n">
        <f aca="false">IF(ISNA(VLOOKUP(CONCATENATE($A29,P$1),'CP Trade Data'!$D$2:$P$6949,13,FALSE())),O29,VLOOKUP(CONCATENATE($A29,P$1),'CP Trade Data'!$D$2:$P$6949,13,FALSE()))</f>
        <v>0</v>
      </c>
      <c r="Q29" s="4" t="n">
        <f aca="false">IF(ISNA(VLOOKUP(CONCATENATE($A29,Q$1),'CP Trade Data'!$D$2:$P$6949,13,FALSE())),P29,VLOOKUP(CONCATENATE($A29,Q$1),'CP Trade Data'!$D$2:$P$6949,13,FALSE()))</f>
        <v>0</v>
      </c>
      <c r="R29" s="4" t="n">
        <f aca="false">IF(ISNA(VLOOKUP(CONCATENATE($A29,R$1),'CP Trade Data'!$D$2:$P$6949,13,FALSE())),Q29,VLOOKUP(CONCATENATE($A29,R$1),'CP Trade Data'!$D$2:$P$6949,13,FALSE()))</f>
        <v>0</v>
      </c>
      <c r="S29" s="4" t="n">
        <f aca="false">IF(ISNA(VLOOKUP(CONCATENATE($A29,S$1),'CP Trade Data'!$D$2:$P$6949,13,FALSE())),R29,VLOOKUP(CONCATENATE($A29,S$1),'CP Trade Data'!$D$2:$P$6949,13,FALSE()))</f>
        <v>0</v>
      </c>
      <c r="T29" s="4" t="n">
        <f aca="false">IF(ISNA(VLOOKUP(CONCATENATE($A29,T$1),'CP Trade Data'!$D$2:$P$6949,13,FALSE())),S29,VLOOKUP(CONCATENATE($A29,T$1),'CP Trade Data'!$D$2:$P$6949,13,FALSE()))</f>
        <v>0</v>
      </c>
      <c r="U29" s="4" t="n">
        <f aca="false">IF(ISNA(VLOOKUP(CONCATENATE($A29,U$1),'CP Trade Data'!$D$2:$P$6949,13,FALSE())),T29,VLOOKUP(CONCATENATE($A29,U$1),'CP Trade Data'!$D$2:$P$6949,13,FALSE()))</f>
        <v>0</v>
      </c>
      <c r="V29" s="4" t="n">
        <f aca="false">IF(ISNA(VLOOKUP(CONCATENATE($A29,V$1),'CP Trade Data'!$D$2:$P$6949,13,FALSE())),U29,VLOOKUP(CONCATENATE($A29,V$1),'CP Trade Data'!$D$2:$P$6949,13,FALSE()))</f>
        <v>0</v>
      </c>
      <c r="W29" s="4" t="n">
        <f aca="false">IF(ISNA(VLOOKUP(CONCATENATE($A29,W$1),'CP Trade Data'!$D$2:$P$6949,13,FALSE())),V29,VLOOKUP(CONCATENATE($A29,W$1),'CP Trade Data'!$D$2:$P$6949,13,FALSE()))</f>
        <v>0</v>
      </c>
      <c r="X29" s="4" t="n">
        <f aca="false">IF(ISNA(VLOOKUP(CONCATENATE($A29,X$1),'CP Trade Data'!$D$2:$P$6949,13,FALSE())),W29,VLOOKUP(CONCATENATE($A29,X$1),'CP Trade Data'!$D$2:$P$6949,13,FALSE()))</f>
        <v>0</v>
      </c>
      <c r="Y29" s="4" t="n">
        <f aca="false">IF(ISNA(VLOOKUP(CONCATENATE($A29,Y$1),'CP Trade Data'!$D$2:$P$6949,13,FALSE())),X29,VLOOKUP(CONCATENATE($A29,Y$1),'CP Trade Data'!$D$2:$P$6949,13,FALSE()))</f>
        <v>0</v>
      </c>
      <c r="Z29" s="4" t="n">
        <f aca="false">IF(ISNA(VLOOKUP(CONCATENATE($A29,Z$1),'CP Trade Data'!$D$2:$P$6949,13,FALSE())),Y29,VLOOKUP(CONCATENATE($A29,Z$1),'CP Trade Data'!$D$2:$P$6949,13,FALSE()))</f>
        <v>0</v>
      </c>
      <c r="AA29" s="4" t="n">
        <f aca="false">IF(ISNA(VLOOKUP(CONCATENATE($A29,AA$1),'CP Trade Data'!$D$2:$P$6949,13,FALSE())),Z29,VLOOKUP(CONCATENATE($A29,AA$1),'CP Trade Data'!$D$2:$P$6949,13,FALSE()))</f>
        <v>0</v>
      </c>
      <c r="AB29" s="4" t="n">
        <f aca="false">IF(ISNA(VLOOKUP(CONCATENATE($A29,AB$1),'CP Trade Data'!$D$2:$P$6949,13,FALSE())),AA29,VLOOKUP(CONCATENATE($A29,AB$1),'CP Trade Data'!$D$2:$P$6949,13,FALSE()))</f>
        <v>0</v>
      </c>
      <c r="AC29" s="4" t="n">
        <f aca="false">IF(ISNA(VLOOKUP(CONCATENATE($A29,AC$1),'CP Trade Data'!$D$2:$P$6949,13,FALSE())),AB29,VLOOKUP(CONCATENATE($A29,AC$1),'CP Trade Data'!$D$2:$P$6949,13,FALSE()))</f>
        <v>0</v>
      </c>
      <c r="AD29" s="4" t="n">
        <f aca="false">IF(ISNA(VLOOKUP(CONCATENATE($A29,AD$1),'CP Trade Data'!$D$2:$P$6949,13,FALSE())),AC29,VLOOKUP(CONCATENATE($A29,AD$1),'CP Trade Data'!$D$2:$P$6949,13,FALSE()))</f>
        <v>0</v>
      </c>
      <c r="AE29" s="4" t="n">
        <f aca="false">IF(ISNA(VLOOKUP(CONCATENATE($A29,AE$1),'CP Trade Data'!$D$2:$P$6949,13,FALSE())),AD29,VLOOKUP(CONCATENATE($A29,AE$1),'CP Trade Data'!$D$2:$P$6949,13,FALSE()))</f>
        <v>0</v>
      </c>
      <c r="AF29" s="4" t="n">
        <f aca="false">IF(ISNA(VLOOKUP(CONCATENATE($A29,AF$1),'CP Trade Data'!$D$2:$P$6949,13,FALSE())),AE29,VLOOKUP(CONCATENATE($A29,AF$1),'CP Trade Data'!$D$2:$P$6949,13,FALSE()))</f>
        <v>0</v>
      </c>
      <c r="AG29" s="4" t="n">
        <f aca="false">IF(ISNA(VLOOKUP(CONCATENATE($A29,AG$1),'CP Trade Data'!$D$2:$P$6949,13,FALSE())),AF29,VLOOKUP(CONCATENATE($A29,AG$1),'CP Trade Data'!$D$2:$P$6949,13,FALSE()))</f>
        <v>0</v>
      </c>
      <c r="AH29" s="4" t="n">
        <f aca="false">IF(ISNA(VLOOKUP(CONCATENATE($A29,AH$1),'CP Trade Data'!$D$2:$P$6949,13,FALSE())),AG29,VLOOKUP(CONCATENATE($A29,AH$1),'CP Trade Data'!$D$2:$P$6949,13,FALSE()))</f>
        <v>0</v>
      </c>
      <c r="AI29" s="4" t="n">
        <f aca="false">IF(ISNA(VLOOKUP(CONCATENATE($A29,AI$1),'CP Trade Data'!$D$2:$P$6949,13,FALSE())),AH29,VLOOKUP(CONCATENATE($A29,AI$1),'CP Trade Data'!$D$2:$P$6949,13,FALSE()))</f>
        <v>0</v>
      </c>
      <c r="AJ29" s="4" t="n">
        <f aca="false">IF(ISNA(VLOOKUP(CONCATENATE($A29,AJ$1),'CP Trade Data'!$D$2:$P$6949,13,FALSE())),AI29,VLOOKUP(CONCATENATE($A29,AJ$1),'CP Trade Data'!$D$2:$P$6949,13,FALSE()))</f>
        <v>0</v>
      </c>
      <c r="AK29" s="4" t="n">
        <f aca="false">IF(ISNA(VLOOKUP(CONCATENATE($A29,AK$1),'CP Trade Data'!$D$2:$P$6949,13,FALSE())),AJ29,VLOOKUP(CONCATENATE($A29,AK$1),'CP Trade Data'!$D$2:$P$6949,13,FALSE()))</f>
        <v>0</v>
      </c>
      <c r="AL29" s="4" t="n">
        <f aca="false">IF(ISNA(VLOOKUP(CONCATENATE($A29,AL$1),'CP Trade Data'!$D$2:$P$6949,13,FALSE())),AK29,VLOOKUP(CONCATENATE($A29,AL$1),'CP Trade Data'!$D$2:$P$6949,13,FALSE()))</f>
        <v>0</v>
      </c>
      <c r="AM29" s="4" t="n">
        <f aca="false">IF(ISNA(VLOOKUP(CONCATENATE($A29,AM$1),'CP Trade Data'!$D$2:$P$6949,13,FALSE())),AL29,VLOOKUP(CONCATENATE($A29,AM$1),'CP Trade Data'!$D$2:$P$6949,13,FALSE()))</f>
        <v>0</v>
      </c>
      <c r="AN29" s="4" t="n">
        <f aca="false">IF(ISNA(VLOOKUP(CONCATENATE($A29,AN$1),'CP Trade Data'!$D$2:$P$6949,13,FALSE())),AM29,VLOOKUP(CONCATENATE($A29,AN$1),'CP Trade Data'!$D$2:$P$6949,13,FALSE()))</f>
        <v>0</v>
      </c>
      <c r="AO29" s="4" t="n">
        <f aca="false">IF(ISNA(VLOOKUP(CONCATENATE($A29,AO$1),'CP Trade Data'!$D$2:$P$6949,13,FALSE())),AN29,VLOOKUP(CONCATENATE($A29,AO$1),'CP Trade Data'!$D$2:$P$6949,13,FALSE()))</f>
        <v>0</v>
      </c>
      <c r="AP29" s="4" t="n">
        <f aca="false">IF(ISNA(VLOOKUP(CONCATENATE($A29,AP$1),'CP Trade Data'!$D$2:$P$6949,13,FALSE())),AO29,VLOOKUP(CONCATENATE($A29,AP$1),'CP Trade Data'!$D$2:$P$6949,13,FALSE()))</f>
        <v>0</v>
      </c>
      <c r="AQ29" s="4" t="n">
        <f aca="false">IF(ISNA(VLOOKUP(CONCATENATE($A29,AQ$1),'CP Trade Data'!$D$2:$P$6949,13,FALSE())),AP29,VLOOKUP(CONCATENATE($A29,AQ$1),'CP Trade Data'!$D$2:$P$6949,13,FALSE()))</f>
        <v>0</v>
      </c>
      <c r="AR29" s="4" t="n">
        <f aca="false">IF(ISNA(VLOOKUP(CONCATENATE($A29,AR$1),'CP Trade Data'!$D$2:$P$6949,13,FALSE())),AQ29,VLOOKUP(CONCATENATE($A29,AR$1),'CP Trade Data'!$D$2:$P$6949,13,FALSE()))</f>
        <v>0</v>
      </c>
      <c r="AS29" s="4" t="n">
        <f aca="false">IF(ISNA(VLOOKUP(CONCATENATE($A29,AS$1),'CP Trade Data'!$D$2:$P$6949,13,FALSE())),AR29,VLOOKUP(CONCATENATE($A29,AS$1),'CP Trade Data'!$D$2:$P$6949,13,FALSE()))</f>
        <v>0</v>
      </c>
      <c r="AT29" s="4" t="n">
        <f aca="false">IF(ISNA(VLOOKUP(CONCATENATE($A29,AT$1),'CP Trade Data'!$D$2:$P$6949,13,FALSE())),AS29,VLOOKUP(CONCATENATE($A29,AT$1),'CP Trade Data'!$D$2:$P$6949,13,FALSE()))</f>
        <v>0</v>
      </c>
      <c r="AU29" s="4" t="n">
        <f aca="false">IF(ISNA(VLOOKUP(CONCATENATE($A29,AU$1),'CP Trade Data'!$D$2:$P$6949,13,FALSE())),AT29,VLOOKUP(CONCATENATE($A29,AU$1),'CP Trade Data'!$D$2:$P$6949,13,FALSE()))</f>
        <v>0</v>
      </c>
      <c r="AV29" s="4" t="n">
        <f aca="false">IF(ISNA(VLOOKUP(CONCATENATE($A29,AV$1),'CP Trade Data'!$D$2:$P$6949,13,FALSE())),AU29,VLOOKUP(CONCATENATE($A29,AV$1),'CP Trade Data'!$D$2:$P$6949,13,FALSE()))</f>
        <v>0</v>
      </c>
      <c r="AW29" s="4" t="n">
        <f aca="false">IF(ISNA(VLOOKUP(CONCATENATE($A29,AW$1),'CP Trade Data'!$D$2:$P$6949,13,FALSE())),AV29,VLOOKUP(CONCATENATE($A29,AW$1),'CP Trade Data'!$D$2:$P$6949,13,FALSE()))</f>
        <v>0</v>
      </c>
      <c r="AX29" s="4" t="n">
        <f aca="false">IF(ISNA(VLOOKUP(CONCATENATE($A29,AX$1),'CP Trade Data'!$D$2:$P$6949,13,FALSE())),AW29,VLOOKUP(CONCATENATE($A29,AX$1),'CP Trade Data'!$D$2:$P$6949,13,FALSE()))</f>
        <v>0</v>
      </c>
      <c r="AY29" s="4" t="n">
        <f aca="false">IF(ISNA(VLOOKUP(CONCATENATE($A29,AY$1),'CP Trade Data'!$D$2:$P$6949,13,FALSE())),AX29,VLOOKUP(CONCATENATE($A29,AY$1),'CP Trade Data'!$D$2:$P$6949,13,FALSE()))</f>
        <v>0</v>
      </c>
      <c r="AZ29" s="4" t="n">
        <f aca="false">IF(ISNA(VLOOKUP(CONCATENATE($A29,AZ$1),'CP Trade Data'!$D$2:$P$6949,13,FALSE())),AY29,VLOOKUP(CONCATENATE($A29,AZ$1),'CP Trade Data'!$D$2:$P$6949,13,FALSE()))</f>
        <v>0</v>
      </c>
      <c r="BA29" s="4" t="n">
        <f aca="false">IF(ISNA(VLOOKUP(CONCATENATE($A29,BA$1),'CP Trade Data'!$D$2:$P$6949,13,FALSE())),AZ29,VLOOKUP(CONCATENATE($A29,BA$1),'CP Trade Data'!$D$2:$P$6949,13,FALSE()))</f>
        <v>0</v>
      </c>
      <c r="BB29" s="4" t="n">
        <f aca="false">IF(ISNA(VLOOKUP(CONCATENATE($A29,BB$1),'CP Trade Data'!$D$2:$P$6949,13,FALSE())),BA29,VLOOKUP(CONCATENATE($A29,BB$1),'CP Trade Data'!$D$2:$P$6949,13,FALSE()))</f>
        <v>0</v>
      </c>
      <c r="BC29" s="4" t="n">
        <f aca="false">IF(ISNA(VLOOKUP(CONCATENATE($A29,BC$1),'CP Trade Data'!$D$2:$P$6949,13,FALSE())),BB29,VLOOKUP(CONCATENATE($A29,BC$1),'CP Trade Data'!$D$2:$P$6949,13,FALSE()))</f>
        <v>0</v>
      </c>
      <c r="BD29" s="4" t="n">
        <f aca="false">IF(ISNA(VLOOKUP(CONCATENATE($A29,BD$1),'CP Trade Data'!$D$2:$P$6949,13,FALSE())),BC29,VLOOKUP(CONCATENATE($A29,BD$1),'CP Trade Data'!$D$2:$P$6949,13,FALSE()))</f>
        <v>0</v>
      </c>
      <c r="BE29" s="4" t="n">
        <f aca="false">IF(ISNA(VLOOKUP(CONCATENATE($A29,BE$1),'CP Trade Data'!$D$2:$P$6949,13,FALSE())),BD29,VLOOKUP(CONCATENATE($A29,BE$1),'CP Trade Data'!$D$2:$P$6949,13,FALSE()))</f>
        <v>0</v>
      </c>
      <c r="BF29" s="4" t="n">
        <f aca="false">IF(ISNA(VLOOKUP(CONCATENATE($A29,BF$1),'CP Trade Data'!$D$2:$P$6949,13,FALSE())),BE29,VLOOKUP(CONCATENATE($A29,BF$1),'CP Trade Data'!$D$2:$P$6949,13,FALSE()))</f>
        <v>0</v>
      </c>
      <c r="BG29" s="4" t="n">
        <f aca="false">IF(ISNA(VLOOKUP(CONCATENATE($A29,BG$1),'CP Trade Data'!$D$2:$P$6949,13,FALSE())),BF29,VLOOKUP(CONCATENATE($A29,BG$1),'CP Trade Data'!$D$2:$P$6949,13,FALSE()))</f>
        <v>0</v>
      </c>
      <c r="BH29" s="4" t="n">
        <f aca="false">IF(ISNA(VLOOKUP(CONCATENATE($A29,BH$1),'CP Trade Data'!$D$2:$P$6949,13,FALSE())),BG29,VLOOKUP(CONCATENATE($A29,BH$1),'CP Trade Data'!$D$2:$P$6949,13,FALSE()))</f>
        <v>0</v>
      </c>
      <c r="BI29" s="4" t="n">
        <f aca="false">IF(ISNA(VLOOKUP(CONCATENATE($A29,BI$1),'CP Trade Data'!$D$2:$P$6949,13,FALSE())),BH29,VLOOKUP(CONCATENATE($A29,BI$1),'CP Trade Data'!$D$2:$P$6949,13,FALSE()))</f>
        <v>0</v>
      </c>
      <c r="BJ29" s="4" t="n">
        <f aca="false">IF(ISNA(VLOOKUP(CONCATENATE($A29,BJ$1),'CP Trade Data'!$D$2:$P$6949,13,FALSE())),BI29,VLOOKUP(CONCATENATE($A29,BJ$1),'CP Trade Data'!$D$2:$P$6949,13,FALSE()))</f>
        <v>0</v>
      </c>
      <c r="BK29" s="4" t="n">
        <f aca="false">IF(ISNA(VLOOKUP(CONCATENATE($A29,BK$1),'CP Trade Data'!$D$2:$P$6949,13,FALSE())),BJ29,VLOOKUP(CONCATENATE($A29,BK$1),'CP Trade Data'!$D$2:$P$6949,13,FALSE()))</f>
        <v>63092</v>
      </c>
    </row>
    <row r="30" customFormat="false" ht="12.75" hidden="false" customHeight="false" outlineLevel="0" collapsed="false">
      <c r="A30" s="0" t="n">
        <v>5003</v>
      </c>
      <c r="B30" s="0" t="s">
        <v>29</v>
      </c>
      <c r="C30" s="4" t="n">
        <f aca="false">IF(ISNA(VLOOKUP(CONCATENATE($A30,C$1),'CP Trade Data'!$D$2:$P$6949,13,FALSE())),0,VLOOKUP(CONCATENATE($A30,C$1),'CP Trade Data'!$D$2:$P$6949,13,FALSE()))</f>
        <v>106910</v>
      </c>
      <c r="D30" s="4" t="n">
        <f aca="false">IF(ISNA(VLOOKUP(CONCATENATE($A30,D$1),'CP Trade Data'!$D$2:$P$6949,13,FALSE())),C30,VLOOKUP(CONCATENATE($A30,D$1),'CP Trade Data'!$D$2:$P$6949,13,FALSE()))</f>
        <v>0</v>
      </c>
      <c r="E30" s="4" t="n">
        <f aca="false">IF(ISNA(VLOOKUP(CONCATENATE($A30,E$1),'CP Trade Data'!$D$2:$P$6949,13,FALSE())),D30,VLOOKUP(CONCATENATE($A30,E$1),'CP Trade Data'!$D$2:$P$6949,13,FALSE()))</f>
        <v>0</v>
      </c>
      <c r="F30" s="4" t="n">
        <f aca="false">IF(ISNA(VLOOKUP(CONCATENATE($A30,F$1),'CP Trade Data'!$D$2:$P$6949,13,FALSE())),E30,VLOOKUP(CONCATENATE($A30,F$1),'CP Trade Data'!$D$2:$P$6949,13,FALSE()))</f>
        <v>1224953</v>
      </c>
      <c r="G30" s="4" t="n">
        <f aca="false">IF(ISNA(VLOOKUP(CONCATENATE($A30,G$1),'CP Trade Data'!$D$2:$P$6949,13,FALSE())),F30,VLOOKUP(CONCATENATE($A30,G$1),'CP Trade Data'!$D$2:$P$6949,13,FALSE()))</f>
        <v>567507</v>
      </c>
      <c r="H30" s="4" t="n">
        <f aca="false">IF(ISNA(VLOOKUP(CONCATENATE($A30,H$1),'CP Trade Data'!$D$2:$P$6949,13,FALSE())),G30,VLOOKUP(CONCATENATE($A30,H$1),'CP Trade Data'!$D$2:$P$6949,13,FALSE()))</f>
        <v>567507</v>
      </c>
      <c r="I30" s="4" t="n">
        <f aca="false">IF(ISNA(VLOOKUP(CONCATENATE($A30,I$1),'CP Trade Data'!$D$2:$P$6949,13,FALSE())),H30,VLOOKUP(CONCATENATE($A30,I$1),'CP Trade Data'!$D$2:$P$6949,13,FALSE()))</f>
        <v>567507</v>
      </c>
      <c r="J30" s="4" t="n">
        <f aca="false">IF(ISNA(VLOOKUP(CONCATENATE($A30,J$1),'CP Trade Data'!$D$2:$P$6949,13,FALSE())),I30,VLOOKUP(CONCATENATE($A30,J$1),'CP Trade Data'!$D$2:$P$6949,13,FALSE()))</f>
        <v>567507</v>
      </c>
      <c r="K30" s="4" t="n">
        <f aca="false">IF(ISNA(VLOOKUP(CONCATENATE($A30,K$1),'CP Trade Data'!$D$2:$P$6949,13,FALSE())),J30,VLOOKUP(CONCATENATE($A30,K$1),'CP Trade Data'!$D$2:$P$6949,13,FALSE()))</f>
        <v>571451</v>
      </c>
      <c r="L30" s="4" t="n">
        <f aca="false">IF(ISNA(VLOOKUP(CONCATENATE($A30,L$1),'CP Trade Data'!$D$2:$P$6949,13,FALSE())),K30,VLOOKUP(CONCATENATE($A30,L$1),'CP Trade Data'!$D$2:$P$6949,13,FALSE()))</f>
        <v>1387813</v>
      </c>
      <c r="M30" s="4" t="n">
        <f aca="false">IF(ISNA(VLOOKUP(CONCATENATE($A30,M$1),'CP Trade Data'!$D$2:$P$6949,13,FALSE())),L30,VLOOKUP(CONCATENATE($A30,M$1),'CP Trade Data'!$D$2:$P$6949,13,FALSE()))</f>
        <v>1343508</v>
      </c>
      <c r="N30" s="4" t="n">
        <f aca="false">IF(ISNA(VLOOKUP(CONCATENATE($A30,N$1),'CP Trade Data'!$D$2:$P$6949,13,FALSE())),M30,VLOOKUP(CONCATENATE($A30,N$1),'CP Trade Data'!$D$2:$P$6949,13,FALSE()))</f>
        <v>1818232</v>
      </c>
      <c r="O30" s="4" t="n">
        <f aca="false">IF(ISNA(VLOOKUP(CONCATENATE($A30,O$1),'CP Trade Data'!$D$2:$P$6949,13,FALSE())),N30,VLOOKUP(CONCATENATE($A30,O$1),'CP Trade Data'!$D$2:$P$6949,13,FALSE()))</f>
        <v>1818232</v>
      </c>
      <c r="P30" s="4" t="n">
        <f aca="false">IF(ISNA(VLOOKUP(CONCATENATE($A30,P$1),'CP Trade Data'!$D$2:$P$6949,13,FALSE())),O30,VLOOKUP(CONCATENATE($A30,P$1),'CP Trade Data'!$D$2:$P$6949,13,FALSE()))</f>
        <v>1818232</v>
      </c>
      <c r="Q30" s="4" t="n">
        <f aca="false">IF(ISNA(VLOOKUP(CONCATENATE($A30,Q$1),'CP Trade Data'!$D$2:$P$6949,13,FALSE())),P30,VLOOKUP(CONCATENATE($A30,Q$1),'CP Trade Data'!$D$2:$P$6949,13,FALSE()))</f>
        <v>1701976</v>
      </c>
      <c r="R30" s="4" t="n">
        <f aca="false">IF(ISNA(VLOOKUP(CONCATENATE($A30,R$1),'CP Trade Data'!$D$2:$P$6949,13,FALSE())),Q30,VLOOKUP(CONCATENATE($A30,R$1),'CP Trade Data'!$D$2:$P$6949,13,FALSE()))</f>
        <v>1564951</v>
      </c>
      <c r="S30" s="4" t="n">
        <f aca="false">IF(ISNA(VLOOKUP(CONCATENATE($A30,S$1),'CP Trade Data'!$D$2:$P$6949,13,FALSE())),R30,VLOOKUP(CONCATENATE($A30,S$1),'CP Trade Data'!$D$2:$P$6949,13,FALSE()))</f>
        <v>1521276</v>
      </c>
      <c r="T30" s="4" t="n">
        <f aca="false">IF(ISNA(VLOOKUP(CONCATENATE($A30,T$1),'CP Trade Data'!$D$2:$P$6949,13,FALSE())),S30,VLOOKUP(CONCATENATE($A30,T$1),'CP Trade Data'!$D$2:$P$6949,13,FALSE()))</f>
        <v>1392133</v>
      </c>
      <c r="U30" s="4" t="n">
        <f aca="false">IF(ISNA(VLOOKUP(CONCATENATE($A30,U$1),'CP Trade Data'!$D$2:$P$6949,13,FALSE())),T30,VLOOKUP(CONCATENATE($A30,U$1),'CP Trade Data'!$D$2:$P$6949,13,FALSE()))</f>
        <v>1255903</v>
      </c>
      <c r="V30" s="4" t="n">
        <f aca="false">IF(ISNA(VLOOKUP(CONCATENATE($A30,V$1),'CP Trade Data'!$D$2:$P$6949,13,FALSE())),U30,VLOOKUP(CONCATENATE($A30,V$1),'CP Trade Data'!$D$2:$P$6949,13,FALSE()))</f>
        <v>1255903</v>
      </c>
      <c r="W30" s="4" t="n">
        <f aca="false">IF(ISNA(VLOOKUP(CONCATENATE($A30,W$1),'CP Trade Data'!$D$2:$P$6949,13,FALSE())),V30,VLOOKUP(CONCATENATE($A30,W$1),'CP Trade Data'!$D$2:$P$6949,13,FALSE()))</f>
        <v>1255903</v>
      </c>
      <c r="X30" s="4" t="n">
        <f aca="false">IF(ISNA(VLOOKUP(CONCATENATE($A30,X$1),'CP Trade Data'!$D$2:$P$6949,13,FALSE())),W30,VLOOKUP(CONCATENATE($A30,X$1),'CP Trade Data'!$D$2:$P$6949,13,FALSE()))</f>
        <v>453021</v>
      </c>
      <c r="Y30" s="4" t="n">
        <f aca="false">IF(ISNA(VLOOKUP(CONCATENATE($A30,Y$1),'CP Trade Data'!$D$2:$P$6949,13,FALSE())),X30,VLOOKUP(CONCATENATE($A30,Y$1),'CP Trade Data'!$D$2:$P$6949,13,FALSE()))</f>
        <v>0</v>
      </c>
      <c r="Z30" s="4" t="n">
        <f aca="false">IF(ISNA(VLOOKUP(CONCATENATE($A30,Z$1),'CP Trade Data'!$D$2:$P$6949,13,FALSE())),Y30,VLOOKUP(CONCATENATE($A30,Z$1),'CP Trade Data'!$D$2:$P$6949,13,FALSE()))</f>
        <v>0</v>
      </c>
      <c r="AA30" s="4" t="n">
        <f aca="false">IF(ISNA(VLOOKUP(CONCATENATE($A30,AA$1),'CP Trade Data'!$D$2:$P$6949,13,FALSE())),Z30,VLOOKUP(CONCATENATE($A30,AA$1),'CP Trade Data'!$D$2:$P$6949,13,FALSE()))</f>
        <v>0</v>
      </c>
      <c r="AB30" s="4" t="n">
        <f aca="false">IF(ISNA(VLOOKUP(CONCATENATE($A30,AB$1),'CP Trade Data'!$D$2:$P$6949,13,FALSE())),AA30,VLOOKUP(CONCATENATE($A30,AB$1),'CP Trade Data'!$D$2:$P$6949,13,FALSE()))</f>
        <v>0</v>
      </c>
      <c r="AC30" s="4" t="n">
        <f aca="false">IF(ISNA(VLOOKUP(CONCATENATE($A30,AC$1),'CP Trade Data'!$D$2:$P$6949,13,FALSE())),AB30,VLOOKUP(CONCATENATE($A30,AC$1),'CP Trade Data'!$D$2:$P$6949,13,FALSE()))</f>
        <v>0</v>
      </c>
      <c r="AD30" s="4" t="n">
        <f aca="false">IF(ISNA(VLOOKUP(CONCATENATE($A30,AD$1),'CP Trade Data'!$D$2:$P$6949,13,FALSE())),AC30,VLOOKUP(CONCATENATE($A30,AD$1),'CP Trade Data'!$D$2:$P$6949,13,FALSE()))</f>
        <v>0</v>
      </c>
      <c r="AE30" s="4" t="n">
        <f aca="false">IF(ISNA(VLOOKUP(CONCATENATE($A30,AE$1),'CP Trade Data'!$D$2:$P$6949,13,FALSE())),AD30,VLOOKUP(CONCATENATE($A30,AE$1),'CP Trade Data'!$D$2:$P$6949,13,FALSE()))</f>
        <v>0</v>
      </c>
      <c r="AF30" s="4" t="n">
        <f aca="false">IF(ISNA(VLOOKUP(CONCATENATE($A30,AF$1),'CP Trade Data'!$D$2:$P$6949,13,FALSE())),AE30,VLOOKUP(CONCATENATE($A30,AF$1),'CP Trade Data'!$D$2:$P$6949,13,FALSE()))</f>
        <v>0</v>
      </c>
      <c r="AG30" s="4" t="n">
        <f aca="false">IF(ISNA(VLOOKUP(CONCATENATE($A30,AG$1),'CP Trade Data'!$D$2:$P$6949,13,FALSE())),AF30,VLOOKUP(CONCATENATE($A30,AG$1),'CP Trade Data'!$D$2:$P$6949,13,FALSE()))</f>
        <v>0</v>
      </c>
      <c r="AH30" s="4" t="n">
        <f aca="false">IF(ISNA(VLOOKUP(CONCATENATE($A30,AH$1),'CP Trade Data'!$D$2:$P$6949,13,FALSE())),AG30,VLOOKUP(CONCATENATE($A30,AH$1),'CP Trade Data'!$D$2:$P$6949,13,FALSE()))</f>
        <v>0</v>
      </c>
      <c r="AI30" s="4" t="n">
        <f aca="false">IF(ISNA(VLOOKUP(CONCATENATE($A30,AI$1),'CP Trade Data'!$D$2:$P$6949,13,FALSE())),AH30,VLOOKUP(CONCATENATE($A30,AI$1),'CP Trade Data'!$D$2:$P$6949,13,FALSE()))</f>
        <v>0</v>
      </c>
      <c r="AJ30" s="4" t="n">
        <f aca="false">IF(ISNA(VLOOKUP(CONCATENATE($A30,AJ$1),'CP Trade Data'!$D$2:$P$6949,13,FALSE())),AI30,VLOOKUP(CONCATENATE($A30,AJ$1),'CP Trade Data'!$D$2:$P$6949,13,FALSE()))</f>
        <v>0</v>
      </c>
      <c r="AK30" s="4" t="n">
        <f aca="false">IF(ISNA(VLOOKUP(CONCATENATE($A30,AK$1),'CP Trade Data'!$D$2:$P$6949,13,FALSE())),AJ30,VLOOKUP(CONCATENATE($A30,AK$1),'CP Trade Data'!$D$2:$P$6949,13,FALSE()))</f>
        <v>0</v>
      </c>
      <c r="AL30" s="4" t="n">
        <f aca="false">IF(ISNA(VLOOKUP(CONCATENATE($A30,AL$1),'CP Trade Data'!$D$2:$P$6949,13,FALSE())),AK30,VLOOKUP(CONCATENATE($A30,AL$1),'CP Trade Data'!$D$2:$P$6949,13,FALSE()))</f>
        <v>0</v>
      </c>
      <c r="AM30" s="4" t="n">
        <f aca="false">IF(ISNA(VLOOKUP(CONCATENATE($A30,AM$1),'CP Trade Data'!$D$2:$P$6949,13,FALSE())),AL30,VLOOKUP(CONCATENATE($A30,AM$1),'CP Trade Data'!$D$2:$P$6949,13,FALSE()))</f>
        <v>0</v>
      </c>
      <c r="AN30" s="4" t="n">
        <f aca="false">IF(ISNA(VLOOKUP(CONCATENATE($A30,AN$1),'CP Trade Data'!$D$2:$P$6949,13,FALSE())),AM30,VLOOKUP(CONCATENATE($A30,AN$1),'CP Trade Data'!$D$2:$P$6949,13,FALSE()))</f>
        <v>0</v>
      </c>
      <c r="AO30" s="4" t="n">
        <f aca="false">IF(ISNA(VLOOKUP(CONCATENATE($A30,AO$1),'CP Trade Data'!$D$2:$P$6949,13,FALSE())),AN30,VLOOKUP(CONCATENATE($A30,AO$1),'CP Trade Data'!$D$2:$P$6949,13,FALSE()))</f>
        <v>0</v>
      </c>
      <c r="AP30" s="4" t="n">
        <f aca="false">IF(ISNA(VLOOKUP(CONCATENATE($A30,AP$1),'CP Trade Data'!$D$2:$P$6949,13,FALSE())),AO30,VLOOKUP(CONCATENATE($A30,AP$1),'CP Trade Data'!$D$2:$P$6949,13,FALSE()))</f>
        <v>0</v>
      </c>
      <c r="AQ30" s="4" t="n">
        <f aca="false">IF(ISNA(VLOOKUP(CONCATENATE($A30,AQ$1),'CP Trade Data'!$D$2:$P$6949,13,FALSE())),AP30,VLOOKUP(CONCATENATE($A30,AQ$1),'CP Trade Data'!$D$2:$P$6949,13,FALSE()))</f>
        <v>0</v>
      </c>
      <c r="AR30" s="4" t="n">
        <f aca="false">IF(ISNA(VLOOKUP(CONCATENATE($A30,AR$1),'CP Trade Data'!$D$2:$P$6949,13,FALSE())),AQ30,VLOOKUP(CONCATENATE($A30,AR$1),'CP Trade Data'!$D$2:$P$6949,13,FALSE()))</f>
        <v>0</v>
      </c>
      <c r="AS30" s="4" t="n">
        <f aca="false">IF(ISNA(VLOOKUP(CONCATENATE($A30,AS$1),'CP Trade Data'!$D$2:$P$6949,13,FALSE())),AR30,VLOOKUP(CONCATENATE($A30,AS$1),'CP Trade Data'!$D$2:$P$6949,13,FALSE()))</f>
        <v>0</v>
      </c>
      <c r="AT30" s="4" t="n">
        <f aca="false">IF(ISNA(VLOOKUP(CONCATENATE($A30,AT$1),'CP Trade Data'!$D$2:$P$6949,13,FALSE())),AS30,VLOOKUP(CONCATENATE($A30,AT$1),'CP Trade Data'!$D$2:$P$6949,13,FALSE()))</f>
        <v>0</v>
      </c>
      <c r="AU30" s="4" t="n">
        <f aca="false">IF(ISNA(VLOOKUP(CONCATENATE($A30,AU$1),'CP Trade Data'!$D$2:$P$6949,13,FALSE())),AT30,VLOOKUP(CONCATENATE($A30,AU$1),'CP Trade Data'!$D$2:$P$6949,13,FALSE()))</f>
        <v>0</v>
      </c>
      <c r="AV30" s="4" t="n">
        <f aca="false">IF(ISNA(VLOOKUP(CONCATENATE($A30,AV$1),'CP Trade Data'!$D$2:$P$6949,13,FALSE())),AU30,VLOOKUP(CONCATENATE($A30,AV$1),'CP Trade Data'!$D$2:$P$6949,13,FALSE()))</f>
        <v>0</v>
      </c>
      <c r="AW30" s="4" t="n">
        <f aca="false">IF(ISNA(VLOOKUP(CONCATENATE($A30,AW$1),'CP Trade Data'!$D$2:$P$6949,13,FALSE())),AV30,VLOOKUP(CONCATENATE($A30,AW$1),'CP Trade Data'!$D$2:$P$6949,13,FALSE()))</f>
        <v>0</v>
      </c>
      <c r="AX30" s="4" t="n">
        <f aca="false">IF(ISNA(VLOOKUP(CONCATENATE($A30,AX$1),'CP Trade Data'!$D$2:$P$6949,13,FALSE())),AW30,VLOOKUP(CONCATENATE($A30,AX$1),'CP Trade Data'!$D$2:$P$6949,13,FALSE()))</f>
        <v>0</v>
      </c>
      <c r="AY30" s="4" t="n">
        <f aca="false">IF(ISNA(VLOOKUP(CONCATENATE($A30,AY$1),'CP Trade Data'!$D$2:$P$6949,13,FALSE())),AX30,VLOOKUP(CONCATENATE($A30,AY$1),'CP Trade Data'!$D$2:$P$6949,13,FALSE()))</f>
        <v>0</v>
      </c>
      <c r="AZ30" s="4" t="n">
        <f aca="false">IF(ISNA(VLOOKUP(CONCATENATE($A30,AZ$1),'CP Trade Data'!$D$2:$P$6949,13,FALSE())),AY30,VLOOKUP(CONCATENATE($A30,AZ$1),'CP Trade Data'!$D$2:$P$6949,13,FALSE()))</f>
        <v>0</v>
      </c>
      <c r="BA30" s="4" t="n">
        <f aca="false">IF(ISNA(VLOOKUP(CONCATENATE($A30,BA$1),'CP Trade Data'!$D$2:$P$6949,13,FALSE())),AZ30,VLOOKUP(CONCATENATE($A30,BA$1),'CP Trade Data'!$D$2:$P$6949,13,FALSE()))</f>
        <v>0</v>
      </c>
      <c r="BB30" s="4" t="n">
        <f aca="false">IF(ISNA(VLOOKUP(CONCATENATE($A30,BB$1),'CP Trade Data'!$D$2:$P$6949,13,FALSE())),BA30,VLOOKUP(CONCATENATE($A30,BB$1),'CP Trade Data'!$D$2:$P$6949,13,FALSE()))</f>
        <v>0</v>
      </c>
      <c r="BC30" s="4" t="n">
        <f aca="false">IF(ISNA(VLOOKUP(CONCATENATE($A30,BC$1),'CP Trade Data'!$D$2:$P$6949,13,FALSE())),BB30,VLOOKUP(CONCATENATE($A30,BC$1),'CP Trade Data'!$D$2:$P$6949,13,FALSE()))</f>
        <v>0</v>
      </c>
      <c r="BD30" s="4" t="n">
        <f aca="false">IF(ISNA(VLOOKUP(CONCATENATE($A30,BD$1),'CP Trade Data'!$D$2:$P$6949,13,FALSE())),BC30,VLOOKUP(CONCATENATE($A30,BD$1),'CP Trade Data'!$D$2:$P$6949,13,FALSE()))</f>
        <v>0</v>
      </c>
      <c r="BE30" s="4" t="n">
        <f aca="false">IF(ISNA(VLOOKUP(CONCATENATE($A30,BE$1),'CP Trade Data'!$D$2:$P$6949,13,FALSE())),BD30,VLOOKUP(CONCATENATE($A30,BE$1),'CP Trade Data'!$D$2:$P$6949,13,FALSE()))</f>
        <v>0</v>
      </c>
      <c r="BF30" s="4" t="n">
        <f aca="false">IF(ISNA(VLOOKUP(CONCATENATE($A30,BF$1),'CP Trade Data'!$D$2:$P$6949,13,FALSE())),BE30,VLOOKUP(CONCATENATE($A30,BF$1),'CP Trade Data'!$D$2:$P$6949,13,FALSE()))</f>
        <v>0</v>
      </c>
      <c r="BG30" s="4" t="n">
        <f aca="false">IF(ISNA(VLOOKUP(CONCATENATE($A30,BG$1),'CP Trade Data'!$D$2:$P$6949,13,FALSE())),BF30,VLOOKUP(CONCATENATE($A30,BG$1),'CP Trade Data'!$D$2:$P$6949,13,FALSE()))</f>
        <v>0</v>
      </c>
      <c r="BH30" s="4" t="n">
        <f aca="false">IF(ISNA(VLOOKUP(CONCATENATE($A30,BH$1),'CP Trade Data'!$D$2:$P$6949,13,FALSE())),BG30,VLOOKUP(CONCATENATE($A30,BH$1),'CP Trade Data'!$D$2:$P$6949,13,FALSE()))</f>
        <v>0</v>
      </c>
      <c r="BI30" s="4" t="n">
        <f aca="false">IF(ISNA(VLOOKUP(CONCATENATE($A30,BI$1),'CP Trade Data'!$D$2:$P$6949,13,FALSE())),BH30,VLOOKUP(CONCATENATE($A30,BI$1),'CP Trade Data'!$D$2:$P$6949,13,FALSE()))</f>
        <v>0</v>
      </c>
      <c r="BJ30" s="4" t="n">
        <f aca="false">IF(ISNA(VLOOKUP(CONCATENATE($A30,BJ$1),'CP Trade Data'!$D$2:$P$6949,13,FALSE())),BI30,VLOOKUP(CONCATENATE($A30,BJ$1),'CP Trade Data'!$D$2:$P$6949,13,FALSE()))</f>
        <v>0</v>
      </c>
      <c r="BK30" s="4" t="n">
        <f aca="false">IF(ISNA(VLOOKUP(CONCATENATE($A30,BK$1),'CP Trade Data'!$D$2:$P$6949,13,FALSE())),BJ30,VLOOKUP(CONCATENATE($A30,BK$1),'CP Trade Data'!$D$2:$P$6949,13,FALSE()))</f>
        <v>0</v>
      </c>
    </row>
    <row r="31" customFormat="false" ht="12.75" hidden="false" customHeight="false" outlineLevel="0" collapsed="false">
      <c r="A31" s="0" t="n">
        <v>7125</v>
      </c>
      <c r="B31" s="0" t="s">
        <v>30</v>
      </c>
      <c r="C31" s="4" t="n">
        <f aca="false">IF(ISNA(VLOOKUP(CONCATENATE($A31,C$1),'CP Trade Data'!$D$2:$P$6949,13,FALSE())),0,VLOOKUP(CONCATENATE($A31,C$1),'CP Trade Data'!$D$2:$P$6949,13,FALSE()))</f>
        <v>7225</v>
      </c>
      <c r="D31" s="4" t="n">
        <f aca="false">IF(ISNA(VLOOKUP(CONCATENATE($A31,D$1),'CP Trade Data'!$D$2:$P$6949,13,FALSE())),C31,VLOOKUP(CONCATENATE($A31,D$1),'CP Trade Data'!$D$2:$P$6949,13,FALSE()))</f>
        <v>0</v>
      </c>
      <c r="E31" s="4" t="n">
        <f aca="false">IF(ISNA(VLOOKUP(CONCATENATE($A31,E$1),'CP Trade Data'!$D$2:$P$6949,13,FALSE())),D31,VLOOKUP(CONCATENATE($A31,E$1),'CP Trade Data'!$D$2:$P$6949,13,FALSE()))</f>
        <v>1093</v>
      </c>
      <c r="F31" s="4" t="n">
        <f aca="false">IF(ISNA(VLOOKUP(CONCATENATE($A31,F$1),'CP Trade Data'!$D$2:$P$6949,13,FALSE())),E31,VLOOKUP(CONCATENATE($A31,F$1),'CP Trade Data'!$D$2:$P$6949,13,FALSE()))</f>
        <v>1543</v>
      </c>
      <c r="G31" s="4" t="n">
        <f aca="false">IF(ISNA(VLOOKUP(CONCATENATE($A31,G$1),'CP Trade Data'!$D$2:$P$6949,13,FALSE())),F31,VLOOKUP(CONCATENATE($A31,G$1),'CP Trade Data'!$D$2:$P$6949,13,FALSE()))</f>
        <v>1543</v>
      </c>
      <c r="H31" s="4" t="n">
        <f aca="false">IF(ISNA(VLOOKUP(CONCATENATE($A31,H$1),'CP Trade Data'!$D$2:$P$6949,13,FALSE())),G31,VLOOKUP(CONCATENATE($A31,H$1),'CP Trade Data'!$D$2:$P$6949,13,FALSE()))</f>
        <v>1543</v>
      </c>
      <c r="I31" s="4" t="n">
        <f aca="false">IF(ISNA(VLOOKUP(CONCATENATE($A31,I$1),'CP Trade Data'!$D$2:$P$6949,13,FALSE())),H31,VLOOKUP(CONCATENATE($A31,I$1),'CP Trade Data'!$D$2:$P$6949,13,FALSE()))</f>
        <v>1543</v>
      </c>
      <c r="J31" s="4" t="n">
        <f aca="false">IF(ISNA(VLOOKUP(CONCATENATE($A31,J$1),'CP Trade Data'!$D$2:$P$6949,13,FALSE())),I31,VLOOKUP(CONCATENATE($A31,J$1),'CP Trade Data'!$D$2:$P$6949,13,FALSE()))</f>
        <v>1543</v>
      </c>
      <c r="K31" s="4" t="n">
        <f aca="false">IF(ISNA(VLOOKUP(CONCATENATE($A31,K$1),'CP Trade Data'!$D$2:$P$6949,13,FALSE())),J31,VLOOKUP(CONCATENATE($A31,K$1),'CP Trade Data'!$D$2:$P$6949,13,FALSE()))</f>
        <v>1543</v>
      </c>
      <c r="L31" s="4" t="n">
        <f aca="false">IF(ISNA(VLOOKUP(CONCATENATE($A31,L$1),'CP Trade Data'!$D$2:$P$6949,13,FALSE())),K31,VLOOKUP(CONCATENATE($A31,L$1),'CP Trade Data'!$D$2:$P$6949,13,FALSE()))</f>
        <v>1543</v>
      </c>
      <c r="M31" s="4" t="n">
        <f aca="false">IF(ISNA(VLOOKUP(CONCATENATE($A31,M$1),'CP Trade Data'!$D$2:$P$6949,13,FALSE())),L31,VLOOKUP(CONCATENATE($A31,M$1),'CP Trade Data'!$D$2:$P$6949,13,FALSE()))</f>
        <v>1543</v>
      </c>
      <c r="N31" s="4" t="n">
        <f aca="false">IF(ISNA(VLOOKUP(CONCATENATE($A31,N$1),'CP Trade Data'!$D$2:$P$6949,13,FALSE())),M31,VLOOKUP(CONCATENATE($A31,N$1),'CP Trade Data'!$D$2:$P$6949,13,FALSE()))</f>
        <v>17263</v>
      </c>
      <c r="O31" s="4" t="n">
        <f aca="false">IF(ISNA(VLOOKUP(CONCATENATE($A31,O$1),'CP Trade Data'!$D$2:$P$6949,13,FALSE())),N31,VLOOKUP(CONCATENATE($A31,O$1),'CP Trade Data'!$D$2:$P$6949,13,FALSE()))</f>
        <v>17263</v>
      </c>
      <c r="P31" s="4" t="n">
        <f aca="false">IF(ISNA(VLOOKUP(CONCATENATE($A31,P$1),'CP Trade Data'!$D$2:$P$6949,13,FALSE())),O31,VLOOKUP(CONCATENATE($A31,P$1),'CP Trade Data'!$D$2:$P$6949,13,FALSE()))</f>
        <v>17263</v>
      </c>
      <c r="Q31" s="4" t="n">
        <f aca="false">IF(ISNA(VLOOKUP(CONCATENATE($A31,Q$1),'CP Trade Data'!$D$2:$P$6949,13,FALSE())),P31,VLOOKUP(CONCATENATE($A31,Q$1),'CP Trade Data'!$D$2:$P$6949,13,FALSE()))</f>
        <v>31163</v>
      </c>
      <c r="R31" s="4" t="n">
        <f aca="false">IF(ISNA(VLOOKUP(CONCATENATE($A31,R$1),'CP Trade Data'!$D$2:$P$6949,13,FALSE())),Q31,VLOOKUP(CONCATENATE($A31,R$1),'CP Trade Data'!$D$2:$P$6949,13,FALSE()))</f>
        <v>31163</v>
      </c>
      <c r="S31" s="4" t="n">
        <f aca="false">IF(ISNA(VLOOKUP(CONCATENATE($A31,S$1),'CP Trade Data'!$D$2:$P$6949,13,FALSE())),R31,VLOOKUP(CONCATENATE($A31,S$1),'CP Trade Data'!$D$2:$P$6949,13,FALSE()))</f>
        <v>31163</v>
      </c>
      <c r="T31" s="4" t="n">
        <f aca="false">IF(ISNA(VLOOKUP(CONCATENATE($A31,T$1),'CP Trade Data'!$D$2:$P$6949,13,FALSE())),S31,VLOOKUP(CONCATENATE($A31,T$1),'CP Trade Data'!$D$2:$P$6949,13,FALSE()))</f>
        <v>31163</v>
      </c>
      <c r="U31" s="4" t="n">
        <f aca="false">IF(ISNA(VLOOKUP(CONCATENATE($A31,U$1),'CP Trade Data'!$D$2:$P$6949,13,FALSE())),T31,VLOOKUP(CONCATENATE($A31,U$1),'CP Trade Data'!$D$2:$P$6949,13,FALSE()))</f>
        <v>31163</v>
      </c>
      <c r="V31" s="4" t="n">
        <f aca="false">IF(ISNA(VLOOKUP(CONCATENATE($A31,V$1),'CP Trade Data'!$D$2:$P$6949,13,FALSE())),U31,VLOOKUP(CONCATENATE($A31,V$1),'CP Trade Data'!$D$2:$P$6949,13,FALSE()))</f>
        <v>31163</v>
      </c>
      <c r="W31" s="4" t="n">
        <f aca="false">IF(ISNA(VLOOKUP(CONCATENATE($A31,W$1),'CP Trade Data'!$D$2:$P$6949,13,FALSE())),V31,VLOOKUP(CONCATENATE($A31,W$1),'CP Trade Data'!$D$2:$P$6949,13,FALSE()))</f>
        <v>31163</v>
      </c>
      <c r="X31" s="4" t="n">
        <f aca="false">IF(ISNA(VLOOKUP(CONCATENATE($A31,X$1),'CP Trade Data'!$D$2:$P$6949,13,FALSE())),W31,VLOOKUP(CONCATENATE($A31,X$1),'CP Trade Data'!$D$2:$P$6949,13,FALSE()))</f>
        <v>31163</v>
      </c>
      <c r="Y31" s="4" t="n">
        <f aca="false">IF(ISNA(VLOOKUP(CONCATENATE($A31,Y$1),'CP Trade Data'!$D$2:$P$6949,13,FALSE())),X31,VLOOKUP(CONCATENATE($A31,Y$1),'CP Trade Data'!$D$2:$P$6949,13,FALSE()))</f>
        <v>29008</v>
      </c>
      <c r="Z31" s="4" t="n">
        <f aca="false">IF(ISNA(VLOOKUP(CONCATENATE($A31,Z$1),'CP Trade Data'!$D$2:$P$6949,13,FALSE())),Y31,VLOOKUP(CONCATENATE($A31,Z$1),'CP Trade Data'!$D$2:$P$6949,13,FALSE()))</f>
        <v>29008</v>
      </c>
      <c r="AA31" s="4" t="n">
        <f aca="false">IF(ISNA(VLOOKUP(CONCATENATE($A31,AA$1),'CP Trade Data'!$D$2:$P$6949,13,FALSE())),Z31,VLOOKUP(CONCATENATE($A31,AA$1),'CP Trade Data'!$D$2:$P$6949,13,FALSE()))</f>
        <v>29008</v>
      </c>
      <c r="AB31" s="4" t="n">
        <f aca="false">IF(ISNA(VLOOKUP(CONCATENATE($A31,AB$1),'CP Trade Data'!$D$2:$P$6949,13,FALSE())),AA31,VLOOKUP(CONCATENATE($A31,AB$1),'CP Trade Data'!$D$2:$P$6949,13,FALSE()))</f>
        <v>29008</v>
      </c>
      <c r="AC31" s="4" t="n">
        <f aca="false">IF(ISNA(VLOOKUP(CONCATENATE($A31,AC$1),'CP Trade Data'!$D$2:$P$6949,13,FALSE())),AB31,VLOOKUP(CONCATENATE($A31,AC$1),'CP Trade Data'!$D$2:$P$6949,13,FALSE()))</f>
        <v>29008</v>
      </c>
      <c r="AD31" s="4" t="n">
        <f aca="false">IF(ISNA(VLOOKUP(CONCATENATE($A31,AD$1),'CP Trade Data'!$D$2:$P$6949,13,FALSE())),AC31,VLOOKUP(CONCATENATE($A31,AD$1),'CP Trade Data'!$D$2:$P$6949,13,FALSE()))</f>
        <v>29008</v>
      </c>
      <c r="AE31" s="4" t="n">
        <f aca="false">IF(ISNA(VLOOKUP(CONCATENATE($A31,AE$1),'CP Trade Data'!$D$2:$P$6949,13,FALSE())),AD31,VLOOKUP(CONCATENATE($A31,AE$1),'CP Trade Data'!$D$2:$P$6949,13,FALSE()))</f>
        <v>29158</v>
      </c>
      <c r="AF31" s="4" t="n">
        <f aca="false">IF(ISNA(VLOOKUP(CONCATENATE($A31,AF$1),'CP Trade Data'!$D$2:$P$6949,13,FALSE())),AE31,VLOOKUP(CONCATENATE($A31,AF$1),'CP Trade Data'!$D$2:$P$6949,13,FALSE()))</f>
        <v>33838</v>
      </c>
      <c r="AG31" s="4" t="n">
        <f aca="false">IF(ISNA(VLOOKUP(CONCATENATE($A31,AG$1),'CP Trade Data'!$D$2:$P$6949,13,FALSE())),AF31,VLOOKUP(CONCATENATE($A31,AG$1),'CP Trade Data'!$D$2:$P$6949,13,FALSE()))</f>
        <v>38265</v>
      </c>
      <c r="AH31" s="4" t="n">
        <f aca="false">IF(ISNA(VLOOKUP(CONCATENATE($A31,AH$1),'CP Trade Data'!$D$2:$P$6949,13,FALSE())),AG31,VLOOKUP(CONCATENATE($A31,AH$1),'CP Trade Data'!$D$2:$P$6949,13,FALSE()))</f>
        <v>39128</v>
      </c>
      <c r="AI31" s="4" t="n">
        <f aca="false">IF(ISNA(VLOOKUP(CONCATENATE($A31,AI$1),'CP Trade Data'!$D$2:$P$6949,13,FALSE())),AH31,VLOOKUP(CONCATENATE($A31,AI$1),'CP Trade Data'!$D$2:$P$6949,13,FALSE()))</f>
        <v>87803</v>
      </c>
      <c r="AJ31" s="4" t="n">
        <f aca="false">IF(ISNA(VLOOKUP(CONCATENATE($A31,AJ$1),'CP Trade Data'!$D$2:$P$6949,13,FALSE())),AI31,VLOOKUP(CONCATENATE($A31,AJ$1),'CP Trade Data'!$D$2:$P$6949,13,FALSE()))</f>
        <v>87803</v>
      </c>
      <c r="AK31" s="4" t="n">
        <f aca="false">IF(ISNA(VLOOKUP(CONCATENATE($A31,AK$1),'CP Trade Data'!$D$2:$P$6949,13,FALSE())),AJ31,VLOOKUP(CONCATENATE($A31,AK$1),'CP Trade Data'!$D$2:$P$6949,13,FALSE()))</f>
        <v>87803</v>
      </c>
      <c r="AL31" s="4" t="n">
        <f aca="false">IF(ISNA(VLOOKUP(CONCATENATE($A31,AL$1),'CP Trade Data'!$D$2:$P$6949,13,FALSE())),AK31,VLOOKUP(CONCATENATE($A31,AL$1),'CP Trade Data'!$D$2:$P$6949,13,FALSE()))</f>
        <v>122516</v>
      </c>
      <c r="AM31" s="4" t="n">
        <f aca="false">IF(ISNA(VLOOKUP(CONCATENATE($A31,AM$1),'CP Trade Data'!$D$2:$P$6949,13,FALSE())),AL31,VLOOKUP(CONCATENATE($A31,AM$1),'CP Trade Data'!$D$2:$P$6949,13,FALSE()))</f>
        <v>188466</v>
      </c>
      <c r="AN31" s="4" t="n">
        <f aca="false">IF(ISNA(VLOOKUP(CONCATENATE($A31,AN$1),'CP Trade Data'!$D$2:$P$6949,13,FALSE())),AM31,VLOOKUP(CONCATENATE($A31,AN$1),'CP Trade Data'!$D$2:$P$6949,13,FALSE()))</f>
        <v>214509</v>
      </c>
      <c r="AO31" s="4" t="n">
        <f aca="false">IF(ISNA(VLOOKUP(CONCATENATE($A31,AO$1),'CP Trade Data'!$D$2:$P$6949,13,FALSE())),AN31,VLOOKUP(CONCATENATE($A31,AO$1),'CP Trade Data'!$D$2:$P$6949,13,FALSE()))</f>
        <v>235236</v>
      </c>
      <c r="AP31" s="4" t="n">
        <f aca="false">IF(ISNA(VLOOKUP(CONCATENATE($A31,AP$1),'CP Trade Data'!$D$2:$P$6949,13,FALSE())),AO31,VLOOKUP(CONCATENATE($A31,AP$1),'CP Trade Data'!$D$2:$P$6949,13,FALSE()))</f>
        <v>235236</v>
      </c>
      <c r="AQ31" s="4" t="n">
        <f aca="false">IF(ISNA(VLOOKUP(CONCATENATE($A31,AQ$1),'CP Trade Data'!$D$2:$P$6949,13,FALSE())),AP31,VLOOKUP(CONCATENATE($A31,AQ$1),'CP Trade Data'!$D$2:$P$6949,13,FALSE()))</f>
        <v>235236</v>
      </c>
      <c r="AR31" s="4" t="n">
        <f aca="false">IF(ISNA(VLOOKUP(CONCATENATE($A31,AR$1),'CP Trade Data'!$D$2:$P$6949,13,FALSE())),AQ31,VLOOKUP(CONCATENATE($A31,AR$1),'CP Trade Data'!$D$2:$P$6949,13,FALSE()))</f>
        <v>235236</v>
      </c>
      <c r="AS31" s="4" t="n">
        <f aca="false">IF(ISNA(VLOOKUP(CONCATENATE($A31,AS$1),'CP Trade Data'!$D$2:$P$6949,13,FALSE())),AR31,VLOOKUP(CONCATENATE($A31,AS$1),'CP Trade Data'!$D$2:$P$6949,13,FALSE()))</f>
        <v>247161</v>
      </c>
      <c r="AT31" s="4" t="n">
        <f aca="false">IF(ISNA(VLOOKUP(CONCATENATE($A31,AT$1),'CP Trade Data'!$D$2:$P$6949,13,FALSE())),AS31,VLOOKUP(CONCATENATE($A31,AT$1),'CP Trade Data'!$D$2:$P$6949,13,FALSE()))</f>
        <v>301145</v>
      </c>
      <c r="AU31" s="4" t="n">
        <f aca="false">IF(ISNA(VLOOKUP(CONCATENATE($A31,AU$1),'CP Trade Data'!$D$2:$P$6949,13,FALSE())),AT31,VLOOKUP(CONCATENATE($A31,AU$1),'CP Trade Data'!$D$2:$P$6949,13,FALSE()))</f>
        <v>340591</v>
      </c>
      <c r="AV31" s="4" t="n">
        <f aca="false">IF(ISNA(VLOOKUP(CONCATENATE($A31,AV$1),'CP Trade Data'!$D$2:$P$6949,13,FALSE())),AU31,VLOOKUP(CONCATENATE($A31,AV$1),'CP Trade Data'!$D$2:$P$6949,13,FALSE()))</f>
        <v>370936</v>
      </c>
      <c r="AW31" s="4" t="n">
        <f aca="false">IF(ISNA(VLOOKUP(CONCATENATE($A31,AW$1),'CP Trade Data'!$D$2:$P$6949,13,FALSE())),AV31,VLOOKUP(CONCATENATE($A31,AW$1),'CP Trade Data'!$D$2:$P$6949,13,FALSE()))</f>
        <v>596726</v>
      </c>
      <c r="AX31" s="4" t="n">
        <f aca="false">IF(ISNA(VLOOKUP(CONCATENATE($A31,AX$1),'CP Trade Data'!$D$2:$P$6949,13,FALSE())),AW31,VLOOKUP(CONCATENATE($A31,AX$1),'CP Trade Data'!$D$2:$P$6949,13,FALSE()))</f>
        <v>596726</v>
      </c>
      <c r="AY31" s="4" t="n">
        <f aca="false">IF(ISNA(VLOOKUP(CONCATENATE($A31,AY$1),'CP Trade Data'!$D$2:$P$6949,13,FALSE())),AX31,VLOOKUP(CONCATENATE($A31,AY$1),'CP Trade Data'!$D$2:$P$6949,13,FALSE()))</f>
        <v>596726</v>
      </c>
      <c r="AZ31" s="4" t="n">
        <f aca="false">IF(ISNA(VLOOKUP(CONCATENATE($A31,AZ$1),'CP Trade Data'!$D$2:$P$6949,13,FALSE())),AY31,VLOOKUP(CONCATENATE($A31,AZ$1),'CP Trade Data'!$D$2:$P$6949,13,FALSE()))</f>
        <v>695476</v>
      </c>
      <c r="BA31" s="4" t="n">
        <f aca="false">IF(ISNA(VLOOKUP(CONCATENATE($A31,BA$1),'CP Trade Data'!$D$2:$P$6949,13,FALSE())),AZ31,VLOOKUP(CONCATENATE($A31,BA$1),'CP Trade Data'!$D$2:$P$6949,13,FALSE()))</f>
        <v>695476</v>
      </c>
      <c r="BB31" s="4" t="n">
        <f aca="false">IF(ISNA(VLOOKUP(CONCATENATE($A31,BB$1),'CP Trade Data'!$D$2:$P$6949,13,FALSE())),BA31,VLOOKUP(CONCATENATE($A31,BB$1),'CP Trade Data'!$D$2:$P$6949,13,FALSE()))</f>
        <v>695476</v>
      </c>
      <c r="BC31" s="4" t="n">
        <f aca="false">IF(ISNA(VLOOKUP(CONCATENATE($A31,BC$1),'CP Trade Data'!$D$2:$P$6949,13,FALSE())),BB31,VLOOKUP(CONCATENATE($A31,BC$1),'CP Trade Data'!$D$2:$P$6949,13,FALSE()))</f>
        <v>725728</v>
      </c>
      <c r="BD31" s="4" t="n">
        <f aca="false">IF(ISNA(VLOOKUP(CONCATENATE($A31,BD$1),'CP Trade Data'!$D$2:$P$6949,13,FALSE())),BC31,VLOOKUP(CONCATENATE($A31,BD$1),'CP Trade Data'!$D$2:$P$6949,13,FALSE()))</f>
        <v>879628</v>
      </c>
      <c r="BE31" s="4" t="n">
        <f aca="false">IF(ISNA(VLOOKUP(CONCATENATE($A31,BE$1),'CP Trade Data'!$D$2:$P$6949,13,FALSE())),BD31,VLOOKUP(CONCATENATE($A31,BE$1),'CP Trade Data'!$D$2:$P$6949,13,FALSE()))</f>
        <v>879628</v>
      </c>
      <c r="BF31" s="4" t="n">
        <f aca="false">IF(ISNA(VLOOKUP(CONCATENATE($A31,BF$1),'CP Trade Data'!$D$2:$P$6949,13,FALSE())),BE31,VLOOKUP(CONCATENATE($A31,BF$1),'CP Trade Data'!$D$2:$P$6949,13,FALSE()))</f>
        <v>879628</v>
      </c>
      <c r="BG31" s="4" t="n">
        <f aca="false">IF(ISNA(VLOOKUP(CONCATENATE($A31,BG$1),'CP Trade Data'!$D$2:$P$6949,13,FALSE())),BF31,VLOOKUP(CONCATENATE($A31,BG$1),'CP Trade Data'!$D$2:$P$6949,13,FALSE()))</f>
        <v>953713</v>
      </c>
      <c r="BH31" s="4" t="n">
        <f aca="false">IF(ISNA(VLOOKUP(CONCATENATE($A31,BH$1),'CP Trade Data'!$D$2:$P$6949,13,FALSE())),BG31,VLOOKUP(CONCATENATE($A31,BH$1),'CP Trade Data'!$D$2:$P$6949,13,FALSE()))</f>
        <v>1030363</v>
      </c>
      <c r="BI31" s="4" t="n">
        <f aca="false">IF(ISNA(VLOOKUP(CONCATENATE($A31,BI$1),'CP Trade Data'!$D$2:$P$6949,13,FALSE())),BH31,VLOOKUP(CONCATENATE($A31,BI$1),'CP Trade Data'!$D$2:$P$6949,13,FALSE()))</f>
        <v>1127624</v>
      </c>
      <c r="BJ31" s="4" t="n">
        <f aca="false">IF(ISNA(VLOOKUP(CONCATENATE($A31,BJ$1),'CP Trade Data'!$D$2:$P$6949,13,FALSE())),BI31,VLOOKUP(CONCATENATE($A31,BJ$1),'CP Trade Data'!$D$2:$P$6949,13,FALSE()))</f>
        <v>1173440</v>
      </c>
      <c r="BK31" s="4" t="n">
        <f aca="false">IF(ISNA(VLOOKUP(CONCATENATE($A31,BK$1),'CP Trade Data'!$D$2:$P$6949,13,FALSE())),BJ31,VLOOKUP(CONCATENATE($A31,BK$1),'CP Trade Data'!$D$2:$P$6949,13,FALSE()))</f>
        <v>1407032</v>
      </c>
    </row>
    <row r="32" customFormat="false" ht="12.75" hidden="false" customHeight="false" outlineLevel="0" collapsed="false">
      <c r="A32" s="0" t="n">
        <v>5320</v>
      </c>
      <c r="B32" s="0" t="s">
        <v>31</v>
      </c>
      <c r="C32" s="4" t="n">
        <f aca="false">IF(ISNA(VLOOKUP(CONCATENATE($A32,C$1),'CP Trade Data'!$D$2:$P$6949,13,FALSE())),0,VLOOKUP(CONCATENATE($A32,C$1),'CP Trade Data'!$D$2:$P$6949,13,FALSE()))</f>
        <v>0</v>
      </c>
      <c r="D32" s="4" t="n">
        <f aca="false">IF(ISNA(VLOOKUP(CONCATENATE($A32,D$1),'CP Trade Data'!$D$2:$P$6949,13,FALSE())),C32,VLOOKUP(CONCATENATE($A32,D$1),'CP Trade Data'!$D$2:$P$6949,13,FALSE()))</f>
        <v>0</v>
      </c>
      <c r="E32" s="4" t="n">
        <f aca="false">IF(ISNA(VLOOKUP(CONCATENATE($A32,E$1),'CP Trade Data'!$D$2:$P$6949,13,FALSE())),D32,VLOOKUP(CONCATENATE($A32,E$1),'CP Trade Data'!$D$2:$P$6949,13,FALSE()))</f>
        <v>0</v>
      </c>
      <c r="F32" s="4" t="n">
        <f aca="false">IF(ISNA(VLOOKUP(CONCATENATE($A32,F$1),'CP Trade Data'!$D$2:$P$6949,13,FALSE())),E32,VLOOKUP(CONCATENATE($A32,F$1),'CP Trade Data'!$D$2:$P$6949,13,FALSE()))</f>
        <v>0</v>
      </c>
      <c r="G32" s="4" t="n">
        <f aca="false">IF(ISNA(VLOOKUP(CONCATENATE($A32,G$1),'CP Trade Data'!$D$2:$P$6949,13,FALSE())),F32,VLOOKUP(CONCATENATE($A32,G$1),'CP Trade Data'!$D$2:$P$6949,13,FALSE()))</f>
        <v>0</v>
      </c>
      <c r="H32" s="4" t="n">
        <f aca="false">IF(ISNA(VLOOKUP(CONCATENATE($A32,H$1),'CP Trade Data'!$D$2:$P$6949,13,FALSE())),G32,VLOOKUP(CONCATENATE($A32,H$1),'CP Trade Data'!$D$2:$P$6949,13,FALSE()))</f>
        <v>0</v>
      </c>
      <c r="I32" s="4" t="n">
        <f aca="false">IF(ISNA(VLOOKUP(CONCATENATE($A32,I$1),'CP Trade Data'!$D$2:$P$6949,13,FALSE())),H32,VLOOKUP(CONCATENATE($A32,I$1),'CP Trade Data'!$D$2:$P$6949,13,FALSE()))</f>
        <v>0</v>
      </c>
      <c r="J32" s="4" t="n">
        <f aca="false">IF(ISNA(VLOOKUP(CONCATENATE($A32,J$1),'CP Trade Data'!$D$2:$P$6949,13,FALSE())),I32,VLOOKUP(CONCATENATE($A32,J$1),'CP Trade Data'!$D$2:$P$6949,13,FALSE()))</f>
        <v>0</v>
      </c>
      <c r="K32" s="4" t="n">
        <f aca="false">IF(ISNA(VLOOKUP(CONCATENATE($A32,K$1),'CP Trade Data'!$D$2:$P$6949,13,FALSE())),J32,VLOOKUP(CONCATENATE($A32,K$1),'CP Trade Data'!$D$2:$P$6949,13,FALSE()))</f>
        <v>0</v>
      </c>
      <c r="L32" s="4" t="n">
        <f aca="false">IF(ISNA(VLOOKUP(CONCATENATE($A32,L$1),'CP Trade Data'!$D$2:$P$6949,13,FALSE())),K32,VLOOKUP(CONCATENATE($A32,L$1),'CP Trade Data'!$D$2:$P$6949,13,FALSE()))</f>
        <v>0</v>
      </c>
      <c r="M32" s="4" t="n">
        <f aca="false">IF(ISNA(VLOOKUP(CONCATENATE($A32,M$1),'CP Trade Data'!$D$2:$P$6949,13,FALSE())),L32,VLOOKUP(CONCATENATE($A32,M$1),'CP Trade Data'!$D$2:$P$6949,13,FALSE()))</f>
        <v>0</v>
      </c>
      <c r="N32" s="4" t="n">
        <f aca="false">IF(ISNA(VLOOKUP(CONCATENATE($A32,N$1),'CP Trade Data'!$D$2:$P$6949,13,FALSE())),M32,VLOOKUP(CONCATENATE($A32,N$1),'CP Trade Data'!$D$2:$P$6949,13,FALSE()))</f>
        <v>0</v>
      </c>
      <c r="O32" s="4" t="n">
        <f aca="false">IF(ISNA(VLOOKUP(CONCATENATE($A32,O$1),'CP Trade Data'!$D$2:$P$6949,13,FALSE())),N32,VLOOKUP(CONCATENATE($A32,O$1),'CP Trade Data'!$D$2:$P$6949,13,FALSE()))</f>
        <v>0</v>
      </c>
      <c r="P32" s="4" t="n">
        <f aca="false">IF(ISNA(VLOOKUP(CONCATENATE($A32,P$1),'CP Trade Data'!$D$2:$P$6949,13,FALSE())),O32,VLOOKUP(CONCATENATE($A32,P$1),'CP Trade Data'!$D$2:$P$6949,13,FALSE()))</f>
        <v>0</v>
      </c>
      <c r="Q32" s="4" t="n">
        <f aca="false">IF(ISNA(VLOOKUP(CONCATENATE($A32,Q$1),'CP Trade Data'!$D$2:$P$6949,13,FALSE())),P32,VLOOKUP(CONCATENATE($A32,Q$1),'CP Trade Data'!$D$2:$P$6949,13,FALSE()))</f>
        <v>0</v>
      </c>
      <c r="R32" s="4" t="n">
        <f aca="false">IF(ISNA(VLOOKUP(CONCATENATE($A32,R$1),'CP Trade Data'!$D$2:$P$6949,13,FALSE())),Q32,VLOOKUP(CONCATENATE($A32,R$1),'CP Trade Data'!$D$2:$P$6949,13,FALSE()))</f>
        <v>0</v>
      </c>
      <c r="S32" s="4" t="n">
        <f aca="false">IF(ISNA(VLOOKUP(CONCATENATE($A32,S$1),'CP Trade Data'!$D$2:$P$6949,13,FALSE())),R32,VLOOKUP(CONCATENATE($A32,S$1),'CP Trade Data'!$D$2:$P$6949,13,FALSE()))</f>
        <v>0</v>
      </c>
      <c r="T32" s="4" t="n">
        <f aca="false">IF(ISNA(VLOOKUP(CONCATENATE($A32,T$1),'CP Trade Data'!$D$2:$P$6949,13,FALSE())),S32,VLOOKUP(CONCATENATE($A32,T$1),'CP Trade Data'!$D$2:$P$6949,13,FALSE()))</f>
        <v>0</v>
      </c>
      <c r="U32" s="4" t="n">
        <f aca="false">IF(ISNA(VLOOKUP(CONCATENATE($A32,U$1),'CP Trade Data'!$D$2:$P$6949,13,FALSE())),T32,VLOOKUP(CONCATENATE($A32,U$1),'CP Trade Data'!$D$2:$P$6949,13,FALSE()))</f>
        <v>0</v>
      </c>
      <c r="V32" s="4" t="n">
        <f aca="false">IF(ISNA(VLOOKUP(CONCATENATE($A32,V$1),'CP Trade Data'!$D$2:$P$6949,13,FALSE())),U32,VLOOKUP(CONCATENATE($A32,V$1),'CP Trade Data'!$D$2:$P$6949,13,FALSE()))</f>
        <v>0</v>
      </c>
      <c r="W32" s="4" t="n">
        <f aca="false">IF(ISNA(VLOOKUP(CONCATENATE($A32,W$1),'CP Trade Data'!$D$2:$P$6949,13,FALSE())),V32,VLOOKUP(CONCATENATE($A32,W$1),'CP Trade Data'!$D$2:$P$6949,13,FALSE()))</f>
        <v>0</v>
      </c>
      <c r="X32" s="4" t="n">
        <f aca="false">IF(ISNA(VLOOKUP(CONCATENATE($A32,X$1),'CP Trade Data'!$D$2:$P$6949,13,FALSE())),W32,VLOOKUP(CONCATENATE($A32,X$1),'CP Trade Data'!$D$2:$P$6949,13,FALSE()))</f>
        <v>0</v>
      </c>
      <c r="Y32" s="4" t="n">
        <f aca="false">IF(ISNA(VLOOKUP(CONCATENATE($A32,Y$1),'CP Trade Data'!$D$2:$P$6949,13,FALSE())),X32,VLOOKUP(CONCATENATE($A32,Y$1),'CP Trade Data'!$D$2:$P$6949,13,FALSE()))</f>
        <v>0</v>
      </c>
      <c r="Z32" s="4" t="n">
        <f aca="false">IF(ISNA(VLOOKUP(CONCATENATE($A32,Z$1),'CP Trade Data'!$D$2:$P$6949,13,FALSE())),Y32,VLOOKUP(CONCATENATE($A32,Z$1),'CP Trade Data'!$D$2:$P$6949,13,FALSE()))</f>
        <v>0</v>
      </c>
      <c r="AA32" s="4" t="n">
        <f aca="false">IF(ISNA(VLOOKUP(CONCATENATE($A32,AA$1),'CP Trade Data'!$D$2:$P$6949,13,FALSE())),Z32,VLOOKUP(CONCATENATE($A32,AA$1),'CP Trade Data'!$D$2:$P$6949,13,FALSE()))</f>
        <v>0</v>
      </c>
      <c r="AB32" s="4" t="n">
        <f aca="false">IF(ISNA(VLOOKUP(CONCATENATE($A32,AB$1),'CP Trade Data'!$D$2:$P$6949,13,FALSE())),AA32,VLOOKUP(CONCATENATE($A32,AB$1),'CP Trade Data'!$D$2:$P$6949,13,FALSE()))</f>
        <v>0</v>
      </c>
      <c r="AC32" s="4" t="n">
        <f aca="false">IF(ISNA(VLOOKUP(CONCATENATE($A32,AC$1),'CP Trade Data'!$D$2:$P$6949,13,FALSE())),AB32,VLOOKUP(CONCATENATE($A32,AC$1),'CP Trade Data'!$D$2:$P$6949,13,FALSE()))</f>
        <v>0</v>
      </c>
      <c r="AD32" s="4" t="n">
        <f aca="false">IF(ISNA(VLOOKUP(CONCATENATE($A32,AD$1),'CP Trade Data'!$D$2:$P$6949,13,FALSE())),AC32,VLOOKUP(CONCATENATE($A32,AD$1),'CP Trade Data'!$D$2:$P$6949,13,FALSE()))</f>
        <v>0</v>
      </c>
      <c r="AE32" s="4" t="n">
        <f aca="false">IF(ISNA(VLOOKUP(CONCATENATE($A32,AE$1),'CP Trade Data'!$D$2:$P$6949,13,FALSE())),AD32,VLOOKUP(CONCATENATE($A32,AE$1),'CP Trade Data'!$D$2:$P$6949,13,FALSE()))</f>
        <v>0</v>
      </c>
      <c r="AF32" s="4" t="n">
        <f aca="false">IF(ISNA(VLOOKUP(CONCATENATE($A32,AF$1),'CP Trade Data'!$D$2:$P$6949,13,FALSE())),AE32,VLOOKUP(CONCATENATE($A32,AF$1),'CP Trade Data'!$D$2:$P$6949,13,FALSE()))</f>
        <v>0</v>
      </c>
      <c r="AG32" s="4" t="n">
        <f aca="false">IF(ISNA(VLOOKUP(CONCATENATE($A32,AG$1),'CP Trade Data'!$D$2:$P$6949,13,FALSE())),AF32,VLOOKUP(CONCATENATE($A32,AG$1),'CP Trade Data'!$D$2:$P$6949,13,FALSE()))</f>
        <v>0</v>
      </c>
      <c r="AH32" s="4" t="n">
        <f aca="false">IF(ISNA(VLOOKUP(CONCATENATE($A32,AH$1),'CP Trade Data'!$D$2:$P$6949,13,FALSE())),AG32,VLOOKUP(CONCATENATE($A32,AH$1),'CP Trade Data'!$D$2:$P$6949,13,FALSE()))</f>
        <v>0</v>
      </c>
      <c r="AI32" s="4" t="n">
        <f aca="false">IF(ISNA(VLOOKUP(CONCATENATE($A32,AI$1),'CP Trade Data'!$D$2:$P$6949,13,FALSE())),AH32,VLOOKUP(CONCATENATE($A32,AI$1),'CP Trade Data'!$D$2:$P$6949,13,FALSE()))</f>
        <v>0</v>
      </c>
      <c r="AJ32" s="4" t="n">
        <f aca="false">IF(ISNA(VLOOKUP(CONCATENATE($A32,AJ$1),'CP Trade Data'!$D$2:$P$6949,13,FALSE())),AI32,VLOOKUP(CONCATENATE($A32,AJ$1),'CP Trade Data'!$D$2:$P$6949,13,FALSE()))</f>
        <v>0</v>
      </c>
      <c r="AK32" s="4" t="n">
        <f aca="false">IF(ISNA(VLOOKUP(CONCATENATE($A32,AK$1),'CP Trade Data'!$D$2:$P$6949,13,FALSE())),AJ32,VLOOKUP(CONCATENATE($A32,AK$1),'CP Trade Data'!$D$2:$P$6949,13,FALSE()))</f>
        <v>0</v>
      </c>
      <c r="AL32" s="4" t="n">
        <f aca="false">IF(ISNA(VLOOKUP(CONCATENATE($A32,AL$1),'CP Trade Data'!$D$2:$P$6949,13,FALSE())),AK32,VLOOKUP(CONCATENATE($A32,AL$1),'CP Trade Data'!$D$2:$P$6949,13,FALSE()))</f>
        <v>0</v>
      </c>
      <c r="AM32" s="4" t="n">
        <f aca="false">IF(ISNA(VLOOKUP(CONCATENATE($A32,AM$1),'CP Trade Data'!$D$2:$P$6949,13,FALSE())),AL32,VLOOKUP(CONCATENATE($A32,AM$1),'CP Trade Data'!$D$2:$P$6949,13,FALSE()))</f>
        <v>0</v>
      </c>
      <c r="AN32" s="4" t="n">
        <f aca="false">IF(ISNA(VLOOKUP(CONCATENATE($A32,AN$1),'CP Trade Data'!$D$2:$P$6949,13,FALSE())),AM32,VLOOKUP(CONCATENATE($A32,AN$1),'CP Trade Data'!$D$2:$P$6949,13,FALSE()))</f>
        <v>0</v>
      </c>
      <c r="AO32" s="4" t="n">
        <f aca="false">IF(ISNA(VLOOKUP(CONCATENATE($A32,AO$1),'CP Trade Data'!$D$2:$P$6949,13,FALSE())),AN32,VLOOKUP(CONCATENATE($A32,AO$1),'CP Trade Data'!$D$2:$P$6949,13,FALSE()))</f>
        <v>0</v>
      </c>
      <c r="AP32" s="4" t="n">
        <f aca="false">IF(ISNA(VLOOKUP(CONCATENATE($A32,AP$1),'CP Trade Data'!$D$2:$P$6949,13,FALSE())),AO32,VLOOKUP(CONCATENATE($A32,AP$1),'CP Trade Data'!$D$2:$P$6949,13,FALSE()))</f>
        <v>0</v>
      </c>
      <c r="AQ32" s="4" t="n">
        <f aca="false">IF(ISNA(VLOOKUP(CONCATENATE($A32,AQ$1),'CP Trade Data'!$D$2:$P$6949,13,FALSE())),AP32,VLOOKUP(CONCATENATE($A32,AQ$1),'CP Trade Data'!$D$2:$P$6949,13,FALSE()))</f>
        <v>0</v>
      </c>
      <c r="AR32" s="4" t="n">
        <f aca="false">IF(ISNA(VLOOKUP(CONCATENATE($A32,AR$1),'CP Trade Data'!$D$2:$P$6949,13,FALSE())),AQ32,VLOOKUP(CONCATENATE($A32,AR$1),'CP Trade Data'!$D$2:$P$6949,13,FALSE()))</f>
        <v>0</v>
      </c>
      <c r="AS32" s="4" t="n">
        <f aca="false">IF(ISNA(VLOOKUP(CONCATENATE($A32,AS$1),'CP Trade Data'!$D$2:$P$6949,13,FALSE())),AR32,VLOOKUP(CONCATENATE($A32,AS$1),'CP Trade Data'!$D$2:$P$6949,13,FALSE()))</f>
        <v>0</v>
      </c>
      <c r="AT32" s="4" t="n">
        <f aca="false">IF(ISNA(VLOOKUP(CONCATENATE($A32,AT$1),'CP Trade Data'!$D$2:$P$6949,13,FALSE())),AS32,VLOOKUP(CONCATENATE($A32,AT$1),'CP Trade Data'!$D$2:$P$6949,13,FALSE()))</f>
        <v>0</v>
      </c>
      <c r="AU32" s="4" t="n">
        <f aca="false">IF(ISNA(VLOOKUP(CONCATENATE($A32,AU$1),'CP Trade Data'!$D$2:$P$6949,13,FALSE())),AT32,VLOOKUP(CONCATENATE($A32,AU$1),'CP Trade Data'!$D$2:$P$6949,13,FALSE()))</f>
        <v>0</v>
      </c>
      <c r="AV32" s="4" t="n">
        <f aca="false">IF(ISNA(VLOOKUP(CONCATENATE($A32,AV$1),'CP Trade Data'!$D$2:$P$6949,13,FALSE())),AU32,VLOOKUP(CONCATENATE($A32,AV$1),'CP Trade Data'!$D$2:$P$6949,13,FALSE()))</f>
        <v>0</v>
      </c>
      <c r="AW32" s="4" t="n">
        <f aca="false">IF(ISNA(VLOOKUP(CONCATENATE($A32,AW$1),'CP Trade Data'!$D$2:$P$6949,13,FALSE())),AV32,VLOOKUP(CONCATENATE($A32,AW$1),'CP Trade Data'!$D$2:$P$6949,13,FALSE()))</f>
        <v>0</v>
      </c>
      <c r="AX32" s="4" t="n">
        <f aca="false">IF(ISNA(VLOOKUP(CONCATENATE($A32,AX$1),'CP Trade Data'!$D$2:$P$6949,13,FALSE())),AW32,VLOOKUP(CONCATENATE($A32,AX$1),'CP Trade Data'!$D$2:$P$6949,13,FALSE()))</f>
        <v>0</v>
      </c>
      <c r="AY32" s="4" t="n">
        <f aca="false">IF(ISNA(VLOOKUP(CONCATENATE($A32,AY$1),'CP Trade Data'!$D$2:$P$6949,13,FALSE())),AX32,VLOOKUP(CONCATENATE($A32,AY$1),'CP Trade Data'!$D$2:$P$6949,13,FALSE()))</f>
        <v>0</v>
      </c>
      <c r="AZ32" s="4" t="n">
        <f aca="false">IF(ISNA(VLOOKUP(CONCATENATE($A32,AZ$1),'CP Trade Data'!$D$2:$P$6949,13,FALSE())),AY32,VLOOKUP(CONCATENATE($A32,AZ$1),'CP Trade Data'!$D$2:$P$6949,13,FALSE()))</f>
        <v>3315</v>
      </c>
      <c r="BA32" s="4" t="n">
        <f aca="false">IF(ISNA(VLOOKUP(CONCATENATE($A32,BA$1),'CP Trade Data'!$D$2:$P$6949,13,FALSE())),AZ32,VLOOKUP(CONCATENATE($A32,BA$1),'CP Trade Data'!$D$2:$P$6949,13,FALSE()))</f>
        <v>7028</v>
      </c>
      <c r="BB32" s="4" t="n">
        <f aca="false">IF(ISNA(VLOOKUP(CONCATENATE($A32,BB$1),'CP Trade Data'!$D$2:$P$6949,13,FALSE())),BA32,VLOOKUP(CONCATENATE($A32,BB$1),'CP Trade Data'!$D$2:$P$6949,13,FALSE()))</f>
        <v>11123</v>
      </c>
      <c r="BC32" s="4" t="n">
        <f aca="false">IF(ISNA(VLOOKUP(CONCATENATE($A32,BC$1),'CP Trade Data'!$D$2:$P$6949,13,FALSE())),BB32,VLOOKUP(CONCATENATE($A32,BC$1),'CP Trade Data'!$D$2:$P$6949,13,FALSE()))</f>
        <v>23817</v>
      </c>
      <c r="BD32" s="4" t="n">
        <f aca="false">IF(ISNA(VLOOKUP(CONCATENATE($A32,BD$1),'CP Trade Data'!$D$2:$P$6949,13,FALSE())),BC32,VLOOKUP(CONCATENATE($A32,BD$1),'CP Trade Data'!$D$2:$P$6949,13,FALSE()))</f>
        <v>69258</v>
      </c>
      <c r="BE32" s="4" t="n">
        <f aca="false">IF(ISNA(VLOOKUP(CONCATENATE($A32,BE$1),'CP Trade Data'!$D$2:$P$6949,13,FALSE())),BD32,VLOOKUP(CONCATENATE($A32,BE$1),'CP Trade Data'!$D$2:$P$6949,13,FALSE()))</f>
        <v>69258</v>
      </c>
      <c r="BF32" s="4" t="n">
        <f aca="false">IF(ISNA(VLOOKUP(CONCATENATE($A32,BF$1),'CP Trade Data'!$D$2:$P$6949,13,FALSE())),BE32,VLOOKUP(CONCATENATE($A32,BF$1),'CP Trade Data'!$D$2:$P$6949,13,FALSE()))</f>
        <v>69258</v>
      </c>
      <c r="BG32" s="4" t="n">
        <f aca="false">IF(ISNA(VLOOKUP(CONCATENATE($A32,BG$1),'CP Trade Data'!$D$2:$P$6949,13,FALSE())),BF32,VLOOKUP(CONCATENATE($A32,BG$1),'CP Trade Data'!$D$2:$P$6949,13,FALSE()))</f>
        <v>83462</v>
      </c>
      <c r="BH32" s="4" t="n">
        <f aca="false">IF(ISNA(VLOOKUP(CONCATENATE($A32,BH$1),'CP Trade Data'!$D$2:$P$6949,13,FALSE())),BG32,VLOOKUP(CONCATENATE($A32,BH$1),'CP Trade Data'!$D$2:$P$6949,13,FALSE()))</f>
        <v>83462</v>
      </c>
      <c r="BI32" s="4" t="n">
        <f aca="false">IF(ISNA(VLOOKUP(CONCATENATE($A32,BI$1),'CP Trade Data'!$D$2:$P$6949,13,FALSE())),BH32,VLOOKUP(CONCATENATE($A32,BI$1),'CP Trade Data'!$D$2:$P$6949,13,FALSE()))</f>
        <v>83462</v>
      </c>
      <c r="BJ32" s="4" t="n">
        <f aca="false">IF(ISNA(VLOOKUP(CONCATENATE($A32,BJ$1),'CP Trade Data'!$D$2:$P$6949,13,FALSE())),BI32,VLOOKUP(CONCATENATE($A32,BJ$1),'CP Trade Data'!$D$2:$P$6949,13,FALSE()))</f>
        <v>101071</v>
      </c>
      <c r="BK32" s="4" t="n">
        <f aca="false">IF(ISNA(VLOOKUP(CONCATENATE($A32,BK$1),'CP Trade Data'!$D$2:$P$6949,13,FALSE())),BJ32,VLOOKUP(CONCATENATE($A32,BK$1),'CP Trade Data'!$D$2:$P$6949,13,FALSE()))</f>
        <v>149909</v>
      </c>
    </row>
    <row r="33" customFormat="false" ht="12.75" hidden="false" customHeight="false" outlineLevel="0" collapsed="false">
      <c r="A33" s="0" t="n">
        <v>5559</v>
      </c>
      <c r="B33" s="0" t="s">
        <v>32</v>
      </c>
      <c r="C33" s="4" t="n">
        <f aca="false">IF(ISNA(VLOOKUP(CONCATENATE($A33,C$1),'CP Trade Data'!$D$2:$P$6949,13,FALSE())),0,VLOOKUP(CONCATENATE($A33,C$1),'CP Trade Data'!$D$2:$P$6949,13,FALSE()))</f>
        <v>0</v>
      </c>
      <c r="D33" s="4" t="n">
        <f aca="false">IF(ISNA(VLOOKUP(CONCATENATE($A33,D$1),'CP Trade Data'!$D$2:$P$6949,13,FALSE())),C33,VLOOKUP(CONCATENATE($A33,D$1),'CP Trade Data'!$D$2:$P$6949,13,FALSE()))</f>
        <v>0</v>
      </c>
      <c r="E33" s="4" t="n">
        <f aca="false">IF(ISNA(VLOOKUP(CONCATENATE($A33,E$1),'CP Trade Data'!$D$2:$P$6949,13,FALSE())),D33,VLOOKUP(CONCATENATE($A33,E$1),'CP Trade Data'!$D$2:$P$6949,13,FALSE()))</f>
        <v>0</v>
      </c>
      <c r="F33" s="4" t="n">
        <f aca="false">IF(ISNA(VLOOKUP(CONCATENATE($A33,F$1),'CP Trade Data'!$D$2:$P$6949,13,FALSE())),E33,VLOOKUP(CONCATENATE($A33,F$1),'CP Trade Data'!$D$2:$P$6949,13,FALSE()))</f>
        <v>0</v>
      </c>
      <c r="G33" s="4" t="n">
        <f aca="false">IF(ISNA(VLOOKUP(CONCATENATE($A33,G$1),'CP Trade Data'!$D$2:$P$6949,13,FALSE())),F33,VLOOKUP(CONCATENATE($A33,G$1),'CP Trade Data'!$D$2:$P$6949,13,FALSE()))</f>
        <v>80000</v>
      </c>
      <c r="H33" s="4" t="n">
        <f aca="false">IF(ISNA(VLOOKUP(CONCATENATE($A33,H$1),'CP Trade Data'!$D$2:$P$6949,13,FALSE())),G33,VLOOKUP(CONCATENATE($A33,H$1),'CP Trade Data'!$D$2:$P$6949,13,FALSE()))</f>
        <v>80000</v>
      </c>
      <c r="I33" s="4" t="n">
        <f aca="false">IF(ISNA(VLOOKUP(CONCATENATE($A33,I$1),'CP Trade Data'!$D$2:$P$6949,13,FALSE())),H33,VLOOKUP(CONCATENATE($A33,I$1),'CP Trade Data'!$D$2:$P$6949,13,FALSE()))</f>
        <v>80000</v>
      </c>
      <c r="J33" s="4" t="n">
        <f aca="false">IF(ISNA(VLOOKUP(CONCATENATE($A33,J$1),'CP Trade Data'!$D$2:$P$6949,13,FALSE())),I33,VLOOKUP(CONCATENATE($A33,J$1),'CP Trade Data'!$D$2:$P$6949,13,FALSE()))</f>
        <v>80000</v>
      </c>
      <c r="K33" s="4" t="n">
        <f aca="false">IF(ISNA(VLOOKUP(CONCATENATE($A33,K$1),'CP Trade Data'!$D$2:$P$6949,13,FALSE())),J33,VLOOKUP(CONCATENATE($A33,K$1),'CP Trade Data'!$D$2:$P$6949,13,FALSE()))</f>
        <v>80000</v>
      </c>
      <c r="L33" s="4" t="n">
        <f aca="false">IF(ISNA(VLOOKUP(CONCATENATE($A33,L$1),'CP Trade Data'!$D$2:$P$6949,13,FALSE())),K33,VLOOKUP(CONCATENATE($A33,L$1),'CP Trade Data'!$D$2:$P$6949,13,FALSE()))</f>
        <v>80000</v>
      </c>
      <c r="M33" s="4" t="n">
        <f aca="false">IF(ISNA(VLOOKUP(CONCATENATE($A33,M$1),'CP Trade Data'!$D$2:$P$6949,13,FALSE())),L33,VLOOKUP(CONCATENATE($A33,M$1),'CP Trade Data'!$D$2:$P$6949,13,FALSE()))</f>
        <v>80000</v>
      </c>
      <c r="N33" s="4" t="n">
        <f aca="false">IF(ISNA(VLOOKUP(CONCATENATE($A33,N$1),'CP Trade Data'!$D$2:$P$6949,13,FALSE())),M33,VLOOKUP(CONCATENATE($A33,N$1),'CP Trade Data'!$D$2:$P$6949,13,FALSE()))</f>
        <v>193250</v>
      </c>
      <c r="O33" s="4" t="n">
        <f aca="false">IF(ISNA(VLOOKUP(CONCATENATE($A33,O$1),'CP Trade Data'!$D$2:$P$6949,13,FALSE())),N33,VLOOKUP(CONCATENATE($A33,O$1),'CP Trade Data'!$D$2:$P$6949,13,FALSE()))</f>
        <v>193250</v>
      </c>
      <c r="P33" s="4" t="n">
        <f aca="false">IF(ISNA(VLOOKUP(CONCATENATE($A33,P$1),'CP Trade Data'!$D$2:$P$6949,13,FALSE())),O33,VLOOKUP(CONCATENATE($A33,P$1),'CP Trade Data'!$D$2:$P$6949,13,FALSE()))</f>
        <v>193250</v>
      </c>
      <c r="Q33" s="4" t="n">
        <f aca="false">IF(ISNA(VLOOKUP(CONCATENATE($A33,Q$1),'CP Trade Data'!$D$2:$P$6949,13,FALSE())),P33,VLOOKUP(CONCATENATE($A33,Q$1),'CP Trade Data'!$D$2:$P$6949,13,FALSE()))</f>
        <v>193250</v>
      </c>
      <c r="R33" s="4" t="n">
        <f aca="false">IF(ISNA(VLOOKUP(CONCATENATE($A33,R$1),'CP Trade Data'!$D$2:$P$6949,13,FALSE())),Q33,VLOOKUP(CONCATENATE($A33,R$1),'CP Trade Data'!$D$2:$P$6949,13,FALSE()))</f>
        <v>193250</v>
      </c>
      <c r="S33" s="4" t="n">
        <f aca="false">IF(ISNA(VLOOKUP(CONCATENATE($A33,S$1),'CP Trade Data'!$D$2:$P$6949,13,FALSE())),R33,VLOOKUP(CONCATENATE($A33,S$1),'CP Trade Data'!$D$2:$P$6949,13,FALSE()))</f>
        <v>193250</v>
      </c>
      <c r="T33" s="4" t="n">
        <f aca="false">IF(ISNA(VLOOKUP(CONCATENATE($A33,T$1),'CP Trade Data'!$D$2:$P$6949,13,FALSE())),S33,VLOOKUP(CONCATENATE($A33,T$1),'CP Trade Data'!$D$2:$P$6949,13,FALSE()))</f>
        <v>193250</v>
      </c>
      <c r="U33" s="4" t="n">
        <f aca="false">IF(ISNA(VLOOKUP(CONCATENATE($A33,U$1),'CP Trade Data'!$D$2:$P$6949,13,FALSE())),T33,VLOOKUP(CONCATENATE($A33,U$1),'CP Trade Data'!$D$2:$P$6949,13,FALSE()))</f>
        <v>193250</v>
      </c>
      <c r="V33" s="4" t="n">
        <f aca="false">IF(ISNA(VLOOKUP(CONCATENATE($A33,V$1),'CP Trade Data'!$D$2:$P$6949,13,FALSE())),U33,VLOOKUP(CONCATENATE($A33,V$1),'CP Trade Data'!$D$2:$P$6949,13,FALSE()))</f>
        <v>193250</v>
      </c>
      <c r="W33" s="4" t="n">
        <f aca="false">IF(ISNA(VLOOKUP(CONCATENATE($A33,W$1),'CP Trade Data'!$D$2:$P$6949,13,FALSE())),V33,VLOOKUP(CONCATENATE($A33,W$1),'CP Trade Data'!$D$2:$P$6949,13,FALSE()))</f>
        <v>193250</v>
      </c>
      <c r="X33" s="4" t="n">
        <f aca="false">IF(ISNA(VLOOKUP(CONCATENATE($A33,X$1),'CP Trade Data'!$D$2:$P$6949,13,FALSE())),W33,VLOOKUP(CONCATENATE($A33,X$1),'CP Trade Data'!$D$2:$P$6949,13,FALSE()))</f>
        <v>193250</v>
      </c>
      <c r="Y33" s="4" t="n">
        <f aca="false">IF(ISNA(VLOOKUP(CONCATENATE($A33,Y$1),'CP Trade Data'!$D$2:$P$6949,13,FALSE())),X33,VLOOKUP(CONCATENATE($A33,Y$1),'CP Trade Data'!$D$2:$P$6949,13,FALSE()))</f>
        <v>193250</v>
      </c>
      <c r="Z33" s="4" t="n">
        <f aca="false">IF(ISNA(VLOOKUP(CONCATENATE($A33,Z$1),'CP Trade Data'!$D$2:$P$6949,13,FALSE())),Y33,VLOOKUP(CONCATENATE($A33,Z$1),'CP Trade Data'!$D$2:$P$6949,13,FALSE()))</f>
        <v>193250</v>
      </c>
      <c r="AA33" s="4" t="n">
        <f aca="false">IF(ISNA(VLOOKUP(CONCATENATE($A33,AA$1),'CP Trade Data'!$D$2:$P$6949,13,FALSE())),Z33,VLOOKUP(CONCATENATE($A33,AA$1),'CP Trade Data'!$D$2:$P$6949,13,FALSE()))</f>
        <v>193250</v>
      </c>
      <c r="AB33" s="4" t="n">
        <f aca="false">IF(ISNA(VLOOKUP(CONCATENATE($A33,AB$1),'CP Trade Data'!$D$2:$P$6949,13,FALSE())),AA33,VLOOKUP(CONCATENATE($A33,AB$1),'CP Trade Data'!$D$2:$P$6949,13,FALSE()))</f>
        <v>193250</v>
      </c>
      <c r="AC33" s="4" t="n">
        <f aca="false">IF(ISNA(VLOOKUP(CONCATENATE($A33,AC$1),'CP Trade Data'!$D$2:$P$6949,13,FALSE())),AB33,VLOOKUP(CONCATENATE($A33,AC$1),'CP Trade Data'!$D$2:$P$6949,13,FALSE()))</f>
        <v>193250</v>
      </c>
      <c r="AD33" s="4" t="n">
        <f aca="false">IF(ISNA(VLOOKUP(CONCATENATE($A33,AD$1),'CP Trade Data'!$D$2:$P$6949,13,FALSE())),AC33,VLOOKUP(CONCATENATE($A33,AD$1),'CP Trade Data'!$D$2:$P$6949,13,FALSE()))</f>
        <v>193250</v>
      </c>
      <c r="AE33" s="4" t="n">
        <f aca="false">IF(ISNA(VLOOKUP(CONCATENATE($A33,AE$1),'CP Trade Data'!$D$2:$P$6949,13,FALSE())),AD33,VLOOKUP(CONCATENATE($A33,AE$1),'CP Trade Data'!$D$2:$P$6949,13,FALSE()))</f>
        <v>193250</v>
      </c>
      <c r="AF33" s="4" t="n">
        <f aca="false">IF(ISNA(VLOOKUP(CONCATENATE($A33,AF$1),'CP Trade Data'!$D$2:$P$6949,13,FALSE())),AE33,VLOOKUP(CONCATENATE($A33,AF$1),'CP Trade Data'!$D$2:$P$6949,13,FALSE()))</f>
        <v>193250</v>
      </c>
      <c r="AG33" s="4" t="n">
        <f aca="false">IF(ISNA(VLOOKUP(CONCATENATE($A33,AG$1),'CP Trade Data'!$D$2:$P$6949,13,FALSE())),AF33,VLOOKUP(CONCATENATE($A33,AG$1),'CP Trade Data'!$D$2:$P$6949,13,FALSE()))</f>
        <v>422456</v>
      </c>
      <c r="AH33" s="4" t="n">
        <f aca="false">IF(ISNA(VLOOKUP(CONCATENATE($A33,AH$1),'CP Trade Data'!$D$2:$P$6949,13,FALSE())),AG33,VLOOKUP(CONCATENATE($A33,AH$1),'CP Trade Data'!$D$2:$P$6949,13,FALSE()))</f>
        <v>207356</v>
      </c>
      <c r="AI33" s="4" t="n">
        <f aca="false">IF(ISNA(VLOOKUP(CONCATENATE($A33,AI$1),'CP Trade Data'!$D$2:$P$6949,13,FALSE())),AH33,VLOOKUP(CONCATENATE($A33,AI$1),'CP Trade Data'!$D$2:$P$6949,13,FALSE()))</f>
        <v>207356</v>
      </c>
      <c r="AJ33" s="4" t="n">
        <f aca="false">IF(ISNA(VLOOKUP(CONCATENATE($A33,AJ$1),'CP Trade Data'!$D$2:$P$6949,13,FALSE())),AI33,VLOOKUP(CONCATENATE($A33,AJ$1),'CP Trade Data'!$D$2:$P$6949,13,FALSE()))</f>
        <v>207356</v>
      </c>
      <c r="AK33" s="4" t="n">
        <f aca="false">IF(ISNA(VLOOKUP(CONCATENATE($A33,AK$1),'CP Trade Data'!$D$2:$P$6949,13,FALSE())),AJ33,VLOOKUP(CONCATENATE($A33,AK$1),'CP Trade Data'!$D$2:$P$6949,13,FALSE()))</f>
        <v>207356</v>
      </c>
      <c r="AL33" s="4" t="n">
        <f aca="false">IF(ISNA(VLOOKUP(CONCATENATE($A33,AL$1),'CP Trade Data'!$D$2:$P$6949,13,FALSE())),AK33,VLOOKUP(CONCATENATE($A33,AL$1),'CP Trade Data'!$D$2:$P$6949,13,FALSE()))</f>
        <v>188405</v>
      </c>
      <c r="AM33" s="4" t="n">
        <f aca="false">IF(ISNA(VLOOKUP(CONCATENATE($A33,AM$1),'CP Trade Data'!$D$2:$P$6949,13,FALSE())),AL33,VLOOKUP(CONCATENATE($A33,AM$1),'CP Trade Data'!$D$2:$P$6949,13,FALSE()))</f>
        <v>192495</v>
      </c>
      <c r="AN33" s="4" t="n">
        <f aca="false">IF(ISNA(VLOOKUP(CONCATENATE($A33,AN$1),'CP Trade Data'!$D$2:$P$6949,13,FALSE())),AM33,VLOOKUP(CONCATENATE($A33,AN$1),'CP Trade Data'!$D$2:$P$6949,13,FALSE()))</f>
        <v>219735</v>
      </c>
      <c r="AO33" s="4" t="n">
        <f aca="false">IF(ISNA(VLOOKUP(CONCATENATE($A33,AO$1),'CP Trade Data'!$D$2:$P$6949,13,FALSE())),AN33,VLOOKUP(CONCATENATE($A33,AO$1),'CP Trade Data'!$D$2:$P$6949,13,FALSE()))</f>
        <v>219735</v>
      </c>
      <c r="AP33" s="4" t="n">
        <f aca="false">IF(ISNA(VLOOKUP(CONCATENATE($A33,AP$1),'CP Trade Data'!$D$2:$P$6949,13,FALSE())),AO33,VLOOKUP(CONCATENATE($A33,AP$1),'CP Trade Data'!$D$2:$P$6949,13,FALSE()))</f>
        <v>237413</v>
      </c>
      <c r="AQ33" s="4" t="n">
        <f aca="false">IF(ISNA(VLOOKUP(CONCATENATE($A33,AQ$1),'CP Trade Data'!$D$2:$P$6949,13,FALSE())),AP33,VLOOKUP(CONCATENATE($A33,AQ$1),'CP Trade Data'!$D$2:$P$6949,13,FALSE()))</f>
        <v>237413</v>
      </c>
      <c r="AR33" s="4" t="n">
        <f aca="false">IF(ISNA(VLOOKUP(CONCATENATE($A33,AR$1),'CP Trade Data'!$D$2:$P$6949,13,FALSE())),AQ33,VLOOKUP(CONCATENATE($A33,AR$1),'CP Trade Data'!$D$2:$P$6949,13,FALSE()))</f>
        <v>237413</v>
      </c>
      <c r="AS33" s="4" t="n">
        <f aca="false">IF(ISNA(VLOOKUP(CONCATENATE($A33,AS$1),'CP Trade Data'!$D$2:$P$6949,13,FALSE())),AR33,VLOOKUP(CONCATENATE($A33,AS$1),'CP Trade Data'!$D$2:$P$6949,13,FALSE()))</f>
        <v>237413</v>
      </c>
      <c r="AT33" s="4" t="n">
        <f aca="false">IF(ISNA(VLOOKUP(CONCATENATE($A33,AT$1),'CP Trade Data'!$D$2:$P$6949,13,FALSE())),AS33,VLOOKUP(CONCATENATE($A33,AT$1),'CP Trade Data'!$D$2:$P$6949,13,FALSE()))</f>
        <v>237413</v>
      </c>
      <c r="AU33" s="4" t="n">
        <f aca="false">IF(ISNA(VLOOKUP(CONCATENATE($A33,AU$1),'CP Trade Data'!$D$2:$P$6949,13,FALSE())),AT33,VLOOKUP(CONCATENATE($A33,AU$1),'CP Trade Data'!$D$2:$P$6949,13,FALSE()))</f>
        <v>247388</v>
      </c>
      <c r="AV33" s="4" t="n">
        <f aca="false">IF(ISNA(VLOOKUP(CONCATENATE($A33,AV$1),'CP Trade Data'!$D$2:$P$6949,13,FALSE())),AU33,VLOOKUP(CONCATENATE($A33,AV$1),'CP Trade Data'!$D$2:$P$6949,13,FALSE()))</f>
        <v>247388</v>
      </c>
      <c r="AW33" s="4" t="n">
        <f aca="false">IF(ISNA(VLOOKUP(CONCATENATE($A33,AW$1),'CP Trade Data'!$D$2:$P$6949,13,FALSE())),AV33,VLOOKUP(CONCATENATE($A33,AW$1),'CP Trade Data'!$D$2:$P$6949,13,FALSE()))</f>
        <v>247388</v>
      </c>
      <c r="AX33" s="4" t="n">
        <f aca="false">IF(ISNA(VLOOKUP(CONCATENATE($A33,AX$1),'CP Trade Data'!$D$2:$P$6949,13,FALSE())),AW33,VLOOKUP(CONCATENATE($A33,AX$1),'CP Trade Data'!$D$2:$P$6949,13,FALSE()))</f>
        <v>247388</v>
      </c>
      <c r="AY33" s="4" t="n">
        <f aca="false">IF(ISNA(VLOOKUP(CONCATENATE($A33,AY$1),'CP Trade Data'!$D$2:$P$6949,13,FALSE())),AX33,VLOOKUP(CONCATENATE($A33,AY$1),'CP Trade Data'!$D$2:$P$6949,13,FALSE()))</f>
        <v>247388</v>
      </c>
      <c r="AZ33" s="4" t="n">
        <f aca="false">IF(ISNA(VLOOKUP(CONCATENATE($A33,AZ$1),'CP Trade Data'!$D$2:$P$6949,13,FALSE())),AY33,VLOOKUP(CONCATENATE($A33,AZ$1),'CP Trade Data'!$D$2:$P$6949,13,FALSE()))</f>
        <v>227988</v>
      </c>
      <c r="BA33" s="4" t="n">
        <f aca="false">IF(ISNA(VLOOKUP(CONCATENATE($A33,BA$1),'CP Trade Data'!$D$2:$P$6949,13,FALSE())),AZ33,VLOOKUP(CONCATENATE($A33,BA$1),'CP Trade Data'!$D$2:$P$6949,13,FALSE()))</f>
        <v>227988</v>
      </c>
      <c r="BB33" s="4" t="n">
        <f aca="false">IF(ISNA(VLOOKUP(CONCATENATE($A33,BB$1),'CP Trade Data'!$D$2:$P$6949,13,FALSE())),BA33,VLOOKUP(CONCATENATE($A33,BB$1),'CP Trade Data'!$D$2:$P$6949,13,FALSE()))</f>
        <v>240688</v>
      </c>
      <c r="BC33" s="4" t="n">
        <f aca="false">IF(ISNA(VLOOKUP(CONCATENATE($A33,BC$1),'CP Trade Data'!$D$2:$P$6949,13,FALSE())),BB33,VLOOKUP(CONCATENATE($A33,BC$1),'CP Trade Data'!$D$2:$P$6949,13,FALSE()))</f>
        <v>263138</v>
      </c>
      <c r="BD33" s="4" t="n">
        <f aca="false">IF(ISNA(VLOOKUP(CONCATENATE($A33,BD$1),'CP Trade Data'!$D$2:$P$6949,13,FALSE())),BC33,VLOOKUP(CONCATENATE($A33,BD$1),'CP Trade Data'!$D$2:$P$6949,13,FALSE()))</f>
        <v>239228</v>
      </c>
      <c r="BE33" s="4" t="n">
        <f aca="false">IF(ISNA(VLOOKUP(CONCATENATE($A33,BE$1),'CP Trade Data'!$D$2:$P$6949,13,FALSE())),BD33,VLOOKUP(CONCATENATE($A33,BE$1),'CP Trade Data'!$D$2:$P$6949,13,FALSE()))</f>
        <v>239228</v>
      </c>
      <c r="BF33" s="4" t="n">
        <f aca="false">IF(ISNA(VLOOKUP(CONCATENATE($A33,BF$1),'CP Trade Data'!$D$2:$P$6949,13,FALSE())),BE33,VLOOKUP(CONCATENATE($A33,BF$1),'CP Trade Data'!$D$2:$P$6949,13,FALSE()))</f>
        <v>239228</v>
      </c>
      <c r="BG33" s="4" t="n">
        <f aca="false">IF(ISNA(VLOOKUP(CONCATENATE($A33,BG$1),'CP Trade Data'!$D$2:$P$6949,13,FALSE())),BF33,VLOOKUP(CONCATENATE($A33,BG$1),'CP Trade Data'!$D$2:$P$6949,13,FALSE()))</f>
        <v>265278</v>
      </c>
      <c r="BH33" s="4" t="n">
        <f aca="false">IF(ISNA(VLOOKUP(CONCATENATE($A33,BH$1),'CP Trade Data'!$D$2:$P$6949,13,FALSE())),BG33,VLOOKUP(CONCATENATE($A33,BH$1),'CP Trade Data'!$D$2:$P$6949,13,FALSE()))</f>
        <v>265278</v>
      </c>
      <c r="BI33" s="4" t="n">
        <f aca="false">IF(ISNA(VLOOKUP(CONCATENATE($A33,BI$1),'CP Trade Data'!$D$2:$P$6949,13,FALSE())),BH33,VLOOKUP(CONCATENATE($A33,BI$1),'CP Trade Data'!$D$2:$P$6949,13,FALSE()))</f>
        <v>252078</v>
      </c>
      <c r="BJ33" s="4" t="n">
        <f aca="false">IF(ISNA(VLOOKUP(CONCATENATE($A33,BJ$1),'CP Trade Data'!$D$2:$P$6949,13,FALSE())),BI33,VLOOKUP(CONCATENATE($A33,BJ$1),'CP Trade Data'!$D$2:$P$6949,13,FALSE()))</f>
        <v>266078</v>
      </c>
      <c r="BK33" s="4" t="n">
        <f aca="false">IF(ISNA(VLOOKUP(CONCATENATE($A33,BK$1),'CP Trade Data'!$D$2:$P$6949,13,FALSE())),BJ33,VLOOKUP(CONCATENATE($A33,BK$1),'CP Trade Data'!$D$2:$P$6949,13,FALSE()))</f>
        <v>266078</v>
      </c>
    </row>
    <row r="34" customFormat="false" ht="12.75" hidden="false" customHeight="false" outlineLevel="0" collapsed="false">
      <c r="A34" s="0" t="n">
        <v>9655</v>
      </c>
      <c r="B34" s="0" t="s">
        <v>33</v>
      </c>
      <c r="C34" s="4" t="n">
        <f aca="false">IF(ISNA(VLOOKUP(CONCATENATE($A34,C$1),'CP Trade Data'!$D$2:$P$6949,13,FALSE())),0,VLOOKUP(CONCATENATE($A34,C$1),'CP Trade Data'!$D$2:$P$6949,13,FALSE()))</f>
        <v>0</v>
      </c>
      <c r="D34" s="4" t="n">
        <f aca="false">IF(ISNA(VLOOKUP(CONCATENATE($A34,D$1),'CP Trade Data'!$D$2:$P$6949,13,FALSE())),C34,VLOOKUP(CONCATENATE($A34,D$1),'CP Trade Data'!$D$2:$P$6949,13,FALSE()))</f>
        <v>0</v>
      </c>
      <c r="E34" s="4" t="n">
        <f aca="false">IF(ISNA(VLOOKUP(CONCATENATE($A34,E$1),'CP Trade Data'!$D$2:$P$6949,13,FALSE())),D34,VLOOKUP(CONCATENATE($A34,E$1),'CP Trade Data'!$D$2:$P$6949,13,FALSE()))</f>
        <v>0</v>
      </c>
      <c r="F34" s="4" t="n">
        <f aca="false">IF(ISNA(VLOOKUP(CONCATENATE($A34,F$1),'CP Trade Data'!$D$2:$P$6949,13,FALSE())),E34,VLOOKUP(CONCATENATE($A34,F$1),'CP Trade Data'!$D$2:$P$6949,13,FALSE()))</f>
        <v>0</v>
      </c>
      <c r="G34" s="4" t="n">
        <f aca="false">IF(ISNA(VLOOKUP(CONCATENATE($A34,G$1),'CP Trade Data'!$D$2:$P$6949,13,FALSE())),F34,VLOOKUP(CONCATENATE($A34,G$1),'CP Trade Data'!$D$2:$P$6949,13,FALSE()))</f>
        <v>0</v>
      </c>
      <c r="H34" s="4" t="n">
        <f aca="false">IF(ISNA(VLOOKUP(CONCATENATE($A34,H$1),'CP Trade Data'!$D$2:$P$6949,13,FALSE())),G34,VLOOKUP(CONCATENATE($A34,H$1),'CP Trade Data'!$D$2:$P$6949,13,FALSE()))</f>
        <v>0</v>
      </c>
      <c r="I34" s="4" t="n">
        <f aca="false">IF(ISNA(VLOOKUP(CONCATENATE($A34,I$1),'CP Trade Data'!$D$2:$P$6949,13,FALSE())),H34,VLOOKUP(CONCATENATE($A34,I$1),'CP Trade Data'!$D$2:$P$6949,13,FALSE()))</f>
        <v>0</v>
      </c>
      <c r="J34" s="4" t="n">
        <f aca="false">IF(ISNA(VLOOKUP(CONCATENATE($A34,J$1),'CP Trade Data'!$D$2:$P$6949,13,FALSE())),I34,VLOOKUP(CONCATENATE($A34,J$1),'CP Trade Data'!$D$2:$P$6949,13,FALSE()))</f>
        <v>0</v>
      </c>
      <c r="K34" s="4" t="n">
        <f aca="false">IF(ISNA(VLOOKUP(CONCATENATE($A34,K$1),'CP Trade Data'!$D$2:$P$6949,13,FALSE())),J34,VLOOKUP(CONCATENATE($A34,K$1),'CP Trade Data'!$D$2:$P$6949,13,FALSE()))</f>
        <v>0</v>
      </c>
      <c r="L34" s="4" t="n">
        <f aca="false">IF(ISNA(VLOOKUP(CONCATENATE($A34,L$1),'CP Trade Data'!$D$2:$P$6949,13,FALSE())),K34,VLOOKUP(CONCATENATE($A34,L$1),'CP Trade Data'!$D$2:$P$6949,13,FALSE()))</f>
        <v>0</v>
      </c>
      <c r="M34" s="4" t="n">
        <f aca="false">IF(ISNA(VLOOKUP(CONCATENATE($A34,M$1),'CP Trade Data'!$D$2:$P$6949,13,FALSE())),L34,VLOOKUP(CONCATENATE($A34,M$1),'CP Trade Data'!$D$2:$P$6949,13,FALSE()))</f>
        <v>0</v>
      </c>
      <c r="N34" s="4" t="n">
        <f aca="false">IF(ISNA(VLOOKUP(CONCATENATE($A34,N$1),'CP Trade Data'!$D$2:$P$6949,13,FALSE())),M34,VLOOKUP(CONCATENATE($A34,N$1),'CP Trade Data'!$D$2:$P$6949,13,FALSE()))</f>
        <v>0</v>
      </c>
      <c r="O34" s="4" t="n">
        <f aca="false">IF(ISNA(VLOOKUP(CONCATENATE($A34,O$1),'CP Trade Data'!$D$2:$P$6949,13,FALSE())),N34,VLOOKUP(CONCATENATE($A34,O$1),'CP Trade Data'!$D$2:$P$6949,13,FALSE()))</f>
        <v>0</v>
      </c>
      <c r="P34" s="4" t="n">
        <f aca="false">IF(ISNA(VLOOKUP(CONCATENATE($A34,P$1),'CP Trade Data'!$D$2:$P$6949,13,FALSE())),O34,VLOOKUP(CONCATENATE($A34,P$1),'CP Trade Data'!$D$2:$P$6949,13,FALSE()))</f>
        <v>0</v>
      </c>
      <c r="Q34" s="4" t="n">
        <f aca="false">IF(ISNA(VLOOKUP(CONCATENATE($A34,Q$1),'CP Trade Data'!$D$2:$P$6949,13,FALSE())),P34,VLOOKUP(CONCATENATE($A34,Q$1),'CP Trade Data'!$D$2:$P$6949,13,FALSE()))</f>
        <v>0</v>
      </c>
      <c r="R34" s="4" t="n">
        <f aca="false">IF(ISNA(VLOOKUP(CONCATENATE($A34,R$1),'CP Trade Data'!$D$2:$P$6949,13,FALSE())),Q34,VLOOKUP(CONCATENATE($A34,R$1),'CP Trade Data'!$D$2:$P$6949,13,FALSE()))</f>
        <v>0</v>
      </c>
      <c r="S34" s="4" t="n">
        <f aca="false">IF(ISNA(VLOOKUP(CONCATENATE($A34,S$1),'CP Trade Data'!$D$2:$P$6949,13,FALSE())),R34,VLOOKUP(CONCATENATE($A34,S$1),'CP Trade Data'!$D$2:$P$6949,13,FALSE()))</f>
        <v>0</v>
      </c>
      <c r="T34" s="4" t="n">
        <f aca="false">IF(ISNA(VLOOKUP(CONCATENATE($A34,T$1),'CP Trade Data'!$D$2:$P$6949,13,FALSE())),S34,VLOOKUP(CONCATENATE($A34,T$1),'CP Trade Data'!$D$2:$P$6949,13,FALSE()))</f>
        <v>0</v>
      </c>
      <c r="U34" s="4" t="n">
        <f aca="false">IF(ISNA(VLOOKUP(CONCATENATE($A34,U$1),'CP Trade Data'!$D$2:$P$6949,13,FALSE())),T34,VLOOKUP(CONCATENATE($A34,U$1),'CP Trade Data'!$D$2:$P$6949,13,FALSE()))</f>
        <v>0</v>
      </c>
      <c r="V34" s="4" t="n">
        <f aca="false">IF(ISNA(VLOOKUP(CONCATENATE($A34,V$1),'CP Trade Data'!$D$2:$P$6949,13,FALSE())),U34,VLOOKUP(CONCATENATE($A34,V$1),'CP Trade Data'!$D$2:$P$6949,13,FALSE()))</f>
        <v>0</v>
      </c>
      <c r="W34" s="4" t="n">
        <f aca="false">IF(ISNA(VLOOKUP(CONCATENATE($A34,W$1),'CP Trade Data'!$D$2:$P$6949,13,FALSE())),V34,VLOOKUP(CONCATENATE($A34,W$1),'CP Trade Data'!$D$2:$P$6949,13,FALSE()))</f>
        <v>0</v>
      </c>
      <c r="X34" s="4" t="n">
        <f aca="false">IF(ISNA(VLOOKUP(CONCATENATE($A34,X$1),'CP Trade Data'!$D$2:$P$6949,13,FALSE())),W34,VLOOKUP(CONCATENATE($A34,X$1),'CP Trade Data'!$D$2:$P$6949,13,FALSE()))</f>
        <v>0</v>
      </c>
      <c r="Y34" s="4" t="n">
        <f aca="false">IF(ISNA(VLOOKUP(CONCATENATE($A34,Y$1),'CP Trade Data'!$D$2:$P$6949,13,FALSE())),X34,VLOOKUP(CONCATENATE($A34,Y$1),'CP Trade Data'!$D$2:$P$6949,13,FALSE()))</f>
        <v>0</v>
      </c>
      <c r="Z34" s="4" t="n">
        <f aca="false">IF(ISNA(VLOOKUP(CONCATENATE($A34,Z$1),'CP Trade Data'!$D$2:$P$6949,13,FALSE())),Y34,VLOOKUP(CONCATENATE($A34,Z$1),'CP Trade Data'!$D$2:$P$6949,13,FALSE()))</f>
        <v>0</v>
      </c>
      <c r="AA34" s="4" t="n">
        <f aca="false">IF(ISNA(VLOOKUP(CONCATENATE($A34,AA$1),'CP Trade Data'!$D$2:$P$6949,13,FALSE())),Z34,VLOOKUP(CONCATENATE($A34,AA$1),'CP Trade Data'!$D$2:$P$6949,13,FALSE()))</f>
        <v>0</v>
      </c>
      <c r="AB34" s="4" t="n">
        <f aca="false">IF(ISNA(VLOOKUP(CONCATENATE($A34,AB$1),'CP Trade Data'!$D$2:$P$6949,13,FALSE())),AA34,VLOOKUP(CONCATENATE($A34,AB$1),'CP Trade Data'!$D$2:$P$6949,13,FALSE()))</f>
        <v>0</v>
      </c>
      <c r="AC34" s="4" t="n">
        <f aca="false">IF(ISNA(VLOOKUP(CONCATENATE($A34,AC$1),'CP Trade Data'!$D$2:$P$6949,13,FALSE())),AB34,VLOOKUP(CONCATENATE($A34,AC$1),'CP Trade Data'!$D$2:$P$6949,13,FALSE()))</f>
        <v>0</v>
      </c>
      <c r="AD34" s="4" t="n">
        <f aca="false">IF(ISNA(VLOOKUP(CONCATENATE($A34,AD$1),'CP Trade Data'!$D$2:$P$6949,13,FALSE())),AC34,VLOOKUP(CONCATENATE($A34,AD$1),'CP Trade Data'!$D$2:$P$6949,13,FALSE()))</f>
        <v>0</v>
      </c>
      <c r="AE34" s="4" t="n">
        <f aca="false">IF(ISNA(VLOOKUP(CONCATENATE($A34,AE$1),'CP Trade Data'!$D$2:$P$6949,13,FALSE())),AD34,VLOOKUP(CONCATENATE($A34,AE$1),'CP Trade Data'!$D$2:$P$6949,13,FALSE()))</f>
        <v>0</v>
      </c>
      <c r="AF34" s="4" t="n">
        <f aca="false">IF(ISNA(VLOOKUP(CONCATENATE($A34,AF$1),'CP Trade Data'!$D$2:$P$6949,13,FALSE())),AE34,VLOOKUP(CONCATENATE($A34,AF$1),'CP Trade Data'!$D$2:$P$6949,13,FALSE()))</f>
        <v>0</v>
      </c>
      <c r="AG34" s="4" t="n">
        <f aca="false">IF(ISNA(VLOOKUP(CONCATENATE($A34,AG$1),'CP Trade Data'!$D$2:$P$6949,13,FALSE())),AF34,VLOOKUP(CONCATENATE($A34,AG$1),'CP Trade Data'!$D$2:$P$6949,13,FALSE()))</f>
        <v>0</v>
      </c>
      <c r="AH34" s="4" t="n">
        <f aca="false">IF(ISNA(VLOOKUP(CONCATENATE($A34,AH$1),'CP Trade Data'!$D$2:$P$6949,13,FALSE())),AG34,VLOOKUP(CONCATENATE($A34,AH$1),'CP Trade Data'!$D$2:$P$6949,13,FALSE()))</f>
        <v>0</v>
      </c>
      <c r="AI34" s="4" t="n">
        <f aca="false">IF(ISNA(VLOOKUP(CONCATENATE($A34,AI$1),'CP Trade Data'!$D$2:$P$6949,13,FALSE())),AH34,VLOOKUP(CONCATENATE($A34,AI$1),'CP Trade Data'!$D$2:$P$6949,13,FALSE()))</f>
        <v>0</v>
      </c>
      <c r="AJ34" s="4" t="n">
        <f aca="false">IF(ISNA(VLOOKUP(CONCATENATE($A34,AJ$1),'CP Trade Data'!$D$2:$P$6949,13,FALSE())),AI34,VLOOKUP(CONCATENATE($A34,AJ$1),'CP Trade Data'!$D$2:$P$6949,13,FALSE()))</f>
        <v>0</v>
      </c>
      <c r="AK34" s="4" t="n">
        <f aca="false">IF(ISNA(VLOOKUP(CONCATENATE($A34,AK$1),'CP Trade Data'!$D$2:$P$6949,13,FALSE())),AJ34,VLOOKUP(CONCATENATE($A34,AK$1),'CP Trade Data'!$D$2:$P$6949,13,FALSE()))</f>
        <v>0</v>
      </c>
      <c r="AL34" s="4" t="n">
        <f aca="false">IF(ISNA(VLOOKUP(CONCATENATE($A34,AL$1),'CP Trade Data'!$D$2:$P$6949,13,FALSE())),AK34,VLOOKUP(CONCATENATE($A34,AL$1),'CP Trade Data'!$D$2:$P$6949,13,FALSE()))</f>
        <v>0</v>
      </c>
      <c r="AM34" s="4" t="n">
        <f aca="false">IF(ISNA(VLOOKUP(CONCATENATE($A34,AM$1),'CP Trade Data'!$D$2:$P$6949,13,FALSE())),AL34,VLOOKUP(CONCATENATE($A34,AM$1),'CP Trade Data'!$D$2:$P$6949,13,FALSE()))</f>
        <v>0</v>
      </c>
      <c r="AN34" s="4" t="n">
        <f aca="false">IF(ISNA(VLOOKUP(CONCATENATE($A34,AN$1),'CP Trade Data'!$D$2:$P$6949,13,FALSE())),AM34,VLOOKUP(CONCATENATE($A34,AN$1),'CP Trade Data'!$D$2:$P$6949,13,FALSE()))</f>
        <v>0</v>
      </c>
      <c r="AO34" s="4" t="n">
        <f aca="false">IF(ISNA(VLOOKUP(CONCATENATE($A34,AO$1),'CP Trade Data'!$D$2:$P$6949,13,FALSE())),AN34,VLOOKUP(CONCATENATE($A34,AO$1),'CP Trade Data'!$D$2:$P$6949,13,FALSE()))</f>
        <v>0</v>
      </c>
      <c r="AP34" s="4" t="n">
        <f aca="false">IF(ISNA(VLOOKUP(CONCATENATE($A34,AP$1),'CP Trade Data'!$D$2:$P$6949,13,FALSE())),AO34,VLOOKUP(CONCATENATE($A34,AP$1),'CP Trade Data'!$D$2:$P$6949,13,FALSE()))</f>
        <v>0</v>
      </c>
      <c r="AQ34" s="4" t="n">
        <f aca="false">IF(ISNA(VLOOKUP(CONCATENATE($A34,AQ$1),'CP Trade Data'!$D$2:$P$6949,13,FALSE())),AP34,VLOOKUP(CONCATENATE($A34,AQ$1),'CP Trade Data'!$D$2:$P$6949,13,FALSE()))</f>
        <v>0</v>
      </c>
      <c r="AR34" s="4" t="n">
        <f aca="false">IF(ISNA(VLOOKUP(CONCATENATE($A34,AR$1),'CP Trade Data'!$D$2:$P$6949,13,FALSE())),AQ34,VLOOKUP(CONCATENATE($A34,AR$1),'CP Trade Data'!$D$2:$P$6949,13,FALSE()))</f>
        <v>0</v>
      </c>
      <c r="AS34" s="4" t="n">
        <f aca="false">IF(ISNA(VLOOKUP(CONCATENATE($A34,AS$1),'CP Trade Data'!$D$2:$P$6949,13,FALSE())),AR34,VLOOKUP(CONCATENATE($A34,AS$1),'CP Trade Data'!$D$2:$P$6949,13,FALSE()))</f>
        <v>0</v>
      </c>
      <c r="AT34" s="4" t="n">
        <f aca="false">IF(ISNA(VLOOKUP(CONCATENATE($A34,AT$1),'CP Trade Data'!$D$2:$P$6949,13,FALSE())),AS34,VLOOKUP(CONCATENATE($A34,AT$1),'CP Trade Data'!$D$2:$P$6949,13,FALSE()))</f>
        <v>0</v>
      </c>
      <c r="AU34" s="4" t="n">
        <f aca="false">IF(ISNA(VLOOKUP(CONCATENATE($A34,AU$1),'CP Trade Data'!$D$2:$P$6949,13,FALSE())),AT34,VLOOKUP(CONCATENATE($A34,AU$1),'CP Trade Data'!$D$2:$P$6949,13,FALSE()))</f>
        <v>0</v>
      </c>
      <c r="AV34" s="4" t="n">
        <f aca="false">IF(ISNA(VLOOKUP(CONCATENATE($A34,AV$1),'CP Trade Data'!$D$2:$P$6949,13,FALSE())),AU34,VLOOKUP(CONCATENATE($A34,AV$1),'CP Trade Data'!$D$2:$P$6949,13,FALSE()))</f>
        <v>0</v>
      </c>
      <c r="AW34" s="4" t="n">
        <f aca="false">IF(ISNA(VLOOKUP(CONCATENATE($A34,AW$1),'CP Trade Data'!$D$2:$P$6949,13,FALSE())),AV34,VLOOKUP(CONCATENATE($A34,AW$1),'CP Trade Data'!$D$2:$P$6949,13,FALSE()))</f>
        <v>0</v>
      </c>
      <c r="AX34" s="4" t="n">
        <f aca="false">IF(ISNA(VLOOKUP(CONCATENATE($A34,AX$1),'CP Trade Data'!$D$2:$P$6949,13,FALSE())),AW34,VLOOKUP(CONCATENATE($A34,AX$1),'CP Trade Data'!$D$2:$P$6949,13,FALSE()))</f>
        <v>0</v>
      </c>
      <c r="AY34" s="4" t="n">
        <f aca="false">IF(ISNA(VLOOKUP(CONCATENATE($A34,AY$1),'CP Trade Data'!$D$2:$P$6949,13,FALSE())),AX34,VLOOKUP(CONCATENATE($A34,AY$1),'CP Trade Data'!$D$2:$P$6949,13,FALSE()))</f>
        <v>0</v>
      </c>
      <c r="AZ34" s="4" t="n">
        <f aca="false">IF(ISNA(VLOOKUP(CONCATENATE($A34,AZ$1),'CP Trade Data'!$D$2:$P$6949,13,FALSE())),AY34,VLOOKUP(CONCATENATE($A34,AZ$1),'CP Trade Data'!$D$2:$P$6949,13,FALSE()))</f>
        <v>0</v>
      </c>
      <c r="BA34" s="4" t="n">
        <f aca="false">IF(ISNA(VLOOKUP(CONCATENATE($A34,BA$1),'CP Trade Data'!$D$2:$P$6949,13,FALSE())),AZ34,VLOOKUP(CONCATENATE($A34,BA$1),'CP Trade Data'!$D$2:$P$6949,13,FALSE()))</f>
        <v>0</v>
      </c>
      <c r="BB34" s="4" t="n">
        <f aca="false">IF(ISNA(VLOOKUP(CONCATENATE($A34,BB$1),'CP Trade Data'!$D$2:$P$6949,13,FALSE())),BA34,VLOOKUP(CONCATENATE($A34,BB$1),'CP Trade Data'!$D$2:$P$6949,13,FALSE()))</f>
        <v>0</v>
      </c>
      <c r="BC34" s="4" t="n">
        <f aca="false">IF(ISNA(VLOOKUP(CONCATENATE($A34,BC$1),'CP Trade Data'!$D$2:$P$6949,13,FALSE())),BB34,VLOOKUP(CONCATENATE($A34,BC$1),'CP Trade Data'!$D$2:$P$6949,13,FALSE()))</f>
        <v>0</v>
      </c>
      <c r="BD34" s="4" t="n">
        <f aca="false">IF(ISNA(VLOOKUP(CONCATENATE($A34,BD$1),'CP Trade Data'!$D$2:$P$6949,13,FALSE())),BC34,VLOOKUP(CONCATENATE($A34,BD$1),'CP Trade Data'!$D$2:$P$6949,13,FALSE()))</f>
        <v>0</v>
      </c>
      <c r="BE34" s="4" t="n">
        <f aca="false">IF(ISNA(VLOOKUP(CONCATENATE($A34,BE$1),'CP Trade Data'!$D$2:$P$6949,13,FALSE())),BD34,VLOOKUP(CONCATENATE($A34,BE$1),'CP Trade Data'!$D$2:$P$6949,13,FALSE()))</f>
        <v>0</v>
      </c>
      <c r="BF34" s="4" t="n">
        <f aca="false">IF(ISNA(VLOOKUP(CONCATENATE($A34,BF$1),'CP Trade Data'!$D$2:$P$6949,13,FALSE())),BE34,VLOOKUP(CONCATENATE($A34,BF$1),'CP Trade Data'!$D$2:$P$6949,13,FALSE()))</f>
        <v>0</v>
      </c>
      <c r="BG34" s="4" t="n">
        <f aca="false">IF(ISNA(VLOOKUP(CONCATENATE($A34,BG$1),'CP Trade Data'!$D$2:$P$6949,13,FALSE())),BF34,VLOOKUP(CONCATENATE($A34,BG$1),'CP Trade Data'!$D$2:$P$6949,13,FALSE()))</f>
        <v>0</v>
      </c>
      <c r="BH34" s="4" t="n">
        <f aca="false">IF(ISNA(VLOOKUP(CONCATENATE($A34,BH$1),'CP Trade Data'!$D$2:$P$6949,13,FALSE())),BG34,VLOOKUP(CONCATENATE($A34,BH$1),'CP Trade Data'!$D$2:$P$6949,13,FALSE()))</f>
        <v>0</v>
      </c>
      <c r="BI34" s="4" t="n">
        <f aca="false">IF(ISNA(VLOOKUP(CONCATENATE($A34,BI$1),'CP Trade Data'!$D$2:$P$6949,13,FALSE())),BH34,VLOOKUP(CONCATENATE($A34,BI$1),'CP Trade Data'!$D$2:$P$6949,13,FALSE()))</f>
        <v>0</v>
      </c>
      <c r="BJ34" s="4" t="n">
        <f aca="false">IF(ISNA(VLOOKUP(CONCATENATE($A34,BJ$1),'CP Trade Data'!$D$2:$P$6949,13,FALSE())),BI34,VLOOKUP(CONCATENATE($A34,BJ$1),'CP Trade Data'!$D$2:$P$6949,13,FALSE()))</f>
        <v>0</v>
      </c>
      <c r="BK34" s="4" t="n">
        <f aca="false">IF(ISNA(VLOOKUP(CONCATENATE($A34,BK$1),'CP Trade Data'!$D$2:$P$6949,13,FALSE())),BJ34,VLOOKUP(CONCATENATE($A34,BK$1),'CP Trade Data'!$D$2:$P$6949,13,FALSE()))</f>
        <v>0</v>
      </c>
    </row>
    <row r="35" customFormat="false" ht="12.75" hidden="false" customHeight="false" outlineLevel="0" collapsed="false">
      <c r="A35" s="0" t="n">
        <v>7457</v>
      </c>
      <c r="B35" s="0" t="s">
        <v>34</v>
      </c>
      <c r="C35" s="4" t="n">
        <f aca="false">IF(ISNA(VLOOKUP(CONCATENATE($A35,C$1),'CP Trade Data'!$D$2:$P$6949,13,FALSE())),0,VLOOKUP(CONCATENATE($A35,C$1),'CP Trade Data'!$D$2:$P$6949,13,FALSE()))</f>
        <v>0</v>
      </c>
      <c r="D35" s="4" t="n">
        <f aca="false">IF(ISNA(VLOOKUP(CONCATENATE($A35,D$1),'CP Trade Data'!$D$2:$P$6949,13,FALSE())),C35,VLOOKUP(CONCATENATE($A35,D$1),'CP Trade Data'!$D$2:$P$6949,13,FALSE()))</f>
        <v>0</v>
      </c>
      <c r="E35" s="4" t="n">
        <f aca="false">IF(ISNA(VLOOKUP(CONCATENATE($A35,E$1),'CP Trade Data'!$D$2:$P$6949,13,FALSE())),D35,VLOOKUP(CONCATENATE($A35,E$1),'CP Trade Data'!$D$2:$P$6949,13,FALSE()))</f>
        <v>0</v>
      </c>
      <c r="F35" s="4" t="n">
        <f aca="false">IF(ISNA(VLOOKUP(CONCATENATE($A35,F$1),'CP Trade Data'!$D$2:$P$6949,13,FALSE())),E35,VLOOKUP(CONCATENATE($A35,F$1),'CP Trade Data'!$D$2:$P$6949,13,FALSE()))</f>
        <v>0</v>
      </c>
      <c r="G35" s="4" t="n">
        <f aca="false">IF(ISNA(VLOOKUP(CONCATENATE($A35,G$1),'CP Trade Data'!$D$2:$P$6949,13,FALSE())),F35,VLOOKUP(CONCATENATE($A35,G$1),'CP Trade Data'!$D$2:$P$6949,13,FALSE()))</f>
        <v>0</v>
      </c>
      <c r="H35" s="4" t="n">
        <f aca="false">IF(ISNA(VLOOKUP(CONCATENATE($A35,H$1),'CP Trade Data'!$D$2:$P$6949,13,FALSE())),G35,VLOOKUP(CONCATENATE($A35,H$1),'CP Trade Data'!$D$2:$P$6949,13,FALSE()))</f>
        <v>0</v>
      </c>
      <c r="I35" s="4" t="n">
        <f aca="false">IF(ISNA(VLOOKUP(CONCATENATE($A35,I$1),'CP Trade Data'!$D$2:$P$6949,13,FALSE())),H35,VLOOKUP(CONCATENATE($A35,I$1),'CP Trade Data'!$D$2:$P$6949,13,FALSE()))</f>
        <v>0</v>
      </c>
      <c r="J35" s="4" t="n">
        <f aca="false">IF(ISNA(VLOOKUP(CONCATENATE($A35,J$1),'CP Trade Data'!$D$2:$P$6949,13,FALSE())),I35,VLOOKUP(CONCATENATE($A35,J$1),'CP Trade Data'!$D$2:$P$6949,13,FALSE()))</f>
        <v>0</v>
      </c>
      <c r="K35" s="4" t="n">
        <f aca="false">IF(ISNA(VLOOKUP(CONCATENATE($A35,K$1),'CP Trade Data'!$D$2:$P$6949,13,FALSE())),J35,VLOOKUP(CONCATENATE($A35,K$1),'CP Trade Data'!$D$2:$P$6949,13,FALSE()))</f>
        <v>0</v>
      </c>
      <c r="L35" s="4" t="n">
        <f aca="false">IF(ISNA(VLOOKUP(CONCATENATE($A35,L$1),'CP Trade Data'!$D$2:$P$6949,13,FALSE())),K35,VLOOKUP(CONCATENATE($A35,L$1),'CP Trade Data'!$D$2:$P$6949,13,FALSE()))</f>
        <v>0</v>
      </c>
      <c r="M35" s="4" t="n">
        <f aca="false">IF(ISNA(VLOOKUP(CONCATENATE($A35,M$1),'CP Trade Data'!$D$2:$P$6949,13,FALSE())),L35,VLOOKUP(CONCATENATE($A35,M$1),'CP Trade Data'!$D$2:$P$6949,13,FALSE()))</f>
        <v>0</v>
      </c>
      <c r="N35" s="4" t="n">
        <f aca="false">IF(ISNA(VLOOKUP(CONCATENATE($A35,N$1),'CP Trade Data'!$D$2:$P$6949,13,FALSE())),M35,VLOOKUP(CONCATENATE($A35,N$1),'CP Trade Data'!$D$2:$P$6949,13,FALSE()))</f>
        <v>0</v>
      </c>
      <c r="O35" s="4" t="n">
        <f aca="false">IF(ISNA(VLOOKUP(CONCATENATE($A35,O$1),'CP Trade Data'!$D$2:$P$6949,13,FALSE())),N35,VLOOKUP(CONCATENATE($A35,O$1),'CP Trade Data'!$D$2:$P$6949,13,FALSE()))</f>
        <v>0</v>
      </c>
      <c r="P35" s="4" t="n">
        <f aca="false">IF(ISNA(VLOOKUP(CONCATENATE($A35,P$1),'CP Trade Data'!$D$2:$P$6949,13,FALSE())),O35,VLOOKUP(CONCATENATE($A35,P$1),'CP Trade Data'!$D$2:$P$6949,13,FALSE()))</f>
        <v>0</v>
      </c>
      <c r="Q35" s="4" t="n">
        <f aca="false">IF(ISNA(VLOOKUP(CONCATENATE($A35,Q$1),'CP Trade Data'!$D$2:$P$6949,13,FALSE())),P35,VLOOKUP(CONCATENATE($A35,Q$1),'CP Trade Data'!$D$2:$P$6949,13,FALSE()))</f>
        <v>0</v>
      </c>
      <c r="R35" s="4" t="n">
        <f aca="false">IF(ISNA(VLOOKUP(CONCATENATE($A35,R$1),'CP Trade Data'!$D$2:$P$6949,13,FALSE())),Q35,VLOOKUP(CONCATENATE($A35,R$1),'CP Trade Data'!$D$2:$P$6949,13,FALSE()))</f>
        <v>0</v>
      </c>
      <c r="S35" s="4" t="n">
        <f aca="false">IF(ISNA(VLOOKUP(CONCATENATE($A35,S$1),'CP Trade Data'!$D$2:$P$6949,13,FALSE())),R35,VLOOKUP(CONCATENATE($A35,S$1),'CP Trade Data'!$D$2:$P$6949,13,FALSE()))</f>
        <v>0</v>
      </c>
      <c r="T35" s="4" t="n">
        <f aca="false">IF(ISNA(VLOOKUP(CONCATENATE($A35,T$1),'CP Trade Data'!$D$2:$P$6949,13,FALSE())),S35,VLOOKUP(CONCATENATE($A35,T$1),'CP Trade Data'!$D$2:$P$6949,13,FALSE()))</f>
        <v>0</v>
      </c>
      <c r="U35" s="4" t="n">
        <f aca="false">IF(ISNA(VLOOKUP(CONCATENATE($A35,U$1),'CP Trade Data'!$D$2:$P$6949,13,FALSE())),T35,VLOOKUP(CONCATENATE($A35,U$1),'CP Trade Data'!$D$2:$P$6949,13,FALSE()))</f>
        <v>0</v>
      </c>
      <c r="V35" s="4" t="n">
        <f aca="false">IF(ISNA(VLOOKUP(CONCATENATE($A35,V$1),'CP Trade Data'!$D$2:$P$6949,13,FALSE())),U35,VLOOKUP(CONCATENATE($A35,V$1),'CP Trade Data'!$D$2:$P$6949,13,FALSE()))</f>
        <v>0</v>
      </c>
      <c r="W35" s="4" t="n">
        <f aca="false">IF(ISNA(VLOOKUP(CONCATENATE($A35,W$1),'CP Trade Data'!$D$2:$P$6949,13,FALSE())),V35,VLOOKUP(CONCATENATE($A35,W$1),'CP Trade Data'!$D$2:$P$6949,13,FALSE()))</f>
        <v>0</v>
      </c>
      <c r="X35" s="4" t="n">
        <f aca="false">IF(ISNA(VLOOKUP(CONCATENATE($A35,X$1),'CP Trade Data'!$D$2:$P$6949,13,FALSE())),W35,VLOOKUP(CONCATENATE($A35,X$1),'CP Trade Data'!$D$2:$P$6949,13,FALSE()))</f>
        <v>312982</v>
      </c>
      <c r="Y35" s="4" t="n">
        <f aca="false">IF(ISNA(VLOOKUP(CONCATENATE($A35,Y$1),'CP Trade Data'!$D$2:$P$6949,13,FALSE())),X35,VLOOKUP(CONCATENATE($A35,Y$1),'CP Trade Data'!$D$2:$P$6949,13,FALSE()))</f>
        <v>431757</v>
      </c>
      <c r="Z35" s="4" t="n">
        <f aca="false">IF(ISNA(VLOOKUP(CONCATENATE($A35,Z$1),'CP Trade Data'!$D$2:$P$6949,13,FALSE())),Y35,VLOOKUP(CONCATENATE($A35,Z$1),'CP Trade Data'!$D$2:$P$6949,13,FALSE()))</f>
        <v>548482</v>
      </c>
      <c r="AA35" s="4" t="n">
        <f aca="false">IF(ISNA(VLOOKUP(CONCATENATE($A35,AA$1),'CP Trade Data'!$D$2:$P$6949,13,FALSE())),Z35,VLOOKUP(CONCATENATE($A35,AA$1),'CP Trade Data'!$D$2:$P$6949,13,FALSE()))</f>
        <v>723241</v>
      </c>
      <c r="AB35" s="4" t="n">
        <f aca="false">IF(ISNA(VLOOKUP(CONCATENATE($A35,AB$1),'CP Trade Data'!$D$2:$P$6949,13,FALSE())),AA35,VLOOKUP(CONCATENATE($A35,AB$1),'CP Trade Data'!$D$2:$P$6949,13,FALSE()))</f>
        <v>829441</v>
      </c>
      <c r="AC35" s="4" t="n">
        <f aca="false">IF(ISNA(VLOOKUP(CONCATENATE($A35,AC$1),'CP Trade Data'!$D$2:$P$6949,13,FALSE())),AB35,VLOOKUP(CONCATENATE($A35,AC$1),'CP Trade Data'!$D$2:$P$6949,13,FALSE()))</f>
        <v>829441</v>
      </c>
      <c r="AD35" s="4" t="n">
        <f aca="false">IF(ISNA(VLOOKUP(CONCATENATE($A35,AD$1),'CP Trade Data'!$D$2:$P$6949,13,FALSE())),AC35,VLOOKUP(CONCATENATE($A35,AD$1),'CP Trade Data'!$D$2:$P$6949,13,FALSE()))</f>
        <v>829441</v>
      </c>
      <c r="AE35" s="4" t="n">
        <f aca="false">IF(ISNA(VLOOKUP(CONCATENATE($A35,AE$1),'CP Trade Data'!$D$2:$P$6949,13,FALSE())),AD35,VLOOKUP(CONCATENATE($A35,AE$1),'CP Trade Data'!$D$2:$P$6949,13,FALSE()))</f>
        <v>710340</v>
      </c>
      <c r="AF35" s="4" t="n">
        <f aca="false">IF(ISNA(VLOOKUP(CONCATENATE($A35,AF$1),'CP Trade Data'!$D$2:$P$6949,13,FALSE())),AE35,VLOOKUP(CONCATENATE($A35,AF$1),'CP Trade Data'!$D$2:$P$6949,13,FALSE()))</f>
        <v>600272</v>
      </c>
      <c r="AG35" s="4" t="n">
        <f aca="false">IF(ISNA(VLOOKUP(CONCATENATE($A35,AG$1),'CP Trade Data'!$D$2:$P$6949,13,FALSE())),AF35,VLOOKUP(CONCATENATE($A35,AG$1),'CP Trade Data'!$D$2:$P$6949,13,FALSE()))</f>
        <v>0</v>
      </c>
      <c r="AH35" s="4" t="n">
        <f aca="false">IF(ISNA(VLOOKUP(CONCATENATE($A35,AH$1),'CP Trade Data'!$D$2:$P$6949,13,FALSE())),AG35,VLOOKUP(CONCATENATE($A35,AH$1),'CP Trade Data'!$D$2:$P$6949,13,FALSE()))</f>
        <v>0</v>
      </c>
      <c r="AI35" s="4" t="n">
        <f aca="false">IF(ISNA(VLOOKUP(CONCATENATE($A35,AI$1),'CP Trade Data'!$D$2:$P$6949,13,FALSE())),AH35,VLOOKUP(CONCATENATE($A35,AI$1),'CP Trade Data'!$D$2:$P$6949,13,FALSE()))</f>
        <v>0</v>
      </c>
      <c r="AJ35" s="4" t="n">
        <f aca="false">IF(ISNA(VLOOKUP(CONCATENATE($A35,AJ$1),'CP Trade Data'!$D$2:$P$6949,13,FALSE())),AI35,VLOOKUP(CONCATENATE($A35,AJ$1),'CP Trade Data'!$D$2:$P$6949,13,FALSE()))</f>
        <v>0</v>
      </c>
      <c r="AK35" s="4" t="n">
        <f aca="false">IF(ISNA(VLOOKUP(CONCATENATE($A35,AK$1),'CP Trade Data'!$D$2:$P$6949,13,FALSE())),AJ35,VLOOKUP(CONCATENATE($A35,AK$1),'CP Trade Data'!$D$2:$P$6949,13,FALSE()))</f>
        <v>0</v>
      </c>
      <c r="AL35" s="4" t="n">
        <f aca="false">IF(ISNA(VLOOKUP(CONCATENATE($A35,AL$1),'CP Trade Data'!$D$2:$P$6949,13,FALSE())),AK35,VLOOKUP(CONCATENATE($A35,AL$1),'CP Trade Data'!$D$2:$P$6949,13,FALSE()))</f>
        <v>0</v>
      </c>
      <c r="AM35" s="4" t="n">
        <f aca="false">IF(ISNA(VLOOKUP(CONCATENATE($A35,AM$1),'CP Trade Data'!$D$2:$P$6949,13,FALSE())),AL35,VLOOKUP(CONCATENATE($A35,AM$1),'CP Trade Data'!$D$2:$P$6949,13,FALSE()))</f>
        <v>0</v>
      </c>
      <c r="AN35" s="4" t="n">
        <f aca="false">IF(ISNA(VLOOKUP(CONCATENATE($A35,AN$1),'CP Trade Data'!$D$2:$P$6949,13,FALSE())),AM35,VLOOKUP(CONCATENATE($A35,AN$1),'CP Trade Data'!$D$2:$P$6949,13,FALSE()))</f>
        <v>0</v>
      </c>
      <c r="AO35" s="4" t="n">
        <f aca="false">IF(ISNA(VLOOKUP(CONCATENATE($A35,AO$1),'CP Trade Data'!$D$2:$P$6949,13,FALSE())),AN35,VLOOKUP(CONCATENATE($A35,AO$1),'CP Trade Data'!$D$2:$P$6949,13,FALSE()))</f>
        <v>0</v>
      </c>
      <c r="AP35" s="4" t="n">
        <f aca="false">IF(ISNA(VLOOKUP(CONCATENATE($A35,AP$1),'CP Trade Data'!$D$2:$P$6949,13,FALSE())),AO35,VLOOKUP(CONCATENATE($A35,AP$1),'CP Trade Data'!$D$2:$P$6949,13,FALSE()))</f>
        <v>0</v>
      </c>
      <c r="AQ35" s="4" t="n">
        <f aca="false">IF(ISNA(VLOOKUP(CONCATENATE($A35,AQ$1),'CP Trade Data'!$D$2:$P$6949,13,FALSE())),AP35,VLOOKUP(CONCATENATE($A35,AQ$1),'CP Trade Data'!$D$2:$P$6949,13,FALSE()))</f>
        <v>0</v>
      </c>
      <c r="AR35" s="4" t="n">
        <f aca="false">IF(ISNA(VLOOKUP(CONCATENATE($A35,AR$1),'CP Trade Data'!$D$2:$P$6949,13,FALSE())),AQ35,VLOOKUP(CONCATENATE($A35,AR$1),'CP Trade Data'!$D$2:$P$6949,13,FALSE()))</f>
        <v>0</v>
      </c>
      <c r="AS35" s="4" t="n">
        <f aca="false">IF(ISNA(VLOOKUP(CONCATENATE($A35,AS$1),'CP Trade Data'!$D$2:$P$6949,13,FALSE())),AR35,VLOOKUP(CONCATENATE($A35,AS$1),'CP Trade Data'!$D$2:$P$6949,13,FALSE()))</f>
        <v>0</v>
      </c>
      <c r="AT35" s="4" t="n">
        <f aca="false">IF(ISNA(VLOOKUP(CONCATENATE($A35,AT$1),'CP Trade Data'!$D$2:$P$6949,13,FALSE())),AS35,VLOOKUP(CONCATENATE($A35,AT$1),'CP Trade Data'!$D$2:$P$6949,13,FALSE()))</f>
        <v>0</v>
      </c>
      <c r="AU35" s="4" t="n">
        <f aca="false">IF(ISNA(VLOOKUP(CONCATENATE($A35,AU$1),'CP Trade Data'!$D$2:$P$6949,13,FALSE())),AT35,VLOOKUP(CONCATENATE($A35,AU$1),'CP Trade Data'!$D$2:$P$6949,13,FALSE()))</f>
        <v>0</v>
      </c>
      <c r="AV35" s="4" t="n">
        <f aca="false">IF(ISNA(VLOOKUP(CONCATENATE($A35,AV$1),'CP Trade Data'!$D$2:$P$6949,13,FALSE())),AU35,VLOOKUP(CONCATENATE($A35,AV$1),'CP Trade Data'!$D$2:$P$6949,13,FALSE()))</f>
        <v>0</v>
      </c>
      <c r="AW35" s="4" t="n">
        <f aca="false">IF(ISNA(VLOOKUP(CONCATENATE($A35,AW$1),'CP Trade Data'!$D$2:$P$6949,13,FALSE())),AV35,VLOOKUP(CONCATENATE($A35,AW$1),'CP Trade Data'!$D$2:$P$6949,13,FALSE()))</f>
        <v>0</v>
      </c>
      <c r="AX35" s="4" t="n">
        <f aca="false">IF(ISNA(VLOOKUP(CONCATENATE($A35,AX$1),'CP Trade Data'!$D$2:$P$6949,13,FALSE())),AW35,VLOOKUP(CONCATENATE($A35,AX$1),'CP Trade Data'!$D$2:$P$6949,13,FALSE()))</f>
        <v>0</v>
      </c>
      <c r="AY35" s="4" t="n">
        <f aca="false">IF(ISNA(VLOOKUP(CONCATENATE($A35,AY$1),'CP Trade Data'!$D$2:$P$6949,13,FALSE())),AX35,VLOOKUP(CONCATENATE($A35,AY$1),'CP Trade Data'!$D$2:$P$6949,13,FALSE()))</f>
        <v>0</v>
      </c>
      <c r="AZ35" s="4" t="n">
        <f aca="false">IF(ISNA(VLOOKUP(CONCATENATE($A35,AZ$1),'CP Trade Data'!$D$2:$P$6949,13,FALSE())),AY35,VLOOKUP(CONCATENATE($A35,AZ$1),'CP Trade Data'!$D$2:$P$6949,13,FALSE()))</f>
        <v>0</v>
      </c>
      <c r="BA35" s="4" t="n">
        <f aca="false">IF(ISNA(VLOOKUP(CONCATENATE($A35,BA$1),'CP Trade Data'!$D$2:$P$6949,13,FALSE())),AZ35,VLOOKUP(CONCATENATE($A35,BA$1),'CP Trade Data'!$D$2:$P$6949,13,FALSE()))</f>
        <v>0</v>
      </c>
      <c r="BB35" s="4" t="n">
        <f aca="false">IF(ISNA(VLOOKUP(CONCATENATE($A35,BB$1),'CP Trade Data'!$D$2:$P$6949,13,FALSE())),BA35,VLOOKUP(CONCATENATE($A35,BB$1),'CP Trade Data'!$D$2:$P$6949,13,FALSE()))</f>
        <v>0</v>
      </c>
      <c r="BC35" s="4" t="n">
        <f aca="false">IF(ISNA(VLOOKUP(CONCATENATE($A35,BC$1),'CP Trade Data'!$D$2:$P$6949,13,FALSE())),BB35,VLOOKUP(CONCATENATE($A35,BC$1),'CP Trade Data'!$D$2:$P$6949,13,FALSE()))</f>
        <v>0</v>
      </c>
      <c r="BD35" s="4" t="n">
        <f aca="false">IF(ISNA(VLOOKUP(CONCATENATE($A35,BD$1),'CP Trade Data'!$D$2:$P$6949,13,FALSE())),BC35,VLOOKUP(CONCATENATE($A35,BD$1),'CP Trade Data'!$D$2:$P$6949,13,FALSE()))</f>
        <v>0</v>
      </c>
      <c r="BE35" s="4" t="n">
        <f aca="false">IF(ISNA(VLOOKUP(CONCATENATE($A35,BE$1),'CP Trade Data'!$D$2:$P$6949,13,FALSE())),BD35,VLOOKUP(CONCATENATE($A35,BE$1),'CP Trade Data'!$D$2:$P$6949,13,FALSE()))</f>
        <v>0</v>
      </c>
      <c r="BF35" s="4" t="n">
        <f aca="false">IF(ISNA(VLOOKUP(CONCATENATE($A35,BF$1),'CP Trade Data'!$D$2:$P$6949,13,FALSE())),BE35,VLOOKUP(CONCATENATE($A35,BF$1),'CP Trade Data'!$D$2:$P$6949,13,FALSE()))</f>
        <v>0</v>
      </c>
      <c r="BG35" s="4" t="n">
        <f aca="false">IF(ISNA(VLOOKUP(CONCATENATE($A35,BG$1),'CP Trade Data'!$D$2:$P$6949,13,FALSE())),BF35,VLOOKUP(CONCATENATE($A35,BG$1),'CP Trade Data'!$D$2:$P$6949,13,FALSE()))</f>
        <v>0</v>
      </c>
      <c r="BH35" s="4" t="n">
        <f aca="false">IF(ISNA(VLOOKUP(CONCATENATE($A35,BH$1),'CP Trade Data'!$D$2:$P$6949,13,FALSE())),BG35,VLOOKUP(CONCATENATE($A35,BH$1),'CP Trade Data'!$D$2:$P$6949,13,FALSE()))</f>
        <v>0</v>
      </c>
      <c r="BI35" s="4" t="n">
        <f aca="false">IF(ISNA(VLOOKUP(CONCATENATE($A35,BI$1),'CP Trade Data'!$D$2:$P$6949,13,FALSE())),BH35,VLOOKUP(CONCATENATE($A35,BI$1),'CP Trade Data'!$D$2:$P$6949,13,FALSE()))</f>
        <v>0</v>
      </c>
      <c r="BJ35" s="4" t="n">
        <f aca="false">IF(ISNA(VLOOKUP(CONCATENATE($A35,BJ$1),'CP Trade Data'!$D$2:$P$6949,13,FALSE())),BI35,VLOOKUP(CONCATENATE($A35,BJ$1),'CP Trade Data'!$D$2:$P$6949,13,FALSE()))</f>
        <v>0</v>
      </c>
      <c r="BK35" s="4" t="n">
        <f aca="false">IF(ISNA(VLOOKUP(CONCATENATE($A35,BK$1),'CP Trade Data'!$D$2:$P$6949,13,FALSE())),BJ35,VLOOKUP(CONCATENATE($A35,BK$1),'CP Trade Data'!$D$2:$P$6949,13,FALSE()))</f>
        <v>1457208</v>
      </c>
    </row>
    <row r="36" customFormat="false" ht="12.75" hidden="false" customHeight="false" outlineLevel="0" collapsed="false">
      <c r="A36" s="0" t="n">
        <v>5321</v>
      </c>
      <c r="B36" s="0" t="s">
        <v>35</v>
      </c>
      <c r="C36" s="4" t="n">
        <f aca="false">IF(ISNA(VLOOKUP(CONCATENATE($A36,C$1),'CP Trade Data'!$D$2:$P$6949,13,FALSE())),0,VLOOKUP(CONCATENATE($A36,C$1),'CP Trade Data'!$D$2:$P$6949,13,FALSE()))</f>
        <v>79968</v>
      </c>
      <c r="D36" s="4" t="n">
        <f aca="false">IF(ISNA(VLOOKUP(CONCATENATE($A36,D$1),'CP Trade Data'!$D$2:$P$6949,13,FALSE())),C36,VLOOKUP(CONCATENATE($A36,D$1),'CP Trade Data'!$D$2:$P$6949,13,FALSE()))</f>
        <v>79968</v>
      </c>
      <c r="E36" s="4" t="n">
        <f aca="false">IF(ISNA(VLOOKUP(CONCATENATE($A36,E$1),'CP Trade Data'!$D$2:$P$6949,13,FALSE())),D36,VLOOKUP(CONCATENATE($A36,E$1),'CP Trade Data'!$D$2:$P$6949,13,FALSE()))</f>
        <v>125557</v>
      </c>
      <c r="F36" s="4" t="n">
        <f aca="false">IF(ISNA(VLOOKUP(CONCATENATE($A36,F$1),'CP Trade Data'!$D$2:$P$6949,13,FALSE())),E36,VLOOKUP(CONCATENATE($A36,F$1),'CP Trade Data'!$D$2:$P$6949,13,FALSE()))</f>
        <v>147870</v>
      </c>
      <c r="G36" s="4" t="n">
        <f aca="false">IF(ISNA(VLOOKUP(CONCATENATE($A36,G$1),'CP Trade Data'!$D$2:$P$6949,13,FALSE())),F36,VLOOKUP(CONCATENATE($A36,G$1),'CP Trade Data'!$D$2:$P$6949,13,FALSE()))</f>
        <v>367461</v>
      </c>
      <c r="H36" s="4" t="n">
        <f aca="false">IF(ISNA(VLOOKUP(CONCATENATE($A36,H$1),'CP Trade Data'!$D$2:$P$6949,13,FALSE())),G36,VLOOKUP(CONCATENATE($A36,H$1),'CP Trade Data'!$D$2:$P$6949,13,FALSE()))</f>
        <v>367461</v>
      </c>
      <c r="I36" s="4" t="n">
        <f aca="false">IF(ISNA(VLOOKUP(CONCATENATE($A36,I$1),'CP Trade Data'!$D$2:$P$6949,13,FALSE())),H36,VLOOKUP(CONCATENATE($A36,I$1),'CP Trade Data'!$D$2:$P$6949,13,FALSE()))</f>
        <v>367461</v>
      </c>
      <c r="J36" s="4" t="n">
        <f aca="false">IF(ISNA(VLOOKUP(CONCATENATE($A36,J$1),'CP Trade Data'!$D$2:$P$6949,13,FALSE())),I36,VLOOKUP(CONCATENATE($A36,J$1),'CP Trade Data'!$D$2:$P$6949,13,FALSE()))</f>
        <v>367461</v>
      </c>
      <c r="K36" s="4" t="n">
        <f aca="false">IF(ISNA(VLOOKUP(CONCATENATE($A36,K$1),'CP Trade Data'!$D$2:$P$6949,13,FALSE())),J36,VLOOKUP(CONCATENATE($A36,K$1),'CP Trade Data'!$D$2:$P$6949,13,FALSE()))</f>
        <v>354895</v>
      </c>
      <c r="L36" s="4" t="n">
        <f aca="false">IF(ISNA(VLOOKUP(CONCATENATE($A36,L$1),'CP Trade Data'!$D$2:$P$6949,13,FALSE())),K36,VLOOKUP(CONCATENATE($A36,L$1),'CP Trade Data'!$D$2:$P$6949,13,FALSE()))</f>
        <v>374173</v>
      </c>
      <c r="M36" s="4" t="n">
        <f aca="false">IF(ISNA(VLOOKUP(CONCATENATE($A36,M$1),'CP Trade Data'!$D$2:$P$6949,13,FALSE())),L36,VLOOKUP(CONCATENATE($A36,M$1),'CP Trade Data'!$D$2:$P$6949,13,FALSE()))</f>
        <v>374173</v>
      </c>
      <c r="N36" s="4" t="n">
        <f aca="false">IF(ISNA(VLOOKUP(CONCATENATE($A36,N$1),'CP Trade Data'!$D$2:$P$6949,13,FALSE())),M36,VLOOKUP(CONCATENATE($A36,N$1),'CP Trade Data'!$D$2:$P$6949,13,FALSE()))</f>
        <v>398271</v>
      </c>
      <c r="O36" s="4" t="n">
        <f aca="false">IF(ISNA(VLOOKUP(CONCATENATE($A36,O$1),'CP Trade Data'!$D$2:$P$6949,13,FALSE())),N36,VLOOKUP(CONCATENATE($A36,O$1),'CP Trade Data'!$D$2:$P$6949,13,FALSE()))</f>
        <v>398271</v>
      </c>
      <c r="P36" s="4" t="n">
        <f aca="false">IF(ISNA(VLOOKUP(CONCATENATE($A36,P$1),'CP Trade Data'!$D$2:$P$6949,13,FALSE())),O36,VLOOKUP(CONCATENATE($A36,P$1),'CP Trade Data'!$D$2:$P$6949,13,FALSE()))</f>
        <v>398271</v>
      </c>
      <c r="Q36" s="4" t="n">
        <f aca="false">IF(ISNA(VLOOKUP(CONCATENATE($A36,Q$1),'CP Trade Data'!$D$2:$P$6949,13,FALSE())),P36,VLOOKUP(CONCATENATE($A36,Q$1),'CP Trade Data'!$D$2:$P$6949,13,FALSE()))</f>
        <v>398271</v>
      </c>
      <c r="R36" s="4" t="n">
        <f aca="false">IF(ISNA(VLOOKUP(CONCATENATE($A36,R$1),'CP Trade Data'!$D$2:$P$6949,13,FALSE())),Q36,VLOOKUP(CONCATENATE($A36,R$1),'CP Trade Data'!$D$2:$P$6949,13,FALSE()))</f>
        <v>605492</v>
      </c>
      <c r="S36" s="4" t="n">
        <f aca="false">IF(ISNA(VLOOKUP(CONCATENATE($A36,S$1),'CP Trade Data'!$D$2:$P$6949,13,FALSE())),R36,VLOOKUP(CONCATENATE($A36,S$1),'CP Trade Data'!$D$2:$P$6949,13,FALSE()))</f>
        <v>605492</v>
      </c>
      <c r="T36" s="4" t="n">
        <f aca="false">IF(ISNA(VLOOKUP(CONCATENATE($A36,T$1),'CP Trade Data'!$D$2:$P$6949,13,FALSE())),S36,VLOOKUP(CONCATENATE($A36,T$1),'CP Trade Data'!$D$2:$P$6949,13,FALSE()))</f>
        <v>605492</v>
      </c>
      <c r="U36" s="4" t="n">
        <f aca="false">IF(ISNA(VLOOKUP(CONCATENATE($A36,U$1),'CP Trade Data'!$D$2:$P$6949,13,FALSE())),T36,VLOOKUP(CONCATENATE($A36,U$1),'CP Trade Data'!$D$2:$P$6949,13,FALSE()))</f>
        <v>605492</v>
      </c>
      <c r="V36" s="4" t="n">
        <f aca="false">IF(ISNA(VLOOKUP(CONCATENATE($A36,V$1),'CP Trade Data'!$D$2:$P$6949,13,FALSE())),U36,VLOOKUP(CONCATENATE($A36,V$1),'CP Trade Data'!$D$2:$P$6949,13,FALSE()))</f>
        <v>605492</v>
      </c>
      <c r="W36" s="4" t="n">
        <f aca="false">IF(ISNA(VLOOKUP(CONCATENATE($A36,W$1),'CP Trade Data'!$D$2:$P$6949,13,FALSE())),V36,VLOOKUP(CONCATENATE($A36,W$1),'CP Trade Data'!$D$2:$P$6949,13,FALSE()))</f>
        <v>605492</v>
      </c>
      <c r="X36" s="4" t="n">
        <f aca="false">IF(ISNA(VLOOKUP(CONCATENATE($A36,X$1),'CP Trade Data'!$D$2:$P$6949,13,FALSE())),W36,VLOOKUP(CONCATENATE($A36,X$1),'CP Trade Data'!$D$2:$P$6949,13,FALSE()))</f>
        <v>605492</v>
      </c>
      <c r="Y36" s="4" t="n">
        <f aca="false">IF(ISNA(VLOOKUP(CONCATENATE($A36,Y$1),'CP Trade Data'!$D$2:$P$6949,13,FALSE())),X36,VLOOKUP(CONCATENATE($A36,Y$1),'CP Trade Data'!$D$2:$P$6949,13,FALSE()))</f>
        <v>605492</v>
      </c>
      <c r="Z36" s="4" t="n">
        <f aca="false">IF(ISNA(VLOOKUP(CONCATENATE($A36,Z$1),'CP Trade Data'!$D$2:$P$6949,13,FALSE())),Y36,VLOOKUP(CONCATENATE($A36,Z$1),'CP Trade Data'!$D$2:$P$6949,13,FALSE()))</f>
        <v>605492</v>
      </c>
      <c r="AA36" s="4" t="n">
        <f aca="false">IF(ISNA(VLOOKUP(CONCATENATE($A36,AA$1),'CP Trade Data'!$D$2:$P$6949,13,FALSE())),Z36,VLOOKUP(CONCATENATE($A36,AA$1),'CP Trade Data'!$D$2:$P$6949,13,FALSE()))</f>
        <v>605492</v>
      </c>
      <c r="AB36" s="4" t="n">
        <f aca="false">IF(ISNA(VLOOKUP(CONCATENATE($A36,AB$1),'CP Trade Data'!$D$2:$P$6949,13,FALSE())),AA36,VLOOKUP(CONCATENATE($A36,AB$1),'CP Trade Data'!$D$2:$P$6949,13,FALSE()))</f>
        <v>605492</v>
      </c>
      <c r="AC36" s="4" t="n">
        <f aca="false">IF(ISNA(VLOOKUP(CONCATENATE($A36,AC$1),'CP Trade Data'!$D$2:$P$6949,13,FALSE())),AB36,VLOOKUP(CONCATENATE($A36,AC$1),'CP Trade Data'!$D$2:$P$6949,13,FALSE()))</f>
        <v>605492</v>
      </c>
      <c r="AD36" s="4" t="n">
        <f aca="false">IF(ISNA(VLOOKUP(CONCATENATE($A36,AD$1),'CP Trade Data'!$D$2:$P$6949,13,FALSE())),AC36,VLOOKUP(CONCATENATE($A36,AD$1),'CP Trade Data'!$D$2:$P$6949,13,FALSE()))</f>
        <v>605492</v>
      </c>
      <c r="AE36" s="4" t="n">
        <f aca="false">IF(ISNA(VLOOKUP(CONCATENATE($A36,AE$1),'CP Trade Data'!$D$2:$P$6949,13,FALSE())),AD36,VLOOKUP(CONCATENATE($A36,AE$1),'CP Trade Data'!$D$2:$P$6949,13,FALSE()))</f>
        <v>682318</v>
      </c>
      <c r="AF36" s="4" t="n">
        <f aca="false">IF(ISNA(VLOOKUP(CONCATENATE($A36,AF$1),'CP Trade Data'!$D$2:$P$6949,13,FALSE())),AE36,VLOOKUP(CONCATENATE($A36,AF$1),'CP Trade Data'!$D$2:$P$6949,13,FALSE()))</f>
        <v>711735</v>
      </c>
      <c r="AG36" s="4" t="n">
        <f aca="false">IF(ISNA(VLOOKUP(CONCATENATE($A36,AG$1),'CP Trade Data'!$D$2:$P$6949,13,FALSE())),AF36,VLOOKUP(CONCATENATE($A36,AG$1),'CP Trade Data'!$D$2:$P$6949,13,FALSE()))</f>
        <v>640013</v>
      </c>
      <c r="AH36" s="4" t="n">
        <f aca="false">IF(ISNA(VLOOKUP(CONCATENATE($A36,AH$1),'CP Trade Data'!$D$2:$P$6949,13,FALSE())),AG36,VLOOKUP(CONCATENATE($A36,AH$1),'CP Trade Data'!$D$2:$P$6949,13,FALSE()))</f>
        <v>685852</v>
      </c>
      <c r="AI36" s="4" t="n">
        <f aca="false">IF(ISNA(VLOOKUP(CONCATENATE($A36,AI$1),'CP Trade Data'!$D$2:$P$6949,13,FALSE())),AH36,VLOOKUP(CONCATENATE($A36,AI$1),'CP Trade Data'!$D$2:$P$6949,13,FALSE()))</f>
        <v>761250</v>
      </c>
      <c r="AJ36" s="4" t="n">
        <f aca="false">IF(ISNA(VLOOKUP(CONCATENATE($A36,AJ$1),'CP Trade Data'!$D$2:$P$6949,13,FALSE())),AI36,VLOOKUP(CONCATENATE($A36,AJ$1),'CP Trade Data'!$D$2:$P$6949,13,FALSE()))</f>
        <v>761250</v>
      </c>
      <c r="AK36" s="4" t="n">
        <f aca="false">IF(ISNA(VLOOKUP(CONCATENATE($A36,AK$1),'CP Trade Data'!$D$2:$P$6949,13,FALSE())),AJ36,VLOOKUP(CONCATENATE($A36,AK$1),'CP Trade Data'!$D$2:$P$6949,13,FALSE()))</f>
        <v>761250</v>
      </c>
      <c r="AL36" s="4" t="n">
        <f aca="false">IF(ISNA(VLOOKUP(CONCATENATE($A36,AL$1),'CP Trade Data'!$D$2:$P$6949,13,FALSE())),AK36,VLOOKUP(CONCATENATE($A36,AL$1),'CP Trade Data'!$D$2:$P$6949,13,FALSE()))</f>
        <v>794487</v>
      </c>
      <c r="AM36" s="4" t="n">
        <f aca="false">IF(ISNA(VLOOKUP(CONCATENATE($A36,AM$1),'CP Trade Data'!$D$2:$P$6949,13,FALSE())),AL36,VLOOKUP(CONCATENATE($A36,AM$1),'CP Trade Data'!$D$2:$P$6949,13,FALSE()))</f>
        <v>1020754</v>
      </c>
      <c r="AN36" s="4" t="n">
        <f aca="false">IF(ISNA(VLOOKUP(CONCATENATE($A36,AN$1),'CP Trade Data'!$D$2:$P$6949,13,FALSE())),AM36,VLOOKUP(CONCATENATE($A36,AN$1),'CP Trade Data'!$D$2:$P$6949,13,FALSE()))</f>
        <v>1020754</v>
      </c>
      <c r="AO36" s="4" t="n">
        <f aca="false">IF(ISNA(VLOOKUP(CONCATENATE($A36,AO$1),'CP Trade Data'!$D$2:$P$6949,13,FALSE())),AN36,VLOOKUP(CONCATENATE($A36,AO$1),'CP Trade Data'!$D$2:$P$6949,13,FALSE()))</f>
        <v>1058739</v>
      </c>
      <c r="AP36" s="4" t="n">
        <f aca="false">IF(ISNA(VLOOKUP(CONCATENATE($A36,AP$1),'CP Trade Data'!$D$2:$P$6949,13,FALSE())),AO36,VLOOKUP(CONCATENATE($A36,AP$1),'CP Trade Data'!$D$2:$P$6949,13,FALSE()))</f>
        <v>1058739</v>
      </c>
      <c r="AQ36" s="4" t="n">
        <f aca="false">IF(ISNA(VLOOKUP(CONCATENATE($A36,AQ$1),'CP Trade Data'!$D$2:$P$6949,13,FALSE())),AP36,VLOOKUP(CONCATENATE($A36,AQ$1),'CP Trade Data'!$D$2:$P$6949,13,FALSE()))</f>
        <v>1058739</v>
      </c>
      <c r="AR36" s="4" t="n">
        <f aca="false">IF(ISNA(VLOOKUP(CONCATENATE($A36,AR$1),'CP Trade Data'!$D$2:$P$6949,13,FALSE())),AQ36,VLOOKUP(CONCATENATE($A36,AR$1),'CP Trade Data'!$D$2:$P$6949,13,FALSE()))</f>
        <v>1058739</v>
      </c>
      <c r="AS36" s="4" t="n">
        <f aca="false">IF(ISNA(VLOOKUP(CONCATENATE($A36,AS$1),'CP Trade Data'!$D$2:$P$6949,13,FALSE())),AR36,VLOOKUP(CONCATENATE($A36,AS$1),'CP Trade Data'!$D$2:$P$6949,13,FALSE()))</f>
        <v>1058739</v>
      </c>
      <c r="AT36" s="4" t="n">
        <f aca="false">IF(ISNA(VLOOKUP(CONCATENATE($A36,AT$1),'CP Trade Data'!$D$2:$P$6949,13,FALSE())),AS36,VLOOKUP(CONCATENATE($A36,AT$1),'CP Trade Data'!$D$2:$P$6949,13,FALSE()))</f>
        <v>1058739</v>
      </c>
      <c r="AU36" s="4" t="n">
        <f aca="false">IF(ISNA(VLOOKUP(CONCATENATE($A36,AU$1),'CP Trade Data'!$D$2:$P$6949,13,FALSE())),AT36,VLOOKUP(CONCATENATE($A36,AU$1),'CP Trade Data'!$D$2:$P$6949,13,FALSE()))</f>
        <v>1058739</v>
      </c>
      <c r="AV36" s="4" t="n">
        <f aca="false">IF(ISNA(VLOOKUP(CONCATENATE($A36,AV$1),'CP Trade Data'!$D$2:$P$6949,13,FALSE())),AU36,VLOOKUP(CONCATENATE($A36,AV$1),'CP Trade Data'!$D$2:$P$6949,13,FALSE()))</f>
        <v>1058739</v>
      </c>
      <c r="AW36" s="4" t="n">
        <f aca="false">IF(ISNA(VLOOKUP(CONCATENATE($A36,AW$1),'CP Trade Data'!$D$2:$P$6949,13,FALSE())),AV36,VLOOKUP(CONCATENATE($A36,AW$1),'CP Trade Data'!$D$2:$P$6949,13,FALSE()))</f>
        <v>1058739</v>
      </c>
      <c r="AX36" s="4" t="n">
        <f aca="false">IF(ISNA(VLOOKUP(CONCATENATE($A36,AX$1),'CP Trade Data'!$D$2:$P$6949,13,FALSE())),AW36,VLOOKUP(CONCATENATE($A36,AX$1),'CP Trade Data'!$D$2:$P$6949,13,FALSE()))</f>
        <v>1058739</v>
      </c>
      <c r="AY36" s="4" t="n">
        <f aca="false">IF(ISNA(VLOOKUP(CONCATENATE($A36,AY$1),'CP Trade Data'!$D$2:$P$6949,13,FALSE())),AX36,VLOOKUP(CONCATENATE($A36,AY$1),'CP Trade Data'!$D$2:$P$6949,13,FALSE()))</f>
        <v>1058739</v>
      </c>
      <c r="AZ36" s="4" t="n">
        <f aca="false">IF(ISNA(VLOOKUP(CONCATENATE($A36,AZ$1),'CP Trade Data'!$D$2:$P$6949,13,FALSE())),AY36,VLOOKUP(CONCATENATE($A36,AZ$1),'CP Trade Data'!$D$2:$P$6949,13,FALSE()))</f>
        <v>1058739</v>
      </c>
      <c r="BA36" s="4" t="n">
        <f aca="false">IF(ISNA(VLOOKUP(CONCATENATE($A36,BA$1),'CP Trade Data'!$D$2:$P$6949,13,FALSE())),AZ36,VLOOKUP(CONCATENATE($A36,BA$1),'CP Trade Data'!$D$2:$P$6949,13,FALSE()))</f>
        <v>1058739</v>
      </c>
      <c r="BB36" s="4" t="n">
        <f aca="false">IF(ISNA(VLOOKUP(CONCATENATE($A36,BB$1),'CP Trade Data'!$D$2:$P$6949,13,FALSE())),BA36,VLOOKUP(CONCATENATE($A36,BB$1),'CP Trade Data'!$D$2:$P$6949,13,FALSE()))</f>
        <v>1058739</v>
      </c>
      <c r="BC36" s="4" t="n">
        <f aca="false">IF(ISNA(VLOOKUP(CONCATENATE($A36,BC$1),'CP Trade Data'!$D$2:$P$6949,13,FALSE())),BB36,VLOOKUP(CONCATENATE($A36,BC$1),'CP Trade Data'!$D$2:$P$6949,13,FALSE()))</f>
        <v>1058739</v>
      </c>
      <c r="BD36" s="4" t="n">
        <f aca="false">IF(ISNA(VLOOKUP(CONCATENATE($A36,BD$1),'CP Trade Data'!$D$2:$P$6949,13,FALSE())),BC36,VLOOKUP(CONCATENATE($A36,BD$1),'CP Trade Data'!$D$2:$P$6949,13,FALSE()))</f>
        <v>1058739</v>
      </c>
      <c r="BE36" s="4" t="n">
        <f aca="false">IF(ISNA(VLOOKUP(CONCATENATE($A36,BE$1),'CP Trade Data'!$D$2:$P$6949,13,FALSE())),BD36,VLOOKUP(CONCATENATE($A36,BE$1),'CP Trade Data'!$D$2:$P$6949,13,FALSE()))</f>
        <v>1058739</v>
      </c>
      <c r="BF36" s="4" t="n">
        <f aca="false">IF(ISNA(VLOOKUP(CONCATENATE($A36,BF$1),'CP Trade Data'!$D$2:$P$6949,13,FALSE())),BE36,VLOOKUP(CONCATENATE($A36,BF$1),'CP Trade Data'!$D$2:$P$6949,13,FALSE()))</f>
        <v>1058739</v>
      </c>
      <c r="BG36" s="4" t="n">
        <f aca="false">IF(ISNA(VLOOKUP(CONCATENATE($A36,BG$1),'CP Trade Data'!$D$2:$P$6949,13,FALSE())),BF36,VLOOKUP(CONCATENATE($A36,BG$1),'CP Trade Data'!$D$2:$P$6949,13,FALSE()))</f>
        <v>1058739</v>
      </c>
      <c r="BH36" s="4" t="n">
        <f aca="false">IF(ISNA(VLOOKUP(CONCATENATE($A36,BH$1),'CP Trade Data'!$D$2:$P$6949,13,FALSE())),BG36,VLOOKUP(CONCATENATE($A36,BH$1),'CP Trade Data'!$D$2:$P$6949,13,FALSE()))</f>
        <v>1071894</v>
      </c>
      <c r="BI36" s="4" t="n">
        <f aca="false">IF(ISNA(VLOOKUP(CONCATENATE($A36,BI$1),'CP Trade Data'!$D$2:$P$6949,13,FALSE())),BH36,VLOOKUP(CONCATENATE($A36,BI$1),'CP Trade Data'!$D$2:$P$6949,13,FALSE()))</f>
        <v>1071894</v>
      </c>
      <c r="BJ36" s="4" t="n">
        <f aca="false">IF(ISNA(VLOOKUP(CONCATENATE($A36,BJ$1),'CP Trade Data'!$D$2:$P$6949,13,FALSE())),BI36,VLOOKUP(CONCATENATE($A36,BJ$1),'CP Trade Data'!$D$2:$P$6949,13,FALSE()))</f>
        <v>1071894</v>
      </c>
      <c r="BK36" s="4" t="n">
        <f aca="false">IF(ISNA(VLOOKUP(CONCATENATE($A36,BK$1),'CP Trade Data'!$D$2:$P$6949,13,FALSE())),BJ36,VLOOKUP(CONCATENATE($A36,BK$1),'CP Trade Data'!$D$2:$P$6949,13,FALSE()))</f>
        <v>1071894</v>
      </c>
    </row>
    <row r="37" customFormat="false" ht="12.75" hidden="false" customHeight="false" outlineLevel="0" collapsed="false">
      <c r="A37" s="0" t="n">
        <v>7495</v>
      </c>
      <c r="B37" s="0" t="s">
        <v>36</v>
      </c>
      <c r="C37" s="4" t="n">
        <f aca="false">IF(ISNA(VLOOKUP(CONCATENATE($A37,C$1),'CP Trade Data'!$D$2:$P$6949,13,FALSE())),0,VLOOKUP(CONCATENATE($A37,C$1),'CP Trade Data'!$D$2:$P$6949,13,FALSE()))</f>
        <v>0</v>
      </c>
      <c r="D37" s="4" t="n">
        <f aca="false">IF(ISNA(VLOOKUP(CONCATENATE($A37,D$1),'CP Trade Data'!$D$2:$P$6949,13,FALSE())),C37,VLOOKUP(CONCATENATE($A37,D$1),'CP Trade Data'!$D$2:$P$6949,13,FALSE()))</f>
        <v>0</v>
      </c>
      <c r="E37" s="4" t="n">
        <f aca="false">IF(ISNA(VLOOKUP(CONCATENATE($A37,E$1),'CP Trade Data'!$D$2:$P$6949,13,FALSE())),D37,VLOOKUP(CONCATENATE($A37,E$1),'CP Trade Data'!$D$2:$P$6949,13,FALSE()))</f>
        <v>0</v>
      </c>
      <c r="F37" s="4" t="n">
        <f aca="false">IF(ISNA(VLOOKUP(CONCATENATE($A37,F$1),'CP Trade Data'!$D$2:$P$6949,13,FALSE())),E37,VLOOKUP(CONCATENATE($A37,F$1),'CP Trade Data'!$D$2:$P$6949,13,FALSE()))</f>
        <v>0</v>
      </c>
      <c r="G37" s="4" t="n">
        <f aca="false">IF(ISNA(VLOOKUP(CONCATENATE($A37,G$1),'CP Trade Data'!$D$2:$P$6949,13,FALSE())),F37,VLOOKUP(CONCATENATE($A37,G$1),'CP Trade Data'!$D$2:$P$6949,13,FALSE()))</f>
        <v>0</v>
      </c>
      <c r="H37" s="4" t="n">
        <f aca="false">IF(ISNA(VLOOKUP(CONCATENATE($A37,H$1),'CP Trade Data'!$D$2:$P$6949,13,FALSE())),G37,VLOOKUP(CONCATENATE($A37,H$1),'CP Trade Data'!$D$2:$P$6949,13,FALSE()))</f>
        <v>0</v>
      </c>
      <c r="I37" s="4" t="n">
        <f aca="false">IF(ISNA(VLOOKUP(CONCATENATE($A37,I$1),'CP Trade Data'!$D$2:$P$6949,13,FALSE())),H37,VLOOKUP(CONCATENATE($A37,I$1),'CP Trade Data'!$D$2:$P$6949,13,FALSE()))</f>
        <v>0</v>
      </c>
      <c r="J37" s="4" t="n">
        <f aca="false">IF(ISNA(VLOOKUP(CONCATENATE($A37,J$1),'CP Trade Data'!$D$2:$P$6949,13,FALSE())),I37,VLOOKUP(CONCATENATE($A37,J$1),'CP Trade Data'!$D$2:$P$6949,13,FALSE()))</f>
        <v>0</v>
      </c>
      <c r="K37" s="4" t="n">
        <f aca="false">IF(ISNA(VLOOKUP(CONCATENATE($A37,K$1),'CP Trade Data'!$D$2:$P$6949,13,FALSE())),J37,VLOOKUP(CONCATENATE($A37,K$1),'CP Trade Data'!$D$2:$P$6949,13,FALSE()))</f>
        <v>0</v>
      </c>
      <c r="L37" s="4" t="n">
        <f aca="false">IF(ISNA(VLOOKUP(CONCATENATE($A37,L$1),'CP Trade Data'!$D$2:$P$6949,13,FALSE())),K37,VLOOKUP(CONCATENATE($A37,L$1),'CP Trade Data'!$D$2:$P$6949,13,FALSE()))</f>
        <v>0</v>
      </c>
      <c r="M37" s="4" t="n">
        <f aca="false">IF(ISNA(VLOOKUP(CONCATENATE($A37,M$1),'CP Trade Data'!$D$2:$P$6949,13,FALSE())),L37,VLOOKUP(CONCATENATE($A37,M$1),'CP Trade Data'!$D$2:$P$6949,13,FALSE()))</f>
        <v>0</v>
      </c>
      <c r="N37" s="4" t="n">
        <f aca="false">IF(ISNA(VLOOKUP(CONCATENATE($A37,N$1),'CP Trade Data'!$D$2:$P$6949,13,FALSE())),M37,VLOOKUP(CONCATENATE($A37,N$1),'CP Trade Data'!$D$2:$P$6949,13,FALSE()))</f>
        <v>0</v>
      </c>
      <c r="O37" s="4" t="n">
        <f aca="false">IF(ISNA(VLOOKUP(CONCATENATE($A37,O$1),'CP Trade Data'!$D$2:$P$6949,13,FALSE())),N37,VLOOKUP(CONCATENATE($A37,O$1),'CP Trade Data'!$D$2:$P$6949,13,FALSE()))</f>
        <v>0</v>
      </c>
      <c r="P37" s="4" t="n">
        <f aca="false">IF(ISNA(VLOOKUP(CONCATENATE($A37,P$1),'CP Trade Data'!$D$2:$P$6949,13,FALSE())),O37,VLOOKUP(CONCATENATE($A37,P$1),'CP Trade Data'!$D$2:$P$6949,13,FALSE()))</f>
        <v>0</v>
      </c>
      <c r="Q37" s="4" t="n">
        <f aca="false">IF(ISNA(VLOOKUP(CONCATENATE($A37,Q$1),'CP Trade Data'!$D$2:$P$6949,13,FALSE())),P37,VLOOKUP(CONCATENATE($A37,Q$1),'CP Trade Data'!$D$2:$P$6949,13,FALSE()))</f>
        <v>0</v>
      </c>
      <c r="R37" s="4" t="n">
        <f aca="false">IF(ISNA(VLOOKUP(CONCATENATE($A37,R$1),'CP Trade Data'!$D$2:$P$6949,13,FALSE())),Q37,VLOOKUP(CONCATENATE($A37,R$1),'CP Trade Data'!$D$2:$P$6949,13,FALSE()))</f>
        <v>0</v>
      </c>
      <c r="S37" s="4" t="n">
        <f aca="false">IF(ISNA(VLOOKUP(CONCATENATE($A37,S$1),'CP Trade Data'!$D$2:$P$6949,13,FALSE())),R37,VLOOKUP(CONCATENATE($A37,S$1),'CP Trade Data'!$D$2:$P$6949,13,FALSE()))</f>
        <v>0</v>
      </c>
      <c r="T37" s="4" t="n">
        <f aca="false">IF(ISNA(VLOOKUP(CONCATENATE($A37,T$1),'CP Trade Data'!$D$2:$P$6949,13,FALSE())),S37,VLOOKUP(CONCATENATE($A37,T$1),'CP Trade Data'!$D$2:$P$6949,13,FALSE()))</f>
        <v>0</v>
      </c>
      <c r="U37" s="4" t="n">
        <f aca="false">IF(ISNA(VLOOKUP(CONCATENATE($A37,U$1),'CP Trade Data'!$D$2:$P$6949,13,FALSE())),T37,VLOOKUP(CONCATENATE($A37,U$1),'CP Trade Data'!$D$2:$P$6949,13,FALSE()))</f>
        <v>0</v>
      </c>
      <c r="V37" s="4" t="n">
        <f aca="false">IF(ISNA(VLOOKUP(CONCATENATE($A37,V$1),'CP Trade Data'!$D$2:$P$6949,13,FALSE())),U37,VLOOKUP(CONCATENATE($A37,V$1),'CP Trade Data'!$D$2:$P$6949,13,FALSE()))</f>
        <v>0</v>
      </c>
      <c r="W37" s="4" t="n">
        <f aca="false">IF(ISNA(VLOOKUP(CONCATENATE($A37,W$1),'CP Trade Data'!$D$2:$P$6949,13,FALSE())),V37,VLOOKUP(CONCATENATE($A37,W$1),'CP Trade Data'!$D$2:$P$6949,13,FALSE()))</f>
        <v>0</v>
      </c>
      <c r="X37" s="4" t="n">
        <f aca="false">IF(ISNA(VLOOKUP(CONCATENATE($A37,X$1),'CP Trade Data'!$D$2:$P$6949,13,FALSE())),W37,VLOOKUP(CONCATENATE($A37,X$1),'CP Trade Data'!$D$2:$P$6949,13,FALSE()))</f>
        <v>0</v>
      </c>
      <c r="Y37" s="4" t="n">
        <f aca="false">IF(ISNA(VLOOKUP(CONCATENATE($A37,Y$1),'CP Trade Data'!$D$2:$P$6949,13,FALSE())),X37,VLOOKUP(CONCATENATE($A37,Y$1),'CP Trade Data'!$D$2:$P$6949,13,FALSE()))</f>
        <v>0</v>
      </c>
      <c r="Z37" s="4" t="n">
        <f aca="false">IF(ISNA(VLOOKUP(CONCATENATE($A37,Z$1),'CP Trade Data'!$D$2:$P$6949,13,FALSE())),Y37,VLOOKUP(CONCATENATE($A37,Z$1),'CP Trade Data'!$D$2:$P$6949,13,FALSE()))</f>
        <v>0</v>
      </c>
      <c r="AA37" s="4" t="n">
        <f aca="false">IF(ISNA(VLOOKUP(CONCATENATE($A37,AA$1),'CP Trade Data'!$D$2:$P$6949,13,FALSE())),Z37,VLOOKUP(CONCATENATE($A37,AA$1),'CP Trade Data'!$D$2:$P$6949,13,FALSE()))</f>
        <v>0</v>
      </c>
      <c r="AB37" s="4" t="n">
        <f aca="false">IF(ISNA(VLOOKUP(CONCATENATE($A37,AB$1),'CP Trade Data'!$D$2:$P$6949,13,FALSE())),AA37,VLOOKUP(CONCATENATE($A37,AB$1),'CP Trade Data'!$D$2:$P$6949,13,FALSE()))</f>
        <v>0</v>
      </c>
      <c r="AC37" s="4" t="n">
        <f aca="false">IF(ISNA(VLOOKUP(CONCATENATE($A37,AC$1),'CP Trade Data'!$D$2:$P$6949,13,FALSE())),AB37,VLOOKUP(CONCATENATE($A37,AC$1),'CP Trade Data'!$D$2:$P$6949,13,FALSE()))</f>
        <v>0</v>
      </c>
      <c r="AD37" s="4" t="n">
        <f aca="false">IF(ISNA(VLOOKUP(CONCATENATE($A37,AD$1),'CP Trade Data'!$D$2:$P$6949,13,FALSE())),AC37,VLOOKUP(CONCATENATE($A37,AD$1),'CP Trade Data'!$D$2:$P$6949,13,FALSE()))</f>
        <v>0</v>
      </c>
      <c r="AE37" s="4" t="n">
        <f aca="false">IF(ISNA(VLOOKUP(CONCATENATE($A37,AE$1),'CP Trade Data'!$D$2:$P$6949,13,FALSE())),AD37,VLOOKUP(CONCATENATE($A37,AE$1),'CP Trade Data'!$D$2:$P$6949,13,FALSE()))</f>
        <v>0</v>
      </c>
      <c r="AF37" s="4" t="n">
        <f aca="false">IF(ISNA(VLOOKUP(CONCATENATE($A37,AF$1),'CP Trade Data'!$D$2:$P$6949,13,FALSE())),AE37,VLOOKUP(CONCATENATE($A37,AF$1),'CP Trade Data'!$D$2:$P$6949,13,FALSE()))</f>
        <v>0</v>
      </c>
      <c r="AG37" s="4" t="n">
        <f aca="false">IF(ISNA(VLOOKUP(CONCATENATE($A37,AG$1),'CP Trade Data'!$D$2:$P$6949,13,FALSE())),AF37,VLOOKUP(CONCATENATE($A37,AG$1),'CP Trade Data'!$D$2:$P$6949,13,FALSE()))</f>
        <v>0</v>
      </c>
      <c r="AH37" s="4" t="n">
        <f aca="false">IF(ISNA(VLOOKUP(CONCATENATE($A37,AH$1),'CP Trade Data'!$D$2:$P$6949,13,FALSE())),AG37,VLOOKUP(CONCATENATE($A37,AH$1),'CP Trade Data'!$D$2:$P$6949,13,FALSE()))</f>
        <v>0</v>
      </c>
      <c r="AI37" s="4" t="n">
        <f aca="false">IF(ISNA(VLOOKUP(CONCATENATE($A37,AI$1),'CP Trade Data'!$D$2:$P$6949,13,FALSE())),AH37,VLOOKUP(CONCATENATE($A37,AI$1),'CP Trade Data'!$D$2:$P$6949,13,FALSE()))</f>
        <v>0</v>
      </c>
      <c r="AJ37" s="4" t="n">
        <f aca="false">IF(ISNA(VLOOKUP(CONCATENATE($A37,AJ$1),'CP Trade Data'!$D$2:$P$6949,13,FALSE())),AI37,VLOOKUP(CONCATENATE($A37,AJ$1),'CP Trade Data'!$D$2:$P$6949,13,FALSE()))</f>
        <v>0</v>
      </c>
      <c r="AK37" s="4" t="n">
        <f aca="false">IF(ISNA(VLOOKUP(CONCATENATE($A37,AK$1),'CP Trade Data'!$D$2:$P$6949,13,FALSE())),AJ37,VLOOKUP(CONCATENATE($A37,AK$1),'CP Trade Data'!$D$2:$P$6949,13,FALSE()))</f>
        <v>0</v>
      </c>
      <c r="AL37" s="4" t="n">
        <f aca="false">IF(ISNA(VLOOKUP(CONCATENATE($A37,AL$1),'CP Trade Data'!$D$2:$P$6949,13,FALSE())),AK37,VLOOKUP(CONCATENATE($A37,AL$1),'CP Trade Data'!$D$2:$P$6949,13,FALSE()))</f>
        <v>0</v>
      </c>
      <c r="AM37" s="4" t="n">
        <f aca="false">IF(ISNA(VLOOKUP(CONCATENATE($A37,AM$1),'CP Trade Data'!$D$2:$P$6949,13,FALSE())),AL37,VLOOKUP(CONCATENATE($A37,AM$1),'CP Trade Data'!$D$2:$P$6949,13,FALSE()))</f>
        <v>0</v>
      </c>
      <c r="AN37" s="4" t="n">
        <f aca="false">IF(ISNA(VLOOKUP(CONCATENATE($A37,AN$1),'CP Trade Data'!$D$2:$P$6949,13,FALSE())),AM37,VLOOKUP(CONCATENATE($A37,AN$1),'CP Trade Data'!$D$2:$P$6949,13,FALSE()))</f>
        <v>0</v>
      </c>
      <c r="AO37" s="4" t="n">
        <f aca="false">IF(ISNA(VLOOKUP(CONCATENATE($A37,AO$1),'CP Trade Data'!$D$2:$P$6949,13,FALSE())),AN37,VLOOKUP(CONCATENATE($A37,AO$1),'CP Trade Data'!$D$2:$P$6949,13,FALSE()))</f>
        <v>0</v>
      </c>
      <c r="AP37" s="4" t="n">
        <f aca="false">IF(ISNA(VLOOKUP(CONCATENATE($A37,AP$1),'CP Trade Data'!$D$2:$P$6949,13,FALSE())),AO37,VLOOKUP(CONCATENATE($A37,AP$1),'CP Trade Data'!$D$2:$P$6949,13,FALSE()))</f>
        <v>0</v>
      </c>
      <c r="AQ37" s="4" t="n">
        <f aca="false">IF(ISNA(VLOOKUP(CONCATENATE($A37,AQ$1),'CP Trade Data'!$D$2:$P$6949,13,FALSE())),AP37,VLOOKUP(CONCATENATE($A37,AQ$1),'CP Trade Data'!$D$2:$P$6949,13,FALSE()))</f>
        <v>0</v>
      </c>
      <c r="AR37" s="4" t="n">
        <f aca="false">IF(ISNA(VLOOKUP(CONCATENATE($A37,AR$1),'CP Trade Data'!$D$2:$P$6949,13,FALSE())),AQ37,VLOOKUP(CONCATENATE($A37,AR$1),'CP Trade Data'!$D$2:$P$6949,13,FALSE()))</f>
        <v>0</v>
      </c>
      <c r="AS37" s="4" t="n">
        <f aca="false">IF(ISNA(VLOOKUP(CONCATENATE($A37,AS$1),'CP Trade Data'!$D$2:$P$6949,13,FALSE())),AR37,VLOOKUP(CONCATENATE($A37,AS$1),'CP Trade Data'!$D$2:$P$6949,13,FALSE()))</f>
        <v>0</v>
      </c>
      <c r="AT37" s="4" t="n">
        <f aca="false">IF(ISNA(VLOOKUP(CONCATENATE($A37,AT$1),'CP Trade Data'!$D$2:$P$6949,13,FALSE())),AS37,VLOOKUP(CONCATENATE($A37,AT$1),'CP Trade Data'!$D$2:$P$6949,13,FALSE()))</f>
        <v>0</v>
      </c>
      <c r="AU37" s="4" t="n">
        <f aca="false">IF(ISNA(VLOOKUP(CONCATENATE($A37,AU$1),'CP Trade Data'!$D$2:$P$6949,13,FALSE())),AT37,VLOOKUP(CONCATENATE($A37,AU$1),'CP Trade Data'!$D$2:$P$6949,13,FALSE()))</f>
        <v>0</v>
      </c>
      <c r="AV37" s="4" t="n">
        <f aca="false">IF(ISNA(VLOOKUP(CONCATENATE($A37,AV$1),'CP Trade Data'!$D$2:$P$6949,13,FALSE())),AU37,VLOOKUP(CONCATENATE($A37,AV$1),'CP Trade Data'!$D$2:$P$6949,13,FALSE()))</f>
        <v>0</v>
      </c>
      <c r="AW37" s="4" t="n">
        <f aca="false">IF(ISNA(VLOOKUP(CONCATENATE($A37,AW$1),'CP Trade Data'!$D$2:$P$6949,13,FALSE())),AV37,VLOOKUP(CONCATENATE($A37,AW$1),'CP Trade Data'!$D$2:$P$6949,13,FALSE()))</f>
        <v>0</v>
      </c>
      <c r="AX37" s="4" t="n">
        <f aca="false">IF(ISNA(VLOOKUP(CONCATENATE($A37,AX$1),'CP Trade Data'!$D$2:$P$6949,13,FALSE())),AW37,VLOOKUP(CONCATENATE($A37,AX$1),'CP Trade Data'!$D$2:$P$6949,13,FALSE()))</f>
        <v>0</v>
      </c>
      <c r="AY37" s="4" t="n">
        <f aca="false">IF(ISNA(VLOOKUP(CONCATENATE($A37,AY$1),'CP Trade Data'!$D$2:$P$6949,13,FALSE())),AX37,VLOOKUP(CONCATENATE($A37,AY$1),'CP Trade Data'!$D$2:$P$6949,13,FALSE()))</f>
        <v>0</v>
      </c>
      <c r="AZ37" s="4" t="n">
        <f aca="false">IF(ISNA(VLOOKUP(CONCATENATE($A37,AZ$1),'CP Trade Data'!$D$2:$P$6949,13,FALSE())),AY37,VLOOKUP(CONCATENATE($A37,AZ$1),'CP Trade Data'!$D$2:$P$6949,13,FALSE()))</f>
        <v>0</v>
      </c>
      <c r="BA37" s="4" t="n">
        <f aca="false">IF(ISNA(VLOOKUP(CONCATENATE($A37,BA$1),'CP Trade Data'!$D$2:$P$6949,13,FALSE())),AZ37,VLOOKUP(CONCATENATE($A37,BA$1),'CP Trade Data'!$D$2:$P$6949,13,FALSE()))</f>
        <v>0</v>
      </c>
      <c r="BB37" s="4" t="n">
        <f aca="false">IF(ISNA(VLOOKUP(CONCATENATE($A37,BB$1),'CP Trade Data'!$D$2:$P$6949,13,FALSE())),BA37,VLOOKUP(CONCATENATE($A37,BB$1),'CP Trade Data'!$D$2:$P$6949,13,FALSE()))</f>
        <v>0</v>
      </c>
      <c r="BC37" s="4" t="n">
        <f aca="false">IF(ISNA(VLOOKUP(CONCATENATE($A37,BC$1),'CP Trade Data'!$D$2:$P$6949,13,FALSE())),BB37,VLOOKUP(CONCATENATE($A37,BC$1),'CP Trade Data'!$D$2:$P$6949,13,FALSE()))</f>
        <v>0</v>
      </c>
      <c r="BD37" s="4" t="n">
        <f aca="false">IF(ISNA(VLOOKUP(CONCATENATE($A37,BD$1),'CP Trade Data'!$D$2:$P$6949,13,FALSE())),BC37,VLOOKUP(CONCATENATE($A37,BD$1),'CP Trade Data'!$D$2:$P$6949,13,FALSE()))</f>
        <v>0</v>
      </c>
      <c r="BE37" s="4" t="n">
        <f aca="false">IF(ISNA(VLOOKUP(CONCATENATE($A37,BE$1),'CP Trade Data'!$D$2:$P$6949,13,FALSE())),BD37,VLOOKUP(CONCATENATE($A37,BE$1),'CP Trade Data'!$D$2:$P$6949,13,FALSE()))</f>
        <v>0</v>
      </c>
      <c r="BF37" s="4" t="n">
        <f aca="false">IF(ISNA(VLOOKUP(CONCATENATE($A37,BF$1),'CP Trade Data'!$D$2:$P$6949,13,FALSE())),BE37,VLOOKUP(CONCATENATE($A37,BF$1),'CP Trade Data'!$D$2:$P$6949,13,FALSE()))</f>
        <v>0</v>
      </c>
      <c r="BG37" s="4" t="n">
        <f aca="false">IF(ISNA(VLOOKUP(CONCATENATE($A37,BG$1),'CP Trade Data'!$D$2:$P$6949,13,FALSE())),BF37,VLOOKUP(CONCATENATE($A37,BG$1),'CP Trade Data'!$D$2:$P$6949,13,FALSE()))</f>
        <v>0</v>
      </c>
      <c r="BH37" s="4" t="n">
        <f aca="false">IF(ISNA(VLOOKUP(CONCATENATE($A37,BH$1),'CP Trade Data'!$D$2:$P$6949,13,FALSE())),BG37,VLOOKUP(CONCATENATE($A37,BH$1),'CP Trade Data'!$D$2:$P$6949,13,FALSE()))</f>
        <v>0</v>
      </c>
      <c r="BI37" s="4" t="n">
        <f aca="false">IF(ISNA(VLOOKUP(CONCATENATE($A37,BI$1),'CP Trade Data'!$D$2:$P$6949,13,FALSE())),BH37,VLOOKUP(CONCATENATE($A37,BI$1),'CP Trade Data'!$D$2:$P$6949,13,FALSE()))</f>
        <v>0</v>
      </c>
      <c r="BJ37" s="4" t="n">
        <f aca="false">IF(ISNA(VLOOKUP(CONCATENATE($A37,BJ$1),'CP Trade Data'!$D$2:$P$6949,13,FALSE())),BI37,VLOOKUP(CONCATENATE($A37,BJ$1),'CP Trade Data'!$D$2:$P$6949,13,FALSE()))</f>
        <v>0</v>
      </c>
      <c r="BK37" s="4" t="n">
        <f aca="false">IF(ISNA(VLOOKUP(CONCATENATE($A37,BK$1),'CP Trade Data'!$D$2:$P$6949,13,FALSE())),BJ37,VLOOKUP(CONCATENATE($A37,BK$1),'CP Trade Data'!$D$2:$P$6949,13,FALSE()))</f>
        <v>0</v>
      </c>
    </row>
    <row r="38" customFormat="false" ht="12.75" hidden="false" customHeight="false" outlineLevel="0" collapsed="false">
      <c r="A38" s="0" t="n">
        <v>7449</v>
      </c>
      <c r="B38" s="0" t="s">
        <v>37</v>
      </c>
      <c r="C38" s="4" t="n">
        <f aca="false">IF(ISNA(VLOOKUP(CONCATENATE($A38,C$1),'CP Trade Data'!$D$2:$P$6949,13,FALSE())),0,VLOOKUP(CONCATENATE($A38,C$1),'CP Trade Data'!$D$2:$P$6949,13,FALSE()))</f>
        <v>0</v>
      </c>
      <c r="D38" s="4" t="n">
        <f aca="false">IF(ISNA(VLOOKUP(CONCATENATE($A38,D$1),'CP Trade Data'!$D$2:$P$6949,13,FALSE())),C38,VLOOKUP(CONCATENATE($A38,D$1),'CP Trade Data'!$D$2:$P$6949,13,FALSE()))</f>
        <v>0</v>
      </c>
      <c r="E38" s="4" t="n">
        <f aca="false">IF(ISNA(VLOOKUP(CONCATENATE($A38,E$1),'CP Trade Data'!$D$2:$P$6949,13,FALSE())),D38,VLOOKUP(CONCATENATE($A38,E$1),'CP Trade Data'!$D$2:$P$6949,13,FALSE()))</f>
        <v>0</v>
      </c>
      <c r="F38" s="4" t="n">
        <f aca="false">IF(ISNA(VLOOKUP(CONCATENATE($A38,F$1),'CP Trade Data'!$D$2:$P$6949,13,FALSE())),E38,VLOOKUP(CONCATENATE($A38,F$1),'CP Trade Data'!$D$2:$P$6949,13,FALSE()))</f>
        <v>0</v>
      </c>
      <c r="G38" s="4" t="n">
        <f aca="false">IF(ISNA(VLOOKUP(CONCATENATE($A38,G$1),'CP Trade Data'!$D$2:$P$6949,13,FALSE())),F38,VLOOKUP(CONCATENATE($A38,G$1),'CP Trade Data'!$D$2:$P$6949,13,FALSE()))</f>
        <v>0</v>
      </c>
      <c r="H38" s="4" t="n">
        <f aca="false">IF(ISNA(VLOOKUP(CONCATENATE($A38,H$1),'CP Trade Data'!$D$2:$P$6949,13,FALSE())),G38,VLOOKUP(CONCATENATE($A38,H$1),'CP Trade Data'!$D$2:$P$6949,13,FALSE()))</f>
        <v>0</v>
      </c>
      <c r="I38" s="4" t="n">
        <f aca="false">IF(ISNA(VLOOKUP(CONCATENATE($A38,I$1),'CP Trade Data'!$D$2:$P$6949,13,FALSE())),H38,VLOOKUP(CONCATENATE($A38,I$1),'CP Trade Data'!$D$2:$P$6949,13,FALSE()))</f>
        <v>0</v>
      </c>
      <c r="J38" s="4" t="n">
        <f aca="false">IF(ISNA(VLOOKUP(CONCATENATE($A38,J$1),'CP Trade Data'!$D$2:$P$6949,13,FALSE())),I38,VLOOKUP(CONCATENATE($A38,J$1),'CP Trade Data'!$D$2:$P$6949,13,FALSE()))</f>
        <v>0</v>
      </c>
      <c r="K38" s="4" t="n">
        <f aca="false">IF(ISNA(VLOOKUP(CONCATENATE($A38,K$1),'CP Trade Data'!$D$2:$P$6949,13,FALSE())),J38,VLOOKUP(CONCATENATE($A38,K$1),'CP Trade Data'!$D$2:$P$6949,13,FALSE()))</f>
        <v>0</v>
      </c>
      <c r="L38" s="4" t="n">
        <f aca="false">IF(ISNA(VLOOKUP(CONCATENATE($A38,L$1),'CP Trade Data'!$D$2:$P$6949,13,FALSE())),K38,VLOOKUP(CONCATENATE($A38,L$1),'CP Trade Data'!$D$2:$P$6949,13,FALSE()))</f>
        <v>0</v>
      </c>
      <c r="M38" s="4" t="n">
        <f aca="false">IF(ISNA(VLOOKUP(CONCATENATE($A38,M$1),'CP Trade Data'!$D$2:$P$6949,13,FALSE())),L38,VLOOKUP(CONCATENATE($A38,M$1),'CP Trade Data'!$D$2:$P$6949,13,FALSE()))</f>
        <v>0</v>
      </c>
      <c r="N38" s="4" t="n">
        <f aca="false">IF(ISNA(VLOOKUP(CONCATENATE($A38,N$1),'CP Trade Data'!$D$2:$P$6949,13,FALSE())),M38,VLOOKUP(CONCATENATE($A38,N$1),'CP Trade Data'!$D$2:$P$6949,13,FALSE()))</f>
        <v>0</v>
      </c>
      <c r="O38" s="4" t="n">
        <f aca="false">IF(ISNA(VLOOKUP(CONCATENATE($A38,O$1),'CP Trade Data'!$D$2:$P$6949,13,FALSE())),N38,VLOOKUP(CONCATENATE($A38,O$1),'CP Trade Data'!$D$2:$P$6949,13,FALSE()))</f>
        <v>0</v>
      </c>
      <c r="P38" s="4" t="n">
        <f aca="false">IF(ISNA(VLOOKUP(CONCATENATE($A38,P$1),'CP Trade Data'!$D$2:$P$6949,13,FALSE())),O38,VLOOKUP(CONCATENATE($A38,P$1),'CP Trade Data'!$D$2:$P$6949,13,FALSE()))</f>
        <v>0</v>
      </c>
      <c r="Q38" s="4" t="n">
        <f aca="false">IF(ISNA(VLOOKUP(CONCATENATE($A38,Q$1),'CP Trade Data'!$D$2:$P$6949,13,FALSE())),P38,VLOOKUP(CONCATENATE($A38,Q$1),'CP Trade Data'!$D$2:$P$6949,13,FALSE()))</f>
        <v>0</v>
      </c>
      <c r="R38" s="4" t="n">
        <f aca="false">IF(ISNA(VLOOKUP(CONCATENATE($A38,R$1),'CP Trade Data'!$D$2:$P$6949,13,FALSE())),Q38,VLOOKUP(CONCATENATE($A38,R$1),'CP Trade Data'!$D$2:$P$6949,13,FALSE()))</f>
        <v>0</v>
      </c>
      <c r="S38" s="4" t="n">
        <f aca="false">IF(ISNA(VLOOKUP(CONCATENATE($A38,S$1),'CP Trade Data'!$D$2:$P$6949,13,FALSE())),R38,VLOOKUP(CONCATENATE($A38,S$1),'CP Trade Data'!$D$2:$P$6949,13,FALSE()))</f>
        <v>0</v>
      </c>
      <c r="T38" s="4" t="n">
        <f aca="false">IF(ISNA(VLOOKUP(CONCATENATE($A38,T$1),'CP Trade Data'!$D$2:$P$6949,13,FALSE())),S38,VLOOKUP(CONCATENATE($A38,T$1),'CP Trade Data'!$D$2:$P$6949,13,FALSE()))</f>
        <v>0</v>
      </c>
      <c r="U38" s="4" t="n">
        <f aca="false">IF(ISNA(VLOOKUP(CONCATENATE($A38,U$1),'CP Trade Data'!$D$2:$P$6949,13,FALSE())),T38,VLOOKUP(CONCATENATE($A38,U$1),'CP Trade Data'!$D$2:$P$6949,13,FALSE()))</f>
        <v>0</v>
      </c>
      <c r="V38" s="4" t="n">
        <f aca="false">IF(ISNA(VLOOKUP(CONCATENATE($A38,V$1),'CP Trade Data'!$D$2:$P$6949,13,FALSE())),U38,VLOOKUP(CONCATENATE($A38,V$1),'CP Trade Data'!$D$2:$P$6949,13,FALSE()))</f>
        <v>0</v>
      </c>
      <c r="W38" s="4" t="n">
        <f aca="false">IF(ISNA(VLOOKUP(CONCATENATE($A38,W$1),'CP Trade Data'!$D$2:$P$6949,13,FALSE())),V38,VLOOKUP(CONCATENATE($A38,W$1),'CP Trade Data'!$D$2:$P$6949,13,FALSE()))</f>
        <v>0</v>
      </c>
      <c r="X38" s="4" t="n">
        <f aca="false">IF(ISNA(VLOOKUP(CONCATENATE($A38,X$1),'CP Trade Data'!$D$2:$P$6949,13,FALSE())),W38,VLOOKUP(CONCATENATE($A38,X$1),'CP Trade Data'!$D$2:$P$6949,13,FALSE()))</f>
        <v>0</v>
      </c>
      <c r="Y38" s="4" t="n">
        <f aca="false">IF(ISNA(VLOOKUP(CONCATENATE($A38,Y$1),'CP Trade Data'!$D$2:$P$6949,13,FALSE())),X38,VLOOKUP(CONCATENATE($A38,Y$1),'CP Trade Data'!$D$2:$P$6949,13,FALSE()))</f>
        <v>0</v>
      </c>
      <c r="Z38" s="4" t="n">
        <f aca="false">IF(ISNA(VLOOKUP(CONCATENATE($A38,Z$1),'CP Trade Data'!$D$2:$P$6949,13,FALSE())),Y38,VLOOKUP(CONCATENATE($A38,Z$1),'CP Trade Data'!$D$2:$P$6949,13,FALSE()))</f>
        <v>0</v>
      </c>
      <c r="AA38" s="4" t="n">
        <f aca="false">IF(ISNA(VLOOKUP(CONCATENATE($A38,AA$1),'CP Trade Data'!$D$2:$P$6949,13,FALSE())),Z38,VLOOKUP(CONCATENATE($A38,AA$1),'CP Trade Data'!$D$2:$P$6949,13,FALSE()))</f>
        <v>0</v>
      </c>
      <c r="AB38" s="4" t="n">
        <f aca="false">IF(ISNA(VLOOKUP(CONCATENATE($A38,AB$1),'CP Trade Data'!$D$2:$P$6949,13,FALSE())),AA38,VLOOKUP(CONCATENATE($A38,AB$1),'CP Trade Data'!$D$2:$P$6949,13,FALSE()))</f>
        <v>0</v>
      </c>
      <c r="AC38" s="4" t="n">
        <f aca="false">IF(ISNA(VLOOKUP(CONCATENATE($A38,AC$1),'CP Trade Data'!$D$2:$P$6949,13,FALSE())),AB38,VLOOKUP(CONCATENATE($A38,AC$1),'CP Trade Data'!$D$2:$P$6949,13,FALSE()))</f>
        <v>0</v>
      </c>
      <c r="AD38" s="4" t="n">
        <f aca="false">IF(ISNA(VLOOKUP(CONCATENATE($A38,AD$1),'CP Trade Data'!$D$2:$P$6949,13,FALSE())),AC38,VLOOKUP(CONCATENATE($A38,AD$1),'CP Trade Data'!$D$2:$P$6949,13,FALSE()))</f>
        <v>0</v>
      </c>
      <c r="AE38" s="4" t="n">
        <f aca="false">IF(ISNA(VLOOKUP(CONCATENATE($A38,AE$1),'CP Trade Data'!$D$2:$P$6949,13,FALSE())),AD38,VLOOKUP(CONCATENATE($A38,AE$1),'CP Trade Data'!$D$2:$P$6949,13,FALSE()))</f>
        <v>0</v>
      </c>
      <c r="AF38" s="4" t="n">
        <f aca="false">IF(ISNA(VLOOKUP(CONCATENATE($A38,AF$1),'CP Trade Data'!$D$2:$P$6949,13,FALSE())),AE38,VLOOKUP(CONCATENATE($A38,AF$1),'CP Trade Data'!$D$2:$P$6949,13,FALSE()))</f>
        <v>0</v>
      </c>
      <c r="AG38" s="4" t="n">
        <f aca="false">IF(ISNA(VLOOKUP(CONCATENATE($A38,AG$1),'CP Trade Data'!$D$2:$P$6949,13,FALSE())),AF38,VLOOKUP(CONCATENATE($A38,AG$1),'CP Trade Data'!$D$2:$P$6949,13,FALSE()))</f>
        <v>0</v>
      </c>
      <c r="AH38" s="4" t="n">
        <f aca="false">IF(ISNA(VLOOKUP(CONCATENATE($A38,AH$1),'CP Trade Data'!$D$2:$P$6949,13,FALSE())),AG38,VLOOKUP(CONCATENATE($A38,AH$1),'CP Trade Data'!$D$2:$P$6949,13,FALSE()))</f>
        <v>0</v>
      </c>
      <c r="AI38" s="4" t="n">
        <f aca="false">IF(ISNA(VLOOKUP(CONCATENATE($A38,AI$1),'CP Trade Data'!$D$2:$P$6949,13,FALSE())),AH38,VLOOKUP(CONCATENATE($A38,AI$1),'CP Trade Data'!$D$2:$P$6949,13,FALSE()))</f>
        <v>0</v>
      </c>
      <c r="AJ38" s="4" t="n">
        <f aca="false">IF(ISNA(VLOOKUP(CONCATENATE($A38,AJ$1),'CP Trade Data'!$D$2:$P$6949,13,FALSE())),AI38,VLOOKUP(CONCATENATE($A38,AJ$1),'CP Trade Data'!$D$2:$P$6949,13,FALSE()))</f>
        <v>0</v>
      </c>
      <c r="AK38" s="4" t="n">
        <f aca="false">IF(ISNA(VLOOKUP(CONCATENATE($A38,AK$1),'CP Trade Data'!$D$2:$P$6949,13,FALSE())),AJ38,VLOOKUP(CONCATENATE($A38,AK$1),'CP Trade Data'!$D$2:$P$6949,13,FALSE()))</f>
        <v>0</v>
      </c>
      <c r="AL38" s="4" t="n">
        <f aca="false">IF(ISNA(VLOOKUP(CONCATENATE($A38,AL$1),'CP Trade Data'!$D$2:$P$6949,13,FALSE())),AK38,VLOOKUP(CONCATENATE($A38,AL$1),'CP Trade Data'!$D$2:$P$6949,13,FALSE()))</f>
        <v>0</v>
      </c>
      <c r="AM38" s="4" t="n">
        <f aca="false">IF(ISNA(VLOOKUP(CONCATENATE($A38,AM$1),'CP Trade Data'!$D$2:$P$6949,13,FALSE())),AL38,VLOOKUP(CONCATENATE($A38,AM$1),'CP Trade Data'!$D$2:$P$6949,13,FALSE()))</f>
        <v>0</v>
      </c>
      <c r="AN38" s="4" t="n">
        <f aca="false">IF(ISNA(VLOOKUP(CONCATENATE($A38,AN$1),'CP Trade Data'!$D$2:$P$6949,13,FALSE())),AM38,VLOOKUP(CONCATENATE($A38,AN$1),'CP Trade Data'!$D$2:$P$6949,13,FALSE()))</f>
        <v>0</v>
      </c>
      <c r="AO38" s="4" t="n">
        <f aca="false">IF(ISNA(VLOOKUP(CONCATENATE($A38,AO$1),'CP Trade Data'!$D$2:$P$6949,13,FALSE())),AN38,VLOOKUP(CONCATENATE($A38,AO$1),'CP Trade Data'!$D$2:$P$6949,13,FALSE()))</f>
        <v>0</v>
      </c>
      <c r="AP38" s="4" t="n">
        <f aca="false">IF(ISNA(VLOOKUP(CONCATENATE($A38,AP$1),'CP Trade Data'!$D$2:$P$6949,13,FALSE())),AO38,VLOOKUP(CONCATENATE($A38,AP$1),'CP Trade Data'!$D$2:$P$6949,13,FALSE()))</f>
        <v>0</v>
      </c>
      <c r="AQ38" s="4" t="n">
        <f aca="false">IF(ISNA(VLOOKUP(CONCATENATE($A38,AQ$1),'CP Trade Data'!$D$2:$P$6949,13,FALSE())),AP38,VLOOKUP(CONCATENATE($A38,AQ$1),'CP Trade Data'!$D$2:$P$6949,13,FALSE()))</f>
        <v>0</v>
      </c>
      <c r="AR38" s="4" t="n">
        <f aca="false">IF(ISNA(VLOOKUP(CONCATENATE($A38,AR$1),'CP Trade Data'!$D$2:$P$6949,13,FALSE())),AQ38,VLOOKUP(CONCATENATE($A38,AR$1),'CP Trade Data'!$D$2:$P$6949,13,FALSE()))</f>
        <v>0</v>
      </c>
      <c r="AS38" s="4" t="n">
        <f aca="false">IF(ISNA(VLOOKUP(CONCATENATE($A38,AS$1),'CP Trade Data'!$D$2:$P$6949,13,FALSE())),AR38,VLOOKUP(CONCATENATE($A38,AS$1),'CP Trade Data'!$D$2:$P$6949,13,FALSE()))</f>
        <v>0</v>
      </c>
      <c r="AT38" s="4" t="n">
        <f aca="false">IF(ISNA(VLOOKUP(CONCATENATE($A38,AT$1),'CP Trade Data'!$D$2:$P$6949,13,FALSE())),AS38,VLOOKUP(CONCATENATE($A38,AT$1),'CP Trade Data'!$D$2:$P$6949,13,FALSE()))</f>
        <v>0</v>
      </c>
      <c r="AU38" s="4" t="n">
        <f aca="false">IF(ISNA(VLOOKUP(CONCATENATE($A38,AU$1),'CP Trade Data'!$D$2:$P$6949,13,FALSE())),AT38,VLOOKUP(CONCATENATE($A38,AU$1),'CP Trade Data'!$D$2:$P$6949,13,FALSE()))</f>
        <v>0</v>
      </c>
      <c r="AV38" s="4" t="n">
        <f aca="false">IF(ISNA(VLOOKUP(CONCATENATE($A38,AV$1),'CP Trade Data'!$D$2:$P$6949,13,FALSE())),AU38,VLOOKUP(CONCATENATE($A38,AV$1),'CP Trade Data'!$D$2:$P$6949,13,FALSE()))</f>
        <v>0</v>
      </c>
      <c r="AW38" s="4" t="n">
        <f aca="false">IF(ISNA(VLOOKUP(CONCATENATE($A38,AW$1),'CP Trade Data'!$D$2:$P$6949,13,FALSE())),AV38,VLOOKUP(CONCATENATE($A38,AW$1),'CP Trade Data'!$D$2:$P$6949,13,FALSE()))</f>
        <v>0</v>
      </c>
      <c r="AX38" s="4" t="n">
        <f aca="false">IF(ISNA(VLOOKUP(CONCATENATE($A38,AX$1),'CP Trade Data'!$D$2:$P$6949,13,FALSE())),AW38,VLOOKUP(CONCATENATE($A38,AX$1),'CP Trade Data'!$D$2:$P$6949,13,FALSE()))</f>
        <v>0</v>
      </c>
      <c r="AY38" s="4" t="n">
        <f aca="false">IF(ISNA(VLOOKUP(CONCATENATE($A38,AY$1),'CP Trade Data'!$D$2:$P$6949,13,FALSE())),AX38,VLOOKUP(CONCATENATE($A38,AY$1),'CP Trade Data'!$D$2:$P$6949,13,FALSE()))</f>
        <v>0</v>
      </c>
      <c r="AZ38" s="4" t="n">
        <f aca="false">IF(ISNA(VLOOKUP(CONCATENATE($A38,AZ$1),'CP Trade Data'!$D$2:$P$6949,13,FALSE())),AY38,VLOOKUP(CONCATENATE($A38,AZ$1),'CP Trade Data'!$D$2:$P$6949,13,FALSE()))</f>
        <v>0</v>
      </c>
      <c r="BA38" s="4" t="n">
        <f aca="false">IF(ISNA(VLOOKUP(CONCATENATE($A38,BA$1),'CP Trade Data'!$D$2:$P$6949,13,FALSE())),AZ38,VLOOKUP(CONCATENATE($A38,BA$1),'CP Trade Data'!$D$2:$P$6949,13,FALSE()))</f>
        <v>0</v>
      </c>
      <c r="BB38" s="4" t="n">
        <f aca="false">IF(ISNA(VLOOKUP(CONCATENATE($A38,BB$1),'CP Trade Data'!$D$2:$P$6949,13,FALSE())),BA38,VLOOKUP(CONCATENATE($A38,BB$1),'CP Trade Data'!$D$2:$P$6949,13,FALSE()))</f>
        <v>0</v>
      </c>
      <c r="BC38" s="4" t="n">
        <f aca="false">IF(ISNA(VLOOKUP(CONCATENATE($A38,BC$1),'CP Trade Data'!$D$2:$P$6949,13,FALSE())),BB38,VLOOKUP(CONCATENATE($A38,BC$1),'CP Trade Data'!$D$2:$P$6949,13,FALSE()))</f>
        <v>0</v>
      </c>
      <c r="BD38" s="4" t="n">
        <f aca="false">IF(ISNA(VLOOKUP(CONCATENATE($A38,BD$1),'CP Trade Data'!$D$2:$P$6949,13,FALSE())),BC38,VLOOKUP(CONCATENATE($A38,BD$1),'CP Trade Data'!$D$2:$P$6949,13,FALSE()))</f>
        <v>0</v>
      </c>
      <c r="BE38" s="4" t="n">
        <f aca="false">IF(ISNA(VLOOKUP(CONCATENATE($A38,BE$1),'CP Trade Data'!$D$2:$P$6949,13,FALSE())),BD38,VLOOKUP(CONCATENATE($A38,BE$1),'CP Trade Data'!$D$2:$P$6949,13,FALSE()))</f>
        <v>0</v>
      </c>
      <c r="BF38" s="4" t="n">
        <f aca="false">IF(ISNA(VLOOKUP(CONCATENATE($A38,BF$1),'CP Trade Data'!$D$2:$P$6949,13,FALSE())),BE38,VLOOKUP(CONCATENATE($A38,BF$1),'CP Trade Data'!$D$2:$P$6949,13,FALSE()))</f>
        <v>0</v>
      </c>
      <c r="BG38" s="4" t="n">
        <f aca="false">IF(ISNA(VLOOKUP(CONCATENATE($A38,BG$1),'CP Trade Data'!$D$2:$P$6949,13,FALSE())),BF38,VLOOKUP(CONCATENATE($A38,BG$1),'CP Trade Data'!$D$2:$P$6949,13,FALSE()))</f>
        <v>0</v>
      </c>
      <c r="BH38" s="4" t="n">
        <f aca="false">IF(ISNA(VLOOKUP(CONCATENATE($A38,BH$1),'CP Trade Data'!$D$2:$P$6949,13,FALSE())),BG38,VLOOKUP(CONCATENATE($A38,BH$1),'CP Trade Data'!$D$2:$P$6949,13,FALSE()))</f>
        <v>0</v>
      </c>
      <c r="BI38" s="4" t="n">
        <f aca="false">IF(ISNA(VLOOKUP(CONCATENATE($A38,BI$1),'CP Trade Data'!$D$2:$P$6949,13,FALSE())),BH38,VLOOKUP(CONCATENATE($A38,BI$1),'CP Trade Data'!$D$2:$P$6949,13,FALSE()))</f>
        <v>0</v>
      </c>
      <c r="BJ38" s="4" t="n">
        <f aca="false">IF(ISNA(VLOOKUP(CONCATENATE($A38,BJ$1),'CP Trade Data'!$D$2:$P$6949,13,FALSE())),BI38,VLOOKUP(CONCATENATE($A38,BJ$1),'CP Trade Data'!$D$2:$P$6949,13,FALSE()))</f>
        <v>0</v>
      </c>
      <c r="BK38" s="4" t="n">
        <f aca="false">IF(ISNA(VLOOKUP(CONCATENATE($A38,BK$1),'CP Trade Data'!$D$2:$P$6949,13,FALSE())),BJ38,VLOOKUP(CONCATENATE($A38,BK$1),'CP Trade Data'!$D$2:$P$6949,13,FALSE()))</f>
        <v>345276</v>
      </c>
    </row>
    <row r="39" customFormat="false" ht="12.75" hidden="false" customHeight="false" outlineLevel="0" collapsed="false">
      <c r="A39" s="0" t="n">
        <v>7092</v>
      </c>
      <c r="B39" s="0" t="s">
        <v>38</v>
      </c>
      <c r="C39" s="4" t="n">
        <f aca="false">IF(ISNA(VLOOKUP(CONCATENATE($A39,C$1),'CP Trade Data'!$D$2:$P$6949,13,FALSE())),0,VLOOKUP(CONCATENATE($A39,C$1),'CP Trade Data'!$D$2:$P$6949,13,FALSE()))</f>
        <v>0</v>
      </c>
      <c r="D39" s="4" t="n">
        <f aca="false">IF(ISNA(VLOOKUP(CONCATENATE($A39,D$1),'CP Trade Data'!$D$2:$P$6949,13,FALSE())),C39,VLOOKUP(CONCATENATE($A39,D$1),'CP Trade Data'!$D$2:$P$6949,13,FALSE()))</f>
        <v>0</v>
      </c>
      <c r="E39" s="4" t="n">
        <f aca="false">IF(ISNA(VLOOKUP(CONCATENATE($A39,E$1),'CP Trade Data'!$D$2:$P$6949,13,FALSE())),D39,VLOOKUP(CONCATENATE($A39,E$1),'CP Trade Data'!$D$2:$P$6949,13,FALSE()))</f>
        <v>0</v>
      </c>
      <c r="F39" s="4" t="n">
        <f aca="false">IF(ISNA(VLOOKUP(CONCATENATE($A39,F$1),'CP Trade Data'!$D$2:$P$6949,13,FALSE())),E39,VLOOKUP(CONCATENATE($A39,F$1),'CP Trade Data'!$D$2:$P$6949,13,FALSE()))</f>
        <v>0</v>
      </c>
      <c r="G39" s="4" t="n">
        <f aca="false">IF(ISNA(VLOOKUP(CONCATENATE($A39,G$1),'CP Trade Data'!$D$2:$P$6949,13,FALSE())),F39,VLOOKUP(CONCATENATE($A39,G$1),'CP Trade Data'!$D$2:$P$6949,13,FALSE()))</f>
        <v>0</v>
      </c>
      <c r="H39" s="4" t="n">
        <f aca="false">IF(ISNA(VLOOKUP(CONCATENATE($A39,H$1),'CP Trade Data'!$D$2:$P$6949,13,FALSE())),G39,VLOOKUP(CONCATENATE($A39,H$1),'CP Trade Data'!$D$2:$P$6949,13,FALSE()))</f>
        <v>0</v>
      </c>
      <c r="I39" s="4" t="n">
        <f aca="false">IF(ISNA(VLOOKUP(CONCATENATE($A39,I$1),'CP Trade Data'!$D$2:$P$6949,13,FALSE())),H39,VLOOKUP(CONCATENATE($A39,I$1),'CP Trade Data'!$D$2:$P$6949,13,FALSE()))</f>
        <v>0</v>
      </c>
      <c r="J39" s="4" t="n">
        <f aca="false">IF(ISNA(VLOOKUP(CONCATENATE($A39,J$1),'CP Trade Data'!$D$2:$P$6949,13,FALSE())),I39,VLOOKUP(CONCATENATE($A39,J$1),'CP Trade Data'!$D$2:$P$6949,13,FALSE()))</f>
        <v>0</v>
      </c>
      <c r="K39" s="4" t="n">
        <f aca="false">IF(ISNA(VLOOKUP(CONCATENATE($A39,K$1),'CP Trade Data'!$D$2:$P$6949,13,FALSE())),J39,VLOOKUP(CONCATENATE($A39,K$1),'CP Trade Data'!$D$2:$P$6949,13,FALSE()))</f>
        <v>0</v>
      </c>
      <c r="L39" s="4" t="n">
        <f aca="false">IF(ISNA(VLOOKUP(CONCATENATE($A39,L$1),'CP Trade Data'!$D$2:$P$6949,13,FALSE())),K39,VLOOKUP(CONCATENATE($A39,L$1),'CP Trade Data'!$D$2:$P$6949,13,FALSE()))</f>
        <v>0</v>
      </c>
      <c r="M39" s="4" t="n">
        <f aca="false">IF(ISNA(VLOOKUP(CONCATENATE($A39,M$1),'CP Trade Data'!$D$2:$P$6949,13,FALSE())),L39,VLOOKUP(CONCATENATE($A39,M$1),'CP Trade Data'!$D$2:$P$6949,13,FALSE()))</f>
        <v>0</v>
      </c>
      <c r="N39" s="4" t="n">
        <f aca="false">IF(ISNA(VLOOKUP(CONCATENATE($A39,N$1),'CP Trade Data'!$D$2:$P$6949,13,FALSE())),M39,VLOOKUP(CONCATENATE($A39,N$1),'CP Trade Data'!$D$2:$P$6949,13,FALSE()))</f>
        <v>0</v>
      </c>
      <c r="O39" s="4" t="n">
        <f aca="false">IF(ISNA(VLOOKUP(CONCATENATE($A39,O$1),'CP Trade Data'!$D$2:$P$6949,13,FALSE())),N39,VLOOKUP(CONCATENATE($A39,O$1),'CP Trade Data'!$D$2:$P$6949,13,FALSE()))</f>
        <v>0</v>
      </c>
      <c r="P39" s="4" t="n">
        <f aca="false">IF(ISNA(VLOOKUP(CONCATENATE($A39,P$1),'CP Trade Data'!$D$2:$P$6949,13,FALSE())),O39,VLOOKUP(CONCATENATE($A39,P$1),'CP Trade Data'!$D$2:$P$6949,13,FALSE()))</f>
        <v>0</v>
      </c>
      <c r="Q39" s="4" t="n">
        <f aca="false">IF(ISNA(VLOOKUP(CONCATENATE($A39,Q$1),'CP Trade Data'!$D$2:$P$6949,13,FALSE())),P39,VLOOKUP(CONCATENATE($A39,Q$1),'CP Trade Data'!$D$2:$P$6949,13,FALSE()))</f>
        <v>0</v>
      </c>
      <c r="R39" s="4" t="n">
        <f aca="false">IF(ISNA(VLOOKUP(CONCATENATE($A39,R$1),'CP Trade Data'!$D$2:$P$6949,13,FALSE())),Q39,VLOOKUP(CONCATENATE($A39,R$1),'CP Trade Data'!$D$2:$P$6949,13,FALSE()))</f>
        <v>0</v>
      </c>
      <c r="S39" s="4" t="n">
        <f aca="false">IF(ISNA(VLOOKUP(CONCATENATE($A39,S$1),'CP Trade Data'!$D$2:$P$6949,13,FALSE())),R39,VLOOKUP(CONCATENATE($A39,S$1),'CP Trade Data'!$D$2:$P$6949,13,FALSE()))</f>
        <v>0</v>
      </c>
      <c r="T39" s="4" t="n">
        <f aca="false">IF(ISNA(VLOOKUP(CONCATENATE($A39,T$1),'CP Trade Data'!$D$2:$P$6949,13,FALSE())),S39,VLOOKUP(CONCATENATE($A39,T$1),'CP Trade Data'!$D$2:$P$6949,13,FALSE()))</f>
        <v>0</v>
      </c>
      <c r="U39" s="4" t="n">
        <f aca="false">IF(ISNA(VLOOKUP(CONCATENATE($A39,U$1),'CP Trade Data'!$D$2:$P$6949,13,FALSE())),T39,VLOOKUP(CONCATENATE($A39,U$1),'CP Trade Data'!$D$2:$P$6949,13,FALSE()))</f>
        <v>0</v>
      </c>
      <c r="V39" s="4" t="n">
        <f aca="false">IF(ISNA(VLOOKUP(CONCATENATE($A39,V$1),'CP Trade Data'!$D$2:$P$6949,13,FALSE())),U39,VLOOKUP(CONCATENATE($A39,V$1),'CP Trade Data'!$D$2:$P$6949,13,FALSE()))</f>
        <v>0</v>
      </c>
      <c r="W39" s="4" t="n">
        <f aca="false">IF(ISNA(VLOOKUP(CONCATENATE($A39,W$1),'CP Trade Data'!$D$2:$P$6949,13,FALSE())),V39,VLOOKUP(CONCATENATE($A39,W$1),'CP Trade Data'!$D$2:$P$6949,13,FALSE()))</f>
        <v>0</v>
      </c>
      <c r="X39" s="4" t="n">
        <f aca="false">IF(ISNA(VLOOKUP(CONCATENATE($A39,X$1),'CP Trade Data'!$D$2:$P$6949,13,FALSE())),W39,VLOOKUP(CONCATENATE($A39,X$1),'CP Trade Data'!$D$2:$P$6949,13,FALSE()))</f>
        <v>0</v>
      </c>
      <c r="Y39" s="4" t="n">
        <f aca="false">IF(ISNA(VLOOKUP(CONCATENATE($A39,Y$1),'CP Trade Data'!$D$2:$P$6949,13,FALSE())),X39,VLOOKUP(CONCATENATE($A39,Y$1),'CP Trade Data'!$D$2:$P$6949,13,FALSE()))</f>
        <v>0</v>
      </c>
      <c r="Z39" s="4" t="n">
        <f aca="false">IF(ISNA(VLOOKUP(CONCATENATE($A39,Z$1),'CP Trade Data'!$D$2:$P$6949,13,FALSE())),Y39,VLOOKUP(CONCATENATE($A39,Z$1),'CP Trade Data'!$D$2:$P$6949,13,FALSE()))</f>
        <v>0</v>
      </c>
      <c r="AA39" s="4" t="n">
        <f aca="false">IF(ISNA(VLOOKUP(CONCATENATE($A39,AA$1),'CP Trade Data'!$D$2:$P$6949,13,FALSE())),Z39,VLOOKUP(CONCATENATE($A39,AA$1),'CP Trade Data'!$D$2:$P$6949,13,FALSE()))</f>
        <v>0</v>
      </c>
      <c r="AB39" s="4" t="n">
        <f aca="false">IF(ISNA(VLOOKUP(CONCATENATE($A39,AB$1),'CP Trade Data'!$D$2:$P$6949,13,FALSE())),AA39,VLOOKUP(CONCATENATE($A39,AB$1),'CP Trade Data'!$D$2:$P$6949,13,FALSE()))</f>
        <v>0</v>
      </c>
      <c r="AC39" s="4" t="n">
        <f aca="false">IF(ISNA(VLOOKUP(CONCATENATE($A39,AC$1),'CP Trade Data'!$D$2:$P$6949,13,FALSE())),AB39,VLOOKUP(CONCATENATE($A39,AC$1),'CP Trade Data'!$D$2:$P$6949,13,FALSE()))</f>
        <v>0</v>
      </c>
      <c r="AD39" s="4" t="n">
        <f aca="false">IF(ISNA(VLOOKUP(CONCATENATE($A39,AD$1),'CP Trade Data'!$D$2:$P$6949,13,FALSE())),AC39,VLOOKUP(CONCATENATE($A39,AD$1),'CP Trade Data'!$D$2:$P$6949,13,FALSE()))</f>
        <v>0</v>
      </c>
      <c r="AE39" s="4" t="n">
        <f aca="false">IF(ISNA(VLOOKUP(CONCATENATE($A39,AE$1),'CP Trade Data'!$D$2:$P$6949,13,FALSE())),AD39,VLOOKUP(CONCATENATE($A39,AE$1),'CP Trade Data'!$D$2:$P$6949,13,FALSE()))</f>
        <v>0</v>
      </c>
      <c r="AF39" s="4" t="n">
        <f aca="false">IF(ISNA(VLOOKUP(CONCATENATE($A39,AF$1),'CP Trade Data'!$D$2:$P$6949,13,FALSE())),AE39,VLOOKUP(CONCATENATE($A39,AF$1),'CP Trade Data'!$D$2:$P$6949,13,FALSE()))</f>
        <v>0</v>
      </c>
      <c r="AG39" s="4" t="n">
        <f aca="false">IF(ISNA(VLOOKUP(CONCATENATE($A39,AG$1),'CP Trade Data'!$D$2:$P$6949,13,FALSE())),AF39,VLOOKUP(CONCATENATE($A39,AG$1),'CP Trade Data'!$D$2:$P$6949,13,FALSE()))</f>
        <v>0</v>
      </c>
      <c r="AH39" s="4" t="n">
        <f aca="false">IF(ISNA(VLOOKUP(CONCATENATE($A39,AH$1),'CP Trade Data'!$D$2:$P$6949,13,FALSE())),AG39,VLOOKUP(CONCATENATE($A39,AH$1),'CP Trade Data'!$D$2:$P$6949,13,FALSE()))</f>
        <v>0</v>
      </c>
      <c r="AI39" s="4" t="n">
        <f aca="false">IF(ISNA(VLOOKUP(CONCATENATE($A39,AI$1),'CP Trade Data'!$D$2:$P$6949,13,FALSE())),AH39,VLOOKUP(CONCATENATE($A39,AI$1),'CP Trade Data'!$D$2:$P$6949,13,FALSE()))</f>
        <v>0</v>
      </c>
      <c r="AJ39" s="4" t="n">
        <f aca="false">IF(ISNA(VLOOKUP(CONCATENATE($A39,AJ$1),'CP Trade Data'!$D$2:$P$6949,13,FALSE())),AI39,VLOOKUP(CONCATENATE($A39,AJ$1),'CP Trade Data'!$D$2:$P$6949,13,FALSE()))</f>
        <v>0</v>
      </c>
      <c r="AK39" s="4" t="n">
        <f aca="false">IF(ISNA(VLOOKUP(CONCATENATE($A39,AK$1),'CP Trade Data'!$D$2:$P$6949,13,FALSE())),AJ39,VLOOKUP(CONCATENATE($A39,AK$1),'CP Trade Data'!$D$2:$P$6949,13,FALSE()))</f>
        <v>0</v>
      </c>
      <c r="AL39" s="4" t="n">
        <f aca="false">IF(ISNA(VLOOKUP(CONCATENATE($A39,AL$1),'CP Trade Data'!$D$2:$P$6949,13,FALSE())),AK39,VLOOKUP(CONCATENATE($A39,AL$1),'CP Trade Data'!$D$2:$P$6949,13,FALSE()))</f>
        <v>0</v>
      </c>
      <c r="AM39" s="4" t="n">
        <f aca="false">IF(ISNA(VLOOKUP(CONCATENATE($A39,AM$1),'CP Trade Data'!$D$2:$P$6949,13,FALSE())),AL39,VLOOKUP(CONCATENATE($A39,AM$1),'CP Trade Data'!$D$2:$P$6949,13,FALSE()))</f>
        <v>0</v>
      </c>
      <c r="AN39" s="4" t="n">
        <f aca="false">IF(ISNA(VLOOKUP(CONCATENATE($A39,AN$1),'CP Trade Data'!$D$2:$P$6949,13,FALSE())),AM39,VLOOKUP(CONCATENATE($A39,AN$1),'CP Trade Data'!$D$2:$P$6949,13,FALSE()))</f>
        <v>0</v>
      </c>
      <c r="AO39" s="4" t="n">
        <f aca="false">IF(ISNA(VLOOKUP(CONCATENATE($A39,AO$1),'CP Trade Data'!$D$2:$P$6949,13,FALSE())),AN39,VLOOKUP(CONCATENATE($A39,AO$1),'CP Trade Data'!$D$2:$P$6949,13,FALSE()))</f>
        <v>0</v>
      </c>
      <c r="AP39" s="4" t="n">
        <f aca="false">IF(ISNA(VLOOKUP(CONCATENATE($A39,AP$1),'CP Trade Data'!$D$2:$P$6949,13,FALSE())),AO39,VLOOKUP(CONCATENATE($A39,AP$1),'CP Trade Data'!$D$2:$P$6949,13,FALSE()))</f>
        <v>0</v>
      </c>
      <c r="AQ39" s="4" t="n">
        <f aca="false">IF(ISNA(VLOOKUP(CONCATENATE($A39,AQ$1),'CP Trade Data'!$D$2:$P$6949,13,FALSE())),AP39,VLOOKUP(CONCATENATE($A39,AQ$1),'CP Trade Data'!$D$2:$P$6949,13,FALSE()))</f>
        <v>0</v>
      </c>
      <c r="AR39" s="4" t="n">
        <f aca="false">IF(ISNA(VLOOKUP(CONCATENATE($A39,AR$1),'CP Trade Data'!$D$2:$P$6949,13,FALSE())),AQ39,VLOOKUP(CONCATENATE($A39,AR$1),'CP Trade Data'!$D$2:$P$6949,13,FALSE()))</f>
        <v>0</v>
      </c>
      <c r="AS39" s="4" t="n">
        <f aca="false">IF(ISNA(VLOOKUP(CONCATENATE($A39,AS$1),'CP Trade Data'!$D$2:$P$6949,13,FALSE())),AR39,VLOOKUP(CONCATENATE($A39,AS$1),'CP Trade Data'!$D$2:$P$6949,13,FALSE()))</f>
        <v>0</v>
      </c>
      <c r="AT39" s="4" t="n">
        <f aca="false">IF(ISNA(VLOOKUP(CONCATENATE($A39,AT$1),'CP Trade Data'!$D$2:$P$6949,13,FALSE())),AS39,VLOOKUP(CONCATENATE($A39,AT$1),'CP Trade Data'!$D$2:$P$6949,13,FALSE()))</f>
        <v>0</v>
      </c>
      <c r="AU39" s="4" t="n">
        <f aca="false">IF(ISNA(VLOOKUP(CONCATENATE($A39,AU$1),'CP Trade Data'!$D$2:$P$6949,13,FALSE())),AT39,VLOOKUP(CONCATENATE($A39,AU$1),'CP Trade Data'!$D$2:$P$6949,13,FALSE()))</f>
        <v>0</v>
      </c>
      <c r="AV39" s="4" t="n">
        <f aca="false">IF(ISNA(VLOOKUP(CONCATENATE($A39,AV$1),'CP Trade Data'!$D$2:$P$6949,13,FALSE())),AU39,VLOOKUP(CONCATENATE($A39,AV$1),'CP Trade Data'!$D$2:$P$6949,13,FALSE()))</f>
        <v>0</v>
      </c>
      <c r="AW39" s="4" t="n">
        <f aca="false">IF(ISNA(VLOOKUP(CONCATENATE($A39,AW$1),'CP Trade Data'!$D$2:$P$6949,13,FALSE())),AV39,VLOOKUP(CONCATENATE($A39,AW$1),'CP Trade Data'!$D$2:$P$6949,13,FALSE()))</f>
        <v>0</v>
      </c>
      <c r="AX39" s="4" t="n">
        <f aca="false">IF(ISNA(VLOOKUP(CONCATENATE($A39,AX$1),'CP Trade Data'!$D$2:$P$6949,13,FALSE())),AW39,VLOOKUP(CONCATENATE($A39,AX$1),'CP Trade Data'!$D$2:$P$6949,13,FALSE()))</f>
        <v>0</v>
      </c>
      <c r="AY39" s="4" t="n">
        <f aca="false">IF(ISNA(VLOOKUP(CONCATENATE($A39,AY$1),'CP Trade Data'!$D$2:$P$6949,13,FALSE())),AX39,VLOOKUP(CONCATENATE($A39,AY$1),'CP Trade Data'!$D$2:$P$6949,13,FALSE()))</f>
        <v>0</v>
      </c>
      <c r="AZ39" s="4" t="n">
        <f aca="false">IF(ISNA(VLOOKUP(CONCATENATE($A39,AZ$1),'CP Trade Data'!$D$2:$P$6949,13,FALSE())),AY39,VLOOKUP(CONCATENATE($A39,AZ$1),'CP Trade Data'!$D$2:$P$6949,13,FALSE()))</f>
        <v>0</v>
      </c>
      <c r="BA39" s="4" t="n">
        <f aca="false">IF(ISNA(VLOOKUP(CONCATENATE($A39,BA$1),'CP Trade Data'!$D$2:$P$6949,13,FALSE())),AZ39,VLOOKUP(CONCATENATE($A39,BA$1),'CP Trade Data'!$D$2:$P$6949,13,FALSE()))</f>
        <v>0</v>
      </c>
      <c r="BB39" s="4" t="n">
        <f aca="false">IF(ISNA(VLOOKUP(CONCATENATE($A39,BB$1),'CP Trade Data'!$D$2:$P$6949,13,FALSE())),BA39,VLOOKUP(CONCATENATE($A39,BB$1),'CP Trade Data'!$D$2:$P$6949,13,FALSE()))</f>
        <v>0</v>
      </c>
      <c r="BC39" s="4" t="n">
        <f aca="false">IF(ISNA(VLOOKUP(CONCATENATE($A39,BC$1),'CP Trade Data'!$D$2:$P$6949,13,FALSE())),BB39,VLOOKUP(CONCATENATE($A39,BC$1),'CP Trade Data'!$D$2:$P$6949,13,FALSE()))</f>
        <v>0</v>
      </c>
      <c r="BD39" s="4" t="n">
        <f aca="false">IF(ISNA(VLOOKUP(CONCATENATE($A39,BD$1),'CP Trade Data'!$D$2:$P$6949,13,FALSE())),BC39,VLOOKUP(CONCATENATE($A39,BD$1),'CP Trade Data'!$D$2:$P$6949,13,FALSE()))</f>
        <v>0</v>
      </c>
      <c r="BE39" s="4" t="n">
        <f aca="false">IF(ISNA(VLOOKUP(CONCATENATE($A39,BE$1),'CP Trade Data'!$D$2:$P$6949,13,FALSE())),BD39,VLOOKUP(CONCATENATE($A39,BE$1),'CP Trade Data'!$D$2:$P$6949,13,FALSE()))</f>
        <v>0</v>
      </c>
      <c r="BF39" s="4" t="n">
        <f aca="false">IF(ISNA(VLOOKUP(CONCATENATE($A39,BF$1),'CP Trade Data'!$D$2:$P$6949,13,FALSE())),BE39,VLOOKUP(CONCATENATE($A39,BF$1),'CP Trade Data'!$D$2:$P$6949,13,FALSE()))</f>
        <v>0</v>
      </c>
      <c r="BG39" s="4" t="n">
        <f aca="false">IF(ISNA(VLOOKUP(CONCATENATE($A39,BG$1),'CP Trade Data'!$D$2:$P$6949,13,FALSE())),BF39,VLOOKUP(CONCATENATE($A39,BG$1),'CP Trade Data'!$D$2:$P$6949,13,FALSE()))</f>
        <v>0</v>
      </c>
      <c r="BH39" s="4" t="n">
        <f aca="false">IF(ISNA(VLOOKUP(CONCATENATE($A39,BH$1),'CP Trade Data'!$D$2:$P$6949,13,FALSE())),BG39,VLOOKUP(CONCATENATE($A39,BH$1),'CP Trade Data'!$D$2:$P$6949,13,FALSE()))</f>
        <v>0</v>
      </c>
      <c r="BI39" s="4" t="n">
        <f aca="false">IF(ISNA(VLOOKUP(CONCATENATE($A39,BI$1),'CP Trade Data'!$D$2:$P$6949,13,FALSE())),BH39,VLOOKUP(CONCATENATE($A39,BI$1),'CP Trade Data'!$D$2:$P$6949,13,FALSE()))</f>
        <v>0</v>
      </c>
      <c r="BJ39" s="4" t="n">
        <f aca="false">IF(ISNA(VLOOKUP(CONCATENATE($A39,BJ$1),'CP Trade Data'!$D$2:$P$6949,13,FALSE())),BI39,VLOOKUP(CONCATENATE($A39,BJ$1),'CP Trade Data'!$D$2:$P$6949,13,FALSE()))</f>
        <v>0</v>
      </c>
      <c r="BK39" s="4" t="n">
        <f aca="false">IF(ISNA(VLOOKUP(CONCATENATE($A39,BK$1),'CP Trade Data'!$D$2:$P$6949,13,FALSE())),BJ39,VLOOKUP(CONCATENATE($A39,BK$1),'CP Trade Data'!$D$2:$P$6949,13,FALSE()))</f>
        <v>123554</v>
      </c>
    </row>
    <row r="40" customFormat="false" ht="12.75" hidden="false" customHeight="false" outlineLevel="0" collapsed="false">
      <c r="A40" s="0" t="n">
        <v>5112</v>
      </c>
      <c r="B40" s="0" t="s">
        <v>39</v>
      </c>
      <c r="C40" s="4" t="n">
        <f aca="false">IF(ISNA(VLOOKUP(CONCATENATE($A40,C$1),'CP Trade Data'!$D$2:$P$6949,13,FALSE())),0,VLOOKUP(CONCATENATE($A40,C$1),'CP Trade Data'!$D$2:$P$6949,13,FALSE()))</f>
        <v>0</v>
      </c>
      <c r="D40" s="4" t="n">
        <f aca="false">IF(ISNA(VLOOKUP(CONCATENATE($A40,D$1),'CP Trade Data'!$D$2:$P$6949,13,FALSE())),C40,VLOOKUP(CONCATENATE($A40,D$1),'CP Trade Data'!$D$2:$P$6949,13,FALSE()))</f>
        <v>0</v>
      </c>
      <c r="E40" s="4" t="n">
        <f aca="false">IF(ISNA(VLOOKUP(CONCATENATE($A40,E$1),'CP Trade Data'!$D$2:$P$6949,13,FALSE())),D40,VLOOKUP(CONCATENATE($A40,E$1),'CP Trade Data'!$D$2:$P$6949,13,FALSE()))</f>
        <v>0</v>
      </c>
      <c r="F40" s="4" t="n">
        <f aca="false">IF(ISNA(VLOOKUP(CONCATENATE($A40,F$1),'CP Trade Data'!$D$2:$P$6949,13,FALSE())),E40,VLOOKUP(CONCATENATE($A40,F$1),'CP Trade Data'!$D$2:$P$6949,13,FALSE()))</f>
        <v>0</v>
      </c>
      <c r="G40" s="4" t="n">
        <f aca="false">IF(ISNA(VLOOKUP(CONCATENATE($A40,G$1),'CP Trade Data'!$D$2:$P$6949,13,FALSE())),F40,VLOOKUP(CONCATENATE($A40,G$1),'CP Trade Data'!$D$2:$P$6949,13,FALSE()))</f>
        <v>0</v>
      </c>
      <c r="H40" s="4" t="n">
        <f aca="false">IF(ISNA(VLOOKUP(CONCATENATE($A40,H$1),'CP Trade Data'!$D$2:$P$6949,13,FALSE())),G40,VLOOKUP(CONCATENATE($A40,H$1),'CP Trade Data'!$D$2:$P$6949,13,FALSE()))</f>
        <v>0</v>
      </c>
      <c r="I40" s="4" t="n">
        <f aca="false">IF(ISNA(VLOOKUP(CONCATENATE($A40,I$1),'CP Trade Data'!$D$2:$P$6949,13,FALSE())),H40,VLOOKUP(CONCATENATE($A40,I$1),'CP Trade Data'!$D$2:$P$6949,13,FALSE()))</f>
        <v>0</v>
      </c>
      <c r="J40" s="4" t="n">
        <f aca="false">IF(ISNA(VLOOKUP(CONCATENATE($A40,J$1),'CP Trade Data'!$D$2:$P$6949,13,FALSE())),I40,VLOOKUP(CONCATENATE($A40,J$1),'CP Trade Data'!$D$2:$P$6949,13,FALSE()))</f>
        <v>0</v>
      </c>
      <c r="K40" s="4" t="n">
        <f aca="false">IF(ISNA(VLOOKUP(CONCATENATE($A40,K$1),'CP Trade Data'!$D$2:$P$6949,13,FALSE())),J40,VLOOKUP(CONCATENATE($A40,K$1),'CP Trade Data'!$D$2:$P$6949,13,FALSE()))</f>
        <v>0</v>
      </c>
      <c r="L40" s="4" t="n">
        <f aca="false">IF(ISNA(VLOOKUP(CONCATENATE($A40,L$1),'CP Trade Data'!$D$2:$P$6949,13,FALSE())),K40,VLOOKUP(CONCATENATE($A40,L$1),'CP Trade Data'!$D$2:$P$6949,13,FALSE()))</f>
        <v>0</v>
      </c>
      <c r="M40" s="4" t="n">
        <f aca="false">IF(ISNA(VLOOKUP(CONCATENATE($A40,M$1),'CP Trade Data'!$D$2:$P$6949,13,FALSE())),L40,VLOOKUP(CONCATENATE($A40,M$1),'CP Trade Data'!$D$2:$P$6949,13,FALSE()))</f>
        <v>0</v>
      </c>
      <c r="N40" s="4" t="n">
        <f aca="false">IF(ISNA(VLOOKUP(CONCATENATE($A40,N$1),'CP Trade Data'!$D$2:$P$6949,13,FALSE())),M40,VLOOKUP(CONCATENATE($A40,N$1),'CP Trade Data'!$D$2:$P$6949,13,FALSE()))</f>
        <v>0</v>
      </c>
      <c r="O40" s="4" t="n">
        <f aca="false">IF(ISNA(VLOOKUP(CONCATENATE($A40,O$1),'CP Trade Data'!$D$2:$P$6949,13,FALSE())),N40,VLOOKUP(CONCATENATE($A40,O$1),'CP Trade Data'!$D$2:$P$6949,13,FALSE()))</f>
        <v>0</v>
      </c>
      <c r="P40" s="4" t="n">
        <f aca="false">IF(ISNA(VLOOKUP(CONCATENATE($A40,P$1),'CP Trade Data'!$D$2:$P$6949,13,FALSE())),O40,VLOOKUP(CONCATENATE($A40,P$1),'CP Trade Data'!$D$2:$P$6949,13,FALSE()))</f>
        <v>0</v>
      </c>
      <c r="Q40" s="4" t="n">
        <f aca="false">IF(ISNA(VLOOKUP(CONCATENATE($A40,Q$1),'CP Trade Data'!$D$2:$P$6949,13,FALSE())),P40,VLOOKUP(CONCATENATE($A40,Q$1),'CP Trade Data'!$D$2:$P$6949,13,FALSE()))</f>
        <v>0</v>
      </c>
      <c r="R40" s="4" t="n">
        <f aca="false">IF(ISNA(VLOOKUP(CONCATENATE($A40,R$1),'CP Trade Data'!$D$2:$P$6949,13,FALSE())),Q40,VLOOKUP(CONCATENATE($A40,R$1),'CP Trade Data'!$D$2:$P$6949,13,FALSE()))</f>
        <v>0</v>
      </c>
      <c r="S40" s="4" t="n">
        <f aca="false">IF(ISNA(VLOOKUP(CONCATENATE($A40,S$1),'CP Trade Data'!$D$2:$P$6949,13,FALSE())),R40,VLOOKUP(CONCATENATE($A40,S$1),'CP Trade Data'!$D$2:$P$6949,13,FALSE()))</f>
        <v>0</v>
      </c>
      <c r="T40" s="4" t="n">
        <f aca="false">IF(ISNA(VLOOKUP(CONCATENATE($A40,T$1),'CP Trade Data'!$D$2:$P$6949,13,FALSE())),S40,VLOOKUP(CONCATENATE($A40,T$1),'CP Trade Data'!$D$2:$P$6949,13,FALSE()))</f>
        <v>0</v>
      </c>
      <c r="U40" s="4" t="n">
        <f aca="false">IF(ISNA(VLOOKUP(CONCATENATE($A40,U$1),'CP Trade Data'!$D$2:$P$6949,13,FALSE())),T40,VLOOKUP(CONCATENATE($A40,U$1),'CP Trade Data'!$D$2:$P$6949,13,FALSE()))</f>
        <v>0</v>
      </c>
      <c r="V40" s="4" t="n">
        <f aca="false">IF(ISNA(VLOOKUP(CONCATENATE($A40,V$1),'CP Trade Data'!$D$2:$P$6949,13,FALSE())),U40,VLOOKUP(CONCATENATE($A40,V$1),'CP Trade Data'!$D$2:$P$6949,13,FALSE()))</f>
        <v>0</v>
      </c>
      <c r="W40" s="4" t="n">
        <f aca="false">IF(ISNA(VLOOKUP(CONCATENATE($A40,W$1),'CP Trade Data'!$D$2:$P$6949,13,FALSE())),V40,VLOOKUP(CONCATENATE($A40,W$1),'CP Trade Data'!$D$2:$P$6949,13,FALSE()))</f>
        <v>0</v>
      </c>
      <c r="X40" s="4" t="n">
        <f aca="false">IF(ISNA(VLOOKUP(CONCATENATE($A40,X$1),'CP Trade Data'!$D$2:$P$6949,13,FALSE())),W40,VLOOKUP(CONCATENATE($A40,X$1),'CP Trade Data'!$D$2:$P$6949,13,FALSE()))</f>
        <v>0</v>
      </c>
      <c r="Y40" s="4" t="n">
        <f aca="false">IF(ISNA(VLOOKUP(CONCATENATE($A40,Y$1),'CP Trade Data'!$D$2:$P$6949,13,FALSE())),X40,VLOOKUP(CONCATENATE($A40,Y$1),'CP Trade Data'!$D$2:$P$6949,13,FALSE()))</f>
        <v>0</v>
      </c>
      <c r="Z40" s="4" t="n">
        <f aca="false">IF(ISNA(VLOOKUP(CONCATENATE($A40,Z$1),'CP Trade Data'!$D$2:$P$6949,13,FALSE())),Y40,VLOOKUP(CONCATENATE($A40,Z$1),'CP Trade Data'!$D$2:$P$6949,13,FALSE()))</f>
        <v>0</v>
      </c>
      <c r="AA40" s="4" t="n">
        <f aca="false">IF(ISNA(VLOOKUP(CONCATENATE($A40,AA$1),'CP Trade Data'!$D$2:$P$6949,13,FALSE())),Z40,VLOOKUP(CONCATENATE($A40,AA$1),'CP Trade Data'!$D$2:$P$6949,13,FALSE()))</f>
        <v>0</v>
      </c>
      <c r="AB40" s="4" t="n">
        <f aca="false">IF(ISNA(VLOOKUP(CONCATENATE($A40,AB$1),'CP Trade Data'!$D$2:$P$6949,13,FALSE())),AA40,VLOOKUP(CONCATENATE($A40,AB$1),'CP Trade Data'!$D$2:$P$6949,13,FALSE()))</f>
        <v>0</v>
      </c>
      <c r="AC40" s="4" t="n">
        <f aca="false">IF(ISNA(VLOOKUP(CONCATENATE($A40,AC$1),'CP Trade Data'!$D$2:$P$6949,13,FALSE())),AB40,VLOOKUP(CONCATENATE($A40,AC$1),'CP Trade Data'!$D$2:$P$6949,13,FALSE()))</f>
        <v>0</v>
      </c>
      <c r="AD40" s="4" t="n">
        <f aca="false">IF(ISNA(VLOOKUP(CONCATENATE($A40,AD$1),'CP Trade Data'!$D$2:$P$6949,13,FALSE())),AC40,VLOOKUP(CONCATENATE($A40,AD$1),'CP Trade Data'!$D$2:$P$6949,13,FALSE()))</f>
        <v>0</v>
      </c>
      <c r="AE40" s="4" t="n">
        <f aca="false">IF(ISNA(VLOOKUP(CONCATENATE($A40,AE$1),'CP Trade Data'!$D$2:$P$6949,13,FALSE())),AD40,VLOOKUP(CONCATENATE($A40,AE$1),'CP Trade Data'!$D$2:$P$6949,13,FALSE()))</f>
        <v>0</v>
      </c>
      <c r="AF40" s="4" t="n">
        <f aca="false">IF(ISNA(VLOOKUP(CONCATENATE($A40,AF$1),'CP Trade Data'!$D$2:$P$6949,13,FALSE())),AE40,VLOOKUP(CONCATENATE($A40,AF$1),'CP Trade Data'!$D$2:$P$6949,13,FALSE()))</f>
        <v>0</v>
      </c>
      <c r="AG40" s="4" t="n">
        <f aca="false">IF(ISNA(VLOOKUP(CONCATENATE($A40,AG$1),'CP Trade Data'!$D$2:$P$6949,13,FALSE())),AF40,VLOOKUP(CONCATENATE($A40,AG$1),'CP Trade Data'!$D$2:$P$6949,13,FALSE()))</f>
        <v>0</v>
      </c>
      <c r="AH40" s="4" t="n">
        <f aca="false">IF(ISNA(VLOOKUP(CONCATENATE($A40,AH$1),'CP Trade Data'!$D$2:$P$6949,13,FALSE())),AG40,VLOOKUP(CONCATENATE($A40,AH$1),'CP Trade Data'!$D$2:$P$6949,13,FALSE()))</f>
        <v>0</v>
      </c>
      <c r="AI40" s="4" t="n">
        <f aca="false">IF(ISNA(VLOOKUP(CONCATENATE($A40,AI$1),'CP Trade Data'!$D$2:$P$6949,13,FALSE())),AH40,VLOOKUP(CONCATENATE($A40,AI$1),'CP Trade Data'!$D$2:$P$6949,13,FALSE()))</f>
        <v>0</v>
      </c>
      <c r="AJ40" s="4" t="n">
        <f aca="false">IF(ISNA(VLOOKUP(CONCATENATE($A40,AJ$1),'CP Trade Data'!$D$2:$P$6949,13,FALSE())),AI40,VLOOKUP(CONCATENATE($A40,AJ$1),'CP Trade Data'!$D$2:$P$6949,13,FALSE()))</f>
        <v>0</v>
      </c>
      <c r="AK40" s="4" t="n">
        <f aca="false">IF(ISNA(VLOOKUP(CONCATENATE($A40,AK$1),'CP Trade Data'!$D$2:$P$6949,13,FALSE())),AJ40,VLOOKUP(CONCATENATE($A40,AK$1),'CP Trade Data'!$D$2:$P$6949,13,FALSE()))</f>
        <v>0</v>
      </c>
      <c r="AL40" s="4" t="n">
        <f aca="false">IF(ISNA(VLOOKUP(CONCATENATE($A40,AL$1),'CP Trade Data'!$D$2:$P$6949,13,FALSE())),AK40,VLOOKUP(CONCATENATE($A40,AL$1),'CP Trade Data'!$D$2:$P$6949,13,FALSE()))</f>
        <v>0</v>
      </c>
      <c r="AM40" s="4" t="n">
        <f aca="false">IF(ISNA(VLOOKUP(CONCATENATE($A40,AM$1),'CP Trade Data'!$D$2:$P$6949,13,FALSE())),AL40,VLOOKUP(CONCATENATE($A40,AM$1),'CP Trade Data'!$D$2:$P$6949,13,FALSE()))</f>
        <v>0</v>
      </c>
      <c r="AN40" s="4" t="n">
        <f aca="false">IF(ISNA(VLOOKUP(CONCATENATE($A40,AN$1),'CP Trade Data'!$D$2:$P$6949,13,FALSE())),AM40,VLOOKUP(CONCATENATE($A40,AN$1),'CP Trade Data'!$D$2:$P$6949,13,FALSE()))</f>
        <v>0</v>
      </c>
      <c r="AO40" s="4" t="n">
        <f aca="false">IF(ISNA(VLOOKUP(CONCATENATE($A40,AO$1),'CP Trade Data'!$D$2:$P$6949,13,FALSE())),AN40,VLOOKUP(CONCATENATE($A40,AO$1),'CP Trade Data'!$D$2:$P$6949,13,FALSE()))</f>
        <v>0</v>
      </c>
      <c r="AP40" s="4" t="n">
        <f aca="false">IF(ISNA(VLOOKUP(CONCATENATE($A40,AP$1),'CP Trade Data'!$D$2:$P$6949,13,FALSE())),AO40,VLOOKUP(CONCATENATE($A40,AP$1),'CP Trade Data'!$D$2:$P$6949,13,FALSE()))</f>
        <v>0</v>
      </c>
      <c r="AQ40" s="4" t="n">
        <f aca="false">IF(ISNA(VLOOKUP(CONCATENATE($A40,AQ$1),'CP Trade Data'!$D$2:$P$6949,13,FALSE())),AP40,VLOOKUP(CONCATENATE($A40,AQ$1),'CP Trade Data'!$D$2:$P$6949,13,FALSE()))</f>
        <v>0</v>
      </c>
      <c r="AR40" s="4" t="n">
        <f aca="false">IF(ISNA(VLOOKUP(CONCATENATE($A40,AR$1),'CP Trade Data'!$D$2:$P$6949,13,FALSE())),AQ40,VLOOKUP(CONCATENATE($A40,AR$1),'CP Trade Data'!$D$2:$P$6949,13,FALSE()))</f>
        <v>0</v>
      </c>
      <c r="AS40" s="4" t="n">
        <f aca="false">IF(ISNA(VLOOKUP(CONCATENATE($A40,AS$1),'CP Trade Data'!$D$2:$P$6949,13,FALSE())),AR40,VLOOKUP(CONCATENATE($A40,AS$1),'CP Trade Data'!$D$2:$P$6949,13,FALSE()))</f>
        <v>0</v>
      </c>
      <c r="AT40" s="4" t="n">
        <f aca="false">IF(ISNA(VLOOKUP(CONCATENATE($A40,AT$1),'CP Trade Data'!$D$2:$P$6949,13,FALSE())),AS40,VLOOKUP(CONCATENATE($A40,AT$1),'CP Trade Data'!$D$2:$P$6949,13,FALSE()))</f>
        <v>0</v>
      </c>
      <c r="AU40" s="4" t="n">
        <f aca="false">IF(ISNA(VLOOKUP(CONCATENATE($A40,AU$1),'CP Trade Data'!$D$2:$P$6949,13,FALSE())),AT40,VLOOKUP(CONCATENATE($A40,AU$1),'CP Trade Data'!$D$2:$P$6949,13,FALSE()))</f>
        <v>0</v>
      </c>
      <c r="AV40" s="4" t="n">
        <f aca="false">IF(ISNA(VLOOKUP(CONCATENATE($A40,AV$1),'CP Trade Data'!$D$2:$P$6949,13,FALSE())),AU40,VLOOKUP(CONCATENATE($A40,AV$1),'CP Trade Data'!$D$2:$P$6949,13,FALSE()))</f>
        <v>0</v>
      </c>
      <c r="AW40" s="4" t="n">
        <f aca="false">IF(ISNA(VLOOKUP(CONCATENATE($A40,AW$1),'CP Trade Data'!$D$2:$P$6949,13,FALSE())),AV40,VLOOKUP(CONCATENATE($A40,AW$1),'CP Trade Data'!$D$2:$P$6949,13,FALSE()))</f>
        <v>0</v>
      </c>
      <c r="AX40" s="4" t="n">
        <f aca="false">IF(ISNA(VLOOKUP(CONCATENATE($A40,AX$1),'CP Trade Data'!$D$2:$P$6949,13,FALSE())),AW40,VLOOKUP(CONCATENATE($A40,AX$1),'CP Trade Data'!$D$2:$P$6949,13,FALSE()))</f>
        <v>0</v>
      </c>
      <c r="AY40" s="4" t="n">
        <f aca="false">IF(ISNA(VLOOKUP(CONCATENATE($A40,AY$1),'CP Trade Data'!$D$2:$P$6949,13,FALSE())),AX40,VLOOKUP(CONCATENATE($A40,AY$1),'CP Trade Data'!$D$2:$P$6949,13,FALSE()))</f>
        <v>0</v>
      </c>
      <c r="AZ40" s="4" t="n">
        <f aca="false">IF(ISNA(VLOOKUP(CONCATENATE($A40,AZ$1),'CP Trade Data'!$D$2:$P$6949,13,FALSE())),AY40,VLOOKUP(CONCATENATE($A40,AZ$1),'CP Trade Data'!$D$2:$P$6949,13,FALSE()))</f>
        <v>0</v>
      </c>
      <c r="BA40" s="4" t="n">
        <f aca="false">IF(ISNA(VLOOKUP(CONCATENATE($A40,BA$1),'CP Trade Data'!$D$2:$P$6949,13,FALSE())),AZ40,VLOOKUP(CONCATENATE($A40,BA$1),'CP Trade Data'!$D$2:$P$6949,13,FALSE()))</f>
        <v>0</v>
      </c>
      <c r="BB40" s="4" t="n">
        <f aca="false">IF(ISNA(VLOOKUP(CONCATENATE($A40,BB$1),'CP Trade Data'!$D$2:$P$6949,13,FALSE())),BA40,VLOOKUP(CONCATENATE($A40,BB$1),'CP Trade Data'!$D$2:$P$6949,13,FALSE()))</f>
        <v>0</v>
      </c>
      <c r="BC40" s="4" t="n">
        <f aca="false">IF(ISNA(VLOOKUP(CONCATENATE($A40,BC$1),'CP Trade Data'!$D$2:$P$6949,13,FALSE())),BB40,VLOOKUP(CONCATENATE($A40,BC$1),'CP Trade Data'!$D$2:$P$6949,13,FALSE()))</f>
        <v>0</v>
      </c>
      <c r="BD40" s="4" t="n">
        <f aca="false">IF(ISNA(VLOOKUP(CONCATENATE($A40,BD$1),'CP Trade Data'!$D$2:$P$6949,13,FALSE())),BC40,VLOOKUP(CONCATENATE($A40,BD$1),'CP Trade Data'!$D$2:$P$6949,13,FALSE()))</f>
        <v>0</v>
      </c>
      <c r="BE40" s="4" t="n">
        <f aca="false">IF(ISNA(VLOOKUP(CONCATENATE($A40,BE$1),'CP Trade Data'!$D$2:$P$6949,13,FALSE())),BD40,VLOOKUP(CONCATENATE($A40,BE$1),'CP Trade Data'!$D$2:$P$6949,13,FALSE()))</f>
        <v>0</v>
      </c>
      <c r="BF40" s="4" t="n">
        <f aca="false">IF(ISNA(VLOOKUP(CONCATENATE($A40,BF$1),'CP Trade Data'!$D$2:$P$6949,13,FALSE())),BE40,VLOOKUP(CONCATENATE($A40,BF$1),'CP Trade Data'!$D$2:$P$6949,13,FALSE()))</f>
        <v>0</v>
      </c>
      <c r="BG40" s="4" t="n">
        <f aca="false">IF(ISNA(VLOOKUP(CONCATENATE($A40,BG$1),'CP Trade Data'!$D$2:$P$6949,13,FALSE())),BF40,VLOOKUP(CONCATENATE($A40,BG$1),'CP Trade Data'!$D$2:$P$6949,13,FALSE()))</f>
        <v>0</v>
      </c>
      <c r="BH40" s="4" t="n">
        <f aca="false">IF(ISNA(VLOOKUP(CONCATENATE($A40,BH$1),'CP Trade Data'!$D$2:$P$6949,13,FALSE())),BG40,VLOOKUP(CONCATENATE($A40,BH$1),'CP Trade Data'!$D$2:$P$6949,13,FALSE()))</f>
        <v>0</v>
      </c>
      <c r="BI40" s="4" t="n">
        <f aca="false">IF(ISNA(VLOOKUP(CONCATENATE($A40,BI$1),'CP Trade Data'!$D$2:$P$6949,13,FALSE())),BH40,VLOOKUP(CONCATENATE($A40,BI$1),'CP Trade Data'!$D$2:$P$6949,13,FALSE()))</f>
        <v>0</v>
      </c>
      <c r="BJ40" s="4" t="n">
        <f aca="false">IF(ISNA(VLOOKUP(CONCATENATE($A40,BJ$1),'CP Trade Data'!$D$2:$P$6949,13,FALSE())),BI40,VLOOKUP(CONCATENATE($A40,BJ$1),'CP Trade Data'!$D$2:$P$6949,13,FALSE()))</f>
        <v>0</v>
      </c>
      <c r="BK40" s="4" t="n">
        <f aca="false">IF(ISNA(VLOOKUP(CONCATENATE($A40,BK$1),'CP Trade Data'!$D$2:$P$6949,13,FALSE())),BJ40,VLOOKUP(CONCATENATE($A40,BK$1),'CP Trade Data'!$D$2:$P$6949,13,FALSE()))</f>
        <v>0</v>
      </c>
    </row>
    <row r="41" customFormat="false" ht="12.75" hidden="false" customHeight="false" outlineLevel="0" collapsed="false">
      <c r="A41" s="0" t="n">
        <v>5895</v>
      </c>
      <c r="B41" s="0" t="s">
        <v>40</v>
      </c>
      <c r="C41" s="4" t="n">
        <f aca="false">IF(ISNA(VLOOKUP(CONCATENATE($A41,C$1),'CP Trade Data'!$D$2:$P$6949,13,FALSE())),0,VLOOKUP(CONCATENATE($A41,C$1),'CP Trade Data'!$D$2:$P$6949,13,FALSE()))</f>
        <v>0</v>
      </c>
      <c r="D41" s="4" t="n">
        <f aca="false">IF(ISNA(VLOOKUP(CONCATENATE($A41,D$1),'CP Trade Data'!$D$2:$P$6949,13,FALSE())),C41,VLOOKUP(CONCATENATE($A41,D$1),'CP Trade Data'!$D$2:$P$6949,13,FALSE()))</f>
        <v>0</v>
      </c>
      <c r="E41" s="4" t="n">
        <f aca="false">IF(ISNA(VLOOKUP(CONCATENATE($A41,E$1),'CP Trade Data'!$D$2:$P$6949,13,FALSE())),D41,VLOOKUP(CONCATENATE($A41,E$1),'CP Trade Data'!$D$2:$P$6949,13,FALSE()))</f>
        <v>259812</v>
      </c>
      <c r="F41" s="4" t="n">
        <f aca="false">IF(ISNA(VLOOKUP(CONCATENATE($A41,F$1),'CP Trade Data'!$D$2:$P$6949,13,FALSE())),E41,VLOOKUP(CONCATENATE($A41,F$1),'CP Trade Data'!$D$2:$P$6949,13,FALSE()))</f>
        <v>215223</v>
      </c>
      <c r="G41" s="4" t="n">
        <f aca="false">IF(ISNA(VLOOKUP(CONCATENATE($A41,G$1),'CP Trade Data'!$D$2:$P$6949,13,FALSE())),F41,VLOOKUP(CONCATENATE($A41,G$1),'CP Trade Data'!$D$2:$P$6949,13,FALSE()))</f>
        <v>107552</v>
      </c>
      <c r="H41" s="4" t="n">
        <f aca="false">IF(ISNA(VLOOKUP(CONCATENATE($A41,H$1),'CP Trade Data'!$D$2:$P$6949,13,FALSE())),G41,VLOOKUP(CONCATENATE($A41,H$1),'CP Trade Data'!$D$2:$P$6949,13,FALSE()))</f>
        <v>107552</v>
      </c>
      <c r="I41" s="4" t="n">
        <f aca="false">IF(ISNA(VLOOKUP(CONCATENATE($A41,I$1),'CP Trade Data'!$D$2:$P$6949,13,FALSE())),H41,VLOOKUP(CONCATENATE($A41,I$1),'CP Trade Data'!$D$2:$P$6949,13,FALSE()))</f>
        <v>107552</v>
      </c>
      <c r="J41" s="4" t="n">
        <f aca="false">IF(ISNA(VLOOKUP(CONCATENATE($A41,J$1),'CP Trade Data'!$D$2:$P$6949,13,FALSE())),I41,VLOOKUP(CONCATENATE($A41,J$1),'CP Trade Data'!$D$2:$P$6949,13,FALSE()))</f>
        <v>107552</v>
      </c>
      <c r="K41" s="4" t="n">
        <f aca="false">IF(ISNA(VLOOKUP(CONCATENATE($A41,K$1),'CP Trade Data'!$D$2:$P$6949,13,FALSE())),J41,VLOOKUP(CONCATENATE($A41,K$1),'CP Trade Data'!$D$2:$P$6949,13,FALSE()))</f>
        <v>82009</v>
      </c>
      <c r="L41" s="4" t="n">
        <f aca="false">IF(ISNA(VLOOKUP(CONCATENATE($A41,L$1),'CP Trade Data'!$D$2:$P$6949,13,FALSE())),K41,VLOOKUP(CONCATENATE($A41,L$1),'CP Trade Data'!$D$2:$P$6949,13,FALSE()))</f>
        <v>0</v>
      </c>
      <c r="M41" s="4" t="n">
        <f aca="false">IF(ISNA(VLOOKUP(CONCATENATE($A41,M$1),'CP Trade Data'!$D$2:$P$6949,13,FALSE())),L41,VLOOKUP(CONCATENATE($A41,M$1),'CP Trade Data'!$D$2:$P$6949,13,FALSE()))</f>
        <v>0</v>
      </c>
      <c r="N41" s="4" t="n">
        <f aca="false">IF(ISNA(VLOOKUP(CONCATENATE($A41,N$1),'CP Trade Data'!$D$2:$P$6949,13,FALSE())),M41,VLOOKUP(CONCATENATE($A41,N$1),'CP Trade Data'!$D$2:$P$6949,13,FALSE()))</f>
        <v>0</v>
      </c>
      <c r="O41" s="4" t="n">
        <f aca="false">IF(ISNA(VLOOKUP(CONCATENATE($A41,O$1),'CP Trade Data'!$D$2:$P$6949,13,FALSE())),N41,VLOOKUP(CONCATENATE($A41,O$1),'CP Trade Data'!$D$2:$P$6949,13,FALSE()))</f>
        <v>0</v>
      </c>
      <c r="P41" s="4" t="n">
        <f aca="false">IF(ISNA(VLOOKUP(CONCATENATE($A41,P$1),'CP Trade Data'!$D$2:$P$6949,13,FALSE())),O41,VLOOKUP(CONCATENATE($A41,P$1),'CP Trade Data'!$D$2:$P$6949,13,FALSE()))</f>
        <v>0</v>
      </c>
      <c r="Q41" s="4" t="n">
        <f aca="false">IF(ISNA(VLOOKUP(CONCATENATE($A41,Q$1),'CP Trade Data'!$D$2:$P$6949,13,FALSE())),P41,VLOOKUP(CONCATENATE($A41,Q$1),'CP Trade Data'!$D$2:$P$6949,13,FALSE()))</f>
        <v>0</v>
      </c>
      <c r="R41" s="4" t="n">
        <f aca="false">IF(ISNA(VLOOKUP(CONCATENATE($A41,R$1),'CP Trade Data'!$D$2:$P$6949,13,FALSE())),Q41,VLOOKUP(CONCATENATE($A41,R$1),'CP Trade Data'!$D$2:$P$6949,13,FALSE()))</f>
        <v>0</v>
      </c>
      <c r="S41" s="4" t="n">
        <f aca="false">IF(ISNA(VLOOKUP(CONCATENATE($A41,S$1),'CP Trade Data'!$D$2:$P$6949,13,FALSE())),R41,VLOOKUP(CONCATENATE($A41,S$1),'CP Trade Data'!$D$2:$P$6949,13,FALSE()))</f>
        <v>0</v>
      </c>
      <c r="T41" s="4" t="n">
        <f aca="false">IF(ISNA(VLOOKUP(CONCATENATE($A41,T$1),'CP Trade Data'!$D$2:$P$6949,13,FALSE())),S41,VLOOKUP(CONCATENATE($A41,T$1),'CP Trade Data'!$D$2:$P$6949,13,FALSE()))</f>
        <v>0</v>
      </c>
      <c r="U41" s="4" t="n">
        <f aca="false">IF(ISNA(VLOOKUP(CONCATENATE($A41,U$1),'CP Trade Data'!$D$2:$P$6949,13,FALSE())),T41,VLOOKUP(CONCATENATE($A41,U$1),'CP Trade Data'!$D$2:$P$6949,13,FALSE()))</f>
        <v>0</v>
      </c>
      <c r="V41" s="4" t="n">
        <f aca="false">IF(ISNA(VLOOKUP(CONCATENATE($A41,V$1),'CP Trade Data'!$D$2:$P$6949,13,FALSE())),U41,VLOOKUP(CONCATENATE($A41,V$1),'CP Trade Data'!$D$2:$P$6949,13,FALSE()))</f>
        <v>0</v>
      </c>
      <c r="W41" s="4" t="n">
        <f aca="false">IF(ISNA(VLOOKUP(CONCATENATE($A41,W$1),'CP Trade Data'!$D$2:$P$6949,13,FALSE())),V41,VLOOKUP(CONCATENATE($A41,W$1),'CP Trade Data'!$D$2:$P$6949,13,FALSE()))</f>
        <v>0</v>
      </c>
      <c r="X41" s="4" t="n">
        <f aca="false">IF(ISNA(VLOOKUP(CONCATENATE($A41,X$1),'CP Trade Data'!$D$2:$P$6949,13,FALSE())),W41,VLOOKUP(CONCATENATE($A41,X$1),'CP Trade Data'!$D$2:$P$6949,13,FALSE()))</f>
        <v>0</v>
      </c>
      <c r="Y41" s="4" t="n">
        <f aca="false">IF(ISNA(VLOOKUP(CONCATENATE($A41,Y$1),'CP Trade Data'!$D$2:$P$6949,13,FALSE())),X41,VLOOKUP(CONCATENATE($A41,Y$1),'CP Trade Data'!$D$2:$P$6949,13,FALSE()))</f>
        <v>0</v>
      </c>
      <c r="Z41" s="4" t="n">
        <f aca="false">IF(ISNA(VLOOKUP(CONCATENATE($A41,Z$1),'CP Trade Data'!$D$2:$P$6949,13,FALSE())),Y41,VLOOKUP(CONCATENATE($A41,Z$1),'CP Trade Data'!$D$2:$P$6949,13,FALSE()))</f>
        <v>0</v>
      </c>
      <c r="AA41" s="4" t="n">
        <f aca="false">IF(ISNA(VLOOKUP(CONCATENATE($A41,AA$1),'CP Trade Data'!$D$2:$P$6949,13,FALSE())),Z41,VLOOKUP(CONCATENATE($A41,AA$1),'CP Trade Data'!$D$2:$P$6949,13,FALSE()))</f>
        <v>0</v>
      </c>
      <c r="AB41" s="4" t="n">
        <f aca="false">IF(ISNA(VLOOKUP(CONCATENATE($A41,AB$1),'CP Trade Data'!$D$2:$P$6949,13,FALSE())),AA41,VLOOKUP(CONCATENATE($A41,AB$1),'CP Trade Data'!$D$2:$P$6949,13,FALSE()))</f>
        <v>0</v>
      </c>
      <c r="AC41" s="4" t="n">
        <f aca="false">IF(ISNA(VLOOKUP(CONCATENATE($A41,AC$1),'CP Trade Data'!$D$2:$P$6949,13,FALSE())),AB41,VLOOKUP(CONCATENATE($A41,AC$1),'CP Trade Data'!$D$2:$P$6949,13,FALSE()))</f>
        <v>0</v>
      </c>
      <c r="AD41" s="4" t="n">
        <f aca="false">IF(ISNA(VLOOKUP(CONCATENATE($A41,AD$1),'CP Trade Data'!$D$2:$P$6949,13,FALSE())),AC41,VLOOKUP(CONCATENATE($A41,AD$1),'CP Trade Data'!$D$2:$P$6949,13,FALSE()))</f>
        <v>0</v>
      </c>
      <c r="AE41" s="4" t="n">
        <f aca="false">IF(ISNA(VLOOKUP(CONCATENATE($A41,AE$1),'CP Trade Data'!$D$2:$P$6949,13,FALSE())),AD41,VLOOKUP(CONCATENATE($A41,AE$1),'CP Trade Data'!$D$2:$P$6949,13,FALSE()))</f>
        <v>0</v>
      </c>
      <c r="AF41" s="4" t="n">
        <f aca="false">IF(ISNA(VLOOKUP(CONCATENATE($A41,AF$1),'CP Trade Data'!$D$2:$P$6949,13,FALSE())),AE41,VLOOKUP(CONCATENATE($A41,AF$1),'CP Trade Data'!$D$2:$P$6949,13,FALSE()))</f>
        <v>0</v>
      </c>
      <c r="AG41" s="4" t="n">
        <f aca="false">IF(ISNA(VLOOKUP(CONCATENATE($A41,AG$1),'CP Trade Data'!$D$2:$P$6949,13,FALSE())),AF41,VLOOKUP(CONCATENATE($A41,AG$1),'CP Trade Data'!$D$2:$P$6949,13,FALSE()))</f>
        <v>0</v>
      </c>
      <c r="AH41" s="4" t="n">
        <f aca="false">IF(ISNA(VLOOKUP(CONCATENATE($A41,AH$1),'CP Trade Data'!$D$2:$P$6949,13,FALSE())),AG41,VLOOKUP(CONCATENATE($A41,AH$1),'CP Trade Data'!$D$2:$P$6949,13,FALSE()))</f>
        <v>0</v>
      </c>
      <c r="AI41" s="4" t="n">
        <f aca="false">IF(ISNA(VLOOKUP(CONCATENATE($A41,AI$1),'CP Trade Data'!$D$2:$P$6949,13,FALSE())),AH41,VLOOKUP(CONCATENATE($A41,AI$1),'CP Trade Data'!$D$2:$P$6949,13,FALSE()))</f>
        <v>0</v>
      </c>
      <c r="AJ41" s="4" t="n">
        <f aca="false">IF(ISNA(VLOOKUP(CONCATENATE($A41,AJ$1),'CP Trade Data'!$D$2:$P$6949,13,FALSE())),AI41,VLOOKUP(CONCATENATE($A41,AJ$1),'CP Trade Data'!$D$2:$P$6949,13,FALSE()))</f>
        <v>0</v>
      </c>
      <c r="AK41" s="4" t="n">
        <f aca="false">IF(ISNA(VLOOKUP(CONCATENATE($A41,AK$1),'CP Trade Data'!$D$2:$P$6949,13,FALSE())),AJ41,VLOOKUP(CONCATENATE($A41,AK$1),'CP Trade Data'!$D$2:$P$6949,13,FALSE()))</f>
        <v>0</v>
      </c>
      <c r="AL41" s="4" t="n">
        <f aca="false">IF(ISNA(VLOOKUP(CONCATENATE($A41,AL$1),'CP Trade Data'!$D$2:$P$6949,13,FALSE())),AK41,VLOOKUP(CONCATENATE($A41,AL$1),'CP Trade Data'!$D$2:$P$6949,13,FALSE()))</f>
        <v>0</v>
      </c>
      <c r="AM41" s="4" t="n">
        <f aca="false">IF(ISNA(VLOOKUP(CONCATENATE($A41,AM$1),'CP Trade Data'!$D$2:$P$6949,13,FALSE())),AL41,VLOOKUP(CONCATENATE($A41,AM$1),'CP Trade Data'!$D$2:$P$6949,13,FALSE()))</f>
        <v>0</v>
      </c>
      <c r="AN41" s="4" t="n">
        <f aca="false">IF(ISNA(VLOOKUP(CONCATENATE($A41,AN$1),'CP Trade Data'!$D$2:$P$6949,13,FALSE())),AM41,VLOOKUP(CONCATENATE($A41,AN$1),'CP Trade Data'!$D$2:$P$6949,13,FALSE()))</f>
        <v>0</v>
      </c>
      <c r="AO41" s="4" t="n">
        <f aca="false">IF(ISNA(VLOOKUP(CONCATENATE($A41,AO$1),'CP Trade Data'!$D$2:$P$6949,13,FALSE())),AN41,VLOOKUP(CONCATENATE($A41,AO$1),'CP Trade Data'!$D$2:$P$6949,13,FALSE()))</f>
        <v>0</v>
      </c>
      <c r="AP41" s="4" t="n">
        <f aca="false">IF(ISNA(VLOOKUP(CONCATENATE($A41,AP$1),'CP Trade Data'!$D$2:$P$6949,13,FALSE())),AO41,VLOOKUP(CONCATENATE($A41,AP$1),'CP Trade Data'!$D$2:$P$6949,13,FALSE()))</f>
        <v>0</v>
      </c>
      <c r="AQ41" s="4" t="n">
        <f aca="false">IF(ISNA(VLOOKUP(CONCATENATE($A41,AQ$1),'CP Trade Data'!$D$2:$P$6949,13,FALSE())),AP41,VLOOKUP(CONCATENATE($A41,AQ$1),'CP Trade Data'!$D$2:$P$6949,13,FALSE()))</f>
        <v>0</v>
      </c>
      <c r="AR41" s="4" t="n">
        <f aca="false">IF(ISNA(VLOOKUP(CONCATENATE($A41,AR$1),'CP Trade Data'!$D$2:$P$6949,13,FALSE())),AQ41,VLOOKUP(CONCATENATE($A41,AR$1),'CP Trade Data'!$D$2:$P$6949,13,FALSE()))</f>
        <v>0</v>
      </c>
      <c r="AS41" s="4" t="n">
        <f aca="false">IF(ISNA(VLOOKUP(CONCATENATE($A41,AS$1),'CP Trade Data'!$D$2:$P$6949,13,FALSE())),AR41,VLOOKUP(CONCATENATE($A41,AS$1),'CP Trade Data'!$D$2:$P$6949,13,FALSE()))</f>
        <v>0</v>
      </c>
      <c r="AT41" s="4" t="n">
        <f aca="false">IF(ISNA(VLOOKUP(CONCATENATE($A41,AT$1),'CP Trade Data'!$D$2:$P$6949,13,FALSE())),AS41,VLOOKUP(CONCATENATE($A41,AT$1),'CP Trade Data'!$D$2:$P$6949,13,FALSE()))</f>
        <v>0</v>
      </c>
      <c r="AU41" s="4" t="n">
        <f aca="false">IF(ISNA(VLOOKUP(CONCATENATE($A41,AU$1),'CP Trade Data'!$D$2:$P$6949,13,FALSE())),AT41,VLOOKUP(CONCATENATE($A41,AU$1),'CP Trade Data'!$D$2:$P$6949,13,FALSE()))</f>
        <v>0</v>
      </c>
      <c r="AV41" s="4" t="n">
        <f aca="false">IF(ISNA(VLOOKUP(CONCATENATE($A41,AV$1),'CP Trade Data'!$D$2:$P$6949,13,FALSE())),AU41,VLOOKUP(CONCATENATE($A41,AV$1),'CP Trade Data'!$D$2:$P$6949,13,FALSE()))</f>
        <v>0</v>
      </c>
      <c r="AW41" s="4" t="n">
        <f aca="false">IF(ISNA(VLOOKUP(CONCATENATE($A41,AW$1),'CP Trade Data'!$D$2:$P$6949,13,FALSE())),AV41,VLOOKUP(CONCATENATE($A41,AW$1),'CP Trade Data'!$D$2:$P$6949,13,FALSE()))</f>
        <v>0</v>
      </c>
      <c r="AX41" s="4" t="n">
        <f aca="false">IF(ISNA(VLOOKUP(CONCATENATE($A41,AX$1),'CP Trade Data'!$D$2:$P$6949,13,FALSE())),AW41,VLOOKUP(CONCATENATE($A41,AX$1),'CP Trade Data'!$D$2:$P$6949,13,FALSE()))</f>
        <v>0</v>
      </c>
      <c r="AY41" s="4" t="n">
        <f aca="false">IF(ISNA(VLOOKUP(CONCATENATE($A41,AY$1),'CP Trade Data'!$D$2:$P$6949,13,FALSE())),AX41,VLOOKUP(CONCATENATE($A41,AY$1),'CP Trade Data'!$D$2:$P$6949,13,FALSE()))</f>
        <v>0</v>
      </c>
      <c r="AZ41" s="4" t="n">
        <f aca="false">IF(ISNA(VLOOKUP(CONCATENATE($A41,AZ$1),'CP Trade Data'!$D$2:$P$6949,13,FALSE())),AY41,VLOOKUP(CONCATENATE($A41,AZ$1),'CP Trade Data'!$D$2:$P$6949,13,FALSE()))</f>
        <v>0</v>
      </c>
      <c r="BA41" s="4" t="n">
        <f aca="false">IF(ISNA(VLOOKUP(CONCATENATE($A41,BA$1),'CP Trade Data'!$D$2:$P$6949,13,FALSE())),AZ41,VLOOKUP(CONCATENATE($A41,BA$1),'CP Trade Data'!$D$2:$P$6949,13,FALSE()))</f>
        <v>0</v>
      </c>
      <c r="BB41" s="4" t="n">
        <f aca="false">IF(ISNA(VLOOKUP(CONCATENATE($A41,BB$1),'CP Trade Data'!$D$2:$P$6949,13,FALSE())),BA41,VLOOKUP(CONCATENATE($A41,BB$1),'CP Trade Data'!$D$2:$P$6949,13,FALSE()))</f>
        <v>0</v>
      </c>
      <c r="BC41" s="4" t="n">
        <f aca="false">IF(ISNA(VLOOKUP(CONCATENATE($A41,BC$1),'CP Trade Data'!$D$2:$P$6949,13,FALSE())),BB41,VLOOKUP(CONCATENATE($A41,BC$1),'CP Trade Data'!$D$2:$P$6949,13,FALSE()))</f>
        <v>0</v>
      </c>
      <c r="BD41" s="4" t="n">
        <f aca="false">IF(ISNA(VLOOKUP(CONCATENATE($A41,BD$1),'CP Trade Data'!$D$2:$P$6949,13,FALSE())),BC41,VLOOKUP(CONCATENATE($A41,BD$1),'CP Trade Data'!$D$2:$P$6949,13,FALSE()))</f>
        <v>0</v>
      </c>
      <c r="BE41" s="4" t="n">
        <f aca="false">IF(ISNA(VLOOKUP(CONCATENATE($A41,BE$1),'CP Trade Data'!$D$2:$P$6949,13,FALSE())),BD41,VLOOKUP(CONCATENATE($A41,BE$1),'CP Trade Data'!$D$2:$P$6949,13,FALSE()))</f>
        <v>0</v>
      </c>
      <c r="BF41" s="4" t="n">
        <f aca="false">IF(ISNA(VLOOKUP(CONCATENATE($A41,BF$1),'CP Trade Data'!$D$2:$P$6949,13,FALSE())),BE41,VLOOKUP(CONCATENATE($A41,BF$1),'CP Trade Data'!$D$2:$P$6949,13,FALSE()))</f>
        <v>0</v>
      </c>
      <c r="BG41" s="4" t="n">
        <f aca="false">IF(ISNA(VLOOKUP(CONCATENATE($A41,BG$1),'CP Trade Data'!$D$2:$P$6949,13,FALSE())),BF41,VLOOKUP(CONCATENATE($A41,BG$1),'CP Trade Data'!$D$2:$P$6949,13,FALSE()))</f>
        <v>0</v>
      </c>
      <c r="BH41" s="4" t="n">
        <f aca="false">IF(ISNA(VLOOKUP(CONCATENATE($A41,BH$1),'CP Trade Data'!$D$2:$P$6949,13,FALSE())),BG41,VLOOKUP(CONCATENATE($A41,BH$1),'CP Trade Data'!$D$2:$P$6949,13,FALSE()))</f>
        <v>0</v>
      </c>
      <c r="BI41" s="4" t="n">
        <f aca="false">IF(ISNA(VLOOKUP(CONCATENATE($A41,BI$1),'CP Trade Data'!$D$2:$P$6949,13,FALSE())),BH41,VLOOKUP(CONCATENATE($A41,BI$1),'CP Trade Data'!$D$2:$P$6949,13,FALSE()))</f>
        <v>0</v>
      </c>
      <c r="BJ41" s="4" t="n">
        <f aca="false">IF(ISNA(VLOOKUP(CONCATENATE($A41,BJ$1),'CP Trade Data'!$D$2:$P$6949,13,FALSE())),BI41,VLOOKUP(CONCATENATE($A41,BJ$1),'CP Trade Data'!$D$2:$P$6949,13,FALSE()))</f>
        <v>0</v>
      </c>
      <c r="BK41" s="4" t="n">
        <f aca="false">IF(ISNA(VLOOKUP(CONCATENATE($A41,BK$1),'CP Trade Data'!$D$2:$P$6949,13,FALSE())),BJ41,VLOOKUP(CONCATENATE($A41,BK$1),'CP Trade Data'!$D$2:$P$6949,13,FALSE()))</f>
        <v>0</v>
      </c>
    </row>
    <row r="42" customFormat="false" ht="12.75" hidden="false" customHeight="false" outlineLevel="0" collapsed="false">
      <c r="A42" s="0" t="n">
        <v>6484</v>
      </c>
      <c r="B42" s="0" t="s">
        <v>41</v>
      </c>
      <c r="C42" s="4" t="n">
        <f aca="false">IF(ISNA(VLOOKUP(CONCATENATE($A42,C$1),'CP Trade Data'!$D$2:$P$6949,13,FALSE())),0,VLOOKUP(CONCATENATE($A42,C$1),'CP Trade Data'!$D$2:$P$6949,13,FALSE()))</f>
        <v>0</v>
      </c>
      <c r="D42" s="4" t="n">
        <f aca="false">IF(ISNA(VLOOKUP(CONCATENATE($A42,D$1),'CP Trade Data'!$D$2:$P$6949,13,FALSE())),C42,VLOOKUP(CONCATENATE($A42,D$1),'CP Trade Data'!$D$2:$P$6949,13,FALSE()))</f>
        <v>0</v>
      </c>
      <c r="E42" s="4" t="n">
        <f aca="false">IF(ISNA(VLOOKUP(CONCATENATE($A42,E$1),'CP Trade Data'!$D$2:$P$6949,13,FALSE())),D42,VLOOKUP(CONCATENATE($A42,E$1),'CP Trade Data'!$D$2:$P$6949,13,FALSE()))</f>
        <v>0</v>
      </c>
      <c r="F42" s="4" t="n">
        <f aca="false">IF(ISNA(VLOOKUP(CONCATENATE($A42,F$1),'CP Trade Data'!$D$2:$P$6949,13,FALSE())),E42,VLOOKUP(CONCATENATE($A42,F$1),'CP Trade Data'!$D$2:$P$6949,13,FALSE()))</f>
        <v>0</v>
      </c>
      <c r="G42" s="4" t="n">
        <f aca="false">IF(ISNA(VLOOKUP(CONCATENATE($A42,G$1),'CP Trade Data'!$D$2:$P$6949,13,FALSE())),F42,VLOOKUP(CONCATENATE($A42,G$1),'CP Trade Data'!$D$2:$P$6949,13,FALSE()))</f>
        <v>0</v>
      </c>
      <c r="H42" s="4" t="n">
        <f aca="false">IF(ISNA(VLOOKUP(CONCATENATE($A42,H$1),'CP Trade Data'!$D$2:$P$6949,13,FALSE())),G42,VLOOKUP(CONCATENATE($A42,H$1),'CP Trade Data'!$D$2:$P$6949,13,FALSE()))</f>
        <v>0</v>
      </c>
      <c r="I42" s="4" t="n">
        <f aca="false">IF(ISNA(VLOOKUP(CONCATENATE($A42,I$1),'CP Trade Data'!$D$2:$P$6949,13,FALSE())),H42,VLOOKUP(CONCATENATE($A42,I$1),'CP Trade Data'!$D$2:$P$6949,13,FALSE()))</f>
        <v>0</v>
      </c>
      <c r="J42" s="4" t="n">
        <f aca="false">IF(ISNA(VLOOKUP(CONCATENATE($A42,J$1),'CP Trade Data'!$D$2:$P$6949,13,FALSE())),I42,VLOOKUP(CONCATENATE($A42,J$1),'CP Trade Data'!$D$2:$P$6949,13,FALSE()))</f>
        <v>0</v>
      </c>
      <c r="K42" s="4" t="n">
        <f aca="false">IF(ISNA(VLOOKUP(CONCATENATE($A42,K$1),'CP Trade Data'!$D$2:$P$6949,13,FALSE())),J42,VLOOKUP(CONCATENATE($A42,K$1),'CP Trade Data'!$D$2:$P$6949,13,FALSE()))</f>
        <v>0</v>
      </c>
      <c r="L42" s="4" t="n">
        <f aca="false">IF(ISNA(VLOOKUP(CONCATENATE($A42,L$1),'CP Trade Data'!$D$2:$P$6949,13,FALSE())),K42,VLOOKUP(CONCATENATE($A42,L$1),'CP Trade Data'!$D$2:$P$6949,13,FALSE()))</f>
        <v>0</v>
      </c>
      <c r="M42" s="4" t="n">
        <f aca="false">IF(ISNA(VLOOKUP(CONCATENATE($A42,M$1),'CP Trade Data'!$D$2:$P$6949,13,FALSE())),L42,VLOOKUP(CONCATENATE($A42,M$1),'CP Trade Data'!$D$2:$P$6949,13,FALSE()))</f>
        <v>0</v>
      </c>
      <c r="N42" s="4" t="n">
        <f aca="false">IF(ISNA(VLOOKUP(CONCATENATE($A42,N$1),'CP Trade Data'!$D$2:$P$6949,13,FALSE())),M42,VLOOKUP(CONCATENATE($A42,N$1),'CP Trade Data'!$D$2:$P$6949,13,FALSE()))</f>
        <v>0</v>
      </c>
      <c r="O42" s="4" t="n">
        <f aca="false">IF(ISNA(VLOOKUP(CONCATENATE($A42,O$1),'CP Trade Data'!$D$2:$P$6949,13,FALSE())),N42,VLOOKUP(CONCATENATE($A42,O$1),'CP Trade Data'!$D$2:$P$6949,13,FALSE()))</f>
        <v>0</v>
      </c>
      <c r="P42" s="4" t="n">
        <f aca="false">IF(ISNA(VLOOKUP(CONCATENATE($A42,P$1),'CP Trade Data'!$D$2:$P$6949,13,FALSE())),O42,VLOOKUP(CONCATENATE($A42,P$1),'CP Trade Data'!$D$2:$P$6949,13,FALSE()))</f>
        <v>0</v>
      </c>
      <c r="Q42" s="4" t="n">
        <f aca="false">IF(ISNA(VLOOKUP(CONCATENATE($A42,Q$1),'CP Trade Data'!$D$2:$P$6949,13,FALSE())),P42,VLOOKUP(CONCATENATE($A42,Q$1),'CP Trade Data'!$D$2:$P$6949,13,FALSE()))</f>
        <v>0</v>
      </c>
      <c r="R42" s="4" t="n">
        <f aca="false">IF(ISNA(VLOOKUP(CONCATENATE($A42,R$1),'CP Trade Data'!$D$2:$P$6949,13,FALSE())),Q42,VLOOKUP(CONCATENATE($A42,R$1),'CP Trade Data'!$D$2:$P$6949,13,FALSE()))</f>
        <v>0</v>
      </c>
      <c r="S42" s="4" t="n">
        <f aca="false">IF(ISNA(VLOOKUP(CONCATENATE($A42,S$1),'CP Trade Data'!$D$2:$P$6949,13,FALSE())),R42,VLOOKUP(CONCATENATE($A42,S$1),'CP Trade Data'!$D$2:$P$6949,13,FALSE()))</f>
        <v>0</v>
      </c>
      <c r="T42" s="4" t="n">
        <f aca="false">IF(ISNA(VLOOKUP(CONCATENATE($A42,T$1),'CP Trade Data'!$D$2:$P$6949,13,FALSE())),S42,VLOOKUP(CONCATENATE($A42,T$1),'CP Trade Data'!$D$2:$P$6949,13,FALSE()))</f>
        <v>0</v>
      </c>
      <c r="U42" s="4" t="n">
        <f aca="false">IF(ISNA(VLOOKUP(CONCATENATE($A42,U$1),'CP Trade Data'!$D$2:$P$6949,13,FALSE())),T42,VLOOKUP(CONCATENATE($A42,U$1),'CP Trade Data'!$D$2:$P$6949,13,FALSE()))</f>
        <v>0</v>
      </c>
      <c r="V42" s="4" t="n">
        <f aca="false">IF(ISNA(VLOOKUP(CONCATENATE($A42,V$1),'CP Trade Data'!$D$2:$P$6949,13,FALSE())),U42,VLOOKUP(CONCATENATE($A42,V$1),'CP Trade Data'!$D$2:$P$6949,13,FALSE()))</f>
        <v>0</v>
      </c>
      <c r="W42" s="4" t="n">
        <f aca="false">IF(ISNA(VLOOKUP(CONCATENATE($A42,W$1),'CP Trade Data'!$D$2:$P$6949,13,FALSE())),V42,VLOOKUP(CONCATENATE($A42,W$1),'CP Trade Data'!$D$2:$P$6949,13,FALSE()))</f>
        <v>0</v>
      </c>
      <c r="X42" s="4" t="n">
        <f aca="false">IF(ISNA(VLOOKUP(CONCATENATE($A42,X$1),'CP Trade Data'!$D$2:$P$6949,13,FALSE())),W42,VLOOKUP(CONCATENATE($A42,X$1),'CP Trade Data'!$D$2:$P$6949,13,FALSE()))</f>
        <v>0</v>
      </c>
      <c r="Y42" s="4" t="n">
        <f aca="false">IF(ISNA(VLOOKUP(CONCATENATE($A42,Y$1),'CP Trade Data'!$D$2:$P$6949,13,FALSE())),X42,VLOOKUP(CONCATENATE($A42,Y$1),'CP Trade Data'!$D$2:$P$6949,13,FALSE()))</f>
        <v>0</v>
      </c>
      <c r="Z42" s="4" t="n">
        <f aca="false">IF(ISNA(VLOOKUP(CONCATENATE($A42,Z$1),'CP Trade Data'!$D$2:$P$6949,13,FALSE())),Y42,VLOOKUP(CONCATENATE($A42,Z$1),'CP Trade Data'!$D$2:$P$6949,13,FALSE()))</f>
        <v>0</v>
      </c>
      <c r="AA42" s="4" t="n">
        <f aca="false">IF(ISNA(VLOOKUP(CONCATENATE($A42,AA$1),'CP Trade Data'!$D$2:$P$6949,13,FALSE())),Z42,VLOOKUP(CONCATENATE($A42,AA$1),'CP Trade Data'!$D$2:$P$6949,13,FALSE()))</f>
        <v>0</v>
      </c>
      <c r="AB42" s="4" t="n">
        <f aca="false">IF(ISNA(VLOOKUP(CONCATENATE($A42,AB$1),'CP Trade Data'!$D$2:$P$6949,13,FALSE())),AA42,VLOOKUP(CONCATENATE($A42,AB$1),'CP Trade Data'!$D$2:$P$6949,13,FALSE()))</f>
        <v>0</v>
      </c>
      <c r="AC42" s="4" t="n">
        <f aca="false">IF(ISNA(VLOOKUP(CONCATENATE($A42,AC$1),'CP Trade Data'!$D$2:$P$6949,13,FALSE())),AB42,VLOOKUP(CONCATENATE($A42,AC$1),'CP Trade Data'!$D$2:$P$6949,13,FALSE()))</f>
        <v>0</v>
      </c>
      <c r="AD42" s="4" t="n">
        <f aca="false">IF(ISNA(VLOOKUP(CONCATENATE($A42,AD$1),'CP Trade Data'!$D$2:$P$6949,13,FALSE())),AC42,VLOOKUP(CONCATENATE($A42,AD$1),'CP Trade Data'!$D$2:$P$6949,13,FALSE()))</f>
        <v>0</v>
      </c>
      <c r="AE42" s="4" t="n">
        <f aca="false">IF(ISNA(VLOOKUP(CONCATENATE($A42,AE$1),'CP Trade Data'!$D$2:$P$6949,13,FALSE())),AD42,VLOOKUP(CONCATENATE($A42,AE$1),'CP Trade Data'!$D$2:$P$6949,13,FALSE()))</f>
        <v>0</v>
      </c>
      <c r="AF42" s="4" t="n">
        <f aca="false">IF(ISNA(VLOOKUP(CONCATENATE($A42,AF$1),'CP Trade Data'!$D$2:$P$6949,13,FALSE())),AE42,VLOOKUP(CONCATENATE($A42,AF$1),'CP Trade Data'!$D$2:$P$6949,13,FALSE()))</f>
        <v>0</v>
      </c>
      <c r="AG42" s="4" t="n">
        <f aca="false">IF(ISNA(VLOOKUP(CONCATENATE($A42,AG$1),'CP Trade Data'!$D$2:$P$6949,13,FALSE())),AF42,VLOOKUP(CONCATENATE($A42,AG$1),'CP Trade Data'!$D$2:$P$6949,13,FALSE()))</f>
        <v>0</v>
      </c>
      <c r="AH42" s="4" t="n">
        <f aca="false">IF(ISNA(VLOOKUP(CONCATENATE($A42,AH$1),'CP Trade Data'!$D$2:$P$6949,13,FALSE())),AG42,VLOOKUP(CONCATENATE($A42,AH$1),'CP Trade Data'!$D$2:$P$6949,13,FALSE()))</f>
        <v>0</v>
      </c>
      <c r="AI42" s="4" t="n">
        <f aca="false">IF(ISNA(VLOOKUP(CONCATENATE($A42,AI$1),'CP Trade Data'!$D$2:$P$6949,13,FALSE())),AH42,VLOOKUP(CONCATENATE($A42,AI$1),'CP Trade Data'!$D$2:$P$6949,13,FALSE()))</f>
        <v>0</v>
      </c>
      <c r="AJ42" s="4" t="n">
        <f aca="false">IF(ISNA(VLOOKUP(CONCATENATE($A42,AJ$1),'CP Trade Data'!$D$2:$P$6949,13,FALSE())),AI42,VLOOKUP(CONCATENATE($A42,AJ$1),'CP Trade Data'!$D$2:$P$6949,13,FALSE()))</f>
        <v>0</v>
      </c>
      <c r="AK42" s="4" t="n">
        <f aca="false">IF(ISNA(VLOOKUP(CONCATENATE($A42,AK$1),'CP Trade Data'!$D$2:$P$6949,13,FALSE())),AJ42,VLOOKUP(CONCATENATE($A42,AK$1),'CP Trade Data'!$D$2:$P$6949,13,FALSE()))</f>
        <v>0</v>
      </c>
      <c r="AL42" s="4" t="n">
        <f aca="false">IF(ISNA(VLOOKUP(CONCATENATE($A42,AL$1),'CP Trade Data'!$D$2:$P$6949,13,FALSE())),AK42,VLOOKUP(CONCATENATE($A42,AL$1),'CP Trade Data'!$D$2:$P$6949,13,FALSE()))</f>
        <v>0</v>
      </c>
      <c r="AM42" s="4" t="n">
        <f aca="false">IF(ISNA(VLOOKUP(CONCATENATE($A42,AM$1),'CP Trade Data'!$D$2:$P$6949,13,FALSE())),AL42,VLOOKUP(CONCATENATE($A42,AM$1),'CP Trade Data'!$D$2:$P$6949,13,FALSE()))</f>
        <v>0</v>
      </c>
      <c r="AN42" s="4" t="n">
        <f aca="false">IF(ISNA(VLOOKUP(CONCATENATE($A42,AN$1),'CP Trade Data'!$D$2:$P$6949,13,FALSE())),AM42,VLOOKUP(CONCATENATE($A42,AN$1),'CP Trade Data'!$D$2:$P$6949,13,FALSE()))</f>
        <v>0</v>
      </c>
      <c r="AO42" s="4" t="n">
        <f aca="false">IF(ISNA(VLOOKUP(CONCATENATE($A42,AO$1),'CP Trade Data'!$D$2:$P$6949,13,FALSE())),AN42,VLOOKUP(CONCATENATE($A42,AO$1),'CP Trade Data'!$D$2:$P$6949,13,FALSE()))</f>
        <v>0</v>
      </c>
      <c r="AP42" s="4" t="n">
        <f aca="false">IF(ISNA(VLOOKUP(CONCATENATE($A42,AP$1),'CP Trade Data'!$D$2:$P$6949,13,FALSE())),AO42,VLOOKUP(CONCATENATE($A42,AP$1),'CP Trade Data'!$D$2:$P$6949,13,FALSE()))</f>
        <v>0</v>
      </c>
      <c r="AQ42" s="4" t="n">
        <f aca="false">IF(ISNA(VLOOKUP(CONCATENATE($A42,AQ$1),'CP Trade Data'!$D$2:$P$6949,13,FALSE())),AP42,VLOOKUP(CONCATENATE($A42,AQ$1),'CP Trade Data'!$D$2:$P$6949,13,FALSE()))</f>
        <v>0</v>
      </c>
      <c r="AR42" s="4" t="n">
        <f aca="false">IF(ISNA(VLOOKUP(CONCATENATE($A42,AR$1),'CP Trade Data'!$D$2:$P$6949,13,FALSE())),AQ42,VLOOKUP(CONCATENATE($A42,AR$1),'CP Trade Data'!$D$2:$P$6949,13,FALSE()))</f>
        <v>0</v>
      </c>
      <c r="AS42" s="4" t="n">
        <f aca="false">IF(ISNA(VLOOKUP(CONCATENATE($A42,AS$1),'CP Trade Data'!$D$2:$P$6949,13,FALSE())),AR42,VLOOKUP(CONCATENATE($A42,AS$1),'CP Trade Data'!$D$2:$P$6949,13,FALSE()))</f>
        <v>0</v>
      </c>
      <c r="AT42" s="4" t="n">
        <f aca="false">IF(ISNA(VLOOKUP(CONCATENATE($A42,AT$1),'CP Trade Data'!$D$2:$P$6949,13,FALSE())),AS42,VLOOKUP(CONCATENATE($A42,AT$1),'CP Trade Data'!$D$2:$P$6949,13,FALSE()))</f>
        <v>0</v>
      </c>
      <c r="AU42" s="4" t="n">
        <f aca="false">IF(ISNA(VLOOKUP(CONCATENATE($A42,AU$1),'CP Trade Data'!$D$2:$P$6949,13,FALSE())),AT42,VLOOKUP(CONCATENATE($A42,AU$1),'CP Trade Data'!$D$2:$P$6949,13,FALSE()))</f>
        <v>0</v>
      </c>
      <c r="AV42" s="4" t="n">
        <f aca="false">IF(ISNA(VLOOKUP(CONCATENATE($A42,AV$1),'CP Trade Data'!$D$2:$P$6949,13,FALSE())),AU42,VLOOKUP(CONCATENATE($A42,AV$1),'CP Trade Data'!$D$2:$P$6949,13,FALSE()))</f>
        <v>0</v>
      </c>
      <c r="AW42" s="4" t="n">
        <f aca="false">IF(ISNA(VLOOKUP(CONCATENATE($A42,AW$1),'CP Trade Data'!$D$2:$P$6949,13,FALSE())),AV42,VLOOKUP(CONCATENATE($A42,AW$1),'CP Trade Data'!$D$2:$P$6949,13,FALSE()))</f>
        <v>0</v>
      </c>
      <c r="AX42" s="4" t="n">
        <f aca="false">IF(ISNA(VLOOKUP(CONCATENATE($A42,AX$1),'CP Trade Data'!$D$2:$P$6949,13,FALSE())),AW42,VLOOKUP(CONCATENATE($A42,AX$1),'CP Trade Data'!$D$2:$P$6949,13,FALSE()))</f>
        <v>0</v>
      </c>
      <c r="AY42" s="4" t="n">
        <f aca="false">IF(ISNA(VLOOKUP(CONCATENATE($A42,AY$1),'CP Trade Data'!$D$2:$P$6949,13,FALSE())),AX42,VLOOKUP(CONCATENATE($A42,AY$1),'CP Trade Data'!$D$2:$P$6949,13,FALSE()))</f>
        <v>0</v>
      </c>
      <c r="AZ42" s="4" t="n">
        <f aca="false">IF(ISNA(VLOOKUP(CONCATENATE($A42,AZ$1),'CP Trade Data'!$D$2:$P$6949,13,FALSE())),AY42,VLOOKUP(CONCATENATE($A42,AZ$1),'CP Trade Data'!$D$2:$P$6949,13,FALSE()))</f>
        <v>0</v>
      </c>
      <c r="BA42" s="4" t="n">
        <f aca="false">IF(ISNA(VLOOKUP(CONCATENATE($A42,BA$1),'CP Trade Data'!$D$2:$P$6949,13,FALSE())),AZ42,VLOOKUP(CONCATENATE($A42,BA$1),'CP Trade Data'!$D$2:$P$6949,13,FALSE()))</f>
        <v>0</v>
      </c>
      <c r="BB42" s="4" t="n">
        <f aca="false">IF(ISNA(VLOOKUP(CONCATENATE($A42,BB$1),'CP Trade Data'!$D$2:$P$6949,13,FALSE())),BA42,VLOOKUP(CONCATENATE($A42,BB$1),'CP Trade Data'!$D$2:$P$6949,13,FALSE()))</f>
        <v>0</v>
      </c>
      <c r="BC42" s="4" t="n">
        <f aca="false">IF(ISNA(VLOOKUP(CONCATENATE($A42,BC$1),'CP Trade Data'!$D$2:$P$6949,13,FALSE())),BB42,VLOOKUP(CONCATENATE($A42,BC$1),'CP Trade Data'!$D$2:$P$6949,13,FALSE()))</f>
        <v>0</v>
      </c>
      <c r="BD42" s="4" t="n">
        <f aca="false">IF(ISNA(VLOOKUP(CONCATENATE($A42,BD$1),'CP Trade Data'!$D$2:$P$6949,13,FALSE())),BC42,VLOOKUP(CONCATENATE($A42,BD$1),'CP Trade Data'!$D$2:$P$6949,13,FALSE()))</f>
        <v>0</v>
      </c>
      <c r="BE42" s="4" t="n">
        <f aca="false">IF(ISNA(VLOOKUP(CONCATENATE($A42,BE$1),'CP Trade Data'!$D$2:$P$6949,13,FALSE())),BD42,VLOOKUP(CONCATENATE($A42,BE$1),'CP Trade Data'!$D$2:$P$6949,13,FALSE()))</f>
        <v>0</v>
      </c>
      <c r="BF42" s="4" t="n">
        <f aca="false">IF(ISNA(VLOOKUP(CONCATENATE($A42,BF$1),'CP Trade Data'!$D$2:$P$6949,13,FALSE())),BE42,VLOOKUP(CONCATENATE($A42,BF$1),'CP Trade Data'!$D$2:$P$6949,13,FALSE()))</f>
        <v>0</v>
      </c>
      <c r="BG42" s="4" t="n">
        <f aca="false">IF(ISNA(VLOOKUP(CONCATENATE($A42,BG$1),'CP Trade Data'!$D$2:$P$6949,13,FALSE())),BF42,VLOOKUP(CONCATENATE($A42,BG$1),'CP Trade Data'!$D$2:$P$6949,13,FALSE()))</f>
        <v>0</v>
      </c>
      <c r="BH42" s="4" t="n">
        <f aca="false">IF(ISNA(VLOOKUP(CONCATENATE($A42,BH$1),'CP Trade Data'!$D$2:$P$6949,13,FALSE())),BG42,VLOOKUP(CONCATENATE($A42,BH$1),'CP Trade Data'!$D$2:$P$6949,13,FALSE()))</f>
        <v>0</v>
      </c>
      <c r="BI42" s="4" t="n">
        <f aca="false">IF(ISNA(VLOOKUP(CONCATENATE($A42,BI$1),'CP Trade Data'!$D$2:$P$6949,13,FALSE())),BH42,VLOOKUP(CONCATENATE($A42,BI$1),'CP Trade Data'!$D$2:$P$6949,13,FALSE()))</f>
        <v>0</v>
      </c>
      <c r="BJ42" s="4" t="n">
        <f aca="false">IF(ISNA(VLOOKUP(CONCATENATE($A42,BJ$1),'CP Trade Data'!$D$2:$P$6949,13,FALSE())),BI42,VLOOKUP(CONCATENATE($A42,BJ$1),'CP Trade Data'!$D$2:$P$6949,13,FALSE()))</f>
        <v>3145</v>
      </c>
      <c r="BK42" s="4" t="n">
        <f aca="false">IF(ISNA(VLOOKUP(CONCATENATE($A42,BK$1),'CP Trade Data'!$D$2:$P$6949,13,FALSE())),BJ42,VLOOKUP(CONCATENATE($A42,BK$1),'CP Trade Data'!$D$2:$P$6949,13,FALSE()))</f>
        <v>8536</v>
      </c>
    </row>
    <row r="43" customFormat="false" ht="12.75" hidden="false" customHeight="false" outlineLevel="0" collapsed="false">
      <c r="A43" s="0" t="n">
        <v>108</v>
      </c>
      <c r="B43" s="0" t="s">
        <v>42</v>
      </c>
      <c r="C43" s="4" t="n">
        <f aca="false">IF(ISNA(VLOOKUP(CONCATENATE($A43,C$1),'CP Trade Data'!$D$2:$P$6949,13,FALSE())),0,VLOOKUP(CONCATENATE($A43,C$1),'CP Trade Data'!$D$2:$P$6949,13,FALSE()))</f>
        <v>0</v>
      </c>
      <c r="D43" s="4" t="n">
        <f aca="false">IF(ISNA(VLOOKUP(CONCATENATE($A43,D$1),'CP Trade Data'!$D$2:$P$6949,13,FALSE())),C43,VLOOKUP(CONCATENATE($A43,D$1),'CP Trade Data'!$D$2:$P$6949,13,FALSE()))</f>
        <v>0</v>
      </c>
      <c r="E43" s="4" t="n">
        <f aca="false">IF(ISNA(VLOOKUP(CONCATENATE($A43,E$1),'CP Trade Data'!$D$2:$P$6949,13,FALSE())),D43,VLOOKUP(CONCATENATE($A43,E$1),'CP Trade Data'!$D$2:$P$6949,13,FALSE()))</f>
        <v>0</v>
      </c>
      <c r="F43" s="4" t="n">
        <f aca="false">IF(ISNA(VLOOKUP(CONCATENATE($A43,F$1),'CP Trade Data'!$D$2:$P$6949,13,FALSE())),E43,VLOOKUP(CONCATENATE($A43,F$1),'CP Trade Data'!$D$2:$P$6949,13,FALSE()))</f>
        <v>0</v>
      </c>
      <c r="G43" s="4" t="n">
        <f aca="false">IF(ISNA(VLOOKUP(CONCATENATE($A43,G$1),'CP Trade Data'!$D$2:$P$6949,13,FALSE())),F43,VLOOKUP(CONCATENATE($A43,G$1),'CP Trade Data'!$D$2:$P$6949,13,FALSE()))</f>
        <v>0</v>
      </c>
      <c r="H43" s="4" t="n">
        <f aca="false">IF(ISNA(VLOOKUP(CONCATENATE($A43,H$1),'CP Trade Data'!$D$2:$P$6949,13,FALSE())),G43,VLOOKUP(CONCATENATE($A43,H$1),'CP Trade Data'!$D$2:$P$6949,13,FALSE()))</f>
        <v>0</v>
      </c>
      <c r="I43" s="4" t="n">
        <f aca="false">IF(ISNA(VLOOKUP(CONCATENATE($A43,I$1),'CP Trade Data'!$D$2:$P$6949,13,FALSE())),H43,VLOOKUP(CONCATENATE($A43,I$1),'CP Trade Data'!$D$2:$P$6949,13,FALSE()))</f>
        <v>0</v>
      </c>
      <c r="J43" s="4" t="n">
        <f aca="false">IF(ISNA(VLOOKUP(CONCATENATE($A43,J$1),'CP Trade Data'!$D$2:$P$6949,13,FALSE())),I43,VLOOKUP(CONCATENATE($A43,J$1),'CP Trade Data'!$D$2:$P$6949,13,FALSE()))</f>
        <v>0</v>
      </c>
      <c r="K43" s="4" t="n">
        <f aca="false">IF(ISNA(VLOOKUP(CONCATENATE($A43,K$1),'CP Trade Data'!$D$2:$P$6949,13,FALSE())),J43,VLOOKUP(CONCATENATE($A43,K$1),'CP Trade Data'!$D$2:$P$6949,13,FALSE()))</f>
        <v>0</v>
      </c>
      <c r="L43" s="4" t="n">
        <f aca="false">IF(ISNA(VLOOKUP(CONCATENATE($A43,L$1),'CP Trade Data'!$D$2:$P$6949,13,FALSE())),K43,VLOOKUP(CONCATENATE($A43,L$1),'CP Trade Data'!$D$2:$P$6949,13,FALSE()))</f>
        <v>0</v>
      </c>
      <c r="M43" s="4" t="n">
        <f aca="false">IF(ISNA(VLOOKUP(CONCATENATE($A43,M$1),'CP Trade Data'!$D$2:$P$6949,13,FALSE())),L43,VLOOKUP(CONCATENATE($A43,M$1),'CP Trade Data'!$D$2:$P$6949,13,FALSE()))</f>
        <v>0</v>
      </c>
      <c r="N43" s="4" t="n">
        <f aca="false">IF(ISNA(VLOOKUP(CONCATENATE($A43,N$1),'CP Trade Data'!$D$2:$P$6949,13,FALSE())),M43,VLOOKUP(CONCATENATE($A43,N$1),'CP Trade Data'!$D$2:$P$6949,13,FALSE()))</f>
        <v>0</v>
      </c>
      <c r="O43" s="4" t="n">
        <f aca="false">IF(ISNA(VLOOKUP(CONCATENATE($A43,O$1),'CP Trade Data'!$D$2:$P$6949,13,FALSE())),N43,VLOOKUP(CONCATENATE($A43,O$1),'CP Trade Data'!$D$2:$P$6949,13,FALSE()))</f>
        <v>0</v>
      </c>
      <c r="P43" s="4" t="n">
        <f aca="false">IF(ISNA(VLOOKUP(CONCATENATE($A43,P$1),'CP Trade Data'!$D$2:$P$6949,13,FALSE())),O43,VLOOKUP(CONCATENATE($A43,P$1),'CP Trade Data'!$D$2:$P$6949,13,FALSE()))</f>
        <v>0</v>
      </c>
      <c r="Q43" s="4" t="n">
        <f aca="false">IF(ISNA(VLOOKUP(CONCATENATE($A43,Q$1),'CP Trade Data'!$D$2:$P$6949,13,FALSE())),P43,VLOOKUP(CONCATENATE($A43,Q$1),'CP Trade Data'!$D$2:$P$6949,13,FALSE()))</f>
        <v>0</v>
      </c>
      <c r="R43" s="4" t="n">
        <f aca="false">IF(ISNA(VLOOKUP(CONCATENATE($A43,R$1),'CP Trade Data'!$D$2:$P$6949,13,FALSE())),Q43,VLOOKUP(CONCATENATE($A43,R$1),'CP Trade Data'!$D$2:$P$6949,13,FALSE()))</f>
        <v>0</v>
      </c>
      <c r="S43" s="4" t="n">
        <f aca="false">IF(ISNA(VLOOKUP(CONCATENATE($A43,S$1),'CP Trade Data'!$D$2:$P$6949,13,FALSE())),R43,VLOOKUP(CONCATENATE($A43,S$1),'CP Trade Data'!$D$2:$P$6949,13,FALSE()))</f>
        <v>0</v>
      </c>
      <c r="T43" s="4" t="n">
        <f aca="false">IF(ISNA(VLOOKUP(CONCATENATE($A43,T$1),'CP Trade Data'!$D$2:$P$6949,13,FALSE())),S43,VLOOKUP(CONCATENATE($A43,T$1),'CP Trade Data'!$D$2:$P$6949,13,FALSE()))</f>
        <v>0</v>
      </c>
      <c r="U43" s="4" t="n">
        <f aca="false">IF(ISNA(VLOOKUP(CONCATENATE($A43,U$1),'CP Trade Data'!$D$2:$P$6949,13,FALSE())),T43,VLOOKUP(CONCATENATE($A43,U$1),'CP Trade Data'!$D$2:$P$6949,13,FALSE()))</f>
        <v>0</v>
      </c>
      <c r="V43" s="4" t="n">
        <f aca="false">IF(ISNA(VLOOKUP(CONCATENATE($A43,V$1),'CP Trade Data'!$D$2:$P$6949,13,FALSE())),U43,VLOOKUP(CONCATENATE($A43,V$1),'CP Trade Data'!$D$2:$P$6949,13,FALSE()))</f>
        <v>0</v>
      </c>
      <c r="W43" s="4" t="n">
        <f aca="false">IF(ISNA(VLOOKUP(CONCATENATE($A43,W$1),'CP Trade Data'!$D$2:$P$6949,13,FALSE())),V43,VLOOKUP(CONCATENATE($A43,W$1),'CP Trade Data'!$D$2:$P$6949,13,FALSE()))</f>
        <v>0</v>
      </c>
      <c r="X43" s="4" t="n">
        <f aca="false">IF(ISNA(VLOOKUP(CONCATENATE($A43,X$1),'CP Trade Data'!$D$2:$P$6949,13,FALSE())),W43,VLOOKUP(CONCATENATE($A43,X$1),'CP Trade Data'!$D$2:$P$6949,13,FALSE()))</f>
        <v>0</v>
      </c>
      <c r="Y43" s="4" t="n">
        <f aca="false">IF(ISNA(VLOOKUP(CONCATENATE($A43,Y$1),'CP Trade Data'!$D$2:$P$6949,13,FALSE())),X43,VLOOKUP(CONCATENATE($A43,Y$1),'CP Trade Data'!$D$2:$P$6949,13,FALSE()))</f>
        <v>0</v>
      </c>
      <c r="Z43" s="4" t="n">
        <f aca="false">IF(ISNA(VLOOKUP(CONCATENATE($A43,Z$1),'CP Trade Data'!$D$2:$P$6949,13,FALSE())),Y43,VLOOKUP(CONCATENATE($A43,Z$1),'CP Trade Data'!$D$2:$P$6949,13,FALSE()))</f>
        <v>0</v>
      </c>
      <c r="AA43" s="4" t="n">
        <f aca="false">IF(ISNA(VLOOKUP(CONCATENATE($A43,AA$1),'CP Trade Data'!$D$2:$P$6949,13,FALSE())),Z43,VLOOKUP(CONCATENATE($A43,AA$1),'CP Trade Data'!$D$2:$P$6949,13,FALSE()))</f>
        <v>0</v>
      </c>
      <c r="AB43" s="4" t="n">
        <f aca="false">IF(ISNA(VLOOKUP(CONCATENATE($A43,AB$1),'CP Trade Data'!$D$2:$P$6949,13,FALSE())),AA43,VLOOKUP(CONCATENATE($A43,AB$1),'CP Trade Data'!$D$2:$P$6949,13,FALSE()))</f>
        <v>0</v>
      </c>
      <c r="AC43" s="4" t="n">
        <f aca="false">IF(ISNA(VLOOKUP(CONCATENATE($A43,AC$1),'CP Trade Data'!$D$2:$P$6949,13,FALSE())),AB43,VLOOKUP(CONCATENATE($A43,AC$1),'CP Trade Data'!$D$2:$P$6949,13,FALSE()))</f>
        <v>0</v>
      </c>
      <c r="AD43" s="4" t="n">
        <f aca="false">IF(ISNA(VLOOKUP(CONCATENATE($A43,AD$1),'CP Trade Data'!$D$2:$P$6949,13,FALSE())),AC43,VLOOKUP(CONCATENATE($A43,AD$1),'CP Trade Data'!$D$2:$P$6949,13,FALSE()))</f>
        <v>0</v>
      </c>
      <c r="AE43" s="4" t="n">
        <f aca="false">IF(ISNA(VLOOKUP(CONCATENATE($A43,AE$1),'CP Trade Data'!$D$2:$P$6949,13,FALSE())),AD43,VLOOKUP(CONCATENATE($A43,AE$1),'CP Trade Data'!$D$2:$P$6949,13,FALSE()))</f>
        <v>0</v>
      </c>
      <c r="AF43" s="4" t="n">
        <f aca="false">IF(ISNA(VLOOKUP(CONCATENATE($A43,AF$1),'CP Trade Data'!$D$2:$P$6949,13,FALSE())),AE43,VLOOKUP(CONCATENATE($A43,AF$1),'CP Trade Data'!$D$2:$P$6949,13,FALSE()))</f>
        <v>0</v>
      </c>
      <c r="AG43" s="4" t="n">
        <f aca="false">IF(ISNA(VLOOKUP(CONCATENATE($A43,AG$1),'CP Trade Data'!$D$2:$P$6949,13,FALSE())),AF43,VLOOKUP(CONCATENATE($A43,AG$1),'CP Trade Data'!$D$2:$P$6949,13,FALSE()))</f>
        <v>0</v>
      </c>
      <c r="AH43" s="4" t="n">
        <f aca="false">IF(ISNA(VLOOKUP(CONCATENATE($A43,AH$1),'CP Trade Data'!$D$2:$P$6949,13,FALSE())),AG43,VLOOKUP(CONCATENATE($A43,AH$1),'CP Trade Data'!$D$2:$P$6949,13,FALSE()))</f>
        <v>0</v>
      </c>
      <c r="AI43" s="4" t="n">
        <f aca="false">IF(ISNA(VLOOKUP(CONCATENATE($A43,AI$1),'CP Trade Data'!$D$2:$P$6949,13,FALSE())),AH43,VLOOKUP(CONCATENATE($A43,AI$1),'CP Trade Data'!$D$2:$P$6949,13,FALSE()))</f>
        <v>0</v>
      </c>
      <c r="AJ43" s="4" t="n">
        <f aca="false">IF(ISNA(VLOOKUP(CONCATENATE($A43,AJ$1),'CP Trade Data'!$D$2:$P$6949,13,FALSE())),AI43,VLOOKUP(CONCATENATE($A43,AJ$1),'CP Trade Data'!$D$2:$P$6949,13,FALSE()))</f>
        <v>0</v>
      </c>
      <c r="AK43" s="4" t="n">
        <f aca="false">IF(ISNA(VLOOKUP(CONCATENATE($A43,AK$1),'CP Trade Data'!$D$2:$P$6949,13,FALSE())),AJ43,VLOOKUP(CONCATENATE($A43,AK$1),'CP Trade Data'!$D$2:$P$6949,13,FALSE()))</f>
        <v>0</v>
      </c>
      <c r="AL43" s="4" t="n">
        <f aca="false">IF(ISNA(VLOOKUP(CONCATENATE($A43,AL$1),'CP Trade Data'!$D$2:$P$6949,13,FALSE())),AK43,VLOOKUP(CONCATENATE($A43,AL$1),'CP Trade Data'!$D$2:$P$6949,13,FALSE()))</f>
        <v>0</v>
      </c>
      <c r="AM43" s="4" t="n">
        <f aca="false">IF(ISNA(VLOOKUP(CONCATENATE($A43,AM$1),'CP Trade Data'!$D$2:$P$6949,13,FALSE())),AL43,VLOOKUP(CONCATENATE($A43,AM$1),'CP Trade Data'!$D$2:$P$6949,13,FALSE()))</f>
        <v>0</v>
      </c>
      <c r="AN43" s="4" t="n">
        <f aca="false">IF(ISNA(VLOOKUP(CONCATENATE($A43,AN$1),'CP Trade Data'!$D$2:$P$6949,13,FALSE())),AM43,VLOOKUP(CONCATENATE($A43,AN$1),'CP Trade Data'!$D$2:$P$6949,13,FALSE()))</f>
        <v>0</v>
      </c>
      <c r="AO43" s="4" t="n">
        <f aca="false">IF(ISNA(VLOOKUP(CONCATENATE($A43,AO$1),'CP Trade Data'!$D$2:$P$6949,13,FALSE())),AN43,VLOOKUP(CONCATENATE($A43,AO$1),'CP Trade Data'!$D$2:$P$6949,13,FALSE()))</f>
        <v>0</v>
      </c>
      <c r="AP43" s="4" t="n">
        <f aca="false">IF(ISNA(VLOOKUP(CONCATENATE($A43,AP$1),'CP Trade Data'!$D$2:$P$6949,13,FALSE())),AO43,VLOOKUP(CONCATENATE($A43,AP$1),'CP Trade Data'!$D$2:$P$6949,13,FALSE()))</f>
        <v>0</v>
      </c>
      <c r="AQ43" s="4" t="n">
        <f aca="false">IF(ISNA(VLOOKUP(CONCATENATE($A43,AQ$1),'CP Trade Data'!$D$2:$P$6949,13,FALSE())),AP43,VLOOKUP(CONCATENATE($A43,AQ$1),'CP Trade Data'!$D$2:$P$6949,13,FALSE()))</f>
        <v>0</v>
      </c>
      <c r="AR43" s="4" t="n">
        <f aca="false">IF(ISNA(VLOOKUP(CONCATENATE($A43,AR$1),'CP Trade Data'!$D$2:$P$6949,13,FALSE())),AQ43,VLOOKUP(CONCATENATE($A43,AR$1),'CP Trade Data'!$D$2:$P$6949,13,FALSE()))</f>
        <v>0</v>
      </c>
      <c r="AS43" s="4" t="n">
        <f aca="false">IF(ISNA(VLOOKUP(CONCATENATE($A43,AS$1),'CP Trade Data'!$D$2:$P$6949,13,FALSE())),AR43,VLOOKUP(CONCATENATE($A43,AS$1),'CP Trade Data'!$D$2:$P$6949,13,FALSE()))</f>
        <v>0</v>
      </c>
      <c r="AT43" s="4" t="n">
        <f aca="false">IF(ISNA(VLOOKUP(CONCATENATE($A43,AT$1),'CP Trade Data'!$D$2:$P$6949,13,FALSE())),AS43,VLOOKUP(CONCATENATE($A43,AT$1),'CP Trade Data'!$D$2:$P$6949,13,FALSE()))</f>
        <v>0</v>
      </c>
      <c r="AU43" s="4" t="n">
        <f aca="false">IF(ISNA(VLOOKUP(CONCATENATE($A43,AU$1),'CP Trade Data'!$D$2:$P$6949,13,FALSE())),AT43,VLOOKUP(CONCATENATE($A43,AU$1),'CP Trade Data'!$D$2:$P$6949,13,FALSE()))</f>
        <v>0</v>
      </c>
      <c r="AV43" s="4" t="n">
        <f aca="false">IF(ISNA(VLOOKUP(CONCATENATE($A43,AV$1),'CP Trade Data'!$D$2:$P$6949,13,FALSE())),AU43,VLOOKUP(CONCATENATE($A43,AV$1),'CP Trade Data'!$D$2:$P$6949,13,FALSE()))</f>
        <v>0</v>
      </c>
      <c r="AW43" s="4" t="n">
        <f aca="false">IF(ISNA(VLOOKUP(CONCATENATE($A43,AW$1),'CP Trade Data'!$D$2:$P$6949,13,FALSE())),AV43,VLOOKUP(CONCATENATE($A43,AW$1),'CP Trade Data'!$D$2:$P$6949,13,FALSE()))</f>
        <v>0</v>
      </c>
      <c r="AX43" s="4" t="n">
        <f aca="false">IF(ISNA(VLOOKUP(CONCATENATE($A43,AX$1),'CP Trade Data'!$D$2:$P$6949,13,FALSE())),AW43,VLOOKUP(CONCATENATE($A43,AX$1),'CP Trade Data'!$D$2:$P$6949,13,FALSE()))</f>
        <v>0</v>
      </c>
      <c r="AY43" s="4" t="n">
        <f aca="false">IF(ISNA(VLOOKUP(CONCATENATE($A43,AY$1),'CP Trade Data'!$D$2:$P$6949,13,FALSE())),AX43,VLOOKUP(CONCATENATE($A43,AY$1),'CP Trade Data'!$D$2:$P$6949,13,FALSE()))</f>
        <v>0</v>
      </c>
      <c r="AZ43" s="4" t="n">
        <f aca="false">IF(ISNA(VLOOKUP(CONCATENATE($A43,AZ$1),'CP Trade Data'!$D$2:$P$6949,13,FALSE())),AY43,VLOOKUP(CONCATENATE($A43,AZ$1),'CP Trade Data'!$D$2:$P$6949,13,FALSE()))</f>
        <v>0</v>
      </c>
      <c r="BA43" s="4" t="n">
        <f aca="false">IF(ISNA(VLOOKUP(CONCATENATE($A43,BA$1),'CP Trade Data'!$D$2:$P$6949,13,FALSE())),AZ43,VLOOKUP(CONCATENATE($A43,BA$1),'CP Trade Data'!$D$2:$P$6949,13,FALSE()))</f>
        <v>0</v>
      </c>
      <c r="BB43" s="4" t="n">
        <f aca="false">IF(ISNA(VLOOKUP(CONCATENATE($A43,BB$1),'CP Trade Data'!$D$2:$P$6949,13,FALSE())),BA43,VLOOKUP(CONCATENATE($A43,BB$1),'CP Trade Data'!$D$2:$P$6949,13,FALSE()))</f>
        <v>0</v>
      </c>
      <c r="BC43" s="4" t="n">
        <f aca="false">IF(ISNA(VLOOKUP(CONCATENATE($A43,BC$1),'CP Trade Data'!$D$2:$P$6949,13,FALSE())),BB43,VLOOKUP(CONCATENATE($A43,BC$1),'CP Trade Data'!$D$2:$P$6949,13,FALSE()))</f>
        <v>0</v>
      </c>
      <c r="BD43" s="4" t="n">
        <f aca="false">IF(ISNA(VLOOKUP(CONCATENATE($A43,BD$1),'CP Trade Data'!$D$2:$P$6949,13,FALSE())),BC43,VLOOKUP(CONCATENATE($A43,BD$1),'CP Trade Data'!$D$2:$P$6949,13,FALSE()))</f>
        <v>0</v>
      </c>
      <c r="BE43" s="4" t="n">
        <f aca="false">IF(ISNA(VLOOKUP(CONCATENATE($A43,BE$1),'CP Trade Data'!$D$2:$P$6949,13,FALSE())),BD43,VLOOKUP(CONCATENATE($A43,BE$1),'CP Trade Data'!$D$2:$P$6949,13,FALSE()))</f>
        <v>0</v>
      </c>
      <c r="BF43" s="4" t="n">
        <f aca="false">IF(ISNA(VLOOKUP(CONCATENATE($A43,BF$1),'CP Trade Data'!$D$2:$P$6949,13,FALSE())),BE43,VLOOKUP(CONCATENATE($A43,BF$1),'CP Trade Data'!$D$2:$P$6949,13,FALSE()))</f>
        <v>0</v>
      </c>
      <c r="BG43" s="4" t="n">
        <f aca="false">IF(ISNA(VLOOKUP(CONCATENATE($A43,BG$1),'CP Trade Data'!$D$2:$P$6949,13,FALSE())),BF43,VLOOKUP(CONCATENATE($A43,BG$1),'CP Trade Data'!$D$2:$P$6949,13,FALSE()))</f>
        <v>0</v>
      </c>
      <c r="BH43" s="4" t="n">
        <f aca="false">IF(ISNA(VLOOKUP(CONCATENATE($A43,BH$1),'CP Trade Data'!$D$2:$P$6949,13,FALSE())),BG43,VLOOKUP(CONCATENATE($A43,BH$1),'CP Trade Data'!$D$2:$P$6949,13,FALSE()))</f>
        <v>0</v>
      </c>
      <c r="BI43" s="4" t="n">
        <f aca="false">IF(ISNA(VLOOKUP(CONCATENATE($A43,BI$1),'CP Trade Data'!$D$2:$P$6949,13,FALSE())),BH43,VLOOKUP(CONCATENATE($A43,BI$1),'CP Trade Data'!$D$2:$P$6949,13,FALSE()))</f>
        <v>0</v>
      </c>
      <c r="BJ43" s="4" t="n">
        <f aca="false">IF(ISNA(VLOOKUP(CONCATENATE($A43,BJ$1),'CP Trade Data'!$D$2:$P$6949,13,FALSE())),BI43,VLOOKUP(CONCATENATE($A43,BJ$1),'CP Trade Data'!$D$2:$P$6949,13,FALSE()))</f>
        <v>0</v>
      </c>
      <c r="BK43" s="4" t="n">
        <f aca="false">IF(ISNA(VLOOKUP(CONCATENATE($A43,BK$1),'CP Trade Data'!$D$2:$P$6949,13,FALSE())),BJ43,VLOOKUP(CONCATENATE($A43,BK$1),'CP Trade Data'!$D$2:$P$6949,13,FALSE()))</f>
        <v>0</v>
      </c>
    </row>
    <row r="44" customFormat="false" ht="12.75" hidden="false" customHeight="false" outlineLevel="0" collapsed="false">
      <c r="A44" s="0" t="n">
        <v>6157</v>
      </c>
      <c r="B44" s="0" t="s">
        <v>43</v>
      </c>
      <c r="C44" s="4" t="n">
        <f aca="false">IF(ISNA(VLOOKUP(CONCATENATE($A44,C$1),'CP Trade Data'!$D$2:$P$6949,13,FALSE())),0,VLOOKUP(CONCATENATE($A44,C$1),'CP Trade Data'!$D$2:$P$6949,13,FALSE()))</f>
        <v>0</v>
      </c>
      <c r="D44" s="4" t="n">
        <f aca="false">IF(ISNA(VLOOKUP(CONCATENATE($A44,D$1),'CP Trade Data'!$D$2:$P$6949,13,FALSE())),C44,VLOOKUP(CONCATENATE($A44,D$1),'CP Trade Data'!$D$2:$P$6949,13,FALSE()))</f>
        <v>0</v>
      </c>
      <c r="E44" s="4" t="n">
        <f aca="false">IF(ISNA(VLOOKUP(CONCATENATE($A44,E$1),'CP Trade Data'!$D$2:$P$6949,13,FALSE())),D44,VLOOKUP(CONCATENATE($A44,E$1),'CP Trade Data'!$D$2:$P$6949,13,FALSE()))</f>
        <v>3036181</v>
      </c>
      <c r="F44" s="4" t="n">
        <f aca="false">IF(ISNA(VLOOKUP(CONCATENATE($A44,F$1),'CP Trade Data'!$D$2:$P$6949,13,FALSE())),E44,VLOOKUP(CONCATENATE($A44,F$1),'CP Trade Data'!$D$2:$P$6949,13,FALSE()))</f>
        <v>4472120</v>
      </c>
      <c r="G44" s="4" t="n">
        <f aca="false">IF(ISNA(VLOOKUP(CONCATENATE($A44,G$1),'CP Trade Data'!$D$2:$P$6949,13,FALSE())),F44,VLOOKUP(CONCATENATE($A44,G$1),'CP Trade Data'!$D$2:$P$6949,13,FALSE()))</f>
        <v>4579090</v>
      </c>
      <c r="H44" s="4" t="n">
        <f aca="false">IF(ISNA(VLOOKUP(CONCATENATE($A44,H$1),'CP Trade Data'!$D$2:$P$6949,13,FALSE())),G44,VLOOKUP(CONCATENATE($A44,H$1),'CP Trade Data'!$D$2:$P$6949,13,FALSE()))</f>
        <v>4579090</v>
      </c>
      <c r="I44" s="4" t="n">
        <f aca="false">IF(ISNA(VLOOKUP(CONCATENATE($A44,I$1),'CP Trade Data'!$D$2:$P$6949,13,FALSE())),H44,VLOOKUP(CONCATENATE($A44,I$1),'CP Trade Data'!$D$2:$P$6949,13,FALSE()))</f>
        <v>4579090</v>
      </c>
      <c r="J44" s="4" t="n">
        <f aca="false">IF(ISNA(VLOOKUP(CONCATENATE($A44,J$1),'CP Trade Data'!$D$2:$P$6949,13,FALSE())),I44,VLOOKUP(CONCATENATE($A44,J$1),'CP Trade Data'!$D$2:$P$6949,13,FALSE()))</f>
        <v>4579090</v>
      </c>
      <c r="K44" s="4" t="n">
        <f aca="false">IF(ISNA(VLOOKUP(CONCATENATE($A44,K$1),'CP Trade Data'!$D$2:$P$6949,13,FALSE())),J44,VLOOKUP(CONCATENATE($A44,K$1),'CP Trade Data'!$D$2:$P$6949,13,FALSE()))</f>
        <v>7168652</v>
      </c>
      <c r="L44" s="4" t="n">
        <f aca="false">IF(ISNA(VLOOKUP(CONCATENATE($A44,L$1),'CP Trade Data'!$D$2:$P$6949,13,FALSE())),K44,VLOOKUP(CONCATENATE($A44,L$1),'CP Trade Data'!$D$2:$P$6949,13,FALSE()))</f>
        <v>7924714</v>
      </c>
      <c r="M44" s="4" t="n">
        <f aca="false">IF(ISNA(VLOOKUP(CONCATENATE($A44,M$1),'CP Trade Data'!$D$2:$P$6949,13,FALSE())),L44,VLOOKUP(CONCATENATE($A44,M$1),'CP Trade Data'!$D$2:$P$6949,13,FALSE()))</f>
        <v>4649906</v>
      </c>
      <c r="N44" s="4" t="n">
        <f aca="false">IF(ISNA(VLOOKUP(CONCATENATE($A44,N$1),'CP Trade Data'!$D$2:$P$6949,13,FALSE())),M44,VLOOKUP(CONCATENATE($A44,N$1),'CP Trade Data'!$D$2:$P$6949,13,FALSE()))</f>
        <v>7616281</v>
      </c>
      <c r="O44" s="4" t="n">
        <f aca="false">IF(ISNA(VLOOKUP(CONCATENATE($A44,O$1),'CP Trade Data'!$D$2:$P$6949,13,FALSE())),N44,VLOOKUP(CONCATENATE($A44,O$1),'CP Trade Data'!$D$2:$P$6949,13,FALSE()))</f>
        <v>7616281</v>
      </c>
      <c r="P44" s="4" t="n">
        <f aca="false">IF(ISNA(VLOOKUP(CONCATENATE($A44,P$1),'CP Trade Data'!$D$2:$P$6949,13,FALSE())),O44,VLOOKUP(CONCATENATE($A44,P$1),'CP Trade Data'!$D$2:$P$6949,13,FALSE()))</f>
        <v>7616281</v>
      </c>
      <c r="Q44" s="4" t="n">
        <f aca="false">IF(ISNA(VLOOKUP(CONCATENATE($A44,Q$1),'CP Trade Data'!$D$2:$P$6949,13,FALSE())),P44,VLOOKUP(CONCATENATE($A44,Q$1),'CP Trade Data'!$D$2:$P$6949,13,FALSE()))</f>
        <v>7485952</v>
      </c>
      <c r="R44" s="4" t="n">
        <f aca="false">IF(ISNA(VLOOKUP(CONCATENATE($A44,R$1),'CP Trade Data'!$D$2:$P$6949,13,FALSE())),Q44,VLOOKUP(CONCATENATE($A44,R$1),'CP Trade Data'!$D$2:$P$6949,13,FALSE()))</f>
        <v>7454506</v>
      </c>
      <c r="S44" s="4" t="n">
        <f aca="false">IF(ISNA(VLOOKUP(CONCATENATE($A44,S$1),'CP Trade Data'!$D$2:$P$6949,13,FALSE())),R44,VLOOKUP(CONCATENATE($A44,S$1),'CP Trade Data'!$D$2:$P$6949,13,FALSE()))</f>
        <v>7441943</v>
      </c>
      <c r="T44" s="4" t="n">
        <f aca="false">IF(ISNA(VLOOKUP(CONCATENATE($A44,T$1),'CP Trade Data'!$D$2:$P$6949,13,FALSE())),S44,VLOOKUP(CONCATENATE($A44,T$1),'CP Trade Data'!$D$2:$P$6949,13,FALSE()))</f>
        <v>7366004</v>
      </c>
      <c r="U44" s="4" t="n">
        <f aca="false">IF(ISNA(VLOOKUP(CONCATENATE($A44,U$1),'CP Trade Data'!$D$2:$P$6949,13,FALSE())),T44,VLOOKUP(CONCATENATE($A44,U$1),'CP Trade Data'!$D$2:$P$6949,13,FALSE()))</f>
        <v>7504688</v>
      </c>
      <c r="V44" s="4" t="n">
        <f aca="false">IF(ISNA(VLOOKUP(CONCATENATE($A44,V$1),'CP Trade Data'!$D$2:$P$6949,13,FALSE())),U44,VLOOKUP(CONCATENATE($A44,V$1),'CP Trade Data'!$D$2:$P$6949,13,FALSE()))</f>
        <v>7504688</v>
      </c>
      <c r="W44" s="4" t="n">
        <f aca="false">IF(ISNA(VLOOKUP(CONCATENATE($A44,W$1),'CP Trade Data'!$D$2:$P$6949,13,FALSE())),V44,VLOOKUP(CONCATENATE($A44,W$1),'CP Trade Data'!$D$2:$P$6949,13,FALSE()))</f>
        <v>7504688</v>
      </c>
      <c r="X44" s="4" t="n">
        <f aca="false">IF(ISNA(VLOOKUP(CONCATENATE($A44,X$1),'CP Trade Data'!$D$2:$P$6949,13,FALSE())),W44,VLOOKUP(CONCATENATE($A44,X$1),'CP Trade Data'!$D$2:$P$6949,13,FALSE()))</f>
        <v>7628144</v>
      </c>
      <c r="Y44" s="4" t="n">
        <f aca="false">IF(ISNA(VLOOKUP(CONCATENATE($A44,Y$1),'CP Trade Data'!$D$2:$P$6949,13,FALSE())),X44,VLOOKUP(CONCATENATE($A44,Y$1),'CP Trade Data'!$D$2:$P$6949,13,FALSE()))</f>
        <v>7553496</v>
      </c>
      <c r="Z44" s="4" t="n">
        <f aca="false">IF(ISNA(VLOOKUP(CONCATENATE($A44,Z$1),'CP Trade Data'!$D$2:$P$6949,13,FALSE())),Y44,VLOOKUP(CONCATENATE($A44,Z$1),'CP Trade Data'!$D$2:$P$6949,13,FALSE()))</f>
        <v>7568217</v>
      </c>
      <c r="AA44" s="4" t="n">
        <f aca="false">IF(ISNA(VLOOKUP(CONCATENATE($A44,AA$1),'CP Trade Data'!$D$2:$P$6949,13,FALSE())),Z44,VLOOKUP(CONCATENATE($A44,AA$1),'CP Trade Data'!$D$2:$P$6949,13,FALSE()))</f>
        <v>7705870</v>
      </c>
      <c r="AB44" s="4" t="n">
        <f aca="false">IF(ISNA(VLOOKUP(CONCATENATE($A44,AB$1),'CP Trade Data'!$D$2:$P$6949,13,FALSE())),AA44,VLOOKUP(CONCATENATE($A44,AB$1),'CP Trade Data'!$D$2:$P$6949,13,FALSE()))</f>
        <v>6904555</v>
      </c>
      <c r="AC44" s="4" t="n">
        <f aca="false">IF(ISNA(VLOOKUP(CONCATENATE($A44,AC$1),'CP Trade Data'!$D$2:$P$6949,13,FALSE())),AB44,VLOOKUP(CONCATENATE($A44,AC$1),'CP Trade Data'!$D$2:$P$6949,13,FALSE()))</f>
        <v>6904555</v>
      </c>
      <c r="AD44" s="4" t="n">
        <f aca="false">IF(ISNA(VLOOKUP(CONCATENATE($A44,AD$1),'CP Trade Data'!$D$2:$P$6949,13,FALSE())),AC44,VLOOKUP(CONCATENATE($A44,AD$1),'CP Trade Data'!$D$2:$P$6949,13,FALSE()))</f>
        <v>6904555</v>
      </c>
      <c r="AE44" s="4" t="n">
        <f aca="false">IF(ISNA(VLOOKUP(CONCATENATE($A44,AE$1),'CP Trade Data'!$D$2:$P$6949,13,FALSE())),AD44,VLOOKUP(CONCATENATE($A44,AE$1),'CP Trade Data'!$D$2:$P$6949,13,FALSE()))</f>
        <v>9212047</v>
      </c>
      <c r="AF44" s="4" t="n">
        <f aca="false">IF(ISNA(VLOOKUP(CONCATENATE($A44,AF$1),'CP Trade Data'!$D$2:$P$6949,13,FALSE())),AE44,VLOOKUP(CONCATENATE($A44,AF$1),'CP Trade Data'!$D$2:$P$6949,13,FALSE()))</f>
        <v>8658623</v>
      </c>
      <c r="AG44" s="4" t="n">
        <f aca="false">IF(ISNA(VLOOKUP(CONCATENATE($A44,AG$1),'CP Trade Data'!$D$2:$P$6949,13,FALSE())),AF44,VLOOKUP(CONCATENATE($A44,AG$1),'CP Trade Data'!$D$2:$P$6949,13,FALSE()))</f>
        <v>6340389</v>
      </c>
      <c r="AH44" s="4" t="n">
        <f aca="false">IF(ISNA(VLOOKUP(CONCATENATE($A44,AH$1),'CP Trade Data'!$D$2:$P$6949,13,FALSE())),AG44,VLOOKUP(CONCATENATE($A44,AH$1),'CP Trade Data'!$D$2:$P$6949,13,FALSE()))</f>
        <v>7161140</v>
      </c>
      <c r="AI44" s="4" t="n">
        <f aca="false">IF(ISNA(VLOOKUP(CONCATENATE($A44,AI$1),'CP Trade Data'!$D$2:$P$6949,13,FALSE())),AH44,VLOOKUP(CONCATENATE($A44,AI$1),'CP Trade Data'!$D$2:$P$6949,13,FALSE()))</f>
        <v>7207152</v>
      </c>
      <c r="AJ44" s="4" t="n">
        <f aca="false">IF(ISNA(VLOOKUP(CONCATENATE($A44,AJ$1),'CP Trade Data'!$D$2:$P$6949,13,FALSE())),AI44,VLOOKUP(CONCATENATE($A44,AJ$1),'CP Trade Data'!$D$2:$P$6949,13,FALSE()))</f>
        <v>7207152</v>
      </c>
      <c r="AK44" s="4" t="n">
        <f aca="false">IF(ISNA(VLOOKUP(CONCATENATE($A44,AK$1),'CP Trade Data'!$D$2:$P$6949,13,FALSE())),AJ44,VLOOKUP(CONCATENATE($A44,AK$1),'CP Trade Data'!$D$2:$P$6949,13,FALSE()))</f>
        <v>7207152</v>
      </c>
      <c r="AL44" s="4" t="n">
        <f aca="false">IF(ISNA(VLOOKUP(CONCATENATE($A44,AL$1),'CP Trade Data'!$D$2:$P$6949,13,FALSE())),AK44,VLOOKUP(CONCATENATE($A44,AL$1),'CP Trade Data'!$D$2:$P$6949,13,FALSE()))</f>
        <v>5560089</v>
      </c>
      <c r="AM44" s="4" t="n">
        <f aca="false">IF(ISNA(VLOOKUP(CONCATENATE($A44,AM$1),'CP Trade Data'!$D$2:$P$6949,13,FALSE())),AL44,VLOOKUP(CONCATENATE($A44,AM$1),'CP Trade Data'!$D$2:$P$6949,13,FALSE()))</f>
        <v>5571007</v>
      </c>
      <c r="AN44" s="4" t="n">
        <f aca="false">IF(ISNA(VLOOKUP(CONCATENATE($A44,AN$1),'CP Trade Data'!$D$2:$P$6949,13,FALSE())),AM44,VLOOKUP(CONCATENATE($A44,AN$1),'CP Trade Data'!$D$2:$P$6949,13,FALSE()))</f>
        <v>5025056</v>
      </c>
      <c r="AO44" s="4" t="n">
        <f aca="false">IF(ISNA(VLOOKUP(CONCATENATE($A44,AO$1),'CP Trade Data'!$D$2:$P$6949,13,FALSE())),AN44,VLOOKUP(CONCATENATE($A44,AO$1),'CP Trade Data'!$D$2:$P$6949,13,FALSE()))</f>
        <v>5069915</v>
      </c>
      <c r="AP44" s="4" t="n">
        <f aca="false">IF(ISNA(VLOOKUP(CONCATENATE($A44,AP$1),'CP Trade Data'!$D$2:$P$6949,13,FALSE())),AO44,VLOOKUP(CONCATENATE($A44,AP$1),'CP Trade Data'!$D$2:$P$6949,13,FALSE()))</f>
        <v>5660444</v>
      </c>
      <c r="AQ44" s="4" t="n">
        <f aca="false">IF(ISNA(VLOOKUP(CONCATENATE($A44,AQ$1),'CP Trade Data'!$D$2:$P$6949,13,FALSE())),AP44,VLOOKUP(CONCATENATE($A44,AQ$1),'CP Trade Data'!$D$2:$P$6949,13,FALSE()))</f>
        <v>5660444</v>
      </c>
      <c r="AR44" s="4" t="n">
        <f aca="false">IF(ISNA(VLOOKUP(CONCATENATE($A44,AR$1),'CP Trade Data'!$D$2:$P$6949,13,FALSE())),AQ44,VLOOKUP(CONCATENATE($A44,AR$1),'CP Trade Data'!$D$2:$P$6949,13,FALSE()))</f>
        <v>5660444</v>
      </c>
      <c r="AS44" s="4" t="n">
        <f aca="false">IF(ISNA(VLOOKUP(CONCATENATE($A44,AS$1),'CP Trade Data'!$D$2:$P$6949,13,FALSE())),AR44,VLOOKUP(CONCATENATE($A44,AS$1),'CP Trade Data'!$D$2:$P$6949,13,FALSE()))</f>
        <v>5769750</v>
      </c>
      <c r="AT44" s="4" t="n">
        <f aca="false">IF(ISNA(VLOOKUP(CONCATENATE($A44,AT$1),'CP Trade Data'!$D$2:$P$6949,13,FALSE())),AS44,VLOOKUP(CONCATENATE($A44,AT$1),'CP Trade Data'!$D$2:$P$6949,13,FALSE()))</f>
        <v>5988246</v>
      </c>
      <c r="AU44" s="4" t="n">
        <f aca="false">IF(ISNA(VLOOKUP(CONCATENATE($A44,AU$1),'CP Trade Data'!$D$2:$P$6949,13,FALSE())),AT44,VLOOKUP(CONCATENATE($A44,AU$1),'CP Trade Data'!$D$2:$P$6949,13,FALSE()))</f>
        <v>6120203</v>
      </c>
      <c r="AV44" s="4" t="n">
        <f aca="false">IF(ISNA(VLOOKUP(CONCATENATE($A44,AV$1),'CP Trade Data'!$D$2:$P$6949,13,FALSE())),AU44,VLOOKUP(CONCATENATE($A44,AV$1),'CP Trade Data'!$D$2:$P$6949,13,FALSE()))</f>
        <v>6233665</v>
      </c>
      <c r="AW44" s="4" t="n">
        <f aca="false">IF(ISNA(VLOOKUP(CONCATENATE($A44,AW$1),'CP Trade Data'!$D$2:$P$6949,13,FALSE())),AV44,VLOOKUP(CONCATENATE($A44,AW$1),'CP Trade Data'!$D$2:$P$6949,13,FALSE()))</f>
        <v>6331764</v>
      </c>
      <c r="AX44" s="4" t="n">
        <f aca="false">IF(ISNA(VLOOKUP(CONCATENATE($A44,AX$1),'CP Trade Data'!$D$2:$P$6949,13,FALSE())),AW44,VLOOKUP(CONCATENATE($A44,AX$1),'CP Trade Data'!$D$2:$P$6949,13,FALSE()))</f>
        <v>6331764</v>
      </c>
      <c r="AY44" s="4" t="n">
        <f aca="false">IF(ISNA(VLOOKUP(CONCATENATE($A44,AY$1),'CP Trade Data'!$D$2:$P$6949,13,FALSE())),AX44,VLOOKUP(CONCATENATE($A44,AY$1),'CP Trade Data'!$D$2:$P$6949,13,FALSE()))</f>
        <v>6331764</v>
      </c>
      <c r="AZ44" s="4" t="n">
        <f aca="false">IF(ISNA(VLOOKUP(CONCATENATE($A44,AZ$1),'CP Trade Data'!$D$2:$P$6949,13,FALSE())),AY44,VLOOKUP(CONCATENATE($A44,AZ$1),'CP Trade Data'!$D$2:$P$6949,13,FALSE()))</f>
        <v>6204171</v>
      </c>
      <c r="BA44" s="4" t="n">
        <f aca="false">IF(ISNA(VLOOKUP(CONCATENATE($A44,BA$1),'CP Trade Data'!$D$2:$P$6949,13,FALSE())),AZ44,VLOOKUP(CONCATENATE($A44,BA$1),'CP Trade Data'!$D$2:$P$6949,13,FALSE()))</f>
        <v>6308834</v>
      </c>
      <c r="BB44" s="4" t="n">
        <f aca="false">IF(ISNA(VLOOKUP(CONCATENATE($A44,BB$1),'CP Trade Data'!$D$2:$P$6949,13,FALSE())),BA44,VLOOKUP(CONCATENATE($A44,BB$1),'CP Trade Data'!$D$2:$P$6949,13,FALSE()))</f>
        <v>6474617</v>
      </c>
      <c r="BC44" s="4" t="n">
        <f aca="false">IF(ISNA(VLOOKUP(CONCATENATE($A44,BC$1),'CP Trade Data'!$D$2:$P$6949,13,FALSE())),BB44,VLOOKUP(CONCATENATE($A44,BC$1),'CP Trade Data'!$D$2:$P$6949,13,FALSE()))</f>
        <v>6664750</v>
      </c>
      <c r="BD44" s="4" t="n">
        <f aca="false">IF(ISNA(VLOOKUP(CONCATENATE($A44,BD$1),'CP Trade Data'!$D$2:$P$6949,13,FALSE())),BC44,VLOOKUP(CONCATENATE($A44,BD$1),'CP Trade Data'!$D$2:$P$6949,13,FALSE()))</f>
        <v>6603784</v>
      </c>
      <c r="BE44" s="4" t="n">
        <f aca="false">IF(ISNA(VLOOKUP(CONCATENATE($A44,BE$1),'CP Trade Data'!$D$2:$P$6949,13,FALSE())),BD44,VLOOKUP(CONCATENATE($A44,BE$1),'CP Trade Data'!$D$2:$P$6949,13,FALSE()))</f>
        <v>6603784</v>
      </c>
      <c r="BF44" s="4" t="n">
        <f aca="false">IF(ISNA(VLOOKUP(CONCATENATE($A44,BF$1),'CP Trade Data'!$D$2:$P$6949,13,FALSE())),BE44,VLOOKUP(CONCATENATE($A44,BF$1),'CP Trade Data'!$D$2:$P$6949,13,FALSE()))</f>
        <v>6603784</v>
      </c>
      <c r="BG44" s="4" t="n">
        <f aca="false">IF(ISNA(VLOOKUP(CONCATENATE($A44,BG$1),'CP Trade Data'!$D$2:$P$6949,13,FALSE())),BF44,VLOOKUP(CONCATENATE($A44,BG$1),'CP Trade Data'!$D$2:$P$6949,13,FALSE()))</f>
        <v>6667673</v>
      </c>
      <c r="BH44" s="4" t="n">
        <f aca="false">IF(ISNA(VLOOKUP(CONCATENATE($A44,BH$1),'CP Trade Data'!$D$2:$P$6949,13,FALSE())),BG44,VLOOKUP(CONCATENATE($A44,BH$1),'CP Trade Data'!$D$2:$P$6949,13,FALSE()))</f>
        <v>6762457</v>
      </c>
      <c r="BI44" s="4" t="n">
        <f aca="false">IF(ISNA(VLOOKUP(CONCATENATE($A44,BI$1),'CP Trade Data'!$D$2:$P$6949,13,FALSE())),BH44,VLOOKUP(CONCATENATE($A44,BI$1),'CP Trade Data'!$D$2:$P$6949,13,FALSE()))</f>
        <v>6402388</v>
      </c>
      <c r="BJ44" s="4" t="n">
        <f aca="false">IF(ISNA(VLOOKUP(CONCATENATE($A44,BJ$1),'CP Trade Data'!$D$2:$P$6949,13,FALSE())),BI44,VLOOKUP(CONCATENATE($A44,BJ$1),'CP Trade Data'!$D$2:$P$6949,13,FALSE()))</f>
        <v>6428214</v>
      </c>
      <c r="BK44" s="4" t="n">
        <f aca="false">IF(ISNA(VLOOKUP(CONCATENATE($A44,BK$1),'CP Trade Data'!$D$2:$P$6949,13,FALSE())),BJ44,VLOOKUP(CONCATENATE($A44,BK$1),'CP Trade Data'!$D$2:$P$6949,13,FALSE()))</f>
        <v>514044</v>
      </c>
    </row>
    <row r="45" customFormat="false" ht="12.75" hidden="false" customHeight="false" outlineLevel="0" collapsed="false">
      <c r="A45" s="0" t="n">
        <v>5954</v>
      </c>
      <c r="B45" s="0" t="s">
        <v>44</v>
      </c>
      <c r="C45" s="4" t="n">
        <f aca="false">IF(ISNA(VLOOKUP(CONCATENATE($A45,C$1),'CP Trade Data'!$D$2:$P$6949,13,FALSE())),0,VLOOKUP(CONCATENATE($A45,C$1),'CP Trade Data'!$D$2:$P$6949,13,FALSE()))</f>
        <v>0</v>
      </c>
      <c r="D45" s="4" t="n">
        <f aca="false">IF(ISNA(VLOOKUP(CONCATENATE($A45,D$1),'CP Trade Data'!$D$2:$P$6949,13,FALSE())),C45,VLOOKUP(CONCATENATE($A45,D$1),'CP Trade Data'!$D$2:$P$6949,13,FALSE()))</f>
        <v>0</v>
      </c>
      <c r="E45" s="4" t="n">
        <f aca="false">IF(ISNA(VLOOKUP(CONCATENATE($A45,E$1),'CP Trade Data'!$D$2:$P$6949,13,FALSE())),D45,VLOOKUP(CONCATENATE($A45,E$1),'CP Trade Data'!$D$2:$P$6949,13,FALSE()))</f>
        <v>0</v>
      </c>
      <c r="F45" s="4" t="n">
        <f aca="false">IF(ISNA(VLOOKUP(CONCATENATE($A45,F$1),'CP Trade Data'!$D$2:$P$6949,13,FALSE())),E45,VLOOKUP(CONCATENATE($A45,F$1),'CP Trade Data'!$D$2:$P$6949,13,FALSE()))</f>
        <v>0</v>
      </c>
      <c r="G45" s="4" t="n">
        <f aca="false">IF(ISNA(VLOOKUP(CONCATENATE($A45,G$1),'CP Trade Data'!$D$2:$P$6949,13,FALSE())),F45,VLOOKUP(CONCATENATE($A45,G$1),'CP Trade Data'!$D$2:$P$6949,13,FALSE()))</f>
        <v>0</v>
      </c>
      <c r="H45" s="4" t="n">
        <f aca="false">IF(ISNA(VLOOKUP(CONCATENATE($A45,H$1),'CP Trade Data'!$D$2:$P$6949,13,FALSE())),G45,VLOOKUP(CONCATENATE($A45,H$1),'CP Trade Data'!$D$2:$P$6949,13,FALSE()))</f>
        <v>0</v>
      </c>
      <c r="I45" s="4" t="n">
        <f aca="false">IF(ISNA(VLOOKUP(CONCATENATE($A45,I$1),'CP Trade Data'!$D$2:$P$6949,13,FALSE())),H45,VLOOKUP(CONCATENATE($A45,I$1),'CP Trade Data'!$D$2:$P$6949,13,FALSE()))</f>
        <v>0</v>
      </c>
      <c r="J45" s="4" t="n">
        <f aca="false">IF(ISNA(VLOOKUP(CONCATENATE($A45,J$1),'CP Trade Data'!$D$2:$P$6949,13,FALSE())),I45,VLOOKUP(CONCATENATE($A45,J$1),'CP Trade Data'!$D$2:$P$6949,13,FALSE()))</f>
        <v>0</v>
      </c>
      <c r="K45" s="4" t="n">
        <f aca="false">IF(ISNA(VLOOKUP(CONCATENATE($A45,K$1),'CP Trade Data'!$D$2:$P$6949,13,FALSE())),J45,VLOOKUP(CONCATENATE($A45,K$1),'CP Trade Data'!$D$2:$P$6949,13,FALSE()))</f>
        <v>0</v>
      </c>
      <c r="L45" s="4" t="n">
        <f aca="false">IF(ISNA(VLOOKUP(CONCATENATE($A45,L$1),'CP Trade Data'!$D$2:$P$6949,13,FALSE())),K45,VLOOKUP(CONCATENATE($A45,L$1),'CP Trade Data'!$D$2:$P$6949,13,FALSE()))</f>
        <v>0</v>
      </c>
      <c r="M45" s="4" t="n">
        <f aca="false">IF(ISNA(VLOOKUP(CONCATENATE($A45,M$1),'CP Trade Data'!$D$2:$P$6949,13,FALSE())),L45,VLOOKUP(CONCATENATE($A45,M$1),'CP Trade Data'!$D$2:$P$6949,13,FALSE()))</f>
        <v>0</v>
      </c>
      <c r="N45" s="4" t="n">
        <f aca="false">IF(ISNA(VLOOKUP(CONCATENATE($A45,N$1),'CP Trade Data'!$D$2:$P$6949,13,FALSE())),M45,VLOOKUP(CONCATENATE($A45,N$1),'CP Trade Data'!$D$2:$P$6949,13,FALSE()))</f>
        <v>0</v>
      </c>
      <c r="O45" s="4" t="n">
        <f aca="false">IF(ISNA(VLOOKUP(CONCATENATE($A45,O$1),'CP Trade Data'!$D$2:$P$6949,13,FALSE())),N45,VLOOKUP(CONCATENATE($A45,O$1),'CP Trade Data'!$D$2:$P$6949,13,FALSE()))</f>
        <v>0</v>
      </c>
      <c r="P45" s="4" t="n">
        <f aca="false">IF(ISNA(VLOOKUP(CONCATENATE($A45,P$1),'CP Trade Data'!$D$2:$P$6949,13,FALSE())),O45,VLOOKUP(CONCATENATE($A45,P$1),'CP Trade Data'!$D$2:$P$6949,13,FALSE()))</f>
        <v>0</v>
      </c>
      <c r="Q45" s="4" t="n">
        <f aca="false">IF(ISNA(VLOOKUP(CONCATENATE($A45,Q$1),'CP Trade Data'!$D$2:$P$6949,13,FALSE())),P45,VLOOKUP(CONCATENATE($A45,Q$1),'CP Trade Data'!$D$2:$P$6949,13,FALSE()))</f>
        <v>0</v>
      </c>
      <c r="R45" s="4" t="n">
        <f aca="false">IF(ISNA(VLOOKUP(CONCATENATE($A45,R$1),'CP Trade Data'!$D$2:$P$6949,13,FALSE())),Q45,VLOOKUP(CONCATENATE($A45,R$1),'CP Trade Data'!$D$2:$P$6949,13,FALSE()))</f>
        <v>0</v>
      </c>
      <c r="S45" s="4" t="n">
        <f aca="false">IF(ISNA(VLOOKUP(CONCATENATE($A45,S$1),'CP Trade Data'!$D$2:$P$6949,13,FALSE())),R45,VLOOKUP(CONCATENATE($A45,S$1),'CP Trade Data'!$D$2:$P$6949,13,FALSE()))</f>
        <v>0</v>
      </c>
      <c r="T45" s="4" t="n">
        <f aca="false">IF(ISNA(VLOOKUP(CONCATENATE($A45,T$1),'CP Trade Data'!$D$2:$P$6949,13,FALSE())),S45,VLOOKUP(CONCATENATE($A45,T$1),'CP Trade Data'!$D$2:$P$6949,13,FALSE()))</f>
        <v>0</v>
      </c>
      <c r="U45" s="4" t="n">
        <f aca="false">IF(ISNA(VLOOKUP(CONCATENATE($A45,U$1),'CP Trade Data'!$D$2:$P$6949,13,FALSE())),T45,VLOOKUP(CONCATENATE($A45,U$1),'CP Trade Data'!$D$2:$P$6949,13,FALSE()))</f>
        <v>0</v>
      </c>
      <c r="V45" s="4" t="n">
        <f aca="false">IF(ISNA(VLOOKUP(CONCATENATE($A45,V$1),'CP Trade Data'!$D$2:$P$6949,13,FALSE())),U45,VLOOKUP(CONCATENATE($A45,V$1),'CP Trade Data'!$D$2:$P$6949,13,FALSE()))</f>
        <v>0</v>
      </c>
      <c r="W45" s="4" t="n">
        <f aca="false">IF(ISNA(VLOOKUP(CONCATENATE($A45,W$1),'CP Trade Data'!$D$2:$P$6949,13,FALSE())),V45,VLOOKUP(CONCATENATE($A45,W$1),'CP Trade Data'!$D$2:$P$6949,13,FALSE()))</f>
        <v>0</v>
      </c>
      <c r="X45" s="4" t="n">
        <f aca="false">IF(ISNA(VLOOKUP(CONCATENATE($A45,X$1),'CP Trade Data'!$D$2:$P$6949,13,FALSE())),W45,VLOOKUP(CONCATENATE($A45,X$1),'CP Trade Data'!$D$2:$P$6949,13,FALSE()))</f>
        <v>0</v>
      </c>
      <c r="Y45" s="4" t="n">
        <f aca="false">IF(ISNA(VLOOKUP(CONCATENATE($A45,Y$1),'CP Trade Data'!$D$2:$P$6949,13,FALSE())),X45,VLOOKUP(CONCATENATE($A45,Y$1),'CP Trade Data'!$D$2:$P$6949,13,FALSE()))</f>
        <v>0</v>
      </c>
      <c r="Z45" s="4" t="n">
        <f aca="false">IF(ISNA(VLOOKUP(CONCATENATE($A45,Z$1),'CP Trade Data'!$D$2:$P$6949,13,FALSE())),Y45,VLOOKUP(CONCATENATE($A45,Z$1),'CP Trade Data'!$D$2:$P$6949,13,FALSE()))</f>
        <v>0</v>
      </c>
      <c r="AA45" s="4" t="n">
        <f aca="false">IF(ISNA(VLOOKUP(CONCATENATE($A45,AA$1),'CP Trade Data'!$D$2:$P$6949,13,FALSE())),Z45,VLOOKUP(CONCATENATE($A45,AA$1),'CP Trade Data'!$D$2:$P$6949,13,FALSE()))</f>
        <v>0</v>
      </c>
      <c r="AB45" s="4" t="n">
        <f aca="false">IF(ISNA(VLOOKUP(CONCATENATE($A45,AB$1),'CP Trade Data'!$D$2:$P$6949,13,FALSE())),AA45,VLOOKUP(CONCATENATE($A45,AB$1),'CP Trade Data'!$D$2:$P$6949,13,FALSE()))</f>
        <v>0</v>
      </c>
      <c r="AC45" s="4" t="n">
        <f aca="false">IF(ISNA(VLOOKUP(CONCATENATE($A45,AC$1),'CP Trade Data'!$D$2:$P$6949,13,FALSE())),AB45,VLOOKUP(CONCATENATE($A45,AC$1),'CP Trade Data'!$D$2:$P$6949,13,FALSE()))</f>
        <v>0</v>
      </c>
      <c r="AD45" s="4" t="n">
        <f aca="false">IF(ISNA(VLOOKUP(CONCATENATE($A45,AD$1),'CP Trade Data'!$D$2:$P$6949,13,FALSE())),AC45,VLOOKUP(CONCATENATE($A45,AD$1),'CP Trade Data'!$D$2:$P$6949,13,FALSE()))</f>
        <v>0</v>
      </c>
      <c r="AE45" s="4" t="n">
        <f aca="false">IF(ISNA(VLOOKUP(CONCATENATE($A45,AE$1),'CP Trade Data'!$D$2:$P$6949,13,FALSE())),AD45,VLOOKUP(CONCATENATE($A45,AE$1),'CP Trade Data'!$D$2:$P$6949,13,FALSE()))</f>
        <v>0</v>
      </c>
      <c r="AF45" s="4" t="n">
        <f aca="false">IF(ISNA(VLOOKUP(CONCATENATE($A45,AF$1),'CP Trade Data'!$D$2:$P$6949,13,FALSE())),AE45,VLOOKUP(CONCATENATE($A45,AF$1),'CP Trade Data'!$D$2:$P$6949,13,FALSE()))</f>
        <v>0</v>
      </c>
      <c r="AG45" s="4" t="n">
        <f aca="false">IF(ISNA(VLOOKUP(CONCATENATE($A45,AG$1),'CP Trade Data'!$D$2:$P$6949,13,FALSE())),AF45,VLOOKUP(CONCATENATE($A45,AG$1),'CP Trade Data'!$D$2:$P$6949,13,FALSE()))</f>
        <v>4985</v>
      </c>
      <c r="AH45" s="4" t="n">
        <f aca="false">IF(ISNA(VLOOKUP(CONCATENATE($A45,AH$1),'CP Trade Data'!$D$2:$P$6949,13,FALSE())),AG45,VLOOKUP(CONCATENATE($A45,AH$1),'CP Trade Data'!$D$2:$P$6949,13,FALSE()))</f>
        <v>32810</v>
      </c>
      <c r="AI45" s="4" t="n">
        <f aca="false">IF(ISNA(VLOOKUP(CONCATENATE($A45,AI$1),'CP Trade Data'!$D$2:$P$6949,13,FALSE())),AH45,VLOOKUP(CONCATENATE($A45,AI$1),'CP Trade Data'!$D$2:$P$6949,13,FALSE()))</f>
        <v>15110</v>
      </c>
      <c r="AJ45" s="4" t="n">
        <f aca="false">IF(ISNA(VLOOKUP(CONCATENATE($A45,AJ$1),'CP Trade Data'!$D$2:$P$6949,13,FALSE())),AI45,VLOOKUP(CONCATENATE($A45,AJ$1),'CP Trade Data'!$D$2:$P$6949,13,FALSE()))</f>
        <v>15110</v>
      </c>
      <c r="AK45" s="4" t="n">
        <f aca="false">IF(ISNA(VLOOKUP(CONCATENATE($A45,AK$1),'CP Trade Data'!$D$2:$P$6949,13,FALSE())),AJ45,VLOOKUP(CONCATENATE($A45,AK$1),'CP Trade Data'!$D$2:$P$6949,13,FALSE()))</f>
        <v>15110</v>
      </c>
      <c r="AL45" s="4" t="n">
        <f aca="false">IF(ISNA(VLOOKUP(CONCATENATE($A45,AL$1),'CP Trade Data'!$D$2:$P$6949,13,FALSE())),AK45,VLOOKUP(CONCATENATE($A45,AL$1),'CP Trade Data'!$D$2:$P$6949,13,FALSE()))</f>
        <v>0</v>
      </c>
      <c r="AM45" s="4" t="n">
        <f aca="false">IF(ISNA(VLOOKUP(CONCATENATE($A45,AM$1),'CP Trade Data'!$D$2:$P$6949,13,FALSE())),AL45,VLOOKUP(CONCATENATE($A45,AM$1),'CP Trade Data'!$D$2:$P$6949,13,FALSE()))</f>
        <v>0</v>
      </c>
      <c r="AN45" s="4" t="n">
        <f aca="false">IF(ISNA(VLOOKUP(CONCATENATE($A45,AN$1),'CP Trade Data'!$D$2:$P$6949,13,FALSE())),AM45,VLOOKUP(CONCATENATE($A45,AN$1),'CP Trade Data'!$D$2:$P$6949,13,FALSE()))</f>
        <v>0</v>
      </c>
      <c r="AO45" s="4" t="n">
        <f aca="false">IF(ISNA(VLOOKUP(CONCATENATE($A45,AO$1),'CP Trade Data'!$D$2:$P$6949,13,FALSE())),AN45,VLOOKUP(CONCATENATE($A45,AO$1),'CP Trade Data'!$D$2:$P$6949,13,FALSE()))</f>
        <v>0</v>
      </c>
      <c r="AP45" s="4" t="n">
        <f aca="false">IF(ISNA(VLOOKUP(CONCATENATE($A45,AP$1),'CP Trade Data'!$D$2:$P$6949,13,FALSE())),AO45,VLOOKUP(CONCATENATE($A45,AP$1),'CP Trade Data'!$D$2:$P$6949,13,FALSE()))</f>
        <v>0</v>
      </c>
      <c r="AQ45" s="4" t="n">
        <f aca="false">IF(ISNA(VLOOKUP(CONCATENATE($A45,AQ$1),'CP Trade Data'!$D$2:$P$6949,13,FALSE())),AP45,VLOOKUP(CONCATENATE($A45,AQ$1),'CP Trade Data'!$D$2:$P$6949,13,FALSE()))</f>
        <v>0</v>
      </c>
      <c r="AR45" s="4" t="n">
        <f aca="false">IF(ISNA(VLOOKUP(CONCATENATE($A45,AR$1),'CP Trade Data'!$D$2:$P$6949,13,FALSE())),AQ45,VLOOKUP(CONCATENATE($A45,AR$1),'CP Trade Data'!$D$2:$P$6949,13,FALSE()))</f>
        <v>0</v>
      </c>
      <c r="AS45" s="4" t="n">
        <f aca="false">IF(ISNA(VLOOKUP(CONCATENATE($A45,AS$1),'CP Trade Data'!$D$2:$P$6949,13,FALSE())),AR45,VLOOKUP(CONCATENATE($A45,AS$1),'CP Trade Data'!$D$2:$P$6949,13,FALSE()))</f>
        <v>0</v>
      </c>
      <c r="AT45" s="4" t="n">
        <f aca="false">IF(ISNA(VLOOKUP(CONCATENATE($A45,AT$1),'CP Trade Data'!$D$2:$P$6949,13,FALSE())),AS45,VLOOKUP(CONCATENATE($A45,AT$1),'CP Trade Data'!$D$2:$P$6949,13,FALSE()))</f>
        <v>0</v>
      </c>
      <c r="AU45" s="4" t="n">
        <f aca="false">IF(ISNA(VLOOKUP(CONCATENATE($A45,AU$1),'CP Trade Data'!$D$2:$P$6949,13,FALSE())),AT45,VLOOKUP(CONCATENATE($A45,AU$1),'CP Trade Data'!$D$2:$P$6949,13,FALSE()))</f>
        <v>0</v>
      </c>
      <c r="AV45" s="4" t="n">
        <f aca="false">IF(ISNA(VLOOKUP(CONCATENATE($A45,AV$1),'CP Trade Data'!$D$2:$P$6949,13,FALSE())),AU45,VLOOKUP(CONCATENATE($A45,AV$1),'CP Trade Data'!$D$2:$P$6949,13,FALSE()))</f>
        <v>0</v>
      </c>
      <c r="AW45" s="4" t="n">
        <f aca="false">IF(ISNA(VLOOKUP(CONCATENATE($A45,AW$1),'CP Trade Data'!$D$2:$P$6949,13,FALSE())),AV45,VLOOKUP(CONCATENATE($A45,AW$1),'CP Trade Data'!$D$2:$P$6949,13,FALSE()))</f>
        <v>0</v>
      </c>
      <c r="AX45" s="4" t="n">
        <f aca="false">IF(ISNA(VLOOKUP(CONCATENATE($A45,AX$1),'CP Trade Data'!$D$2:$P$6949,13,FALSE())),AW45,VLOOKUP(CONCATENATE($A45,AX$1),'CP Trade Data'!$D$2:$P$6949,13,FALSE()))</f>
        <v>0</v>
      </c>
      <c r="AY45" s="4" t="n">
        <f aca="false">IF(ISNA(VLOOKUP(CONCATENATE($A45,AY$1),'CP Trade Data'!$D$2:$P$6949,13,FALSE())),AX45,VLOOKUP(CONCATENATE($A45,AY$1),'CP Trade Data'!$D$2:$P$6949,13,FALSE()))</f>
        <v>0</v>
      </c>
      <c r="AZ45" s="4" t="n">
        <f aca="false">IF(ISNA(VLOOKUP(CONCATENATE($A45,AZ$1),'CP Trade Data'!$D$2:$P$6949,13,FALSE())),AY45,VLOOKUP(CONCATENATE($A45,AZ$1),'CP Trade Data'!$D$2:$P$6949,13,FALSE()))</f>
        <v>0</v>
      </c>
      <c r="BA45" s="4" t="n">
        <f aca="false">IF(ISNA(VLOOKUP(CONCATENATE($A45,BA$1),'CP Trade Data'!$D$2:$P$6949,13,FALSE())),AZ45,VLOOKUP(CONCATENATE($A45,BA$1),'CP Trade Data'!$D$2:$P$6949,13,FALSE()))</f>
        <v>0</v>
      </c>
      <c r="BB45" s="4" t="n">
        <f aca="false">IF(ISNA(VLOOKUP(CONCATENATE($A45,BB$1),'CP Trade Data'!$D$2:$P$6949,13,FALSE())),BA45,VLOOKUP(CONCATENATE($A45,BB$1),'CP Trade Data'!$D$2:$P$6949,13,FALSE()))</f>
        <v>0</v>
      </c>
      <c r="BC45" s="4" t="n">
        <f aca="false">IF(ISNA(VLOOKUP(CONCATENATE($A45,BC$1),'CP Trade Data'!$D$2:$P$6949,13,FALSE())),BB45,VLOOKUP(CONCATENATE($A45,BC$1),'CP Trade Data'!$D$2:$P$6949,13,FALSE()))</f>
        <v>0</v>
      </c>
      <c r="BD45" s="4" t="n">
        <f aca="false">IF(ISNA(VLOOKUP(CONCATENATE($A45,BD$1),'CP Trade Data'!$D$2:$P$6949,13,FALSE())),BC45,VLOOKUP(CONCATENATE($A45,BD$1),'CP Trade Data'!$D$2:$P$6949,13,FALSE()))</f>
        <v>0</v>
      </c>
      <c r="BE45" s="4" t="n">
        <f aca="false">IF(ISNA(VLOOKUP(CONCATENATE($A45,BE$1),'CP Trade Data'!$D$2:$P$6949,13,FALSE())),BD45,VLOOKUP(CONCATENATE($A45,BE$1),'CP Trade Data'!$D$2:$P$6949,13,FALSE()))</f>
        <v>0</v>
      </c>
      <c r="BF45" s="4" t="n">
        <f aca="false">IF(ISNA(VLOOKUP(CONCATENATE($A45,BF$1),'CP Trade Data'!$D$2:$P$6949,13,FALSE())),BE45,VLOOKUP(CONCATENATE($A45,BF$1),'CP Trade Data'!$D$2:$P$6949,13,FALSE()))</f>
        <v>0</v>
      </c>
      <c r="BG45" s="4" t="n">
        <f aca="false">IF(ISNA(VLOOKUP(CONCATENATE($A45,BG$1),'CP Trade Data'!$D$2:$P$6949,13,FALSE())),BF45,VLOOKUP(CONCATENATE($A45,BG$1),'CP Trade Data'!$D$2:$P$6949,13,FALSE()))</f>
        <v>0</v>
      </c>
      <c r="BH45" s="4" t="n">
        <f aca="false">IF(ISNA(VLOOKUP(CONCATENATE($A45,BH$1),'CP Trade Data'!$D$2:$P$6949,13,FALSE())),BG45,VLOOKUP(CONCATENATE($A45,BH$1),'CP Trade Data'!$D$2:$P$6949,13,FALSE()))</f>
        <v>0</v>
      </c>
      <c r="BI45" s="4" t="n">
        <f aca="false">IF(ISNA(VLOOKUP(CONCATENATE($A45,BI$1),'CP Trade Data'!$D$2:$P$6949,13,FALSE())),BH45,VLOOKUP(CONCATENATE($A45,BI$1),'CP Trade Data'!$D$2:$P$6949,13,FALSE()))</f>
        <v>0</v>
      </c>
      <c r="BJ45" s="4" t="n">
        <f aca="false">IF(ISNA(VLOOKUP(CONCATENATE($A45,BJ$1),'CP Trade Data'!$D$2:$P$6949,13,FALSE())),BI45,VLOOKUP(CONCATENATE($A45,BJ$1),'CP Trade Data'!$D$2:$P$6949,13,FALSE()))</f>
        <v>0</v>
      </c>
      <c r="BK45" s="4" t="n">
        <f aca="false">IF(ISNA(VLOOKUP(CONCATENATE($A45,BK$1),'CP Trade Data'!$D$2:$P$6949,13,FALSE())),BJ45,VLOOKUP(CONCATENATE($A45,BK$1),'CP Trade Data'!$D$2:$P$6949,13,FALSE()))</f>
        <v>0</v>
      </c>
    </row>
    <row r="46" customFormat="false" ht="12.75" hidden="false" customHeight="false" outlineLevel="0" collapsed="false">
      <c r="A46" s="0" t="n">
        <v>8162</v>
      </c>
      <c r="B46" s="0" t="s">
        <v>45</v>
      </c>
      <c r="C46" s="4" t="n">
        <f aca="false">IF(ISNA(VLOOKUP(CONCATENATE($A46,C$1),'CP Trade Data'!$D$2:$P$6949,13,FALSE())),0,VLOOKUP(CONCATENATE($A46,C$1),'CP Trade Data'!$D$2:$P$6949,13,FALSE()))</f>
        <v>0</v>
      </c>
      <c r="D46" s="4" t="n">
        <f aca="false">IF(ISNA(VLOOKUP(CONCATENATE($A46,D$1),'CP Trade Data'!$D$2:$P$6949,13,FALSE())),C46,VLOOKUP(CONCATENATE($A46,D$1),'CP Trade Data'!$D$2:$P$6949,13,FALSE()))</f>
        <v>0</v>
      </c>
      <c r="E46" s="4" t="n">
        <f aca="false">IF(ISNA(VLOOKUP(CONCATENATE($A46,E$1),'CP Trade Data'!$D$2:$P$6949,13,FALSE())),D46,VLOOKUP(CONCATENATE($A46,E$1),'CP Trade Data'!$D$2:$P$6949,13,FALSE()))</f>
        <v>0</v>
      </c>
      <c r="F46" s="4" t="n">
        <f aca="false">IF(ISNA(VLOOKUP(CONCATENATE($A46,F$1),'CP Trade Data'!$D$2:$P$6949,13,FALSE())),E46,VLOOKUP(CONCATENATE($A46,F$1),'CP Trade Data'!$D$2:$P$6949,13,FALSE()))</f>
        <v>0</v>
      </c>
      <c r="G46" s="4" t="n">
        <f aca="false">IF(ISNA(VLOOKUP(CONCATENATE($A46,G$1),'CP Trade Data'!$D$2:$P$6949,13,FALSE())),F46,VLOOKUP(CONCATENATE($A46,G$1),'CP Trade Data'!$D$2:$P$6949,13,FALSE()))</f>
        <v>0</v>
      </c>
      <c r="H46" s="4" t="n">
        <f aca="false">IF(ISNA(VLOOKUP(CONCATENATE($A46,H$1),'CP Trade Data'!$D$2:$P$6949,13,FALSE())),G46,VLOOKUP(CONCATENATE($A46,H$1),'CP Trade Data'!$D$2:$P$6949,13,FALSE()))</f>
        <v>0</v>
      </c>
      <c r="I46" s="4" t="n">
        <f aca="false">IF(ISNA(VLOOKUP(CONCATENATE($A46,I$1),'CP Trade Data'!$D$2:$P$6949,13,FALSE())),H46,VLOOKUP(CONCATENATE($A46,I$1),'CP Trade Data'!$D$2:$P$6949,13,FALSE()))</f>
        <v>0</v>
      </c>
      <c r="J46" s="4" t="n">
        <f aca="false">IF(ISNA(VLOOKUP(CONCATENATE($A46,J$1),'CP Trade Data'!$D$2:$P$6949,13,FALSE())),I46,VLOOKUP(CONCATENATE($A46,J$1),'CP Trade Data'!$D$2:$P$6949,13,FALSE()))</f>
        <v>0</v>
      </c>
      <c r="K46" s="4" t="n">
        <f aca="false">IF(ISNA(VLOOKUP(CONCATENATE($A46,K$1),'CP Trade Data'!$D$2:$P$6949,13,FALSE())),J46,VLOOKUP(CONCATENATE($A46,K$1),'CP Trade Data'!$D$2:$P$6949,13,FALSE()))</f>
        <v>0</v>
      </c>
      <c r="L46" s="4" t="n">
        <f aca="false">IF(ISNA(VLOOKUP(CONCATENATE($A46,L$1),'CP Trade Data'!$D$2:$P$6949,13,FALSE())),K46,VLOOKUP(CONCATENATE($A46,L$1),'CP Trade Data'!$D$2:$P$6949,13,FALSE()))</f>
        <v>0</v>
      </c>
      <c r="M46" s="4" t="n">
        <f aca="false">IF(ISNA(VLOOKUP(CONCATENATE($A46,M$1),'CP Trade Data'!$D$2:$P$6949,13,FALSE())),L46,VLOOKUP(CONCATENATE($A46,M$1),'CP Trade Data'!$D$2:$P$6949,13,FALSE()))</f>
        <v>0</v>
      </c>
      <c r="N46" s="4" t="n">
        <f aca="false">IF(ISNA(VLOOKUP(CONCATENATE($A46,N$1),'CP Trade Data'!$D$2:$P$6949,13,FALSE())),M46,VLOOKUP(CONCATENATE($A46,N$1),'CP Trade Data'!$D$2:$P$6949,13,FALSE()))</f>
        <v>0</v>
      </c>
      <c r="O46" s="4" t="n">
        <f aca="false">IF(ISNA(VLOOKUP(CONCATENATE($A46,O$1),'CP Trade Data'!$D$2:$P$6949,13,FALSE())),N46,VLOOKUP(CONCATENATE($A46,O$1),'CP Trade Data'!$D$2:$P$6949,13,FALSE()))</f>
        <v>0</v>
      </c>
      <c r="P46" s="4" t="n">
        <f aca="false">IF(ISNA(VLOOKUP(CONCATENATE($A46,P$1),'CP Trade Data'!$D$2:$P$6949,13,FALSE())),O46,VLOOKUP(CONCATENATE($A46,P$1),'CP Trade Data'!$D$2:$P$6949,13,FALSE()))</f>
        <v>0</v>
      </c>
      <c r="Q46" s="4" t="n">
        <f aca="false">IF(ISNA(VLOOKUP(CONCATENATE($A46,Q$1),'CP Trade Data'!$D$2:$P$6949,13,FALSE())),P46,VLOOKUP(CONCATENATE($A46,Q$1),'CP Trade Data'!$D$2:$P$6949,13,FALSE()))</f>
        <v>0</v>
      </c>
      <c r="R46" s="4" t="n">
        <f aca="false">IF(ISNA(VLOOKUP(CONCATENATE($A46,R$1),'CP Trade Data'!$D$2:$P$6949,13,FALSE())),Q46,VLOOKUP(CONCATENATE($A46,R$1),'CP Trade Data'!$D$2:$P$6949,13,FALSE()))</f>
        <v>0</v>
      </c>
      <c r="S46" s="4" t="n">
        <f aca="false">IF(ISNA(VLOOKUP(CONCATENATE($A46,S$1),'CP Trade Data'!$D$2:$P$6949,13,FALSE())),R46,VLOOKUP(CONCATENATE($A46,S$1),'CP Trade Data'!$D$2:$P$6949,13,FALSE()))</f>
        <v>0</v>
      </c>
      <c r="T46" s="4" t="n">
        <f aca="false">IF(ISNA(VLOOKUP(CONCATENATE($A46,T$1),'CP Trade Data'!$D$2:$P$6949,13,FALSE())),S46,VLOOKUP(CONCATENATE($A46,T$1),'CP Trade Data'!$D$2:$P$6949,13,FALSE()))</f>
        <v>0</v>
      </c>
      <c r="U46" s="4" t="n">
        <f aca="false">IF(ISNA(VLOOKUP(CONCATENATE($A46,U$1),'CP Trade Data'!$D$2:$P$6949,13,FALSE())),T46,VLOOKUP(CONCATENATE($A46,U$1),'CP Trade Data'!$D$2:$P$6949,13,FALSE()))</f>
        <v>0</v>
      </c>
      <c r="V46" s="4" t="n">
        <f aca="false">IF(ISNA(VLOOKUP(CONCATENATE($A46,V$1),'CP Trade Data'!$D$2:$P$6949,13,FALSE())),U46,VLOOKUP(CONCATENATE($A46,V$1),'CP Trade Data'!$D$2:$P$6949,13,FALSE()))</f>
        <v>0</v>
      </c>
      <c r="W46" s="4" t="n">
        <f aca="false">IF(ISNA(VLOOKUP(CONCATENATE($A46,W$1),'CP Trade Data'!$D$2:$P$6949,13,FALSE())),V46,VLOOKUP(CONCATENATE($A46,W$1),'CP Trade Data'!$D$2:$P$6949,13,FALSE()))</f>
        <v>0</v>
      </c>
      <c r="X46" s="4" t="n">
        <f aca="false">IF(ISNA(VLOOKUP(CONCATENATE($A46,X$1),'CP Trade Data'!$D$2:$P$6949,13,FALSE())),W46,VLOOKUP(CONCATENATE($A46,X$1),'CP Trade Data'!$D$2:$P$6949,13,FALSE()))</f>
        <v>0</v>
      </c>
      <c r="Y46" s="4" t="n">
        <f aca="false">IF(ISNA(VLOOKUP(CONCATENATE($A46,Y$1),'CP Trade Data'!$D$2:$P$6949,13,FALSE())),X46,VLOOKUP(CONCATENATE($A46,Y$1),'CP Trade Data'!$D$2:$P$6949,13,FALSE()))</f>
        <v>0</v>
      </c>
      <c r="Z46" s="4" t="n">
        <f aca="false">IF(ISNA(VLOOKUP(CONCATENATE($A46,Z$1),'CP Trade Data'!$D$2:$P$6949,13,FALSE())),Y46,VLOOKUP(CONCATENATE($A46,Z$1),'CP Trade Data'!$D$2:$P$6949,13,FALSE()))</f>
        <v>0</v>
      </c>
      <c r="AA46" s="4" t="n">
        <f aca="false">IF(ISNA(VLOOKUP(CONCATENATE($A46,AA$1),'CP Trade Data'!$D$2:$P$6949,13,FALSE())),Z46,VLOOKUP(CONCATENATE($A46,AA$1),'CP Trade Data'!$D$2:$P$6949,13,FALSE()))</f>
        <v>0</v>
      </c>
      <c r="AB46" s="4" t="n">
        <f aca="false">IF(ISNA(VLOOKUP(CONCATENATE($A46,AB$1),'CP Trade Data'!$D$2:$P$6949,13,FALSE())),AA46,VLOOKUP(CONCATENATE($A46,AB$1),'CP Trade Data'!$D$2:$P$6949,13,FALSE()))</f>
        <v>0</v>
      </c>
      <c r="AC46" s="4" t="n">
        <f aca="false">IF(ISNA(VLOOKUP(CONCATENATE($A46,AC$1),'CP Trade Data'!$D$2:$P$6949,13,FALSE())),AB46,VLOOKUP(CONCATENATE($A46,AC$1),'CP Trade Data'!$D$2:$P$6949,13,FALSE()))</f>
        <v>0</v>
      </c>
      <c r="AD46" s="4" t="n">
        <f aca="false">IF(ISNA(VLOOKUP(CONCATENATE($A46,AD$1),'CP Trade Data'!$D$2:$P$6949,13,FALSE())),AC46,VLOOKUP(CONCATENATE($A46,AD$1),'CP Trade Data'!$D$2:$P$6949,13,FALSE()))</f>
        <v>0</v>
      </c>
      <c r="AE46" s="4" t="n">
        <f aca="false">IF(ISNA(VLOOKUP(CONCATENATE($A46,AE$1),'CP Trade Data'!$D$2:$P$6949,13,FALSE())),AD46,VLOOKUP(CONCATENATE($A46,AE$1),'CP Trade Data'!$D$2:$P$6949,13,FALSE()))</f>
        <v>0</v>
      </c>
      <c r="AF46" s="4" t="n">
        <f aca="false">IF(ISNA(VLOOKUP(CONCATENATE($A46,AF$1),'CP Trade Data'!$D$2:$P$6949,13,FALSE())),AE46,VLOOKUP(CONCATENATE($A46,AF$1),'CP Trade Data'!$D$2:$P$6949,13,FALSE()))</f>
        <v>0</v>
      </c>
      <c r="AG46" s="4" t="n">
        <f aca="false">IF(ISNA(VLOOKUP(CONCATENATE($A46,AG$1),'CP Trade Data'!$D$2:$P$6949,13,FALSE())),AF46,VLOOKUP(CONCATENATE($A46,AG$1),'CP Trade Data'!$D$2:$P$6949,13,FALSE()))</f>
        <v>3515</v>
      </c>
      <c r="AH46" s="4" t="n">
        <f aca="false">IF(ISNA(VLOOKUP(CONCATENATE($A46,AH$1),'CP Trade Data'!$D$2:$P$6949,13,FALSE())),AG46,VLOOKUP(CONCATENATE($A46,AH$1),'CP Trade Data'!$D$2:$P$6949,13,FALSE()))</f>
        <v>130622</v>
      </c>
      <c r="AI46" s="4" t="n">
        <f aca="false">IF(ISNA(VLOOKUP(CONCATENATE($A46,AI$1),'CP Trade Data'!$D$2:$P$6949,13,FALSE())),AH46,VLOOKUP(CONCATENATE($A46,AI$1),'CP Trade Data'!$D$2:$P$6949,13,FALSE()))</f>
        <v>138287</v>
      </c>
      <c r="AJ46" s="4" t="n">
        <f aca="false">IF(ISNA(VLOOKUP(CONCATENATE($A46,AJ$1),'CP Trade Data'!$D$2:$P$6949,13,FALSE())),AI46,VLOOKUP(CONCATENATE($A46,AJ$1),'CP Trade Data'!$D$2:$P$6949,13,FALSE()))</f>
        <v>138287</v>
      </c>
      <c r="AK46" s="4" t="n">
        <f aca="false">IF(ISNA(VLOOKUP(CONCATENATE($A46,AK$1),'CP Trade Data'!$D$2:$P$6949,13,FALSE())),AJ46,VLOOKUP(CONCATENATE($A46,AK$1),'CP Trade Data'!$D$2:$P$6949,13,FALSE()))</f>
        <v>138287</v>
      </c>
      <c r="AL46" s="4" t="n">
        <f aca="false">IF(ISNA(VLOOKUP(CONCATENATE($A46,AL$1),'CP Trade Data'!$D$2:$P$6949,13,FALSE())),AK46,VLOOKUP(CONCATENATE($A46,AL$1),'CP Trade Data'!$D$2:$P$6949,13,FALSE()))</f>
        <v>145259</v>
      </c>
      <c r="AM46" s="4" t="n">
        <f aca="false">IF(ISNA(VLOOKUP(CONCATENATE($A46,AM$1),'CP Trade Data'!$D$2:$P$6949,13,FALSE())),AL46,VLOOKUP(CONCATENATE($A46,AM$1),'CP Trade Data'!$D$2:$P$6949,13,FALSE()))</f>
        <v>152588</v>
      </c>
      <c r="AN46" s="4" t="n">
        <f aca="false">IF(ISNA(VLOOKUP(CONCATENATE($A46,AN$1),'CP Trade Data'!$D$2:$P$6949,13,FALSE())),AM46,VLOOKUP(CONCATENATE($A46,AN$1),'CP Trade Data'!$D$2:$P$6949,13,FALSE()))</f>
        <v>162694</v>
      </c>
      <c r="AO46" s="4" t="n">
        <f aca="false">IF(ISNA(VLOOKUP(CONCATENATE($A46,AO$1),'CP Trade Data'!$D$2:$P$6949,13,FALSE())),AN46,VLOOKUP(CONCATENATE($A46,AO$1),'CP Trade Data'!$D$2:$P$6949,13,FALSE()))</f>
        <v>179219</v>
      </c>
      <c r="AP46" s="4" t="n">
        <f aca="false">IF(ISNA(VLOOKUP(CONCATENATE($A46,AP$1),'CP Trade Data'!$D$2:$P$6949,13,FALSE())),AO46,VLOOKUP(CONCATENATE($A46,AP$1),'CP Trade Data'!$D$2:$P$6949,13,FALSE()))</f>
        <v>222977</v>
      </c>
      <c r="AQ46" s="4" t="n">
        <f aca="false">IF(ISNA(VLOOKUP(CONCATENATE($A46,AQ$1),'CP Trade Data'!$D$2:$P$6949,13,FALSE())),AP46,VLOOKUP(CONCATENATE($A46,AQ$1),'CP Trade Data'!$D$2:$P$6949,13,FALSE()))</f>
        <v>222977</v>
      </c>
      <c r="AR46" s="4" t="n">
        <f aca="false">IF(ISNA(VLOOKUP(CONCATENATE($A46,AR$1),'CP Trade Data'!$D$2:$P$6949,13,FALSE())),AQ46,VLOOKUP(CONCATENATE($A46,AR$1),'CP Trade Data'!$D$2:$P$6949,13,FALSE()))</f>
        <v>222977</v>
      </c>
      <c r="AS46" s="4" t="n">
        <f aca="false">IF(ISNA(VLOOKUP(CONCATENATE($A46,AS$1),'CP Trade Data'!$D$2:$P$6949,13,FALSE())),AR46,VLOOKUP(CONCATENATE($A46,AS$1),'CP Trade Data'!$D$2:$P$6949,13,FALSE()))</f>
        <v>235017</v>
      </c>
      <c r="AT46" s="4" t="n">
        <f aca="false">IF(ISNA(VLOOKUP(CONCATENATE($A46,AT$1),'CP Trade Data'!$D$2:$P$6949,13,FALSE())),AS46,VLOOKUP(CONCATENATE($A46,AT$1),'CP Trade Data'!$D$2:$P$6949,13,FALSE()))</f>
        <v>245717</v>
      </c>
      <c r="AU46" s="4" t="n">
        <f aca="false">IF(ISNA(VLOOKUP(CONCATENATE($A46,AU$1),'CP Trade Data'!$D$2:$P$6949,13,FALSE())),AT46,VLOOKUP(CONCATENATE($A46,AU$1),'CP Trade Data'!$D$2:$P$6949,13,FALSE()))</f>
        <v>274630</v>
      </c>
      <c r="AV46" s="4" t="n">
        <f aca="false">IF(ISNA(VLOOKUP(CONCATENATE($A46,AV$1),'CP Trade Data'!$D$2:$P$6949,13,FALSE())),AU46,VLOOKUP(CONCATENATE($A46,AV$1),'CP Trade Data'!$D$2:$P$6949,13,FALSE()))</f>
        <v>274630</v>
      </c>
      <c r="AW46" s="4" t="n">
        <f aca="false">IF(ISNA(VLOOKUP(CONCATENATE($A46,AW$1),'CP Trade Data'!$D$2:$P$6949,13,FALSE())),AV46,VLOOKUP(CONCATENATE($A46,AW$1),'CP Trade Data'!$D$2:$P$6949,13,FALSE()))</f>
        <v>399599</v>
      </c>
      <c r="AX46" s="4" t="n">
        <f aca="false">IF(ISNA(VLOOKUP(CONCATENATE($A46,AX$1),'CP Trade Data'!$D$2:$P$6949,13,FALSE())),AW46,VLOOKUP(CONCATENATE($A46,AX$1),'CP Trade Data'!$D$2:$P$6949,13,FALSE()))</f>
        <v>399599</v>
      </c>
      <c r="AY46" s="4" t="n">
        <f aca="false">IF(ISNA(VLOOKUP(CONCATENATE($A46,AY$1),'CP Trade Data'!$D$2:$P$6949,13,FALSE())),AX46,VLOOKUP(CONCATENATE($A46,AY$1),'CP Trade Data'!$D$2:$P$6949,13,FALSE()))</f>
        <v>399599</v>
      </c>
      <c r="AZ46" s="4" t="n">
        <f aca="false">IF(ISNA(VLOOKUP(CONCATENATE($A46,AZ$1),'CP Trade Data'!$D$2:$P$6949,13,FALSE())),AY46,VLOOKUP(CONCATENATE($A46,AZ$1),'CP Trade Data'!$D$2:$P$6949,13,FALSE()))</f>
        <v>412560</v>
      </c>
      <c r="BA46" s="4" t="n">
        <f aca="false">IF(ISNA(VLOOKUP(CONCATENATE($A46,BA$1),'CP Trade Data'!$D$2:$P$6949,13,FALSE())),AZ46,VLOOKUP(CONCATENATE($A46,BA$1),'CP Trade Data'!$D$2:$P$6949,13,FALSE()))</f>
        <v>426341</v>
      </c>
      <c r="BB46" s="4" t="n">
        <f aca="false">IF(ISNA(VLOOKUP(CONCATENATE($A46,BB$1),'CP Trade Data'!$D$2:$P$6949,13,FALSE())),BA46,VLOOKUP(CONCATENATE($A46,BB$1),'CP Trade Data'!$D$2:$P$6949,13,FALSE()))</f>
        <v>444955</v>
      </c>
      <c r="BC46" s="4" t="n">
        <f aca="false">IF(ISNA(VLOOKUP(CONCATENATE($A46,BC$1),'CP Trade Data'!$D$2:$P$6949,13,FALSE())),BB46,VLOOKUP(CONCATENATE($A46,BC$1),'CP Trade Data'!$D$2:$P$6949,13,FALSE()))</f>
        <v>451611</v>
      </c>
      <c r="BD46" s="4" t="n">
        <f aca="false">IF(ISNA(VLOOKUP(CONCATENATE($A46,BD$1),'CP Trade Data'!$D$2:$P$6949,13,FALSE())),BC46,VLOOKUP(CONCATENATE($A46,BD$1),'CP Trade Data'!$D$2:$P$6949,13,FALSE()))</f>
        <v>457073</v>
      </c>
      <c r="BE46" s="4" t="n">
        <f aca="false">IF(ISNA(VLOOKUP(CONCATENATE($A46,BE$1),'CP Trade Data'!$D$2:$P$6949,13,FALSE())),BD46,VLOOKUP(CONCATENATE($A46,BE$1),'CP Trade Data'!$D$2:$P$6949,13,FALSE()))</f>
        <v>457073</v>
      </c>
      <c r="BF46" s="4" t="n">
        <f aca="false">IF(ISNA(VLOOKUP(CONCATENATE($A46,BF$1),'CP Trade Data'!$D$2:$P$6949,13,FALSE())),BE46,VLOOKUP(CONCATENATE($A46,BF$1),'CP Trade Data'!$D$2:$P$6949,13,FALSE()))</f>
        <v>457073</v>
      </c>
      <c r="BG46" s="4" t="n">
        <f aca="false">IF(ISNA(VLOOKUP(CONCATENATE($A46,BG$1),'CP Trade Data'!$D$2:$P$6949,13,FALSE())),BF46,VLOOKUP(CONCATENATE($A46,BG$1),'CP Trade Data'!$D$2:$P$6949,13,FALSE()))</f>
        <v>446051</v>
      </c>
      <c r="BH46" s="4" t="n">
        <f aca="false">IF(ISNA(VLOOKUP(CONCATENATE($A46,BH$1),'CP Trade Data'!$D$2:$P$6949,13,FALSE())),BG46,VLOOKUP(CONCATENATE($A46,BH$1),'CP Trade Data'!$D$2:$P$6949,13,FALSE()))</f>
        <v>436096</v>
      </c>
      <c r="BI46" s="4" t="n">
        <f aca="false">IF(ISNA(VLOOKUP(CONCATENATE($A46,BI$1),'CP Trade Data'!$D$2:$P$6949,13,FALSE())),BH46,VLOOKUP(CONCATENATE($A46,BI$1),'CP Trade Data'!$D$2:$P$6949,13,FALSE()))</f>
        <v>429381</v>
      </c>
      <c r="BJ46" s="4" t="n">
        <f aca="false">IF(ISNA(VLOOKUP(CONCATENATE($A46,BJ$1),'CP Trade Data'!$D$2:$P$6949,13,FALSE())),BI46,VLOOKUP(CONCATENATE($A46,BJ$1),'CP Trade Data'!$D$2:$P$6949,13,FALSE()))</f>
        <v>398669</v>
      </c>
      <c r="BK46" s="4" t="n">
        <f aca="false">IF(ISNA(VLOOKUP(CONCATENATE($A46,BK$1),'CP Trade Data'!$D$2:$P$6949,13,FALSE())),BJ46,VLOOKUP(CONCATENATE($A46,BK$1),'CP Trade Data'!$D$2:$P$6949,13,FALSE()))</f>
        <v>587934</v>
      </c>
    </row>
    <row r="47" customFormat="false" ht="12.75" hidden="false" customHeight="false" outlineLevel="0" collapsed="false">
      <c r="A47" s="0" t="n">
        <v>6735</v>
      </c>
      <c r="B47" s="0" t="s">
        <v>46</v>
      </c>
      <c r="C47" s="4" t="n">
        <f aca="false">IF(ISNA(VLOOKUP(CONCATENATE($A47,C$1),'CP Trade Data'!$D$2:$P$6949,13,FALSE())),0,VLOOKUP(CONCATENATE($A47,C$1),'CP Trade Data'!$D$2:$P$6949,13,FALSE()))</f>
        <v>0</v>
      </c>
      <c r="D47" s="4" t="n">
        <f aca="false">IF(ISNA(VLOOKUP(CONCATENATE($A47,D$1),'CP Trade Data'!$D$2:$P$6949,13,FALSE())),C47,VLOOKUP(CONCATENATE($A47,D$1),'CP Trade Data'!$D$2:$P$6949,13,FALSE()))</f>
        <v>0</v>
      </c>
      <c r="E47" s="4" t="n">
        <f aca="false">IF(ISNA(VLOOKUP(CONCATENATE($A47,E$1),'CP Trade Data'!$D$2:$P$6949,13,FALSE())),D47,VLOOKUP(CONCATENATE($A47,E$1),'CP Trade Data'!$D$2:$P$6949,13,FALSE()))</f>
        <v>0</v>
      </c>
      <c r="F47" s="4" t="n">
        <f aca="false">IF(ISNA(VLOOKUP(CONCATENATE($A47,F$1),'CP Trade Data'!$D$2:$P$6949,13,FALSE())),E47,VLOOKUP(CONCATENATE($A47,F$1),'CP Trade Data'!$D$2:$P$6949,13,FALSE()))</f>
        <v>0</v>
      </c>
      <c r="G47" s="4" t="n">
        <f aca="false">IF(ISNA(VLOOKUP(CONCATENATE($A47,G$1),'CP Trade Data'!$D$2:$P$6949,13,FALSE())),F47,VLOOKUP(CONCATENATE($A47,G$1),'CP Trade Data'!$D$2:$P$6949,13,FALSE()))</f>
        <v>0</v>
      </c>
      <c r="H47" s="4" t="n">
        <f aca="false">IF(ISNA(VLOOKUP(CONCATENATE($A47,H$1),'CP Trade Data'!$D$2:$P$6949,13,FALSE())),G47,VLOOKUP(CONCATENATE($A47,H$1),'CP Trade Data'!$D$2:$P$6949,13,FALSE()))</f>
        <v>0</v>
      </c>
      <c r="I47" s="4" t="n">
        <f aca="false">IF(ISNA(VLOOKUP(CONCATENATE($A47,I$1),'CP Trade Data'!$D$2:$P$6949,13,FALSE())),H47,VLOOKUP(CONCATENATE($A47,I$1),'CP Trade Data'!$D$2:$P$6949,13,FALSE()))</f>
        <v>0</v>
      </c>
      <c r="J47" s="4" t="n">
        <f aca="false">IF(ISNA(VLOOKUP(CONCATENATE($A47,J$1),'CP Trade Data'!$D$2:$P$6949,13,FALSE())),I47,VLOOKUP(CONCATENATE($A47,J$1),'CP Trade Data'!$D$2:$P$6949,13,FALSE()))</f>
        <v>0</v>
      </c>
      <c r="K47" s="4" t="n">
        <f aca="false">IF(ISNA(VLOOKUP(CONCATENATE($A47,K$1),'CP Trade Data'!$D$2:$P$6949,13,FALSE())),J47,VLOOKUP(CONCATENATE($A47,K$1),'CP Trade Data'!$D$2:$P$6949,13,FALSE()))</f>
        <v>0</v>
      </c>
      <c r="L47" s="4" t="n">
        <f aca="false">IF(ISNA(VLOOKUP(CONCATENATE($A47,L$1),'CP Trade Data'!$D$2:$P$6949,13,FALSE())),K47,VLOOKUP(CONCATENATE($A47,L$1),'CP Trade Data'!$D$2:$P$6949,13,FALSE()))</f>
        <v>0</v>
      </c>
      <c r="M47" s="4" t="n">
        <f aca="false">IF(ISNA(VLOOKUP(CONCATENATE($A47,M$1),'CP Trade Data'!$D$2:$P$6949,13,FALSE())),L47,VLOOKUP(CONCATENATE($A47,M$1),'CP Trade Data'!$D$2:$P$6949,13,FALSE()))</f>
        <v>0</v>
      </c>
      <c r="N47" s="4" t="n">
        <f aca="false">IF(ISNA(VLOOKUP(CONCATENATE($A47,N$1),'CP Trade Data'!$D$2:$P$6949,13,FALSE())),M47,VLOOKUP(CONCATENATE($A47,N$1),'CP Trade Data'!$D$2:$P$6949,13,FALSE()))</f>
        <v>0</v>
      </c>
      <c r="O47" s="4" t="n">
        <f aca="false">IF(ISNA(VLOOKUP(CONCATENATE($A47,O$1),'CP Trade Data'!$D$2:$P$6949,13,FALSE())),N47,VLOOKUP(CONCATENATE($A47,O$1),'CP Trade Data'!$D$2:$P$6949,13,FALSE()))</f>
        <v>0</v>
      </c>
      <c r="P47" s="4" t="n">
        <f aca="false">IF(ISNA(VLOOKUP(CONCATENATE($A47,P$1),'CP Trade Data'!$D$2:$P$6949,13,FALSE())),O47,VLOOKUP(CONCATENATE($A47,P$1),'CP Trade Data'!$D$2:$P$6949,13,FALSE()))</f>
        <v>0</v>
      </c>
      <c r="Q47" s="4" t="n">
        <f aca="false">IF(ISNA(VLOOKUP(CONCATENATE($A47,Q$1),'CP Trade Data'!$D$2:$P$6949,13,FALSE())),P47,VLOOKUP(CONCATENATE($A47,Q$1),'CP Trade Data'!$D$2:$P$6949,13,FALSE()))</f>
        <v>0</v>
      </c>
      <c r="R47" s="4" t="n">
        <f aca="false">IF(ISNA(VLOOKUP(CONCATENATE($A47,R$1),'CP Trade Data'!$D$2:$P$6949,13,FALSE())),Q47,VLOOKUP(CONCATENATE($A47,R$1),'CP Trade Data'!$D$2:$P$6949,13,FALSE()))</f>
        <v>0</v>
      </c>
      <c r="S47" s="4" t="n">
        <f aca="false">IF(ISNA(VLOOKUP(CONCATENATE($A47,S$1),'CP Trade Data'!$D$2:$P$6949,13,FALSE())),R47,VLOOKUP(CONCATENATE($A47,S$1),'CP Trade Data'!$D$2:$P$6949,13,FALSE()))</f>
        <v>0</v>
      </c>
      <c r="T47" s="4" t="n">
        <f aca="false">IF(ISNA(VLOOKUP(CONCATENATE($A47,T$1),'CP Trade Data'!$D$2:$P$6949,13,FALSE())),S47,VLOOKUP(CONCATENATE($A47,T$1),'CP Trade Data'!$D$2:$P$6949,13,FALSE()))</f>
        <v>0</v>
      </c>
      <c r="U47" s="4" t="n">
        <f aca="false">IF(ISNA(VLOOKUP(CONCATENATE($A47,U$1),'CP Trade Data'!$D$2:$P$6949,13,FALSE())),T47,VLOOKUP(CONCATENATE($A47,U$1),'CP Trade Data'!$D$2:$P$6949,13,FALSE()))</f>
        <v>0</v>
      </c>
      <c r="V47" s="4" t="n">
        <f aca="false">IF(ISNA(VLOOKUP(CONCATENATE($A47,V$1),'CP Trade Data'!$D$2:$P$6949,13,FALSE())),U47,VLOOKUP(CONCATENATE($A47,V$1),'CP Trade Data'!$D$2:$P$6949,13,FALSE()))</f>
        <v>0</v>
      </c>
      <c r="W47" s="4" t="n">
        <f aca="false">IF(ISNA(VLOOKUP(CONCATENATE($A47,W$1),'CP Trade Data'!$D$2:$P$6949,13,FALSE())),V47,VLOOKUP(CONCATENATE($A47,W$1),'CP Trade Data'!$D$2:$P$6949,13,FALSE()))</f>
        <v>0</v>
      </c>
      <c r="X47" s="4" t="n">
        <f aca="false">IF(ISNA(VLOOKUP(CONCATENATE($A47,X$1),'CP Trade Data'!$D$2:$P$6949,13,FALSE())),W47,VLOOKUP(CONCATENATE($A47,X$1),'CP Trade Data'!$D$2:$P$6949,13,FALSE()))</f>
        <v>0</v>
      </c>
      <c r="Y47" s="4" t="n">
        <f aca="false">IF(ISNA(VLOOKUP(CONCATENATE($A47,Y$1),'CP Trade Data'!$D$2:$P$6949,13,FALSE())),X47,VLOOKUP(CONCATENATE($A47,Y$1),'CP Trade Data'!$D$2:$P$6949,13,FALSE()))</f>
        <v>0</v>
      </c>
      <c r="Z47" s="4" t="n">
        <f aca="false">IF(ISNA(VLOOKUP(CONCATENATE($A47,Z$1),'CP Trade Data'!$D$2:$P$6949,13,FALSE())),Y47,VLOOKUP(CONCATENATE($A47,Z$1),'CP Trade Data'!$D$2:$P$6949,13,FALSE()))</f>
        <v>0</v>
      </c>
      <c r="AA47" s="4" t="n">
        <f aca="false">IF(ISNA(VLOOKUP(CONCATENATE($A47,AA$1),'CP Trade Data'!$D$2:$P$6949,13,FALSE())),Z47,VLOOKUP(CONCATENATE($A47,AA$1),'CP Trade Data'!$D$2:$P$6949,13,FALSE()))</f>
        <v>0</v>
      </c>
      <c r="AB47" s="4" t="n">
        <f aca="false">IF(ISNA(VLOOKUP(CONCATENATE($A47,AB$1),'CP Trade Data'!$D$2:$P$6949,13,FALSE())),AA47,VLOOKUP(CONCATENATE($A47,AB$1),'CP Trade Data'!$D$2:$P$6949,13,FALSE()))</f>
        <v>0</v>
      </c>
      <c r="AC47" s="4" t="n">
        <f aca="false">IF(ISNA(VLOOKUP(CONCATENATE($A47,AC$1),'CP Trade Data'!$D$2:$P$6949,13,FALSE())),AB47,VLOOKUP(CONCATENATE($A47,AC$1),'CP Trade Data'!$D$2:$P$6949,13,FALSE()))</f>
        <v>0</v>
      </c>
      <c r="AD47" s="4" t="n">
        <f aca="false">IF(ISNA(VLOOKUP(CONCATENATE($A47,AD$1),'CP Trade Data'!$D$2:$P$6949,13,FALSE())),AC47,VLOOKUP(CONCATENATE($A47,AD$1),'CP Trade Data'!$D$2:$P$6949,13,FALSE()))</f>
        <v>0</v>
      </c>
      <c r="AE47" s="4" t="n">
        <f aca="false">IF(ISNA(VLOOKUP(CONCATENATE($A47,AE$1),'CP Trade Data'!$D$2:$P$6949,13,FALSE())),AD47,VLOOKUP(CONCATENATE($A47,AE$1),'CP Trade Data'!$D$2:$P$6949,13,FALSE()))</f>
        <v>0</v>
      </c>
      <c r="AF47" s="4" t="n">
        <f aca="false">IF(ISNA(VLOOKUP(CONCATENATE($A47,AF$1),'CP Trade Data'!$D$2:$P$6949,13,FALSE())),AE47,VLOOKUP(CONCATENATE($A47,AF$1),'CP Trade Data'!$D$2:$P$6949,13,FALSE()))</f>
        <v>0</v>
      </c>
      <c r="AG47" s="4" t="n">
        <f aca="false">IF(ISNA(VLOOKUP(CONCATENATE($A47,AG$1),'CP Trade Data'!$D$2:$P$6949,13,FALSE())),AF47,VLOOKUP(CONCATENATE($A47,AG$1),'CP Trade Data'!$D$2:$P$6949,13,FALSE()))</f>
        <v>0</v>
      </c>
      <c r="AH47" s="4" t="n">
        <f aca="false">IF(ISNA(VLOOKUP(CONCATENATE($A47,AH$1),'CP Trade Data'!$D$2:$P$6949,13,FALSE())),AG47,VLOOKUP(CONCATENATE($A47,AH$1),'CP Trade Data'!$D$2:$P$6949,13,FALSE()))</f>
        <v>0</v>
      </c>
      <c r="AI47" s="4" t="n">
        <f aca="false">IF(ISNA(VLOOKUP(CONCATENATE($A47,AI$1),'CP Trade Data'!$D$2:$P$6949,13,FALSE())),AH47,VLOOKUP(CONCATENATE($A47,AI$1),'CP Trade Data'!$D$2:$P$6949,13,FALSE()))</f>
        <v>0</v>
      </c>
      <c r="AJ47" s="4" t="n">
        <f aca="false">IF(ISNA(VLOOKUP(CONCATENATE($A47,AJ$1),'CP Trade Data'!$D$2:$P$6949,13,FALSE())),AI47,VLOOKUP(CONCATENATE($A47,AJ$1),'CP Trade Data'!$D$2:$P$6949,13,FALSE()))</f>
        <v>0</v>
      </c>
      <c r="AK47" s="4" t="n">
        <f aca="false">IF(ISNA(VLOOKUP(CONCATENATE($A47,AK$1),'CP Trade Data'!$D$2:$P$6949,13,FALSE())),AJ47,VLOOKUP(CONCATENATE($A47,AK$1),'CP Trade Data'!$D$2:$P$6949,13,FALSE()))</f>
        <v>0</v>
      </c>
      <c r="AL47" s="4" t="n">
        <f aca="false">IF(ISNA(VLOOKUP(CONCATENATE($A47,AL$1),'CP Trade Data'!$D$2:$P$6949,13,FALSE())),AK47,VLOOKUP(CONCATENATE($A47,AL$1),'CP Trade Data'!$D$2:$P$6949,13,FALSE()))</f>
        <v>0</v>
      </c>
      <c r="AM47" s="4" t="n">
        <f aca="false">IF(ISNA(VLOOKUP(CONCATENATE($A47,AM$1),'CP Trade Data'!$D$2:$P$6949,13,FALSE())),AL47,VLOOKUP(CONCATENATE($A47,AM$1),'CP Trade Data'!$D$2:$P$6949,13,FALSE()))</f>
        <v>0</v>
      </c>
      <c r="AN47" s="4" t="n">
        <f aca="false">IF(ISNA(VLOOKUP(CONCATENATE($A47,AN$1),'CP Trade Data'!$D$2:$P$6949,13,FALSE())),AM47,VLOOKUP(CONCATENATE($A47,AN$1),'CP Trade Data'!$D$2:$P$6949,13,FALSE()))</f>
        <v>0</v>
      </c>
      <c r="AO47" s="4" t="n">
        <f aca="false">IF(ISNA(VLOOKUP(CONCATENATE($A47,AO$1),'CP Trade Data'!$D$2:$P$6949,13,FALSE())),AN47,VLOOKUP(CONCATENATE($A47,AO$1),'CP Trade Data'!$D$2:$P$6949,13,FALSE()))</f>
        <v>0</v>
      </c>
      <c r="AP47" s="4" t="n">
        <f aca="false">IF(ISNA(VLOOKUP(CONCATENATE($A47,AP$1),'CP Trade Data'!$D$2:$P$6949,13,FALSE())),AO47,VLOOKUP(CONCATENATE($A47,AP$1),'CP Trade Data'!$D$2:$P$6949,13,FALSE()))</f>
        <v>0</v>
      </c>
      <c r="AQ47" s="4" t="n">
        <f aca="false">IF(ISNA(VLOOKUP(CONCATENATE($A47,AQ$1),'CP Trade Data'!$D$2:$P$6949,13,FALSE())),AP47,VLOOKUP(CONCATENATE($A47,AQ$1),'CP Trade Data'!$D$2:$P$6949,13,FALSE()))</f>
        <v>0</v>
      </c>
      <c r="AR47" s="4" t="n">
        <f aca="false">IF(ISNA(VLOOKUP(CONCATENATE($A47,AR$1),'CP Trade Data'!$D$2:$P$6949,13,FALSE())),AQ47,VLOOKUP(CONCATENATE($A47,AR$1),'CP Trade Data'!$D$2:$P$6949,13,FALSE()))</f>
        <v>0</v>
      </c>
      <c r="AS47" s="4" t="n">
        <f aca="false">IF(ISNA(VLOOKUP(CONCATENATE($A47,AS$1),'CP Trade Data'!$D$2:$P$6949,13,FALSE())),AR47,VLOOKUP(CONCATENATE($A47,AS$1),'CP Trade Data'!$D$2:$P$6949,13,FALSE()))</f>
        <v>0</v>
      </c>
      <c r="AT47" s="4" t="n">
        <f aca="false">IF(ISNA(VLOOKUP(CONCATENATE($A47,AT$1),'CP Trade Data'!$D$2:$P$6949,13,FALSE())),AS47,VLOOKUP(CONCATENATE($A47,AT$1),'CP Trade Data'!$D$2:$P$6949,13,FALSE()))</f>
        <v>0</v>
      </c>
      <c r="AU47" s="4" t="n">
        <f aca="false">IF(ISNA(VLOOKUP(CONCATENATE($A47,AU$1),'CP Trade Data'!$D$2:$P$6949,13,FALSE())),AT47,VLOOKUP(CONCATENATE($A47,AU$1),'CP Trade Data'!$D$2:$P$6949,13,FALSE()))</f>
        <v>0</v>
      </c>
      <c r="AV47" s="4" t="n">
        <f aca="false">IF(ISNA(VLOOKUP(CONCATENATE($A47,AV$1),'CP Trade Data'!$D$2:$P$6949,13,FALSE())),AU47,VLOOKUP(CONCATENATE($A47,AV$1),'CP Trade Data'!$D$2:$P$6949,13,FALSE()))</f>
        <v>0</v>
      </c>
      <c r="AW47" s="4" t="n">
        <f aca="false">IF(ISNA(VLOOKUP(CONCATENATE($A47,AW$1),'CP Trade Data'!$D$2:$P$6949,13,FALSE())),AV47,VLOOKUP(CONCATENATE($A47,AW$1),'CP Trade Data'!$D$2:$P$6949,13,FALSE()))</f>
        <v>0</v>
      </c>
      <c r="AX47" s="4" t="n">
        <f aca="false">IF(ISNA(VLOOKUP(CONCATENATE($A47,AX$1),'CP Trade Data'!$D$2:$P$6949,13,FALSE())),AW47,VLOOKUP(CONCATENATE($A47,AX$1),'CP Trade Data'!$D$2:$P$6949,13,FALSE()))</f>
        <v>0</v>
      </c>
      <c r="AY47" s="4" t="n">
        <f aca="false">IF(ISNA(VLOOKUP(CONCATENATE($A47,AY$1),'CP Trade Data'!$D$2:$P$6949,13,FALSE())),AX47,VLOOKUP(CONCATENATE($A47,AY$1),'CP Trade Data'!$D$2:$P$6949,13,FALSE()))</f>
        <v>0</v>
      </c>
      <c r="AZ47" s="4" t="n">
        <f aca="false">IF(ISNA(VLOOKUP(CONCATENATE($A47,AZ$1),'CP Trade Data'!$D$2:$P$6949,13,FALSE())),AY47,VLOOKUP(CONCATENATE($A47,AZ$1),'CP Trade Data'!$D$2:$P$6949,13,FALSE()))</f>
        <v>0</v>
      </c>
      <c r="BA47" s="4" t="n">
        <f aca="false">IF(ISNA(VLOOKUP(CONCATENATE($A47,BA$1),'CP Trade Data'!$D$2:$P$6949,13,FALSE())),AZ47,VLOOKUP(CONCATENATE($A47,BA$1),'CP Trade Data'!$D$2:$P$6949,13,FALSE()))</f>
        <v>0</v>
      </c>
      <c r="BB47" s="4" t="n">
        <f aca="false">IF(ISNA(VLOOKUP(CONCATENATE($A47,BB$1),'CP Trade Data'!$D$2:$P$6949,13,FALSE())),BA47,VLOOKUP(CONCATENATE($A47,BB$1),'CP Trade Data'!$D$2:$P$6949,13,FALSE()))</f>
        <v>0</v>
      </c>
      <c r="BC47" s="4" t="n">
        <f aca="false">IF(ISNA(VLOOKUP(CONCATENATE($A47,BC$1),'CP Trade Data'!$D$2:$P$6949,13,FALSE())),BB47,VLOOKUP(CONCATENATE($A47,BC$1),'CP Trade Data'!$D$2:$P$6949,13,FALSE()))</f>
        <v>0</v>
      </c>
      <c r="BD47" s="4" t="n">
        <f aca="false">IF(ISNA(VLOOKUP(CONCATENATE($A47,BD$1),'CP Trade Data'!$D$2:$P$6949,13,FALSE())),BC47,VLOOKUP(CONCATENATE($A47,BD$1),'CP Trade Data'!$D$2:$P$6949,13,FALSE()))</f>
        <v>0</v>
      </c>
      <c r="BE47" s="4" t="n">
        <f aca="false">IF(ISNA(VLOOKUP(CONCATENATE($A47,BE$1),'CP Trade Data'!$D$2:$P$6949,13,FALSE())),BD47,VLOOKUP(CONCATENATE($A47,BE$1),'CP Trade Data'!$D$2:$P$6949,13,FALSE()))</f>
        <v>0</v>
      </c>
      <c r="BF47" s="4" t="n">
        <f aca="false">IF(ISNA(VLOOKUP(CONCATENATE($A47,BF$1),'CP Trade Data'!$D$2:$P$6949,13,FALSE())),BE47,VLOOKUP(CONCATENATE($A47,BF$1),'CP Trade Data'!$D$2:$P$6949,13,FALSE()))</f>
        <v>0</v>
      </c>
      <c r="BG47" s="4" t="n">
        <f aca="false">IF(ISNA(VLOOKUP(CONCATENATE($A47,BG$1),'CP Trade Data'!$D$2:$P$6949,13,FALSE())),BF47,VLOOKUP(CONCATENATE($A47,BG$1),'CP Trade Data'!$D$2:$P$6949,13,FALSE()))</f>
        <v>0</v>
      </c>
      <c r="BH47" s="4" t="n">
        <f aca="false">IF(ISNA(VLOOKUP(CONCATENATE($A47,BH$1),'CP Trade Data'!$D$2:$P$6949,13,FALSE())),BG47,VLOOKUP(CONCATENATE($A47,BH$1),'CP Trade Data'!$D$2:$P$6949,13,FALSE()))</f>
        <v>0</v>
      </c>
      <c r="BI47" s="4" t="n">
        <f aca="false">IF(ISNA(VLOOKUP(CONCATENATE($A47,BI$1),'CP Trade Data'!$D$2:$P$6949,13,FALSE())),BH47,VLOOKUP(CONCATENATE($A47,BI$1),'CP Trade Data'!$D$2:$P$6949,13,FALSE()))</f>
        <v>0</v>
      </c>
      <c r="BJ47" s="4" t="n">
        <f aca="false">IF(ISNA(VLOOKUP(CONCATENATE($A47,BJ$1),'CP Trade Data'!$D$2:$P$6949,13,FALSE())),BI47,VLOOKUP(CONCATENATE($A47,BJ$1),'CP Trade Data'!$D$2:$P$6949,13,FALSE()))</f>
        <v>0</v>
      </c>
      <c r="BK47" s="4" t="n">
        <f aca="false">IF(ISNA(VLOOKUP(CONCATENATE($A47,BK$1),'CP Trade Data'!$D$2:$P$6949,13,FALSE())),BJ47,VLOOKUP(CONCATENATE($A47,BK$1),'CP Trade Data'!$D$2:$P$6949,13,FALSE()))</f>
        <v>0</v>
      </c>
    </row>
    <row r="48" customFormat="false" ht="12.75" hidden="false" customHeight="false" outlineLevel="0" collapsed="false">
      <c r="A48" s="0" t="n">
        <v>6866</v>
      </c>
      <c r="B48" s="0" t="s">
        <v>47</v>
      </c>
      <c r="C48" s="4" t="n">
        <f aca="false">IF(ISNA(VLOOKUP(CONCATENATE($A48,C$1),'CP Trade Data'!$D$2:$P$6949,13,FALSE())),0,VLOOKUP(CONCATENATE($A48,C$1),'CP Trade Data'!$D$2:$P$6949,13,FALSE()))</f>
        <v>0</v>
      </c>
      <c r="D48" s="4" t="n">
        <f aca="false">IF(ISNA(VLOOKUP(CONCATENATE($A48,D$1),'CP Trade Data'!$D$2:$P$6949,13,FALSE())),C48,VLOOKUP(CONCATENATE($A48,D$1),'CP Trade Data'!$D$2:$P$6949,13,FALSE()))</f>
        <v>0</v>
      </c>
      <c r="E48" s="4" t="n">
        <f aca="false">IF(ISNA(VLOOKUP(CONCATENATE($A48,E$1),'CP Trade Data'!$D$2:$P$6949,13,FALSE())),D48,VLOOKUP(CONCATENATE($A48,E$1),'CP Trade Data'!$D$2:$P$6949,13,FALSE()))</f>
        <v>0</v>
      </c>
      <c r="F48" s="4" t="n">
        <f aca="false">IF(ISNA(VLOOKUP(CONCATENATE($A48,F$1),'CP Trade Data'!$D$2:$P$6949,13,FALSE())),E48,VLOOKUP(CONCATENATE($A48,F$1),'CP Trade Data'!$D$2:$P$6949,13,FALSE()))</f>
        <v>0</v>
      </c>
      <c r="G48" s="4" t="n">
        <f aca="false">IF(ISNA(VLOOKUP(CONCATENATE($A48,G$1),'CP Trade Data'!$D$2:$P$6949,13,FALSE())),F48,VLOOKUP(CONCATENATE($A48,G$1),'CP Trade Data'!$D$2:$P$6949,13,FALSE()))</f>
        <v>0</v>
      </c>
      <c r="H48" s="4" t="n">
        <f aca="false">IF(ISNA(VLOOKUP(CONCATENATE($A48,H$1),'CP Trade Data'!$D$2:$P$6949,13,FALSE())),G48,VLOOKUP(CONCATENATE($A48,H$1),'CP Trade Data'!$D$2:$P$6949,13,FALSE()))</f>
        <v>0</v>
      </c>
      <c r="I48" s="4" t="n">
        <f aca="false">IF(ISNA(VLOOKUP(CONCATENATE($A48,I$1),'CP Trade Data'!$D$2:$P$6949,13,FALSE())),H48,VLOOKUP(CONCATENATE($A48,I$1),'CP Trade Data'!$D$2:$P$6949,13,FALSE()))</f>
        <v>0</v>
      </c>
      <c r="J48" s="4" t="n">
        <f aca="false">IF(ISNA(VLOOKUP(CONCATENATE($A48,J$1),'CP Trade Data'!$D$2:$P$6949,13,FALSE())),I48,VLOOKUP(CONCATENATE($A48,J$1),'CP Trade Data'!$D$2:$P$6949,13,FALSE()))</f>
        <v>0</v>
      </c>
      <c r="K48" s="4" t="n">
        <f aca="false">IF(ISNA(VLOOKUP(CONCATENATE($A48,K$1),'CP Trade Data'!$D$2:$P$6949,13,FALSE())),J48,VLOOKUP(CONCATENATE($A48,K$1),'CP Trade Data'!$D$2:$P$6949,13,FALSE()))</f>
        <v>0</v>
      </c>
      <c r="L48" s="4" t="n">
        <f aca="false">IF(ISNA(VLOOKUP(CONCATENATE($A48,L$1),'CP Trade Data'!$D$2:$P$6949,13,FALSE())),K48,VLOOKUP(CONCATENATE($A48,L$1),'CP Trade Data'!$D$2:$P$6949,13,FALSE()))</f>
        <v>0</v>
      </c>
      <c r="M48" s="4" t="n">
        <f aca="false">IF(ISNA(VLOOKUP(CONCATENATE($A48,M$1),'CP Trade Data'!$D$2:$P$6949,13,FALSE())),L48,VLOOKUP(CONCATENATE($A48,M$1),'CP Trade Data'!$D$2:$P$6949,13,FALSE()))</f>
        <v>0</v>
      </c>
      <c r="N48" s="4" t="n">
        <f aca="false">IF(ISNA(VLOOKUP(CONCATENATE($A48,N$1),'CP Trade Data'!$D$2:$P$6949,13,FALSE())),M48,VLOOKUP(CONCATENATE($A48,N$1),'CP Trade Data'!$D$2:$P$6949,13,FALSE()))</f>
        <v>0</v>
      </c>
      <c r="O48" s="4" t="n">
        <f aca="false">IF(ISNA(VLOOKUP(CONCATENATE($A48,O$1),'CP Trade Data'!$D$2:$P$6949,13,FALSE())),N48,VLOOKUP(CONCATENATE($A48,O$1),'CP Trade Data'!$D$2:$P$6949,13,FALSE()))</f>
        <v>0</v>
      </c>
      <c r="P48" s="4" t="n">
        <f aca="false">IF(ISNA(VLOOKUP(CONCATENATE($A48,P$1),'CP Trade Data'!$D$2:$P$6949,13,FALSE())),O48,VLOOKUP(CONCATENATE($A48,P$1),'CP Trade Data'!$D$2:$P$6949,13,FALSE()))</f>
        <v>0</v>
      </c>
      <c r="Q48" s="4" t="n">
        <f aca="false">IF(ISNA(VLOOKUP(CONCATENATE($A48,Q$1),'CP Trade Data'!$D$2:$P$6949,13,FALSE())),P48,VLOOKUP(CONCATENATE($A48,Q$1),'CP Trade Data'!$D$2:$P$6949,13,FALSE()))</f>
        <v>0</v>
      </c>
      <c r="R48" s="4" t="n">
        <f aca="false">IF(ISNA(VLOOKUP(CONCATENATE($A48,R$1),'CP Trade Data'!$D$2:$P$6949,13,FALSE())),Q48,VLOOKUP(CONCATENATE($A48,R$1),'CP Trade Data'!$D$2:$P$6949,13,FALSE()))</f>
        <v>0</v>
      </c>
      <c r="S48" s="4" t="n">
        <f aca="false">IF(ISNA(VLOOKUP(CONCATENATE($A48,S$1),'CP Trade Data'!$D$2:$P$6949,13,FALSE())),R48,VLOOKUP(CONCATENATE($A48,S$1),'CP Trade Data'!$D$2:$P$6949,13,FALSE()))</f>
        <v>0</v>
      </c>
      <c r="T48" s="4" t="n">
        <f aca="false">IF(ISNA(VLOOKUP(CONCATENATE($A48,T$1),'CP Trade Data'!$D$2:$P$6949,13,FALSE())),S48,VLOOKUP(CONCATENATE($A48,T$1),'CP Trade Data'!$D$2:$P$6949,13,FALSE()))</f>
        <v>0</v>
      </c>
      <c r="U48" s="4" t="n">
        <f aca="false">IF(ISNA(VLOOKUP(CONCATENATE($A48,U$1),'CP Trade Data'!$D$2:$P$6949,13,FALSE())),T48,VLOOKUP(CONCATENATE($A48,U$1),'CP Trade Data'!$D$2:$P$6949,13,FALSE()))</f>
        <v>0</v>
      </c>
      <c r="V48" s="4" t="n">
        <f aca="false">IF(ISNA(VLOOKUP(CONCATENATE($A48,V$1),'CP Trade Data'!$D$2:$P$6949,13,FALSE())),U48,VLOOKUP(CONCATENATE($A48,V$1),'CP Trade Data'!$D$2:$P$6949,13,FALSE()))</f>
        <v>0</v>
      </c>
      <c r="W48" s="4" t="n">
        <f aca="false">IF(ISNA(VLOOKUP(CONCATENATE($A48,W$1),'CP Trade Data'!$D$2:$P$6949,13,FALSE())),V48,VLOOKUP(CONCATENATE($A48,W$1),'CP Trade Data'!$D$2:$P$6949,13,FALSE()))</f>
        <v>0</v>
      </c>
      <c r="X48" s="4" t="n">
        <f aca="false">IF(ISNA(VLOOKUP(CONCATENATE($A48,X$1),'CP Trade Data'!$D$2:$P$6949,13,FALSE())),W48,VLOOKUP(CONCATENATE($A48,X$1),'CP Trade Data'!$D$2:$P$6949,13,FALSE()))</f>
        <v>0</v>
      </c>
      <c r="Y48" s="4" t="n">
        <f aca="false">IF(ISNA(VLOOKUP(CONCATENATE($A48,Y$1),'CP Trade Data'!$D$2:$P$6949,13,FALSE())),X48,VLOOKUP(CONCATENATE($A48,Y$1),'CP Trade Data'!$D$2:$P$6949,13,FALSE()))</f>
        <v>0</v>
      </c>
      <c r="Z48" s="4" t="n">
        <f aca="false">IF(ISNA(VLOOKUP(CONCATENATE($A48,Z$1),'CP Trade Data'!$D$2:$P$6949,13,FALSE())),Y48,VLOOKUP(CONCATENATE($A48,Z$1),'CP Trade Data'!$D$2:$P$6949,13,FALSE()))</f>
        <v>0</v>
      </c>
      <c r="AA48" s="4" t="n">
        <f aca="false">IF(ISNA(VLOOKUP(CONCATENATE($A48,AA$1),'CP Trade Data'!$D$2:$P$6949,13,FALSE())),Z48,VLOOKUP(CONCATENATE($A48,AA$1),'CP Trade Data'!$D$2:$P$6949,13,FALSE()))</f>
        <v>0</v>
      </c>
      <c r="AB48" s="4" t="n">
        <f aca="false">IF(ISNA(VLOOKUP(CONCATENATE($A48,AB$1),'CP Trade Data'!$D$2:$P$6949,13,FALSE())),AA48,VLOOKUP(CONCATENATE($A48,AB$1),'CP Trade Data'!$D$2:$P$6949,13,FALSE()))</f>
        <v>0</v>
      </c>
      <c r="AC48" s="4" t="n">
        <f aca="false">IF(ISNA(VLOOKUP(CONCATENATE($A48,AC$1),'CP Trade Data'!$D$2:$P$6949,13,FALSE())),AB48,VLOOKUP(CONCATENATE($A48,AC$1),'CP Trade Data'!$D$2:$P$6949,13,FALSE()))</f>
        <v>0</v>
      </c>
      <c r="AD48" s="4" t="n">
        <f aca="false">IF(ISNA(VLOOKUP(CONCATENATE($A48,AD$1),'CP Trade Data'!$D$2:$P$6949,13,FALSE())),AC48,VLOOKUP(CONCATENATE($A48,AD$1),'CP Trade Data'!$D$2:$P$6949,13,FALSE()))</f>
        <v>0</v>
      </c>
      <c r="AE48" s="4" t="n">
        <f aca="false">IF(ISNA(VLOOKUP(CONCATENATE($A48,AE$1),'CP Trade Data'!$D$2:$P$6949,13,FALSE())),AD48,VLOOKUP(CONCATENATE($A48,AE$1),'CP Trade Data'!$D$2:$P$6949,13,FALSE()))</f>
        <v>0</v>
      </c>
      <c r="AF48" s="4" t="n">
        <f aca="false">IF(ISNA(VLOOKUP(CONCATENATE($A48,AF$1),'CP Trade Data'!$D$2:$P$6949,13,FALSE())),AE48,VLOOKUP(CONCATENATE($A48,AF$1),'CP Trade Data'!$D$2:$P$6949,13,FALSE()))</f>
        <v>0</v>
      </c>
      <c r="AG48" s="4" t="n">
        <f aca="false">IF(ISNA(VLOOKUP(CONCATENATE($A48,AG$1),'CP Trade Data'!$D$2:$P$6949,13,FALSE())),AF48,VLOOKUP(CONCATENATE($A48,AG$1),'CP Trade Data'!$D$2:$P$6949,13,FALSE()))</f>
        <v>0</v>
      </c>
      <c r="AH48" s="4" t="n">
        <f aca="false">IF(ISNA(VLOOKUP(CONCATENATE($A48,AH$1),'CP Trade Data'!$D$2:$P$6949,13,FALSE())),AG48,VLOOKUP(CONCATENATE($A48,AH$1),'CP Trade Data'!$D$2:$P$6949,13,FALSE()))</f>
        <v>0</v>
      </c>
      <c r="AI48" s="4" t="n">
        <f aca="false">IF(ISNA(VLOOKUP(CONCATENATE($A48,AI$1),'CP Trade Data'!$D$2:$P$6949,13,FALSE())),AH48,VLOOKUP(CONCATENATE($A48,AI$1),'CP Trade Data'!$D$2:$P$6949,13,FALSE()))</f>
        <v>0</v>
      </c>
      <c r="AJ48" s="4" t="n">
        <f aca="false">IF(ISNA(VLOOKUP(CONCATENATE($A48,AJ$1),'CP Trade Data'!$D$2:$P$6949,13,FALSE())),AI48,VLOOKUP(CONCATENATE($A48,AJ$1),'CP Trade Data'!$D$2:$P$6949,13,FALSE()))</f>
        <v>0</v>
      </c>
      <c r="AK48" s="4" t="n">
        <f aca="false">IF(ISNA(VLOOKUP(CONCATENATE($A48,AK$1),'CP Trade Data'!$D$2:$P$6949,13,FALSE())),AJ48,VLOOKUP(CONCATENATE($A48,AK$1),'CP Trade Data'!$D$2:$P$6949,13,FALSE()))</f>
        <v>0</v>
      </c>
      <c r="AL48" s="4" t="n">
        <f aca="false">IF(ISNA(VLOOKUP(CONCATENATE($A48,AL$1),'CP Trade Data'!$D$2:$P$6949,13,FALSE())),AK48,VLOOKUP(CONCATENATE($A48,AL$1),'CP Trade Data'!$D$2:$P$6949,13,FALSE()))</f>
        <v>416752</v>
      </c>
      <c r="AM48" s="4" t="n">
        <f aca="false">IF(ISNA(VLOOKUP(CONCATENATE($A48,AM$1),'CP Trade Data'!$D$2:$P$6949,13,FALSE())),AL48,VLOOKUP(CONCATENATE($A48,AM$1),'CP Trade Data'!$D$2:$P$6949,13,FALSE()))</f>
        <v>417090</v>
      </c>
      <c r="AN48" s="4" t="n">
        <f aca="false">IF(ISNA(VLOOKUP(CONCATENATE($A48,AN$1),'CP Trade Data'!$D$2:$P$6949,13,FALSE())),AM48,VLOOKUP(CONCATENATE($A48,AN$1),'CP Trade Data'!$D$2:$P$6949,13,FALSE()))</f>
        <v>416516</v>
      </c>
      <c r="AO48" s="4" t="n">
        <f aca="false">IF(ISNA(VLOOKUP(CONCATENATE($A48,AO$1),'CP Trade Data'!$D$2:$P$6949,13,FALSE())),AN48,VLOOKUP(CONCATENATE($A48,AO$1),'CP Trade Data'!$D$2:$P$6949,13,FALSE()))</f>
        <v>426550</v>
      </c>
      <c r="AP48" s="4" t="n">
        <f aca="false">IF(ISNA(VLOOKUP(CONCATENATE($A48,AP$1),'CP Trade Data'!$D$2:$P$6949,13,FALSE())),AO48,VLOOKUP(CONCATENATE($A48,AP$1),'CP Trade Data'!$D$2:$P$6949,13,FALSE()))</f>
        <v>486358</v>
      </c>
      <c r="AQ48" s="4" t="n">
        <f aca="false">IF(ISNA(VLOOKUP(CONCATENATE($A48,AQ$1),'CP Trade Data'!$D$2:$P$6949,13,FALSE())),AP48,VLOOKUP(CONCATENATE($A48,AQ$1),'CP Trade Data'!$D$2:$P$6949,13,FALSE()))</f>
        <v>486358</v>
      </c>
      <c r="AR48" s="4" t="n">
        <f aca="false">IF(ISNA(VLOOKUP(CONCATENATE($A48,AR$1),'CP Trade Data'!$D$2:$P$6949,13,FALSE())),AQ48,VLOOKUP(CONCATENATE($A48,AR$1),'CP Trade Data'!$D$2:$P$6949,13,FALSE()))</f>
        <v>486358</v>
      </c>
      <c r="AS48" s="4" t="n">
        <f aca="false">IF(ISNA(VLOOKUP(CONCATENATE($A48,AS$1),'CP Trade Data'!$D$2:$P$6949,13,FALSE())),AR48,VLOOKUP(CONCATENATE($A48,AS$1),'CP Trade Data'!$D$2:$P$6949,13,FALSE()))</f>
        <v>488719</v>
      </c>
      <c r="AT48" s="4" t="n">
        <f aca="false">IF(ISNA(VLOOKUP(CONCATENATE($A48,AT$1),'CP Trade Data'!$D$2:$P$6949,13,FALSE())),AS48,VLOOKUP(CONCATENATE($A48,AT$1),'CP Trade Data'!$D$2:$P$6949,13,FALSE()))</f>
        <v>481264</v>
      </c>
      <c r="AU48" s="4" t="n">
        <f aca="false">IF(ISNA(VLOOKUP(CONCATENATE($A48,AU$1),'CP Trade Data'!$D$2:$P$6949,13,FALSE())),AT48,VLOOKUP(CONCATENATE($A48,AU$1),'CP Trade Data'!$D$2:$P$6949,13,FALSE()))</f>
        <v>482184</v>
      </c>
      <c r="AV48" s="4" t="n">
        <f aca="false">IF(ISNA(VLOOKUP(CONCATENATE($A48,AV$1),'CP Trade Data'!$D$2:$P$6949,13,FALSE())),AU48,VLOOKUP(CONCATENATE($A48,AV$1),'CP Trade Data'!$D$2:$P$6949,13,FALSE()))</f>
        <v>480910</v>
      </c>
      <c r="AW48" s="4" t="n">
        <f aca="false">IF(ISNA(VLOOKUP(CONCATENATE($A48,AW$1),'CP Trade Data'!$D$2:$P$6949,13,FALSE())),AV48,VLOOKUP(CONCATENATE($A48,AW$1),'CP Trade Data'!$D$2:$P$6949,13,FALSE()))</f>
        <v>508531</v>
      </c>
      <c r="AX48" s="4" t="n">
        <f aca="false">IF(ISNA(VLOOKUP(CONCATENATE($A48,AX$1),'CP Trade Data'!$D$2:$P$6949,13,FALSE())),AW48,VLOOKUP(CONCATENATE($A48,AX$1),'CP Trade Data'!$D$2:$P$6949,13,FALSE()))</f>
        <v>508531</v>
      </c>
      <c r="AY48" s="4" t="n">
        <f aca="false">IF(ISNA(VLOOKUP(CONCATENATE($A48,AY$1),'CP Trade Data'!$D$2:$P$6949,13,FALSE())),AX48,VLOOKUP(CONCATENATE($A48,AY$1),'CP Trade Data'!$D$2:$P$6949,13,FALSE()))</f>
        <v>508531</v>
      </c>
      <c r="AZ48" s="4" t="n">
        <f aca="false">IF(ISNA(VLOOKUP(CONCATENATE($A48,AZ$1),'CP Trade Data'!$D$2:$P$6949,13,FALSE())),AY48,VLOOKUP(CONCATENATE($A48,AZ$1),'CP Trade Data'!$D$2:$P$6949,13,FALSE()))</f>
        <v>542502</v>
      </c>
      <c r="BA48" s="4" t="n">
        <f aca="false">IF(ISNA(VLOOKUP(CONCATENATE($A48,BA$1),'CP Trade Data'!$D$2:$P$6949,13,FALSE())),AZ48,VLOOKUP(CONCATENATE($A48,BA$1),'CP Trade Data'!$D$2:$P$6949,13,FALSE()))</f>
        <v>574206</v>
      </c>
      <c r="BB48" s="4" t="n">
        <f aca="false">IF(ISNA(VLOOKUP(CONCATENATE($A48,BB$1),'CP Trade Data'!$D$2:$P$6949,13,FALSE())),BA48,VLOOKUP(CONCATENATE($A48,BB$1),'CP Trade Data'!$D$2:$P$6949,13,FALSE()))</f>
        <v>603408</v>
      </c>
      <c r="BC48" s="4" t="n">
        <f aca="false">IF(ISNA(VLOOKUP(CONCATENATE($A48,BC$1),'CP Trade Data'!$D$2:$P$6949,13,FALSE())),BB48,VLOOKUP(CONCATENATE($A48,BC$1),'CP Trade Data'!$D$2:$P$6949,13,FALSE()))</f>
        <v>608405</v>
      </c>
      <c r="BD48" s="4" t="n">
        <f aca="false">IF(ISNA(VLOOKUP(CONCATENATE($A48,BD$1),'CP Trade Data'!$D$2:$P$6949,13,FALSE())),BC48,VLOOKUP(CONCATENATE($A48,BD$1),'CP Trade Data'!$D$2:$P$6949,13,FALSE()))</f>
        <v>769696</v>
      </c>
      <c r="BE48" s="4" t="n">
        <f aca="false">IF(ISNA(VLOOKUP(CONCATENATE($A48,BE$1),'CP Trade Data'!$D$2:$P$6949,13,FALSE())),BD48,VLOOKUP(CONCATENATE($A48,BE$1),'CP Trade Data'!$D$2:$P$6949,13,FALSE()))</f>
        <v>769696</v>
      </c>
      <c r="BF48" s="4" t="n">
        <f aca="false">IF(ISNA(VLOOKUP(CONCATENATE($A48,BF$1),'CP Trade Data'!$D$2:$P$6949,13,FALSE())),BE48,VLOOKUP(CONCATENATE($A48,BF$1),'CP Trade Data'!$D$2:$P$6949,13,FALSE()))</f>
        <v>769696</v>
      </c>
      <c r="BG48" s="4" t="n">
        <f aca="false">IF(ISNA(VLOOKUP(CONCATENATE($A48,BG$1),'CP Trade Data'!$D$2:$P$6949,13,FALSE())),BF48,VLOOKUP(CONCATENATE($A48,BG$1),'CP Trade Data'!$D$2:$P$6949,13,FALSE()))</f>
        <v>764229</v>
      </c>
      <c r="BH48" s="4" t="n">
        <f aca="false">IF(ISNA(VLOOKUP(CONCATENATE($A48,BH$1),'CP Trade Data'!$D$2:$P$6949,13,FALSE())),BG48,VLOOKUP(CONCATENATE($A48,BH$1),'CP Trade Data'!$D$2:$P$6949,13,FALSE()))</f>
        <v>778530</v>
      </c>
      <c r="BI48" s="4" t="n">
        <f aca="false">IF(ISNA(VLOOKUP(CONCATENATE($A48,BI$1),'CP Trade Data'!$D$2:$P$6949,13,FALSE())),BH48,VLOOKUP(CONCATENATE($A48,BI$1),'CP Trade Data'!$D$2:$P$6949,13,FALSE()))</f>
        <v>736939</v>
      </c>
      <c r="BJ48" s="4" t="n">
        <f aca="false">IF(ISNA(VLOOKUP(CONCATENATE($A48,BJ$1),'CP Trade Data'!$D$2:$P$6949,13,FALSE())),BI48,VLOOKUP(CONCATENATE($A48,BJ$1),'CP Trade Data'!$D$2:$P$6949,13,FALSE()))</f>
        <v>738545</v>
      </c>
      <c r="BK48" s="4" t="n">
        <f aca="false">IF(ISNA(VLOOKUP(CONCATENATE($A48,BK$1),'CP Trade Data'!$D$2:$P$6949,13,FALSE())),BJ48,VLOOKUP(CONCATENATE($A48,BK$1),'CP Trade Data'!$D$2:$P$6949,13,FALSE()))</f>
        <v>846085</v>
      </c>
    </row>
    <row r="49" customFormat="false" ht="12.75" hidden="false" customHeight="false" outlineLevel="0" collapsed="false">
      <c r="A49" s="0" t="n">
        <v>5696</v>
      </c>
      <c r="B49" s="0" t="s">
        <v>48</v>
      </c>
      <c r="C49" s="4" t="n">
        <f aca="false">IF(ISNA(VLOOKUP(CONCATENATE($A49,C$1),'CP Trade Data'!$D$2:$P$6949,13,FALSE())),0,VLOOKUP(CONCATENATE($A49,C$1),'CP Trade Data'!$D$2:$P$6949,13,FALSE()))</f>
        <v>0</v>
      </c>
      <c r="D49" s="4" t="n">
        <f aca="false">IF(ISNA(VLOOKUP(CONCATENATE($A49,D$1),'CP Trade Data'!$D$2:$P$6949,13,FALSE())),C49,VLOOKUP(CONCATENATE($A49,D$1),'CP Trade Data'!$D$2:$P$6949,13,FALSE()))</f>
        <v>0</v>
      </c>
      <c r="E49" s="4" t="n">
        <f aca="false">IF(ISNA(VLOOKUP(CONCATENATE($A49,E$1),'CP Trade Data'!$D$2:$P$6949,13,FALSE())),D49,VLOOKUP(CONCATENATE($A49,E$1),'CP Trade Data'!$D$2:$P$6949,13,FALSE()))</f>
        <v>0</v>
      </c>
      <c r="F49" s="4" t="n">
        <f aca="false">IF(ISNA(VLOOKUP(CONCATENATE($A49,F$1),'CP Trade Data'!$D$2:$P$6949,13,FALSE())),E49,VLOOKUP(CONCATENATE($A49,F$1),'CP Trade Data'!$D$2:$P$6949,13,FALSE()))</f>
        <v>0</v>
      </c>
      <c r="G49" s="4" t="n">
        <f aca="false">IF(ISNA(VLOOKUP(CONCATENATE($A49,G$1),'CP Trade Data'!$D$2:$P$6949,13,FALSE())),F49,VLOOKUP(CONCATENATE($A49,G$1),'CP Trade Data'!$D$2:$P$6949,13,FALSE()))</f>
        <v>0</v>
      </c>
      <c r="H49" s="4" t="n">
        <f aca="false">IF(ISNA(VLOOKUP(CONCATENATE($A49,H$1),'CP Trade Data'!$D$2:$P$6949,13,FALSE())),G49,VLOOKUP(CONCATENATE($A49,H$1),'CP Trade Data'!$D$2:$P$6949,13,FALSE()))</f>
        <v>0</v>
      </c>
      <c r="I49" s="4" t="n">
        <f aca="false">IF(ISNA(VLOOKUP(CONCATENATE($A49,I$1),'CP Trade Data'!$D$2:$P$6949,13,FALSE())),H49,VLOOKUP(CONCATENATE($A49,I$1),'CP Trade Data'!$D$2:$P$6949,13,FALSE()))</f>
        <v>0</v>
      </c>
      <c r="J49" s="4" t="n">
        <f aca="false">IF(ISNA(VLOOKUP(CONCATENATE($A49,J$1),'CP Trade Data'!$D$2:$P$6949,13,FALSE())),I49,VLOOKUP(CONCATENATE($A49,J$1),'CP Trade Data'!$D$2:$P$6949,13,FALSE()))</f>
        <v>0</v>
      </c>
      <c r="K49" s="4" t="n">
        <f aca="false">IF(ISNA(VLOOKUP(CONCATENATE($A49,K$1),'CP Trade Data'!$D$2:$P$6949,13,FALSE())),J49,VLOOKUP(CONCATENATE($A49,K$1),'CP Trade Data'!$D$2:$P$6949,13,FALSE()))</f>
        <v>0</v>
      </c>
      <c r="L49" s="4" t="n">
        <f aca="false">IF(ISNA(VLOOKUP(CONCATENATE($A49,L$1),'CP Trade Data'!$D$2:$P$6949,13,FALSE())),K49,VLOOKUP(CONCATENATE($A49,L$1),'CP Trade Data'!$D$2:$P$6949,13,FALSE()))</f>
        <v>0</v>
      </c>
      <c r="M49" s="4" t="n">
        <f aca="false">IF(ISNA(VLOOKUP(CONCATENATE($A49,M$1),'CP Trade Data'!$D$2:$P$6949,13,FALSE())),L49,VLOOKUP(CONCATENATE($A49,M$1),'CP Trade Data'!$D$2:$P$6949,13,FALSE()))</f>
        <v>0</v>
      </c>
      <c r="N49" s="4" t="n">
        <f aca="false">IF(ISNA(VLOOKUP(CONCATENATE($A49,N$1),'CP Trade Data'!$D$2:$P$6949,13,FALSE())),M49,VLOOKUP(CONCATENATE($A49,N$1),'CP Trade Data'!$D$2:$P$6949,13,FALSE()))</f>
        <v>0</v>
      </c>
      <c r="O49" s="4" t="n">
        <f aca="false">IF(ISNA(VLOOKUP(CONCATENATE($A49,O$1),'CP Trade Data'!$D$2:$P$6949,13,FALSE())),N49,VLOOKUP(CONCATENATE($A49,O$1),'CP Trade Data'!$D$2:$P$6949,13,FALSE()))</f>
        <v>0</v>
      </c>
      <c r="P49" s="4" t="n">
        <f aca="false">IF(ISNA(VLOOKUP(CONCATENATE($A49,P$1),'CP Trade Data'!$D$2:$P$6949,13,FALSE())),O49,VLOOKUP(CONCATENATE($A49,P$1),'CP Trade Data'!$D$2:$P$6949,13,FALSE()))</f>
        <v>0</v>
      </c>
      <c r="Q49" s="4" t="n">
        <f aca="false">IF(ISNA(VLOOKUP(CONCATENATE($A49,Q$1),'CP Trade Data'!$D$2:$P$6949,13,FALSE())),P49,VLOOKUP(CONCATENATE($A49,Q$1),'CP Trade Data'!$D$2:$P$6949,13,FALSE()))</f>
        <v>0</v>
      </c>
      <c r="R49" s="4" t="n">
        <f aca="false">IF(ISNA(VLOOKUP(CONCATENATE($A49,R$1),'CP Trade Data'!$D$2:$P$6949,13,FALSE())),Q49,VLOOKUP(CONCATENATE($A49,R$1),'CP Trade Data'!$D$2:$P$6949,13,FALSE()))</f>
        <v>0</v>
      </c>
      <c r="S49" s="4" t="n">
        <f aca="false">IF(ISNA(VLOOKUP(CONCATENATE($A49,S$1),'CP Trade Data'!$D$2:$P$6949,13,FALSE())),R49,VLOOKUP(CONCATENATE($A49,S$1),'CP Trade Data'!$D$2:$P$6949,13,FALSE()))</f>
        <v>0</v>
      </c>
      <c r="T49" s="4" t="n">
        <f aca="false">IF(ISNA(VLOOKUP(CONCATENATE($A49,T$1),'CP Trade Data'!$D$2:$P$6949,13,FALSE())),S49,VLOOKUP(CONCATENATE($A49,T$1),'CP Trade Data'!$D$2:$P$6949,13,FALSE()))</f>
        <v>0</v>
      </c>
      <c r="U49" s="4" t="n">
        <f aca="false">IF(ISNA(VLOOKUP(CONCATENATE($A49,U$1),'CP Trade Data'!$D$2:$P$6949,13,FALSE())),T49,VLOOKUP(CONCATENATE($A49,U$1),'CP Trade Data'!$D$2:$P$6949,13,FALSE()))</f>
        <v>0</v>
      </c>
      <c r="V49" s="4" t="n">
        <f aca="false">IF(ISNA(VLOOKUP(CONCATENATE($A49,V$1),'CP Trade Data'!$D$2:$P$6949,13,FALSE())),U49,VLOOKUP(CONCATENATE($A49,V$1),'CP Trade Data'!$D$2:$P$6949,13,FALSE()))</f>
        <v>0</v>
      </c>
      <c r="W49" s="4" t="n">
        <f aca="false">IF(ISNA(VLOOKUP(CONCATENATE($A49,W$1),'CP Trade Data'!$D$2:$P$6949,13,FALSE())),V49,VLOOKUP(CONCATENATE($A49,W$1),'CP Trade Data'!$D$2:$P$6949,13,FALSE()))</f>
        <v>0</v>
      </c>
      <c r="X49" s="4" t="n">
        <f aca="false">IF(ISNA(VLOOKUP(CONCATENATE($A49,X$1),'CP Trade Data'!$D$2:$P$6949,13,FALSE())),W49,VLOOKUP(CONCATENATE($A49,X$1),'CP Trade Data'!$D$2:$P$6949,13,FALSE()))</f>
        <v>0</v>
      </c>
      <c r="Y49" s="4" t="n">
        <f aca="false">IF(ISNA(VLOOKUP(CONCATENATE($A49,Y$1),'CP Trade Data'!$D$2:$P$6949,13,FALSE())),X49,VLOOKUP(CONCATENATE($A49,Y$1),'CP Trade Data'!$D$2:$P$6949,13,FALSE()))</f>
        <v>0</v>
      </c>
      <c r="Z49" s="4" t="n">
        <f aca="false">IF(ISNA(VLOOKUP(CONCATENATE($A49,Z$1),'CP Trade Data'!$D$2:$P$6949,13,FALSE())),Y49,VLOOKUP(CONCATENATE($A49,Z$1),'CP Trade Data'!$D$2:$P$6949,13,FALSE()))</f>
        <v>0</v>
      </c>
      <c r="AA49" s="4" t="n">
        <f aca="false">IF(ISNA(VLOOKUP(CONCATENATE($A49,AA$1),'CP Trade Data'!$D$2:$P$6949,13,FALSE())),Z49,VLOOKUP(CONCATENATE($A49,AA$1),'CP Trade Data'!$D$2:$P$6949,13,FALSE()))</f>
        <v>0</v>
      </c>
      <c r="AB49" s="4" t="n">
        <f aca="false">IF(ISNA(VLOOKUP(CONCATENATE($A49,AB$1),'CP Trade Data'!$D$2:$P$6949,13,FALSE())),AA49,VLOOKUP(CONCATENATE($A49,AB$1),'CP Trade Data'!$D$2:$P$6949,13,FALSE()))</f>
        <v>0</v>
      </c>
      <c r="AC49" s="4" t="n">
        <f aca="false">IF(ISNA(VLOOKUP(CONCATENATE($A49,AC$1),'CP Trade Data'!$D$2:$P$6949,13,FALSE())),AB49,VLOOKUP(CONCATENATE($A49,AC$1),'CP Trade Data'!$D$2:$P$6949,13,FALSE()))</f>
        <v>0</v>
      </c>
      <c r="AD49" s="4" t="n">
        <f aca="false">IF(ISNA(VLOOKUP(CONCATENATE($A49,AD$1),'CP Trade Data'!$D$2:$P$6949,13,FALSE())),AC49,VLOOKUP(CONCATENATE($A49,AD$1),'CP Trade Data'!$D$2:$P$6949,13,FALSE()))</f>
        <v>0</v>
      </c>
      <c r="AE49" s="4" t="n">
        <f aca="false">IF(ISNA(VLOOKUP(CONCATENATE($A49,AE$1),'CP Trade Data'!$D$2:$P$6949,13,FALSE())),AD49,VLOOKUP(CONCATENATE($A49,AE$1),'CP Trade Data'!$D$2:$P$6949,13,FALSE()))</f>
        <v>0</v>
      </c>
      <c r="AF49" s="4" t="n">
        <f aca="false">IF(ISNA(VLOOKUP(CONCATENATE($A49,AF$1),'CP Trade Data'!$D$2:$P$6949,13,FALSE())),AE49,VLOOKUP(CONCATENATE($A49,AF$1),'CP Trade Data'!$D$2:$P$6949,13,FALSE()))</f>
        <v>0</v>
      </c>
      <c r="AG49" s="4" t="n">
        <f aca="false">IF(ISNA(VLOOKUP(CONCATENATE($A49,AG$1),'CP Trade Data'!$D$2:$P$6949,13,FALSE())),AF49,VLOOKUP(CONCATENATE($A49,AG$1),'CP Trade Data'!$D$2:$P$6949,13,FALSE()))</f>
        <v>0</v>
      </c>
      <c r="AH49" s="4" t="n">
        <f aca="false">IF(ISNA(VLOOKUP(CONCATENATE($A49,AH$1),'CP Trade Data'!$D$2:$P$6949,13,FALSE())),AG49,VLOOKUP(CONCATENATE($A49,AH$1),'CP Trade Data'!$D$2:$P$6949,13,FALSE()))</f>
        <v>0</v>
      </c>
      <c r="AI49" s="4" t="n">
        <f aca="false">IF(ISNA(VLOOKUP(CONCATENATE($A49,AI$1),'CP Trade Data'!$D$2:$P$6949,13,FALSE())),AH49,VLOOKUP(CONCATENATE($A49,AI$1),'CP Trade Data'!$D$2:$P$6949,13,FALSE()))</f>
        <v>0</v>
      </c>
      <c r="AJ49" s="4" t="n">
        <f aca="false">IF(ISNA(VLOOKUP(CONCATENATE($A49,AJ$1),'CP Trade Data'!$D$2:$P$6949,13,FALSE())),AI49,VLOOKUP(CONCATENATE($A49,AJ$1),'CP Trade Data'!$D$2:$P$6949,13,FALSE()))</f>
        <v>0</v>
      </c>
      <c r="AK49" s="4" t="n">
        <f aca="false">IF(ISNA(VLOOKUP(CONCATENATE($A49,AK$1),'CP Trade Data'!$D$2:$P$6949,13,FALSE())),AJ49,VLOOKUP(CONCATENATE($A49,AK$1),'CP Trade Data'!$D$2:$P$6949,13,FALSE()))</f>
        <v>0</v>
      </c>
      <c r="AL49" s="4" t="n">
        <f aca="false">IF(ISNA(VLOOKUP(CONCATENATE($A49,AL$1),'CP Trade Data'!$D$2:$P$6949,13,FALSE())),AK49,VLOOKUP(CONCATENATE($A49,AL$1),'CP Trade Data'!$D$2:$P$6949,13,FALSE()))</f>
        <v>0</v>
      </c>
      <c r="AM49" s="4" t="n">
        <f aca="false">IF(ISNA(VLOOKUP(CONCATENATE($A49,AM$1),'CP Trade Data'!$D$2:$P$6949,13,FALSE())),AL49,VLOOKUP(CONCATENATE($A49,AM$1),'CP Trade Data'!$D$2:$P$6949,13,FALSE()))</f>
        <v>0</v>
      </c>
      <c r="AN49" s="4" t="n">
        <f aca="false">IF(ISNA(VLOOKUP(CONCATENATE($A49,AN$1),'CP Trade Data'!$D$2:$P$6949,13,FALSE())),AM49,VLOOKUP(CONCATENATE($A49,AN$1),'CP Trade Data'!$D$2:$P$6949,13,FALSE()))</f>
        <v>0</v>
      </c>
      <c r="AO49" s="4" t="n">
        <f aca="false">IF(ISNA(VLOOKUP(CONCATENATE($A49,AO$1),'CP Trade Data'!$D$2:$P$6949,13,FALSE())),AN49,VLOOKUP(CONCATENATE($A49,AO$1),'CP Trade Data'!$D$2:$P$6949,13,FALSE()))</f>
        <v>0</v>
      </c>
      <c r="AP49" s="4" t="n">
        <f aca="false">IF(ISNA(VLOOKUP(CONCATENATE($A49,AP$1),'CP Trade Data'!$D$2:$P$6949,13,FALSE())),AO49,VLOOKUP(CONCATENATE($A49,AP$1),'CP Trade Data'!$D$2:$P$6949,13,FALSE()))</f>
        <v>0</v>
      </c>
      <c r="AQ49" s="4" t="n">
        <f aca="false">IF(ISNA(VLOOKUP(CONCATENATE($A49,AQ$1),'CP Trade Data'!$D$2:$P$6949,13,FALSE())),AP49,VLOOKUP(CONCATENATE($A49,AQ$1),'CP Trade Data'!$D$2:$P$6949,13,FALSE()))</f>
        <v>0</v>
      </c>
      <c r="AR49" s="4" t="n">
        <f aca="false">IF(ISNA(VLOOKUP(CONCATENATE($A49,AR$1),'CP Trade Data'!$D$2:$P$6949,13,FALSE())),AQ49,VLOOKUP(CONCATENATE($A49,AR$1),'CP Trade Data'!$D$2:$P$6949,13,FALSE()))</f>
        <v>0</v>
      </c>
      <c r="AS49" s="4" t="n">
        <f aca="false">IF(ISNA(VLOOKUP(CONCATENATE($A49,AS$1),'CP Trade Data'!$D$2:$P$6949,13,FALSE())),AR49,VLOOKUP(CONCATENATE($A49,AS$1),'CP Trade Data'!$D$2:$P$6949,13,FALSE()))</f>
        <v>0</v>
      </c>
      <c r="AT49" s="4" t="n">
        <f aca="false">IF(ISNA(VLOOKUP(CONCATENATE($A49,AT$1),'CP Trade Data'!$D$2:$P$6949,13,FALSE())),AS49,VLOOKUP(CONCATENATE($A49,AT$1),'CP Trade Data'!$D$2:$P$6949,13,FALSE()))</f>
        <v>0</v>
      </c>
      <c r="AU49" s="4" t="n">
        <f aca="false">IF(ISNA(VLOOKUP(CONCATENATE($A49,AU$1),'CP Trade Data'!$D$2:$P$6949,13,FALSE())),AT49,VLOOKUP(CONCATENATE($A49,AU$1),'CP Trade Data'!$D$2:$P$6949,13,FALSE()))</f>
        <v>0</v>
      </c>
      <c r="AV49" s="4" t="n">
        <f aca="false">IF(ISNA(VLOOKUP(CONCATENATE($A49,AV$1),'CP Trade Data'!$D$2:$P$6949,13,FALSE())),AU49,VLOOKUP(CONCATENATE($A49,AV$1),'CP Trade Data'!$D$2:$P$6949,13,FALSE()))</f>
        <v>0</v>
      </c>
      <c r="AW49" s="4" t="n">
        <f aca="false">IF(ISNA(VLOOKUP(CONCATENATE($A49,AW$1),'CP Trade Data'!$D$2:$P$6949,13,FALSE())),AV49,VLOOKUP(CONCATENATE($A49,AW$1),'CP Trade Data'!$D$2:$P$6949,13,FALSE()))</f>
        <v>0</v>
      </c>
      <c r="AX49" s="4" t="n">
        <f aca="false">IF(ISNA(VLOOKUP(CONCATENATE($A49,AX$1),'CP Trade Data'!$D$2:$P$6949,13,FALSE())),AW49,VLOOKUP(CONCATENATE($A49,AX$1),'CP Trade Data'!$D$2:$P$6949,13,FALSE()))</f>
        <v>0</v>
      </c>
      <c r="AY49" s="4" t="n">
        <f aca="false">IF(ISNA(VLOOKUP(CONCATENATE($A49,AY$1),'CP Trade Data'!$D$2:$P$6949,13,FALSE())),AX49,VLOOKUP(CONCATENATE($A49,AY$1),'CP Trade Data'!$D$2:$P$6949,13,FALSE()))</f>
        <v>0</v>
      </c>
      <c r="AZ49" s="4" t="n">
        <f aca="false">IF(ISNA(VLOOKUP(CONCATENATE($A49,AZ$1),'CP Trade Data'!$D$2:$P$6949,13,FALSE())),AY49,VLOOKUP(CONCATENATE($A49,AZ$1),'CP Trade Data'!$D$2:$P$6949,13,FALSE()))</f>
        <v>0</v>
      </c>
      <c r="BA49" s="4" t="n">
        <f aca="false">IF(ISNA(VLOOKUP(CONCATENATE($A49,BA$1),'CP Trade Data'!$D$2:$P$6949,13,FALSE())),AZ49,VLOOKUP(CONCATENATE($A49,BA$1),'CP Trade Data'!$D$2:$P$6949,13,FALSE()))</f>
        <v>0</v>
      </c>
      <c r="BB49" s="4" t="n">
        <f aca="false">IF(ISNA(VLOOKUP(CONCATENATE($A49,BB$1),'CP Trade Data'!$D$2:$P$6949,13,FALSE())),BA49,VLOOKUP(CONCATENATE($A49,BB$1),'CP Trade Data'!$D$2:$P$6949,13,FALSE()))</f>
        <v>0</v>
      </c>
      <c r="BC49" s="4" t="n">
        <f aca="false">IF(ISNA(VLOOKUP(CONCATENATE($A49,BC$1),'CP Trade Data'!$D$2:$P$6949,13,FALSE())),BB49,VLOOKUP(CONCATENATE($A49,BC$1),'CP Trade Data'!$D$2:$P$6949,13,FALSE()))</f>
        <v>0</v>
      </c>
      <c r="BD49" s="4" t="n">
        <f aca="false">IF(ISNA(VLOOKUP(CONCATENATE($A49,BD$1),'CP Trade Data'!$D$2:$P$6949,13,FALSE())),BC49,VLOOKUP(CONCATENATE($A49,BD$1),'CP Trade Data'!$D$2:$P$6949,13,FALSE()))</f>
        <v>0</v>
      </c>
      <c r="BE49" s="4" t="n">
        <f aca="false">IF(ISNA(VLOOKUP(CONCATENATE($A49,BE$1),'CP Trade Data'!$D$2:$P$6949,13,FALSE())),BD49,VLOOKUP(CONCATENATE($A49,BE$1),'CP Trade Data'!$D$2:$P$6949,13,FALSE()))</f>
        <v>0</v>
      </c>
      <c r="BF49" s="4" t="n">
        <f aca="false">IF(ISNA(VLOOKUP(CONCATENATE($A49,BF$1),'CP Trade Data'!$D$2:$P$6949,13,FALSE())),BE49,VLOOKUP(CONCATENATE($A49,BF$1),'CP Trade Data'!$D$2:$P$6949,13,FALSE()))</f>
        <v>0</v>
      </c>
      <c r="BG49" s="4" t="n">
        <f aca="false">IF(ISNA(VLOOKUP(CONCATENATE($A49,BG$1),'CP Trade Data'!$D$2:$P$6949,13,FALSE())),BF49,VLOOKUP(CONCATENATE($A49,BG$1),'CP Trade Data'!$D$2:$P$6949,13,FALSE()))</f>
        <v>0</v>
      </c>
      <c r="BH49" s="4" t="n">
        <f aca="false">IF(ISNA(VLOOKUP(CONCATENATE($A49,BH$1),'CP Trade Data'!$D$2:$P$6949,13,FALSE())),BG49,VLOOKUP(CONCATENATE($A49,BH$1),'CP Trade Data'!$D$2:$P$6949,13,FALSE()))</f>
        <v>0</v>
      </c>
      <c r="BI49" s="4" t="n">
        <f aca="false">IF(ISNA(VLOOKUP(CONCATENATE($A49,BI$1),'CP Trade Data'!$D$2:$P$6949,13,FALSE())),BH49,VLOOKUP(CONCATENATE($A49,BI$1),'CP Trade Data'!$D$2:$P$6949,13,FALSE()))</f>
        <v>0</v>
      </c>
      <c r="BJ49" s="4" t="n">
        <f aca="false">IF(ISNA(VLOOKUP(CONCATENATE($A49,BJ$1),'CP Trade Data'!$D$2:$P$6949,13,FALSE())),BI49,VLOOKUP(CONCATENATE($A49,BJ$1),'CP Trade Data'!$D$2:$P$6949,13,FALSE()))</f>
        <v>0</v>
      </c>
      <c r="BK49" s="4" t="n">
        <f aca="false">IF(ISNA(VLOOKUP(CONCATENATE($A49,BK$1),'CP Trade Data'!$D$2:$P$6949,13,FALSE())),BJ49,VLOOKUP(CONCATENATE($A49,BK$1),'CP Trade Data'!$D$2:$P$6949,13,FALSE()))</f>
        <v>0</v>
      </c>
    </row>
    <row r="50" customFormat="false" ht="12.75" hidden="false" customHeight="false" outlineLevel="0" collapsed="false">
      <c r="A50" s="0" t="n">
        <v>6654</v>
      </c>
      <c r="B50" s="0" t="s">
        <v>49</v>
      </c>
      <c r="C50" s="4" t="n">
        <f aca="false">IF(ISNA(VLOOKUP(CONCATENATE($A50,C$1),'CP Trade Data'!$D$2:$P$6949,13,FALSE())),0,VLOOKUP(CONCATENATE($A50,C$1),'CP Trade Data'!$D$2:$P$6949,13,FALSE()))</f>
        <v>1706048</v>
      </c>
      <c r="D50" s="4" t="n">
        <f aca="false">IF(ISNA(VLOOKUP(CONCATENATE($A50,D$1),'CP Trade Data'!$D$2:$P$6949,13,FALSE())),C50,VLOOKUP(CONCATENATE($A50,D$1),'CP Trade Data'!$D$2:$P$6949,13,FALSE()))</f>
        <v>1648531</v>
      </c>
      <c r="E50" s="4" t="n">
        <f aca="false">IF(ISNA(VLOOKUP(CONCATENATE($A50,E$1),'CP Trade Data'!$D$2:$P$6949,13,FALSE())),D50,VLOOKUP(CONCATENATE($A50,E$1),'CP Trade Data'!$D$2:$P$6949,13,FALSE()))</f>
        <v>1664620</v>
      </c>
      <c r="F50" s="4" t="n">
        <f aca="false">IF(ISNA(VLOOKUP(CONCATENATE($A50,F$1),'CP Trade Data'!$D$2:$P$6949,13,FALSE())),E50,VLOOKUP(CONCATENATE($A50,F$1),'CP Trade Data'!$D$2:$P$6949,13,FALSE()))</f>
        <v>1622845</v>
      </c>
      <c r="G50" s="4" t="n">
        <f aca="false">IF(ISNA(VLOOKUP(CONCATENATE($A50,G$1),'CP Trade Data'!$D$2:$P$6949,13,FALSE())),F50,VLOOKUP(CONCATENATE($A50,G$1),'CP Trade Data'!$D$2:$P$6949,13,FALSE()))</f>
        <v>1480919</v>
      </c>
      <c r="H50" s="4" t="n">
        <f aca="false">IF(ISNA(VLOOKUP(CONCATENATE($A50,H$1),'CP Trade Data'!$D$2:$P$6949,13,FALSE())),G50,VLOOKUP(CONCATENATE($A50,H$1),'CP Trade Data'!$D$2:$P$6949,13,FALSE()))</f>
        <v>1480919</v>
      </c>
      <c r="I50" s="4" t="n">
        <f aca="false">IF(ISNA(VLOOKUP(CONCATENATE($A50,I$1),'CP Trade Data'!$D$2:$P$6949,13,FALSE())),H50,VLOOKUP(CONCATENATE($A50,I$1),'CP Trade Data'!$D$2:$P$6949,13,FALSE()))</f>
        <v>1480919</v>
      </c>
      <c r="J50" s="4" t="n">
        <f aca="false">IF(ISNA(VLOOKUP(CONCATENATE($A50,J$1),'CP Trade Data'!$D$2:$P$6949,13,FALSE())),I50,VLOOKUP(CONCATENATE($A50,J$1),'CP Trade Data'!$D$2:$P$6949,13,FALSE()))</f>
        <v>1480919</v>
      </c>
      <c r="K50" s="4" t="n">
        <f aca="false">IF(ISNA(VLOOKUP(CONCATENATE($A50,K$1),'CP Trade Data'!$D$2:$P$6949,13,FALSE())),J50,VLOOKUP(CONCATENATE($A50,K$1),'CP Trade Data'!$D$2:$P$6949,13,FALSE()))</f>
        <v>1504130</v>
      </c>
      <c r="L50" s="4" t="n">
        <f aca="false">IF(ISNA(VLOOKUP(CONCATENATE($A50,L$1),'CP Trade Data'!$D$2:$P$6949,13,FALSE())),K50,VLOOKUP(CONCATENATE($A50,L$1),'CP Trade Data'!$D$2:$P$6949,13,FALSE()))</f>
        <v>1490880</v>
      </c>
      <c r="M50" s="4" t="n">
        <f aca="false">IF(ISNA(VLOOKUP(CONCATENATE($A50,M$1),'CP Trade Data'!$D$2:$P$6949,13,FALSE())),L50,VLOOKUP(CONCATENATE($A50,M$1),'CP Trade Data'!$D$2:$P$6949,13,FALSE()))</f>
        <v>1491963</v>
      </c>
      <c r="N50" s="4" t="n">
        <f aca="false">IF(ISNA(VLOOKUP(CONCATENATE($A50,N$1),'CP Trade Data'!$D$2:$P$6949,13,FALSE())),M50,VLOOKUP(CONCATENATE($A50,N$1),'CP Trade Data'!$D$2:$P$6949,13,FALSE()))</f>
        <v>1512457</v>
      </c>
      <c r="O50" s="4" t="n">
        <f aca="false">IF(ISNA(VLOOKUP(CONCATENATE($A50,O$1),'CP Trade Data'!$D$2:$P$6949,13,FALSE())),N50,VLOOKUP(CONCATENATE($A50,O$1),'CP Trade Data'!$D$2:$P$6949,13,FALSE()))</f>
        <v>1512457</v>
      </c>
      <c r="P50" s="4" t="n">
        <f aca="false">IF(ISNA(VLOOKUP(CONCATENATE($A50,P$1),'CP Trade Data'!$D$2:$P$6949,13,FALSE())),O50,VLOOKUP(CONCATENATE($A50,P$1),'CP Trade Data'!$D$2:$P$6949,13,FALSE()))</f>
        <v>1512457</v>
      </c>
      <c r="Q50" s="4" t="n">
        <f aca="false">IF(ISNA(VLOOKUP(CONCATENATE($A50,Q$1),'CP Trade Data'!$D$2:$P$6949,13,FALSE())),P50,VLOOKUP(CONCATENATE($A50,Q$1),'CP Trade Data'!$D$2:$P$6949,13,FALSE()))</f>
        <v>1563407</v>
      </c>
      <c r="R50" s="4" t="n">
        <f aca="false">IF(ISNA(VLOOKUP(CONCATENATE($A50,R$1),'CP Trade Data'!$D$2:$P$6949,13,FALSE())),Q50,VLOOKUP(CONCATENATE($A50,R$1),'CP Trade Data'!$D$2:$P$6949,13,FALSE()))</f>
        <v>1498182</v>
      </c>
      <c r="S50" s="4" t="n">
        <f aca="false">IF(ISNA(VLOOKUP(CONCATENATE($A50,S$1),'CP Trade Data'!$D$2:$P$6949,13,FALSE())),R50,VLOOKUP(CONCATENATE($A50,S$1),'CP Trade Data'!$D$2:$P$6949,13,FALSE()))</f>
        <v>1475082</v>
      </c>
      <c r="T50" s="4" t="n">
        <f aca="false">IF(ISNA(VLOOKUP(CONCATENATE($A50,T$1),'CP Trade Data'!$D$2:$P$6949,13,FALSE())),S50,VLOOKUP(CONCATENATE($A50,T$1),'CP Trade Data'!$D$2:$P$6949,13,FALSE()))</f>
        <v>1506985</v>
      </c>
      <c r="U50" s="4" t="n">
        <f aca="false">IF(ISNA(VLOOKUP(CONCATENATE($A50,U$1),'CP Trade Data'!$D$2:$P$6949,13,FALSE())),T50,VLOOKUP(CONCATENATE($A50,U$1),'CP Trade Data'!$D$2:$P$6949,13,FALSE()))</f>
        <v>1499269</v>
      </c>
      <c r="V50" s="4" t="n">
        <f aca="false">IF(ISNA(VLOOKUP(CONCATENATE($A50,V$1),'CP Trade Data'!$D$2:$P$6949,13,FALSE())),U50,VLOOKUP(CONCATENATE($A50,V$1),'CP Trade Data'!$D$2:$P$6949,13,FALSE()))</f>
        <v>1499269</v>
      </c>
      <c r="W50" s="4" t="n">
        <f aca="false">IF(ISNA(VLOOKUP(CONCATENATE($A50,W$1),'CP Trade Data'!$D$2:$P$6949,13,FALSE())),V50,VLOOKUP(CONCATENATE($A50,W$1),'CP Trade Data'!$D$2:$P$6949,13,FALSE()))</f>
        <v>1499269</v>
      </c>
      <c r="X50" s="4" t="n">
        <f aca="false">IF(ISNA(VLOOKUP(CONCATENATE($A50,X$1),'CP Trade Data'!$D$2:$P$6949,13,FALSE())),W50,VLOOKUP(CONCATENATE($A50,X$1),'CP Trade Data'!$D$2:$P$6949,13,FALSE()))</f>
        <v>1487169</v>
      </c>
      <c r="Y50" s="4" t="n">
        <f aca="false">IF(ISNA(VLOOKUP(CONCATENATE($A50,Y$1),'CP Trade Data'!$D$2:$P$6949,13,FALSE())),X50,VLOOKUP(CONCATENATE($A50,Y$1),'CP Trade Data'!$D$2:$P$6949,13,FALSE()))</f>
        <v>1494069</v>
      </c>
      <c r="Z50" s="4" t="n">
        <f aca="false">IF(ISNA(VLOOKUP(CONCATENATE($A50,Z$1),'CP Trade Data'!$D$2:$P$6949,13,FALSE())),Y50,VLOOKUP(CONCATENATE($A50,Z$1),'CP Trade Data'!$D$2:$P$6949,13,FALSE()))</f>
        <v>1493024</v>
      </c>
      <c r="AA50" s="4" t="n">
        <f aca="false">IF(ISNA(VLOOKUP(CONCATENATE($A50,AA$1),'CP Trade Data'!$D$2:$P$6949,13,FALSE())),Z50,VLOOKUP(CONCATENATE($A50,AA$1),'CP Trade Data'!$D$2:$P$6949,13,FALSE()))</f>
        <v>1470925</v>
      </c>
      <c r="AB50" s="4" t="n">
        <f aca="false">IF(ISNA(VLOOKUP(CONCATENATE($A50,AB$1),'CP Trade Data'!$D$2:$P$6949,13,FALSE())),AA50,VLOOKUP(CONCATENATE($A50,AB$1),'CP Trade Data'!$D$2:$P$6949,13,FALSE()))</f>
        <v>1299353</v>
      </c>
      <c r="AC50" s="4" t="n">
        <f aca="false">IF(ISNA(VLOOKUP(CONCATENATE($A50,AC$1),'CP Trade Data'!$D$2:$P$6949,13,FALSE())),AB50,VLOOKUP(CONCATENATE($A50,AC$1),'CP Trade Data'!$D$2:$P$6949,13,FALSE()))</f>
        <v>1299353</v>
      </c>
      <c r="AD50" s="4" t="n">
        <f aca="false">IF(ISNA(VLOOKUP(CONCATENATE($A50,AD$1),'CP Trade Data'!$D$2:$P$6949,13,FALSE())),AC50,VLOOKUP(CONCATENATE($A50,AD$1),'CP Trade Data'!$D$2:$P$6949,13,FALSE()))</f>
        <v>1299353</v>
      </c>
      <c r="AE50" s="4" t="n">
        <f aca="false">IF(ISNA(VLOOKUP(CONCATENATE($A50,AE$1),'CP Trade Data'!$D$2:$P$6949,13,FALSE())),AD50,VLOOKUP(CONCATENATE($A50,AE$1),'CP Trade Data'!$D$2:$P$6949,13,FALSE()))</f>
        <v>1593234</v>
      </c>
      <c r="AF50" s="4" t="n">
        <f aca="false">IF(ISNA(VLOOKUP(CONCATENATE($A50,AF$1),'CP Trade Data'!$D$2:$P$6949,13,FALSE())),AE50,VLOOKUP(CONCATENATE($A50,AF$1),'CP Trade Data'!$D$2:$P$6949,13,FALSE()))</f>
        <v>1569483</v>
      </c>
      <c r="AG50" s="4" t="n">
        <f aca="false">IF(ISNA(VLOOKUP(CONCATENATE($A50,AG$1),'CP Trade Data'!$D$2:$P$6949,13,FALSE())),AF50,VLOOKUP(CONCATENATE($A50,AG$1),'CP Trade Data'!$D$2:$P$6949,13,FALSE()))</f>
        <v>1525297</v>
      </c>
      <c r="AH50" s="4" t="n">
        <f aca="false">IF(ISNA(VLOOKUP(CONCATENATE($A50,AH$1),'CP Trade Data'!$D$2:$P$6949,13,FALSE())),AG50,VLOOKUP(CONCATENATE($A50,AH$1),'CP Trade Data'!$D$2:$P$6949,13,FALSE()))</f>
        <v>1387843</v>
      </c>
      <c r="AI50" s="4" t="n">
        <f aca="false">IF(ISNA(VLOOKUP(CONCATENATE($A50,AI$1),'CP Trade Data'!$D$2:$P$6949,13,FALSE())),AH50,VLOOKUP(CONCATENATE($A50,AI$1),'CP Trade Data'!$D$2:$P$6949,13,FALSE()))</f>
        <v>1387863</v>
      </c>
      <c r="AJ50" s="4" t="n">
        <f aca="false">IF(ISNA(VLOOKUP(CONCATENATE($A50,AJ$1),'CP Trade Data'!$D$2:$P$6949,13,FALSE())),AI50,VLOOKUP(CONCATENATE($A50,AJ$1),'CP Trade Data'!$D$2:$P$6949,13,FALSE()))</f>
        <v>1387863</v>
      </c>
      <c r="AK50" s="4" t="n">
        <f aca="false">IF(ISNA(VLOOKUP(CONCATENATE($A50,AK$1),'CP Trade Data'!$D$2:$P$6949,13,FALSE())),AJ50,VLOOKUP(CONCATENATE($A50,AK$1),'CP Trade Data'!$D$2:$P$6949,13,FALSE()))</f>
        <v>1387863</v>
      </c>
      <c r="AL50" s="4" t="n">
        <f aca="false">IF(ISNA(VLOOKUP(CONCATENATE($A50,AL$1),'CP Trade Data'!$D$2:$P$6949,13,FALSE())),AK50,VLOOKUP(CONCATENATE($A50,AL$1),'CP Trade Data'!$D$2:$P$6949,13,FALSE()))</f>
        <v>1380465</v>
      </c>
      <c r="AM50" s="4" t="n">
        <f aca="false">IF(ISNA(VLOOKUP(CONCATENATE($A50,AM$1),'CP Trade Data'!$D$2:$P$6949,13,FALSE())),AL50,VLOOKUP(CONCATENATE($A50,AM$1),'CP Trade Data'!$D$2:$P$6949,13,FALSE()))</f>
        <v>1404584</v>
      </c>
      <c r="AN50" s="4" t="n">
        <f aca="false">IF(ISNA(VLOOKUP(CONCATENATE($A50,AN$1),'CP Trade Data'!$D$2:$P$6949,13,FALSE())),AM50,VLOOKUP(CONCATENATE($A50,AN$1),'CP Trade Data'!$D$2:$P$6949,13,FALSE()))</f>
        <v>1468606</v>
      </c>
      <c r="AO50" s="4" t="n">
        <f aca="false">IF(ISNA(VLOOKUP(CONCATENATE($A50,AO$1),'CP Trade Data'!$D$2:$P$6949,13,FALSE())),AN50,VLOOKUP(CONCATENATE($A50,AO$1),'CP Trade Data'!$D$2:$P$6949,13,FALSE()))</f>
        <v>1479767</v>
      </c>
      <c r="AP50" s="4" t="n">
        <f aca="false">IF(ISNA(VLOOKUP(CONCATENATE($A50,AP$1),'CP Trade Data'!$D$2:$P$6949,13,FALSE())),AO50,VLOOKUP(CONCATENATE($A50,AP$1),'CP Trade Data'!$D$2:$P$6949,13,FALSE()))</f>
        <v>1480592</v>
      </c>
      <c r="AQ50" s="4" t="n">
        <f aca="false">IF(ISNA(VLOOKUP(CONCATENATE($A50,AQ$1),'CP Trade Data'!$D$2:$P$6949,13,FALSE())),AP50,VLOOKUP(CONCATENATE($A50,AQ$1),'CP Trade Data'!$D$2:$P$6949,13,FALSE()))</f>
        <v>1480592</v>
      </c>
      <c r="AR50" s="4" t="n">
        <f aca="false">IF(ISNA(VLOOKUP(CONCATENATE($A50,AR$1),'CP Trade Data'!$D$2:$P$6949,13,FALSE())),AQ50,VLOOKUP(CONCATENATE($A50,AR$1),'CP Trade Data'!$D$2:$P$6949,13,FALSE()))</f>
        <v>1480592</v>
      </c>
      <c r="AS50" s="4" t="n">
        <f aca="false">IF(ISNA(VLOOKUP(CONCATENATE($A50,AS$1),'CP Trade Data'!$D$2:$P$6949,13,FALSE())),AR50,VLOOKUP(CONCATENATE($A50,AS$1),'CP Trade Data'!$D$2:$P$6949,13,FALSE()))</f>
        <v>1489120</v>
      </c>
      <c r="AT50" s="4" t="n">
        <f aca="false">IF(ISNA(VLOOKUP(CONCATENATE($A50,AT$1),'CP Trade Data'!$D$2:$P$6949,13,FALSE())),AS50,VLOOKUP(CONCATENATE($A50,AT$1),'CP Trade Data'!$D$2:$P$6949,13,FALSE()))</f>
        <v>1470750</v>
      </c>
      <c r="AU50" s="4" t="n">
        <f aca="false">IF(ISNA(VLOOKUP(CONCATENATE($A50,AU$1),'CP Trade Data'!$D$2:$P$6949,13,FALSE())),AT50,VLOOKUP(CONCATENATE($A50,AU$1),'CP Trade Data'!$D$2:$P$6949,13,FALSE()))</f>
        <v>1450250</v>
      </c>
      <c r="AV50" s="4" t="n">
        <f aca="false">IF(ISNA(VLOOKUP(CONCATENATE($A50,AV$1),'CP Trade Data'!$D$2:$P$6949,13,FALSE())),AU50,VLOOKUP(CONCATENATE($A50,AV$1),'CP Trade Data'!$D$2:$P$6949,13,FALSE()))</f>
        <v>1413652</v>
      </c>
      <c r="AW50" s="4" t="n">
        <f aca="false">IF(ISNA(VLOOKUP(CONCATENATE($A50,AW$1),'CP Trade Data'!$D$2:$P$6949,13,FALSE())),AV50,VLOOKUP(CONCATENATE($A50,AW$1),'CP Trade Data'!$D$2:$P$6949,13,FALSE()))</f>
        <v>1565779</v>
      </c>
      <c r="AX50" s="4" t="n">
        <f aca="false">IF(ISNA(VLOOKUP(CONCATENATE($A50,AX$1),'CP Trade Data'!$D$2:$P$6949,13,FALSE())),AW50,VLOOKUP(CONCATENATE($A50,AX$1),'CP Trade Data'!$D$2:$P$6949,13,FALSE()))</f>
        <v>1565779</v>
      </c>
      <c r="AY50" s="4" t="n">
        <f aca="false">IF(ISNA(VLOOKUP(CONCATENATE($A50,AY$1),'CP Trade Data'!$D$2:$P$6949,13,FALSE())),AX50,VLOOKUP(CONCATENATE($A50,AY$1),'CP Trade Data'!$D$2:$P$6949,13,FALSE()))</f>
        <v>1565779</v>
      </c>
      <c r="AZ50" s="4" t="n">
        <f aca="false">IF(ISNA(VLOOKUP(CONCATENATE($A50,AZ$1),'CP Trade Data'!$D$2:$P$6949,13,FALSE())),AY50,VLOOKUP(CONCATENATE($A50,AZ$1),'CP Trade Data'!$D$2:$P$6949,13,FALSE()))</f>
        <v>1584178</v>
      </c>
      <c r="BA50" s="4" t="n">
        <f aca="false">IF(ISNA(VLOOKUP(CONCATENATE($A50,BA$1),'CP Trade Data'!$D$2:$P$6949,13,FALSE())),AZ50,VLOOKUP(CONCATENATE($A50,BA$1),'CP Trade Data'!$D$2:$P$6949,13,FALSE()))</f>
        <v>1556036</v>
      </c>
      <c r="BB50" s="4" t="n">
        <f aca="false">IF(ISNA(VLOOKUP(CONCATENATE($A50,BB$1),'CP Trade Data'!$D$2:$P$6949,13,FALSE())),BA50,VLOOKUP(CONCATENATE($A50,BB$1),'CP Trade Data'!$D$2:$P$6949,13,FALSE()))</f>
        <v>1548801</v>
      </c>
      <c r="BC50" s="4" t="n">
        <f aca="false">IF(ISNA(VLOOKUP(CONCATENATE($A50,BC$1),'CP Trade Data'!$D$2:$P$6949,13,FALSE())),BB50,VLOOKUP(CONCATENATE($A50,BC$1),'CP Trade Data'!$D$2:$P$6949,13,FALSE()))</f>
        <v>1560024</v>
      </c>
      <c r="BD50" s="4" t="n">
        <f aca="false">IF(ISNA(VLOOKUP(CONCATENATE($A50,BD$1),'CP Trade Data'!$D$2:$P$6949,13,FALSE())),BC50,VLOOKUP(CONCATENATE($A50,BD$1),'CP Trade Data'!$D$2:$P$6949,13,FALSE()))</f>
        <v>1343138</v>
      </c>
      <c r="BE50" s="4" t="n">
        <f aca="false">IF(ISNA(VLOOKUP(CONCATENATE($A50,BE$1),'CP Trade Data'!$D$2:$P$6949,13,FALSE())),BD50,VLOOKUP(CONCATENATE($A50,BE$1),'CP Trade Data'!$D$2:$P$6949,13,FALSE()))</f>
        <v>1343138</v>
      </c>
      <c r="BF50" s="4" t="n">
        <f aca="false">IF(ISNA(VLOOKUP(CONCATENATE($A50,BF$1),'CP Trade Data'!$D$2:$P$6949,13,FALSE())),BE50,VLOOKUP(CONCATENATE($A50,BF$1),'CP Trade Data'!$D$2:$P$6949,13,FALSE()))</f>
        <v>1343138</v>
      </c>
      <c r="BG50" s="4" t="n">
        <f aca="false">IF(ISNA(VLOOKUP(CONCATENATE($A50,BG$1),'CP Trade Data'!$D$2:$P$6949,13,FALSE())),BF50,VLOOKUP(CONCATENATE($A50,BG$1),'CP Trade Data'!$D$2:$P$6949,13,FALSE()))</f>
        <v>1330223</v>
      </c>
      <c r="BH50" s="4" t="n">
        <f aca="false">IF(ISNA(VLOOKUP(CONCATENATE($A50,BH$1),'CP Trade Data'!$D$2:$P$6949,13,FALSE())),BG50,VLOOKUP(CONCATENATE($A50,BH$1),'CP Trade Data'!$D$2:$P$6949,13,FALSE()))</f>
        <v>1374496</v>
      </c>
      <c r="BI50" s="4" t="n">
        <f aca="false">IF(ISNA(VLOOKUP(CONCATENATE($A50,BI$1),'CP Trade Data'!$D$2:$P$6949,13,FALSE())),BH50,VLOOKUP(CONCATENATE($A50,BI$1),'CP Trade Data'!$D$2:$P$6949,13,FALSE()))</f>
        <v>1398520</v>
      </c>
      <c r="BJ50" s="4" t="n">
        <f aca="false">IF(ISNA(VLOOKUP(CONCATENATE($A50,BJ$1),'CP Trade Data'!$D$2:$P$6949,13,FALSE())),BI50,VLOOKUP(CONCATENATE($A50,BJ$1),'CP Trade Data'!$D$2:$P$6949,13,FALSE()))</f>
        <v>1453818</v>
      </c>
      <c r="BK50" s="4" t="n">
        <f aca="false">IF(ISNA(VLOOKUP(CONCATENATE($A50,BK$1),'CP Trade Data'!$D$2:$P$6949,13,FALSE())),BJ50,VLOOKUP(CONCATENATE($A50,BK$1),'CP Trade Data'!$D$2:$P$6949,13,FALSE()))</f>
        <v>326137</v>
      </c>
    </row>
    <row r="51" customFormat="false" ht="12.75" hidden="false" customHeight="false" outlineLevel="0" collapsed="false">
      <c r="A51" s="0" t="n">
        <v>6666</v>
      </c>
      <c r="B51" s="0" t="s">
        <v>50</v>
      </c>
      <c r="C51" s="4" t="n">
        <f aca="false">IF(ISNA(VLOOKUP(CONCATENATE($A51,C$1),'CP Trade Data'!$D$2:$P$6949,13,FALSE())),0,VLOOKUP(CONCATENATE($A51,C$1),'CP Trade Data'!$D$2:$P$6949,13,FALSE()))</f>
        <v>0</v>
      </c>
      <c r="D51" s="4" t="n">
        <f aca="false">IF(ISNA(VLOOKUP(CONCATENATE($A51,D$1),'CP Trade Data'!$D$2:$P$6949,13,FALSE())),C51,VLOOKUP(CONCATENATE($A51,D$1),'CP Trade Data'!$D$2:$P$6949,13,FALSE()))</f>
        <v>0</v>
      </c>
      <c r="E51" s="4" t="n">
        <f aca="false">IF(ISNA(VLOOKUP(CONCATENATE($A51,E$1),'CP Trade Data'!$D$2:$P$6949,13,FALSE())),D51,VLOOKUP(CONCATENATE($A51,E$1),'CP Trade Data'!$D$2:$P$6949,13,FALSE()))</f>
        <v>0</v>
      </c>
      <c r="F51" s="4" t="n">
        <f aca="false">IF(ISNA(VLOOKUP(CONCATENATE($A51,F$1),'CP Trade Data'!$D$2:$P$6949,13,FALSE())),E51,VLOOKUP(CONCATENATE($A51,F$1),'CP Trade Data'!$D$2:$P$6949,13,FALSE()))</f>
        <v>0</v>
      </c>
      <c r="G51" s="4" t="n">
        <f aca="false">IF(ISNA(VLOOKUP(CONCATENATE($A51,G$1),'CP Trade Data'!$D$2:$P$6949,13,FALSE())),F51,VLOOKUP(CONCATENATE($A51,G$1),'CP Trade Data'!$D$2:$P$6949,13,FALSE()))</f>
        <v>0</v>
      </c>
      <c r="H51" s="4" t="n">
        <f aca="false">IF(ISNA(VLOOKUP(CONCATENATE($A51,H$1),'CP Trade Data'!$D$2:$P$6949,13,FALSE())),G51,VLOOKUP(CONCATENATE($A51,H$1),'CP Trade Data'!$D$2:$P$6949,13,FALSE()))</f>
        <v>0</v>
      </c>
      <c r="I51" s="4" t="n">
        <f aca="false">IF(ISNA(VLOOKUP(CONCATENATE($A51,I$1),'CP Trade Data'!$D$2:$P$6949,13,FALSE())),H51,VLOOKUP(CONCATENATE($A51,I$1),'CP Trade Data'!$D$2:$P$6949,13,FALSE()))</f>
        <v>0</v>
      </c>
      <c r="J51" s="4" t="n">
        <f aca="false">IF(ISNA(VLOOKUP(CONCATENATE($A51,J$1),'CP Trade Data'!$D$2:$P$6949,13,FALSE())),I51,VLOOKUP(CONCATENATE($A51,J$1),'CP Trade Data'!$D$2:$P$6949,13,FALSE()))</f>
        <v>0</v>
      </c>
      <c r="K51" s="4" t="n">
        <f aca="false">IF(ISNA(VLOOKUP(CONCATENATE($A51,K$1),'CP Trade Data'!$D$2:$P$6949,13,FALSE())),J51,VLOOKUP(CONCATENATE($A51,K$1),'CP Trade Data'!$D$2:$P$6949,13,FALSE()))</f>
        <v>0</v>
      </c>
      <c r="L51" s="4" t="n">
        <f aca="false">IF(ISNA(VLOOKUP(CONCATENATE($A51,L$1),'CP Trade Data'!$D$2:$P$6949,13,FALSE())),K51,VLOOKUP(CONCATENATE($A51,L$1),'CP Trade Data'!$D$2:$P$6949,13,FALSE()))</f>
        <v>0</v>
      </c>
      <c r="M51" s="4" t="n">
        <f aca="false">IF(ISNA(VLOOKUP(CONCATENATE($A51,M$1),'CP Trade Data'!$D$2:$P$6949,13,FALSE())),L51,VLOOKUP(CONCATENATE($A51,M$1),'CP Trade Data'!$D$2:$P$6949,13,FALSE()))</f>
        <v>0</v>
      </c>
      <c r="N51" s="4" t="n">
        <f aca="false">IF(ISNA(VLOOKUP(CONCATENATE($A51,N$1),'CP Trade Data'!$D$2:$P$6949,13,FALSE())),M51,VLOOKUP(CONCATENATE($A51,N$1),'CP Trade Data'!$D$2:$P$6949,13,FALSE()))</f>
        <v>0</v>
      </c>
      <c r="O51" s="4" t="n">
        <f aca="false">IF(ISNA(VLOOKUP(CONCATENATE($A51,O$1),'CP Trade Data'!$D$2:$P$6949,13,FALSE())),N51,VLOOKUP(CONCATENATE($A51,O$1),'CP Trade Data'!$D$2:$P$6949,13,FALSE()))</f>
        <v>0</v>
      </c>
      <c r="P51" s="4" t="n">
        <f aca="false">IF(ISNA(VLOOKUP(CONCATENATE($A51,P$1),'CP Trade Data'!$D$2:$P$6949,13,FALSE())),O51,VLOOKUP(CONCATENATE($A51,P$1),'CP Trade Data'!$D$2:$P$6949,13,FALSE()))</f>
        <v>0</v>
      </c>
      <c r="Q51" s="4" t="n">
        <f aca="false">IF(ISNA(VLOOKUP(CONCATENATE($A51,Q$1),'CP Trade Data'!$D$2:$P$6949,13,FALSE())),P51,VLOOKUP(CONCATENATE($A51,Q$1),'CP Trade Data'!$D$2:$P$6949,13,FALSE()))</f>
        <v>0</v>
      </c>
      <c r="R51" s="4" t="n">
        <f aca="false">IF(ISNA(VLOOKUP(CONCATENATE($A51,R$1),'CP Trade Data'!$D$2:$P$6949,13,FALSE())),Q51,VLOOKUP(CONCATENATE($A51,R$1),'CP Trade Data'!$D$2:$P$6949,13,FALSE()))</f>
        <v>0</v>
      </c>
      <c r="S51" s="4" t="n">
        <f aca="false">IF(ISNA(VLOOKUP(CONCATENATE($A51,S$1),'CP Trade Data'!$D$2:$P$6949,13,FALSE())),R51,VLOOKUP(CONCATENATE($A51,S$1),'CP Trade Data'!$D$2:$P$6949,13,FALSE()))</f>
        <v>0</v>
      </c>
      <c r="T51" s="4" t="n">
        <f aca="false">IF(ISNA(VLOOKUP(CONCATENATE($A51,T$1),'CP Trade Data'!$D$2:$P$6949,13,FALSE())),S51,VLOOKUP(CONCATENATE($A51,T$1),'CP Trade Data'!$D$2:$P$6949,13,FALSE()))</f>
        <v>0</v>
      </c>
      <c r="U51" s="4" t="n">
        <f aca="false">IF(ISNA(VLOOKUP(CONCATENATE($A51,U$1),'CP Trade Data'!$D$2:$P$6949,13,FALSE())),T51,VLOOKUP(CONCATENATE($A51,U$1),'CP Trade Data'!$D$2:$P$6949,13,FALSE()))</f>
        <v>0</v>
      </c>
      <c r="V51" s="4" t="n">
        <f aca="false">IF(ISNA(VLOOKUP(CONCATENATE($A51,V$1),'CP Trade Data'!$D$2:$P$6949,13,FALSE())),U51,VLOOKUP(CONCATENATE($A51,V$1),'CP Trade Data'!$D$2:$P$6949,13,FALSE()))</f>
        <v>0</v>
      </c>
      <c r="W51" s="4" t="n">
        <f aca="false">IF(ISNA(VLOOKUP(CONCATENATE($A51,W$1),'CP Trade Data'!$D$2:$P$6949,13,FALSE())),V51,VLOOKUP(CONCATENATE($A51,W$1),'CP Trade Data'!$D$2:$P$6949,13,FALSE()))</f>
        <v>0</v>
      </c>
      <c r="X51" s="4" t="n">
        <f aca="false">IF(ISNA(VLOOKUP(CONCATENATE($A51,X$1),'CP Trade Data'!$D$2:$P$6949,13,FALSE())),W51,VLOOKUP(CONCATENATE($A51,X$1),'CP Trade Data'!$D$2:$P$6949,13,FALSE()))</f>
        <v>0</v>
      </c>
      <c r="Y51" s="4" t="n">
        <f aca="false">IF(ISNA(VLOOKUP(CONCATENATE($A51,Y$1),'CP Trade Data'!$D$2:$P$6949,13,FALSE())),X51,VLOOKUP(CONCATENATE($A51,Y$1),'CP Trade Data'!$D$2:$P$6949,13,FALSE()))</f>
        <v>0</v>
      </c>
      <c r="Z51" s="4" t="n">
        <f aca="false">IF(ISNA(VLOOKUP(CONCATENATE($A51,Z$1),'CP Trade Data'!$D$2:$P$6949,13,FALSE())),Y51,VLOOKUP(CONCATENATE($A51,Z$1),'CP Trade Data'!$D$2:$P$6949,13,FALSE()))</f>
        <v>0</v>
      </c>
      <c r="AA51" s="4" t="n">
        <f aca="false">IF(ISNA(VLOOKUP(CONCATENATE($A51,AA$1),'CP Trade Data'!$D$2:$P$6949,13,FALSE())),Z51,VLOOKUP(CONCATENATE($A51,AA$1),'CP Trade Data'!$D$2:$P$6949,13,FALSE()))</f>
        <v>0</v>
      </c>
      <c r="AB51" s="4" t="n">
        <f aca="false">IF(ISNA(VLOOKUP(CONCATENATE($A51,AB$1),'CP Trade Data'!$D$2:$P$6949,13,FALSE())),AA51,VLOOKUP(CONCATENATE($A51,AB$1),'CP Trade Data'!$D$2:$P$6949,13,FALSE()))</f>
        <v>0</v>
      </c>
      <c r="AC51" s="4" t="n">
        <f aca="false">IF(ISNA(VLOOKUP(CONCATENATE($A51,AC$1),'CP Trade Data'!$D$2:$P$6949,13,FALSE())),AB51,VLOOKUP(CONCATENATE($A51,AC$1),'CP Trade Data'!$D$2:$P$6949,13,FALSE()))</f>
        <v>0</v>
      </c>
      <c r="AD51" s="4" t="n">
        <f aca="false">IF(ISNA(VLOOKUP(CONCATENATE($A51,AD$1),'CP Trade Data'!$D$2:$P$6949,13,FALSE())),AC51,VLOOKUP(CONCATENATE($A51,AD$1),'CP Trade Data'!$D$2:$P$6949,13,FALSE()))</f>
        <v>0</v>
      </c>
      <c r="AE51" s="4" t="n">
        <f aca="false">IF(ISNA(VLOOKUP(CONCATENATE($A51,AE$1),'CP Trade Data'!$D$2:$P$6949,13,FALSE())),AD51,VLOOKUP(CONCATENATE($A51,AE$1),'CP Trade Data'!$D$2:$P$6949,13,FALSE()))</f>
        <v>0</v>
      </c>
      <c r="AF51" s="4" t="n">
        <f aca="false">IF(ISNA(VLOOKUP(CONCATENATE($A51,AF$1),'CP Trade Data'!$D$2:$P$6949,13,FALSE())),AE51,VLOOKUP(CONCATENATE($A51,AF$1),'CP Trade Data'!$D$2:$P$6949,13,FALSE()))</f>
        <v>0</v>
      </c>
      <c r="AG51" s="4" t="n">
        <f aca="false">IF(ISNA(VLOOKUP(CONCATENATE($A51,AG$1),'CP Trade Data'!$D$2:$P$6949,13,FALSE())),AF51,VLOOKUP(CONCATENATE($A51,AG$1),'CP Trade Data'!$D$2:$P$6949,13,FALSE()))</f>
        <v>0</v>
      </c>
      <c r="AH51" s="4" t="n">
        <f aca="false">IF(ISNA(VLOOKUP(CONCATENATE($A51,AH$1),'CP Trade Data'!$D$2:$P$6949,13,FALSE())),AG51,VLOOKUP(CONCATENATE($A51,AH$1),'CP Trade Data'!$D$2:$P$6949,13,FALSE()))</f>
        <v>0</v>
      </c>
      <c r="AI51" s="4" t="n">
        <f aca="false">IF(ISNA(VLOOKUP(CONCATENATE($A51,AI$1),'CP Trade Data'!$D$2:$P$6949,13,FALSE())),AH51,VLOOKUP(CONCATENATE($A51,AI$1),'CP Trade Data'!$D$2:$P$6949,13,FALSE()))</f>
        <v>0</v>
      </c>
      <c r="AJ51" s="4" t="n">
        <f aca="false">IF(ISNA(VLOOKUP(CONCATENATE($A51,AJ$1),'CP Trade Data'!$D$2:$P$6949,13,FALSE())),AI51,VLOOKUP(CONCATENATE($A51,AJ$1),'CP Trade Data'!$D$2:$P$6949,13,FALSE()))</f>
        <v>0</v>
      </c>
      <c r="AK51" s="4" t="n">
        <f aca="false">IF(ISNA(VLOOKUP(CONCATENATE($A51,AK$1),'CP Trade Data'!$D$2:$P$6949,13,FALSE())),AJ51,VLOOKUP(CONCATENATE($A51,AK$1),'CP Trade Data'!$D$2:$P$6949,13,FALSE()))</f>
        <v>0</v>
      </c>
      <c r="AL51" s="4" t="n">
        <f aca="false">IF(ISNA(VLOOKUP(CONCATENATE($A51,AL$1),'CP Trade Data'!$D$2:$P$6949,13,FALSE())),AK51,VLOOKUP(CONCATENATE($A51,AL$1),'CP Trade Data'!$D$2:$P$6949,13,FALSE()))</f>
        <v>0</v>
      </c>
      <c r="AM51" s="4" t="n">
        <f aca="false">IF(ISNA(VLOOKUP(CONCATENATE($A51,AM$1),'CP Trade Data'!$D$2:$P$6949,13,FALSE())),AL51,VLOOKUP(CONCATENATE($A51,AM$1),'CP Trade Data'!$D$2:$P$6949,13,FALSE()))</f>
        <v>0</v>
      </c>
      <c r="AN51" s="4" t="n">
        <f aca="false">IF(ISNA(VLOOKUP(CONCATENATE($A51,AN$1),'CP Trade Data'!$D$2:$P$6949,13,FALSE())),AM51,VLOOKUP(CONCATENATE($A51,AN$1),'CP Trade Data'!$D$2:$P$6949,13,FALSE()))</f>
        <v>0</v>
      </c>
      <c r="AO51" s="4" t="n">
        <f aca="false">IF(ISNA(VLOOKUP(CONCATENATE($A51,AO$1),'CP Trade Data'!$D$2:$P$6949,13,FALSE())),AN51,VLOOKUP(CONCATENATE($A51,AO$1),'CP Trade Data'!$D$2:$P$6949,13,FALSE()))</f>
        <v>0</v>
      </c>
      <c r="AP51" s="4" t="n">
        <f aca="false">IF(ISNA(VLOOKUP(CONCATENATE($A51,AP$1),'CP Trade Data'!$D$2:$P$6949,13,FALSE())),AO51,VLOOKUP(CONCATENATE($A51,AP$1),'CP Trade Data'!$D$2:$P$6949,13,FALSE()))</f>
        <v>0</v>
      </c>
      <c r="AQ51" s="4" t="n">
        <f aca="false">IF(ISNA(VLOOKUP(CONCATENATE($A51,AQ$1),'CP Trade Data'!$D$2:$P$6949,13,FALSE())),AP51,VLOOKUP(CONCATENATE($A51,AQ$1),'CP Trade Data'!$D$2:$P$6949,13,FALSE()))</f>
        <v>0</v>
      </c>
      <c r="AR51" s="4" t="n">
        <f aca="false">IF(ISNA(VLOOKUP(CONCATENATE($A51,AR$1),'CP Trade Data'!$D$2:$P$6949,13,FALSE())),AQ51,VLOOKUP(CONCATENATE($A51,AR$1),'CP Trade Data'!$D$2:$P$6949,13,FALSE()))</f>
        <v>0</v>
      </c>
      <c r="AS51" s="4" t="n">
        <f aca="false">IF(ISNA(VLOOKUP(CONCATENATE($A51,AS$1),'CP Trade Data'!$D$2:$P$6949,13,FALSE())),AR51,VLOOKUP(CONCATENATE($A51,AS$1),'CP Trade Data'!$D$2:$P$6949,13,FALSE()))</f>
        <v>0</v>
      </c>
      <c r="AT51" s="4" t="n">
        <f aca="false">IF(ISNA(VLOOKUP(CONCATENATE($A51,AT$1),'CP Trade Data'!$D$2:$P$6949,13,FALSE())),AS51,VLOOKUP(CONCATENATE($A51,AT$1),'CP Trade Data'!$D$2:$P$6949,13,FALSE()))</f>
        <v>0</v>
      </c>
      <c r="AU51" s="4" t="n">
        <f aca="false">IF(ISNA(VLOOKUP(CONCATENATE($A51,AU$1),'CP Trade Data'!$D$2:$P$6949,13,FALSE())),AT51,VLOOKUP(CONCATENATE($A51,AU$1),'CP Trade Data'!$D$2:$P$6949,13,FALSE()))</f>
        <v>0</v>
      </c>
      <c r="AV51" s="4" t="n">
        <f aca="false">IF(ISNA(VLOOKUP(CONCATENATE($A51,AV$1),'CP Trade Data'!$D$2:$P$6949,13,FALSE())),AU51,VLOOKUP(CONCATENATE($A51,AV$1),'CP Trade Data'!$D$2:$P$6949,13,FALSE()))</f>
        <v>0</v>
      </c>
      <c r="AW51" s="4" t="n">
        <f aca="false">IF(ISNA(VLOOKUP(CONCATENATE($A51,AW$1),'CP Trade Data'!$D$2:$P$6949,13,FALSE())),AV51,VLOOKUP(CONCATENATE($A51,AW$1),'CP Trade Data'!$D$2:$P$6949,13,FALSE()))</f>
        <v>0</v>
      </c>
      <c r="AX51" s="4" t="n">
        <f aca="false">IF(ISNA(VLOOKUP(CONCATENATE($A51,AX$1),'CP Trade Data'!$D$2:$P$6949,13,FALSE())),AW51,VLOOKUP(CONCATENATE($A51,AX$1),'CP Trade Data'!$D$2:$P$6949,13,FALSE()))</f>
        <v>0</v>
      </c>
      <c r="AY51" s="4" t="n">
        <f aca="false">IF(ISNA(VLOOKUP(CONCATENATE($A51,AY$1),'CP Trade Data'!$D$2:$P$6949,13,FALSE())),AX51,VLOOKUP(CONCATENATE($A51,AY$1),'CP Trade Data'!$D$2:$P$6949,13,FALSE()))</f>
        <v>0</v>
      </c>
      <c r="AZ51" s="4" t="n">
        <f aca="false">IF(ISNA(VLOOKUP(CONCATENATE($A51,AZ$1),'CP Trade Data'!$D$2:$P$6949,13,FALSE())),AY51,VLOOKUP(CONCATENATE($A51,AZ$1),'CP Trade Data'!$D$2:$P$6949,13,FALSE()))</f>
        <v>0</v>
      </c>
      <c r="BA51" s="4" t="n">
        <f aca="false">IF(ISNA(VLOOKUP(CONCATENATE($A51,BA$1),'CP Trade Data'!$D$2:$P$6949,13,FALSE())),AZ51,VLOOKUP(CONCATENATE($A51,BA$1),'CP Trade Data'!$D$2:$P$6949,13,FALSE()))</f>
        <v>0</v>
      </c>
      <c r="BB51" s="4" t="n">
        <f aca="false">IF(ISNA(VLOOKUP(CONCATENATE($A51,BB$1),'CP Trade Data'!$D$2:$P$6949,13,FALSE())),BA51,VLOOKUP(CONCATENATE($A51,BB$1),'CP Trade Data'!$D$2:$P$6949,13,FALSE()))</f>
        <v>0</v>
      </c>
      <c r="BC51" s="4" t="n">
        <f aca="false">IF(ISNA(VLOOKUP(CONCATENATE($A51,BC$1),'CP Trade Data'!$D$2:$P$6949,13,FALSE())),BB51,VLOOKUP(CONCATENATE($A51,BC$1),'CP Trade Data'!$D$2:$P$6949,13,FALSE()))</f>
        <v>0</v>
      </c>
      <c r="BD51" s="4" t="n">
        <f aca="false">IF(ISNA(VLOOKUP(CONCATENATE($A51,BD$1),'CP Trade Data'!$D$2:$P$6949,13,FALSE())),BC51,VLOOKUP(CONCATENATE($A51,BD$1),'CP Trade Data'!$D$2:$P$6949,13,FALSE()))</f>
        <v>0</v>
      </c>
      <c r="BE51" s="4" t="n">
        <f aca="false">IF(ISNA(VLOOKUP(CONCATENATE($A51,BE$1),'CP Trade Data'!$D$2:$P$6949,13,FALSE())),BD51,VLOOKUP(CONCATENATE($A51,BE$1),'CP Trade Data'!$D$2:$P$6949,13,FALSE()))</f>
        <v>0</v>
      </c>
      <c r="BF51" s="4" t="n">
        <f aca="false">IF(ISNA(VLOOKUP(CONCATENATE($A51,BF$1),'CP Trade Data'!$D$2:$P$6949,13,FALSE())),BE51,VLOOKUP(CONCATENATE($A51,BF$1),'CP Trade Data'!$D$2:$P$6949,13,FALSE()))</f>
        <v>0</v>
      </c>
      <c r="BG51" s="4" t="n">
        <f aca="false">IF(ISNA(VLOOKUP(CONCATENATE($A51,BG$1),'CP Trade Data'!$D$2:$P$6949,13,FALSE())),BF51,VLOOKUP(CONCATENATE($A51,BG$1),'CP Trade Data'!$D$2:$P$6949,13,FALSE()))</f>
        <v>0</v>
      </c>
      <c r="BH51" s="4" t="n">
        <f aca="false">IF(ISNA(VLOOKUP(CONCATENATE($A51,BH$1),'CP Trade Data'!$D$2:$P$6949,13,FALSE())),BG51,VLOOKUP(CONCATENATE($A51,BH$1),'CP Trade Data'!$D$2:$P$6949,13,FALSE()))</f>
        <v>0</v>
      </c>
      <c r="BI51" s="4" t="n">
        <f aca="false">IF(ISNA(VLOOKUP(CONCATENATE($A51,BI$1),'CP Trade Data'!$D$2:$P$6949,13,FALSE())),BH51,VLOOKUP(CONCATENATE($A51,BI$1),'CP Trade Data'!$D$2:$P$6949,13,FALSE()))</f>
        <v>0</v>
      </c>
      <c r="BJ51" s="4" t="n">
        <f aca="false">IF(ISNA(VLOOKUP(CONCATENATE($A51,BJ$1),'CP Trade Data'!$D$2:$P$6949,13,FALSE())),BI51,VLOOKUP(CONCATENATE($A51,BJ$1),'CP Trade Data'!$D$2:$P$6949,13,FALSE()))</f>
        <v>0</v>
      </c>
      <c r="BK51" s="4" t="n">
        <f aca="false">IF(ISNA(VLOOKUP(CONCATENATE($A51,BK$1),'CP Trade Data'!$D$2:$P$6949,13,FALSE())),BJ51,VLOOKUP(CONCATENATE($A51,BK$1),'CP Trade Data'!$D$2:$P$6949,13,FALSE()))</f>
        <v>0</v>
      </c>
    </row>
    <row r="52" customFormat="false" ht="12.75" hidden="false" customHeight="false" outlineLevel="0" collapsed="false">
      <c r="A52" s="0" t="n">
        <v>5402</v>
      </c>
      <c r="B52" s="0" t="s">
        <v>51</v>
      </c>
      <c r="C52" s="4" t="n">
        <f aca="false">IF(ISNA(VLOOKUP(CONCATENATE($A52,C$1),'CP Trade Data'!$D$2:$P$6949,13,FALSE())),0,VLOOKUP(CONCATENATE($A52,C$1),'CP Trade Data'!$D$2:$P$6949,13,FALSE()))</f>
        <v>460222</v>
      </c>
      <c r="D52" s="4" t="n">
        <f aca="false">IF(ISNA(VLOOKUP(CONCATENATE($A52,D$1),'CP Trade Data'!$D$2:$P$6949,13,FALSE())),C52,VLOOKUP(CONCATENATE($A52,D$1),'CP Trade Data'!$D$2:$P$6949,13,FALSE()))</f>
        <v>727247</v>
      </c>
      <c r="E52" s="4" t="n">
        <f aca="false">IF(ISNA(VLOOKUP(CONCATENATE($A52,E$1),'CP Trade Data'!$D$2:$P$6949,13,FALSE())),D52,VLOOKUP(CONCATENATE($A52,E$1),'CP Trade Data'!$D$2:$P$6949,13,FALSE()))</f>
        <v>914004</v>
      </c>
      <c r="F52" s="4" t="n">
        <f aca="false">IF(ISNA(VLOOKUP(CONCATENATE($A52,F$1),'CP Trade Data'!$D$2:$P$6949,13,FALSE())),E52,VLOOKUP(CONCATENATE($A52,F$1),'CP Trade Data'!$D$2:$P$6949,13,FALSE()))</f>
        <v>1176736</v>
      </c>
      <c r="G52" s="4" t="n">
        <f aca="false">IF(ISNA(VLOOKUP(CONCATENATE($A52,G$1),'CP Trade Data'!$D$2:$P$6949,13,FALSE())),F52,VLOOKUP(CONCATENATE($A52,G$1),'CP Trade Data'!$D$2:$P$6949,13,FALSE()))</f>
        <v>713421</v>
      </c>
      <c r="H52" s="4" t="n">
        <f aca="false">IF(ISNA(VLOOKUP(CONCATENATE($A52,H$1),'CP Trade Data'!$D$2:$P$6949,13,FALSE())),G52,VLOOKUP(CONCATENATE($A52,H$1),'CP Trade Data'!$D$2:$P$6949,13,FALSE()))</f>
        <v>713421</v>
      </c>
      <c r="I52" s="4" t="n">
        <f aca="false">IF(ISNA(VLOOKUP(CONCATENATE($A52,I$1),'CP Trade Data'!$D$2:$P$6949,13,FALSE())),H52,VLOOKUP(CONCATENATE($A52,I$1),'CP Trade Data'!$D$2:$P$6949,13,FALSE()))</f>
        <v>713421</v>
      </c>
      <c r="J52" s="4" t="n">
        <f aca="false">IF(ISNA(VLOOKUP(CONCATENATE($A52,J$1),'CP Trade Data'!$D$2:$P$6949,13,FALSE())),I52,VLOOKUP(CONCATENATE($A52,J$1),'CP Trade Data'!$D$2:$P$6949,13,FALSE()))</f>
        <v>713421</v>
      </c>
      <c r="K52" s="4" t="n">
        <f aca="false">IF(ISNA(VLOOKUP(CONCATENATE($A52,K$1),'CP Trade Data'!$D$2:$P$6949,13,FALSE())),J52,VLOOKUP(CONCATENATE($A52,K$1),'CP Trade Data'!$D$2:$P$6949,13,FALSE()))</f>
        <v>729223</v>
      </c>
      <c r="L52" s="4" t="n">
        <f aca="false">IF(ISNA(VLOOKUP(CONCATENATE($A52,L$1),'CP Trade Data'!$D$2:$P$6949,13,FALSE())),K52,VLOOKUP(CONCATENATE($A52,L$1),'CP Trade Data'!$D$2:$P$6949,13,FALSE()))</f>
        <v>773622</v>
      </c>
      <c r="M52" s="4" t="n">
        <f aca="false">IF(ISNA(VLOOKUP(CONCATENATE($A52,M$1),'CP Trade Data'!$D$2:$P$6949,13,FALSE())),L52,VLOOKUP(CONCATENATE($A52,M$1),'CP Trade Data'!$D$2:$P$6949,13,FALSE()))</f>
        <v>925677</v>
      </c>
      <c r="N52" s="4" t="n">
        <f aca="false">IF(ISNA(VLOOKUP(CONCATENATE($A52,N$1),'CP Trade Data'!$D$2:$P$6949,13,FALSE())),M52,VLOOKUP(CONCATENATE($A52,N$1),'CP Trade Data'!$D$2:$P$6949,13,FALSE()))</f>
        <v>766391</v>
      </c>
      <c r="O52" s="4" t="n">
        <f aca="false">IF(ISNA(VLOOKUP(CONCATENATE($A52,O$1),'CP Trade Data'!$D$2:$P$6949,13,FALSE())),N52,VLOOKUP(CONCATENATE($A52,O$1),'CP Trade Data'!$D$2:$P$6949,13,FALSE()))</f>
        <v>766391</v>
      </c>
      <c r="P52" s="4" t="n">
        <f aca="false">IF(ISNA(VLOOKUP(CONCATENATE($A52,P$1),'CP Trade Data'!$D$2:$P$6949,13,FALSE())),O52,VLOOKUP(CONCATENATE($A52,P$1),'CP Trade Data'!$D$2:$P$6949,13,FALSE()))</f>
        <v>766391</v>
      </c>
      <c r="Q52" s="4" t="n">
        <f aca="false">IF(ISNA(VLOOKUP(CONCATENATE($A52,Q$1),'CP Trade Data'!$D$2:$P$6949,13,FALSE())),P52,VLOOKUP(CONCATENATE($A52,Q$1),'CP Trade Data'!$D$2:$P$6949,13,FALSE()))</f>
        <v>773728</v>
      </c>
      <c r="R52" s="4" t="n">
        <f aca="false">IF(ISNA(VLOOKUP(CONCATENATE($A52,R$1),'CP Trade Data'!$D$2:$P$6949,13,FALSE())),Q52,VLOOKUP(CONCATENATE($A52,R$1),'CP Trade Data'!$D$2:$P$6949,13,FALSE()))</f>
        <v>981640</v>
      </c>
      <c r="S52" s="4" t="n">
        <f aca="false">IF(ISNA(VLOOKUP(CONCATENATE($A52,S$1),'CP Trade Data'!$D$2:$P$6949,13,FALSE())),R52,VLOOKUP(CONCATENATE($A52,S$1),'CP Trade Data'!$D$2:$P$6949,13,FALSE()))</f>
        <v>986425</v>
      </c>
      <c r="T52" s="4" t="n">
        <f aca="false">IF(ISNA(VLOOKUP(CONCATENATE($A52,T$1),'CP Trade Data'!$D$2:$P$6949,13,FALSE())),S52,VLOOKUP(CONCATENATE($A52,T$1),'CP Trade Data'!$D$2:$P$6949,13,FALSE()))</f>
        <v>1006831</v>
      </c>
      <c r="U52" s="4" t="n">
        <f aca="false">IF(ISNA(VLOOKUP(CONCATENATE($A52,U$1),'CP Trade Data'!$D$2:$P$6949,13,FALSE())),T52,VLOOKUP(CONCATENATE($A52,U$1),'CP Trade Data'!$D$2:$P$6949,13,FALSE()))</f>
        <v>1071346</v>
      </c>
      <c r="V52" s="4" t="n">
        <f aca="false">IF(ISNA(VLOOKUP(CONCATENATE($A52,V$1),'CP Trade Data'!$D$2:$P$6949,13,FALSE())),U52,VLOOKUP(CONCATENATE($A52,V$1),'CP Trade Data'!$D$2:$P$6949,13,FALSE()))</f>
        <v>1071346</v>
      </c>
      <c r="W52" s="4" t="n">
        <f aca="false">IF(ISNA(VLOOKUP(CONCATENATE($A52,W$1),'CP Trade Data'!$D$2:$P$6949,13,FALSE())),V52,VLOOKUP(CONCATENATE($A52,W$1),'CP Trade Data'!$D$2:$P$6949,13,FALSE()))</f>
        <v>1071346</v>
      </c>
      <c r="X52" s="4" t="n">
        <f aca="false">IF(ISNA(VLOOKUP(CONCATENATE($A52,X$1),'CP Trade Data'!$D$2:$P$6949,13,FALSE())),W52,VLOOKUP(CONCATENATE($A52,X$1),'CP Trade Data'!$D$2:$P$6949,13,FALSE()))</f>
        <v>1091153</v>
      </c>
      <c r="Y52" s="4" t="n">
        <f aca="false">IF(ISNA(VLOOKUP(CONCATENATE($A52,Y$1),'CP Trade Data'!$D$2:$P$6949,13,FALSE())),X52,VLOOKUP(CONCATENATE($A52,Y$1),'CP Trade Data'!$D$2:$P$6949,13,FALSE()))</f>
        <v>1120988</v>
      </c>
      <c r="Z52" s="4" t="n">
        <f aca="false">IF(ISNA(VLOOKUP(CONCATENATE($A52,Z$1),'CP Trade Data'!$D$2:$P$6949,13,FALSE())),Y52,VLOOKUP(CONCATENATE($A52,Z$1),'CP Trade Data'!$D$2:$P$6949,13,FALSE()))</f>
        <v>1100521</v>
      </c>
      <c r="AA52" s="4" t="n">
        <f aca="false">IF(ISNA(VLOOKUP(CONCATENATE($A52,AA$1),'CP Trade Data'!$D$2:$P$6949,13,FALSE())),Z52,VLOOKUP(CONCATENATE($A52,AA$1),'CP Trade Data'!$D$2:$P$6949,13,FALSE()))</f>
        <v>1066891</v>
      </c>
      <c r="AB52" s="4" t="n">
        <f aca="false">IF(ISNA(VLOOKUP(CONCATENATE($A52,AB$1),'CP Trade Data'!$D$2:$P$6949,13,FALSE())),AA52,VLOOKUP(CONCATENATE($A52,AB$1),'CP Trade Data'!$D$2:$P$6949,13,FALSE()))</f>
        <v>1039801</v>
      </c>
      <c r="AC52" s="4" t="n">
        <f aca="false">IF(ISNA(VLOOKUP(CONCATENATE($A52,AC$1),'CP Trade Data'!$D$2:$P$6949,13,FALSE())),AB52,VLOOKUP(CONCATENATE($A52,AC$1),'CP Trade Data'!$D$2:$P$6949,13,FALSE()))</f>
        <v>1039801</v>
      </c>
      <c r="AD52" s="4" t="n">
        <f aca="false">IF(ISNA(VLOOKUP(CONCATENATE($A52,AD$1),'CP Trade Data'!$D$2:$P$6949,13,FALSE())),AC52,VLOOKUP(CONCATENATE($A52,AD$1),'CP Trade Data'!$D$2:$P$6949,13,FALSE()))</f>
        <v>1039801</v>
      </c>
      <c r="AE52" s="4" t="n">
        <f aca="false">IF(ISNA(VLOOKUP(CONCATENATE($A52,AE$1),'CP Trade Data'!$D$2:$P$6949,13,FALSE())),AD52,VLOOKUP(CONCATENATE($A52,AE$1),'CP Trade Data'!$D$2:$P$6949,13,FALSE()))</f>
        <v>1466761</v>
      </c>
      <c r="AF52" s="4" t="n">
        <f aca="false">IF(ISNA(VLOOKUP(CONCATENATE($A52,AF$1),'CP Trade Data'!$D$2:$P$6949,13,FALSE())),AE52,VLOOKUP(CONCATENATE($A52,AF$1),'CP Trade Data'!$D$2:$P$6949,13,FALSE()))</f>
        <v>1527789</v>
      </c>
      <c r="AG52" s="4" t="n">
        <f aca="false">IF(ISNA(VLOOKUP(CONCATENATE($A52,AG$1),'CP Trade Data'!$D$2:$P$6949,13,FALSE())),AF52,VLOOKUP(CONCATENATE($A52,AG$1),'CP Trade Data'!$D$2:$P$6949,13,FALSE()))</f>
        <v>295899</v>
      </c>
      <c r="AH52" s="4" t="n">
        <f aca="false">IF(ISNA(VLOOKUP(CONCATENATE($A52,AH$1),'CP Trade Data'!$D$2:$P$6949,13,FALSE())),AG52,VLOOKUP(CONCATENATE($A52,AH$1),'CP Trade Data'!$D$2:$P$6949,13,FALSE()))</f>
        <v>347600</v>
      </c>
      <c r="AI52" s="4" t="n">
        <f aca="false">IF(ISNA(VLOOKUP(CONCATENATE($A52,AI$1),'CP Trade Data'!$D$2:$P$6949,13,FALSE())),AH52,VLOOKUP(CONCATENATE($A52,AI$1),'CP Trade Data'!$D$2:$P$6949,13,FALSE()))</f>
        <v>379577</v>
      </c>
      <c r="AJ52" s="4" t="n">
        <f aca="false">IF(ISNA(VLOOKUP(CONCATENATE($A52,AJ$1),'CP Trade Data'!$D$2:$P$6949,13,FALSE())),AI52,VLOOKUP(CONCATENATE($A52,AJ$1),'CP Trade Data'!$D$2:$P$6949,13,FALSE()))</f>
        <v>379577</v>
      </c>
      <c r="AK52" s="4" t="n">
        <f aca="false">IF(ISNA(VLOOKUP(CONCATENATE($A52,AK$1),'CP Trade Data'!$D$2:$P$6949,13,FALSE())),AJ52,VLOOKUP(CONCATENATE($A52,AK$1),'CP Trade Data'!$D$2:$P$6949,13,FALSE()))</f>
        <v>379577</v>
      </c>
      <c r="AL52" s="4" t="n">
        <f aca="false">IF(ISNA(VLOOKUP(CONCATENATE($A52,AL$1),'CP Trade Data'!$D$2:$P$6949,13,FALSE())),AK52,VLOOKUP(CONCATENATE($A52,AL$1),'CP Trade Data'!$D$2:$P$6949,13,FALSE()))</f>
        <v>384383</v>
      </c>
      <c r="AM52" s="4" t="n">
        <f aca="false">IF(ISNA(VLOOKUP(CONCATENATE($A52,AM$1),'CP Trade Data'!$D$2:$P$6949,13,FALSE())),AL52,VLOOKUP(CONCATENATE($A52,AM$1),'CP Trade Data'!$D$2:$P$6949,13,FALSE()))</f>
        <v>412092</v>
      </c>
      <c r="AN52" s="4" t="n">
        <f aca="false">IF(ISNA(VLOOKUP(CONCATENATE($A52,AN$1),'CP Trade Data'!$D$2:$P$6949,13,FALSE())),AM52,VLOOKUP(CONCATENATE($A52,AN$1),'CP Trade Data'!$D$2:$P$6949,13,FALSE()))</f>
        <v>397042</v>
      </c>
      <c r="AO52" s="4" t="n">
        <f aca="false">IF(ISNA(VLOOKUP(CONCATENATE($A52,AO$1),'CP Trade Data'!$D$2:$P$6949,13,FALSE())),AN52,VLOOKUP(CONCATENATE($A52,AO$1),'CP Trade Data'!$D$2:$P$6949,13,FALSE()))</f>
        <v>379614</v>
      </c>
      <c r="AP52" s="4" t="n">
        <f aca="false">IF(ISNA(VLOOKUP(CONCATENATE($A52,AP$1),'CP Trade Data'!$D$2:$P$6949,13,FALSE())),AO52,VLOOKUP(CONCATENATE($A52,AP$1),'CP Trade Data'!$D$2:$P$6949,13,FALSE()))</f>
        <v>417455</v>
      </c>
      <c r="AQ52" s="4" t="n">
        <f aca="false">IF(ISNA(VLOOKUP(CONCATENATE($A52,AQ$1),'CP Trade Data'!$D$2:$P$6949,13,FALSE())),AP52,VLOOKUP(CONCATENATE($A52,AQ$1),'CP Trade Data'!$D$2:$P$6949,13,FALSE()))</f>
        <v>417455</v>
      </c>
      <c r="AR52" s="4" t="n">
        <f aca="false">IF(ISNA(VLOOKUP(CONCATENATE($A52,AR$1),'CP Trade Data'!$D$2:$P$6949,13,FALSE())),AQ52,VLOOKUP(CONCATENATE($A52,AR$1),'CP Trade Data'!$D$2:$P$6949,13,FALSE()))</f>
        <v>417455</v>
      </c>
      <c r="AS52" s="4" t="n">
        <f aca="false">IF(ISNA(VLOOKUP(CONCATENATE($A52,AS$1),'CP Trade Data'!$D$2:$P$6949,13,FALSE())),AR52,VLOOKUP(CONCATENATE($A52,AS$1),'CP Trade Data'!$D$2:$P$6949,13,FALSE()))</f>
        <v>439897</v>
      </c>
      <c r="AT52" s="4" t="n">
        <f aca="false">IF(ISNA(VLOOKUP(CONCATENATE($A52,AT$1),'CP Trade Data'!$D$2:$P$6949,13,FALSE())),AS52,VLOOKUP(CONCATENATE($A52,AT$1),'CP Trade Data'!$D$2:$P$6949,13,FALSE()))</f>
        <v>449370</v>
      </c>
      <c r="AU52" s="4" t="n">
        <f aca="false">IF(ISNA(VLOOKUP(CONCATENATE($A52,AU$1),'CP Trade Data'!$D$2:$P$6949,13,FALSE())),AT52,VLOOKUP(CONCATENATE($A52,AU$1),'CP Trade Data'!$D$2:$P$6949,13,FALSE()))</f>
        <v>471325</v>
      </c>
      <c r="AV52" s="4" t="n">
        <f aca="false">IF(ISNA(VLOOKUP(CONCATENATE($A52,AV$1),'CP Trade Data'!$D$2:$P$6949,13,FALSE())),AU52,VLOOKUP(CONCATENATE($A52,AV$1),'CP Trade Data'!$D$2:$P$6949,13,FALSE()))</f>
        <v>471325</v>
      </c>
      <c r="AW52" s="4" t="n">
        <f aca="false">IF(ISNA(VLOOKUP(CONCATENATE($A52,AW$1),'CP Trade Data'!$D$2:$P$6949,13,FALSE())),AV52,VLOOKUP(CONCATENATE($A52,AW$1),'CP Trade Data'!$D$2:$P$6949,13,FALSE()))</f>
        <v>582325</v>
      </c>
      <c r="AX52" s="4" t="n">
        <f aca="false">IF(ISNA(VLOOKUP(CONCATENATE($A52,AX$1),'CP Trade Data'!$D$2:$P$6949,13,FALSE())),AW52,VLOOKUP(CONCATENATE($A52,AX$1),'CP Trade Data'!$D$2:$P$6949,13,FALSE()))</f>
        <v>582325</v>
      </c>
      <c r="AY52" s="4" t="n">
        <f aca="false">IF(ISNA(VLOOKUP(CONCATENATE($A52,AY$1),'CP Trade Data'!$D$2:$P$6949,13,FALSE())),AX52,VLOOKUP(CONCATENATE($A52,AY$1),'CP Trade Data'!$D$2:$P$6949,13,FALSE()))</f>
        <v>582325</v>
      </c>
      <c r="AZ52" s="4" t="n">
        <f aca="false">IF(ISNA(VLOOKUP(CONCATENATE($A52,AZ$1),'CP Trade Data'!$D$2:$P$6949,13,FALSE())),AY52,VLOOKUP(CONCATENATE($A52,AZ$1),'CP Trade Data'!$D$2:$P$6949,13,FALSE()))</f>
        <v>586079</v>
      </c>
      <c r="BA52" s="4" t="n">
        <f aca="false">IF(ISNA(VLOOKUP(CONCATENATE($A52,BA$1),'CP Trade Data'!$D$2:$P$6949,13,FALSE())),AZ52,VLOOKUP(CONCATENATE($A52,BA$1),'CP Trade Data'!$D$2:$P$6949,13,FALSE()))</f>
        <v>590107</v>
      </c>
      <c r="BB52" s="4" t="n">
        <f aca="false">IF(ISNA(VLOOKUP(CONCATENATE($A52,BB$1),'CP Trade Data'!$D$2:$P$6949,13,FALSE())),BA52,VLOOKUP(CONCATENATE($A52,BB$1),'CP Trade Data'!$D$2:$P$6949,13,FALSE()))</f>
        <v>598978</v>
      </c>
      <c r="BC52" s="4" t="n">
        <f aca="false">IF(ISNA(VLOOKUP(CONCATENATE($A52,BC$1),'CP Trade Data'!$D$2:$P$6949,13,FALSE())),BB52,VLOOKUP(CONCATENATE($A52,BC$1),'CP Trade Data'!$D$2:$P$6949,13,FALSE()))</f>
        <v>630222</v>
      </c>
      <c r="BD52" s="4" t="n">
        <f aca="false">IF(ISNA(VLOOKUP(CONCATENATE($A52,BD$1),'CP Trade Data'!$D$2:$P$6949,13,FALSE())),BC52,VLOOKUP(CONCATENATE($A52,BD$1),'CP Trade Data'!$D$2:$P$6949,13,FALSE()))</f>
        <v>601733</v>
      </c>
      <c r="BE52" s="4" t="n">
        <f aca="false">IF(ISNA(VLOOKUP(CONCATENATE($A52,BE$1),'CP Trade Data'!$D$2:$P$6949,13,FALSE())),BD52,VLOOKUP(CONCATENATE($A52,BE$1),'CP Trade Data'!$D$2:$P$6949,13,FALSE()))</f>
        <v>601733</v>
      </c>
      <c r="BF52" s="4" t="n">
        <f aca="false">IF(ISNA(VLOOKUP(CONCATENATE($A52,BF$1),'CP Trade Data'!$D$2:$P$6949,13,FALSE())),BE52,VLOOKUP(CONCATENATE($A52,BF$1),'CP Trade Data'!$D$2:$P$6949,13,FALSE()))</f>
        <v>601733</v>
      </c>
      <c r="BG52" s="4" t="n">
        <f aca="false">IF(ISNA(VLOOKUP(CONCATENATE($A52,BG$1),'CP Trade Data'!$D$2:$P$6949,13,FALSE())),BF52,VLOOKUP(CONCATENATE($A52,BG$1),'CP Trade Data'!$D$2:$P$6949,13,FALSE()))</f>
        <v>599205</v>
      </c>
      <c r="BH52" s="4" t="n">
        <f aca="false">IF(ISNA(VLOOKUP(CONCATENATE($A52,BH$1),'CP Trade Data'!$D$2:$P$6949,13,FALSE())),BG52,VLOOKUP(CONCATENATE($A52,BH$1),'CP Trade Data'!$D$2:$P$6949,13,FALSE()))</f>
        <v>638928</v>
      </c>
      <c r="BI52" s="4" t="n">
        <f aca="false">IF(ISNA(VLOOKUP(CONCATENATE($A52,BI$1),'CP Trade Data'!$D$2:$P$6949,13,FALSE())),BH52,VLOOKUP(CONCATENATE($A52,BI$1),'CP Trade Data'!$D$2:$P$6949,13,FALSE()))</f>
        <v>735546</v>
      </c>
      <c r="BJ52" s="4" t="n">
        <f aca="false">IF(ISNA(VLOOKUP(CONCATENATE($A52,BJ$1),'CP Trade Data'!$D$2:$P$6949,13,FALSE())),BI52,VLOOKUP(CONCATENATE($A52,BJ$1),'CP Trade Data'!$D$2:$P$6949,13,FALSE()))</f>
        <v>674589</v>
      </c>
      <c r="BK52" s="4" t="n">
        <f aca="false">IF(ISNA(VLOOKUP(CONCATENATE($A52,BK$1),'CP Trade Data'!$D$2:$P$6949,13,FALSE())),BJ52,VLOOKUP(CONCATENATE($A52,BK$1),'CP Trade Data'!$D$2:$P$6949,13,FALSE()))</f>
        <v>848565</v>
      </c>
    </row>
    <row r="53" customFormat="false" ht="12.75" hidden="false" customHeight="false" outlineLevel="0" collapsed="false">
      <c r="A53" s="0" t="n">
        <v>5126</v>
      </c>
      <c r="B53" s="0" t="s">
        <v>52</v>
      </c>
      <c r="C53" s="4" t="n">
        <f aca="false">IF(ISNA(VLOOKUP(CONCATENATE($A53,C$1),'CP Trade Data'!$D$2:$P$6949,13,FALSE())),0,VLOOKUP(CONCATENATE($A53,C$1),'CP Trade Data'!$D$2:$P$6949,13,FALSE()))</f>
        <v>0</v>
      </c>
      <c r="D53" s="4" t="n">
        <f aca="false">IF(ISNA(VLOOKUP(CONCATENATE($A53,D$1),'CP Trade Data'!$D$2:$P$6949,13,FALSE())),C53,VLOOKUP(CONCATENATE($A53,D$1),'CP Trade Data'!$D$2:$P$6949,13,FALSE()))</f>
        <v>0</v>
      </c>
      <c r="E53" s="4" t="n">
        <f aca="false">IF(ISNA(VLOOKUP(CONCATENATE($A53,E$1),'CP Trade Data'!$D$2:$P$6949,13,FALSE())),D53,VLOOKUP(CONCATENATE($A53,E$1),'CP Trade Data'!$D$2:$P$6949,13,FALSE()))</f>
        <v>93937</v>
      </c>
      <c r="F53" s="4" t="n">
        <f aca="false">IF(ISNA(VLOOKUP(CONCATENATE($A53,F$1),'CP Trade Data'!$D$2:$P$6949,13,FALSE())),E53,VLOOKUP(CONCATENATE($A53,F$1),'CP Trade Data'!$D$2:$P$6949,13,FALSE()))</f>
        <v>426087</v>
      </c>
      <c r="G53" s="4" t="n">
        <f aca="false">IF(ISNA(VLOOKUP(CONCATENATE($A53,G$1),'CP Trade Data'!$D$2:$P$6949,13,FALSE())),F53,VLOOKUP(CONCATENATE($A53,G$1),'CP Trade Data'!$D$2:$P$6949,13,FALSE()))</f>
        <v>508287</v>
      </c>
      <c r="H53" s="4" t="n">
        <f aca="false">IF(ISNA(VLOOKUP(CONCATENATE($A53,H$1),'CP Trade Data'!$D$2:$P$6949,13,FALSE())),G53,VLOOKUP(CONCATENATE($A53,H$1),'CP Trade Data'!$D$2:$P$6949,13,FALSE()))</f>
        <v>508287</v>
      </c>
      <c r="I53" s="4" t="n">
        <f aca="false">IF(ISNA(VLOOKUP(CONCATENATE($A53,I$1),'CP Trade Data'!$D$2:$P$6949,13,FALSE())),H53,VLOOKUP(CONCATENATE($A53,I$1),'CP Trade Data'!$D$2:$P$6949,13,FALSE()))</f>
        <v>508287</v>
      </c>
      <c r="J53" s="4" t="n">
        <f aca="false">IF(ISNA(VLOOKUP(CONCATENATE($A53,J$1),'CP Trade Data'!$D$2:$P$6949,13,FALSE())),I53,VLOOKUP(CONCATENATE($A53,J$1),'CP Trade Data'!$D$2:$P$6949,13,FALSE()))</f>
        <v>508287</v>
      </c>
      <c r="K53" s="4" t="n">
        <f aca="false">IF(ISNA(VLOOKUP(CONCATENATE($A53,K$1),'CP Trade Data'!$D$2:$P$6949,13,FALSE())),J53,VLOOKUP(CONCATENATE($A53,K$1),'CP Trade Data'!$D$2:$P$6949,13,FALSE()))</f>
        <v>539500</v>
      </c>
      <c r="L53" s="4" t="n">
        <f aca="false">IF(ISNA(VLOOKUP(CONCATENATE($A53,L$1),'CP Trade Data'!$D$2:$P$6949,13,FALSE())),K53,VLOOKUP(CONCATENATE($A53,L$1),'CP Trade Data'!$D$2:$P$6949,13,FALSE()))</f>
        <v>572338</v>
      </c>
      <c r="M53" s="4" t="n">
        <f aca="false">IF(ISNA(VLOOKUP(CONCATENATE($A53,M$1),'CP Trade Data'!$D$2:$P$6949,13,FALSE())),L53,VLOOKUP(CONCATENATE($A53,M$1),'CP Trade Data'!$D$2:$P$6949,13,FALSE()))</f>
        <v>651527</v>
      </c>
      <c r="N53" s="4" t="n">
        <f aca="false">IF(ISNA(VLOOKUP(CONCATENATE($A53,N$1),'CP Trade Data'!$D$2:$P$6949,13,FALSE())),M53,VLOOKUP(CONCATENATE($A53,N$1),'CP Trade Data'!$D$2:$P$6949,13,FALSE()))</f>
        <v>684640</v>
      </c>
      <c r="O53" s="4" t="n">
        <f aca="false">IF(ISNA(VLOOKUP(CONCATENATE($A53,O$1),'CP Trade Data'!$D$2:$P$6949,13,FALSE())),N53,VLOOKUP(CONCATENATE($A53,O$1),'CP Trade Data'!$D$2:$P$6949,13,FALSE()))</f>
        <v>684640</v>
      </c>
      <c r="P53" s="4" t="n">
        <f aca="false">IF(ISNA(VLOOKUP(CONCATENATE($A53,P$1),'CP Trade Data'!$D$2:$P$6949,13,FALSE())),O53,VLOOKUP(CONCATENATE($A53,P$1),'CP Trade Data'!$D$2:$P$6949,13,FALSE()))</f>
        <v>684640</v>
      </c>
      <c r="Q53" s="4" t="n">
        <f aca="false">IF(ISNA(VLOOKUP(CONCATENATE($A53,Q$1),'CP Trade Data'!$D$2:$P$6949,13,FALSE())),P53,VLOOKUP(CONCATENATE($A53,Q$1),'CP Trade Data'!$D$2:$P$6949,13,FALSE()))</f>
        <v>729840</v>
      </c>
      <c r="R53" s="4" t="n">
        <f aca="false">IF(ISNA(VLOOKUP(CONCATENATE($A53,R$1),'CP Trade Data'!$D$2:$P$6949,13,FALSE())),Q53,VLOOKUP(CONCATENATE($A53,R$1),'CP Trade Data'!$D$2:$P$6949,13,FALSE()))</f>
        <v>749437</v>
      </c>
      <c r="S53" s="4" t="n">
        <f aca="false">IF(ISNA(VLOOKUP(CONCATENATE($A53,S$1),'CP Trade Data'!$D$2:$P$6949,13,FALSE())),R53,VLOOKUP(CONCATENATE($A53,S$1),'CP Trade Data'!$D$2:$P$6949,13,FALSE()))</f>
        <v>749437</v>
      </c>
      <c r="T53" s="4" t="n">
        <f aca="false">IF(ISNA(VLOOKUP(CONCATENATE($A53,T$1),'CP Trade Data'!$D$2:$P$6949,13,FALSE())),S53,VLOOKUP(CONCATENATE($A53,T$1),'CP Trade Data'!$D$2:$P$6949,13,FALSE()))</f>
        <v>761037</v>
      </c>
      <c r="U53" s="4" t="n">
        <f aca="false">IF(ISNA(VLOOKUP(CONCATENATE($A53,U$1),'CP Trade Data'!$D$2:$P$6949,13,FALSE())),T53,VLOOKUP(CONCATENATE($A53,U$1),'CP Trade Data'!$D$2:$P$6949,13,FALSE()))</f>
        <v>761037</v>
      </c>
      <c r="V53" s="4" t="n">
        <f aca="false">IF(ISNA(VLOOKUP(CONCATENATE($A53,V$1),'CP Trade Data'!$D$2:$P$6949,13,FALSE())),U53,VLOOKUP(CONCATENATE($A53,V$1),'CP Trade Data'!$D$2:$P$6949,13,FALSE()))</f>
        <v>761037</v>
      </c>
      <c r="W53" s="4" t="n">
        <f aca="false">IF(ISNA(VLOOKUP(CONCATENATE($A53,W$1),'CP Trade Data'!$D$2:$P$6949,13,FALSE())),V53,VLOOKUP(CONCATENATE($A53,W$1),'CP Trade Data'!$D$2:$P$6949,13,FALSE()))</f>
        <v>761037</v>
      </c>
      <c r="X53" s="4" t="n">
        <f aca="false">IF(ISNA(VLOOKUP(CONCATENATE($A53,X$1),'CP Trade Data'!$D$2:$P$6949,13,FALSE())),W53,VLOOKUP(CONCATENATE($A53,X$1),'CP Trade Data'!$D$2:$P$6949,13,FALSE()))</f>
        <v>771207</v>
      </c>
      <c r="Y53" s="4" t="n">
        <f aca="false">IF(ISNA(VLOOKUP(CONCATENATE($A53,Y$1),'CP Trade Data'!$D$2:$P$6949,13,FALSE())),X53,VLOOKUP(CONCATENATE($A53,Y$1),'CP Trade Data'!$D$2:$P$6949,13,FALSE()))</f>
        <v>776507</v>
      </c>
      <c r="Z53" s="4" t="n">
        <f aca="false">IF(ISNA(VLOOKUP(CONCATENATE($A53,Z$1),'CP Trade Data'!$D$2:$P$6949,13,FALSE())),Y53,VLOOKUP(CONCATENATE($A53,Z$1),'CP Trade Data'!$D$2:$P$6949,13,FALSE()))</f>
        <v>776507</v>
      </c>
      <c r="AA53" s="4" t="n">
        <f aca="false">IF(ISNA(VLOOKUP(CONCATENATE($A53,AA$1),'CP Trade Data'!$D$2:$P$6949,13,FALSE())),Z53,VLOOKUP(CONCATENATE($A53,AA$1),'CP Trade Data'!$D$2:$P$6949,13,FALSE()))</f>
        <v>776507</v>
      </c>
      <c r="AB53" s="4" t="n">
        <f aca="false">IF(ISNA(VLOOKUP(CONCATENATE($A53,AB$1),'CP Trade Data'!$D$2:$P$6949,13,FALSE())),AA53,VLOOKUP(CONCATENATE($A53,AB$1),'CP Trade Data'!$D$2:$P$6949,13,FALSE()))</f>
        <v>776507</v>
      </c>
      <c r="AC53" s="4" t="n">
        <f aca="false">IF(ISNA(VLOOKUP(CONCATENATE($A53,AC$1),'CP Trade Data'!$D$2:$P$6949,13,FALSE())),AB53,VLOOKUP(CONCATENATE($A53,AC$1),'CP Trade Data'!$D$2:$P$6949,13,FALSE()))</f>
        <v>776507</v>
      </c>
      <c r="AD53" s="4" t="n">
        <f aca="false">IF(ISNA(VLOOKUP(CONCATENATE($A53,AD$1),'CP Trade Data'!$D$2:$P$6949,13,FALSE())),AC53,VLOOKUP(CONCATENATE($A53,AD$1),'CP Trade Data'!$D$2:$P$6949,13,FALSE()))</f>
        <v>776507</v>
      </c>
      <c r="AE53" s="4" t="n">
        <f aca="false">IF(ISNA(VLOOKUP(CONCATENATE($A53,AE$1),'CP Trade Data'!$D$2:$P$6949,13,FALSE())),AD53,VLOOKUP(CONCATENATE($A53,AE$1),'CP Trade Data'!$D$2:$P$6949,13,FALSE()))</f>
        <v>776507</v>
      </c>
      <c r="AF53" s="4" t="n">
        <f aca="false">IF(ISNA(VLOOKUP(CONCATENATE($A53,AF$1),'CP Trade Data'!$D$2:$P$6949,13,FALSE())),AE53,VLOOKUP(CONCATENATE($A53,AF$1),'CP Trade Data'!$D$2:$P$6949,13,FALSE()))</f>
        <v>0</v>
      </c>
      <c r="AG53" s="4" t="n">
        <f aca="false">IF(ISNA(VLOOKUP(CONCATENATE($A53,AG$1),'CP Trade Data'!$D$2:$P$6949,13,FALSE())),AF53,VLOOKUP(CONCATENATE($A53,AG$1),'CP Trade Data'!$D$2:$P$6949,13,FALSE()))</f>
        <v>113441</v>
      </c>
      <c r="AH53" s="4" t="n">
        <f aca="false">IF(ISNA(VLOOKUP(CONCATENATE($A53,AH$1),'CP Trade Data'!$D$2:$P$6949,13,FALSE())),AG53,VLOOKUP(CONCATENATE($A53,AH$1),'CP Trade Data'!$D$2:$P$6949,13,FALSE()))</f>
        <v>809004</v>
      </c>
      <c r="AI53" s="4" t="n">
        <f aca="false">IF(ISNA(VLOOKUP(CONCATENATE($A53,AI$1),'CP Trade Data'!$D$2:$P$6949,13,FALSE())),AH53,VLOOKUP(CONCATENATE($A53,AI$1),'CP Trade Data'!$D$2:$P$6949,13,FALSE()))</f>
        <v>880712</v>
      </c>
      <c r="AJ53" s="4" t="n">
        <f aca="false">IF(ISNA(VLOOKUP(CONCATENATE($A53,AJ$1),'CP Trade Data'!$D$2:$P$6949,13,FALSE())),AI53,VLOOKUP(CONCATENATE($A53,AJ$1),'CP Trade Data'!$D$2:$P$6949,13,FALSE()))</f>
        <v>880712</v>
      </c>
      <c r="AK53" s="4" t="n">
        <f aca="false">IF(ISNA(VLOOKUP(CONCATENATE($A53,AK$1),'CP Trade Data'!$D$2:$P$6949,13,FALSE())),AJ53,VLOOKUP(CONCATENATE($A53,AK$1),'CP Trade Data'!$D$2:$P$6949,13,FALSE()))</f>
        <v>880712</v>
      </c>
      <c r="AL53" s="4" t="n">
        <f aca="false">IF(ISNA(VLOOKUP(CONCATENATE($A53,AL$1),'CP Trade Data'!$D$2:$P$6949,13,FALSE())),AK53,VLOOKUP(CONCATENATE($A53,AL$1),'CP Trade Data'!$D$2:$P$6949,13,FALSE()))</f>
        <v>895319</v>
      </c>
      <c r="AM53" s="4" t="n">
        <f aca="false">IF(ISNA(VLOOKUP(CONCATENATE($A53,AM$1),'CP Trade Data'!$D$2:$P$6949,13,FALSE())),AL53,VLOOKUP(CONCATENATE($A53,AM$1),'CP Trade Data'!$D$2:$P$6949,13,FALSE()))</f>
        <v>903757</v>
      </c>
      <c r="AN53" s="4" t="n">
        <f aca="false">IF(ISNA(VLOOKUP(CONCATENATE($A53,AN$1),'CP Trade Data'!$D$2:$P$6949,13,FALSE())),AM53,VLOOKUP(CONCATENATE($A53,AN$1),'CP Trade Data'!$D$2:$P$6949,13,FALSE()))</f>
        <v>935251</v>
      </c>
      <c r="AO53" s="4" t="n">
        <f aca="false">IF(ISNA(VLOOKUP(CONCATENATE($A53,AO$1),'CP Trade Data'!$D$2:$P$6949,13,FALSE())),AN53,VLOOKUP(CONCATENATE($A53,AO$1),'CP Trade Data'!$D$2:$P$6949,13,FALSE()))</f>
        <v>958198</v>
      </c>
      <c r="AP53" s="4" t="n">
        <f aca="false">IF(ISNA(VLOOKUP(CONCATENATE($A53,AP$1),'CP Trade Data'!$D$2:$P$6949,13,FALSE())),AO53,VLOOKUP(CONCATENATE($A53,AP$1),'CP Trade Data'!$D$2:$P$6949,13,FALSE()))</f>
        <v>1042624</v>
      </c>
      <c r="AQ53" s="4" t="n">
        <f aca="false">IF(ISNA(VLOOKUP(CONCATENATE($A53,AQ$1),'CP Trade Data'!$D$2:$P$6949,13,FALSE())),AP53,VLOOKUP(CONCATENATE($A53,AQ$1),'CP Trade Data'!$D$2:$P$6949,13,FALSE()))</f>
        <v>1042624</v>
      </c>
      <c r="AR53" s="4" t="n">
        <f aca="false">IF(ISNA(VLOOKUP(CONCATENATE($A53,AR$1),'CP Trade Data'!$D$2:$P$6949,13,FALSE())),AQ53,VLOOKUP(CONCATENATE($A53,AR$1),'CP Trade Data'!$D$2:$P$6949,13,FALSE()))</f>
        <v>1042624</v>
      </c>
      <c r="AS53" s="4" t="n">
        <f aca="false">IF(ISNA(VLOOKUP(CONCATENATE($A53,AS$1),'CP Trade Data'!$D$2:$P$6949,13,FALSE())),AR53,VLOOKUP(CONCATENATE($A53,AS$1),'CP Trade Data'!$D$2:$P$6949,13,FALSE()))</f>
        <v>1123831</v>
      </c>
      <c r="AT53" s="4" t="n">
        <f aca="false">IF(ISNA(VLOOKUP(CONCATENATE($A53,AT$1),'CP Trade Data'!$D$2:$P$6949,13,FALSE())),AS53,VLOOKUP(CONCATENATE($A53,AT$1),'CP Trade Data'!$D$2:$P$6949,13,FALSE()))</f>
        <v>1182946</v>
      </c>
      <c r="AU53" s="4" t="n">
        <f aca="false">IF(ISNA(VLOOKUP(CONCATENATE($A53,AU$1),'CP Trade Data'!$D$2:$P$6949,13,FALSE())),AT53,VLOOKUP(CONCATENATE($A53,AU$1),'CP Trade Data'!$D$2:$P$6949,13,FALSE()))</f>
        <v>1235911</v>
      </c>
      <c r="AV53" s="4" t="n">
        <f aca="false">IF(ISNA(VLOOKUP(CONCATENATE($A53,AV$1),'CP Trade Data'!$D$2:$P$6949,13,FALSE())),AU53,VLOOKUP(CONCATENATE($A53,AV$1),'CP Trade Data'!$D$2:$P$6949,13,FALSE()))</f>
        <v>1479464</v>
      </c>
      <c r="AW53" s="4" t="n">
        <f aca="false">IF(ISNA(VLOOKUP(CONCATENATE($A53,AW$1),'CP Trade Data'!$D$2:$P$6949,13,FALSE())),AV53,VLOOKUP(CONCATENATE($A53,AW$1),'CP Trade Data'!$D$2:$P$6949,13,FALSE()))</f>
        <v>1515517</v>
      </c>
      <c r="AX53" s="4" t="n">
        <f aca="false">IF(ISNA(VLOOKUP(CONCATENATE($A53,AX$1),'CP Trade Data'!$D$2:$P$6949,13,FALSE())),AW53,VLOOKUP(CONCATENATE($A53,AX$1),'CP Trade Data'!$D$2:$P$6949,13,FALSE()))</f>
        <v>1515517</v>
      </c>
      <c r="AY53" s="4" t="n">
        <f aca="false">IF(ISNA(VLOOKUP(CONCATENATE($A53,AY$1),'CP Trade Data'!$D$2:$P$6949,13,FALSE())),AX53,VLOOKUP(CONCATENATE($A53,AY$1),'CP Trade Data'!$D$2:$P$6949,13,FALSE()))</f>
        <v>1515517</v>
      </c>
      <c r="AZ53" s="4" t="n">
        <f aca="false">IF(ISNA(VLOOKUP(CONCATENATE($A53,AZ$1),'CP Trade Data'!$D$2:$P$6949,13,FALSE())),AY53,VLOOKUP(CONCATENATE($A53,AZ$1),'CP Trade Data'!$D$2:$P$6949,13,FALSE()))</f>
        <v>1524187</v>
      </c>
      <c r="BA53" s="4" t="n">
        <f aca="false">IF(ISNA(VLOOKUP(CONCATENATE($A53,BA$1),'CP Trade Data'!$D$2:$P$6949,13,FALSE())),AZ53,VLOOKUP(CONCATENATE($A53,BA$1),'CP Trade Data'!$D$2:$P$6949,13,FALSE()))</f>
        <v>1526687</v>
      </c>
      <c r="BB53" s="4" t="n">
        <f aca="false">IF(ISNA(VLOOKUP(CONCATENATE($A53,BB$1),'CP Trade Data'!$D$2:$P$6949,13,FALSE())),BA53,VLOOKUP(CONCATENATE($A53,BB$1),'CP Trade Data'!$D$2:$P$6949,13,FALSE()))</f>
        <v>1537312</v>
      </c>
      <c r="BC53" s="4" t="n">
        <f aca="false">IF(ISNA(VLOOKUP(CONCATENATE($A53,BC$1),'CP Trade Data'!$D$2:$P$6949,13,FALSE())),BB53,VLOOKUP(CONCATENATE($A53,BC$1),'CP Trade Data'!$D$2:$P$6949,13,FALSE()))</f>
        <v>1546747</v>
      </c>
      <c r="BD53" s="4" t="n">
        <f aca="false">IF(ISNA(VLOOKUP(CONCATENATE($A53,BD$1),'CP Trade Data'!$D$2:$P$6949,13,FALSE())),BC53,VLOOKUP(CONCATENATE($A53,BD$1),'CP Trade Data'!$D$2:$P$6949,13,FALSE()))</f>
        <v>1574167</v>
      </c>
      <c r="BE53" s="4" t="n">
        <f aca="false">IF(ISNA(VLOOKUP(CONCATENATE($A53,BE$1),'CP Trade Data'!$D$2:$P$6949,13,FALSE())),BD53,VLOOKUP(CONCATENATE($A53,BE$1),'CP Trade Data'!$D$2:$P$6949,13,FALSE()))</f>
        <v>1574167</v>
      </c>
      <c r="BF53" s="4" t="n">
        <f aca="false">IF(ISNA(VLOOKUP(CONCATENATE($A53,BF$1),'CP Trade Data'!$D$2:$P$6949,13,FALSE())),BE53,VLOOKUP(CONCATENATE($A53,BF$1),'CP Trade Data'!$D$2:$P$6949,13,FALSE()))</f>
        <v>1574167</v>
      </c>
      <c r="BG53" s="4" t="n">
        <f aca="false">IF(ISNA(VLOOKUP(CONCATENATE($A53,BG$1),'CP Trade Data'!$D$2:$P$6949,13,FALSE())),BF53,VLOOKUP(CONCATENATE($A53,BG$1),'CP Trade Data'!$D$2:$P$6949,13,FALSE()))</f>
        <v>1584537</v>
      </c>
      <c r="BH53" s="4" t="n">
        <f aca="false">IF(ISNA(VLOOKUP(CONCATENATE($A53,BH$1),'CP Trade Data'!$D$2:$P$6949,13,FALSE())),BG53,VLOOKUP(CONCATENATE($A53,BH$1),'CP Trade Data'!$D$2:$P$6949,13,FALSE()))</f>
        <v>1593182</v>
      </c>
      <c r="BI53" s="4" t="n">
        <f aca="false">IF(ISNA(VLOOKUP(CONCATENATE($A53,BI$1),'CP Trade Data'!$D$2:$P$6949,13,FALSE())),BH53,VLOOKUP(CONCATENATE($A53,BI$1),'CP Trade Data'!$D$2:$P$6949,13,FALSE()))</f>
        <v>1599788</v>
      </c>
      <c r="BJ53" s="4" t="n">
        <f aca="false">IF(ISNA(VLOOKUP(CONCATENATE($A53,BJ$1),'CP Trade Data'!$D$2:$P$6949,13,FALSE())),BI53,VLOOKUP(CONCATENATE($A53,BJ$1),'CP Trade Data'!$D$2:$P$6949,13,FALSE()))</f>
        <v>1599788</v>
      </c>
      <c r="BK53" s="4" t="n">
        <f aca="false">IF(ISNA(VLOOKUP(CONCATENATE($A53,BK$1),'CP Trade Data'!$D$2:$P$6949,13,FALSE())),BJ53,VLOOKUP(CONCATENATE($A53,BK$1),'CP Trade Data'!$D$2:$P$6949,13,FALSE()))</f>
        <v>1599788</v>
      </c>
    </row>
    <row r="54" customFormat="false" ht="12.75" hidden="false" customHeight="false" outlineLevel="0" collapsed="false">
      <c r="A54" s="0" t="n">
        <v>5542</v>
      </c>
      <c r="B54" s="0" t="s">
        <v>53</v>
      </c>
      <c r="C54" s="4" t="n">
        <f aca="false">IF(ISNA(VLOOKUP(CONCATENATE($A54,C$1),'CP Trade Data'!$D$2:$P$6949,13,FALSE())),0,VLOOKUP(CONCATENATE($A54,C$1),'CP Trade Data'!$D$2:$P$6949,13,FALSE()))</f>
        <v>433440</v>
      </c>
      <c r="D54" s="4" t="n">
        <f aca="false">IF(ISNA(VLOOKUP(CONCATENATE($A54,D$1),'CP Trade Data'!$D$2:$P$6949,13,FALSE())),C54,VLOOKUP(CONCATENATE($A54,D$1),'CP Trade Data'!$D$2:$P$6949,13,FALSE()))</f>
        <v>417743</v>
      </c>
      <c r="E54" s="4" t="n">
        <f aca="false">IF(ISNA(VLOOKUP(CONCATENATE($A54,E$1),'CP Trade Data'!$D$2:$P$6949,13,FALSE())),D54,VLOOKUP(CONCATENATE($A54,E$1),'CP Trade Data'!$D$2:$P$6949,13,FALSE()))</f>
        <v>407561</v>
      </c>
      <c r="F54" s="4" t="n">
        <f aca="false">IF(ISNA(VLOOKUP(CONCATENATE($A54,F$1),'CP Trade Data'!$D$2:$P$6949,13,FALSE())),E54,VLOOKUP(CONCATENATE($A54,F$1),'CP Trade Data'!$D$2:$P$6949,13,FALSE()))</f>
        <v>550154</v>
      </c>
      <c r="G54" s="4" t="n">
        <f aca="false">IF(ISNA(VLOOKUP(CONCATENATE($A54,G$1),'CP Trade Data'!$D$2:$P$6949,13,FALSE())),F54,VLOOKUP(CONCATENATE($A54,G$1),'CP Trade Data'!$D$2:$P$6949,13,FALSE()))</f>
        <v>335995</v>
      </c>
      <c r="H54" s="4" t="n">
        <f aca="false">IF(ISNA(VLOOKUP(CONCATENATE($A54,H$1),'CP Trade Data'!$D$2:$P$6949,13,FALSE())),G54,VLOOKUP(CONCATENATE($A54,H$1),'CP Trade Data'!$D$2:$P$6949,13,FALSE()))</f>
        <v>335995</v>
      </c>
      <c r="I54" s="4" t="n">
        <f aca="false">IF(ISNA(VLOOKUP(CONCATENATE($A54,I$1),'CP Trade Data'!$D$2:$P$6949,13,FALSE())),H54,VLOOKUP(CONCATENATE($A54,I$1),'CP Trade Data'!$D$2:$P$6949,13,FALSE()))</f>
        <v>335995</v>
      </c>
      <c r="J54" s="4" t="n">
        <f aca="false">IF(ISNA(VLOOKUP(CONCATENATE($A54,J$1),'CP Trade Data'!$D$2:$P$6949,13,FALSE())),I54,VLOOKUP(CONCATENATE($A54,J$1),'CP Trade Data'!$D$2:$P$6949,13,FALSE()))</f>
        <v>335995</v>
      </c>
      <c r="K54" s="4" t="n">
        <f aca="false">IF(ISNA(VLOOKUP(CONCATENATE($A54,K$1),'CP Trade Data'!$D$2:$P$6949,13,FALSE())),J54,VLOOKUP(CONCATENATE($A54,K$1),'CP Trade Data'!$D$2:$P$6949,13,FALSE()))</f>
        <v>343845</v>
      </c>
      <c r="L54" s="4" t="n">
        <f aca="false">IF(ISNA(VLOOKUP(CONCATENATE($A54,L$1),'CP Trade Data'!$D$2:$P$6949,13,FALSE())),K54,VLOOKUP(CONCATENATE($A54,L$1),'CP Trade Data'!$D$2:$P$6949,13,FALSE()))</f>
        <v>0</v>
      </c>
      <c r="M54" s="4" t="n">
        <f aca="false">IF(ISNA(VLOOKUP(CONCATENATE($A54,M$1),'CP Trade Data'!$D$2:$P$6949,13,FALSE())),L54,VLOOKUP(CONCATENATE($A54,M$1),'CP Trade Data'!$D$2:$P$6949,13,FALSE()))</f>
        <v>0</v>
      </c>
      <c r="N54" s="4" t="n">
        <f aca="false">IF(ISNA(VLOOKUP(CONCATENATE($A54,N$1),'CP Trade Data'!$D$2:$P$6949,13,FALSE())),M54,VLOOKUP(CONCATENATE($A54,N$1),'CP Trade Data'!$D$2:$P$6949,13,FALSE()))</f>
        <v>0</v>
      </c>
      <c r="O54" s="4" t="n">
        <f aca="false">IF(ISNA(VLOOKUP(CONCATENATE($A54,O$1),'CP Trade Data'!$D$2:$P$6949,13,FALSE())),N54,VLOOKUP(CONCATENATE($A54,O$1),'CP Trade Data'!$D$2:$P$6949,13,FALSE()))</f>
        <v>0</v>
      </c>
      <c r="P54" s="4" t="n">
        <f aca="false">IF(ISNA(VLOOKUP(CONCATENATE($A54,P$1),'CP Trade Data'!$D$2:$P$6949,13,FALSE())),O54,VLOOKUP(CONCATENATE($A54,P$1),'CP Trade Data'!$D$2:$P$6949,13,FALSE()))</f>
        <v>0</v>
      </c>
      <c r="Q54" s="4" t="n">
        <f aca="false">IF(ISNA(VLOOKUP(CONCATENATE($A54,Q$1),'CP Trade Data'!$D$2:$P$6949,13,FALSE())),P54,VLOOKUP(CONCATENATE($A54,Q$1),'CP Trade Data'!$D$2:$P$6949,13,FALSE()))</f>
        <v>0</v>
      </c>
      <c r="R54" s="4" t="n">
        <f aca="false">IF(ISNA(VLOOKUP(CONCATENATE($A54,R$1),'CP Trade Data'!$D$2:$P$6949,13,FALSE())),Q54,VLOOKUP(CONCATENATE($A54,R$1),'CP Trade Data'!$D$2:$P$6949,13,FALSE()))</f>
        <v>0</v>
      </c>
      <c r="S54" s="4" t="n">
        <f aca="false">IF(ISNA(VLOOKUP(CONCATENATE($A54,S$1),'CP Trade Data'!$D$2:$P$6949,13,FALSE())),R54,VLOOKUP(CONCATENATE($A54,S$1),'CP Trade Data'!$D$2:$P$6949,13,FALSE()))</f>
        <v>0</v>
      </c>
      <c r="T54" s="4" t="n">
        <f aca="false">IF(ISNA(VLOOKUP(CONCATENATE($A54,T$1),'CP Trade Data'!$D$2:$P$6949,13,FALSE())),S54,VLOOKUP(CONCATENATE($A54,T$1),'CP Trade Data'!$D$2:$P$6949,13,FALSE()))</f>
        <v>0</v>
      </c>
      <c r="U54" s="4" t="n">
        <f aca="false">IF(ISNA(VLOOKUP(CONCATENATE($A54,U$1),'CP Trade Data'!$D$2:$P$6949,13,FALSE())),T54,VLOOKUP(CONCATENATE($A54,U$1),'CP Trade Data'!$D$2:$P$6949,13,FALSE()))</f>
        <v>0</v>
      </c>
      <c r="V54" s="4" t="n">
        <f aca="false">IF(ISNA(VLOOKUP(CONCATENATE($A54,V$1),'CP Trade Data'!$D$2:$P$6949,13,FALSE())),U54,VLOOKUP(CONCATENATE($A54,V$1),'CP Trade Data'!$D$2:$P$6949,13,FALSE()))</f>
        <v>0</v>
      </c>
      <c r="W54" s="4" t="n">
        <f aca="false">IF(ISNA(VLOOKUP(CONCATENATE($A54,W$1),'CP Trade Data'!$D$2:$P$6949,13,FALSE())),V54,VLOOKUP(CONCATENATE($A54,W$1),'CP Trade Data'!$D$2:$P$6949,13,FALSE()))</f>
        <v>0</v>
      </c>
      <c r="X54" s="4" t="n">
        <f aca="false">IF(ISNA(VLOOKUP(CONCATENATE($A54,X$1),'CP Trade Data'!$D$2:$P$6949,13,FALSE())),W54,VLOOKUP(CONCATENATE($A54,X$1),'CP Trade Data'!$D$2:$P$6949,13,FALSE()))</f>
        <v>0</v>
      </c>
      <c r="Y54" s="4" t="n">
        <f aca="false">IF(ISNA(VLOOKUP(CONCATENATE($A54,Y$1),'CP Trade Data'!$D$2:$P$6949,13,FALSE())),X54,VLOOKUP(CONCATENATE($A54,Y$1),'CP Trade Data'!$D$2:$P$6949,13,FALSE()))</f>
        <v>0</v>
      </c>
      <c r="Z54" s="4" t="n">
        <f aca="false">IF(ISNA(VLOOKUP(CONCATENATE($A54,Z$1),'CP Trade Data'!$D$2:$P$6949,13,FALSE())),Y54,VLOOKUP(CONCATENATE($A54,Z$1),'CP Trade Data'!$D$2:$P$6949,13,FALSE()))</f>
        <v>0</v>
      </c>
      <c r="AA54" s="4" t="n">
        <f aca="false">IF(ISNA(VLOOKUP(CONCATENATE($A54,AA$1),'CP Trade Data'!$D$2:$P$6949,13,FALSE())),Z54,VLOOKUP(CONCATENATE($A54,AA$1),'CP Trade Data'!$D$2:$P$6949,13,FALSE()))</f>
        <v>0</v>
      </c>
      <c r="AB54" s="4" t="n">
        <f aca="false">IF(ISNA(VLOOKUP(CONCATENATE($A54,AB$1),'CP Trade Data'!$D$2:$P$6949,13,FALSE())),AA54,VLOOKUP(CONCATENATE($A54,AB$1),'CP Trade Data'!$D$2:$P$6949,13,FALSE()))</f>
        <v>0</v>
      </c>
      <c r="AC54" s="4" t="n">
        <f aca="false">IF(ISNA(VLOOKUP(CONCATENATE($A54,AC$1),'CP Trade Data'!$D$2:$P$6949,13,FALSE())),AB54,VLOOKUP(CONCATENATE($A54,AC$1),'CP Trade Data'!$D$2:$P$6949,13,FALSE()))</f>
        <v>0</v>
      </c>
      <c r="AD54" s="4" t="n">
        <f aca="false">IF(ISNA(VLOOKUP(CONCATENATE($A54,AD$1),'CP Trade Data'!$D$2:$P$6949,13,FALSE())),AC54,VLOOKUP(CONCATENATE($A54,AD$1),'CP Trade Data'!$D$2:$P$6949,13,FALSE()))</f>
        <v>0</v>
      </c>
      <c r="AE54" s="4" t="n">
        <f aca="false">IF(ISNA(VLOOKUP(CONCATENATE($A54,AE$1),'CP Trade Data'!$D$2:$P$6949,13,FALSE())),AD54,VLOOKUP(CONCATENATE($A54,AE$1),'CP Trade Data'!$D$2:$P$6949,13,FALSE()))</f>
        <v>0</v>
      </c>
      <c r="AF54" s="4" t="n">
        <f aca="false">IF(ISNA(VLOOKUP(CONCATENATE($A54,AF$1),'CP Trade Data'!$D$2:$P$6949,13,FALSE())),AE54,VLOOKUP(CONCATENATE($A54,AF$1),'CP Trade Data'!$D$2:$P$6949,13,FALSE()))</f>
        <v>0</v>
      </c>
      <c r="AG54" s="4" t="n">
        <f aca="false">IF(ISNA(VLOOKUP(CONCATENATE($A54,AG$1),'CP Trade Data'!$D$2:$P$6949,13,FALSE())),AF54,VLOOKUP(CONCATENATE($A54,AG$1),'CP Trade Data'!$D$2:$P$6949,13,FALSE()))</f>
        <v>3613</v>
      </c>
      <c r="AH54" s="4" t="n">
        <f aca="false">IF(ISNA(VLOOKUP(CONCATENATE($A54,AH$1),'CP Trade Data'!$D$2:$P$6949,13,FALSE())),AG54,VLOOKUP(CONCATENATE($A54,AH$1),'CP Trade Data'!$D$2:$P$6949,13,FALSE()))</f>
        <v>0</v>
      </c>
      <c r="AI54" s="4" t="n">
        <f aca="false">IF(ISNA(VLOOKUP(CONCATENATE($A54,AI$1),'CP Trade Data'!$D$2:$P$6949,13,FALSE())),AH54,VLOOKUP(CONCATENATE($A54,AI$1),'CP Trade Data'!$D$2:$P$6949,13,FALSE()))</f>
        <v>0</v>
      </c>
      <c r="AJ54" s="4" t="n">
        <f aca="false">IF(ISNA(VLOOKUP(CONCATENATE($A54,AJ$1),'CP Trade Data'!$D$2:$P$6949,13,FALSE())),AI54,VLOOKUP(CONCATENATE($A54,AJ$1),'CP Trade Data'!$D$2:$P$6949,13,FALSE()))</f>
        <v>0</v>
      </c>
      <c r="AK54" s="4" t="n">
        <f aca="false">IF(ISNA(VLOOKUP(CONCATENATE($A54,AK$1),'CP Trade Data'!$D$2:$P$6949,13,FALSE())),AJ54,VLOOKUP(CONCATENATE($A54,AK$1),'CP Trade Data'!$D$2:$P$6949,13,FALSE()))</f>
        <v>0</v>
      </c>
      <c r="AL54" s="4" t="n">
        <f aca="false">IF(ISNA(VLOOKUP(CONCATENATE($A54,AL$1),'CP Trade Data'!$D$2:$P$6949,13,FALSE())),AK54,VLOOKUP(CONCATENATE($A54,AL$1),'CP Trade Data'!$D$2:$P$6949,13,FALSE()))</f>
        <v>0</v>
      </c>
      <c r="AM54" s="4" t="n">
        <f aca="false">IF(ISNA(VLOOKUP(CONCATENATE($A54,AM$1),'CP Trade Data'!$D$2:$P$6949,13,FALSE())),AL54,VLOOKUP(CONCATENATE($A54,AM$1),'CP Trade Data'!$D$2:$P$6949,13,FALSE()))</f>
        <v>0</v>
      </c>
      <c r="AN54" s="4" t="n">
        <f aca="false">IF(ISNA(VLOOKUP(CONCATENATE($A54,AN$1),'CP Trade Data'!$D$2:$P$6949,13,FALSE())),AM54,VLOOKUP(CONCATENATE($A54,AN$1),'CP Trade Data'!$D$2:$P$6949,13,FALSE()))</f>
        <v>0</v>
      </c>
      <c r="AO54" s="4" t="n">
        <f aca="false">IF(ISNA(VLOOKUP(CONCATENATE($A54,AO$1),'CP Trade Data'!$D$2:$P$6949,13,FALSE())),AN54,VLOOKUP(CONCATENATE($A54,AO$1),'CP Trade Data'!$D$2:$P$6949,13,FALSE()))</f>
        <v>0</v>
      </c>
      <c r="AP54" s="4" t="n">
        <f aca="false">IF(ISNA(VLOOKUP(CONCATENATE($A54,AP$1),'CP Trade Data'!$D$2:$P$6949,13,FALSE())),AO54,VLOOKUP(CONCATENATE($A54,AP$1),'CP Trade Data'!$D$2:$P$6949,13,FALSE()))</f>
        <v>0</v>
      </c>
      <c r="AQ54" s="4" t="n">
        <f aca="false">IF(ISNA(VLOOKUP(CONCATENATE($A54,AQ$1),'CP Trade Data'!$D$2:$P$6949,13,FALSE())),AP54,VLOOKUP(CONCATENATE($A54,AQ$1),'CP Trade Data'!$D$2:$P$6949,13,FALSE()))</f>
        <v>0</v>
      </c>
      <c r="AR54" s="4" t="n">
        <f aca="false">IF(ISNA(VLOOKUP(CONCATENATE($A54,AR$1),'CP Trade Data'!$D$2:$P$6949,13,FALSE())),AQ54,VLOOKUP(CONCATENATE($A54,AR$1),'CP Trade Data'!$D$2:$P$6949,13,FALSE()))</f>
        <v>0</v>
      </c>
      <c r="AS54" s="4" t="n">
        <f aca="false">IF(ISNA(VLOOKUP(CONCATENATE($A54,AS$1),'CP Trade Data'!$D$2:$P$6949,13,FALSE())),AR54,VLOOKUP(CONCATENATE($A54,AS$1),'CP Trade Data'!$D$2:$P$6949,13,FALSE()))</f>
        <v>0</v>
      </c>
      <c r="AT54" s="4" t="n">
        <f aca="false">IF(ISNA(VLOOKUP(CONCATENATE($A54,AT$1),'CP Trade Data'!$D$2:$P$6949,13,FALSE())),AS54,VLOOKUP(CONCATENATE($A54,AT$1),'CP Trade Data'!$D$2:$P$6949,13,FALSE()))</f>
        <v>0</v>
      </c>
      <c r="AU54" s="4" t="n">
        <f aca="false">IF(ISNA(VLOOKUP(CONCATENATE($A54,AU$1),'CP Trade Data'!$D$2:$P$6949,13,FALSE())),AT54,VLOOKUP(CONCATENATE($A54,AU$1),'CP Trade Data'!$D$2:$P$6949,13,FALSE()))</f>
        <v>0</v>
      </c>
      <c r="AV54" s="4" t="n">
        <f aca="false">IF(ISNA(VLOOKUP(CONCATENATE($A54,AV$1),'CP Trade Data'!$D$2:$P$6949,13,FALSE())),AU54,VLOOKUP(CONCATENATE($A54,AV$1),'CP Trade Data'!$D$2:$P$6949,13,FALSE()))</f>
        <v>0</v>
      </c>
      <c r="AW54" s="4" t="n">
        <f aca="false">IF(ISNA(VLOOKUP(CONCATENATE($A54,AW$1),'CP Trade Data'!$D$2:$P$6949,13,FALSE())),AV54,VLOOKUP(CONCATENATE($A54,AW$1),'CP Trade Data'!$D$2:$P$6949,13,FALSE()))</f>
        <v>0</v>
      </c>
      <c r="AX54" s="4" t="n">
        <f aca="false">IF(ISNA(VLOOKUP(CONCATENATE($A54,AX$1),'CP Trade Data'!$D$2:$P$6949,13,FALSE())),AW54,VLOOKUP(CONCATENATE($A54,AX$1),'CP Trade Data'!$D$2:$P$6949,13,FALSE()))</f>
        <v>0</v>
      </c>
      <c r="AY54" s="4" t="n">
        <f aca="false">IF(ISNA(VLOOKUP(CONCATENATE($A54,AY$1),'CP Trade Data'!$D$2:$P$6949,13,FALSE())),AX54,VLOOKUP(CONCATENATE($A54,AY$1),'CP Trade Data'!$D$2:$P$6949,13,FALSE()))</f>
        <v>0</v>
      </c>
      <c r="AZ54" s="4" t="n">
        <f aca="false">IF(ISNA(VLOOKUP(CONCATENATE($A54,AZ$1),'CP Trade Data'!$D$2:$P$6949,13,FALSE())),AY54,VLOOKUP(CONCATENATE($A54,AZ$1),'CP Trade Data'!$D$2:$P$6949,13,FALSE()))</f>
        <v>0</v>
      </c>
      <c r="BA54" s="4" t="n">
        <f aca="false">IF(ISNA(VLOOKUP(CONCATENATE($A54,BA$1),'CP Trade Data'!$D$2:$P$6949,13,FALSE())),AZ54,VLOOKUP(CONCATENATE($A54,BA$1),'CP Trade Data'!$D$2:$P$6949,13,FALSE()))</f>
        <v>0</v>
      </c>
      <c r="BB54" s="4" t="n">
        <f aca="false">IF(ISNA(VLOOKUP(CONCATENATE($A54,BB$1),'CP Trade Data'!$D$2:$P$6949,13,FALSE())),BA54,VLOOKUP(CONCATENATE($A54,BB$1),'CP Trade Data'!$D$2:$P$6949,13,FALSE()))</f>
        <v>0</v>
      </c>
      <c r="BC54" s="4" t="n">
        <f aca="false">IF(ISNA(VLOOKUP(CONCATENATE($A54,BC$1),'CP Trade Data'!$D$2:$P$6949,13,FALSE())),BB54,VLOOKUP(CONCATENATE($A54,BC$1),'CP Trade Data'!$D$2:$P$6949,13,FALSE()))</f>
        <v>0</v>
      </c>
      <c r="BD54" s="4" t="n">
        <f aca="false">IF(ISNA(VLOOKUP(CONCATENATE($A54,BD$1),'CP Trade Data'!$D$2:$P$6949,13,FALSE())),BC54,VLOOKUP(CONCATENATE($A54,BD$1),'CP Trade Data'!$D$2:$P$6949,13,FALSE()))</f>
        <v>0</v>
      </c>
      <c r="BE54" s="4" t="n">
        <f aca="false">IF(ISNA(VLOOKUP(CONCATENATE($A54,BE$1),'CP Trade Data'!$D$2:$P$6949,13,FALSE())),BD54,VLOOKUP(CONCATENATE($A54,BE$1),'CP Trade Data'!$D$2:$P$6949,13,FALSE()))</f>
        <v>0</v>
      </c>
      <c r="BF54" s="4" t="n">
        <f aca="false">IF(ISNA(VLOOKUP(CONCATENATE($A54,BF$1),'CP Trade Data'!$D$2:$P$6949,13,FALSE())),BE54,VLOOKUP(CONCATENATE($A54,BF$1),'CP Trade Data'!$D$2:$P$6949,13,FALSE()))</f>
        <v>0</v>
      </c>
      <c r="BG54" s="4" t="n">
        <f aca="false">IF(ISNA(VLOOKUP(CONCATENATE($A54,BG$1),'CP Trade Data'!$D$2:$P$6949,13,FALSE())),BF54,VLOOKUP(CONCATENATE($A54,BG$1),'CP Trade Data'!$D$2:$P$6949,13,FALSE()))</f>
        <v>0</v>
      </c>
      <c r="BH54" s="4" t="n">
        <f aca="false">IF(ISNA(VLOOKUP(CONCATENATE($A54,BH$1),'CP Trade Data'!$D$2:$P$6949,13,FALSE())),BG54,VLOOKUP(CONCATENATE($A54,BH$1),'CP Trade Data'!$D$2:$P$6949,13,FALSE()))</f>
        <v>0</v>
      </c>
      <c r="BI54" s="4" t="n">
        <f aca="false">IF(ISNA(VLOOKUP(CONCATENATE($A54,BI$1),'CP Trade Data'!$D$2:$P$6949,13,FALSE())),BH54,VLOOKUP(CONCATENATE($A54,BI$1),'CP Trade Data'!$D$2:$P$6949,13,FALSE()))</f>
        <v>0</v>
      </c>
      <c r="BJ54" s="4" t="n">
        <f aca="false">IF(ISNA(VLOOKUP(CONCATENATE($A54,BJ$1),'CP Trade Data'!$D$2:$P$6949,13,FALSE())),BI54,VLOOKUP(CONCATENATE($A54,BJ$1),'CP Trade Data'!$D$2:$P$6949,13,FALSE()))</f>
        <v>0</v>
      </c>
      <c r="BK54" s="4" t="n">
        <f aca="false">IF(ISNA(VLOOKUP(CONCATENATE($A54,BK$1),'CP Trade Data'!$D$2:$P$6949,13,FALSE())),BJ54,VLOOKUP(CONCATENATE($A54,BK$1),'CP Trade Data'!$D$2:$P$6949,13,FALSE()))</f>
        <v>0</v>
      </c>
    </row>
    <row r="55" customFormat="false" ht="12.75" hidden="false" customHeight="false" outlineLevel="0" collapsed="false">
      <c r="A55" s="0" t="n">
        <v>7444</v>
      </c>
      <c r="B55" s="0" t="s">
        <v>54</v>
      </c>
      <c r="C55" s="4" t="n">
        <f aca="false">IF(ISNA(VLOOKUP(CONCATENATE($A55,C$1),'CP Trade Data'!$D$2:$P$6949,13,FALSE())),0,VLOOKUP(CONCATENATE($A55,C$1),'CP Trade Data'!$D$2:$P$6949,13,FALSE()))</f>
        <v>0</v>
      </c>
      <c r="D55" s="4" t="n">
        <f aca="false">IF(ISNA(VLOOKUP(CONCATENATE($A55,D$1),'CP Trade Data'!$D$2:$P$6949,13,FALSE())),C55,VLOOKUP(CONCATENATE($A55,D$1),'CP Trade Data'!$D$2:$P$6949,13,FALSE()))</f>
        <v>0</v>
      </c>
      <c r="E55" s="4" t="n">
        <f aca="false">IF(ISNA(VLOOKUP(CONCATENATE($A55,E$1),'CP Trade Data'!$D$2:$P$6949,13,FALSE())),D55,VLOOKUP(CONCATENATE($A55,E$1),'CP Trade Data'!$D$2:$P$6949,13,FALSE()))</f>
        <v>0</v>
      </c>
      <c r="F55" s="4" t="n">
        <f aca="false">IF(ISNA(VLOOKUP(CONCATENATE($A55,F$1),'CP Trade Data'!$D$2:$P$6949,13,FALSE())),E55,VLOOKUP(CONCATENATE($A55,F$1),'CP Trade Data'!$D$2:$P$6949,13,FALSE()))</f>
        <v>1472351</v>
      </c>
      <c r="G55" s="4" t="n">
        <f aca="false">IF(ISNA(VLOOKUP(CONCATENATE($A55,G$1),'CP Trade Data'!$D$2:$P$6949,13,FALSE())),F55,VLOOKUP(CONCATENATE($A55,G$1),'CP Trade Data'!$D$2:$P$6949,13,FALSE()))</f>
        <v>1814751</v>
      </c>
      <c r="H55" s="4" t="n">
        <f aca="false">IF(ISNA(VLOOKUP(CONCATENATE($A55,H$1),'CP Trade Data'!$D$2:$P$6949,13,FALSE())),G55,VLOOKUP(CONCATENATE($A55,H$1),'CP Trade Data'!$D$2:$P$6949,13,FALSE()))</f>
        <v>1814751</v>
      </c>
      <c r="I55" s="4" t="n">
        <f aca="false">IF(ISNA(VLOOKUP(CONCATENATE($A55,I$1),'CP Trade Data'!$D$2:$P$6949,13,FALSE())),H55,VLOOKUP(CONCATENATE($A55,I$1),'CP Trade Data'!$D$2:$P$6949,13,FALSE()))</f>
        <v>1814751</v>
      </c>
      <c r="J55" s="4" t="n">
        <f aca="false">IF(ISNA(VLOOKUP(CONCATENATE($A55,J$1),'CP Trade Data'!$D$2:$P$6949,13,FALSE())),I55,VLOOKUP(CONCATENATE($A55,J$1),'CP Trade Data'!$D$2:$P$6949,13,FALSE()))</f>
        <v>1814751</v>
      </c>
      <c r="K55" s="4" t="n">
        <f aca="false">IF(ISNA(VLOOKUP(CONCATENATE($A55,K$1),'CP Trade Data'!$D$2:$P$6949,13,FALSE())),J55,VLOOKUP(CONCATENATE($A55,K$1),'CP Trade Data'!$D$2:$P$6949,13,FALSE()))</f>
        <v>1814751</v>
      </c>
      <c r="L55" s="4" t="n">
        <f aca="false">IF(ISNA(VLOOKUP(CONCATENATE($A55,L$1),'CP Trade Data'!$D$2:$P$6949,13,FALSE())),K55,VLOOKUP(CONCATENATE($A55,L$1),'CP Trade Data'!$D$2:$P$6949,13,FALSE()))</f>
        <v>1780103</v>
      </c>
      <c r="M55" s="4" t="n">
        <f aca="false">IF(ISNA(VLOOKUP(CONCATENATE($A55,M$1),'CP Trade Data'!$D$2:$P$6949,13,FALSE())),L55,VLOOKUP(CONCATENATE($A55,M$1),'CP Trade Data'!$D$2:$P$6949,13,FALSE()))</f>
        <v>1780103</v>
      </c>
      <c r="N55" s="4" t="n">
        <f aca="false">IF(ISNA(VLOOKUP(CONCATENATE($A55,N$1),'CP Trade Data'!$D$2:$P$6949,13,FALSE())),M55,VLOOKUP(CONCATENATE($A55,N$1),'CP Trade Data'!$D$2:$P$6949,13,FALSE()))</f>
        <v>1707649</v>
      </c>
      <c r="O55" s="4" t="n">
        <f aca="false">IF(ISNA(VLOOKUP(CONCATENATE($A55,O$1),'CP Trade Data'!$D$2:$P$6949,13,FALSE())),N55,VLOOKUP(CONCATENATE($A55,O$1),'CP Trade Data'!$D$2:$P$6949,13,FALSE()))</f>
        <v>1707649</v>
      </c>
      <c r="P55" s="4" t="n">
        <f aca="false">IF(ISNA(VLOOKUP(CONCATENATE($A55,P$1),'CP Trade Data'!$D$2:$P$6949,13,FALSE())),O55,VLOOKUP(CONCATENATE($A55,P$1),'CP Trade Data'!$D$2:$P$6949,13,FALSE()))</f>
        <v>1707649</v>
      </c>
      <c r="Q55" s="4" t="n">
        <f aca="false">IF(ISNA(VLOOKUP(CONCATENATE($A55,Q$1),'CP Trade Data'!$D$2:$P$6949,13,FALSE())),P55,VLOOKUP(CONCATENATE($A55,Q$1),'CP Trade Data'!$D$2:$P$6949,13,FALSE()))</f>
        <v>1709628</v>
      </c>
      <c r="R55" s="4" t="n">
        <f aca="false">IF(ISNA(VLOOKUP(CONCATENATE($A55,R$1),'CP Trade Data'!$D$2:$P$6949,13,FALSE())),Q55,VLOOKUP(CONCATENATE($A55,R$1),'CP Trade Data'!$D$2:$P$6949,13,FALSE()))</f>
        <v>1661182</v>
      </c>
      <c r="S55" s="4" t="n">
        <f aca="false">IF(ISNA(VLOOKUP(CONCATENATE($A55,S$1),'CP Trade Data'!$D$2:$P$6949,13,FALSE())),R55,VLOOKUP(CONCATENATE($A55,S$1),'CP Trade Data'!$D$2:$P$6949,13,FALSE()))</f>
        <v>1661182</v>
      </c>
      <c r="T55" s="4" t="n">
        <f aca="false">IF(ISNA(VLOOKUP(CONCATENATE($A55,T$1),'CP Trade Data'!$D$2:$P$6949,13,FALSE())),S55,VLOOKUP(CONCATENATE($A55,T$1),'CP Trade Data'!$D$2:$P$6949,13,FALSE()))</f>
        <v>1613282</v>
      </c>
      <c r="U55" s="4" t="n">
        <f aca="false">IF(ISNA(VLOOKUP(CONCATENATE($A55,U$1),'CP Trade Data'!$D$2:$P$6949,13,FALSE())),T55,VLOOKUP(CONCATENATE($A55,U$1),'CP Trade Data'!$D$2:$P$6949,13,FALSE()))</f>
        <v>1769132</v>
      </c>
      <c r="V55" s="4" t="n">
        <f aca="false">IF(ISNA(VLOOKUP(CONCATENATE($A55,V$1),'CP Trade Data'!$D$2:$P$6949,13,FALSE())),U55,VLOOKUP(CONCATENATE($A55,V$1),'CP Trade Data'!$D$2:$P$6949,13,FALSE()))</f>
        <v>1769132</v>
      </c>
      <c r="W55" s="4" t="n">
        <f aca="false">IF(ISNA(VLOOKUP(CONCATENATE($A55,W$1),'CP Trade Data'!$D$2:$P$6949,13,FALSE())),V55,VLOOKUP(CONCATENATE($A55,W$1),'CP Trade Data'!$D$2:$P$6949,13,FALSE()))</f>
        <v>1769132</v>
      </c>
      <c r="X55" s="4" t="n">
        <f aca="false">IF(ISNA(VLOOKUP(CONCATENATE($A55,X$1),'CP Trade Data'!$D$2:$P$6949,13,FALSE())),W55,VLOOKUP(CONCATENATE($A55,X$1),'CP Trade Data'!$D$2:$P$6949,13,FALSE()))</f>
        <v>2679957</v>
      </c>
      <c r="Y55" s="4" t="n">
        <f aca="false">IF(ISNA(VLOOKUP(CONCATENATE($A55,Y$1),'CP Trade Data'!$D$2:$P$6949,13,FALSE())),X55,VLOOKUP(CONCATENATE($A55,Y$1),'CP Trade Data'!$D$2:$P$6949,13,FALSE()))</f>
        <v>2725907</v>
      </c>
      <c r="Z55" s="4" t="n">
        <f aca="false">IF(ISNA(VLOOKUP(CONCATENATE($A55,Z$1),'CP Trade Data'!$D$2:$P$6949,13,FALSE())),Y55,VLOOKUP(CONCATENATE($A55,Z$1),'CP Trade Data'!$D$2:$P$6949,13,FALSE()))</f>
        <v>2713707</v>
      </c>
      <c r="AA55" s="4" t="n">
        <f aca="false">IF(ISNA(VLOOKUP(CONCATENATE($A55,AA$1),'CP Trade Data'!$D$2:$P$6949,13,FALSE())),Z55,VLOOKUP(CONCATENATE($A55,AA$1),'CP Trade Data'!$D$2:$P$6949,13,FALSE()))</f>
        <v>2733898</v>
      </c>
      <c r="AB55" s="4" t="n">
        <f aca="false">IF(ISNA(VLOOKUP(CONCATENATE($A55,AB$1),'CP Trade Data'!$D$2:$P$6949,13,FALSE())),AA55,VLOOKUP(CONCATENATE($A55,AB$1),'CP Trade Data'!$D$2:$P$6949,13,FALSE()))</f>
        <v>2919658</v>
      </c>
      <c r="AC55" s="4" t="n">
        <f aca="false">IF(ISNA(VLOOKUP(CONCATENATE($A55,AC$1),'CP Trade Data'!$D$2:$P$6949,13,FALSE())),AB55,VLOOKUP(CONCATENATE($A55,AC$1),'CP Trade Data'!$D$2:$P$6949,13,FALSE()))</f>
        <v>2919658</v>
      </c>
      <c r="AD55" s="4" t="n">
        <f aca="false">IF(ISNA(VLOOKUP(CONCATENATE($A55,AD$1),'CP Trade Data'!$D$2:$P$6949,13,FALSE())),AC55,VLOOKUP(CONCATENATE($A55,AD$1),'CP Trade Data'!$D$2:$P$6949,13,FALSE()))</f>
        <v>2919658</v>
      </c>
      <c r="AE55" s="4" t="n">
        <f aca="false">IF(ISNA(VLOOKUP(CONCATENATE($A55,AE$1),'CP Trade Data'!$D$2:$P$6949,13,FALSE())),AD55,VLOOKUP(CONCATENATE($A55,AE$1),'CP Trade Data'!$D$2:$P$6949,13,FALSE()))</f>
        <v>2898531</v>
      </c>
      <c r="AF55" s="4" t="n">
        <f aca="false">IF(ISNA(VLOOKUP(CONCATENATE($A55,AF$1),'CP Trade Data'!$D$2:$P$6949,13,FALSE())),AE55,VLOOKUP(CONCATENATE($A55,AF$1),'CP Trade Data'!$D$2:$P$6949,13,FALSE()))</f>
        <v>2990114</v>
      </c>
      <c r="AG55" s="4" t="n">
        <f aca="false">IF(ISNA(VLOOKUP(CONCATENATE($A55,AG$1),'CP Trade Data'!$D$2:$P$6949,13,FALSE())),AF55,VLOOKUP(CONCATENATE($A55,AG$1),'CP Trade Data'!$D$2:$P$6949,13,FALSE()))</f>
        <v>3079368</v>
      </c>
      <c r="AH55" s="4" t="n">
        <f aca="false">IF(ISNA(VLOOKUP(CONCATENATE($A55,AH$1),'CP Trade Data'!$D$2:$P$6949,13,FALSE())),AG55,VLOOKUP(CONCATENATE($A55,AH$1),'CP Trade Data'!$D$2:$P$6949,13,FALSE()))</f>
        <v>2517943</v>
      </c>
      <c r="AI55" s="4" t="n">
        <f aca="false">IF(ISNA(VLOOKUP(CONCATENATE($A55,AI$1),'CP Trade Data'!$D$2:$P$6949,13,FALSE())),AH55,VLOOKUP(CONCATENATE($A55,AI$1),'CP Trade Data'!$D$2:$P$6949,13,FALSE()))</f>
        <v>2625149</v>
      </c>
      <c r="AJ55" s="4" t="n">
        <f aca="false">IF(ISNA(VLOOKUP(CONCATENATE($A55,AJ$1),'CP Trade Data'!$D$2:$P$6949,13,FALSE())),AI55,VLOOKUP(CONCATENATE($A55,AJ$1),'CP Trade Data'!$D$2:$P$6949,13,FALSE()))</f>
        <v>2625149</v>
      </c>
      <c r="AK55" s="4" t="n">
        <f aca="false">IF(ISNA(VLOOKUP(CONCATENATE($A55,AK$1),'CP Trade Data'!$D$2:$P$6949,13,FALSE())),AJ55,VLOOKUP(CONCATENATE($A55,AK$1),'CP Trade Data'!$D$2:$P$6949,13,FALSE()))</f>
        <v>2625149</v>
      </c>
      <c r="AL55" s="4" t="n">
        <f aca="false">IF(ISNA(VLOOKUP(CONCATENATE($A55,AL$1),'CP Trade Data'!$D$2:$P$6949,13,FALSE())),AK55,VLOOKUP(CONCATENATE($A55,AL$1),'CP Trade Data'!$D$2:$P$6949,13,FALSE()))</f>
        <v>2730749</v>
      </c>
      <c r="AM55" s="4" t="n">
        <f aca="false">IF(ISNA(VLOOKUP(CONCATENATE($A55,AM$1),'CP Trade Data'!$D$2:$P$6949,13,FALSE())),AL55,VLOOKUP(CONCATENATE($A55,AM$1),'CP Trade Data'!$D$2:$P$6949,13,FALSE()))</f>
        <v>3114570</v>
      </c>
      <c r="AN55" s="4" t="n">
        <f aca="false">IF(ISNA(VLOOKUP(CONCATENATE($A55,AN$1),'CP Trade Data'!$D$2:$P$6949,13,FALSE())),AM55,VLOOKUP(CONCATENATE($A55,AN$1),'CP Trade Data'!$D$2:$P$6949,13,FALSE()))</f>
        <v>3253035</v>
      </c>
      <c r="AO55" s="4" t="n">
        <f aca="false">IF(ISNA(VLOOKUP(CONCATENATE($A55,AO$1),'CP Trade Data'!$D$2:$P$6949,13,FALSE())),AN55,VLOOKUP(CONCATENATE($A55,AO$1),'CP Trade Data'!$D$2:$P$6949,13,FALSE()))</f>
        <v>3351860</v>
      </c>
      <c r="AP55" s="4" t="n">
        <f aca="false">IF(ISNA(VLOOKUP(CONCATENATE($A55,AP$1),'CP Trade Data'!$D$2:$P$6949,13,FALSE())),AO55,VLOOKUP(CONCATENATE($A55,AP$1),'CP Trade Data'!$D$2:$P$6949,13,FALSE()))</f>
        <v>3931153</v>
      </c>
      <c r="AQ55" s="4" t="n">
        <f aca="false">IF(ISNA(VLOOKUP(CONCATENATE($A55,AQ$1),'CP Trade Data'!$D$2:$P$6949,13,FALSE())),AP55,VLOOKUP(CONCATENATE($A55,AQ$1),'CP Trade Data'!$D$2:$P$6949,13,FALSE()))</f>
        <v>3931153</v>
      </c>
      <c r="AR55" s="4" t="n">
        <f aca="false">IF(ISNA(VLOOKUP(CONCATENATE($A55,AR$1),'CP Trade Data'!$D$2:$P$6949,13,FALSE())),AQ55,VLOOKUP(CONCATENATE($A55,AR$1),'CP Trade Data'!$D$2:$P$6949,13,FALSE()))</f>
        <v>3931153</v>
      </c>
      <c r="AS55" s="4" t="n">
        <f aca="false">IF(ISNA(VLOOKUP(CONCATENATE($A55,AS$1),'CP Trade Data'!$D$2:$P$6949,13,FALSE())),AR55,VLOOKUP(CONCATENATE($A55,AS$1),'CP Trade Data'!$D$2:$P$6949,13,FALSE()))</f>
        <v>4141678</v>
      </c>
      <c r="AT55" s="4" t="n">
        <f aca="false">IF(ISNA(VLOOKUP(CONCATENATE($A55,AT$1),'CP Trade Data'!$D$2:$P$6949,13,FALSE())),AS55,VLOOKUP(CONCATENATE($A55,AT$1),'CP Trade Data'!$D$2:$P$6949,13,FALSE()))</f>
        <v>4311028</v>
      </c>
      <c r="AU55" s="4" t="n">
        <f aca="false">IF(ISNA(VLOOKUP(CONCATENATE($A55,AU$1),'CP Trade Data'!$D$2:$P$6949,13,FALSE())),AT55,VLOOKUP(CONCATENATE($A55,AU$1),'CP Trade Data'!$D$2:$P$6949,13,FALSE()))</f>
        <v>4499544</v>
      </c>
      <c r="AV55" s="4" t="n">
        <f aca="false">IF(ISNA(VLOOKUP(CONCATENATE($A55,AV$1),'CP Trade Data'!$D$2:$P$6949,13,FALSE())),AU55,VLOOKUP(CONCATENATE($A55,AV$1),'CP Trade Data'!$D$2:$P$6949,13,FALSE()))</f>
        <v>4728756</v>
      </c>
      <c r="AW55" s="4" t="n">
        <f aca="false">IF(ISNA(VLOOKUP(CONCATENATE($A55,AW$1),'CP Trade Data'!$D$2:$P$6949,13,FALSE())),AV55,VLOOKUP(CONCATENATE($A55,AW$1),'CP Trade Data'!$D$2:$P$6949,13,FALSE()))</f>
        <v>4692129</v>
      </c>
      <c r="AX55" s="4" t="n">
        <f aca="false">IF(ISNA(VLOOKUP(CONCATENATE($A55,AX$1),'CP Trade Data'!$D$2:$P$6949,13,FALSE())),AW55,VLOOKUP(CONCATENATE($A55,AX$1),'CP Trade Data'!$D$2:$P$6949,13,FALSE()))</f>
        <v>4692129</v>
      </c>
      <c r="AY55" s="4" t="n">
        <f aca="false">IF(ISNA(VLOOKUP(CONCATENATE($A55,AY$1),'CP Trade Data'!$D$2:$P$6949,13,FALSE())),AX55,VLOOKUP(CONCATENATE($A55,AY$1),'CP Trade Data'!$D$2:$P$6949,13,FALSE()))</f>
        <v>4692129</v>
      </c>
      <c r="AZ55" s="4" t="n">
        <f aca="false">IF(ISNA(VLOOKUP(CONCATENATE($A55,AZ$1),'CP Trade Data'!$D$2:$P$6949,13,FALSE())),AY55,VLOOKUP(CONCATENATE($A55,AZ$1),'CP Trade Data'!$D$2:$P$6949,13,FALSE()))</f>
        <v>4863479</v>
      </c>
      <c r="BA55" s="4" t="n">
        <f aca="false">IF(ISNA(VLOOKUP(CONCATENATE($A55,BA$1),'CP Trade Data'!$D$2:$P$6949,13,FALSE())),AZ55,VLOOKUP(CONCATENATE($A55,BA$1),'CP Trade Data'!$D$2:$P$6949,13,FALSE()))</f>
        <v>4876029</v>
      </c>
      <c r="BB55" s="4" t="n">
        <f aca="false">IF(ISNA(VLOOKUP(CONCATENATE($A55,BB$1),'CP Trade Data'!$D$2:$P$6949,13,FALSE())),BA55,VLOOKUP(CONCATENATE($A55,BB$1),'CP Trade Data'!$D$2:$P$6949,13,FALSE()))</f>
        <v>4967031</v>
      </c>
      <c r="BC55" s="4" t="n">
        <f aca="false">IF(ISNA(VLOOKUP(CONCATENATE($A55,BC$1),'CP Trade Data'!$D$2:$P$6949,13,FALSE())),BB55,VLOOKUP(CONCATENATE($A55,BC$1),'CP Trade Data'!$D$2:$P$6949,13,FALSE()))</f>
        <v>5294692</v>
      </c>
      <c r="BD55" s="4" t="n">
        <f aca="false">IF(ISNA(VLOOKUP(CONCATENATE($A55,BD$1),'CP Trade Data'!$D$2:$P$6949,13,FALSE())),BC55,VLOOKUP(CONCATENATE($A55,BD$1),'CP Trade Data'!$D$2:$P$6949,13,FALSE()))</f>
        <v>5263729</v>
      </c>
      <c r="BE55" s="4" t="n">
        <f aca="false">IF(ISNA(VLOOKUP(CONCATENATE($A55,BE$1),'CP Trade Data'!$D$2:$P$6949,13,FALSE())),BD55,VLOOKUP(CONCATENATE($A55,BE$1),'CP Trade Data'!$D$2:$P$6949,13,FALSE()))</f>
        <v>5263729</v>
      </c>
      <c r="BF55" s="4" t="n">
        <f aca="false">IF(ISNA(VLOOKUP(CONCATENATE($A55,BF$1),'CP Trade Data'!$D$2:$P$6949,13,FALSE())),BE55,VLOOKUP(CONCATENATE($A55,BF$1),'CP Trade Data'!$D$2:$P$6949,13,FALSE()))</f>
        <v>5263729</v>
      </c>
      <c r="BG55" s="4" t="n">
        <f aca="false">IF(ISNA(VLOOKUP(CONCATENATE($A55,BG$1),'CP Trade Data'!$D$2:$P$6949,13,FALSE())),BF55,VLOOKUP(CONCATENATE($A55,BG$1),'CP Trade Data'!$D$2:$P$6949,13,FALSE()))</f>
        <v>5569854</v>
      </c>
      <c r="BH55" s="4" t="n">
        <f aca="false">IF(ISNA(VLOOKUP(CONCATENATE($A55,BH$1),'CP Trade Data'!$D$2:$P$6949,13,FALSE())),BG55,VLOOKUP(CONCATENATE($A55,BH$1),'CP Trade Data'!$D$2:$P$6949,13,FALSE()))</f>
        <v>5640754</v>
      </c>
      <c r="BI55" s="4" t="n">
        <f aca="false">IF(ISNA(VLOOKUP(CONCATENATE($A55,BI$1),'CP Trade Data'!$D$2:$P$6949,13,FALSE())),BH55,VLOOKUP(CONCATENATE($A55,BI$1),'CP Trade Data'!$D$2:$P$6949,13,FALSE()))</f>
        <v>5976729</v>
      </c>
      <c r="BJ55" s="4" t="n">
        <f aca="false">IF(ISNA(VLOOKUP(CONCATENATE($A55,BJ$1),'CP Trade Data'!$D$2:$P$6949,13,FALSE())),BI55,VLOOKUP(CONCATENATE($A55,BJ$1),'CP Trade Data'!$D$2:$P$6949,13,FALSE()))</f>
        <v>6230363</v>
      </c>
      <c r="BK55" s="4" t="n">
        <f aca="false">IF(ISNA(VLOOKUP(CONCATENATE($A55,BK$1),'CP Trade Data'!$D$2:$P$6949,13,FALSE())),BJ55,VLOOKUP(CONCATENATE($A55,BK$1),'CP Trade Data'!$D$2:$P$6949,13,FALSE()))</f>
        <v>4453963</v>
      </c>
    </row>
    <row r="56" customFormat="false" ht="12.75" hidden="false" customHeight="false" outlineLevel="0" collapsed="false">
      <c r="A56" s="0" t="n">
        <v>6625</v>
      </c>
      <c r="B56" s="0" t="s">
        <v>55</v>
      </c>
      <c r="C56" s="4" t="n">
        <f aca="false">IF(ISNA(VLOOKUP(CONCATENATE($A56,C$1),'CP Trade Data'!$D$2:$P$6949,13,FALSE())),0,VLOOKUP(CONCATENATE($A56,C$1),'CP Trade Data'!$D$2:$P$6949,13,FALSE()))</f>
        <v>0</v>
      </c>
      <c r="D56" s="4" t="n">
        <f aca="false">IF(ISNA(VLOOKUP(CONCATENATE($A56,D$1),'CP Trade Data'!$D$2:$P$6949,13,FALSE())),C56,VLOOKUP(CONCATENATE($A56,D$1),'CP Trade Data'!$D$2:$P$6949,13,FALSE()))</f>
        <v>0</v>
      </c>
      <c r="E56" s="4" t="n">
        <f aca="false">IF(ISNA(VLOOKUP(CONCATENATE($A56,E$1),'CP Trade Data'!$D$2:$P$6949,13,FALSE())),D56,VLOOKUP(CONCATENATE($A56,E$1),'CP Trade Data'!$D$2:$P$6949,13,FALSE()))</f>
        <v>0</v>
      </c>
      <c r="F56" s="4" t="n">
        <f aca="false">IF(ISNA(VLOOKUP(CONCATENATE($A56,F$1),'CP Trade Data'!$D$2:$P$6949,13,FALSE())),E56,VLOOKUP(CONCATENATE($A56,F$1),'CP Trade Data'!$D$2:$P$6949,13,FALSE()))</f>
        <v>0</v>
      </c>
      <c r="G56" s="4" t="n">
        <f aca="false">IF(ISNA(VLOOKUP(CONCATENATE($A56,G$1),'CP Trade Data'!$D$2:$P$6949,13,FALSE())),F56,VLOOKUP(CONCATENATE($A56,G$1),'CP Trade Data'!$D$2:$P$6949,13,FALSE()))</f>
        <v>0</v>
      </c>
      <c r="H56" s="4" t="n">
        <f aca="false">IF(ISNA(VLOOKUP(CONCATENATE($A56,H$1),'CP Trade Data'!$D$2:$P$6949,13,FALSE())),G56,VLOOKUP(CONCATENATE($A56,H$1),'CP Trade Data'!$D$2:$P$6949,13,FALSE()))</f>
        <v>0</v>
      </c>
      <c r="I56" s="4" t="n">
        <f aca="false">IF(ISNA(VLOOKUP(CONCATENATE($A56,I$1),'CP Trade Data'!$D$2:$P$6949,13,FALSE())),H56,VLOOKUP(CONCATENATE($A56,I$1),'CP Trade Data'!$D$2:$P$6949,13,FALSE()))</f>
        <v>0</v>
      </c>
      <c r="J56" s="4" t="n">
        <f aca="false">IF(ISNA(VLOOKUP(CONCATENATE($A56,J$1),'CP Trade Data'!$D$2:$P$6949,13,FALSE())),I56,VLOOKUP(CONCATENATE($A56,J$1),'CP Trade Data'!$D$2:$P$6949,13,FALSE()))</f>
        <v>0</v>
      </c>
      <c r="K56" s="4" t="n">
        <f aca="false">IF(ISNA(VLOOKUP(CONCATENATE($A56,K$1),'CP Trade Data'!$D$2:$P$6949,13,FALSE())),J56,VLOOKUP(CONCATENATE($A56,K$1),'CP Trade Data'!$D$2:$P$6949,13,FALSE()))</f>
        <v>0</v>
      </c>
      <c r="L56" s="4" t="n">
        <f aca="false">IF(ISNA(VLOOKUP(CONCATENATE($A56,L$1),'CP Trade Data'!$D$2:$P$6949,13,FALSE())),K56,VLOOKUP(CONCATENATE($A56,L$1),'CP Trade Data'!$D$2:$P$6949,13,FALSE()))</f>
        <v>0</v>
      </c>
      <c r="M56" s="4" t="n">
        <f aca="false">IF(ISNA(VLOOKUP(CONCATENATE($A56,M$1),'CP Trade Data'!$D$2:$P$6949,13,FALSE())),L56,VLOOKUP(CONCATENATE($A56,M$1),'CP Trade Data'!$D$2:$P$6949,13,FALSE()))</f>
        <v>0</v>
      </c>
      <c r="N56" s="4" t="n">
        <f aca="false">IF(ISNA(VLOOKUP(CONCATENATE($A56,N$1),'CP Trade Data'!$D$2:$P$6949,13,FALSE())),M56,VLOOKUP(CONCATENATE($A56,N$1),'CP Trade Data'!$D$2:$P$6949,13,FALSE()))</f>
        <v>0</v>
      </c>
      <c r="O56" s="4" t="n">
        <f aca="false">IF(ISNA(VLOOKUP(CONCATENATE($A56,O$1),'CP Trade Data'!$D$2:$P$6949,13,FALSE())),N56,VLOOKUP(CONCATENATE($A56,O$1),'CP Trade Data'!$D$2:$P$6949,13,FALSE()))</f>
        <v>0</v>
      </c>
      <c r="P56" s="4" t="n">
        <f aca="false">IF(ISNA(VLOOKUP(CONCATENATE($A56,P$1),'CP Trade Data'!$D$2:$P$6949,13,FALSE())),O56,VLOOKUP(CONCATENATE($A56,P$1),'CP Trade Data'!$D$2:$P$6949,13,FALSE()))</f>
        <v>0</v>
      </c>
      <c r="Q56" s="4" t="n">
        <f aca="false">IF(ISNA(VLOOKUP(CONCATENATE($A56,Q$1),'CP Trade Data'!$D$2:$P$6949,13,FALSE())),P56,VLOOKUP(CONCATENATE($A56,Q$1),'CP Trade Data'!$D$2:$P$6949,13,FALSE()))</f>
        <v>0</v>
      </c>
      <c r="R56" s="4" t="n">
        <f aca="false">IF(ISNA(VLOOKUP(CONCATENATE($A56,R$1),'CP Trade Data'!$D$2:$P$6949,13,FALSE())),Q56,VLOOKUP(CONCATENATE($A56,R$1),'CP Trade Data'!$D$2:$P$6949,13,FALSE()))</f>
        <v>0</v>
      </c>
      <c r="S56" s="4" t="n">
        <f aca="false">IF(ISNA(VLOOKUP(CONCATENATE($A56,S$1),'CP Trade Data'!$D$2:$P$6949,13,FALSE())),R56,VLOOKUP(CONCATENATE($A56,S$1),'CP Trade Data'!$D$2:$P$6949,13,FALSE()))</f>
        <v>0</v>
      </c>
      <c r="T56" s="4" t="n">
        <f aca="false">IF(ISNA(VLOOKUP(CONCATENATE($A56,T$1),'CP Trade Data'!$D$2:$P$6949,13,FALSE())),S56,VLOOKUP(CONCATENATE($A56,T$1),'CP Trade Data'!$D$2:$P$6949,13,FALSE()))</f>
        <v>0</v>
      </c>
      <c r="U56" s="4" t="n">
        <f aca="false">IF(ISNA(VLOOKUP(CONCATENATE($A56,U$1),'CP Trade Data'!$D$2:$P$6949,13,FALSE())),T56,VLOOKUP(CONCATENATE($A56,U$1),'CP Trade Data'!$D$2:$P$6949,13,FALSE()))</f>
        <v>0</v>
      </c>
      <c r="V56" s="4" t="n">
        <f aca="false">IF(ISNA(VLOOKUP(CONCATENATE($A56,V$1),'CP Trade Data'!$D$2:$P$6949,13,FALSE())),U56,VLOOKUP(CONCATENATE($A56,V$1),'CP Trade Data'!$D$2:$P$6949,13,FALSE()))</f>
        <v>0</v>
      </c>
      <c r="W56" s="4" t="n">
        <f aca="false">IF(ISNA(VLOOKUP(CONCATENATE($A56,W$1),'CP Trade Data'!$D$2:$P$6949,13,FALSE())),V56,VLOOKUP(CONCATENATE($A56,W$1),'CP Trade Data'!$D$2:$P$6949,13,FALSE()))</f>
        <v>0</v>
      </c>
      <c r="X56" s="4" t="n">
        <f aca="false">IF(ISNA(VLOOKUP(CONCATENATE($A56,X$1),'CP Trade Data'!$D$2:$P$6949,13,FALSE())),W56,VLOOKUP(CONCATENATE($A56,X$1),'CP Trade Data'!$D$2:$P$6949,13,FALSE()))</f>
        <v>0</v>
      </c>
      <c r="Y56" s="4" t="n">
        <f aca="false">IF(ISNA(VLOOKUP(CONCATENATE($A56,Y$1),'CP Trade Data'!$D$2:$P$6949,13,FALSE())),X56,VLOOKUP(CONCATENATE($A56,Y$1),'CP Trade Data'!$D$2:$P$6949,13,FALSE()))</f>
        <v>0</v>
      </c>
      <c r="Z56" s="4" t="n">
        <f aca="false">IF(ISNA(VLOOKUP(CONCATENATE($A56,Z$1),'CP Trade Data'!$D$2:$P$6949,13,FALSE())),Y56,VLOOKUP(CONCATENATE($A56,Z$1),'CP Trade Data'!$D$2:$P$6949,13,FALSE()))</f>
        <v>0</v>
      </c>
      <c r="AA56" s="4" t="n">
        <f aca="false">IF(ISNA(VLOOKUP(CONCATENATE($A56,AA$1),'CP Trade Data'!$D$2:$P$6949,13,FALSE())),Z56,VLOOKUP(CONCATENATE($A56,AA$1),'CP Trade Data'!$D$2:$P$6949,13,FALSE()))</f>
        <v>0</v>
      </c>
      <c r="AB56" s="4" t="n">
        <f aca="false">IF(ISNA(VLOOKUP(CONCATENATE($A56,AB$1),'CP Trade Data'!$D$2:$P$6949,13,FALSE())),AA56,VLOOKUP(CONCATENATE($A56,AB$1),'CP Trade Data'!$D$2:$P$6949,13,FALSE()))</f>
        <v>0</v>
      </c>
      <c r="AC56" s="4" t="n">
        <f aca="false">IF(ISNA(VLOOKUP(CONCATENATE($A56,AC$1),'CP Trade Data'!$D$2:$P$6949,13,FALSE())),AB56,VLOOKUP(CONCATENATE($A56,AC$1),'CP Trade Data'!$D$2:$P$6949,13,FALSE()))</f>
        <v>0</v>
      </c>
      <c r="AD56" s="4" t="n">
        <f aca="false">IF(ISNA(VLOOKUP(CONCATENATE($A56,AD$1),'CP Trade Data'!$D$2:$P$6949,13,FALSE())),AC56,VLOOKUP(CONCATENATE($A56,AD$1),'CP Trade Data'!$D$2:$P$6949,13,FALSE()))</f>
        <v>0</v>
      </c>
      <c r="AE56" s="4" t="n">
        <f aca="false">IF(ISNA(VLOOKUP(CONCATENATE($A56,AE$1),'CP Trade Data'!$D$2:$P$6949,13,FALSE())),AD56,VLOOKUP(CONCATENATE($A56,AE$1),'CP Trade Data'!$D$2:$P$6949,13,FALSE()))</f>
        <v>0</v>
      </c>
      <c r="AF56" s="4" t="n">
        <f aca="false">IF(ISNA(VLOOKUP(CONCATENATE($A56,AF$1),'CP Trade Data'!$D$2:$P$6949,13,FALSE())),AE56,VLOOKUP(CONCATENATE($A56,AF$1),'CP Trade Data'!$D$2:$P$6949,13,FALSE()))</f>
        <v>113468</v>
      </c>
      <c r="AG56" s="4" t="n">
        <f aca="false">IF(ISNA(VLOOKUP(CONCATENATE($A56,AG$1),'CP Trade Data'!$D$2:$P$6949,13,FALSE())),AF56,VLOOKUP(CONCATENATE($A56,AG$1),'CP Trade Data'!$D$2:$P$6949,13,FALSE()))</f>
        <v>113468</v>
      </c>
      <c r="AH56" s="4" t="n">
        <f aca="false">IF(ISNA(VLOOKUP(CONCATENATE($A56,AH$1),'CP Trade Data'!$D$2:$P$6949,13,FALSE())),AG56,VLOOKUP(CONCATENATE($A56,AH$1),'CP Trade Data'!$D$2:$P$6949,13,FALSE()))</f>
        <v>128801</v>
      </c>
      <c r="AI56" s="4" t="n">
        <f aca="false">IF(ISNA(VLOOKUP(CONCATENATE($A56,AI$1),'CP Trade Data'!$D$2:$P$6949,13,FALSE())),AH56,VLOOKUP(CONCATENATE($A56,AI$1),'CP Trade Data'!$D$2:$P$6949,13,FALSE()))</f>
        <v>128801</v>
      </c>
      <c r="AJ56" s="4" t="n">
        <f aca="false">IF(ISNA(VLOOKUP(CONCATENATE($A56,AJ$1),'CP Trade Data'!$D$2:$P$6949,13,FALSE())),AI56,VLOOKUP(CONCATENATE($A56,AJ$1),'CP Trade Data'!$D$2:$P$6949,13,FALSE()))</f>
        <v>128801</v>
      </c>
      <c r="AK56" s="4" t="n">
        <f aca="false">IF(ISNA(VLOOKUP(CONCATENATE($A56,AK$1),'CP Trade Data'!$D$2:$P$6949,13,FALSE())),AJ56,VLOOKUP(CONCATENATE($A56,AK$1),'CP Trade Data'!$D$2:$P$6949,13,FALSE()))</f>
        <v>128801</v>
      </c>
      <c r="AL56" s="4" t="n">
        <f aca="false">IF(ISNA(VLOOKUP(CONCATENATE($A56,AL$1),'CP Trade Data'!$D$2:$P$6949,13,FALSE())),AK56,VLOOKUP(CONCATENATE($A56,AL$1),'CP Trade Data'!$D$2:$P$6949,13,FALSE()))</f>
        <v>157111</v>
      </c>
      <c r="AM56" s="4" t="n">
        <f aca="false">IF(ISNA(VLOOKUP(CONCATENATE($A56,AM$1),'CP Trade Data'!$D$2:$P$6949,13,FALSE())),AL56,VLOOKUP(CONCATENATE($A56,AM$1),'CP Trade Data'!$D$2:$P$6949,13,FALSE()))</f>
        <v>157111</v>
      </c>
      <c r="AN56" s="4" t="n">
        <f aca="false">IF(ISNA(VLOOKUP(CONCATENATE($A56,AN$1),'CP Trade Data'!$D$2:$P$6949,13,FALSE())),AM56,VLOOKUP(CONCATENATE($A56,AN$1),'CP Trade Data'!$D$2:$P$6949,13,FALSE()))</f>
        <v>131496</v>
      </c>
      <c r="AO56" s="4" t="n">
        <f aca="false">IF(ISNA(VLOOKUP(CONCATENATE($A56,AO$1),'CP Trade Data'!$D$2:$P$6949,13,FALSE())),AN56,VLOOKUP(CONCATENATE($A56,AO$1),'CP Trade Data'!$D$2:$P$6949,13,FALSE()))</f>
        <v>131496</v>
      </c>
      <c r="AP56" s="4" t="n">
        <f aca="false">IF(ISNA(VLOOKUP(CONCATENATE($A56,AP$1),'CP Trade Data'!$D$2:$P$6949,13,FALSE())),AO56,VLOOKUP(CONCATENATE($A56,AP$1),'CP Trade Data'!$D$2:$P$6949,13,FALSE()))</f>
        <v>0</v>
      </c>
      <c r="AQ56" s="4" t="n">
        <f aca="false">IF(ISNA(VLOOKUP(CONCATENATE($A56,AQ$1),'CP Trade Data'!$D$2:$P$6949,13,FALSE())),AP56,VLOOKUP(CONCATENATE($A56,AQ$1),'CP Trade Data'!$D$2:$P$6949,13,FALSE()))</f>
        <v>0</v>
      </c>
      <c r="AR56" s="4" t="n">
        <f aca="false">IF(ISNA(VLOOKUP(CONCATENATE($A56,AR$1),'CP Trade Data'!$D$2:$P$6949,13,FALSE())),AQ56,VLOOKUP(CONCATENATE($A56,AR$1),'CP Trade Data'!$D$2:$P$6949,13,FALSE()))</f>
        <v>0</v>
      </c>
      <c r="AS56" s="4" t="n">
        <f aca="false">IF(ISNA(VLOOKUP(CONCATENATE($A56,AS$1),'CP Trade Data'!$D$2:$P$6949,13,FALSE())),AR56,VLOOKUP(CONCATENATE($A56,AS$1),'CP Trade Data'!$D$2:$P$6949,13,FALSE()))</f>
        <v>0</v>
      </c>
      <c r="AT56" s="4" t="n">
        <f aca="false">IF(ISNA(VLOOKUP(CONCATENATE($A56,AT$1),'CP Trade Data'!$D$2:$P$6949,13,FALSE())),AS56,VLOOKUP(CONCATENATE($A56,AT$1),'CP Trade Data'!$D$2:$P$6949,13,FALSE()))</f>
        <v>0</v>
      </c>
      <c r="AU56" s="4" t="n">
        <f aca="false">IF(ISNA(VLOOKUP(CONCATENATE($A56,AU$1),'CP Trade Data'!$D$2:$P$6949,13,FALSE())),AT56,VLOOKUP(CONCATENATE($A56,AU$1),'CP Trade Data'!$D$2:$P$6949,13,FALSE()))</f>
        <v>0</v>
      </c>
      <c r="AV56" s="4" t="n">
        <f aca="false">IF(ISNA(VLOOKUP(CONCATENATE($A56,AV$1),'CP Trade Data'!$D$2:$P$6949,13,FALSE())),AU56,VLOOKUP(CONCATENATE($A56,AV$1),'CP Trade Data'!$D$2:$P$6949,13,FALSE()))</f>
        <v>0</v>
      </c>
      <c r="AW56" s="4" t="n">
        <f aca="false">IF(ISNA(VLOOKUP(CONCATENATE($A56,AW$1),'CP Trade Data'!$D$2:$P$6949,13,FALSE())),AV56,VLOOKUP(CONCATENATE($A56,AW$1),'CP Trade Data'!$D$2:$P$6949,13,FALSE()))</f>
        <v>0</v>
      </c>
      <c r="AX56" s="4" t="n">
        <f aca="false">IF(ISNA(VLOOKUP(CONCATENATE($A56,AX$1),'CP Trade Data'!$D$2:$P$6949,13,FALSE())),AW56,VLOOKUP(CONCATENATE($A56,AX$1),'CP Trade Data'!$D$2:$P$6949,13,FALSE()))</f>
        <v>0</v>
      </c>
      <c r="AY56" s="4" t="n">
        <f aca="false">IF(ISNA(VLOOKUP(CONCATENATE($A56,AY$1),'CP Trade Data'!$D$2:$P$6949,13,FALSE())),AX56,VLOOKUP(CONCATENATE($A56,AY$1),'CP Trade Data'!$D$2:$P$6949,13,FALSE()))</f>
        <v>0</v>
      </c>
      <c r="AZ56" s="4" t="n">
        <f aca="false">IF(ISNA(VLOOKUP(CONCATENATE($A56,AZ$1),'CP Trade Data'!$D$2:$P$6949,13,FALSE())),AY56,VLOOKUP(CONCATENATE($A56,AZ$1),'CP Trade Data'!$D$2:$P$6949,13,FALSE()))</f>
        <v>0</v>
      </c>
      <c r="BA56" s="4" t="n">
        <f aca="false">IF(ISNA(VLOOKUP(CONCATENATE($A56,BA$1),'CP Trade Data'!$D$2:$P$6949,13,FALSE())),AZ56,VLOOKUP(CONCATENATE($A56,BA$1),'CP Trade Data'!$D$2:$P$6949,13,FALSE()))</f>
        <v>0</v>
      </c>
      <c r="BB56" s="4" t="n">
        <f aca="false">IF(ISNA(VLOOKUP(CONCATENATE($A56,BB$1),'CP Trade Data'!$D$2:$P$6949,13,FALSE())),BA56,VLOOKUP(CONCATENATE($A56,BB$1),'CP Trade Data'!$D$2:$P$6949,13,FALSE()))</f>
        <v>0</v>
      </c>
      <c r="BC56" s="4" t="n">
        <f aca="false">IF(ISNA(VLOOKUP(CONCATENATE($A56,BC$1),'CP Trade Data'!$D$2:$P$6949,13,FALSE())),BB56,VLOOKUP(CONCATENATE($A56,BC$1),'CP Trade Data'!$D$2:$P$6949,13,FALSE()))</f>
        <v>0</v>
      </c>
      <c r="BD56" s="4" t="n">
        <f aca="false">IF(ISNA(VLOOKUP(CONCATENATE($A56,BD$1),'CP Trade Data'!$D$2:$P$6949,13,FALSE())),BC56,VLOOKUP(CONCATENATE($A56,BD$1),'CP Trade Data'!$D$2:$P$6949,13,FALSE()))</f>
        <v>0</v>
      </c>
      <c r="BE56" s="4" t="n">
        <f aca="false">IF(ISNA(VLOOKUP(CONCATENATE($A56,BE$1),'CP Trade Data'!$D$2:$P$6949,13,FALSE())),BD56,VLOOKUP(CONCATENATE($A56,BE$1),'CP Trade Data'!$D$2:$P$6949,13,FALSE()))</f>
        <v>0</v>
      </c>
      <c r="BF56" s="4" t="n">
        <f aca="false">IF(ISNA(VLOOKUP(CONCATENATE($A56,BF$1),'CP Trade Data'!$D$2:$P$6949,13,FALSE())),BE56,VLOOKUP(CONCATENATE($A56,BF$1),'CP Trade Data'!$D$2:$P$6949,13,FALSE()))</f>
        <v>0</v>
      </c>
      <c r="BG56" s="4" t="n">
        <f aca="false">IF(ISNA(VLOOKUP(CONCATENATE($A56,BG$1),'CP Trade Data'!$D$2:$P$6949,13,FALSE())),BF56,VLOOKUP(CONCATENATE($A56,BG$1),'CP Trade Data'!$D$2:$P$6949,13,FALSE()))</f>
        <v>0</v>
      </c>
      <c r="BH56" s="4" t="n">
        <f aca="false">IF(ISNA(VLOOKUP(CONCATENATE($A56,BH$1),'CP Trade Data'!$D$2:$P$6949,13,FALSE())),BG56,VLOOKUP(CONCATENATE($A56,BH$1),'CP Trade Data'!$D$2:$P$6949,13,FALSE()))</f>
        <v>0</v>
      </c>
      <c r="BI56" s="4" t="n">
        <f aca="false">IF(ISNA(VLOOKUP(CONCATENATE($A56,BI$1),'CP Trade Data'!$D$2:$P$6949,13,FALSE())),BH56,VLOOKUP(CONCATENATE($A56,BI$1),'CP Trade Data'!$D$2:$P$6949,13,FALSE()))</f>
        <v>0</v>
      </c>
      <c r="BJ56" s="4" t="n">
        <f aca="false">IF(ISNA(VLOOKUP(CONCATENATE($A56,BJ$1),'CP Trade Data'!$D$2:$P$6949,13,FALSE())),BI56,VLOOKUP(CONCATENATE($A56,BJ$1),'CP Trade Data'!$D$2:$P$6949,13,FALSE()))</f>
        <v>0</v>
      </c>
      <c r="BK56" s="4" t="n">
        <f aca="false">IF(ISNA(VLOOKUP(CONCATENATE($A56,BK$1),'CP Trade Data'!$D$2:$P$6949,13,FALSE())),BJ56,VLOOKUP(CONCATENATE($A56,BK$1),'CP Trade Data'!$D$2:$P$6949,13,FALSE()))</f>
        <v>0</v>
      </c>
    </row>
    <row r="57" customFormat="false" ht="12.75" hidden="false" customHeight="false" outlineLevel="0" collapsed="false">
      <c r="A57" s="0" t="n">
        <v>5235</v>
      </c>
      <c r="B57" s="0" t="s">
        <v>56</v>
      </c>
      <c r="C57" s="4" t="n">
        <f aca="false">IF(ISNA(VLOOKUP(CONCATENATE($A57,C$1),'CP Trade Data'!$D$2:$P$6949,13,FALSE())),0,VLOOKUP(CONCATENATE($A57,C$1),'CP Trade Data'!$D$2:$P$6949,13,FALSE()))</f>
        <v>3091113</v>
      </c>
      <c r="D57" s="4" t="n">
        <f aca="false">IF(ISNA(VLOOKUP(CONCATENATE($A57,D$1),'CP Trade Data'!$D$2:$P$6949,13,FALSE())),C57,VLOOKUP(CONCATENATE($A57,D$1),'CP Trade Data'!$D$2:$P$6949,13,FALSE()))</f>
        <v>4600981</v>
      </c>
      <c r="E57" s="4" t="n">
        <f aca="false">IF(ISNA(VLOOKUP(CONCATENATE($A57,E$1),'CP Trade Data'!$D$2:$P$6949,13,FALSE())),D57,VLOOKUP(CONCATENATE($A57,E$1),'CP Trade Data'!$D$2:$P$6949,13,FALSE()))</f>
        <v>5333569</v>
      </c>
      <c r="F57" s="4" t="n">
        <f aca="false">IF(ISNA(VLOOKUP(CONCATENATE($A57,F$1),'CP Trade Data'!$D$2:$P$6949,13,FALSE())),E57,VLOOKUP(CONCATENATE($A57,F$1),'CP Trade Data'!$D$2:$P$6949,13,FALSE()))</f>
        <v>5466172</v>
      </c>
      <c r="G57" s="4" t="n">
        <f aca="false">IF(ISNA(VLOOKUP(CONCATENATE($A57,G$1),'CP Trade Data'!$D$2:$P$6949,13,FALSE())),F57,VLOOKUP(CONCATENATE($A57,G$1),'CP Trade Data'!$D$2:$P$6949,13,FALSE()))</f>
        <v>5830307</v>
      </c>
      <c r="H57" s="4" t="n">
        <f aca="false">IF(ISNA(VLOOKUP(CONCATENATE($A57,H$1),'CP Trade Data'!$D$2:$P$6949,13,FALSE())),G57,VLOOKUP(CONCATENATE($A57,H$1),'CP Trade Data'!$D$2:$P$6949,13,FALSE()))</f>
        <v>5830307</v>
      </c>
      <c r="I57" s="4" t="n">
        <f aca="false">IF(ISNA(VLOOKUP(CONCATENATE($A57,I$1),'CP Trade Data'!$D$2:$P$6949,13,FALSE())),H57,VLOOKUP(CONCATENATE($A57,I$1),'CP Trade Data'!$D$2:$P$6949,13,FALSE()))</f>
        <v>5830307</v>
      </c>
      <c r="J57" s="4" t="n">
        <f aca="false">IF(ISNA(VLOOKUP(CONCATENATE($A57,J$1),'CP Trade Data'!$D$2:$P$6949,13,FALSE())),I57,VLOOKUP(CONCATENATE($A57,J$1),'CP Trade Data'!$D$2:$P$6949,13,FALSE()))</f>
        <v>5830307</v>
      </c>
      <c r="K57" s="4" t="n">
        <f aca="false">IF(ISNA(VLOOKUP(CONCATENATE($A57,K$1),'CP Trade Data'!$D$2:$P$6949,13,FALSE())),J57,VLOOKUP(CONCATENATE($A57,K$1),'CP Trade Data'!$D$2:$P$6949,13,FALSE()))</f>
        <v>5865782</v>
      </c>
      <c r="L57" s="4" t="n">
        <f aca="false">IF(ISNA(VLOOKUP(CONCATENATE($A57,L$1),'CP Trade Data'!$D$2:$P$6949,13,FALSE())),K57,VLOOKUP(CONCATENATE($A57,L$1),'CP Trade Data'!$D$2:$P$6949,13,FALSE()))</f>
        <v>5868706</v>
      </c>
      <c r="M57" s="4" t="n">
        <f aca="false">IF(ISNA(VLOOKUP(CONCATENATE($A57,M$1),'CP Trade Data'!$D$2:$P$6949,13,FALSE())),L57,VLOOKUP(CONCATENATE($A57,M$1),'CP Trade Data'!$D$2:$P$6949,13,FALSE()))</f>
        <v>5840314</v>
      </c>
      <c r="N57" s="4" t="n">
        <f aca="false">IF(ISNA(VLOOKUP(CONCATENATE($A57,N$1),'CP Trade Data'!$D$2:$P$6949,13,FALSE())),M57,VLOOKUP(CONCATENATE($A57,N$1),'CP Trade Data'!$D$2:$P$6949,13,FALSE()))</f>
        <v>5860734</v>
      </c>
      <c r="O57" s="4" t="n">
        <f aca="false">IF(ISNA(VLOOKUP(CONCATENATE($A57,O$1),'CP Trade Data'!$D$2:$P$6949,13,FALSE())),N57,VLOOKUP(CONCATENATE($A57,O$1),'CP Trade Data'!$D$2:$P$6949,13,FALSE()))</f>
        <v>5860734</v>
      </c>
      <c r="P57" s="4" t="n">
        <f aca="false">IF(ISNA(VLOOKUP(CONCATENATE($A57,P$1),'CP Trade Data'!$D$2:$P$6949,13,FALSE())),O57,VLOOKUP(CONCATENATE($A57,P$1),'CP Trade Data'!$D$2:$P$6949,13,FALSE()))</f>
        <v>5860734</v>
      </c>
      <c r="Q57" s="4" t="n">
        <f aca="false">IF(ISNA(VLOOKUP(CONCATENATE($A57,Q$1),'CP Trade Data'!$D$2:$P$6949,13,FALSE())),P57,VLOOKUP(CONCATENATE($A57,Q$1),'CP Trade Data'!$D$2:$P$6949,13,FALSE()))</f>
        <v>5929582</v>
      </c>
      <c r="R57" s="4" t="n">
        <f aca="false">IF(ISNA(VLOOKUP(CONCATENATE($A57,R$1),'CP Trade Data'!$D$2:$P$6949,13,FALSE())),Q57,VLOOKUP(CONCATENATE($A57,R$1),'CP Trade Data'!$D$2:$P$6949,13,FALSE()))</f>
        <v>5941082</v>
      </c>
      <c r="S57" s="4" t="n">
        <f aca="false">IF(ISNA(VLOOKUP(CONCATENATE($A57,S$1),'CP Trade Data'!$D$2:$P$6949,13,FALSE())),R57,VLOOKUP(CONCATENATE($A57,S$1),'CP Trade Data'!$D$2:$P$6949,13,FALSE()))</f>
        <v>5920082</v>
      </c>
      <c r="T57" s="4" t="n">
        <f aca="false">IF(ISNA(VLOOKUP(CONCATENATE($A57,T$1),'CP Trade Data'!$D$2:$P$6949,13,FALSE())),S57,VLOOKUP(CONCATENATE($A57,T$1),'CP Trade Data'!$D$2:$P$6949,13,FALSE()))</f>
        <v>5908397</v>
      </c>
      <c r="U57" s="4" t="n">
        <f aca="false">IF(ISNA(VLOOKUP(CONCATENATE($A57,U$1),'CP Trade Data'!$D$2:$P$6949,13,FALSE())),T57,VLOOKUP(CONCATENATE($A57,U$1),'CP Trade Data'!$D$2:$P$6949,13,FALSE()))</f>
        <v>5906478</v>
      </c>
      <c r="V57" s="4" t="n">
        <f aca="false">IF(ISNA(VLOOKUP(CONCATENATE($A57,V$1),'CP Trade Data'!$D$2:$P$6949,13,FALSE())),U57,VLOOKUP(CONCATENATE($A57,V$1),'CP Trade Data'!$D$2:$P$6949,13,FALSE()))</f>
        <v>5906478</v>
      </c>
      <c r="W57" s="4" t="n">
        <f aca="false">IF(ISNA(VLOOKUP(CONCATENATE($A57,W$1),'CP Trade Data'!$D$2:$P$6949,13,FALSE())),V57,VLOOKUP(CONCATENATE($A57,W$1),'CP Trade Data'!$D$2:$P$6949,13,FALSE()))</f>
        <v>5906478</v>
      </c>
      <c r="X57" s="4" t="n">
        <f aca="false">IF(ISNA(VLOOKUP(CONCATENATE($A57,X$1),'CP Trade Data'!$D$2:$P$6949,13,FALSE())),W57,VLOOKUP(CONCATENATE($A57,X$1),'CP Trade Data'!$D$2:$P$6949,13,FALSE()))</f>
        <v>5966716</v>
      </c>
      <c r="Y57" s="4" t="n">
        <f aca="false">IF(ISNA(VLOOKUP(CONCATENATE($A57,Y$1),'CP Trade Data'!$D$2:$P$6949,13,FALSE())),X57,VLOOKUP(CONCATENATE($A57,Y$1),'CP Trade Data'!$D$2:$P$6949,13,FALSE()))</f>
        <v>5944616</v>
      </c>
      <c r="Z57" s="4" t="n">
        <f aca="false">IF(ISNA(VLOOKUP(CONCATENATE($A57,Z$1),'CP Trade Data'!$D$2:$P$6949,13,FALSE())),Y57,VLOOKUP(CONCATENATE($A57,Z$1),'CP Trade Data'!$D$2:$P$6949,13,FALSE()))</f>
        <v>5922922</v>
      </c>
      <c r="AA57" s="4" t="n">
        <f aca="false">IF(ISNA(VLOOKUP(CONCATENATE($A57,AA$1),'CP Trade Data'!$D$2:$P$6949,13,FALSE())),Z57,VLOOKUP(CONCATENATE($A57,AA$1),'CP Trade Data'!$D$2:$P$6949,13,FALSE()))</f>
        <v>6814151</v>
      </c>
      <c r="AB57" s="4" t="n">
        <f aca="false">IF(ISNA(VLOOKUP(CONCATENATE($A57,AB$1),'CP Trade Data'!$D$2:$P$6949,13,FALSE())),AA57,VLOOKUP(CONCATENATE($A57,AB$1),'CP Trade Data'!$D$2:$P$6949,13,FALSE()))</f>
        <v>6656307</v>
      </c>
      <c r="AC57" s="4" t="n">
        <f aca="false">IF(ISNA(VLOOKUP(CONCATENATE($A57,AC$1),'CP Trade Data'!$D$2:$P$6949,13,FALSE())),AB57,VLOOKUP(CONCATENATE($A57,AC$1),'CP Trade Data'!$D$2:$P$6949,13,FALSE()))</f>
        <v>6656307</v>
      </c>
      <c r="AD57" s="4" t="n">
        <f aca="false">IF(ISNA(VLOOKUP(CONCATENATE($A57,AD$1),'CP Trade Data'!$D$2:$P$6949,13,FALSE())),AC57,VLOOKUP(CONCATENATE($A57,AD$1),'CP Trade Data'!$D$2:$P$6949,13,FALSE()))</f>
        <v>6656307</v>
      </c>
      <c r="AE57" s="4" t="n">
        <f aca="false">IF(ISNA(VLOOKUP(CONCATENATE($A57,AE$1),'CP Trade Data'!$D$2:$P$6949,13,FALSE())),AD57,VLOOKUP(CONCATENATE($A57,AE$1),'CP Trade Data'!$D$2:$P$6949,13,FALSE()))</f>
        <v>7150071</v>
      </c>
      <c r="AF57" s="4" t="n">
        <f aca="false">IF(ISNA(VLOOKUP(CONCATENATE($A57,AF$1),'CP Trade Data'!$D$2:$P$6949,13,FALSE())),AE57,VLOOKUP(CONCATENATE($A57,AF$1),'CP Trade Data'!$D$2:$P$6949,13,FALSE()))</f>
        <v>7336845</v>
      </c>
      <c r="AG57" s="4" t="n">
        <f aca="false">IF(ISNA(VLOOKUP(CONCATENATE($A57,AG$1),'CP Trade Data'!$D$2:$P$6949,13,FALSE())),AF57,VLOOKUP(CONCATENATE($A57,AG$1),'CP Trade Data'!$D$2:$P$6949,13,FALSE()))</f>
        <v>11436426</v>
      </c>
      <c r="AH57" s="4" t="n">
        <f aca="false">IF(ISNA(VLOOKUP(CONCATENATE($A57,AH$1),'CP Trade Data'!$D$2:$P$6949,13,FALSE())),AG57,VLOOKUP(CONCATENATE($A57,AH$1),'CP Trade Data'!$D$2:$P$6949,13,FALSE()))</f>
        <v>11884625</v>
      </c>
      <c r="AI57" s="4" t="n">
        <f aca="false">IF(ISNA(VLOOKUP(CONCATENATE($A57,AI$1),'CP Trade Data'!$D$2:$P$6949,13,FALSE())),AH57,VLOOKUP(CONCATENATE($A57,AI$1),'CP Trade Data'!$D$2:$P$6949,13,FALSE()))</f>
        <v>11867025</v>
      </c>
      <c r="AJ57" s="4" t="n">
        <f aca="false">IF(ISNA(VLOOKUP(CONCATENATE($A57,AJ$1),'CP Trade Data'!$D$2:$P$6949,13,FALSE())),AI57,VLOOKUP(CONCATENATE($A57,AJ$1),'CP Trade Data'!$D$2:$P$6949,13,FALSE()))</f>
        <v>11867025</v>
      </c>
      <c r="AK57" s="4" t="n">
        <f aca="false">IF(ISNA(VLOOKUP(CONCATENATE($A57,AK$1),'CP Trade Data'!$D$2:$P$6949,13,FALSE())),AJ57,VLOOKUP(CONCATENATE($A57,AK$1),'CP Trade Data'!$D$2:$P$6949,13,FALSE()))</f>
        <v>11867025</v>
      </c>
      <c r="AL57" s="4" t="n">
        <f aca="false">IF(ISNA(VLOOKUP(CONCATENATE($A57,AL$1),'CP Trade Data'!$D$2:$P$6949,13,FALSE())),AK57,VLOOKUP(CONCATENATE($A57,AL$1),'CP Trade Data'!$D$2:$P$6949,13,FALSE()))</f>
        <v>12307221</v>
      </c>
      <c r="AM57" s="4" t="n">
        <f aca="false">IF(ISNA(VLOOKUP(CONCATENATE($A57,AM$1),'CP Trade Data'!$D$2:$P$6949,13,FALSE())),AL57,VLOOKUP(CONCATENATE($A57,AM$1),'CP Trade Data'!$D$2:$P$6949,13,FALSE()))</f>
        <v>11715007</v>
      </c>
      <c r="AN57" s="4" t="n">
        <f aca="false">IF(ISNA(VLOOKUP(CONCATENATE($A57,AN$1),'CP Trade Data'!$D$2:$P$6949,13,FALSE())),AM57,VLOOKUP(CONCATENATE($A57,AN$1),'CP Trade Data'!$D$2:$P$6949,13,FALSE()))</f>
        <v>11716442</v>
      </c>
      <c r="AO57" s="4" t="n">
        <f aca="false">IF(ISNA(VLOOKUP(CONCATENATE($A57,AO$1),'CP Trade Data'!$D$2:$P$6949,13,FALSE())),AN57,VLOOKUP(CONCATENATE($A57,AO$1),'CP Trade Data'!$D$2:$P$6949,13,FALSE()))</f>
        <v>11662591</v>
      </c>
      <c r="AP57" s="4" t="n">
        <f aca="false">IF(ISNA(VLOOKUP(CONCATENATE($A57,AP$1),'CP Trade Data'!$D$2:$P$6949,13,FALSE())),AO57,VLOOKUP(CONCATENATE($A57,AP$1),'CP Trade Data'!$D$2:$P$6949,13,FALSE()))</f>
        <v>11735754</v>
      </c>
      <c r="AQ57" s="4" t="n">
        <f aca="false">IF(ISNA(VLOOKUP(CONCATENATE($A57,AQ$1),'CP Trade Data'!$D$2:$P$6949,13,FALSE())),AP57,VLOOKUP(CONCATENATE($A57,AQ$1),'CP Trade Data'!$D$2:$P$6949,13,FALSE()))</f>
        <v>11735754</v>
      </c>
      <c r="AR57" s="4" t="n">
        <f aca="false">IF(ISNA(VLOOKUP(CONCATENATE($A57,AR$1),'CP Trade Data'!$D$2:$P$6949,13,FALSE())),AQ57,VLOOKUP(CONCATENATE($A57,AR$1),'CP Trade Data'!$D$2:$P$6949,13,FALSE()))</f>
        <v>11735754</v>
      </c>
      <c r="AS57" s="4" t="n">
        <f aca="false">IF(ISNA(VLOOKUP(CONCATENATE($A57,AS$1),'CP Trade Data'!$D$2:$P$6949,13,FALSE())),AR57,VLOOKUP(CONCATENATE($A57,AS$1),'CP Trade Data'!$D$2:$P$6949,13,FALSE()))</f>
        <v>11701079</v>
      </c>
      <c r="AT57" s="4" t="n">
        <f aca="false">IF(ISNA(VLOOKUP(CONCATENATE($A57,AT$1),'CP Trade Data'!$D$2:$P$6949,13,FALSE())),AS57,VLOOKUP(CONCATENATE($A57,AT$1),'CP Trade Data'!$D$2:$P$6949,13,FALSE()))</f>
        <v>11651718</v>
      </c>
      <c r="AU57" s="4" t="n">
        <f aca="false">IF(ISNA(VLOOKUP(CONCATENATE($A57,AU$1),'CP Trade Data'!$D$2:$P$6949,13,FALSE())),AT57,VLOOKUP(CONCATENATE($A57,AU$1),'CP Trade Data'!$D$2:$P$6949,13,FALSE()))</f>
        <v>11528169</v>
      </c>
      <c r="AV57" s="4" t="n">
        <f aca="false">IF(ISNA(VLOOKUP(CONCATENATE($A57,AV$1),'CP Trade Data'!$D$2:$P$6949,13,FALSE())),AU57,VLOOKUP(CONCATENATE($A57,AV$1),'CP Trade Data'!$D$2:$P$6949,13,FALSE()))</f>
        <v>11440419</v>
      </c>
      <c r="AW57" s="4" t="n">
        <f aca="false">IF(ISNA(VLOOKUP(CONCATENATE($A57,AW$1),'CP Trade Data'!$D$2:$P$6949,13,FALSE())),AV57,VLOOKUP(CONCATENATE($A57,AW$1),'CP Trade Data'!$D$2:$P$6949,13,FALSE()))</f>
        <v>11242212</v>
      </c>
      <c r="AX57" s="4" t="n">
        <f aca="false">IF(ISNA(VLOOKUP(CONCATENATE($A57,AX$1),'CP Trade Data'!$D$2:$P$6949,13,FALSE())),AW57,VLOOKUP(CONCATENATE($A57,AX$1),'CP Trade Data'!$D$2:$P$6949,13,FALSE()))</f>
        <v>11242212</v>
      </c>
      <c r="AY57" s="4" t="n">
        <f aca="false">IF(ISNA(VLOOKUP(CONCATENATE($A57,AY$1),'CP Trade Data'!$D$2:$P$6949,13,FALSE())),AX57,VLOOKUP(CONCATENATE($A57,AY$1),'CP Trade Data'!$D$2:$P$6949,13,FALSE()))</f>
        <v>11242212</v>
      </c>
      <c r="AZ57" s="4" t="n">
        <f aca="false">IF(ISNA(VLOOKUP(CONCATENATE($A57,AZ$1),'CP Trade Data'!$D$2:$P$6949,13,FALSE())),AY57,VLOOKUP(CONCATENATE($A57,AZ$1),'CP Trade Data'!$D$2:$P$6949,13,FALSE()))</f>
        <v>11217373</v>
      </c>
      <c r="BA57" s="4" t="n">
        <f aca="false">IF(ISNA(VLOOKUP(CONCATENATE($A57,BA$1),'CP Trade Data'!$D$2:$P$6949,13,FALSE())),AZ57,VLOOKUP(CONCATENATE($A57,BA$1),'CP Trade Data'!$D$2:$P$6949,13,FALSE()))</f>
        <v>11119685</v>
      </c>
      <c r="BB57" s="4" t="n">
        <f aca="false">IF(ISNA(VLOOKUP(CONCATENATE($A57,BB$1),'CP Trade Data'!$D$2:$P$6949,13,FALSE())),BA57,VLOOKUP(CONCATENATE($A57,BB$1),'CP Trade Data'!$D$2:$P$6949,13,FALSE()))</f>
        <v>10999575</v>
      </c>
      <c r="BC57" s="4" t="n">
        <f aca="false">IF(ISNA(VLOOKUP(CONCATENATE($A57,BC$1),'CP Trade Data'!$D$2:$P$6949,13,FALSE())),BB57,VLOOKUP(CONCATENATE($A57,BC$1),'CP Trade Data'!$D$2:$P$6949,13,FALSE()))</f>
        <v>10876326</v>
      </c>
      <c r="BD57" s="4" t="n">
        <f aca="false">IF(ISNA(VLOOKUP(CONCATENATE($A57,BD$1),'CP Trade Data'!$D$2:$P$6949,13,FALSE())),BC57,VLOOKUP(CONCATENATE($A57,BD$1),'CP Trade Data'!$D$2:$P$6949,13,FALSE()))</f>
        <v>10497186</v>
      </c>
      <c r="BE57" s="4" t="n">
        <f aca="false">IF(ISNA(VLOOKUP(CONCATENATE($A57,BE$1),'CP Trade Data'!$D$2:$P$6949,13,FALSE())),BD57,VLOOKUP(CONCATENATE($A57,BE$1),'CP Trade Data'!$D$2:$P$6949,13,FALSE()))</f>
        <v>10497186</v>
      </c>
      <c r="BF57" s="4" t="n">
        <f aca="false">IF(ISNA(VLOOKUP(CONCATENATE($A57,BF$1),'CP Trade Data'!$D$2:$P$6949,13,FALSE())),BE57,VLOOKUP(CONCATENATE($A57,BF$1),'CP Trade Data'!$D$2:$P$6949,13,FALSE()))</f>
        <v>10497186</v>
      </c>
      <c r="BG57" s="4" t="n">
        <f aca="false">IF(ISNA(VLOOKUP(CONCATENATE($A57,BG$1),'CP Trade Data'!$D$2:$P$6949,13,FALSE())),BF57,VLOOKUP(CONCATENATE($A57,BG$1),'CP Trade Data'!$D$2:$P$6949,13,FALSE()))</f>
        <v>10298502</v>
      </c>
      <c r="BH57" s="4" t="n">
        <f aca="false">IF(ISNA(VLOOKUP(CONCATENATE($A57,BH$1),'CP Trade Data'!$D$2:$P$6949,13,FALSE())),BG57,VLOOKUP(CONCATENATE($A57,BH$1),'CP Trade Data'!$D$2:$P$6949,13,FALSE()))</f>
        <v>10066050</v>
      </c>
      <c r="BI57" s="4" t="n">
        <f aca="false">IF(ISNA(VLOOKUP(CONCATENATE($A57,BI$1),'CP Trade Data'!$D$2:$P$6949,13,FALSE())),BH57,VLOOKUP(CONCATENATE($A57,BI$1),'CP Trade Data'!$D$2:$P$6949,13,FALSE()))</f>
        <v>10076044</v>
      </c>
      <c r="BJ57" s="4" t="n">
        <f aca="false">IF(ISNA(VLOOKUP(CONCATENATE($A57,BJ$1),'CP Trade Data'!$D$2:$P$6949,13,FALSE())),BI57,VLOOKUP(CONCATENATE($A57,BJ$1),'CP Trade Data'!$D$2:$P$6949,13,FALSE()))</f>
        <v>9873039</v>
      </c>
      <c r="BK57" s="4" t="n">
        <f aca="false">IF(ISNA(VLOOKUP(CONCATENATE($A57,BK$1),'CP Trade Data'!$D$2:$P$6949,13,FALSE())),BJ57,VLOOKUP(CONCATENATE($A57,BK$1),'CP Trade Data'!$D$2:$P$6949,13,FALSE()))</f>
        <v>4247320</v>
      </c>
    </row>
    <row r="58" customFormat="false" ht="12.75" hidden="false" customHeight="false" outlineLevel="0" collapsed="false">
      <c r="A58" s="0" t="n">
        <v>8297</v>
      </c>
      <c r="B58" s="0" t="s">
        <v>57</v>
      </c>
      <c r="C58" s="4" t="n">
        <f aca="false">IF(ISNA(VLOOKUP(CONCATENATE($A58,C$1),'CP Trade Data'!$D$2:$P$6949,13,FALSE())),0,VLOOKUP(CONCATENATE($A58,C$1),'CP Trade Data'!$D$2:$P$6949,13,FALSE()))</f>
        <v>0</v>
      </c>
      <c r="D58" s="4" t="n">
        <f aca="false">IF(ISNA(VLOOKUP(CONCATENATE($A58,D$1),'CP Trade Data'!$D$2:$P$6949,13,FALSE())),C58,VLOOKUP(CONCATENATE($A58,D$1),'CP Trade Data'!$D$2:$P$6949,13,FALSE()))</f>
        <v>0</v>
      </c>
      <c r="E58" s="4" t="n">
        <f aca="false">IF(ISNA(VLOOKUP(CONCATENATE($A58,E$1),'CP Trade Data'!$D$2:$P$6949,13,FALSE())),D58,VLOOKUP(CONCATENATE($A58,E$1),'CP Trade Data'!$D$2:$P$6949,13,FALSE()))</f>
        <v>0</v>
      </c>
      <c r="F58" s="4" t="n">
        <f aca="false">IF(ISNA(VLOOKUP(CONCATENATE($A58,F$1),'CP Trade Data'!$D$2:$P$6949,13,FALSE())),E58,VLOOKUP(CONCATENATE($A58,F$1),'CP Trade Data'!$D$2:$P$6949,13,FALSE()))</f>
        <v>0</v>
      </c>
      <c r="G58" s="4" t="n">
        <f aca="false">IF(ISNA(VLOOKUP(CONCATENATE($A58,G$1),'CP Trade Data'!$D$2:$P$6949,13,FALSE())),F58,VLOOKUP(CONCATENATE($A58,G$1),'CP Trade Data'!$D$2:$P$6949,13,FALSE()))</f>
        <v>0</v>
      </c>
      <c r="H58" s="4" t="n">
        <f aca="false">IF(ISNA(VLOOKUP(CONCATENATE($A58,H$1),'CP Trade Data'!$D$2:$P$6949,13,FALSE())),G58,VLOOKUP(CONCATENATE($A58,H$1),'CP Trade Data'!$D$2:$P$6949,13,FALSE()))</f>
        <v>0</v>
      </c>
      <c r="I58" s="4" t="n">
        <f aca="false">IF(ISNA(VLOOKUP(CONCATENATE($A58,I$1),'CP Trade Data'!$D$2:$P$6949,13,FALSE())),H58,VLOOKUP(CONCATENATE($A58,I$1),'CP Trade Data'!$D$2:$P$6949,13,FALSE()))</f>
        <v>0</v>
      </c>
      <c r="J58" s="4" t="n">
        <f aca="false">IF(ISNA(VLOOKUP(CONCATENATE($A58,J$1),'CP Trade Data'!$D$2:$P$6949,13,FALSE())),I58,VLOOKUP(CONCATENATE($A58,J$1),'CP Trade Data'!$D$2:$P$6949,13,FALSE()))</f>
        <v>0</v>
      </c>
      <c r="K58" s="4" t="n">
        <f aca="false">IF(ISNA(VLOOKUP(CONCATENATE($A58,K$1),'CP Trade Data'!$D$2:$P$6949,13,FALSE())),J58,VLOOKUP(CONCATENATE($A58,K$1),'CP Trade Data'!$D$2:$P$6949,13,FALSE()))</f>
        <v>0</v>
      </c>
      <c r="L58" s="4" t="n">
        <f aca="false">IF(ISNA(VLOOKUP(CONCATENATE($A58,L$1),'CP Trade Data'!$D$2:$P$6949,13,FALSE())),K58,VLOOKUP(CONCATENATE($A58,L$1),'CP Trade Data'!$D$2:$P$6949,13,FALSE()))</f>
        <v>0</v>
      </c>
      <c r="M58" s="4" t="n">
        <f aca="false">IF(ISNA(VLOOKUP(CONCATENATE($A58,M$1),'CP Trade Data'!$D$2:$P$6949,13,FALSE())),L58,VLOOKUP(CONCATENATE($A58,M$1),'CP Trade Data'!$D$2:$P$6949,13,FALSE()))</f>
        <v>0</v>
      </c>
      <c r="N58" s="4" t="n">
        <f aca="false">IF(ISNA(VLOOKUP(CONCATENATE($A58,N$1),'CP Trade Data'!$D$2:$P$6949,13,FALSE())),M58,VLOOKUP(CONCATENATE($A58,N$1),'CP Trade Data'!$D$2:$P$6949,13,FALSE()))</f>
        <v>0</v>
      </c>
      <c r="O58" s="4" t="n">
        <f aca="false">IF(ISNA(VLOOKUP(CONCATENATE($A58,O$1),'CP Trade Data'!$D$2:$P$6949,13,FALSE())),N58,VLOOKUP(CONCATENATE($A58,O$1),'CP Trade Data'!$D$2:$P$6949,13,FALSE()))</f>
        <v>0</v>
      </c>
      <c r="P58" s="4" t="n">
        <f aca="false">IF(ISNA(VLOOKUP(CONCATENATE($A58,P$1),'CP Trade Data'!$D$2:$P$6949,13,FALSE())),O58,VLOOKUP(CONCATENATE($A58,P$1),'CP Trade Data'!$D$2:$P$6949,13,FALSE()))</f>
        <v>0</v>
      </c>
      <c r="Q58" s="4" t="n">
        <f aca="false">IF(ISNA(VLOOKUP(CONCATENATE($A58,Q$1),'CP Trade Data'!$D$2:$P$6949,13,FALSE())),P58,VLOOKUP(CONCATENATE($A58,Q$1),'CP Trade Data'!$D$2:$P$6949,13,FALSE()))</f>
        <v>0</v>
      </c>
      <c r="R58" s="4" t="n">
        <f aca="false">IF(ISNA(VLOOKUP(CONCATENATE($A58,R$1),'CP Trade Data'!$D$2:$P$6949,13,FALSE())),Q58,VLOOKUP(CONCATENATE($A58,R$1),'CP Trade Data'!$D$2:$P$6949,13,FALSE()))</f>
        <v>0</v>
      </c>
      <c r="S58" s="4" t="n">
        <f aca="false">IF(ISNA(VLOOKUP(CONCATENATE($A58,S$1),'CP Trade Data'!$D$2:$P$6949,13,FALSE())),R58,VLOOKUP(CONCATENATE($A58,S$1),'CP Trade Data'!$D$2:$P$6949,13,FALSE()))</f>
        <v>0</v>
      </c>
      <c r="T58" s="4" t="n">
        <f aca="false">IF(ISNA(VLOOKUP(CONCATENATE($A58,T$1),'CP Trade Data'!$D$2:$P$6949,13,FALSE())),S58,VLOOKUP(CONCATENATE($A58,T$1),'CP Trade Data'!$D$2:$P$6949,13,FALSE()))</f>
        <v>0</v>
      </c>
      <c r="U58" s="4" t="n">
        <f aca="false">IF(ISNA(VLOOKUP(CONCATENATE($A58,U$1),'CP Trade Data'!$D$2:$P$6949,13,FALSE())),T58,VLOOKUP(CONCATENATE($A58,U$1),'CP Trade Data'!$D$2:$P$6949,13,FALSE()))</f>
        <v>0</v>
      </c>
      <c r="V58" s="4" t="n">
        <f aca="false">IF(ISNA(VLOOKUP(CONCATENATE($A58,V$1),'CP Trade Data'!$D$2:$P$6949,13,FALSE())),U58,VLOOKUP(CONCATENATE($A58,V$1),'CP Trade Data'!$D$2:$P$6949,13,FALSE()))</f>
        <v>0</v>
      </c>
      <c r="W58" s="4" t="n">
        <f aca="false">IF(ISNA(VLOOKUP(CONCATENATE($A58,W$1),'CP Trade Data'!$D$2:$P$6949,13,FALSE())),V58,VLOOKUP(CONCATENATE($A58,W$1),'CP Trade Data'!$D$2:$P$6949,13,FALSE()))</f>
        <v>0</v>
      </c>
      <c r="X58" s="4" t="n">
        <f aca="false">IF(ISNA(VLOOKUP(CONCATENATE($A58,X$1),'CP Trade Data'!$D$2:$P$6949,13,FALSE())),W58,VLOOKUP(CONCATENATE($A58,X$1),'CP Trade Data'!$D$2:$P$6949,13,FALSE()))</f>
        <v>0</v>
      </c>
      <c r="Y58" s="4" t="n">
        <f aca="false">IF(ISNA(VLOOKUP(CONCATENATE($A58,Y$1),'CP Trade Data'!$D$2:$P$6949,13,FALSE())),X58,VLOOKUP(CONCATENATE($A58,Y$1),'CP Trade Data'!$D$2:$P$6949,13,FALSE()))</f>
        <v>0</v>
      </c>
      <c r="Z58" s="4" t="n">
        <f aca="false">IF(ISNA(VLOOKUP(CONCATENATE($A58,Z$1),'CP Trade Data'!$D$2:$P$6949,13,FALSE())),Y58,VLOOKUP(CONCATENATE($A58,Z$1),'CP Trade Data'!$D$2:$P$6949,13,FALSE()))</f>
        <v>0</v>
      </c>
      <c r="AA58" s="4" t="n">
        <f aca="false">IF(ISNA(VLOOKUP(CONCATENATE($A58,AA$1),'CP Trade Data'!$D$2:$P$6949,13,FALSE())),Z58,VLOOKUP(CONCATENATE($A58,AA$1),'CP Trade Data'!$D$2:$P$6949,13,FALSE()))</f>
        <v>0</v>
      </c>
      <c r="AB58" s="4" t="n">
        <f aca="false">IF(ISNA(VLOOKUP(CONCATENATE($A58,AB$1),'CP Trade Data'!$D$2:$P$6949,13,FALSE())),AA58,VLOOKUP(CONCATENATE($A58,AB$1),'CP Trade Data'!$D$2:$P$6949,13,FALSE()))</f>
        <v>0</v>
      </c>
      <c r="AC58" s="4" t="n">
        <f aca="false">IF(ISNA(VLOOKUP(CONCATENATE($A58,AC$1),'CP Trade Data'!$D$2:$P$6949,13,FALSE())),AB58,VLOOKUP(CONCATENATE($A58,AC$1),'CP Trade Data'!$D$2:$P$6949,13,FALSE()))</f>
        <v>0</v>
      </c>
      <c r="AD58" s="4" t="n">
        <f aca="false">IF(ISNA(VLOOKUP(CONCATENATE($A58,AD$1),'CP Trade Data'!$D$2:$P$6949,13,FALSE())),AC58,VLOOKUP(CONCATENATE($A58,AD$1),'CP Trade Data'!$D$2:$P$6949,13,FALSE()))</f>
        <v>0</v>
      </c>
      <c r="AE58" s="4" t="n">
        <f aca="false">IF(ISNA(VLOOKUP(CONCATENATE($A58,AE$1),'CP Trade Data'!$D$2:$P$6949,13,FALSE())),AD58,VLOOKUP(CONCATENATE($A58,AE$1),'CP Trade Data'!$D$2:$P$6949,13,FALSE()))</f>
        <v>0</v>
      </c>
      <c r="AF58" s="4" t="n">
        <f aca="false">IF(ISNA(VLOOKUP(CONCATENATE($A58,AF$1),'CP Trade Data'!$D$2:$P$6949,13,FALSE())),AE58,VLOOKUP(CONCATENATE($A58,AF$1),'CP Trade Data'!$D$2:$P$6949,13,FALSE()))</f>
        <v>0</v>
      </c>
      <c r="AG58" s="4" t="n">
        <f aca="false">IF(ISNA(VLOOKUP(CONCATENATE($A58,AG$1),'CP Trade Data'!$D$2:$P$6949,13,FALSE())),AF58,VLOOKUP(CONCATENATE($A58,AG$1),'CP Trade Data'!$D$2:$P$6949,13,FALSE()))</f>
        <v>0</v>
      </c>
      <c r="AH58" s="4" t="n">
        <f aca="false">IF(ISNA(VLOOKUP(CONCATENATE($A58,AH$1),'CP Trade Data'!$D$2:$P$6949,13,FALSE())),AG58,VLOOKUP(CONCATENATE($A58,AH$1),'CP Trade Data'!$D$2:$P$6949,13,FALSE()))</f>
        <v>0</v>
      </c>
      <c r="AI58" s="4" t="n">
        <f aca="false">IF(ISNA(VLOOKUP(CONCATENATE($A58,AI$1),'CP Trade Data'!$D$2:$P$6949,13,FALSE())),AH58,VLOOKUP(CONCATENATE($A58,AI$1),'CP Trade Data'!$D$2:$P$6949,13,FALSE()))</f>
        <v>0</v>
      </c>
      <c r="AJ58" s="4" t="n">
        <f aca="false">IF(ISNA(VLOOKUP(CONCATENATE($A58,AJ$1),'CP Trade Data'!$D$2:$P$6949,13,FALSE())),AI58,VLOOKUP(CONCATENATE($A58,AJ$1),'CP Trade Data'!$D$2:$P$6949,13,FALSE()))</f>
        <v>0</v>
      </c>
      <c r="AK58" s="4" t="n">
        <f aca="false">IF(ISNA(VLOOKUP(CONCATENATE($A58,AK$1),'CP Trade Data'!$D$2:$P$6949,13,FALSE())),AJ58,VLOOKUP(CONCATENATE($A58,AK$1),'CP Trade Data'!$D$2:$P$6949,13,FALSE()))</f>
        <v>0</v>
      </c>
      <c r="AL58" s="4" t="n">
        <f aca="false">IF(ISNA(VLOOKUP(CONCATENATE($A58,AL$1),'CP Trade Data'!$D$2:$P$6949,13,FALSE())),AK58,VLOOKUP(CONCATENATE($A58,AL$1),'CP Trade Data'!$D$2:$P$6949,13,FALSE()))</f>
        <v>0</v>
      </c>
      <c r="AM58" s="4" t="n">
        <f aca="false">IF(ISNA(VLOOKUP(CONCATENATE($A58,AM$1),'CP Trade Data'!$D$2:$P$6949,13,FALSE())),AL58,VLOOKUP(CONCATENATE($A58,AM$1),'CP Trade Data'!$D$2:$P$6949,13,FALSE()))</f>
        <v>0</v>
      </c>
      <c r="AN58" s="4" t="n">
        <f aca="false">IF(ISNA(VLOOKUP(CONCATENATE($A58,AN$1),'CP Trade Data'!$D$2:$P$6949,13,FALSE())),AM58,VLOOKUP(CONCATENATE($A58,AN$1),'CP Trade Data'!$D$2:$P$6949,13,FALSE()))</f>
        <v>0</v>
      </c>
      <c r="AO58" s="4" t="n">
        <f aca="false">IF(ISNA(VLOOKUP(CONCATENATE($A58,AO$1),'CP Trade Data'!$D$2:$P$6949,13,FALSE())),AN58,VLOOKUP(CONCATENATE($A58,AO$1),'CP Trade Data'!$D$2:$P$6949,13,FALSE()))</f>
        <v>0</v>
      </c>
      <c r="AP58" s="4" t="n">
        <f aca="false">IF(ISNA(VLOOKUP(CONCATENATE($A58,AP$1),'CP Trade Data'!$D$2:$P$6949,13,FALSE())),AO58,VLOOKUP(CONCATENATE($A58,AP$1),'CP Trade Data'!$D$2:$P$6949,13,FALSE()))</f>
        <v>0</v>
      </c>
      <c r="AQ58" s="4" t="n">
        <f aca="false">IF(ISNA(VLOOKUP(CONCATENATE($A58,AQ$1),'CP Trade Data'!$D$2:$P$6949,13,FALSE())),AP58,VLOOKUP(CONCATENATE($A58,AQ$1),'CP Trade Data'!$D$2:$P$6949,13,FALSE()))</f>
        <v>0</v>
      </c>
      <c r="AR58" s="4" t="n">
        <f aca="false">IF(ISNA(VLOOKUP(CONCATENATE($A58,AR$1),'CP Trade Data'!$D$2:$P$6949,13,FALSE())),AQ58,VLOOKUP(CONCATENATE($A58,AR$1),'CP Trade Data'!$D$2:$P$6949,13,FALSE()))</f>
        <v>0</v>
      </c>
      <c r="AS58" s="4" t="n">
        <f aca="false">IF(ISNA(VLOOKUP(CONCATENATE($A58,AS$1),'CP Trade Data'!$D$2:$P$6949,13,FALSE())),AR58,VLOOKUP(CONCATENATE($A58,AS$1),'CP Trade Data'!$D$2:$P$6949,13,FALSE()))</f>
        <v>0</v>
      </c>
      <c r="AT58" s="4" t="n">
        <f aca="false">IF(ISNA(VLOOKUP(CONCATENATE($A58,AT$1),'CP Trade Data'!$D$2:$P$6949,13,FALSE())),AS58,VLOOKUP(CONCATENATE($A58,AT$1),'CP Trade Data'!$D$2:$P$6949,13,FALSE()))</f>
        <v>0</v>
      </c>
      <c r="AU58" s="4" t="n">
        <f aca="false">IF(ISNA(VLOOKUP(CONCATENATE($A58,AU$1),'CP Trade Data'!$D$2:$P$6949,13,FALSE())),AT58,VLOOKUP(CONCATENATE($A58,AU$1),'CP Trade Data'!$D$2:$P$6949,13,FALSE()))</f>
        <v>0</v>
      </c>
      <c r="AV58" s="4" t="n">
        <f aca="false">IF(ISNA(VLOOKUP(CONCATENATE($A58,AV$1),'CP Trade Data'!$D$2:$P$6949,13,FALSE())),AU58,VLOOKUP(CONCATENATE($A58,AV$1),'CP Trade Data'!$D$2:$P$6949,13,FALSE()))</f>
        <v>0</v>
      </c>
      <c r="AW58" s="4" t="n">
        <f aca="false">IF(ISNA(VLOOKUP(CONCATENATE($A58,AW$1),'CP Trade Data'!$D$2:$P$6949,13,FALSE())),AV58,VLOOKUP(CONCATENATE($A58,AW$1),'CP Trade Data'!$D$2:$P$6949,13,FALSE()))</f>
        <v>0</v>
      </c>
      <c r="AX58" s="4" t="n">
        <f aca="false">IF(ISNA(VLOOKUP(CONCATENATE($A58,AX$1),'CP Trade Data'!$D$2:$P$6949,13,FALSE())),AW58,VLOOKUP(CONCATENATE($A58,AX$1),'CP Trade Data'!$D$2:$P$6949,13,FALSE()))</f>
        <v>0</v>
      </c>
      <c r="AY58" s="4" t="n">
        <f aca="false">IF(ISNA(VLOOKUP(CONCATENATE($A58,AY$1),'CP Trade Data'!$D$2:$P$6949,13,FALSE())),AX58,VLOOKUP(CONCATENATE($A58,AY$1),'CP Trade Data'!$D$2:$P$6949,13,FALSE()))</f>
        <v>0</v>
      </c>
      <c r="AZ58" s="4" t="n">
        <f aca="false">IF(ISNA(VLOOKUP(CONCATENATE($A58,AZ$1),'CP Trade Data'!$D$2:$P$6949,13,FALSE())),AY58,VLOOKUP(CONCATENATE($A58,AZ$1),'CP Trade Data'!$D$2:$P$6949,13,FALSE()))</f>
        <v>24200</v>
      </c>
      <c r="BA58" s="4" t="n">
        <f aca="false">IF(ISNA(VLOOKUP(CONCATENATE($A58,BA$1),'CP Trade Data'!$D$2:$P$6949,13,FALSE())),AZ58,VLOOKUP(CONCATENATE($A58,BA$1),'CP Trade Data'!$D$2:$P$6949,13,FALSE()))</f>
        <v>32465</v>
      </c>
      <c r="BB58" s="4" t="n">
        <f aca="false">IF(ISNA(VLOOKUP(CONCATENATE($A58,BB$1),'CP Trade Data'!$D$2:$P$6949,13,FALSE())),BA58,VLOOKUP(CONCATENATE($A58,BB$1),'CP Trade Data'!$D$2:$P$6949,13,FALSE()))</f>
        <v>41570</v>
      </c>
      <c r="BC58" s="4" t="n">
        <f aca="false">IF(ISNA(VLOOKUP(CONCATENATE($A58,BC$1),'CP Trade Data'!$D$2:$P$6949,13,FALSE())),BB58,VLOOKUP(CONCATENATE($A58,BC$1),'CP Trade Data'!$D$2:$P$6949,13,FALSE()))</f>
        <v>49565</v>
      </c>
      <c r="BD58" s="4" t="n">
        <f aca="false">IF(ISNA(VLOOKUP(CONCATENATE($A58,BD$1),'CP Trade Data'!$D$2:$P$6949,13,FALSE())),BC58,VLOOKUP(CONCATENATE($A58,BD$1),'CP Trade Data'!$D$2:$P$6949,13,FALSE()))</f>
        <v>109085</v>
      </c>
      <c r="BE58" s="4" t="n">
        <f aca="false">IF(ISNA(VLOOKUP(CONCATENATE($A58,BE$1),'CP Trade Data'!$D$2:$P$6949,13,FALSE())),BD58,VLOOKUP(CONCATENATE($A58,BE$1),'CP Trade Data'!$D$2:$P$6949,13,FALSE()))</f>
        <v>109085</v>
      </c>
      <c r="BF58" s="4" t="n">
        <f aca="false">IF(ISNA(VLOOKUP(CONCATENATE($A58,BF$1),'CP Trade Data'!$D$2:$P$6949,13,FALSE())),BE58,VLOOKUP(CONCATENATE($A58,BF$1),'CP Trade Data'!$D$2:$P$6949,13,FALSE()))</f>
        <v>109085</v>
      </c>
      <c r="BG58" s="4" t="n">
        <f aca="false">IF(ISNA(VLOOKUP(CONCATENATE($A58,BG$1),'CP Trade Data'!$D$2:$P$6949,13,FALSE())),BF58,VLOOKUP(CONCATENATE($A58,BG$1),'CP Trade Data'!$D$2:$P$6949,13,FALSE()))</f>
        <v>109085</v>
      </c>
      <c r="BH58" s="4" t="n">
        <f aca="false">IF(ISNA(VLOOKUP(CONCATENATE($A58,BH$1),'CP Trade Data'!$D$2:$P$6949,13,FALSE())),BG58,VLOOKUP(CONCATENATE($A58,BH$1),'CP Trade Data'!$D$2:$P$6949,13,FALSE()))</f>
        <v>155285</v>
      </c>
      <c r="BI58" s="4" t="n">
        <f aca="false">IF(ISNA(VLOOKUP(CONCATENATE($A58,BI$1),'CP Trade Data'!$D$2:$P$6949,13,FALSE())),BH58,VLOOKUP(CONCATENATE($A58,BI$1),'CP Trade Data'!$D$2:$P$6949,13,FALSE()))</f>
        <v>576265</v>
      </c>
      <c r="BJ58" s="4" t="n">
        <f aca="false">IF(ISNA(VLOOKUP(CONCATENATE($A58,BJ$1),'CP Trade Data'!$D$2:$P$6949,13,FALSE())),BI58,VLOOKUP(CONCATENATE($A58,BJ$1),'CP Trade Data'!$D$2:$P$6949,13,FALSE()))</f>
        <v>576265</v>
      </c>
      <c r="BK58" s="4" t="n">
        <f aca="false">IF(ISNA(VLOOKUP(CONCATENATE($A58,BK$1),'CP Trade Data'!$D$2:$P$6949,13,FALSE())),BJ58,VLOOKUP(CONCATENATE($A58,BK$1),'CP Trade Data'!$D$2:$P$6949,13,FALSE()))</f>
        <v>576265</v>
      </c>
    </row>
    <row r="59" customFormat="false" ht="12.75" hidden="false" customHeight="false" outlineLevel="0" collapsed="false">
      <c r="A59" s="0" t="n">
        <v>7445</v>
      </c>
      <c r="B59" s="0" t="s">
        <v>58</v>
      </c>
      <c r="C59" s="4" t="n">
        <f aca="false">IF(ISNA(VLOOKUP(CONCATENATE($A59,C$1),'CP Trade Data'!$D$2:$P$6949,13,FALSE())),0,VLOOKUP(CONCATENATE($A59,C$1),'CP Trade Data'!$D$2:$P$6949,13,FALSE()))</f>
        <v>14200</v>
      </c>
      <c r="D59" s="4" t="n">
        <f aca="false">IF(ISNA(VLOOKUP(CONCATENATE($A59,D$1),'CP Trade Data'!$D$2:$P$6949,13,FALSE())),C59,VLOOKUP(CONCATENATE($A59,D$1),'CP Trade Data'!$D$2:$P$6949,13,FALSE()))</f>
        <v>16670</v>
      </c>
      <c r="E59" s="4" t="n">
        <f aca="false">IF(ISNA(VLOOKUP(CONCATENATE($A59,E$1),'CP Trade Data'!$D$2:$P$6949,13,FALSE())),D59,VLOOKUP(CONCATENATE($A59,E$1),'CP Trade Data'!$D$2:$P$6949,13,FALSE()))</f>
        <v>44070</v>
      </c>
      <c r="F59" s="4" t="n">
        <f aca="false">IF(ISNA(VLOOKUP(CONCATENATE($A59,F$1),'CP Trade Data'!$D$2:$P$6949,13,FALSE())),E59,VLOOKUP(CONCATENATE($A59,F$1),'CP Trade Data'!$D$2:$P$6949,13,FALSE()))</f>
        <v>46430</v>
      </c>
      <c r="G59" s="4" t="n">
        <f aca="false">IF(ISNA(VLOOKUP(CONCATENATE($A59,G$1),'CP Trade Data'!$D$2:$P$6949,13,FALSE())),F59,VLOOKUP(CONCATENATE($A59,G$1),'CP Trade Data'!$D$2:$P$6949,13,FALSE()))</f>
        <v>46430</v>
      </c>
      <c r="H59" s="4" t="n">
        <f aca="false">IF(ISNA(VLOOKUP(CONCATENATE($A59,H$1),'CP Trade Data'!$D$2:$P$6949,13,FALSE())),G59,VLOOKUP(CONCATENATE($A59,H$1),'CP Trade Data'!$D$2:$P$6949,13,FALSE()))</f>
        <v>46430</v>
      </c>
      <c r="I59" s="4" t="n">
        <f aca="false">IF(ISNA(VLOOKUP(CONCATENATE($A59,I$1),'CP Trade Data'!$D$2:$P$6949,13,FALSE())),H59,VLOOKUP(CONCATENATE($A59,I$1),'CP Trade Data'!$D$2:$P$6949,13,FALSE()))</f>
        <v>46430</v>
      </c>
      <c r="J59" s="4" t="n">
        <f aca="false">IF(ISNA(VLOOKUP(CONCATENATE($A59,J$1),'CP Trade Data'!$D$2:$P$6949,13,FALSE())),I59,VLOOKUP(CONCATENATE($A59,J$1),'CP Trade Data'!$D$2:$P$6949,13,FALSE()))</f>
        <v>46430</v>
      </c>
      <c r="K59" s="4" t="n">
        <f aca="false">IF(ISNA(VLOOKUP(CONCATENATE($A59,K$1),'CP Trade Data'!$D$2:$P$6949,13,FALSE())),J59,VLOOKUP(CONCATENATE($A59,K$1),'CP Trade Data'!$D$2:$P$6949,13,FALSE()))</f>
        <v>46430</v>
      </c>
      <c r="L59" s="4" t="n">
        <f aca="false">IF(ISNA(VLOOKUP(CONCATENATE($A59,L$1),'CP Trade Data'!$D$2:$P$6949,13,FALSE())),K59,VLOOKUP(CONCATENATE($A59,L$1),'CP Trade Data'!$D$2:$P$6949,13,FALSE()))</f>
        <v>44107</v>
      </c>
      <c r="M59" s="4" t="n">
        <f aca="false">IF(ISNA(VLOOKUP(CONCATENATE($A59,M$1),'CP Trade Data'!$D$2:$P$6949,13,FALSE())),L59,VLOOKUP(CONCATENATE($A59,M$1),'CP Trade Data'!$D$2:$P$6949,13,FALSE()))</f>
        <v>44107</v>
      </c>
      <c r="N59" s="4" t="n">
        <f aca="false">IF(ISNA(VLOOKUP(CONCATENATE($A59,N$1),'CP Trade Data'!$D$2:$P$6949,13,FALSE())),M59,VLOOKUP(CONCATENATE($A59,N$1),'CP Trade Data'!$D$2:$P$6949,13,FALSE()))</f>
        <v>44107</v>
      </c>
      <c r="O59" s="4" t="n">
        <f aca="false">IF(ISNA(VLOOKUP(CONCATENATE($A59,O$1),'CP Trade Data'!$D$2:$P$6949,13,FALSE())),N59,VLOOKUP(CONCATENATE($A59,O$1),'CP Trade Data'!$D$2:$P$6949,13,FALSE()))</f>
        <v>44107</v>
      </c>
      <c r="P59" s="4" t="n">
        <f aca="false">IF(ISNA(VLOOKUP(CONCATENATE($A59,P$1),'CP Trade Data'!$D$2:$P$6949,13,FALSE())),O59,VLOOKUP(CONCATENATE($A59,P$1),'CP Trade Data'!$D$2:$P$6949,13,FALSE()))</f>
        <v>44107</v>
      </c>
      <c r="Q59" s="4" t="n">
        <f aca="false">IF(ISNA(VLOOKUP(CONCATENATE($A59,Q$1),'CP Trade Data'!$D$2:$P$6949,13,FALSE())),P59,VLOOKUP(CONCATENATE($A59,Q$1),'CP Trade Data'!$D$2:$P$6949,13,FALSE()))</f>
        <v>41709</v>
      </c>
      <c r="R59" s="4" t="n">
        <f aca="false">IF(ISNA(VLOOKUP(CONCATENATE($A59,R$1),'CP Trade Data'!$D$2:$P$6949,13,FALSE())),Q59,VLOOKUP(CONCATENATE($A59,R$1),'CP Trade Data'!$D$2:$P$6949,13,FALSE()))</f>
        <v>41709</v>
      </c>
      <c r="S59" s="4" t="n">
        <f aca="false">IF(ISNA(VLOOKUP(CONCATENATE($A59,S$1),'CP Trade Data'!$D$2:$P$6949,13,FALSE())),R59,VLOOKUP(CONCATENATE($A59,S$1),'CP Trade Data'!$D$2:$P$6949,13,FALSE()))</f>
        <v>41709</v>
      </c>
      <c r="T59" s="4" t="n">
        <f aca="false">IF(ISNA(VLOOKUP(CONCATENATE($A59,T$1),'CP Trade Data'!$D$2:$P$6949,13,FALSE())),S59,VLOOKUP(CONCATENATE($A59,T$1),'CP Trade Data'!$D$2:$P$6949,13,FALSE()))</f>
        <v>41709</v>
      </c>
      <c r="U59" s="4" t="n">
        <f aca="false">IF(ISNA(VLOOKUP(CONCATENATE($A59,U$1),'CP Trade Data'!$D$2:$P$6949,13,FALSE())),T59,VLOOKUP(CONCATENATE($A59,U$1),'CP Trade Data'!$D$2:$P$6949,13,FALSE()))</f>
        <v>41709</v>
      </c>
      <c r="V59" s="4" t="n">
        <f aca="false">IF(ISNA(VLOOKUP(CONCATENATE($A59,V$1),'CP Trade Data'!$D$2:$P$6949,13,FALSE())),U59,VLOOKUP(CONCATENATE($A59,V$1),'CP Trade Data'!$D$2:$P$6949,13,FALSE()))</f>
        <v>41709</v>
      </c>
      <c r="W59" s="4" t="n">
        <f aca="false">IF(ISNA(VLOOKUP(CONCATENATE($A59,W$1),'CP Trade Data'!$D$2:$P$6949,13,FALSE())),V59,VLOOKUP(CONCATENATE($A59,W$1),'CP Trade Data'!$D$2:$P$6949,13,FALSE()))</f>
        <v>41709</v>
      </c>
      <c r="X59" s="4" t="n">
        <f aca="false">IF(ISNA(VLOOKUP(CONCATENATE($A59,X$1),'CP Trade Data'!$D$2:$P$6949,13,FALSE())),W59,VLOOKUP(CONCATENATE($A59,X$1),'CP Trade Data'!$D$2:$P$6949,13,FALSE()))</f>
        <v>41709</v>
      </c>
      <c r="Y59" s="4" t="n">
        <f aca="false">IF(ISNA(VLOOKUP(CONCATENATE($A59,Y$1),'CP Trade Data'!$D$2:$P$6949,13,FALSE())),X59,VLOOKUP(CONCATENATE($A59,Y$1),'CP Trade Data'!$D$2:$P$6949,13,FALSE()))</f>
        <v>41709</v>
      </c>
      <c r="Z59" s="4" t="n">
        <f aca="false">IF(ISNA(VLOOKUP(CONCATENATE($A59,Z$1),'CP Trade Data'!$D$2:$P$6949,13,FALSE())),Y59,VLOOKUP(CONCATENATE($A59,Z$1),'CP Trade Data'!$D$2:$P$6949,13,FALSE()))</f>
        <v>41709</v>
      </c>
      <c r="AA59" s="4" t="n">
        <f aca="false">IF(ISNA(VLOOKUP(CONCATENATE($A59,AA$1),'CP Trade Data'!$D$2:$P$6949,13,FALSE())),Z59,VLOOKUP(CONCATENATE($A59,AA$1),'CP Trade Data'!$D$2:$P$6949,13,FALSE()))</f>
        <v>41709</v>
      </c>
      <c r="AB59" s="4" t="n">
        <f aca="false">IF(ISNA(VLOOKUP(CONCATENATE($A59,AB$1),'CP Trade Data'!$D$2:$P$6949,13,FALSE())),AA59,VLOOKUP(CONCATENATE($A59,AB$1),'CP Trade Data'!$D$2:$P$6949,13,FALSE()))</f>
        <v>41709</v>
      </c>
      <c r="AC59" s="4" t="n">
        <f aca="false">IF(ISNA(VLOOKUP(CONCATENATE($A59,AC$1),'CP Trade Data'!$D$2:$P$6949,13,FALSE())),AB59,VLOOKUP(CONCATENATE($A59,AC$1),'CP Trade Data'!$D$2:$P$6949,13,FALSE()))</f>
        <v>41709</v>
      </c>
      <c r="AD59" s="4" t="n">
        <f aca="false">IF(ISNA(VLOOKUP(CONCATENATE($A59,AD$1),'CP Trade Data'!$D$2:$P$6949,13,FALSE())),AC59,VLOOKUP(CONCATENATE($A59,AD$1),'CP Trade Data'!$D$2:$P$6949,13,FALSE()))</f>
        <v>41709</v>
      </c>
      <c r="AE59" s="4" t="n">
        <f aca="false">IF(ISNA(VLOOKUP(CONCATENATE($A59,AE$1),'CP Trade Data'!$D$2:$P$6949,13,FALSE())),AD59,VLOOKUP(CONCATENATE($A59,AE$1),'CP Trade Data'!$D$2:$P$6949,13,FALSE()))</f>
        <v>41709</v>
      </c>
      <c r="AF59" s="4" t="n">
        <f aca="false">IF(ISNA(VLOOKUP(CONCATENATE($A59,AF$1),'CP Trade Data'!$D$2:$P$6949,13,FALSE())),AE59,VLOOKUP(CONCATENATE($A59,AF$1),'CP Trade Data'!$D$2:$P$6949,13,FALSE()))</f>
        <v>41709</v>
      </c>
      <c r="AG59" s="4" t="n">
        <f aca="false">IF(ISNA(VLOOKUP(CONCATENATE($A59,AG$1),'CP Trade Data'!$D$2:$P$6949,13,FALSE())),AF59,VLOOKUP(CONCATENATE($A59,AG$1),'CP Trade Data'!$D$2:$P$6949,13,FALSE()))</f>
        <v>41709</v>
      </c>
      <c r="AH59" s="4" t="n">
        <f aca="false">IF(ISNA(VLOOKUP(CONCATENATE($A59,AH$1),'CP Trade Data'!$D$2:$P$6949,13,FALSE())),AG59,VLOOKUP(CONCATENATE($A59,AH$1),'CP Trade Data'!$D$2:$P$6949,13,FALSE()))</f>
        <v>0</v>
      </c>
      <c r="AI59" s="4" t="n">
        <f aca="false">IF(ISNA(VLOOKUP(CONCATENATE($A59,AI$1),'CP Trade Data'!$D$2:$P$6949,13,FALSE())),AH59,VLOOKUP(CONCATENATE($A59,AI$1),'CP Trade Data'!$D$2:$P$6949,13,FALSE()))</f>
        <v>0</v>
      </c>
      <c r="AJ59" s="4" t="n">
        <f aca="false">IF(ISNA(VLOOKUP(CONCATENATE($A59,AJ$1),'CP Trade Data'!$D$2:$P$6949,13,FALSE())),AI59,VLOOKUP(CONCATENATE($A59,AJ$1),'CP Trade Data'!$D$2:$P$6949,13,FALSE()))</f>
        <v>0</v>
      </c>
      <c r="AK59" s="4" t="n">
        <f aca="false">IF(ISNA(VLOOKUP(CONCATENATE($A59,AK$1),'CP Trade Data'!$D$2:$P$6949,13,FALSE())),AJ59,VLOOKUP(CONCATENATE($A59,AK$1),'CP Trade Data'!$D$2:$P$6949,13,FALSE()))</f>
        <v>0</v>
      </c>
      <c r="AL59" s="4" t="n">
        <f aca="false">IF(ISNA(VLOOKUP(CONCATENATE($A59,AL$1),'CP Trade Data'!$D$2:$P$6949,13,FALSE())),AK59,VLOOKUP(CONCATENATE($A59,AL$1),'CP Trade Data'!$D$2:$P$6949,13,FALSE()))</f>
        <v>0</v>
      </c>
      <c r="AM59" s="4" t="n">
        <f aca="false">IF(ISNA(VLOOKUP(CONCATENATE($A59,AM$1),'CP Trade Data'!$D$2:$P$6949,13,FALSE())),AL59,VLOOKUP(CONCATENATE($A59,AM$1),'CP Trade Data'!$D$2:$P$6949,13,FALSE()))</f>
        <v>0</v>
      </c>
      <c r="AN59" s="4" t="n">
        <f aca="false">IF(ISNA(VLOOKUP(CONCATENATE($A59,AN$1),'CP Trade Data'!$D$2:$P$6949,13,FALSE())),AM59,VLOOKUP(CONCATENATE($A59,AN$1),'CP Trade Data'!$D$2:$P$6949,13,FALSE()))</f>
        <v>0</v>
      </c>
      <c r="AO59" s="4" t="n">
        <f aca="false">IF(ISNA(VLOOKUP(CONCATENATE($A59,AO$1),'CP Trade Data'!$D$2:$P$6949,13,FALSE())),AN59,VLOOKUP(CONCATENATE($A59,AO$1),'CP Trade Data'!$D$2:$P$6949,13,FALSE()))</f>
        <v>0</v>
      </c>
      <c r="AP59" s="4" t="n">
        <f aca="false">IF(ISNA(VLOOKUP(CONCATENATE($A59,AP$1),'CP Trade Data'!$D$2:$P$6949,13,FALSE())),AO59,VLOOKUP(CONCATENATE($A59,AP$1),'CP Trade Data'!$D$2:$P$6949,13,FALSE()))</f>
        <v>0</v>
      </c>
      <c r="AQ59" s="4" t="n">
        <f aca="false">IF(ISNA(VLOOKUP(CONCATENATE($A59,AQ$1),'CP Trade Data'!$D$2:$P$6949,13,FALSE())),AP59,VLOOKUP(CONCATENATE($A59,AQ$1),'CP Trade Data'!$D$2:$P$6949,13,FALSE()))</f>
        <v>0</v>
      </c>
      <c r="AR59" s="4" t="n">
        <f aca="false">IF(ISNA(VLOOKUP(CONCATENATE($A59,AR$1),'CP Trade Data'!$D$2:$P$6949,13,FALSE())),AQ59,VLOOKUP(CONCATENATE($A59,AR$1),'CP Trade Data'!$D$2:$P$6949,13,FALSE()))</f>
        <v>0</v>
      </c>
      <c r="AS59" s="4" t="n">
        <f aca="false">IF(ISNA(VLOOKUP(CONCATENATE($A59,AS$1),'CP Trade Data'!$D$2:$P$6949,13,FALSE())),AR59,VLOOKUP(CONCATENATE($A59,AS$1),'CP Trade Data'!$D$2:$P$6949,13,FALSE()))</f>
        <v>0</v>
      </c>
      <c r="AT59" s="4" t="n">
        <f aca="false">IF(ISNA(VLOOKUP(CONCATENATE($A59,AT$1),'CP Trade Data'!$D$2:$P$6949,13,FALSE())),AS59,VLOOKUP(CONCATENATE($A59,AT$1),'CP Trade Data'!$D$2:$P$6949,13,FALSE()))</f>
        <v>0</v>
      </c>
      <c r="AU59" s="4" t="n">
        <f aca="false">IF(ISNA(VLOOKUP(CONCATENATE($A59,AU$1),'CP Trade Data'!$D$2:$P$6949,13,FALSE())),AT59,VLOOKUP(CONCATENATE($A59,AU$1),'CP Trade Data'!$D$2:$P$6949,13,FALSE()))</f>
        <v>0</v>
      </c>
      <c r="AV59" s="4" t="n">
        <f aca="false">IF(ISNA(VLOOKUP(CONCATENATE($A59,AV$1),'CP Trade Data'!$D$2:$P$6949,13,FALSE())),AU59,VLOOKUP(CONCATENATE($A59,AV$1),'CP Trade Data'!$D$2:$P$6949,13,FALSE()))</f>
        <v>0</v>
      </c>
      <c r="AW59" s="4" t="n">
        <f aca="false">IF(ISNA(VLOOKUP(CONCATENATE($A59,AW$1),'CP Trade Data'!$D$2:$P$6949,13,FALSE())),AV59,VLOOKUP(CONCATENATE($A59,AW$1),'CP Trade Data'!$D$2:$P$6949,13,FALSE()))</f>
        <v>0</v>
      </c>
      <c r="AX59" s="4" t="n">
        <f aca="false">IF(ISNA(VLOOKUP(CONCATENATE($A59,AX$1),'CP Trade Data'!$D$2:$P$6949,13,FALSE())),AW59,VLOOKUP(CONCATENATE($A59,AX$1),'CP Trade Data'!$D$2:$P$6949,13,FALSE()))</f>
        <v>0</v>
      </c>
      <c r="AY59" s="4" t="n">
        <f aca="false">IF(ISNA(VLOOKUP(CONCATENATE($A59,AY$1),'CP Trade Data'!$D$2:$P$6949,13,FALSE())),AX59,VLOOKUP(CONCATENATE($A59,AY$1),'CP Trade Data'!$D$2:$P$6949,13,FALSE()))</f>
        <v>0</v>
      </c>
      <c r="AZ59" s="4" t="n">
        <f aca="false">IF(ISNA(VLOOKUP(CONCATENATE($A59,AZ$1),'CP Trade Data'!$D$2:$P$6949,13,FALSE())),AY59,VLOOKUP(CONCATENATE($A59,AZ$1),'CP Trade Data'!$D$2:$P$6949,13,FALSE()))</f>
        <v>0</v>
      </c>
      <c r="BA59" s="4" t="n">
        <f aca="false">IF(ISNA(VLOOKUP(CONCATENATE($A59,BA$1),'CP Trade Data'!$D$2:$P$6949,13,FALSE())),AZ59,VLOOKUP(CONCATENATE($A59,BA$1),'CP Trade Data'!$D$2:$P$6949,13,FALSE()))</f>
        <v>0</v>
      </c>
      <c r="BB59" s="4" t="n">
        <f aca="false">IF(ISNA(VLOOKUP(CONCATENATE($A59,BB$1),'CP Trade Data'!$D$2:$P$6949,13,FALSE())),BA59,VLOOKUP(CONCATENATE($A59,BB$1),'CP Trade Data'!$D$2:$P$6949,13,FALSE()))</f>
        <v>0</v>
      </c>
      <c r="BC59" s="4" t="n">
        <f aca="false">IF(ISNA(VLOOKUP(CONCATENATE($A59,BC$1),'CP Trade Data'!$D$2:$P$6949,13,FALSE())),BB59,VLOOKUP(CONCATENATE($A59,BC$1),'CP Trade Data'!$D$2:$P$6949,13,FALSE()))</f>
        <v>0</v>
      </c>
      <c r="BD59" s="4" t="n">
        <f aca="false">IF(ISNA(VLOOKUP(CONCATENATE($A59,BD$1),'CP Trade Data'!$D$2:$P$6949,13,FALSE())),BC59,VLOOKUP(CONCATENATE($A59,BD$1),'CP Trade Data'!$D$2:$P$6949,13,FALSE()))</f>
        <v>0</v>
      </c>
      <c r="BE59" s="4" t="n">
        <f aca="false">IF(ISNA(VLOOKUP(CONCATENATE($A59,BE$1),'CP Trade Data'!$D$2:$P$6949,13,FALSE())),BD59,VLOOKUP(CONCATENATE($A59,BE$1),'CP Trade Data'!$D$2:$P$6949,13,FALSE()))</f>
        <v>0</v>
      </c>
      <c r="BF59" s="4" t="n">
        <f aca="false">IF(ISNA(VLOOKUP(CONCATENATE($A59,BF$1),'CP Trade Data'!$D$2:$P$6949,13,FALSE())),BE59,VLOOKUP(CONCATENATE($A59,BF$1),'CP Trade Data'!$D$2:$P$6949,13,FALSE()))</f>
        <v>0</v>
      </c>
      <c r="BG59" s="4" t="n">
        <f aca="false">IF(ISNA(VLOOKUP(CONCATENATE($A59,BG$1),'CP Trade Data'!$D$2:$P$6949,13,FALSE())),BF59,VLOOKUP(CONCATENATE($A59,BG$1),'CP Trade Data'!$D$2:$P$6949,13,FALSE()))</f>
        <v>0</v>
      </c>
      <c r="BH59" s="4" t="n">
        <f aca="false">IF(ISNA(VLOOKUP(CONCATENATE($A59,BH$1),'CP Trade Data'!$D$2:$P$6949,13,FALSE())),BG59,VLOOKUP(CONCATENATE($A59,BH$1),'CP Trade Data'!$D$2:$P$6949,13,FALSE()))</f>
        <v>0</v>
      </c>
      <c r="BI59" s="4" t="n">
        <f aca="false">IF(ISNA(VLOOKUP(CONCATENATE($A59,BI$1),'CP Trade Data'!$D$2:$P$6949,13,FALSE())),BH59,VLOOKUP(CONCATENATE($A59,BI$1),'CP Trade Data'!$D$2:$P$6949,13,FALSE()))</f>
        <v>0</v>
      </c>
      <c r="BJ59" s="4" t="n">
        <f aca="false">IF(ISNA(VLOOKUP(CONCATENATE($A59,BJ$1),'CP Trade Data'!$D$2:$P$6949,13,FALSE())),BI59,VLOOKUP(CONCATENATE($A59,BJ$1),'CP Trade Data'!$D$2:$P$6949,13,FALSE()))</f>
        <v>0</v>
      </c>
      <c r="BK59" s="4" t="n">
        <f aca="false">IF(ISNA(VLOOKUP(CONCATENATE($A59,BK$1),'CP Trade Data'!$D$2:$P$6949,13,FALSE())),BJ59,VLOOKUP(CONCATENATE($A59,BK$1),'CP Trade Data'!$D$2:$P$6949,13,FALSE()))</f>
        <v>0</v>
      </c>
    </row>
    <row r="60" customFormat="false" ht="12.75" hidden="false" customHeight="false" outlineLevel="0" collapsed="false">
      <c r="A60" s="0" t="n">
        <v>5754</v>
      </c>
      <c r="B60" s="0" t="s">
        <v>59</v>
      </c>
      <c r="C60" s="4" t="n">
        <f aca="false">IF(ISNA(VLOOKUP(CONCATENATE($A60,C$1),'CP Trade Data'!$D$2:$P$6949,13,FALSE())),0,VLOOKUP(CONCATENATE($A60,C$1),'CP Trade Data'!$D$2:$P$6949,13,FALSE()))</f>
        <v>0</v>
      </c>
      <c r="D60" s="4" t="n">
        <f aca="false">IF(ISNA(VLOOKUP(CONCATENATE($A60,D$1),'CP Trade Data'!$D$2:$P$6949,13,FALSE())),C60,VLOOKUP(CONCATENATE($A60,D$1),'CP Trade Data'!$D$2:$P$6949,13,FALSE()))</f>
        <v>0</v>
      </c>
      <c r="E60" s="4" t="n">
        <f aca="false">IF(ISNA(VLOOKUP(CONCATENATE($A60,E$1),'CP Trade Data'!$D$2:$P$6949,13,FALSE())),D60,VLOOKUP(CONCATENATE($A60,E$1),'CP Trade Data'!$D$2:$P$6949,13,FALSE()))</f>
        <v>0</v>
      </c>
      <c r="F60" s="4" t="n">
        <f aca="false">IF(ISNA(VLOOKUP(CONCATENATE($A60,F$1),'CP Trade Data'!$D$2:$P$6949,13,FALSE())),E60,VLOOKUP(CONCATENATE($A60,F$1),'CP Trade Data'!$D$2:$P$6949,13,FALSE()))</f>
        <v>0</v>
      </c>
      <c r="G60" s="4" t="n">
        <f aca="false">IF(ISNA(VLOOKUP(CONCATENATE($A60,G$1),'CP Trade Data'!$D$2:$P$6949,13,FALSE())),F60,VLOOKUP(CONCATENATE($A60,G$1),'CP Trade Data'!$D$2:$P$6949,13,FALSE()))</f>
        <v>0</v>
      </c>
      <c r="H60" s="4" t="n">
        <f aca="false">IF(ISNA(VLOOKUP(CONCATENATE($A60,H$1),'CP Trade Data'!$D$2:$P$6949,13,FALSE())),G60,VLOOKUP(CONCATENATE($A60,H$1),'CP Trade Data'!$D$2:$P$6949,13,FALSE()))</f>
        <v>0</v>
      </c>
      <c r="I60" s="4" t="n">
        <f aca="false">IF(ISNA(VLOOKUP(CONCATENATE($A60,I$1),'CP Trade Data'!$D$2:$P$6949,13,FALSE())),H60,VLOOKUP(CONCATENATE($A60,I$1),'CP Trade Data'!$D$2:$P$6949,13,FALSE()))</f>
        <v>0</v>
      </c>
      <c r="J60" s="4" t="n">
        <f aca="false">IF(ISNA(VLOOKUP(CONCATENATE($A60,J$1),'CP Trade Data'!$D$2:$P$6949,13,FALSE())),I60,VLOOKUP(CONCATENATE($A60,J$1),'CP Trade Data'!$D$2:$P$6949,13,FALSE()))</f>
        <v>0</v>
      </c>
      <c r="K60" s="4" t="n">
        <f aca="false">IF(ISNA(VLOOKUP(CONCATENATE($A60,K$1),'CP Trade Data'!$D$2:$P$6949,13,FALSE())),J60,VLOOKUP(CONCATENATE($A60,K$1),'CP Trade Data'!$D$2:$P$6949,13,FALSE()))</f>
        <v>0</v>
      </c>
      <c r="L60" s="4" t="n">
        <f aca="false">IF(ISNA(VLOOKUP(CONCATENATE($A60,L$1),'CP Trade Data'!$D$2:$P$6949,13,FALSE())),K60,VLOOKUP(CONCATENATE($A60,L$1),'CP Trade Data'!$D$2:$P$6949,13,FALSE()))</f>
        <v>0</v>
      </c>
      <c r="M60" s="4" t="n">
        <f aca="false">IF(ISNA(VLOOKUP(CONCATENATE($A60,M$1),'CP Trade Data'!$D$2:$P$6949,13,FALSE())),L60,VLOOKUP(CONCATENATE($A60,M$1),'CP Trade Data'!$D$2:$P$6949,13,FALSE()))</f>
        <v>0</v>
      </c>
      <c r="N60" s="4" t="n">
        <f aca="false">IF(ISNA(VLOOKUP(CONCATENATE($A60,N$1),'CP Trade Data'!$D$2:$P$6949,13,FALSE())),M60,VLOOKUP(CONCATENATE($A60,N$1),'CP Trade Data'!$D$2:$P$6949,13,FALSE()))</f>
        <v>0</v>
      </c>
      <c r="O60" s="4" t="n">
        <f aca="false">IF(ISNA(VLOOKUP(CONCATENATE($A60,O$1),'CP Trade Data'!$D$2:$P$6949,13,FALSE())),N60,VLOOKUP(CONCATENATE($A60,O$1),'CP Trade Data'!$D$2:$P$6949,13,FALSE()))</f>
        <v>0</v>
      </c>
      <c r="P60" s="4" t="n">
        <f aca="false">IF(ISNA(VLOOKUP(CONCATENATE($A60,P$1),'CP Trade Data'!$D$2:$P$6949,13,FALSE())),O60,VLOOKUP(CONCATENATE($A60,P$1),'CP Trade Data'!$D$2:$P$6949,13,FALSE()))</f>
        <v>0</v>
      </c>
      <c r="Q60" s="4" t="n">
        <f aca="false">IF(ISNA(VLOOKUP(CONCATENATE($A60,Q$1),'CP Trade Data'!$D$2:$P$6949,13,FALSE())),P60,VLOOKUP(CONCATENATE($A60,Q$1),'CP Trade Data'!$D$2:$P$6949,13,FALSE()))</f>
        <v>0</v>
      </c>
      <c r="R60" s="4" t="n">
        <f aca="false">IF(ISNA(VLOOKUP(CONCATENATE($A60,R$1),'CP Trade Data'!$D$2:$P$6949,13,FALSE())),Q60,VLOOKUP(CONCATENATE($A60,R$1),'CP Trade Data'!$D$2:$P$6949,13,FALSE()))</f>
        <v>0</v>
      </c>
      <c r="S60" s="4" t="n">
        <f aca="false">IF(ISNA(VLOOKUP(CONCATENATE($A60,S$1),'CP Trade Data'!$D$2:$P$6949,13,FALSE())),R60,VLOOKUP(CONCATENATE($A60,S$1),'CP Trade Data'!$D$2:$P$6949,13,FALSE()))</f>
        <v>0</v>
      </c>
      <c r="T60" s="4" t="n">
        <f aca="false">IF(ISNA(VLOOKUP(CONCATENATE($A60,T$1),'CP Trade Data'!$D$2:$P$6949,13,FALSE())),S60,VLOOKUP(CONCATENATE($A60,T$1),'CP Trade Data'!$D$2:$P$6949,13,FALSE()))</f>
        <v>0</v>
      </c>
      <c r="U60" s="4" t="n">
        <f aca="false">IF(ISNA(VLOOKUP(CONCATENATE($A60,U$1),'CP Trade Data'!$D$2:$P$6949,13,FALSE())),T60,VLOOKUP(CONCATENATE($A60,U$1),'CP Trade Data'!$D$2:$P$6949,13,FALSE()))</f>
        <v>0</v>
      </c>
      <c r="V60" s="4" t="n">
        <f aca="false">IF(ISNA(VLOOKUP(CONCATENATE($A60,V$1),'CP Trade Data'!$D$2:$P$6949,13,FALSE())),U60,VLOOKUP(CONCATENATE($A60,V$1),'CP Trade Data'!$D$2:$P$6949,13,FALSE()))</f>
        <v>0</v>
      </c>
      <c r="W60" s="4" t="n">
        <f aca="false">IF(ISNA(VLOOKUP(CONCATENATE($A60,W$1),'CP Trade Data'!$D$2:$P$6949,13,FALSE())),V60,VLOOKUP(CONCATENATE($A60,W$1),'CP Trade Data'!$D$2:$P$6949,13,FALSE()))</f>
        <v>0</v>
      </c>
      <c r="X60" s="4" t="n">
        <f aca="false">IF(ISNA(VLOOKUP(CONCATENATE($A60,X$1),'CP Trade Data'!$D$2:$P$6949,13,FALSE())),W60,VLOOKUP(CONCATENATE($A60,X$1),'CP Trade Data'!$D$2:$P$6949,13,FALSE()))</f>
        <v>0</v>
      </c>
      <c r="Y60" s="4" t="n">
        <f aca="false">IF(ISNA(VLOOKUP(CONCATENATE($A60,Y$1),'CP Trade Data'!$D$2:$P$6949,13,FALSE())),X60,VLOOKUP(CONCATENATE($A60,Y$1),'CP Trade Data'!$D$2:$P$6949,13,FALSE()))</f>
        <v>0</v>
      </c>
      <c r="Z60" s="4" t="n">
        <f aca="false">IF(ISNA(VLOOKUP(CONCATENATE($A60,Z$1),'CP Trade Data'!$D$2:$P$6949,13,FALSE())),Y60,VLOOKUP(CONCATENATE($A60,Z$1),'CP Trade Data'!$D$2:$P$6949,13,FALSE()))</f>
        <v>0</v>
      </c>
      <c r="AA60" s="4" t="n">
        <f aca="false">IF(ISNA(VLOOKUP(CONCATENATE($A60,AA$1),'CP Trade Data'!$D$2:$P$6949,13,FALSE())),Z60,VLOOKUP(CONCATENATE($A60,AA$1),'CP Trade Data'!$D$2:$P$6949,13,FALSE()))</f>
        <v>0</v>
      </c>
      <c r="AB60" s="4" t="n">
        <f aca="false">IF(ISNA(VLOOKUP(CONCATENATE($A60,AB$1),'CP Trade Data'!$D$2:$P$6949,13,FALSE())),AA60,VLOOKUP(CONCATENATE($A60,AB$1),'CP Trade Data'!$D$2:$P$6949,13,FALSE()))</f>
        <v>0</v>
      </c>
      <c r="AC60" s="4" t="n">
        <f aca="false">IF(ISNA(VLOOKUP(CONCATENATE($A60,AC$1),'CP Trade Data'!$D$2:$P$6949,13,FALSE())),AB60,VLOOKUP(CONCATENATE($A60,AC$1),'CP Trade Data'!$D$2:$P$6949,13,FALSE()))</f>
        <v>0</v>
      </c>
      <c r="AD60" s="4" t="n">
        <f aca="false">IF(ISNA(VLOOKUP(CONCATENATE($A60,AD$1),'CP Trade Data'!$D$2:$P$6949,13,FALSE())),AC60,VLOOKUP(CONCATENATE($A60,AD$1),'CP Trade Data'!$D$2:$P$6949,13,FALSE()))</f>
        <v>0</v>
      </c>
      <c r="AE60" s="4" t="n">
        <f aca="false">IF(ISNA(VLOOKUP(CONCATENATE($A60,AE$1),'CP Trade Data'!$D$2:$P$6949,13,FALSE())),AD60,VLOOKUP(CONCATENATE($A60,AE$1),'CP Trade Data'!$D$2:$P$6949,13,FALSE()))</f>
        <v>0</v>
      </c>
      <c r="AF60" s="4" t="n">
        <f aca="false">IF(ISNA(VLOOKUP(CONCATENATE($A60,AF$1),'CP Trade Data'!$D$2:$P$6949,13,FALSE())),AE60,VLOOKUP(CONCATENATE($A60,AF$1),'CP Trade Data'!$D$2:$P$6949,13,FALSE()))</f>
        <v>0</v>
      </c>
      <c r="AG60" s="4" t="n">
        <f aca="false">IF(ISNA(VLOOKUP(CONCATENATE($A60,AG$1),'CP Trade Data'!$D$2:$P$6949,13,FALSE())),AF60,VLOOKUP(CONCATENATE($A60,AG$1),'CP Trade Data'!$D$2:$P$6949,13,FALSE()))</f>
        <v>413636</v>
      </c>
      <c r="AH60" s="4" t="n">
        <f aca="false">IF(ISNA(VLOOKUP(CONCATENATE($A60,AH$1),'CP Trade Data'!$D$2:$P$6949,13,FALSE())),AG60,VLOOKUP(CONCATENATE($A60,AH$1),'CP Trade Data'!$D$2:$P$6949,13,FALSE()))</f>
        <v>1032752</v>
      </c>
      <c r="AI60" s="4" t="n">
        <f aca="false">IF(ISNA(VLOOKUP(CONCATENATE($A60,AI$1),'CP Trade Data'!$D$2:$P$6949,13,FALSE())),AH60,VLOOKUP(CONCATENATE($A60,AI$1),'CP Trade Data'!$D$2:$P$6949,13,FALSE()))</f>
        <v>1051689</v>
      </c>
      <c r="AJ60" s="4" t="n">
        <f aca="false">IF(ISNA(VLOOKUP(CONCATENATE($A60,AJ$1),'CP Trade Data'!$D$2:$P$6949,13,FALSE())),AI60,VLOOKUP(CONCATENATE($A60,AJ$1),'CP Trade Data'!$D$2:$P$6949,13,FALSE()))</f>
        <v>1051689</v>
      </c>
      <c r="AK60" s="4" t="n">
        <f aca="false">IF(ISNA(VLOOKUP(CONCATENATE($A60,AK$1),'CP Trade Data'!$D$2:$P$6949,13,FALSE())),AJ60,VLOOKUP(CONCATENATE($A60,AK$1),'CP Trade Data'!$D$2:$P$6949,13,FALSE()))</f>
        <v>1051689</v>
      </c>
      <c r="AL60" s="4" t="n">
        <f aca="false">IF(ISNA(VLOOKUP(CONCATENATE($A60,AL$1),'CP Trade Data'!$D$2:$P$6949,13,FALSE())),AK60,VLOOKUP(CONCATENATE($A60,AL$1),'CP Trade Data'!$D$2:$P$6949,13,FALSE()))</f>
        <v>1056715</v>
      </c>
      <c r="AM60" s="4" t="n">
        <f aca="false">IF(ISNA(VLOOKUP(CONCATENATE($A60,AM$1),'CP Trade Data'!$D$2:$P$6949,13,FALSE())),AL60,VLOOKUP(CONCATENATE($A60,AM$1),'CP Trade Data'!$D$2:$P$6949,13,FALSE()))</f>
        <v>1048890</v>
      </c>
      <c r="AN60" s="4" t="n">
        <f aca="false">IF(ISNA(VLOOKUP(CONCATENATE($A60,AN$1),'CP Trade Data'!$D$2:$P$6949,13,FALSE())),AM60,VLOOKUP(CONCATENATE($A60,AN$1),'CP Trade Data'!$D$2:$P$6949,13,FALSE()))</f>
        <v>1245485</v>
      </c>
      <c r="AO60" s="4" t="n">
        <f aca="false">IF(ISNA(VLOOKUP(CONCATENATE($A60,AO$1),'CP Trade Data'!$D$2:$P$6949,13,FALSE())),AN60,VLOOKUP(CONCATENATE($A60,AO$1),'CP Trade Data'!$D$2:$P$6949,13,FALSE()))</f>
        <v>1674211</v>
      </c>
      <c r="AP60" s="4" t="n">
        <f aca="false">IF(ISNA(VLOOKUP(CONCATENATE($A60,AP$1),'CP Trade Data'!$D$2:$P$6949,13,FALSE())),AO60,VLOOKUP(CONCATENATE($A60,AP$1),'CP Trade Data'!$D$2:$P$6949,13,FALSE()))</f>
        <v>978670</v>
      </c>
      <c r="AQ60" s="4" t="n">
        <f aca="false">IF(ISNA(VLOOKUP(CONCATENATE($A60,AQ$1),'CP Trade Data'!$D$2:$P$6949,13,FALSE())),AP60,VLOOKUP(CONCATENATE($A60,AQ$1),'CP Trade Data'!$D$2:$P$6949,13,FALSE()))</f>
        <v>978670</v>
      </c>
      <c r="AR60" s="4" t="n">
        <f aca="false">IF(ISNA(VLOOKUP(CONCATENATE($A60,AR$1),'CP Trade Data'!$D$2:$P$6949,13,FALSE())),AQ60,VLOOKUP(CONCATENATE($A60,AR$1),'CP Trade Data'!$D$2:$P$6949,13,FALSE()))</f>
        <v>978670</v>
      </c>
      <c r="AS60" s="4" t="n">
        <f aca="false">IF(ISNA(VLOOKUP(CONCATENATE($A60,AS$1),'CP Trade Data'!$D$2:$P$6949,13,FALSE())),AR60,VLOOKUP(CONCATENATE($A60,AS$1),'CP Trade Data'!$D$2:$P$6949,13,FALSE()))</f>
        <v>896645</v>
      </c>
      <c r="AT60" s="4" t="n">
        <f aca="false">IF(ISNA(VLOOKUP(CONCATENATE($A60,AT$1),'CP Trade Data'!$D$2:$P$6949,13,FALSE())),AS60,VLOOKUP(CONCATENATE($A60,AT$1),'CP Trade Data'!$D$2:$P$6949,13,FALSE()))</f>
        <v>893835</v>
      </c>
      <c r="AU60" s="4" t="n">
        <f aca="false">IF(ISNA(VLOOKUP(CONCATENATE($A60,AU$1),'CP Trade Data'!$D$2:$P$6949,13,FALSE())),AT60,VLOOKUP(CONCATENATE($A60,AU$1),'CP Trade Data'!$D$2:$P$6949,13,FALSE()))</f>
        <v>815915</v>
      </c>
      <c r="AV60" s="4" t="n">
        <f aca="false">IF(ISNA(VLOOKUP(CONCATENATE($A60,AV$1),'CP Trade Data'!$D$2:$P$6949,13,FALSE())),AU60,VLOOKUP(CONCATENATE($A60,AV$1),'CP Trade Data'!$D$2:$P$6949,13,FALSE()))</f>
        <v>710542</v>
      </c>
      <c r="AW60" s="4" t="n">
        <f aca="false">IF(ISNA(VLOOKUP(CONCATENATE($A60,AW$1),'CP Trade Data'!$D$2:$P$6949,13,FALSE())),AV60,VLOOKUP(CONCATENATE($A60,AW$1),'CP Trade Data'!$D$2:$P$6949,13,FALSE()))</f>
        <v>394942</v>
      </c>
      <c r="AX60" s="4" t="n">
        <f aca="false">IF(ISNA(VLOOKUP(CONCATENATE($A60,AX$1),'CP Trade Data'!$D$2:$P$6949,13,FALSE())),AW60,VLOOKUP(CONCATENATE($A60,AX$1),'CP Trade Data'!$D$2:$P$6949,13,FALSE()))</f>
        <v>394942</v>
      </c>
      <c r="AY60" s="4" t="n">
        <f aca="false">IF(ISNA(VLOOKUP(CONCATENATE($A60,AY$1),'CP Trade Data'!$D$2:$P$6949,13,FALSE())),AX60,VLOOKUP(CONCATENATE($A60,AY$1),'CP Trade Data'!$D$2:$P$6949,13,FALSE()))</f>
        <v>394942</v>
      </c>
      <c r="AZ60" s="4" t="n">
        <f aca="false">IF(ISNA(VLOOKUP(CONCATENATE($A60,AZ$1),'CP Trade Data'!$D$2:$P$6949,13,FALSE())),AY60,VLOOKUP(CONCATENATE($A60,AZ$1),'CP Trade Data'!$D$2:$P$6949,13,FALSE()))</f>
        <v>0</v>
      </c>
      <c r="BA60" s="4" t="n">
        <f aca="false">IF(ISNA(VLOOKUP(CONCATENATE($A60,BA$1),'CP Trade Data'!$D$2:$P$6949,13,FALSE())),AZ60,VLOOKUP(CONCATENATE($A60,BA$1),'CP Trade Data'!$D$2:$P$6949,13,FALSE()))</f>
        <v>0</v>
      </c>
      <c r="BB60" s="4" t="n">
        <f aca="false">IF(ISNA(VLOOKUP(CONCATENATE($A60,BB$1),'CP Trade Data'!$D$2:$P$6949,13,FALSE())),BA60,VLOOKUP(CONCATENATE($A60,BB$1),'CP Trade Data'!$D$2:$P$6949,13,FALSE()))</f>
        <v>0</v>
      </c>
      <c r="BC60" s="4" t="n">
        <f aca="false">IF(ISNA(VLOOKUP(CONCATENATE($A60,BC$1),'CP Trade Data'!$D$2:$P$6949,13,FALSE())),BB60,VLOOKUP(CONCATENATE($A60,BC$1),'CP Trade Data'!$D$2:$P$6949,13,FALSE()))</f>
        <v>0</v>
      </c>
      <c r="BD60" s="4" t="n">
        <f aca="false">IF(ISNA(VLOOKUP(CONCATENATE($A60,BD$1),'CP Trade Data'!$D$2:$P$6949,13,FALSE())),BC60,VLOOKUP(CONCATENATE($A60,BD$1),'CP Trade Data'!$D$2:$P$6949,13,FALSE()))</f>
        <v>0</v>
      </c>
      <c r="BE60" s="4" t="n">
        <f aca="false">IF(ISNA(VLOOKUP(CONCATENATE($A60,BE$1),'CP Trade Data'!$D$2:$P$6949,13,FALSE())),BD60,VLOOKUP(CONCATENATE($A60,BE$1),'CP Trade Data'!$D$2:$P$6949,13,FALSE()))</f>
        <v>0</v>
      </c>
      <c r="BF60" s="4" t="n">
        <f aca="false">IF(ISNA(VLOOKUP(CONCATENATE($A60,BF$1),'CP Trade Data'!$D$2:$P$6949,13,FALSE())),BE60,VLOOKUP(CONCATENATE($A60,BF$1),'CP Trade Data'!$D$2:$P$6949,13,FALSE()))</f>
        <v>0</v>
      </c>
      <c r="BG60" s="4" t="n">
        <f aca="false">IF(ISNA(VLOOKUP(CONCATENATE($A60,BG$1),'CP Trade Data'!$D$2:$P$6949,13,FALSE())),BF60,VLOOKUP(CONCATENATE($A60,BG$1),'CP Trade Data'!$D$2:$P$6949,13,FALSE()))</f>
        <v>0</v>
      </c>
      <c r="BH60" s="4" t="n">
        <f aca="false">IF(ISNA(VLOOKUP(CONCATENATE($A60,BH$1),'CP Trade Data'!$D$2:$P$6949,13,FALSE())),BG60,VLOOKUP(CONCATENATE($A60,BH$1),'CP Trade Data'!$D$2:$P$6949,13,FALSE()))</f>
        <v>0</v>
      </c>
      <c r="BI60" s="4" t="n">
        <f aca="false">IF(ISNA(VLOOKUP(CONCATENATE($A60,BI$1),'CP Trade Data'!$D$2:$P$6949,13,FALSE())),BH60,VLOOKUP(CONCATENATE($A60,BI$1),'CP Trade Data'!$D$2:$P$6949,13,FALSE()))</f>
        <v>0</v>
      </c>
      <c r="BJ60" s="4" t="n">
        <f aca="false">IF(ISNA(VLOOKUP(CONCATENATE($A60,BJ$1),'CP Trade Data'!$D$2:$P$6949,13,FALSE())),BI60,VLOOKUP(CONCATENATE($A60,BJ$1),'CP Trade Data'!$D$2:$P$6949,13,FALSE()))</f>
        <v>0</v>
      </c>
      <c r="BK60" s="4" t="n">
        <f aca="false">IF(ISNA(VLOOKUP(CONCATENATE($A60,BK$1),'CP Trade Data'!$D$2:$P$6949,13,FALSE())),BJ60,VLOOKUP(CONCATENATE($A60,BK$1),'CP Trade Data'!$D$2:$P$6949,13,FALSE()))</f>
        <v>205745</v>
      </c>
    </row>
    <row r="61" customFormat="false" ht="12.75" hidden="false" customHeight="false" outlineLevel="0" collapsed="false">
      <c r="A61" s="0" t="n">
        <v>5336</v>
      </c>
      <c r="B61" s="0" t="s">
        <v>60</v>
      </c>
      <c r="C61" s="4" t="n">
        <f aca="false">IF(ISNA(VLOOKUP(CONCATENATE($A61,C$1),'CP Trade Data'!$D$2:$P$6949,13,FALSE())),0,VLOOKUP(CONCATENATE($A61,C$1),'CP Trade Data'!$D$2:$P$6949,13,FALSE()))</f>
        <v>0</v>
      </c>
      <c r="D61" s="4" t="n">
        <f aca="false">IF(ISNA(VLOOKUP(CONCATENATE($A61,D$1),'CP Trade Data'!$D$2:$P$6949,13,FALSE())),C61,VLOOKUP(CONCATENATE($A61,D$1),'CP Trade Data'!$D$2:$P$6949,13,FALSE()))</f>
        <v>0</v>
      </c>
      <c r="E61" s="4" t="n">
        <f aca="false">IF(ISNA(VLOOKUP(CONCATENATE($A61,E$1),'CP Trade Data'!$D$2:$P$6949,13,FALSE())),D61,VLOOKUP(CONCATENATE($A61,E$1),'CP Trade Data'!$D$2:$P$6949,13,FALSE()))</f>
        <v>1047</v>
      </c>
      <c r="F61" s="4" t="n">
        <f aca="false">IF(ISNA(VLOOKUP(CONCATENATE($A61,F$1),'CP Trade Data'!$D$2:$P$6949,13,FALSE())),E61,VLOOKUP(CONCATENATE($A61,F$1),'CP Trade Data'!$D$2:$P$6949,13,FALSE()))</f>
        <v>0</v>
      </c>
      <c r="G61" s="4" t="n">
        <f aca="false">IF(ISNA(VLOOKUP(CONCATENATE($A61,G$1),'CP Trade Data'!$D$2:$P$6949,13,FALSE())),F61,VLOOKUP(CONCATENATE($A61,G$1),'CP Trade Data'!$D$2:$P$6949,13,FALSE()))</f>
        <v>0</v>
      </c>
      <c r="H61" s="4" t="n">
        <f aca="false">IF(ISNA(VLOOKUP(CONCATENATE($A61,H$1),'CP Trade Data'!$D$2:$P$6949,13,FALSE())),G61,VLOOKUP(CONCATENATE($A61,H$1),'CP Trade Data'!$D$2:$P$6949,13,FALSE()))</f>
        <v>0</v>
      </c>
      <c r="I61" s="4" t="n">
        <f aca="false">IF(ISNA(VLOOKUP(CONCATENATE($A61,I$1),'CP Trade Data'!$D$2:$P$6949,13,FALSE())),H61,VLOOKUP(CONCATENATE($A61,I$1),'CP Trade Data'!$D$2:$P$6949,13,FALSE()))</f>
        <v>0</v>
      </c>
      <c r="J61" s="4" t="n">
        <f aca="false">IF(ISNA(VLOOKUP(CONCATENATE($A61,J$1),'CP Trade Data'!$D$2:$P$6949,13,FALSE())),I61,VLOOKUP(CONCATENATE($A61,J$1),'CP Trade Data'!$D$2:$P$6949,13,FALSE()))</f>
        <v>0</v>
      </c>
      <c r="K61" s="4" t="n">
        <f aca="false">IF(ISNA(VLOOKUP(CONCATENATE($A61,K$1),'CP Trade Data'!$D$2:$P$6949,13,FALSE())),J61,VLOOKUP(CONCATENATE($A61,K$1),'CP Trade Data'!$D$2:$P$6949,13,FALSE()))</f>
        <v>0</v>
      </c>
      <c r="L61" s="4" t="n">
        <f aca="false">IF(ISNA(VLOOKUP(CONCATENATE($A61,L$1),'CP Trade Data'!$D$2:$P$6949,13,FALSE())),K61,VLOOKUP(CONCATENATE($A61,L$1),'CP Trade Data'!$D$2:$P$6949,13,FALSE()))</f>
        <v>0</v>
      </c>
      <c r="M61" s="4" t="n">
        <f aca="false">IF(ISNA(VLOOKUP(CONCATENATE($A61,M$1),'CP Trade Data'!$D$2:$P$6949,13,FALSE())),L61,VLOOKUP(CONCATENATE($A61,M$1),'CP Trade Data'!$D$2:$P$6949,13,FALSE()))</f>
        <v>0</v>
      </c>
      <c r="N61" s="4" t="n">
        <f aca="false">IF(ISNA(VLOOKUP(CONCATENATE($A61,N$1),'CP Trade Data'!$D$2:$P$6949,13,FALSE())),M61,VLOOKUP(CONCATENATE($A61,N$1),'CP Trade Data'!$D$2:$P$6949,13,FALSE()))</f>
        <v>0</v>
      </c>
      <c r="O61" s="4" t="n">
        <f aca="false">IF(ISNA(VLOOKUP(CONCATENATE($A61,O$1),'CP Trade Data'!$D$2:$P$6949,13,FALSE())),N61,VLOOKUP(CONCATENATE($A61,O$1),'CP Trade Data'!$D$2:$P$6949,13,FALSE()))</f>
        <v>0</v>
      </c>
      <c r="P61" s="4" t="n">
        <f aca="false">IF(ISNA(VLOOKUP(CONCATENATE($A61,P$1),'CP Trade Data'!$D$2:$P$6949,13,FALSE())),O61,VLOOKUP(CONCATENATE($A61,P$1),'CP Trade Data'!$D$2:$P$6949,13,FALSE()))</f>
        <v>0</v>
      </c>
      <c r="Q61" s="4" t="n">
        <f aca="false">IF(ISNA(VLOOKUP(CONCATENATE($A61,Q$1),'CP Trade Data'!$D$2:$P$6949,13,FALSE())),P61,VLOOKUP(CONCATENATE($A61,Q$1),'CP Trade Data'!$D$2:$P$6949,13,FALSE()))</f>
        <v>0</v>
      </c>
      <c r="R61" s="4" t="n">
        <f aca="false">IF(ISNA(VLOOKUP(CONCATENATE($A61,R$1),'CP Trade Data'!$D$2:$P$6949,13,FALSE())),Q61,VLOOKUP(CONCATENATE($A61,R$1),'CP Trade Data'!$D$2:$P$6949,13,FALSE()))</f>
        <v>0</v>
      </c>
      <c r="S61" s="4" t="n">
        <f aca="false">IF(ISNA(VLOOKUP(CONCATENATE($A61,S$1),'CP Trade Data'!$D$2:$P$6949,13,FALSE())),R61,VLOOKUP(CONCATENATE($A61,S$1),'CP Trade Data'!$D$2:$P$6949,13,FALSE()))</f>
        <v>0</v>
      </c>
      <c r="T61" s="4" t="n">
        <f aca="false">IF(ISNA(VLOOKUP(CONCATENATE($A61,T$1),'CP Trade Data'!$D$2:$P$6949,13,FALSE())),S61,VLOOKUP(CONCATENATE($A61,T$1),'CP Trade Data'!$D$2:$P$6949,13,FALSE()))</f>
        <v>0</v>
      </c>
      <c r="U61" s="4" t="n">
        <f aca="false">IF(ISNA(VLOOKUP(CONCATENATE($A61,U$1),'CP Trade Data'!$D$2:$P$6949,13,FALSE())),T61,VLOOKUP(CONCATENATE($A61,U$1),'CP Trade Data'!$D$2:$P$6949,13,FALSE()))</f>
        <v>0</v>
      </c>
      <c r="V61" s="4" t="n">
        <f aca="false">IF(ISNA(VLOOKUP(CONCATENATE($A61,V$1),'CP Trade Data'!$D$2:$P$6949,13,FALSE())),U61,VLOOKUP(CONCATENATE($A61,V$1),'CP Trade Data'!$D$2:$P$6949,13,FALSE()))</f>
        <v>0</v>
      </c>
      <c r="W61" s="4" t="n">
        <f aca="false">IF(ISNA(VLOOKUP(CONCATENATE($A61,W$1),'CP Trade Data'!$D$2:$P$6949,13,FALSE())),V61,VLOOKUP(CONCATENATE($A61,W$1),'CP Trade Data'!$D$2:$P$6949,13,FALSE()))</f>
        <v>0</v>
      </c>
      <c r="X61" s="4" t="n">
        <f aca="false">IF(ISNA(VLOOKUP(CONCATENATE($A61,X$1),'CP Trade Data'!$D$2:$P$6949,13,FALSE())),W61,VLOOKUP(CONCATENATE($A61,X$1),'CP Trade Data'!$D$2:$P$6949,13,FALSE()))</f>
        <v>0</v>
      </c>
      <c r="Y61" s="4" t="n">
        <f aca="false">IF(ISNA(VLOOKUP(CONCATENATE($A61,Y$1),'CP Trade Data'!$D$2:$P$6949,13,FALSE())),X61,VLOOKUP(CONCATENATE($A61,Y$1),'CP Trade Data'!$D$2:$P$6949,13,FALSE()))</f>
        <v>0</v>
      </c>
      <c r="Z61" s="4" t="n">
        <f aca="false">IF(ISNA(VLOOKUP(CONCATENATE($A61,Z$1),'CP Trade Data'!$D$2:$P$6949,13,FALSE())),Y61,VLOOKUP(CONCATENATE($A61,Z$1),'CP Trade Data'!$D$2:$P$6949,13,FALSE()))</f>
        <v>0</v>
      </c>
      <c r="AA61" s="4" t="n">
        <f aca="false">IF(ISNA(VLOOKUP(CONCATENATE($A61,AA$1),'CP Trade Data'!$D$2:$P$6949,13,FALSE())),Z61,VLOOKUP(CONCATENATE($A61,AA$1),'CP Trade Data'!$D$2:$P$6949,13,FALSE()))</f>
        <v>0</v>
      </c>
      <c r="AB61" s="4" t="n">
        <f aca="false">IF(ISNA(VLOOKUP(CONCATENATE($A61,AB$1),'CP Trade Data'!$D$2:$P$6949,13,FALSE())),AA61,VLOOKUP(CONCATENATE($A61,AB$1),'CP Trade Data'!$D$2:$P$6949,13,FALSE()))</f>
        <v>0</v>
      </c>
      <c r="AC61" s="4" t="n">
        <f aca="false">IF(ISNA(VLOOKUP(CONCATENATE($A61,AC$1),'CP Trade Data'!$D$2:$P$6949,13,FALSE())),AB61,VLOOKUP(CONCATENATE($A61,AC$1),'CP Trade Data'!$D$2:$P$6949,13,FALSE()))</f>
        <v>0</v>
      </c>
      <c r="AD61" s="4" t="n">
        <f aca="false">IF(ISNA(VLOOKUP(CONCATENATE($A61,AD$1),'CP Trade Data'!$D$2:$P$6949,13,FALSE())),AC61,VLOOKUP(CONCATENATE($A61,AD$1),'CP Trade Data'!$D$2:$P$6949,13,FALSE()))</f>
        <v>0</v>
      </c>
      <c r="AE61" s="4" t="n">
        <f aca="false">IF(ISNA(VLOOKUP(CONCATENATE($A61,AE$1),'CP Trade Data'!$D$2:$P$6949,13,FALSE())),AD61,VLOOKUP(CONCATENATE($A61,AE$1),'CP Trade Data'!$D$2:$P$6949,13,FALSE()))</f>
        <v>0</v>
      </c>
      <c r="AF61" s="4" t="n">
        <f aca="false">IF(ISNA(VLOOKUP(CONCATENATE($A61,AF$1),'CP Trade Data'!$D$2:$P$6949,13,FALSE())),AE61,VLOOKUP(CONCATENATE($A61,AF$1),'CP Trade Data'!$D$2:$P$6949,13,FALSE()))</f>
        <v>0</v>
      </c>
      <c r="AG61" s="4" t="n">
        <f aca="false">IF(ISNA(VLOOKUP(CONCATENATE($A61,AG$1),'CP Trade Data'!$D$2:$P$6949,13,FALSE())),AF61,VLOOKUP(CONCATENATE($A61,AG$1),'CP Trade Data'!$D$2:$P$6949,13,FALSE()))</f>
        <v>0</v>
      </c>
      <c r="AH61" s="4" t="n">
        <f aca="false">IF(ISNA(VLOOKUP(CONCATENATE($A61,AH$1),'CP Trade Data'!$D$2:$P$6949,13,FALSE())),AG61,VLOOKUP(CONCATENATE($A61,AH$1),'CP Trade Data'!$D$2:$P$6949,13,FALSE()))</f>
        <v>0</v>
      </c>
      <c r="AI61" s="4" t="n">
        <f aca="false">IF(ISNA(VLOOKUP(CONCATENATE($A61,AI$1),'CP Trade Data'!$D$2:$P$6949,13,FALSE())),AH61,VLOOKUP(CONCATENATE($A61,AI$1),'CP Trade Data'!$D$2:$P$6949,13,FALSE()))</f>
        <v>0</v>
      </c>
      <c r="AJ61" s="4" t="n">
        <f aca="false">IF(ISNA(VLOOKUP(CONCATENATE($A61,AJ$1),'CP Trade Data'!$D$2:$P$6949,13,FALSE())),AI61,VLOOKUP(CONCATENATE($A61,AJ$1),'CP Trade Data'!$D$2:$P$6949,13,FALSE()))</f>
        <v>0</v>
      </c>
      <c r="AK61" s="4" t="n">
        <f aca="false">IF(ISNA(VLOOKUP(CONCATENATE($A61,AK$1),'CP Trade Data'!$D$2:$P$6949,13,FALSE())),AJ61,VLOOKUP(CONCATENATE($A61,AK$1),'CP Trade Data'!$D$2:$P$6949,13,FALSE()))</f>
        <v>0</v>
      </c>
      <c r="AL61" s="4" t="n">
        <f aca="false">IF(ISNA(VLOOKUP(CONCATENATE($A61,AL$1),'CP Trade Data'!$D$2:$P$6949,13,FALSE())),AK61,VLOOKUP(CONCATENATE($A61,AL$1),'CP Trade Data'!$D$2:$P$6949,13,FALSE()))</f>
        <v>0</v>
      </c>
      <c r="AM61" s="4" t="n">
        <f aca="false">IF(ISNA(VLOOKUP(CONCATENATE($A61,AM$1),'CP Trade Data'!$D$2:$P$6949,13,FALSE())),AL61,VLOOKUP(CONCATENATE($A61,AM$1),'CP Trade Data'!$D$2:$P$6949,13,FALSE()))</f>
        <v>0</v>
      </c>
      <c r="AN61" s="4" t="n">
        <f aca="false">IF(ISNA(VLOOKUP(CONCATENATE($A61,AN$1),'CP Trade Data'!$D$2:$P$6949,13,FALSE())),AM61,VLOOKUP(CONCATENATE($A61,AN$1),'CP Trade Data'!$D$2:$P$6949,13,FALSE()))</f>
        <v>0</v>
      </c>
      <c r="AO61" s="4" t="n">
        <f aca="false">IF(ISNA(VLOOKUP(CONCATENATE($A61,AO$1),'CP Trade Data'!$D$2:$P$6949,13,FALSE())),AN61,VLOOKUP(CONCATENATE($A61,AO$1),'CP Trade Data'!$D$2:$P$6949,13,FALSE()))</f>
        <v>0</v>
      </c>
      <c r="AP61" s="4" t="n">
        <f aca="false">IF(ISNA(VLOOKUP(CONCATENATE($A61,AP$1),'CP Trade Data'!$D$2:$P$6949,13,FALSE())),AO61,VLOOKUP(CONCATENATE($A61,AP$1),'CP Trade Data'!$D$2:$P$6949,13,FALSE()))</f>
        <v>0</v>
      </c>
      <c r="AQ61" s="4" t="n">
        <f aca="false">IF(ISNA(VLOOKUP(CONCATENATE($A61,AQ$1),'CP Trade Data'!$D$2:$P$6949,13,FALSE())),AP61,VLOOKUP(CONCATENATE($A61,AQ$1),'CP Trade Data'!$D$2:$P$6949,13,FALSE()))</f>
        <v>0</v>
      </c>
      <c r="AR61" s="4" t="n">
        <f aca="false">IF(ISNA(VLOOKUP(CONCATENATE($A61,AR$1),'CP Trade Data'!$D$2:$P$6949,13,FALSE())),AQ61,VLOOKUP(CONCATENATE($A61,AR$1),'CP Trade Data'!$D$2:$P$6949,13,FALSE()))</f>
        <v>0</v>
      </c>
      <c r="AS61" s="4" t="n">
        <f aca="false">IF(ISNA(VLOOKUP(CONCATENATE($A61,AS$1),'CP Trade Data'!$D$2:$P$6949,13,FALSE())),AR61,VLOOKUP(CONCATENATE($A61,AS$1),'CP Trade Data'!$D$2:$P$6949,13,FALSE()))</f>
        <v>0</v>
      </c>
      <c r="AT61" s="4" t="n">
        <f aca="false">IF(ISNA(VLOOKUP(CONCATENATE($A61,AT$1),'CP Trade Data'!$D$2:$P$6949,13,FALSE())),AS61,VLOOKUP(CONCATENATE($A61,AT$1),'CP Trade Data'!$D$2:$P$6949,13,FALSE()))</f>
        <v>0</v>
      </c>
      <c r="AU61" s="4" t="n">
        <f aca="false">IF(ISNA(VLOOKUP(CONCATENATE($A61,AU$1),'CP Trade Data'!$D$2:$P$6949,13,FALSE())),AT61,VLOOKUP(CONCATENATE($A61,AU$1),'CP Trade Data'!$D$2:$P$6949,13,FALSE()))</f>
        <v>0</v>
      </c>
      <c r="AV61" s="4" t="n">
        <f aca="false">IF(ISNA(VLOOKUP(CONCATENATE($A61,AV$1),'CP Trade Data'!$D$2:$P$6949,13,FALSE())),AU61,VLOOKUP(CONCATENATE($A61,AV$1),'CP Trade Data'!$D$2:$P$6949,13,FALSE()))</f>
        <v>0</v>
      </c>
      <c r="AW61" s="4" t="n">
        <f aca="false">IF(ISNA(VLOOKUP(CONCATENATE($A61,AW$1),'CP Trade Data'!$D$2:$P$6949,13,FALSE())),AV61,VLOOKUP(CONCATENATE($A61,AW$1),'CP Trade Data'!$D$2:$P$6949,13,FALSE()))</f>
        <v>839821</v>
      </c>
      <c r="AX61" s="4" t="n">
        <f aca="false">IF(ISNA(VLOOKUP(CONCATENATE($A61,AX$1),'CP Trade Data'!$D$2:$P$6949,13,FALSE())),AW61,VLOOKUP(CONCATENATE($A61,AX$1),'CP Trade Data'!$D$2:$P$6949,13,FALSE()))</f>
        <v>839821</v>
      </c>
      <c r="AY61" s="4" t="n">
        <f aca="false">IF(ISNA(VLOOKUP(CONCATENATE($A61,AY$1),'CP Trade Data'!$D$2:$P$6949,13,FALSE())),AX61,VLOOKUP(CONCATENATE($A61,AY$1),'CP Trade Data'!$D$2:$P$6949,13,FALSE()))</f>
        <v>839821</v>
      </c>
      <c r="AZ61" s="4" t="n">
        <f aca="false">IF(ISNA(VLOOKUP(CONCATENATE($A61,AZ$1),'CP Trade Data'!$D$2:$P$6949,13,FALSE())),AY61,VLOOKUP(CONCATENATE($A61,AZ$1),'CP Trade Data'!$D$2:$P$6949,13,FALSE()))</f>
        <v>912873</v>
      </c>
      <c r="BA61" s="4" t="n">
        <f aca="false">IF(ISNA(VLOOKUP(CONCATENATE($A61,BA$1),'CP Trade Data'!$D$2:$P$6949,13,FALSE())),AZ61,VLOOKUP(CONCATENATE($A61,BA$1),'CP Trade Data'!$D$2:$P$6949,13,FALSE()))</f>
        <v>1274992</v>
      </c>
      <c r="BB61" s="4" t="n">
        <f aca="false">IF(ISNA(VLOOKUP(CONCATENATE($A61,BB$1),'CP Trade Data'!$D$2:$P$6949,13,FALSE())),BA61,VLOOKUP(CONCATENATE($A61,BB$1),'CP Trade Data'!$D$2:$P$6949,13,FALSE()))</f>
        <v>1830050</v>
      </c>
      <c r="BC61" s="4" t="n">
        <f aca="false">IF(ISNA(VLOOKUP(CONCATENATE($A61,BC$1),'CP Trade Data'!$D$2:$P$6949,13,FALSE())),BB61,VLOOKUP(CONCATENATE($A61,BC$1),'CP Trade Data'!$D$2:$P$6949,13,FALSE()))</f>
        <v>2152881</v>
      </c>
      <c r="BD61" s="4" t="n">
        <f aca="false">IF(ISNA(VLOOKUP(CONCATENATE($A61,BD$1),'CP Trade Data'!$D$2:$P$6949,13,FALSE())),BC61,VLOOKUP(CONCATENATE($A61,BD$1),'CP Trade Data'!$D$2:$P$6949,13,FALSE()))</f>
        <v>2384624</v>
      </c>
      <c r="BE61" s="4" t="n">
        <f aca="false">IF(ISNA(VLOOKUP(CONCATENATE($A61,BE$1),'CP Trade Data'!$D$2:$P$6949,13,FALSE())),BD61,VLOOKUP(CONCATENATE($A61,BE$1),'CP Trade Data'!$D$2:$P$6949,13,FALSE()))</f>
        <v>2384624</v>
      </c>
      <c r="BF61" s="4" t="n">
        <f aca="false">IF(ISNA(VLOOKUP(CONCATENATE($A61,BF$1),'CP Trade Data'!$D$2:$P$6949,13,FALSE())),BE61,VLOOKUP(CONCATENATE($A61,BF$1),'CP Trade Data'!$D$2:$P$6949,13,FALSE()))</f>
        <v>2384624</v>
      </c>
      <c r="BG61" s="4" t="n">
        <f aca="false">IF(ISNA(VLOOKUP(CONCATENATE($A61,BG$1),'CP Trade Data'!$D$2:$P$6949,13,FALSE())),BF61,VLOOKUP(CONCATENATE($A61,BG$1),'CP Trade Data'!$D$2:$P$6949,13,FALSE()))</f>
        <v>2629832</v>
      </c>
      <c r="BH61" s="4" t="n">
        <f aca="false">IF(ISNA(VLOOKUP(CONCATENATE($A61,BH$1),'CP Trade Data'!$D$2:$P$6949,13,FALSE())),BG61,VLOOKUP(CONCATENATE($A61,BH$1),'CP Trade Data'!$D$2:$P$6949,13,FALSE()))</f>
        <v>2651962</v>
      </c>
      <c r="BI61" s="4" t="n">
        <f aca="false">IF(ISNA(VLOOKUP(CONCATENATE($A61,BI$1),'CP Trade Data'!$D$2:$P$6949,13,FALSE())),BH61,VLOOKUP(CONCATENATE($A61,BI$1),'CP Trade Data'!$D$2:$P$6949,13,FALSE()))</f>
        <v>2552990</v>
      </c>
      <c r="BJ61" s="4" t="n">
        <f aca="false">IF(ISNA(VLOOKUP(CONCATENATE($A61,BJ$1),'CP Trade Data'!$D$2:$P$6949,13,FALSE())),BI61,VLOOKUP(CONCATENATE($A61,BJ$1),'CP Trade Data'!$D$2:$P$6949,13,FALSE()))</f>
        <v>2373679</v>
      </c>
      <c r="BK61" s="4" t="n">
        <f aca="false">IF(ISNA(VLOOKUP(CONCATENATE($A61,BK$1),'CP Trade Data'!$D$2:$P$6949,13,FALSE())),BJ61,VLOOKUP(CONCATENATE($A61,BK$1),'CP Trade Data'!$D$2:$P$6949,13,FALSE()))</f>
        <v>4233724</v>
      </c>
    </row>
    <row r="62" customFormat="false" ht="12.75" hidden="false" customHeight="false" outlineLevel="0" collapsed="false">
      <c r="A62" s="0" t="n">
        <v>8281</v>
      </c>
      <c r="B62" s="0" t="s">
        <v>61</v>
      </c>
      <c r="C62" s="4" t="n">
        <f aca="false">IF(ISNA(VLOOKUP(CONCATENATE($A62,C$1),'CP Trade Data'!$D$2:$P$6949,13,FALSE())),0,VLOOKUP(CONCATENATE($A62,C$1),'CP Trade Data'!$D$2:$P$6949,13,FALSE()))</f>
        <v>0</v>
      </c>
      <c r="D62" s="4" t="n">
        <f aca="false">IF(ISNA(VLOOKUP(CONCATENATE($A62,D$1),'CP Trade Data'!$D$2:$P$6949,13,FALSE())),C62,VLOOKUP(CONCATENATE($A62,D$1),'CP Trade Data'!$D$2:$P$6949,13,FALSE()))</f>
        <v>0</v>
      </c>
      <c r="E62" s="4" t="n">
        <f aca="false">IF(ISNA(VLOOKUP(CONCATENATE($A62,E$1),'CP Trade Data'!$D$2:$P$6949,13,FALSE())),D62,VLOOKUP(CONCATENATE($A62,E$1),'CP Trade Data'!$D$2:$P$6949,13,FALSE()))</f>
        <v>0</v>
      </c>
      <c r="F62" s="4" t="n">
        <f aca="false">IF(ISNA(VLOOKUP(CONCATENATE($A62,F$1),'CP Trade Data'!$D$2:$P$6949,13,FALSE())),E62,VLOOKUP(CONCATENATE($A62,F$1),'CP Trade Data'!$D$2:$P$6949,13,FALSE()))</f>
        <v>0</v>
      </c>
      <c r="G62" s="4" t="n">
        <f aca="false">IF(ISNA(VLOOKUP(CONCATENATE($A62,G$1),'CP Trade Data'!$D$2:$P$6949,13,FALSE())),F62,VLOOKUP(CONCATENATE($A62,G$1),'CP Trade Data'!$D$2:$P$6949,13,FALSE()))</f>
        <v>0</v>
      </c>
      <c r="H62" s="4" t="n">
        <f aca="false">IF(ISNA(VLOOKUP(CONCATENATE($A62,H$1),'CP Trade Data'!$D$2:$P$6949,13,FALSE())),G62,VLOOKUP(CONCATENATE($A62,H$1),'CP Trade Data'!$D$2:$P$6949,13,FALSE()))</f>
        <v>0</v>
      </c>
      <c r="I62" s="4" t="n">
        <f aca="false">IF(ISNA(VLOOKUP(CONCATENATE($A62,I$1),'CP Trade Data'!$D$2:$P$6949,13,FALSE())),H62,VLOOKUP(CONCATENATE($A62,I$1),'CP Trade Data'!$D$2:$P$6949,13,FALSE()))</f>
        <v>0</v>
      </c>
      <c r="J62" s="4" t="n">
        <f aca="false">IF(ISNA(VLOOKUP(CONCATENATE($A62,J$1),'CP Trade Data'!$D$2:$P$6949,13,FALSE())),I62,VLOOKUP(CONCATENATE($A62,J$1),'CP Trade Data'!$D$2:$P$6949,13,FALSE()))</f>
        <v>0</v>
      </c>
      <c r="K62" s="4" t="n">
        <f aca="false">IF(ISNA(VLOOKUP(CONCATENATE($A62,K$1),'CP Trade Data'!$D$2:$P$6949,13,FALSE())),J62,VLOOKUP(CONCATENATE($A62,K$1),'CP Trade Data'!$D$2:$P$6949,13,FALSE()))</f>
        <v>0</v>
      </c>
      <c r="L62" s="4" t="n">
        <f aca="false">IF(ISNA(VLOOKUP(CONCATENATE($A62,L$1),'CP Trade Data'!$D$2:$P$6949,13,FALSE())),K62,VLOOKUP(CONCATENATE($A62,L$1),'CP Trade Data'!$D$2:$P$6949,13,FALSE()))</f>
        <v>0</v>
      </c>
      <c r="M62" s="4" t="n">
        <f aca="false">IF(ISNA(VLOOKUP(CONCATENATE($A62,M$1),'CP Trade Data'!$D$2:$P$6949,13,FALSE())),L62,VLOOKUP(CONCATENATE($A62,M$1),'CP Trade Data'!$D$2:$P$6949,13,FALSE()))</f>
        <v>0</v>
      </c>
      <c r="N62" s="4" t="n">
        <f aca="false">IF(ISNA(VLOOKUP(CONCATENATE($A62,N$1),'CP Trade Data'!$D$2:$P$6949,13,FALSE())),M62,VLOOKUP(CONCATENATE($A62,N$1),'CP Trade Data'!$D$2:$P$6949,13,FALSE()))</f>
        <v>0</v>
      </c>
      <c r="O62" s="4" t="n">
        <f aca="false">IF(ISNA(VLOOKUP(CONCATENATE($A62,O$1),'CP Trade Data'!$D$2:$P$6949,13,FALSE())),N62,VLOOKUP(CONCATENATE($A62,O$1),'CP Trade Data'!$D$2:$P$6949,13,FALSE()))</f>
        <v>0</v>
      </c>
      <c r="P62" s="4" t="n">
        <f aca="false">IF(ISNA(VLOOKUP(CONCATENATE($A62,P$1),'CP Trade Data'!$D$2:$P$6949,13,FALSE())),O62,VLOOKUP(CONCATENATE($A62,P$1),'CP Trade Data'!$D$2:$P$6949,13,FALSE()))</f>
        <v>0</v>
      </c>
      <c r="Q62" s="4" t="n">
        <f aca="false">IF(ISNA(VLOOKUP(CONCATENATE($A62,Q$1),'CP Trade Data'!$D$2:$P$6949,13,FALSE())),P62,VLOOKUP(CONCATENATE($A62,Q$1),'CP Trade Data'!$D$2:$P$6949,13,FALSE()))</f>
        <v>0</v>
      </c>
      <c r="R62" s="4" t="n">
        <f aca="false">IF(ISNA(VLOOKUP(CONCATENATE($A62,R$1),'CP Trade Data'!$D$2:$P$6949,13,FALSE())),Q62,VLOOKUP(CONCATENATE($A62,R$1),'CP Trade Data'!$D$2:$P$6949,13,FALSE()))</f>
        <v>0</v>
      </c>
      <c r="S62" s="4" t="n">
        <f aca="false">IF(ISNA(VLOOKUP(CONCATENATE($A62,S$1),'CP Trade Data'!$D$2:$P$6949,13,FALSE())),R62,VLOOKUP(CONCATENATE($A62,S$1),'CP Trade Data'!$D$2:$P$6949,13,FALSE()))</f>
        <v>0</v>
      </c>
      <c r="T62" s="4" t="n">
        <f aca="false">IF(ISNA(VLOOKUP(CONCATENATE($A62,T$1),'CP Trade Data'!$D$2:$P$6949,13,FALSE())),S62,VLOOKUP(CONCATENATE($A62,T$1),'CP Trade Data'!$D$2:$P$6949,13,FALSE()))</f>
        <v>0</v>
      </c>
      <c r="U62" s="4" t="n">
        <f aca="false">IF(ISNA(VLOOKUP(CONCATENATE($A62,U$1),'CP Trade Data'!$D$2:$P$6949,13,FALSE())),T62,VLOOKUP(CONCATENATE($A62,U$1),'CP Trade Data'!$D$2:$P$6949,13,FALSE()))</f>
        <v>0</v>
      </c>
      <c r="V62" s="4" t="n">
        <f aca="false">IF(ISNA(VLOOKUP(CONCATENATE($A62,V$1),'CP Trade Data'!$D$2:$P$6949,13,FALSE())),U62,VLOOKUP(CONCATENATE($A62,V$1),'CP Trade Data'!$D$2:$P$6949,13,FALSE()))</f>
        <v>0</v>
      </c>
      <c r="W62" s="4" t="n">
        <f aca="false">IF(ISNA(VLOOKUP(CONCATENATE($A62,W$1),'CP Trade Data'!$D$2:$P$6949,13,FALSE())),V62,VLOOKUP(CONCATENATE($A62,W$1),'CP Trade Data'!$D$2:$P$6949,13,FALSE()))</f>
        <v>0</v>
      </c>
      <c r="X62" s="4" t="n">
        <f aca="false">IF(ISNA(VLOOKUP(CONCATENATE($A62,X$1),'CP Trade Data'!$D$2:$P$6949,13,FALSE())),W62,VLOOKUP(CONCATENATE($A62,X$1),'CP Trade Data'!$D$2:$P$6949,13,FALSE()))</f>
        <v>0</v>
      </c>
      <c r="Y62" s="4" t="n">
        <f aca="false">IF(ISNA(VLOOKUP(CONCATENATE($A62,Y$1),'CP Trade Data'!$D$2:$P$6949,13,FALSE())),X62,VLOOKUP(CONCATENATE($A62,Y$1),'CP Trade Data'!$D$2:$P$6949,13,FALSE()))</f>
        <v>0</v>
      </c>
      <c r="Z62" s="4" t="n">
        <f aca="false">IF(ISNA(VLOOKUP(CONCATENATE($A62,Z$1),'CP Trade Data'!$D$2:$P$6949,13,FALSE())),Y62,VLOOKUP(CONCATENATE($A62,Z$1),'CP Trade Data'!$D$2:$P$6949,13,FALSE()))</f>
        <v>0</v>
      </c>
      <c r="AA62" s="4" t="n">
        <f aca="false">IF(ISNA(VLOOKUP(CONCATENATE($A62,AA$1),'CP Trade Data'!$D$2:$P$6949,13,FALSE())),Z62,VLOOKUP(CONCATENATE($A62,AA$1),'CP Trade Data'!$D$2:$P$6949,13,FALSE()))</f>
        <v>0</v>
      </c>
      <c r="AB62" s="4" t="n">
        <f aca="false">IF(ISNA(VLOOKUP(CONCATENATE($A62,AB$1),'CP Trade Data'!$D$2:$P$6949,13,FALSE())),AA62,VLOOKUP(CONCATENATE($A62,AB$1),'CP Trade Data'!$D$2:$P$6949,13,FALSE()))</f>
        <v>0</v>
      </c>
      <c r="AC62" s="4" t="n">
        <f aca="false">IF(ISNA(VLOOKUP(CONCATENATE($A62,AC$1),'CP Trade Data'!$D$2:$P$6949,13,FALSE())),AB62,VLOOKUP(CONCATENATE($A62,AC$1),'CP Trade Data'!$D$2:$P$6949,13,FALSE()))</f>
        <v>0</v>
      </c>
      <c r="AD62" s="4" t="n">
        <f aca="false">IF(ISNA(VLOOKUP(CONCATENATE($A62,AD$1),'CP Trade Data'!$D$2:$P$6949,13,FALSE())),AC62,VLOOKUP(CONCATENATE($A62,AD$1),'CP Trade Data'!$D$2:$P$6949,13,FALSE()))</f>
        <v>0</v>
      </c>
      <c r="AE62" s="4" t="n">
        <f aca="false">IF(ISNA(VLOOKUP(CONCATENATE($A62,AE$1),'CP Trade Data'!$D$2:$P$6949,13,FALSE())),AD62,VLOOKUP(CONCATENATE($A62,AE$1),'CP Trade Data'!$D$2:$P$6949,13,FALSE()))</f>
        <v>0</v>
      </c>
      <c r="AF62" s="4" t="n">
        <f aca="false">IF(ISNA(VLOOKUP(CONCATENATE($A62,AF$1),'CP Trade Data'!$D$2:$P$6949,13,FALSE())),AE62,VLOOKUP(CONCATENATE($A62,AF$1),'CP Trade Data'!$D$2:$P$6949,13,FALSE()))</f>
        <v>0</v>
      </c>
      <c r="AG62" s="4" t="n">
        <f aca="false">IF(ISNA(VLOOKUP(CONCATENATE($A62,AG$1),'CP Trade Data'!$D$2:$P$6949,13,FALSE())),AF62,VLOOKUP(CONCATENATE($A62,AG$1),'CP Trade Data'!$D$2:$P$6949,13,FALSE()))</f>
        <v>0</v>
      </c>
      <c r="AH62" s="4" t="n">
        <f aca="false">IF(ISNA(VLOOKUP(CONCATENATE($A62,AH$1),'CP Trade Data'!$D$2:$P$6949,13,FALSE())),AG62,VLOOKUP(CONCATENATE($A62,AH$1),'CP Trade Data'!$D$2:$P$6949,13,FALSE()))</f>
        <v>0</v>
      </c>
      <c r="AI62" s="4" t="n">
        <f aca="false">IF(ISNA(VLOOKUP(CONCATENATE($A62,AI$1),'CP Trade Data'!$D$2:$P$6949,13,FALSE())),AH62,VLOOKUP(CONCATENATE($A62,AI$1),'CP Trade Data'!$D$2:$P$6949,13,FALSE()))</f>
        <v>0</v>
      </c>
      <c r="AJ62" s="4" t="n">
        <f aca="false">IF(ISNA(VLOOKUP(CONCATENATE($A62,AJ$1),'CP Trade Data'!$D$2:$P$6949,13,FALSE())),AI62,VLOOKUP(CONCATENATE($A62,AJ$1),'CP Trade Data'!$D$2:$P$6949,13,FALSE()))</f>
        <v>0</v>
      </c>
      <c r="AK62" s="4" t="n">
        <f aca="false">IF(ISNA(VLOOKUP(CONCATENATE($A62,AK$1),'CP Trade Data'!$D$2:$P$6949,13,FALSE())),AJ62,VLOOKUP(CONCATENATE($A62,AK$1),'CP Trade Data'!$D$2:$P$6949,13,FALSE()))</f>
        <v>0</v>
      </c>
      <c r="AL62" s="4" t="n">
        <f aca="false">IF(ISNA(VLOOKUP(CONCATENATE($A62,AL$1),'CP Trade Data'!$D$2:$P$6949,13,FALSE())),AK62,VLOOKUP(CONCATENATE($A62,AL$1),'CP Trade Data'!$D$2:$P$6949,13,FALSE()))</f>
        <v>0</v>
      </c>
      <c r="AM62" s="4" t="n">
        <f aca="false">IF(ISNA(VLOOKUP(CONCATENATE($A62,AM$1),'CP Trade Data'!$D$2:$P$6949,13,FALSE())),AL62,VLOOKUP(CONCATENATE($A62,AM$1),'CP Trade Data'!$D$2:$P$6949,13,FALSE()))</f>
        <v>0</v>
      </c>
      <c r="AN62" s="4" t="n">
        <f aca="false">IF(ISNA(VLOOKUP(CONCATENATE($A62,AN$1),'CP Trade Data'!$D$2:$P$6949,13,FALSE())),AM62,VLOOKUP(CONCATENATE($A62,AN$1),'CP Trade Data'!$D$2:$P$6949,13,FALSE()))</f>
        <v>0</v>
      </c>
      <c r="AO62" s="4" t="n">
        <f aca="false">IF(ISNA(VLOOKUP(CONCATENATE($A62,AO$1),'CP Trade Data'!$D$2:$P$6949,13,FALSE())),AN62,VLOOKUP(CONCATENATE($A62,AO$1),'CP Trade Data'!$D$2:$P$6949,13,FALSE()))</f>
        <v>0</v>
      </c>
      <c r="AP62" s="4" t="n">
        <f aca="false">IF(ISNA(VLOOKUP(CONCATENATE($A62,AP$1),'CP Trade Data'!$D$2:$P$6949,13,FALSE())),AO62,VLOOKUP(CONCATENATE($A62,AP$1),'CP Trade Data'!$D$2:$P$6949,13,FALSE()))</f>
        <v>0</v>
      </c>
      <c r="AQ62" s="4" t="n">
        <f aca="false">IF(ISNA(VLOOKUP(CONCATENATE($A62,AQ$1),'CP Trade Data'!$D$2:$P$6949,13,FALSE())),AP62,VLOOKUP(CONCATENATE($A62,AQ$1),'CP Trade Data'!$D$2:$P$6949,13,FALSE()))</f>
        <v>0</v>
      </c>
      <c r="AR62" s="4" t="n">
        <f aca="false">IF(ISNA(VLOOKUP(CONCATENATE($A62,AR$1),'CP Trade Data'!$D$2:$P$6949,13,FALSE())),AQ62,VLOOKUP(CONCATENATE($A62,AR$1),'CP Trade Data'!$D$2:$P$6949,13,FALSE()))</f>
        <v>0</v>
      </c>
      <c r="AS62" s="4" t="n">
        <f aca="false">IF(ISNA(VLOOKUP(CONCATENATE($A62,AS$1),'CP Trade Data'!$D$2:$P$6949,13,FALSE())),AR62,VLOOKUP(CONCATENATE($A62,AS$1),'CP Trade Data'!$D$2:$P$6949,13,FALSE()))</f>
        <v>0</v>
      </c>
      <c r="AT62" s="4" t="n">
        <f aca="false">IF(ISNA(VLOOKUP(CONCATENATE($A62,AT$1),'CP Trade Data'!$D$2:$P$6949,13,FALSE())),AS62,VLOOKUP(CONCATENATE($A62,AT$1),'CP Trade Data'!$D$2:$P$6949,13,FALSE()))</f>
        <v>0</v>
      </c>
      <c r="AU62" s="4" t="n">
        <f aca="false">IF(ISNA(VLOOKUP(CONCATENATE($A62,AU$1),'CP Trade Data'!$D$2:$P$6949,13,FALSE())),AT62,VLOOKUP(CONCATENATE($A62,AU$1),'CP Trade Data'!$D$2:$P$6949,13,FALSE()))</f>
        <v>0</v>
      </c>
      <c r="AV62" s="4" t="n">
        <f aca="false">IF(ISNA(VLOOKUP(CONCATENATE($A62,AV$1),'CP Trade Data'!$D$2:$P$6949,13,FALSE())),AU62,VLOOKUP(CONCATENATE($A62,AV$1),'CP Trade Data'!$D$2:$P$6949,13,FALSE()))</f>
        <v>0</v>
      </c>
      <c r="AW62" s="4" t="n">
        <f aca="false">IF(ISNA(VLOOKUP(CONCATENATE($A62,AW$1),'CP Trade Data'!$D$2:$P$6949,13,FALSE())),AV62,VLOOKUP(CONCATENATE($A62,AW$1),'CP Trade Data'!$D$2:$P$6949,13,FALSE()))</f>
        <v>0</v>
      </c>
      <c r="AX62" s="4" t="n">
        <f aca="false">IF(ISNA(VLOOKUP(CONCATENATE($A62,AX$1),'CP Trade Data'!$D$2:$P$6949,13,FALSE())),AW62,VLOOKUP(CONCATENATE($A62,AX$1),'CP Trade Data'!$D$2:$P$6949,13,FALSE()))</f>
        <v>0</v>
      </c>
      <c r="AY62" s="4" t="n">
        <f aca="false">IF(ISNA(VLOOKUP(CONCATENATE($A62,AY$1),'CP Trade Data'!$D$2:$P$6949,13,FALSE())),AX62,VLOOKUP(CONCATENATE($A62,AY$1),'CP Trade Data'!$D$2:$P$6949,13,FALSE()))</f>
        <v>0</v>
      </c>
      <c r="AZ62" s="4" t="n">
        <f aca="false">IF(ISNA(VLOOKUP(CONCATENATE($A62,AZ$1),'CP Trade Data'!$D$2:$P$6949,13,FALSE())),AY62,VLOOKUP(CONCATENATE($A62,AZ$1),'CP Trade Data'!$D$2:$P$6949,13,FALSE()))</f>
        <v>0</v>
      </c>
      <c r="BA62" s="4" t="n">
        <f aca="false">IF(ISNA(VLOOKUP(CONCATENATE($A62,BA$1),'CP Trade Data'!$D$2:$P$6949,13,FALSE())),AZ62,VLOOKUP(CONCATENATE($A62,BA$1),'CP Trade Data'!$D$2:$P$6949,13,FALSE()))</f>
        <v>0</v>
      </c>
      <c r="BB62" s="4" t="n">
        <f aca="false">IF(ISNA(VLOOKUP(CONCATENATE($A62,BB$1),'CP Trade Data'!$D$2:$P$6949,13,FALSE())),BA62,VLOOKUP(CONCATENATE($A62,BB$1),'CP Trade Data'!$D$2:$P$6949,13,FALSE()))</f>
        <v>0</v>
      </c>
      <c r="BC62" s="4" t="n">
        <f aca="false">IF(ISNA(VLOOKUP(CONCATENATE($A62,BC$1),'CP Trade Data'!$D$2:$P$6949,13,FALSE())),BB62,VLOOKUP(CONCATENATE($A62,BC$1),'CP Trade Data'!$D$2:$P$6949,13,FALSE()))</f>
        <v>0</v>
      </c>
      <c r="BD62" s="4" t="n">
        <f aca="false">IF(ISNA(VLOOKUP(CONCATENATE($A62,BD$1),'CP Trade Data'!$D$2:$P$6949,13,FALSE())),BC62,VLOOKUP(CONCATENATE($A62,BD$1),'CP Trade Data'!$D$2:$P$6949,13,FALSE()))</f>
        <v>0</v>
      </c>
      <c r="BE62" s="4" t="n">
        <f aca="false">IF(ISNA(VLOOKUP(CONCATENATE($A62,BE$1),'CP Trade Data'!$D$2:$P$6949,13,FALSE())),BD62,VLOOKUP(CONCATENATE($A62,BE$1),'CP Trade Data'!$D$2:$P$6949,13,FALSE()))</f>
        <v>0</v>
      </c>
      <c r="BF62" s="4" t="n">
        <f aca="false">IF(ISNA(VLOOKUP(CONCATENATE($A62,BF$1),'CP Trade Data'!$D$2:$P$6949,13,FALSE())),BE62,VLOOKUP(CONCATENATE($A62,BF$1),'CP Trade Data'!$D$2:$P$6949,13,FALSE()))</f>
        <v>0</v>
      </c>
      <c r="BG62" s="4" t="n">
        <f aca="false">IF(ISNA(VLOOKUP(CONCATENATE($A62,BG$1),'CP Trade Data'!$D$2:$P$6949,13,FALSE())),BF62,VLOOKUP(CONCATENATE($A62,BG$1),'CP Trade Data'!$D$2:$P$6949,13,FALSE()))</f>
        <v>0</v>
      </c>
      <c r="BH62" s="4" t="n">
        <f aca="false">IF(ISNA(VLOOKUP(CONCATENATE($A62,BH$1),'CP Trade Data'!$D$2:$P$6949,13,FALSE())),BG62,VLOOKUP(CONCATENATE($A62,BH$1),'CP Trade Data'!$D$2:$P$6949,13,FALSE()))</f>
        <v>0</v>
      </c>
      <c r="BI62" s="4" t="n">
        <f aca="false">IF(ISNA(VLOOKUP(CONCATENATE($A62,BI$1),'CP Trade Data'!$D$2:$P$6949,13,FALSE())),BH62,VLOOKUP(CONCATENATE($A62,BI$1),'CP Trade Data'!$D$2:$P$6949,13,FALSE()))</f>
        <v>0</v>
      </c>
      <c r="BJ62" s="4" t="n">
        <f aca="false">IF(ISNA(VLOOKUP(CONCATENATE($A62,BJ$1),'CP Trade Data'!$D$2:$P$6949,13,FALSE())),BI62,VLOOKUP(CONCATENATE($A62,BJ$1),'CP Trade Data'!$D$2:$P$6949,13,FALSE()))</f>
        <v>0</v>
      </c>
      <c r="BK62" s="4" t="n">
        <f aca="false">IF(ISNA(VLOOKUP(CONCATENATE($A62,BK$1),'CP Trade Data'!$D$2:$P$6949,13,FALSE())),BJ62,VLOOKUP(CONCATENATE($A62,BK$1),'CP Trade Data'!$D$2:$P$6949,13,FALSE()))</f>
        <v>0</v>
      </c>
    </row>
    <row r="63" customFormat="false" ht="12.75" hidden="false" customHeight="false" outlineLevel="0" collapsed="false">
      <c r="A63" s="0" t="n">
        <v>5707</v>
      </c>
      <c r="B63" s="0" t="s">
        <v>62</v>
      </c>
      <c r="C63" s="4" t="n">
        <f aca="false">IF(ISNA(VLOOKUP(CONCATENATE($A63,C$1),'CP Trade Data'!$D$2:$P$6949,13,FALSE())),0,VLOOKUP(CONCATENATE($A63,C$1),'CP Trade Data'!$D$2:$P$6949,13,FALSE()))</f>
        <v>0</v>
      </c>
      <c r="D63" s="4" t="n">
        <f aca="false">IF(ISNA(VLOOKUP(CONCATENATE($A63,D$1),'CP Trade Data'!$D$2:$P$6949,13,FALSE())),C63,VLOOKUP(CONCATENATE($A63,D$1),'CP Trade Data'!$D$2:$P$6949,13,FALSE()))</f>
        <v>1424784</v>
      </c>
      <c r="E63" s="4" t="n">
        <f aca="false">IF(ISNA(VLOOKUP(CONCATENATE($A63,E$1),'CP Trade Data'!$D$2:$P$6949,13,FALSE())),D63,VLOOKUP(CONCATENATE($A63,E$1),'CP Trade Data'!$D$2:$P$6949,13,FALSE()))</f>
        <v>358197</v>
      </c>
      <c r="F63" s="4" t="n">
        <f aca="false">IF(ISNA(VLOOKUP(CONCATENATE($A63,F$1),'CP Trade Data'!$D$2:$P$6949,13,FALSE())),E63,VLOOKUP(CONCATENATE($A63,F$1),'CP Trade Data'!$D$2:$P$6949,13,FALSE()))</f>
        <v>0</v>
      </c>
      <c r="G63" s="4" t="n">
        <f aca="false">IF(ISNA(VLOOKUP(CONCATENATE($A63,G$1),'CP Trade Data'!$D$2:$P$6949,13,FALSE())),F63,VLOOKUP(CONCATENATE($A63,G$1),'CP Trade Data'!$D$2:$P$6949,13,FALSE()))</f>
        <v>564477</v>
      </c>
      <c r="H63" s="4" t="n">
        <f aca="false">IF(ISNA(VLOOKUP(CONCATENATE($A63,H$1),'CP Trade Data'!$D$2:$P$6949,13,FALSE())),G63,VLOOKUP(CONCATENATE($A63,H$1),'CP Trade Data'!$D$2:$P$6949,13,FALSE()))</f>
        <v>564477</v>
      </c>
      <c r="I63" s="4" t="n">
        <f aca="false">IF(ISNA(VLOOKUP(CONCATENATE($A63,I$1),'CP Trade Data'!$D$2:$P$6949,13,FALSE())),H63,VLOOKUP(CONCATENATE($A63,I$1),'CP Trade Data'!$D$2:$P$6949,13,FALSE()))</f>
        <v>564477</v>
      </c>
      <c r="J63" s="4" t="n">
        <f aca="false">IF(ISNA(VLOOKUP(CONCATENATE($A63,J$1),'CP Trade Data'!$D$2:$P$6949,13,FALSE())),I63,VLOOKUP(CONCATENATE($A63,J$1),'CP Trade Data'!$D$2:$P$6949,13,FALSE()))</f>
        <v>564477</v>
      </c>
      <c r="K63" s="4" t="n">
        <f aca="false">IF(ISNA(VLOOKUP(CONCATENATE($A63,K$1),'CP Trade Data'!$D$2:$P$6949,13,FALSE())),J63,VLOOKUP(CONCATENATE($A63,K$1),'CP Trade Data'!$D$2:$P$6949,13,FALSE()))</f>
        <v>1618404</v>
      </c>
      <c r="L63" s="4" t="n">
        <f aca="false">IF(ISNA(VLOOKUP(CONCATENATE($A63,L$1),'CP Trade Data'!$D$2:$P$6949,13,FALSE())),K63,VLOOKUP(CONCATENATE($A63,L$1),'CP Trade Data'!$D$2:$P$6949,13,FALSE()))</f>
        <v>2245921</v>
      </c>
      <c r="M63" s="4" t="n">
        <f aca="false">IF(ISNA(VLOOKUP(CONCATENATE($A63,M$1),'CP Trade Data'!$D$2:$P$6949,13,FALSE())),L63,VLOOKUP(CONCATENATE($A63,M$1),'CP Trade Data'!$D$2:$P$6949,13,FALSE()))</f>
        <v>3262923</v>
      </c>
      <c r="N63" s="4" t="n">
        <f aca="false">IF(ISNA(VLOOKUP(CONCATENATE($A63,N$1),'CP Trade Data'!$D$2:$P$6949,13,FALSE())),M63,VLOOKUP(CONCATENATE($A63,N$1),'CP Trade Data'!$D$2:$P$6949,13,FALSE()))</f>
        <v>4215261</v>
      </c>
      <c r="O63" s="4" t="n">
        <f aca="false">IF(ISNA(VLOOKUP(CONCATENATE($A63,O$1),'CP Trade Data'!$D$2:$P$6949,13,FALSE())),N63,VLOOKUP(CONCATENATE($A63,O$1),'CP Trade Data'!$D$2:$P$6949,13,FALSE()))</f>
        <v>4215261</v>
      </c>
      <c r="P63" s="4" t="n">
        <f aca="false">IF(ISNA(VLOOKUP(CONCATENATE($A63,P$1),'CP Trade Data'!$D$2:$P$6949,13,FALSE())),O63,VLOOKUP(CONCATENATE($A63,P$1),'CP Trade Data'!$D$2:$P$6949,13,FALSE()))</f>
        <v>4215261</v>
      </c>
      <c r="Q63" s="4" t="n">
        <f aca="false">IF(ISNA(VLOOKUP(CONCATENATE($A63,Q$1),'CP Trade Data'!$D$2:$P$6949,13,FALSE())),P63,VLOOKUP(CONCATENATE($A63,Q$1),'CP Trade Data'!$D$2:$P$6949,13,FALSE()))</f>
        <v>6100575</v>
      </c>
      <c r="R63" s="4" t="n">
        <f aca="false">IF(ISNA(VLOOKUP(CONCATENATE($A63,R$1),'CP Trade Data'!$D$2:$P$6949,13,FALSE())),Q63,VLOOKUP(CONCATENATE($A63,R$1),'CP Trade Data'!$D$2:$P$6949,13,FALSE()))</f>
        <v>6644549</v>
      </c>
      <c r="S63" s="4" t="n">
        <f aca="false">IF(ISNA(VLOOKUP(CONCATENATE($A63,S$1),'CP Trade Data'!$D$2:$P$6949,13,FALSE())),R63,VLOOKUP(CONCATENATE($A63,S$1),'CP Trade Data'!$D$2:$P$6949,13,FALSE()))</f>
        <v>7022007</v>
      </c>
      <c r="T63" s="4" t="n">
        <f aca="false">IF(ISNA(VLOOKUP(CONCATENATE($A63,T$1),'CP Trade Data'!$D$2:$P$6949,13,FALSE())),S63,VLOOKUP(CONCATENATE($A63,T$1),'CP Trade Data'!$D$2:$P$6949,13,FALSE()))</f>
        <v>8160025</v>
      </c>
      <c r="U63" s="4" t="n">
        <f aca="false">IF(ISNA(VLOOKUP(CONCATENATE($A63,U$1),'CP Trade Data'!$D$2:$P$6949,13,FALSE())),T63,VLOOKUP(CONCATENATE($A63,U$1),'CP Trade Data'!$D$2:$P$6949,13,FALSE()))</f>
        <v>9282342</v>
      </c>
      <c r="V63" s="4" t="n">
        <f aca="false">IF(ISNA(VLOOKUP(CONCATENATE($A63,V$1),'CP Trade Data'!$D$2:$P$6949,13,FALSE())),U63,VLOOKUP(CONCATENATE($A63,V$1),'CP Trade Data'!$D$2:$P$6949,13,FALSE()))</f>
        <v>9282342</v>
      </c>
      <c r="W63" s="4" t="n">
        <f aca="false">IF(ISNA(VLOOKUP(CONCATENATE($A63,W$1),'CP Trade Data'!$D$2:$P$6949,13,FALSE())),V63,VLOOKUP(CONCATENATE($A63,W$1),'CP Trade Data'!$D$2:$P$6949,13,FALSE()))</f>
        <v>9282342</v>
      </c>
      <c r="X63" s="4" t="n">
        <f aca="false">IF(ISNA(VLOOKUP(CONCATENATE($A63,X$1),'CP Trade Data'!$D$2:$P$6949,13,FALSE())),W63,VLOOKUP(CONCATENATE($A63,X$1),'CP Trade Data'!$D$2:$P$6949,13,FALSE()))</f>
        <v>9874750</v>
      </c>
      <c r="Y63" s="4" t="n">
        <f aca="false">IF(ISNA(VLOOKUP(CONCATENATE($A63,Y$1),'CP Trade Data'!$D$2:$P$6949,13,FALSE())),X63,VLOOKUP(CONCATENATE($A63,Y$1),'CP Trade Data'!$D$2:$P$6949,13,FALSE()))</f>
        <v>9655841</v>
      </c>
      <c r="Z63" s="4" t="n">
        <f aca="false">IF(ISNA(VLOOKUP(CONCATENATE($A63,Z$1),'CP Trade Data'!$D$2:$P$6949,13,FALSE())),Y63,VLOOKUP(CONCATENATE($A63,Z$1),'CP Trade Data'!$D$2:$P$6949,13,FALSE()))</f>
        <v>9616199</v>
      </c>
      <c r="AA63" s="4" t="n">
        <f aca="false">IF(ISNA(VLOOKUP(CONCATENATE($A63,AA$1),'CP Trade Data'!$D$2:$P$6949,13,FALSE())),Z63,VLOOKUP(CONCATENATE($A63,AA$1),'CP Trade Data'!$D$2:$P$6949,13,FALSE()))</f>
        <v>10467271</v>
      </c>
      <c r="AB63" s="4" t="n">
        <f aca="false">IF(ISNA(VLOOKUP(CONCATENATE($A63,AB$1),'CP Trade Data'!$D$2:$P$6949,13,FALSE())),AA63,VLOOKUP(CONCATENATE($A63,AB$1),'CP Trade Data'!$D$2:$P$6949,13,FALSE()))</f>
        <v>11396488</v>
      </c>
      <c r="AC63" s="4" t="n">
        <f aca="false">IF(ISNA(VLOOKUP(CONCATENATE($A63,AC$1),'CP Trade Data'!$D$2:$P$6949,13,FALSE())),AB63,VLOOKUP(CONCATENATE($A63,AC$1),'CP Trade Data'!$D$2:$P$6949,13,FALSE()))</f>
        <v>11396488</v>
      </c>
      <c r="AD63" s="4" t="n">
        <f aca="false">IF(ISNA(VLOOKUP(CONCATENATE($A63,AD$1),'CP Trade Data'!$D$2:$P$6949,13,FALSE())),AC63,VLOOKUP(CONCATENATE($A63,AD$1),'CP Trade Data'!$D$2:$P$6949,13,FALSE()))</f>
        <v>11396488</v>
      </c>
      <c r="AE63" s="4" t="n">
        <f aca="false">IF(ISNA(VLOOKUP(CONCATENATE($A63,AE$1),'CP Trade Data'!$D$2:$P$6949,13,FALSE())),AD63,VLOOKUP(CONCATENATE($A63,AE$1),'CP Trade Data'!$D$2:$P$6949,13,FALSE()))</f>
        <v>12006817</v>
      </c>
      <c r="AF63" s="4" t="n">
        <f aca="false">IF(ISNA(VLOOKUP(CONCATENATE($A63,AF$1),'CP Trade Data'!$D$2:$P$6949,13,FALSE())),AE63,VLOOKUP(CONCATENATE($A63,AF$1),'CP Trade Data'!$D$2:$P$6949,13,FALSE()))</f>
        <v>12269470</v>
      </c>
      <c r="AG63" s="4" t="n">
        <f aca="false">IF(ISNA(VLOOKUP(CONCATENATE($A63,AG$1),'CP Trade Data'!$D$2:$P$6949,13,FALSE())),AF63,VLOOKUP(CONCATENATE($A63,AG$1),'CP Trade Data'!$D$2:$P$6949,13,FALSE()))</f>
        <v>12849657</v>
      </c>
      <c r="AH63" s="4" t="n">
        <f aca="false">IF(ISNA(VLOOKUP(CONCATENATE($A63,AH$1),'CP Trade Data'!$D$2:$P$6949,13,FALSE())),AG63,VLOOKUP(CONCATENATE($A63,AH$1),'CP Trade Data'!$D$2:$P$6949,13,FALSE()))</f>
        <v>13313129</v>
      </c>
      <c r="AI63" s="4" t="n">
        <f aca="false">IF(ISNA(VLOOKUP(CONCATENATE($A63,AI$1),'CP Trade Data'!$D$2:$P$6949,13,FALSE())),AH63,VLOOKUP(CONCATENATE($A63,AI$1),'CP Trade Data'!$D$2:$P$6949,13,FALSE()))</f>
        <v>13822159</v>
      </c>
      <c r="AJ63" s="4" t="n">
        <f aca="false">IF(ISNA(VLOOKUP(CONCATENATE($A63,AJ$1),'CP Trade Data'!$D$2:$P$6949,13,FALSE())),AI63,VLOOKUP(CONCATENATE($A63,AJ$1),'CP Trade Data'!$D$2:$P$6949,13,FALSE()))</f>
        <v>13822159</v>
      </c>
      <c r="AK63" s="4" t="n">
        <f aca="false">IF(ISNA(VLOOKUP(CONCATENATE($A63,AK$1),'CP Trade Data'!$D$2:$P$6949,13,FALSE())),AJ63,VLOOKUP(CONCATENATE($A63,AK$1),'CP Trade Data'!$D$2:$P$6949,13,FALSE()))</f>
        <v>13822159</v>
      </c>
      <c r="AL63" s="4" t="n">
        <f aca="false">IF(ISNA(VLOOKUP(CONCATENATE($A63,AL$1),'CP Trade Data'!$D$2:$P$6949,13,FALSE())),AK63,VLOOKUP(CONCATENATE($A63,AL$1),'CP Trade Data'!$D$2:$P$6949,13,FALSE()))</f>
        <v>13934239</v>
      </c>
      <c r="AM63" s="4" t="n">
        <f aca="false">IF(ISNA(VLOOKUP(CONCATENATE($A63,AM$1),'CP Trade Data'!$D$2:$P$6949,13,FALSE())),AL63,VLOOKUP(CONCATENATE($A63,AM$1),'CP Trade Data'!$D$2:$P$6949,13,FALSE()))</f>
        <v>13910133</v>
      </c>
      <c r="AN63" s="4" t="n">
        <f aca="false">IF(ISNA(VLOOKUP(CONCATENATE($A63,AN$1),'CP Trade Data'!$D$2:$P$6949,13,FALSE())),AM63,VLOOKUP(CONCATENATE($A63,AN$1),'CP Trade Data'!$D$2:$P$6949,13,FALSE()))</f>
        <v>14500988</v>
      </c>
      <c r="AO63" s="4" t="n">
        <f aca="false">IF(ISNA(VLOOKUP(CONCATENATE($A63,AO$1),'CP Trade Data'!$D$2:$P$6949,13,FALSE())),AN63,VLOOKUP(CONCATENATE($A63,AO$1),'CP Trade Data'!$D$2:$P$6949,13,FALSE()))</f>
        <v>15020602</v>
      </c>
      <c r="AP63" s="4" t="n">
        <f aca="false">IF(ISNA(VLOOKUP(CONCATENATE($A63,AP$1),'CP Trade Data'!$D$2:$P$6949,13,FALSE())),AO63,VLOOKUP(CONCATENATE($A63,AP$1),'CP Trade Data'!$D$2:$P$6949,13,FALSE()))</f>
        <v>14878274</v>
      </c>
      <c r="AQ63" s="4" t="n">
        <f aca="false">IF(ISNA(VLOOKUP(CONCATENATE($A63,AQ$1),'CP Trade Data'!$D$2:$P$6949,13,FALSE())),AP63,VLOOKUP(CONCATENATE($A63,AQ$1),'CP Trade Data'!$D$2:$P$6949,13,FALSE()))</f>
        <v>14878274</v>
      </c>
      <c r="AR63" s="4" t="n">
        <f aca="false">IF(ISNA(VLOOKUP(CONCATENATE($A63,AR$1),'CP Trade Data'!$D$2:$P$6949,13,FALSE())),AQ63,VLOOKUP(CONCATENATE($A63,AR$1),'CP Trade Data'!$D$2:$P$6949,13,FALSE()))</f>
        <v>14878274</v>
      </c>
      <c r="AS63" s="4" t="n">
        <f aca="false">IF(ISNA(VLOOKUP(CONCATENATE($A63,AS$1),'CP Trade Data'!$D$2:$P$6949,13,FALSE())),AR63,VLOOKUP(CONCATENATE($A63,AS$1),'CP Trade Data'!$D$2:$P$6949,13,FALSE()))</f>
        <v>14388525</v>
      </c>
      <c r="AT63" s="4" t="n">
        <f aca="false">IF(ISNA(VLOOKUP(CONCATENATE($A63,AT$1),'CP Trade Data'!$D$2:$P$6949,13,FALSE())),AS63,VLOOKUP(CONCATENATE($A63,AT$1),'CP Trade Data'!$D$2:$P$6949,13,FALSE()))</f>
        <v>14294968</v>
      </c>
      <c r="AU63" s="4" t="n">
        <f aca="false">IF(ISNA(VLOOKUP(CONCATENATE($A63,AU$1),'CP Trade Data'!$D$2:$P$6949,13,FALSE())),AT63,VLOOKUP(CONCATENATE($A63,AU$1),'CP Trade Data'!$D$2:$P$6949,13,FALSE()))</f>
        <v>14402360</v>
      </c>
      <c r="AV63" s="4" t="n">
        <f aca="false">IF(ISNA(VLOOKUP(CONCATENATE($A63,AV$1),'CP Trade Data'!$D$2:$P$6949,13,FALSE())),AU63,VLOOKUP(CONCATENATE($A63,AV$1),'CP Trade Data'!$D$2:$P$6949,13,FALSE()))</f>
        <v>14994956</v>
      </c>
      <c r="AW63" s="4" t="n">
        <f aca="false">IF(ISNA(VLOOKUP(CONCATENATE($A63,AW$1),'CP Trade Data'!$D$2:$P$6949,13,FALSE())),AV63,VLOOKUP(CONCATENATE($A63,AW$1),'CP Trade Data'!$D$2:$P$6949,13,FALSE()))</f>
        <v>14956428</v>
      </c>
      <c r="AX63" s="4" t="n">
        <f aca="false">IF(ISNA(VLOOKUP(CONCATENATE($A63,AX$1),'CP Trade Data'!$D$2:$P$6949,13,FALSE())),AW63,VLOOKUP(CONCATENATE($A63,AX$1),'CP Trade Data'!$D$2:$P$6949,13,FALSE()))</f>
        <v>14956428</v>
      </c>
      <c r="AY63" s="4" t="n">
        <f aca="false">IF(ISNA(VLOOKUP(CONCATENATE($A63,AY$1),'CP Trade Data'!$D$2:$P$6949,13,FALSE())),AX63,VLOOKUP(CONCATENATE($A63,AY$1),'CP Trade Data'!$D$2:$P$6949,13,FALSE()))</f>
        <v>14956428</v>
      </c>
      <c r="AZ63" s="4" t="n">
        <f aca="false">IF(ISNA(VLOOKUP(CONCATENATE($A63,AZ$1),'CP Trade Data'!$D$2:$P$6949,13,FALSE())),AY63,VLOOKUP(CONCATENATE($A63,AZ$1),'CP Trade Data'!$D$2:$P$6949,13,FALSE()))</f>
        <v>15230679</v>
      </c>
      <c r="BA63" s="4" t="n">
        <f aca="false">IF(ISNA(VLOOKUP(CONCATENATE($A63,BA$1),'CP Trade Data'!$D$2:$P$6949,13,FALSE())),AZ63,VLOOKUP(CONCATENATE($A63,BA$1),'CP Trade Data'!$D$2:$P$6949,13,FALSE()))</f>
        <v>15509230</v>
      </c>
      <c r="BB63" s="4" t="n">
        <f aca="false">IF(ISNA(VLOOKUP(CONCATENATE($A63,BB$1),'CP Trade Data'!$D$2:$P$6949,13,FALSE())),BA63,VLOOKUP(CONCATENATE($A63,BB$1),'CP Trade Data'!$D$2:$P$6949,13,FALSE()))</f>
        <v>15461741</v>
      </c>
      <c r="BC63" s="4" t="n">
        <f aca="false">IF(ISNA(VLOOKUP(CONCATENATE($A63,BC$1),'CP Trade Data'!$D$2:$P$6949,13,FALSE())),BB63,VLOOKUP(CONCATENATE($A63,BC$1),'CP Trade Data'!$D$2:$P$6949,13,FALSE()))</f>
        <v>15612556</v>
      </c>
      <c r="BD63" s="4" t="n">
        <f aca="false">IF(ISNA(VLOOKUP(CONCATENATE($A63,BD$1),'CP Trade Data'!$D$2:$P$6949,13,FALSE())),BC63,VLOOKUP(CONCATENATE($A63,BD$1),'CP Trade Data'!$D$2:$P$6949,13,FALSE()))</f>
        <v>15750548</v>
      </c>
      <c r="BE63" s="4" t="n">
        <f aca="false">IF(ISNA(VLOOKUP(CONCATENATE($A63,BE$1),'CP Trade Data'!$D$2:$P$6949,13,FALSE())),BD63,VLOOKUP(CONCATENATE($A63,BE$1),'CP Trade Data'!$D$2:$P$6949,13,FALSE()))</f>
        <v>15750548</v>
      </c>
      <c r="BF63" s="4" t="n">
        <f aca="false">IF(ISNA(VLOOKUP(CONCATENATE($A63,BF$1),'CP Trade Data'!$D$2:$P$6949,13,FALSE())),BE63,VLOOKUP(CONCATENATE($A63,BF$1),'CP Trade Data'!$D$2:$P$6949,13,FALSE()))</f>
        <v>15750548</v>
      </c>
      <c r="BG63" s="4" t="n">
        <f aca="false">IF(ISNA(VLOOKUP(CONCATENATE($A63,BG$1),'CP Trade Data'!$D$2:$P$6949,13,FALSE())),BF63,VLOOKUP(CONCATENATE($A63,BG$1),'CP Trade Data'!$D$2:$P$6949,13,FALSE()))</f>
        <v>15858663</v>
      </c>
      <c r="BH63" s="4" t="n">
        <f aca="false">IF(ISNA(VLOOKUP(CONCATENATE($A63,BH$1),'CP Trade Data'!$D$2:$P$6949,13,FALSE())),BG63,VLOOKUP(CONCATENATE($A63,BH$1),'CP Trade Data'!$D$2:$P$6949,13,FALSE()))</f>
        <v>15607086</v>
      </c>
      <c r="BI63" s="4" t="n">
        <f aca="false">IF(ISNA(VLOOKUP(CONCATENATE($A63,BI$1),'CP Trade Data'!$D$2:$P$6949,13,FALSE())),BH63,VLOOKUP(CONCATENATE($A63,BI$1),'CP Trade Data'!$D$2:$P$6949,13,FALSE()))</f>
        <v>15728025</v>
      </c>
      <c r="BJ63" s="4" t="n">
        <f aca="false">IF(ISNA(VLOOKUP(CONCATENATE($A63,BJ$1),'CP Trade Data'!$D$2:$P$6949,13,FALSE())),BI63,VLOOKUP(CONCATENATE($A63,BJ$1),'CP Trade Data'!$D$2:$P$6949,13,FALSE()))</f>
        <v>15912133</v>
      </c>
      <c r="BK63" s="4" t="n">
        <f aca="false">IF(ISNA(VLOOKUP(CONCATENATE($A63,BK$1),'CP Trade Data'!$D$2:$P$6949,13,FALSE())),BJ63,VLOOKUP(CONCATENATE($A63,BK$1),'CP Trade Data'!$D$2:$P$6949,13,FALSE()))</f>
        <v>6222318</v>
      </c>
    </row>
    <row r="64" customFormat="false" ht="12.75" hidden="false" customHeight="false" outlineLevel="0" collapsed="false">
      <c r="A64" s="0" t="n">
        <v>5484</v>
      </c>
      <c r="B64" s="0" t="s">
        <v>63</v>
      </c>
      <c r="C64" s="4" t="n">
        <f aca="false">IF(ISNA(VLOOKUP(CONCATENATE($A64,C$1),'CP Trade Data'!$D$2:$P$6949,13,FALSE())),0,VLOOKUP(CONCATENATE($A64,C$1),'CP Trade Data'!$D$2:$P$6949,13,FALSE()))</f>
        <v>0</v>
      </c>
      <c r="D64" s="4" t="n">
        <f aca="false">IF(ISNA(VLOOKUP(CONCATENATE($A64,D$1),'CP Trade Data'!$D$2:$P$6949,13,FALSE())),C64,VLOOKUP(CONCATENATE($A64,D$1),'CP Trade Data'!$D$2:$P$6949,13,FALSE()))</f>
        <v>0</v>
      </c>
      <c r="E64" s="4" t="n">
        <f aca="false">IF(ISNA(VLOOKUP(CONCATENATE($A64,E$1),'CP Trade Data'!$D$2:$P$6949,13,FALSE())),D64,VLOOKUP(CONCATENATE($A64,E$1),'CP Trade Data'!$D$2:$P$6949,13,FALSE()))</f>
        <v>0</v>
      </c>
      <c r="F64" s="4" t="n">
        <f aca="false">IF(ISNA(VLOOKUP(CONCATENATE($A64,F$1),'CP Trade Data'!$D$2:$P$6949,13,FALSE())),E64,VLOOKUP(CONCATENATE($A64,F$1),'CP Trade Data'!$D$2:$P$6949,13,FALSE()))</f>
        <v>0</v>
      </c>
      <c r="G64" s="4" t="n">
        <f aca="false">IF(ISNA(VLOOKUP(CONCATENATE($A64,G$1),'CP Trade Data'!$D$2:$P$6949,13,FALSE())),F64,VLOOKUP(CONCATENATE($A64,G$1),'CP Trade Data'!$D$2:$P$6949,13,FALSE()))</f>
        <v>0</v>
      </c>
      <c r="H64" s="4" t="n">
        <f aca="false">IF(ISNA(VLOOKUP(CONCATENATE($A64,H$1),'CP Trade Data'!$D$2:$P$6949,13,FALSE())),G64,VLOOKUP(CONCATENATE($A64,H$1),'CP Trade Data'!$D$2:$P$6949,13,FALSE()))</f>
        <v>0</v>
      </c>
      <c r="I64" s="4" t="n">
        <f aca="false">IF(ISNA(VLOOKUP(CONCATENATE($A64,I$1),'CP Trade Data'!$D$2:$P$6949,13,FALSE())),H64,VLOOKUP(CONCATENATE($A64,I$1),'CP Trade Data'!$D$2:$P$6949,13,FALSE()))</f>
        <v>0</v>
      </c>
      <c r="J64" s="4" t="n">
        <f aca="false">IF(ISNA(VLOOKUP(CONCATENATE($A64,J$1),'CP Trade Data'!$D$2:$P$6949,13,FALSE())),I64,VLOOKUP(CONCATENATE($A64,J$1),'CP Trade Data'!$D$2:$P$6949,13,FALSE()))</f>
        <v>0</v>
      </c>
      <c r="K64" s="4" t="n">
        <f aca="false">IF(ISNA(VLOOKUP(CONCATENATE($A64,K$1),'CP Trade Data'!$D$2:$P$6949,13,FALSE())),J64,VLOOKUP(CONCATENATE($A64,K$1),'CP Trade Data'!$D$2:$P$6949,13,FALSE()))</f>
        <v>0</v>
      </c>
      <c r="L64" s="4" t="n">
        <f aca="false">IF(ISNA(VLOOKUP(CONCATENATE($A64,L$1),'CP Trade Data'!$D$2:$P$6949,13,FALSE())),K64,VLOOKUP(CONCATENATE($A64,L$1),'CP Trade Data'!$D$2:$P$6949,13,FALSE()))</f>
        <v>0</v>
      </c>
      <c r="M64" s="4" t="n">
        <f aca="false">IF(ISNA(VLOOKUP(CONCATENATE($A64,M$1),'CP Trade Data'!$D$2:$P$6949,13,FALSE())),L64,VLOOKUP(CONCATENATE($A64,M$1),'CP Trade Data'!$D$2:$P$6949,13,FALSE()))</f>
        <v>0</v>
      </c>
      <c r="N64" s="4" t="n">
        <f aca="false">IF(ISNA(VLOOKUP(CONCATENATE($A64,N$1),'CP Trade Data'!$D$2:$P$6949,13,FALSE())),M64,VLOOKUP(CONCATENATE($A64,N$1),'CP Trade Data'!$D$2:$P$6949,13,FALSE()))</f>
        <v>0</v>
      </c>
      <c r="O64" s="4" t="n">
        <f aca="false">IF(ISNA(VLOOKUP(CONCATENATE($A64,O$1),'CP Trade Data'!$D$2:$P$6949,13,FALSE())),N64,VLOOKUP(CONCATENATE($A64,O$1),'CP Trade Data'!$D$2:$P$6949,13,FALSE()))</f>
        <v>0</v>
      </c>
      <c r="P64" s="4" t="n">
        <f aca="false">IF(ISNA(VLOOKUP(CONCATENATE($A64,P$1),'CP Trade Data'!$D$2:$P$6949,13,FALSE())),O64,VLOOKUP(CONCATENATE($A64,P$1),'CP Trade Data'!$D$2:$P$6949,13,FALSE()))</f>
        <v>0</v>
      </c>
      <c r="Q64" s="4" t="n">
        <f aca="false">IF(ISNA(VLOOKUP(CONCATENATE($A64,Q$1),'CP Trade Data'!$D$2:$P$6949,13,FALSE())),P64,VLOOKUP(CONCATENATE($A64,Q$1),'CP Trade Data'!$D$2:$P$6949,13,FALSE()))</f>
        <v>0</v>
      </c>
      <c r="R64" s="4" t="n">
        <f aca="false">IF(ISNA(VLOOKUP(CONCATENATE($A64,R$1),'CP Trade Data'!$D$2:$P$6949,13,FALSE())),Q64,VLOOKUP(CONCATENATE($A64,R$1),'CP Trade Data'!$D$2:$P$6949,13,FALSE()))</f>
        <v>0</v>
      </c>
      <c r="S64" s="4" t="n">
        <f aca="false">IF(ISNA(VLOOKUP(CONCATENATE($A64,S$1),'CP Trade Data'!$D$2:$P$6949,13,FALSE())),R64,VLOOKUP(CONCATENATE($A64,S$1),'CP Trade Data'!$D$2:$P$6949,13,FALSE()))</f>
        <v>0</v>
      </c>
      <c r="T64" s="4" t="n">
        <f aca="false">IF(ISNA(VLOOKUP(CONCATENATE($A64,T$1),'CP Trade Data'!$D$2:$P$6949,13,FALSE())),S64,VLOOKUP(CONCATENATE($A64,T$1),'CP Trade Data'!$D$2:$P$6949,13,FALSE()))</f>
        <v>0</v>
      </c>
      <c r="U64" s="4" t="n">
        <f aca="false">IF(ISNA(VLOOKUP(CONCATENATE($A64,U$1),'CP Trade Data'!$D$2:$P$6949,13,FALSE())),T64,VLOOKUP(CONCATENATE($A64,U$1),'CP Trade Data'!$D$2:$P$6949,13,FALSE()))</f>
        <v>0</v>
      </c>
      <c r="V64" s="4" t="n">
        <f aca="false">IF(ISNA(VLOOKUP(CONCATENATE($A64,V$1),'CP Trade Data'!$D$2:$P$6949,13,FALSE())),U64,VLOOKUP(CONCATENATE($A64,V$1),'CP Trade Data'!$D$2:$P$6949,13,FALSE()))</f>
        <v>0</v>
      </c>
      <c r="W64" s="4" t="n">
        <f aca="false">IF(ISNA(VLOOKUP(CONCATENATE($A64,W$1),'CP Trade Data'!$D$2:$P$6949,13,FALSE())),V64,VLOOKUP(CONCATENATE($A64,W$1),'CP Trade Data'!$D$2:$P$6949,13,FALSE()))</f>
        <v>0</v>
      </c>
      <c r="X64" s="4" t="n">
        <f aca="false">IF(ISNA(VLOOKUP(CONCATENATE($A64,X$1),'CP Trade Data'!$D$2:$P$6949,13,FALSE())),W64,VLOOKUP(CONCATENATE($A64,X$1),'CP Trade Data'!$D$2:$P$6949,13,FALSE()))</f>
        <v>0</v>
      </c>
      <c r="Y64" s="4" t="n">
        <f aca="false">IF(ISNA(VLOOKUP(CONCATENATE($A64,Y$1),'CP Trade Data'!$D$2:$P$6949,13,FALSE())),X64,VLOOKUP(CONCATENATE($A64,Y$1),'CP Trade Data'!$D$2:$P$6949,13,FALSE()))</f>
        <v>0</v>
      </c>
      <c r="Z64" s="4" t="n">
        <f aca="false">IF(ISNA(VLOOKUP(CONCATENATE($A64,Z$1),'CP Trade Data'!$D$2:$P$6949,13,FALSE())),Y64,VLOOKUP(CONCATENATE($A64,Z$1),'CP Trade Data'!$D$2:$P$6949,13,FALSE()))</f>
        <v>0</v>
      </c>
      <c r="AA64" s="4" t="n">
        <f aca="false">IF(ISNA(VLOOKUP(CONCATENATE($A64,AA$1),'CP Trade Data'!$D$2:$P$6949,13,FALSE())),Z64,VLOOKUP(CONCATENATE($A64,AA$1),'CP Trade Data'!$D$2:$P$6949,13,FALSE()))</f>
        <v>0</v>
      </c>
      <c r="AB64" s="4" t="n">
        <f aca="false">IF(ISNA(VLOOKUP(CONCATENATE($A64,AB$1),'CP Trade Data'!$D$2:$P$6949,13,FALSE())),AA64,VLOOKUP(CONCATENATE($A64,AB$1),'CP Trade Data'!$D$2:$P$6949,13,FALSE()))</f>
        <v>0</v>
      </c>
      <c r="AC64" s="4" t="n">
        <f aca="false">IF(ISNA(VLOOKUP(CONCATENATE($A64,AC$1),'CP Trade Data'!$D$2:$P$6949,13,FALSE())),AB64,VLOOKUP(CONCATENATE($A64,AC$1),'CP Trade Data'!$D$2:$P$6949,13,FALSE()))</f>
        <v>0</v>
      </c>
      <c r="AD64" s="4" t="n">
        <f aca="false">IF(ISNA(VLOOKUP(CONCATENATE($A64,AD$1),'CP Trade Data'!$D$2:$P$6949,13,FALSE())),AC64,VLOOKUP(CONCATENATE($A64,AD$1),'CP Trade Data'!$D$2:$P$6949,13,FALSE()))</f>
        <v>0</v>
      </c>
      <c r="AE64" s="4" t="n">
        <f aca="false">IF(ISNA(VLOOKUP(CONCATENATE($A64,AE$1),'CP Trade Data'!$D$2:$P$6949,13,FALSE())),AD64,VLOOKUP(CONCATENATE($A64,AE$1),'CP Trade Data'!$D$2:$P$6949,13,FALSE()))</f>
        <v>0</v>
      </c>
      <c r="AF64" s="4" t="n">
        <f aca="false">IF(ISNA(VLOOKUP(CONCATENATE($A64,AF$1),'CP Trade Data'!$D$2:$P$6949,13,FALSE())),AE64,VLOOKUP(CONCATENATE($A64,AF$1),'CP Trade Data'!$D$2:$P$6949,13,FALSE()))</f>
        <v>0</v>
      </c>
      <c r="AG64" s="4" t="n">
        <f aca="false">IF(ISNA(VLOOKUP(CONCATENATE($A64,AG$1),'CP Trade Data'!$D$2:$P$6949,13,FALSE())),AF64,VLOOKUP(CONCATENATE($A64,AG$1),'CP Trade Data'!$D$2:$P$6949,13,FALSE()))</f>
        <v>0</v>
      </c>
      <c r="AH64" s="4" t="n">
        <f aca="false">IF(ISNA(VLOOKUP(CONCATENATE($A64,AH$1),'CP Trade Data'!$D$2:$P$6949,13,FALSE())),AG64,VLOOKUP(CONCATENATE($A64,AH$1),'CP Trade Data'!$D$2:$P$6949,13,FALSE()))</f>
        <v>0</v>
      </c>
      <c r="AI64" s="4" t="n">
        <f aca="false">IF(ISNA(VLOOKUP(CONCATENATE($A64,AI$1),'CP Trade Data'!$D$2:$P$6949,13,FALSE())),AH64,VLOOKUP(CONCATENATE($A64,AI$1),'CP Trade Data'!$D$2:$P$6949,13,FALSE()))</f>
        <v>0</v>
      </c>
      <c r="AJ64" s="4" t="n">
        <f aca="false">IF(ISNA(VLOOKUP(CONCATENATE($A64,AJ$1),'CP Trade Data'!$D$2:$P$6949,13,FALSE())),AI64,VLOOKUP(CONCATENATE($A64,AJ$1),'CP Trade Data'!$D$2:$P$6949,13,FALSE()))</f>
        <v>0</v>
      </c>
      <c r="AK64" s="4" t="n">
        <f aca="false">IF(ISNA(VLOOKUP(CONCATENATE($A64,AK$1),'CP Trade Data'!$D$2:$P$6949,13,FALSE())),AJ64,VLOOKUP(CONCATENATE($A64,AK$1),'CP Trade Data'!$D$2:$P$6949,13,FALSE()))</f>
        <v>0</v>
      </c>
      <c r="AL64" s="4" t="n">
        <f aca="false">IF(ISNA(VLOOKUP(CONCATENATE($A64,AL$1),'CP Trade Data'!$D$2:$P$6949,13,FALSE())),AK64,VLOOKUP(CONCATENATE($A64,AL$1),'CP Trade Data'!$D$2:$P$6949,13,FALSE()))</f>
        <v>0</v>
      </c>
      <c r="AM64" s="4" t="n">
        <f aca="false">IF(ISNA(VLOOKUP(CONCATENATE($A64,AM$1),'CP Trade Data'!$D$2:$P$6949,13,FALSE())),AL64,VLOOKUP(CONCATENATE($A64,AM$1),'CP Trade Data'!$D$2:$P$6949,13,FALSE()))</f>
        <v>0</v>
      </c>
      <c r="AN64" s="4" t="n">
        <f aca="false">IF(ISNA(VLOOKUP(CONCATENATE($A64,AN$1),'CP Trade Data'!$D$2:$P$6949,13,FALSE())),AM64,VLOOKUP(CONCATENATE($A64,AN$1),'CP Trade Data'!$D$2:$P$6949,13,FALSE()))</f>
        <v>0</v>
      </c>
      <c r="AO64" s="4" t="n">
        <f aca="false">IF(ISNA(VLOOKUP(CONCATENATE($A64,AO$1),'CP Trade Data'!$D$2:$P$6949,13,FALSE())),AN64,VLOOKUP(CONCATENATE($A64,AO$1),'CP Trade Data'!$D$2:$P$6949,13,FALSE()))</f>
        <v>0</v>
      </c>
      <c r="AP64" s="4" t="n">
        <f aca="false">IF(ISNA(VLOOKUP(CONCATENATE($A64,AP$1),'CP Trade Data'!$D$2:$P$6949,13,FALSE())),AO64,VLOOKUP(CONCATENATE($A64,AP$1),'CP Trade Data'!$D$2:$P$6949,13,FALSE()))</f>
        <v>0</v>
      </c>
      <c r="AQ64" s="4" t="n">
        <f aca="false">IF(ISNA(VLOOKUP(CONCATENATE($A64,AQ$1),'CP Trade Data'!$D$2:$P$6949,13,FALSE())),AP64,VLOOKUP(CONCATENATE($A64,AQ$1),'CP Trade Data'!$D$2:$P$6949,13,FALSE()))</f>
        <v>0</v>
      </c>
      <c r="AR64" s="4" t="n">
        <f aca="false">IF(ISNA(VLOOKUP(CONCATENATE($A64,AR$1),'CP Trade Data'!$D$2:$P$6949,13,FALSE())),AQ64,VLOOKUP(CONCATENATE($A64,AR$1),'CP Trade Data'!$D$2:$P$6949,13,FALSE()))</f>
        <v>0</v>
      </c>
      <c r="AS64" s="4" t="n">
        <f aca="false">IF(ISNA(VLOOKUP(CONCATENATE($A64,AS$1),'CP Trade Data'!$D$2:$P$6949,13,FALSE())),AR64,VLOOKUP(CONCATENATE($A64,AS$1),'CP Trade Data'!$D$2:$P$6949,13,FALSE()))</f>
        <v>0</v>
      </c>
      <c r="AT64" s="4" t="n">
        <f aca="false">IF(ISNA(VLOOKUP(CONCATENATE($A64,AT$1),'CP Trade Data'!$D$2:$P$6949,13,FALSE())),AS64,VLOOKUP(CONCATENATE($A64,AT$1),'CP Trade Data'!$D$2:$P$6949,13,FALSE()))</f>
        <v>0</v>
      </c>
      <c r="AU64" s="4" t="n">
        <f aca="false">IF(ISNA(VLOOKUP(CONCATENATE($A64,AU$1),'CP Trade Data'!$D$2:$P$6949,13,FALSE())),AT64,VLOOKUP(CONCATENATE($A64,AU$1),'CP Trade Data'!$D$2:$P$6949,13,FALSE()))</f>
        <v>0</v>
      </c>
      <c r="AV64" s="4" t="n">
        <f aca="false">IF(ISNA(VLOOKUP(CONCATENATE($A64,AV$1),'CP Trade Data'!$D$2:$P$6949,13,FALSE())),AU64,VLOOKUP(CONCATENATE($A64,AV$1),'CP Trade Data'!$D$2:$P$6949,13,FALSE()))</f>
        <v>0</v>
      </c>
      <c r="AW64" s="4" t="n">
        <f aca="false">IF(ISNA(VLOOKUP(CONCATENATE($A64,AW$1),'CP Trade Data'!$D$2:$P$6949,13,FALSE())),AV64,VLOOKUP(CONCATENATE($A64,AW$1),'CP Trade Data'!$D$2:$P$6949,13,FALSE()))</f>
        <v>0</v>
      </c>
      <c r="AX64" s="4" t="n">
        <f aca="false">IF(ISNA(VLOOKUP(CONCATENATE($A64,AX$1),'CP Trade Data'!$D$2:$P$6949,13,FALSE())),AW64,VLOOKUP(CONCATENATE($A64,AX$1),'CP Trade Data'!$D$2:$P$6949,13,FALSE()))</f>
        <v>0</v>
      </c>
      <c r="AY64" s="4" t="n">
        <f aca="false">IF(ISNA(VLOOKUP(CONCATENATE($A64,AY$1),'CP Trade Data'!$D$2:$P$6949,13,FALSE())),AX64,VLOOKUP(CONCATENATE($A64,AY$1),'CP Trade Data'!$D$2:$P$6949,13,FALSE()))</f>
        <v>0</v>
      </c>
      <c r="AZ64" s="4" t="n">
        <f aca="false">IF(ISNA(VLOOKUP(CONCATENATE($A64,AZ$1),'CP Trade Data'!$D$2:$P$6949,13,FALSE())),AY64,VLOOKUP(CONCATENATE($A64,AZ$1),'CP Trade Data'!$D$2:$P$6949,13,FALSE()))</f>
        <v>0</v>
      </c>
      <c r="BA64" s="4" t="n">
        <f aca="false">IF(ISNA(VLOOKUP(CONCATENATE($A64,BA$1),'CP Trade Data'!$D$2:$P$6949,13,FALSE())),AZ64,VLOOKUP(CONCATENATE($A64,BA$1),'CP Trade Data'!$D$2:$P$6949,13,FALSE()))</f>
        <v>0</v>
      </c>
      <c r="BB64" s="4" t="n">
        <f aca="false">IF(ISNA(VLOOKUP(CONCATENATE($A64,BB$1),'CP Trade Data'!$D$2:$P$6949,13,FALSE())),BA64,VLOOKUP(CONCATENATE($A64,BB$1),'CP Trade Data'!$D$2:$P$6949,13,FALSE()))</f>
        <v>0</v>
      </c>
      <c r="BC64" s="4" t="n">
        <f aca="false">IF(ISNA(VLOOKUP(CONCATENATE($A64,BC$1),'CP Trade Data'!$D$2:$P$6949,13,FALSE())),BB64,VLOOKUP(CONCATENATE($A64,BC$1),'CP Trade Data'!$D$2:$P$6949,13,FALSE()))</f>
        <v>0</v>
      </c>
      <c r="BD64" s="4" t="n">
        <f aca="false">IF(ISNA(VLOOKUP(CONCATENATE($A64,BD$1),'CP Trade Data'!$D$2:$P$6949,13,FALSE())),BC64,VLOOKUP(CONCATENATE($A64,BD$1),'CP Trade Data'!$D$2:$P$6949,13,FALSE()))</f>
        <v>0</v>
      </c>
      <c r="BE64" s="4" t="n">
        <f aca="false">IF(ISNA(VLOOKUP(CONCATENATE($A64,BE$1),'CP Trade Data'!$D$2:$P$6949,13,FALSE())),BD64,VLOOKUP(CONCATENATE($A64,BE$1),'CP Trade Data'!$D$2:$P$6949,13,FALSE()))</f>
        <v>0</v>
      </c>
      <c r="BF64" s="4" t="n">
        <f aca="false">IF(ISNA(VLOOKUP(CONCATENATE($A64,BF$1),'CP Trade Data'!$D$2:$P$6949,13,FALSE())),BE64,VLOOKUP(CONCATENATE($A64,BF$1),'CP Trade Data'!$D$2:$P$6949,13,FALSE()))</f>
        <v>0</v>
      </c>
      <c r="BG64" s="4" t="n">
        <f aca="false">IF(ISNA(VLOOKUP(CONCATENATE($A64,BG$1),'CP Trade Data'!$D$2:$P$6949,13,FALSE())),BF64,VLOOKUP(CONCATENATE($A64,BG$1),'CP Trade Data'!$D$2:$P$6949,13,FALSE()))</f>
        <v>0</v>
      </c>
      <c r="BH64" s="4" t="n">
        <f aca="false">IF(ISNA(VLOOKUP(CONCATENATE($A64,BH$1),'CP Trade Data'!$D$2:$P$6949,13,FALSE())),BG64,VLOOKUP(CONCATENATE($A64,BH$1),'CP Trade Data'!$D$2:$P$6949,13,FALSE()))</f>
        <v>0</v>
      </c>
      <c r="BI64" s="4" t="n">
        <f aca="false">IF(ISNA(VLOOKUP(CONCATENATE($A64,BI$1),'CP Trade Data'!$D$2:$P$6949,13,FALSE())),BH64,VLOOKUP(CONCATENATE($A64,BI$1),'CP Trade Data'!$D$2:$P$6949,13,FALSE()))</f>
        <v>0</v>
      </c>
      <c r="BJ64" s="4" t="n">
        <f aca="false">IF(ISNA(VLOOKUP(CONCATENATE($A64,BJ$1),'CP Trade Data'!$D$2:$P$6949,13,FALSE())),BI64,VLOOKUP(CONCATENATE($A64,BJ$1),'CP Trade Data'!$D$2:$P$6949,13,FALSE()))</f>
        <v>0</v>
      </c>
      <c r="BK64" s="4" t="n">
        <f aca="false">IF(ISNA(VLOOKUP(CONCATENATE($A64,BK$1),'CP Trade Data'!$D$2:$P$6949,13,FALSE())),BJ64,VLOOKUP(CONCATENATE($A64,BK$1),'CP Trade Data'!$D$2:$P$6949,13,FALSE()))</f>
        <v>0</v>
      </c>
    </row>
    <row r="65" customFormat="false" ht="12.75" hidden="false" customHeight="false" outlineLevel="0" collapsed="false">
      <c r="A65" s="0" t="n">
        <v>5665</v>
      </c>
      <c r="B65" s="0" t="s">
        <v>64</v>
      </c>
      <c r="C65" s="4" t="n">
        <f aca="false">IF(ISNA(VLOOKUP(CONCATENATE($A65,C$1),'CP Trade Data'!$D$2:$P$6949,13,FALSE())),0,VLOOKUP(CONCATENATE($A65,C$1),'CP Trade Data'!$D$2:$P$6949,13,FALSE()))</f>
        <v>0</v>
      </c>
      <c r="D65" s="4" t="n">
        <f aca="false">IF(ISNA(VLOOKUP(CONCATENATE($A65,D$1),'CP Trade Data'!$D$2:$P$6949,13,FALSE())),C65,VLOOKUP(CONCATENATE($A65,D$1),'CP Trade Data'!$D$2:$P$6949,13,FALSE()))</f>
        <v>0</v>
      </c>
      <c r="E65" s="4" t="n">
        <f aca="false">IF(ISNA(VLOOKUP(CONCATENATE($A65,E$1),'CP Trade Data'!$D$2:$P$6949,13,FALSE())),D65,VLOOKUP(CONCATENATE($A65,E$1),'CP Trade Data'!$D$2:$P$6949,13,FALSE()))</f>
        <v>0</v>
      </c>
      <c r="F65" s="4" t="n">
        <f aca="false">IF(ISNA(VLOOKUP(CONCATENATE($A65,F$1),'CP Trade Data'!$D$2:$P$6949,13,FALSE())),E65,VLOOKUP(CONCATENATE($A65,F$1),'CP Trade Data'!$D$2:$P$6949,13,FALSE()))</f>
        <v>0</v>
      </c>
      <c r="G65" s="4" t="n">
        <f aca="false">IF(ISNA(VLOOKUP(CONCATENATE($A65,G$1),'CP Trade Data'!$D$2:$P$6949,13,FALSE())),F65,VLOOKUP(CONCATENATE($A65,G$1),'CP Trade Data'!$D$2:$P$6949,13,FALSE()))</f>
        <v>0</v>
      </c>
      <c r="H65" s="4" t="n">
        <f aca="false">IF(ISNA(VLOOKUP(CONCATENATE($A65,H$1),'CP Trade Data'!$D$2:$P$6949,13,FALSE())),G65,VLOOKUP(CONCATENATE($A65,H$1),'CP Trade Data'!$D$2:$P$6949,13,FALSE()))</f>
        <v>0</v>
      </c>
      <c r="I65" s="4" t="n">
        <f aca="false">IF(ISNA(VLOOKUP(CONCATENATE($A65,I$1),'CP Trade Data'!$D$2:$P$6949,13,FALSE())),H65,VLOOKUP(CONCATENATE($A65,I$1),'CP Trade Data'!$D$2:$P$6949,13,FALSE()))</f>
        <v>0</v>
      </c>
      <c r="J65" s="4" t="n">
        <f aca="false">IF(ISNA(VLOOKUP(CONCATENATE($A65,J$1),'CP Trade Data'!$D$2:$P$6949,13,FALSE())),I65,VLOOKUP(CONCATENATE($A65,J$1),'CP Trade Data'!$D$2:$P$6949,13,FALSE()))</f>
        <v>0</v>
      </c>
      <c r="K65" s="4" t="n">
        <f aca="false">IF(ISNA(VLOOKUP(CONCATENATE($A65,K$1),'CP Trade Data'!$D$2:$P$6949,13,FALSE())),J65,VLOOKUP(CONCATENATE($A65,K$1),'CP Trade Data'!$D$2:$P$6949,13,FALSE()))</f>
        <v>0</v>
      </c>
      <c r="L65" s="4" t="n">
        <f aca="false">IF(ISNA(VLOOKUP(CONCATENATE($A65,L$1),'CP Trade Data'!$D$2:$P$6949,13,FALSE())),K65,VLOOKUP(CONCATENATE($A65,L$1),'CP Trade Data'!$D$2:$P$6949,13,FALSE()))</f>
        <v>0</v>
      </c>
      <c r="M65" s="4" t="n">
        <f aca="false">IF(ISNA(VLOOKUP(CONCATENATE($A65,M$1),'CP Trade Data'!$D$2:$P$6949,13,FALSE())),L65,VLOOKUP(CONCATENATE($A65,M$1),'CP Trade Data'!$D$2:$P$6949,13,FALSE()))</f>
        <v>0</v>
      </c>
      <c r="N65" s="4" t="n">
        <f aca="false">IF(ISNA(VLOOKUP(CONCATENATE($A65,N$1),'CP Trade Data'!$D$2:$P$6949,13,FALSE())),M65,VLOOKUP(CONCATENATE($A65,N$1),'CP Trade Data'!$D$2:$P$6949,13,FALSE()))</f>
        <v>0</v>
      </c>
      <c r="O65" s="4" t="n">
        <f aca="false">IF(ISNA(VLOOKUP(CONCATENATE($A65,O$1),'CP Trade Data'!$D$2:$P$6949,13,FALSE())),N65,VLOOKUP(CONCATENATE($A65,O$1),'CP Trade Data'!$D$2:$P$6949,13,FALSE()))</f>
        <v>0</v>
      </c>
      <c r="P65" s="4" t="n">
        <f aca="false">IF(ISNA(VLOOKUP(CONCATENATE($A65,P$1),'CP Trade Data'!$D$2:$P$6949,13,FALSE())),O65,VLOOKUP(CONCATENATE($A65,P$1),'CP Trade Data'!$D$2:$P$6949,13,FALSE()))</f>
        <v>0</v>
      </c>
      <c r="Q65" s="4" t="n">
        <f aca="false">IF(ISNA(VLOOKUP(CONCATENATE($A65,Q$1),'CP Trade Data'!$D$2:$P$6949,13,FALSE())),P65,VLOOKUP(CONCATENATE($A65,Q$1),'CP Trade Data'!$D$2:$P$6949,13,FALSE()))</f>
        <v>0</v>
      </c>
      <c r="R65" s="4" t="n">
        <f aca="false">IF(ISNA(VLOOKUP(CONCATENATE($A65,R$1),'CP Trade Data'!$D$2:$P$6949,13,FALSE())),Q65,VLOOKUP(CONCATENATE($A65,R$1),'CP Trade Data'!$D$2:$P$6949,13,FALSE()))</f>
        <v>0</v>
      </c>
      <c r="S65" s="4" t="n">
        <f aca="false">IF(ISNA(VLOOKUP(CONCATENATE($A65,S$1),'CP Trade Data'!$D$2:$P$6949,13,FALSE())),R65,VLOOKUP(CONCATENATE($A65,S$1),'CP Trade Data'!$D$2:$P$6949,13,FALSE()))</f>
        <v>0</v>
      </c>
      <c r="T65" s="4" t="n">
        <f aca="false">IF(ISNA(VLOOKUP(CONCATENATE($A65,T$1),'CP Trade Data'!$D$2:$P$6949,13,FALSE())),S65,VLOOKUP(CONCATENATE($A65,T$1),'CP Trade Data'!$D$2:$P$6949,13,FALSE()))</f>
        <v>0</v>
      </c>
      <c r="U65" s="4" t="n">
        <f aca="false">IF(ISNA(VLOOKUP(CONCATENATE($A65,U$1),'CP Trade Data'!$D$2:$P$6949,13,FALSE())),T65,VLOOKUP(CONCATENATE($A65,U$1),'CP Trade Data'!$D$2:$P$6949,13,FALSE()))</f>
        <v>0</v>
      </c>
      <c r="V65" s="4" t="n">
        <f aca="false">IF(ISNA(VLOOKUP(CONCATENATE($A65,V$1),'CP Trade Data'!$D$2:$P$6949,13,FALSE())),U65,VLOOKUP(CONCATENATE($A65,V$1),'CP Trade Data'!$D$2:$P$6949,13,FALSE()))</f>
        <v>0</v>
      </c>
      <c r="W65" s="4" t="n">
        <f aca="false">IF(ISNA(VLOOKUP(CONCATENATE($A65,W$1),'CP Trade Data'!$D$2:$P$6949,13,FALSE())),V65,VLOOKUP(CONCATENATE($A65,W$1),'CP Trade Data'!$D$2:$P$6949,13,FALSE()))</f>
        <v>0</v>
      </c>
      <c r="X65" s="4" t="n">
        <f aca="false">IF(ISNA(VLOOKUP(CONCATENATE($A65,X$1),'CP Trade Data'!$D$2:$P$6949,13,FALSE())),W65,VLOOKUP(CONCATENATE($A65,X$1),'CP Trade Data'!$D$2:$P$6949,13,FALSE()))</f>
        <v>0</v>
      </c>
      <c r="Y65" s="4" t="n">
        <f aca="false">IF(ISNA(VLOOKUP(CONCATENATE($A65,Y$1),'CP Trade Data'!$D$2:$P$6949,13,FALSE())),X65,VLOOKUP(CONCATENATE($A65,Y$1),'CP Trade Data'!$D$2:$P$6949,13,FALSE()))</f>
        <v>0</v>
      </c>
      <c r="Z65" s="4" t="n">
        <f aca="false">IF(ISNA(VLOOKUP(CONCATENATE($A65,Z$1),'CP Trade Data'!$D$2:$P$6949,13,FALSE())),Y65,VLOOKUP(CONCATENATE($A65,Z$1),'CP Trade Data'!$D$2:$P$6949,13,FALSE()))</f>
        <v>0</v>
      </c>
      <c r="AA65" s="4" t="n">
        <f aca="false">IF(ISNA(VLOOKUP(CONCATENATE($A65,AA$1),'CP Trade Data'!$D$2:$P$6949,13,FALSE())),Z65,VLOOKUP(CONCATENATE($A65,AA$1),'CP Trade Data'!$D$2:$P$6949,13,FALSE()))</f>
        <v>0</v>
      </c>
      <c r="AB65" s="4" t="n">
        <f aca="false">IF(ISNA(VLOOKUP(CONCATENATE($A65,AB$1),'CP Trade Data'!$D$2:$P$6949,13,FALSE())),AA65,VLOOKUP(CONCATENATE($A65,AB$1),'CP Trade Data'!$D$2:$P$6949,13,FALSE()))</f>
        <v>0</v>
      </c>
      <c r="AC65" s="4" t="n">
        <f aca="false">IF(ISNA(VLOOKUP(CONCATENATE($A65,AC$1),'CP Trade Data'!$D$2:$P$6949,13,FALSE())),AB65,VLOOKUP(CONCATENATE($A65,AC$1),'CP Trade Data'!$D$2:$P$6949,13,FALSE()))</f>
        <v>0</v>
      </c>
      <c r="AD65" s="4" t="n">
        <f aca="false">IF(ISNA(VLOOKUP(CONCATENATE($A65,AD$1),'CP Trade Data'!$D$2:$P$6949,13,FALSE())),AC65,VLOOKUP(CONCATENATE($A65,AD$1),'CP Trade Data'!$D$2:$P$6949,13,FALSE()))</f>
        <v>0</v>
      </c>
      <c r="AE65" s="4" t="n">
        <f aca="false">IF(ISNA(VLOOKUP(CONCATENATE($A65,AE$1),'CP Trade Data'!$D$2:$P$6949,13,FALSE())),AD65,VLOOKUP(CONCATENATE($A65,AE$1),'CP Trade Data'!$D$2:$P$6949,13,FALSE()))</f>
        <v>0</v>
      </c>
      <c r="AF65" s="4" t="n">
        <f aca="false">IF(ISNA(VLOOKUP(CONCATENATE($A65,AF$1),'CP Trade Data'!$D$2:$P$6949,13,FALSE())),AE65,VLOOKUP(CONCATENATE($A65,AF$1),'CP Trade Data'!$D$2:$P$6949,13,FALSE()))</f>
        <v>903689</v>
      </c>
      <c r="AG65" s="4" t="n">
        <f aca="false">IF(ISNA(VLOOKUP(CONCATENATE($A65,AG$1),'CP Trade Data'!$D$2:$P$6949,13,FALSE())),AF65,VLOOKUP(CONCATENATE($A65,AG$1),'CP Trade Data'!$D$2:$P$6949,13,FALSE()))</f>
        <v>1825939</v>
      </c>
      <c r="AH65" s="4" t="n">
        <f aca="false">IF(ISNA(VLOOKUP(CONCATENATE($A65,AH$1),'CP Trade Data'!$D$2:$P$6949,13,FALSE())),AG65,VLOOKUP(CONCATENATE($A65,AH$1),'CP Trade Data'!$D$2:$P$6949,13,FALSE()))</f>
        <v>1825939</v>
      </c>
      <c r="AI65" s="4" t="n">
        <f aca="false">IF(ISNA(VLOOKUP(CONCATENATE($A65,AI$1),'CP Trade Data'!$D$2:$P$6949,13,FALSE())),AH65,VLOOKUP(CONCATENATE($A65,AI$1),'CP Trade Data'!$D$2:$P$6949,13,FALSE()))</f>
        <v>1862969</v>
      </c>
      <c r="AJ65" s="4" t="n">
        <f aca="false">IF(ISNA(VLOOKUP(CONCATENATE($A65,AJ$1),'CP Trade Data'!$D$2:$P$6949,13,FALSE())),AI65,VLOOKUP(CONCATENATE($A65,AJ$1),'CP Trade Data'!$D$2:$P$6949,13,FALSE()))</f>
        <v>1862969</v>
      </c>
      <c r="AK65" s="4" t="n">
        <f aca="false">IF(ISNA(VLOOKUP(CONCATENATE($A65,AK$1),'CP Trade Data'!$D$2:$P$6949,13,FALSE())),AJ65,VLOOKUP(CONCATENATE($A65,AK$1),'CP Trade Data'!$D$2:$P$6949,13,FALSE()))</f>
        <v>1862969</v>
      </c>
      <c r="AL65" s="4" t="n">
        <f aca="false">IF(ISNA(VLOOKUP(CONCATENATE($A65,AL$1),'CP Trade Data'!$D$2:$P$6949,13,FALSE())),AK65,VLOOKUP(CONCATENATE($A65,AL$1),'CP Trade Data'!$D$2:$P$6949,13,FALSE()))</f>
        <v>1863845</v>
      </c>
      <c r="AM65" s="4" t="n">
        <f aca="false">IF(ISNA(VLOOKUP(CONCATENATE($A65,AM$1),'CP Trade Data'!$D$2:$P$6949,13,FALSE())),AL65,VLOOKUP(CONCATENATE($A65,AM$1),'CP Trade Data'!$D$2:$P$6949,13,FALSE()))</f>
        <v>2124245</v>
      </c>
      <c r="AN65" s="4" t="n">
        <f aca="false">IF(ISNA(VLOOKUP(CONCATENATE($A65,AN$1),'CP Trade Data'!$D$2:$P$6949,13,FALSE())),AM65,VLOOKUP(CONCATENATE($A65,AN$1),'CP Trade Data'!$D$2:$P$6949,13,FALSE()))</f>
        <v>2124245</v>
      </c>
      <c r="AO65" s="4" t="n">
        <f aca="false">IF(ISNA(VLOOKUP(CONCATENATE($A65,AO$1),'CP Trade Data'!$D$2:$P$6949,13,FALSE())),AN65,VLOOKUP(CONCATENATE($A65,AO$1),'CP Trade Data'!$D$2:$P$6949,13,FALSE()))</f>
        <v>2124245</v>
      </c>
      <c r="AP65" s="4" t="n">
        <f aca="false">IF(ISNA(VLOOKUP(CONCATENATE($A65,AP$1),'CP Trade Data'!$D$2:$P$6949,13,FALSE())),AO65,VLOOKUP(CONCATENATE($A65,AP$1),'CP Trade Data'!$D$2:$P$6949,13,FALSE()))</f>
        <v>2124245</v>
      </c>
      <c r="AQ65" s="4" t="n">
        <f aca="false">IF(ISNA(VLOOKUP(CONCATENATE($A65,AQ$1),'CP Trade Data'!$D$2:$P$6949,13,FALSE())),AP65,VLOOKUP(CONCATENATE($A65,AQ$1),'CP Trade Data'!$D$2:$P$6949,13,FALSE()))</f>
        <v>2124245</v>
      </c>
      <c r="AR65" s="4" t="n">
        <f aca="false">IF(ISNA(VLOOKUP(CONCATENATE($A65,AR$1),'CP Trade Data'!$D$2:$P$6949,13,FALSE())),AQ65,VLOOKUP(CONCATENATE($A65,AR$1),'CP Trade Data'!$D$2:$P$6949,13,FALSE()))</f>
        <v>2124245</v>
      </c>
      <c r="AS65" s="4" t="n">
        <f aca="false">IF(ISNA(VLOOKUP(CONCATENATE($A65,AS$1),'CP Trade Data'!$D$2:$P$6949,13,FALSE())),AR65,VLOOKUP(CONCATENATE($A65,AS$1),'CP Trade Data'!$D$2:$P$6949,13,FALSE()))</f>
        <v>2124245</v>
      </c>
      <c r="AT65" s="4" t="n">
        <f aca="false">IF(ISNA(VLOOKUP(CONCATENATE($A65,AT$1),'CP Trade Data'!$D$2:$P$6949,13,FALSE())),AS65,VLOOKUP(CONCATENATE($A65,AT$1),'CP Trade Data'!$D$2:$P$6949,13,FALSE()))</f>
        <v>2124245</v>
      </c>
      <c r="AU65" s="4" t="n">
        <f aca="false">IF(ISNA(VLOOKUP(CONCATENATE($A65,AU$1),'CP Trade Data'!$D$2:$P$6949,13,FALSE())),AT65,VLOOKUP(CONCATENATE($A65,AU$1),'CP Trade Data'!$D$2:$P$6949,13,FALSE()))</f>
        <v>2149585</v>
      </c>
      <c r="AV65" s="4" t="n">
        <f aca="false">IF(ISNA(VLOOKUP(CONCATENATE($A65,AV$1),'CP Trade Data'!$D$2:$P$6949,13,FALSE())),AU65,VLOOKUP(CONCATENATE($A65,AV$1),'CP Trade Data'!$D$2:$P$6949,13,FALSE()))</f>
        <v>2170241</v>
      </c>
      <c r="AW65" s="4" t="n">
        <f aca="false">IF(ISNA(VLOOKUP(CONCATENATE($A65,AW$1),'CP Trade Data'!$D$2:$P$6949,13,FALSE())),AV65,VLOOKUP(CONCATENATE($A65,AW$1),'CP Trade Data'!$D$2:$P$6949,13,FALSE()))</f>
        <v>2166916</v>
      </c>
      <c r="AX65" s="4" t="n">
        <f aca="false">IF(ISNA(VLOOKUP(CONCATENATE($A65,AX$1),'CP Trade Data'!$D$2:$P$6949,13,FALSE())),AW65,VLOOKUP(CONCATENATE($A65,AX$1),'CP Trade Data'!$D$2:$P$6949,13,FALSE()))</f>
        <v>2166916</v>
      </c>
      <c r="AY65" s="4" t="n">
        <f aca="false">IF(ISNA(VLOOKUP(CONCATENATE($A65,AY$1),'CP Trade Data'!$D$2:$P$6949,13,FALSE())),AX65,VLOOKUP(CONCATENATE($A65,AY$1),'CP Trade Data'!$D$2:$P$6949,13,FALSE()))</f>
        <v>2166916</v>
      </c>
      <c r="AZ65" s="4" t="n">
        <f aca="false">IF(ISNA(VLOOKUP(CONCATENATE($A65,AZ$1),'CP Trade Data'!$D$2:$P$6949,13,FALSE())),AY65,VLOOKUP(CONCATENATE($A65,AZ$1),'CP Trade Data'!$D$2:$P$6949,13,FALSE()))</f>
        <v>2166916</v>
      </c>
      <c r="BA65" s="4" t="n">
        <f aca="false">IF(ISNA(VLOOKUP(CONCATENATE($A65,BA$1),'CP Trade Data'!$D$2:$P$6949,13,FALSE())),AZ65,VLOOKUP(CONCATENATE($A65,BA$1),'CP Trade Data'!$D$2:$P$6949,13,FALSE()))</f>
        <v>2166916</v>
      </c>
      <c r="BB65" s="4" t="n">
        <f aca="false">IF(ISNA(VLOOKUP(CONCATENATE($A65,BB$1),'CP Trade Data'!$D$2:$P$6949,13,FALSE())),BA65,VLOOKUP(CONCATENATE($A65,BB$1),'CP Trade Data'!$D$2:$P$6949,13,FALSE()))</f>
        <v>2166916</v>
      </c>
      <c r="BC65" s="4" t="n">
        <f aca="false">IF(ISNA(VLOOKUP(CONCATENATE($A65,BC$1),'CP Trade Data'!$D$2:$P$6949,13,FALSE())),BB65,VLOOKUP(CONCATENATE($A65,BC$1),'CP Trade Data'!$D$2:$P$6949,13,FALSE()))</f>
        <v>2166916</v>
      </c>
      <c r="BD65" s="4" t="n">
        <f aca="false">IF(ISNA(VLOOKUP(CONCATENATE($A65,BD$1),'CP Trade Data'!$D$2:$P$6949,13,FALSE())),BC65,VLOOKUP(CONCATENATE($A65,BD$1),'CP Trade Data'!$D$2:$P$6949,13,FALSE()))</f>
        <v>2131064</v>
      </c>
      <c r="BE65" s="4" t="n">
        <f aca="false">IF(ISNA(VLOOKUP(CONCATENATE($A65,BE$1),'CP Trade Data'!$D$2:$P$6949,13,FALSE())),BD65,VLOOKUP(CONCATENATE($A65,BE$1),'CP Trade Data'!$D$2:$P$6949,13,FALSE()))</f>
        <v>2131064</v>
      </c>
      <c r="BF65" s="4" t="n">
        <f aca="false">IF(ISNA(VLOOKUP(CONCATENATE($A65,BF$1),'CP Trade Data'!$D$2:$P$6949,13,FALSE())),BE65,VLOOKUP(CONCATENATE($A65,BF$1),'CP Trade Data'!$D$2:$P$6949,13,FALSE()))</f>
        <v>2131064</v>
      </c>
      <c r="BG65" s="4" t="n">
        <f aca="false">IF(ISNA(VLOOKUP(CONCATENATE($A65,BG$1),'CP Trade Data'!$D$2:$P$6949,13,FALSE())),BF65,VLOOKUP(CONCATENATE($A65,BG$1),'CP Trade Data'!$D$2:$P$6949,13,FALSE()))</f>
        <v>2131064</v>
      </c>
      <c r="BH65" s="4" t="n">
        <f aca="false">IF(ISNA(VLOOKUP(CONCATENATE($A65,BH$1),'CP Trade Data'!$D$2:$P$6949,13,FALSE())),BG65,VLOOKUP(CONCATENATE($A65,BH$1),'CP Trade Data'!$D$2:$P$6949,13,FALSE()))</f>
        <v>2131064</v>
      </c>
      <c r="BI65" s="4" t="n">
        <f aca="false">IF(ISNA(VLOOKUP(CONCATENATE($A65,BI$1),'CP Trade Data'!$D$2:$P$6949,13,FALSE())),BH65,VLOOKUP(CONCATENATE($A65,BI$1),'CP Trade Data'!$D$2:$P$6949,13,FALSE()))</f>
        <v>2106647</v>
      </c>
      <c r="BJ65" s="4" t="n">
        <f aca="false">IF(ISNA(VLOOKUP(CONCATENATE($A65,BJ$1),'CP Trade Data'!$D$2:$P$6949,13,FALSE())),BI65,VLOOKUP(CONCATENATE($A65,BJ$1),'CP Trade Data'!$D$2:$P$6949,13,FALSE()))</f>
        <v>2106647</v>
      </c>
      <c r="BK65" s="4" t="n">
        <f aca="false">IF(ISNA(VLOOKUP(CONCATENATE($A65,BK$1),'CP Trade Data'!$D$2:$P$6949,13,FALSE())),BJ65,VLOOKUP(CONCATENATE($A65,BK$1),'CP Trade Data'!$D$2:$P$6949,13,FALSE()))</f>
        <v>2106647</v>
      </c>
    </row>
    <row r="66" customFormat="false" ht="12.75" hidden="false" customHeight="false" outlineLevel="0" collapsed="false">
      <c r="A66" s="0" t="n">
        <v>5437</v>
      </c>
      <c r="B66" s="0" t="s">
        <v>65</v>
      </c>
      <c r="C66" s="4" t="n">
        <f aca="false">IF(ISNA(VLOOKUP(CONCATENATE($A66,C$1),'CP Trade Data'!$D$2:$P$6949,13,FALSE())),0,VLOOKUP(CONCATENATE($A66,C$1),'CP Trade Data'!$D$2:$P$6949,13,FALSE()))</f>
        <v>0</v>
      </c>
      <c r="D66" s="4" t="n">
        <f aca="false">IF(ISNA(VLOOKUP(CONCATENATE($A66,D$1),'CP Trade Data'!$D$2:$P$6949,13,FALSE())),C66,VLOOKUP(CONCATENATE($A66,D$1),'CP Trade Data'!$D$2:$P$6949,13,FALSE()))</f>
        <v>0</v>
      </c>
      <c r="E66" s="4" t="n">
        <f aca="false">IF(ISNA(VLOOKUP(CONCATENATE($A66,E$1),'CP Trade Data'!$D$2:$P$6949,13,FALSE())),D66,VLOOKUP(CONCATENATE($A66,E$1),'CP Trade Data'!$D$2:$P$6949,13,FALSE()))</f>
        <v>0</v>
      </c>
      <c r="F66" s="4" t="n">
        <f aca="false">IF(ISNA(VLOOKUP(CONCATENATE($A66,F$1),'CP Trade Data'!$D$2:$P$6949,13,FALSE())),E66,VLOOKUP(CONCATENATE($A66,F$1),'CP Trade Data'!$D$2:$P$6949,13,FALSE()))</f>
        <v>0</v>
      </c>
      <c r="G66" s="4" t="n">
        <f aca="false">IF(ISNA(VLOOKUP(CONCATENATE($A66,G$1),'CP Trade Data'!$D$2:$P$6949,13,FALSE())),F66,VLOOKUP(CONCATENATE($A66,G$1),'CP Trade Data'!$D$2:$P$6949,13,FALSE()))</f>
        <v>0</v>
      </c>
      <c r="H66" s="4" t="n">
        <f aca="false">IF(ISNA(VLOOKUP(CONCATENATE($A66,H$1),'CP Trade Data'!$D$2:$P$6949,13,FALSE())),G66,VLOOKUP(CONCATENATE($A66,H$1),'CP Trade Data'!$D$2:$P$6949,13,FALSE()))</f>
        <v>0</v>
      </c>
      <c r="I66" s="4" t="n">
        <f aca="false">IF(ISNA(VLOOKUP(CONCATENATE($A66,I$1),'CP Trade Data'!$D$2:$P$6949,13,FALSE())),H66,VLOOKUP(CONCATENATE($A66,I$1),'CP Trade Data'!$D$2:$P$6949,13,FALSE()))</f>
        <v>0</v>
      </c>
      <c r="J66" s="4" t="n">
        <f aca="false">IF(ISNA(VLOOKUP(CONCATENATE($A66,J$1),'CP Trade Data'!$D$2:$P$6949,13,FALSE())),I66,VLOOKUP(CONCATENATE($A66,J$1),'CP Trade Data'!$D$2:$P$6949,13,FALSE()))</f>
        <v>0</v>
      </c>
      <c r="K66" s="4" t="n">
        <f aca="false">IF(ISNA(VLOOKUP(CONCATENATE($A66,K$1),'CP Trade Data'!$D$2:$P$6949,13,FALSE())),J66,VLOOKUP(CONCATENATE($A66,K$1),'CP Trade Data'!$D$2:$P$6949,13,FALSE()))</f>
        <v>0</v>
      </c>
      <c r="L66" s="4" t="n">
        <f aca="false">IF(ISNA(VLOOKUP(CONCATENATE($A66,L$1),'CP Trade Data'!$D$2:$P$6949,13,FALSE())),K66,VLOOKUP(CONCATENATE($A66,L$1),'CP Trade Data'!$D$2:$P$6949,13,FALSE()))</f>
        <v>0</v>
      </c>
      <c r="M66" s="4" t="n">
        <f aca="false">IF(ISNA(VLOOKUP(CONCATENATE($A66,M$1),'CP Trade Data'!$D$2:$P$6949,13,FALSE())),L66,VLOOKUP(CONCATENATE($A66,M$1),'CP Trade Data'!$D$2:$P$6949,13,FALSE()))</f>
        <v>0</v>
      </c>
      <c r="N66" s="4" t="n">
        <f aca="false">IF(ISNA(VLOOKUP(CONCATENATE($A66,N$1),'CP Trade Data'!$D$2:$P$6949,13,FALSE())),M66,VLOOKUP(CONCATENATE($A66,N$1),'CP Trade Data'!$D$2:$P$6949,13,FALSE()))</f>
        <v>0</v>
      </c>
      <c r="O66" s="4" t="n">
        <f aca="false">IF(ISNA(VLOOKUP(CONCATENATE($A66,O$1),'CP Trade Data'!$D$2:$P$6949,13,FALSE())),N66,VLOOKUP(CONCATENATE($A66,O$1),'CP Trade Data'!$D$2:$P$6949,13,FALSE()))</f>
        <v>0</v>
      </c>
      <c r="P66" s="4" t="n">
        <f aca="false">IF(ISNA(VLOOKUP(CONCATENATE($A66,P$1),'CP Trade Data'!$D$2:$P$6949,13,FALSE())),O66,VLOOKUP(CONCATENATE($A66,P$1),'CP Trade Data'!$D$2:$P$6949,13,FALSE()))</f>
        <v>0</v>
      </c>
      <c r="Q66" s="4" t="n">
        <f aca="false">IF(ISNA(VLOOKUP(CONCATENATE($A66,Q$1),'CP Trade Data'!$D$2:$P$6949,13,FALSE())),P66,VLOOKUP(CONCATENATE($A66,Q$1),'CP Trade Data'!$D$2:$P$6949,13,FALSE()))</f>
        <v>0</v>
      </c>
      <c r="R66" s="4" t="n">
        <f aca="false">IF(ISNA(VLOOKUP(CONCATENATE($A66,R$1),'CP Trade Data'!$D$2:$P$6949,13,FALSE())),Q66,VLOOKUP(CONCATENATE($A66,R$1),'CP Trade Data'!$D$2:$P$6949,13,FALSE()))</f>
        <v>0</v>
      </c>
      <c r="S66" s="4" t="n">
        <f aca="false">IF(ISNA(VLOOKUP(CONCATENATE($A66,S$1),'CP Trade Data'!$D$2:$P$6949,13,FALSE())),R66,VLOOKUP(CONCATENATE($A66,S$1),'CP Trade Data'!$D$2:$P$6949,13,FALSE()))</f>
        <v>0</v>
      </c>
      <c r="T66" s="4" t="n">
        <f aca="false">IF(ISNA(VLOOKUP(CONCATENATE($A66,T$1),'CP Trade Data'!$D$2:$P$6949,13,FALSE())),S66,VLOOKUP(CONCATENATE($A66,T$1),'CP Trade Data'!$D$2:$P$6949,13,FALSE()))</f>
        <v>0</v>
      </c>
      <c r="U66" s="4" t="n">
        <f aca="false">IF(ISNA(VLOOKUP(CONCATENATE($A66,U$1),'CP Trade Data'!$D$2:$P$6949,13,FALSE())),T66,VLOOKUP(CONCATENATE($A66,U$1),'CP Trade Data'!$D$2:$P$6949,13,FALSE()))</f>
        <v>0</v>
      </c>
      <c r="V66" s="4" t="n">
        <f aca="false">IF(ISNA(VLOOKUP(CONCATENATE($A66,V$1),'CP Trade Data'!$D$2:$P$6949,13,FALSE())),U66,VLOOKUP(CONCATENATE($A66,V$1),'CP Trade Data'!$D$2:$P$6949,13,FALSE()))</f>
        <v>0</v>
      </c>
      <c r="W66" s="4" t="n">
        <f aca="false">IF(ISNA(VLOOKUP(CONCATENATE($A66,W$1),'CP Trade Data'!$D$2:$P$6949,13,FALSE())),V66,VLOOKUP(CONCATENATE($A66,W$1),'CP Trade Data'!$D$2:$P$6949,13,FALSE()))</f>
        <v>0</v>
      </c>
      <c r="X66" s="4" t="n">
        <f aca="false">IF(ISNA(VLOOKUP(CONCATENATE($A66,X$1),'CP Trade Data'!$D$2:$P$6949,13,FALSE())),W66,VLOOKUP(CONCATENATE($A66,X$1),'CP Trade Data'!$D$2:$P$6949,13,FALSE()))</f>
        <v>0</v>
      </c>
      <c r="Y66" s="4" t="n">
        <f aca="false">IF(ISNA(VLOOKUP(CONCATENATE($A66,Y$1),'CP Trade Data'!$D$2:$P$6949,13,FALSE())),X66,VLOOKUP(CONCATENATE($A66,Y$1),'CP Trade Data'!$D$2:$P$6949,13,FALSE()))</f>
        <v>0</v>
      </c>
      <c r="Z66" s="4" t="n">
        <f aca="false">IF(ISNA(VLOOKUP(CONCATENATE($A66,Z$1),'CP Trade Data'!$D$2:$P$6949,13,FALSE())),Y66,VLOOKUP(CONCATENATE($A66,Z$1),'CP Trade Data'!$D$2:$P$6949,13,FALSE()))</f>
        <v>0</v>
      </c>
      <c r="AA66" s="4" t="n">
        <f aca="false">IF(ISNA(VLOOKUP(CONCATENATE($A66,AA$1),'CP Trade Data'!$D$2:$P$6949,13,FALSE())),Z66,VLOOKUP(CONCATENATE($A66,AA$1),'CP Trade Data'!$D$2:$P$6949,13,FALSE()))</f>
        <v>0</v>
      </c>
      <c r="AB66" s="4" t="n">
        <f aca="false">IF(ISNA(VLOOKUP(CONCATENATE($A66,AB$1),'CP Trade Data'!$D$2:$P$6949,13,FALSE())),AA66,VLOOKUP(CONCATENATE($A66,AB$1),'CP Trade Data'!$D$2:$P$6949,13,FALSE()))</f>
        <v>0</v>
      </c>
      <c r="AC66" s="4" t="n">
        <f aca="false">IF(ISNA(VLOOKUP(CONCATENATE($A66,AC$1),'CP Trade Data'!$D$2:$P$6949,13,FALSE())),AB66,VLOOKUP(CONCATENATE($A66,AC$1),'CP Trade Data'!$D$2:$P$6949,13,FALSE()))</f>
        <v>0</v>
      </c>
      <c r="AD66" s="4" t="n">
        <f aca="false">IF(ISNA(VLOOKUP(CONCATENATE($A66,AD$1),'CP Trade Data'!$D$2:$P$6949,13,FALSE())),AC66,VLOOKUP(CONCATENATE($A66,AD$1),'CP Trade Data'!$D$2:$P$6949,13,FALSE()))</f>
        <v>0</v>
      </c>
      <c r="AE66" s="4" t="n">
        <f aca="false">IF(ISNA(VLOOKUP(CONCATENATE($A66,AE$1),'CP Trade Data'!$D$2:$P$6949,13,FALSE())),AD66,VLOOKUP(CONCATENATE($A66,AE$1),'CP Trade Data'!$D$2:$P$6949,13,FALSE()))</f>
        <v>0</v>
      </c>
      <c r="AF66" s="4" t="n">
        <f aca="false">IF(ISNA(VLOOKUP(CONCATENATE($A66,AF$1),'CP Trade Data'!$D$2:$P$6949,13,FALSE())),AE66,VLOOKUP(CONCATENATE($A66,AF$1),'CP Trade Data'!$D$2:$P$6949,13,FALSE()))</f>
        <v>0</v>
      </c>
      <c r="AG66" s="4" t="n">
        <f aca="false">IF(ISNA(VLOOKUP(CONCATENATE($A66,AG$1),'CP Trade Data'!$D$2:$P$6949,13,FALSE())),AF66,VLOOKUP(CONCATENATE($A66,AG$1),'CP Trade Data'!$D$2:$P$6949,13,FALSE()))</f>
        <v>0</v>
      </c>
      <c r="AH66" s="4" t="n">
        <f aca="false">IF(ISNA(VLOOKUP(CONCATENATE($A66,AH$1),'CP Trade Data'!$D$2:$P$6949,13,FALSE())),AG66,VLOOKUP(CONCATENATE($A66,AH$1),'CP Trade Data'!$D$2:$P$6949,13,FALSE()))</f>
        <v>0</v>
      </c>
      <c r="AI66" s="4" t="n">
        <f aca="false">IF(ISNA(VLOOKUP(CONCATENATE($A66,AI$1),'CP Trade Data'!$D$2:$P$6949,13,FALSE())),AH66,VLOOKUP(CONCATENATE($A66,AI$1),'CP Trade Data'!$D$2:$P$6949,13,FALSE()))</f>
        <v>0</v>
      </c>
      <c r="AJ66" s="4" t="n">
        <f aca="false">IF(ISNA(VLOOKUP(CONCATENATE($A66,AJ$1),'CP Trade Data'!$D$2:$P$6949,13,FALSE())),AI66,VLOOKUP(CONCATENATE($A66,AJ$1),'CP Trade Data'!$D$2:$P$6949,13,FALSE()))</f>
        <v>0</v>
      </c>
      <c r="AK66" s="4" t="n">
        <f aca="false">IF(ISNA(VLOOKUP(CONCATENATE($A66,AK$1),'CP Trade Data'!$D$2:$P$6949,13,FALSE())),AJ66,VLOOKUP(CONCATENATE($A66,AK$1),'CP Trade Data'!$D$2:$P$6949,13,FALSE()))</f>
        <v>0</v>
      </c>
      <c r="AL66" s="4" t="n">
        <f aca="false">IF(ISNA(VLOOKUP(CONCATENATE($A66,AL$1),'CP Trade Data'!$D$2:$P$6949,13,FALSE())),AK66,VLOOKUP(CONCATENATE($A66,AL$1),'CP Trade Data'!$D$2:$P$6949,13,FALSE()))</f>
        <v>0</v>
      </c>
      <c r="AM66" s="4" t="n">
        <f aca="false">IF(ISNA(VLOOKUP(CONCATENATE($A66,AM$1),'CP Trade Data'!$D$2:$P$6949,13,FALSE())),AL66,VLOOKUP(CONCATENATE($A66,AM$1),'CP Trade Data'!$D$2:$P$6949,13,FALSE()))</f>
        <v>0</v>
      </c>
      <c r="AN66" s="4" t="n">
        <f aca="false">IF(ISNA(VLOOKUP(CONCATENATE($A66,AN$1),'CP Trade Data'!$D$2:$P$6949,13,FALSE())),AM66,VLOOKUP(CONCATENATE($A66,AN$1),'CP Trade Data'!$D$2:$P$6949,13,FALSE()))</f>
        <v>0</v>
      </c>
      <c r="AO66" s="4" t="n">
        <f aca="false">IF(ISNA(VLOOKUP(CONCATENATE($A66,AO$1),'CP Trade Data'!$D$2:$P$6949,13,FALSE())),AN66,VLOOKUP(CONCATENATE($A66,AO$1),'CP Trade Data'!$D$2:$P$6949,13,FALSE()))</f>
        <v>0</v>
      </c>
      <c r="AP66" s="4" t="n">
        <f aca="false">IF(ISNA(VLOOKUP(CONCATENATE($A66,AP$1),'CP Trade Data'!$D$2:$P$6949,13,FALSE())),AO66,VLOOKUP(CONCATENATE($A66,AP$1),'CP Trade Data'!$D$2:$P$6949,13,FALSE()))</f>
        <v>0</v>
      </c>
      <c r="AQ66" s="4" t="n">
        <f aca="false">IF(ISNA(VLOOKUP(CONCATENATE($A66,AQ$1),'CP Trade Data'!$D$2:$P$6949,13,FALSE())),AP66,VLOOKUP(CONCATENATE($A66,AQ$1),'CP Trade Data'!$D$2:$P$6949,13,FALSE()))</f>
        <v>0</v>
      </c>
      <c r="AR66" s="4" t="n">
        <f aca="false">IF(ISNA(VLOOKUP(CONCATENATE($A66,AR$1),'CP Trade Data'!$D$2:$P$6949,13,FALSE())),AQ66,VLOOKUP(CONCATENATE($A66,AR$1),'CP Trade Data'!$D$2:$P$6949,13,FALSE()))</f>
        <v>0</v>
      </c>
      <c r="AS66" s="4" t="n">
        <f aca="false">IF(ISNA(VLOOKUP(CONCATENATE($A66,AS$1),'CP Trade Data'!$D$2:$P$6949,13,FALSE())),AR66,VLOOKUP(CONCATENATE($A66,AS$1),'CP Trade Data'!$D$2:$P$6949,13,FALSE()))</f>
        <v>0</v>
      </c>
      <c r="AT66" s="4" t="n">
        <f aca="false">IF(ISNA(VLOOKUP(CONCATENATE($A66,AT$1),'CP Trade Data'!$D$2:$P$6949,13,FALSE())),AS66,VLOOKUP(CONCATENATE($A66,AT$1),'CP Trade Data'!$D$2:$P$6949,13,FALSE()))</f>
        <v>0</v>
      </c>
      <c r="AU66" s="4" t="n">
        <f aca="false">IF(ISNA(VLOOKUP(CONCATENATE($A66,AU$1),'CP Trade Data'!$D$2:$P$6949,13,FALSE())),AT66,VLOOKUP(CONCATENATE($A66,AU$1),'CP Trade Data'!$D$2:$P$6949,13,FALSE()))</f>
        <v>0</v>
      </c>
      <c r="AV66" s="4" t="n">
        <f aca="false">IF(ISNA(VLOOKUP(CONCATENATE($A66,AV$1),'CP Trade Data'!$D$2:$P$6949,13,FALSE())),AU66,VLOOKUP(CONCATENATE($A66,AV$1),'CP Trade Data'!$D$2:$P$6949,13,FALSE()))</f>
        <v>0</v>
      </c>
      <c r="AW66" s="4" t="n">
        <f aca="false">IF(ISNA(VLOOKUP(CONCATENATE($A66,AW$1),'CP Trade Data'!$D$2:$P$6949,13,FALSE())),AV66,VLOOKUP(CONCATENATE($A66,AW$1),'CP Trade Data'!$D$2:$P$6949,13,FALSE()))</f>
        <v>0</v>
      </c>
      <c r="AX66" s="4" t="n">
        <f aca="false">IF(ISNA(VLOOKUP(CONCATENATE($A66,AX$1),'CP Trade Data'!$D$2:$P$6949,13,FALSE())),AW66,VLOOKUP(CONCATENATE($A66,AX$1),'CP Trade Data'!$D$2:$P$6949,13,FALSE()))</f>
        <v>0</v>
      </c>
      <c r="AY66" s="4" t="n">
        <f aca="false">IF(ISNA(VLOOKUP(CONCATENATE($A66,AY$1),'CP Trade Data'!$D$2:$P$6949,13,FALSE())),AX66,VLOOKUP(CONCATENATE($A66,AY$1),'CP Trade Data'!$D$2:$P$6949,13,FALSE()))</f>
        <v>0</v>
      </c>
      <c r="AZ66" s="4" t="n">
        <f aca="false">IF(ISNA(VLOOKUP(CONCATENATE($A66,AZ$1),'CP Trade Data'!$D$2:$P$6949,13,FALSE())),AY66,VLOOKUP(CONCATENATE($A66,AZ$1),'CP Trade Data'!$D$2:$P$6949,13,FALSE()))</f>
        <v>0</v>
      </c>
      <c r="BA66" s="4" t="n">
        <f aca="false">IF(ISNA(VLOOKUP(CONCATENATE($A66,BA$1),'CP Trade Data'!$D$2:$P$6949,13,FALSE())),AZ66,VLOOKUP(CONCATENATE($A66,BA$1),'CP Trade Data'!$D$2:$P$6949,13,FALSE()))</f>
        <v>0</v>
      </c>
      <c r="BB66" s="4" t="n">
        <f aca="false">IF(ISNA(VLOOKUP(CONCATENATE($A66,BB$1),'CP Trade Data'!$D$2:$P$6949,13,FALSE())),BA66,VLOOKUP(CONCATENATE($A66,BB$1),'CP Trade Data'!$D$2:$P$6949,13,FALSE()))</f>
        <v>0</v>
      </c>
      <c r="BC66" s="4" t="n">
        <f aca="false">IF(ISNA(VLOOKUP(CONCATENATE($A66,BC$1),'CP Trade Data'!$D$2:$P$6949,13,FALSE())),BB66,VLOOKUP(CONCATENATE($A66,BC$1),'CP Trade Data'!$D$2:$P$6949,13,FALSE()))</f>
        <v>0</v>
      </c>
      <c r="BD66" s="4" t="n">
        <f aca="false">IF(ISNA(VLOOKUP(CONCATENATE($A66,BD$1),'CP Trade Data'!$D$2:$P$6949,13,FALSE())),BC66,VLOOKUP(CONCATENATE($A66,BD$1),'CP Trade Data'!$D$2:$P$6949,13,FALSE()))</f>
        <v>0</v>
      </c>
      <c r="BE66" s="4" t="n">
        <f aca="false">IF(ISNA(VLOOKUP(CONCATENATE($A66,BE$1),'CP Trade Data'!$D$2:$P$6949,13,FALSE())),BD66,VLOOKUP(CONCATENATE($A66,BE$1),'CP Trade Data'!$D$2:$P$6949,13,FALSE()))</f>
        <v>0</v>
      </c>
      <c r="BF66" s="4" t="n">
        <f aca="false">IF(ISNA(VLOOKUP(CONCATENATE($A66,BF$1),'CP Trade Data'!$D$2:$P$6949,13,FALSE())),BE66,VLOOKUP(CONCATENATE($A66,BF$1),'CP Trade Data'!$D$2:$P$6949,13,FALSE()))</f>
        <v>0</v>
      </c>
      <c r="BG66" s="4" t="n">
        <f aca="false">IF(ISNA(VLOOKUP(CONCATENATE($A66,BG$1),'CP Trade Data'!$D$2:$P$6949,13,FALSE())),BF66,VLOOKUP(CONCATENATE($A66,BG$1),'CP Trade Data'!$D$2:$P$6949,13,FALSE()))</f>
        <v>0</v>
      </c>
      <c r="BH66" s="4" t="n">
        <f aca="false">IF(ISNA(VLOOKUP(CONCATENATE($A66,BH$1),'CP Trade Data'!$D$2:$P$6949,13,FALSE())),BG66,VLOOKUP(CONCATENATE($A66,BH$1),'CP Trade Data'!$D$2:$P$6949,13,FALSE()))</f>
        <v>0</v>
      </c>
      <c r="BI66" s="4" t="n">
        <f aca="false">IF(ISNA(VLOOKUP(CONCATENATE($A66,BI$1),'CP Trade Data'!$D$2:$P$6949,13,FALSE())),BH66,VLOOKUP(CONCATENATE($A66,BI$1),'CP Trade Data'!$D$2:$P$6949,13,FALSE()))</f>
        <v>0</v>
      </c>
      <c r="BJ66" s="4" t="n">
        <f aca="false">IF(ISNA(VLOOKUP(CONCATENATE($A66,BJ$1),'CP Trade Data'!$D$2:$P$6949,13,FALSE())),BI66,VLOOKUP(CONCATENATE($A66,BJ$1),'CP Trade Data'!$D$2:$P$6949,13,FALSE()))</f>
        <v>0</v>
      </c>
      <c r="BK66" s="4" t="n">
        <f aca="false">IF(ISNA(VLOOKUP(CONCATENATE($A66,BK$1),'CP Trade Data'!$D$2:$P$6949,13,FALSE())),BJ66,VLOOKUP(CONCATENATE($A66,BK$1),'CP Trade Data'!$D$2:$P$6949,13,FALSE()))</f>
        <v>0</v>
      </c>
    </row>
    <row r="67" customFormat="false" ht="12.75" hidden="false" customHeight="false" outlineLevel="0" collapsed="false">
      <c r="A67" s="0" t="n">
        <v>7118</v>
      </c>
      <c r="B67" s="0" t="s">
        <v>66</v>
      </c>
      <c r="C67" s="4" t="n">
        <f aca="false">IF(ISNA(VLOOKUP(CONCATENATE($A67,C$1),'CP Trade Data'!$D$2:$P$6949,13,FALSE())),0,VLOOKUP(CONCATENATE($A67,C$1),'CP Trade Data'!$D$2:$P$6949,13,FALSE()))</f>
        <v>0</v>
      </c>
      <c r="D67" s="4" t="n">
        <f aca="false">IF(ISNA(VLOOKUP(CONCATENATE($A67,D$1),'CP Trade Data'!$D$2:$P$6949,13,FALSE())),C67,VLOOKUP(CONCATENATE($A67,D$1),'CP Trade Data'!$D$2:$P$6949,13,FALSE()))</f>
        <v>0</v>
      </c>
      <c r="E67" s="4" t="n">
        <f aca="false">IF(ISNA(VLOOKUP(CONCATENATE($A67,E$1),'CP Trade Data'!$D$2:$P$6949,13,FALSE())),D67,VLOOKUP(CONCATENATE($A67,E$1),'CP Trade Data'!$D$2:$P$6949,13,FALSE()))</f>
        <v>0</v>
      </c>
      <c r="F67" s="4" t="n">
        <f aca="false">IF(ISNA(VLOOKUP(CONCATENATE($A67,F$1),'CP Trade Data'!$D$2:$P$6949,13,FALSE())),E67,VLOOKUP(CONCATENATE($A67,F$1),'CP Trade Data'!$D$2:$P$6949,13,FALSE()))</f>
        <v>0</v>
      </c>
      <c r="G67" s="4" t="n">
        <f aca="false">IF(ISNA(VLOOKUP(CONCATENATE($A67,G$1),'CP Trade Data'!$D$2:$P$6949,13,FALSE())),F67,VLOOKUP(CONCATENATE($A67,G$1),'CP Trade Data'!$D$2:$P$6949,13,FALSE()))</f>
        <v>0</v>
      </c>
      <c r="H67" s="4" t="n">
        <f aca="false">IF(ISNA(VLOOKUP(CONCATENATE($A67,H$1),'CP Trade Data'!$D$2:$P$6949,13,FALSE())),G67,VLOOKUP(CONCATENATE($A67,H$1),'CP Trade Data'!$D$2:$P$6949,13,FALSE()))</f>
        <v>0</v>
      </c>
      <c r="I67" s="4" t="n">
        <f aca="false">IF(ISNA(VLOOKUP(CONCATENATE($A67,I$1),'CP Trade Data'!$D$2:$P$6949,13,FALSE())),H67,VLOOKUP(CONCATENATE($A67,I$1),'CP Trade Data'!$D$2:$P$6949,13,FALSE()))</f>
        <v>0</v>
      </c>
      <c r="J67" s="4" t="n">
        <f aca="false">IF(ISNA(VLOOKUP(CONCATENATE($A67,J$1),'CP Trade Data'!$D$2:$P$6949,13,FALSE())),I67,VLOOKUP(CONCATENATE($A67,J$1),'CP Trade Data'!$D$2:$P$6949,13,FALSE()))</f>
        <v>0</v>
      </c>
      <c r="K67" s="4" t="n">
        <f aca="false">IF(ISNA(VLOOKUP(CONCATENATE($A67,K$1),'CP Trade Data'!$D$2:$P$6949,13,FALSE())),J67,VLOOKUP(CONCATENATE($A67,K$1),'CP Trade Data'!$D$2:$P$6949,13,FALSE()))</f>
        <v>0</v>
      </c>
      <c r="L67" s="4" t="n">
        <f aca="false">IF(ISNA(VLOOKUP(CONCATENATE($A67,L$1),'CP Trade Data'!$D$2:$P$6949,13,FALSE())),K67,VLOOKUP(CONCATENATE($A67,L$1),'CP Trade Data'!$D$2:$P$6949,13,FALSE()))</f>
        <v>0</v>
      </c>
      <c r="M67" s="4" t="n">
        <f aca="false">IF(ISNA(VLOOKUP(CONCATENATE($A67,M$1),'CP Trade Data'!$D$2:$P$6949,13,FALSE())),L67,VLOOKUP(CONCATENATE($A67,M$1),'CP Trade Data'!$D$2:$P$6949,13,FALSE()))</f>
        <v>0</v>
      </c>
      <c r="N67" s="4" t="n">
        <f aca="false">IF(ISNA(VLOOKUP(CONCATENATE($A67,N$1),'CP Trade Data'!$D$2:$P$6949,13,FALSE())),M67,VLOOKUP(CONCATENATE($A67,N$1),'CP Trade Data'!$D$2:$P$6949,13,FALSE()))</f>
        <v>0</v>
      </c>
      <c r="O67" s="4" t="n">
        <f aca="false">IF(ISNA(VLOOKUP(CONCATENATE($A67,O$1),'CP Trade Data'!$D$2:$P$6949,13,FALSE())),N67,VLOOKUP(CONCATENATE($A67,O$1),'CP Trade Data'!$D$2:$P$6949,13,FALSE()))</f>
        <v>0</v>
      </c>
      <c r="P67" s="4" t="n">
        <f aca="false">IF(ISNA(VLOOKUP(CONCATENATE($A67,P$1),'CP Trade Data'!$D$2:$P$6949,13,FALSE())),O67,VLOOKUP(CONCATENATE($A67,P$1),'CP Trade Data'!$D$2:$P$6949,13,FALSE()))</f>
        <v>0</v>
      </c>
      <c r="Q67" s="4" t="n">
        <f aca="false">IF(ISNA(VLOOKUP(CONCATENATE($A67,Q$1),'CP Trade Data'!$D$2:$P$6949,13,FALSE())),P67,VLOOKUP(CONCATENATE($A67,Q$1),'CP Trade Data'!$D$2:$P$6949,13,FALSE()))</f>
        <v>0</v>
      </c>
      <c r="R67" s="4" t="n">
        <f aca="false">IF(ISNA(VLOOKUP(CONCATENATE($A67,R$1),'CP Trade Data'!$D$2:$P$6949,13,FALSE())),Q67,VLOOKUP(CONCATENATE($A67,R$1),'CP Trade Data'!$D$2:$P$6949,13,FALSE()))</f>
        <v>0</v>
      </c>
      <c r="S67" s="4" t="n">
        <f aca="false">IF(ISNA(VLOOKUP(CONCATENATE($A67,S$1),'CP Trade Data'!$D$2:$P$6949,13,FALSE())),R67,VLOOKUP(CONCATENATE($A67,S$1),'CP Trade Data'!$D$2:$P$6949,13,FALSE()))</f>
        <v>0</v>
      </c>
      <c r="T67" s="4" t="n">
        <f aca="false">IF(ISNA(VLOOKUP(CONCATENATE($A67,T$1),'CP Trade Data'!$D$2:$P$6949,13,FALSE())),S67,VLOOKUP(CONCATENATE($A67,T$1),'CP Trade Data'!$D$2:$P$6949,13,FALSE()))</f>
        <v>0</v>
      </c>
      <c r="U67" s="4" t="n">
        <f aca="false">IF(ISNA(VLOOKUP(CONCATENATE($A67,U$1),'CP Trade Data'!$D$2:$P$6949,13,FALSE())),T67,VLOOKUP(CONCATENATE($A67,U$1),'CP Trade Data'!$D$2:$P$6949,13,FALSE()))</f>
        <v>0</v>
      </c>
      <c r="V67" s="4" t="n">
        <f aca="false">IF(ISNA(VLOOKUP(CONCATENATE($A67,V$1),'CP Trade Data'!$D$2:$P$6949,13,FALSE())),U67,VLOOKUP(CONCATENATE($A67,V$1),'CP Trade Data'!$D$2:$P$6949,13,FALSE()))</f>
        <v>0</v>
      </c>
      <c r="W67" s="4" t="n">
        <f aca="false">IF(ISNA(VLOOKUP(CONCATENATE($A67,W$1),'CP Trade Data'!$D$2:$P$6949,13,FALSE())),V67,VLOOKUP(CONCATENATE($A67,W$1),'CP Trade Data'!$D$2:$P$6949,13,FALSE()))</f>
        <v>0</v>
      </c>
      <c r="X67" s="4" t="n">
        <f aca="false">IF(ISNA(VLOOKUP(CONCATENATE($A67,X$1),'CP Trade Data'!$D$2:$P$6949,13,FALSE())),W67,VLOOKUP(CONCATENATE($A67,X$1),'CP Trade Data'!$D$2:$P$6949,13,FALSE()))</f>
        <v>0</v>
      </c>
      <c r="Y67" s="4" t="n">
        <f aca="false">IF(ISNA(VLOOKUP(CONCATENATE($A67,Y$1),'CP Trade Data'!$D$2:$P$6949,13,FALSE())),X67,VLOOKUP(CONCATENATE($A67,Y$1),'CP Trade Data'!$D$2:$P$6949,13,FALSE()))</f>
        <v>0</v>
      </c>
      <c r="Z67" s="4" t="n">
        <f aca="false">IF(ISNA(VLOOKUP(CONCATENATE($A67,Z$1),'CP Trade Data'!$D$2:$P$6949,13,FALSE())),Y67,VLOOKUP(CONCATENATE($A67,Z$1),'CP Trade Data'!$D$2:$P$6949,13,FALSE()))</f>
        <v>0</v>
      </c>
      <c r="AA67" s="4" t="n">
        <f aca="false">IF(ISNA(VLOOKUP(CONCATENATE($A67,AA$1),'CP Trade Data'!$D$2:$P$6949,13,FALSE())),Z67,VLOOKUP(CONCATENATE($A67,AA$1),'CP Trade Data'!$D$2:$P$6949,13,FALSE()))</f>
        <v>0</v>
      </c>
      <c r="AB67" s="4" t="n">
        <f aca="false">IF(ISNA(VLOOKUP(CONCATENATE($A67,AB$1),'CP Trade Data'!$D$2:$P$6949,13,FALSE())),AA67,VLOOKUP(CONCATENATE($A67,AB$1),'CP Trade Data'!$D$2:$P$6949,13,FALSE()))</f>
        <v>0</v>
      </c>
      <c r="AC67" s="4" t="n">
        <f aca="false">IF(ISNA(VLOOKUP(CONCATENATE($A67,AC$1),'CP Trade Data'!$D$2:$P$6949,13,FALSE())),AB67,VLOOKUP(CONCATENATE($A67,AC$1),'CP Trade Data'!$D$2:$P$6949,13,FALSE()))</f>
        <v>0</v>
      </c>
      <c r="AD67" s="4" t="n">
        <f aca="false">IF(ISNA(VLOOKUP(CONCATENATE($A67,AD$1),'CP Trade Data'!$D$2:$P$6949,13,FALSE())),AC67,VLOOKUP(CONCATENATE($A67,AD$1),'CP Trade Data'!$D$2:$P$6949,13,FALSE()))</f>
        <v>0</v>
      </c>
      <c r="AE67" s="4" t="n">
        <f aca="false">IF(ISNA(VLOOKUP(CONCATENATE($A67,AE$1),'CP Trade Data'!$D$2:$P$6949,13,FALSE())),AD67,VLOOKUP(CONCATENATE($A67,AE$1),'CP Trade Data'!$D$2:$P$6949,13,FALSE()))</f>
        <v>0</v>
      </c>
      <c r="AF67" s="4" t="n">
        <f aca="false">IF(ISNA(VLOOKUP(CONCATENATE($A67,AF$1),'CP Trade Data'!$D$2:$P$6949,13,FALSE())),AE67,VLOOKUP(CONCATENATE($A67,AF$1),'CP Trade Data'!$D$2:$P$6949,13,FALSE()))</f>
        <v>0</v>
      </c>
      <c r="AG67" s="4" t="n">
        <f aca="false">IF(ISNA(VLOOKUP(CONCATENATE($A67,AG$1),'CP Trade Data'!$D$2:$P$6949,13,FALSE())),AF67,VLOOKUP(CONCATENATE($A67,AG$1),'CP Trade Data'!$D$2:$P$6949,13,FALSE()))</f>
        <v>0</v>
      </c>
      <c r="AH67" s="4" t="n">
        <f aca="false">IF(ISNA(VLOOKUP(CONCATENATE($A67,AH$1),'CP Trade Data'!$D$2:$P$6949,13,FALSE())),AG67,VLOOKUP(CONCATENATE($A67,AH$1),'CP Trade Data'!$D$2:$P$6949,13,FALSE()))</f>
        <v>0</v>
      </c>
      <c r="AI67" s="4" t="n">
        <f aca="false">IF(ISNA(VLOOKUP(CONCATENATE($A67,AI$1),'CP Trade Data'!$D$2:$P$6949,13,FALSE())),AH67,VLOOKUP(CONCATENATE($A67,AI$1),'CP Trade Data'!$D$2:$P$6949,13,FALSE()))</f>
        <v>0</v>
      </c>
      <c r="AJ67" s="4" t="n">
        <f aca="false">IF(ISNA(VLOOKUP(CONCATENATE($A67,AJ$1),'CP Trade Data'!$D$2:$P$6949,13,FALSE())),AI67,VLOOKUP(CONCATENATE($A67,AJ$1),'CP Trade Data'!$D$2:$P$6949,13,FALSE()))</f>
        <v>0</v>
      </c>
      <c r="AK67" s="4" t="n">
        <f aca="false">IF(ISNA(VLOOKUP(CONCATENATE($A67,AK$1),'CP Trade Data'!$D$2:$P$6949,13,FALSE())),AJ67,VLOOKUP(CONCATENATE($A67,AK$1),'CP Trade Data'!$D$2:$P$6949,13,FALSE()))</f>
        <v>0</v>
      </c>
      <c r="AL67" s="4" t="n">
        <f aca="false">IF(ISNA(VLOOKUP(CONCATENATE($A67,AL$1),'CP Trade Data'!$D$2:$P$6949,13,FALSE())),AK67,VLOOKUP(CONCATENATE($A67,AL$1),'CP Trade Data'!$D$2:$P$6949,13,FALSE()))</f>
        <v>0</v>
      </c>
      <c r="AM67" s="4" t="n">
        <f aca="false">IF(ISNA(VLOOKUP(CONCATENATE($A67,AM$1),'CP Trade Data'!$D$2:$P$6949,13,FALSE())),AL67,VLOOKUP(CONCATENATE($A67,AM$1),'CP Trade Data'!$D$2:$P$6949,13,FALSE()))</f>
        <v>0</v>
      </c>
      <c r="AN67" s="4" t="n">
        <f aca="false">IF(ISNA(VLOOKUP(CONCATENATE($A67,AN$1),'CP Trade Data'!$D$2:$P$6949,13,FALSE())),AM67,VLOOKUP(CONCATENATE($A67,AN$1),'CP Trade Data'!$D$2:$P$6949,13,FALSE()))</f>
        <v>0</v>
      </c>
      <c r="AO67" s="4" t="n">
        <f aca="false">IF(ISNA(VLOOKUP(CONCATENATE($A67,AO$1),'CP Trade Data'!$D$2:$P$6949,13,FALSE())),AN67,VLOOKUP(CONCATENATE($A67,AO$1),'CP Trade Data'!$D$2:$P$6949,13,FALSE()))</f>
        <v>0</v>
      </c>
      <c r="AP67" s="4" t="n">
        <f aca="false">IF(ISNA(VLOOKUP(CONCATENATE($A67,AP$1),'CP Trade Data'!$D$2:$P$6949,13,FALSE())),AO67,VLOOKUP(CONCATENATE($A67,AP$1),'CP Trade Data'!$D$2:$P$6949,13,FALSE()))</f>
        <v>0</v>
      </c>
      <c r="AQ67" s="4" t="n">
        <f aca="false">IF(ISNA(VLOOKUP(CONCATENATE($A67,AQ$1),'CP Trade Data'!$D$2:$P$6949,13,FALSE())),AP67,VLOOKUP(CONCATENATE($A67,AQ$1),'CP Trade Data'!$D$2:$P$6949,13,FALSE()))</f>
        <v>0</v>
      </c>
      <c r="AR67" s="4" t="n">
        <f aca="false">IF(ISNA(VLOOKUP(CONCATENATE($A67,AR$1),'CP Trade Data'!$D$2:$P$6949,13,FALSE())),AQ67,VLOOKUP(CONCATENATE($A67,AR$1),'CP Trade Data'!$D$2:$P$6949,13,FALSE()))</f>
        <v>0</v>
      </c>
      <c r="AS67" s="4" t="n">
        <f aca="false">IF(ISNA(VLOOKUP(CONCATENATE($A67,AS$1),'CP Trade Data'!$D$2:$P$6949,13,FALSE())),AR67,VLOOKUP(CONCATENATE($A67,AS$1),'CP Trade Data'!$D$2:$P$6949,13,FALSE()))</f>
        <v>0</v>
      </c>
      <c r="AT67" s="4" t="n">
        <f aca="false">IF(ISNA(VLOOKUP(CONCATENATE($A67,AT$1),'CP Trade Data'!$D$2:$P$6949,13,FALSE())),AS67,VLOOKUP(CONCATENATE($A67,AT$1),'CP Trade Data'!$D$2:$P$6949,13,FALSE()))</f>
        <v>0</v>
      </c>
      <c r="AU67" s="4" t="n">
        <f aca="false">IF(ISNA(VLOOKUP(CONCATENATE($A67,AU$1),'CP Trade Data'!$D$2:$P$6949,13,FALSE())),AT67,VLOOKUP(CONCATENATE($A67,AU$1),'CP Trade Data'!$D$2:$P$6949,13,FALSE()))</f>
        <v>0</v>
      </c>
      <c r="AV67" s="4" t="n">
        <f aca="false">IF(ISNA(VLOOKUP(CONCATENATE($A67,AV$1),'CP Trade Data'!$D$2:$P$6949,13,FALSE())),AU67,VLOOKUP(CONCATENATE($A67,AV$1),'CP Trade Data'!$D$2:$P$6949,13,FALSE()))</f>
        <v>0</v>
      </c>
      <c r="AW67" s="4" t="n">
        <f aca="false">IF(ISNA(VLOOKUP(CONCATENATE($A67,AW$1),'CP Trade Data'!$D$2:$P$6949,13,FALSE())),AV67,VLOOKUP(CONCATENATE($A67,AW$1),'CP Trade Data'!$D$2:$P$6949,13,FALSE()))</f>
        <v>0</v>
      </c>
      <c r="AX67" s="4" t="n">
        <f aca="false">IF(ISNA(VLOOKUP(CONCATENATE($A67,AX$1),'CP Trade Data'!$D$2:$P$6949,13,FALSE())),AW67,VLOOKUP(CONCATENATE($A67,AX$1),'CP Trade Data'!$D$2:$P$6949,13,FALSE()))</f>
        <v>0</v>
      </c>
      <c r="AY67" s="4" t="n">
        <f aca="false">IF(ISNA(VLOOKUP(CONCATENATE($A67,AY$1),'CP Trade Data'!$D$2:$P$6949,13,FALSE())),AX67,VLOOKUP(CONCATENATE($A67,AY$1),'CP Trade Data'!$D$2:$P$6949,13,FALSE()))</f>
        <v>0</v>
      </c>
      <c r="AZ67" s="4" t="n">
        <f aca="false">IF(ISNA(VLOOKUP(CONCATENATE($A67,AZ$1),'CP Trade Data'!$D$2:$P$6949,13,FALSE())),AY67,VLOOKUP(CONCATENATE($A67,AZ$1),'CP Trade Data'!$D$2:$P$6949,13,FALSE()))</f>
        <v>0</v>
      </c>
      <c r="BA67" s="4" t="n">
        <f aca="false">IF(ISNA(VLOOKUP(CONCATENATE($A67,BA$1),'CP Trade Data'!$D$2:$P$6949,13,FALSE())),AZ67,VLOOKUP(CONCATENATE($A67,BA$1),'CP Trade Data'!$D$2:$P$6949,13,FALSE()))</f>
        <v>0</v>
      </c>
      <c r="BB67" s="4" t="n">
        <f aca="false">IF(ISNA(VLOOKUP(CONCATENATE($A67,BB$1),'CP Trade Data'!$D$2:$P$6949,13,FALSE())),BA67,VLOOKUP(CONCATENATE($A67,BB$1),'CP Trade Data'!$D$2:$P$6949,13,FALSE()))</f>
        <v>0</v>
      </c>
      <c r="BC67" s="4" t="n">
        <f aca="false">IF(ISNA(VLOOKUP(CONCATENATE($A67,BC$1),'CP Trade Data'!$D$2:$P$6949,13,FALSE())),BB67,VLOOKUP(CONCATENATE($A67,BC$1),'CP Trade Data'!$D$2:$P$6949,13,FALSE()))</f>
        <v>0</v>
      </c>
      <c r="BD67" s="4" t="n">
        <f aca="false">IF(ISNA(VLOOKUP(CONCATENATE($A67,BD$1),'CP Trade Data'!$D$2:$P$6949,13,FALSE())),BC67,VLOOKUP(CONCATENATE($A67,BD$1),'CP Trade Data'!$D$2:$P$6949,13,FALSE()))</f>
        <v>0</v>
      </c>
      <c r="BE67" s="4" t="n">
        <f aca="false">IF(ISNA(VLOOKUP(CONCATENATE($A67,BE$1),'CP Trade Data'!$D$2:$P$6949,13,FALSE())),BD67,VLOOKUP(CONCATENATE($A67,BE$1),'CP Trade Data'!$D$2:$P$6949,13,FALSE()))</f>
        <v>0</v>
      </c>
      <c r="BF67" s="4" t="n">
        <f aca="false">IF(ISNA(VLOOKUP(CONCATENATE($A67,BF$1),'CP Trade Data'!$D$2:$P$6949,13,FALSE())),BE67,VLOOKUP(CONCATENATE($A67,BF$1),'CP Trade Data'!$D$2:$P$6949,13,FALSE()))</f>
        <v>0</v>
      </c>
      <c r="BG67" s="4" t="n">
        <f aca="false">IF(ISNA(VLOOKUP(CONCATENATE($A67,BG$1),'CP Trade Data'!$D$2:$P$6949,13,FALSE())),BF67,VLOOKUP(CONCATENATE($A67,BG$1),'CP Trade Data'!$D$2:$P$6949,13,FALSE()))</f>
        <v>0</v>
      </c>
      <c r="BH67" s="4" t="n">
        <f aca="false">IF(ISNA(VLOOKUP(CONCATENATE($A67,BH$1),'CP Trade Data'!$D$2:$P$6949,13,FALSE())),BG67,VLOOKUP(CONCATENATE($A67,BH$1),'CP Trade Data'!$D$2:$P$6949,13,FALSE()))</f>
        <v>0</v>
      </c>
      <c r="BI67" s="4" t="n">
        <f aca="false">IF(ISNA(VLOOKUP(CONCATENATE($A67,BI$1),'CP Trade Data'!$D$2:$P$6949,13,FALSE())),BH67,VLOOKUP(CONCATENATE($A67,BI$1),'CP Trade Data'!$D$2:$P$6949,13,FALSE()))</f>
        <v>0</v>
      </c>
      <c r="BJ67" s="4" t="n">
        <f aca="false">IF(ISNA(VLOOKUP(CONCATENATE($A67,BJ$1),'CP Trade Data'!$D$2:$P$6949,13,FALSE())),BI67,VLOOKUP(CONCATENATE($A67,BJ$1),'CP Trade Data'!$D$2:$P$6949,13,FALSE()))</f>
        <v>0</v>
      </c>
      <c r="BK67" s="4" t="n">
        <f aca="false">IF(ISNA(VLOOKUP(CONCATENATE($A67,BK$1),'CP Trade Data'!$D$2:$P$6949,13,FALSE())),BJ67,VLOOKUP(CONCATENATE($A67,BK$1),'CP Trade Data'!$D$2:$P$6949,13,FALSE()))</f>
        <v>0</v>
      </c>
    </row>
    <row r="68" customFormat="false" ht="12.75" hidden="false" customHeight="false" outlineLevel="0" collapsed="false">
      <c r="A68" s="0" t="n">
        <v>5134</v>
      </c>
      <c r="B68" s="0" t="s">
        <v>67</v>
      </c>
      <c r="C68" s="4" t="n">
        <f aca="false">IF(ISNA(VLOOKUP(CONCATENATE($A68,C$1),'CP Trade Data'!$D$2:$P$6949,13,FALSE())),0,VLOOKUP(CONCATENATE($A68,C$1),'CP Trade Data'!$D$2:$P$6949,13,FALSE()))</f>
        <v>0</v>
      </c>
      <c r="D68" s="4" t="n">
        <f aca="false">IF(ISNA(VLOOKUP(CONCATENATE($A68,D$1),'CP Trade Data'!$D$2:$P$6949,13,FALSE())),C68,VLOOKUP(CONCATENATE($A68,D$1),'CP Trade Data'!$D$2:$P$6949,13,FALSE()))</f>
        <v>0</v>
      </c>
      <c r="E68" s="4" t="n">
        <f aca="false">IF(ISNA(VLOOKUP(CONCATENATE($A68,E$1),'CP Trade Data'!$D$2:$P$6949,13,FALSE())),D68,VLOOKUP(CONCATENATE($A68,E$1),'CP Trade Data'!$D$2:$P$6949,13,FALSE()))</f>
        <v>0</v>
      </c>
      <c r="F68" s="4" t="n">
        <f aca="false">IF(ISNA(VLOOKUP(CONCATENATE($A68,F$1),'CP Trade Data'!$D$2:$P$6949,13,FALSE())),E68,VLOOKUP(CONCATENATE($A68,F$1),'CP Trade Data'!$D$2:$P$6949,13,FALSE()))</f>
        <v>0</v>
      </c>
      <c r="G68" s="4" t="n">
        <f aca="false">IF(ISNA(VLOOKUP(CONCATENATE($A68,G$1),'CP Trade Data'!$D$2:$P$6949,13,FALSE())),F68,VLOOKUP(CONCATENATE($A68,G$1),'CP Trade Data'!$D$2:$P$6949,13,FALSE()))</f>
        <v>0</v>
      </c>
      <c r="H68" s="4" t="n">
        <f aca="false">IF(ISNA(VLOOKUP(CONCATENATE($A68,H$1),'CP Trade Data'!$D$2:$P$6949,13,FALSE())),G68,VLOOKUP(CONCATENATE($A68,H$1),'CP Trade Data'!$D$2:$P$6949,13,FALSE()))</f>
        <v>0</v>
      </c>
      <c r="I68" s="4" t="n">
        <f aca="false">IF(ISNA(VLOOKUP(CONCATENATE($A68,I$1),'CP Trade Data'!$D$2:$P$6949,13,FALSE())),H68,VLOOKUP(CONCATENATE($A68,I$1),'CP Trade Data'!$D$2:$P$6949,13,FALSE()))</f>
        <v>0</v>
      </c>
      <c r="J68" s="4" t="n">
        <f aca="false">IF(ISNA(VLOOKUP(CONCATENATE($A68,J$1),'CP Trade Data'!$D$2:$P$6949,13,FALSE())),I68,VLOOKUP(CONCATENATE($A68,J$1),'CP Trade Data'!$D$2:$P$6949,13,FALSE()))</f>
        <v>0</v>
      </c>
      <c r="K68" s="4" t="n">
        <f aca="false">IF(ISNA(VLOOKUP(CONCATENATE($A68,K$1),'CP Trade Data'!$D$2:$P$6949,13,FALSE())),J68,VLOOKUP(CONCATENATE($A68,K$1),'CP Trade Data'!$D$2:$P$6949,13,FALSE()))</f>
        <v>0</v>
      </c>
      <c r="L68" s="4" t="n">
        <f aca="false">IF(ISNA(VLOOKUP(CONCATENATE($A68,L$1),'CP Trade Data'!$D$2:$P$6949,13,FALSE())),K68,VLOOKUP(CONCATENATE($A68,L$1),'CP Trade Data'!$D$2:$P$6949,13,FALSE()))</f>
        <v>0</v>
      </c>
      <c r="M68" s="4" t="n">
        <f aca="false">IF(ISNA(VLOOKUP(CONCATENATE($A68,M$1),'CP Trade Data'!$D$2:$P$6949,13,FALSE())),L68,VLOOKUP(CONCATENATE($A68,M$1),'CP Trade Data'!$D$2:$P$6949,13,FALSE()))</f>
        <v>0</v>
      </c>
      <c r="N68" s="4" t="n">
        <f aca="false">IF(ISNA(VLOOKUP(CONCATENATE($A68,N$1),'CP Trade Data'!$D$2:$P$6949,13,FALSE())),M68,VLOOKUP(CONCATENATE($A68,N$1),'CP Trade Data'!$D$2:$P$6949,13,FALSE()))</f>
        <v>0</v>
      </c>
      <c r="O68" s="4" t="n">
        <f aca="false">IF(ISNA(VLOOKUP(CONCATENATE($A68,O$1),'CP Trade Data'!$D$2:$P$6949,13,FALSE())),N68,VLOOKUP(CONCATENATE($A68,O$1),'CP Trade Data'!$D$2:$P$6949,13,FALSE()))</f>
        <v>0</v>
      </c>
      <c r="P68" s="4" t="n">
        <f aca="false">IF(ISNA(VLOOKUP(CONCATENATE($A68,P$1),'CP Trade Data'!$D$2:$P$6949,13,FALSE())),O68,VLOOKUP(CONCATENATE($A68,P$1),'CP Trade Data'!$D$2:$P$6949,13,FALSE()))</f>
        <v>0</v>
      </c>
      <c r="Q68" s="4" t="n">
        <f aca="false">IF(ISNA(VLOOKUP(CONCATENATE($A68,Q$1),'CP Trade Data'!$D$2:$P$6949,13,FALSE())),P68,VLOOKUP(CONCATENATE($A68,Q$1),'CP Trade Data'!$D$2:$P$6949,13,FALSE()))</f>
        <v>0</v>
      </c>
      <c r="R68" s="4" t="n">
        <f aca="false">IF(ISNA(VLOOKUP(CONCATENATE($A68,R$1),'CP Trade Data'!$D$2:$P$6949,13,FALSE())),Q68,VLOOKUP(CONCATENATE($A68,R$1),'CP Trade Data'!$D$2:$P$6949,13,FALSE()))</f>
        <v>0</v>
      </c>
      <c r="S68" s="4" t="n">
        <f aca="false">IF(ISNA(VLOOKUP(CONCATENATE($A68,S$1),'CP Trade Data'!$D$2:$P$6949,13,FALSE())),R68,VLOOKUP(CONCATENATE($A68,S$1),'CP Trade Data'!$D$2:$P$6949,13,FALSE()))</f>
        <v>0</v>
      </c>
      <c r="T68" s="4" t="n">
        <f aca="false">IF(ISNA(VLOOKUP(CONCATENATE($A68,T$1),'CP Trade Data'!$D$2:$P$6949,13,FALSE())),S68,VLOOKUP(CONCATENATE($A68,T$1),'CP Trade Data'!$D$2:$P$6949,13,FALSE()))</f>
        <v>0</v>
      </c>
      <c r="U68" s="4" t="n">
        <f aca="false">IF(ISNA(VLOOKUP(CONCATENATE($A68,U$1),'CP Trade Data'!$D$2:$P$6949,13,FALSE())),T68,VLOOKUP(CONCATENATE($A68,U$1),'CP Trade Data'!$D$2:$P$6949,13,FALSE()))</f>
        <v>0</v>
      </c>
      <c r="V68" s="4" t="n">
        <f aca="false">IF(ISNA(VLOOKUP(CONCATENATE($A68,V$1),'CP Trade Data'!$D$2:$P$6949,13,FALSE())),U68,VLOOKUP(CONCATENATE($A68,V$1),'CP Trade Data'!$D$2:$P$6949,13,FALSE()))</f>
        <v>0</v>
      </c>
      <c r="W68" s="4" t="n">
        <f aca="false">IF(ISNA(VLOOKUP(CONCATENATE($A68,W$1),'CP Trade Data'!$D$2:$P$6949,13,FALSE())),V68,VLOOKUP(CONCATENATE($A68,W$1),'CP Trade Data'!$D$2:$P$6949,13,FALSE()))</f>
        <v>0</v>
      </c>
      <c r="X68" s="4" t="n">
        <f aca="false">IF(ISNA(VLOOKUP(CONCATENATE($A68,X$1),'CP Trade Data'!$D$2:$P$6949,13,FALSE())),W68,VLOOKUP(CONCATENATE($A68,X$1),'CP Trade Data'!$D$2:$P$6949,13,FALSE()))</f>
        <v>0</v>
      </c>
      <c r="Y68" s="4" t="n">
        <f aca="false">IF(ISNA(VLOOKUP(CONCATENATE($A68,Y$1),'CP Trade Data'!$D$2:$P$6949,13,FALSE())),X68,VLOOKUP(CONCATENATE($A68,Y$1),'CP Trade Data'!$D$2:$P$6949,13,FALSE()))</f>
        <v>0</v>
      </c>
      <c r="Z68" s="4" t="n">
        <f aca="false">IF(ISNA(VLOOKUP(CONCATENATE($A68,Z$1),'CP Trade Data'!$D$2:$P$6949,13,FALSE())),Y68,VLOOKUP(CONCATENATE($A68,Z$1),'CP Trade Data'!$D$2:$P$6949,13,FALSE()))</f>
        <v>0</v>
      </c>
      <c r="AA68" s="4" t="n">
        <f aca="false">IF(ISNA(VLOOKUP(CONCATENATE($A68,AA$1),'CP Trade Data'!$D$2:$P$6949,13,FALSE())),Z68,VLOOKUP(CONCATENATE($A68,AA$1),'CP Trade Data'!$D$2:$P$6949,13,FALSE()))</f>
        <v>0</v>
      </c>
      <c r="AB68" s="4" t="n">
        <f aca="false">IF(ISNA(VLOOKUP(CONCATENATE($A68,AB$1),'CP Trade Data'!$D$2:$P$6949,13,FALSE())),AA68,VLOOKUP(CONCATENATE($A68,AB$1),'CP Trade Data'!$D$2:$P$6949,13,FALSE()))</f>
        <v>0</v>
      </c>
      <c r="AC68" s="4" t="n">
        <f aca="false">IF(ISNA(VLOOKUP(CONCATENATE($A68,AC$1),'CP Trade Data'!$D$2:$P$6949,13,FALSE())),AB68,VLOOKUP(CONCATENATE($A68,AC$1),'CP Trade Data'!$D$2:$P$6949,13,FALSE()))</f>
        <v>0</v>
      </c>
      <c r="AD68" s="4" t="n">
        <f aca="false">IF(ISNA(VLOOKUP(CONCATENATE($A68,AD$1),'CP Trade Data'!$D$2:$P$6949,13,FALSE())),AC68,VLOOKUP(CONCATENATE($A68,AD$1),'CP Trade Data'!$D$2:$P$6949,13,FALSE()))</f>
        <v>0</v>
      </c>
      <c r="AE68" s="4" t="n">
        <f aca="false">IF(ISNA(VLOOKUP(CONCATENATE($A68,AE$1),'CP Trade Data'!$D$2:$P$6949,13,FALSE())),AD68,VLOOKUP(CONCATENATE($A68,AE$1),'CP Trade Data'!$D$2:$P$6949,13,FALSE()))</f>
        <v>0</v>
      </c>
      <c r="AF68" s="4" t="n">
        <f aca="false">IF(ISNA(VLOOKUP(CONCATENATE($A68,AF$1),'CP Trade Data'!$D$2:$P$6949,13,FALSE())),AE68,VLOOKUP(CONCATENATE($A68,AF$1),'CP Trade Data'!$D$2:$P$6949,13,FALSE()))</f>
        <v>0</v>
      </c>
      <c r="AG68" s="4" t="n">
        <f aca="false">IF(ISNA(VLOOKUP(CONCATENATE($A68,AG$1),'CP Trade Data'!$D$2:$P$6949,13,FALSE())),AF68,VLOOKUP(CONCATENATE($A68,AG$1),'CP Trade Data'!$D$2:$P$6949,13,FALSE()))</f>
        <v>0</v>
      </c>
      <c r="AH68" s="4" t="n">
        <f aca="false">IF(ISNA(VLOOKUP(CONCATENATE($A68,AH$1),'CP Trade Data'!$D$2:$P$6949,13,FALSE())),AG68,VLOOKUP(CONCATENATE($A68,AH$1),'CP Trade Data'!$D$2:$P$6949,13,FALSE()))</f>
        <v>0</v>
      </c>
      <c r="AI68" s="4" t="n">
        <f aca="false">IF(ISNA(VLOOKUP(CONCATENATE($A68,AI$1),'CP Trade Data'!$D$2:$P$6949,13,FALSE())),AH68,VLOOKUP(CONCATENATE($A68,AI$1),'CP Trade Data'!$D$2:$P$6949,13,FALSE()))</f>
        <v>0</v>
      </c>
      <c r="AJ68" s="4" t="n">
        <f aca="false">IF(ISNA(VLOOKUP(CONCATENATE($A68,AJ$1),'CP Trade Data'!$D$2:$P$6949,13,FALSE())),AI68,VLOOKUP(CONCATENATE($A68,AJ$1),'CP Trade Data'!$D$2:$P$6949,13,FALSE()))</f>
        <v>0</v>
      </c>
      <c r="AK68" s="4" t="n">
        <f aca="false">IF(ISNA(VLOOKUP(CONCATENATE($A68,AK$1),'CP Trade Data'!$D$2:$P$6949,13,FALSE())),AJ68,VLOOKUP(CONCATENATE($A68,AK$1),'CP Trade Data'!$D$2:$P$6949,13,FALSE()))</f>
        <v>0</v>
      </c>
      <c r="AL68" s="4" t="n">
        <f aca="false">IF(ISNA(VLOOKUP(CONCATENATE($A68,AL$1),'CP Trade Data'!$D$2:$P$6949,13,FALSE())),AK68,VLOOKUP(CONCATENATE($A68,AL$1),'CP Trade Data'!$D$2:$P$6949,13,FALSE()))</f>
        <v>0</v>
      </c>
      <c r="AM68" s="4" t="n">
        <f aca="false">IF(ISNA(VLOOKUP(CONCATENATE($A68,AM$1),'CP Trade Data'!$D$2:$P$6949,13,FALSE())),AL68,VLOOKUP(CONCATENATE($A68,AM$1),'CP Trade Data'!$D$2:$P$6949,13,FALSE()))</f>
        <v>0</v>
      </c>
      <c r="AN68" s="4" t="n">
        <f aca="false">IF(ISNA(VLOOKUP(CONCATENATE($A68,AN$1),'CP Trade Data'!$D$2:$P$6949,13,FALSE())),AM68,VLOOKUP(CONCATENATE($A68,AN$1),'CP Trade Data'!$D$2:$P$6949,13,FALSE()))</f>
        <v>0</v>
      </c>
      <c r="AO68" s="4" t="n">
        <f aca="false">IF(ISNA(VLOOKUP(CONCATENATE($A68,AO$1),'CP Trade Data'!$D$2:$P$6949,13,FALSE())),AN68,VLOOKUP(CONCATENATE($A68,AO$1),'CP Trade Data'!$D$2:$P$6949,13,FALSE()))</f>
        <v>0</v>
      </c>
      <c r="AP68" s="4" t="n">
        <f aca="false">IF(ISNA(VLOOKUP(CONCATENATE($A68,AP$1),'CP Trade Data'!$D$2:$P$6949,13,FALSE())),AO68,VLOOKUP(CONCATENATE($A68,AP$1),'CP Trade Data'!$D$2:$P$6949,13,FALSE()))</f>
        <v>0</v>
      </c>
      <c r="AQ68" s="4" t="n">
        <f aca="false">IF(ISNA(VLOOKUP(CONCATENATE($A68,AQ$1),'CP Trade Data'!$D$2:$P$6949,13,FALSE())),AP68,VLOOKUP(CONCATENATE($A68,AQ$1),'CP Trade Data'!$D$2:$P$6949,13,FALSE()))</f>
        <v>0</v>
      </c>
      <c r="AR68" s="4" t="n">
        <f aca="false">IF(ISNA(VLOOKUP(CONCATENATE($A68,AR$1),'CP Trade Data'!$D$2:$P$6949,13,FALSE())),AQ68,VLOOKUP(CONCATENATE($A68,AR$1),'CP Trade Data'!$D$2:$P$6949,13,FALSE()))</f>
        <v>0</v>
      </c>
      <c r="AS68" s="4" t="n">
        <f aca="false">IF(ISNA(VLOOKUP(CONCATENATE($A68,AS$1),'CP Trade Data'!$D$2:$P$6949,13,FALSE())),AR68,VLOOKUP(CONCATENATE($A68,AS$1),'CP Trade Data'!$D$2:$P$6949,13,FALSE()))</f>
        <v>0</v>
      </c>
      <c r="AT68" s="4" t="n">
        <f aca="false">IF(ISNA(VLOOKUP(CONCATENATE($A68,AT$1),'CP Trade Data'!$D$2:$P$6949,13,FALSE())),AS68,VLOOKUP(CONCATENATE($A68,AT$1),'CP Trade Data'!$D$2:$P$6949,13,FALSE()))</f>
        <v>0</v>
      </c>
      <c r="AU68" s="4" t="n">
        <f aca="false">IF(ISNA(VLOOKUP(CONCATENATE($A68,AU$1),'CP Trade Data'!$D$2:$P$6949,13,FALSE())),AT68,VLOOKUP(CONCATENATE($A68,AU$1),'CP Trade Data'!$D$2:$P$6949,13,FALSE()))</f>
        <v>0</v>
      </c>
      <c r="AV68" s="4" t="n">
        <f aca="false">IF(ISNA(VLOOKUP(CONCATENATE($A68,AV$1),'CP Trade Data'!$D$2:$P$6949,13,FALSE())),AU68,VLOOKUP(CONCATENATE($A68,AV$1),'CP Trade Data'!$D$2:$P$6949,13,FALSE()))</f>
        <v>0</v>
      </c>
      <c r="AW68" s="4" t="n">
        <f aca="false">IF(ISNA(VLOOKUP(CONCATENATE($A68,AW$1),'CP Trade Data'!$D$2:$P$6949,13,FALSE())),AV68,VLOOKUP(CONCATENATE($A68,AW$1),'CP Trade Data'!$D$2:$P$6949,13,FALSE()))</f>
        <v>0</v>
      </c>
      <c r="AX68" s="4" t="n">
        <f aca="false">IF(ISNA(VLOOKUP(CONCATENATE($A68,AX$1),'CP Trade Data'!$D$2:$P$6949,13,FALSE())),AW68,VLOOKUP(CONCATENATE($A68,AX$1),'CP Trade Data'!$D$2:$P$6949,13,FALSE()))</f>
        <v>0</v>
      </c>
      <c r="AY68" s="4" t="n">
        <f aca="false">IF(ISNA(VLOOKUP(CONCATENATE($A68,AY$1),'CP Trade Data'!$D$2:$P$6949,13,FALSE())),AX68,VLOOKUP(CONCATENATE($A68,AY$1),'CP Trade Data'!$D$2:$P$6949,13,FALSE()))</f>
        <v>0</v>
      </c>
      <c r="AZ68" s="4" t="n">
        <f aca="false">IF(ISNA(VLOOKUP(CONCATENATE($A68,AZ$1),'CP Trade Data'!$D$2:$P$6949,13,FALSE())),AY68,VLOOKUP(CONCATENATE($A68,AZ$1),'CP Trade Data'!$D$2:$P$6949,13,FALSE()))</f>
        <v>0</v>
      </c>
      <c r="BA68" s="4" t="n">
        <f aca="false">IF(ISNA(VLOOKUP(CONCATENATE($A68,BA$1),'CP Trade Data'!$D$2:$P$6949,13,FALSE())),AZ68,VLOOKUP(CONCATENATE($A68,BA$1),'CP Trade Data'!$D$2:$P$6949,13,FALSE()))</f>
        <v>0</v>
      </c>
      <c r="BB68" s="4" t="n">
        <f aca="false">IF(ISNA(VLOOKUP(CONCATENATE($A68,BB$1),'CP Trade Data'!$D$2:$P$6949,13,FALSE())),BA68,VLOOKUP(CONCATENATE($A68,BB$1),'CP Trade Data'!$D$2:$P$6949,13,FALSE()))</f>
        <v>0</v>
      </c>
      <c r="BC68" s="4" t="n">
        <f aca="false">IF(ISNA(VLOOKUP(CONCATENATE($A68,BC$1),'CP Trade Data'!$D$2:$P$6949,13,FALSE())),BB68,VLOOKUP(CONCATENATE($A68,BC$1),'CP Trade Data'!$D$2:$P$6949,13,FALSE()))</f>
        <v>0</v>
      </c>
      <c r="BD68" s="4" t="n">
        <f aca="false">IF(ISNA(VLOOKUP(CONCATENATE($A68,BD$1),'CP Trade Data'!$D$2:$P$6949,13,FALSE())),BC68,VLOOKUP(CONCATENATE($A68,BD$1),'CP Trade Data'!$D$2:$P$6949,13,FALSE()))</f>
        <v>0</v>
      </c>
      <c r="BE68" s="4" t="n">
        <f aca="false">IF(ISNA(VLOOKUP(CONCATENATE($A68,BE$1),'CP Trade Data'!$D$2:$P$6949,13,FALSE())),BD68,VLOOKUP(CONCATENATE($A68,BE$1),'CP Trade Data'!$D$2:$P$6949,13,FALSE()))</f>
        <v>0</v>
      </c>
      <c r="BF68" s="4" t="n">
        <f aca="false">IF(ISNA(VLOOKUP(CONCATENATE($A68,BF$1),'CP Trade Data'!$D$2:$P$6949,13,FALSE())),BE68,VLOOKUP(CONCATENATE($A68,BF$1),'CP Trade Data'!$D$2:$P$6949,13,FALSE()))</f>
        <v>0</v>
      </c>
      <c r="BG68" s="4" t="n">
        <f aca="false">IF(ISNA(VLOOKUP(CONCATENATE($A68,BG$1),'CP Trade Data'!$D$2:$P$6949,13,FALSE())),BF68,VLOOKUP(CONCATENATE($A68,BG$1),'CP Trade Data'!$D$2:$P$6949,13,FALSE()))</f>
        <v>0</v>
      </c>
      <c r="BH68" s="4" t="n">
        <f aca="false">IF(ISNA(VLOOKUP(CONCATENATE($A68,BH$1),'CP Trade Data'!$D$2:$P$6949,13,FALSE())),BG68,VLOOKUP(CONCATENATE($A68,BH$1),'CP Trade Data'!$D$2:$P$6949,13,FALSE()))</f>
        <v>0</v>
      </c>
      <c r="BI68" s="4" t="n">
        <f aca="false">IF(ISNA(VLOOKUP(CONCATENATE($A68,BI$1),'CP Trade Data'!$D$2:$P$6949,13,FALSE())),BH68,VLOOKUP(CONCATENATE($A68,BI$1),'CP Trade Data'!$D$2:$P$6949,13,FALSE()))</f>
        <v>0</v>
      </c>
      <c r="BJ68" s="4" t="n">
        <f aca="false">IF(ISNA(VLOOKUP(CONCATENATE($A68,BJ$1),'CP Trade Data'!$D$2:$P$6949,13,FALSE())),BI68,VLOOKUP(CONCATENATE($A68,BJ$1),'CP Trade Data'!$D$2:$P$6949,13,FALSE()))</f>
        <v>0</v>
      </c>
      <c r="BK68" s="4" t="n">
        <f aca="false">IF(ISNA(VLOOKUP(CONCATENATE($A68,BK$1),'CP Trade Data'!$D$2:$P$6949,13,FALSE())),BJ68,VLOOKUP(CONCATENATE($A68,BK$1),'CP Trade Data'!$D$2:$P$6949,13,FALSE()))</f>
        <v>0</v>
      </c>
    </row>
    <row r="69" customFormat="false" ht="12.75" hidden="false" customHeight="false" outlineLevel="0" collapsed="false">
      <c r="A69" s="0" t="n">
        <v>5301</v>
      </c>
      <c r="B69" s="0" t="s">
        <v>68</v>
      </c>
      <c r="C69" s="4" t="n">
        <f aca="false">IF(ISNA(VLOOKUP(CONCATENATE($A69,C$1),'CP Trade Data'!$D$2:$P$6949,13,FALSE())),0,VLOOKUP(CONCATENATE($A69,C$1),'CP Trade Data'!$D$2:$P$6949,13,FALSE()))</f>
        <v>0</v>
      </c>
      <c r="D69" s="4" t="n">
        <f aca="false">IF(ISNA(VLOOKUP(CONCATENATE($A69,D$1),'CP Trade Data'!$D$2:$P$6949,13,FALSE())),C69,VLOOKUP(CONCATENATE($A69,D$1),'CP Trade Data'!$D$2:$P$6949,13,FALSE()))</f>
        <v>0</v>
      </c>
      <c r="E69" s="4" t="n">
        <f aca="false">IF(ISNA(VLOOKUP(CONCATENATE($A69,E$1),'CP Trade Data'!$D$2:$P$6949,13,FALSE())),D69,VLOOKUP(CONCATENATE($A69,E$1),'CP Trade Data'!$D$2:$P$6949,13,FALSE()))</f>
        <v>0</v>
      </c>
      <c r="F69" s="4" t="n">
        <f aca="false">IF(ISNA(VLOOKUP(CONCATENATE($A69,F$1),'CP Trade Data'!$D$2:$P$6949,13,FALSE())),E69,VLOOKUP(CONCATENATE($A69,F$1),'CP Trade Data'!$D$2:$P$6949,13,FALSE()))</f>
        <v>0</v>
      </c>
      <c r="G69" s="4" t="n">
        <f aca="false">IF(ISNA(VLOOKUP(CONCATENATE($A69,G$1),'CP Trade Data'!$D$2:$P$6949,13,FALSE())),F69,VLOOKUP(CONCATENATE($A69,G$1),'CP Trade Data'!$D$2:$P$6949,13,FALSE()))</f>
        <v>0</v>
      </c>
      <c r="H69" s="4" t="n">
        <f aca="false">IF(ISNA(VLOOKUP(CONCATENATE($A69,H$1),'CP Trade Data'!$D$2:$P$6949,13,FALSE())),G69,VLOOKUP(CONCATENATE($A69,H$1),'CP Trade Data'!$D$2:$P$6949,13,FALSE()))</f>
        <v>0</v>
      </c>
      <c r="I69" s="4" t="n">
        <f aca="false">IF(ISNA(VLOOKUP(CONCATENATE($A69,I$1),'CP Trade Data'!$D$2:$P$6949,13,FALSE())),H69,VLOOKUP(CONCATENATE($A69,I$1),'CP Trade Data'!$D$2:$P$6949,13,FALSE()))</f>
        <v>0</v>
      </c>
      <c r="J69" s="4" t="n">
        <f aca="false">IF(ISNA(VLOOKUP(CONCATENATE($A69,J$1),'CP Trade Data'!$D$2:$P$6949,13,FALSE())),I69,VLOOKUP(CONCATENATE($A69,J$1),'CP Trade Data'!$D$2:$P$6949,13,FALSE()))</f>
        <v>0</v>
      </c>
      <c r="K69" s="4" t="n">
        <f aca="false">IF(ISNA(VLOOKUP(CONCATENATE($A69,K$1),'CP Trade Data'!$D$2:$P$6949,13,FALSE())),J69,VLOOKUP(CONCATENATE($A69,K$1),'CP Trade Data'!$D$2:$P$6949,13,FALSE()))</f>
        <v>0</v>
      </c>
      <c r="L69" s="4" t="n">
        <f aca="false">IF(ISNA(VLOOKUP(CONCATENATE($A69,L$1),'CP Trade Data'!$D$2:$P$6949,13,FALSE())),K69,VLOOKUP(CONCATENATE($A69,L$1),'CP Trade Data'!$D$2:$P$6949,13,FALSE()))</f>
        <v>0</v>
      </c>
      <c r="M69" s="4" t="n">
        <f aca="false">IF(ISNA(VLOOKUP(CONCATENATE($A69,M$1),'CP Trade Data'!$D$2:$P$6949,13,FALSE())),L69,VLOOKUP(CONCATENATE($A69,M$1),'CP Trade Data'!$D$2:$P$6949,13,FALSE()))</f>
        <v>0</v>
      </c>
      <c r="N69" s="4" t="n">
        <f aca="false">IF(ISNA(VLOOKUP(CONCATENATE($A69,N$1),'CP Trade Data'!$D$2:$P$6949,13,FALSE())),M69,VLOOKUP(CONCATENATE($A69,N$1),'CP Trade Data'!$D$2:$P$6949,13,FALSE()))</f>
        <v>0</v>
      </c>
      <c r="O69" s="4" t="n">
        <f aca="false">IF(ISNA(VLOOKUP(CONCATENATE($A69,O$1),'CP Trade Data'!$D$2:$P$6949,13,FALSE())),N69,VLOOKUP(CONCATENATE($A69,O$1),'CP Trade Data'!$D$2:$P$6949,13,FALSE()))</f>
        <v>0</v>
      </c>
      <c r="P69" s="4" t="n">
        <f aca="false">IF(ISNA(VLOOKUP(CONCATENATE($A69,P$1),'CP Trade Data'!$D$2:$P$6949,13,FALSE())),O69,VLOOKUP(CONCATENATE($A69,P$1),'CP Trade Data'!$D$2:$P$6949,13,FALSE()))</f>
        <v>0</v>
      </c>
      <c r="Q69" s="4" t="n">
        <f aca="false">IF(ISNA(VLOOKUP(CONCATENATE($A69,Q$1),'CP Trade Data'!$D$2:$P$6949,13,FALSE())),P69,VLOOKUP(CONCATENATE($A69,Q$1),'CP Trade Data'!$D$2:$P$6949,13,FALSE()))</f>
        <v>0</v>
      </c>
      <c r="R69" s="4" t="n">
        <f aca="false">IF(ISNA(VLOOKUP(CONCATENATE($A69,R$1),'CP Trade Data'!$D$2:$P$6949,13,FALSE())),Q69,VLOOKUP(CONCATENATE($A69,R$1),'CP Trade Data'!$D$2:$P$6949,13,FALSE()))</f>
        <v>0</v>
      </c>
      <c r="S69" s="4" t="n">
        <f aca="false">IF(ISNA(VLOOKUP(CONCATENATE($A69,S$1),'CP Trade Data'!$D$2:$P$6949,13,FALSE())),R69,VLOOKUP(CONCATENATE($A69,S$1),'CP Trade Data'!$D$2:$P$6949,13,FALSE()))</f>
        <v>0</v>
      </c>
      <c r="T69" s="4" t="n">
        <f aca="false">IF(ISNA(VLOOKUP(CONCATENATE($A69,T$1),'CP Trade Data'!$D$2:$P$6949,13,FALSE())),S69,VLOOKUP(CONCATENATE($A69,T$1),'CP Trade Data'!$D$2:$P$6949,13,FALSE()))</f>
        <v>0</v>
      </c>
      <c r="U69" s="4" t="n">
        <f aca="false">IF(ISNA(VLOOKUP(CONCATENATE($A69,U$1),'CP Trade Data'!$D$2:$P$6949,13,FALSE())),T69,VLOOKUP(CONCATENATE($A69,U$1),'CP Trade Data'!$D$2:$P$6949,13,FALSE()))</f>
        <v>0</v>
      </c>
      <c r="V69" s="4" t="n">
        <f aca="false">IF(ISNA(VLOOKUP(CONCATENATE($A69,V$1),'CP Trade Data'!$D$2:$P$6949,13,FALSE())),U69,VLOOKUP(CONCATENATE($A69,V$1),'CP Trade Data'!$D$2:$P$6949,13,FALSE()))</f>
        <v>0</v>
      </c>
      <c r="W69" s="4" t="n">
        <f aca="false">IF(ISNA(VLOOKUP(CONCATENATE($A69,W$1),'CP Trade Data'!$D$2:$P$6949,13,FALSE())),V69,VLOOKUP(CONCATENATE($A69,W$1),'CP Trade Data'!$D$2:$P$6949,13,FALSE()))</f>
        <v>0</v>
      </c>
      <c r="X69" s="4" t="n">
        <f aca="false">IF(ISNA(VLOOKUP(CONCATENATE($A69,X$1),'CP Trade Data'!$D$2:$P$6949,13,FALSE())),W69,VLOOKUP(CONCATENATE($A69,X$1),'CP Trade Data'!$D$2:$P$6949,13,FALSE()))</f>
        <v>0</v>
      </c>
      <c r="Y69" s="4" t="n">
        <f aca="false">IF(ISNA(VLOOKUP(CONCATENATE($A69,Y$1),'CP Trade Data'!$D$2:$P$6949,13,FALSE())),X69,VLOOKUP(CONCATENATE($A69,Y$1),'CP Trade Data'!$D$2:$P$6949,13,FALSE()))</f>
        <v>0</v>
      </c>
      <c r="Z69" s="4" t="n">
        <f aca="false">IF(ISNA(VLOOKUP(CONCATENATE($A69,Z$1),'CP Trade Data'!$D$2:$P$6949,13,FALSE())),Y69,VLOOKUP(CONCATENATE($A69,Z$1),'CP Trade Data'!$D$2:$P$6949,13,FALSE()))</f>
        <v>0</v>
      </c>
      <c r="AA69" s="4" t="n">
        <f aca="false">IF(ISNA(VLOOKUP(CONCATENATE($A69,AA$1),'CP Trade Data'!$D$2:$P$6949,13,FALSE())),Z69,VLOOKUP(CONCATENATE($A69,AA$1),'CP Trade Data'!$D$2:$P$6949,13,FALSE()))</f>
        <v>0</v>
      </c>
      <c r="AB69" s="4" t="n">
        <f aca="false">IF(ISNA(VLOOKUP(CONCATENATE($A69,AB$1),'CP Trade Data'!$D$2:$P$6949,13,FALSE())),AA69,VLOOKUP(CONCATENATE($A69,AB$1),'CP Trade Data'!$D$2:$P$6949,13,FALSE()))</f>
        <v>0</v>
      </c>
      <c r="AC69" s="4" t="n">
        <f aca="false">IF(ISNA(VLOOKUP(CONCATENATE($A69,AC$1),'CP Trade Data'!$D$2:$P$6949,13,FALSE())),AB69,VLOOKUP(CONCATENATE($A69,AC$1),'CP Trade Data'!$D$2:$P$6949,13,FALSE()))</f>
        <v>0</v>
      </c>
      <c r="AD69" s="4" t="n">
        <f aca="false">IF(ISNA(VLOOKUP(CONCATENATE($A69,AD$1),'CP Trade Data'!$D$2:$P$6949,13,FALSE())),AC69,VLOOKUP(CONCATENATE($A69,AD$1),'CP Trade Data'!$D$2:$P$6949,13,FALSE()))</f>
        <v>0</v>
      </c>
      <c r="AE69" s="4" t="n">
        <f aca="false">IF(ISNA(VLOOKUP(CONCATENATE($A69,AE$1),'CP Trade Data'!$D$2:$P$6949,13,FALSE())),AD69,VLOOKUP(CONCATENATE($A69,AE$1),'CP Trade Data'!$D$2:$P$6949,13,FALSE()))</f>
        <v>0</v>
      </c>
      <c r="AF69" s="4" t="n">
        <f aca="false">IF(ISNA(VLOOKUP(CONCATENATE($A69,AF$1),'CP Trade Data'!$D$2:$P$6949,13,FALSE())),AE69,VLOOKUP(CONCATENATE($A69,AF$1),'CP Trade Data'!$D$2:$P$6949,13,FALSE()))</f>
        <v>0</v>
      </c>
      <c r="AG69" s="4" t="n">
        <f aca="false">IF(ISNA(VLOOKUP(CONCATENATE($A69,AG$1),'CP Trade Data'!$D$2:$P$6949,13,FALSE())),AF69,VLOOKUP(CONCATENATE($A69,AG$1),'CP Trade Data'!$D$2:$P$6949,13,FALSE()))</f>
        <v>0</v>
      </c>
      <c r="AH69" s="4" t="n">
        <f aca="false">IF(ISNA(VLOOKUP(CONCATENATE($A69,AH$1),'CP Trade Data'!$D$2:$P$6949,13,FALSE())),AG69,VLOOKUP(CONCATENATE($A69,AH$1),'CP Trade Data'!$D$2:$P$6949,13,FALSE()))</f>
        <v>0</v>
      </c>
      <c r="AI69" s="4" t="n">
        <f aca="false">IF(ISNA(VLOOKUP(CONCATENATE($A69,AI$1),'CP Trade Data'!$D$2:$P$6949,13,FALSE())),AH69,VLOOKUP(CONCATENATE($A69,AI$1),'CP Trade Data'!$D$2:$P$6949,13,FALSE()))</f>
        <v>0</v>
      </c>
      <c r="AJ69" s="4" t="n">
        <f aca="false">IF(ISNA(VLOOKUP(CONCATENATE($A69,AJ$1),'CP Trade Data'!$D$2:$P$6949,13,FALSE())),AI69,VLOOKUP(CONCATENATE($A69,AJ$1),'CP Trade Data'!$D$2:$P$6949,13,FALSE()))</f>
        <v>0</v>
      </c>
      <c r="AK69" s="4" t="n">
        <f aca="false">IF(ISNA(VLOOKUP(CONCATENATE($A69,AK$1),'CP Trade Data'!$D$2:$P$6949,13,FALSE())),AJ69,VLOOKUP(CONCATENATE($A69,AK$1),'CP Trade Data'!$D$2:$P$6949,13,FALSE()))</f>
        <v>0</v>
      </c>
      <c r="AL69" s="4" t="n">
        <f aca="false">IF(ISNA(VLOOKUP(CONCATENATE($A69,AL$1),'CP Trade Data'!$D$2:$P$6949,13,FALSE())),AK69,VLOOKUP(CONCATENATE($A69,AL$1),'CP Trade Data'!$D$2:$P$6949,13,FALSE()))</f>
        <v>0</v>
      </c>
      <c r="AM69" s="4" t="n">
        <f aca="false">IF(ISNA(VLOOKUP(CONCATENATE($A69,AM$1),'CP Trade Data'!$D$2:$P$6949,13,FALSE())),AL69,VLOOKUP(CONCATENATE($A69,AM$1),'CP Trade Data'!$D$2:$P$6949,13,FALSE()))</f>
        <v>0</v>
      </c>
      <c r="AN69" s="4" t="n">
        <f aca="false">IF(ISNA(VLOOKUP(CONCATENATE($A69,AN$1),'CP Trade Data'!$D$2:$P$6949,13,FALSE())),AM69,VLOOKUP(CONCATENATE($A69,AN$1),'CP Trade Data'!$D$2:$P$6949,13,FALSE()))</f>
        <v>0</v>
      </c>
      <c r="AO69" s="4" t="n">
        <f aca="false">IF(ISNA(VLOOKUP(CONCATENATE($A69,AO$1),'CP Trade Data'!$D$2:$P$6949,13,FALSE())),AN69,VLOOKUP(CONCATENATE($A69,AO$1),'CP Trade Data'!$D$2:$P$6949,13,FALSE()))</f>
        <v>0</v>
      </c>
      <c r="AP69" s="4" t="n">
        <f aca="false">IF(ISNA(VLOOKUP(CONCATENATE($A69,AP$1),'CP Trade Data'!$D$2:$P$6949,13,FALSE())),AO69,VLOOKUP(CONCATENATE($A69,AP$1),'CP Trade Data'!$D$2:$P$6949,13,FALSE()))</f>
        <v>0</v>
      </c>
      <c r="AQ69" s="4" t="n">
        <f aca="false">IF(ISNA(VLOOKUP(CONCATENATE($A69,AQ$1),'CP Trade Data'!$D$2:$P$6949,13,FALSE())),AP69,VLOOKUP(CONCATENATE($A69,AQ$1),'CP Trade Data'!$D$2:$P$6949,13,FALSE()))</f>
        <v>0</v>
      </c>
      <c r="AR69" s="4" t="n">
        <f aca="false">IF(ISNA(VLOOKUP(CONCATENATE($A69,AR$1),'CP Trade Data'!$D$2:$P$6949,13,FALSE())),AQ69,VLOOKUP(CONCATENATE($A69,AR$1),'CP Trade Data'!$D$2:$P$6949,13,FALSE()))</f>
        <v>0</v>
      </c>
      <c r="AS69" s="4" t="n">
        <f aca="false">IF(ISNA(VLOOKUP(CONCATENATE($A69,AS$1),'CP Trade Data'!$D$2:$P$6949,13,FALSE())),AR69,VLOOKUP(CONCATENATE($A69,AS$1),'CP Trade Data'!$D$2:$P$6949,13,FALSE()))</f>
        <v>0</v>
      </c>
      <c r="AT69" s="4" t="n">
        <f aca="false">IF(ISNA(VLOOKUP(CONCATENATE($A69,AT$1),'CP Trade Data'!$D$2:$P$6949,13,FALSE())),AS69,VLOOKUP(CONCATENATE($A69,AT$1),'CP Trade Data'!$D$2:$P$6949,13,FALSE()))</f>
        <v>0</v>
      </c>
      <c r="AU69" s="4" t="n">
        <f aca="false">IF(ISNA(VLOOKUP(CONCATENATE($A69,AU$1),'CP Trade Data'!$D$2:$P$6949,13,FALSE())),AT69,VLOOKUP(CONCATENATE($A69,AU$1),'CP Trade Data'!$D$2:$P$6949,13,FALSE()))</f>
        <v>0</v>
      </c>
      <c r="AV69" s="4" t="n">
        <f aca="false">IF(ISNA(VLOOKUP(CONCATENATE($A69,AV$1),'CP Trade Data'!$D$2:$P$6949,13,FALSE())),AU69,VLOOKUP(CONCATENATE($A69,AV$1),'CP Trade Data'!$D$2:$P$6949,13,FALSE()))</f>
        <v>0</v>
      </c>
      <c r="AW69" s="4" t="n">
        <f aca="false">IF(ISNA(VLOOKUP(CONCATENATE($A69,AW$1),'CP Trade Data'!$D$2:$P$6949,13,FALSE())),AV69,VLOOKUP(CONCATENATE($A69,AW$1),'CP Trade Data'!$D$2:$P$6949,13,FALSE()))</f>
        <v>0</v>
      </c>
      <c r="AX69" s="4" t="n">
        <f aca="false">IF(ISNA(VLOOKUP(CONCATENATE($A69,AX$1),'CP Trade Data'!$D$2:$P$6949,13,FALSE())),AW69,VLOOKUP(CONCATENATE($A69,AX$1),'CP Trade Data'!$D$2:$P$6949,13,FALSE()))</f>
        <v>0</v>
      </c>
      <c r="AY69" s="4" t="n">
        <f aca="false">IF(ISNA(VLOOKUP(CONCATENATE($A69,AY$1),'CP Trade Data'!$D$2:$P$6949,13,FALSE())),AX69,VLOOKUP(CONCATENATE($A69,AY$1),'CP Trade Data'!$D$2:$P$6949,13,FALSE()))</f>
        <v>0</v>
      </c>
      <c r="AZ69" s="4" t="n">
        <f aca="false">IF(ISNA(VLOOKUP(CONCATENATE($A69,AZ$1),'CP Trade Data'!$D$2:$P$6949,13,FALSE())),AY69,VLOOKUP(CONCATENATE($A69,AZ$1),'CP Trade Data'!$D$2:$P$6949,13,FALSE()))</f>
        <v>0</v>
      </c>
      <c r="BA69" s="4" t="n">
        <f aca="false">IF(ISNA(VLOOKUP(CONCATENATE($A69,BA$1),'CP Trade Data'!$D$2:$P$6949,13,FALSE())),AZ69,VLOOKUP(CONCATENATE($A69,BA$1),'CP Trade Data'!$D$2:$P$6949,13,FALSE()))</f>
        <v>0</v>
      </c>
      <c r="BB69" s="4" t="n">
        <f aca="false">IF(ISNA(VLOOKUP(CONCATENATE($A69,BB$1),'CP Trade Data'!$D$2:$P$6949,13,FALSE())),BA69,VLOOKUP(CONCATENATE($A69,BB$1),'CP Trade Data'!$D$2:$P$6949,13,FALSE()))</f>
        <v>0</v>
      </c>
      <c r="BC69" s="4" t="n">
        <f aca="false">IF(ISNA(VLOOKUP(CONCATENATE($A69,BC$1),'CP Trade Data'!$D$2:$P$6949,13,FALSE())),BB69,VLOOKUP(CONCATENATE($A69,BC$1),'CP Trade Data'!$D$2:$P$6949,13,FALSE()))</f>
        <v>0</v>
      </c>
      <c r="BD69" s="4" t="n">
        <f aca="false">IF(ISNA(VLOOKUP(CONCATENATE($A69,BD$1),'CP Trade Data'!$D$2:$P$6949,13,FALSE())),BC69,VLOOKUP(CONCATENATE($A69,BD$1),'CP Trade Data'!$D$2:$P$6949,13,FALSE()))</f>
        <v>0</v>
      </c>
      <c r="BE69" s="4" t="n">
        <f aca="false">IF(ISNA(VLOOKUP(CONCATENATE($A69,BE$1),'CP Trade Data'!$D$2:$P$6949,13,FALSE())),BD69,VLOOKUP(CONCATENATE($A69,BE$1),'CP Trade Data'!$D$2:$P$6949,13,FALSE()))</f>
        <v>0</v>
      </c>
      <c r="BF69" s="4" t="n">
        <f aca="false">IF(ISNA(VLOOKUP(CONCATENATE($A69,BF$1),'CP Trade Data'!$D$2:$P$6949,13,FALSE())),BE69,VLOOKUP(CONCATENATE($A69,BF$1),'CP Trade Data'!$D$2:$P$6949,13,FALSE()))</f>
        <v>0</v>
      </c>
      <c r="BG69" s="4" t="n">
        <f aca="false">IF(ISNA(VLOOKUP(CONCATENATE($A69,BG$1),'CP Trade Data'!$D$2:$P$6949,13,FALSE())),BF69,VLOOKUP(CONCATENATE($A69,BG$1),'CP Trade Data'!$D$2:$P$6949,13,FALSE()))</f>
        <v>0</v>
      </c>
      <c r="BH69" s="4" t="n">
        <f aca="false">IF(ISNA(VLOOKUP(CONCATENATE($A69,BH$1),'CP Trade Data'!$D$2:$P$6949,13,FALSE())),BG69,VLOOKUP(CONCATENATE($A69,BH$1),'CP Trade Data'!$D$2:$P$6949,13,FALSE()))</f>
        <v>0</v>
      </c>
      <c r="BI69" s="4" t="n">
        <f aca="false">IF(ISNA(VLOOKUP(CONCATENATE($A69,BI$1),'CP Trade Data'!$D$2:$P$6949,13,FALSE())),BH69,VLOOKUP(CONCATENATE($A69,BI$1),'CP Trade Data'!$D$2:$P$6949,13,FALSE()))</f>
        <v>0</v>
      </c>
      <c r="BJ69" s="4" t="n">
        <f aca="false">IF(ISNA(VLOOKUP(CONCATENATE($A69,BJ$1),'CP Trade Data'!$D$2:$P$6949,13,FALSE())),BI69,VLOOKUP(CONCATENATE($A69,BJ$1),'CP Trade Data'!$D$2:$P$6949,13,FALSE()))</f>
        <v>0</v>
      </c>
      <c r="BK69" s="4" t="n">
        <f aca="false">IF(ISNA(VLOOKUP(CONCATENATE($A69,BK$1),'CP Trade Data'!$D$2:$P$6949,13,FALSE())),BJ69,VLOOKUP(CONCATENATE($A69,BK$1),'CP Trade Data'!$D$2:$P$6949,13,FALSE()))</f>
        <v>0</v>
      </c>
    </row>
    <row r="70" customFormat="false" ht="12.75" hidden="false" customHeight="false" outlineLevel="0" collapsed="false">
      <c r="A70" s="0" t="n">
        <v>6470</v>
      </c>
      <c r="B70" s="0" t="s">
        <v>69</v>
      </c>
      <c r="C70" s="4" t="n">
        <f aca="false">IF(ISNA(VLOOKUP(CONCATENATE($A70,C$1),'CP Trade Data'!$D$2:$P$6949,13,FALSE())),0,VLOOKUP(CONCATENATE($A70,C$1),'CP Trade Data'!$D$2:$P$6949,13,FALSE()))</f>
        <v>0</v>
      </c>
      <c r="D70" s="4" t="n">
        <f aca="false">IF(ISNA(VLOOKUP(CONCATENATE($A70,D$1),'CP Trade Data'!$D$2:$P$6949,13,FALSE())),C70,VLOOKUP(CONCATENATE($A70,D$1),'CP Trade Data'!$D$2:$P$6949,13,FALSE()))</f>
        <v>0</v>
      </c>
      <c r="E70" s="4" t="n">
        <f aca="false">IF(ISNA(VLOOKUP(CONCATENATE($A70,E$1),'CP Trade Data'!$D$2:$P$6949,13,FALSE())),D70,VLOOKUP(CONCATENATE($A70,E$1),'CP Trade Data'!$D$2:$P$6949,13,FALSE()))</f>
        <v>0</v>
      </c>
      <c r="F70" s="4" t="n">
        <f aca="false">IF(ISNA(VLOOKUP(CONCATENATE($A70,F$1),'CP Trade Data'!$D$2:$P$6949,13,FALSE())),E70,VLOOKUP(CONCATENATE($A70,F$1),'CP Trade Data'!$D$2:$P$6949,13,FALSE()))</f>
        <v>0</v>
      </c>
      <c r="G70" s="4" t="n">
        <f aca="false">IF(ISNA(VLOOKUP(CONCATENATE($A70,G$1),'CP Trade Data'!$D$2:$P$6949,13,FALSE())),F70,VLOOKUP(CONCATENATE($A70,G$1),'CP Trade Data'!$D$2:$P$6949,13,FALSE()))</f>
        <v>0</v>
      </c>
      <c r="H70" s="4" t="n">
        <f aca="false">IF(ISNA(VLOOKUP(CONCATENATE($A70,H$1),'CP Trade Data'!$D$2:$P$6949,13,FALSE())),G70,VLOOKUP(CONCATENATE($A70,H$1),'CP Trade Data'!$D$2:$P$6949,13,FALSE()))</f>
        <v>0</v>
      </c>
      <c r="I70" s="4" t="n">
        <f aca="false">IF(ISNA(VLOOKUP(CONCATENATE($A70,I$1),'CP Trade Data'!$D$2:$P$6949,13,FALSE())),H70,VLOOKUP(CONCATENATE($A70,I$1),'CP Trade Data'!$D$2:$P$6949,13,FALSE()))</f>
        <v>0</v>
      </c>
      <c r="J70" s="4" t="n">
        <f aca="false">IF(ISNA(VLOOKUP(CONCATENATE($A70,J$1),'CP Trade Data'!$D$2:$P$6949,13,FALSE())),I70,VLOOKUP(CONCATENATE($A70,J$1),'CP Trade Data'!$D$2:$P$6949,13,FALSE()))</f>
        <v>0</v>
      </c>
      <c r="K70" s="4" t="n">
        <f aca="false">IF(ISNA(VLOOKUP(CONCATENATE($A70,K$1),'CP Trade Data'!$D$2:$P$6949,13,FALSE())),J70,VLOOKUP(CONCATENATE($A70,K$1),'CP Trade Data'!$D$2:$P$6949,13,FALSE()))</f>
        <v>0</v>
      </c>
      <c r="L70" s="4" t="n">
        <f aca="false">IF(ISNA(VLOOKUP(CONCATENATE($A70,L$1),'CP Trade Data'!$D$2:$P$6949,13,FALSE())),K70,VLOOKUP(CONCATENATE($A70,L$1),'CP Trade Data'!$D$2:$P$6949,13,FALSE()))</f>
        <v>0</v>
      </c>
      <c r="M70" s="4" t="n">
        <f aca="false">IF(ISNA(VLOOKUP(CONCATENATE($A70,M$1),'CP Trade Data'!$D$2:$P$6949,13,FALSE())),L70,VLOOKUP(CONCATENATE($A70,M$1),'CP Trade Data'!$D$2:$P$6949,13,FALSE()))</f>
        <v>0</v>
      </c>
      <c r="N70" s="4" t="n">
        <f aca="false">IF(ISNA(VLOOKUP(CONCATENATE($A70,N$1),'CP Trade Data'!$D$2:$P$6949,13,FALSE())),M70,VLOOKUP(CONCATENATE($A70,N$1),'CP Trade Data'!$D$2:$P$6949,13,FALSE()))</f>
        <v>0</v>
      </c>
      <c r="O70" s="4" t="n">
        <f aca="false">IF(ISNA(VLOOKUP(CONCATENATE($A70,O$1),'CP Trade Data'!$D$2:$P$6949,13,FALSE())),N70,VLOOKUP(CONCATENATE($A70,O$1),'CP Trade Data'!$D$2:$P$6949,13,FALSE()))</f>
        <v>0</v>
      </c>
      <c r="P70" s="4" t="n">
        <f aca="false">IF(ISNA(VLOOKUP(CONCATENATE($A70,P$1),'CP Trade Data'!$D$2:$P$6949,13,FALSE())),O70,VLOOKUP(CONCATENATE($A70,P$1),'CP Trade Data'!$D$2:$P$6949,13,FALSE()))</f>
        <v>0</v>
      </c>
      <c r="Q70" s="4" t="n">
        <f aca="false">IF(ISNA(VLOOKUP(CONCATENATE($A70,Q$1),'CP Trade Data'!$D$2:$P$6949,13,FALSE())),P70,VLOOKUP(CONCATENATE($A70,Q$1),'CP Trade Data'!$D$2:$P$6949,13,FALSE()))</f>
        <v>0</v>
      </c>
      <c r="R70" s="4" t="n">
        <f aca="false">IF(ISNA(VLOOKUP(CONCATENATE($A70,R$1),'CP Trade Data'!$D$2:$P$6949,13,FALSE())),Q70,VLOOKUP(CONCATENATE($A70,R$1),'CP Trade Data'!$D$2:$P$6949,13,FALSE()))</f>
        <v>0</v>
      </c>
      <c r="S70" s="4" t="n">
        <f aca="false">IF(ISNA(VLOOKUP(CONCATENATE($A70,S$1),'CP Trade Data'!$D$2:$P$6949,13,FALSE())),R70,VLOOKUP(CONCATENATE($A70,S$1),'CP Trade Data'!$D$2:$P$6949,13,FALSE()))</f>
        <v>0</v>
      </c>
      <c r="T70" s="4" t="n">
        <f aca="false">IF(ISNA(VLOOKUP(CONCATENATE($A70,T$1),'CP Trade Data'!$D$2:$P$6949,13,FALSE())),S70,VLOOKUP(CONCATENATE($A70,T$1),'CP Trade Data'!$D$2:$P$6949,13,FALSE()))</f>
        <v>0</v>
      </c>
      <c r="U70" s="4" t="n">
        <f aca="false">IF(ISNA(VLOOKUP(CONCATENATE($A70,U$1),'CP Trade Data'!$D$2:$P$6949,13,FALSE())),T70,VLOOKUP(CONCATENATE($A70,U$1),'CP Trade Data'!$D$2:$P$6949,13,FALSE()))</f>
        <v>0</v>
      </c>
      <c r="V70" s="4" t="n">
        <f aca="false">IF(ISNA(VLOOKUP(CONCATENATE($A70,V$1),'CP Trade Data'!$D$2:$P$6949,13,FALSE())),U70,VLOOKUP(CONCATENATE($A70,V$1),'CP Trade Data'!$D$2:$P$6949,13,FALSE()))</f>
        <v>0</v>
      </c>
      <c r="W70" s="4" t="n">
        <f aca="false">IF(ISNA(VLOOKUP(CONCATENATE($A70,W$1),'CP Trade Data'!$D$2:$P$6949,13,FALSE())),V70,VLOOKUP(CONCATENATE($A70,W$1),'CP Trade Data'!$D$2:$P$6949,13,FALSE()))</f>
        <v>0</v>
      </c>
      <c r="X70" s="4" t="n">
        <f aca="false">IF(ISNA(VLOOKUP(CONCATENATE($A70,X$1),'CP Trade Data'!$D$2:$P$6949,13,FALSE())),W70,VLOOKUP(CONCATENATE($A70,X$1),'CP Trade Data'!$D$2:$P$6949,13,FALSE()))</f>
        <v>0</v>
      </c>
      <c r="Y70" s="4" t="n">
        <f aca="false">IF(ISNA(VLOOKUP(CONCATENATE($A70,Y$1),'CP Trade Data'!$D$2:$P$6949,13,FALSE())),X70,VLOOKUP(CONCATENATE($A70,Y$1),'CP Trade Data'!$D$2:$P$6949,13,FALSE()))</f>
        <v>0</v>
      </c>
      <c r="Z70" s="4" t="n">
        <f aca="false">IF(ISNA(VLOOKUP(CONCATENATE($A70,Z$1),'CP Trade Data'!$D$2:$P$6949,13,FALSE())),Y70,VLOOKUP(CONCATENATE($A70,Z$1),'CP Trade Data'!$D$2:$P$6949,13,FALSE()))</f>
        <v>0</v>
      </c>
      <c r="AA70" s="4" t="n">
        <f aca="false">IF(ISNA(VLOOKUP(CONCATENATE($A70,AA$1),'CP Trade Data'!$D$2:$P$6949,13,FALSE())),Z70,VLOOKUP(CONCATENATE($A70,AA$1),'CP Trade Data'!$D$2:$P$6949,13,FALSE()))</f>
        <v>0</v>
      </c>
      <c r="AB70" s="4" t="n">
        <f aca="false">IF(ISNA(VLOOKUP(CONCATENATE($A70,AB$1),'CP Trade Data'!$D$2:$P$6949,13,FALSE())),AA70,VLOOKUP(CONCATENATE($A70,AB$1),'CP Trade Data'!$D$2:$P$6949,13,FALSE()))</f>
        <v>0</v>
      </c>
      <c r="AC70" s="4" t="n">
        <f aca="false">IF(ISNA(VLOOKUP(CONCATENATE($A70,AC$1),'CP Trade Data'!$D$2:$P$6949,13,FALSE())),AB70,VLOOKUP(CONCATENATE($A70,AC$1),'CP Trade Data'!$D$2:$P$6949,13,FALSE()))</f>
        <v>0</v>
      </c>
      <c r="AD70" s="4" t="n">
        <f aca="false">IF(ISNA(VLOOKUP(CONCATENATE($A70,AD$1),'CP Trade Data'!$D$2:$P$6949,13,FALSE())),AC70,VLOOKUP(CONCATENATE($A70,AD$1),'CP Trade Data'!$D$2:$P$6949,13,FALSE()))</f>
        <v>0</v>
      </c>
      <c r="AE70" s="4" t="n">
        <f aca="false">IF(ISNA(VLOOKUP(CONCATENATE($A70,AE$1),'CP Trade Data'!$D$2:$P$6949,13,FALSE())),AD70,VLOOKUP(CONCATENATE($A70,AE$1),'CP Trade Data'!$D$2:$P$6949,13,FALSE()))</f>
        <v>0</v>
      </c>
      <c r="AF70" s="4" t="n">
        <f aca="false">IF(ISNA(VLOOKUP(CONCATENATE($A70,AF$1),'CP Trade Data'!$D$2:$P$6949,13,FALSE())),AE70,VLOOKUP(CONCATENATE($A70,AF$1),'CP Trade Data'!$D$2:$P$6949,13,FALSE()))</f>
        <v>0</v>
      </c>
      <c r="AG70" s="4" t="n">
        <f aca="false">IF(ISNA(VLOOKUP(CONCATENATE($A70,AG$1),'CP Trade Data'!$D$2:$P$6949,13,FALSE())),AF70,VLOOKUP(CONCATENATE($A70,AG$1),'CP Trade Data'!$D$2:$P$6949,13,FALSE()))</f>
        <v>0</v>
      </c>
      <c r="AH70" s="4" t="n">
        <f aca="false">IF(ISNA(VLOOKUP(CONCATENATE($A70,AH$1),'CP Trade Data'!$D$2:$P$6949,13,FALSE())),AG70,VLOOKUP(CONCATENATE($A70,AH$1),'CP Trade Data'!$D$2:$P$6949,13,FALSE()))</f>
        <v>0</v>
      </c>
      <c r="AI70" s="4" t="n">
        <f aca="false">IF(ISNA(VLOOKUP(CONCATENATE($A70,AI$1),'CP Trade Data'!$D$2:$P$6949,13,FALSE())),AH70,VLOOKUP(CONCATENATE($A70,AI$1),'CP Trade Data'!$D$2:$P$6949,13,FALSE()))</f>
        <v>0</v>
      </c>
      <c r="AJ70" s="4" t="n">
        <f aca="false">IF(ISNA(VLOOKUP(CONCATENATE($A70,AJ$1),'CP Trade Data'!$D$2:$P$6949,13,FALSE())),AI70,VLOOKUP(CONCATENATE($A70,AJ$1),'CP Trade Data'!$D$2:$P$6949,13,FALSE()))</f>
        <v>0</v>
      </c>
      <c r="AK70" s="4" t="n">
        <f aca="false">IF(ISNA(VLOOKUP(CONCATENATE($A70,AK$1),'CP Trade Data'!$D$2:$P$6949,13,FALSE())),AJ70,VLOOKUP(CONCATENATE($A70,AK$1),'CP Trade Data'!$D$2:$P$6949,13,FALSE()))</f>
        <v>0</v>
      </c>
      <c r="AL70" s="4" t="n">
        <f aca="false">IF(ISNA(VLOOKUP(CONCATENATE($A70,AL$1),'CP Trade Data'!$D$2:$P$6949,13,FALSE())),AK70,VLOOKUP(CONCATENATE($A70,AL$1),'CP Trade Data'!$D$2:$P$6949,13,FALSE()))</f>
        <v>0</v>
      </c>
      <c r="AM70" s="4" t="n">
        <f aca="false">IF(ISNA(VLOOKUP(CONCATENATE($A70,AM$1),'CP Trade Data'!$D$2:$P$6949,13,FALSE())),AL70,VLOOKUP(CONCATENATE($A70,AM$1),'CP Trade Data'!$D$2:$P$6949,13,FALSE()))</f>
        <v>0</v>
      </c>
      <c r="AN70" s="4" t="n">
        <f aca="false">IF(ISNA(VLOOKUP(CONCATENATE($A70,AN$1),'CP Trade Data'!$D$2:$P$6949,13,FALSE())),AM70,VLOOKUP(CONCATENATE($A70,AN$1),'CP Trade Data'!$D$2:$P$6949,13,FALSE()))</f>
        <v>0</v>
      </c>
      <c r="AO70" s="4" t="n">
        <f aca="false">IF(ISNA(VLOOKUP(CONCATENATE($A70,AO$1),'CP Trade Data'!$D$2:$P$6949,13,FALSE())),AN70,VLOOKUP(CONCATENATE($A70,AO$1),'CP Trade Data'!$D$2:$P$6949,13,FALSE()))</f>
        <v>0</v>
      </c>
      <c r="AP70" s="4" t="n">
        <f aca="false">IF(ISNA(VLOOKUP(CONCATENATE($A70,AP$1),'CP Trade Data'!$D$2:$P$6949,13,FALSE())),AO70,VLOOKUP(CONCATENATE($A70,AP$1),'CP Trade Data'!$D$2:$P$6949,13,FALSE()))</f>
        <v>0</v>
      </c>
      <c r="AQ70" s="4" t="n">
        <f aca="false">IF(ISNA(VLOOKUP(CONCATENATE($A70,AQ$1),'CP Trade Data'!$D$2:$P$6949,13,FALSE())),AP70,VLOOKUP(CONCATENATE($A70,AQ$1),'CP Trade Data'!$D$2:$P$6949,13,FALSE()))</f>
        <v>0</v>
      </c>
      <c r="AR70" s="4" t="n">
        <f aca="false">IF(ISNA(VLOOKUP(CONCATENATE($A70,AR$1),'CP Trade Data'!$D$2:$P$6949,13,FALSE())),AQ70,VLOOKUP(CONCATENATE($A70,AR$1),'CP Trade Data'!$D$2:$P$6949,13,FALSE()))</f>
        <v>0</v>
      </c>
      <c r="AS70" s="4" t="n">
        <f aca="false">IF(ISNA(VLOOKUP(CONCATENATE($A70,AS$1),'CP Trade Data'!$D$2:$P$6949,13,FALSE())),AR70,VLOOKUP(CONCATENATE($A70,AS$1),'CP Trade Data'!$D$2:$P$6949,13,FALSE()))</f>
        <v>0</v>
      </c>
      <c r="AT70" s="4" t="n">
        <f aca="false">IF(ISNA(VLOOKUP(CONCATENATE($A70,AT$1),'CP Trade Data'!$D$2:$P$6949,13,FALSE())),AS70,VLOOKUP(CONCATENATE($A70,AT$1),'CP Trade Data'!$D$2:$P$6949,13,FALSE()))</f>
        <v>0</v>
      </c>
      <c r="AU70" s="4" t="n">
        <f aca="false">IF(ISNA(VLOOKUP(CONCATENATE($A70,AU$1),'CP Trade Data'!$D$2:$P$6949,13,FALSE())),AT70,VLOOKUP(CONCATENATE($A70,AU$1),'CP Trade Data'!$D$2:$P$6949,13,FALSE()))</f>
        <v>0</v>
      </c>
      <c r="AV70" s="4" t="n">
        <f aca="false">IF(ISNA(VLOOKUP(CONCATENATE($A70,AV$1),'CP Trade Data'!$D$2:$P$6949,13,FALSE())),AU70,VLOOKUP(CONCATENATE($A70,AV$1),'CP Trade Data'!$D$2:$P$6949,13,FALSE()))</f>
        <v>0</v>
      </c>
      <c r="AW70" s="4" t="n">
        <f aca="false">IF(ISNA(VLOOKUP(CONCATENATE($A70,AW$1),'CP Trade Data'!$D$2:$P$6949,13,FALSE())),AV70,VLOOKUP(CONCATENATE($A70,AW$1),'CP Trade Data'!$D$2:$P$6949,13,FALSE()))</f>
        <v>0</v>
      </c>
      <c r="AX70" s="4" t="n">
        <f aca="false">IF(ISNA(VLOOKUP(CONCATENATE($A70,AX$1),'CP Trade Data'!$D$2:$P$6949,13,FALSE())),AW70,VLOOKUP(CONCATENATE($A70,AX$1),'CP Trade Data'!$D$2:$P$6949,13,FALSE()))</f>
        <v>0</v>
      </c>
      <c r="AY70" s="4" t="n">
        <f aca="false">IF(ISNA(VLOOKUP(CONCATENATE($A70,AY$1),'CP Trade Data'!$D$2:$P$6949,13,FALSE())),AX70,VLOOKUP(CONCATENATE($A70,AY$1),'CP Trade Data'!$D$2:$P$6949,13,FALSE()))</f>
        <v>0</v>
      </c>
      <c r="AZ70" s="4" t="n">
        <f aca="false">IF(ISNA(VLOOKUP(CONCATENATE($A70,AZ$1),'CP Trade Data'!$D$2:$P$6949,13,FALSE())),AY70,VLOOKUP(CONCATENATE($A70,AZ$1),'CP Trade Data'!$D$2:$P$6949,13,FALSE()))</f>
        <v>0</v>
      </c>
      <c r="BA70" s="4" t="n">
        <f aca="false">IF(ISNA(VLOOKUP(CONCATENATE($A70,BA$1),'CP Trade Data'!$D$2:$P$6949,13,FALSE())),AZ70,VLOOKUP(CONCATENATE($A70,BA$1),'CP Trade Data'!$D$2:$P$6949,13,FALSE()))</f>
        <v>0</v>
      </c>
      <c r="BB70" s="4" t="n">
        <f aca="false">IF(ISNA(VLOOKUP(CONCATENATE($A70,BB$1),'CP Trade Data'!$D$2:$P$6949,13,FALSE())),BA70,VLOOKUP(CONCATENATE($A70,BB$1),'CP Trade Data'!$D$2:$P$6949,13,FALSE()))</f>
        <v>0</v>
      </c>
      <c r="BC70" s="4" t="n">
        <f aca="false">IF(ISNA(VLOOKUP(CONCATENATE($A70,BC$1),'CP Trade Data'!$D$2:$P$6949,13,FALSE())),BB70,VLOOKUP(CONCATENATE($A70,BC$1),'CP Trade Data'!$D$2:$P$6949,13,FALSE()))</f>
        <v>0</v>
      </c>
      <c r="BD70" s="4" t="n">
        <f aca="false">IF(ISNA(VLOOKUP(CONCATENATE($A70,BD$1),'CP Trade Data'!$D$2:$P$6949,13,FALSE())),BC70,VLOOKUP(CONCATENATE($A70,BD$1),'CP Trade Data'!$D$2:$P$6949,13,FALSE()))</f>
        <v>0</v>
      </c>
      <c r="BE70" s="4" t="n">
        <f aca="false">IF(ISNA(VLOOKUP(CONCATENATE($A70,BE$1),'CP Trade Data'!$D$2:$P$6949,13,FALSE())),BD70,VLOOKUP(CONCATENATE($A70,BE$1),'CP Trade Data'!$D$2:$P$6949,13,FALSE()))</f>
        <v>0</v>
      </c>
      <c r="BF70" s="4" t="n">
        <f aca="false">IF(ISNA(VLOOKUP(CONCATENATE($A70,BF$1),'CP Trade Data'!$D$2:$P$6949,13,FALSE())),BE70,VLOOKUP(CONCATENATE($A70,BF$1),'CP Trade Data'!$D$2:$P$6949,13,FALSE()))</f>
        <v>0</v>
      </c>
      <c r="BG70" s="4" t="n">
        <f aca="false">IF(ISNA(VLOOKUP(CONCATENATE($A70,BG$1),'CP Trade Data'!$D$2:$P$6949,13,FALSE())),BF70,VLOOKUP(CONCATENATE($A70,BG$1),'CP Trade Data'!$D$2:$P$6949,13,FALSE()))</f>
        <v>0</v>
      </c>
      <c r="BH70" s="4" t="n">
        <f aca="false">IF(ISNA(VLOOKUP(CONCATENATE($A70,BH$1),'CP Trade Data'!$D$2:$P$6949,13,FALSE())),BG70,VLOOKUP(CONCATENATE($A70,BH$1),'CP Trade Data'!$D$2:$P$6949,13,FALSE()))</f>
        <v>0</v>
      </c>
      <c r="BI70" s="4" t="n">
        <f aca="false">IF(ISNA(VLOOKUP(CONCATENATE($A70,BI$1),'CP Trade Data'!$D$2:$P$6949,13,FALSE())),BH70,VLOOKUP(CONCATENATE($A70,BI$1),'CP Trade Data'!$D$2:$P$6949,13,FALSE()))</f>
        <v>0</v>
      </c>
      <c r="BJ70" s="4" t="n">
        <f aca="false">IF(ISNA(VLOOKUP(CONCATENATE($A70,BJ$1),'CP Trade Data'!$D$2:$P$6949,13,FALSE())),BI70,VLOOKUP(CONCATENATE($A70,BJ$1),'CP Trade Data'!$D$2:$P$6949,13,FALSE()))</f>
        <v>0</v>
      </c>
      <c r="BK70" s="4" t="n">
        <f aca="false">IF(ISNA(VLOOKUP(CONCATENATE($A70,BK$1),'CP Trade Data'!$D$2:$P$6949,13,FALSE())),BJ70,VLOOKUP(CONCATENATE($A70,BK$1),'CP Trade Data'!$D$2:$P$6949,13,FALSE()))</f>
        <v>0</v>
      </c>
    </row>
    <row r="71" customFormat="false" ht="12.75" hidden="false" customHeight="false" outlineLevel="0" collapsed="false">
      <c r="A71" s="0" t="n">
        <v>6682</v>
      </c>
      <c r="B71" s="0" t="s">
        <v>70</v>
      </c>
      <c r="C71" s="4" t="n">
        <f aca="false">IF(ISNA(VLOOKUP(CONCATENATE($A71,C$1),'CP Trade Data'!$D$2:$P$6949,13,FALSE())),0,VLOOKUP(CONCATENATE($A71,C$1),'CP Trade Data'!$D$2:$P$6949,13,FALSE()))</f>
        <v>0</v>
      </c>
      <c r="D71" s="4" t="n">
        <f aca="false">IF(ISNA(VLOOKUP(CONCATENATE($A71,D$1),'CP Trade Data'!$D$2:$P$6949,13,FALSE())),C71,VLOOKUP(CONCATENATE($A71,D$1),'CP Trade Data'!$D$2:$P$6949,13,FALSE()))</f>
        <v>0</v>
      </c>
      <c r="E71" s="4" t="n">
        <f aca="false">IF(ISNA(VLOOKUP(CONCATENATE($A71,E$1),'CP Trade Data'!$D$2:$P$6949,13,FALSE())),D71,VLOOKUP(CONCATENATE($A71,E$1),'CP Trade Data'!$D$2:$P$6949,13,FALSE()))</f>
        <v>0</v>
      </c>
      <c r="F71" s="4" t="n">
        <f aca="false">IF(ISNA(VLOOKUP(CONCATENATE($A71,F$1),'CP Trade Data'!$D$2:$P$6949,13,FALSE())),E71,VLOOKUP(CONCATENATE($A71,F$1),'CP Trade Data'!$D$2:$P$6949,13,FALSE()))</f>
        <v>750100</v>
      </c>
      <c r="G71" s="4" t="n">
        <f aca="false">IF(ISNA(VLOOKUP(CONCATENATE($A71,G$1),'CP Trade Data'!$D$2:$P$6949,13,FALSE())),F71,VLOOKUP(CONCATENATE($A71,G$1),'CP Trade Data'!$D$2:$P$6949,13,FALSE()))</f>
        <v>750100</v>
      </c>
      <c r="H71" s="4" t="n">
        <f aca="false">IF(ISNA(VLOOKUP(CONCATENATE($A71,H$1),'CP Trade Data'!$D$2:$P$6949,13,FALSE())),G71,VLOOKUP(CONCATENATE($A71,H$1),'CP Trade Data'!$D$2:$P$6949,13,FALSE()))</f>
        <v>750100</v>
      </c>
      <c r="I71" s="4" t="n">
        <f aca="false">IF(ISNA(VLOOKUP(CONCATENATE($A71,I$1),'CP Trade Data'!$D$2:$P$6949,13,FALSE())),H71,VLOOKUP(CONCATENATE($A71,I$1),'CP Trade Data'!$D$2:$P$6949,13,FALSE()))</f>
        <v>750100</v>
      </c>
      <c r="J71" s="4" t="n">
        <f aca="false">IF(ISNA(VLOOKUP(CONCATENATE($A71,J$1),'CP Trade Data'!$D$2:$P$6949,13,FALSE())),I71,VLOOKUP(CONCATENATE($A71,J$1),'CP Trade Data'!$D$2:$P$6949,13,FALSE()))</f>
        <v>750100</v>
      </c>
      <c r="K71" s="4" t="n">
        <f aca="false">IF(ISNA(VLOOKUP(CONCATENATE($A71,K$1),'CP Trade Data'!$D$2:$P$6949,13,FALSE())),J71,VLOOKUP(CONCATENATE($A71,K$1),'CP Trade Data'!$D$2:$P$6949,13,FALSE()))</f>
        <v>2073800</v>
      </c>
      <c r="L71" s="4" t="n">
        <f aca="false">IF(ISNA(VLOOKUP(CONCATENATE($A71,L$1),'CP Trade Data'!$D$2:$P$6949,13,FALSE())),K71,VLOOKUP(CONCATENATE($A71,L$1),'CP Trade Data'!$D$2:$P$6949,13,FALSE()))</f>
        <v>2415900</v>
      </c>
      <c r="M71" s="4" t="n">
        <f aca="false">IF(ISNA(VLOOKUP(CONCATENATE($A71,M$1),'CP Trade Data'!$D$2:$P$6949,13,FALSE())),L71,VLOOKUP(CONCATENATE($A71,M$1),'CP Trade Data'!$D$2:$P$6949,13,FALSE()))</f>
        <v>2491100</v>
      </c>
      <c r="N71" s="4" t="n">
        <f aca="false">IF(ISNA(VLOOKUP(CONCATENATE($A71,N$1),'CP Trade Data'!$D$2:$P$6949,13,FALSE())),M71,VLOOKUP(CONCATENATE($A71,N$1),'CP Trade Data'!$D$2:$P$6949,13,FALSE()))</f>
        <v>2491100</v>
      </c>
      <c r="O71" s="4" t="n">
        <f aca="false">IF(ISNA(VLOOKUP(CONCATENATE($A71,O$1),'CP Trade Data'!$D$2:$P$6949,13,FALSE())),N71,VLOOKUP(CONCATENATE($A71,O$1),'CP Trade Data'!$D$2:$P$6949,13,FALSE()))</f>
        <v>2491100</v>
      </c>
      <c r="P71" s="4" t="n">
        <f aca="false">IF(ISNA(VLOOKUP(CONCATENATE($A71,P$1),'CP Trade Data'!$D$2:$P$6949,13,FALSE())),O71,VLOOKUP(CONCATENATE($A71,P$1),'CP Trade Data'!$D$2:$P$6949,13,FALSE()))</f>
        <v>2491100</v>
      </c>
      <c r="Q71" s="4" t="n">
        <f aca="false">IF(ISNA(VLOOKUP(CONCATENATE($A71,Q$1),'CP Trade Data'!$D$2:$P$6949,13,FALSE())),P71,VLOOKUP(CONCATENATE($A71,Q$1),'CP Trade Data'!$D$2:$P$6949,13,FALSE()))</f>
        <v>2607625</v>
      </c>
      <c r="R71" s="4" t="n">
        <f aca="false">IF(ISNA(VLOOKUP(CONCATENATE($A71,R$1),'CP Trade Data'!$D$2:$P$6949,13,FALSE())),Q71,VLOOKUP(CONCATENATE($A71,R$1),'CP Trade Data'!$D$2:$P$6949,13,FALSE()))</f>
        <v>2607625</v>
      </c>
      <c r="S71" s="4" t="n">
        <f aca="false">IF(ISNA(VLOOKUP(CONCATENATE($A71,S$1),'CP Trade Data'!$D$2:$P$6949,13,FALSE())),R71,VLOOKUP(CONCATENATE($A71,S$1),'CP Trade Data'!$D$2:$P$6949,13,FALSE()))</f>
        <v>2607625</v>
      </c>
      <c r="T71" s="4" t="n">
        <f aca="false">IF(ISNA(VLOOKUP(CONCATENATE($A71,T$1),'CP Trade Data'!$D$2:$P$6949,13,FALSE())),S71,VLOOKUP(CONCATENATE($A71,T$1),'CP Trade Data'!$D$2:$P$6949,13,FALSE()))</f>
        <v>2607625</v>
      </c>
      <c r="U71" s="4" t="n">
        <f aca="false">IF(ISNA(VLOOKUP(CONCATENATE($A71,U$1),'CP Trade Data'!$D$2:$P$6949,13,FALSE())),T71,VLOOKUP(CONCATENATE($A71,U$1),'CP Trade Data'!$D$2:$P$6949,13,FALSE()))</f>
        <v>2607625</v>
      </c>
      <c r="V71" s="4" t="n">
        <f aca="false">IF(ISNA(VLOOKUP(CONCATENATE($A71,V$1),'CP Trade Data'!$D$2:$P$6949,13,FALSE())),U71,VLOOKUP(CONCATENATE($A71,V$1),'CP Trade Data'!$D$2:$P$6949,13,FALSE()))</f>
        <v>2607625</v>
      </c>
      <c r="W71" s="4" t="n">
        <f aca="false">IF(ISNA(VLOOKUP(CONCATENATE($A71,W$1),'CP Trade Data'!$D$2:$P$6949,13,FALSE())),V71,VLOOKUP(CONCATENATE($A71,W$1),'CP Trade Data'!$D$2:$P$6949,13,FALSE()))</f>
        <v>2607625</v>
      </c>
      <c r="X71" s="4" t="n">
        <f aca="false">IF(ISNA(VLOOKUP(CONCATENATE($A71,X$1),'CP Trade Data'!$D$2:$P$6949,13,FALSE())),W71,VLOOKUP(CONCATENATE($A71,X$1),'CP Trade Data'!$D$2:$P$6949,13,FALSE()))</f>
        <v>2607625</v>
      </c>
      <c r="Y71" s="4" t="n">
        <f aca="false">IF(ISNA(VLOOKUP(CONCATENATE($A71,Y$1),'CP Trade Data'!$D$2:$P$6949,13,FALSE())),X71,VLOOKUP(CONCATENATE($A71,Y$1),'CP Trade Data'!$D$2:$P$6949,13,FALSE()))</f>
        <v>2538475</v>
      </c>
      <c r="Z71" s="4" t="n">
        <f aca="false">IF(ISNA(VLOOKUP(CONCATENATE($A71,Z$1),'CP Trade Data'!$D$2:$P$6949,13,FALSE())),Y71,VLOOKUP(CONCATENATE($A71,Z$1),'CP Trade Data'!$D$2:$P$6949,13,FALSE()))</f>
        <v>2516125</v>
      </c>
      <c r="AA71" s="4" t="n">
        <f aca="false">IF(ISNA(VLOOKUP(CONCATENATE($A71,AA$1),'CP Trade Data'!$D$2:$P$6949,13,FALSE())),Z71,VLOOKUP(CONCATENATE($A71,AA$1),'CP Trade Data'!$D$2:$P$6949,13,FALSE()))</f>
        <v>2471625</v>
      </c>
      <c r="AB71" s="4" t="n">
        <f aca="false">IF(ISNA(VLOOKUP(CONCATENATE($A71,AB$1),'CP Trade Data'!$D$2:$P$6949,13,FALSE())),AA71,VLOOKUP(CONCATENATE($A71,AB$1),'CP Trade Data'!$D$2:$P$6949,13,FALSE()))</f>
        <v>2404725</v>
      </c>
      <c r="AC71" s="4" t="n">
        <f aca="false">IF(ISNA(VLOOKUP(CONCATENATE($A71,AC$1),'CP Trade Data'!$D$2:$P$6949,13,FALSE())),AB71,VLOOKUP(CONCATENATE($A71,AC$1),'CP Trade Data'!$D$2:$P$6949,13,FALSE()))</f>
        <v>2404725</v>
      </c>
      <c r="AD71" s="4" t="n">
        <f aca="false">IF(ISNA(VLOOKUP(CONCATENATE($A71,AD$1),'CP Trade Data'!$D$2:$P$6949,13,FALSE())),AC71,VLOOKUP(CONCATENATE($A71,AD$1),'CP Trade Data'!$D$2:$P$6949,13,FALSE()))</f>
        <v>2404725</v>
      </c>
      <c r="AE71" s="4" t="n">
        <f aca="false">IF(ISNA(VLOOKUP(CONCATENATE($A71,AE$1),'CP Trade Data'!$D$2:$P$6949,13,FALSE())),AD71,VLOOKUP(CONCATENATE($A71,AE$1),'CP Trade Data'!$D$2:$P$6949,13,FALSE()))</f>
        <v>2383025</v>
      </c>
      <c r="AF71" s="4" t="n">
        <f aca="false">IF(ISNA(VLOOKUP(CONCATENATE($A71,AF$1),'CP Trade Data'!$D$2:$P$6949,13,FALSE())),AE71,VLOOKUP(CONCATENATE($A71,AF$1),'CP Trade Data'!$D$2:$P$6949,13,FALSE()))</f>
        <v>3042750</v>
      </c>
      <c r="AG71" s="4" t="n">
        <f aca="false">IF(ISNA(VLOOKUP(CONCATENATE($A71,AG$1),'CP Trade Data'!$D$2:$P$6949,13,FALSE())),AF71,VLOOKUP(CONCATENATE($A71,AG$1),'CP Trade Data'!$D$2:$P$6949,13,FALSE()))</f>
        <v>3306937</v>
      </c>
      <c r="AH71" s="4" t="n">
        <f aca="false">IF(ISNA(VLOOKUP(CONCATENATE($A71,AH$1),'CP Trade Data'!$D$2:$P$6949,13,FALSE())),AG71,VLOOKUP(CONCATENATE($A71,AH$1),'CP Trade Data'!$D$2:$P$6949,13,FALSE()))</f>
        <v>4271812</v>
      </c>
      <c r="AI71" s="4" t="n">
        <f aca="false">IF(ISNA(VLOOKUP(CONCATENATE($A71,AI$1),'CP Trade Data'!$D$2:$P$6949,13,FALSE())),AH71,VLOOKUP(CONCATENATE($A71,AI$1),'CP Trade Data'!$D$2:$P$6949,13,FALSE()))</f>
        <v>4753025</v>
      </c>
      <c r="AJ71" s="4" t="n">
        <f aca="false">IF(ISNA(VLOOKUP(CONCATENATE($A71,AJ$1),'CP Trade Data'!$D$2:$P$6949,13,FALSE())),AI71,VLOOKUP(CONCATENATE($A71,AJ$1),'CP Trade Data'!$D$2:$P$6949,13,FALSE()))</f>
        <v>4753025</v>
      </c>
      <c r="AK71" s="4" t="n">
        <f aca="false">IF(ISNA(VLOOKUP(CONCATENATE($A71,AK$1),'CP Trade Data'!$D$2:$P$6949,13,FALSE())),AJ71,VLOOKUP(CONCATENATE($A71,AK$1),'CP Trade Data'!$D$2:$P$6949,13,FALSE()))</f>
        <v>4753025</v>
      </c>
      <c r="AL71" s="4" t="n">
        <f aca="false">IF(ISNA(VLOOKUP(CONCATENATE($A71,AL$1),'CP Trade Data'!$D$2:$P$6949,13,FALSE())),AK71,VLOOKUP(CONCATENATE($A71,AL$1),'CP Trade Data'!$D$2:$P$6949,13,FALSE()))</f>
        <v>4734125</v>
      </c>
      <c r="AM71" s="4" t="n">
        <f aca="false">IF(ISNA(VLOOKUP(CONCATENATE($A71,AM$1),'CP Trade Data'!$D$2:$P$6949,13,FALSE())),AL71,VLOOKUP(CONCATENATE($A71,AM$1),'CP Trade Data'!$D$2:$P$6949,13,FALSE()))</f>
        <v>4734125</v>
      </c>
      <c r="AN71" s="4" t="n">
        <f aca="false">IF(ISNA(VLOOKUP(CONCATENATE($A71,AN$1),'CP Trade Data'!$D$2:$P$6949,13,FALSE())),AM71,VLOOKUP(CONCATENATE($A71,AN$1),'CP Trade Data'!$D$2:$P$6949,13,FALSE()))</f>
        <v>4734125</v>
      </c>
      <c r="AO71" s="4" t="n">
        <f aca="false">IF(ISNA(VLOOKUP(CONCATENATE($A71,AO$1),'CP Trade Data'!$D$2:$P$6949,13,FALSE())),AN71,VLOOKUP(CONCATENATE($A71,AO$1),'CP Trade Data'!$D$2:$P$6949,13,FALSE()))</f>
        <v>4884925</v>
      </c>
      <c r="AP71" s="4" t="n">
        <f aca="false">IF(ISNA(VLOOKUP(CONCATENATE($A71,AP$1),'CP Trade Data'!$D$2:$P$6949,13,FALSE())),AO71,VLOOKUP(CONCATENATE($A71,AP$1),'CP Trade Data'!$D$2:$P$6949,13,FALSE()))</f>
        <v>4884925</v>
      </c>
      <c r="AQ71" s="4" t="n">
        <f aca="false">IF(ISNA(VLOOKUP(CONCATENATE($A71,AQ$1),'CP Trade Data'!$D$2:$P$6949,13,FALSE())),AP71,VLOOKUP(CONCATENATE($A71,AQ$1),'CP Trade Data'!$D$2:$P$6949,13,FALSE()))</f>
        <v>4884925</v>
      </c>
      <c r="AR71" s="4" t="n">
        <f aca="false">IF(ISNA(VLOOKUP(CONCATENATE($A71,AR$1),'CP Trade Data'!$D$2:$P$6949,13,FALSE())),AQ71,VLOOKUP(CONCATENATE($A71,AR$1),'CP Trade Data'!$D$2:$P$6949,13,FALSE()))</f>
        <v>4884925</v>
      </c>
      <c r="AS71" s="4" t="n">
        <f aca="false">IF(ISNA(VLOOKUP(CONCATENATE($A71,AS$1),'CP Trade Data'!$D$2:$P$6949,13,FALSE())),AR71,VLOOKUP(CONCATENATE($A71,AS$1),'CP Trade Data'!$D$2:$P$6949,13,FALSE()))</f>
        <v>4978325</v>
      </c>
      <c r="AT71" s="4" t="n">
        <f aca="false">IF(ISNA(VLOOKUP(CONCATENATE($A71,AT$1),'CP Trade Data'!$D$2:$P$6949,13,FALSE())),AS71,VLOOKUP(CONCATENATE($A71,AT$1),'CP Trade Data'!$D$2:$P$6949,13,FALSE()))</f>
        <v>4978325</v>
      </c>
      <c r="AU71" s="4" t="n">
        <f aca="false">IF(ISNA(VLOOKUP(CONCATENATE($A71,AU$1),'CP Trade Data'!$D$2:$P$6949,13,FALSE())),AT71,VLOOKUP(CONCATENATE($A71,AU$1),'CP Trade Data'!$D$2:$P$6949,13,FALSE()))</f>
        <v>4978325</v>
      </c>
      <c r="AV71" s="4" t="n">
        <f aca="false">IF(ISNA(VLOOKUP(CONCATENATE($A71,AV$1),'CP Trade Data'!$D$2:$P$6949,13,FALSE())),AU71,VLOOKUP(CONCATENATE($A71,AV$1),'CP Trade Data'!$D$2:$P$6949,13,FALSE()))</f>
        <v>4978325</v>
      </c>
      <c r="AW71" s="4" t="n">
        <f aca="false">IF(ISNA(VLOOKUP(CONCATENATE($A71,AW$1),'CP Trade Data'!$D$2:$P$6949,13,FALSE())),AV71,VLOOKUP(CONCATENATE($A71,AW$1),'CP Trade Data'!$D$2:$P$6949,13,FALSE()))</f>
        <v>4978325</v>
      </c>
      <c r="AX71" s="4" t="n">
        <f aca="false">IF(ISNA(VLOOKUP(CONCATENATE($A71,AX$1),'CP Trade Data'!$D$2:$P$6949,13,FALSE())),AW71,VLOOKUP(CONCATENATE($A71,AX$1),'CP Trade Data'!$D$2:$P$6949,13,FALSE()))</f>
        <v>4978325</v>
      </c>
      <c r="AY71" s="4" t="n">
        <f aca="false">IF(ISNA(VLOOKUP(CONCATENATE($A71,AY$1),'CP Trade Data'!$D$2:$P$6949,13,FALSE())),AX71,VLOOKUP(CONCATENATE($A71,AY$1),'CP Trade Data'!$D$2:$P$6949,13,FALSE()))</f>
        <v>4978325</v>
      </c>
      <c r="AZ71" s="4" t="n">
        <f aca="false">IF(ISNA(VLOOKUP(CONCATENATE($A71,AZ$1),'CP Trade Data'!$D$2:$P$6949,13,FALSE())),AY71,VLOOKUP(CONCATENATE($A71,AZ$1),'CP Trade Data'!$D$2:$P$6949,13,FALSE()))</f>
        <v>4978325</v>
      </c>
      <c r="BA71" s="4" t="n">
        <f aca="false">IF(ISNA(VLOOKUP(CONCATENATE($A71,BA$1),'CP Trade Data'!$D$2:$P$6949,13,FALSE())),AZ71,VLOOKUP(CONCATENATE($A71,BA$1),'CP Trade Data'!$D$2:$P$6949,13,FALSE()))</f>
        <v>4978325</v>
      </c>
      <c r="BB71" s="4" t="n">
        <f aca="false">IF(ISNA(VLOOKUP(CONCATENATE($A71,BB$1),'CP Trade Data'!$D$2:$P$6949,13,FALSE())),BA71,VLOOKUP(CONCATENATE($A71,BB$1),'CP Trade Data'!$D$2:$P$6949,13,FALSE()))</f>
        <v>4978325</v>
      </c>
      <c r="BC71" s="4" t="n">
        <f aca="false">IF(ISNA(VLOOKUP(CONCATENATE($A71,BC$1),'CP Trade Data'!$D$2:$P$6949,13,FALSE())),BB71,VLOOKUP(CONCATENATE($A71,BC$1),'CP Trade Data'!$D$2:$P$6949,13,FALSE()))</f>
        <v>4978325</v>
      </c>
      <c r="BD71" s="4" t="n">
        <f aca="false">IF(ISNA(VLOOKUP(CONCATENATE($A71,BD$1),'CP Trade Data'!$D$2:$P$6949,13,FALSE())),BC71,VLOOKUP(CONCATENATE($A71,BD$1),'CP Trade Data'!$D$2:$P$6949,13,FALSE()))</f>
        <v>4978325</v>
      </c>
      <c r="BE71" s="4" t="n">
        <f aca="false">IF(ISNA(VLOOKUP(CONCATENATE($A71,BE$1),'CP Trade Data'!$D$2:$P$6949,13,FALSE())),BD71,VLOOKUP(CONCATENATE($A71,BE$1),'CP Trade Data'!$D$2:$P$6949,13,FALSE()))</f>
        <v>4978325</v>
      </c>
      <c r="BF71" s="4" t="n">
        <f aca="false">IF(ISNA(VLOOKUP(CONCATENATE($A71,BF$1),'CP Trade Data'!$D$2:$P$6949,13,FALSE())),BE71,VLOOKUP(CONCATENATE($A71,BF$1),'CP Trade Data'!$D$2:$P$6949,13,FALSE()))</f>
        <v>4978325</v>
      </c>
      <c r="BG71" s="4" t="n">
        <f aca="false">IF(ISNA(VLOOKUP(CONCATENATE($A71,BG$1),'CP Trade Data'!$D$2:$P$6949,13,FALSE())),BF71,VLOOKUP(CONCATENATE($A71,BG$1),'CP Trade Data'!$D$2:$P$6949,13,FALSE()))</f>
        <v>4978325</v>
      </c>
      <c r="BH71" s="4" t="n">
        <f aca="false">IF(ISNA(VLOOKUP(CONCATENATE($A71,BH$1),'CP Trade Data'!$D$2:$P$6949,13,FALSE())),BG71,VLOOKUP(CONCATENATE($A71,BH$1),'CP Trade Data'!$D$2:$P$6949,13,FALSE()))</f>
        <v>4978325</v>
      </c>
      <c r="BI71" s="4" t="n">
        <f aca="false">IF(ISNA(VLOOKUP(CONCATENATE($A71,BI$1),'CP Trade Data'!$D$2:$P$6949,13,FALSE())),BH71,VLOOKUP(CONCATENATE($A71,BI$1),'CP Trade Data'!$D$2:$P$6949,13,FALSE()))</f>
        <v>4978325</v>
      </c>
      <c r="BJ71" s="4" t="n">
        <f aca="false">IF(ISNA(VLOOKUP(CONCATENATE($A71,BJ$1),'CP Trade Data'!$D$2:$P$6949,13,FALSE())),BI71,VLOOKUP(CONCATENATE($A71,BJ$1),'CP Trade Data'!$D$2:$P$6949,13,FALSE()))</f>
        <v>4778825</v>
      </c>
      <c r="BK71" s="4" t="n">
        <f aca="false">IF(ISNA(VLOOKUP(CONCATENATE($A71,BK$1),'CP Trade Data'!$D$2:$P$6949,13,FALSE())),BJ71,VLOOKUP(CONCATENATE($A71,BK$1),'CP Trade Data'!$D$2:$P$6949,13,FALSE()))</f>
        <v>2588825</v>
      </c>
    </row>
    <row r="72" customFormat="false" ht="12.75" hidden="false" customHeight="false" outlineLevel="0" collapsed="false">
      <c r="A72" s="0" t="n">
        <v>5824</v>
      </c>
      <c r="B72" s="0" t="s">
        <v>71</v>
      </c>
      <c r="C72" s="4" t="n">
        <f aca="false">IF(ISNA(VLOOKUP(CONCATENATE($A72,C$1),'CP Trade Data'!$D$2:$P$6949,13,FALSE())),0,VLOOKUP(CONCATENATE($A72,C$1),'CP Trade Data'!$D$2:$P$6949,13,FALSE()))</f>
        <v>0</v>
      </c>
      <c r="D72" s="4" t="n">
        <f aca="false">IF(ISNA(VLOOKUP(CONCATENATE($A72,D$1),'CP Trade Data'!$D$2:$P$6949,13,FALSE())),C72,VLOOKUP(CONCATENATE($A72,D$1),'CP Trade Data'!$D$2:$P$6949,13,FALSE()))</f>
        <v>0</v>
      </c>
      <c r="E72" s="4" t="n">
        <f aca="false">IF(ISNA(VLOOKUP(CONCATENATE($A72,E$1),'CP Trade Data'!$D$2:$P$6949,13,FALSE())),D72,VLOOKUP(CONCATENATE($A72,E$1),'CP Trade Data'!$D$2:$P$6949,13,FALSE()))</f>
        <v>0</v>
      </c>
      <c r="F72" s="4" t="n">
        <f aca="false">IF(ISNA(VLOOKUP(CONCATENATE($A72,F$1),'CP Trade Data'!$D$2:$P$6949,13,FALSE())),E72,VLOOKUP(CONCATENATE($A72,F$1),'CP Trade Data'!$D$2:$P$6949,13,FALSE()))</f>
        <v>0</v>
      </c>
      <c r="G72" s="4" t="n">
        <f aca="false">IF(ISNA(VLOOKUP(CONCATENATE($A72,G$1),'CP Trade Data'!$D$2:$P$6949,13,FALSE())),F72,VLOOKUP(CONCATENATE($A72,G$1),'CP Trade Data'!$D$2:$P$6949,13,FALSE()))</f>
        <v>0</v>
      </c>
      <c r="H72" s="4" t="n">
        <f aca="false">IF(ISNA(VLOOKUP(CONCATENATE($A72,H$1),'CP Trade Data'!$D$2:$P$6949,13,FALSE())),G72,VLOOKUP(CONCATENATE($A72,H$1),'CP Trade Data'!$D$2:$P$6949,13,FALSE()))</f>
        <v>0</v>
      </c>
      <c r="I72" s="4" t="n">
        <f aca="false">IF(ISNA(VLOOKUP(CONCATENATE($A72,I$1),'CP Trade Data'!$D$2:$P$6949,13,FALSE())),H72,VLOOKUP(CONCATENATE($A72,I$1),'CP Trade Data'!$D$2:$P$6949,13,FALSE()))</f>
        <v>0</v>
      </c>
      <c r="J72" s="4" t="n">
        <f aca="false">IF(ISNA(VLOOKUP(CONCATENATE($A72,J$1),'CP Trade Data'!$D$2:$P$6949,13,FALSE())),I72,VLOOKUP(CONCATENATE($A72,J$1),'CP Trade Data'!$D$2:$P$6949,13,FALSE()))</f>
        <v>0</v>
      </c>
      <c r="K72" s="4" t="n">
        <f aca="false">IF(ISNA(VLOOKUP(CONCATENATE($A72,K$1),'CP Trade Data'!$D$2:$P$6949,13,FALSE())),J72,VLOOKUP(CONCATENATE($A72,K$1),'CP Trade Data'!$D$2:$P$6949,13,FALSE()))</f>
        <v>0</v>
      </c>
      <c r="L72" s="4" t="n">
        <f aca="false">IF(ISNA(VLOOKUP(CONCATENATE($A72,L$1),'CP Trade Data'!$D$2:$P$6949,13,FALSE())),K72,VLOOKUP(CONCATENATE($A72,L$1),'CP Trade Data'!$D$2:$P$6949,13,FALSE()))</f>
        <v>0</v>
      </c>
      <c r="M72" s="4" t="n">
        <f aca="false">IF(ISNA(VLOOKUP(CONCATENATE($A72,M$1),'CP Trade Data'!$D$2:$P$6949,13,FALSE())),L72,VLOOKUP(CONCATENATE($A72,M$1),'CP Trade Data'!$D$2:$P$6949,13,FALSE()))</f>
        <v>0</v>
      </c>
      <c r="N72" s="4" t="n">
        <f aca="false">IF(ISNA(VLOOKUP(CONCATENATE($A72,N$1),'CP Trade Data'!$D$2:$P$6949,13,FALSE())),M72,VLOOKUP(CONCATENATE($A72,N$1),'CP Trade Data'!$D$2:$P$6949,13,FALSE()))</f>
        <v>0</v>
      </c>
      <c r="O72" s="4" t="n">
        <f aca="false">IF(ISNA(VLOOKUP(CONCATENATE($A72,O$1),'CP Trade Data'!$D$2:$P$6949,13,FALSE())),N72,VLOOKUP(CONCATENATE($A72,O$1),'CP Trade Data'!$D$2:$P$6949,13,FALSE()))</f>
        <v>0</v>
      </c>
      <c r="P72" s="4" t="n">
        <f aca="false">IF(ISNA(VLOOKUP(CONCATENATE($A72,P$1),'CP Trade Data'!$D$2:$P$6949,13,FALSE())),O72,VLOOKUP(CONCATENATE($A72,P$1),'CP Trade Data'!$D$2:$P$6949,13,FALSE()))</f>
        <v>0</v>
      </c>
      <c r="Q72" s="4" t="n">
        <f aca="false">IF(ISNA(VLOOKUP(CONCATENATE($A72,Q$1),'CP Trade Data'!$D$2:$P$6949,13,FALSE())),P72,VLOOKUP(CONCATENATE($A72,Q$1),'CP Trade Data'!$D$2:$P$6949,13,FALSE()))</f>
        <v>0</v>
      </c>
      <c r="R72" s="4" t="n">
        <f aca="false">IF(ISNA(VLOOKUP(CONCATENATE($A72,R$1),'CP Trade Data'!$D$2:$P$6949,13,FALSE())),Q72,VLOOKUP(CONCATENATE($A72,R$1),'CP Trade Data'!$D$2:$P$6949,13,FALSE()))</f>
        <v>0</v>
      </c>
      <c r="S72" s="4" t="n">
        <f aca="false">IF(ISNA(VLOOKUP(CONCATENATE($A72,S$1),'CP Trade Data'!$D$2:$P$6949,13,FALSE())),R72,VLOOKUP(CONCATENATE($A72,S$1),'CP Trade Data'!$D$2:$P$6949,13,FALSE()))</f>
        <v>0</v>
      </c>
      <c r="T72" s="4" t="n">
        <f aca="false">IF(ISNA(VLOOKUP(CONCATENATE($A72,T$1),'CP Trade Data'!$D$2:$P$6949,13,FALSE())),S72,VLOOKUP(CONCATENATE($A72,T$1),'CP Trade Data'!$D$2:$P$6949,13,FALSE()))</f>
        <v>0</v>
      </c>
      <c r="U72" s="4" t="n">
        <f aca="false">IF(ISNA(VLOOKUP(CONCATENATE($A72,U$1),'CP Trade Data'!$D$2:$P$6949,13,FALSE())),T72,VLOOKUP(CONCATENATE($A72,U$1),'CP Trade Data'!$D$2:$P$6949,13,FALSE()))</f>
        <v>0</v>
      </c>
      <c r="V72" s="4" t="n">
        <f aca="false">IF(ISNA(VLOOKUP(CONCATENATE($A72,V$1),'CP Trade Data'!$D$2:$P$6949,13,FALSE())),U72,VLOOKUP(CONCATENATE($A72,V$1),'CP Trade Data'!$D$2:$P$6949,13,FALSE()))</f>
        <v>0</v>
      </c>
      <c r="W72" s="4" t="n">
        <f aca="false">IF(ISNA(VLOOKUP(CONCATENATE($A72,W$1),'CP Trade Data'!$D$2:$P$6949,13,FALSE())),V72,VLOOKUP(CONCATENATE($A72,W$1),'CP Trade Data'!$D$2:$P$6949,13,FALSE()))</f>
        <v>0</v>
      </c>
      <c r="X72" s="4" t="n">
        <f aca="false">IF(ISNA(VLOOKUP(CONCATENATE($A72,X$1),'CP Trade Data'!$D$2:$P$6949,13,FALSE())),W72,VLOOKUP(CONCATENATE($A72,X$1),'CP Trade Data'!$D$2:$P$6949,13,FALSE()))</f>
        <v>0</v>
      </c>
      <c r="Y72" s="4" t="n">
        <f aca="false">IF(ISNA(VLOOKUP(CONCATENATE($A72,Y$1),'CP Trade Data'!$D$2:$P$6949,13,FALSE())),X72,VLOOKUP(CONCATENATE($A72,Y$1),'CP Trade Data'!$D$2:$P$6949,13,FALSE()))</f>
        <v>0</v>
      </c>
      <c r="Z72" s="4" t="n">
        <f aca="false">IF(ISNA(VLOOKUP(CONCATENATE($A72,Z$1),'CP Trade Data'!$D$2:$P$6949,13,FALSE())),Y72,VLOOKUP(CONCATENATE($A72,Z$1),'CP Trade Data'!$D$2:$P$6949,13,FALSE()))</f>
        <v>0</v>
      </c>
      <c r="AA72" s="4" t="n">
        <f aca="false">IF(ISNA(VLOOKUP(CONCATENATE($A72,AA$1),'CP Trade Data'!$D$2:$P$6949,13,FALSE())),Z72,VLOOKUP(CONCATENATE($A72,AA$1),'CP Trade Data'!$D$2:$P$6949,13,FALSE()))</f>
        <v>0</v>
      </c>
      <c r="AB72" s="4" t="n">
        <f aca="false">IF(ISNA(VLOOKUP(CONCATENATE($A72,AB$1),'CP Trade Data'!$D$2:$P$6949,13,FALSE())),AA72,VLOOKUP(CONCATENATE($A72,AB$1),'CP Trade Data'!$D$2:$P$6949,13,FALSE()))</f>
        <v>0</v>
      </c>
      <c r="AC72" s="4" t="n">
        <f aca="false">IF(ISNA(VLOOKUP(CONCATENATE($A72,AC$1),'CP Trade Data'!$D$2:$P$6949,13,FALSE())),AB72,VLOOKUP(CONCATENATE($A72,AC$1),'CP Trade Data'!$D$2:$P$6949,13,FALSE()))</f>
        <v>0</v>
      </c>
      <c r="AD72" s="4" t="n">
        <f aca="false">IF(ISNA(VLOOKUP(CONCATENATE($A72,AD$1),'CP Trade Data'!$D$2:$P$6949,13,FALSE())),AC72,VLOOKUP(CONCATENATE($A72,AD$1),'CP Trade Data'!$D$2:$P$6949,13,FALSE()))</f>
        <v>0</v>
      </c>
      <c r="AE72" s="4" t="n">
        <f aca="false">IF(ISNA(VLOOKUP(CONCATENATE($A72,AE$1),'CP Trade Data'!$D$2:$P$6949,13,FALSE())),AD72,VLOOKUP(CONCATENATE($A72,AE$1),'CP Trade Data'!$D$2:$P$6949,13,FALSE()))</f>
        <v>0</v>
      </c>
      <c r="AF72" s="4" t="n">
        <f aca="false">IF(ISNA(VLOOKUP(CONCATENATE($A72,AF$1),'CP Trade Data'!$D$2:$P$6949,13,FALSE())),AE72,VLOOKUP(CONCATENATE($A72,AF$1),'CP Trade Data'!$D$2:$P$6949,13,FALSE()))</f>
        <v>0</v>
      </c>
      <c r="AG72" s="4" t="n">
        <f aca="false">IF(ISNA(VLOOKUP(CONCATENATE($A72,AG$1),'CP Trade Data'!$D$2:$P$6949,13,FALSE())),AF72,VLOOKUP(CONCATENATE($A72,AG$1),'CP Trade Data'!$D$2:$P$6949,13,FALSE()))</f>
        <v>0</v>
      </c>
      <c r="AH72" s="4" t="n">
        <f aca="false">IF(ISNA(VLOOKUP(CONCATENATE($A72,AH$1),'CP Trade Data'!$D$2:$P$6949,13,FALSE())),AG72,VLOOKUP(CONCATENATE($A72,AH$1),'CP Trade Data'!$D$2:$P$6949,13,FALSE()))</f>
        <v>0</v>
      </c>
      <c r="AI72" s="4" t="n">
        <f aca="false">IF(ISNA(VLOOKUP(CONCATENATE($A72,AI$1),'CP Trade Data'!$D$2:$P$6949,13,FALSE())),AH72,VLOOKUP(CONCATENATE($A72,AI$1),'CP Trade Data'!$D$2:$P$6949,13,FALSE()))</f>
        <v>0</v>
      </c>
      <c r="AJ72" s="4" t="n">
        <f aca="false">IF(ISNA(VLOOKUP(CONCATENATE($A72,AJ$1),'CP Trade Data'!$D$2:$P$6949,13,FALSE())),AI72,VLOOKUP(CONCATENATE($A72,AJ$1),'CP Trade Data'!$D$2:$P$6949,13,FALSE()))</f>
        <v>0</v>
      </c>
      <c r="AK72" s="4" t="n">
        <f aca="false">IF(ISNA(VLOOKUP(CONCATENATE($A72,AK$1),'CP Trade Data'!$D$2:$P$6949,13,FALSE())),AJ72,VLOOKUP(CONCATENATE($A72,AK$1),'CP Trade Data'!$D$2:$P$6949,13,FALSE()))</f>
        <v>0</v>
      </c>
      <c r="AL72" s="4" t="n">
        <f aca="false">IF(ISNA(VLOOKUP(CONCATENATE($A72,AL$1),'CP Trade Data'!$D$2:$P$6949,13,FALSE())),AK72,VLOOKUP(CONCATENATE($A72,AL$1),'CP Trade Data'!$D$2:$P$6949,13,FALSE()))</f>
        <v>0</v>
      </c>
      <c r="AM72" s="4" t="n">
        <f aca="false">IF(ISNA(VLOOKUP(CONCATENATE($A72,AM$1),'CP Trade Data'!$D$2:$P$6949,13,FALSE())),AL72,VLOOKUP(CONCATENATE($A72,AM$1),'CP Trade Data'!$D$2:$P$6949,13,FALSE()))</f>
        <v>0</v>
      </c>
      <c r="AN72" s="4" t="n">
        <f aca="false">IF(ISNA(VLOOKUP(CONCATENATE($A72,AN$1),'CP Trade Data'!$D$2:$P$6949,13,FALSE())),AM72,VLOOKUP(CONCATENATE($A72,AN$1),'CP Trade Data'!$D$2:$P$6949,13,FALSE()))</f>
        <v>0</v>
      </c>
      <c r="AO72" s="4" t="n">
        <f aca="false">IF(ISNA(VLOOKUP(CONCATENATE($A72,AO$1),'CP Trade Data'!$D$2:$P$6949,13,FALSE())),AN72,VLOOKUP(CONCATENATE($A72,AO$1),'CP Trade Data'!$D$2:$P$6949,13,FALSE()))</f>
        <v>0</v>
      </c>
      <c r="AP72" s="4" t="n">
        <f aca="false">IF(ISNA(VLOOKUP(CONCATENATE($A72,AP$1),'CP Trade Data'!$D$2:$P$6949,13,FALSE())),AO72,VLOOKUP(CONCATENATE($A72,AP$1),'CP Trade Data'!$D$2:$P$6949,13,FALSE()))</f>
        <v>0</v>
      </c>
      <c r="AQ72" s="4" t="n">
        <f aca="false">IF(ISNA(VLOOKUP(CONCATENATE($A72,AQ$1),'CP Trade Data'!$D$2:$P$6949,13,FALSE())),AP72,VLOOKUP(CONCATENATE($A72,AQ$1),'CP Trade Data'!$D$2:$P$6949,13,FALSE()))</f>
        <v>0</v>
      </c>
      <c r="AR72" s="4" t="n">
        <f aca="false">IF(ISNA(VLOOKUP(CONCATENATE($A72,AR$1),'CP Trade Data'!$D$2:$P$6949,13,FALSE())),AQ72,VLOOKUP(CONCATENATE($A72,AR$1),'CP Trade Data'!$D$2:$P$6949,13,FALSE()))</f>
        <v>0</v>
      </c>
      <c r="AS72" s="4" t="n">
        <f aca="false">IF(ISNA(VLOOKUP(CONCATENATE($A72,AS$1),'CP Trade Data'!$D$2:$P$6949,13,FALSE())),AR72,VLOOKUP(CONCATENATE($A72,AS$1),'CP Trade Data'!$D$2:$P$6949,13,FALSE()))</f>
        <v>0</v>
      </c>
      <c r="AT72" s="4" t="n">
        <f aca="false">IF(ISNA(VLOOKUP(CONCATENATE($A72,AT$1),'CP Trade Data'!$D$2:$P$6949,13,FALSE())),AS72,VLOOKUP(CONCATENATE($A72,AT$1),'CP Trade Data'!$D$2:$P$6949,13,FALSE()))</f>
        <v>0</v>
      </c>
      <c r="AU72" s="4" t="n">
        <f aca="false">IF(ISNA(VLOOKUP(CONCATENATE($A72,AU$1),'CP Trade Data'!$D$2:$P$6949,13,FALSE())),AT72,VLOOKUP(CONCATENATE($A72,AU$1),'CP Trade Data'!$D$2:$P$6949,13,FALSE()))</f>
        <v>0</v>
      </c>
      <c r="AV72" s="4" t="n">
        <f aca="false">IF(ISNA(VLOOKUP(CONCATENATE($A72,AV$1),'CP Trade Data'!$D$2:$P$6949,13,FALSE())),AU72,VLOOKUP(CONCATENATE($A72,AV$1),'CP Trade Data'!$D$2:$P$6949,13,FALSE()))</f>
        <v>0</v>
      </c>
      <c r="AW72" s="4" t="n">
        <f aca="false">IF(ISNA(VLOOKUP(CONCATENATE($A72,AW$1),'CP Trade Data'!$D$2:$P$6949,13,FALSE())),AV72,VLOOKUP(CONCATENATE($A72,AW$1),'CP Trade Data'!$D$2:$P$6949,13,FALSE()))</f>
        <v>0</v>
      </c>
      <c r="AX72" s="4" t="n">
        <f aca="false">IF(ISNA(VLOOKUP(CONCATENATE($A72,AX$1),'CP Trade Data'!$D$2:$P$6949,13,FALSE())),AW72,VLOOKUP(CONCATENATE($A72,AX$1),'CP Trade Data'!$D$2:$P$6949,13,FALSE()))</f>
        <v>0</v>
      </c>
      <c r="AY72" s="4" t="n">
        <f aca="false">IF(ISNA(VLOOKUP(CONCATENATE($A72,AY$1),'CP Trade Data'!$D$2:$P$6949,13,FALSE())),AX72,VLOOKUP(CONCATENATE($A72,AY$1),'CP Trade Data'!$D$2:$P$6949,13,FALSE()))</f>
        <v>0</v>
      </c>
      <c r="AZ72" s="4" t="n">
        <f aca="false">IF(ISNA(VLOOKUP(CONCATENATE($A72,AZ$1),'CP Trade Data'!$D$2:$P$6949,13,FALSE())),AY72,VLOOKUP(CONCATENATE($A72,AZ$1),'CP Trade Data'!$D$2:$P$6949,13,FALSE()))</f>
        <v>0</v>
      </c>
      <c r="BA72" s="4" t="n">
        <f aca="false">IF(ISNA(VLOOKUP(CONCATENATE($A72,BA$1),'CP Trade Data'!$D$2:$P$6949,13,FALSE())),AZ72,VLOOKUP(CONCATENATE($A72,BA$1),'CP Trade Data'!$D$2:$P$6949,13,FALSE()))</f>
        <v>0</v>
      </c>
      <c r="BB72" s="4" t="n">
        <f aca="false">IF(ISNA(VLOOKUP(CONCATENATE($A72,BB$1),'CP Trade Data'!$D$2:$P$6949,13,FALSE())),BA72,VLOOKUP(CONCATENATE($A72,BB$1),'CP Trade Data'!$D$2:$P$6949,13,FALSE()))</f>
        <v>0</v>
      </c>
      <c r="BC72" s="4" t="n">
        <f aca="false">IF(ISNA(VLOOKUP(CONCATENATE($A72,BC$1),'CP Trade Data'!$D$2:$P$6949,13,FALSE())),BB72,VLOOKUP(CONCATENATE($A72,BC$1),'CP Trade Data'!$D$2:$P$6949,13,FALSE()))</f>
        <v>0</v>
      </c>
      <c r="BD72" s="4" t="n">
        <f aca="false">IF(ISNA(VLOOKUP(CONCATENATE($A72,BD$1),'CP Trade Data'!$D$2:$P$6949,13,FALSE())),BC72,VLOOKUP(CONCATENATE($A72,BD$1),'CP Trade Data'!$D$2:$P$6949,13,FALSE()))</f>
        <v>0</v>
      </c>
      <c r="BE72" s="4" t="n">
        <f aca="false">IF(ISNA(VLOOKUP(CONCATENATE($A72,BE$1),'CP Trade Data'!$D$2:$P$6949,13,FALSE())),BD72,VLOOKUP(CONCATENATE($A72,BE$1),'CP Trade Data'!$D$2:$P$6949,13,FALSE()))</f>
        <v>0</v>
      </c>
      <c r="BF72" s="4" t="n">
        <f aca="false">IF(ISNA(VLOOKUP(CONCATENATE($A72,BF$1),'CP Trade Data'!$D$2:$P$6949,13,FALSE())),BE72,VLOOKUP(CONCATENATE($A72,BF$1),'CP Trade Data'!$D$2:$P$6949,13,FALSE()))</f>
        <v>0</v>
      </c>
      <c r="BG72" s="4" t="n">
        <f aca="false">IF(ISNA(VLOOKUP(CONCATENATE($A72,BG$1),'CP Trade Data'!$D$2:$P$6949,13,FALSE())),BF72,VLOOKUP(CONCATENATE($A72,BG$1),'CP Trade Data'!$D$2:$P$6949,13,FALSE()))</f>
        <v>0</v>
      </c>
      <c r="BH72" s="4" t="n">
        <f aca="false">IF(ISNA(VLOOKUP(CONCATENATE($A72,BH$1),'CP Trade Data'!$D$2:$P$6949,13,FALSE())),BG72,VLOOKUP(CONCATENATE($A72,BH$1),'CP Trade Data'!$D$2:$P$6949,13,FALSE()))</f>
        <v>0</v>
      </c>
      <c r="BI72" s="4" t="n">
        <f aca="false">IF(ISNA(VLOOKUP(CONCATENATE($A72,BI$1),'CP Trade Data'!$D$2:$P$6949,13,FALSE())),BH72,VLOOKUP(CONCATENATE($A72,BI$1),'CP Trade Data'!$D$2:$P$6949,13,FALSE()))</f>
        <v>0</v>
      </c>
      <c r="BJ72" s="4" t="n">
        <f aca="false">IF(ISNA(VLOOKUP(CONCATENATE($A72,BJ$1),'CP Trade Data'!$D$2:$P$6949,13,FALSE())),BI72,VLOOKUP(CONCATENATE($A72,BJ$1),'CP Trade Data'!$D$2:$P$6949,13,FALSE()))</f>
        <v>0</v>
      </c>
      <c r="BK72" s="4" t="n">
        <f aca="false">IF(ISNA(VLOOKUP(CONCATENATE($A72,BK$1),'CP Trade Data'!$D$2:$P$6949,13,FALSE())),BJ72,VLOOKUP(CONCATENATE($A72,BK$1),'CP Trade Data'!$D$2:$P$6949,13,FALSE()))</f>
        <v>0</v>
      </c>
    </row>
    <row r="73" customFormat="false" ht="12.75" hidden="false" customHeight="false" outlineLevel="0" collapsed="false">
      <c r="A73" s="0" t="n">
        <v>8954</v>
      </c>
      <c r="B73" s="0" t="s">
        <v>72</v>
      </c>
      <c r="C73" s="4" t="n">
        <f aca="false">IF(ISNA(VLOOKUP(CONCATENATE($A73,C$1),'CP Trade Data'!$D$2:$P$6949,13,FALSE())),0,VLOOKUP(CONCATENATE($A73,C$1),'CP Trade Data'!$D$2:$P$6949,13,FALSE()))</f>
        <v>0</v>
      </c>
      <c r="D73" s="4" t="n">
        <f aca="false">IF(ISNA(VLOOKUP(CONCATENATE($A73,D$1),'CP Trade Data'!$D$2:$P$6949,13,FALSE())),C73,VLOOKUP(CONCATENATE($A73,D$1),'CP Trade Data'!$D$2:$P$6949,13,FALSE()))</f>
        <v>63740</v>
      </c>
      <c r="E73" s="4" t="n">
        <f aca="false">IF(ISNA(VLOOKUP(CONCATENATE($A73,E$1),'CP Trade Data'!$D$2:$P$6949,13,FALSE())),D73,VLOOKUP(CONCATENATE($A73,E$1),'CP Trade Data'!$D$2:$P$6949,13,FALSE()))</f>
        <v>98253</v>
      </c>
      <c r="F73" s="4" t="n">
        <f aca="false">IF(ISNA(VLOOKUP(CONCATENATE($A73,F$1),'CP Trade Data'!$D$2:$P$6949,13,FALSE())),E73,VLOOKUP(CONCATENATE($A73,F$1),'CP Trade Data'!$D$2:$P$6949,13,FALSE()))</f>
        <v>133203</v>
      </c>
      <c r="G73" s="4" t="n">
        <f aca="false">IF(ISNA(VLOOKUP(CONCATENATE($A73,G$1),'CP Trade Data'!$D$2:$P$6949,13,FALSE())),F73,VLOOKUP(CONCATENATE($A73,G$1),'CP Trade Data'!$D$2:$P$6949,13,FALSE()))</f>
        <v>293103</v>
      </c>
      <c r="H73" s="4" t="n">
        <f aca="false">IF(ISNA(VLOOKUP(CONCATENATE($A73,H$1),'CP Trade Data'!$D$2:$P$6949,13,FALSE())),G73,VLOOKUP(CONCATENATE($A73,H$1),'CP Trade Data'!$D$2:$P$6949,13,FALSE()))</f>
        <v>293103</v>
      </c>
      <c r="I73" s="4" t="n">
        <f aca="false">IF(ISNA(VLOOKUP(CONCATENATE($A73,I$1),'CP Trade Data'!$D$2:$P$6949,13,FALSE())),H73,VLOOKUP(CONCATENATE($A73,I$1),'CP Trade Data'!$D$2:$P$6949,13,FALSE()))</f>
        <v>293103</v>
      </c>
      <c r="J73" s="4" t="n">
        <f aca="false">IF(ISNA(VLOOKUP(CONCATENATE($A73,J$1),'CP Trade Data'!$D$2:$P$6949,13,FALSE())),I73,VLOOKUP(CONCATENATE($A73,J$1),'CP Trade Data'!$D$2:$P$6949,13,FALSE()))</f>
        <v>293103</v>
      </c>
      <c r="K73" s="4" t="n">
        <f aca="false">IF(ISNA(VLOOKUP(CONCATENATE($A73,K$1),'CP Trade Data'!$D$2:$P$6949,13,FALSE())),J73,VLOOKUP(CONCATENATE($A73,K$1),'CP Trade Data'!$D$2:$P$6949,13,FALSE()))</f>
        <v>251678</v>
      </c>
      <c r="L73" s="4" t="n">
        <f aca="false">IF(ISNA(VLOOKUP(CONCATENATE($A73,L$1),'CP Trade Data'!$D$2:$P$6949,13,FALSE())),K73,VLOOKUP(CONCATENATE($A73,L$1),'CP Trade Data'!$D$2:$P$6949,13,FALSE()))</f>
        <v>219778</v>
      </c>
      <c r="M73" s="4" t="n">
        <f aca="false">IF(ISNA(VLOOKUP(CONCATENATE($A73,M$1),'CP Trade Data'!$D$2:$P$6949,13,FALSE())),L73,VLOOKUP(CONCATENATE($A73,M$1),'CP Trade Data'!$D$2:$P$6949,13,FALSE()))</f>
        <v>219628</v>
      </c>
      <c r="N73" s="4" t="n">
        <f aca="false">IF(ISNA(VLOOKUP(CONCATENATE($A73,N$1),'CP Trade Data'!$D$2:$P$6949,13,FALSE())),M73,VLOOKUP(CONCATENATE($A73,N$1),'CP Trade Data'!$D$2:$P$6949,13,FALSE()))</f>
        <v>92128</v>
      </c>
      <c r="O73" s="4" t="n">
        <f aca="false">IF(ISNA(VLOOKUP(CONCATENATE($A73,O$1),'CP Trade Data'!$D$2:$P$6949,13,FALSE())),N73,VLOOKUP(CONCATENATE($A73,O$1),'CP Trade Data'!$D$2:$P$6949,13,FALSE()))</f>
        <v>92128</v>
      </c>
      <c r="P73" s="4" t="n">
        <f aca="false">IF(ISNA(VLOOKUP(CONCATENATE($A73,P$1),'CP Trade Data'!$D$2:$P$6949,13,FALSE())),O73,VLOOKUP(CONCATENATE($A73,P$1),'CP Trade Data'!$D$2:$P$6949,13,FALSE()))</f>
        <v>92128</v>
      </c>
      <c r="Q73" s="4" t="n">
        <f aca="false">IF(ISNA(VLOOKUP(CONCATENATE($A73,Q$1),'CP Trade Data'!$D$2:$P$6949,13,FALSE())),P73,VLOOKUP(CONCATENATE($A73,Q$1),'CP Trade Data'!$D$2:$P$6949,13,FALSE()))</f>
        <v>24828</v>
      </c>
      <c r="R73" s="4" t="n">
        <f aca="false">IF(ISNA(VLOOKUP(CONCATENATE($A73,R$1),'CP Trade Data'!$D$2:$P$6949,13,FALSE())),Q73,VLOOKUP(CONCATENATE($A73,R$1),'CP Trade Data'!$D$2:$P$6949,13,FALSE()))</f>
        <v>0</v>
      </c>
      <c r="S73" s="4" t="n">
        <f aca="false">IF(ISNA(VLOOKUP(CONCATENATE($A73,S$1),'CP Trade Data'!$D$2:$P$6949,13,FALSE())),R73,VLOOKUP(CONCATENATE($A73,S$1),'CP Trade Data'!$D$2:$P$6949,13,FALSE()))</f>
        <v>0</v>
      </c>
      <c r="T73" s="4" t="n">
        <f aca="false">IF(ISNA(VLOOKUP(CONCATENATE($A73,T$1),'CP Trade Data'!$D$2:$P$6949,13,FALSE())),S73,VLOOKUP(CONCATENATE($A73,T$1),'CP Trade Data'!$D$2:$P$6949,13,FALSE()))</f>
        <v>0</v>
      </c>
      <c r="U73" s="4" t="n">
        <f aca="false">IF(ISNA(VLOOKUP(CONCATENATE($A73,U$1),'CP Trade Data'!$D$2:$P$6949,13,FALSE())),T73,VLOOKUP(CONCATENATE($A73,U$1),'CP Trade Data'!$D$2:$P$6949,13,FALSE()))</f>
        <v>0</v>
      </c>
      <c r="V73" s="4" t="n">
        <f aca="false">IF(ISNA(VLOOKUP(CONCATENATE($A73,V$1),'CP Trade Data'!$D$2:$P$6949,13,FALSE())),U73,VLOOKUP(CONCATENATE($A73,V$1),'CP Trade Data'!$D$2:$P$6949,13,FALSE()))</f>
        <v>0</v>
      </c>
      <c r="W73" s="4" t="n">
        <f aca="false">IF(ISNA(VLOOKUP(CONCATENATE($A73,W$1),'CP Trade Data'!$D$2:$P$6949,13,FALSE())),V73,VLOOKUP(CONCATENATE($A73,W$1),'CP Trade Data'!$D$2:$P$6949,13,FALSE()))</f>
        <v>0</v>
      </c>
      <c r="X73" s="4" t="n">
        <f aca="false">IF(ISNA(VLOOKUP(CONCATENATE($A73,X$1),'CP Trade Data'!$D$2:$P$6949,13,FALSE())),W73,VLOOKUP(CONCATENATE($A73,X$1),'CP Trade Data'!$D$2:$P$6949,13,FALSE()))</f>
        <v>0</v>
      </c>
      <c r="Y73" s="4" t="n">
        <f aca="false">IF(ISNA(VLOOKUP(CONCATENATE($A73,Y$1),'CP Trade Data'!$D$2:$P$6949,13,FALSE())),X73,VLOOKUP(CONCATENATE($A73,Y$1),'CP Trade Data'!$D$2:$P$6949,13,FALSE()))</f>
        <v>0</v>
      </c>
      <c r="Z73" s="4" t="n">
        <f aca="false">IF(ISNA(VLOOKUP(CONCATENATE($A73,Z$1),'CP Trade Data'!$D$2:$P$6949,13,FALSE())),Y73,VLOOKUP(CONCATENATE($A73,Z$1),'CP Trade Data'!$D$2:$P$6949,13,FALSE()))</f>
        <v>0</v>
      </c>
      <c r="AA73" s="4" t="n">
        <f aca="false">IF(ISNA(VLOOKUP(CONCATENATE($A73,AA$1),'CP Trade Data'!$D$2:$P$6949,13,FALSE())),Z73,VLOOKUP(CONCATENATE($A73,AA$1),'CP Trade Data'!$D$2:$P$6949,13,FALSE()))</f>
        <v>0</v>
      </c>
      <c r="AB73" s="4" t="n">
        <f aca="false">IF(ISNA(VLOOKUP(CONCATENATE($A73,AB$1),'CP Trade Data'!$D$2:$P$6949,13,FALSE())),AA73,VLOOKUP(CONCATENATE($A73,AB$1),'CP Trade Data'!$D$2:$P$6949,13,FALSE()))</f>
        <v>0</v>
      </c>
      <c r="AC73" s="4" t="n">
        <f aca="false">IF(ISNA(VLOOKUP(CONCATENATE($A73,AC$1),'CP Trade Data'!$D$2:$P$6949,13,FALSE())),AB73,VLOOKUP(CONCATENATE($A73,AC$1),'CP Trade Data'!$D$2:$P$6949,13,FALSE()))</f>
        <v>0</v>
      </c>
      <c r="AD73" s="4" t="n">
        <f aca="false">IF(ISNA(VLOOKUP(CONCATENATE($A73,AD$1),'CP Trade Data'!$D$2:$P$6949,13,FALSE())),AC73,VLOOKUP(CONCATENATE($A73,AD$1),'CP Trade Data'!$D$2:$P$6949,13,FALSE()))</f>
        <v>0</v>
      </c>
      <c r="AE73" s="4" t="n">
        <f aca="false">IF(ISNA(VLOOKUP(CONCATENATE($A73,AE$1),'CP Trade Data'!$D$2:$P$6949,13,FALSE())),AD73,VLOOKUP(CONCATENATE($A73,AE$1),'CP Trade Data'!$D$2:$P$6949,13,FALSE()))</f>
        <v>0</v>
      </c>
      <c r="AF73" s="4" t="n">
        <f aca="false">IF(ISNA(VLOOKUP(CONCATENATE($A73,AF$1),'CP Trade Data'!$D$2:$P$6949,13,FALSE())),AE73,VLOOKUP(CONCATENATE($A73,AF$1),'CP Trade Data'!$D$2:$P$6949,13,FALSE()))</f>
        <v>0</v>
      </c>
      <c r="AG73" s="4" t="n">
        <f aca="false">IF(ISNA(VLOOKUP(CONCATENATE($A73,AG$1),'CP Trade Data'!$D$2:$P$6949,13,FALSE())),AF73,VLOOKUP(CONCATENATE($A73,AG$1),'CP Trade Data'!$D$2:$P$6949,13,FALSE()))</f>
        <v>0</v>
      </c>
      <c r="AH73" s="4" t="n">
        <f aca="false">IF(ISNA(VLOOKUP(CONCATENATE($A73,AH$1),'CP Trade Data'!$D$2:$P$6949,13,FALSE())),AG73,VLOOKUP(CONCATENATE($A73,AH$1),'CP Trade Data'!$D$2:$P$6949,13,FALSE()))</f>
        <v>0</v>
      </c>
      <c r="AI73" s="4" t="n">
        <f aca="false">IF(ISNA(VLOOKUP(CONCATENATE($A73,AI$1),'CP Trade Data'!$D$2:$P$6949,13,FALSE())),AH73,VLOOKUP(CONCATENATE($A73,AI$1),'CP Trade Data'!$D$2:$P$6949,13,FALSE()))</f>
        <v>0</v>
      </c>
      <c r="AJ73" s="4" t="n">
        <f aca="false">IF(ISNA(VLOOKUP(CONCATENATE($A73,AJ$1),'CP Trade Data'!$D$2:$P$6949,13,FALSE())),AI73,VLOOKUP(CONCATENATE($A73,AJ$1),'CP Trade Data'!$D$2:$P$6949,13,FALSE()))</f>
        <v>0</v>
      </c>
      <c r="AK73" s="4" t="n">
        <f aca="false">IF(ISNA(VLOOKUP(CONCATENATE($A73,AK$1),'CP Trade Data'!$D$2:$P$6949,13,FALSE())),AJ73,VLOOKUP(CONCATENATE($A73,AK$1),'CP Trade Data'!$D$2:$P$6949,13,FALSE()))</f>
        <v>0</v>
      </c>
      <c r="AL73" s="4" t="n">
        <f aca="false">IF(ISNA(VLOOKUP(CONCATENATE($A73,AL$1),'CP Trade Data'!$D$2:$P$6949,13,FALSE())),AK73,VLOOKUP(CONCATENATE($A73,AL$1),'CP Trade Data'!$D$2:$P$6949,13,FALSE()))</f>
        <v>0</v>
      </c>
      <c r="AM73" s="4" t="n">
        <f aca="false">IF(ISNA(VLOOKUP(CONCATENATE($A73,AM$1),'CP Trade Data'!$D$2:$P$6949,13,FALSE())),AL73,VLOOKUP(CONCATENATE($A73,AM$1),'CP Trade Data'!$D$2:$P$6949,13,FALSE()))</f>
        <v>0</v>
      </c>
      <c r="AN73" s="4" t="n">
        <f aca="false">IF(ISNA(VLOOKUP(CONCATENATE($A73,AN$1),'CP Trade Data'!$D$2:$P$6949,13,FALSE())),AM73,VLOOKUP(CONCATENATE($A73,AN$1),'CP Trade Data'!$D$2:$P$6949,13,FALSE()))</f>
        <v>0</v>
      </c>
      <c r="AO73" s="4" t="n">
        <f aca="false">IF(ISNA(VLOOKUP(CONCATENATE($A73,AO$1),'CP Trade Data'!$D$2:$P$6949,13,FALSE())),AN73,VLOOKUP(CONCATENATE($A73,AO$1),'CP Trade Data'!$D$2:$P$6949,13,FALSE()))</f>
        <v>0</v>
      </c>
      <c r="AP73" s="4" t="n">
        <f aca="false">IF(ISNA(VLOOKUP(CONCATENATE($A73,AP$1),'CP Trade Data'!$D$2:$P$6949,13,FALSE())),AO73,VLOOKUP(CONCATENATE($A73,AP$1),'CP Trade Data'!$D$2:$P$6949,13,FALSE()))</f>
        <v>0</v>
      </c>
      <c r="AQ73" s="4" t="n">
        <f aca="false">IF(ISNA(VLOOKUP(CONCATENATE($A73,AQ$1),'CP Trade Data'!$D$2:$P$6949,13,FALSE())),AP73,VLOOKUP(CONCATENATE($A73,AQ$1),'CP Trade Data'!$D$2:$P$6949,13,FALSE()))</f>
        <v>0</v>
      </c>
      <c r="AR73" s="4" t="n">
        <f aca="false">IF(ISNA(VLOOKUP(CONCATENATE($A73,AR$1),'CP Trade Data'!$D$2:$P$6949,13,FALSE())),AQ73,VLOOKUP(CONCATENATE($A73,AR$1),'CP Trade Data'!$D$2:$P$6949,13,FALSE()))</f>
        <v>0</v>
      </c>
      <c r="AS73" s="4" t="n">
        <f aca="false">IF(ISNA(VLOOKUP(CONCATENATE($A73,AS$1),'CP Trade Data'!$D$2:$P$6949,13,FALSE())),AR73,VLOOKUP(CONCATENATE($A73,AS$1),'CP Trade Data'!$D$2:$P$6949,13,FALSE()))</f>
        <v>0</v>
      </c>
      <c r="AT73" s="4" t="n">
        <f aca="false">IF(ISNA(VLOOKUP(CONCATENATE($A73,AT$1),'CP Trade Data'!$D$2:$P$6949,13,FALSE())),AS73,VLOOKUP(CONCATENATE($A73,AT$1),'CP Trade Data'!$D$2:$P$6949,13,FALSE()))</f>
        <v>0</v>
      </c>
      <c r="AU73" s="4" t="n">
        <f aca="false">IF(ISNA(VLOOKUP(CONCATENATE($A73,AU$1),'CP Trade Data'!$D$2:$P$6949,13,FALSE())),AT73,VLOOKUP(CONCATENATE($A73,AU$1),'CP Trade Data'!$D$2:$P$6949,13,FALSE()))</f>
        <v>0</v>
      </c>
      <c r="AV73" s="4" t="n">
        <f aca="false">IF(ISNA(VLOOKUP(CONCATENATE($A73,AV$1),'CP Trade Data'!$D$2:$P$6949,13,FALSE())),AU73,VLOOKUP(CONCATENATE($A73,AV$1),'CP Trade Data'!$D$2:$P$6949,13,FALSE()))</f>
        <v>0</v>
      </c>
      <c r="AW73" s="4" t="n">
        <f aca="false">IF(ISNA(VLOOKUP(CONCATENATE($A73,AW$1),'CP Trade Data'!$D$2:$P$6949,13,FALSE())),AV73,VLOOKUP(CONCATENATE($A73,AW$1),'CP Trade Data'!$D$2:$P$6949,13,FALSE()))</f>
        <v>0</v>
      </c>
      <c r="AX73" s="4" t="n">
        <f aca="false">IF(ISNA(VLOOKUP(CONCATENATE($A73,AX$1),'CP Trade Data'!$D$2:$P$6949,13,FALSE())),AW73,VLOOKUP(CONCATENATE($A73,AX$1),'CP Trade Data'!$D$2:$P$6949,13,FALSE()))</f>
        <v>0</v>
      </c>
      <c r="AY73" s="4" t="n">
        <f aca="false">IF(ISNA(VLOOKUP(CONCATENATE($A73,AY$1),'CP Trade Data'!$D$2:$P$6949,13,FALSE())),AX73,VLOOKUP(CONCATENATE($A73,AY$1),'CP Trade Data'!$D$2:$P$6949,13,FALSE()))</f>
        <v>0</v>
      </c>
      <c r="AZ73" s="4" t="n">
        <f aca="false">IF(ISNA(VLOOKUP(CONCATENATE($A73,AZ$1),'CP Trade Data'!$D$2:$P$6949,13,FALSE())),AY73,VLOOKUP(CONCATENATE($A73,AZ$1),'CP Trade Data'!$D$2:$P$6949,13,FALSE()))</f>
        <v>0</v>
      </c>
      <c r="BA73" s="4" t="n">
        <f aca="false">IF(ISNA(VLOOKUP(CONCATENATE($A73,BA$1),'CP Trade Data'!$D$2:$P$6949,13,FALSE())),AZ73,VLOOKUP(CONCATENATE($A73,BA$1),'CP Trade Data'!$D$2:$P$6949,13,FALSE()))</f>
        <v>0</v>
      </c>
      <c r="BB73" s="4" t="n">
        <f aca="false">IF(ISNA(VLOOKUP(CONCATENATE($A73,BB$1),'CP Trade Data'!$D$2:$P$6949,13,FALSE())),BA73,VLOOKUP(CONCATENATE($A73,BB$1),'CP Trade Data'!$D$2:$P$6949,13,FALSE()))</f>
        <v>0</v>
      </c>
      <c r="BC73" s="4" t="n">
        <f aca="false">IF(ISNA(VLOOKUP(CONCATENATE($A73,BC$1),'CP Trade Data'!$D$2:$P$6949,13,FALSE())),BB73,VLOOKUP(CONCATENATE($A73,BC$1),'CP Trade Data'!$D$2:$P$6949,13,FALSE()))</f>
        <v>0</v>
      </c>
      <c r="BD73" s="4" t="n">
        <f aca="false">IF(ISNA(VLOOKUP(CONCATENATE($A73,BD$1),'CP Trade Data'!$D$2:$P$6949,13,FALSE())),BC73,VLOOKUP(CONCATENATE($A73,BD$1),'CP Trade Data'!$D$2:$P$6949,13,FALSE()))</f>
        <v>0</v>
      </c>
      <c r="BE73" s="4" t="n">
        <f aca="false">IF(ISNA(VLOOKUP(CONCATENATE($A73,BE$1),'CP Trade Data'!$D$2:$P$6949,13,FALSE())),BD73,VLOOKUP(CONCATENATE($A73,BE$1),'CP Trade Data'!$D$2:$P$6949,13,FALSE()))</f>
        <v>0</v>
      </c>
      <c r="BF73" s="4" t="n">
        <f aca="false">IF(ISNA(VLOOKUP(CONCATENATE($A73,BF$1),'CP Trade Data'!$D$2:$P$6949,13,FALSE())),BE73,VLOOKUP(CONCATENATE($A73,BF$1),'CP Trade Data'!$D$2:$P$6949,13,FALSE()))</f>
        <v>0</v>
      </c>
      <c r="BG73" s="4" t="n">
        <f aca="false">IF(ISNA(VLOOKUP(CONCATENATE($A73,BG$1),'CP Trade Data'!$D$2:$P$6949,13,FALSE())),BF73,VLOOKUP(CONCATENATE($A73,BG$1),'CP Trade Data'!$D$2:$P$6949,13,FALSE()))</f>
        <v>0</v>
      </c>
      <c r="BH73" s="4" t="n">
        <f aca="false">IF(ISNA(VLOOKUP(CONCATENATE($A73,BH$1),'CP Trade Data'!$D$2:$P$6949,13,FALSE())),BG73,VLOOKUP(CONCATENATE($A73,BH$1),'CP Trade Data'!$D$2:$P$6949,13,FALSE()))</f>
        <v>0</v>
      </c>
      <c r="BI73" s="4" t="n">
        <f aca="false">IF(ISNA(VLOOKUP(CONCATENATE($A73,BI$1),'CP Trade Data'!$D$2:$P$6949,13,FALSE())),BH73,VLOOKUP(CONCATENATE($A73,BI$1),'CP Trade Data'!$D$2:$P$6949,13,FALSE()))</f>
        <v>0</v>
      </c>
      <c r="BJ73" s="4" t="n">
        <f aca="false">IF(ISNA(VLOOKUP(CONCATENATE($A73,BJ$1),'CP Trade Data'!$D$2:$P$6949,13,FALSE())),BI73,VLOOKUP(CONCATENATE($A73,BJ$1),'CP Trade Data'!$D$2:$P$6949,13,FALSE()))</f>
        <v>0</v>
      </c>
      <c r="BK73" s="4" t="n">
        <f aca="false">IF(ISNA(VLOOKUP(CONCATENATE($A73,BK$1),'CP Trade Data'!$D$2:$P$6949,13,FALSE())),BJ73,VLOOKUP(CONCATENATE($A73,BK$1),'CP Trade Data'!$D$2:$P$6949,13,FALSE()))</f>
        <v>0</v>
      </c>
    </row>
    <row r="74" customFormat="false" ht="12.75" hidden="false" customHeight="false" outlineLevel="0" collapsed="false">
      <c r="A74" s="0" t="n">
        <v>5746</v>
      </c>
      <c r="B74" s="0" t="s">
        <v>73</v>
      </c>
      <c r="C74" s="4" t="n">
        <f aca="false">IF(ISNA(VLOOKUP(CONCATENATE($A74,C$1),'CP Trade Data'!$D$2:$P$6949,13,FALSE())),0,VLOOKUP(CONCATENATE($A74,C$1),'CP Trade Data'!$D$2:$P$6949,13,FALSE()))</f>
        <v>303024</v>
      </c>
      <c r="D74" s="4" t="n">
        <f aca="false">IF(ISNA(VLOOKUP(CONCATENATE($A74,D$1),'CP Trade Data'!$D$2:$P$6949,13,FALSE())),C74,VLOOKUP(CONCATENATE($A74,D$1),'CP Trade Data'!$D$2:$P$6949,13,FALSE()))</f>
        <v>354507</v>
      </c>
      <c r="E74" s="4" t="n">
        <f aca="false">IF(ISNA(VLOOKUP(CONCATENATE($A74,E$1),'CP Trade Data'!$D$2:$P$6949,13,FALSE())),D74,VLOOKUP(CONCATENATE($A74,E$1),'CP Trade Data'!$D$2:$P$6949,13,FALSE()))</f>
        <v>2250550</v>
      </c>
      <c r="F74" s="4" t="n">
        <f aca="false">IF(ISNA(VLOOKUP(CONCATENATE($A74,F$1),'CP Trade Data'!$D$2:$P$6949,13,FALSE())),E74,VLOOKUP(CONCATENATE($A74,F$1),'CP Trade Data'!$D$2:$P$6949,13,FALSE()))</f>
        <v>2218654</v>
      </c>
      <c r="G74" s="4" t="n">
        <f aca="false">IF(ISNA(VLOOKUP(CONCATENATE($A74,G$1),'CP Trade Data'!$D$2:$P$6949,13,FALSE())),F74,VLOOKUP(CONCATENATE($A74,G$1),'CP Trade Data'!$D$2:$P$6949,13,FALSE()))</f>
        <v>2408533</v>
      </c>
      <c r="H74" s="4" t="n">
        <f aca="false">IF(ISNA(VLOOKUP(CONCATENATE($A74,H$1),'CP Trade Data'!$D$2:$P$6949,13,FALSE())),G74,VLOOKUP(CONCATENATE($A74,H$1),'CP Trade Data'!$D$2:$P$6949,13,FALSE()))</f>
        <v>2408533</v>
      </c>
      <c r="I74" s="4" t="n">
        <f aca="false">IF(ISNA(VLOOKUP(CONCATENATE($A74,I$1),'CP Trade Data'!$D$2:$P$6949,13,FALSE())),H74,VLOOKUP(CONCATENATE($A74,I$1),'CP Trade Data'!$D$2:$P$6949,13,FALSE()))</f>
        <v>2408533</v>
      </c>
      <c r="J74" s="4" t="n">
        <f aca="false">IF(ISNA(VLOOKUP(CONCATENATE($A74,J$1),'CP Trade Data'!$D$2:$P$6949,13,FALSE())),I74,VLOOKUP(CONCATENATE($A74,J$1),'CP Trade Data'!$D$2:$P$6949,13,FALSE()))</f>
        <v>2408533</v>
      </c>
      <c r="K74" s="4" t="n">
        <f aca="false">IF(ISNA(VLOOKUP(CONCATENATE($A74,K$1),'CP Trade Data'!$D$2:$P$6949,13,FALSE())),J74,VLOOKUP(CONCATENATE($A74,K$1),'CP Trade Data'!$D$2:$P$6949,13,FALSE()))</f>
        <v>2514217</v>
      </c>
      <c r="L74" s="4" t="n">
        <f aca="false">IF(ISNA(VLOOKUP(CONCATENATE($A74,L$1),'CP Trade Data'!$D$2:$P$6949,13,FALSE())),K74,VLOOKUP(CONCATENATE($A74,L$1),'CP Trade Data'!$D$2:$P$6949,13,FALSE()))</f>
        <v>3387532</v>
      </c>
      <c r="M74" s="4" t="n">
        <f aca="false">IF(ISNA(VLOOKUP(CONCATENATE($A74,M$1),'CP Trade Data'!$D$2:$P$6949,13,FALSE())),L74,VLOOKUP(CONCATENATE($A74,M$1),'CP Trade Data'!$D$2:$P$6949,13,FALSE()))</f>
        <v>4435699</v>
      </c>
      <c r="N74" s="4" t="n">
        <f aca="false">IF(ISNA(VLOOKUP(CONCATENATE($A74,N$1),'CP Trade Data'!$D$2:$P$6949,13,FALSE())),M74,VLOOKUP(CONCATENATE($A74,N$1),'CP Trade Data'!$D$2:$P$6949,13,FALSE()))</f>
        <v>4679527</v>
      </c>
      <c r="O74" s="4" t="n">
        <f aca="false">IF(ISNA(VLOOKUP(CONCATENATE($A74,O$1),'CP Trade Data'!$D$2:$P$6949,13,FALSE())),N74,VLOOKUP(CONCATENATE($A74,O$1),'CP Trade Data'!$D$2:$P$6949,13,FALSE()))</f>
        <v>4679527</v>
      </c>
      <c r="P74" s="4" t="n">
        <f aca="false">IF(ISNA(VLOOKUP(CONCATENATE($A74,P$1),'CP Trade Data'!$D$2:$P$6949,13,FALSE())),O74,VLOOKUP(CONCATENATE($A74,P$1),'CP Trade Data'!$D$2:$P$6949,13,FALSE()))</f>
        <v>4679527</v>
      </c>
      <c r="Q74" s="4" t="n">
        <f aca="false">IF(ISNA(VLOOKUP(CONCATENATE($A74,Q$1),'CP Trade Data'!$D$2:$P$6949,13,FALSE())),P74,VLOOKUP(CONCATENATE($A74,Q$1),'CP Trade Data'!$D$2:$P$6949,13,FALSE()))</f>
        <v>5731575</v>
      </c>
      <c r="R74" s="4" t="n">
        <f aca="false">IF(ISNA(VLOOKUP(CONCATENATE($A74,R$1),'CP Trade Data'!$D$2:$P$6949,13,FALSE())),Q74,VLOOKUP(CONCATENATE($A74,R$1),'CP Trade Data'!$D$2:$P$6949,13,FALSE()))</f>
        <v>5721375</v>
      </c>
      <c r="S74" s="4" t="n">
        <f aca="false">IF(ISNA(VLOOKUP(CONCATENATE($A74,S$1),'CP Trade Data'!$D$2:$P$6949,13,FALSE())),R74,VLOOKUP(CONCATENATE($A74,S$1),'CP Trade Data'!$D$2:$P$6949,13,FALSE()))</f>
        <v>5711111</v>
      </c>
      <c r="T74" s="4" t="n">
        <f aca="false">IF(ISNA(VLOOKUP(CONCATENATE($A74,T$1),'CP Trade Data'!$D$2:$P$6949,13,FALSE())),S74,VLOOKUP(CONCATENATE($A74,T$1),'CP Trade Data'!$D$2:$P$6949,13,FALSE()))</f>
        <v>5878124</v>
      </c>
      <c r="U74" s="4" t="n">
        <f aca="false">IF(ISNA(VLOOKUP(CONCATENATE($A74,U$1),'CP Trade Data'!$D$2:$P$6949,13,FALSE())),T74,VLOOKUP(CONCATENATE($A74,U$1),'CP Trade Data'!$D$2:$P$6949,13,FALSE()))</f>
        <v>5996587</v>
      </c>
      <c r="V74" s="4" t="n">
        <f aca="false">IF(ISNA(VLOOKUP(CONCATENATE($A74,V$1),'CP Trade Data'!$D$2:$P$6949,13,FALSE())),U74,VLOOKUP(CONCATENATE($A74,V$1),'CP Trade Data'!$D$2:$P$6949,13,FALSE()))</f>
        <v>5996587</v>
      </c>
      <c r="W74" s="4" t="n">
        <f aca="false">IF(ISNA(VLOOKUP(CONCATENATE($A74,W$1),'CP Trade Data'!$D$2:$P$6949,13,FALSE())),V74,VLOOKUP(CONCATENATE($A74,W$1),'CP Trade Data'!$D$2:$P$6949,13,FALSE()))</f>
        <v>5996587</v>
      </c>
      <c r="X74" s="4" t="n">
        <f aca="false">IF(ISNA(VLOOKUP(CONCATENATE($A74,X$1),'CP Trade Data'!$D$2:$P$6949,13,FALSE())),W74,VLOOKUP(CONCATENATE($A74,X$1),'CP Trade Data'!$D$2:$P$6949,13,FALSE()))</f>
        <v>6308280</v>
      </c>
      <c r="Y74" s="4" t="n">
        <f aca="false">IF(ISNA(VLOOKUP(CONCATENATE($A74,Y$1),'CP Trade Data'!$D$2:$P$6949,13,FALSE())),X74,VLOOKUP(CONCATENATE($A74,Y$1),'CP Trade Data'!$D$2:$P$6949,13,FALSE()))</f>
        <v>6657485</v>
      </c>
      <c r="Z74" s="4" t="n">
        <f aca="false">IF(ISNA(VLOOKUP(CONCATENATE($A74,Z$1),'CP Trade Data'!$D$2:$P$6949,13,FALSE())),Y74,VLOOKUP(CONCATENATE($A74,Z$1),'CP Trade Data'!$D$2:$P$6949,13,FALSE()))</f>
        <v>6746388</v>
      </c>
      <c r="AA74" s="4" t="n">
        <f aca="false">IF(ISNA(VLOOKUP(CONCATENATE($A74,AA$1),'CP Trade Data'!$D$2:$P$6949,13,FALSE())),Z74,VLOOKUP(CONCATENATE($A74,AA$1),'CP Trade Data'!$D$2:$P$6949,13,FALSE()))</f>
        <v>7570699</v>
      </c>
      <c r="AB74" s="4" t="n">
        <f aca="false">IF(ISNA(VLOOKUP(CONCATENATE($A74,AB$1),'CP Trade Data'!$D$2:$P$6949,13,FALSE())),AA74,VLOOKUP(CONCATENATE($A74,AB$1),'CP Trade Data'!$D$2:$P$6949,13,FALSE()))</f>
        <v>7872570</v>
      </c>
      <c r="AC74" s="4" t="n">
        <f aca="false">IF(ISNA(VLOOKUP(CONCATENATE($A74,AC$1),'CP Trade Data'!$D$2:$P$6949,13,FALSE())),AB74,VLOOKUP(CONCATENATE($A74,AC$1),'CP Trade Data'!$D$2:$P$6949,13,FALSE()))</f>
        <v>7872570</v>
      </c>
      <c r="AD74" s="4" t="n">
        <f aca="false">IF(ISNA(VLOOKUP(CONCATENATE($A74,AD$1),'CP Trade Data'!$D$2:$P$6949,13,FALSE())),AC74,VLOOKUP(CONCATENATE($A74,AD$1),'CP Trade Data'!$D$2:$P$6949,13,FALSE()))</f>
        <v>7872570</v>
      </c>
      <c r="AE74" s="4" t="n">
        <f aca="false">IF(ISNA(VLOOKUP(CONCATENATE($A74,AE$1),'CP Trade Data'!$D$2:$P$6949,13,FALSE())),AD74,VLOOKUP(CONCATENATE($A74,AE$1),'CP Trade Data'!$D$2:$P$6949,13,FALSE()))</f>
        <v>8466350</v>
      </c>
      <c r="AF74" s="4" t="n">
        <f aca="false">IF(ISNA(VLOOKUP(CONCATENATE($A74,AF$1),'CP Trade Data'!$D$2:$P$6949,13,FALSE())),AE74,VLOOKUP(CONCATENATE($A74,AF$1),'CP Trade Data'!$D$2:$P$6949,13,FALSE()))</f>
        <v>9415090</v>
      </c>
      <c r="AG74" s="4" t="n">
        <f aca="false">IF(ISNA(VLOOKUP(CONCATENATE($A74,AG$1),'CP Trade Data'!$D$2:$P$6949,13,FALSE())),AF74,VLOOKUP(CONCATENATE($A74,AG$1),'CP Trade Data'!$D$2:$P$6949,13,FALSE()))</f>
        <v>8306515</v>
      </c>
      <c r="AH74" s="4" t="n">
        <f aca="false">IF(ISNA(VLOOKUP(CONCATENATE($A74,AH$1),'CP Trade Data'!$D$2:$P$6949,13,FALSE())),AG74,VLOOKUP(CONCATENATE($A74,AH$1),'CP Trade Data'!$D$2:$P$6949,13,FALSE()))</f>
        <v>8987448</v>
      </c>
      <c r="AI74" s="4" t="n">
        <f aca="false">IF(ISNA(VLOOKUP(CONCATENATE($A74,AI$1),'CP Trade Data'!$D$2:$P$6949,13,FALSE())),AH74,VLOOKUP(CONCATENATE($A74,AI$1),'CP Trade Data'!$D$2:$P$6949,13,FALSE()))</f>
        <v>8102068</v>
      </c>
      <c r="AJ74" s="4" t="n">
        <f aca="false">IF(ISNA(VLOOKUP(CONCATENATE($A74,AJ$1),'CP Trade Data'!$D$2:$P$6949,13,FALSE())),AI74,VLOOKUP(CONCATENATE($A74,AJ$1),'CP Trade Data'!$D$2:$P$6949,13,FALSE()))</f>
        <v>8102068</v>
      </c>
      <c r="AK74" s="4" t="n">
        <f aca="false">IF(ISNA(VLOOKUP(CONCATENATE($A74,AK$1),'CP Trade Data'!$D$2:$P$6949,13,FALSE())),AJ74,VLOOKUP(CONCATENATE($A74,AK$1),'CP Trade Data'!$D$2:$P$6949,13,FALSE()))</f>
        <v>8102068</v>
      </c>
      <c r="AL74" s="4" t="n">
        <f aca="false">IF(ISNA(VLOOKUP(CONCATENATE($A74,AL$1),'CP Trade Data'!$D$2:$P$6949,13,FALSE())),AK74,VLOOKUP(CONCATENATE($A74,AL$1),'CP Trade Data'!$D$2:$P$6949,13,FALSE()))</f>
        <v>8044087</v>
      </c>
      <c r="AM74" s="4" t="n">
        <f aca="false">IF(ISNA(VLOOKUP(CONCATENATE($A74,AM$1),'CP Trade Data'!$D$2:$P$6949,13,FALSE())),AL74,VLOOKUP(CONCATENATE($A74,AM$1),'CP Trade Data'!$D$2:$P$6949,13,FALSE()))</f>
        <v>8045317</v>
      </c>
      <c r="AN74" s="4" t="n">
        <f aca="false">IF(ISNA(VLOOKUP(CONCATENATE($A74,AN$1),'CP Trade Data'!$D$2:$P$6949,13,FALSE())),AM74,VLOOKUP(CONCATENATE($A74,AN$1),'CP Trade Data'!$D$2:$P$6949,13,FALSE()))</f>
        <v>6739033</v>
      </c>
      <c r="AO74" s="4" t="n">
        <f aca="false">IF(ISNA(VLOOKUP(CONCATENATE($A74,AO$1),'CP Trade Data'!$D$2:$P$6949,13,FALSE())),AN74,VLOOKUP(CONCATENATE($A74,AO$1),'CP Trade Data'!$D$2:$P$6949,13,FALSE()))</f>
        <v>5500393</v>
      </c>
      <c r="AP74" s="4" t="n">
        <f aca="false">IF(ISNA(VLOOKUP(CONCATENATE($A74,AP$1),'CP Trade Data'!$D$2:$P$6949,13,FALSE())),AO74,VLOOKUP(CONCATENATE($A74,AP$1),'CP Trade Data'!$D$2:$P$6949,13,FALSE()))</f>
        <v>5150663</v>
      </c>
      <c r="AQ74" s="4" t="n">
        <f aca="false">IF(ISNA(VLOOKUP(CONCATENATE($A74,AQ$1),'CP Trade Data'!$D$2:$P$6949,13,FALSE())),AP74,VLOOKUP(CONCATENATE($A74,AQ$1),'CP Trade Data'!$D$2:$P$6949,13,FALSE()))</f>
        <v>5150663</v>
      </c>
      <c r="AR74" s="4" t="n">
        <f aca="false">IF(ISNA(VLOOKUP(CONCATENATE($A74,AR$1),'CP Trade Data'!$D$2:$P$6949,13,FALSE())),AQ74,VLOOKUP(CONCATENATE($A74,AR$1),'CP Trade Data'!$D$2:$P$6949,13,FALSE()))</f>
        <v>5150663</v>
      </c>
      <c r="AS74" s="4" t="n">
        <f aca="false">IF(ISNA(VLOOKUP(CONCATENATE($A74,AS$1),'CP Trade Data'!$D$2:$P$6949,13,FALSE())),AR74,VLOOKUP(CONCATENATE($A74,AS$1),'CP Trade Data'!$D$2:$P$6949,13,FALSE()))</f>
        <v>5417124</v>
      </c>
      <c r="AT74" s="4" t="n">
        <f aca="false">IF(ISNA(VLOOKUP(CONCATENATE($A74,AT$1),'CP Trade Data'!$D$2:$P$6949,13,FALSE())),AS74,VLOOKUP(CONCATENATE($A74,AT$1),'CP Trade Data'!$D$2:$P$6949,13,FALSE()))</f>
        <v>5412244</v>
      </c>
      <c r="AU74" s="4" t="n">
        <f aca="false">IF(ISNA(VLOOKUP(CONCATENATE($A74,AU$1),'CP Trade Data'!$D$2:$P$6949,13,FALSE())),AT74,VLOOKUP(CONCATENATE($A74,AU$1),'CP Trade Data'!$D$2:$P$6949,13,FALSE()))</f>
        <v>6050339</v>
      </c>
      <c r="AV74" s="4" t="n">
        <f aca="false">IF(ISNA(VLOOKUP(CONCATENATE($A74,AV$1),'CP Trade Data'!$D$2:$P$6949,13,FALSE())),AU74,VLOOKUP(CONCATENATE($A74,AV$1),'CP Trade Data'!$D$2:$P$6949,13,FALSE()))</f>
        <v>5748957</v>
      </c>
      <c r="AW74" s="4" t="n">
        <f aca="false">IF(ISNA(VLOOKUP(CONCATENATE($A74,AW$1),'CP Trade Data'!$D$2:$P$6949,13,FALSE())),AV74,VLOOKUP(CONCATENATE($A74,AW$1),'CP Trade Data'!$D$2:$P$6949,13,FALSE()))</f>
        <v>5108854</v>
      </c>
      <c r="AX74" s="4" t="n">
        <f aca="false">IF(ISNA(VLOOKUP(CONCATENATE($A74,AX$1),'CP Trade Data'!$D$2:$P$6949,13,FALSE())),AW74,VLOOKUP(CONCATENATE($A74,AX$1),'CP Trade Data'!$D$2:$P$6949,13,FALSE()))</f>
        <v>5108854</v>
      </c>
      <c r="AY74" s="4" t="n">
        <f aca="false">IF(ISNA(VLOOKUP(CONCATENATE($A74,AY$1),'CP Trade Data'!$D$2:$P$6949,13,FALSE())),AX74,VLOOKUP(CONCATENATE($A74,AY$1),'CP Trade Data'!$D$2:$P$6949,13,FALSE()))</f>
        <v>5108854</v>
      </c>
      <c r="AZ74" s="4" t="n">
        <f aca="false">IF(ISNA(VLOOKUP(CONCATENATE($A74,AZ$1),'CP Trade Data'!$D$2:$P$6949,13,FALSE())),AY74,VLOOKUP(CONCATENATE($A74,AZ$1),'CP Trade Data'!$D$2:$P$6949,13,FALSE()))</f>
        <v>4925131</v>
      </c>
      <c r="BA74" s="4" t="n">
        <f aca="false">IF(ISNA(VLOOKUP(CONCATENATE($A74,BA$1),'CP Trade Data'!$D$2:$P$6949,13,FALSE())),AZ74,VLOOKUP(CONCATENATE($A74,BA$1),'CP Trade Data'!$D$2:$P$6949,13,FALSE()))</f>
        <v>4812336</v>
      </c>
      <c r="BB74" s="4" t="n">
        <f aca="false">IF(ISNA(VLOOKUP(CONCATENATE($A74,BB$1),'CP Trade Data'!$D$2:$P$6949,13,FALSE())),BA74,VLOOKUP(CONCATENATE($A74,BB$1),'CP Trade Data'!$D$2:$P$6949,13,FALSE()))</f>
        <v>4810706</v>
      </c>
      <c r="BC74" s="4" t="n">
        <f aca="false">IF(ISNA(VLOOKUP(CONCATENATE($A74,BC$1),'CP Trade Data'!$D$2:$P$6949,13,FALSE())),BB74,VLOOKUP(CONCATENATE($A74,BC$1),'CP Trade Data'!$D$2:$P$6949,13,FALSE()))</f>
        <v>4773829</v>
      </c>
      <c r="BD74" s="4" t="n">
        <f aca="false">IF(ISNA(VLOOKUP(CONCATENATE($A74,BD$1),'CP Trade Data'!$D$2:$P$6949,13,FALSE())),BC74,VLOOKUP(CONCATENATE($A74,BD$1),'CP Trade Data'!$D$2:$P$6949,13,FALSE()))</f>
        <v>4911258</v>
      </c>
      <c r="BE74" s="4" t="n">
        <f aca="false">IF(ISNA(VLOOKUP(CONCATENATE($A74,BE$1),'CP Trade Data'!$D$2:$P$6949,13,FALSE())),BD74,VLOOKUP(CONCATENATE($A74,BE$1),'CP Trade Data'!$D$2:$P$6949,13,FALSE()))</f>
        <v>4911258</v>
      </c>
      <c r="BF74" s="4" t="n">
        <f aca="false">IF(ISNA(VLOOKUP(CONCATENATE($A74,BF$1),'CP Trade Data'!$D$2:$P$6949,13,FALSE())),BE74,VLOOKUP(CONCATENATE($A74,BF$1),'CP Trade Data'!$D$2:$P$6949,13,FALSE()))</f>
        <v>4911258</v>
      </c>
      <c r="BG74" s="4" t="n">
        <f aca="false">IF(ISNA(VLOOKUP(CONCATENATE($A74,BG$1),'CP Trade Data'!$D$2:$P$6949,13,FALSE())),BF74,VLOOKUP(CONCATENATE($A74,BG$1),'CP Trade Data'!$D$2:$P$6949,13,FALSE()))</f>
        <v>4823772</v>
      </c>
      <c r="BH74" s="4" t="n">
        <f aca="false">IF(ISNA(VLOOKUP(CONCATENATE($A74,BH$1),'CP Trade Data'!$D$2:$P$6949,13,FALSE())),BG74,VLOOKUP(CONCATENATE($A74,BH$1),'CP Trade Data'!$D$2:$P$6949,13,FALSE()))</f>
        <v>4396449</v>
      </c>
      <c r="BI74" s="4" t="n">
        <f aca="false">IF(ISNA(VLOOKUP(CONCATENATE($A74,BI$1),'CP Trade Data'!$D$2:$P$6949,13,FALSE())),BH74,VLOOKUP(CONCATENATE($A74,BI$1),'CP Trade Data'!$D$2:$P$6949,13,FALSE()))</f>
        <v>4110148</v>
      </c>
      <c r="BJ74" s="4" t="n">
        <f aca="false">IF(ISNA(VLOOKUP(CONCATENATE($A74,BJ$1),'CP Trade Data'!$D$2:$P$6949,13,FALSE())),BI74,VLOOKUP(CONCATENATE($A74,BJ$1),'CP Trade Data'!$D$2:$P$6949,13,FALSE()))</f>
        <v>4043980</v>
      </c>
      <c r="BK74" s="4" t="n">
        <f aca="false">IF(ISNA(VLOOKUP(CONCATENATE($A74,BK$1),'CP Trade Data'!$D$2:$P$6949,13,FALSE())),BJ74,VLOOKUP(CONCATENATE($A74,BK$1),'CP Trade Data'!$D$2:$P$6949,13,FALSE()))</f>
        <v>617857</v>
      </c>
    </row>
    <row r="75" customFormat="false" ht="12.75" hidden="false" customHeight="false" outlineLevel="0" collapsed="false">
      <c r="A75" s="0" t="n">
        <v>5745</v>
      </c>
      <c r="B75" s="0" t="s">
        <v>74</v>
      </c>
      <c r="C75" s="4" t="n">
        <f aca="false">IF(ISNA(VLOOKUP(CONCATENATE($A75,C$1),'CP Trade Data'!$D$2:$P$6949,13,FALSE())),0,VLOOKUP(CONCATENATE($A75,C$1),'CP Trade Data'!$D$2:$P$6949,13,FALSE()))</f>
        <v>6473921</v>
      </c>
      <c r="D75" s="4" t="n">
        <f aca="false">IF(ISNA(VLOOKUP(CONCATENATE($A75,D$1),'CP Trade Data'!$D$2:$P$6949,13,FALSE())),C75,VLOOKUP(CONCATENATE($A75,D$1),'CP Trade Data'!$D$2:$P$6949,13,FALSE()))</f>
        <v>11510723</v>
      </c>
      <c r="E75" s="4" t="n">
        <f aca="false">IF(ISNA(VLOOKUP(CONCATENATE($A75,E$1),'CP Trade Data'!$D$2:$P$6949,13,FALSE())),D75,VLOOKUP(CONCATENATE($A75,E$1),'CP Trade Data'!$D$2:$P$6949,13,FALSE()))</f>
        <v>11985649</v>
      </c>
      <c r="F75" s="4" t="n">
        <f aca="false">IF(ISNA(VLOOKUP(CONCATENATE($A75,F$1),'CP Trade Data'!$D$2:$P$6949,13,FALSE())),E75,VLOOKUP(CONCATENATE($A75,F$1),'CP Trade Data'!$D$2:$P$6949,13,FALSE()))</f>
        <v>12746013</v>
      </c>
      <c r="G75" s="4" t="n">
        <f aca="false">IF(ISNA(VLOOKUP(CONCATENATE($A75,G$1),'CP Trade Data'!$D$2:$P$6949,13,FALSE())),F75,VLOOKUP(CONCATENATE($A75,G$1),'CP Trade Data'!$D$2:$P$6949,13,FALSE()))</f>
        <v>12122444</v>
      </c>
      <c r="H75" s="4" t="n">
        <f aca="false">IF(ISNA(VLOOKUP(CONCATENATE($A75,H$1),'CP Trade Data'!$D$2:$P$6949,13,FALSE())),G75,VLOOKUP(CONCATENATE($A75,H$1),'CP Trade Data'!$D$2:$P$6949,13,FALSE()))</f>
        <v>12122444</v>
      </c>
      <c r="I75" s="4" t="n">
        <f aca="false">IF(ISNA(VLOOKUP(CONCATENATE($A75,I$1),'CP Trade Data'!$D$2:$P$6949,13,FALSE())),H75,VLOOKUP(CONCATENATE($A75,I$1),'CP Trade Data'!$D$2:$P$6949,13,FALSE()))</f>
        <v>12122444</v>
      </c>
      <c r="J75" s="4" t="n">
        <f aca="false">IF(ISNA(VLOOKUP(CONCATENATE($A75,J$1),'CP Trade Data'!$D$2:$P$6949,13,FALSE())),I75,VLOOKUP(CONCATENATE($A75,J$1),'CP Trade Data'!$D$2:$P$6949,13,FALSE()))</f>
        <v>12122444</v>
      </c>
      <c r="K75" s="4" t="n">
        <f aca="false">IF(ISNA(VLOOKUP(CONCATENATE($A75,K$1),'CP Trade Data'!$D$2:$P$6949,13,FALSE())),J75,VLOOKUP(CONCATENATE($A75,K$1),'CP Trade Data'!$D$2:$P$6949,13,FALSE()))</f>
        <v>11884350</v>
      </c>
      <c r="L75" s="4" t="n">
        <f aca="false">IF(ISNA(VLOOKUP(CONCATENATE($A75,L$1),'CP Trade Data'!$D$2:$P$6949,13,FALSE())),K75,VLOOKUP(CONCATENATE($A75,L$1),'CP Trade Data'!$D$2:$P$6949,13,FALSE()))</f>
        <v>12539056</v>
      </c>
      <c r="M75" s="4" t="n">
        <f aca="false">IF(ISNA(VLOOKUP(CONCATENATE($A75,M$1),'CP Trade Data'!$D$2:$P$6949,13,FALSE())),L75,VLOOKUP(CONCATENATE($A75,M$1),'CP Trade Data'!$D$2:$P$6949,13,FALSE()))</f>
        <v>13053921</v>
      </c>
      <c r="N75" s="4" t="n">
        <f aca="false">IF(ISNA(VLOOKUP(CONCATENATE($A75,N$1),'CP Trade Data'!$D$2:$P$6949,13,FALSE())),M75,VLOOKUP(CONCATENATE($A75,N$1),'CP Trade Data'!$D$2:$P$6949,13,FALSE()))</f>
        <v>12029370</v>
      </c>
      <c r="O75" s="4" t="n">
        <f aca="false">IF(ISNA(VLOOKUP(CONCATENATE($A75,O$1),'CP Trade Data'!$D$2:$P$6949,13,FALSE())),N75,VLOOKUP(CONCATENATE($A75,O$1),'CP Trade Data'!$D$2:$P$6949,13,FALSE()))</f>
        <v>12029370</v>
      </c>
      <c r="P75" s="4" t="n">
        <f aca="false">IF(ISNA(VLOOKUP(CONCATENATE($A75,P$1),'CP Trade Data'!$D$2:$P$6949,13,FALSE())),O75,VLOOKUP(CONCATENATE($A75,P$1),'CP Trade Data'!$D$2:$P$6949,13,FALSE()))</f>
        <v>12029370</v>
      </c>
      <c r="Q75" s="4" t="n">
        <f aca="false">IF(ISNA(VLOOKUP(CONCATENATE($A75,Q$1),'CP Trade Data'!$D$2:$P$6949,13,FALSE())),P75,VLOOKUP(CONCATENATE($A75,Q$1),'CP Trade Data'!$D$2:$P$6949,13,FALSE()))</f>
        <v>11461034</v>
      </c>
      <c r="R75" s="4" t="n">
        <f aca="false">IF(ISNA(VLOOKUP(CONCATENATE($A75,R$1),'CP Trade Data'!$D$2:$P$6949,13,FALSE())),Q75,VLOOKUP(CONCATENATE($A75,R$1),'CP Trade Data'!$D$2:$P$6949,13,FALSE()))</f>
        <v>10918649</v>
      </c>
      <c r="S75" s="4" t="n">
        <f aca="false">IF(ISNA(VLOOKUP(CONCATENATE($A75,S$1),'CP Trade Data'!$D$2:$P$6949,13,FALSE())),R75,VLOOKUP(CONCATENATE($A75,S$1),'CP Trade Data'!$D$2:$P$6949,13,FALSE()))</f>
        <v>10790949</v>
      </c>
      <c r="T75" s="4" t="n">
        <f aca="false">IF(ISNA(VLOOKUP(CONCATENATE($A75,T$1),'CP Trade Data'!$D$2:$P$6949,13,FALSE())),S75,VLOOKUP(CONCATENATE($A75,T$1),'CP Trade Data'!$D$2:$P$6949,13,FALSE()))</f>
        <v>10382393</v>
      </c>
      <c r="U75" s="4" t="n">
        <f aca="false">IF(ISNA(VLOOKUP(CONCATENATE($A75,U$1),'CP Trade Data'!$D$2:$P$6949,13,FALSE())),T75,VLOOKUP(CONCATENATE($A75,U$1),'CP Trade Data'!$D$2:$P$6949,13,FALSE()))</f>
        <v>9639032</v>
      </c>
      <c r="V75" s="4" t="n">
        <f aca="false">IF(ISNA(VLOOKUP(CONCATENATE($A75,V$1),'CP Trade Data'!$D$2:$P$6949,13,FALSE())),U75,VLOOKUP(CONCATENATE($A75,V$1),'CP Trade Data'!$D$2:$P$6949,13,FALSE()))</f>
        <v>9639032</v>
      </c>
      <c r="W75" s="4" t="n">
        <f aca="false">IF(ISNA(VLOOKUP(CONCATENATE($A75,W$1),'CP Trade Data'!$D$2:$P$6949,13,FALSE())),V75,VLOOKUP(CONCATENATE($A75,W$1),'CP Trade Data'!$D$2:$P$6949,13,FALSE()))</f>
        <v>9639032</v>
      </c>
      <c r="X75" s="4" t="n">
        <f aca="false">IF(ISNA(VLOOKUP(CONCATENATE($A75,X$1),'CP Trade Data'!$D$2:$P$6949,13,FALSE())),W75,VLOOKUP(CONCATENATE($A75,X$1),'CP Trade Data'!$D$2:$P$6949,13,FALSE()))</f>
        <v>8618583</v>
      </c>
      <c r="Y75" s="4" t="n">
        <f aca="false">IF(ISNA(VLOOKUP(CONCATENATE($A75,Y$1),'CP Trade Data'!$D$2:$P$6949,13,FALSE())),X75,VLOOKUP(CONCATENATE($A75,Y$1),'CP Trade Data'!$D$2:$P$6949,13,FALSE()))</f>
        <v>8373414</v>
      </c>
      <c r="Z75" s="4" t="n">
        <f aca="false">IF(ISNA(VLOOKUP(CONCATENATE($A75,Z$1),'CP Trade Data'!$D$2:$P$6949,13,FALSE())),Y75,VLOOKUP(CONCATENATE($A75,Z$1),'CP Trade Data'!$D$2:$P$6949,13,FALSE()))</f>
        <v>8931566</v>
      </c>
      <c r="AA75" s="4" t="n">
        <f aca="false">IF(ISNA(VLOOKUP(CONCATENATE($A75,AA$1),'CP Trade Data'!$D$2:$P$6949,13,FALSE())),Z75,VLOOKUP(CONCATENATE($A75,AA$1),'CP Trade Data'!$D$2:$P$6949,13,FALSE()))</f>
        <v>8888117</v>
      </c>
      <c r="AB75" s="4" t="n">
        <f aca="false">IF(ISNA(VLOOKUP(CONCATENATE($A75,AB$1),'CP Trade Data'!$D$2:$P$6949,13,FALSE())),AA75,VLOOKUP(CONCATENATE($A75,AB$1),'CP Trade Data'!$D$2:$P$6949,13,FALSE()))</f>
        <v>6227734</v>
      </c>
      <c r="AC75" s="4" t="n">
        <f aca="false">IF(ISNA(VLOOKUP(CONCATENATE($A75,AC$1),'CP Trade Data'!$D$2:$P$6949,13,FALSE())),AB75,VLOOKUP(CONCATENATE($A75,AC$1),'CP Trade Data'!$D$2:$P$6949,13,FALSE()))</f>
        <v>6227734</v>
      </c>
      <c r="AD75" s="4" t="n">
        <f aca="false">IF(ISNA(VLOOKUP(CONCATENATE($A75,AD$1),'CP Trade Data'!$D$2:$P$6949,13,FALSE())),AC75,VLOOKUP(CONCATENATE($A75,AD$1),'CP Trade Data'!$D$2:$P$6949,13,FALSE()))</f>
        <v>6227734</v>
      </c>
      <c r="AE75" s="4" t="n">
        <f aca="false">IF(ISNA(VLOOKUP(CONCATENATE($A75,AE$1),'CP Trade Data'!$D$2:$P$6949,13,FALSE())),AD75,VLOOKUP(CONCATENATE($A75,AE$1),'CP Trade Data'!$D$2:$P$6949,13,FALSE()))</f>
        <v>6632687</v>
      </c>
      <c r="AF75" s="4" t="n">
        <f aca="false">IF(ISNA(VLOOKUP(CONCATENATE($A75,AF$1),'CP Trade Data'!$D$2:$P$6949,13,FALSE())),AE75,VLOOKUP(CONCATENATE($A75,AF$1),'CP Trade Data'!$D$2:$P$6949,13,FALSE()))</f>
        <v>3738885</v>
      </c>
      <c r="AG75" s="4" t="n">
        <f aca="false">IF(ISNA(VLOOKUP(CONCATENATE($A75,AG$1),'CP Trade Data'!$D$2:$P$6949,13,FALSE())),AF75,VLOOKUP(CONCATENATE($A75,AG$1),'CP Trade Data'!$D$2:$P$6949,13,FALSE()))</f>
        <v>0</v>
      </c>
      <c r="AH75" s="4" t="n">
        <f aca="false">IF(ISNA(VLOOKUP(CONCATENATE($A75,AH$1),'CP Trade Data'!$D$2:$P$6949,13,FALSE())),AG75,VLOOKUP(CONCATENATE($A75,AH$1),'CP Trade Data'!$D$2:$P$6949,13,FALSE()))</f>
        <v>0</v>
      </c>
      <c r="AI75" s="4" t="n">
        <f aca="false">IF(ISNA(VLOOKUP(CONCATENATE($A75,AI$1),'CP Trade Data'!$D$2:$P$6949,13,FALSE())),AH75,VLOOKUP(CONCATENATE($A75,AI$1),'CP Trade Data'!$D$2:$P$6949,13,FALSE()))</f>
        <v>0</v>
      </c>
      <c r="AJ75" s="4" t="n">
        <f aca="false">IF(ISNA(VLOOKUP(CONCATENATE($A75,AJ$1),'CP Trade Data'!$D$2:$P$6949,13,FALSE())),AI75,VLOOKUP(CONCATENATE($A75,AJ$1),'CP Trade Data'!$D$2:$P$6949,13,FALSE()))</f>
        <v>0</v>
      </c>
      <c r="AK75" s="4" t="n">
        <f aca="false">IF(ISNA(VLOOKUP(CONCATENATE($A75,AK$1),'CP Trade Data'!$D$2:$P$6949,13,FALSE())),AJ75,VLOOKUP(CONCATENATE($A75,AK$1),'CP Trade Data'!$D$2:$P$6949,13,FALSE()))</f>
        <v>0</v>
      </c>
      <c r="AL75" s="4" t="n">
        <f aca="false">IF(ISNA(VLOOKUP(CONCATENATE($A75,AL$1),'CP Trade Data'!$D$2:$P$6949,13,FALSE())),AK75,VLOOKUP(CONCATENATE($A75,AL$1),'CP Trade Data'!$D$2:$P$6949,13,FALSE()))</f>
        <v>0</v>
      </c>
      <c r="AM75" s="4" t="n">
        <f aca="false">IF(ISNA(VLOOKUP(CONCATENATE($A75,AM$1),'CP Trade Data'!$D$2:$P$6949,13,FALSE())),AL75,VLOOKUP(CONCATENATE($A75,AM$1),'CP Trade Data'!$D$2:$P$6949,13,FALSE()))</f>
        <v>0</v>
      </c>
      <c r="AN75" s="4" t="n">
        <f aca="false">IF(ISNA(VLOOKUP(CONCATENATE($A75,AN$1),'CP Trade Data'!$D$2:$P$6949,13,FALSE())),AM75,VLOOKUP(CONCATENATE($A75,AN$1),'CP Trade Data'!$D$2:$P$6949,13,FALSE()))</f>
        <v>0</v>
      </c>
      <c r="AO75" s="4" t="n">
        <f aca="false">IF(ISNA(VLOOKUP(CONCATENATE($A75,AO$1),'CP Trade Data'!$D$2:$P$6949,13,FALSE())),AN75,VLOOKUP(CONCATENATE($A75,AO$1),'CP Trade Data'!$D$2:$P$6949,13,FALSE()))</f>
        <v>0</v>
      </c>
      <c r="AP75" s="4" t="n">
        <f aca="false">IF(ISNA(VLOOKUP(CONCATENATE($A75,AP$1),'CP Trade Data'!$D$2:$P$6949,13,FALSE())),AO75,VLOOKUP(CONCATENATE($A75,AP$1),'CP Trade Data'!$D$2:$P$6949,13,FALSE()))</f>
        <v>0</v>
      </c>
      <c r="AQ75" s="4" t="n">
        <f aca="false">IF(ISNA(VLOOKUP(CONCATENATE($A75,AQ$1),'CP Trade Data'!$D$2:$P$6949,13,FALSE())),AP75,VLOOKUP(CONCATENATE($A75,AQ$1),'CP Trade Data'!$D$2:$P$6949,13,FALSE()))</f>
        <v>0</v>
      </c>
      <c r="AR75" s="4" t="n">
        <f aca="false">IF(ISNA(VLOOKUP(CONCATENATE($A75,AR$1),'CP Trade Data'!$D$2:$P$6949,13,FALSE())),AQ75,VLOOKUP(CONCATENATE($A75,AR$1),'CP Trade Data'!$D$2:$P$6949,13,FALSE()))</f>
        <v>0</v>
      </c>
      <c r="AS75" s="4" t="n">
        <f aca="false">IF(ISNA(VLOOKUP(CONCATENATE($A75,AS$1),'CP Trade Data'!$D$2:$P$6949,13,FALSE())),AR75,VLOOKUP(CONCATENATE($A75,AS$1),'CP Trade Data'!$D$2:$P$6949,13,FALSE()))</f>
        <v>0</v>
      </c>
      <c r="AT75" s="4" t="n">
        <f aca="false">IF(ISNA(VLOOKUP(CONCATENATE($A75,AT$1),'CP Trade Data'!$D$2:$P$6949,13,FALSE())),AS75,VLOOKUP(CONCATENATE($A75,AT$1),'CP Trade Data'!$D$2:$P$6949,13,FALSE()))</f>
        <v>0</v>
      </c>
      <c r="AU75" s="4" t="n">
        <f aca="false">IF(ISNA(VLOOKUP(CONCATENATE($A75,AU$1),'CP Trade Data'!$D$2:$P$6949,13,FALSE())),AT75,VLOOKUP(CONCATENATE($A75,AU$1),'CP Trade Data'!$D$2:$P$6949,13,FALSE()))</f>
        <v>0</v>
      </c>
      <c r="AV75" s="4" t="n">
        <f aca="false">IF(ISNA(VLOOKUP(CONCATENATE($A75,AV$1),'CP Trade Data'!$D$2:$P$6949,13,FALSE())),AU75,VLOOKUP(CONCATENATE($A75,AV$1),'CP Trade Data'!$D$2:$P$6949,13,FALSE()))</f>
        <v>0</v>
      </c>
      <c r="AW75" s="4" t="n">
        <f aca="false">IF(ISNA(VLOOKUP(CONCATENATE($A75,AW$1),'CP Trade Data'!$D$2:$P$6949,13,FALSE())),AV75,VLOOKUP(CONCATENATE($A75,AW$1),'CP Trade Data'!$D$2:$P$6949,13,FALSE()))</f>
        <v>0</v>
      </c>
      <c r="AX75" s="4" t="n">
        <f aca="false">IF(ISNA(VLOOKUP(CONCATENATE($A75,AX$1),'CP Trade Data'!$D$2:$P$6949,13,FALSE())),AW75,VLOOKUP(CONCATENATE($A75,AX$1),'CP Trade Data'!$D$2:$P$6949,13,FALSE()))</f>
        <v>0</v>
      </c>
      <c r="AY75" s="4" t="n">
        <f aca="false">IF(ISNA(VLOOKUP(CONCATENATE($A75,AY$1),'CP Trade Data'!$D$2:$P$6949,13,FALSE())),AX75,VLOOKUP(CONCATENATE($A75,AY$1),'CP Trade Data'!$D$2:$P$6949,13,FALSE()))</f>
        <v>0</v>
      </c>
      <c r="AZ75" s="4" t="n">
        <f aca="false">IF(ISNA(VLOOKUP(CONCATENATE($A75,AZ$1),'CP Trade Data'!$D$2:$P$6949,13,FALSE())),AY75,VLOOKUP(CONCATENATE($A75,AZ$1),'CP Trade Data'!$D$2:$P$6949,13,FALSE()))</f>
        <v>0</v>
      </c>
      <c r="BA75" s="4" t="n">
        <f aca="false">IF(ISNA(VLOOKUP(CONCATENATE($A75,BA$1),'CP Trade Data'!$D$2:$P$6949,13,FALSE())),AZ75,VLOOKUP(CONCATENATE($A75,BA$1),'CP Trade Data'!$D$2:$P$6949,13,FALSE()))</f>
        <v>0</v>
      </c>
      <c r="BB75" s="4" t="n">
        <f aca="false">IF(ISNA(VLOOKUP(CONCATENATE($A75,BB$1),'CP Trade Data'!$D$2:$P$6949,13,FALSE())),BA75,VLOOKUP(CONCATENATE($A75,BB$1),'CP Trade Data'!$D$2:$P$6949,13,FALSE()))</f>
        <v>0</v>
      </c>
      <c r="BC75" s="4" t="n">
        <f aca="false">IF(ISNA(VLOOKUP(CONCATENATE($A75,BC$1),'CP Trade Data'!$D$2:$P$6949,13,FALSE())),BB75,VLOOKUP(CONCATENATE($A75,BC$1),'CP Trade Data'!$D$2:$P$6949,13,FALSE()))</f>
        <v>0</v>
      </c>
      <c r="BD75" s="4" t="n">
        <f aca="false">IF(ISNA(VLOOKUP(CONCATENATE($A75,BD$1),'CP Trade Data'!$D$2:$P$6949,13,FALSE())),BC75,VLOOKUP(CONCATENATE($A75,BD$1),'CP Trade Data'!$D$2:$P$6949,13,FALSE()))</f>
        <v>0</v>
      </c>
      <c r="BE75" s="4" t="n">
        <f aca="false">IF(ISNA(VLOOKUP(CONCATENATE($A75,BE$1),'CP Trade Data'!$D$2:$P$6949,13,FALSE())),BD75,VLOOKUP(CONCATENATE($A75,BE$1),'CP Trade Data'!$D$2:$P$6949,13,FALSE()))</f>
        <v>0</v>
      </c>
      <c r="BF75" s="4" t="n">
        <f aca="false">IF(ISNA(VLOOKUP(CONCATENATE($A75,BF$1),'CP Trade Data'!$D$2:$P$6949,13,FALSE())),BE75,VLOOKUP(CONCATENATE($A75,BF$1),'CP Trade Data'!$D$2:$P$6949,13,FALSE()))</f>
        <v>0</v>
      </c>
      <c r="BG75" s="4" t="n">
        <f aca="false">IF(ISNA(VLOOKUP(CONCATENATE($A75,BG$1),'CP Trade Data'!$D$2:$P$6949,13,FALSE())),BF75,VLOOKUP(CONCATENATE($A75,BG$1),'CP Trade Data'!$D$2:$P$6949,13,FALSE()))</f>
        <v>0</v>
      </c>
      <c r="BH75" s="4" t="n">
        <f aca="false">IF(ISNA(VLOOKUP(CONCATENATE($A75,BH$1),'CP Trade Data'!$D$2:$P$6949,13,FALSE())),BG75,VLOOKUP(CONCATENATE($A75,BH$1),'CP Trade Data'!$D$2:$P$6949,13,FALSE()))</f>
        <v>0</v>
      </c>
      <c r="BI75" s="4" t="n">
        <f aca="false">IF(ISNA(VLOOKUP(CONCATENATE($A75,BI$1),'CP Trade Data'!$D$2:$P$6949,13,FALSE())),BH75,VLOOKUP(CONCATENATE($A75,BI$1),'CP Trade Data'!$D$2:$P$6949,13,FALSE()))</f>
        <v>0</v>
      </c>
      <c r="BJ75" s="4" t="n">
        <f aca="false">IF(ISNA(VLOOKUP(CONCATENATE($A75,BJ$1),'CP Trade Data'!$D$2:$P$6949,13,FALSE())),BI75,VLOOKUP(CONCATENATE($A75,BJ$1),'CP Trade Data'!$D$2:$P$6949,13,FALSE()))</f>
        <v>0</v>
      </c>
      <c r="BK75" s="4" t="n">
        <f aca="false">IF(ISNA(VLOOKUP(CONCATENATE($A75,BK$1),'CP Trade Data'!$D$2:$P$6949,13,FALSE())),BJ75,VLOOKUP(CONCATENATE($A75,BK$1),'CP Trade Data'!$D$2:$P$6949,13,FALSE()))</f>
        <v>0</v>
      </c>
    </row>
    <row r="76" customFormat="false" ht="12.75" hidden="false" customHeight="false" outlineLevel="0" collapsed="false">
      <c r="A76" s="0" t="n">
        <v>6082</v>
      </c>
      <c r="B76" s="0" t="s">
        <v>75</v>
      </c>
      <c r="C76" s="4" t="n">
        <f aca="false">IF(ISNA(VLOOKUP(CONCATENATE($A76,C$1),'CP Trade Data'!$D$2:$P$6949,13,FALSE())),0,VLOOKUP(CONCATENATE($A76,C$1),'CP Trade Data'!$D$2:$P$6949,13,FALSE()))</f>
        <v>0</v>
      </c>
      <c r="D76" s="4" t="n">
        <f aca="false">IF(ISNA(VLOOKUP(CONCATENATE($A76,D$1),'CP Trade Data'!$D$2:$P$6949,13,FALSE())),C76,VLOOKUP(CONCATENATE($A76,D$1),'CP Trade Data'!$D$2:$P$6949,13,FALSE()))</f>
        <v>0</v>
      </c>
      <c r="E76" s="4" t="n">
        <f aca="false">IF(ISNA(VLOOKUP(CONCATENATE($A76,E$1),'CP Trade Data'!$D$2:$P$6949,13,FALSE())),D76,VLOOKUP(CONCATENATE($A76,E$1),'CP Trade Data'!$D$2:$P$6949,13,FALSE()))</f>
        <v>0</v>
      </c>
      <c r="F76" s="4" t="n">
        <f aca="false">IF(ISNA(VLOOKUP(CONCATENATE($A76,F$1),'CP Trade Data'!$D$2:$P$6949,13,FALSE())),E76,VLOOKUP(CONCATENATE($A76,F$1),'CP Trade Data'!$D$2:$P$6949,13,FALSE()))</f>
        <v>0</v>
      </c>
      <c r="G76" s="4" t="n">
        <f aca="false">IF(ISNA(VLOOKUP(CONCATENATE($A76,G$1),'CP Trade Data'!$D$2:$P$6949,13,FALSE())),F76,VLOOKUP(CONCATENATE($A76,G$1),'CP Trade Data'!$D$2:$P$6949,13,FALSE()))</f>
        <v>0</v>
      </c>
      <c r="H76" s="4" t="n">
        <f aca="false">IF(ISNA(VLOOKUP(CONCATENATE($A76,H$1),'CP Trade Data'!$D$2:$P$6949,13,FALSE())),G76,VLOOKUP(CONCATENATE($A76,H$1),'CP Trade Data'!$D$2:$P$6949,13,FALSE()))</f>
        <v>0</v>
      </c>
      <c r="I76" s="4" t="n">
        <f aca="false">IF(ISNA(VLOOKUP(CONCATENATE($A76,I$1),'CP Trade Data'!$D$2:$P$6949,13,FALSE())),H76,VLOOKUP(CONCATENATE($A76,I$1),'CP Trade Data'!$D$2:$P$6949,13,FALSE()))</f>
        <v>0</v>
      </c>
      <c r="J76" s="4" t="n">
        <f aca="false">IF(ISNA(VLOOKUP(CONCATENATE($A76,J$1),'CP Trade Data'!$D$2:$P$6949,13,FALSE())),I76,VLOOKUP(CONCATENATE($A76,J$1),'CP Trade Data'!$D$2:$P$6949,13,FALSE()))</f>
        <v>0</v>
      </c>
      <c r="K76" s="4" t="n">
        <f aca="false">IF(ISNA(VLOOKUP(CONCATENATE($A76,K$1),'CP Trade Data'!$D$2:$P$6949,13,FALSE())),J76,VLOOKUP(CONCATENATE($A76,K$1),'CP Trade Data'!$D$2:$P$6949,13,FALSE()))</f>
        <v>0</v>
      </c>
      <c r="L76" s="4" t="n">
        <f aca="false">IF(ISNA(VLOOKUP(CONCATENATE($A76,L$1),'CP Trade Data'!$D$2:$P$6949,13,FALSE())),K76,VLOOKUP(CONCATENATE($A76,L$1),'CP Trade Data'!$D$2:$P$6949,13,FALSE()))</f>
        <v>0</v>
      </c>
      <c r="M76" s="4" t="n">
        <f aca="false">IF(ISNA(VLOOKUP(CONCATENATE($A76,M$1),'CP Trade Data'!$D$2:$P$6949,13,FALSE())),L76,VLOOKUP(CONCATENATE($A76,M$1),'CP Trade Data'!$D$2:$P$6949,13,FALSE()))</f>
        <v>0</v>
      </c>
      <c r="N76" s="4" t="n">
        <f aca="false">IF(ISNA(VLOOKUP(CONCATENATE($A76,N$1),'CP Trade Data'!$D$2:$P$6949,13,FALSE())),M76,VLOOKUP(CONCATENATE($A76,N$1),'CP Trade Data'!$D$2:$P$6949,13,FALSE()))</f>
        <v>0</v>
      </c>
      <c r="O76" s="4" t="n">
        <f aca="false">IF(ISNA(VLOOKUP(CONCATENATE($A76,O$1),'CP Trade Data'!$D$2:$P$6949,13,FALSE())),N76,VLOOKUP(CONCATENATE($A76,O$1),'CP Trade Data'!$D$2:$P$6949,13,FALSE()))</f>
        <v>0</v>
      </c>
      <c r="P76" s="4" t="n">
        <f aca="false">IF(ISNA(VLOOKUP(CONCATENATE($A76,P$1),'CP Trade Data'!$D$2:$P$6949,13,FALSE())),O76,VLOOKUP(CONCATENATE($A76,P$1),'CP Trade Data'!$D$2:$P$6949,13,FALSE()))</f>
        <v>0</v>
      </c>
      <c r="Q76" s="4" t="n">
        <f aca="false">IF(ISNA(VLOOKUP(CONCATENATE($A76,Q$1),'CP Trade Data'!$D$2:$P$6949,13,FALSE())),P76,VLOOKUP(CONCATENATE($A76,Q$1),'CP Trade Data'!$D$2:$P$6949,13,FALSE()))</f>
        <v>0</v>
      </c>
      <c r="R76" s="4" t="n">
        <f aca="false">IF(ISNA(VLOOKUP(CONCATENATE($A76,R$1),'CP Trade Data'!$D$2:$P$6949,13,FALSE())),Q76,VLOOKUP(CONCATENATE($A76,R$1),'CP Trade Data'!$D$2:$P$6949,13,FALSE()))</f>
        <v>0</v>
      </c>
      <c r="S76" s="4" t="n">
        <f aca="false">IF(ISNA(VLOOKUP(CONCATENATE($A76,S$1),'CP Trade Data'!$D$2:$P$6949,13,FALSE())),R76,VLOOKUP(CONCATENATE($A76,S$1),'CP Trade Data'!$D$2:$P$6949,13,FALSE()))</f>
        <v>0</v>
      </c>
      <c r="T76" s="4" t="n">
        <f aca="false">IF(ISNA(VLOOKUP(CONCATENATE($A76,T$1),'CP Trade Data'!$D$2:$P$6949,13,FALSE())),S76,VLOOKUP(CONCATENATE($A76,T$1),'CP Trade Data'!$D$2:$P$6949,13,FALSE()))</f>
        <v>0</v>
      </c>
      <c r="U76" s="4" t="n">
        <f aca="false">IF(ISNA(VLOOKUP(CONCATENATE($A76,U$1),'CP Trade Data'!$D$2:$P$6949,13,FALSE())),T76,VLOOKUP(CONCATENATE($A76,U$1),'CP Trade Data'!$D$2:$P$6949,13,FALSE()))</f>
        <v>0</v>
      </c>
      <c r="V76" s="4" t="n">
        <f aca="false">IF(ISNA(VLOOKUP(CONCATENATE($A76,V$1),'CP Trade Data'!$D$2:$P$6949,13,FALSE())),U76,VLOOKUP(CONCATENATE($A76,V$1),'CP Trade Data'!$D$2:$P$6949,13,FALSE()))</f>
        <v>0</v>
      </c>
      <c r="W76" s="4" t="n">
        <f aca="false">IF(ISNA(VLOOKUP(CONCATENATE($A76,W$1),'CP Trade Data'!$D$2:$P$6949,13,FALSE())),V76,VLOOKUP(CONCATENATE($A76,W$1),'CP Trade Data'!$D$2:$P$6949,13,FALSE()))</f>
        <v>0</v>
      </c>
      <c r="X76" s="4" t="n">
        <f aca="false">IF(ISNA(VLOOKUP(CONCATENATE($A76,X$1),'CP Trade Data'!$D$2:$P$6949,13,FALSE())),W76,VLOOKUP(CONCATENATE($A76,X$1),'CP Trade Data'!$D$2:$P$6949,13,FALSE()))</f>
        <v>0</v>
      </c>
      <c r="Y76" s="4" t="n">
        <f aca="false">IF(ISNA(VLOOKUP(CONCATENATE($A76,Y$1),'CP Trade Data'!$D$2:$P$6949,13,FALSE())),X76,VLOOKUP(CONCATENATE($A76,Y$1),'CP Trade Data'!$D$2:$P$6949,13,FALSE()))</f>
        <v>0</v>
      </c>
      <c r="Z76" s="4" t="n">
        <f aca="false">IF(ISNA(VLOOKUP(CONCATENATE($A76,Z$1),'CP Trade Data'!$D$2:$P$6949,13,FALSE())),Y76,VLOOKUP(CONCATENATE($A76,Z$1),'CP Trade Data'!$D$2:$P$6949,13,FALSE()))</f>
        <v>0</v>
      </c>
      <c r="AA76" s="4" t="n">
        <f aca="false">IF(ISNA(VLOOKUP(CONCATENATE($A76,AA$1),'CP Trade Data'!$D$2:$P$6949,13,FALSE())),Z76,VLOOKUP(CONCATENATE($A76,AA$1),'CP Trade Data'!$D$2:$P$6949,13,FALSE()))</f>
        <v>0</v>
      </c>
      <c r="AB76" s="4" t="n">
        <f aca="false">IF(ISNA(VLOOKUP(CONCATENATE($A76,AB$1),'CP Trade Data'!$D$2:$P$6949,13,FALSE())),AA76,VLOOKUP(CONCATENATE($A76,AB$1),'CP Trade Data'!$D$2:$P$6949,13,FALSE()))</f>
        <v>0</v>
      </c>
      <c r="AC76" s="4" t="n">
        <f aca="false">IF(ISNA(VLOOKUP(CONCATENATE($A76,AC$1),'CP Trade Data'!$D$2:$P$6949,13,FALSE())),AB76,VLOOKUP(CONCATENATE($A76,AC$1),'CP Trade Data'!$D$2:$P$6949,13,FALSE()))</f>
        <v>0</v>
      </c>
      <c r="AD76" s="4" t="n">
        <f aca="false">IF(ISNA(VLOOKUP(CONCATENATE($A76,AD$1),'CP Trade Data'!$D$2:$P$6949,13,FALSE())),AC76,VLOOKUP(CONCATENATE($A76,AD$1),'CP Trade Data'!$D$2:$P$6949,13,FALSE()))</f>
        <v>0</v>
      </c>
      <c r="AE76" s="4" t="n">
        <f aca="false">IF(ISNA(VLOOKUP(CONCATENATE($A76,AE$1),'CP Trade Data'!$D$2:$P$6949,13,FALSE())),AD76,VLOOKUP(CONCATENATE($A76,AE$1),'CP Trade Data'!$D$2:$P$6949,13,FALSE()))</f>
        <v>0</v>
      </c>
      <c r="AF76" s="4" t="n">
        <f aca="false">IF(ISNA(VLOOKUP(CONCATENATE($A76,AF$1),'CP Trade Data'!$D$2:$P$6949,13,FALSE())),AE76,VLOOKUP(CONCATENATE($A76,AF$1),'CP Trade Data'!$D$2:$P$6949,13,FALSE()))</f>
        <v>0</v>
      </c>
      <c r="AG76" s="4" t="n">
        <f aca="false">IF(ISNA(VLOOKUP(CONCATENATE($A76,AG$1),'CP Trade Data'!$D$2:$P$6949,13,FALSE())),AF76,VLOOKUP(CONCATENATE($A76,AG$1),'CP Trade Data'!$D$2:$P$6949,13,FALSE()))</f>
        <v>0</v>
      </c>
      <c r="AH76" s="4" t="n">
        <f aca="false">IF(ISNA(VLOOKUP(CONCATENATE($A76,AH$1),'CP Trade Data'!$D$2:$P$6949,13,FALSE())),AG76,VLOOKUP(CONCATENATE($A76,AH$1),'CP Trade Data'!$D$2:$P$6949,13,FALSE()))</f>
        <v>0</v>
      </c>
      <c r="AI76" s="4" t="n">
        <f aca="false">IF(ISNA(VLOOKUP(CONCATENATE($A76,AI$1),'CP Trade Data'!$D$2:$P$6949,13,FALSE())),AH76,VLOOKUP(CONCATENATE($A76,AI$1),'CP Trade Data'!$D$2:$P$6949,13,FALSE()))</f>
        <v>0</v>
      </c>
      <c r="AJ76" s="4" t="n">
        <f aca="false">IF(ISNA(VLOOKUP(CONCATENATE($A76,AJ$1),'CP Trade Data'!$D$2:$P$6949,13,FALSE())),AI76,VLOOKUP(CONCATENATE($A76,AJ$1),'CP Trade Data'!$D$2:$P$6949,13,FALSE()))</f>
        <v>0</v>
      </c>
      <c r="AK76" s="4" t="n">
        <f aca="false">IF(ISNA(VLOOKUP(CONCATENATE($A76,AK$1),'CP Trade Data'!$D$2:$P$6949,13,FALSE())),AJ76,VLOOKUP(CONCATENATE($A76,AK$1),'CP Trade Data'!$D$2:$P$6949,13,FALSE()))</f>
        <v>0</v>
      </c>
      <c r="AL76" s="4" t="n">
        <f aca="false">IF(ISNA(VLOOKUP(CONCATENATE($A76,AL$1),'CP Trade Data'!$D$2:$P$6949,13,FALSE())),AK76,VLOOKUP(CONCATENATE($A76,AL$1),'CP Trade Data'!$D$2:$P$6949,13,FALSE()))</f>
        <v>0</v>
      </c>
      <c r="AM76" s="4" t="n">
        <f aca="false">IF(ISNA(VLOOKUP(CONCATENATE($A76,AM$1),'CP Trade Data'!$D$2:$P$6949,13,FALSE())),AL76,VLOOKUP(CONCATENATE($A76,AM$1),'CP Trade Data'!$D$2:$P$6949,13,FALSE()))</f>
        <v>0</v>
      </c>
      <c r="AN76" s="4" t="n">
        <f aca="false">IF(ISNA(VLOOKUP(CONCATENATE($A76,AN$1),'CP Trade Data'!$D$2:$P$6949,13,FALSE())),AM76,VLOOKUP(CONCATENATE($A76,AN$1),'CP Trade Data'!$D$2:$P$6949,13,FALSE()))</f>
        <v>0</v>
      </c>
      <c r="AO76" s="4" t="n">
        <f aca="false">IF(ISNA(VLOOKUP(CONCATENATE($A76,AO$1),'CP Trade Data'!$D$2:$P$6949,13,FALSE())),AN76,VLOOKUP(CONCATENATE($A76,AO$1),'CP Trade Data'!$D$2:$P$6949,13,FALSE()))</f>
        <v>0</v>
      </c>
      <c r="AP76" s="4" t="n">
        <f aca="false">IF(ISNA(VLOOKUP(CONCATENATE($A76,AP$1),'CP Trade Data'!$D$2:$P$6949,13,FALSE())),AO76,VLOOKUP(CONCATENATE($A76,AP$1),'CP Trade Data'!$D$2:$P$6949,13,FALSE()))</f>
        <v>0</v>
      </c>
      <c r="AQ76" s="4" t="n">
        <f aca="false">IF(ISNA(VLOOKUP(CONCATENATE($A76,AQ$1),'CP Trade Data'!$D$2:$P$6949,13,FALSE())),AP76,VLOOKUP(CONCATENATE($A76,AQ$1),'CP Trade Data'!$D$2:$P$6949,13,FALSE()))</f>
        <v>0</v>
      </c>
      <c r="AR76" s="4" t="n">
        <f aca="false">IF(ISNA(VLOOKUP(CONCATENATE($A76,AR$1),'CP Trade Data'!$D$2:$P$6949,13,FALSE())),AQ76,VLOOKUP(CONCATENATE($A76,AR$1),'CP Trade Data'!$D$2:$P$6949,13,FALSE()))</f>
        <v>0</v>
      </c>
      <c r="AS76" s="4" t="n">
        <f aca="false">IF(ISNA(VLOOKUP(CONCATENATE($A76,AS$1),'CP Trade Data'!$D$2:$P$6949,13,FALSE())),AR76,VLOOKUP(CONCATENATE($A76,AS$1),'CP Trade Data'!$D$2:$P$6949,13,FALSE()))</f>
        <v>0</v>
      </c>
      <c r="AT76" s="4" t="n">
        <f aca="false">IF(ISNA(VLOOKUP(CONCATENATE($A76,AT$1),'CP Trade Data'!$D$2:$P$6949,13,FALSE())),AS76,VLOOKUP(CONCATENATE($A76,AT$1),'CP Trade Data'!$D$2:$P$6949,13,FALSE()))</f>
        <v>0</v>
      </c>
      <c r="AU76" s="4" t="n">
        <f aca="false">IF(ISNA(VLOOKUP(CONCATENATE($A76,AU$1),'CP Trade Data'!$D$2:$P$6949,13,FALSE())),AT76,VLOOKUP(CONCATENATE($A76,AU$1),'CP Trade Data'!$D$2:$P$6949,13,FALSE()))</f>
        <v>0</v>
      </c>
      <c r="AV76" s="4" t="n">
        <f aca="false">IF(ISNA(VLOOKUP(CONCATENATE($A76,AV$1),'CP Trade Data'!$D$2:$P$6949,13,FALSE())),AU76,VLOOKUP(CONCATENATE($A76,AV$1),'CP Trade Data'!$D$2:$P$6949,13,FALSE()))</f>
        <v>0</v>
      </c>
      <c r="AW76" s="4" t="n">
        <f aca="false">IF(ISNA(VLOOKUP(CONCATENATE($A76,AW$1),'CP Trade Data'!$D$2:$P$6949,13,FALSE())),AV76,VLOOKUP(CONCATENATE($A76,AW$1),'CP Trade Data'!$D$2:$P$6949,13,FALSE()))</f>
        <v>0</v>
      </c>
      <c r="AX76" s="4" t="n">
        <f aca="false">IF(ISNA(VLOOKUP(CONCATENATE($A76,AX$1),'CP Trade Data'!$D$2:$P$6949,13,FALSE())),AW76,VLOOKUP(CONCATENATE($A76,AX$1),'CP Trade Data'!$D$2:$P$6949,13,FALSE()))</f>
        <v>0</v>
      </c>
      <c r="AY76" s="4" t="n">
        <f aca="false">IF(ISNA(VLOOKUP(CONCATENATE($A76,AY$1),'CP Trade Data'!$D$2:$P$6949,13,FALSE())),AX76,VLOOKUP(CONCATENATE($A76,AY$1),'CP Trade Data'!$D$2:$P$6949,13,FALSE()))</f>
        <v>0</v>
      </c>
      <c r="AZ76" s="4" t="n">
        <f aca="false">IF(ISNA(VLOOKUP(CONCATENATE($A76,AZ$1),'CP Trade Data'!$D$2:$P$6949,13,FALSE())),AY76,VLOOKUP(CONCATENATE($A76,AZ$1),'CP Trade Data'!$D$2:$P$6949,13,FALSE()))</f>
        <v>0</v>
      </c>
      <c r="BA76" s="4" t="n">
        <f aca="false">IF(ISNA(VLOOKUP(CONCATENATE($A76,BA$1),'CP Trade Data'!$D$2:$P$6949,13,FALSE())),AZ76,VLOOKUP(CONCATENATE($A76,BA$1),'CP Trade Data'!$D$2:$P$6949,13,FALSE()))</f>
        <v>0</v>
      </c>
      <c r="BB76" s="4" t="n">
        <f aca="false">IF(ISNA(VLOOKUP(CONCATENATE($A76,BB$1),'CP Trade Data'!$D$2:$P$6949,13,FALSE())),BA76,VLOOKUP(CONCATENATE($A76,BB$1),'CP Trade Data'!$D$2:$P$6949,13,FALSE()))</f>
        <v>0</v>
      </c>
      <c r="BC76" s="4" t="n">
        <f aca="false">IF(ISNA(VLOOKUP(CONCATENATE($A76,BC$1),'CP Trade Data'!$D$2:$P$6949,13,FALSE())),BB76,VLOOKUP(CONCATENATE($A76,BC$1),'CP Trade Data'!$D$2:$P$6949,13,FALSE()))</f>
        <v>0</v>
      </c>
      <c r="BD76" s="4" t="n">
        <f aca="false">IF(ISNA(VLOOKUP(CONCATENATE($A76,BD$1),'CP Trade Data'!$D$2:$P$6949,13,FALSE())),BC76,VLOOKUP(CONCATENATE($A76,BD$1),'CP Trade Data'!$D$2:$P$6949,13,FALSE()))</f>
        <v>0</v>
      </c>
      <c r="BE76" s="4" t="n">
        <f aca="false">IF(ISNA(VLOOKUP(CONCATENATE($A76,BE$1),'CP Trade Data'!$D$2:$P$6949,13,FALSE())),BD76,VLOOKUP(CONCATENATE($A76,BE$1),'CP Trade Data'!$D$2:$P$6949,13,FALSE()))</f>
        <v>0</v>
      </c>
      <c r="BF76" s="4" t="n">
        <f aca="false">IF(ISNA(VLOOKUP(CONCATENATE($A76,BF$1),'CP Trade Data'!$D$2:$P$6949,13,FALSE())),BE76,VLOOKUP(CONCATENATE($A76,BF$1),'CP Trade Data'!$D$2:$P$6949,13,FALSE()))</f>
        <v>0</v>
      </c>
      <c r="BG76" s="4" t="n">
        <f aca="false">IF(ISNA(VLOOKUP(CONCATENATE($A76,BG$1),'CP Trade Data'!$D$2:$P$6949,13,FALSE())),BF76,VLOOKUP(CONCATENATE($A76,BG$1),'CP Trade Data'!$D$2:$P$6949,13,FALSE()))</f>
        <v>0</v>
      </c>
      <c r="BH76" s="4" t="n">
        <f aca="false">IF(ISNA(VLOOKUP(CONCATENATE($A76,BH$1),'CP Trade Data'!$D$2:$P$6949,13,FALSE())),BG76,VLOOKUP(CONCATENATE($A76,BH$1),'CP Trade Data'!$D$2:$P$6949,13,FALSE()))</f>
        <v>0</v>
      </c>
      <c r="BI76" s="4" t="n">
        <f aca="false">IF(ISNA(VLOOKUP(CONCATENATE($A76,BI$1),'CP Trade Data'!$D$2:$P$6949,13,FALSE())),BH76,VLOOKUP(CONCATENATE($A76,BI$1),'CP Trade Data'!$D$2:$P$6949,13,FALSE()))</f>
        <v>0</v>
      </c>
      <c r="BJ76" s="4" t="n">
        <f aca="false">IF(ISNA(VLOOKUP(CONCATENATE($A76,BJ$1),'CP Trade Data'!$D$2:$P$6949,13,FALSE())),BI76,VLOOKUP(CONCATENATE($A76,BJ$1),'CP Trade Data'!$D$2:$P$6949,13,FALSE()))</f>
        <v>0</v>
      </c>
      <c r="BK76" s="4" t="n">
        <f aca="false">IF(ISNA(VLOOKUP(CONCATENATE($A76,BK$1),'CP Trade Data'!$D$2:$P$6949,13,FALSE())),BJ76,VLOOKUP(CONCATENATE($A76,BK$1),'CP Trade Data'!$D$2:$P$6949,13,FALSE()))</f>
        <v>0</v>
      </c>
    </row>
    <row r="77" customFormat="false" ht="12.75" hidden="false" customHeight="false" outlineLevel="0" collapsed="false">
      <c r="A77" s="0" t="n">
        <v>5965</v>
      </c>
      <c r="B77" s="0" t="s">
        <v>76</v>
      </c>
      <c r="C77" s="4" t="n">
        <f aca="false">IF(ISNA(VLOOKUP(CONCATENATE($A77,C$1),'CP Trade Data'!$D$2:$P$6949,13,FALSE())),0,VLOOKUP(CONCATENATE($A77,C$1),'CP Trade Data'!$D$2:$P$6949,13,FALSE()))</f>
        <v>1118890</v>
      </c>
      <c r="D77" s="4" t="n">
        <f aca="false">IF(ISNA(VLOOKUP(CONCATENATE($A77,D$1),'CP Trade Data'!$D$2:$P$6949,13,FALSE())),C77,VLOOKUP(CONCATENATE($A77,D$1),'CP Trade Data'!$D$2:$P$6949,13,FALSE()))</f>
        <v>0</v>
      </c>
      <c r="E77" s="4" t="n">
        <f aca="false">IF(ISNA(VLOOKUP(CONCATENATE($A77,E$1),'CP Trade Data'!$D$2:$P$6949,13,FALSE())),D77,VLOOKUP(CONCATENATE($A77,E$1),'CP Trade Data'!$D$2:$P$6949,13,FALSE()))</f>
        <v>122299</v>
      </c>
      <c r="F77" s="4" t="n">
        <f aca="false">IF(ISNA(VLOOKUP(CONCATENATE($A77,F$1),'CP Trade Data'!$D$2:$P$6949,13,FALSE())),E77,VLOOKUP(CONCATENATE($A77,F$1),'CP Trade Data'!$D$2:$P$6949,13,FALSE()))</f>
        <v>1875986</v>
      </c>
      <c r="G77" s="4" t="n">
        <f aca="false">IF(ISNA(VLOOKUP(CONCATENATE($A77,G$1),'CP Trade Data'!$D$2:$P$6949,13,FALSE())),F77,VLOOKUP(CONCATENATE($A77,G$1),'CP Trade Data'!$D$2:$P$6949,13,FALSE()))</f>
        <v>3177209</v>
      </c>
      <c r="H77" s="4" t="n">
        <f aca="false">IF(ISNA(VLOOKUP(CONCATENATE($A77,H$1),'CP Trade Data'!$D$2:$P$6949,13,FALSE())),G77,VLOOKUP(CONCATENATE($A77,H$1),'CP Trade Data'!$D$2:$P$6949,13,FALSE()))</f>
        <v>3177209</v>
      </c>
      <c r="I77" s="4" t="n">
        <f aca="false">IF(ISNA(VLOOKUP(CONCATENATE($A77,I$1),'CP Trade Data'!$D$2:$P$6949,13,FALSE())),H77,VLOOKUP(CONCATENATE($A77,I$1),'CP Trade Data'!$D$2:$P$6949,13,FALSE()))</f>
        <v>3177209</v>
      </c>
      <c r="J77" s="4" t="n">
        <f aca="false">IF(ISNA(VLOOKUP(CONCATENATE($A77,J$1),'CP Trade Data'!$D$2:$P$6949,13,FALSE())),I77,VLOOKUP(CONCATENATE($A77,J$1),'CP Trade Data'!$D$2:$P$6949,13,FALSE()))</f>
        <v>3177209</v>
      </c>
      <c r="K77" s="4" t="n">
        <f aca="false">IF(ISNA(VLOOKUP(CONCATENATE($A77,K$1),'CP Trade Data'!$D$2:$P$6949,13,FALSE())),J77,VLOOKUP(CONCATENATE($A77,K$1),'CP Trade Data'!$D$2:$P$6949,13,FALSE()))</f>
        <v>3169195</v>
      </c>
      <c r="L77" s="4" t="n">
        <f aca="false">IF(ISNA(VLOOKUP(CONCATENATE($A77,L$1),'CP Trade Data'!$D$2:$P$6949,13,FALSE())),K77,VLOOKUP(CONCATENATE($A77,L$1),'CP Trade Data'!$D$2:$P$6949,13,FALSE()))</f>
        <v>2959157</v>
      </c>
      <c r="M77" s="4" t="n">
        <f aca="false">IF(ISNA(VLOOKUP(CONCATENATE($A77,M$1),'CP Trade Data'!$D$2:$P$6949,13,FALSE())),L77,VLOOKUP(CONCATENATE($A77,M$1),'CP Trade Data'!$D$2:$P$6949,13,FALSE()))</f>
        <v>2846619</v>
      </c>
      <c r="N77" s="4" t="n">
        <f aca="false">IF(ISNA(VLOOKUP(CONCATENATE($A77,N$1),'CP Trade Data'!$D$2:$P$6949,13,FALSE())),M77,VLOOKUP(CONCATENATE($A77,N$1),'CP Trade Data'!$D$2:$P$6949,13,FALSE()))</f>
        <v>1543985</v>
      </c>
      <c r="O77" s="4" t="n">
        <f aca="false">IF(ISNA(VLOOKUP(CONCATENATE($A77,O$1),'CP Trade Data'!$D$2:$P$6949,13,FALSE())),N77,VLOOKUP(CONCATENATE($A77,O$1),'CP Trade Data'!$D$2:$P$6949,13,FALSE()))</f>
        <v>1543985</v>
      </c>
      <c r="P77" s="4" t="n">
        <f aca="false">IF(ISNA(VLOOKUP(CONCATENATE($A77,P$1),'CP Trade Data'!$D$2:$P$6949,13,FALSE())),O77,VLOOKUP(CONCATENATE($A77,P$1),'CP Trade Data'!$D$2:$P$6949,13,FALSE()))</f>
        <v>1543985</v>
      </c>
      <c r="Q77" s="4" t="n">
        <f aca="false">IF(ISNA(VLOOKUP(CONCATENATE($A77,Q$1),'CP Trade Data'!$D$2:$P$6949,13,FALSE())),P77,VLOOKUP(CONCATENATE($A77,Q$1),'CP Trade Data'!$D$2:$P$6949,13,FALSE()))</f>
        <v>1641255</v>
      </c>
      <c r="R77" s="4" t="n">
        <f aca="false">IF(ISNA(VLOOKUP(CONCATENATE($A77,R$1),'CP Trade Data'!$D$2:$P$6949,13,FALSE())),Q77,VLOOKUP(CONCATENATE($A77,R$1),'CP Trade Data'!$D$2:$P$6949,13,FALSE()))</f>
        <v>1740193</v>
      </c>
      <c r="S77" s="4" t="n">
        <f aca="false">IF(ISNA(VLOOKUP(CONCATENATE($A77,S$1),'CP Trade Data'!$D$2:$P$6949,13,FALSE())),R77,VLOOKUP(CONCATENATE($A77,S$1),'CP Trade Data'!$D$2:$P$6949,13,FALSE()))</f>
        <v>1836013</v>
      </c>
      <c r="T77" s="4" t="n">
        <f aca="false">IF(ISNA(VLOOKUP(CONCATENATE($A77,T$1),'CP Trade Data'!$D$2:$P$6949,13,FALSE())),S77,VLOOKUP(CONCATENATE($A77,T$1),'CP Trade Data'!$D$2:$P$6949,13,FALSE()))</f>
        <v>2088198</v>
      </c>
      <c r="U77" s="4" t="n">
        <f aca="false">IF(ISNA(VLOOKUP(CONCATENATE($A77,U$1),'CP Trade Data'!$D$2:$P$6949,13,FALSE())),T77,VLOOKUP(CONCATENATE($A77,U$1),'CP Trade Data'!$D$2:$P$6949,13,FALSE()))</f>
        <v>2216553</v>
      </c>
      <c r="V77" s="4" t="n">
        <f aca="false">IF(ISNA(VLOOKUP(CONCATENATE($A77,V$1),'CP Trade Data'!$D$2:$P$6949,13,FALSE())),U77,VLOOKUP(CONCATENATE($A77,V$1),'CP Trade Data'!$D$2:$P$6949,13,FALSE()))</f>
        <v>2216553</v>
      </c>
      <c r="W77" s="4" t="n">
        <f aca="false">IF(ISNA(VLOOKUP(CONCATENATE($A77,W$1),'CP Trade Data'!$D$2:$P$6949,13,FALSE())),V77,VLOOKUP(CONCATENATE($A77,W$1),'CP Trade Data'!$D$2:$P$6949,13,FALSE()))</f>
        <v>2216553</v>
      </c>
      <c r="X77" s="4" t="n">
        <f aca="false">IF(ISNA(VLOOKUP(CONCATENATE($A77,X$1),'CP Trade Data'!$D$2:$P$6949,13,FALSE())),W77,VLOOKUP(CONCATENATE($A77,X$1),'CP Trade Data'!$D$2:$P$6949,13,FALSE()))</f>
        <v>2520362</v>
      </c>
      <c r="Y77" s="4" t="n">
        <f aca="false">IF(ISNA(VLOOKUP(CONCATENATE($A77,Y$1),'CP Trade Data'!$D$2:$P$6949,13,FALSE())),X77,VLOOKUP(CONCATENATE($A77,Y$1),'CP Trade Data'!$D$2:$P$6949,13,FALSE()))</f>
        <v>2684484</v>
      </c>
      <c r="Z77" s="4" t="n">
        <f aca="false">IF(ISNA(VLOOKUP(CONCATENATE($A77,Z$1),'CP Trade Data'!$D$2:$P$6949,13,FALSE())),Y77,VLOOKUP(CONCATENATE($A77,Z$1),'CP Trade Data'!$D$2:$P$6949,13,FALSE()))</f>
        <v>2998040</v>
      </c>
      <c r="AA77" s="4" t="n">
        <f aca="false">IF(ISNA(VLOOKUP(CONCATENATE($A77,AA$1),'CP Trade Data'!$D$2:$P$6949,13,FALSE())),Z77,VLOOKUP(CONCATENATE($A77,AA$1),'CP Trade Data'!$D$2:$P$6949,13,FALSE()))</f>
        <v>3850273</v>
      </c>
      <c r="AB77" s="4" t="n">
        <f aca="false">IF(ISNA(VLOOKUP(CONCATENATE($A77,AB$1),'CP Trade Data'!$D$2:$P$6949,13,FALSE())),AA77,VLOOKUP(CONCATENATE($A77,AB$1),'CP Trade Data'!$D$2:$P$6949,13,FALSE()))</f>
        <v>3592850</v>
      </c>
      <c r="AC77" s="4" t="n">
        <f aca="false">IF(ISNA(VLOOKUP(CONCATENATE($A77,AC$1),'CP Trade Data'!$D$2:$P$6949,13,FALSE())),AB77,VLOOKUP(CONCATENATE($A77,AC$1),'CP Trade Data'!$D$2:$P$6949,13,FALSE()))</f>
        <v>3592850</v>
      </c>
      <c r="AD77" s="4" t="n">
        <f aca="false">IF(ISNA(VLOOKUP(CONCATENATE($A77,AD$1),'CP Trade Data'!$D$2:$P$6949,13,FALSE())),AC77,VLOOKUP(CONCATENATE($A77,AD$1),'CP Trade Data'!$D$2:$P$6949,13,FALSE()))</f>
        <v>3592850</v>
      </c>
      <c r="AE77" s="4" t="n">
        <f aca="false">IF(ISNA(VLOOKUP(CONCATENATE($A77,AE$1),'CP Trade Data'!$D$2:$P$6949,13,FALSE())),AD77,VLOOKUP(CONCATENATE($A77,AE$1),'CP Trade Data'!$D$2:$P$6949,13,FALSE()))</f>
        <v>4019501</v>
      </c>
      <c r="AF77" s="4" t="n">
        <f aca="false">IF(ISNA(VLOOKUP(CONCATENATE($A77,AF$1),'CP Trade Data'!$D$2:$P$6949,13,FALSE())),AE77,VLOOKUP(CONCATENATE($A77,AF$1),'CP Trade Data'!$D$2:$P$6949,13,FALSE()))</f>
        <v>4777849</v>
      </c>
      <c r="AG77" s="4" t="n">
        <f aca="false">IF(ISNA(VLOOKUP(CONCATENATE($A77,AG$1),'CP Trade Data'!$D$2:$P$6949,13,FALSE())),AF77,VLOOKUP(CONCATENATE($A77,AG$1),'CP Trade Data'!$D$2:$P$6949,13,FALSE()))</f>
        <v>2894787</v>
      </c>
      <c r="AH77" s="4" t="n">
        <f aca="false">IF(ISNA(VLOOKUP(CONCATENATE($A77,AH$1),'CP Trade Data'!$D$2:$P$6949,13,FALSE())),AG77,VLOOKUP(CONCATENATE($A77,AH$1),'CP Trade Data'!$D$2:$P$6949,13,FALSE()))</f>
        <v>2307507</v>
      </c>
      <c r="AI77" s="4" t="n">
        <f aca="false">IF(ISNA(VLOOKUP(CONCATENATE($A77,AI$1),'CP Trade Data'!$D$2:$P$6949,13,FALSE())),AH77,VLOOKUP(CONCATENATE($A77,AI$1),'CP Trade Data'!$D$2:$P$6949,13,FALSE()))</f>
        <v>2284240</v>
      </c>
      <c r="AJ77" s="4" t="n">
        <f aca="false">IF(ISNA(VLOOKUP(CONCATENATE($A77,AJ$1),'CP Trade Data'!$D$2:$P$6949,13,FALSE())),AI77,VLOOKUP(CONCATENATE($A77,AJ$1),'CP Trade Data'!$D$2:$P$6949,13,FALSE()))</f>
        <v>2284240</v>
      </c>
      <c r="AK77" s="4" t="n">
        <f aca="false">IF(ISNA(VLOOKUP(CONCATENATE($A77,AK$1),'CP Trade Data'!$D$2:$P$6949,13,FALSE())),AJ77,VLOOKUP(CONCATENATE($A77,AK$1),'CP Trade Data'!$D$2:$P$6949,13,FALSE()))</f>
        <v>2284240</v>
      </c>
      <c r="AL77" s="4" t="n">
        <f aca="false">IF(ISNA(VLOOKUP(CONCATENATE($A77,AL$1),'CP Trade Data'!$D$2:$P$6949,13,FALSE())),AK77,VLOOKUP(CONCATENATE($A77,AL$1),'CP Trade Data'!$D$2:$P$6949,13,FALSE()))</f>
        <v>2013786</v>
      </c>
      <c r="AM77" s="4" t="n">
        <f aca="false">IF(ISNA(VLOOKUP(CONCATENATE($A77,AM$1),'CP Trade Data'!$D$2:$P$6949,13,FALSE())),AL77,VLOOKUP(CONCATENATE($A77,AM$1),'CP Trade Data'!$D$2:$P$6949,13,FALSE()))</f>
        <v>1765307</v>
      </c>
      <c r="AN77" s="4" t="n">
        <f aca="false">IF(ISNA(VLOOKUP(CONCATENATE($A77,AN$1),'CP Trade Data'!$D$2:$P$6949,13,FALSE())),AM77,VLOOKUP(CONCATENATE($A77,AN$1),'CP Trade Data'!$D$2:$P$6949,13,FALSE()))</f>
        <v>1470180</v>
      </c>
      <c r="AO77" s="4" t="n">
        <f aca="false">IF(ISNA(VLOOKUP(CONCATENATE($A77,AO$1),'CP Trade Data'!$D$2:$P$6949,13,FALSE())),AN77,VLOOKUP(CONCATENATE($A77,AO$1),'CP Trade Data'!$D$2:$P$6949,13,FALSE()))</f>
        <v>1540109</v>
      </c>
      <c r="AP77" s="4" t="n">
        <f aca="false">IF(ISNA(VLOOKUP(CONCATENATE($A77,AP$1),'CP Trade Data'!$D$2:$P$6949,13,FALSE())),AO77,VLOOKUP(CONCATENATE($A77,AP$1),'CP Trade Data'!$D$2:$P$6949,13,FALSE()))</f>
        <v>978999</v>
      </c>
      <c r="AQ77" s="4" t="n">
        <f aca="false">IF(ISNA(VLOOKUP(CONCATENATE($A77,AQ$1),'CP Trade Data'!$D$2:$P$6949,13,FALSE())),AP77,VLOOKUP(CONCATENATE($A77,AQ$1),'CP Trade Data'!$D$2:$P$6949,13,FALSE()))</f>
        <v>978999</v>
      </c>
      <c r="AR77" s="4" t="n">
        <f aca="false">IF(ISNA(VLOOKUP(CONCATENATE($A77,AR$1),'CP Trade Data'!$D$2:$P$6949,13,FALSE())),AQ77,VLOOKUP(CONCATENATE($A77,AR$1),'CP Trade Data'!$D$2:$P$6949,13,FALSE()))</f>
        <v>978999</v>
      </c>
      <c r="AS77" s="4" t="n">
        <f aca="false">IF(ISNA(VLOOKUP(CONCATENATE($A77,AS$1),'CP Trade Data'!$D$2:$P$6949,13,FALSE())),AR77,VLOOKUP(CONCATENATE($A77,AS$1),'CP Trade Data'!$D$2:$P$6949,13,FALSE()))</f>
        <v>960140</v>
      </c>
      <c r="AT77" s="4" t="n">
        <f aca="false">IF(ISNA(VLOOKUP(CONCATENATE($A77,AT$1),'CP Trade Data'!$D$2:$P$6949,13,FALSE())),AS77,VLOOKUP(CONCATENATE($A77,AT$1),'CP Trade Data'!$D$2:$P$6949,13,FALSE()))</f>
        <v>673476</v>
      </c>
      <c r="AU77" s="4" t="n">
        <f aca="false">IF(ISNA(VLOOKUP(CONCATENATE($A77,AU$1),'CP Trade Data'!$D$2:$P$6949,13,FALSE())),AT77,VLOOKUP(CONCATENATE($A77,AU$1),'CP Trade Data'!$D$2:$P$6949,13,FALSE()))</f>
        <v>303351</v>
      </c>
      <c r="AV77" s="4" t="n">
        <f aca="false">IF(ISNA(VLOOKUP(CONCATENATE($A77,AV$1),'CP Trade Data'!$D$2:$P$6949,13,FALSE())),AU77,VLOOKUP(CONCATENATE($A77,AV$1),'CP Trade Data'!$D$2:$P$6949,13,FALSE()))</f>
        <v>682260</v>
      </c>
      <c r="AW77" s="4" t="n">
        <f aca="false">IF(ISNA(VLOOKUP(CONCATENATE($A77,AW$1),'CP Trade Data'!$D$2:$P$6949,13,FALSE())),AV77,VLOOKUP(CONCATENATE($A77,AW$1),'CP Trade Data'!$D$2:$P$6949,13,FALSE()))</f>
        <v>0</v>
      </c>
      <c r="AX77" s="4" t="n">
        <f aca="false">IF(ISNA(VLOOKUP(CONCATENATE($A77,AX$1),'CP Trade Data'!$D$2:$P$6949,13,FALSE())),AW77,VLOOKUP(CONCATENATE($A77,AX$1),'CP Trade Data'!$D$2:$P$6949,13,FALSE()))</f>
        <v>0</v>
      </c>
      <c r="AY77" s="4" t="n">
        <f aca="false">IF(ISNA(VLOOKUP(CONCATENATE($A77,AY$1),'CP Trade Data'!$D$2:$P$6949,13,FALSE())),AX77,VLOOKUP(CONCATENATE($A77,AY$1),'CP Trade Data'!$D$2:$P$6949,13,FALSE()))</f>
        <v>0</v>
      </c>
      <c r="AZ77" s="4" t="n">
        <f aca="false">IF(ISNA(VLOOKUP(CONCATENATE($A77,AZ$1),'CP Trade Data'!$D$2:$P$6949,13,FALSE())),AY77,VLOOKUP(CONCATENATE($A77,AZ$1),'CP Trade Data'!$D$2:$P$6949,13,FALSE()))</f>
        <v>0</v>
      </c>
      <c r="BA77" s="4" t="n">
        <f aca="false">IF(ISNA(VLOOKUP(CONCATENATE($A77,BA$1),'CP Trade Data'!$D$2:$P$6949,13,FALSE())),AZ77,VLOOKUP(CONCATENATE($A77,BA$1),'CP Trade Data'!$D$2:$P$6949,13,FALSE()))</f>
        <v>0</v>
      </c>
      <c r="BB77" s="4" t="n">
        <f aca="false">IF(ISNA(VLOOKUP(CONCATENATE($A77,BB$1),'CP Trade Data'!$D$2:$P$6949,13,FALSE())),BA77,VLOOKUP(CONCATENATE($A77,BB$1),'CP Trade Data'!$D$2:$P$6949,13,FALSE()))</f>
        <v>0</v>
      </c>
      <c r="BC77" s="4" t="n">
        <f aca="false">IF(ISNA(VLOOKUP(CONCATENATE($A77,BC$1),'CP Trade Data'!$D$2:$P$6949,13,FALSE())),BB77,VLOOKUP(CONCATENATE($A77,BC$1),'CP Trade Data'!$D$2:$P$6949,13,FALSE()))</f>
        <v>0</v>
      </c>
      <c r="BD77" s="4" t="n">
        <f aca="false">IF(ISNA(VLOOKUP(CONCATENATE($A77,BD$1),'CP Trade Data'!$D$2:$P$6949,13,FALSE())),BC77,VLOOKUP(CONCATENATE($A77,BD$1),'CP Trade Data'!$D$2:$P$6949,13,FALSE()))</f>
        <v>0</v>
      </c>
      <c r="BE77" s="4" t="n">
        <f aca="false">IF(ISNA(VLOOKUP(CONCATENATE($A77,BE$1),'CP Trade Data'!$D$2:$P$6949,13,FALSE())),BD77,VLOOKUP(CONCATENATE($A77,BE$1),'CP Trade Data'!$D$2:$P$6949,13,FALSE()))</f>
        <v>0</v>
      </c>
      <c r="BF77" s="4" t="n">
        <f aca="false">IF(ISNA(VLOOKUP(CONCATENATE($A77,BF$1),'CP Trade Data'!$D$2:$P$6949,13,FALSE())),BE77,VLOOKUP(CONCATENATE($A77,BF$1),'CP Trade Data'!$D$2:$P$6949,13,FALSE()))</f>
        <v>0</v>
      </c>
      <c r="BG77" s="4" t="n">
        <f aca="false">IF(ISNA(VLOOKUP(CONCATENATE($A77,BG$1),'CP Trade Data'!$D$2:$P$6949,13,FALSE())),BF77,VLOOKUP(CONCATENATE($A77,BG$1),'CP Trade Data'!$D$2:$P$6949,13,FALSE()))</f>
        <v>0</v>
      </c>
      <c r="BH77" s="4" t="n">
        <f aca="false">IF(ISNA(VLOOKUP(CONCATENATE($A77,BH$1),'CP Trade Data'!$D$2:$P$6949,13,FALSE())),BG77,VLOOKUP(CONCATENATE($A77,BH$1),'CP Trade Data'!$D$2:$P$6949,13,FALSE()))</f>
        <v>0</v>
      </c>
      <c r="BI77" s="4" t="n">
        <f aca="false">IF(ISNA(VLOOKUP(CONCATENATE($A77,BI$1),'CP Trade Data'!$D$2:$P$6949,13,FALSE())),BH77,VLOOKUP(CONCATENATE($A77,BI$1),'CP Trade Data'!$D$2:$P$6949,13,FALSE()))</f>
        <v>0</v>
      </c>
      <c r="BJ77" s="4" t="n">
        <f aca="false">IF(ISNA(VLOOKUP(CONCATENATE($A77,BJ$1),'CP Trade Data'!$D$2:$P$6949,13,FALSE())),BI77,VLOOKUP(CONCATENATE($A77,BJ$1),'CP Trade Data'!$D$2:$P$6949,13,FALSE()))</f>
        <v>0</v>
      </c>
      <c r="BK77" s="4" t="n">
        <f aca="false">IF(ISNA(VLOOKUP(CONCATENATE($A77,BK$1),'CP Trade Data'!$D$2:$P$6949,13,FALSE())),BJ77,VLOOKUP(CONCATENATE($A77,BK$1),'CP Trade Data'!$D$2:$P$6949,13,FALSE()))</f>
        <v>0</v>
      </c>
    </row>
    <row r="78" customFormat="false" ht="12.75" hidden="false" customHeight="false" outlineLevel="0" collapsed="false">
      <c r="A78" s="0" t="n">
        <v>5634</v>
      </c>
      <c r="B78" s="0" t="s">
        <v>77</v>
      </c>
      <c r="C78" s="4" t="n">
        <f aca="false">IF(ISNA(VLOOKUP(CONCATENATE($A78,C$1),'CP Trade Data'!$D$2:$P$6949,13,FALSE())),0,VLOOKUP(CONCATENATE($A78,C$1),'CP Trade Data'!$D$2:$P$6949,13,FALSE()))</f>
        <v>0</v>
      </c>
      <c r="D78" s="4" t="n">
        <f aca="false">IF(ISNA(VLOOKUP(CONCATENATE($A78,D$1),'CP Trade Data'!$D$2:$P$6949,13,FALSE())),C78,VLOOKUP(CONCATENATE($A78,D$1),'CP Trade Data'!$D$2:$P$6949,13,FALSE()))</f>
        <v>0</v>
      </c>
      <c r="E78" s="4" t="n">
        <f aca="false">IF(ISNA(VLOOKUP(CONCATENATE($A78,E$1),'CP Trade Data'!$D$2:$P$6949,13,FALSE())),D78,VLOOKUP(CONCATENATE($A78,E$1),'CP Trade Data'!$D$2:$P$6949,13,FALSE()))</f>
        <v>0</v>
      </c>
      <c r="F78" s="4" t="n">
        <f aca="false">IF(ISNA(VLOOKUP(CONCATENATE($A78,F$1),'CP Trade Data'!$D$2:$P$6949,13,FALSE())),E78,VLOOKUP(CONCATENATE($A78,F$1),'CP Trade Data'!$D$2:$P$6949,13,FALSE()))</f>
        <v>0</v>
      </c>
      <c r="G78" s="4" t="n">
        <f aca="false">IF(ISNA(VLOOKUP(CONCATENATE($A78,G$1),'CP Trade Data'!$D$2:$P$6949,13,FALSE())),F78,VLOOKUP(CONCATENATE($A78,G$1),'CP Trade Data'!$D$2:$P$6949,13,FALSE()))</f>
        <v>0</v>
      </c>
      <c r="H78" s="4" t="n">
        <f aca="false">IF(ISNA(VLOOKUP(CONCATENATE($A78,H$1),'CP Trade Data'!$D$2:$P$6949,13,FALSE())),G78,VLOOKUP(CONCATENATE($A78,H$1),'CP Trade Data'!$D$2:$P$6949,13,FALSE()))</f>
        <v>0</v>
      </c>
      <c r="I78" s="4" t="n">
        <f aca="false">IF(ISNA(VLOOKUP(CONCATENATE($A78,I$1),'CP Trade Data'!$D$2:$P$6949,13,FALSE())),H78,VLOOKUP(CONCATENATE($A78,I$1),'CP Trade Data'!$D$2:$P$6949,13,FALSE()))</f>
        <v>0</v>
      </c>
      <c r="J78" s="4" t="n">
        <f aca="false">IF(ISNA(VLOOKUP(CONCATENATE($A78,J$1),'CP Trade Data'!$D$2:$P$6949,13,FALSE())),I78,VLOOKUP(CONCATENATE($A78,J$1),'CP Trade Data'!$D$2:$P$6949,13,FALSE()))</f>
        <v>0</v>
      </c>
      <c r="K78" s="4" t="n">
        <f aca="false">IF(ISNA(VLOOKUP(CONCATENATE($A78,K$1),'CP Trade Data'!$D$2:$P$6949,13,FALSE())),J78,VLOOKUP(CONCATENATE($A78,K$1),'CP Trade Data'!$D$2:$P$6949,13,FALSE()))</f>
        <v>0</v>
      </c>
      <c r="L78" s="4" t="n">
        <f aca="false">IF(ISNA(VLOOKUP(CONCATENATE($A78,L$1),'CP Trade Data'!$D$2:$P$6949,13,FALSE())),K78,VLOOKUP(CONCATENATE($A78,L$1),'CP Trade Data'!$D$2:$P$6949,13,FALSE()))</f>
        <v>0</v>
      </c>
      <c r="M78" s="4" t="n">
        <f aca="false">IF(ISNA(VLOOKUP(CONCATENATE($A78,M$1),'CP Trade Data'!$D$2:$P$6949,13,FALSE())),L78,VLOOKUP(CONCATENATE($A78,M$1),'CP Trade Data'!$D$2:$P$6949,13,FALSE()))</f>
        <v>0</v>
      </c>
      <c r="N78" s="4" t="n">
        <f aca="false">IF(ISNA(VLOOKUP(CONCATENATE($A78,N$1),'CP Trade Data'!$D$2:$P$6949,13,FALSE())),M78,VLOOKUP(CONCATENATE($A78,N$1),'CP Trade Data'!$D$2:$P$6949,13,FALSE()))</f>
        <v>0</v>
      </c>
      <c r="O78" s="4" t="n">
        <f aca="false">IF(ISNA(VLOOKUP(CONCATENATE($A78,O$1),'CP Trade Data'!$D$2:$P$6949,13,FALSE())),N78,VLOOKUP(CONCATENATE($A78,O$1),'CP Trade Data'!$D$2:$P$6949,13,FALSE()))</f>
        <v>0</v>
      </c>
      <c r="P78" s="4" t="n">
        <f aca="false">IF(ISNA(VLOOKUP(CONCATENATE($A78,P$1),'CP Trade Data'!$D$2:$P$6949,13,FALSE())),O78,VLOOKUP(CONCATENATE($A78,P$1),'CP Trade Data'!$D$2:$P$6949,13,FALSE()))</f>
        <v>0</v>
      </c>
      <c r="Q78" s="4" t="n">
        <f aca="false">IF(ISNA(VLOOKUP(CONCATENATE($A78,Q$1),'CP Trade Data'!$D$2:$P$6949,13,FALSE())),P78,VLOOKUP(CONCATENATE($A78,Q$1),'CP Trade Data'!$D$2:$P$6949,13,FALSE()))</f>
        <v>0</v>
      </c>
      <c r="R78" s="4" t="n">
        <f aca="false">IF(ISNA(VLOOKUP(CONCATENATE($A78,R$1),'CP Trade Data'!$D$2:$P$6949,13,FALSE())),Q78,VLOOKUP(CONCATENATE($A78,R$1),'CP Trade Data'!$D$2:$P$6949,13,FALSE()))</f>
        <v>0</v>
      </c>
      <c r="S78" s="4" t="n">
        <f aca="false">IF(ISNA(VLOOKUP(CONCATENATE($A78,S$1),'CP Trade Data'!$D$2:$P$6949,13,FALSE())),R78,VLOOKUP(CONCATENATE($A78,S$1),'CP Trade Data'!$D$2:$P$6949,13,FALSE()))</f>
        <v>0</v>
      </c>
      <c r="T78" s="4" t="n">
        <f aca="false">IF(ISNA(VLOOKUP(CONCATENATE($A78,T$1),'CP Trade Data'!$D$2:$P$6949,13,FALSE())),S78,VLOOKUP(CONCATENATE($A78,T$1),'CP Trade Data'!$D$2:$P$6949,13,FALSE()))</f>
        <v>0</v>
      </c>
      <c r="U78" s="4" t="n">
        <f aca="false">IF(ISNA(VLOOKUP(CONCATENATE($A78,U$1),'CP Trade Data'!$D$2:$P$6949,13,FALSE())),T78,VLOOKUP(CONCATENATE($A78,U$1),'CP Trade Data'!$D$2:$P$6949,13,FALSE()))</f>
        <v>0</v>
      </c>
      <c r="V78" s="4" t="n">
        <f aca="false">IF(ISNA(VLOOKUP(CONCATENATE($A78,V$1),'CP Trade Data'!$D$2:$P$6949,13,FALSE())),U78,VLOOKUP(CONCATENATE($A78,V$1),'CP Trade Data'!$D$2:$P$6949,13,FALSE()))</f>
        <v>0</v>
      </c>
      <c r="W78" s="4" t="n">
        <f aca="false">IF(ISNA(VLOOKUP(CONCATENATE($A78,W$1),'CP Trade Data'!$D$2:$P$6949,13,FALSE())),V78,VLOOKUP(CONCATENATE($A78,W$1),'CP Trade Data'!$D$2:$P$6949,13,FALSE()))</f>
        <v>0</v>
      </c>
      <c r="X78" s="4" t="n">
        <f aca="false">IF(ISNA(VLOOKUP(CONCATENATE($A78,X$1),'CP Trade Data'!$D$2:$P$6949,13,FALSE())),W78,VLOOKUP(CONCATENATE($A78,X$1),'CP Trade Data'!$D$2:$P$6949,13,FALSE()))</f>
        <v>0</v>
      </c>
      <c r="Y78" s="4" t="n">
        <f aca="false">IF(ISNA(VLOOKUP(CONCATENATE($A78,Y$1),'CP Trade Data'!$D$2:$P$6949,13,FALSE())),X78,VLOOKUP(CONCATENATE($A78,Y$1),'CP Trade Data'!$D$2:$P$6949,13,FALSE()))</f>
        <v>0</v>
      </c>
      <c r="Z78" s="4" t="n">
        <f aca="false">IF(ISNA(VLOOKUP(CONCATENATE($A78,Z$1),'CP Trade Data'!$D$2:$P$6949,13,FALSE())),Y78,VLOOKUP(CONCATENATE($A78,Z$1),'CP Trade Data'!$D$2:$P$6949,13,FALSE()))</f>
        <v>0</v>
      </c>
      <c r="AA78" s="4" t="n">
        <f aca="false">IF(ISNA(VLOOKUP(CONCATENATE($A78,AA$1),'CP Trade Data'!$D$2:$P$6949,13,FALSE())),Z78,VLOOKUP(CONCATENATE($A78,AA$1),'CP Trade Data'!$D$2:$P$6949,13,FALSE()))</f>
        <v>1187818</v>
      </c>
      <c r="AB78" s="4" t="n">
        <f aca="false">IF(ISNA(VLOOKUP(CONCATENATE($A78,AB$1),'CP Trade Data'!$D$2:$P$6949,13,FALSE())),AA78,VLOOKUP(CONCATENATE($A78,AB$1),'CP Trade Data'!$D$2:$P$6949,13,FALSE()))</f>
        <v>2946121</v>
      </c>
      <c r="AC78" s="4" t="n">
        <f aca="false">IF(ISNA(VLOOKUP(CONCATENATE($A78,AC$1),'CP Trade Data'!$D$2:$P$6949,13,FALSE())),AB78,VLOOKUP(CONCATENATE($A78,AC$1),'CP Trade Data'!$D$2:$P$6949,13,FALSE()))</f>
        <v>2946121</v>
      </c>
      <c r="AD78" s="4" t="n">
        <f aca="false">IF(ISNA(VLOOKUP(CONCATENATE($A78,AD$1),'CP Trade Data'!$D$2:$P$6949,13,FALSE())),AC78,VLOOKUP(CONCATENATE($A78,AD$1),'CP Trade Data'!$D$2:$P$6949,13,FALSE()))</f>
        <v>2946121</v>
      </c>
      <c r="AE78" s="4" t="n">
        <f aca="false">IF(ISNA(VLOOKUP(CONCATENATE($A78,AE$1),'CP Trade Data'!$D$2:$P$6949,13,FALSE())),AD78,VLOOKUP(CONCATENATE($A78,AE$1),'CP Trade Data'!$D$2:$P$6949,13,FALSE()))</f>
        <v>0</v>
      </c>
      <c r="AF78" s="4" t="n">
        <f aca="false">IF(ISNA(VLOOKUP(CONCATENATE($A78,AF$1),'CP Trade Data'!$D$2:$P$6949,13,FALSE())),AE78,VLOOKUP(CONCATENATE($A78,AF$1),'CP Trade Data'!$D$2:$P$6949,13,FALSE()))</f>
        <v>0</v>
      </c>
      <c r="AG78" s="4" t="n">
        <f aca="false">IF(ISNA(VLOOKUP(CONCATENATE($A78,AG$1),'CP Trade Data'!$D$2:$P$6949,13,FALSE())),AF78,VLOOKUP(CONCATENATE($A78,AG$1),'CP Trade Data'!$D$2:$P$6949,13,FALSE()))</f>
        <v>0</v>
      </c>
      <c r="AH78" s="4" t="n">
        <f aca="false">IF(ISNA(VLOOKUP(CONCATENATE($A78,AH$1),'CP Trade Data'!$D$2:$P$6949,13,FALSE())),AG78,VLOOKUP(CONCATENATE($A78,AH$1),'CP Trade Data'!$D$2:$P$6949,13,FALSE()))</f>
        <v>0</v>
      </c>
      <c r="AI78" s="4" t="n">
        <f aca="false">IF(ISNA(VLOOKUP(CONCATENATE($A78,AI$1),'CP Trade Data'!$D$2:$P$6949,13,FALSE())),AH78,VLOOKUP(CONCATENATE($A78,AI$1),'CP Trade Data'!$D$2:$P$6949,13,FALSE()))</f>
        <v>0</v>
      </c>
      <c r="AJ78" s="4" t="n">
        <f aca="false">IF(ISNA(VLOOKUP(CONCATENATE($A78,AJ$1),'CP Trade Data'!$D$2:$P$6949,13,FALSE())),AI78,VLOOKUP(CONCATENATE($A78,AJ$1),'CP Trade Data'!$D$2:$P$6949,13,FALSE()))</f>
        <v>0</v>
      </c>
      <c r="AK78" s="4" t="n">
        <f aca="false">IF(ISNA(VLOOKUP(CONCATENATE($A78,AK$1),'CP Trade Data'!$D$2:$P$6949,13,FALSE())),AJ78,VLOOKUP(CONCATENATE($A78,AK$1),'CP Trade Data'!$D$2:$P$6949,13,FALSE()))</f>
        <v>0</v>
      </c>
      <c r="AL78" s="4" t="n">
        <f aca="false">IF(ISNA(VLOOKUP(CONCATENATE($A78,AL$1),'CP Trade Data'!$D$2:$P$6949,13,FALSE())),AK78,VLOOKUP(CONCATENATE($A78,AL$1),'CP Trade Data'!$D$2:$P$6949,13,FALSE()))</f>
        <v>0</v>
      </c>
      <c r="AM78" s="4" t="n">
        <f aca="false">IF(ISNA(VLOOKUP(CONCATENATE($A78,AM$1),'CP Trade Data'!$D$2:$P$6949,13,FALSE())),AL78,VLOOKUP(CONCATENATE($A78,AM$1),'CP Trade Data'!$D$2:$P$6949,13,FALSE()))</f>
        <v>0</v>
      </c>
      <c r="AN78" s="4" t="n">
        <f aca="false">IF(ISNA(VLOOKUP(CONCATENATE($A78,AN$1),'CP Trade Data'!$D$2:$P$6949,13,FALSE())),AM78,VLOOKUP(CONCATENATE($A78,AN$1),'CP Trade Data'!$D$2:$P$6949,13,FALSE()))</f>
        <v>0</v>
      </c>
      <c r="AO78" s="4" t="n">
        <f aca="false">IF(ISNA(VLOOKUP(CONCATENATE($A78,AO$1),'CP Trade Data'!$D$2:$P$6949,13,FALSE())),AN78,VLOOKUP(CONCATENATE($A78,AO$1),'CP Trade Data'!$D$2:$P$6949,13,FALSE()))</f>
        <v>0</v>
      </c>
      <c r="AP78" s="4" t="n">
        <f aca="false">IF(ISNA(VLOOKUP(CONCATENATE($A78,AP$1),'CP Trade Data'!$D$2:$P$6949,13,FALSE())),AO78,VLOOKUP(CONCATENATE($A78,AP$1),'CP Trade Data'!$D$2:$P$6949,13,FALSE()))</f>
        <v>0</v>
      </c>
      <c r="AQ78" s="4" t="n">
        <f aca="false">IF(ISNA(VLOOKUP(CONCATENATE($A78,AQ$1),'CP Trade Data'!$D$2:$P$6949,13,FALSE())),AP78,VLOOKUP(CONCATENATE($A78,AQ$1),'CP Trade Data'!$D$2:$P$6949,13,FALSE()))</f>
        <v>0</v>
      </c>
      <c r="AR78" s="4" t="n">
        <f aca="false">IF(ISNA(VLOOKUP(CONCATENATE($A78,AR$1),'CP Trade Data'!$D$2:$P$6949,13,FALSE())),AQ78,VLOOKUP(CONCATENATE($A78,AR$1),'CP Trade Data'!$D$2:$P$6949,13,FALSE()))</f>
        <v>0</v>
      </c>
      <c r="AS78" s="4" t="n">
        <f aca="false">IF(ISNA(VLOOKUP(CONCATENATE($A78,AS$1),'CP Trade Data'!$D$2:$P$6949,13,FALSE())),AR78,VLOOKUP(CONCATENATE($A78,AS$1),'CP Trade Data'!$D$2:$P$6949,13,FALSE()))</f>
        <v>0</v>
      </c>
      <c r="AT78" s="4" t="n">
        <f aca="false">IF(ISNA(VLOOKUP(CONCATENATE($A78,AT$1),'CP Trade Data'!$D$2:$P$6949,13,FALSE())),AS78,VLOOKUP(CONCATENATE($A78,AT$1),'CP Trade Data'!$D$2:$P$6949,13,FALSE()))</f>
        <v>0</v>
      </c>
      <c r="AU78" s="4" t="n">
        <f aca="false">IF(ISNA(VLOOKUP(CONCATENATE($A78,AU$1),'CP Trade Data'!$D$2:$P$6949,13,FALSE())),AT78,VLOOKUP(CONCATENATE($A78,AU$1),'CP Trade Data'!$D$2:$P$6949,13,FALSE()))</f>
        <v>0</v>
      </c>
      <c r="AV78" s="4" t="n">
        <f aca="false">IF(ISNA(VLOOKUP(CONCATENATE($A78,AV$1),'CP Trade Data'!$D$2:$P$6949,13,FALSE())),AU78,VLOOKUP(CONCATENATE($A78,AV$1),'CP Trade Data'!$D$2:$P$6949,13,FALSE()))</f>
        <v>0</v>
      </c>
      <c r="AW78" s="4" t="n">
        <f aca="false">IF(ISNA(VLOOKUP(CONCATENATE($A78,AW$1),'CP Trade Data'!$D$2:$P$6949,13,FALSE())),AV78,VLOOKUP(CONCATENATE($A78,AW$1),'CP Trade Data'!$D$2:$P$6949,13,FALSE()))</f>
        <v>0</v>
      </c>
      <c r="AX78" s="4" t="n">
        <f aca="false">IF(ISNA(VLOOKUP(CONCATENATE($A78,AX$1),'CP Trade Data'!$D$2:$P$6949,13,FALSE())),AW78,VLOOKUP(CONCATENATE($A78,AX$1),'CP Trade Data'!$D$2:$P$6949,13,FALSE()))</f>
        <v>0</v>
      </c>
      <c r="AY78" s="4" t="n">
        <f aca="false">IF(ISNA(VLOOKUP(CONCATENATE($A78,AY$1),'CP Trade Data'!$D$2:$P$6949,13,FALSE())),AX78,VLOOKUP(CONCATENATE($A78,AY$1),'CP Trade Data'!$D$2:$P$6949,13,FALSE()))</f>
        <v>0</v>
      </c>
      <c r="AZ78" s="4" t="n">
        <f aca="false">IF(ISNA(VLOOKUP(CONCATENATE($A78,AZ$1),'CP Trade Data'!$D$2:$P$6949,13,FALSE())),AY78,VLOOKUP(CONCATENATE($A78,AZ$1),'CP Trade Data'!$D$2:$P$6949,13,FALSE()))</f>
        <v>0</v>
      </c>
      <c r="BA78" s="4" t="n">
        <f aca="false">IF(ISNA(VLOOKUP(CONCATENATE($A78,BA$1),'CP Trade Data'!$D$2:$P$6949,13,FALSE())),AZ78,VLOOKUP(CONCATENATE($A78,BA$1),'CP Trade Data'!$D$2:$P$6949,13,FALSE()))</f>
        <v>0</v>
      </c>
      <c r="BB78" s="4" t="n">
        <f aca="false">IF(ISNA(VLOOKUP(CONCATENATE($A78,BB$1),'CP Trade Data'!$D$2:$P$6949,13,FALSE())),BA78,VLOOKUP(CONCATENATE($A78,BB$1),'CP Trade Data'!$D$2:$P$6949,13,FALSE()))</f>
        <v>0</v>
      </c>
      <c r="BC78" s="4" t="n">
        <f aca="false">IF(ISNA(VLOOKUP(CONCATENATE($A78,BC$1),'CP Trade Data'!$D$2:$P$6949,13,FALSE())),BB78,VLOOKUP(CONCATENATE($A78,BC$1),'CP Trade Data'!$D$2:$P$6949,13,FALSE()))</f>
        <v>0</v>
      </c>
      <c r="BD78" s="4" t="n">
        <f aca="false">IF(ISNA(VLOOKUP(CONCATENATE($A78,BD$1),'CP Trade Data'!$D$2:$P$6949,13,FALSE())),BC78,VLOOKUP(CONCATENATE($A78,BD$1),'CP Trade Data'!$D$2:$P$6949,13,FALSE()))</f>
        <v>0</v>
      </c>
      <c r="BE78" s="4" t="n">
        <f aca="false">IF(ISNA(VLOOKUP(CONCATENATE($A78,BE$1),'CP Trade Data'!$D$2:$P$6949,13,FALSE())),BD78,VLOOKUP(CONCATENATE($A78,BE$1),'CP Trade Data'!$D$2:$P$6949,13,FALSE()))</f>
        <v>0</v>
      </c>
      <c r="BF78" s="4" t="n">
        <f aca="false">IF(ISNA(VLOOKUP(CONCATENATE($A78,BF$1),'CP Trade Data'!$D$2:$P$6949,13,FALSE())),BE78,VLOOKUP(CONCATENATE($A78,BF$1),'CP Trade Data'!$D$2:$P$6949,13,FALSE()))</f>
        <v>0</v>
      </c>
      <c r="BG78" s="4" t="n">
        <f aca="false">IF(ISNA(VLOOKUP(CONCATENATE($A78,BG$1),'CP Trade Data'!$D$2:$P$6949,13,FALSE())),BF78,VLOOKUP(CONCATENATE($A78,BG$1),'CP Trade Data'!$D$2:$P$6949,13,FALSE()))</f>
        <v>0</v>
      </c>
      <c r="BH78" s="4" t="n">
        <f aca="false">IF(ISNA(VLOOKUP(CONCATENATE($A78,BH$1),'CP Trade Data'!$D$2:$P$6949,13,FALSE())),BG78,VLOOKUP(CONCATENATE($A78,BH$1),'CP Trade Data'!$D$2:$P$6949,13,FALSE()))</f>
        <v>0</v>
      </c>
      <c r="BI78" s="4" t="n">
        <f aca="false">IF(ISNA(VLOOKUP(CONCATENATE($A78,BI$1),'CP Trade Data'!$D$2:$P$6949,13,FALSE())),BH78,VLOOKUP(CONCATENATE($A78,BI$1),'CP Trade Data'!$D$2:$P$6949,13,FALSE()))</f>
        <v>0</v>
      </c>
      <c r="BJ78" s="4" t="n">
        <f aca="false">IF(ISNA(VLOOKUP(CONCATENATE($A78,BJ$1),'CP Trade Data'!$D$2:$P$6949,13,FALSE())),BI78,VLOOKUP(CONCATENATE($A78,BJ$1),'CP Trade Data'!$D$2:$P$6949,13,FALSE()))</f>
        <v>0</v>
      </c>
      <c r="BK78" s="4" t="n">
        <f aca="false">IF(ISNA(VLOOKUP(CONCATENATE($A78,BK$1),'CP Trade Data'!$D$2:$P$6949,13,FALSE())),BJ78,VLOOKUP(CONCATENATE($A78,BK$1),'CP Trade Data'!$D$2:$P$6949,13,FALSE()))</f>
        <v>417832</v>
      </c>
    </row>
    <row r="79" customFormat="false" ht="12.75" hidden="false" customHeight="false" outlineLevel="0" collapsed="false">
      <c r="A79" s="0" t="n">
        <v>5999</v>
      </c>
      <c r="B79" s="0" t="s">
        <v>78</v>
      </c>
      <c r="C79" s="4" t="n">
        <f aca="false">IF(ISNA(VLOOKUP(CONCATENATE($A79,C$1),'CP Trade Data'!$D$2:$P$6949,13,FALSE())),0,VLOOKUP(CONCATENATE($A79,C$1),'CP Trade Data'!$D$2:$P$6949,13,FALSE()))</f>
        <v>2215878</v>
      </c>
      <c r="D79" s="4" t="n">
        <f aca="false">IF(ISNA(VLOOKUP(CONCATENATE($A79,D$1),'CP Trade Data'!$D$2:$P$6949,13,FALSE())),C79,VLOOKUP(CONCATENATE($A79,D$1),'CP Trade Data'!$D$2:$P$6949,13,FALSE()))</f>
        <v>6569843</v>
      </c>
      <c r="E79" s="4" t="n">
        <f aca="false">IF(ISNA(VLOOKUP(CONCATENATE($A79,E$1),'CP Trade Data'!$D$2:$P$6949,13,FALSE())),D79,VLOOKUP(CONCATENATE($A79,E$1),'CP Trade Data'!$D$2:$P$6949,13,FALSE()))</f>
        <v>10188705</v>
      </c>
      <c r="F79" s="4" t="n">
        <f aca="false">IF(ISNA(VLOOKUP(CONCATENATE($A79,F$1),'CP Trade Data'!$D$2:$P$6949,13,FALSE())),E79,VLOOKUP(CONCATENATE($A79,F$1),'CP Trade Data'!$D$2:$P$6949,13,FALSE()))</f>
        <v>11945644</v>
      </c>
      <c r="G79" s="4" t="n">
        <f aca="false">IF(ISNA(VLOOKUP(CONCATENATE($A79,G$1),'CP Trade Data'!$D$2:$P$6949,13,FALSE())),F79,VLOOKUP(CONCATENATE($A79,G$1),'CP Trade Data'!$D$2:$P$6949,13,FALSE()))</f>
        <v>11768738</v>
      </c>
      <c r="H79" s="4" t="n">
        <f aca="false">IF(ISNA(VLOOKUP(CONCATENATE($A79,H$1),'CP Trade Data'!$D$2:$P$6949,13,FALSE())),G79,VLOOKUP(CONCATENATE($A79,H$1),'CP Trade Data'!$D$2:$P$6949,13,FALSE()))</f>
        <v>11768738</v>
      </c>
      <c r="I79" s="4" t="n">
        <f aca="false">IF(ISNA(VLOOKUP(CONCATENATE($A79,I$1),'CP Trade Data'!$D$2:$P$6949,13,FALSE())),H79,VLOOKUP(CONCATENATE($A79,I$1),'CP Trade Data'!$D$2:$P$6949,13,FALSE()))</f>
        <v>11768738</v>
      </c>
      <c r="J79" s="4" t="n">
        <f aca="false">IF(ISNA(VLOOKUP(CONCATENATE($A79,J$1),'CP Trade Data'!$D$2:$P$6949,13,FALSE())),I79,VLOOKUP(CONCATENATE($A79,J$1),'CP Trade Data'!$D$2:$P$6949,13,FALSE()))</f>
        <v>11768738</v>
      </c>
      <c r="K79" s="4" t="n">
        <f aca="false">IF(ISNA(VLOOKUP(CONCATENATE($A79,K$1),'CP Trade Data'!$D$2:$P$6949,13,FALSE())),J79,VLOOKUP(CONCATENATE($A79,K$1),'CP Trade Data'!$D$2:$P$6949,13,FALSE()))</f>
        <v>11668042</v>
      </c>
      <c r="L79" s="4" t="n">
        <f aca="false">IF(ISNA(VLOOKUP(CONCATENATE($A79,L$1),'CP Trade Data'!$D$2:$P$6949,13,FALSE())),K79,VLOOKUP(CONCATENATE($A79,L$1),'CP Trade Data'!$D$2:$P$6949,13,FALSE()))</f>
        <v>19194939</v>
      </c>
      <c r="M79" s="4" t="n">
        <f aca="false">IF(ISNA(VLOOKUP(CONCATENATE($A79,M$1),'CP Trade Data'!$D$2:$P$6949,13,FALSE())),L79,VLOOKUP(CONCATENATE($A79,M$1),'CP Trade Data'!$D$2:$P$6949,13,FALSE()))</f>
        <v>19303790</v>
      </c>
      <c r="N79" s="4" t="n">
        <f aca="false">IF(ISNA(VLOOKUP(CONCATENATE($A79,N$1),'CP Trade Data'!$D$2:$P$6949,13,FALSE())),M79,VLOOKUP(CONCATENATE($A79,N$1),'CP Trade Data'!$D$2:$P$6949,13,FALSE()))</f>
        <v>17796377</v>
      </c>
      <c r="O79" s="4" t="n">
        <f aca="false">IF(ISNA(VLOOKUP(CONCATENATE($A79,O$1),'CP Trade Data'!$D$2:$P$6949,13,FALSE())),N79,VLOOKUP(CONCATENATE($A79,O$1),'CP Trade Data'!$D$2:$P$6949,13,FALSE()))</f>
        <v>17796377</v>
      </c>
      <c r="P79" s="4" t="n">
        <f aca="false">IF(ISNA(VLOOKUP(CONCATENATE($A79,P$1),'CP Trade Data'!$D$2:$P$6949,13,FALSE())),O79,VLOOKUP(CONCATENATE($A79,P$1),'CP Trade Data'!$D$2:$P$6949,13,FALSE()))</f>
        <v>17796377</v>
      </c>
      <c r="Q79" s="4" t="n">
        <f aca="false">IF(ISNA(VLOOKUP(CONCATENATE($A79,Q$1),'CP Trade Data'!$D$2:$P$6949,13,FALSE())),P79,VLOOKUP(CONCATENATE($A79,Q$1),'CP Trade Data'!$D$2:$P$6949,13,FALSE()))</f>
        <v>18307152</v>
      </c>
      <c r="R79" s="4" t="n">
        <f aca="false">IF(ISNA(VLOOKUP(CONCATENATE($A79,R$1),'CP Trade Data'!$D$2:$P$6949,13,FALSE())),Q79,VLOOKUP(CONCATENATE($A79,R$1),'CP Trade Data'!$D$2:$P$6949,13,FALSE()))</f>
        <v>17980948</v>
      </c>
      <c r="S79" s="4" t="n">
        <f aca="false">IF(ISNA(VLOOKUP(CONCATENATE($A79,S$1),'CP Trade Data'!$D$2:$P$6949,13,FALSE())),R79,VLOOKUP(CONCATENATE($A79,S$1),'CP Trade Data'!$D$2:$P$6949,13,FALSE()))</f>
        <v>18368315</v>
      </c>
      <c r="T79" s="4" t="n">
        <f aca="false">IF(ISNA(VLOOKUP(CONCATENATE($A79,T$1),'CP Trade Data'!$D$2:$P$6949,13,FALSE())),S79,VLOOKUP(CONCATENATE($A79,T$1),'CP Trade Data'!$D$2:$P$6949,13,FALSE()))</f>
        <v>18714807</v>
      </c>
      <c r="U79" s="4" t="n">
        <f aca="false">IF(ISNA(VLOOKUP(CONCATENATE($A79,U$1),'CP Trade Data'!$D$2:$P$6949,13,FALSE())),T79,VLOOKUP(CONCATENATE($A79,U$1),'CP Trade Data'!$D$2:$P$6949,13,FALSE()))</f>
        <v>19153759</v>
      </c>
      <c r="V79" s="4" t="n">
        <f aca="false">IF(ISNA(VLOOKUP(CONCATENATE($A79,V$1),'CP Trade Data'!$D$2:$P$6949,13,FALSE())),U79,VLOOKUP(CONCATENATE($A79,V$1),'CP Trade Data'!$D$2:$P$6949,13,FALSE()))</f>
        <v>19153759</v>
      </c>
      <c r="W79" s="4" t="n">
        <f aca="false">IF(ISNA(VLOOKUP(CONCATENATE($A79,W$1),'CP Trade Data'!$D$2:$P$6949,13,FALSE())),V79,VLOOKUP(CONCATENATE($A79,W$1),'CP Trade Data'!$D$2:$P$6949,13,FALSE()))</f>
        <v>19153759</v>
      </c>
      <c r="X79" s="4" t="n">
        <f aca="false">IF(ISNA(VLOOKUP(CONCATENATE($A79,X$1),'CP Trade Data'!$D$2:$P$6949,13,FALSE())),W79,VLOOKUP(CONCATENATE($A79,X$1),'CP Trade Data'!$D$2:$P$6949,13,FALSE()))</f>
        <v>18278882</v>
      </c>
      <c r="Y79" s="4" t="n">
        <f aca="false">IF(ISNA(VLOOKUP(CONCATENATE($A79,Y$1),'CP Trade Data'!$D$2:$P$6949,13,FALSE())),X79,VLOOKUP(CONCATENATE($A79,Y$1),'CP Trade Data'!$D$2:$P$6949,13,FALSE()))</f>
        <v>18499716</v>
      </c>
      <c r="Z79" s="4" t="n">
        <f aca="false">IF(ISNA(VLOOKUP(CONCATENATE($A79,Z$1),'CP Trade Data'!$D$2:$P$6949,13,FALSE())),Y79,VLOOKUP(CONCATENATE($A79,Z$1),'CP Trade Data'!$D$2:$P$6949,13,FALSE()))</f>
        <v>19296888</v>
      </c>
      <c r="AA79" s="4" t="n">
        <f aca="false">IF(ISNA(VLOOKUP(CONCATENATE($A79,AA$1),'CP Trade Data'!$D$2:$P$6949,13,FALSE())),Z79,VLOOKUP(CONCATENATE($A79,AA$1),'CP Trade Data'!$D$2:$P$6949,13,FALSE()))</f>
        <v>19049776</v>
      </c>
      <c r="AB79" s="4" t="n">
        <f aca="false">IF(ISNA(VLOOKUP(CONCATENATE($A79,AB$1),'CP Trade Data'!$D$2:$P$6949,13,FALSE())),AA79,VLOOKUP(CONCATENATE($A79,AB$1),'CP Trade Data'!$D$2:$P$6949,13,FALSE()))</f>
        <v>19641049</v>
      </c>
      <c r="AC79" s="4" t="n">
        <f aca="false">IF(ISNA(VLOOKUP(CONCATENATE($A79,AC$1),'CP Trade Data'!$D$2:$P$6949,13,FALSE())),AB79,VLOOKUP(CONCATENATE($A79,AC$1),'CP Trade Data'!$D$2:$P$6949,13,FALSE()))</f>
        <v>19641049</v>
      </c>
      <c r="AD79" s="4" t="n">
        <f aca="false">IF(ISNA(VLOOKUP(CONCATENATE($A79,AD$1),'CP Trade Data'!$D$2:$P$6949,13,FALSE())),AC79,VLOOKUP(CONCATENATE($A79,AD$1),'CP Trade Data'!$D$2:$P$6949,13,FALSE()))</f>
        <v>19641049</v>
      </c>
      <c r="AE79" s="4" t="n">
        <f aca="false">IF(ISNA(VLOOKUP(CONCATENATE($A79,AE$1),'CP Trade Data'!$D$2:$P$6949,13,FALSE())),AD79,VLOOKUP(CONCATENATE($A79,AE$1),'CP Trade Data'!$D$2:$P$6949,13,FALSE()))</f>
        <v>21463452</v>
      </c>
      <c r="AF79" s="4" t="n">
        <f aca="false">IF(ISNA(VLOOKUP(CONCATENATE($A79,AF$1),'CP Trade Data'!$D$2:$P$6949,13,FALSE())),AE79,VLOOKUP(CONCATENATE($A79,AF$1),'CP Trade Data'!$D$2:$P$6949,13,FALSE()))</f>
        <v>26585295</v>
      </c>
      <c r="AG79" s="4" t="n">
        <f aca="false">IF(ISNA(VLOOKUP(CONCATENATE($A79,AG$1),'CP Trade Data'!$D$2:$P$6949,13,FALSE())),AF79,VLOOKUP(CONCATENATE($A79,AG$1),'CP Trade Data'!$D$2:$P$6949,13,FALSE()))</f>
        <v>23349449</v>
      </c>
      <c r="AH79" s="4" t="n">
        <f aca="false">IF(ISNA(VLOOKUP(CONCATENATE($A79,AH$1),'CP Trade Data'!$D$2:$P$6949,13,FALSE())),AG79,VLOOKUP(CONCATENATE($A79,AH$1),'CP Trade Data'!$D$2:$P$6949,13,FALSE()))</f>
        <v>24086884</v>
      </c>
      <c r="AI79" s="4" t="n">
        <f aca="false">IF(ISNA(VLOOKUP(CONCATENATE($A79,AI$1),'CP Trade Data'!$D$2:$P$6949,13,FALSE())),AH79,VLOOKUP(CONCATENATE($A79,AI$1),'CP Trade Data'!$D$2:$P$6949,13,FALSE()))</f>
        <v>24157075</v>
      </c>
      <c r="AJ79" s="4" t="n">
        <f aca="false">IF(ISNA(VLOOKUP(CONCATENATE($A79,AJ$1),'CP Trade Data'!$D$2:$P$6949,13,FALSE())),AI79,VLOOKUP(CONCATENATE($A79,AJ$1),'CP Trade Data'!$D$2:$P$6949,13,FALSE()))</f>
        <v>24157075</v>
      </c>
      <c r="AK79" s="4" t="n">
        <f aca="false">IF(ISNA(VLOOKUP(CONCATENATE($A79,AK$1),'CP Trade Data'!$D$2:$P$6949,13,FALSE())),AJ79,VLOOKUP(CONCATENATE($A79,AK$1),'CP Trade Data'!$D$2:$P$6949,13,FALSE()))</f>
        <v>24157075</v>
      </c>
      <c r="AL79" s="4" t="n">
        <f aca="false">IF(ISNA(VLOOKUP(CONCATENATE($A79,AL$1),'CP Trade Data'!$D$2:$P$6949,13,FALSE())),AK79,VLOOKUP(CONCATENATE($A79,AL$1),'CP Trade Data'!$D$2:$P$6949,13,FALSE()))</f>
        <v>24013949</v>
      </c>
      <c r="AM79" s="4" t="n">
        <f aca="false">IF(ISNA(VLOOKUP(CONCATENATE($A79,AM$1),'CP Trade Data'!$D$2:$P$6949,13,FALSE())),AL79,VLOOKUP(CONCATENATE($A79,AM$1),'CP Trade Data'!$D$2:$P$6949,13,FALSE()))</f>
        <v>23757694</v>
      </c>
      <c r="AN79" s="4" t="n">
        <f aca="false">IF(ISNA(VLOOKUP(CONCATENATE($A79,AN$1),'CP Trade Data'!$D$2:$P$6949,13,FALSE())),AM79,VLOOKUP(CONCATENATE($A79,AN$1),'CP Trade Data'!$D$2:$P$6949,13,FALSE()))</f>
        <v>23508810</v>
      </c>
      <c r="AO79" s="4" t="n">
        <f aca="false">IF(ISNA(VLOOKUP(CONCATENATE($A79,AO$1),'CP Trade Data'!$D$2:$P$6949,13,FALSE())),AN79,VLOOKUP(CONCATENATE($A79,AO$1),'CP Trade Data'!$D$2:$P$6949,13,FALSE()))</f>
        <v>23381797</v>
      </c>
      <c r="AP79" s="4" t="n">
        <f aca="false">IF(ISNA(VLOOKUP(CONCATENATE($A79,AP$1),'CP Trade Data'!$D$2:$P$6949,13,FALSE())),AO79,VLOOKUP(CONCATENATE($A79,AP$1),'CP Trade Data'!$D$2:$P$6949,13,FALSE()))</f>
        <v>22994012</v>
      </c>
      <c r="AQ79" s="4" t="n">
        <f aca="false">IF(ISNA(VLOOKUP(CONCATENATE($A79,AQ$1),'CP Trade Data'!$D$2:$P$6949,13,FALSE())),AP79,VLOOKUP(CONCATENATE($A79,AQ$1),'CP Trade Data'!$D$2:$P$6949,13,FALSE()))</f>
        <v>22994012</v>
      </c>
      <c r="AR79" s="4" t="n">
        <f aca="false">IF(ISNA(VLOOKUP(CONCATENATE($A79,AR$1),'CP Trade Data'!$D$2:$P$6949,13,FALSE())),AQ79,VLOOKUP(CONCATENATE($A79,AR$1),'CP Trade Data'!$D$2:$P$6949,13,FALSE()))</f>
        <v>22994012</v>
      </c>
      <c r="AS79" s="4" t="n">
        <f aca="false">IF(ISNA(VLOOKUP(CONCATENATE($A79,AS$1),'CP Trade Data'!$D$2:$P$6949,13,FALSE())),AR79,VLOOKUP(CONCATENATE($A79,AS$1),'CP Trade Data'!$D$2:$P$6949,13,FALSE()))</f>
        <v>22862674</v>
      </c>
      <c r="AT79" s="4" t="n">
        <f aca="false">IF(ISNA(VLOOKUP(CONCATENATE($A79,AT$1),'CP Trade Data'!$D$2:$P$6949,13,FALSE())),AS79,VLOOKUP(CONCATENATE($A79,AT$1),'CP Trade Data'!$D$2:$P$6949,13,FALSE()))</f>
        <v>22558934</v>
      </c>
      <c r="AU79" s="4" t="n">
        <f aca="false">IF(ISNA(VLOOKUP(CONCATENATE($A79,AU$1),'CP Trade Data'!$D$2:$P$6949,13,FALSE())),AT79,VLOOKUP(CONCATENATE($A79,AU$1),'CP Trade Data'!$D$2:$P$6949,13,FALSE()))</f>
        <v>22390590</v>
      </c>
      <c r="AV79" s="4" t="n">
        <f aca="false">IF(ISNA(VLOOKUP(CONCATENATE($A79,AV$1),'CP Trade Data'!$D$2:$P$6949,13,FALSE())),AU79,VLOOKUP(CONCATENATE($A79,AV$1),'CP Trade Data'!$D$2:$P$6949,13,FALSE()))</f>
        <v>22371176</v>
      </c>
      <c r="AW79" s="4" t="n">
        <f aca="false">IF(ISNA(VLOOKUP(CONCATENATE($A79,AW$1),'CP Trade Data'!$D$2:$P$6949,13,FALSE())),AV79,VLOOKUP(CONCATENATE($A79,AW$1),'CP Trade Data'!$D$2:$P$6949,13,FALSE()))</f>
        <v>22432705</v>
      </c>
      <c r="AX79" s="4" t="n">
        <f aca="false">IF(ISNA(VLOOKUP(CONCATENATE($A79,AX$1),'CP Trade Data'!$D$2:$P$6949,13,FALSE())),AW79,VLOOKUP(CONCATENATE($A79,AX$1),'CP Trade Data'!$D$2:$P$6949,13,FALSE()))</f>
        <v>22432705</v>
      </c>
      <c r="AY79" s="4" t="n">
        <f aca="false">IF(ISNA(VLOOKUP(CONCATENATE($A79,AY$1),'CP Trade Data'!$D$2:$P$6949,13,FALSE())),AX79,VLOOKUP(CONCATENATE($A79,AY$1),'CP Trade Data'!$D$2:$P$6949,13,FALSE()))</f>
        <v>22432705</v>
      </c>
      <c r="AZ79" s="4" t="n">
        <f aca="false">IF(ISNA(VLOOKUP(CONCATENATE($A79,AZ$1),'CP Trade Data'!$D$2:$P$6949,13,FALSE())),AY79,VLOOKUP(CONCATENATE($A79,AZ$1),'CP Trade Data'!$D$2:$P$6949,13,FALSE()))</f>
        <v>22445804</v>
      </c>
      <c r="BA79" s="4" t="n">
        <f aca="false">IF(ISNA(VLOOKUP(CONCATENATE($A79,BA$1),'CP Trade Data'!$D$2:$P$6949,13,FALSE())),AZ79,VLOOKUP(CONCATENATE($A79,BA$1),'CP Trade Data'!$D$2:$P$6949,13,FALSE()))</f>
        <v>22332615</v>
      </c>
      <c r="BB79" s="4" t="n">
        <f aca="false">IF(ISNA(VLOOKUP(CONCATENATE($A79,BB$1),'CP Trade Data'!$D$2:$P$6949,13,FALSE())),BA79,VLOOKUP(CONCATENATE($A79,BB$1),'CP Trade Data'!$D$2:$P$6949,13,FALSE()))</f>
        <v>22155682</v>
      </c>
      <c r="BC79" s="4" t="n">
        <f aca="false">IF(ISNA(VLOOKUP(CONCATENATE($A79,BC$1),'CP Trade Data'!$D$2:$P$6949,13,FALSE())),BB79,VLOOKUP(CONCATENATE($A79,BC$1),'CP Trade Data'!$D$2:$P$6949,13,FALSE()))</f>
        <v>22295022</v>
      </c>
      <c r="BD79" s="4" t="n">
        <f aca="false">IF(ISNA(VLOOKUP(CONCATENATE($A79,BD$1),'CP Trade Data'!$D$2:$P$6949,13,FALSE())),BC79,VLOOKUP(CONCATENATE($A79,BD$1),'CP Trade Data'!$D$2:$P$6949,13,FALSE()))</f>
        <v>22475526</v>
      </c>
      <c r="BE79" s="4" t="n">
        <f aca="false">IF(ISNA(VLOOKUP(CONCATENATE($A79,BE$1),'CP Trade Data'!$D$2:$P$6949,13,FALSE())),BD79,VLOOKUP(CONCATENATE($A79,BE$1),'CP Trade Data'!$D$2:$P$6949,13,FALSE()))</f>
        <v>22475526</v>
      </c>
      <c r="BF79" s="4" t="n">
        <f aca="false">IF(ISNA(VLOOKUP(CONCATENATE($A79,BF$1),'CP Trade Data'!$D$2:$P$6949,13,FALSE())),BE79,VLOOKUP(CONCATENATE($A79,BF$1),'CP Trade Data'!$D$2:$P$6949,13,FALSE()))</f>
        <v>22475526</v>
      </c>
      <c r="BG79" s="4" t="n">
        <f aca="false">IF(ISNA(VLOOKUP(CONCATENATE($A79,BG$1),'CP Trade Data'!$D$2:$P$6949,13,FALSE())),BF79,VLOOKUP(CONCATENATE($A79,BG$1),'CP Trade Data'!$D$2:$P$6949,13,FALSE()))</f>
        <v>22166000</v>
      </c>
      <c r="BH79" s="4" t="n">
        <f aca="false">IF(ISNA(VLOOKUP(CONCATENATE($A79,BH$1),'CP Trade Data'!$D$2:$P$6949,13,FALSE())),BG79,VLOOKUP(CONCATENATE($A79,BH$1),'CP Trade Data'!$D$2:$P$6949,13,FALSE()))</f>
        <v>21922964</v>
      </c>
      <c r="BI79" s="4" t="n">
        <f aca="false">IF(ISNA(VLOOKUP(CONCATENATE($A79,BI$1),'CP Trade Data'!$D$2:$P$6949,13,FALSE())),BH79,VLOOKUP(CONCATENATE($A79,BI$1),'CP Trade Data'!$D$2:$P$6949,13,FALSE()))</f>
        <v>22506489</v>
      </c>
      <c r="BJ79" s="4" t="n">
        <f aca="false">IF(ISNA(VLOOKUP(CONCATENATE($A79,BJ$1),'CP Trade Data'!$D$2:$P$6949,13,FALSE())),BI79,VLOOKUP(CONCATENATE($A79,BJ$1),'CP Trade Data'!$D$2:$P$6949,13,FALSE()))</f>
        <v>23558397</v>
      </c>
      <c r="BK79" s="4" t="n">
        <f aca="false">IF(ISNA(VLOOKUP(CONCATENATE($A79,BK$1),'CP Trade Data'!$D$2:$P$6949,13,FALSE())),BJ79,VLOOKUP(CONCATENATE($A79,BK$1),'CP Trade Data'!$D$2:$P$6949,13,FALSE()))</f>
        <v>16826165</v>
      </c>
    </row>
    <row r="80" customFormat="false" ht="12.75" hidden="false" customHeight="false" outlineLevel="0" collapsed="false">
      <c r="A80" s="0" t="n">
        <v>7180</v>
      </c>
      <c r="B80" s="0" t="s">
        <v>79</v>
      </c>
      <c r="C80" s="4" t="n">
        <f aca="false">IF(ISNA(VLOOKUP(CONCATENATE($A80,C$1),'CP Trade Data'!$D$2:$P$6949,13,FALSE())),0,VLOOKUP(CONCATENATE($A80,C$1),'CP Trade Data'!$D$2:$P$6949,13,FALSE()))</f>
        <v>0</v>
      </c>
      <c r="D80" s="4" t="n">
        <f aca="false">IF(ISNA(VLOOKUP(CONCATENATE($A80,D$1),'CP Trade Data'!$D$2:$P$6949,13,FALSE())),C80,VLOOKUP(CONCATENATE($A80,D$1),'CP Trade Data'!$D$2:$P$6949,13,FALSE()))</f>
        <v>0</v>
      </c>
      <c r="E80" s="4" t="n">
        <f aca="false">IF(ISNA(VLOOKUP(CONCATENATE($A80,E$1),'CP Trade Data'!$D$2:$P$6949,13,FALSE())),D80,VLOOKUP(CONCATENATE($A80,E$1),'CP Trade Data'!$D$2:$P$6949,13,FALSE()))</f>
        <v>0</v>
      </c>
      <c r="F80" s="4" t="n">
        <f aca="false">IF(ISNA(VLOOKUP(CONCATENATE($A80,F$1),'CP Trade Data'!$D$2:$P$6949,13,FALSE())),E80,VLOOKUP(CONCATENATE($A80,F$1),'CP Trade Data'!$D$2:$P$6949,13,FALSE()))</f>
        <v>102661</v>
      </c>
      <c r="G80" s="4" t="n">
        <f aca="false">IF(ISNA(VLOOKUP(CONCATENATE($A80,G$1),'CP Trade Data'!$D$2:$P$6949,13,FALSE())),F80,VLOOKUP(CONCATENATE($A80,G$1),'CP Trade Data'!$D$2:$P$6949,13,FALSE()))</f>
        <v>102661</v>
      </c>
      <c r="H80" s="4" t="n">
        <f aca="false">IF(ISNA(VLOOKUP(CONCATENATE($A80,H$1),'CP Trade Data'!$D$2:$P$6949,13,FALSE())),G80,VLOOKUP(CONCATENATE($A80,H$1),'CP Trade Data'!$D$2:$P$6949,13,FALSE()))</f>
        <v>102661</v>
      </c>
      <c r="I80" s="4" t="n">
        <f aca="false">IF(ISNA(VLOOKUP(CONCATENATE($A80,I$1),'CP Trade Data'!$D$2:$P$6949,13,FALSE())),H80,VLOOKUP(CONCATENATE($A80,I$1),'CP Trade Data'!$D$2:$P$6949,13,FALSE()))</f>
        <v>102661</v>
      </c>
      <c r="J80" s="4" t="n">
        <f aca="false">IF(ISNA(VLOOKUP(CONCATENATE($A80,J$1),'CP Trade Data'!$D$2:$P$6949,13,FALSE())),I80,VLOOKUP(CONCATENATE($A80,J$1),'CP Trade Data'!$D$2:$P$6949,13,FALSE()))</f>
        <v>102661</v>
      </c>
      <c r="K80" s="4" t="n">
        <f aca="false">IF(ISNA(VLOOKUP(CONCATENATE($A80,K$1),'CP Trade Data'!$D$2:$P$6949,13,FALSE())),J80,VLOOKUP(CONCATENATE($A80,K$1),'CP Trade Data'!$D$2:$P$6949,13,FALSE()))</f>
        <v>102661</v>
      </c>
      <c r="L80" s="4" t="n">
        <f aca="false">IF(ISNA(VLOOKUP(CONCATENATE($A80,L$1),'CP Trade Data'!$D$2:$P$6949,13,FALSE())),K80,VLOOKUP(CONCATENATE($A80,L$1),'CP Trade Data'!$D$2:$P$6949,13,FALSE()))</f>
        <v>120259</v>
      </c>
      <c r="M80" s="4" t="n">
        <f aca="false">IF(ISNA(VLOOKUP(CONCATENATE($A80,M$1),'CP Trade Data'!$D$2:$P$6949,13,FALSE())),L80,VLOOKUP(CONCATENATE($A80,M$1),'CP Trade Data'!$D$2:$P$6949,13,FALSE()))</f>
        <v>98613</v>
      </c>
      <c r="N80" s="4" t="n">
        <f aca="false">IF(ISNA(VLOOKUP(CONCATENATE($A80,N$1),'CP Trade Data'!$D$2:$P$6949,13,FALSE())),M80,VLOOKUP(CONCATENATE($A80,N$1),'CP Trade Data'!$D$2:$P$6949,13,FALSE()))</f>
        <v>6543</v>
      </c>
      <c r="O80" s="4" t="n">
        <f aca="false">IF(ISNA(VLOOKUP(CONCATENATE($A80,O$1),'CP Trade Data'!$D$2:$P$6949,13,FALSE())),N80,VLOOKUP(CONCATENATE($A80,O$1),'CP Trade Data'!$D$2:$P$6949,13,FALSE()))</f>
        <v>6543</v>
      </c>
      <c r="P80" s="4" t="n">
        <f aca="false">IF(ISNA(VLOOKUP(CONCATENATE($A80,P$1),'CP Trade Data'!$D$2:$P$6949,13,FALSE())),O80,VLOOKUP(CONCATENATE($A80,P$1),'CP Trade Data'!$D$2:$P$6949,13,FALSE()))</f>
        <v>6543</v>
      </c>
      <c r="Q80" s="4" t="n">
        <f aca="false">IF(ISNA(VLOOKUP(CONCATENATE($A80,Q$1),'CP Trade Data'!$D$2:$P$6949,13,FALSE())),P80,VLOOKUP(CONCATENATE($A80,Q$1),'CP Trade Data'!$D$2:$P$6949,13,FALSE()))</f>
        <v>2572</v>
      </c>
      <c r="R80" s="4" t="n">
        <f aca="false">IF(ISNA(VLOOKUP(CONCATENATE($A80,R$1),'CP Trade Data'!$D$2:$P$6949,13,FALSE())),Q80,VLOOKUP(CONCATENATE($A80,R$1),'CP Trade Data'!$D$2:$P$6949,13,FALSE()))</f>
        <v>47690</v>
      </c>
      <c r="S80" s="4" t="n">
        <f aca="false">IF(ISNA(VLOOKUP(CONCATENATE($A80,S$1),'CP Trade Data'!$D$2:$P$6949,13,FALSE())),R80,VLOOKUP(CONCATENATE($A80,S$1),'CP Trade Data'!$D$2:$P$6949,13,FALSE()))</f>
        <v>47690</v>
      </c>
      <c r="T80" s="4" t="n">
        <f aca="false">IF(ISNA(VLOOKUP(CONCATENATE($A80,T$1),'CP Trade Data'!$D$2:$P$6949,13,FALSE())),S80,VLOOKUP(CONCATENATE($A80,T$1),'CP Trade Data'!$D$2:$P$6949,13,FALSE()))</f>
        <v>47690</v>
      </c>
      <c r="U80" s="4" t="n">
        <f aca="false">IF(ISNA(VLOOKUP(CONCATENATE($A80,U$1),'CP Trade Data'!$D$2:$P$6949,13,FALSE())),T80,VLOOKUP(CONCATENATE($A80,U$1),'CP Trade Data'!$D$2:$P$6949,13,FALSE()))</f>
        <v>80690</v>
      </c>
      <c r="V80" s="4" t="n">
        <f aca="false">IF(ISNA(VLOOKUP(CONCATENATE($A80,V$1),'CP Trade Data'!$D$2:$P$6949,13,FALSE())),U80,VLOOKUP(CONCATENATE($A80,V$1),'CP Trade Data'!$D$2:$P$6949,13,FALSE()))</f>
        <v>80690</v>
      </c>
      <c r="W80" s="4" t="n">
        <f aca="false">IF(ISNA(VLOOKUP(CONCATENATE($A80,W$1),'CP Trade Data'!$D$2:$P$6949,13,FALSE())),V80,VLOOKUP(CONCATENATE($A80,W$1),'CP Trade Data'!$D$2:$P$6949,13,FALSE()))</f>
        <v>80690</v>
      </c>
      <c r="X80" s="4" t="n">
        <f aca="false">IF(ISNA(VLOOKUP(CONCATENATE($A80,X$1),'CP Trade Data'!$D$2:$P$6949,13,FALSE())),W80,VLOOKUP(CONCATENATE($A80,X$1),'CP Trade Data'!$D$2:$P$6949,13,FALSE()))</f>
        <v>54422</v>
      </c>
      <c r="Y80" s="4" t="n">
        <f aca="false">IF(ISNA(VLOOKUP(CONCATENATE($A80,Y$1),'CP Trade Data'!$D$2:$P$6949,13,FALSE())),X80,VLOOKUP(CONCATENATE($A80,Y$1),'CP Trade Data'!$D$2:$P$6949,13,FALSE()))</f>
        <v>44795</v>
      </c>
      <c r="Z80" s="4" t="n">
        <f aca="false">IF(ISNA(VLOOKUP(CONCATENATE($A80,Z$1),'CP Trade Data'!$D$2:$P$6949,13,FALSE())),Y80,VLOOKUP(CONCATENATE($A80,Z$1),'CP Trade Data'!$D$2:$P$6949,13,FALSE()))</f>
        <v>0</v>
      </c>
      <c r="AA80" s="4" t="n">
        <f aca="false">IF(ISNA(VLOOKUP(CONCATENATE($A80,AA$1),'CP Trade Data'!$D$2:$P$6949,13,FALSE())),Z80,VLOOKUP(CONCATENATE($A80,AA$1),'CP Trade Data'!$D$2:$P$6949,13,FALSE()))</f>
        <v>0</v>
      </c>
      <c r="AB80" s="4" t="n">
        <f aca="false">IF(ISNA(VLOOKUP(CONCATENATE($A80,AB$1),'CP Trade Data'!$D$2:$P$6949,13,FALSE())),AA80,VLOOKUP(CONCATENATE($A80,AB$1),'CP Trade Data'!$D$2:$P$6949,13,FALSE()))</f>
        <v>0</v>
      </c>
      <c r="AC80" s="4" t="n">
        <f aca="false">IF(ISNA(VLOOKUP(CONCATENATE($A80,AC$1),'CP Trade Data'!$D$2:$P$6949,13,FALSE())),AB80,VLOOKUP(CONCATENATE($A80,AC$1),'CP Trade Data'!$D$2:$P$6949,13,FALSE()))</f>
        <v>0</v>
      </c>
      <c r="AD80" s="4" t="n">
        <f aca="false">IF(ISNA(VLOOKUP(CONCATENATE($A80,AD$1),'CP Trade Data'!$D$2:$P$6949,13,FALSE())),AC80,VLOOKUP(CONCATENATE($A80,AD$1),'CP Trade Data'!$D$2:$P$6949,13,FALSE()))</f>
        <v>0</v>
      </c>
      <c r="AE80" s="4" t="n">
        <f aca="false">IF(ISNA(VLOOKUP(CONCATENATE($A80,AE$1),'CP Trade Data'!$D$2:$P$6949,13,FALSE())),AD80,VLOOKUP(CONCATENATE($A80,AE$1),'CP Trade Data'!$D$2:$P$6949,13,FALSE()))</f>
        <v>0</v>
      </c>
      <c r="AF80" s="4" t="n">
        <f aca="false">IF(ISNA(VLOOKUP(CONCATENATE($A80,AF$1),'CP Trade Data'!$D$2:$P$6949,13,FALSE())),AE80,VLOOKUP(CONCATENATE($A80,AF$1),'CP Trade Data'!$D$2:$P$6949,13,FALSE()))</f>
        <v>0</v>
      </c>
      <c r="AG80" s="4" t="n">
        <f aca="false">IF(ISNA(VLOOKUP(CONCATENATE($A80,AG$1),'CP Trade Data'!$D$2:$P$6949,13,FALSE())),AF80,VLOOKUP(CONCATENATE($A80,AG$1),'CP Trade Data'!$D$2:$P$6949,13,FALSE()))</f>
        <v>91524</v>
      </c>
      <c r="AH80" s="4" t="n">
        <f aca="false">IF(ISNA(VLOOKUP(CONCATENATE($A80,AH$1),'CP Trade Data'!$D$2:$P$6949,13,FALSE())),AG80,VLOOKUP(CONCATENATE($A80,AH$1),'CP Trade Data'!$D$2:$P$6949,13,FALSE()))</f>
        <v>112964</v>
      </c>
      <c r="AI80" s="4" t="n">
        <f aca="false">IF(ISNA(VLOOKUP(CONCATENATE($A80,AI$1),'CP Trade Data'!$D$2:$P$6949,13,FALSE())),AH80,VLOOKUP(CONCATENATE($A80,AI$1),'CP Trade Data'!$D$2:$P$6949,13,FALSE()))</f>
        <v>112964</v>
      </c>
      <c r="AJ80" s="4" t="n">
        <f aca="false">IF(ISNA(VLOOKUP(CONCATENATE($A80,AJ$1),'CP Trade Data'!$D$2:$P$6949,13,FALSE())),AI80,VLOOKUP(CONCATENATE($A80,AJ$1),'CP Trade Data'!$D$2:$P$6949,13,FALSE()))</f>
        <v>112964</v>
      </c>
      <c r="AK80" s="4" t="n">
        <f aca="false">IF(ISNA(VLOOKUP(CONCATENATE($A80,AK$1),'CP Trade Data'!$D$2:$P$6949,13,FALSE())),AJ80,VLOOKUP(CONCATENATE($A80,AK$1),'CP Trade Data'!$D$2:$P$6949,13,FALSE()))</f>
        <v>112964</v>
      </c>
      <c r="AL80" s="4" t="n">
        <f aca="false">IF(ISNA(VLOOKUP(CONCATENATE($A80,AL$1),'CP Trade Data'!$D$2:$P$6949,13,FALSE())),AK80,VLOOKUP(CONCATENATE($A80,AL$1),'CP Trade Data'!$D$2:$P$6949,13,FALSE()))</f>
        <v>112964</v>
      </c>
      <c r="AM80" s="4" t="n">
        <f aca="false">IF(ISNA(VLOOKUP(CONCATENATE($A80,AM$1),'CP Trade Data'!$D$2:$P$6949,13,FALSE())),AL80,VLOOKUP(CONCATENATE($A80,AM$1),'CP Trade Data'!$D$2:$P$6949,13,FALSE()))</f>
        <v>99560</v>
      </c>
      <c r="AN80" s="4" t="n">
        <f aca="false">IF(ISNA(VLOOKUP(CONCATENATE($A80,AN$1),'CP Trade Data'!$D$2:$P$6949,13,FALSE())),AM80,VLOOKUP(CONCATENATE($A80,AN$1),'CP Trade Data'!$D$2:$P$6949,13,FALSE()))</f>
        <v>120777</v>
      </c>
      <c r="AO80" s="4" t="n">
        <f aca="false">IF(ISNA(VLOOKUP(CONCATENATE($A80,AO$1),'CP Trade Data'!$D$2:$P$6949,13,FALSE())),AN80,VLOOKUP(CONCATENATE($A80,AO$1),'CP Trade Data'!$D$2:$P$6949,13,FALSE()))</f>
        <v>114887</v>
      </c>
      <c r="AP80" s="4" t="n">
        <f aca="false">IF(ISNA(VLOOKUP(CONCATENATE($A80,AP$1),'CP Trade Data'!$D$2:$P$6949,13,FALSE())),AO80,VLOOKUP(CONCATENATE($A80,AP$1),'CP Trade Data'!$D$2:$P$6949,13,FALSE()))</f>
        <v>103458</v>
      </c>
      <c r="AQ80" s="4" t="n">
        <f aca="false">IF(ISNA(VLOOKUP(CONCATENATE($A80,AQ$1),'CP Trade Data'!$D$2:$P$6949,13,FALSE())),AP80,VLOOKUP(CONCATENATE($A80,AQ$1),'CP Trade Data'!$D$2:$P$6949,13,FALSE()))</f>
        <v>103458</v>
      </c>
      <c r="AR80" s="4" t="n">
        <f aca="false">IF(ISNA(VLOOKUP(CONCATENATE($A80,AR$1),'CP Trade Data'!$D$2:$P$6949,13,FALSE())),AQ80,VLOOKUP(CONCATENATE($A80,AR$1),'CP Trade Data'!$D$2:$P$6949,13,FALSE()))</f>
        <v>103458</v>
      </c>
      <c r="AS80" s="4" t="n">
        <f aca="false">IF(ISNA(VLOOKUP(CONCATENATE($A80,AS$1),'CP Trade Data'!$D$2:$P$6949,13,FALSE())),AR80,VLOOKUP(CONCATENATE($A80,AS$1),'CP Trade Data'!$D$2:$P$6949,13,FALSE()))</f>
        <v>83208</v>
      </c>
      <c r="AT80" s="4" t="n">
        <f aca="false">IF(ISNA(VLOOKUP(CONCATENATE($A80,AT$1),'CP Trade Data'!$D$2:$P$6949,13,FALSE())),AS80,VLOOKUP(CONCATENATE($A80,AT$1),'CP Trade Data'!$D$2:$P$6949,13,FALSE()))</f>
        <v>72858</v>
      </c>
      <c r="AU80" s="4" t="n">
        <f aca="false">IF(ISNA(VLOOKUP(CONCATENATE($A80,AU$1),'CP Trade Data'!$D$2:$P$6949,13,FALSE())),AT80,VLOOKUP(CONCATENATE($A80,AU$1),'CP Trade Data'!$D$2:$P$6949,13,FALSE()))</f>
        <v>86838</v>
      </c>
      <c r="AV80" s="4" t="n">
        <f aca="false">IF(ISNA(VLOOKUP(CONCATENATE($A80,AV$1),'CP Trade Data'!$D$2:$P$6949,13,FALSE())),AU80,VLOOKUP(CONCATENATE($A80,AV$1),'CP Trade Data'!$D$2:$P$6949,13,FALSE()))</f>
        <v>86838</v>
      </c>
      <c r="AW80" s="4" t="n">
        <f aca="false">IF(ISNA(VLOOKUP(CONCATENATE($A80,AW$1),'CP Trade Data'!$D$2:$P$6949,13,FALSE())),AV80,VLOOKUP(CONCATENATE($A80,AW$1),'CP Trade Data'!$D$2:$P$6949,13,FALSE()))</f>
        <v>32313</v>
      </c>
      <c r="AX80" s="4" t="n">
        <f aca="false">IF(ISNA(VLOOKUP(CONCATENATE($A80,AX$1),'CP Trade Data'!$D$2:$P$6949,13,FALSE())),AW80,VLOOKUP(CONCATENATE($A80,AX$1),'CP Trade Data'!$D$2:$P$6949,13,FALSE()))</f>
        <v>32313</v>
      </c>
      <c r="AY80" s="4" t="n">
        <f aca="false">IF(ISNA(VLOOKUP(CONCATENATE($A80,AY$1),'CP Trade Data'!$D$2:$P$6949,13,FALSE())),AX80,VLOOKUP(CONCATENATE($A80,AY$1),'CP Trade Data'!$D$2:$P$6949,13,FALSE()))</f>
        <v>32313</v>
      </c>
      <c r="AZ80" s="4" t="n">
        <f aca="false">IF(ISNA(VLOOKUP(CONCATENATE($A80,AZ$1),'CP Trade Data'!$D$2:$P$6949,13,FALSE())),AY80,VLOOKUP(CONCATENATE($A80,AZ$1),'CP Trade Data'!$D$2:$P$6949,13,FALSE()))</f>
        <v>31159</v>
      </c>
      <c r="BA80" s="4" t="n">
        <f aca="false">IF(ISNA(VLOOKUP(CONCATENATE($A80,BA$1),'CP Trade Data'!$D$2:$P$6949,13,FALSE())),AZ80,VLOOKUP(CONCATENATE($A80,BA$1),'CP Trade Data'!$D$2:$P$6949,13,FALSE()))</f>
        <v>77786</v>
      </c>
      <c r="BB80" s="4" t="n">
        <f aca="false">IF(ISNA(VLOOKUP(CONCATENATE($A80,BB$1),'CP Trade Data'!$D$2:$P$6949,13,FALSE())),BA80,VLOOKUP(CONCATENATE($A80,BB$1),'CP Trade Data'!$D$2:$P$6949,13,FALSE()))</f>
        <v>65536</v>
      </c>
      <c r="BC80" s="4" t="n">
        <f aca="false">IF(ISNA(VLOOKUP(CONCATENATE($A80,BC$1),'CP Trade Data'!$D$2:$P$6949,13,FALSE())),BB80,VLOOKUP(CONCATENATE($A80,BC$1),'CP Trade Data'!$D$2:$P$6949,13,FALSE()))</f>
        <v>31823</v>
      </c>
      <c r="BD80" s="4" t="n">
        <f aca="false">IF(ISNA(VLOOKUP(CONCATENATE($A80,BD$1),'CP Trade Data'!$D$2:$P$6949,13,FALSE())),BC80,VLOOKUP(CONCATENATE($A80,BD$1),'CP Trade Data'!$D$2:$P$6949,13,FALSE()))</f>
        <v>56217</v>
      </c>
      <c r="BE80" s="4" t="n">
        <f aca="false">IF(ISNA(VLOOKUP(CONCATENATE($A80,BE$1),'CP Trade Data'!$D$2:$P$6949,13,FALSE())),BD80,VLOOKUP(CONCATENATE($A80,BE$1),'CP Trade Data'!$D$2:$P$6949,13,FALSE()))</f>
        <v>56217</v>
      </c>
      <c r="BF80" s="4" t="n">
        <f aca="false">IF(ISNA(VLOOKUP(CONCATENATE($A80,BF$1),'CP Trade Data'!$D$2:$P$6949,13,FALSE())),BE80,VLOOKUP(CONCATENATE($A80,BF$1),'CP Trade Data'!$D$2:$P$6949,13,FALSE()))</f>
        <v>56217</v>
      </c>
      <c r="BG80" s="4" t="n">
        <f aca="false">IF(ISNA(VLOOKUP(CONCATENATE($A80,BG$1),'CP Trade Data'!$D$2:$P$6949,13,FALSE())),BF80,VLOOKUP(CONCATENATE($A80,BG$1),'CP Trade Data'!$D$2:$P$6949,13,FALSE()))</f>
        <v>13578</v>
      </c>
      <c r="BH80" s="4" t="n">
        <f aca="false">IF(ISNA(VLOOKUP(CONCATENATE($A80,BH$1),'CP Trade Data'!$D$2:$P$6949,13,FALSE())),BG80,VLOOKUP(CONCATENATE($A80,BH$1),'CP Trade Data'!$D$2:$P$6949,13,FALSE()))</f>
        <v>0</v>
      </c>
      <c r="BI80" s="4" t="n">
        <f aca="false">IF(ISNA(VLOOKUP(CONCATENATE($A80,BI$1),'CP Trade Data'!$D$2:$P$6949,13,FALSE())),BH80,VLOOKUP(CONCATENATE($A80,BI$1),'CP Trade Data'!$D$2:$P$6949,13,FALSE()))</f>
        <v>0</v>
      </c>
      <c r="BJ80" s="4" t="n">
        <f aca="false">IF(ISNA(VLOOKUP(CONCATENATE($A80,BJ$1),'CP Trade Data'!$D$2:$P$6949,13,FALSE())),BI80,VLOOKUP(CONCATENATE($A80,BJ$1),'CP Trade Data'!$D$2:$P$6949,13,FALSE()))</f>
        <v>0</v>
      </c>
      <c r="BK80" s="4" t="n">
        <f aca="false">IF(ISNA(VLOOKUP(CONCATENATE($A80,BK$1),'CP Trade Data'!$D$2:$P$6949,13,FALSE())),BJ80,VLOOKUP(CONCATENATE($A80,BK$1),'CP Trade Data'!$D$2:$P$6949,13,FALSE()))</f>
        <v>0</v>
      </c>
    </row>
    <row r="81" customFormat="false" ht="12.75" hidden="false" customHeight="false" outlineLevel="0" collapsed="false">
      <c r="A81" s="0" t="n">
        <v>9459</v>
      </c>
      <c r="B81" s="0" t="s">
        <v>80</v>
      </c>
      <c r="C81" s="4" t="n">
        <f aca="false">IF(ISNA(VLOOKUP(CONCATENATE($A81,C$1),'CP Trade Data'!$D$2:$P$6949,13,FALSE())),0,VLOOKUP(CONCATENATE($A81,C$1),'CP Trade Data'!$D$2:$P$6949,13,FALSE()))</f>
        <v>87703</v>
      </c>
      <c r="D81" s="4" t="n">
        <f aca="false">IF(ISNA(VLOOKUP(CONCATENATE($A81,D$1),'CP Trade Data'!$D$2:$P$6949,13,FALSE())),C81,VLOOKUP(CONCATENATE($A81,D$1),'CP Trade Data'!$D$2:$P$6949,13,FALSE()))</f>
        <v>39138</v>
      </c>
      <c r="E81" s="4" t="n">
        <f aca="false">IF(ISNA(VLOOKUP(CONCATENATE($A81,E$1),'CP Trade Data'!$D$2:$P$6949,13,FALSE())),D81,VLOOKUP(CONCATENATE($A81,E$1),'CP Trade Data'!$D$2:$P$6949,13,FALSE()))</f>
        <v>70382</v>
      </c>
      <c r="F81" s="4" t="n">
        <f aca="false">IF(ISNA(VLOOKUP(CONCATENATE($A81,F$1),'CP Trade Data'!$D$2:$P$6949,13,FALSE())),E81,VLOOKUP(CONCATENATE($A81,F$1),'CP Trade Data'!$D$2:$P$6949,13,FALSE()))</f>
        <v>444990</v>
      </c>
      <c r="G81" s="4" t="n">
        <f aca="false">IF(ISNA(VLOOKUP(CONCATENATE($A81,G$1),'CP Trade Data'!$D$2:$P$6949,13,FALSE())),F81,VLOOKUP(CONCATENATE($A81,G$1),'CP Trade Data'!$D$2:$P$6949,13,FALSE()))</f>
        <v>506238</v>
      </c>
      <c r="H81" s="4" t="n">
        <f aca="false">IF(ISNA(VLOOKUP(CONCATENATE($A81,H$1),'CP Trade Data'!$D$2:$P$6949,13,FALSE())),G81,VLOOKUP(CONCATENATE($A81,H$1),'CP Trade Data'!$D$2:$P$6949,13,FALSE()))</f>
        <v>506238</v>
      </c>
      <c r="I81" s="4" t="n">
        <f aca="false">IF(ISNA(VLOOKUP(CONCATENATE($A81,I$1),'CP Trade Data'!$D$2:$P$6949,13,FALSE())),H81,VLOOKUP(CONCATENATE($A81,I$1),'CP Trade Data'!$D$2:$P$6949,13,FALSE()))</f>
        <v>506238</v>
      </c>
      <c r="J81" s="4" t="n">
        <f aca="false">IF(ISNA(VLOOKUP(CONCATENATE($A81,J$1),'CP Trade Data'!$D$2:$P$6949,13,FALSE())),I81,VLOOKUP(CONCATENATE($A81,J$1),'CP Trade Data'!$D$2:$P$6949,13,FALSE()))</f>
        <v>506238</v>
      </c>
      <c r="K81" s="4" t="n">
        <f aca="false">IF(ISNA(VLOOKUP(CONCATENATE($A81,K$1),'CP Trade Data'!$D$2:$P$6949,13,FALSE())),J81,VLOOKUP(CONCATENATE($A81,K$1),'CP Trade Data'!$D$2:$P$6949,13,FALSE()))</f>
        <v>489695</v>
      </c>
      <c r="L81" s="4" t="n">
        <f aca="false">IF(ISNA(VLOOKUP(CONCATENATE($A81,L$1),'CP Trade Data'!$D$2:$P$6949,13,FALSE())),K81,VLOOKUP(CONCATENATE($A81,L$1),'CP Trade Data'!$D$2:$P$6949,13,FALSE()))</f>
        <v>494150</v>
      </c>
      <c r="M81" s="4" t="n">
        <f aca="false">IF(ISNA(VLOOKUP(CONCATENATE($A81,M$1),'CP Trade Data'!$D$2:$P$6949,13,FALSE())),L81,VLOOKUP(CONCATENATE($A81,M$1),'CP Trade Data'!$D$2:$P$6949,13,FALSE()))</f>
        <v>498674</v>
      </c>
      <c r="N81" s="4" t="n">
        <f aca="false">IF(ISNA(VLOOKUP(CONCATENATE($A81,N$1),'CP Trade Data'!$D$2:$P$6949,13,FALSE())),M81,VLOOKUP(CONCATENATE($A81,N$1),'CP Trade Data'!$D$2:$P$6949,13,FALSE()))</f>
        <v>511677</v>
      </c>
      <c r="O81" s="4" t="n">
        <f aca="false">IF(ISNA(VLOOKUP(CONCATENATE($A81,O$1),'CP Trade Data'!$D$2:$P$6949,13,FALSE())),N81,VLOOKUP(CONCATENATE($A81,O$1),'CP Trade Data'!$D$2:$P$6949,13,FALSE()))</f>
        <v>511677</v>
      </c>
      <c r="P81" s="4" t="n">
        <f aca="false">IF(ISNA(VLOOKUP(CONCATENATE($A81,P$1),'CP Trade Data'!$D$2:$P$6949,13,FALSE())),O81,VLOOKUP(CONCATENATE($A81,P$1),'CP Trade Data'!$D$2:$P$6949,13,FALSE()))</f>
        <v>511677</v>
      </c>
      <c r="Q81" s="4" t="n">
        <f aca="false">IF(ISNA(VLOOKUP(CONCATENATE($A81,Q$1),'CP Trade Data'!$D$2:$P$6949,13,FALSE())),P81,VLOOKUP(CONCATENATE($A81,Q$1),'CP Trade Data'!$D$2:$P$6949,13,FALSE()))</f>
        <v>516235</v>
      </c>
      <c r="R81" s="4" t="n">
        <f aca="false">IF(ISNA(VLOOKUP(CONCATENATE($A81,R$1),'CP Trade Data'!$D$2:$P$6949,13,FALSE())),Q81,VLOOKUP(CONCATENATE($A81,R$1),'CP Trade Data'!$D$2:$P$6949,13,FALSE()))</f>
        <v>516235</v>
      </c>
      <c r="S81" s="4" t="n">
        <f aca="false">IF(ISNA(VLOOKUP(CONCATENATE($A81,S$1),'CP Trade Data'!$D$2:$P$6949,13,FALSE())),R81,VLOOKUP(CONCATENATE($A81,S$1),'CP Trade Data'!$D$2:$P$6949,13,FALSE()))</f>
        <v>516235</v>
      </c>
      <c r="T81" s="4" t="n">
        <f aca="false">IF(ISNA(VLOOKUP(CONCATENATE($A81,T$1),'CP Trade Data'!$D$2:$P$6949,13,FALSE())),S81,VLOOKUP(CONCATENATE($A81,T$1),'CP Trade Data'!$D$2:$P$6949,13,FALSE()))</f>
        <v>541635</v>
      </c>
      <c r="U81" s="4" t="n">
        <f aca="false">IF(ISNA(VLOOKUP(CONCATENATE($A81,U$1),'CP Trade Data'!$D$2:$P$6949,13,FALSE())),T81,VLOOKUP(CONCATENATE($A81,U$1),'CP Trade Data'!$D$2:$P$6949,13,FALSE()))</f>
        <v>541635</v>
      </c>
      <c r="V81" s="4" t="n">
        <f aca="false">IF(ISNA(VLOOKUP(CONCATENATE($A81,V$1),'CP Trade Data'!$D$2:$P$6949,13,FALSE())),U81,VLOOKUP(CONCATENATE($A81,V$1),'CP Trade Data'!$D$2:$P$6949,13,FALSE()))</f>
        <v>541635</v>
      </c>
      <c r="W81" s="4" t="n">
        <f aca="false">IF(ISNA(VLOOKUP(CONCATENATE($A81,W$1),'CP Trade Data'!$D$2:$P$6949,13,FALSE())),V81,VLOOKUP(CONCATENATE($A81,W$1),'CP Trade Data'!$D$2:$P$6949,13,FALSE()))</f>
        <v>541635</v>
      </c>
      <c r="X81" s="4" t="n">
        <f aca="false">IF(ISNA(VLOOKUP(CONCATENATE($A81,X$1),'CP Trade Data'!$D$2:$P$6949,13,FALSE())),W81,VLOOKUP(CONCATENATE($A81,X$1),'CP Trade Data'!$D$2:$P$6949,13,FALSE()))</f>
        <v>648775</v>
      </c>
      <c r="Y81" s="4" t="n">
        <f aca="false">IF(ISNA(VLOOKUP(CONCATENATE($A81,Y$1),'CP Trade Data'!$D$2:$P$6949,13,FALSE())),X81,VLOOKUP(CONCATENATE($A81,Y$1),'CP Trade Data'!$D$2:$P$6949,13,FALSE()))</f>
        <v>785875</v>
      </c>
      <c r="Z81" s="4" t="n">
        <f aca="false">IF(ISNA(VLOOKUP(CONCATENATE($A81,Z$1),'CP Trade Data'!$D$2:$P$6949,13,FALSE())),Y81,VLOOKUP(CONCATENATE($A81,Z$1),'CP Trade Data'!$D$2:$P$6949,13,FALSE()))</f>
        <v>785875</v>
      </c>
      <c r="AA81" s="4" t="n">
        <f aca="false">IF(ISNA(VLOOKUP(CONCATENATE($A81,AA$1),'CP Trade Data'!$D$2:$P$6949,13,FALSE())),Z81,VLOOKUP(CONCATENATE($A81,AA$1),'CP Trade Data'!$D$2:$P$6949,13,FALSE()))</f>
        <v>785875</v>
      </c>
      <c r="AB81" s="4" t="n">
        <f aca="false">IF(ISNA(VLOOKUP(CONCATENATE($A81,AB$1),'CP Trade Data'!$D$2:$P$6949,13,FALSE())),AA81,VLOOKUP(CONCATENATE($A81,AB$1),'CP Trade Data'!$D$2:$P$6949,13,FALSE()))</f>
        <v>785875</v>
      </c>
      <c r="AC81" s="4" t="n">
        <f aca="false">IF(ISNA(VLOOKUP(CONCATENATE($A81,AC$1),'CP Trade Data'!$D$2:$P$6949,13,FALSE())),AB81,VLOOKUP(CONCATENATE($A81,AC$1),'CP Trade Data'!$D$2:$P$6949,13,FALSE()))</f>
        <v>785875</v>
      </c>
      <c r="AD81" s="4" t="n">
        <f aca="false">IF(ISNA(VLOOKUP(CONCATENATE($A81,AD$1),'CP Trade Data'!$D$2:$P$6949,13,FALSE())),AC81,VLOOKUP(CONCATENATE($A81,AD$1),'CP Trade Data'!$D$2:$P$6949,13,FALSE()))</f>
        <v>785875</v>
      </c>
      <c r="AE81" s="4" t="n">
        <f aca="false">IF(ISNA(VLOOKUP(CONCATENATE($A81,AE$1),'CP Trade Data'!$D$2:$P$6949,13,FALSE())),AD81,VLOOKUP(CONCATENATE($A81,AE$1),'CP Trade Data'!$D$2:$P$6949,13,FALSE()))</f>
        <v>785875</v>
      </c>
      <c r="AF81" s="4" t="n">
        <f aca="false">IF(ISNA(VLOOKUP(CONCATENATE($A81,AF$1),'CP Trade Data'!$D$2:$P$6949,13,FALSE())),AE81,VLOOKUP(CONCATENATE($A81,AF$1),'CP Trade Data'!$D$2:$P$6949,13,FALSE()))</f>
        <v>785875</v>
      </c>
      <c r="AG81" s="4" t="n">
        <f aca="false">IF(ISNA(VLOOKUP(CONCATENATE($A81,AG$1),'CP Trade Data'!$D$2:$P$6949,13,FALSE())),AF81,VLOOKUP(CONCATENATE($A81,AG$1),'CP Trade Data'!$D$2:$P$6949,13,FALSE()))</f>
        <v>699485</v>
      </c>
      <c r="AH81" s="4" t="n">
        <f aca="false">IF(ISNA(VLOOKUP(CONCATENATE($A81,AH$1),'CP Trade Data'!$D$2:$P$6949,13,FALSE())),AG81,VLOOKUP(CONCATENATE($A81,AH$1),'CP Trade Data'!$D$2:$P$6949,13,FALSE()))</f>
        <v>743907</v>
      </c>
      <c r="AI81" s="4" t="n">
        <f aca="false">IF(ISNA(VLOOKUP(CONCATENATE($A81,AI$1),'CP Trade Data'!$D$2:$P$6949,13,FALSE())),AH81,VLOOKUP(CONCATENATE($A81,AI$1),'CP Trade Data'!$D$2:$P$6949,13,FALSE()))</f>
        <v>743907</v>
      </c>
      <c r="AJ81" s="4" t="n">
        <f aca="false">IF(ISNA(VLOOKUP(CONCATENATE($A81,AJ$1),'CP Trade Data'!$D$2:$P$6949,13,FALSE())),AI81,VLOOKUP(CONCATENATE($A81,AJ$1),'CP Trade Data'!$D$2:$P$6949,13,FALSE()))</f>
        <v>743907</v>
      </c>
      <c r="AK81" s="4" t="n">
        <f aca="false">IF(ISNA(VLOOKUP(CONCATENATE($A81,AK$1),'CP Trade Data'!$D$2:$P$6949,13,FALSE())),AJ81,VLOOKUP(CONCATENATE($A81,AK$1),'CP Trade Data'!$D$2:$P$6949,13,FALSE()))</f>
        <v>743907</v>
      </c>
      <c r="AL81" s="4" t="n">
        <f aca="false">IF(ISNA(VLOOKUP(CONCATENATE($A81,AL$1),'CP Trade Data'!$D$2:$P$6949,13,FALSE())),AK81,VLOOKUP(CONCATENATE($A81,AL$1),'CP Trade Data'!$D$2:$P$6949,13,FALSE()))</f>
        <v>746725</v>
      </c>
      <c r="AM81" s="4" t="n">
        <f aca="false">IF(ISNA(VLOOKUP(CONCATENATE($A81,AM$1),'CP Trade Data'!$D$2:$P$6949,13,FALSE())),AL81,VLOOKUP(CONCATENATE($A81,AM$1),'CP Trade Data'!$D$2:$P$6949,13,FALSE()))</f>
        <v>749600</v>
      </c>
      <c r="AN81" s="4" t="n">
        <f aca="false">IF(ISNA(VLOOKUP(CONCATENATE($A81,AN$1),'CP Trade Data'!$D$2:$P$6949,13,FALSE())),AM81,VLOOKUP(CONCATENATE($A81,AN$1),'CP Trade Data'!$D$2:$P$6949,13,FALSE()))</f>
        <v>752805</v>
      </c>
      <c r="AO81" s="4" t="n">
        <f aca="false">IF(ISNA(VLOOKUP(CONCATENATE($A81,AO$1),'CP Trade Data'!$D$2:$P$6949,13,FALSE())),AN81,VLOOKUP(CONCATENATE($A81,AO$1),'CP Trade Data'!$D$2:$P$6949,13,FALSE()))</f>
        <v>756218</v>
      </c>
      <c r="AP81" s="4" t="n">
        <f aca="false">IF(ISNA(VLOOKUP(CONCATENATE($A81,AP$1),'CP Trade Data'!$D$2:$P$6949,13,FALSE())),AO81,VLOOKUP(CONCATENATE($A81,AP$1),'CP Trade Data'!$D$2:$P$6949,13,FALSE()))</f>
        <v>836110</v>
      </c>
      <c r="AQ81" s="4" t="n">
        <f aca="false">IF(ISNA(VLOOKUP(CONCATENATE($A81,AQ$1),'CP Trade Data'!$D$2:$P$6949,13,FALSE())),AP81,VLOOKUP(CONCATENATE($A81,AQ$1),'CP Trade Data'!$D$2:$P$6949,13,FALSE()))</f>
        <v>836110</v>
      </c>
      <c r="AR81" s="4" t="n">
        <f aca="false">IF(ISNA(VLOOKUP(CONCATENATE($A81,AR$1),'CP Trade Data'!$D$2:$P$6949,13,FALSE())),AQ81,VLOOKUP(CONCATENATE($A81,AR$1),'CP Trade Data'!$D$2:$P$6949,13,FALSE()))</f>
        <v>836110</v>
      </c>
      <c r="AS81" s="4" t="n">
        <f aca="false">IF(ISNA(VLOOKUP(CONCATENATE($A81,AS$1),'CP Trade Data'!$D$2:$P$6949,13,FALSE())),AR81,VLOOKUP(CONCATENATE($A81,AS$1),'CP Trade Data'!$D$2:$P$6949,13,FALSE()))</f>
        <v>839437</v>
      </c>
      <c r="AT81" s="4" t="n">
        <f aca="false">IF(ISNA(VLOOKUP(CONCATENATE($A81,AT$1),'CP Trade Data'!$D$2:$P$6949,13,FALSE())),AS81,VLOOKUP(CONCATENATE($A81,AT$1),'CP Trade Data'!$D$2:$P$6949,13,FALSE()))</f>
        <v>842793</v>
      </c>
      <c r="AU81" s="4" t="n">
        <f aca="false">IF(ISNA(VLOOKUP(CONCATENATE($A81,AU$1),'CP Trade Data'!$D$2:$P$6949,13,FALSE())),AT81,VLOOKUP(CONCATENATE($A81,AU$1),'CP Trade Data'!$D$2:$P$6949,13,FALSE()))</f>
        <v>883530</v>
      </c>
      <c r="AV81" s="4" t="n">
        <f aca="false">IF(ISNA(VLOOKUP(CONCATENATE($A81,AV$1),'CP Trade Data'!$D$2:$P$6949,13,FALSE())),AU81,VLOOKUP(CONCATENATE($A81,AV$1),'CP Trade Data'!$D$2:$P$6949,13,FALSE()))</f>
        <v>887251</v>
      </c>
      <c r="AW81" s="4" t="n">
        <f aca="false">IF(ISNA(VLOOKUP(CONCATENATE($A81,AW$1),'CP Trade Data'!$D$2:$P$6949,13,FALSE())),AV81,VLOOKUP(CONCATENATE($A81,AW$1),'CP Trade Data'!$D$2:$P$6949,13,FALSE()))</f>
        <v>898243</v>
      </c>
      <c r="AX81" s="4" t="n">
        <f aca="false">IF(ISNA(VLOOKUP(CONCATENATE($A81,AX$1),'CP Trade Data'!$D$2:$P$6949,13,FALSE())),AW81,VLOOKUP(CONCATENATE($A81,AX$1),'CP Trade Data'!$D$2:$P$6949,13,FALSE()))</f>
        <v>898243</v>
      </c>
      <c r="AY81" s="4" t="n">
        <f aca="false">IF(ISNA(VLOOKUP(CONCATENATE($A81,AY$1),'CP Trade Data'!$D$2:$P$6949,13,FALSE())),AX81,VLOOKUP(CONCATENATE($A81,AY$1),'CP Trade Data'!$D$2:$P$6949,13,FALSE()))</f>
        <v>898243</v>
      </c>
      <c r="AZ81" s="4" t="n">
        <f aca="false">IF(ISNA(VLOOKUP(CONCATENATE($A81,AZ$1),'CP Trade Data'!$D$2:$P$6949,13,FALSE())),AY81,VLOOKUP(CONCATENATE($A81,AZ$1),'CP Trade Data'!$D$2:$P$6949,13,FALSE()))</f>
        <v>901749</v>
      </c>
      <c r="BA81" s="4" t="n">
        <f aca="false">IF(ISNA(VLOOKUP(CONCATENATE($A81,BA$1),'CP Trade Data'!$D$2:$P$6949,13,FALSE())),AZ81,VLOOKUP(CONCATENATE($A81,BA$1),'CP Trade Data'!$D$2:$P$6949,13,FALSE()))</f>
        <v>905807</v>
      </c>
      <c r="BB81" s="4" t="n">
        <f aca="false">IF(ISNA(VLOOKUP(CONCATENATE($A81,BB$1),'CP Trade Data'!$D$2:$P$6949,13,FALSE())),BA81,VLOOKUP(CONCATENATE($A81,BB$1),'CP Trade Data'!$D$2:$P$6949,13,FALSE()))</f>
        <v>964566</v>
      </c>
      <c r="BC81" s="4" t="n">
        <f aca="false">IF(ISNA(VLOOKUP(CONCATENATE($A81,BC$1),'CP Trade Data'!$D$2:$P$6949,13,FALSE())),BB81,VLOOKUP(CONCATENATE($A81,BC$1),'CP Trade Data'!$D$2:$P$6949,13,FALSE()))</f>
        <v>1120924</v>
      </c>
      <c r="BD81" s="4" t="n">
        <f aca="false">IF(ISNA(VLOOKUP(CONCATENATE($A81,BD$1),'CP Trade Data'!$D$2:$P$6949,13,FALSE())),BC81,VLOOKUP(CONCATENATE($A81,BD$1),'CP Trade Data'!$D$2:$P$6949,13,FALSE()))</f>
        <v>1131421</v>
      </c>
      <c r="BE81" s="4" t="n">
        <f aca="false">IF(ISNA(VLOOKUP(CONCATENATE($A81,BE$1),'CP Trade Data'!$D$2:$P$6949,13,FALSE())),BD81,VLOOKUP(CONCATENATE($A81,BE$1),'CP Trade Data'!$D$2:$P$6949,13,FALSE()))</f>
        <v>1131421</v>
      </c>
      <c r="BF81" s="4" t="n">
        <f aca="false">IF(ISNA(VLOOKUP(CONCATENATE($A81,BF$1),'CP Trade Data'!$D$2:$P$6949,13,FALSE())),BE81,VLOOKUP(CONCATENATE($A81,BF$1),'CP Trade Data'!$D$2:$P$6949,13,FALSE()))</f>
        <v>1131421</v>
      </c>
      <c r="BG81" s="4" t="n">
        <f aca="false">IF(ISNA(VLOOKUP(CONCATENATE($A81,BG$1),'CP Trade Data'!$D$2:$P$6949,13,FALSE())),BF81,VLOOKUP(CONCATENATE($A81,BG$1),'CP Trade Data'!$D$2:$P$6949,13,FALSE()))</f>
        <v>1135501</v>
      </c>
      <c r="BH81" s="4" t="n">
        <f aca="false">IF(ISNA(VLOOKUP(CONCATENATE($A81,BH$1),'CP Trade Data'!$D$2:$P$6949,13,FALSE())),BG81,VLOOKUP(CONCATENATE($A81,BH$1),'CP Trade Data'!$D$2:$P$6949,13,FALSE()))</f>
        <v>1249846</v>
      </c>
      <c r="BI81" s="4" t="n">
        <f aca="false">IF(ISNA(VLOOKUP(CONCATENATE($A81,BI$1),'CP Trade Data'!$D$2:$P$6949,13,FALSE())),BH81,VLOOKUP(CONCATENATE($A81,BI$1),'CP Trade Data'!$D$2:$P$6949,13,FALSE()))</f>
        <v>1254198</v>
      </c>
      <c r="BJ81" s="4" t="n">
        <f aca="false">IF(ISNA(VLOOKUP(CONCATENATE($A81,BJ$1),'CP Trade Data'!$D$2:$P$6949,13,FALSE())),BI81,VLOOKUP(CONCATENATE($A81,BJ$1),'CP Trade Data'!$D$2:$P$6949,13,FALSE()))</f>
        <v>1293831</v>
      </c>
      <c r="BK81" s="4" t="n">
        <f aca="false">IF(ISNA(VLOOKUP(CONCATENATE($A81,BK$1),'CP Trade Data'!$D$2:$P$6949,13,FALSE())),BJ81,VLOOKUP(CONCATENATE($A81,BK$1),'CP Trade Data'!$D$2:$P$6949,13,FALSE()))</f>
        <v>666723</v>
      </c>
    </row>
    <row r="82" customFormat="false" ht="12.75" hidden="false" customHeight="false" outlineLevel="0" collapsed="false">
      <c r="A82" s="0" t="n">
        <v>5540</v>
      </c>
      <c r="B82" s="0" t="s">
        <v>81</v>
      </c>
      <c r="C82" s="4" t="n">
        <f aca="false">IF(ISNA(VLOOKUP(CONCATENATE($A82,C$1),'CP Trade Data'!$D$2:$P$6949,13,FALSE())),0,VLOOKUP(CONCATENATE($A82,C$1),'CP Trade Data'!$D$2:$P$6949,13,FALSE()))</f>
        <v>0</v>
      </c>
      <c r="D82" s="4" t="n">
        <f aca="false">IF(ISNA(VLOOKUP(CONCATENATE($A82,D$1),'CP Trade Data'!$D$2:$P$6949,13,FALSE())),C82,VLOOKUP(CONCATENATE($A82,D$1),'CP Trade Data'!$D$2:$P$6949,13,FALSE()))</f>
        <v>0</v>
      </c>
      <c r="E82" s="4" t="n">
        <f aca="false">IF(ISNA(VLOOKUP(CONCATENATE($A82,E$1),'CP Trade Data'!$D$2:$P$6949,13,FALSE())),D82,VLOOKUP(CONCATENATE($A82,E$1),'CP Trade Data'!$D$2:$P$6949,13,FALSE()))</f>
        <v>0</v>
      </c>
      <c r="F82" s="4" t="n">
        <f aca="false">IF(ISNA(VLOOKUP(CONCATENATE($A82,F$1),'CP Trade Data'!$D$2:$P$6949,13,FALSE())),E82,VLOOKUP(CONCATENATE($A82,F$1),'CP Trade Data'!$D$2:$P$6949,13,FALSE()))</f>
        <v>71235</v>
      </c>
      <c r="G82" s="4" t="n">
        <f aca="false">IF(ISNA(VLOOKUP(CONCATENATE($A82,G$1),'CP Trade Data'!$D$2:$P$6949,13,FALSE())),F82,VLOOKUP(CONCATENATE($A82,G$1),'CP Trade Data'!$D$2:$P$6949,13,FALSE()))</f>
        <v>0</v>
      </c>
      <c r="H82" s="4" t="n">
        <f aca="false">IF(ISNA(VLOOKUP(CONCATENATE($A82,H$1),'CP Trade Data'!$D$2:$P$6949,13,FALSE())),G82,VLOOKUP(CONCATENATE($A82,H$1),'CP Trade Data'!$D$2:$P$6949,13,FALSE()))</f>
        <v>0</v>
      </c>
      <c r="I82" s="4" t="n">
        <f aca="false">IF(ISNA(VLOOKUP(CONCATENATE($A82,I$1),'CP Trade Data'!$D$2:$P$6949,13,FALSE())),H82,VLOOKUP(CONCATENATE($A82,I$1),'CP Trade Data'!$D$2:$P$6949,13,FALSE()))</f>
        <v>0</v>
      </c>
      <c r="J82" s="4" t="n">
        <f aca="false">IF(ISNA(VLOOKUP(CONCATENATE($A82,J$1),'CP Trade Data'!$D$2:$P$6949,13,FALSE())),I82,VLOOKUP(CONCATENATE($A82,J$1),'CP Trade Data'!$D$2:$P$6949,13,FALSE()))</f>
        <v>0</v>
      </c>
      <c r="K82" s="4" t="n">
        <f aca="false">IF(ISNA(VLOOKUP(CONCATENATE($A82,K$1),'CP Trade Data'!$D$2:$P$6949,13,FALSE())),J82,VLOOKUP(CONCATENATE($A82,K$1),'CP Trade Data'!$D$2:$P$6949,13,FALSE()))</f>
        <v>0</v>
      </c>
      <c r="L82" s="4" t="n">
        <f aca="false">IF(ISNA(VLOOKUP(CONCATENATE($A82,L$1),'CP Trade Data'!$D$2:$P$6949,13,FALSE())),K82,VLOOKUP(CONCATENATE($A82,L$1),'CP Trade Data'!$D$2:$P$6949,13,FALSE()))</f>
        <v>0</v>
      </c>
      <c r="M82" s="4" t="n">
        <f aca="false">IF(ISNA(VLOOKUP(CONCATENATE($A82,M$1),'CP Trade Data'!$D$2:$P$6949,13,FALSE())),L82,VLOOKUP(CONCATENATE($A82,M$1),'CP Trade Data'!$D$2:$P$6949,13,FALSE()))</f>
        <v>0</v>
      </c>
      <c r="N82" s="4" t="n">
        <f aca="false">IF(ISNA(VLOOKUP(CONCATENATE($A82,N$1),'CP Trade Data'!$D$2:$P$6949,13,FALSE())),M82,VLOOKUP(CONCATENATE($A82,N$1),'CP Trade Data'!$D$2:$P$6949,13,FALSE()))</f>
        <v>0</v>
      </c>
      <c r="O82" s="4" t="n">
        <f aca="false">IF(ISNA(VLOOKUP(CONCATENATE($A82,O$1),'CP Trade Data'!$D$2:$P$6949,13,FALSE())),N82,VLOOKUP(CONCATENATE($A82,O$1),'CP Trade Data'!$D$2:$P$6949,13,FALSE()))</f>
        <v>0</v>
      </c>
      <c r="P82" s="4" t="n">
        <f aca="false">IF(ISNA(VLOOKUP(CONCATENATE($A82,P$1),'CP Trade Data'!$D$2:$P$6949,13,FALSE())),O82,VLOOKUP(CONCATENATE($A82,P$1),'CP Trade Data'!$D$2:$P$6949,13,FALSE()))</f>
        <v>0</v>
      </c>
      <c r="Q82" s="4" t="n">
        <f aca="false">IF(ISNA(VLOOKUP(CONCATENATE($A82,Q$1),'CP Trade Data'!$D$2:$P$6949,13,FALSE())),P82,VLOOKUP(CONCATENATE($A82,Q$1),'CP Trade Data'!$D$2:$P$6949,13,FALSE()))</f>
        <v>0</v>
      </c>
      <c r="R82" s="4" t="n">
        <f aca="false">IF(ISNA(VLOOKUP(CONCATENATE($A82,R$1),'CP Trade Data'!$D$2:$P$6949,13,FALSE())),Q82,VLOOKUP(CONCATENATE($A82,R$1),'CP Trade Data'!$D$2:$P$6949,13,FALSE()))</f>
        <v>0</v>
      </c>
      <c r="S82" s="4" t="n">
        <f aca="false">IF(ISNA(VLOOKUP(CONCATENATE($A82,S$1),'CP Trade Data'!$D$2:$P$6949,13,FALSE())),R82,VLOOKUP(CONCATENATE($A82,S$1),'CP Trade Data'!$D$2:$P$6949,13,FALSE()))</f>
        <v>0</v>
      </c>
      <c r="T82" s="4" t="n">
        <f aca="false">IF(ISNA(VLOOKUP(CONCATENATE($A82,T$1),'CP Trade Data'!$D$2:$P$6949,13,FALSE())),S82,VLOOKUP(CONCATENATE($A82,T$1),'CP Trade Data'!$D$2:$P$6949,13,FALSE()))</f>
        <v>0</v>
      </c>
      <c r="U82" s="4" t="n">
        <f aca="false">IF(ISNA(VLOOKUP(CONCATENATE($A82,U$1),'CP Trade Data'!$D$2:$P$6949,13,FALSE())),T82,VLOOKUP(CONCATENATE($A82,U$1),'CP Trade Data'!$D$2:$P$6949,13,FALSE()))</f>
        <v>0</v>
      </c>
      <c r="V82" s="4" t="n">
        <f aca="false">IF(ISNA(VLOOKUP(CONCATENATE($A82,V$1),'CP Trade Data'!$D$2:$P$6949,13,FALSE())),U82,VLOOKUP(CONCATENATE($A82,V$1),'CP Trade Data'!$D$2:$P$6949,13,FALSE()))</f>
        <v>0</v>
      </c>
      <c r="W82" s="4" t="n">
        <f aca="false">IF(ISNA(VLOOKUP(CONCATENATE($A82,W$1),'CP Trade Data'!$D$2:$P$6949,13,FALSE())),V82,VLOOKUP(CONCATENATE($A82,W$1),'CP Trade Data'!$D$2:$P$6949,13,FALSE()))</f>
        <v>0</v>
      </c>
      <c r="X82" s="4" t="n">
        <f aca="false">IF(ISNA(VLOOKUP(CONCATENATE($A82,X$1),'CP Trade Data'!$D$2:$P$6949,13,FALSE())),W82,VLOOKUP(CONCATENATE($A82,X$1),'CP Trade Data'!$D$2:$P$6949,13,FALSE()))</f>
        <v>0</v>
      </c>
      <c r="Y82" s="4" t="n">
        <f aca="false">IF(ISNA(VLOOKUP(CONCATENATE($A82,Y$1),'CP Trade Data'!$D$2:$P$6949,13,FALSE())),X82,VLOOKUP(CONCATENATE($A82,Y$1),'CP Trade Data'!$D$2:$P$6949,13,FALSE()))</f>
        <v>0</v>
      </c>
      <c r="Z82" s="4" t="n">
        <f aca="false">IF(ISNA(VLOOKUP(CONCATENATE($A82,Z$1),'CP Trade Data'!$D$2:$P$6949,13,FALSE())),Y82,VLOOKUP(CONCATENATE($A82,Z$1),'CP Trade Data'!$D$2:$P$6949,13,FALSE()))</f>
        <v>168014</v>
      </c>
      <c r="AA82" s="4" t="n">
        <f aca="false">IF(ISNA(VLOOKUP(CONCATENATE($A82,AA$1),'CP Trade Data'!$D$2:$P$6949,13,FALSE())),Z82,VLOOKUP(CONCATENATE($A82,AA$1),'CP Trade Data'!$D$2:$P$6949,13,FALSE()))</f>
        <v>78263</v>
      </c>
      <c r="AB82" s="4" t="n">
        <f aca="false">IF(ISNA(VLOOKUP(CONCATENATE($A82,AB$1),'CP Trade Data'!$D$2:$P$6949,13,FALSE())),AA82,VLOOKUP(CONCATENATE($A82,AB$1),'CP Trade Data'!$D$2:$P$6949,13,FALSE()))</f>
        <v>0</v>
      </c>
      <c r="AC82" s="4" t="n">
        <f aca="false">IF(ISNA(VLOOKUP(CONCATENATE($A82,AC$1),'CP Trade Data'!$D$2:$P$6949,13,FALSE())),AB82,VLOOKUP(CONCATENATE($A82,AC$1),'CP Trade Data'!$D$2:$P$6949,13,FALSE()))</f>
        <v>0</v>
      </c>
      <c r="AD82" s="4" t="n">
        <f aca="false">IF(ISNA(VLOOKUP(CONCATENATE($A82,AD$1),'CP Trade Data'!$D$2:$P$6949,13,FALSE())),AC82,VLOOKUP(CONCATENATE($A82,AD$1),'CP Trade Data'!$D$2:$P$6949,13,FALSE()))</f>
        <v>0</v>
      </c>
      <c r="AE82" s="4" t="n">
        <f aca="false">IF(ISNA(VLOOKUP(CONCATENATE($A82,AE$1),'CP Trade Data'!$D$2:$P$6949,13,FALSE())),AD82,VLOOKUP(CONCATENATE($A82,AE$1),'CP Trade Data'!$D$2:$P$6949,13,FALSE()))</f>
        <v>0</v>
      </c>
      <c r="AF82" s="4" t="n">
        <f aca="false">IF(ISNA(VLOOKUP(CONCATENATE($A82,AF$1),'CP Trade Data'!$D$2:$P$6949,13,FALSE())),AE82,VLOOKUP(CONCATENATE($A82,AF$1),'CP Trade Data'!$D$2:$P$6949,13,FALSE()))</f>
        <v>0</v>
      </c>
      <c r="AG82" s="4" t="n">
        <f aca="false">IF(ISNA(VLOOKUP(CONCATENATE($A82,AG$1),'CP Trade Data'!$D$2:$P$6949,13,FALSE())),AF82,VLOOKUP(CONCATENATE($A82,AG$1),'CP Trade Data'!$D$2:$P$6949,13,FALSE()))</f>
        <v>0</v>
      </c>
      <c r="AH82" s="4" t="n">
        <f aca="false">IF(ISNA(VLOOKUP(CONCATENATE($A82,AH$1),'CP Trade Data'!$D$2:$P$6949,13,FALSE())),AG82,VLOOKUP(CONCATENATE($A82,AH$1),'CP Trade Data'!$D$2:$P$6949,13,FALSE()))</f>
        <v>0</v>
      </c>
      <c r="AI82" s="4" t="n">
        <f aca="false">IF(ISNA(VLOOKUP(CONCATENATE($A82,AI$1),'CP Trade Data'!$D$2:$P$6949,13,FALSE())),AH82,VLOOKUP(CONCATENATE($A82,AI$1),'CP Trade Data'!$D$2:$P$6949,13,FALSE()))</f>
        <v>0</v>
      </c>
      <c r="AJ82" s="4" t="n">
        <f aca="false">IF(ISNA(VLOOKUP(CONCATENATE($A82,AJ$1),'CP Trade Data'!$D$2:$P$6949,13,FALSE())),AI82,VLOOKUP(CONCATENATE($A82,AJ$1),'CP Trade Data'!$D$2:$P$6949,13,FALSE()))</f>
        <v>0</v>
      </c>
      <c r="AK82" s="4" t="n">
        <f aca="false">IF(ISNA(VLOOKUP(CONCATENATE($A82,AK$1),'CP Trade Data'!$D$2:$P$6949,13,FALSE())),AJ82,VLOOKUP(CONCATENATE($A82,AK$1),'CP Trade Data'!$D$2:$P$6949,13,FALSE()))</f>
        <v>0</v>
      </c>
      <c r="AL82" s="4" t="n">
        <f aca="false">IF(ISNA(VLOOKUP(CONCATENATE($A82,AL$1),'CP Trade Data'!$D$2:$P$6949,13,FALSE())),AK82,VLOOKUP(CONCATENATE($A82,AL$1),'CP Trade Data'!$D$2:$P$6949,13,FALSE()))</f>
        <v>0</v>
      </c>
      <c r="AM82" s="4" t="n">
        <f aca="false">IF(ISNA(VLOOKUP(CONCATENATE($A82,AM$1),'CP Trade Data'!$D$2:$P$6949,13,FALSE())),AL82,VLOOKUP(CONCATENATE($A82,AM$1),'CP Trade Data'!$D$2:$P$6949,13,FALSE()))</f>
        <v>0</v>
      </c>
      <c r="AN82" s="4" t="n">
        <f aca="false">IF(ISNA(VLOOKUP(CONCATENATE($A82,AN$1),'CP Trade Data'!$D$2:$P$6949,13,FALSE())),AM82,VLOOKUP(CONCATENATE($A82,AN$1),'CP Trade Data'!$D$2:$P$6949,13,FALSE()))</f>
        <v>0</v>
      </c>
      <c r="AO82" s="4" t="n">
        <f aca="false">IF(ISNA(VLOOKUP(CONCATENATE($A82,AO$1),'CP Trade Data'!$D$2:$P$6949,13,FALSE())),AN82,VLOOKUP(CONCATENATE($A82,AO$1),'CP Trade Data'!$D$2:$P$6949,13,FALSE()))</f>
        <v>0</v>
      </c>
      <c r="AP82" s="4" t="n">
        <f aca="false">IF(ISNA(VLOOKUP(CONCATENATE($A82,AP$1),'CP Trade Data'!$D$2:$P$6949,13,FALSE())),AO82,VLOOKUP(CONCATENATE($A82,AP$1),'CP Trade Data'!$D$2:$P$6949,13,FALSE()))</f>
        <v>0</v>
      </c>
      <c r="AQ82" s="4" t="n">
        <f aca="false">IF(ISNA(VLOOKUP(CONCATENATE($A82,AQ$1),'CP Trade Data'!$D$2:$P$6949,13,FALSE())),AP82,VLOOKUP(CONCATENATE($A82,AQ$1),'CP Trade Data'!$D$2:$P$6949,13,FALSE()))</f>
        <v>0</v>
      </c>
      <c r="AR82" s="4" t="n">
        <f aca="false">IF(ISNA(VLOOKUP(CONCATENATE($A82,AR$1),'CP Trade Data'!$D$2:$P$6949,13,FALSE())),AQ82,VLOOKUP(CONCATENATE($A82,AR$1),'CP Trade Data'!$D$2:$P$6949,13,FALSE()))</f>
        <v>0</v>
      </c>
      <c r="AS82" s="4" t="n">
        <f aca="false">IF(ISNA(VLOOKUP(CONCATENATE($A82,AS$1),'CP Trade Data'!$D$2:$P$6949,13,FALSE())),AR82,VLOOKUP(CONCATENATE($A82,AS$1),'CP Trade Data'!$D$2:$P$6949,13,FALSE()))</f>
        <v>0</v>
      </c>
      <c r="AT82" s="4" t="n">
        <f aca="false">IF(ISNA(VLOOKUP(CONCATENATE($A82,AT$1),'CP Trade Data'!$D$2:$P$6949,13,FALSE())),AS82,VLOOKUP(CONCATENATE($A82,AT$1),'CP Trade Data'!$D$2:$P$6949,13,FALSE()))</f>
        <v>156268</v>
      </c>
      <c r="AU82" s="4" t="n">
        <f aca="false">IF(ISNA(VLOOKUP(CONCATENATE($A82,AU$1),'CP Trade Data'!$D$2:$P$6949,13,FALSE())),AT82,VLOOKUP(CONCATENATE($A82,AU$1),'CP Trade Data'!$D$2:$P$6949,13,FALSE()))</f>
        <v>98224</v>
      </c>
      <c r="AV82" s="4" t="n">
        <f aca="false">IF(ISNA(VLOOKUP(CONCATENATE($A82,AV$1),'CP Trade Data'!$D$2:$P$6949,13,FALSE())),AU82,VLOOKUP(CONCATENATE($A82,AV$1),'CP Trade Data'!$D$2:$P$6949,13,FALSE()))</f>
        <v>0</v>
      </c>
      <c r="AW82" s="4" t="n">
        <f aca="false">IF(ISNA(VLOOKUP(CONCATENATE($A82,AW$1),'CP Trade Data'!$D$2:$P$6949,13,FALSE())),AV82,VLOOKUP(CONCATENATE($A82,AW$1),'CP Trade Data'!$D$2:$P$6949,13,FALSE()))</f>
        <v>0</v>
      </c>
      <c r="AX82" s="4" t="n">
        <f aca="false">IF(ISNA(VLOOKUP(CONCATENATE($A82,AX$1),'CP Trade Data'!$D$2:$P$6949,13,FALSE())),AW82,VLOOKUP(CONCATENATE($A82,AX$1),'CP Trade Data'!$D$2:$P$6949,13,FALSE()))</f>
        <v>0</v>
      </c>
      <c r="AY82" s="4" t="n">
        <f aca="false">IF(ISNA(VLOOKUP(CONCATENATE($A82,AY$1),'CP Trade Data'!$D$2:$P$6949,13,FALSE())),AX82,VLOOKUP(CONCATENATE($A82,AY$1),'CP Trade Data'!$D$2:$P$6949,13,FALSE()))</f>
        <v>0</v>
      </c>
      <c r="AZ82" s="4" t="n">
        <f aca="false">IF(ISNA(VLOOKUP(CONCATENATE($A82,AZ$1),'CP Trade Data'!$D$2:$P$6949,13,FALSE())),AY82,VLOOKUP(CONCATENATE($A82,AZ$1),'CP Trade Data'!$D$2:$P$6949,13,FALSE()))</f>
        <v>219840</v>
      </c>
      <c r="BA82" s="4" t="n">
        <f aca="false">IF(ISNA(VLOOKUP(CONCATENATE($A82,BA$1),'CP Trade Data'!$D$2:$P$6949,13,FALSE())),AZ82,VLOOKUP(CONCATENATE($A82,BA$1),'CP Trade Data'!$D$2:$P$6949,13,FALSE()))</f>
        <v>0</v>
      </c>
      <c r="BB82" s="4" t="n">
        <f aca="false">IF(ISNA(VLOOKUP(CONCATENATE($A82,BB$1),'CP Trade Data'!$D$2:$P$6949,13,FALSE())),BA82,VLOOKUP(CONCATENATE($A82,BB$1),'CP Trade Data'!$D$2:$P$6949,13,FALSE()))</f>
        <v>0</v>
      </c>
      <c r="BC82" s="4" t="n">
        <f aca="false">IF(ISNA(VLOOKUP(CONCATENATE($A82,BC$1),'CP Trade Data'!$D$2:$P$6949,13,FALSE())),BB82,VLOOKUP(CONCATENATE($A82,BC$1),'CP Trade Data'!$D$2:$P$6949,13,FALSE()))</f>
        <v>0</v>
      </c>
      <c r="BD82" s="4" t="n">
        <f aca="false">IF(ISNA(VLOOKUP(CONCATENATE($A82,BD$1),'CP Trade Data'!$D$2:$P$6949,13,FALSE())),BC82,VLOOKUP(CONCATENATE($A82,BD$1),'CP Trade Data'!$D$2:$P$6949,13,FALSE()))</f>
        <v>0</v>
      </c>
      <c r="BE82" s="4" t="n">
        <f aca="false">IF(ISNA(VLOOKUP(CONCATENATE($A82,BE$1),'CP Trade Data'!$D$2:$P$6949,13,FALSE())),BD82,VLOOKUP(CONCATENATE($A82,BE$1),'CP Trade Data'!$D$2:$P$6949,13,FALSE()))</f>
        <v>0</v>
      </c>
      <c r="BF82" s="4" t="n">
        <f aca="false">IF(ISNA(VLOOKUP(CONCATENATE($A82,BF$1),'CP Trade Data'!$D$2:$P$6949,13,FALSE())),BE82,VLOOKUP(CONCATENATE($A82,BF$1),'CP Trade Data'!$D$2:$P$6949,13,FALSE()))</f>
        <v>0</v>
      </c>
      <c r="BG82" s="4" t="n">
        <f aca="false">IF(ISNA(VLOOKUP(CONCATENATE($A82,BG$1),'CP Trade Data'!$D$2:$P$6949,13,FALSE())),BF82,VLOOKUP(CONCATENATE($A82,BG$1),'CP Trade Data'!$D$2:$P$6949,13,FALSE()))</f>
        <v>0</v>
      </c>
      <c r="BH82" s="4" t="n">
        <f aca="false">IF(ISNA(VLOOKUP(CONCATENATE($A82,BH$1),'CP Trade Data'!$D$2:$P$6949,13,FALSE())),BG82,VLOOKUP(CONCATENATE($A82,BH$1),'CP Trade Data'!$D$2:$P$6949,13,FALSE()))</f>
        <v>0</v>
      </c>
      <c r="BI82" s="4" t="n">
        <f aca="false">IF(ISNA(VLOOKUP(CONCATENATE($A82,BI$1),'CP Trade Data'!$D$2:$P$6949,13,FALSE())),BH82,VLOOKUP(CONCATENATE($A82,BI$1),'CP Trade Data'!$D$2:$P$6949,13,FALSE()))</f>
        <v>0</v>
      </c>
      <c r="BJ82" s="4" t="n">
        <f aca="false">IF(ISNA(VLOOKUP(CONCATENATE($A82,BJ$1),'CP Trade Data'!$D$2:$P$6949,13,FALSE())),BI82,VLOOKUP(CONCATENATE($A82,BJ$1),'CP Trade Data'!$D$2:$P$6949,13,FALSE()))</f>
        <v>0</v>
      </c>
      <c r="BK82" s="4" t="n">
        <f aca="false">IF(ISNA(VLOOKUP(CONCATENATE($A82,BK$1),'CP Trade Data'!$D$2:$P$6949,13,FALSE())),BJ82,VLOOKUP(CONCATENATE($A82,BK$1),'CP Trade Data'!$D$2:$P$6949,13,FALSE()))</f>
        <v>0</v>
      </c>
    </row>
    <row r="83" customFormat="false" ht="12.75" hidden="false" customHeight="false" outlineLevel="0" collapsed="false">
      <c r="A83" s="0" t="n">
        <v>5699</v>
      </c>
      <c r="B83" s="0" t="s">
        <v>82</v>
      </c>
      <c r="C83" s="4" t="n">
        <f aca="false">IF(ISNA(VLOOKUP(CONCATENATE($A83,C$1),'CP Trade Data'!$D$2:$P$6949,13,FALSE())),0,VLOOKUP(CONCATENATE($A83,C$1),'CP Trade Data'!$D$2:$P$6949,13,FALSE()))</f>
        <v>62724</v>
      </c>
      <c r="D83" s="4" t="n">
        <f aca="false">IF(ISNA(VLOOKUP(CONCATENATE($A83,D$1),'CP Trade Data'!$D$2:$P$6949,13,FALSE())),C83,VLOOKUP(CONCATENATE($A83,D$1),'CP Trade Data'!$D$2:$P$6949,13,FALSE()))</f>
        <v>251177</v>
      </c>
      <c r="E83" s="4" t="n">
        <f aca="false">IF(ISNA(VLOOKUP(CONCATENATE($A83,E$1),'CP Trade Data'!$D$2:$P$6949,13,FALSE())),D83,VLOOKUP(CONCATENATE($A83,E$1),'CP Trade Data'!$D$2:$P$6949,13,FALSE()))</f>
        <v>582608</v>
      </c>
      <c r="F83" s="4" t="n">
        <f aca="false">IF(ISNA(VLOOKUP(CONCATENATE($A83,F$1),'CP Trade Data'!$D$2:$P$6949,13,FALSE())),E83,VLOOKUP(CONCATENATE($A83,F$1),'CP Trade Data'!$D$2:$P$6949,13,FALSE()))</f>
        <v>730812</v>
      </c>
      <c r="G83" s="4" t="n">
        <f aca="false">IF(ISNA(VLOOKUP(CONCATENATE($A83,G$1),'CP Trade Data'!$D$2:$P$6949,13,FALSE())),F83,VLOOKUP(CONCATENATE($A83,G$1),'CP Trade Data'!$D$2:$P$6949,13,FALSE()))</f>
        <v>2429312</v>
      </c>
      <c r="H83" s="4" t="n">
        <f aca="false">IF(ISNA(VLOOKUP(CONCATENATE($A83,H$1),'CP Trade Data'!$D$2:$P$6949,13,FALSE())),G83,VLOOKUP(CONCATENATE($A83,H$1),'CP Trade Data'!$D$2:$P$6949,13,FALSE()))</f>
        <v>2429312</v>
      </c>
      <c r="I83" s="4" t="n">
        <f aca="false">IF(ISNA(VLOOKUP(CONCATENATE($A83,I$1),'CP Trade Data'!$D$2:$P$6949,13,FALSE())),H83,VLOOKUP(CONCATENATE($A83,I$1),'CP Trade Data'!$D$2:$P$6949,13,FALSE()))</f>
        <v>2429312</v>
      </c>
      <c r="J83" s="4" t="n">
        <f aca="false">IF(ISNA(VLOOKUP(CONCATENATE($A83,J$1),'CP Trade Data'!$D$2:$P$6949,13,FALSE())),I83,VLOOKUP(CONCATENATE($A83,J$1),'CP Trade Data'!$D$2:$P$6949,13,FALSE()))</f>
        <v>2429312</v>
      </c>
      <c r="K83" s="4" t="n">
        <f aca="false">IF(ISNA(VLOOKUP(CONCATENATE($A83,K$1),'CP Trade Data'!$D$2:$P$6949,13,FALSE())),J83,VLOOKUP(CONCATENATE($A83,K$1),'CP Trade Data'!$D$2:$P$6949,13,FALSE()))</f>
        <v>3188858</v>
      </c>
      <c r="L83" s="4" t="n">
        <f aca="false">IF(ISNA(VLOOKUP(CONCATENATE($A83,L$1),'CP Trade Data'!$D$2:$P$6949,13,FALSE())),K83,VLOOKUP(CONCATENATE($A83,L$1),'CP Trade Data'!$D$2:$P$6949,13,FALSE()))</f>
        <v>3544353</v>
      </c>
      <c r="M83" s="4" t="n">
        <f aca="false">IF(ISNA(VLOOKUP(CONCATENATE($A83,M$1),'CP Trade Data'!$D$2:$P$6949,13,FALSE())),L83,VLOOKUP(CONCATENATE($A83,M$1),'CP Trade Data'!$D$2:$P$6949,13,FALSE()))</f>
        <v>4378479</v>
      </c>
      <c r="N83" s="4" t="n">
        <f aca="false">IF(ISNA(VLOOKUP(CONCATENATE($A83,N$1),'CP Trade Data'!$D$2:$P$6949,13,FALSE())),M83,VLOOKUP(CONCATENATE($A83,N$1),'CP Trade Data'!$D$2:$P$6949,13,FALSE()))</f>
        <v>5594392</v>
      </c>
      <c r="O83" s="4" t="n">
        <f aca="false">IF(ISNA(VLOOKUP(CONCATENATE($A83,O$1),'CP Trade Data'!$D$2:$P$6949,13,FALSE())),N83,VLOOKUP(CONCATENATE($A83,O$1),'CP Trade Data'!$D$2:$P$6949,13,FALSE()))</f>
        <v>5594392</v>
      </c>
      <c r="P83" s="4" t="n">
        <f aca="false">IF(ISNA(VLOOKUP(CONCATENATE($A83,P$1),'CP Trade Data'!$D$2:$P$6949,13,FALSE())),O83,VLOOKUP(CONCATENATE($A83,P$1),'CP Trade Data'!$D$2:$P$6949,13,FALSE()))</f>
        <v>5594392</v>
      </c>
      <c r="Q83" s="4" t="n">
        <f aca="false">IF(ISNA(VLOOKUP(CONCATENATE($A83,Q$1),'CP Trade Data'!$D$2:$P$6949,13,FALSE())),P83,VLOOKUP(CONCATENATE($A83,Q$1),'CP Trade Data'!$D$2:$P$6949,13,FALSE()))</f>
        <v>6234488</v>
      </c>
      <c r="R83" s="4" t="n">
        <f aca="false">IF(ISNA(VLOOKUP(CONCATENATE($A83,R$1),'CP Trade Data'!$D$2:$P$6949,13,FALSE())),Q83,VLOOKUP(CONCATENATE($A83,R$1),'CP Trade Data'!$D$2:$P$6949,13,FALSE()))</f>
        <v>6414776</v>
      </c>
      <c r="S83" s="4" t="n">
        <f aca="false">IF(ISNA(VLOOKUP(CONCATENATE($A83,S$1),'CP Trade Data'!$D$2:$P$6949,13,FALSE())),R83,VLOOKUP(CONCATENATE($A83,S$1),'CP Trade Data'!$D$2:$P$6949,13,FALSE()))</f>
        <v>6598716</v>
      </c>
      <c r="T83" s="4" t="n">
        <f aca="false">IF(ISNA(VLOOKUP(CONCATENATE($A83,T$1),'CP Trade Data'!$D$2:$P$6949,13,FALSE())),S83,VLOOKUP(CONCATENATE($A83,T$1),'CP Trade Data'!$D$2:$P$6949,13,FALSE()))</f>
        <v>6827558</v>
      </c>
      <c r="U83" s="4" t="n">
        <f aca="false">IF(ISNA(VLOOKUP(CONCATENATE($A83,U$1),'CP Trade Data'!$D$2:$P$6949,13,FALSE())),T83,VLOOKUP(CONCATENATE($A83,U$1),'CP Trade Data'!$D$2:$P$6949,13,FALSE()))</f>
        <v>7086190</v>
      </c>
      <c r="V83" s="4" t="n">
        <f aca="false">IF(ISNA(VLOOKUP(CONCATENATE($A83,V$1),'CP Trade Data'!$D$2:$P$6949,13,FALSE())),U83,VLOOKUP(CONCATENATE($A83,V$1),'CP Trade Data'!$D$2:$P$6949,13,FALSE()))</f>
        <v>7086190</v>
      </c>
      <c r="W83" s="4" t="n">
        <f aca="false">IF(ISNA(VLOOKUP(CONCATENATE($A83,W$1),'CP Trade Data'!$D$2:$P$6949,13,FALSE())),V83,VLOOKUP(CONCATENATE($A83,W$1),'CP Trade Data'!$D$2:$P$6949,13,FALSE()))</f>
        <v>7086190</v>
      </c>
      <c r="X83" s="4" t="n">
        <f aca="false">IF(ISNA(VLOOKUP(CONCATENATE($A83,X$1),'CP Trade Data'!$D$2:$P$6949,13,FALSE())),W83,VLOOKUP(CONCATENATE($A83,X$1),'CP Trade Data'!$D$2:$P$6949,13,FALSE()))</f>
        <v>7483137</v>
      </c>
      <c r="Y83" s="4" t="n">
        <f aca="false">IF(ISNA(VLOOKUP(CONCATENATE($A83,Y$1),'CP Trade Data'!$D$2:$P$6949,13,FALSE())),X83,VLOOKUP(CONCATENATE($A83,Y$1),'CP Trade Data'!$D$2:$P$6949,13,FALSE()))</f>
        <v>8111298</v>
      </c>
      <c r="Z83" s="4" t="n">
        <f aca="false">IF(ISNA(VLOOKUP(CONCATENATE($A83,Z$1),'CP Trade Data'!$D$2:$P$6949,13,FALSE())),Y83,VLOOKUP(CONCATENATE($A83,Z$1),'CP Trade Data'!$D$2:$P$6949,13,FALSE()))</f>
        <v>8335790</v>
      </c>
      <c r="AA83" s="4" t="n">
        <f aca="false">IF(ISNA(VLOOKUP(CONCATENATE($A83,AA$1),'CP Trade Data'!$D$2:$P$6949,13,FALSE())),Z83,VLOOKUP(CONCATENATE($A83,AA$1),'CP Trade Data'!$D$2:$P$6949,13,FALSE()))</f>
        <v>8486736</v>
      </c>
      <c r="AB83" s="4" t="n">
        <f aca="false">IF(ISNA(VLOOKUP(CONCATENATE($A83,AB$1),'CP Trade Data'!$D$2:$P$6949,13,FALSE())),AA83,VLOOKUP(CONCATENATE($A83,AB$1),'CP Trade Data'!$D$2:$P$6949,13,FALSE()))</f>
        <v>9994849</v>
      </c>
      <c r="AC83" s="4" t="n">
        <f aca="false">IF(ISNA(VLOOKUP(CONCATENATE($A83,AC$1),'CP Trade Data'!$D$2:$P$6949,13,FALSE())),AB83,VLOOKUP(CONCATENATE($A83,AC$1),'CP Trade Data'!$D$2:$P$6949,13,FALSE()))</f>
        <v>9994849</v>
      </c>
      <c r="AD83" s="4" t="n">
        <f aca="false">IF(ISNA(VLOOKUP(CONCATENATE($A83,AD$1),'CP Trade Data'!$D$2:$P$6949,13,FALSE())),AC83,VLOOKUP(CONCATENATE($A83,AD$1),'CP Trade Data'!$D$2:$P$6949,13,FALSE()))</f>
        <v>9994849</v>
      </c>
      <c r="AE83" s="4" t="n">
        <f aca="false">IF(ISNA(VLOOKUP(CONCATENATE($A83,AE$1),'CP Trade Data'!$D$2:$P$6949,13,FALSE())),AD83,VLOOKUP(CONCATENATE($A83,AE$1),'CP Trade Data'!$D$2:$P$6949,13,FALSE()))</f>
        <v>9725184</v>
      </c>
      <c r="AF83" s="4" t="n">
        <f aca="false">IF(ISNA(VLOOKUP(CONCATENATE($A83,AF$1),'CP Trade Data'!$D$2:$P$6949,13,FALSE())),AE83,VLOOKUP(CONCATENATE($A83,AF$1),'CP Trade Data'!$D$2:$P$6949,13,FALSE()))</f>
        <v>10392321</v>
      </c>
      <c r="AG83" s="4" t="n">
        <f aca="false">IF(ISNA(VLOOKUP(CONCATENATE($A83,AG$1),'CP Trade Data'!$D$2:$P$6949,13,FALSE())),AF83,VLOOKUP(CONCATENATE($A83,AG$1),'CP Trade Data'!$D$2:$P$6949,13,FALSE()))</f>
        <v>8785927</v>
      </c>
      <c r="AH83" s="4" t="n">
        <f aca="false">IF(ISNA(VLOOKUP(CONCATENATE($A83,AH$1),'CP Trade Data'!$D$2:$P$6949,13,FALSE())),AG83,VLOOKUP(CONCATENATE($A83,AH$1),'CP Trade Data'!$D$2:$P$6949,13,FALSE()))</f>
        <v>8766989</v>
      </c>
      <c r="AI83" s="4" t="n">
        <f aca="false">IF(ISNA(VLOOKUP(CONCATENATE($A83,AI$1),'CP Trade Data'!$D$2:$P$6949,13,FALSE())),AH83,VLOOKUP(CONCATENATE($A83,AI$1),'CP Trade Data'!$D$2:$P$6949,13,FALSE()))</f>
        <v>9062341</v>
      </c>
      <c r="AJ83" s="4" t="n">
        <f aca="false">IF(ISNA(VLOOKUP(CONCATENATE($A83,AJ$1),'CP Trade Data'!$D$2:$P$6949,13,FALSE())),AI83,VLOOKUP(CONCATENATE($A83,AJ$1),'CP Trade Data'!$D$2:$P$6949,13,FALSE()))</f>
        <v>9062341</v>
      </c>
      <c r="AK83" s="4" t="n">
        <f aca="false">IF(ISNA(VLOOKUP(CONCATENATE($A83,AK$1),'CP Trade Data'!$D$2:$P$6949,13,FALSE())),AJ83,VLOOKUP(CONCATENATE($A83,AK$1),'CP Trade Data'!$D$2:$P$6949,13,FALSE()))</f>
        <v>9062341</v>
      </c>
      <c r="AL83" s="4" t="n">
        <f aca="false">IF(ISNA(VLOOKUP(CONCATENATE($A83,AL$1),'CP Trade Data'!$D$2:$P$6949,13,FALSE())),AK83,VLOOKUP(CONCATENATE($A83,AL$1),'CP Trade Data'!$D$2:$P$6949,13,FALSE()))</f>
        <v>9319238</v>
      </c>
      <c r="AM83" s="4" t="n">
        <f aca="false">IF(ISNA(VLOOKUP(CONCATENATE($A83,AM$1),'CP Trade Data'!$D$2:$P$6949,13,FALSE())),AL83,VLOOKUP(CONCATENATE($A83,AM$1),'CP Trade Data'!$D$2:$P$6949,13,FALSE()))</f>
        <v>9511044</v>
      </c>
      <c r="AN83" s="4" t="n">
        <f aca="false">IF(ISNA(VLOOKUP(CONCATENATE($A83,AN$1),'CP Trade Data'!$D$2:$P$6949,13,FALSE())),AM83,VLOOKUP(CONCATENATE($A83,AN$1),'CP Trade Data'!$D$2:$P$6949,13,FALSE()))</f>
        <v>9689858</v>
      </c>
      <c r="AO83" s="4" t="n">
        <f aca="false">IF(ISNA(VLOOKUP(CONCATENATE($A83,AO$1),'CP Trade Data'!$D$2:$P$6949,13,FALSE())),AN83,VLOOKUP(CONCATENATE($A83,AO$1),'CP Trade Data'!$D$2:$P$6949,13,FALSE()))</f>
        <v>9248554</v>
      </c>
      <c r="AP83" s="4" t="n">
        <f aca="false">IF(ISNA(VLOOKUP(CONCATENATE($A83,AP$1),'CP Trade Data'!$D$2:$P$6949,13,FALSE())),AO83,VLOOKUP(CONCATENATE($A83,AP$1),'CP Trade Data'!$D$2:$P$6949,13,FALSE()))</f>
        <v>8948946</v>
      </c>
      <c r="AQ83" s="4" t="n">
        <f aca="false">IF(ISNA(VLOOKUP(CONCATENATE($A83,AQ$1),'CP Trade Data'!$D$2:$P$6949,13,FALSE())),AP83,VLOOKUP(CONCATENATE($A83,AQ$1),'CP Trade Data'!$D$2:$P$6949,13,FALSE()))</f>
        <v>8948946</v>
      </c>
      <c r="AR83" s="4" t="n">
        <f aca="false">IF(ISNA(VLOOKUP(CONCATENATE($A83,AR$1),'CP Trade Data'!$D$2:$P$6949,13,FALSE())),AQ83,VLOOKUP(CONCATENATE($A83,AR$1),'CP Trade Data'!$D$2:$P$6949,13,FALSE()))</f>
        <v>8948946</v>
      </c>
      <c r="AS83" s="4" t="n">
        <f aca="false">IF(ISNA(VLOOKUP(CONCATENATE($A83,AS$1),'CP Trade Data'!$D$2:$P$6949,13,FALSE())),AR83,VLOOKUP(CONCATENATE($A83,AS$1),'CP Trade Data'!$D$2:$P$6949,13,FALSE()))</f>
        <v>8725171</v>
      </c>
      <c r="AT83" s="4" t="n">
        <f aca="false">IF(ISNA(VLOOKUP(CONCATENATE($A83,AT$1),'CP Trade Data'!$D$2:$P$6949,13,FALSE())),AS83,VLOOKUP(CONCATENATE($A83,AT$1),'CP Trade Data'!$D$2:$P$6949,13,FALSE()))</f>
        <v>8788962</v>
      </c>
      <c r="AU83" s="4" t="n">
        <f aca="false">IF(ISNA(VLOOKUP(CONCATENATE($A83,AU$1),'CP Trade Data'!$D$2:$P$6949,13,FALSE())),AT83,VLOOKUP(CONCATENATE($A83,AU$1),'CP Trade Data'!$D$2:$P$6949,13,FALSE()))</f>
        <v>9038355</v>
      </c>
      <c r="AV83" s="4" t="n">
        <f aca="false">IF(ISNA(VLOOKUP(CONCATENATE($A83,AV$1),'CP Trade Data'!$D$2:$P$6949,13,FALSE())),AU83,VLOOKUP(CONCATENATE($A83,AV$1),'CP Trade Data'!$D$2:$P$6949,13,FALSE()))</f>
        <v>9364249</v>
      </c>
      <c r="AW83" s="4" t="n">
        <f aca="false">IF(ISNA(VLOOKUP(CONCATENATE($A83,AW$1),'CP Trade Data'!$D$2:$P$6949,13,FALSE())),AV83,VLOOKUP(CONCATENATE($A83,AW$1),'CP Trade Data'!$D$2:$P$6949,13,FALSE()))</f>
        <v>9406754</v>
      </c>
      <c r="AX83" s="4" t="n">
        <f aca="false">IF(ISNA(VLOOKUP(CONCATENATE($A83,AX$1),'CP Trade Data'!$D$2:$P$6949,13,FALSE())),AW83,VLOOKUP(CONCATENATE($A83,AX$1),'CP Trade Data'!$D$2:$P$6949,13,FALSE()))</f>
        <v>9406754</v>
      </c>
      <c r="AY83" s="4" t="n">
        <f aca="false">IF(ISNA(VLOOKUP(CONCATENATE($A83,AY$1),'CP Trade Data'!$D$2:$P$6949,13,FALSE())),AX83,VLOOKUP(CONCATENATE($A83,AY$1),'CP Trade Data'!$D$2:$P$6949,13,FALSE()))</f>
        <v>9406754</v>
      </c>
      <c r="AZ83" s="4" t="n">
        <f aca="false">IF(ISNA(VLOOKUP(CONCATENATE($A83,AZ$1),'CP Trade Data'!$D$2:$P$6949,13,FALSE())),AY83,VLOOKUP(CONCATENATE($A83,AZ$1),'CP Trade Data'!$D$2:$P$6949,13,FALSE()))</f>
        <v>9428333</v>
      </c>
      <c r="BA83" s="4" t="n">
        <f aca="false">IF(ISNA(VLOOKUP(CONCATENATE($A83,BA$1),'CP Trade Data'!$D$2:$P$6949,13,FALSE())),AZ83,VLOOKUP(CONCATENATE($A83,BA$1),'CP Trade Data'!$D$2:$P$6949,13,FALSE()))</f>
        <v>9544572</v>
      </c>
      <c r="BB83" s="4" t="n">
        <f aca="false">IF(ISNA(VLOOKUP(CONCATENATE($A83,BB$1),'CP Trade Data'!$D$2:$P$6949,13,FALSE())),BA83,VLOOKUP(CONCATENATE($A83,BB$1),'CP Trade Data'!$D$2:$P$6949,13,FALSE()))</f>
        <v>8962728</v>
      </c>
      <c r="BC83" s="4" t="n">
        <f aca="false">IF(ISNA(VLOOKUP(CONCATENATE($A83,BC$1),'CP Trade Data'!$D$2:$P$6949,13,FALSE())),BB83,VLOOKUP(CONCATENATE($A83,BC$1),'CP Trade Data'!$D$2:$P$6949,13,FALSE()))</f>
        <v>8854130</v>
      </c>
      <c r="BD83" s="4" t="n">
        <f aca="false">IF(ISNA(VLOOKUP(CONCATENATE($A83,BD$1),'CP Trade Data'!$D$2:$P$6949,13,FALSE())),BC83,VLOOKUP(CONCATENATE($A83,BD$1),'CP Trade Data'!$D$2:$P$6949,13,FALSE()))</f>
        <v>8726681</v>
      </c>
      <c r="BE83" s="4" t="n">
        <f aca="false">IF(ISNA(VLOOKUP(CONCATENATE($A83,BE$1),'CP Trade Data'!$D$2:$P$6949,13,FALSE())),BD83,VLOOKUP(CONCATENATE($A83,BE$1),'CP Trade Data'!$D$2:$P$6949,13,FALSE()))</f>
        <v>8726681</v>
      </c>
      <c r="BF83" s="4" t="n">
        <f aca="false">IF(ISNA(VLOOKUP(CONCATENATE($A83,BF$1),'CP Trade Data'!$D$2:$P$6949,13,FALSE())),BE83,VLOOKUP(CONCATENATE($A83,BF$1),'CP Trade Data'!$D$2:$P$6949,13,FALSE()))</f>
        <v>8726681</v>
      </c>
      <c r="BG83" s="4" t="n">
        <f aca="false">IF(ISNA(VLOOKUP(CONCATENATE($A83,BG$1),'CP Trade Data'!$D$2:$P$6949,13,FALSE())),BF83,VLOOKUP(CONCATENATE($A83,BG$1),'CP Trade Data'!$D$2:$P$6949,13,FALSE()))</f>
        <v>9200921</v>
      </c>
      <c r="BH83" s="4" t="n">
        <f aca="false">IF(ISNA(VLOOKUP(CONCATENATE($A83,BH$1),'CP Trade Data'!$D$2:$P$6949,13,FALSE())),BG83,VLOOKUP(CONCATENATE($A83,BH$1),'CP Trade Data'!$D$2:$P$6949,13,FALSE()))</f>
        <v>9353518</v>
      </c>
      <c r="BI83" s="4" t="n">
        <f aca="false">IF(ISNA(VLOOKUP(CONCATENATE($A83,BI$1),'CP Trade Data'!$D$2:$P$6949,13,FALSE())),BH83,VLOOKUP(CONCATENATE($A83,BI$1),'CP Trade Data'!$D$2:$P$6949,13,FALSE()))</f>
        <v>9459593</v>
      </c>
      <c r="BJ83" s="4" t="n">
        <f aca="false">IF(ISNA(VLOOKUP(CONCATENATE($A83,BJ$1),'CP Trade Data'!$D$2:$P$6949,13,FALSE())),BI83,VLOOKUP(CONCATENATE($A83,BJ$1),'CP Trade Data'!$D$2:$P$6949,13,FALSE()))</f>
        <v>9526068</v>
      </c>
      <c r="BK83" s="4" t="n">
        <f aca="false">IF(ISNA(VLOOKUP(CONCATENATE($A83,BK$1),'CP Trade Data'!$D$2:$P$6949,13,FALSE())),BJ83,VLOOKUP(CONCATENATE($A83,BK$1),'CP Trade Data'!$D$2:$P$6949,13,FALSE()))</f>
        <v>4281196</v>
      </c>
    </row>
    <row r="84" customFormat="false" ht="12.75" hidden="false" customHeight="false" outlineLevel="0" collapsed="false">
      <c r="A84" s="0" t="n">
        <v>7389</v>
      </c>
      <c r="B84" s="0" t="s">
        <v>83</v>
      </c>
      <c r="C84" s="4" t="n">
        <f aca="false">IF(ISNA(VLOOKUP(CONCATENATE($A84,C$1),'CP Trade Data'!$D$2:$P$6949,13,FALSE())),0,VLOOKUP(CONCATENATE($A84,C$1),'CP Trade Data'!$D$2:$P$6949,13,FALSE()))</f>
        <v>0</v>
      </c>
      <c r="D84" s="4" t="n">
        <f aca="false">IF(ISNA(VLOOKUP(CONCATENATE($A84,D$1),'CP Trade Data'!$D$2:$P$6949,13,FALSE())),C84,VLOOKUP(CONCATENATE($A84,D$1),'CP Trade Data'!$D$2:$P$6949,13,FALSE()))</f>
        <v>0</v>
      </c>
      <c r="E84" s="4" t="n">
        <f aca="false">IF(ISNA(VLOOKUP(CONCATENATE($A84,E$1),'CP Trade Data'!$D$2:$P$6949,13,FALSE())),D84,VLOOKUP(CONCATENATE($A84,E$1),'CP Trade Data'!$D$2:$P$6949,13,FALSE()))</f>
        <v>0</v>
      </c>
      <c r="F84" s="4" t="n">
        <f aca="false">IF(ISNA(VLOOKUP(CONCATENATE($A84,F$1),'CP Trade Data'!$D$2:$P$6949,13,FALSE())),E84,VLOOKUP(CONCATENATE($A84,F$1),'CP Trade Data'!$D$2:$P$6949,13,FALSE()))</f>
        <v>0</v>
      </c>
      <c r="G84" s="4" t="n">
        <f aca="false">IF(ISNA(VLOOKUP(CONCATENATE($A84,G$1),'CP Trade Data'!$D$2:$P$6949,13,FALSE())),F84,VLOOKUP(CONCATENATE($A84,G$1),'CP Trade Data'!$D$2:$P$6949,13,FALSE()))</f>
        <v>0</v>
      </c>
      <c r="H84" s="4" t="n">
        <f aca="false">IF(ISNA(VLOOKUP(CONCATENATE($A84,H$1),'CP Trade Data'!$D$2:$P$6949,13,FALSE())),G84,VLOOKUP(CONCATENATE($A84,H$1),'CP Trade Data'!$D$2:$P$6949,13,FALSE()))</f>
        <v>0</v>
      </c>
      <c r="I84" s="4" t="n">
        <f aca="false">IF(ISNA(VLOOKUP(CONCATENATE($A84,I$1),'CP Trade Data'!$D$2:$P$6949,13,FALSE())),H84,VLOOKUP(CONCATENATE($A84,I$1),'CP Trade Data'!$D$2:$P$6949,13,FALSE()))</f>
        <v>0</v>
      </c>
      <c r="J84" s="4" t="n">
        <f aca="false">IF(ISNA(VLOOKUP(CONCATENATE($A84,J$1),'CP Trade Data'!$D$2:$P$6949,13,FALSE())),I84,VLOOKUP(CONCATENATE($A84,J$1),'CP Trade Data'!$D$2:$P$6949,13,FALSE()))</f>
        <v>0</v>
      </c>
      <c r="K84" s="4" t="n">
        <f aca="false">IF(ISNA(VLOOKUP(CONCATENATE($A84,K$1),'CP Trade Data'!$D$2:$P$6949,13,FALSE())),J84,VLOOKUP(CONCATENATE($A84,K$1),'CP Trade Data'!$D$2:$P$6949,13,FALSE()))</f>
        <v>0</v>
      </c>
      <c r="L84" s="4" t="n">
        <f aca="false">IF(ISNA(VLOOKUP(CONCATENATE($A84,L$1),'CP Trade Data'!$D$2:$P$6949,13,FALSE())),K84,VLOOKUP(CONCATENATE($A84,L$1),'CP Trade Data'!$D$2:$P$6949,13,FALSE()))</f>
        <v>0</v>
      </c>
      <c r="M84" s="4" t="n">
        <f aca="false">IF(ISNA(VLOOKUP(CONCATENATE($A84,M$1),'CP Trade Data'!$D$2:$P$6949,13,FALSE())),L84,VLOOKUP(CONCATENATE($A84,M$1),'CP Trade Data'!$D$2:$P$6949,13,FALSE()))</f>
        <v>0</v>
      </c>
      <c r="N84" s="4" t="n">
        <f aca="false">IF(ISNA(VLOOKUP(CONCATENATE($A84,N$1),'CP Trade Data'!$D$2:$P$6949,13,FALSE())),M84,VLOOKUP(CONCATENATE($A84,N$1),'CP Trade Data'!$D$2:$P$6949,13,FALSE()))</f>
        <v>0</v>
      </c>
      <c r="O84" s="4" t="n">
        <f aca="false">IF(ISNA(VLOOKUP(CONCATENATE($A84,O$1),'CP Trade Data'!$D$2:$P$6949,13,FALSE())),N84,VLOOKUP(CONCATENATE($A84,O$1),'CP Trade Data'!$D$2:$P$6949,13,FALSE()))</f>
        <v>0</v>
      </c>
      <c r="P84" s="4" t="n">
        <f aca="false">IF(ISNA(VLOOKUP(CONCATENATE($A84,P$1),'CP Trade Data'!$D$2:$P$6949,13,FALSE())),O84,VLOOKUP(CONCATENATE($A84,P$1),'CP Trade Data'!$D$2:$P$6949,13,FALSE()))</f>
        <v>0</v>
      </c>
      <c r="Q84" s="4" t="n">
        <f aca="false">IF(ISNA(VLOOKUP(CONCATENATE($A84,Q$1),'CP Trade Data'!$D$2:$P$6949,13,FALSE())),P84,VLOOKUP(CONCATENATE($A84,Q$1),'CP Trade Data'!$D$2:$P$6949,13,FALSE()))</f>
        <v>0</v>
      </c>
      <c r="R84" s="4" t="n">
        <f aca="false">IF(ISNA(VLOOKUP(CONCATENATE($A84,R$1),'CP Trade Data'!$D$2:$P$6949,13,FALSE())),Q84,VLOOKUP(CONCATENATE($A84,R$1),'CP Trade Data'!$D$2:$P$6949,13,FALSE()))</f>
        <v>0</v>
      </c>
      <c r="S84" s="4" t="n">
        <f aca="false">IF(ISNA(VLOOKUP(CONCATENATE($A84,S$1),'CP Trade Data'!$D$2:$P$6949,13,FALSE())),R84,VLOOKUP(CONCATENATE($A84,S$1),'CP Trade Data'!$D$2:$P$6949,13,FALSE()))</f>
        <v>0</v>
      </c>
      <c r="T84" s="4" t="n">
        <f aca="false">IF(ISNA(VLOOKUP(CONCATENATE($A84,T$1),'CP Trade Data'!$D$2:$P$6949,13,FALSE())),S84,VLOOKUP(CONCATENATE($A84,T$1),'CP Trade Data'!$D$2:$P$6949,13,FALSE()))</f>
        <v>0</v>
      </c>
      <c r="U84" s="4" t="n">
        <f aca="false">IF(ISNA(VLOOKUP(CONCATENATE($A84,U$1),'CP Trade Data'!$D$2:$P$6949,13,FALSE())),T84,VLOOKUP(CONCATENATE($A84,U$1),'CP Trade Data'!$D$2:$P$6949,13,FALSE()))</f>
        <v>0</v>
      </c>
      <c r="V84" s="4" t="n">
        <f aca="false">IF(ISNA(VLOOKUP(CONCATENATE($A84,V$1),'CP Trade Data'!$D$2:$P$6949,13,FALSE())),U84,VLOOKUP(CONCATENATE($A84,V$1),'CP Trade Data'!$D$2:$P$6949,13,FALSE()))</f>
        <v>0</v>
      </c>
      <c r="W84" s="4" t="n">
        <f aca="false">IF(ISNA(VLOOKUP(CONCATENATE($A84,W$1),'CP Trade Data'!$D$2:$P$6949,13,FALSE())),V84,VLOOKUP(CONCATENATE($A84,W$1),'CP Trade Data'!$D$2:$P$6949,13,FALSE()))</f>
        <v>0</v>
      </c>
      <c r="X84" s="4" t="n">
        <f aca="false">IF(ISNA(VLOOKUP(CONCATENATE($A84,X$1),'CP Trade Data'!$D$2:$P$6949,13,FALSE())),W84,VLOOKUP(CONCATENATE($A84,X$1),'CP Trade Data'!$D$2:$P$6949,13,FALSE()))</f>
        <v>0</v>
      </c>
      <c r="Y84" s="4" t="n">
        <f aca="false">IF(ISNA(VLOOKUP(CONCATENATE($A84,Y$1),'CP Trade Data'!$D$2:$P$6949,13,FALSE())),X84,VLOOKUP(CONCATENATE($A84,Y$1),'CP Trade Data'!$D$2:$P$6949,13,FALSE()))</f>
        <v>0</v>
      </c>
      <c r="Z84" s="4" t="n">
        <f aca="false">IF(ISNA(VLOOKUP(CONCATENATE($A84,Z$1),'CP Trade Data'!$D$2:$P$6949,13,FALSE())),Y84,VLOOKUP(CONCATENATE($A84,Z$1),'CP Trade Data'!$D$2:$P$6949,13,FALSE()))</f>
        <v>0</v>
      </c>
      <c r="AA84" s="4" t="n">
        <f aca="false">IF(ISNA(VLOOKUP(CONCATENATE($A84,AA$1),'CP Trade Data'!$D$2:$P$6949,13,FALSE())),Z84,VLOOKUP(CONCATENATE($A84,AA$1),'CP Trade Data'!$D$2:$P$6949,13,FALSE()))</f>
        <v>0</v>
      </c>
      <c r="AB84" s="4" t="n">
        <f aca="false">IF(ISNA(VLOOKUP(CONCATENATE($A84,AB$1),'CP Trade Data'!$D$2:$P$6949,13,FALSE())),AA84,VLOOKUP(CONCATENATE($A84,AB$1),'CP Trade Data'!$D$2:$P$6949,13,FALSE()))</f>
        <v>0</v>
      </c>
      <c r="AC84" s="4" t="n">
        <f aca="false">IF(ISNA(VLOOKUP(CONCATENATE($A84,AC$1),'CP Trade Data'!$D$2:$P$6949,13,FALSE())),AB84,VLOOKUP(CONCATENATE($A84,AC$1),'CP Trade Data'!$D$2:$P$6949,13,FALSE()))</f>
        <v>0</v>
      </c>
      <c r="AD84" s="4" t="n">
        <f aca="false">IF(ISNA(VLOOKUP(CONCATENATE($A84,AD$1),'CP Trade Data'!$D$2:$P$6949,13,FALSE())),AC84,VLOOKUP(CONCATENATE($A84,AD$1),'CP Trade Data'!$D$2:$P$6949,13,FALSE()))</f>
        <v>0</v>
      </c>
      <c r="AE84" s="4" t="n">
        <f aca="false">IF(ISNA(VLOOKUP(CONCATENATE($A84,AE$1),'CP Trade Data'!$D$2:$P$6949,13,FALSE())),AD84,VLOOKUP(CONCATENATE($A84,AE$1),'CP Trade Data'!$D$2:$P$6949,13,FALSE()))</f>
        <v>0</v>
      </c>
      <c r="AF84" s="4" t="n">
        <f aca="false">IF(ISNA(VLOOKUP(CONCATENATE($A84,AF$1),'CP Trade Data'!$D$2:$P$6949,13,FALSE())),AE84,VLOOKUP(CONCATENATE($A84,AF$1),'CP Trade Data'!$D$2:$P$6949,13,FALSE()))</f>
        <v>0</v>
      </c>
      <c r="AG84" s="4" t="n">
        <f aca="false">IF(ISNA(VLOOKUP(CONCATENATE($A84,AG$1),'CP Trade Data'!$D$2:$P$6949,13,FALSE())),AF84,VLOOKUP(CONCATENATE($A84,AG$1),'CP Trade Data'!$D$2:$P$6949,13,FALSE()))</f>
        <v>0</v>
      </c>
      <c r="AH84" s="4" t="n">
        <f aca="false">IF(ISNA(VLOOKUP(CONCATENATE($A84,AH$1),'CP Trade Data'!$D$2:$P$6949,13,FALSE())),AG84,VLOOKUP(CONCATENATE($A84,AH$1),'CP Trade Data'!$D$2:$P$6949,13,FALSE()))</f>
        <v>0</v>
      </c>
      <c r="AI84" s="4" t="n">
        <f aca="false">IF(ISNA(VLOOKUP(CONCATENATE($A84,AI$1),'CP Trade Data'!$D$2:$P$6949,13,FALSE())),AH84,VLOOKUP(CONCATENATE($A84,AI$1),'CP Trade Data'!$D$2:$P$6949,13,FALSE()))</f>
        <v>0</v>
      </c>
      <c r="AJ84" s="4" t="n">
        <f aca="false">IF(ISNA(VLOOKUP(CONCATENATE($A84,AJ$1),'CP Trade Data'!$D$2:$P$6949,13,FALSE())),AI84,VLOOKUP(CONCATENATE($A84,AJ$1),'CP Trade Data'!$D$2:$P$6949,13,FALSE()))</f>
        <v>0</v>
      </c>
      <c r="AK84" s="4" t="n">
        <f aca="false">IF(ISNA(VLOOKUP(CONCATENATE($A84,AK$1),'CP Trade Data'!$D$2:$P$6949,13,FALSE())),AJ84,VLOOKUP(CONCATENATE($A84,AK$1),'CP Trade Data'!$D$2:$P$6949,13,FALSE()))</f>
        <v>0</v>
      </c>
      <c r="AL84" s="4" t="n">
        <f aca="false">IF(ISNA(VLOOKUP(CONCATENATE($A84,AL$1),'CP Trade Data'!$D$2:$P$6949,13,FALSE())),AK84,VLOOKUP(CONCATENATE($A84,AL$1),'CP Trade Data'!$D$2:$P$6949,13,FALSE()))</f>
        <v>0</v>
      </c>
      <c r="AM84" s="4" t="n">
        <f aca="false">IF(ISNA(VLOOKUP(CONCATENATE($A84,AM$1),'CP Trade Data'!$D$2:$P$6949,13,FALSE())),AL84,VLOOKUP(CONCATENATE($A84,AM$1),'CP Trade Data'!$D$2:$P$6949,13,FALSE()))</f>
        <v>0</v>
      </c>
      <c r="AN84" s="4" t="n">
        <f aca="false">IF(ISNA(VLOOKUP(CONCATENATE($A84,AN$1),'CP Trade Data'!$D$2:$P$6949,13,FALSE())),AM84,VLOOKUP(CONCATENATE($A84,AN$1),'CP Trade Data'!$D$2:$P$6949,13,FALSE()))</f>
        <v>0</v>
      </c>
      <c r="AO84" s="4" t="n">
        <f aca="false">IF(ISNA(VLOOKUP(CONCATENATE($A84,AO$1),'CP Trade Data'!$D$2:$P$6949,13,FALSE())),AN84,VLOOKUP(CONCATENATE($A84,AO$1),'CP Trade Data'!$D$2:$P$6949,13,FALSE()))</f>
        <v>0</v>
      </c>
      <c r="AP84" s="4" t="n">
        <f aca="false">IF(ISNA(VLOOKUP(CONCATENATE($A84,AP$1),'CP Trade Data'!$D$2:$P$6949,13,FALSE())),AO84,VLOOKUP(CONCATENATE($A84,AP$1),'CP Trade Data'!$D$2:$P$6949,13,FALSE()))</f>
        <v>0</v>
      </c>
      <c r="AQ84" s="4" t="n">
        <f aca="false">IF(ISNA(VLOOKUP(CONCATENATE($A84,AQ$1),'CP Trade Data'!$D$2:$P$6949,13,FALSE())),AP84,VLOOKUP(CONCATENATE($A84,AQ$1),'CP Trade Data'!$D$2:$P$6949,13,FALSE()))</f>
        <v>0</v>
      </c>
      <c r="AR84" s="4" t="n">
        <f aca="false">IF(ISNA(VLOOKUP(CONCATENATE($A84,AR$1),'CP Trade Data'!$D$2:$P$6949,13,FALSE())),AQ84,VLOOKUP(CONCATENATE($A84,AR$1),'CP Trade Data'!$D$2:$P$6949,13,FALSE()))</f>
        <v>0</v>
      </c>
      <c r="AS84" s="4" t="n">
        <f aca="false">IF(ISNA(VLOOKUP(CONCATENATE($A84,AS$1),'CP Trade Data'!$D$2:$P$6949,13,FALSE())),AR84,VLOOKUP(CONCATENATE($A84,AS$1),'CP Trade Data'!$D$2:$P$6949,13,FALSE()))</f>
        <v>0</v>
      </c>
      <c r="AT84" s="4" t="n">
        <f aca="false">IF(ISNA(VLOOKUP(CONCATENATE($A84,AT$1),'CP Trade Data'!$D$2:$P$6949,13,FALSE())),AS84,VLOOKUP(CONCATENATE($A84,AT$1),'CP Trade Data'!$D$2:$P$6949,13,FALSE()))</f>
        <v>0</v>
      </c>
      <c r="AU84" s="4" t="n">
        <f aca="false">IF(ISNA(VLOOKUP(CONCATENATE($A84,AU$1),'CP Trade Data'!$D$2:$P$6949,13,FALSE())),AT84,VLOOKUP(CONCATENATE($A84,AU$1),'CP Trade Data'!$D$2:$P$6949,13,FALSE()))</f>
        <v>0</v>
      </c>
      <c r="AV84" s="4" t="n">
        <f aca="false">IF(ISNA(VLOOKUP(CONCATENATE($A84,AV$1),'CP Trade Data'!$D$2:$P$6949,13,FALSE())),AU84,VLOOKUP(CONCATENATE($A84,AV$1),'CP Trade Data'!$D$2:$P$6949,13,FALSE()))</f>
        <v>0</v>
      </c>
      <c r="AW84" s="4" t="n">
        <f aca="false">IF(ISNA(VLOOKUP(CONCATENATE($A84,AW$1),'CP Trade Data'!$D$2:$P$6949,13,FALSE())),AV84,VLOOKUP(CONCATENATE($A84,AW$1),'CP Trade Data'!$D$2:$P$6949,13,FALSE()))</f>
        <v>0</v>
      </c>
      <c r="AX84" s="4" t="n">
        <f aca="false">IF(ISNA(VLOOKUP(CONCATENATE($A84,AX$1),'CP Trade Data'!$D$2:$P$6949,13,FALSE())),AW84,VLOOKUP(CONCATENATE($A84,AX$1),'CP Trade Data'!$D$2:$P$6949,13,FALSE()))</f>
        <v>0</v>
      </c>
      <c r="AY84" s="4" t="n">
        <f aca="false">IF(ISNA(VLOOKUP(CONCATENATE($A84,AY$1),'CP Trade Data'!$D$2:$P$6949,13,FALSE())),AX84,VLOOKUP(CONCATENATE($A84,AY$1),'CP Trade Data'!$D$2:$P$6949,13,FALSE()))</f>
        <v>0</v>
      </c>
      <c r="AZ84" s="4" t="n">
        <f aca="false">IF(ISNA(VLOOKUP(CONCATENATE($A84,AZ$1),'CP Trade Data'!$D$2:$P$6949,13,FALSE())),AY84,VLOOKUP(CONCATENATE($A84,AZ$1),'CP Trade Data'!$D$2:$P$6949,13,FALSE()))</f>
        <v>0</v>
      </c>
      <c r="BA84" s="4" t="n">
        <f aca="false">IF(ISNA(VLOOKUP(CONCATENATE($A84,BA$1),'CP Trade Data'!$D$2:$P$6949,13,FALSE())),AZ84,VLOOKUP(CONCATENATE($A84,BA$1),'CP Trade Data'!$D$2:$P$6949,13,FALSE()))</f>
        <v>10605</v>
      </c>
      <c r="BB84" s="4" t="n">
        <f aca="false">IF(ISNA(VLOOKUP(CONCATENATE($A84,BB$1),'CP Trade Data'!$D$2:$P$6949,13,FALSE())),BA84,VLOOKUP(CONCATENATE($A84,BB$1),'CP Trade Data'!$D$2:$P$6949,13,FALSE()))</f>
        <v>21485</v>
      </c>
      <c r="BC84" s="4" t="n">
        <f aca="false">IF(ISNA(VLOOKUP(CONCATENATE($A84,BC$1),'CP Trade Data'!$D$2:$P$6949,13,FALSE())),BB84,VLOOKUP(CONCATENATE($A84,BC$1),'CP Trade Data'!$D$2:$P$6949,13,FALSE()))</f>
        <v>21485</v>
      </c>
      <c r="BD84" s="4" t="n">
        <f aca="false">IF(ISNA(VLOOKUP(CONCATENATE($A84,BD$1),'CP Trade Data'!$D$2:$P$6949,13,FALSE())),BC84,VLOOKUP(CONCATENATE($A84,BD$1),'CP Trade Data'!$D$2:$P$6949,13,FALSE()))</f>
        <v>21485</v>
      </c>
      <c r="BE84" s="4" t="n">
        <f aca="false">IF(ISNA(VLOOKUP(CONCATENATE($A84,BE$1),'CP Trade Data'!$D$2:$P$6949,13,FALSE())),BD84,VLOOKUP(CONCATENATE($A84,BE$1),'CP Trade Data'!$D$2:$P$6949,13,FALSE()))</f>
        <v>21485</v>
      </c>
      <c r="BF84" s="4" t="n">
        <f aca="false">IF(ISNA(VLOOKUP(CONCATENATE($A84,BF$1),'CP Trade Data'!$D$2:$P$6949,13,FALSE())),BE84,VLOOKUP(CONCATENATE($A84,BF$1),'CP Trade Data'!$D$2:$P$6949,13,FALSE()))</f>
        <v>21485</v>
      </c>
      <c r="BG84" s="4" t="n">
        <f aca="false">IF(ISNA(VLOOKUP(CONCATENATE($A84,BG$1),'CP Trade Data'!$D$2:$P$6949,13,FALSE())),BF84,VLOOKUP(CONCATENATE($A84,BG$1),'CP Trade Data'!$D$2:$P$6949,13,FALSE()))</f>
        <v>21485</v>
      </c>
      <c r="BH84" s="4" t="n">
        <f aca="false">IF(ISNA(VLOOKUP(CONCATENATE($A84,BH$1),'CP Trade Data'!$D$2:$P$6949,13,FALSE())),BG84,VLOOKUP(CONCATENATE($A84,BH$1),'CP Trade Data'!$D$2:$P$6949,13,FALSE()))</f>
        <v>21485</v>
      </c>
      <c r="BI84" s="4" t="n">
        <f aca="false">IF(ISNA(VLOOKUP(CONCATENATE($A84,BI$1),'CP Trade Data'!$D$2:$P$6949,13,FALSE())),BH84,VLOOKUP(CONCATENATE($A84,BI$1),'CP Trade Data'!$D$2:$P$6949,13,FALSE()))</f>
        <v>21485</v>
      </c>
      <c r="BJ84" s="4" t="n">
        <f aca="false">IF(ISNA(VLOOKUP(CONCATENATE($A84,BJ$1),'CP Trade Data'!$D$2:$P$6949,13,FALSE())),BI84,VLOOKUP(CONCATENATE($A84,BJ$1),'CP Trade Data'!$D$2:$P$6949,13,FALSE()))</f>
        <v>21485</v>
      </c>
      <c r="BK84" s="4" t="n">
        <f aca="false">IF(ISNA(VLOOKUP(CONCATENATE($A84,BK$1),'CP Trade Data'!$D$2:$P$6949,13,FALSE())),BJ84,VLOOKUP(CONCATENATE($A84,BK$1),'CP Trade Data'!$D$2:$P$6949,13,FALSE()))</f>
        <v>21485</v>
      </c>
    </row>
    <row r="85" customFormat="false" ht="12.75" hidden="false" customHeight="false" outlineLevel="0" collapsed="false">
      <c r="A85" s="0" t="n">
        <v>6558</v>
      </c>
      <c r="B85" s="0" t="s">
        <v>84</v>
      </c>
      <c r="C85" s="4" t="n">
        <f aca="false">IF(ISNA(VLOOKUP(CONCATENATE($A85,C$1),'CP Trade Data'!$D$2:$P$6949,13,FALSE())),0,VLOOKUP(CONCATENATE($A85,C$1),'CP Trade Data'!$D$2:$P$6949,13,FALSE()))</f>
        <v>1080469</v>
      </c>
      <c r="D85" s="4" t="n">
        <f aca="false">IF(ISNA(VLOOKUP(CONCATENATE($A85,D$1),'CP Trade Data'!$D$2:$P$6949,13,FALSE())),C85,VLOOKUP(CONCATENATE($A85,D$1),'CP Trade Data'!$D$2:$P$6949,13,FALSE()))</f>
        <v>2883139</v>
      </c>
      <c r="E85" s="4" t="n">
        <f aca="false">IF(ISNA(VLOOKUP(CONCATENATE($A85,E$1),'CP Trade Data'!$D$2:$P$6949,13,FALSE())),D85,VLOOKUP(CONCATENATE($A85,E$1),'CP Trade Data'!$D$2:$P$6949,13,FALSE()))</f>
        <v>6061575</v>
      </c>
      <c r="F85" s="4" t="n">
        <f aca="false">IF(ISNA(VLOOKUP(CONCATENATE($A85,F$1),'CP Trade Data'!$D$2:$P$6949,13,FALSE())),E85,VLOOKUP(CONCATENATE($A85,F$1),'CP Trade Data'!$D$2:$P$6949,13,FALSE()))</f>
        <v>5995129</v>
      </c>
      <c r="G85" s="4" t="n">
        <f aca="false">IF(ISNA(VLOOKUP(CONCATENATE($A85,G$1),'CP Trade Data'!$D$2:$P$6949,13,FALSE())),F85,VLOOKUP(CONCATENATE($A85,G$1),'CP Trade Data'!$D$2:$P$6949,13,FALSE()))</f>
        <v>5999829</v>
      </c>
      <c r="H85" s="4" t="n">
        <f aca="false">IF(ISNA(VLOOKUP(CONCATENATE($A85,H$1),'CP Trade Data'!$D$2:$P$6949,13,FALSE())),G85,VLOOKUP(CONCATENATE($A85,H$1),'CP Trade Data'!$D$2:$P$6949,13,FALSE()))</f>
        <v>5999829</v>
      </c>
      <c r="I85" s="4" t="n">
        <f aca="false">IF(ISNA(VLOOKUP(CONCATENATE($A85,I$1),'CP Trade Data'!$D$2:$P$6949,13,FALSE())),H85,VLOOKUP(CONCATENATE($A85,I$1),'CP Trade Data'!$D$2:$P$6949,13,FALSE()))</f>
        <v>5999829</v>
      </c>
      <c r="J85" s="4" t="n">
        <f aca="false">IF(ISNA(VLOOKUP(CONCATENATE($A85,J$1),'CP Trade Data'!$D$2:$P$6949,13,FALSE())),I85,VLOOKUP(CONCATENATE($A85,J$1),'CP Trade Data'!$D$2:$P$6949,13,FALSE()))</f>
        <v>5999829</v>
      </c>
      <c r="K85" s="4" t="n">
        <f aca="false">IF(ISNA(VLOOKUP(CONCATENATE($A85,K$1),'CP Trade Data'!$D$2:$P$6949,13,FALSE())),J85,VLOOKUP(CONCATENATE($A85,K$1),'CP Trade Data'!$D$2:$P$6949,13,FALSE()))</f>
        <v>5914876</v>
      </c>
      <c r="L85" s="4" t="n">
        <f aca="false">IF(ISNA(VLOOKUP(CONCATENATE($A85,L$1),'CP Trade Data'!$D$2:$P$6949,13,FALSE())),K85,VLOOKUP(CONCATENATE($A85,L$1),'CP Trade Data'!$D$2:$P$6949,13,FALSE()))</f>
        <v>5815509</v>
      </c>
      <c r="M85" s="4" t="n">
        <f aca="false">IF(ISNA(VLOOKUP(CONCATENATE($A85,M$1),'CP Trade Data'!$D$2:$P$6949,13,FALSE())),L85,VLOOKUP(CONCATENATE($A85,M$1),'CP Trade Data'!$D$2:$P$6949,13,FALSE()))</f>
        <v>6748710</v>
      </c>
      <c r="N85" s="4" t="n">
        <f aca="false">IF(ISNA(VLOOKUP(CONCATENATE($A85,N$1),'CP Trade Data'!$D$2:$P$6949,13,FALSE())),M85,VLOOKUP(CONCATENATE($A85,N$1),'CP Trade Data'!$D$2:$P$6949,13,FALSE()))</f>
        <v>6720983</v>
      </c>
      <c r="O85" s="4" t="n">
        <f aca="false">IF(ISNA(VLOOKUP(CONCATENATE($A85,O$1),'CP Trade Data'!$D$2:$P$6949,13,FALSE())),N85,VLOOKUP(CONCATENATE($A85,O$1),'CP Trade Data'!$D$2:$P$6949,13,FALSE()))</f>
        <v>6720983</v>
      </c>
      <c r="P85" s="4" t="n">
        <f aca="false">IF(ISNA(VLOOKUP(CONCATENATE($A85,P$1),'CP Trade Data'!$D$2:$P$6949,13,FALSE())),O85,VLOOKUP(CONCATENATE($A85,P$1),'CP Trade Data'!$D$2:$P$6949,13,FALSE()))</f>
        <v>6720983</v>
      </c>
      <c r="Q85" s="4" t="n">
        <f aca="false">IF(ISNA(VLOOKUP(CONCATENATE($A85,Q$1),'CP Trade Data'!$D$2:$P$6949,13,FALSE())),P85,VLOOKUP(CONCATENATE($A85,Q$1),'CP Trade Data'!$D$2:$P$6949,13,FALSE()))</f>
        <v>6707443</v>
      </c>
      <c r="R85" s="4" t="n">
        <f aca="false">IF(ISNA(VLOOKUP(CONCATENATE($A85,R$1),'CP Trade Data'!$D$2:$P$6949,13,FALSE())),Q85,VLOOKUP(CONCATENATE($A85,R$1),'CP Trade Data'!$D$2:$P$6949,13,FALSE()))</f>
        <v>6718943</v>
      </c>
      <c r="S85" s="4" t="n">
        <f aca="false">IF(ISNA(VLOOKUP(CONCATENATE($A85,S$1),'CP Trade Data'!$D$2:$P$6949,13,FALSE())),R85,VLOOKUP(CONCATENATE($A85,S$1),'CP Trade Data'!$D$2:$P$6949,13,FALSE()))</f>
        <v>6718943</v>
      </c>
      <c r="T85" s="4" t="n">
        <f aca="false">IF(ISNA(VLOOKUP(CONCATENATE($A85,T$1),'CP Trade Data'!$D$2:$P$6949,13,FALSE())),S85,VLOOKUP(CONCATENATE($A85,T$1),'CP Trade Data'!$D$2:$P$6949,13,FALSE()))</f>
        <v>6750493</v>
      </c>
      <c r="U85" s="4" t="n">
        <f aca="false">IF(ISNA(VLOOKUP(CONCATENATE($A85,U$1),'CP Trade Data'!$D$2:$P$6949,13,FALSE())),T85,VLOOKUP(CONCATENATE($A85,U$1),'CP Trade Data'!$D$2:$P$6949,13,FALSE()))</f>
        <v>6751082</v>
      </c>
      <c r="V85" s="4" t="n">
        <f aca="false">IF(ISNA(VLOOKUP(CONCATENATE($A85,V$1),'CP Trade Data'!$D$2:$P$6949,13,FALSE())),U85,VLOOKUP(CONCATENATE($A85,V$1),'CP Trade Data'!$D$2:$P$6949,13,FALSE()))</f>
        <v>6751082</v>
      </c>
      <c r="W85" s="4" t="n">
        <f aca="false">IF(ISNA(VLOOKUP(CONCATENATE($A85,W$1),'CP Trade Data'!$D$2:$P$6949,13,FALSE())),V85,VLOOKUP(CONCATENATE($A85,W$1),'CP Trade Data'!$D$2:$P$6949,13,FALSE()))</f>
        <v>6751082</v>
      </c>
      <c r="X85" s="4" t="n">
        <f aca="false">IF(ISNA(VLOOKUP(CONCATENATE($A85,X$1),'CP Trade Data'!$D$2:$P$6949,13,FALSE())),W85,VLOOKUP(CONCATENATE($A85,X$1),'CP Trade Data'!$D$2:$P$6949,13,FALSE()))</f>
        <v>6928291</v>
      </c>
      <c r="Y85" s="4" t="n">
        <f aca="false">IF(ISNA(VLOOKUP(CONCATENATE($A85,Y$1),'CP Trade Data'!$D$2:$P$6949,13,FALSE())),X85,VLOOKUP(CONCATENATE($A85,Y$1),'CP Trade Data'!$D$2:$P$6949,13,FALSE()))</f>
        <v>6918741</v>
      </c>
      <c r="Z85" s="4" t="n">
        <f aca="false">IF(ISNA(VLOOKUP(CONCATENATE($A85,Z$1),'CP Trade Data'!$D$2:$P$6949,13,FALSE())),Y85,VLOOKUP(CONCATENATE($A85,Z$1),'CP Trade Data'!$D$2:$P$6949,13,FALSE()))</f>
        <v>6918741</v>
      </c>
      <c r="AA85" s="4" t="n">
        <f aca="false">IF(ISNA(VLOOKUP(CONCATENATE($A85,AA$1),'CP Trade Data'!$D$2:$P$6949,13,FALSE())),Z85,VLOOKUP(CONCATENATE($A85,AA$1),'CP Trade Data'!$D$2:$P$6949,13,FALSE()))</f>
        <v>6801548</v>
      </c>
      <c r="AB85" s="4" t="n">
        <f aca="false">IF(ISNA(VLOOKUP(CONCATENATE($A85,AB$1),'CP Trade Data'!$D$2:$P$6949,13,FALSE())),AA85,VLOOKUP(CONCATENATE($A85,AB$1),'CP Trade Data'!$D$2:$P$6949,13,FALSE()))</f>
        <v>6590786</v>
      </c>
      <c r="AC85" s="4" t="n">
        <f aca="false">IF(ISNA(VLOOKUP(CONCATENATE($A85,AC$1),'CP Trade Data'!$D$2:$P$6949,13,FALSE())),AB85,VLOOKUP(CONCATENATE($A85,AC$1),'CP Trade Data'!$D$2:$P$6949,13,FALSE()))</f>
        <v>6590786</v>
      </c>
      <c r="AD85" s="4" t="n">
        <f aca="false">IF(ISNA(VLOOKUP(CONCATENATE($A85,AD$1),'CP Trade Data'!$D$2:$P$6949,13,FALSE())),AC85,VLOOKUP(CONCATENATE($A85,AD$1),'CP Trade Data'!$D$2:$P$6949,13,FALSE()))</f>
        <v>6590786</v>
      </c>
      <c r="AE85" s="4" t="n">
        <f aca="false">IF(ISNA(VLOOKUP(CONCATENATE($A85,AE$1),'CP Trade Data'!$D$2:$P$6949,13,FALSE())),AD85,VLOOKUP(CONCATENATE($A85,AE$1),'CP Trade Data'!$D$2:$P$6949,13,FALSE()))</f>
        <v>6541655</v>
      </c>
      <c r="AF85" s="4" t="n">
        <f aca="false">IF(ISNA(VLOOKUP(CONCATENATE($A85,AF$1),'CP Trade Data'!$D$2:$P$6949,13,FALSE())),AE85,VLOOKUP(CONCATENATE($A85,AF$1),'CP Trade Data'!$D$2:$P$6949,13,FALSE()))</f>
        <v>8773986</v>
      </c>
      <c r="AG85" s="4" t="n">
        <f aca="false">IF(ISNA(VLOOKUP(CONCATENATE($A85,AG$1),'CP Trade Data'!$D$2:$P$6949,13,FALSE())),AF85,VLOOKUP(CONCATENATE($A85,AG$1),'CP Trade Data'!$D$2:$P$6949,13,FALSE()))</f>
        <v>14398386</v>
      </c>
      <c r="AH85" s="4" t="n">
        <f aca="false">IF(ISNA(VLOOKUP(CONCATENATE($A85,AH$1),'CP Trade Data'!$D$2:$P$6949,13,FALSE())),AG85,VLOOKUP(CONCATENATE($A85,AH$1),'CP Trade Data'!$D$2:$P$6949,13,FALSE()))</f>
        <v>14620396</v>
      </c>
      <c r="AI85" s="4" t="n">
        <f aca="false">IF(ISNA(VLOOKUP(CONCATENATE($A85,AI$1),'CP Trade Data'!$D$2:$P$6949,13,FALSE())),AH85,VLOOKUP(CONCATENATE($A85,AI$1),'CP Trade Data'!$D$2:$P$6949,13,FALSE()))</f>
        <v>14546919</v>
      </c>
      <c r="AJ85" s="4" t="n">
        <f aca="false">IF(ISNA(VLOOKUP(CONCATENATE($A85,AJ$1),'CP Trade Data'!$D$2:$P$6949,13,FALSE())),AI85,VLOOKUP(CONCATENATE($A85,AJ$1),'CP Trade Data'!$D$2:$P$6949,13,FALSE()))</f>
        <v>14546919</v>
      </c>
      <c r="AK85" s="4" t="n">
        <f aca="false">IF(ISNA(VLOOKUP(CONCATENATE($A85,AK$1),'CP Trade Data'!$D$2:$P$6949,13,FALSE())),AJ85,VLOOKUP(CONCATENATE($A85,AK$1),'CP Trade Data'!$D$2:$P$6949,13,FALSE()))</f>
        <v>14546919</v>
      </c>
      <c r="AL85" s="4" t="n">
        <f aca="false">IF(ISNA(VLOOKUP(CONCATENATE($A85,AL$1),'CP Trade Data'!$D$2:$P$6949,13,FALSE())),AK85,VLOOKUP(CONCATENATE($A85,AL$1),'CP Trade Data'!$D$2:$P$6949,13,FALSE()))</f>
        <v>14461044</v>
      </c>
      <c r="AM85" s="4" t="n">
        <f aca="false">IF(ISNA(VLOOKUP(CONCATENATE($A85,AM$1),'CP Trade Data'!$D$2:$P$6949,13,FALSE())),AL85,VLOOKUP(CONCATENATE($A85,AM$1),'CP Trade Data'!$D$2:$P$6949,13,FALSE()))</f>
        <v>14372610</v>
      </c>
      <c r="AN85" s="4" t="n">
        <f aca="false">IF(ISNA(VLOOKUP(CONCATENATE($A85,AN$1),'CP Trade Data'!$D$2:$P$6949,13,FALSE())),AM85,VLOOKUP(CONCATENATE($A85,AN$1),'CP Trade Data'!$D$2:$P$6949,13,FALSE()))</f>
        <v>14280860</v>
      </c>
      <c r="AO85" s="4" t="n">
        <f aca="false">IF(ISNA(VLOOKUP(CONCATENATE($A85,AO$1),'CP Trade Data'!$D$2:$P$6949,13,FALSE())),AN85,VLOOKUP(CONCATENATE($A85,AO$1),'CP Trade Data'!$D$2:$P$6949,13,FALSE()))</f>
        <v>14203160</v>
      </c>
      <c r="AP85" s="4" t="n">
        <f aca="false">IF(ISNA(VLOOKUP(CONCATENATE($A85,AP$1),'CP Trade Data'!$D$2:$P$6949,13,FALSE())),AO85,VLOOKUP(CONCATENATE($A85,AP$1),'CP Trade Data'!$D$2:$P$6949,13,FALSE()))</f>
        <v>14216696</v>
      </c>
      <c r="AQ85" s="4" t="n">
        <f aca="false">IF(ISNA(VLOOKUP(CONCATENATE($A85,AQ$1),'CP Trade Data'!$D$2:$P$6949,13,FALSE())),AP85,VLOOKUP(CONCATENATE($A85,AQ$1),'CP Trade Data'!$D$2:$P$6949,13,FALSE()))</f>
        <v>14216696</v>
      </c>
      <c r="AR85" s="4" t="n">
        <f aca="false">IF(ISNA(VLOOKUP(CONCATENATE($A85,AR$1),'CP Trade Data'!$D$2:$P$6949,13,FALSE())),AQ85,VLOOKUP(CONCATENATE($A85,AR$1),'CP Trade Data'!$D$2:$P$6949,13,FALSE()))</f>
        <v>14216696</v>
      </c>
      <c r="AS85" s="4" t="n">
        <f aca="false">IF(ISNA(VLOOKUP(CONCATENATE($A85,AS$1),'CP Trade Data'!$D$2:$P$6949,13,FALSE())),AR85,VLOOKUP(CONCATENATE($A85,AS$1),'CP Trade Data'!$D$2:$P$6949,13,FALSE()))</f>
        <v>14120779</v>
      </c>
      <c r="AT85" s="4" t="n">
        <f aca="false">IF(ISNA(VLOOKUP(CONCATENATE($A85,AT$1),'CP Trade Data'!$D$2:$P$6949,13,FALSE())),AS85,VLOOKUP(CONCATENATE($A85,AT$1),'CP Trade Data'!$D$2:$P$6949,13,FALSE()))</f>
        <v>14070179</v>
      </c>
      <c r="AU85" s="4" t="n">
        <f aca="false">IF(ISNA(VLOOKUP(CONCATENATE($A85,AU$1),'CP Trade Data'!$D$2:$P$6949,13,FALSE())),AT85,VLOOKUP(CONCATENATE($A85,AU$1),'CP Trade Data'!$D$2:$P$6949,13,FALSE()))</f>
        <v>14027091</v>
      </c>
      <c r="AV85" s="4" t="n">
        <f aca="false">IF(ISNA(VLOOKUP(CONCATENATE($A85,AV$1),'CP Trade Data'!$D$2:$P$6949,13,FALSE())),AU85,VLOOKUP(CONCATENATE($A85,AV$1),'CP Trade Data'!$D$2:$P$6949,13,FALSE()))</f>
        <v>14108305</v>
      </c>
      <c r="AW85" s="4" t="n">
        <f aca="false">IF(ISNA(VLOOKUP(CONCATENATE($A85,AW$1),'CP Trade Data'!$D$2:$P$6949,13,FALSE())),AV85,VLOOKUP(CONCATENATE($A85,AW$1),'CP Trade Data'!$D$2:$P$6949,13,FALSE()))</f>
        <v>13913767</v>
      </c>
      <c r="AX85" s="4" t="n">
        <f aca="false">IF(ISNA(VLOOKUP(CONCATENATE($A85,AX$1),'CP Trade Data'!$D$2:$P$6949,13,FALSE())),AW85,VLOOKUP(CONCATENATE($A85,AX$1),'CP Trade Data'!$D$2:$P$6949,13,FALSE()))</f>
        <v>13913767</v>
      </c>
      <c r="AY85" s="4" t="n">
        <f aca="false">IF(ISNA(VLOOKUP(CONCATENATE($A85,AY$1),'CP Trade Data'!$D$2:$P$6949,13,FALSE())),AX85,VLOOKUP(CONCATENATE($A85,AY$1),'CP Trade Data'!$D$2:$P$6949,13,FALSE()))</f>
        <v>13913767</v>
      </c>
      <c r="AZ85" s="4" t="n">
        <f aca="false">IF(ISNA(VLOOKUP(CONCATENATE($A85,AZ$1),'CP Trade Data'!$D$2:$P$6949,13,FALSE())),AY85,VLOOKUP(CONCATENATE($A85,AZ$1),'CP Trade Data'!$D$2:$P$6949,13,FALSE()))</f>
        <v>13900302</v>
      </c>
      <c r="BA85" s="4" t="n">
        <f aca="false">IF(ISNA(VLOOKUP(CONCATENATE($A85,BA$1),'CP Trade Data'!$D$2:$P$6949,13,FALSE())),AZ85,VLOOKUP(CONCATENATE($A85,BA$1),'CP Trade Data'!$D$2:$P$6949,13,FALSE()))</f>
        <v>13875425</v>
      </c>
      <c r="BB85" s="4" t="n">
        <f aca="false">IF(ISNA(VLOOKUP(CONCATENATE($A85,BB$1),'CP Trade Data'!$D$2:$P$6949,13,FALSE())),BA85,VLOOKUP(CONCATENATE($A85,BB$1),'CP Trade Data'!$D$2:$P$6949,13,FALSE()))</f>
        <v>13829477</v>
      </c>
      <c r="BC85" s="4" t="n">
        <f aca="false">IF(ISNA(VLOOKUP(CONCATENATE($A85,BC$1),'CP Trade Data'!$D$2:$P$6949,13,FALSE())),BB85,VLOOKUP(CONCATENATE($A85,BC$1),'CP Trade Data'!$D$2:$P$6949,13,FALSE()))</f>
        <v>13812907</v>
      </c>
      <c r="BD85" s="4" t="n">
        <f aca="false">IF(ISNA(VLOOKUP(CONCATENATE($A85,BD$1),'CP Trade Data'!$D$2:$P$6949,13,FALSE())),BC85,VLOOKUP(CONCATENATE($A85,BD$1),'CP Trade Data'!$D$2:$P$6949,13,FALSE()))</f>
        <v>13585165</v>
      </c>
      <c r="BE85" s="4" t="n">
        <f aca="false">IF(ISNA(VLOOKUP(CONCATENATE($A85,BE$1),'CP Trade Data'!$D$2:$P$6949,13,FALSE())),BD85,VLOOKUP(CONCATENATE($A85,BE$1),'CP Trade Data'!$D$2:$P$6949,13,FALSE()))</f>
        <v>13585165</v>
      </c>
      <c r="BF85" s="4" t="n">
        <f aca="false">IF(ISNA(VLOOKUP(CONCATENATE($A85,BF$1),'CP Trade Data'!$D$2:$P$6949,13,FALSE())),BE85,VLOOKUP(CONCATENATE($A85,BF$1),'CP Trade Data'!$D$2:$P$6949,13,FALSE()))</f>
        <v>13585165</v>
      </c>
      <c r="BG85" s="4" t="n">
        <f aca="false">IF(ISNA(VLOOKUP(CONCATENATE($A85,BG$1),'CP Trade Data'!$D$2:$P$6949,13,FALSE())),BF85,VLOOKUP(CONCATENATE($A85,BG$1),'CP Trade Data'!$D$2:$P$6949,13,FALSE()))</f>
        <v>13466936</v>
      </c>
      <c r="BH85" s="4" t="n">
        <f aca="false">IF(ISNA(VLOOKUP(CONCATENATE($A85,BH$1),'CP Trade Data'!$D$2:$P$6949,13,FALSE())),BG85,VLOOKUP(CONCATENATE($A85,BH$1),'CP Trade Data'!$D$2:$P$6949,13,FALSE()))</f>
        <v>13234244</v>
      </c>
      <c r="BI85" s="4" t="n">
        <f aca="false">IF(ISNA(VLOOKUP(CONCATENATE($A85,BI$1),'CP Trade Data'!$D$2:$P$6949,13,FALSE())),BH85,VLOOKUP(CONCATENATE($A85,BI$1),'CP Trade Data'!$D$2:$P$6949,13,FALSE()))</f>
        <v>13090189</v>
      </c>
      <c r="BJ85" s="4" t="n">
        <f aca="false">IF(ISNA(VLOOKUP(CONCATENATE($A85,BJ$1),'CP Trade Data'!$D$2:$P$6949,13,FALSE())),BI85,VLOOKUP(CONCATENATE($A85,BJ$1),'CP Trade Data'!$D$2:$P$6949,13,FALSE()))</f>
        <v>13022381</v>
      </c>
      <c r="BK85" s="4" t="n">
        <f aca="false">IF(ISNA(VLOOKUP(CONCATENATE($A85,BK$1),'CP Trade Data'!$D$2:$P$6949,13,FALSE())),BJ85,VLOOKUP(CONCATENATE($A85,BK$1),'CP Trade Data'!$D$2:$P$6949,13,FALSE()))</f>
        <v>6802185</v>
      </c>
    </row>
    <row r="86" customFormat="false" ht="12.75" hidden="false" customHeight="false" outlineLevel="0" collapsed="false">
      <c r="A86" s="0" t="n">
        <v>6825</v>
      </c>
      <c r="B86" s="0" t="s">
        <v>85</v>
      </c>
      <c r="C86" s="4" t="n">
        <f aca="false">IF(ISNA(VLOOKUP(CONCATENATE($A86,C$1),'CP Trade Data'!$D$2:$P$6949,13,FALSE())),0,VLOOKUP(CONCATENATE($A86,C$1),'CP Trade Data'!$D$2:$P$6949,13,FALSE()))</f>
        <v>0</v>
      </c>
      <c r="D86" s="4" t="n">
        <f aca="false">IF(ISNA(VLOOKUP(CONCATENATE($A86,D$1),'CP Trade Data'!$D$2:$P$6949,13,FALSE())),C86,VLOOKUP(CONCATENATE($A86,D$1),'CP Trade Data'!$D$2:$P$6949,13,FALSE()))</f>
        <v>0</v>
      </c>
      <c r="E86" s="4" t="n">
        <f aca="false">IF(ISNA(VLOOKUP(CONCATENATE($A86,E$1),'CP Trade Data'!$D$2:$P$6949,13,FALSE())),D86,VLOOKUP(CONCATENATE($A86,E$1),'CP Trade Data'!$D$2:$P$6949,13,FALSE()))</f>
        <v>0</v>
      </c>
      <c r="F86" s="4" t="n">
        <f aca="false">IF(ISNA(VLOOKUP(CONCATENATE($A86,F$1),'CP Trade Data'!$D$2:$P$6949,13,FALSE())),E86,VLOOKUP(CONCATENATE($A86,F$1),'CP Trade Data'!$D$2:$P$6949,13,FALSE()))</f>
        <v>0</v>
      </c>
      <c r="G86" s="4" t="n">
        <f aca="false">IF(ISNA(VLOOKUP(CONCATENATE($A86,G$1),'CP Trade Data'!$D$2:$P$6949,13,FALSE())),F86,VLOOKUP(CONCATENATE($A86,G$1),'CP Trade Data'!$D$2:$P$6949,13,FALSE()))</f>
        <v>0</v>
      </c>
      <c r="H86" s="4" t="n">
        <f aca="false">IF(ISNA(VLOOKUP(CONCATENATE($A86,H$1),'CP Trade Data'!$D$2:$P$6949,13,FALSE())),G86,VLOOKUP(CONCATENATE($A86,H$1),'CP Trade Data'!$D$2:$P$6949,13,FALSE()))</f>
        <v>0</v>
      </c>
      <c r="I86" s="4" t="n">
        <f aca="false">IF(ISNA(VLOOKUP(CONCATENATE($A86,I$1),'CP Trade Data'!$D$2:$P$6949,13,FALSE())),H86,VLOOKUP(CONCATENATE($A86,I$1),'CP Trade Data'!$D$2:$P$6949,13,FALSE()))</f>
        <v>0</v>
      </c>
      <c r="J86" s="4" t="n">
        <f aca="false">IF(ISNA(VLOOKUP(CONCATENATE($A86,J$1),'CP Trade Data'!$D$2:$P$6949,13,FALSE())),I86,VLOOKUP(CONCATENATE($A86,J$1),'CP Trade Data'!$D$2:$P$6949,13,FALSE()))</f>
        <v>0</v>
      </c>
      <c r="K86" s="4" t="n">
        <f aca="false">IF(ISNA(VLOOKUP(CONCATENATE($A86,K$1),'CP Trade Data'!$D$2:$P$6949,13,FALSE())),J86,VLOOKUP(CONCATENATE($A86,K$1),'CP Trade Data'!$D$2:$P$6949,13,FALSE()))</f>
        <v>0</v>
      </c>
      <c r="L86" s="4" t="n">
        <f aca="false">IF(ISNA(VLOOKUP(CONCATENATE($A86,L$1),'CP Trade Data'!$D$2:$P$6949,13,FALSE())),K86,VLOOKUP(CONCATENATE($A86,L$1),'CP Trade Data'!$D$2:$P$6949,13,FALSE()))</f>
        <v>0</v>
      </c>
      <c r="M86" s="4" t="n">
        <f aca="false">IF(ISNA(VLOOKUP(CONCATENATE($A86,M$1),'CP Trade Data'!$D$2:$P$6949,13,FALSE())),L86,VLOOKUP(CONCATENATE($A86,M$1),'CP Trade Data'!$D$2:$P$6949,13,FALSE()))</f>
        <v>0</v>
      </c>
      <c r="N86" s="4" t="n">
        <f aca="false">IF(ISNA(VLOOKUP(CONCATENATE($A86,N$1),'CP Trade Data'!$D$2:$P$6949,13,FALSE())),M86,VLOOKUP(CONCATENATE($A86,N$1),'CP Trade Data'!$D$2:$P$6949,13,FALSE()))</f>
        <v>0</v>
      </c>
      <c r="O86" s="4" t="n">
        <f aca="false">IF(ISNA(VLOOKUP(CONCATENATE($A86,O$1),'CP Trade Data'!$D$2:$P$6949,13,FALSE())),N86,VLOOKUP(CONCATENATE($A86,O$1),'CP Trade Data'!$D$2:$P$6949,13,FALSE()))</f>
        <v>0</v>
      </c>
      <c r="P86" s="4" t="n">
        <f aca="false">IF(ISNA(VLOOKUP(CONCATENATE($A86,P$1),'CP Trade Data'!$D$2:$P$6949,13,FALSE())),O86,VLOOKUP(CONCATENATE($A86,P$1),'CP Trade Data'!$D$2:$P$6949,13,FALSE()))</f>
        <v>0</v>
      </c>
      <c r="Q86" s="4" t="n">
        <f aca="false">IF(ISNA(VLOOKUP(CONCATENATE($A86,Q$1),'CP Trade Data'!$D$2:$P$6949,13,FALSE())),P86,VLOOKUP(CONCATENATE($A86,Q$1),'CP Trade Data'!$D$2:$P$6949,13,FALSE()))</f>
        <v>0</v>
      </c>
      <c r="R86" s="4" t="n">
        <f aca="false">IF(ISNA(VLOOKUP(CONCATENATE($A86,R$1),'CP Trade Data'!$D$2:$P$6949,13,FALSE())),Q86,VLOOKUP(CONCATENATE($A86,R$1),'CP Trade Data'!$D$2:$P$6949,13,FALSE()))</f>
        <v>0</v>
      </c>
      <c r="S86" s="4" t="n">
        <f aca="false">IF(ISNA(VLOOKUP(CONCATENATE($A86,S$1),'CP Trade Data'!$D$2:$P$6949,13,FALSE())),R86,VLOOKUP(CONCATENATE($A86,S$1),'CP Trade Data'!$D$2:$P$6949,13,FALSE()))</f>
        <v>0</v>
      </c>
      <c r="T86" s="4" t="n">
        <f aca="false">IF(ISNA(VLOOKUP(CONCATENATE($A86,T$1),'CP Trade Data'!$D$2:$P$6949,13,FALSE())),S86,VLOOKUP(CONCATENATE($A86,T$1),'CP Trade Data'!$D$2:$P$6949,13,FALSE()))</f>
        <v>0</v>
      </c>
      <c r="U86" s="4" t="n">
        <f aca="false">IF(ISNA(VLOOKUP(CONCATENATE($A86,U$1),'CP Trade Data'!$D$2:$P$6949,13,FALSE())),T86,VLOOKUP(CONCATENATE($A86,U$1),'CP Trade Data'!$D$2:$P$6949,13,FALSE()))</f>
        <v>0</v>
      </c>
      <c r="V86" s="4" t="n">
        <f aca="false">IF(ISNA(VLOOKUP(CONCATENATE($A86,V$1),'CP Trade Data'!$D$2:$P$6949,13,FALSE())),U86,VLOOKUP(CONCATENATE($A86,V$1),'CP Trade Data'!$D$2:$P$6949,13,FALSE()))</f>
        <v>0</v>
      </c>
      <c r="W86" s="4" t="n">
        <f aca="false">IF(ISNA(VLOOKUP(CONCATENATE($A86,W$1),'CP Trade Data'!$D$2:$P$6949,13,FALSE())),V86,VLOOKUP(CONCATENATE($A86,W$1),'CP Trade Data'!$D$2:$P$6949,13,FALSE()))</f>
        <v>0</v>
      </c>
      <c r="X86" s="4" t="n">
        <f aca="false">IF(ISNA(VLOOKUP(CONCATENATE($A86,X$1),'CP Trade Data'!$D$2:$P$6949,13,FALSE())),W86,VLOOKUP(CONCATENATE($A86,X$1),'CP Trade Data'!$D$2:$P$6949,13,FALSE()))</f>
        <v>0</v>
      </c>
      <c r="Y86" s="4" t="n">
        <f aca="false">IF(ISNA(VLOOKUP(CONCATENATE($A86,Y$1),'CP Trade Data'!$D$2:$P$6949,13,FALSE())),X86,VLOOKUP(CONCATENATE($A86,Y$1),'CP Trade Data'!$D$2:$P$6949,13,FALSE()))</f>
        <v>0</v>
      </c>
      <c r="Z86" s="4" t="n">
        <f aca="false">IF(ISNA(VLOOKUP(CONCATENATE($A86,Z$1),'CP Trade Data'!$D$2:$P$6949,13,FALSE())),Y86,VLOOKUP(CONCATENATE($A86,Z$1),'CP Trade Data'!$D$2:$P$6949,13,FALSE()))</f>
        <v>0</v>
      </c>
      <c r="AA86" s="4" t="n">
        <f aca="false">IF(ISNA(VLOOKUP(CONCATENATE($A86,AA$1),'CP Trade Data'!$D$2:$P$6949,13,FALSE())),Z86,VLOOKUP(CONCATENATE($A86,AA$1),'CP Trade Data'!$D$2:$P$6949,13,FALSE()))</f>
        <v>0</v>
      </c>
      <c r="AB86" s="4" t="n">
        <f aca="false">IF(ISNA(VLOOKUP(CONCATENATE($A86,AB$1),'CP Trade Data'!$D$2:$P$6949,13,FALSE())),AA86,VLOOKUP(CONCATENATE($A86,AB$1),'CP Trade Data'!$D$2:$P$6949,13,FALSE()))</f>
        <v>0</v>
      </c>
      <c r="AC86" s="4" t="n">
        <f aca="false">IF(ISNA(VLOOKUP(CONCATENATE($A86,AC$1),'CP Trade Data'!$D$2:$P$6949,13,FALSE())),AB86,VLOOKUP(CONCATENATE($A86,AC$1),'CP Trade Data'!$D$2:$P$6949,13,FALSE()))</f>
        <v>0</v>
      </c>
      <c r="AD86" s="4" t="n">
        <f aca="false">IF(ISNA(VLOOKUP(CONCATENATE($A86,AD$1),'CP Trade Data'!$D$2:$P$6949,13,FALSE())),AC86,VLOOKUP(CONCATENATE($A86,AD$1),'CP Trade Data'!$D$2:$P$6949,13,FALSE()))</f>
        <v>0</v>
      </c>
      <c r="AE86" s="4" t="n">
        <f aca="false">IF(ISNA(VLOOKUP(CONCATENATE($A86,AE$1),'CP Trade Data'!$D$2:$P$6949,13,FALSE())),AD86,VLOOKUP(CONCATENATE($A86,AE$1),'CP Trade Data'!$D$2:$P$6949,13,FALSE()))</f>
        <v>0</v>
      </c>
      <c r="AF86" s="4" t="n">
        <f aca="false">IF(ISNA(VLOOKUP(CONCATENATE($A86,AF$1),'CP Trade Data'!$D$2:$P$6949,13,FALSE())),AE86,VLOOKUP(CONCATENATE($A86,AF$1),'CP Trade Data'!$D$2:$P$6949,13,FALSE()))</f>
        <v>0</v>
      </c>
      <c r="AG86" s="4" t="n">
        <f aca="false">IF(ISNA(VLOOKUP(CONCATENATE($A86,AG$1),'CP Trade Data'!$D$2:$P$6949,13,FALSE())),AF86,VLOOKUP(CONCATENATE($A86,AG$1),'CP Trade Data'!$D$2:$P$6949,13,FALSE()))</f>
        <v>0</v>
      </c>
      <c r="AH86" s="4" t="n">
        <f aca="false">IF(ISNA(VLOOKUP(CONCATENATE($A86,AH$1),'CP Trade Data'!$D$2:$P$6949,13,FALSE())),AG86,VLOOKUP(CONCATENATE($A86,AH$1),'CP Trade Data'!$D$2:$P$6949,13,FALSE()))</f>
        <v>0</v>
      </c>
      <c r="AI86" s="4" t="n">
        <f aca="false">IF(ISNA(VLOOKUP(CONCATENATE($A86,AI$1),'CP Trade Data'!$D$2:$P$6949,13,FALSE())),AH86,VLOOKUP(CONCATENATE($A86,AI$1),'CP Trade Data'!$D$2:$P$6949,13,FALSE()))</f>
        <v>0</v>
      </c>
      <c r="AJ86" s="4" t="n">
        <f aca="false">IF(ISNA(VLOOKUP(CONCATENATE($A86,AJ$1),'CP Trade Data'!$D$2:$P$6949,13,FALSE())),AI86,VLOOKUP(CONCATENATE($A86,AJ$1),'CP Trade Data'!$D$2:$P$6949,13,FALSE()))</f>
        <v>0</v>
      </c>
      <c r="AK86" s="4" t="n">
        <f aca="false">IF(ISNA(VLOOKUP(CONCATENATE($A86,AK$1),'CP Trade Data'!$D$2:$P$6949,13,FALSE())),AJ86,VLOOKUP(CONCATENATE($A86,AK$1),'CP Trade Data'!$D$2:$P$6949,13,FALSE()))</f>
        <v>0</v>
      </c>
      <c r="AL86" s="4" t="n">
        <f aca="false">IF(ISNA(VLOOKUP(CONCATENATE($A86,AL$1),'CP Trade Data'!$D$2:$P$6949,13,FALSE())),AK86,VLOOKUP(CONCATENATE($A86,AL$1),'CP Trade Data'!$D$2:$P$6949,13,FALSE()))</f>
        <v>0</v>
      </c>
      <c r="AM86" s="4" t="n">
        <f aca="false">IF(ISNA(VLOOKUP(CONCATENATE($A86,AM$1),'CP Trade Data'!$D$2:$P$6949,13,FALSE())),AL86,VLOOKUP(CONCATENATE($A86,AM$1),'CP Trade Data'!$D$2:$P$6949,13,FALSE()))</f>
        <v>0</v>
      </c>
      <c r="AN86" s="4" t="n">
        <f aca="false">IF(ISNA(VLOOKUP(CONCATENATE($A86,AN$1),'CP Trade Data'!$D$2:$P$6949,13,FALSE())),AM86,VLOOKUP(CONCATENATE($A86,AN$1),'CP Trade Data'!$D$2:$P$6949,13,FALSE()))</f>
        <v>0</v>
      </c>
      <c r="AO86" s="4" t="n">
        <f aca="false">IF(ISNA(VLOOKUP(CONCATENATE($A86,AO$1),'CP Trade Data'!$D$2:$P$6949,13,FALSE())),AN86,VLOOKUP(CONCATENATE($A86,AO$1),'CP Trade Data'!$D$2:$P$6949,13,FALSE()))</f>
        <v>0</v>
      </c>
      <c r="AP86" s="4" t="n">
        <f aca="false">IF(ISNA(VLOOKUP(CONCATENATE($A86,AP$1),'CP Trade Data'!$D$2:$P$6949,13,FALSE())),AO86,VLOOKUP(CONCATENATE($A86,AP$1),'CP Trade Data'!$D$2:$P$6949,13,FALSE()))</f>
        <v>0</v>
      </c>
      <c r="AQ86" s="4" t="n">
        <f aca="false">IF(ISNA(VLOOKUP(CONCATENATE($A86,AQ$1),'CP Trade Data'!$D$2:$P$6949,13,FALSE())),AP86,VLOOKUP(CONCATENATE($A86,AQ$1),'CP Trade Data'!$D$2:$P$6949,13,FALSE()))</f>
        <v>0</v>
      </c>
      <c r="AR86" s="4" t="n">
        <f aca="false">IF(ISNA(VLOOKUP(CONCATENATE($A86,AR$1),'CP Trade Data'!$D$2:$P$6949,13,FALSE())),AQ86,VLOOKUP(CONCATENATE($A86,AR$1),'CP Trade Data'!$D$2:$P$6949,13,FALSE()))</f>
        <v>0</v>
      </c>
      <c r="AS86" s="4" t="n">
        <f aca="false">IF(ISNA(VLOOKUP(CONCATENATE($A86,AS$1),'CP Trade Data'!$D$2:$P$6949,13,FALSE())),AR86,VLOOKUP(CONCATENATE($A86,AS$1),'CP Trade Data'!$D$2:$P$6949,13,FALSE()))</f>
        <v>0</v>
      </c>
      <c r="AT86" s="4" t="n">
        <f aca="false">IF(ISNA(VLOOKUP(CONCATENATE($A86,AT$1),'CP Trade Data'!$D$2:$P$6949,13,FALSE())),AS86,VLOOKUP(CONCATENATE($A86,AT$1),'CP Trade Data'!$D$2:$P$6949,13,FALSE()))</f>
        <v>0</v>
      </c>
      <c r="AU86" s="4" t="n">
        <f aca="false">IF(ISNA(VLOOKUP(CONCATENATE($A86,AU$1),'CP Trade Data'!$D$2:$P$6949,13,FALSE())),AT86,VLOOKUP(CONCATENATE($A86,AU$1),'CP Trade Data'!$D$2:$P$6949,13,FALSE()))</f>
        <v>0</v>
      </c>
      <c r="AV86" s="4" t="n">
        <f aca="false">IF(ISNA(VLOOKUP(CONCATENATE($A86,AV$1),'CP Trade Data'!$D$2:$P$6949,13,FALSE())),AU86,VLOOKUP(CONCATENATE($A86,AV$1),'CP Trade Data'!$D$2:$P$6949,13,FALSE()))</f>
        <v>0</v>
      </c>
      <c r="AW86" s="4" t="n">
        <f aca="false">IF(ISNA(VLOOKUP(CONCATENATE($A86,AW$1),'CP Trade Data'!$D$2:$P$6949,13,FALSE())),AV86,VLOOKUP(CONCATENATE($A86,AW$1),'CP Trade Data'!$D$2:$P$6949,13,FALSE()))</f>
        <v>0</v>
      </c>
      <c r="AX86" s="4" t="n">
        <f aca="false">IF(ISNA(VLOOKUP(CONCATENATE($A86,AX$1),'CP Trade Data'!$D$2:$P$6949,13,FALSE())),AW86,VLOOKUP(CONCATENATE($A86,AX$1),'CP Trade Data'!$D$2:$P$6949,13,FALSE()))</f>
        <v>0</v>
      </c>
      <c r="AY86" s="4" t="n">
        <f aca="false">IF(ISNA(VLOOKUP(CONCATENATE($A86,AY$1),'CP Trade Data'!$D$2:$P$6949,13,FALSE())),AX86,VLOOKUP(CONCATENATE($A86,AY$1),'CP Trade Data'!$D$2:$P$6949,13,FALSE()))</f>
        <v>0</v>
      </c>
      <c r="AZ86" s="4" t="n">
        <f aca="false">IF(ISNA(VLOOKUP(CONCATENATE($A86,AZ$1),'CP Trade Data'!$D$2:$P$6949,13,FALSE())),AY86,VLOOKUP(CONCATENATE($A86,AZ$1),'CP Trade Data'!$D$2:$P$6949,13,FALSE()))</f>
        <v>0</v>
      </c>
      <c r="BA86" s="4" t="n">
        <f aca="false">IF(ISNA(VLOOKUP(CONCATENATE($A86,BA$1),'CP Trade Data'!$D$2:$P$6949,13,FALSE())),AZ86,VLOOKUP(CONCATENATE($A86,BA$1),'CP Trade Data'!$D$2:$P$6949,13,FALSE()))</f>
        <v>0</v>
      </c>
      <c r="BB86" s="4" t="n">
        <f aca="false">IF(ISNA(VLOOKUP(CONCATENATE($A86,BB$1),'CP Trade Data'!$D$2:$P$6949,13,FALSE())),BA86,VLOOKUP(CONCATENATE($A86,BB$1),'CP Trade Data'!$D$2:$P$6949,13,FALSE()))</f>
        <v>0</v>
      </c>
      <c r="BC86" s="4" t="n">
        <f aca="false">IF(ISNA(VLOOKUP(CONCATENATE($A86,BC$1),'CP Trade Data'!$D$2:$P$6949,13,FALSE())),BB86,VLOOKUP(CONCATENATE($A86,BC$1),'CP Trade Data'!$D$2:$P$6949,13,FALSE()))</f>
        <v>0</v>
      </c>
      <c r="BD86" s="4" t="n">
        <f aca="false">IF(ISNA(VLOOKUP(CONCATENATE($A86,BD$1),'CP Trade Data'!$D$2:$P$6949,13,FALSE())),BC86,VLOOKUP(CONCATENATE($A86,BD$1),'CP Trade Data'!$D$2:$P$6949,13,FALSE()))</f>
        <v>0</v>
      </c>
      <c r="BE86" s="4" t="n">
        <f aca="false">IF(ISNA(VLOOKUP(CONCATENATE($A86,BE$1),'CP Trade Data'!$D$2:$P$6949,13,FALSE())),BD86,VLOOKUP(CONCATENATE($A86,BE$1),'CP Trade Data'!$D$2:$P$6949,13,FALSE()))</f>
        <v>0</v>
      </c>
      <c r="BF86" s="4" t="n">
        <f aca="false">IF(ISNA(VLOOKUP(CONCATENATE($A86,BF$1),'CP Trade Data'!$D$2:$P$6949,13,FALSE())),BE86,VLOOKUP(CONCATENATE($A86,BF$1),'CP Trade Data'!$D$2:$P$6949,13,FALSE()))</f>
        <v>0</v>
      </c>
      <c r="BG86" s="4" t="n">
        <f aca="false">IF(ISNA(VLOOKUP(CONCATENATE($A86,BG$1),'CP Trade Data'!$D$2:$P$6949,13,FALSE())),BF86,VLOOKUP(CONCATENATE($A86,BG$1),'CP Trade Data'!$D$2:$P$6949,13,FALSE()))</f>
        <v>0</v>
      </c>
      <c r="BH86" s="4" t="n">
        <f aca="false">IF(ISNA(VLOOKUP(CONCATENATE($A86,BH$1),'CP Trade Data'!$D$2:$P$6949,13,FALSE())),BG86,VLOOKUP(CONCATENATE($A86,BH$1),'CP Trade Data'!$D$2:$P$6949,13,FALSE()))</f>
        <v>0</v>
      </c>
      <c r="BI86" s="4" t="n">
        <f aca="false">IF(ISNA(VLOOKUP(CONCATENATE($A86,BI$1),'CP Trade Data'!$D$2:$P$6949,13,FALSE())),BH86,VLOOKUP(CONCATENATE($A86,BI$1),'CP Trade Data'!$D$2:$P$6949,13,FALSE()))</f>
        <v>0</v>
      </c>
      <c r="BJ86" s="4" t="n">
        <f aca="false">IF(ISNA(VLOOKUP(CONCATENATE($A86,BJ$1),'CP Trade Data'!$D$2:$P$6949,13,FALSE())),BI86,VLOOKUP(CONCATENATE($A86,BJ$1),'CP Trade Data'!$D$2:$P$6949,13,FALSE()))</f>
        <v>0</v>
      </c>
      <c r="BK86" s="4" t="n">
        <f aca="false">IF(ISNA(VLOOKUP(CONCATENATE($A86,BK$1),'CP Trade Data'!$D$2:$P$6949,13,FALSE())),BJ86,VLOOKUP(CONCATENATE($A86,BK$1),'CP Trade Data'!$D$2:$P$6949,13,FALSE()))</f>
        <v>306455</v>
      </c>
    </row>
    <row r="87" customFormat="false" ht="12.75" hidden="false" customHeight="false" outlineLevel="0" collapsed="false">
      <c r="A87" s="0" t="n">
        <v>8785</v>
      </c>
      <c r="B87" s="0" t="s">
        <v>86</v>
      </c>
      <c r="C87" s="4" t="n">
        <f aca="false">IF(ISNA(VLOOKUP(CONCATENATE($A87,C$1),'CP Trade Data'!$D$2:$P$6949,13,FALSE())),0,VLOOKUP(CONCATENATE($A87,C$1),'CP Trade Data'!$D$2:$P$6949,13,FALSE()))</f>
        <v>0</v>
      </c>
      <c r="D87" s="4" t="n">
        <f aca="false">IF(ISNA(VLOOKUP(CONCATENATE($A87,D$1),'CP Trade Data'!$D$2:$P$6949,13,FALSE())),C87,VLOOKUP(CONCATENATE($A87,D$1),'CP Trade Data'!$D$2:$P$6949,13,FALSE()))</f>
        <v>0</v>
      </c>
      <c r="E87" s="4" t="n">
        <f aca="false">IF(ISNA(VLOOKUP(CONCATENATE($A87,E$1),'CP Trade Data'!$D$2:$P$6949,13,FALSE())),D87,VLOOKUP(CONCATENATE($A87,E$1),'CP Trade Data'!$D$2:$P$6949,13,FALSE()))</f>
        <v>0</v>
      </c>
      <c r="F87" s="4" t="n">
        <f aca="false">IF(ISNA(VLOOKUP(CONCATENATE($A87,F$1),'CP Trade Data'!$D$2:$P$6949,13,FALSE())),E87,VLOOKUP(CONCATENATE($A87,F$1),'CP Trade Data'!$D$2:$P$6949,13,FALSE()))</f>
        <v>0</v>
      </c>
      <c r="G87" s="4" t="n">
        <f aca="false">IF(ISNA(VLOOKUP(CONCATENATE($A87,G$1),'CP Trade Data'!$D$2:$P$6949,13,FALSE())),F87,VLOOKUP(CONCATENATE($A87,G$1),'CP Trade Data'!$D$2:$P$6949,13,FALSE()))</f>
        <v>0</v>
      </c>
      <c r="H87" s="4" t="n">
        <f aca="false">IF(ISNA(VLOOKUP(CONCATENATE($A87,H$1),'CP Trade Data'!$D$2:$P$6949,13,FALSE())),G87,VLOOKUP(CONCATENATE($A87,H$1),'CP Trade Data'!$D$2:$P$6949,13,FALSE()))</f>
        <v>0</v>
      </c>
      <c r="I87" s="4" t="n">
        <f aca="false">IF(ISNA(VLOOKUP(CONCATENATE($A87,I$1),'CP Trade Data'!$D$2:$P$6949,13,FALSE())),H87,VLOOKUP(CONCATENATE($A87,I$1),'CP Trade Data'!$D$2:$P$6949,13,FALSE()))</f>
        <v>0</v>
      </c>
      <c r="J87" s="4" t="n">
        <f aca="false">IF(ISNA(VLOOKUP(CONCATENATE($A87,J$1),'CP Trade Data'!$D$2:$P$6949,13,FALSE())),I87,VLOOKUP(CONCATENATE($A87,J$1),'CP Trade Data'!$D$2:$P$6949,13,FALSE()))</f>
        <v>0</v>
      </c>
      <c r="K87" s="4" t="n">
        <f aca="false">IF(ISNA(VLOOKUP(CONCATENATE($A87,K$1),'CP Trade Data'!$D$2:$P$6949,13,FALSE())),J87,VLOOKUP(CONCATENATE($A87,K$1),'CP Trade Data'!$D$2:$P$6949,13,FALSE()))</f>
        <v>0</v>
      </c>
      <c r="L87" s="4" t="n">
        <f aca="false">IF(ISNA(VLOOKUP(CONCATENATE($A87,L$1),'CP Trade Data'!$D$2:$P$6949,13,FALSE())),K87,VLOOKUP(CONCATENATE($A87,L$1),'CP Trade Data'!$D$2:$P$6949,13,FALSE()))</f>
        <v>0</v>
      </c>
      <c r="M87" s="4" t="n">
        <f aca="false">IF(ISNA(VLOOKUP(CONCATENATE($A87,M$1),'CP Trade Data'!$D$2:$P$6949,13,FALSE())),L87,VLOOKUP(CONCATENATE($A87,M$1),'CP Trade Data'!$D$2:$P$6949,13,FALSE()))</f>
        <v>0</v>
      </c>
      <c r="N87" s="4" t="n">
        <f aca="false">IF(ISNA(VLOOKUP(CONCATENATE($A87,N$1),'CP Trade Data'!$D$2:$P$6949,13,FALSE())),M87,VLOOKUP(CONCATENATE($A87,N$1),'CP Trade Data'!$D$2:$P$6949,13,FALSE()))</f>
        <v>0</v>
      </c>
      <c r="O87" s="4" t="n">
        <f aca="false">IF(ISNA(VLOOKUP(CONCATENATE($A87,O$1),'CP Trade Data'!$D$2:$P$6949,13,FALSE())),N87,VLOOKUP(CONCATENATE($A87,O$1),'CP Trade Data'!$D$2:$P$6949,13,FALSE()))</f>
        <v>0</v>
      </c>
      <c r="P87" s="4" t="n">
        <f aca="false">IF(ISNA(VLOOKUP(CONCATENATE($A87,P$1),'CP Trade Data'!$D$2:$P$6949,13,FALSE())),O87,VLOOKUP(CONCATENATE($A87,P$1),'CP Trade Data'!$D$2:$P$6949,13,FALSE()))</f>
        <v>0</v>
      </c>
      <c r="Q87" s="4" t="n">
        <f aca="false">IF(ISNA(VLOOKUP(CONCATENATE($A87,Q$1),'CP Trade Data'!$D$2:$P$6949,13,FALSE())),P87,VLOOKUP(CONCATENATE($A87,Q$1),'CP Trade Data'!$D$2:$P$6949,13,FALSE()))</f>
        <v>0</v>
      </c>
      <c r="R87" s="4" t="n">
        <f aca="false">IF(ISNA(VLOOKUP(CONCATENATE($A87,R$1),'CP Trade Data'!$D$2:$P$6949,13,FALSE())),Q87,VLOOKUP(CONCATENATE($A87,R$1),'CP Trade Data'!$D$2:$P$6949,13,FALSE()))</f>
        <v>0</v>
      </c>
      <c r="S87" s="4" t="n">
        <f aca="false">IF(ISNA(VLOOKUP(CONCATENATE($A87,S$1),'CP Trade Data'!$D$2:$P$6949,13,FALSE())),R87,VLOOKUP(CONCATENATE($A87,S$1),'CP Trade Data'!$D$2:$P$6949,13,FALSE()))</f>
        <v>0</v>
      </c>
      <c r="T87" s="4" t="n">
        <f aca="false">IF(ISNA(VLOOKUP(CONCATENATE($A87,T$1),'CP Trade Data'!$D$2:$P$6949,13,FALSE())),S87,VLOOKUP(CONCATENATE($A87,T$1),'CP Trade Data'!$D$2:$P$6949,13,FALSE()))</f>
        <v>0</v>
      </c>
      <c r="U87" s="4" t="n">
        <f aca="false">IF(ISNA(VLOOKUP(CONCATENATE($A87,U$1),'CP Trade Data'!$D$2:$P$6949,13,FALSE())),T87,VLOOKUP(CONCATENATE($A87,U$1),'CP Trade Data'!$D$2:$P$6949,13,FALSE()))</f>
        <v>0</v>
      </c>
      <c r="V87" s="4" t="n">
        <f aca="false">IF(ISNA(VLOOKUP(CONCATENATE($A87,V$1),'CP Trade Data'!$D$2:$P$6949,13,FALSE())),U87,VLOOKUP(CONCATENATE($A87,V$1),'CP Trade Data'!$D$2:$P$6949,13,FALSE()))</f>
        <v>0</v>
      </c>
      <c r="W87" s="4" t="n">
        <f aca="false">IF(ISNA(VLOOKUP(CONCATENATE($A87,W$1),'CP Trade Data'!$D$2:$P$6949,13,FALSE())),V87,VLOOKUP(CONCATENATE($A87,W$1),'CP Trade Data'!$D$2:$P$6949,13,FALSE()))</f>
        <v>0</v>
      </c>
      <c r="X87" s="4" t="n">
        <f aca="false">IF(ISNA(VLOOKUP(CONCATENATE($A87,X$1),'CP Trade Data'!$D$2:$P$6949,13,FALSE())),W87,VLOOKUP(CONCATENATE($A87,X$1),'CP Trade Data'!$D$2:$P$6949,13,FALSE()))</f>
        <v>0</v>
      </c>
      <c r="Y87" s="4" t="n">
        <f aca="false">IF(ISNA(VLOOKUP(CONCATENATE($A87,Y$1),'CP Trade Data'!$D$2:$P$6949,13,FALSE())),X87,VLOOKUP(CONCATENATE($A87,Y$1),'CP Trade Data'!$D$2:$P$6949,13,FALSE()))</f>
        <v>0</v>
      </c>
      <c r="Z87" s="4" t="n">
        <f aca="false">IF(ISNA(VLOOKUP(CONCATENATE($A87,Z$1),'CP Trade Data'!$D$2:$P$6949,13,FALSE())),Y87,VLOOKUP(CONCATENATE($A87,Z$1),'CP Trade Data'!$D$2:$P$6949,13,FALSE()))</f>
        <v>0</v>
      </c>
      <c r="AA87" s="4" t="n">
        <f aca="false">IF(ISNA(VLOOKUP(CONCATENATE($A87,AA$1),'CP Trade Data'!$D$2:$P$6949,13,FALSE())),Z87,VLOOKUP(CONCATENATE($A87,AA$1),'CP Trade Data'!$D$2:$P$6949,13,FALSE()))</f>
        <v>0</v>
      </c>
      <c r="AB87" s="4" t="n">
        <f aca="false">IF(ISNA(VLOOKUP(CONCATENATE($A87,AB$1),'CP Trade Data'!$D$2:$P$6949,13,FALSE())),AA87,VLOOKUP(CONCATENATE($A87,AB$1),'CP Trade Data'!$D$2:$P$6949,13,FALSE()))</f>
        <v>0</v>
      </c>
      <c r="AC87" s="4" t="n">
        <f aca="false">IF(ISNA(VLOOKUP(CONCATENATE($A87,AC$1),'CP Trade Data'!$D$2:$P$6949,13,FALSE())),AB87,VLOOKUP(CONCATENATE($A87,AC$1),'CP Trade Data'!$D$2:$P$6949,13,FALSE()))</f>
        <v>0</v>
      </c>
      <c r="AD87" s="4" t="n">
        <f aca="false">IF(ISNA(VLOOKUP(CONCATENATE($A87,AD$1),'CP Trade Data'!$D$2:$P$6949,13,FALSE())),AC87,VLOOKUP(CONCATENATE($A87,AD$1),'CP Trade Data'!$D$2:$P$6949,13,FALSE()))</f>
        <v>0</v>
      </c>
      <c r="AE87" s="4" t="n">
        <f aca="false">IF(ISNA(VLOOKUP(CONCATENATE($A87,AE$1),'CP Trade Data'!$D$2:$P$6949,13,FALSE())),AD87,VLOOKUP(CONCATENATE($A87,AE$1),'CP Trade Data'!$D$2:$P$6949,13,FALSE()))</f>
        <v>0</v>
      </c>
      <c r="AF87" s="4" t="n">
        <f aca="false">IF(ISNA(VLOOKUP(CONCATENATE($A87,AF$1),'CP Trade Data'!$D$2:$P$6949,13,FALSE())),AE87,VLOOKUP(CONCATENATE($A87,AF$1),'CP Trade Data'!$D$2:$P$6949,13,FALSE()))</f>
        <v>0</v>
      </c>
      <c r="AG87" s="4" t="n">
        <f aca="false">IF(ISNA(VLOOKUP(CONCATENATE($A87,AG$1),'CP Trade Data'!$D$2:$P$6949,13,FALSE())),AF87,VLOOKUP(CONCATENATE($A87,AG$1),'CP Trade Data'!$D$2:$P$6949,13,FALSE()))</f>
        <v>0</v>
      </c>
      <c r="AH87" s="4" t="n">
        <f aca="false">IF(ISNA(VLOOKUP(CONCATENATE($A87,AH$1),'CP Trade Data'!$D$2:$P$6949,13,FALSE())),AG87,VLOOKUP(CONCATENATE($A87,AH$1),'CP Trade Data'!$D$2:$P$6949,13,FALSE()))</f>
        <v>0</v>
      </c>
      <c r="AI87" s="4" t="n">
        <f aca="false">IF(ISNA(VLOOKUP(CONCATENATE($A87,AI$1),'CP Trade Data'!$D$2:$P$6949,13,FALSE())),AH87,VLOOKUP(CONCATENATE($A87,AI$1),'CP Trade Data'!$D$2:$P$6949,13,FALSE()))</f>
        <v>0</v>
      </c>
      <c r="AJ87" s="4" t="n">
        <f aca="false">IF(ISNA(VLOOKUP(CONCATENATE($A87,AJ$1),'CP Trade Data'!$D$2:$P$6949,13,FALSE())),AI87,VLOOKUP(CONCATENATE($A87,AJ$1),'CP Trade Data'!$D$2:$P$6949,13,FALSE()))</f>
        <v>0</v>
      </c>
      <c r="AK87" s="4" t="n">
        <f aca="false">IF(ISNA(VLOOKUP(CONCATENATE($A87,AK$1),'CP Trade Data'!$D$2:$P$6949,13,FALSE())),AJ87,VLOOKUP(CONCATENATE($A87,AK$1),'CP Trade Data'!$D$2:$P$6949,13,FALSE()))</f>
        <v>0</v>
      </c>
      <c r="AL87" s="4" t="n">
        <f aca="false">IF(ISNA(VLOOKUP(CONCATENATE($A87,AL$1),'CP Trade Data'!$D$2:$P$6949,13,FALSE())),AK87,VLOOKUP(CONCATENATE($A87,AL$1),'CP Trade Data'!$D$2:$P$6949,13,FALSE()))</f>
        <v>0</v>
      </c>
      <c r="AM87" s="4" t="n">
        <f aca="false">IF(ISNA(VLOOKUP(CONCATENATE($A87,AM$1),'CP Trade Data'!$D$2:$P$6949,13,FALSE())),AL87,VLOOKUP(CONCATENATE($A87,AM$1),'CP Trade Data'!$D$2:$P$6949,13,FALSE()))</f>
        <v>0</v>
      </c>
      <c r="AN87" s="4" t="n">
        <f aca="false">IF(ISNA(VLOOKUP(CONCATENATE($A87,AN$1),'CP Trade Data'!$D$2:$P$6949,13,FALSE())),AM87,VLOOKUP(CONCATENATE($A87,AN$1),'CP Trade Data'!$D$2:$P$6949,13,FALSE()))</f>
        <v>0</v>
      </c>
      <c r="AO87" s="4" t="n">
        <f aca="false">IF(ISNA(VLOOKUP(CONCATENATE($A87,AO$1),'CP Trade Data'!$D$2:$P$6949,13,FALSE())),AN87,VLOOKUP(CONCATENATE($A87,AO$1),'CP Trade Data'!$D$2:$P$6949,13,FALSE()))</f>
        <v>0</v>
      </c>
      <c r="AP87" s="4" t="n">
        <f aca="false">IF(ISNA(VLOOKUP(CONCATENATE($A87,AP$1),'CP Trade Data'!$D$2:$P$6949,13,FALSE())),AO87,VLOOKUP(CONCATENATE($A87,AP$1),'CP Trade Data'!$D$2:$P$6949,13,FALSE()))</f>
        <v>0</v>
      </c>
      <c r="AQ87" s="4" t="n">
        <f aca="false">IF(ISNA(VLOOKUP(CONCATENATE($A87,AQ$1),'CP Trade Data'!$D$2:$P$6949,13,FALSE())),AP87,VLOOKUP(CONCATENATE($A87,AQ$1),'CP Trade Data'!$D$2:$P$6949,13,FALSE()))</f>
        <v>0</v>
      </c>
      <c r="AR87" s="4" t="n">
        <f aca="false">IF(ISNA(VLOOKUP(CONCATENATE($A87,AR$1),'CP Trade Data'!$D$2:$P$6949,13,FALSE())),AQ87,VLOOKUP(CONCATENATE($A87,AR$1),'CP Trade Data'!$D$2:$P$6949,13,FALSE()))</f>
        <v>0</v>
      </c>
      <c r="AS87" s="4" t="n">
        <f aca="false">IF(ISNA(VLOOKUP(CONCATENATE($A87,AS$1),'CP Trade Data'!$D$2:$P$6949,13,FALSE())),AR87,VLOOKUP(CONCATENATE($A87,AS$1),'CP Trade Data'!$D$2:$P$6949,13,FALSE()))</f>
        <v>0</v>
      </c>
      <c r="AT87" s="4" t="n">
        <f aca="false">IF(ISNA(VLOOKUP(CONCATENATE($A87,AT$1),'CP Trade Data'!$D$2:$P$6949,13,FALSE())),AS87,VLOOKUP(CONCATENATE($A87,AT$1),'CP Trade Data'!$D$2:$P$6949,13,FALSE()))</f>
        <v>0</v>
      </c>
      <c r="AU87" s="4" t="n">
        <f aca="false">IF(ISNA(VLOOKUP(CONCATENATE($A87,AU$1),'CP Trade Data'!$D$2:$P$6949,13,FALSE())),AT87,VLOOKUP(CONCATENATE($A87,AU$1),'CP Trade Data'!$D$2:$P$6949,13,FALSE()))</f>
        <v>0</v>
      </c>
      <c r="AV87" s="4" t="n">
        <f aca="false">IF(ISNA(VLOOKUP(CONCATENATE($A87,AV$1),'CP Trade Data'!$D$2:$P$6949,13,FALSE())),AU87,VLOOKUP(CONCATENATE($A87,AV$1),'CP Trade Data'!$D$2:$P$6949,13,FALSE()))</f>
        <v>0</v>
      </c>
      <c r="AW87" s="4" t="n">
        <f aca="false">IF(ISNA(VLOOKUP(CONCATENATE($A87,AW$1),'CP Trade Data'!$D$2:$P$6949,13,FALSE())),AV87,VLOOKUP(CONCATENATE($A87,AW$1),'CP Trade Data'!$D$2:$P$6949,13,FALSE()))</f>
        <v>0</v>
      </c>
      <c r="AX87" s="4" t="n">
        <f aca="false">IF(ISNA(VLOOKUP(CONCATENATE($A87,AX$1),'CP Trade Data'!$D$2:$P$6949,13,FALSE())),AW87,VLOOKUP(CONCATENATE($A87,AX$1),'CP Trade Data'!$D$2:$P$6949,13,FALSE()))</f>
        <v>0</v>
      </c>
      <c r="AY87" s="4" t="n">
        <f aca="false">IF(ISNA(VLOOKUP(CONCATENATE($A87,AY$1),'CP Trade Data'!$D$2:$P$6949,13,FALSE())),AX87,VLOOKUP(CONCATENATE($A87,AY$1),'CP Trade Data'!$D$2:$P$6949,13,FALSE()))</f>
        <v>0</v>
      </c>
      <c r="AZ87" s="4" t="n">
        <f aca="false">IF(ISNA(VLOOKUP(CONCATENATE($A87,AZ$1),'CP Trade Data'!$D$2:$P$6949,13,FALSE())),AY87,VLOOKUP(CONCATENATE($A87,AZ$1),'CP Trade Data'!$D$2:$P$6949,13,FALSE()))</f>
        <v>0</v>
      </c>
      <c r="BA87" s="4" t="n">
        <f aca="false">IF(ISNA(VLOOKUP(CONCATENATE($A87,BA$1),'CP Trade Data'!$D$2:$P$6949,13,FALSE())),AZ87,VLOOKUP(CONCATENATE($A87,BA$1),'CP Trade Data'!$D$2:$P$6949,13,FALSE()))</f>
        <v>0</v>
      </c>
      <c r="BB87" s="4" t="n">
        <f aca="false">IF(ISNA(VLOOKUP(CONCATENATE($A87,BB$1),'CP Trade Data'!$D$2:$P$6949,13,FALSE())),BA87,VLOOKUP(CONCATENATE($A87,BB$1),'CP Trade Data'!$D$2:$P$6949,13,FALSE()))</f>
        <v>0</v>
      </c>
      <c r="BC87" s="4" t="n">
        <f aca="false">IF(ISNA(VLOOKUP(CONCATENATE($A87,BC$1),'CP Trade Data'!$D$2:$P$6949,13,FALSE())),BB87,VLOOKUP(CONCATENATE($A87,BC$1),'CP Trade Data'!$D$2:$P$6949,13,FALSE()))</f>
        <v>0</v>
      </c>
      <c r="BD87" s="4" t="n">
        <f aca="false">IF(ISNA(VLOOKUP(CONCATENATE($A87,BD$1),'CP Trade Data'!$D$2:$P$6949,13,FALSE())),BC87,VLOOKUP(CONCATENATE($A87,BD$1),'CP Trade Data'!$D$2:$P$6949,13,FALSE()))</f>
        <v>0</v>
      </c>
      <c r="BE87" s="4" t="n">
        <f aca="false">IF(ISNA(VLOOKUP(CONCATENATE($A87,BE$1),'CP Trade Data'!$D$2:$P$6949,13,FALSE())),BD87,VLOOKUP(CONCATENATE($A87,BE$1),'CP Trade Data'!$D$2:$P$6949,13,FALSE()))</f>
        <v>0</v>
      </c>
      <c r="BF87" s="4" t="n">
        <f aca="false">IF(ISNA(VLOOKUP(CONCATENATE($A87,BF$1),'CP Trade Data'!$D$2:$P$6949,13,FALSE())),BE87,VLOOKUP(CONCATENATE($A87,BF$1),'CP Trade Data'!$D$2:$P$6949,13,FALSE()))</f>
        <v>0</v>
      </c>
      <c r="BG87" s="4" t="n">
        <f aca="false">IF(ISNA(VLOOKUP(CONCATENATE($A87,BG$1),'CP Trade Data'!$D$2:$P$6949,13,FALSE())),BF87,VLOOKUP(CONCATENATE($A87,BG$1),'CP Trade Data'!$D$2:$P$6949,13,FALSE()))</f>
        <v>0</v>
      </c>
      <c r="BH87" s="4" t="n">
        <f aca="false">IF(ISNA(VLOOKUP(CONCATENATE($A87,BH$1),'CP Trade Data'!$D$2:$P$6949,13,FALSE())),BG87,VLOOKUP(CONCATENATE($A87,BH$1),'CP Trade Data'!$D$2:$P$6949,13,FALSE()))</f>
        <v>0</v>
      </c>
      <c r="BI87" s="4" t="n">
        <f aca="false">IF(ISNA(VLOOKUP(CONCATENATE($A87,BI$1),'CP Trade Data'!$D$2:$P$6949,13,FALSE())),BH87,VLOOKUP(CONCATENATE($A87,BI$1),'CP Trade Data'!$D$2:$P$6949,13,FALSE()))</f>
        <v>0</v>
      </c>
      <c r="BJ87" s="4" t="n">
        <f aca="false">IF(ISNA(VLOOKUP(CONCATENATE($A87,BJ$1),'CP Trade Data'!$D$2:$P$6949,13,FALSE())),BI87,VLOOKUP(CONCATENATE($A87,BJ$1),'CP Trade Data'!$D$2:$P$6949,13,FALSE()))</f>
        <v>0</v>
      </c>
      <c r="BK87" s="4" t="n">
        <f aca="false">IF(ISNA(VLOOKUP(CONCATENATE($A87,BK$1),'CP Trade Data'!$D$2:$P$6949,13,FALSE())),BJ87,VLOOKUP(CONCATENATE($A87,BK$1),'CP Trade Data'!$D$2:$P$6949,13,FALSE()))</f>
        <v>0</v>
      </c>
    </row>
    <row r="88" customFormat="false" ht="12.75" hidden="false" customHeight="false" outlineLevel="0" collapsed="false">
      <c r="A88" s="0" t="n">
        <v>8190</v>
      </c>
      <c r="B88" s="0" t="s">
        <v>87</v>
      </c>
      <c r="C88" s="4" t="n">
        <f aca="false">IF(ISNA(VLOOKUP(CONCATENATE($A88,C$1),'CP Trade Data'!$D$2:$P$6949,13,FALSE())),0,VLOOKUP(CONCATENATE($A88,C$1),'CP Trade Data'!$D$2:$P$6949,13,FALSE()))</f>
        <v>0</v>
      </c>
      <c r="D88" s="4" t="n">
        <f aca="false">IF(ISNA(VLOOKUP(CONCATENATE($A88,D$1),'CP Trade Data'!$D$2:$P$6949,13,FALSE())),C88,VLOOKUP(CONCATENATE($A88,D$1),'CP Trade Data'!$D$2:$P$6949,13,FALSE()))</f>
        <v>0</v>
      </c>
      <c r="E88" s="4" t="n">
        <f aca="false">IF(ISNA(VLOOKUP(CONCATENATE($A88,E$1),'CP Trade Data'!$D$2:$P$6949,13,FALSE())),D88,VLOOKUP(CONCATENATE($A88,E$1),'CP Trade Data'!$D$2:$P$6949,13,FALSE()))</f>
        <v>0</v>
      </c>
      <c r="F88" s="4" t="n">
        <f aca="false">IF(ISNA(VLOOKUP(CONCATENATE($A88,F$1),'CP Trade Data'!$D$2:$P$6949,13,FALSE())),E88,VLOOKUP(CONCATENATE($A88,F$1),'CP Trade Data'!$D$2:$P$6949,13,FALSE()))</f>
        <v>0</v>
      </c>
      <c r="G88" s="4" t="n">
        <f aca="false">IF(ISNA(VLOOKUP(CONCATENATE($A88,G$1),'CP Trade Data'!$D$2:$P$6949,13,FALSE())),F88,VLOOKUP(CONCATENATE($A88,G$1),'CP Trade Data'!$D$2:$P$6949,13,FALSE()))</f>
        <v>0</v>
      </c>
      <c r="H88" s="4" t="n">
        <f aca="false">IF(ISNA(VLOOKUP(CONCATENATE($A88,H$1),'CP Trade Data'!$D$2:$P$6949,13,FALSE())),G88,VLOOKUP(CONCATENATE($A88,H$1),'CP Trade Data'!$D$2:$P$6949,13,FALSE()))</f>
        <v>0</v>
      </c>
      <c r="I88" s="4" t="n">
        <f aca="false">IF(ISNA(VLOOKUP(CONCATENATE($A88,I$1),'CP Trade Data'!$D$2:$P$6949,13,FALSE())),H88,VLOOKUP(CONCATENATE($A88,I$1),'CP Trade Data'!$D$2:$P$6949,13,FALSE()))</f>
        <v>0</v>
      </c>
      <c r="J88" s="4" t="n">
        <f aca="false">IF(ISNA(VLOOKUP(CONCATENATE($A88,J$1),'CP Trade Data'!$D$2:$P$6949,13,FALSE())),I88,VLOOKUP(CONCATENATE($A88,J$1),'CP Trade Data'!$D$2:$P$6949,13,FALSE()))</f>
        <v>0</v>
      </c>
      <c r="K88" s="4" t="n">
        <f aca="false">IF(ISNA(VLOOKUP(CONCATENATE($A88,K$1),'CP Trade Data'!$D$2:$P$6949,13,FALSE())),J88,VLOOKUP(CONCATENATE($A88,K$1),'CP Trade Data'!$D$2:$P$6949,13,FALSE()))</f>
        <v>0</v>
      </c>
      <c r="L88" s="4" t="n">
        <f aca="false">IF(ISNA(VLOOKUP(CONCATENATE($A88,L$1),'CP Trade Data'!$D$2:$P$6949,13,FALSE())),K88,VLOOKUP(CONCATENATE($A88,L$1),'CP Trade Data'!$D$2:$P$6949,13,FALSE()))</f>
        <v>0</v>
      </c>
      <c r="M88" s="4" t="n">
        <f aca="false">IF(ISNA(VLOOKUP(CONCATENATE($A88,M$1),'CP Trade Data'!$D$2:$P$6949,13,FALSE())),L88,VLOOKUP(CONCATENATE($A88,M$1),'CP Trade Data'!$D$2:$P$6949,13,FALSE()))</f>
        <v>0</v>
      </c>
      <c r="N88" s="4" t="n">
        <f aca="false">IF(ISNA(VLOOKUP(CONCATENATE($A88,N$1),'CP Trade Data'!$D$2:$P$6949,13,FALSE())),M88,VLOOKUP(CONCATENATE($A88,N$1),'CP Trade Data'!$D$2:$P$6949,13,FALSE()))</f>
        <v>0</v>
      </c>
      <c r="O88" s="4" t="n">
        <f aca="false">IF(ISNA(VLOOKUP(CONCATENATE($A88,O$1),'CP Trade Data'!$D$2:$P$6949,13,FALSE())),N88,VLOOKUP(CONCATENATE($A88,O$1),'CP Trade Data'!$D$2:$P$6949,13,FALSE()))</f>
        <v>0</v>
      </c>
      <c r="P88" s="4" t="n">
        <f aca="false">IF(ISNA(VLOOKUP(CONCATENATE($A88,P$1),'CP Trade Data'!$D$2:$P$6949,13,FALSE())),O88,VLOOKUP(CONCATENATE($A88,P$1),'CP Trade Data'!$D$2:$P$6949,13,FALSE()))</f>
        <v>0</v>
      </c>
      <c r="Q88" s="4" t="n">
        <f aca="false">IF(ISNA(VLOOKUP(CONCATENATE($A88,Q$1),'CP Trade Data'!$D$2:$P$6949,13,FALSE())),P88,VLOOKUP(CONCATENATE($A88,Q$1),'CP Trade Data'!$D$2:$P$6949,13,FALSE()))</f>
        <v>0</v>
      </c>
      <c r="R88" s="4" t="n">
        <f aca="false">IF(ISNA(VLOOKUP(CONCATENATE($A88,R$1),'CP Trade Data'!$D$2:$P$6949,13,FALSE())),Q88,VLOOKUP(CONCATENATE($A88,R$1),'CP Trade Data'!$D$2:$P$6949,13,FALSE()))</f>
        <v>0</v>
      </c>
      <c r="S88" s="4" t="n">
        <f aca="false">IF(ISNA(VLOOKUP(CONCATENATE($A88,S$1),'CP Trade Data'!$D$2:$P$6949,13,FALSE())),R88,VLOOKUP(CONCATENATE($A88,S$1),'CP Trade Data'!$D$2:$P$6949,13,FALSE()))</f>
        <v>0</v>
      </c>
      <c r="T88" s="4" t="n">
        <f aca="false">IF(ISNA(VLOOKUP(CONCATENATE($A88,T$1),'CP Trade Data'!$D$2:$P$6949,13,FALSE())),S88,VLOOKUP(CONCATENATE($A88,T$1),'CP Trade Data'!$D$2:$P$6949,13,FALSE()))</f>
        <v>0</v>
      </c>
      <c r="U88" s="4" t="n">
        <f aca="false">IF(ISNA(VLOOKUP(CONCATENATE($A88,U$1),'CP Trade Data'!$D$2:$P$6949,13,FALSE())),T88,VLOOKUP(CONCATENATE($A88,U$1),'CP Trade Data'!$D$2:$P$6949,13,FALSE()))</f>
        <v>0</v>
      </c>
      <c r="V88" s="4" t="n">
        <f aca="false">IF(ISNA(VLOOKUP(CONCATENATE($A88,V$1),'CP Trade Data'!$D$2:$P$6949,13,FALSE())),U88,VLOOKUP(CONCATENATE($A88,V$1),'CP Trade Data'!$D$2:$P$6949,13,FALSE()))</f>
        <v>0</v>
      </c>
      <c r="W88" s="4" t="n">
        <f aca="false">IF(ISNA(VLOOKUP(CONCATENATE($A88,W$1),'CP Trade Data'!$D$2:$P$6949,13,FALSE())),V88,VLOOKUP(CONCATENATE($A88,W$1),'CP Trade Data'!$D$2:$P$6949,13,FALSE()))</f>
        <v>0</v>
      </c>
      <c r="X88" s="4" t="n">
        <f aca="false">IF(ISNA(VLOOKUP(CONCATENATE($A88,X$1),'CP Trade Data'!$D$2:$P$6949,13,FALSE())),W88,VLOOKUP(CONCATENATE($A88,X$1),'CP Trade Data'!$D$2:$P$6949,13,FALSE()))</f>
        <v>0</v>
      </c>
      <c r="Y88" s="4" t="n">
        <f aca="false">IF(ISNA(VLOOKUP(CONCATENATE($A88,Y$1),'CP Trade Data'!$D$2:$P$6949,13,FALSE())),X88,VLOOKUP(CONCATENATE($A88,Y$1),'CP Trade Data'!$D$2:$P$6949,13,FALSE()))</f>
        <v>0</v>
      </c>
      <c r="Z88" s="4" t="n">
        <f aca="false">IF(ISNA(VLOOKUP(CONCATENATE($A88,Z$1),'CP Trade Data'!$D$2:$P$6949,13,FALSE())),Y88,VLOOKUP(CONCATENATE($A88,Z$1),'CP Trade Data'!$D$2:$P$6949,13,FALSE()))</f>
        <v>0</v>
      </c>
      <c r="AA88" s="4" t="n">
        <f aca="false">IF(ISNA(VLOOKUP(CONCATENATE($A88,AA$1),'CP Trade Data'!$D$2:$P$6949,13,FALSE())),Z88,VLOOKUP(CONCATENATE($A88,AA$1),'CP Trade Data'!$D$2:$P$6949,13,FALSE()))</f>
        <v>0</v>
      </c>
      <c r="AB88" s="4" t="n">
        <f aca="false">IF(ISNA(VLOOKUP(CONCATENATE($A88,AB$1),'CP Trade Data'!$D$2:$P$6949,13,FALSE())),AA88,VLOOKUP(CONCATENATE($A88,AB$1),'CP Trade Data'!$D$2:$P$6949,13,FALSE()))</f>
        <v>0</v>
      </c>
      <c r="AC88" s="4" t="n">
        <f aca="false">IF(ISNA(VLOOKUP(CONCATENATE($A88,AC$1),'CP Trade Data'!$D$2:$P$6949,13,FALSE())),AB88,VLOOKUP(CONCATENATE($A88,AC$1),'CP Trade Data'!$D$2:$P$6949,13,FALSE()))</f>
        <v>0</v>
      </c>
      <c r="AD88" s="4" t="n">
        <f aca="false">IF(ISNA(VLOOKUP(CONCATENATE($A88,AD$1),'CP Trade Data'!$D$2:$P$6949,13,FALSE())),AC88,VLOOKUP(CONCATENATE($A88,AD$1),'CP Trade Data'!$D$2:$P$6949,13,FALSE()))</f>
        <v>0</v>
      </c>
      <c r="AE88" s="4" t="n">
        <f aca="false">IF(ISNA(VLOOKUP(CONCATENATE($A88,AE$1),'CP Trade Data'!$D$2:$P$6949,13,FALSE())),AD88,VLOOKUP(CONCATENATE($A88,AE$1),'CP Trade Data'!$D$2:$P$6949,13,FALSE()))</f>
        <v>0</v>
      </c>
      <c r="AF88" s="4" t="n">
        <f aca="false">IF(ISNA(VLOOKUP(CONCATENATE($A88,AF$1),'CP Trade Data'!$D$2:$P$6949,13,FALSE())),AE88,VLOOKUP(CONCATENATE($A88,AF$1),'CP Trade Data'!$D$2:$P$6949,13,FALSE()))</f>
        <v>0</v>
      </c>
      <c r="AG88" s="4" t="n">
        <f aca="false">IF(ISNA(VLOOKUP(CONCATENATE($A88,AG$1),'CP Trade Data'!$D$2:$P$6949,13,FALSE())),AF88,VLOOKUP(CONCATENATE($A88,AG$1),'CP Trade Data'!$D$2:$P$6949,13,FALSE()))</f>
        <v>0</v>
      </c>
      <c r="AH88" s="4" t="n">
        <f aca="false">IF(ISNA(VLOOKUP(CONCATENATE($A88,AH$1),'CP Trade Data'!$D$2:$P$6949,13,FALSE())),AG88,VLOOKUP(CONCATENATE($A88,AH$1),'CP Trade Data'!$D$2:$P$6949,13,FALSE()))</f>
        <v>0</v>
      </c>
      <c r="AI88" s="4" t="n">
        <f aca="false">IF(ISNA(VLOOKUP(CONCATENATE($A88,AI$1),'CP Trade Data'!$D$2:$P$6949,13,FALSE())),AH88,VLOOKUP(CONCATENATE($A88,AI$1),'CP Trade Data'!$D$2:$P$6949,13,FALSE()))</f>
        <v>0</v>
      </c>
      <c r="AJ88" s="4" t="n">
        <f aca="false">IF(ISNA(VLOOKUP(CONCATENATE($A88,AJ$1),'CP Trade Data'!$D$2:$P$6949,13,FALSE())),AI88,VLOOKUP(CONCATENATE($A88,AJ$1),'CP Trade Data'!$D$2:$P$6949,13,FALSE()))</f>
        <v>0</v>
      </c>
      <c r="AK88" s="4" t="n">
        <f aca="false">IF(ISNA(VLOOKUP(CONCATENATE($A88,AK$1),'CP Trade Data'!$D$2:$P$6949,13,FALSE())),AJ88,VLOOKUP(CONCATENATE($A88,AK$1),'CP Trade Data'!$D$2:$P$6949,13,FALSE()))</f>
        <v>0</v>
      </c>
      <c r="AL88" s="4" t="n">
        <f aca="false">IF(ISNA(VLOOKUP(CONCATENATE($A88,AL$1),'CP Trade Data'!$D$2:$P$6949,13,FALSE())),AK88,VLOOKUP(CONCATENATE($A88,AL$1),'CP Trade Data'!$D$2:$P$6949,13,FALSE()))</f>
        <v>0</v>
      </c>
      <c r="AM88" s="4" t="n">
        <f aca="false">IF(ISNA(VLOOKUP(CONCATENATE($A88,AM$1),'CP Trade Data'!$D$2:$P$6949,13,FALSE())),AL88,VLOOKUP(CONCATENATE($A88,AM$1),'CP Trade Data'!$D$2:$P$6949,13,FALSE()))</f>
        <v>0</v>
      </c>
      <c r="AN88" s="4" t="n">
        <f aca="false">IF(ISNA(VLOOKUP(CONCATENATE($A88,AN$1),'CP Trade Data'!$D$2:$P$6949,13,FALSE())),AM88,VLOOKUP(CONCATENATE($A88,AN$1),'CP Trade Data'!$D$2:$P$6949,13,FALSE()))</f>
        <v>0</v>
      </c>
      <c r="AO88" s="4" t="n">
        <f aca="false">IF(ISNA(VLOOKUP(CONCATENATE($A88,AO$1),'CP Trade Data'!$D$2:$P$6949,13,FALSE())),AN88,VLOOKUP(CONCATENATE($A88,AO$1),'CP Trade Data'!$D$2:$P$6949,13,FALSE()))</f>
        <v>0</v>
      </c>
      <c r="AP88" s="4" t="n">
        <f aca="false">IF(ISNA(VLOOKUP(CONCATENATE($A88,AP$1),'CP Trade Data'!$D$2:$P$6949,13,FALSE())),AO88,VLOOKUP(CONCATENATE($A88,AP$1),'CP Trade Data'!$D$2:$P$6949,13,FALSE()))</f>
        <v>0</v>
      </c>
      <c r="AQ88" s="4" t="n">
        <f aca="false">IF(ISNA(VLOOKUP(CONCATENATE($A88,AQ$1),'CP Trade Data'!$D$2:$P$6949,13,FALSE())),AP88,VLOOKUP(CONCATENATE($A88,AQ$1),'CP Trade Data'!$D$2:$P$6949,13,FALSE()))</f>
        <v>0</v>
      </c>
      <c r="AR88" s="4" t="n">
        <f aca="false">IF(ISNA(VLOOKUP(CONCATENATE($A88,AR$1),'CP Trade Data'!$D$2:$P$6949,13,FALSE())),AQ88,VLOOKUP(CONCATENATE($A88,AR$1),'CP Trade Data'!$D$2:$P$6949,13,FALSE()))</f>
        <v>0</v>
      </c>
      <c r="AS88" s="4" t="n">
        <f aca="false">IF(ISNA(VLOOKUP(CONCATENATE($A88,AS$1),'CP Trade Data'!$D$2:$P$6949,13,FALSE())),AR88,VLOOKUP(CONCATENATE($A88,AS$1),'CP Trade Data'!$D$2:$P$6949,13,FALSE()))</f>
        <v>0</v>
      </c>
      <c r="AT88" s="4" t="n">
        <f aca="false">IF(ISNA(VLOOKUP(CONCATENATE($A88,AT$1),'CP Trade Data'!$D$2:$P$6949,13,FALSE())),AS88,VLOOKUP(CONCATENATE($A88,AT$1),'CP Trade Data'!$D$2:$P$6949,13,FALSE()))</f>
        <v>0</v>
      </c>
      <c r="AU88" s="4" t="n">
        <f aca="false">IF(ISNA(VLOOKUP(CONCATENATE($A88,AU$1),'CP Trade Data'!$D$2:$P$6949,13,FALSE())),AT88,VLOOKUP(CONCATENATE($A88,AU$1),'CP Trade Data'!$D$2:$P$6949,13,FALSE()))</f>
        <v>0</v>
      </c>
      <c r="AV88" s="4" t="n">
        <f aca="false">IF(ISNA(VLOOKUP(CONCATENATE($A88,AV$1),'CP Trade Data'!$D$2:$P$6949,13,FALSE())),AU88,VLOOKUP(CONCATENATE($A88,AV$1),'CP Trade Data'!$D$2:$P$6949,13,FALSE()))</f>
        <v>0</v>
      </c>
      <c r="AW88" s="4" t="n">
        <f aca="false">IF(ISNA(VLOOKUP(CONCATENATE($A88,AW$1),'CP Trade Data'!$D$2:$P$6949,13,FALSE())),AV88,VLOOKUP(CONCATENATE($A88,AW$1),'CP Trade Data'!$D$2:$P$6949,13,FALSE()))</f>
        <v>0</v>
      </c>
      <c r="AX88" s="4" t="n">
        <f aca="false">IF(ISNA(VLOOKUP(CONCATENATE($A88,AX$1),'CP Trade Data'!$D$2:$P$6949,13,FALSE())),AW88,VLOOKUP(CONCATENATE($A88,AX$1),'CP Trade Data'!$D$2:$P$6949,13,FALSE()))</f>
        <v>0</v>
      </c>
      <c r="AY88" s="4" t="n">
        <f aca="false">IF(ISNA(VLOOKUP(CONCATENATE($A88,AY$1),'CP Trade Data'!$D$2:$P$6949,13,FALSE())),AX88,VLOOKUP(CONCATENATE($A88,AY$1),'CP Trade Data'!$D$2:$P$6949,13,FALSE()))</f>
        <v>0</v>
      </c>
      <c r="AZ88" s="4" t="n">
        <f aca="false">IF(ISNA(VLOOKUP(CONCATENATE($A88,AZ$1),'CP Trade Data'!$D$2:$P$6949,13,FALSE())),AY88,VLOOKUP(CONCATENATE($A88,AZ$1),'CP Trade Data'!$D$2:$P$6949,13,FALSE()))</f>
        <v>0</v>
      </c>
      <c r="BA88" s="4" t="n">
        <f aca="false">IF(ISNA(VLOOKUP(CONCATENATE($A88,BA$1),'CP Trade Data'!$D$2:$P$6949,13,FALSE())),AZ88,VLOOKUP(CONCATENATE($A88,BA$1),'CP Trade Data'!$D$2:$P$6949,13,FALSE()))</f>
        <v>0</v>
      </c>
      <c r="BB88" s="4" t="n">
        <f aca="false">IF(ISNA(VLOOKUP(CONCATENATE($A88,BB$1),'CP Trade Data'!$D$2:$P$6949,13,FALSE())),BA88,VLOOKUP(CONCATENATE($A88,BB$1),'CP Trade Data'!$D$2:$P$6949,13,FALSE()))</f>
        <v>0</v>
      </c>
      <c r="BC88" s="4" t="n">
        <f aca="false">IF(ISNA(VLOOKUP(CONCATENATE($A88,BC$1),'CP Trade Data'!$D$2:$P$6949,13,FALSE())),BB88,VLOOKUP(CONCATENATE($A88,BC$1),'CP Trade Data'!$D$2:$P$6949,13,FALSE()))</f>
        <v>0</v>
      </c>
      <c r="BD88" s="4" t="n">
        <f aca="false">IF(ISNA(VLOOKUP(CONCATENATE($A88,BD$1),'CP Trade Data'!$D$2:$P$6949,13,FALSE())),BC88,VLOOKUP(CONCATENATE($A88,BD$1),'CP Trade Data'!$D$2:$P$6949,13,FALSE()))</f>
        <v>0</v>
      </c>
      <c r="BE88" s="4" t="n">
        <f aca="false">IF(ISNA(VLOOKUP(CONCATENATE($A88,BE$1),'CP Trade Data'!$D$2:$P$6949,13,FALSE())),BD88,VLOOKUP(CONCATENATE($A88,BE$1),'CP Trade Data'!$D$2:$P$6949,13,FALSE()))</f>
        <v>0</v>
      </c>
      <c r="BF88" s="4" t="n">
        <f aca="false">IF(ISNA(VLOOKUP(CONCATENATE($A88,BF$1),'CP Trade Data'!$D$2:$P$6949,13,FALSE())),BE88,VLOOKUP(CONCATENATE($A88,BF$1),'CP Trade Data'!$D$2:$P$6949,13,FALSE()))</f>
        <v>0</v>
      </c>
      <c r="BG88" s="4" t="n">
        <f aca="false">IF(ISNA(VLOOKUP(CONCATENATE($A88,BG$1),'CP Trade Data'!$D$2:$P$6949,13,FALSE())),BF88,VLOOKUP(CONCATENATE($A88,BG$1),'CP Trade Data'!$D$2:$P$6949,13,FALSE()))</f>
        <v>0</v>
      </c>
      <c r="BH88" s="4" t="n">
        <f aca="false">IF(ISNA(VLOOKUP(CONCATENATE($A88,BH$1),'CP Trade Data'!$D$2:$P$6949,13,FALSE())),BG88,VLOOKUP(CONCATENATE($A88,BH$1),'CP Trade Data'!$D$2:$P$6949,13,FALSE()))</f>
        <v>0</v>
      </c>
      <c r="BI88" s="4" t="n">
        <f aca="false">IF(ISNA(VLOOKUP(CONCATENATE($A88,BI$1),'CP Trade Data'!$D$2:$P$6949,13,FALSE())),BH88,VLOOKUP(CONCATENATE($A88,BI$1),'CP Trade Data'!$D$2:$P$6949,13,FALSE()))</f>
        <v>0</v>
      </c>
      <c r="BJ88" s="4" t="n">
        <f aca="false">IF(ISNA(VLOOKUP(CONCATENATE($A88,BJ$1),'CP Trade Data'!$D$2:$P$6949,13,FALSE())),BI88,VLOOKUP(CONCATENATE($A88,BJ$1),'CP Trade Data'!$D$2:$P$6949,13,FALSE()))</f>
        <v>0</v>
      </c>
      <c r="BK88" s="4" t="n">
        <f aca="false">IF(ISNA(VLOOKUP(CONCATENATE($A88,BK$1),'CP Trade Data'!$D$2:$P$6949,13,FALSE())),BJ88,VLOOKUP(CONCATENATE($A88,BK$1),'CP Trade Data'!$D$2:$P$6949,13,FALSE()))</f>
        <v>0</v>
      </c>
    </row>
    <row r="89" customFormat="false" ht="12.75" hidden="false" customHeight="false" outlineLevel="0" collapsed="false">
      <c r="A89" s="0" t="n">
        <v>6657</v>
      </c>
      <c r="B89" s="0" t="s">
        <v>88</v>
      </c>
      <c r="C89" s="4" t="n">
        <f aca="false">IF(ISNA(VLOOKUP(CONCATENATE($A89,C$1),'CP Trade Data'!$D$2:$P$6949,13,FALSE())),0,VLOOKUP(CONCATENATE($A89,C$1),'CP Trade Data'!$D$2:$P$6949,13,FALSE()))</f>
        <v>0</v>
      </c>
      <c r="D89" s="4" t="n">
        <f aca="false">IF(ISNA(VLOOKUP(CONCATENATE($A89,D$1),'CP Trade Data'!$D$2:$P$6949,13,FALSE())),C89,VLOOKUP(CONCATENATE($A89,D$1),'CP Trade Data'!$D$2:$P$6949,13,FALSE()))</f>
        <v>0</v>
      </c>
      <c r="E89" s="4" t="n">
        <f aca="false">IF(ISNA(VLOOKUP(CONCATENATE($A89,E$1),'CP Trade Data'!$D$2:$P$6949,13,FALSE())),D89,VLOOKUP(CONCATENATE($A89,E$1),'CP Trade Data'!$D$2:$P$6949,13,FALSE()))</f>
        <v>0</v>
      </c>
      <c r="F89" s="4" t="n">
        <f aca="false">IF(ISNA(VLOOKUP(CONCATENATE($A89,F$1),'CP Trade Data'!$D$2:$P$6949,13,FALSE())),E89,VLOOKUP(CONCATENATE($A89,F$1),'CP Trade Data'!$D$2:$P$6949,13,FALSE()))</f>
        <v>0</v>
      </c>
      <c r="G89" s="4" t="n">
        <f aca="false">IF(ISNA(VLOOKUP(CONCATENATE($A89,G$1),'CP Trade Data'!$D$2:$P$6949,13,FALSE())),F89,VLOOKUP(CONCATENATE($A89,G$1),'CP Trade Data'!$D$2:$P$6949,13,FALSE()))</f>
        <v>0</v>
      </c>
      <c r="H89" s="4" t="n">
        <f aca="false">IF(ISNA(VLOOKUP(CONCATENATE($A89,H$1),'CP Trade Data'!$D$2:$P$6949,13,FALSE())),G89,VLOOKUP(CONCATENATE($A89,H$1),'CP Trade Data'!$D$2:$P$6949,13,FALSE()))</f>
        <v>0</v>
      </c>
      <c r="I89" s="4" t="n">
        <f aca="false">IF(ISNA(VLOOKUP(CONCATENATE($A89,I$1),'CP Trade Data'!$D$2:$P$6949,13,FALSE())),H89,VLOOKUP(CONCATENATE($A89,I$1),'CP Trade Data'!$D$2:$P$6949,13,FALSE()))</f>
        <v>0</v>
      </c>
      <c r="J89" s="4" t="n">
        <f aca="false">IF(ISNA(VLOOKUP(CONCATENATE($A89,J$1),'CP Trade Data'!$D$2:$P$6949,13,FALSE())),I89,VLOOKUP(CONCATENATE($A89,J$1),'CP Trade Data'!$D$2:$P$6949,13,FALSE()))</f>
        <v>0</v>
      </c>
      <c r="K89" s="4" t="n">
        <f aca="false">IF(ISNA(VLOOKUP(CONCATENATE($A89,K$1),'CP Trade Data'!$D$2:$P$6949,13,FALSE())),J89,VLOOKUP(CONCATENATE($A89,K$1),'CP Trade Data'!$D$2:$P$6949,13,FALSE()))</f>
        <v>0</v>
      </c>
      <c r="L89" s="4" t="n">
        <f aca="false">IF(ISNA(VLOOKUP(CONCATENATE($A89,L$1),'CP Trade Data'!$D$2:$P$6949,13,FALSE())),K89,VLOOKUP(CONCATENATE($A89,L$1),'CP Trade Data'!$D$2:$P$6949,13,FALSE()))</f>
        <v>0</v>
      </c>
      <c r="M89" s="4" t="n">
        <f aca="false">IF(ISNA(VLOOKUP(CONCATENATE($A89,M$1),'CP Trade Data'!$D$2:$P$6949,13,FALSE())),L89,VLOOKUP(CONCATENATE($A89,M$1),'CP Trade Data'!$D$2:$P$6949,13,FALSE()))</f>
        <v>0</v>
      </c>
      <c r="N89" s="4" t="n">
        <f aca="false">IF(ISNA(VLOOKUP(CONCATENATE($A89,N$1),'CP Trade Data'!$D$2:$P$6949,13,FALSE())),M89,VLOOKUP(CONCATENATE($A89,N$1),'CP Trade Data'!$D$2:$P$6949,13,FALSE()))</f>
        <v>0</v>
      </c>
      <c r="O89" s="4" t="n">
        <f aca="false">IF(ISNA(VLOOKUP(CONCATENATE($A89,O$1),'CP Trade Data'!$D$2:$P$6949,13,FALSE())),N89,VLOOKUP(CONCATENATE($A89,O$1),'CP Trade Data'!$D$2:$P$6949,13,FALSE()))</f>
        <v>0</v>
      </c>
      <c r="P89" s="4" t="n">
        <f aca="false">IF(ISNA(VLOOKUP(CONCATENATE($A89,P$1),'CP Trade Data'!$D$2:$P$6949,13,FALSE())),O89,VLOOKUP(CONCATENATE($A89,P$1),'CP Trade Data'!$D$2:$P$6949,13,FALSE()))</f>
        <v>0</v>
      </c>
      <c r="Q89" s="4" t="n">
        <f aca="false">IF(ISNA(VLOOKUP(CONCATENATE($A89,Q$1),'CP Trade Data'!$D$2:$P$6949,13,FALSE())),P89,VLOOKUP(CONCATENATE($A89,Q$1),'CP Trade Data'!$D$2:$P$6949,13,FALSE()))</f>
        <v>0</v>
      </c>
      <c r="R89" s="4" t="n">
        <f aca="false">IF(ISNA(VLOOKUP(CONCATENATE($A89,R$1),'CP Trade Data'!$D$2:$P$6949,13,FALSE())),Q89,VLOOKUP(CONCATENATE($A89,R$1),'CP Trade Data'!$D$2:$P$6949,13,FALSE()))</f>
        <v>0</v>
      </c>
      <c r="S89" s="4" t="n">
        <f aca="false">IF(ISNA(VLOOKUP(CONCATENATE($A89,S$1),'CP Trade Data'!$D$2:$P$6949,13,FALSE())),R89,VLOOKUP(CONCATENATE($A89,S$1),'CP Trade Data'!$D$2:$P$6949,13,FALSE()))</f>
        <v>0</v>
      </c>
      <c r="T89" s="4" t="n">
        <f aca="false">IF(ISNA(VLOOKUP(CONCATENATE($A89,T$1),'CP Trade Data'!$D$2:$P$6949,13,FALSE())),S89,VLOOKUP(CONCATENATE($A89,T$1),'CP Trade Data'!$D$2:$P$6949,13,FALSE()))</f>
        <v>0</v>
      </c>
      <c r="U89" s="4" t="n">
        <f aca="false">IF(ISNA(VLOOKUP(CONCATENATE($A89,U$1),'CP Trade Data'!$D$2:$P$6949,13,FALSE())),T89,VLOOKUP(CONCATENATE($A89,U$1),'CP Trade Data'!$D$2:$P$6949,13,FALSE()))</f>
        <v>0</v>
      </c>
      <c r="V89" s="4" t="n">
        <f aca="false">IF(ISNA(VLOOKUP(CONCATENATE($A89,V$1),'CP Trade Data'!$D$2:$P$6949,13,FALSE())),U89,VLOOKUP(CONCATENATE($A89,V$1),'CP Trade Data'!$D$2:$P$6949,13,FALSE()))</f>
        <v>0</v>
      </c>
      <c r="W89" s="4" t="n">
        <f aca="false">IF(ISNA(VLOOKUP(CONCATENATE($A89,W$1),'CP Trade Data'!$D$2:$P$6949,13,FALSE())),V89,VLOOKUP(CONCATENATE($A89,W$1),'CP Trade Data'!$D$2:$P$6949,13,FALSE()))</f>
        <v>0</v>
      </c>
      <c r="X89" s="4" t="n">
        <f aca="false">IF(ISNA(VLOOKUP(CONCATENATE($A89,X$1),'CP Trade Data'!$D$2:$P$6949,13,FALSE())),W89,VLOOKUP(CONCATENATE($A89,X$1),'CP Trade Data'!$D$2:$P$6949,13,FALSE()))</f>
        <v>0</v>
      </c>
      <c r="Y89" s="4" t="n">
        <f aca="false">IF(ISNA(VLOOKUP(CONCATENATE($A89,Y$1),'CP Trade Data'!$D$2:$P$6949,13,FALSE())),X89,VLOOKUP(CONCATENATE($A89,Y$1),'CP Trade Data'!$D$2:$P$6949,13,FALSE()))</f>
        <v>0</v>
      </c>
      <c r="Z89" s="4" t="n">
        <f aca="false">IF(ISNA(VLOOKUP(CONCATENATE($A89,Z$1),'CP Trade Data'!$D$2:$P$6949,13,FALSE())),Y89,VLOOKUP(CONCATENATE($A89,Z$1),'CP Trade Data'!$D$2:$P$6949,13,FALSE()))</f>
        <v>0</v>
      </c>
      <c r="AA89" s="4" t="n">
        <f aca="false">IF(ISNA(VLOOKUP(CONCATENATE($A89,AA$1),'CP Trade Data'!$D$2:$P$6949,13,FALSE())),Z89,VLOOKUP(CONCATENATE($A89,AA$1),'CP Trade Data'!$D$2:$P$6949,13,FALSE()))</f>
        <v>0</v>
      </c>
      <c r="AB89" s="4" t="n">
        <f aca="false">IF(ISNA(VLOOKUP(CONCATENATE($A89,AB$1),'CP Trade Data'!$D$2:$P$6949,13,FALSE())),AA89,VLOOKUP(CONCATENATE($A89,AB$1),'CP Trade Data'!$D$2:$P$6949,13,FALSE()))</f>
        <v>0</v>
      </c>
      <c r="AC89" s="4" t="n">
        <f aca="false">IF(ISNA(VLOOKUP(CONCATENATE($A89,AC$1),'CP Trade Data'!$D$2:$P$6949,13,FALSE())),AB89,VLOOKUP(CONCATENATE($A89,AC$1),'CP Trade Data'!$D$2:$P$6949,13,FALSE()))</f>
        <v>0</v>
      </c>
      <c r="AD89" s="4" t="n">
        <f aca="false">IF(ISNA(VLOOKUP(CONCATENATE($A89,AD$1),'CP Trade Data'!$D$2:$P$6949,13,FALSE())),AC89,VLOOKUP(CONCATENATE($A89,AD$1),'CP Trade Data'!$D$2:$P$6949,13,FALSE()))</f>
        <v>0</v>
      </c>
      <c r="AE89" s="4" t="n">
        <f aca="false">IF(ISNA(VLOOKUP(CONCATENATE($A89,AE$1),'CP Trade Data'!$D$2:$P$6949,13,FALSE())),AD89,VLOOKUP(CONCATENATE($A89,AE$1),'CP Trade Data'!$D$2:$P$6949,13,FALSE()))</f>
        <v>0</v>
      </c>
      <c r="AF89" s="4" t="n">
        <f aca="false">IF(ISNA(VLOOKUP(CONCATENATE($A89,AF$1),'CP Trade Data'!$D$2:$P$6949,13,FALSE())),AE89,VLOOKUP(CONCATENATE($A89,AF$1),'CP Trade Data'!$D$2:$P$6949,13,FALSE()))</f>
        <v>0</v>
      </c>
      <c r="AG89" s="4" t="n">
        <f aca="false">IF(ISNA(VLOOKUP(CONCATENATE($A89,AG$1),'CP Trade Data'!$D$2:$P$6949,13,FALSE())),AF89,VLOOKUP(CONCATENATE($A89,AG$1),'CP Trade Data'!$D$2:$P$6949,13,FALSE()))</f>
        <v>0</v>
      </c>
      <c r="AH89" s="4" t="n">
        <f aca="false">IF(ISNA(VLOOKUP(CONCATENATE($A89,AH$1),'CP Trade Data'!$D$2:$P$6949,13,FALSE())),AG89,VLOOKUP(CONCATENATE($A89,AH$1),'CP Trade Data'!$D$2:$P$6949,13,FALSE()))</f>
        <v>0</v>
      </c>
      <c r="AI89" s="4" t="n">
        <f aca="false">IF(ISNA(VLOOKUP(CONCATENATE($A89,AI$1),'CP Trade Data'!$D$2:$P$6949,13,FALSE())),AH89,VLOOKUP(CONCATENATE($A89,AI$1),'CP Trade Data'!$D$2:$P$6949,13,FALSE()))</f>
        <v>0</v>
      </c>
      <c r="AJ89" s="4" t="n">
        <f aca="false">IF(ISNA(VLOOKUP(CONCATENATE($A89,AJ$1),'CP Trade Data'!$D$2:$P$6949,13,FALSE())),AI89,VLOOKUP(CONCATENATE($A89,AJ$1),'CP Trade Data'!$D$2:$P$6949,13,FALSE()))</f>
        <v>0</v>
      </c>
      <c r="AK89" s="4" t="n">
        <f aca="false">IF(ISNA(VLOOKUP(CONCATENATE($A89,AK$1),'CP Trade Data'!$D$2:$P$6949,13,FALSE())),AJ89,VLOOKUP(CONCATENATE($A89,AK$1),'CP Trade Data'!$D$2:$P$6949,13,FALSE()))</f>
        <v>0</v>
      </c>
      <c r="AL89" s="4" t="n">
        <f aca="false">IF(ISNA(VLOOKUP(CONCATENATE($A89,AL$1),'CP Trade Data'!$D$2:$P$6949,13,FALSE())),AK89,VLOOKUP(CONCATENATE($A89,AL$1),'CP Trade Data'!$D$2:$P$6949,13,FALSE()))</f>
        <v>0</v>
      </c>
      <c r="AM89" s="4" t="n">
        <f aca="false">IF(ISNA(VLOOKUP(CONCATENATE($A89,AM$1),'CP Trade Data'!$D$2:$P$6949,13,FALSE())),AL89,VLOOKUP(CONCATENATE($A89,AM$1),'CP Trade Data'!$D$2:$P$6949,13,FALSE()))</f>
        <v>0</v>
      </c>
      <c r="AN89" s="4" t="n">
        <f aca="false">IF(ISNA(VLOOKUP(CONCATENATE($A89,AN$1),'CP Trade Data'!$D$2:$P$6949,13,FALSE())),AM89,VLOOKUP(CONCATENATE($A89,AN$1),'CP Trade Data'!$D$2:$P$6949,13,FALSE()))</f>
        <v>0</v>
      </c>
      <c r="AO89" s="4" t="n">
        <f aca="false">IF(ISNA(VLOOKUP(CONCATENATE($A89,AO$1),'CP Trade Data'!$D$2:$P$6949,13,FALSE())),AN89,VLOOKUP(CONCATENATE($A89,AO$1),'CP Trade Data'!$D$2:$P$6949,13,FALSE()))</f>
        <v>499915</v>
      </c>
      <c r="AP89" s="4" t="n">
        <f aca="false">IF(ISNA(VLOOKUP(CONCATENATE($A89,AP$1),'CP Trade Data'!$D$2:$P$6949,13,FALSE())),AO89,VLOOKUP(CONCATENATE($A89,AP$1),'CP Trade Data'!$D$2:$P$6949,13,FALSE()))</f>
        <v>582625</v>
      </c>
      <c r="AQ89" s="4" t="n">
        <f aca="false">IF(ISNA(VLOOKUP(CONCATENATE($A89,AQ$1),'CP Trade Data'!$D$2:$P$6949,13,FALSE())),AP89,VLOOKUP(CONCATENATE($A89,AQ$1),'CP Trade Data'!$D$2:$P$6949,13,FALSE()))</f>
        <v>582625</v>
      </c>
      <c r="AR89" s="4" t="n">
        <f aca="false">IF(ISNA(VLOOKUP(CONCATENATE($A89,AR$1),'CP Trade Data'!$D$2:$P$6949,13,FALSE())),AQ89,VLOOKUP(CONCATENATE($A89,AR$1),'CP Trade Data'!$D$2:$P$6949,13,FALSE()))</f>
        <v>582625</v>
      </c>
      <c r="AS89" s="4" t="n">
        <f aca="false">IF(ISNA(VLOOKUP(CONCATENATE($A89,AS$1),'CP Trade Data'!$D$2:$P$6949,13,FALSE())),AR89,VLOOKUP(CONCATENATE($A89,AS$1),'CP Trade Data'!$D$2:$P$6949,13,FALSE()))</f>
        <v>559175</v>
      </c>
      <c r="AT89" s="4" t="n">
        <f aca="false">IF(ISNA(VLOOKUP(CONCATENATE($A89,AT$1),'CP Trade Data'!$D$2:$P$6949,13,FALSE())),AS89,VLOOKUP(CONCATENATE($A89,AT$1),'CP Trade Data'!$D$2:$P$6949,13,FALSE()))</f>
        <v>559175</v>
      </c>
      <c r="AU89" s="4" t="n">
        <f aca="false">IF(ISNA(VLOOKUP(CONCATENATE($A89,AU$1),'CP Trade Data'!$D$2:$P$6949,13,FALSE())),AT89,VLOOKUP(CONCATENATE($A89,AU$1),'CP Trade Data'!$D$2:$P$6949,13,FALSE()))</f>
        <v>559175</v>
      </c>
      <c r="AV89" s="4" t="n">
        <f aca="false">IF(ISNA(VLOOKUP(CONCATENATE($A89,AV$1),'CP Trade Data'!$D$2:$P$6949,13,FALSE())),AU89,VLOOKUP(CONCATENATE($A89,AV$1),'CP Trade Data'!$D$2:$P$6949,13,FALSE()))</f>
        <v>586951</v>
      </c>
      <c r="AW89" s="4" t="n">
        <f aca="false">IF(ISNA(VLOOKUP(CONCATENATE($A89,AW$1),'CP Trade Data'!$D$2:$P$6949,13,FALSE())),AV89,VLOOKUP(CONCATENATE($A89,AW$1),'CP Trade Data'!$D$2:$P$6949,13,FALSE()))</f>
        <v>632347</v>
      </c>
      <c r="AX89" s="4" t="n">
        <f aca="false">IF(ISNA(VLOOKUP(CONCATENATE($A89,AX$1),'CP Trade Data'!$D$2:$P$6949,13,FALSE())),AW89,VLOOKUP(CONCATENATE($A89,AX$1),'CP Trade Data'!$D$2:$P$6949,13,FALSE()))</f>
        <v>632347</v>
      </c>
      <c r="AY89" s="4" t="n">
        <f aca="false">IF(ISNA(VLOOKUP(CONCATENATE($A89,AY$1),'CP Trade Data'!$D$2:$P$6949,13,FALSE())),AX89,VLOOKUP(CONCATENATE($A89,AY$1),'CP Trade Data'!$D$2:$P$6949,13,FALSE()))</f>
        <v>632347</v>
      </c>
      <c r="AZ89" s="4" t="n">
        <f aca="false">IF(ISNA(VLOOKUP(CONCATENATE($A89,AZ$1),'CP Trade Data'!$D$2:$P$6949,13,FALSE())),AY89,VLOOKUP(CONCATENATE($A89,AZ$1),'CP Trade Data'!$D$2:$P$6949,13,FALSE()))</f>
        <v>632347</v>
      </c>
      <c r="BA89" s="4" t="n">
        <f aca="false">IF(ISNA(VLOOKUP(CONCATENATE($A89,BA$1),'CP Trade Data'!$D$2:$P$6949,13,FALSE())),AZ89,VLOOKUP(CONCATENATE($A89,BA$1),'CP Trade Data'!$D$2:$P$6949,13,FALSE()))</f>
        <v>662182</v>
      </c>
      <c r="BB89" s="4" t="n">
        <f aca="false">IF(ISNA(VLOOKUP(CONCATENATE($A89,BB$1),'CP Trade Data'!$D$2:$P$6949,13,FALSE())),BA89,VLOOKUP(CONCATENATE($A89,BB$1),'CP Trade Data'!$D$2:$P$6949,13,FALSE()))</f>
        <v>802826</v>
      </c>
      <c r="BC89" s="4" t="n">
        <f aca="false">IF(ISNA(VLOOKUP(CONCATENATE($A89,BC$1),'CP Trade Data'!$D$2:$P$6949,13,FALSE())),BB89,VLOOKUP(CONCATENATE($A89,BC$1),'CP Trade Data'!$D$2:$P$6949,13,FALSE()))</f>
        <v>769049</v>
      </c>
      <c r="BD89" s="4" t="n">
        <f aca="false">IF(ISNA(VLOOKUP(CONCATENATE($A89,BD$1),'CP Trade Data'!$D$2:$P$6949,13,FALSE())),BC89,VLOOKUP(CONCATENATE($A89,BD$1),'CP Trade Data'!$D$2:$P$6949,13,FALSE()))</f>
        <v>764888</v>
      </c>
      <c r="BE89" s="4" t="n">
        <f aca="false">IF(ISNA(VLOOKUP(CONCATENATE($A89,BE$1),'CP Trade Data'!$D$2:$P$6949,13,FALSE())),BD89,VLOOKUP(CONCATENATE($A89,BE$1),'CP Trade Data'!$D$2:$P$6949,13,FALSE()))</f>
        <v>764888</v>
      </c>
      <c r="BF89" s="4" t="n">
        <f aca="false">IF(ISNA(VLOOKUP(CONCATENATE($A89,BF$1),'CP Trade Data'!$D$2:$P$6949,13,FALSE())),BE89,VLOOKUP(CONCATENATE($A89,BF$1),'CP Trade Data'!$D$2:$P$6949,13,FALSE()))</f>
        <v>764888</v>
      </c>
      <c r="BG89" s="4" t="n">
        <f aca="false">IF(ISNA(VLOOKUP(CONCATENATE($A89,BG$1),'CP Trade Data'!$D$2:$P$6949,13,FALSE())),BF89,VLOOKUP(CONCATENATE($A89,BG$1),'CP Trade Data'!$D$2:$P$6949,13,FALSE()))</f>
        <v>773860</v>
      </c>
      <c r="BH89" s="4" t="n">
        <f aca="false">IF(ISNA(VLOOKUP(CONCATENATE($A89,BH$1),'CP Trade Data'!$D$2:$P$6949,13,FALSE())),BG89,VLOOKUP(CONCATENATE($A89,BH$1),'CP Trade Data'!$D$2:$P$6949,13,FALSE()))</f>
        <v>762116</v>
      </c>
      <c r="BI89" s="4" t="n">
        <f aca="false">IF(ISNA(VLOOKUP(CONCATENATE($A89,BI$1),'CP Trade Data'!$D$2:$P$6949,13,FALSE())),BH89,VLOOKUP(CONCATENATE($A89,BI$1),'CP Trade Data'!$D$2:$P$6949,13,FALSE()))</f>
        <v>767597</v>
      </c>
      <c r="BJ89" s="4" t="n">
        <f aca="false">IF(ISNA(VLOOKUP(CONCATENATE($A89,BJ$1),'CP Trade Data'!$D$2:$P$6949,13,FALSE())),BI89,VLOOKUP(CONCATENATE($A89,BJ$1),'CP Trade Data'!$D$2:$P$6949,13,FALSE()))</f>
        <v>767597</v>
      </c>
      <c r="BK89" s="4" t="n">
        <f aca="false">IF(ISNA(VLOOKUP(CONCATENATE($A89,BK$1),'CP Trade Data'!$D$2:$P$6949,13,FALSE())),BJ89,VLOOKUP(CONCATENATE($A89,BK$1),'CP Trade Data'!$D$2:$P$6949,13,FALSE()))</f>
        <v>1256625</v>
      </c>
    </row>
    <row r="90" customFormat="false" ht="12.75" hidden="false" customHeight="false" outlineLevel="0" collapsed="false">
      <c r="A90" s="0" t="n">
        <v>8217</v>
      </c>
      <c r="B90" s="0" t="s">
        <v>89</v>
      </c>
      <c r="C90" s="4" t="n">
        <f aca="false">IF(ISNA(VLOOKUP(CONCATENATE($A90,C$1),'CP Trade Data'!$D$2:$P$6949,13,FALSE())),0,VLOOKUP(CONCATENATE($A90,C$1),'CP Trade Data'!$D$2:$P$6949,13,FALSE()))</f>
        <v>0</v>
      </c>
      <c r="D90" s="4" t="n">
        <f aca="false">IF(ISNA(VLOOKUP(CONCATENATE($A90,D$1),'CP Trade Data'!$D$2:$P$6949,13,FALSE())),C90,VLOOKUP(CONCATENATE($A90,D$1),'CP Trade Data'!$D$2:$P$6949,13,FALSE()))</f>
        <v>0</v>
      </c>
      <c r="E90" s="4" t="n">
        <f aca="false">IF(ISNA(VLOOKUP(CONCATENATE($A90,E$1),'CP Trade Data'!$D$2:$P$6949,13,FALSE())),D90,VLOOKUP(CONCATENATE($A90,E$1),'CP Trade Data'!$D$2:$P$6949,13,FALSE()))</f>
        <v>0</v>
      </c>
      <c r="F90" s="4" t="n">
        <f aca="false">IF(ISNA(VLOOKUP(CONCATENATE($A90,F$1),'CP Trade Data'!$D$2:$P$6949,13,FALSE())),E90,VLOOKUP(CONCATENATE($A90,F$1),'CP Trade Data'!$D$2:$P$6949,13,FALSE()))</f>
        <v>0</v>
      </c>
      <c r="G90" s="4" t="n">
        <f aca="false">IF(ISNA(VLOOKUP(CONCATENATE($A90,G$1),'CP Trade Data'!$D$2:$P$6949,13,FALSE())),F90,VLOOKUP(CONCATENATE($A90,G$1),'CP Trade Data'!$D$2:$P$6949,13,FALSE()))</f>
        <v>0</v>
      </c>
      <c r="H90" s="4" t="n">
        <f aca="false">IF(ISNA(VLOOKUP(CONCATENATE($A90,H$1),'CP Trade Data'!$D$2:$P$6949,13,FALSE())),G90,VLOOKUP(CONCATENATE($A90,H$1),'CP Trade Data'!$D$2:$P$6949,13,FALSE()))</f>
        <v>0</v>
      </c>
      <c r="I90" s="4" t="n">
        <f aca="false">IF(ISNA(VLOOKUP(CONCATENATE($A90,I$1),'CP Trade Data'!$D$2:$P$6949,13,FALSE())),H90,VLOOKUP(CONCATENATE($A90,I$1),'CP Trade Data'!$D$2:$P$6949,13,FALSE()))</f>
        <v>0</v>
      </c>
      <c r="J90" s="4" t="n">
        <f aca="false">IF(ISNA(VLOOKUP(CONCATENATE($A90,J$1),'CP Trade Data'!$D$2:$P$6949,13,FALSE())),I90,VLOOKUP(CONCATENATE($A90,J$1),'CP Trade Data'!$D$2:$P$6949,13,FALSE()))</f>
        <v>0</v>
      </c>
      <c r="K90" s="4" t="n">
        <f aca="false">IF(ISNA(VLOOKUP(CONCATENATE($A90,K$1),'CP Trade Data'!$D$2:$P$6949,13,FALSE())),J90,VLOOKUP(CONCATENATE($A90,K$1),'CP Trade Data'!$D$2:$P$6949,13,FALSE()))</f>
        <v>0</v>
      </c>
      <c r="L90" s="4" t="n">
        <f aca="false">IF(ISNA(VLOOKUP(CONCATENATE($A90,L$1),'CP Trade Data'!$D$2:$P$6949,13,FALSE())),K90,VLOOKUP(CONCATENATE($A90,L$1),'CP Trade Data'!$D$2:$P$6949,13,FALSE()))</f>
        <v>0</v>
      </c>
      <c r="M90" s="4" t="n">
        <f aca="false">IF(ISNA(VLOOKUP(CONCATENATE($A90,M$1),'CP Trade Data'!$D$2:$P$6949,13,FALSE())),L90,VLOOKUP(CONCATENATE($A90,M$1),'CP Trade Data'!$D$2:$P$6949,13,FALSE()))</f>
        <v>0</v>
      </c>
      <c r="N90" s="4" t="n">
        <f aca="false">IF(ISNA(VLOOKUP(CONCATENATE($A90,N$1),'CP Trade Data'!$D$2:$P$6949,13,FALSE())),M90,VLOOKUP(CONCATENATE($A90,N$1),'CP Trade Data'!$D$2:$P$6949,13,FALSE()))</f>
        <v>0</v>
      </c>
      <c r="O90" s="4" t="n">
        <f aca="false">IF(ISNA(VLOOKUP(CONCATENATE($A90,O$1),'CP Trade Data'!$D$2:$P$6949,13,FALSE())),N90,VLOOKUP(CONCATENATE($A90,O$1),'CP Trade Data'!$D$2:$P$6949,13,FALSE()))</f>
        <v>0</v>
      </c>
      <c r="P90" s="4" t="n">
        <f aca="false">IF(ISNA(VLOOKUP(CONCATENATE($A90,P$1),'CP Trade Data'!$D$2:$P$6949,13,FALSE())),O90,VLOOKUP(CONCATENATE($A90,P$1),'CP Trade Data'!$D$2:$P$6949,13,FALSE()))</f>
        <v>0</v>
      </c>
      <c r="Q90" s="4" t="n">
        <f aca="false">IF(ISNA(VLOOKUP(CONCATENATE($A90,Q$1),'CP Trade Data'!$D$2:$P$6949,13,FALSE())),P90,VLOOKUP(CONCATENATE($A90,Q$1),'CP Trade Data'!$D$2:$P$6949,13,FALSE()))</f>
        <v>0</v>
      </c>
      <c r="R90" s="4" t="n">
        <f aca="false">IF(ISNA(VLOOKUP(CONCATENATE($A90,R$1),'CP Trade Data'!$D$2:$P$6949,13,FALSE())),Q90,VLOOKUP(CONCATENATE($A90,R$1),'CP Trade Data'!$D$2:$P$6949,13,FALSE()))</f>
        <v>0</v>
      </c>
      <c r="S90" s="4" t="n">
        <f aca="false">IF(ISNA(VLOOKUP(CONCATENATE($A90,S$1),'CP Trade Data'!$D$2:$P$6949,13,FALSE())),R90,VLOOKUP(CONCATENATE($A90,S$1),'CP Trade Data'!$D$2:$P$6949,13,FALSE()))</f>
        <v>0</v>
      </c>
      <c r="T90" s="4" t="n">
        <f aca="false">IF(ISNA(VLOOKUP(CONCATENATE($A90,T$1),'CP Trade Data'!$D$2:$P$6949,13,FALSE())),S90,VLOOKUP(CONCATENATE($A90,T$1),'CP Trade Data'!$D$2:$P$6949,13,FALSE()))</f>
        <v>0</v>
      </c>
      <c r="U90" s="4" t="n">
        <f aca="false">IF(ISNA(VLOOKUP(CONCATENATE($A90,U$1),'CP Trade Data'!$D$2:$P$6949,13,FALSE())),T90,VLOOKUP(CONCATENATE($A90,U$1),'CP Trade Data'!$D$2:$P$6949,13,FALSE()))</f>
        <v>0</v>
      </c>
      <c r="V90" s="4" t="n">
        <f aca="false">IF(ISNA(VLOOKUP(CONCATENATE($A90,V$1),'CP Trade Data'!$D$2:$P$6949,13,FALSE())),U90,VLOOKUP(CONCATENATE($A90,V$1),'CP Trade Data'!$D$2:$P$6949,13,FALSE()))</f>
        <v>0</v>
      </c>
      <c r="W90" s="4" t="n">
        <f aca="false">IF(ISNA(VLOOKUP(CONCATENATE($A90,W$1),'CP Trade Data'!$D$2:$P$6949,13,FALSE())),V90,VLOOKUP(CONCATENATE($A90,W$1),'CP Trade Data'!$D$2:$P$6949,13,FALSE()))</f>
        <v>0</v>
      </c>
      <c r="X90" s="4" t="n">
        <f aca="false">IF(ISNA(VLOOKUP(CONCATENATE($A90,X$1),'CP Trade Data'!$D$2:$P$6949,13,FALSE())),W90,VLOOKUP(CONCATENATE($A90,X$1),'CP Trade Data'!$D$2:$P$6949,13,FALSE()))</f>
        <v>0</v>
      </c>
      <c r="Y90" s="4" t="n">
        <f aca="false">IF(ISNA(VLOOKUP(CONCATENATE($A90,Y$1),'CP Trade Data'!$D$2:$P$6949,13,FALSE())),X90,VLOOKUP(CONCATENATE($A90,Y$1),'CP Trade Data'!$D$2:$P$6949,13,FALSE()))</f>
        <v>0</v>
      </c>
      <c r="Z90" s="4" t="n">
        <f aca="false">IF(ISNA(VLOOKUP(CONCATENATE($A90,Z$1),'CP Trade Data'!$D$2:$P$6949,13,FALSE())),Y90,VLOOKUP(CONCATENATE($A90,Z$1),'CP Trade Data'!$D$2:$P$6949,13,FALSE()))</f>
        <v>0</v>
      </c>
      <c r="AA90" s="4" t="n">
        <f aca="false">IF(ISNA(VLOOKUP(CONCATENATE($A90,AA$1),'CP Trade Data'!$D$2:$P$6949,13,FALSE())),Z90,VLOOKUP(CONCATENATE($A90,AA$1),'CP Trade Data'!$D$2:$P$6949,13,FALSE()))</f>
        <v>0</v>
      </c>
      <c r="AB90" s="4" t="n">
        <f aca="false">IF(ISNA(VLOOKUP(CONCATENATE($A90,AB$1),'CP Trade Data'!$D$2:$P$6949,13,FALSE())),AA90,VLOOKUP(CONCATENATE($A90,AB$1),'CP Trade Data'!$D$2:$P$6949,13,FALSE()))</f>
        <v>0</v>
      </c>
      <c r="AC90" s="4" t="n">
        <f aca="false">IF(ISNA(VLOOKUP(CONCATENATE($A90,AC$1),'CP Trade Data'!$D$2:$P$6949,13,FALSE())),AB90,VLOOKUP(CONCATENATE($A90,AC$1),'CP Trade Data'!$D$2:$P$6949,13,FALSE()))</f>
        <v>0</v>
      </c>
      <c r="AD90" s="4" t="n">
        <f aca="false">IF(ISNA(VLOOKUP(CONCATENATE($A90,AD$1),'CP Trade Data'!$D$2:$P$6949,13,FALSE())),AC90,VLOOKUP(CONCATENATE($A90,AD$1),'CP Trade Data'!$D$2:$P$6949,13,FALSE()))</f>
        <v>0</v>
      </c>
      <c r="AE90" s="4" t="n">
        <f aca="false">IF(ISNA(VLOOKUP(CONCATENATE($A90,AE$1),'CP Trade Data'!$D$2:$P$6949,13,FALSE())),AD90,VLOOKUP(CONCATENATE($A90,AE$1),'CP Trade Data'!$D$2:$P$6949,13,FALSE()))</f>
        <v>0</v>
      </c>
      <c r="AF90" s="4" t="n">
        <f aca="false">IF(ISNA(VLOOKUP(CONCATENATE($A90,AF$1),'CP Trade Data'!$D$2:$P$6949,13,FALSE())),AE90,VLOOKUP(CONCATENATE($A90,AF$1),'CP Trade Data'!$D$2:$P$6949,13,FALSE()))</f>
        <v>0</v>
      </c>
      <c r="AG90" s="4" t="n">
        <f aca="false">IF(ISNA(VLOOKUP(CONCATENATE($A90,AG$1),'CP Trade Data'!$D$2:$P$6949,13,FALSE())),AF90,VLOOKUP(CONCATENATE($A90,AG$1),'CP Trade Data'!$D$2:$P$6949,13,FALSE()))</f>
        <v>19855</v>
      </c>
      <c r="AH90" s="4" t="n">
        <f aca="false">IF(ISNA(VLOOKUP(CONCATENATE($A90,AH$1),'CP Trade Data'!$D$2:$P$6949,13,FALSE())),AG90,VLOOKUP(CONCATENATE($A90,AH$1),'CP Trade Data'!$D$2:$P$6949,13,FALSE()))</f>
        <v>19855</v>
      </c>
      <c r="AI90" s="4" t="n">
        <f aca="false">IF(ISNA(VLOOKUP(CONCATENATE($A90,AI$1),'CP Trade Data'!$D$2:$P$6949,13,FALSE())),AH90,VLOOKUP(CONCATENATE($A90,AI$1),'CP Trade Data'!$D$2:$P$6949,13,FALSE()))</f>
        <v>6936</v>
      </c>
      <c r="AJ90" s="4" t="n">
        <f aca="false">IF(ISNA(VLOOKUP(CONCATENATE($A90,AJ$1),'CP Trade Data'!$D$2:$P$6949,13,FALSE())),AI90,VLOOKUP(CONCATENATE($A90,AJ$1),'CP Trade Data'!$D$2:$P$6949,13,FALSE()))</f>
        <v>6936</v>
      </c>
      <c r="AK90" s="4" t="n">
        <f aca="false">IF(ISNA(VLOOKUP(CONCATENATE($A90,AK$1),'CP Trade Data'!$D$2:$P$6949,13,FALSE())),AJ90,VLOOKUP(CONCATENATE($A90,AK$1),'CP Trade Data'!$D$2:$P$6949,13,FALSE()))</f>
        <v>6936</v>
      </c>
      <c r="AL90" s="4" t="n">
        <f aca="false">IF(ISNA(VLOOKUP(CONCATENATE($A90,AL$1),'CP Trade Data'!$D$2:$P$6949,13,FALSE())),AK90,VLOOKUP(CONCATENATE($A90,AL$1),'CP Trade Data'!$D$2:$P$6949,13,FALSE()))</f>
        <v>6936</v>
      </c>
      <c r="AM90" s="4" t="n">
        <f aca="false">IF(ISNA(VLOOKUP(CONCATENATE($A90,AM$1),'CP Trade Data'!$D$2:$P$6949,13,FALSE())),AL90,VLOOKUP(CONCATENATE($A90,AM$1),'CP Trade Data'!$D$2:$P$6949,13,FALSE()))</f>
        <v>17061</v>
      </c>
      <c r="AN90" s="4" t="n">
        <f aca="false">IF(ISNA(VLOOKUP(CONCATENATE($A90,AN$1),'CP Trade Data'!$D$2:$P$6949,13,FALSE())),AM90,VLOOKUP(CONCATENATE($A90,AN$1),'CP Trade Data'!$D$2:$P$6949,13,FALSE()))</f>
        <v>7493</v>
      </c>
      <c r="AO90" s="4" t="n">
        <f aca="false">IF(ISNA(VLOOKUP(CONCATENATE($A90,AO$1),'CP Trade Data'!$D$2:$P$6949,13,FALSE())),AN90,VLOOKUP(CONCATENATE($A90,AO$1),'CP Trade Data'!$D$2:$P$6949,13,FALSE()))</f>
        <v>7493</v>
      </c>
      <c r="AP90" s="4" t="n">
        <f aca="false">IF(ISNA(VLOOKUP(CONCATENATE($A90,AP$1),'CP Trade Data'!$D$2:$P$6949,13,FALSE())),AO90,VLOOKUP(CONCATENATE($A90,AP$1),'CP Trade Data'!$D$2:$P$6949,13,FALSE()))</f>
        <v>7493</v>
      </c>
      <c r="AQ90" s="4" t="n">
        <f aca="false">IF(ISNA(VLOOKUP(CONCATENATE($A90,AQ$1),'CP Trade Data'!$D$2:$P$6949,13,FALSE())),AP90,VLOOKUP(CONCATENATE($A90,AQ$1),'CP Trade Data'!$D$2:$P$6949,13,FALSE()))</f>
        <v>7493</v>
      </c>
      <c r="AR90" s="4" t="n">
        <f aca="false">IF(ISNA(VLOOKUP(CONCATENATE($A90,AR$1),'CP Trade Data'!$D$2:$P$6949,13,FALSE())),AQ90,VLOOKUP(CONCATENATE($A90,AR$1),'CP Trade Data'!$D$2:$P$6949,13,FALSE()))</f>
        <v>7493</v>
      </c>
      <c r="AS90" s="4" t="n">
        <f aca="false">IF(ISNA(VLOOKUP(CONCATENATE($A90,AS$1),'CP Trade Data'!$D$2:$P$6949,13,FALSE())),AR90,VLOOKUP(CONCATENATE($A90,AS$1),'CP Trade Data'!$D$2:$P$6949,13,FALSE()))</f>
        <v>7493</v>
      </c>
      <c r="AT90" s="4" t="n">
        <f aca="false">IF(ISNA(VLOOKUP(CONCATENATE($A90,AT$1),'CP Trade Data'!$D$2:$P$6949,13,FALSE())),AS90,VLOOKUP(CONCATENATE($A90,AT$1),'CP Trade Data'!$D$2:$P$6949,13,FALSE()))</f>
        <v>7518</v>
      </c>
      <c r="AU90" s="4" t="n">
        <f aca="false">IF(ISNA(VLOOKUP(CONCATENATE($A90,AU$1),'CP Trade Data'!$D$2:$P$6949,13,FALSE())),AT90,VLOOKUP(CONCATENATE($A90,AU$1),'CP Trade Data'!$D$2:$P$6949,13,FALSE()))</f>
        <v>7518</v>
      </c>
      <c r="AV90" s="4" t="n">
        <f aca="false">IF(ISNA(VLOOKUP(CONCATENATE($A90,AV$1),'CP Trade Data'!$D$2:$P$6949,13,FALSE())),AU90,VLOOKUP(CONCATENATE($A90,AV$1),'CP Trade Data'!$D$2:$P$6949,13,FALSE()))</f>
        <v>7518</v>
      </c>
      <c r="AW90" s="4" t="n">
        <f aca="false">IF(ISNA(VLOOKUP(CONCATENATE($A90,AW$1),'CP Trade Data'!$D$2:$P$6949,13,FALSE())),AV90,VLOOKUP(CONCATENATE($A90,AW$1),'CP Trade Data'!$D$2:$P$6949,13,FALSE()))</f>
        <v>7518</v>
      </c>
      <c r="AX90" s="4" t="n">
        <f aca="false">IF(ISNA(VLOOKUP(CONCATENATE($A90,AX$1),'CP Trade Data'!$D$2:$P$6949,13,FALSE())),AW90,VLOOKUP(CONCATENATE($A90,AX$1),'CP Trade Data'!$D$2:$P$6949,13,FALSE()))</f>
        <v>7518</v>
      </c>
      <c r="AY90" s="4" t="n">
        <f aca="false">IF(ISNA(VLOOKUP(CONCATENATE($A90,AY$1),'CP Trade Data'!$D$2:$P$6949,13,FALSE())),AX90,VLOOKUP(CONCATENATE($A90,AY$1),'CP Trade Data'!$D$2:$P$6949,13,FALSE()))</f>
        <v>7518</v>
      </c>
      <c r="AZ90" s="4" t="n">
        <f aca="false">IF(ISNA(VLOOKUP(CONCATENATE($A90,AZ$1),'CP Trade Data'!$D$2:$P$6949,13,FALSE())),AY90,VLOOKUP(CONCATENATE($A90,AZ$1),'CP Trade Data'!$D$2:$P$6949,13,FALSE()))</f>
        <v>0</v>
      </c>
      <c r="BA90" s="4" t="n">
        <f aca="false">IF(ISNA(VLOOKUP(CONCATENATE($A90,BA$1),'CP Trade Data'!$D$2:$P$6949,13,FALSE())),AZ90,VLOOKUP(CONCATENATE($A90,BA$1),'CP Trade Data'!$D$2:$P$6949,13,FALSE()))</f>
        <v>21956</v>
      </c>
      <c r="BB90" s="4" t="n">
        <f aca="false">IF(ISNA(VLOOKUP(CONCATENATE($A90,BB$1),'CP Trade Data'!$D$2:$P$6949,13,FALSE())),BA90,VLOOKUP(CONCATENATE($A90,BB$1),'CP Trade Data'!$D$2:$P$6949,13,FALSE()))</f>
        <v>21956</v>
      </c>
      <c r="BC90" s="4" t="n">
        <f aca="false">IF(ISNA(VLOOKUP(CONCATENATE($A90,BC$1),'CP Trade Data'!$D$2:$P$6949,13,FALSE())),BB90,VLOOKUP(CONCATENATE($A90,BC$1),'CP Trade Data'!$D$2:$P$6949,13,FALSE()))</f>
        <v>21956</v>
      </c>
      <c r="BD90" s="4" t="n">
        <f aca="false">IF(ISNA(VLOOKUP(CONCATENATE($A90,BD$1),'CP Trade Data'!$D$2:$P$6949,13,FALSE())),BC90,VLOOKUP(CONCATENATE($A90,BD$1),'CP Trade Data'!$D$2:$P$6949,13,FALSE()))</f>
        <v>21956</v>
      </c>
      <c r="BE90" s="4" t="n">
        <f aca="false">IF(ISNA(VLOOKUP(CONCATENATE($A90,BE$1),'CP Trade Data'!$D$2:$P$6949,13,FALSE())),BD90,VLOOKUP(CONCATENATE($A90,BE$1),'CP Trade Data'!$D$2:$P$6949,13,FALSE()))</f>
        <v>21956</v>
      </c>
      <c r="BF90" s="4" t="n">
        <f aca="false">IF(ISNA(VLOOKUP(CONCATENATE($A90,BF$1),'CP Trade Data'!$D$2:$P$6949,13,FALSE())),BE90,VLOOKUP(CONCATENATE($A90,BF$1),'CP Trade Data'!$D$2:$P$6949,13,FALSE()))</f>
        <v>21956</v>
      </c>
      <c r="BG90" s="4" t="n">
        <f aca="false">IF(ISNA(VLOOKUP(CONCATENATE($A90,BG$1),'CP Trade Data'!$D$2:$P$6949,13,FALSE())),BF90,VLOOKUP(CONCATENATE($A90,BG$1),'CP Trade Data'!$D$2:$P$6949,13,FALSE()))</f>
        <v>24656</v>
      </c>
      <c r="BH90" s="4" t="n">
        <f aca="false">IF(ISNA(VLOOKUP(CONCATENATE($A90,BH$1),'CP Trade Data'!$D$2:$P$6949,13,FALSE())),BG90,VLOOKUP(CONCATENATE($A90,BH$1),'CP Trade Data'!$D$2:$P$6949,13,FALSE()))</f>
        <v>27576</v>
      </c>
      <c r="BI90" s="4" t="n">
        <f aca="false">IF(ISNA(VLOOKUP(CONCATENATE($A90,BI$1),'CP Trade Data'!$D$2:$P$6949,13,FALSE())),BH90,VLOOKUP(CONCATENATE($A90,BI$1),'CP Trade Data'!$D$2:$P$6949,13,FALSE()))</f>
        <v>14451</v>
      </c>
      <c r="BJ90" s="4" t="n">
        <f aca="false">IF(ISNA(VLOOKUP(CONCATENATE($A90,BJ$1),'CP Trade Data'!$D$2:$P$6949,13,FALSE())),BI90,VLOOKUP(CONCATENATE($A90,BJ$1),'CP Trade Data'!$D$2:$P$6949,13,FALSE()))</f>
        <v>14451</v>
      </c>
      <c r="BK90" s="4" t="n">
        <f aca="false">IF(ISNA(VLOOKUP(CONCATENATE($A90,BK$1),'CP Trade Data'!$D$2:$P$6949,13,FALSE())),BJ90,VLOOKUP(CONCATENATE($A90,BK$1),'CP Trade Data'!$D$2:$P$6949,13,FALSE()))</f>
        <v>14451</v>
      </c>
    </row>
    <row r="91" customFormat="false" ht="12.75" hidden="false" customHeight="false" outlineLevel="0" collapsed="false">
      <c r="A91" s="0" t="n">
        <v>8216</v>
      </c>
      <c r="B91" s="0" t="s">
        <v>90</v>
      </c>
      <c r="C91" s="4" t="n">
        <f aca="false">IF(ISNA(VLOOKUP(CONCATENATE($A91,C$1),'CP Trade Data'!$D$2:$P$6949,13,FALSE())),0,VLOOKUP(CONCATENATE($A91,C$1),'CP Trade Data'!$D$2:$P$6949,13,FALSE()))</f>
        <v>0</v>
      </c>
      <c r="D91" s="4" t="n">
        <f aca="false">IF(ISNA(VLOOKUP(CONCATENATE($A91,D$1),'CP Trade Data'!$D$2:$P$6949,13,FALSE())),C91,VLOOKUP(CONCATENATE($A91,D$1),'CP Trade Data'!$D$2:$P$6949,13,FALSE()))</f>
        <v>0</v>
      </c>
      <c r="E91" s="4" t="n">
        <f aca="false">IF(ISNA(VLOOKUP(CONCATENATE($A91,E$1),'CP Trade Data'!$D$2:$P$6949,13,FALSE())),D91,VLOOKUP(CONCATENATE($A91,E$1),'CP Trade Data'!$D$2:$P$6949,13,FALSE()))</f>
        <v>0</v>
      </c>
      <c r="F91" s="4" t="n">
        <f aca="false">IF(ISNA(VLOOKUP(CONCATENATE($A91,F$1),'CP Trade Data'!$D$2:$P$6949,13,FALSE())),E91,VLOOKUP(CONCATENATE($A91,F$1),'CP Trade Data'!$D$2:$P$6949,13,FALSE()))</f>
        <v>0</v>
      </c>
      <c r="G91" s="4" t="n">
        <f aca="false">IF(ISNA(VLOOKUP(CONCATENATE($A91,G$1),'CP Trade Data'!$D$2:$P$6949,13,FALSE())),F91,VLOOKUP(CONCATENATE($A91,G$1),'CP Trade Data'!$D$2:$P$6949,13,FALSE()))</f>
        <v>0</v>
      </c>
      <c r="H91" s="4" t="n">
        <f aca="false">IF(ISNA(VLOOKUP(CONCATENATE($A91,H$1),'CP Trade Data'!$D$2:$P$6949,13,FALSE())),G91,VLOOKUP(CONCATENATE($A91,H$1),'CP Trade Data'!$D$2:$P$6949,13,FALSE()))</f>
        <v>0</v>
      </c>
      <c r="I91" s="4" t="n">
        <f aca="false">IF(ISNA(VLOOKUP(CONCATENATE($A91,I$1),'CP Trade Data'!$D$2:$P$6949,13,FALSE())),H91,VLOOKUP(CONCATENATE($A91,I$1),'CP Trade Data'!$D$2:$P$6949,13,FALSE()))</f>
        <v>0</v>
      </c>
      <c r="J91" s="4" t="n">
        <f aca="false">IF(ISNA(VLOOKUP(CONCATENATE($A91,J$1),'CP Trade Data'!$D$2:$P$6949,13,FALSE())),I91,VLOOKUP(CONCATENATE($A91,J$1),'CP Trade Data'!$D$2:$P$6949,13,FALSE()))</f>
        <v>0</v>
      </c>
      <c r="K91" s="4" t="n">
        <f aca="false">IF(ISNA(VLOOKUP(CONCATENATE($A91,K$1),'CP Trade Data'!$D$2:$P$6949,13,FALSE())),J91,VLOOKUP(CONCATENATE($A91,K$1),'CP Trade Data'!$D$2:$P$6949,13,FALSE()))</f>
        <v>0</v>
      </c>
      <c r="L91" s="4" t="n">
        <f aca="false">IF(ISNA(VLOOKUP(CONCATENATE($A91,L$1),'CP Trade Data'!$D$2:$P$6949,13,FALSE())),K91,VLOOKUP(CONCATENATE($A91,L$1),'CP Trade Data'!$D$2:$P$6949,13,FALSE()))</f>
        <v>0</v>
      </c>
      <c r="M91" s="4" t="n">
        <f aca="false">IF(ISNA(VLOOKUP(CONCATENATE($A91,M$1),'CP Trade Data'!$D$2:$P$6949,13,FALSE())),L91,VLOOKUP(CONCATENATE($A91,M$1),'CP Trade Data'!$D$2:$P$6949,13,FALSE()))</f>
        <v>0</v>
      </c>
      <c r="N91" s="4" t="n">
        <f aca="false">IF(ISNA(VLOOKUP(CONCATENATE($A91,N$1),'CP Trade Data'!$D$2:$P$6949,13,FALSE())),M91,VLOOKUP(CONCATENATE($A91,N$1),'CP Trade Data'!$D$2:$P$6949,13,FALSE()))</f>
        <v>0</v>
      </c>
      <c r="O91" s="4" t="n">
        <f aca="false">IF(ISNA(VLOOKUP(CONCATENATE($A91,O$1),'CP Trade Data'!$D$2:$P$6949,13,FALSE())),N91,VLOOKUP(CONCATENATE($A91,O$1),'CP Trade Data'!$D$2:$P$6949,13,FALSE()))</f>
        <v>0</v>
      </c>
      <c r="P91" s="4" t="n">
        <f aca="false">IF(ISNA(VLOOKUP(CONCATENATE($A91,P$1),'CP Trade Data'!$D$2:$P$6949,13,FALSE())),O91,VLOOKUP(CONCATENATE($A91,P$1),'CP Trade Data'!$D$2:$P$6949,13,FALSE()))</f>
        <v>0</v>
      </c>
      <c r="Q91" s="4" t="n">
        <f aca="false">IF(ISNA(VLOOKUP(CONCATENATE($A91,Q$1),'CP Trade Data'!$D$2:$P$6949,13,FALSE())),P91,VLOOKUP(CONCATENATE($A91,Q$1),'CP Trade Data'!$D$2:$P$6949,13,FALSE()))</f>
        <v>0</v>
      </c>
      <c r="R91" s="4" t="n">
        <f aca="false">IF(ISNA(VLOOKUP(CONCATENATE($A91,R$1),'CP Trade Data'!$D$2:$P$6949,13,FALSE())),Q91,VLOOKUP(CONCATENATE($A91,R$1),'CP Trade Data'!$D$2:$P$6949,13,FALSE()))</f>
        <v>0</v>
      </c>
      <c r="S91" s="4" t="n">
        <f aca="false">IF(ISNA(VLOOKUP(CONCATENATE($A91,S$1),'CP Trade Data'!$D$2:$P$6949,13,FALSE())),R91,VLOOKUP(CONCATENATE($A91,S$1),'CP Trade Data'!$D$2:$P$6949,13,FALSE()))</f>
        <v>0</v>
      </c>
      <c r="T91" s="4" t="n">
        <f aca="false">IF(ISNA(VLOOKUP(CONCATENATE($A91,T$1),'CP Trade Data'!$D$2:$P$6949,13,FALSE())),S91,VLOOKUP(CONCATENATE($A91,T$1),'CP Trade Data'!$D$2:$P$6949,13,FALSE()))</f>
        <v>0</v>
      </c>
      <c r="U91" s="4" t="n">
        <f aca="false">IF(ISNA(VLOOKUP(CONCATENATE($A91,U$1),'CP Trade Data'!$D$2:$P$6949,13,FALSE())),T91,VLOOKUP(CONCATENATE($A91,U$1),'CP Trade Data'!$D$2:$P$6949,13,FALSE()))</f>
        <v>0</v>
      </c>
      <c r="V91" s="4" t="n">
        <f aca="false">IF(ISNA(VLOOKUP(CONCATENATE($A91,V$1),'CP Trade Data'!$D$2:$P$6949,13,FALSE())),U91,VLOOKUP(CONCATENATE($A91,V$1),'CP Trade Data'!$D$2:$P$6949,13,FALSE()))</f>
        <v>0</v>
      </c>
      <c r="W91" s="4" t="n">
        <f aca="false">IF(ISNA(VLOOKUP(CONCATENATE($A91,W$1),'CP Trade Data'!$D$2:$P$6949,13,FALSE())),V91,VLOOKUP(CONCATENATE($A91,W$1),'CP Trade Data'!$D$2:$P$6949,13,FALSE()))</f>
        <v>0</v>
      </c>
      <c r="X91" s="4" t="n">
        <f aca="false">IF(ISNA(VLOOKUP(CONCATENATE($A91,X$1),'CP Trade Data'!$D$2:$P$6949,13,FALSE())),W91,VLOOKUP(CONCATENATE($A91,X$1),'CP Trade Data'!$D$2:$P$6949,13,FALSE()))</f>
        <v>0</v>
      </c>
      <c r="Y91" s="4" t="n">
        <f aca="false">IF(ISNA(VLOOKUP(CONCATENATE($A91,Y$1),'CP Trade Data'!$D$2:$P$6949,13,FALSE())),X91,VLOOKUP(CONCATENATE($A91,Y$1),'CP Trade Data'!$D$2:$P$6949,13,FALSE()))</f>
        <v>0</v>
      </c>
      <c r="Z91" s="4" t="n">
        <f aca="false">IF(ISNA(VLOOKUP(CONCATENATE($A91,Z$1),'CP Trade Data'!$D$2:$P$6949,13,FALSE())),Y91,VLOOKUP(CONCATENATE($A91,Z$1),'CP Trade Data'!$D$2:$P$6949,13,FALSE()))</f>
        <v>0</v>
      </c>
      <c r="AA91" s="4" t="n">
        <f aca="false">IF(ISNA(VLOOKUP(CONCATENATE($A91,AA$1),'CP Trade Data'!$D$2:$P$6949,13,FALSE())),Z91,VLOOKUP(CONCATENATE($A91,AA$1),'CP Trade Data'!$D$2:$P$6949,13,FALSE()))</f>
        <v>0</v>
      </c>
      <c r="AB91" s="4" t="n">
        <f aca="false">IF(ISNA(VLOOKUP(CONCATENATE($A91,AB$1),'CP Trade Data'!$D$2:$P$6949,13,FALSE())),AA91,VLOOKUP(CONCATENATE($A91,AB$1),'CP Trade Data'!$D$2:$P$6949,13,FALSE()))</f>
        <v>0</v>
      </c>
      <c r="AC91" s="4" t="n">
        <f aca="false">IF(ISNA(VLOOKUP(CONCATENATE($A91,AC$1),'CP Trade Data'!$D$2:$P$6949,13,FALSE())),AB91,VLOOKUP(CONCATENATE($A91,AC$1),'CP Trade Data'!$D$2:$P$6949,13,FALSE()))</f>
        <v>0</v>
      </c>
      <c r="AD91" s="4" t="n">
        <f aca="false">IF(ISNA(VLOOKUP(CONCATENATE($A91,AD$1),'CP Trade Data'!$D$2:$P$6949,13,FALSE())),AC91,VLOOKUP(CONCATENATE($A91,AD$1),'CP Trade Data'!$D$2:$P$6949,13,FALSE()))</f>
        <v>0</v>
      </c>
      <c r="AE91" s="4" t="n">
        <f aca="false">IF(ISNA(VLOOKUP(CONCATENATE($A91,AE$1),'CP Trade Data'!$D$2:$P$6949,13,FALSE())),AD91,VLOOKUP(CONCATENATE($A91,AE$1),'CP Trade Data'!$D$2:$P$6949,13,FALSE()))</f>
        <v>0</v>
      </c>
      <c r="AF91" s="4" t="n">
        <f aca="false">IF(ISNA(VLOOKUP(CONCATENATE($A91,AF$1),'CP Trade Data'!$D$2:$P$6949,13,FALSE())),AE91,VLOOKUP(CONCATENATE($A91,AF$1),'CP Trade Data'!$D$2:$P$6949,13,FALSE()))</f>
        <v>0</v>
      </c>
      <c r="AG91" s="4" t="n">
        <f aca="false">IF(ISNA(VLOOKUP(CONCATENATE($A91,AG$1),'CP Trade Data'!$D$2:$P$6949,13,FALSE())),AF91,VLOOKUP(CONCATENATE($A91,AG$1),'CP Trade Data'!$D$2:$P$6949,13,FALSE()))</f>
        <v>0</v>
      </c>
      <c r="AH91" s="4" t="n">
        <f aca="false">IF(ISNA(VLOOKUP(CONCATENATE($A91,AH$1),'CP Trade Data'!$D$2:$P$6949,13,FALSE())),AG91,VLOOKUP(CONCATENATE($A91,AH$1),'CP Trade Data'!$D$2:$P$6949,13,FALSE()))</f>
        <v>0</v>
      </c>
      <c r="AI91" s="4" t="n">
        <f aca="false">IF(ISNA(VLOOKUP(CONCATENATE($A91,AI$1),'CP Trade Data'!$D$2:$P$6949,13,FALSE())),AH91,VLOOKUP(CONCATENATE($A91,AI$1),'CP Trade Data'!$D$2:$P$6949,13,FALSE()))</f>
        <v>0</v>
      </c>
      <c r="AJ91" s="4" t="n">
        <f aca="false">IF(ISNA(VLOOKUP(CONCATENATE($A91,AJ$1),'CP Trade Data'!$D$2:$P$6949,13,FALSE())),AI91,VLOOKUP(CONCATENATE($A91,AJ$1),'CP Trade Data'!$D$2:$P$6949,13,FALSE()))</f>
        <v>0</v>
      </c>
      <c r="AK91" s="4" t="n">
        <f aca="false">IF(ISNA(VLOOKUP(CONCATENATE($A91,AK$1),'CP Trade Data'!$D$2:$P$6949,13,FALSE())),AJ91,VLOOKUP(CONCATENATE($A91,AK$1),'CP Trade Data'!$D$2:$P$6949,13,FALSE()))</f>
        <v>0</v>
      </c>
      <c r="AL91" s="4" t="n">
        <f aca="false">IF(ISNA(VLOOKUP(CONCATENATE($A91,AL$1),'CP Trade Data'!$D$2:$P$6949,13,FALSE())),AK91,VLOOKUP(CONCATENATE($A91,AL$1),'CP Trade Data'!$D$2:$P$6949,13,FALSE()))</f>
        <v>0</v>
      </c>
      <c r="AM91" s="4" t="n">
        <f aca="false">IF(ISNA(VLOOKUP(CONCATENATE($A91,AM$1),'CP Trade Data'!$D$2:$P$6949,13,FALSE())),AL91,VLOOKUP(CONCATENATE($A91,AM$1),'CP Trade Data'!$D$2:$P$6949,13,FALSE()))</f>
        <v>0</v>
      </c>
      <c r="AN91" s="4" t="n">
        <f aca="false">IF(ISNA(VLOOKUP(CONCATENATE($A91,AN$1),'CP Trade Data'!$D$2:$P$6949,13,FALSE())),AM91,VLOOKUP(CONCATENATE($A91,AN$1),'CP Trade Data'!$D$2:$P$6949,13,FALSE()))</f>
        <v>0</v>
      </c>
      <c r="AO91" s="4" t="n">
        <f aca="false">IF(ISNA(VLOOKUP(CONCATENATE($A91,AO$1),'CP Trade Data'!$D$2:$P$6949,13,FALSE())),AN91,VLOOKUP(CONCATENATE($A91,AO$1),'CP Trade Data'!$D$2:$P$6949,13,FALSE()))</f>
        <v>0</v>
      </c>
      <c r="AP91" s="4" t="n">
        <f aca="false">IF(ISNA(VLOOKUP(CONCATENATE($A91,AP$1),'CP Trade Data'!$D$2:$P$6949,13,FALSE())),AO91,VLOOKUP(CONCATENATE($A91,AP$1),'CP Trade Data'!$D$2:$P$6949,13,FALSE()))</f>
        <v>0</v>
      </c>
      <c r="AQ91" s="4" t="n">
        <f aca="false">IF(ISNA(VLOOKUP(CONCATENATE($A91,AQ$1),'CP Trade Data'!$D$2:$P$6949,13,FALSE())),AP91,VLOOKUP(CONCATENATE($A91,AQ$1),'CP Trade Data'!$D$2:$P$6949,13,FALSE()))</f>
        <v>0</v>
      </c>
      <c r="AR91" s="4" t="n">
        <f aca="false">IF(ISNA(VLOOKUP(CONCATENATE($A91,AR$1),'CP Trade Data'!$D$2:$P$6949,13,FALSE())),AQ91,VLOOKUP(CONCATENATE($A91,AR$1),'CP Trade Data'!$D$2:$P$6949,13,FALSE()))</f>
        <v>0</v>
      </c>
      <c r="AS91" s="4" t="n">
        <f aca="false">IF(ISNA(VLOOKUP(CONCATENATE($A91,AS$1),'CP Trade Data'!$D$2:$P$6949,13,FALSE())),AR91,VLOOKUP(CONCATENATE($A91,AS$1),'CP Trade Data'!$D$2:$P$6949,13,FALSE()))</f>
        <v>0</v>
      </c>
      <c r="AT91" s="4" t="n">
        <f aca="false">IF(ISNA(VLOOKUP(CONCATENATE($A91,AT$1),'CP Trade Data'!$D$2:$P$6949,13,FALSE())),AS91,VLOOKUP(CONCATENATE($A91,AT$1),'CP Trade Data'!$D$2:$P$6949,13,FALSE()))</f>
        <v>0</v>
      </c>
      <c r="AU91" s="4" t="n">
        <f aca="false">IF(ISNA(VLOOKUP(CONCATENATE($A91,AU$1),'CP Trade Data'!$D$2:$P$6949,13,FALSE())),AT91,VLOOKUP(CONCATENATE($A91,AU$1),'CP Trade Data'!$D$2:$P$6949,13,FALSE()))</f>
        <v>0</v>
      </c>
      <c r="AV91" s="4" t="n">
        <f aca="false">IF(ISNA(VLOOKUP(CONCATENATE($A91,AV$1),'CP Trade Data'!$D$2:$P$6949,13,FALSE())),AU91,VLOOKUP(CONCATENATE($A91,AV$1),'CP Trade Data'!$D$2:$P$6949,13,FALSE()))</f>
        <v>0</v>
      </c>
      <c r="AW91" s="4" t="n">
        <f aca="false">IF(ISNA(VLOOKUP(CONCATENATE($A91,AW$1),'CP Trade Data'!$D$2:$P$6949,13,FALSE())),AV91,VLOOKUP(CONCATENATE($A91,AW$1),'CP Trade Data'!$D$2:$P$6949,13,FALSE()))</f>
        <v>0</v>
      </c>
      <c r="AX91" s="4" t="n">
        <f aca="false">IF(ISNA(VLOOKUP(CONCATENATE($A91,AX$1),'CP Trade Data'!$D$2:$P$6949,13,FALSE())),AW91,VLOOKUP(CONCATENATE($A91,AX$1),'CP Trade Data'!$D$2:$P$6949,13,FALSE()))</f>
        <v>0</v>
      </c>
      <c r="AY91" s="4" t="n">
        <f aca="false">IF(ISNA(VLOOKUP(CONCATENATE($A91,AY$1),'CP Trade Data'!$D$2:$P$6949,13,FALSE())),AX91,VLOOKUP(CONCATENATE($A91,AY$1),'CP Trade Data'!$D$2:$P$6949,13,FALSE()))</f>
        <v>0</v>
      </c>
      <c r="AZ91" s="4" t="n">
        <f aca="false">IF(ISNA(VLOOKUP(CONCATENATE($A91,AZ$1),'CP Trade Data'!$D$2:$P$6949,13,FALSE())),AY91,VLOOKUP(CONCATENATE($A91,AZ$1),'CP Trade Data'!$D$2:$P$6949,13,FALSE()))</f>
        <v>0</v>
      </c>
      <c r="BA91" s="4" t="n">
        <f aca="false">IF(ISNA(VLOOKUP(CONCATENATE($A91,BA$1),'CP Trade Data'!$D$2:$P$6949,13,FALSE())),AZ91,VLOOKUP(CONCATENATE($A91,BA$1),'CP Trade Data'!$D$2:$P$6949,13,FALSE()))</f>
        <v>0</v>
      </c>
      <c r="BB91" s="4" t="n">
        <f aca="false">IF(ISNA(VLOOKUP(CONCATENATE($A91,BB$1),'CP Trade Data'!$D$2:$P$6949,13,FALSE())),BA91,VLOOKUP(CONCATENATE($A91,BB$1),'CP Trade Data'!$D$2:$P$6949,13,FALSE()))</f>
        <v>0</v>
      </c>
      <c r="BC91" s="4" t="n">
        <f aca="false">IF(ISNA(VLOOKUP(CONCATENATE($A91,BC$1),'CP Trade Data'!$D$2:$P$6949,13,FALSE())),BB91,VLOOKUP(CONCATENATE($A91,BC$1),'CP Trade Data'!$D$2:$P$6949,13,FALSE()))</f>
        <v>0</v>
      </c>
      <c r="BD91" s="4" t="n">
        <f aca="false">IF(ISNA(VLOOKUP(CONCATENATE($A91,BD$1),'CP Trade Data'!$D$2:$P$6949,13,FALSE())),BC91,VLOOKUP(CONCATENATE($A91,BD$1),'CP Trade Data'!$D$2:$P$6949,13,FALSE()))</f>
        <v>0</v>
      </c>
      <c r="BE91" s="4" t="n">
        <f aca="false">IF(ISNA(VLOOKUP(CONCATENATE($A91,BE$1),'CP Trade Data'!$D$2:$P$6949,13,FALSE())),BD91,VLOOKUP(CONCATENATE($A91,BE$1),'CP Trade Data'!$D$2:$P$6949,13,FALSE()))</f>
        <v>0</v>
      </c>
      <c r="BF91" s="4" t="n">
        <f aca="false">IF(ISNA(VLOOKUP(CONCATENATE($A91,BF$1),'CP Trade Data'!$D$2:$P$6949,13,FALSE())),BE91,VLOOKUP(CONCATENATE($A91,BF$1),'CP Trade Data'!$D$2:$P$6949,13,FALSE()))</f>
        <v>0</v>
      </c>
      <c r="BG91" s="4" t="n">
        <f aca="false">IF(ISNA(VLOOKUP(CONCATENATE($A91,BG$1),'CP Trade Data'!$D$2:$P$6949,13,FALSE())),BF91,VLOOKUP(CONCATENATE($A91,BG$1),'CP Trade Data'!$D$2:$P$6949,13,FALSE()))</f>
        <v>0</v>
      </c>
      <c r="BH91" s="4" t="n">
        <f aca="false">IF(ISNA(VLOOKUP(CONCATENATE($A91,BH$1),'CP Trade Data'!$D$2:$P$6949,13,FALSE())),BG91,VLOOKUP(CONCATENATE($A91,BH$1),'CP Trade Data'!$D$2:$P$6949,13,FALSE()))</f>
        <v>0</v>
      </c>
      <c r="BI91" s="4" t="n">
        <f aca="false">IF(ISNA(VLOOKUP(CONCATENATE($A91,BI$1),'CP Trade Data'!$D$2:$P$6949,13,FALSE())),BH91,VLOOKUP(CONCATENATE($A91,BI$1),'CP Trade Data'!$D$2:$P$6949,13,FALSE()))</f>
        <v>0</v>
      </c>
      <c r="BJ91" s="4" t="n">
        <f aca="false">IF(ISNA(VLOOKUP(CONCATENATE($A91,BJ$1),'CP Trade Data'!$D$2:$P$6949,13,FALSE())),BI91,VLOOKUP(CONCATENATE($A91,BJ$1),'CP Trade Data'!$D$2:$P$6949,13,FALSE()))</f>
        <v>0</v>
      </c>
      <c r="BK91" s="4" t="n">
        <f aca="false">IF(ISNA(VLOOKUP(CONCATENATE($A91,BK$1),'CP Trade Data'!$D$2:$P$6949,13,FALSE())),BJ91,VLOOKUP(CONCATENATE($A91,BK$1),'CP Trade Data'!$D$2:$P$6949,13,FALSE()))</f>
        <v>0</v>
      </c>
    </row>
    <row r="92" customFormat="false" ht="12.75" hidden="false" customHeight="false" outlineLevel="0" collapsed="false">
      <c r="A92" s="0" t="n">
        <v>8744</v>
      </c>
      <c r="B92" s="0" t="s">
        <v>91</v>
      </c>
      <c r="C92" s="4" t="n">
        <f aca="false">IF(ISNA(VLOOKUP(CONCATENATE($A92,C$1),'CP Trade Data'!$D$2:$P$6949,13,FALSE())),0,VLOOKUP(CONCATENATE($A92,C$1),'CP Trade Data'!$D$2:$P$6949,13,FALSE()))</f>
        <v>58632</v>
      </c>
      <c r="D92" s="4" t="n">
        <f aca="false">IF(ISNA(VLOOKUP(CONCATENATE($A92,D$1),'CP Trade Data'!$D$2:$P$6949,13,FALSE())),C92,VLOOKUP(CONCATENATE($A92,D$1),'CP Trade Data'!$D$2:$P$6949,13,FALSE()))</f>
        <v>83432</v>
      </c>
      <c r="E92" s="4" t="n">
        <f aca="false">IF(ISNA(VLOOKUP(CONCATENATE($A92,E$1),'CP Trade Data'!$D$2:$P$6949,13,FALSE())),D92,VLOOKUP(CONCATENATE($A92,E$1),'CP Trade Data'!$D$2:$P$6949,13,FALSE()))</f>
        <v>1129292</v>
      </c>
      <c r="F92" s="4" t="n">
        <f aca="false">IF(ISNA(VLOOKUP(CONCATENATE($A92,F$1),'CP Trade Data'!$D$2:$P$6949,13,FALSE())),E92,VLOOKUP(CONCATENATE($A92,F$1),'CP Trade Data'!$D$2:$P$6949,13,FALSE()))</f>
        <v>1494567</v>
      </c>
      <c r="G92" s="4" t="n">
        <f aca="false">IF(ISNA(VLOOKUP(CONCATENATE($A92,G$1),'CP Trade Data'!$D$2:$P$6949,13,FALSE())),F92,VLOOKUP(CONCATENATE($A92,G$1),'CP Trade Data'!$D$2:$P$6949,13,FALSE()))</f>
        <v>1585867</v>
      </c>
      <c r="H92" s="4" t="n">
        <f aca="false">IF(ISNA(VLOOKUP(CONCATENATE($A92,H$1),'CP Trade Data'!$D$2:$P$6949,13,FALSE())),G92,VLOOKUP(CONCATENATE($A92,H$1),'CP Trade Data'!$D$2:$P$6949,13,FALSE()))</f>
        <v>1585867</v>
      </c>
      <c r="I92" s="4" t="n">
        <f aca="false">IF(ISNA(VLOOKUP(CONCATENATE($A92,I$1),'CP Trade Data'!$D$2:$P$6949,13,FALSE())),H92,VLOOKUP(CONCATENATE($A92,I$1),'CP Trade Data'!$D$2:$P$6949,13,FALSE()))</f>
        <v>1585867</v>
      </c>
      <c r="J92" s="4" t="n">
        <f aca="false">IF(ISNA(VLOOKUP(CONCATENATE($A92,J$1),'CP Trade Data'!$D$2:$P$6949,13,FALSE())),I92,VLOOKUP(CONCATENATE($A92,J$1),'CP Trade Data'!$D$2:$P$6949,13,FALSE()))</f>
        <v>1585867</v>
      </c>
      <c r="K92" s="4" t="n">
        <f aca="false">IF(ISNA(VLOOKUP(CONCATENATE($A92,K$1),'CP Trade Data'!$D$2:$P$6949,13,FALSE())),J92,VLOOKUP(CONCATENATE($A92,K$1),'CP Trade Data'!$D$2:$P$6949,13,FALSE()))</f>
        <v>1529530</v>
      </c>
      <c r="L92" s="4" t="n">
        <f aca="false">IF(ISNA(VLOOKUP(CONCATENATE($A92,L$1),'CP Trade Data'!$D$2:$P$6949,13,FALSE())),K92,VLOOKUP(CONCATENATE($A92,L$1),'CP Trade Data'!$D$2:$P$6949,13,FALSE()))</f>
        <v>1529530</v>
      </c>
      <c r="M92" s="4" t="n">
        <f aca="false">IF(ISNA(VLOOKUP(CONCATENATE($A92,M$1),'CP Trade Data'!$D$2:$P$6949,13,FALSE())),L92,VLOOKUP(CONCATENATE($A92,M$1),'CP Trade Data'!$D$2:$P$6949,13,FALSE()))</f>
        <v>1545249</v>
      </c>
      <c r="N92" s="4" t="n">
        <f aca="false">IF(ISNA(VLOOKUP(CONCATENATE($A92,N$1),'CP Trade Data'!$D$2:$P$6949,13,FALSE())),M92,VLOOKUP(CONCATENATE($A92,N$1),'CP Trade Data'!$D$2:$P$6949,13,FALSE()))</f>
        <v>1545249</v>
      </c>
      <c r="O92" s="4" t="n">
        <f aca="false">IF(ISNA(VLOOKUP(CONCATENATE($A92,O$1),'CP Trade Data'!$D$2:$P$6949,13,FALSE())),N92,VLOOKUP(CONCATENATE($A92,O$1),'CP Trade Data'!$D$2:$P$6949,13,FALSE()))</f>
        <v>1545249</v>
      </c>
      <c r="P92" s="4" t="n">
        <f aca="false">IF(ISNA(VLOOKUP(CONCATENATE($A92,P$1),'CP Trade Data'!$D$2:$P$6949,13,FALSE())),O92,VLOOKUP(CONCATENATE($A92,P$1),'CP Trade Data'!$D$2:$P$6949,13,FALSE()))</f>
        <v>1545249</v>
      </c>
      <c r="Q92" s="4" t="n">
        <f aca="false">IF(ISNA(VLOOKUP(CONCATENATE($A92,Q$1),'CP Trade Data'!$D$2:$P$6949,13,FALSE())),P92,VLOOKUP(CONCATENATE($A92,Q$1),'CP Trade Data'!$D$2:$P$6949,13,FALSE()))</f>
        <v>1494149</v>
      </c>
      <c r="R92" s="4" t="n">
        <f aca="false">IF(ISNA(VLOOKUP(CONCATENATE($A92,R$1),'CP Trade Data'!$D$2:$P$6949,13,FALSE())),Q92,VLOOKUP(CONCATENATE($A92,R$1),'CP Trade Data'!$D$2:$P$6949,13,FALSE()))</f>
        <v>1494149</v>
      </c>
      <c r="S92" s="4" t="n">
        <f aca="false">IF(ISNA(VLOOKUP(CONCATENATE($A92,S$1),'CP Trade Data'!$D$2:$P$6949,13,FALSE())),R92,VLOOKUP(CONCATENATE($A92,S$1),'CP Trade Data'!$D$2:$P$6949,13,FALSE()))</f>
        <v>1494149</v>
      </c>
      <c r="T92" s="4" t="n">
        <f aca="false">IF(ISNA(VLOOKUP(CONCATENATE($A92,T$1),'CP Trade Data'!$D$2:$P$6949,13,FALSE())),S92,VLOOKUP(CONCATENATE($A92,T$1),'CP Trade Data'!$D$2:$P$6949,13,FALSE()))</f>
        <v>1466892</v>
      </c>
      <c r="U92" s="4" t="n">
        <f aca="false">IF(ISNA(VLOOKUP(CONCATENATE($A92,U$1),'CP Trade Data'!$D$2:$P$6949,13,FALSE())),T92,VLOOKUP(CONCATENATE($A92,U$1),'CP Trade Data'!$D$2:$P$6949,13,FALSE()))</f>
        <v>1466892</v>
      </c>
      <c r="V92" s="4" t="n">
        <f aca="false">IF(ISNA(VLOOKUP(CONCATENATE($A92,V$1),'CP Trade Data'!$D$2:$P$6949,13,FALSE())),U92,VLOOKUP(CONCATENATE($A92,V$1),'CP Trade Data'!$D$2:$P$6949,13,FALSE()))</f>
        <v>1466892</v>
      </c>
      <c r="W92" s="4" t="n">
        <f aca="false">IF(ISNA(VLOOKUP(CONCATENATE($A92,W$1),'CP Trade Data'!$D$2:$P$6949,13,FALSE())),V92,VLOOKUP(CONCATENATE($A92,W$1),'CP Trade Data'!$D$2:$P$6949,13,FALSE()))</f>
        <v>1466892</v>
      </c>
      <c r="X92" s="4" t="n">
        <f aca="false">IF(ISNA(VLOOKUP(CONCATENATE($A92,X$1),'CP Trade Data'!$D$2:$P$6949,13,FALSE())),W92,VLOOKUP(CONCATENATE($A92,X$1),'CP Trade Data'!$D$2:$P$6949,13,FALSE()))</f>
        <v>1455692</v>
      </c>
      <c r="Y92" s="4" t="n">
        <f aca="false">IF(ISNA(VLOOKUP(CONCATENATE($A92,Y$1),'CP Trade Data'!$D$2:$P$6949,13,FALSE())),X92,VLOOKUP(CONCATENATE($A92,Y$1),'CP Trade Data'!$D$2:$P$6949,13,FALSE()))</f>
        <v>1459342</v>
      </c>
      <c r="Z92" s="4" t="n">
        <f aca="false">IF(ISNA(VLOOKUP(CONCATENATE($A92,Z$1),'CP Trade Data'!$D$2:$P$6949,13,FALSE())),Y92,VLOOKUP(CONCATENATE($A92,Z$1),'CP Trade Data'!$D$2:$P$6949,13,FALSE()))</f>
        <v>1459342</v>
      </c>
      <c r="AA92" s="4" t="n">
        <f aca="false">IF(ISNA(VLOOKUP(CONCATENATE($A92,AA$1),'CP Trade Data'!$D$2:$P$6949,13,FALSE())),Z92,VLOOKUP(CONCATENATE($A92,AA$1),'CP Trade Data'!$D$2:$P$6949,13,FALSE()))</f>
        <v>1470717</v>
      </c>
      <c r="AB92" s="4" t="n">
        <f aca="false">IF(ISNA(VLOOKUP(CONCATENATE($A92,AB$1),'CP Trade Data'!$D$2:$P$6949,13,FALSE())),AA92,VLOOKUP(CONCATENATE($A92,AB$1),'CP Trade Data'!$D$2:$P$6949,13,FALSE()))</f>
        <v>1385285</v>
      </c>
      <c r="AC92" s="4" t="n">
        <f aca="false">IF(ISNA(VLOOKUP(CONCATENATE($A92,AC$1),'CP Trade Data'!$D$2:$P$6949,13,FALSE())),AB92,VLOOKUP(CONCATENATE($A92,AC$1),'CP Trade Data'!$D$2:$P$6949,13,FALSE()))</f>
        <v>1385285</v>
      </c>
      <c r="AD92" s="4" t="n">
        <f aca="false">IF(ISNA(VLOOKUP(CONCATENATE($A92,AD$1),'CP Trade Data'!$D$2:$P$6949,13,FALSE())),AC92,VLOOKUP(CONCATENATE($A92,AD$1),'CP Trade Data'!$D$2:$P$6949,13,FALSE()))</f>
        <v>1385285</v>
      </c>
      <c r="AE92" s="4" t="n">
        <f aca="false">IF(ISNA(VLOOKUP(CONCATENATE($A92,AE$1),'CP Trade Data'!$D$2:$P$6949,13,FALSE())),AD92,VLOOKUP(CONCATENATE($A92,AE$1),'CP Trade Data'!$D$2:$P$6949,13,FALSE()))</f>
        <v>1405075</v>
      </c>
      <c r="AF92" s="4" t="n">
        <f aca="false">IF(ISNA(VLOOKUP(CONCATENATE($A92,AF$1),'CP Trade Data'!$D$2:$P$6949,13,FALSE())),AE92,VLOOKUP(CONCATENATE($A92,AF$1),'CP Trade Data'!$D$2:$P$6949,13,FALSE()))</f>
        <v>1404496</v>
      </c>
      <c r="AG92" s="4" t="n">
        <f aca="false">IF(ISNA(VLOOKUP(CONCATENATE($A92,AG$1),'CP Trade Data'!$D$2:$P$6949,13,FALSE())),AF92,VLOOKUP(CONCATENATE($A92,AG$1),'CP Trade Data'!$D$2:$P$6949,13,FALSE()))</f>
        <v>1241424</v>
      </c>
      <c r="AH92" s="4" t="n">
        <f aca="false">IF(ISNA(VLOOKUP(CONCATENATE($A92,AH$1),'CP Trade Data'!$D$2:$P$6949,13,FALSE())),AG92,VLOOKUP(CONCATENATE($A92,AH$1),'CP Trade Data'!$D$2:$P$6949,13,FALSE()))</f>
        <v>1274424</v>
      </c>
      <c r="AI92" s="4" t="n">
        <f aca="false">IF(ISNA(VLOOKUP(CONCATENATE($A92,AI$1),'CP Trade Data'!$D$2:$P$6949,13,FALSE())),AH92,VLOOKUP(CONCATENATE($A92,AI$1),'CP Trade Data'!$D$2:$P$6949,13,FALSE()))</f>
        <v>1278164</v>
      </c>
      <c r="AJ92" s="4" t="n">
        <f aca="false">IF(ISNA(VLOOKUP(CONCATENATE($A92,AJ$1),'CP Trade Data'!$D$2:$P$6949,13,FALSE())),AI92,VLOOKUP(CONCATENATE($A92,AJ$1),'CP Trade Data'!$D$2:$P$6949,13,FALSE()))</f>
        <v>1278164</v>
      </c>
      <c r="AK92" s="4" t="n">
        <f aca="false">IF(ISNA(VLOOKUP(CONCATENATE($A92,AK$1),'CP Trade Data'!$D$2:$P$6949,13,FALSE())),AJ92,VLOOKUP(CONCATENATE($A92,AK$1),'CP Trade Data'!$D$2:$P$6949,13,FALSE()))</f>
        <v>1278164</v>
      </c>
      <c r="AL92" s="4" t="n">
        <f aca="false">IF(ISNA(VLOOKUP(CONCATENATE($A92,AL$1),'CP Trade Data'!$D$2:$P$6949,13,FALSE())),AK92,VLOOKUP(CONCATENATE($A92,AL$1),'CP Trade Data'!$D$2:$P$6949,13,FALSE()))</f>
        <v>1296864</v>
      </c>
      <c r="AM92" s="4" t="n">
        <f aca="false">IF(ISNA(VLOOKUP(CONCATENATE($A92,AM$1),'CP Trade Data'!$D$2:$P$6949,13,FALSE())),AL92,VLOOKUP(CONCATENATE($A92,AM$1),'CP Trade Data'!$D$2:$P$6949,13,FALSE()))</f>
        <v>1127299</v>
      </c>
      <c r="AN92" s="4" t="n">
        <f aca="false">IF(ISNA(VLOOKUP(CONCATENATE($A92,AN$1),'CP Trade Data'!$D$2:$P$6949,13,FALSE())),AM92,VLOOKUP(CONCATENATE($A92,AN$1),'CP Trade Data'!$D$2:$P$6949,13,FALSE()))</f>
        <v>1390514</v>
      </c>
      <c r="AO92" s="4" t="n">
        <f aca="false">IF(ISNA(VLOOKUP(CONCATENATE($A92,AO$1),'CP Trade Data'!$D$2:$P$6949,13,FALSE())),AN92,VLOOKUP(CONCATENATE($A92,AO$1),'CP Trade Data'!$D$2:$P$6949,13,FALSE()))</f>
        <v>1391056</v>
      </c>
      <c r="AP92" s="4" t="n">
        <f aca="false">IF(ISNA(VLOOKUP(CONCATENATE($A92,AP$1),'CP Trade Data'!$D$2:$P$6949,13,FALSE())),AO92,VLOOKUP(CONCATENATE($A92,AP$1),'CP Trade Data'!$D$2:$P$6949,13,FALSE()))</f>
        <v>1424186</v>
      </c>
      <c r="AQ92" s="4" t="n">
        <f aca="false">IF(ISNA(VLOOKUP(CONCATENATE($A92,AQ$1),'CP Trade Data'!$D$2:$P$6949,13,FALSE())),AP92,VLOOKUP(CONCATENATE($A92,AQ$1),'CP Trade Data'!$D$2:$P$6949,13,FALSE()))</f>
        <v>1424186</v>
      </c>
      <c r="AR92" s="4" t="n">
        <f aca="false">IF(ISNA(VLOOKUP(CONCATENATE($A92,AR$1),'CP Trade Data'!$D$2:$P$6949,13,FALSE())),AQ92,VLOOKUP(CONCATENATE($A92,AR$1),'CP Trade Data'!$D$2:$P$6949,13,FALSE()))</f>
        <v>1424186</v>
      </c>
      <c r="AS92" s="4" t="n">
        <f aca="false">IF(ISNA(VLOOKUP(CONCATENATE($A92,AS$1),'CP Trade Data'!$D$2:$P$6949,13,FALSE())),AR92,VLOOKUP(CONCATENATE($A92,AS$1),'CP Trade Data'!$D$2:$P$6949,13,FALSE()))</f>
        <v>1432736</v>
      </c>
      <c r="AT92" s="4" t="n">
        <f aca="false">IF(ISNA(VLOOKUP(CONCATENATE($A92,AT$1),'CP Trade Data'!$D$2:$P$6949,13,FALSE())),AS92,VLOOKUP(CONCATENATE($A92,AT$1),'CP Trade Data'!$D$2:$P$6949,13,FALSE()))</f>
        <v>1428226</v>
      </c>
      <c r="AU92" s="4" t="n">
        <f aca="false">IF(ISNA(VLOOKUP(CONCATENATE($A92,AU$1),'CP Trade Data'!$D$2:$P$6949,13,FALSE())),AT92,VLOOKUP(CONCATENATE($A92,AU$1),'CP Trade Data'!$D$2:$P$6949,13,FALSE()))</f>
        <v>1438307</v>
      </c>
      <c r="AV92" s="4" t="n">
        <f aca="false">IF(ISNA(VLOOKUP(CONCATENATE($A92,AV$1),'CP Trade Data'!$D$2:$P$6949,13,FALSE())),AU92,VLOOKUP(CONCATENATE($A92,AV$1),'CP Trade Data'!$D$2:$P$6949,13,FALSE()))</f>
        <v>1437936</v>
      </c>
      <c r="AW92" s="4" t="n">
        <f aca="false">IF(ISNA(VLOOKUP(CONCATENATE($A92,AW$1),'CP Trade Data'!$D$2:$P$6949,13,FALSE())),AV92,VLOOKUP(CONCATENATE($A92,AW$1),'CP Trade Data'!$D$2:$P$6949,13,FALSE()))</f>
        <v>1743996</v>
      </c>
      <c r="AX92" s="4" t="n">
        <f aca="false">IF(ISNA(VLOOKUP(CONCATENATE($A92,AX$1),'CP Trade Data'!$D$2:$P$6949,13,FALSE())),AW92,VLOOKUP(CONCATENATE($A92,AX$1),'CP Trade Data'!$D$2:$P$6949,13,FALSE()))</f>
        <v>1743996</v>
      </c>
      <c r="AY92" s="4" t="n">
        <f aca="false">IF(ISNA(VLOOKUP(CONCATENATE($A92,AY$1),'CP Trade Data'!$D$2:$P$6949,13,FALSE())),AX92,VLOOKUP(CONCATENATE($A92,AY$1),'CP Trade Data'!$D$2:$P$6949,13,FALSE()))</f>
        <v>1743996</v>
      </c>
      <c r="AZ92" s="4" t="n">
        <f aca="false">IF(ISNA(VLOOKUP(CONCATENATE($A92,AZ$1),'CP Trade Data'!$D$2:$P$6949,13,FALSE())),AY92,VLOOKUP(CONCATENATE($A92,AZ$1),'CP Trade Data'!$D$2:$P$6949,13,FALSE()))</f>
        <v>1751188</v>
      </c>
      <c r="BA92" s="4" t="n">
        <f aca="false">IF(ISNA(VLOOKUP(CONCATENATE($A92,BA$1),'CP Trade Data'!$D$2:$P$6949,13,FALSE())),AZ92,VLOOKUP(CONCATENATE($A92,BA$1),'CP Trade Data'!$D$2:$P$6949,13,FALSE()))</f>
        <v>1755456</v>
      </c>
      <c r="BB92" s="4" t="n">
        <f aca="false">IF(ISNA(VLOOKUP(CONCATENATE($A92,BB$1),'CP Trade Data'!$D$2:$P$6949,13,FALSE())),BA92,VLOOKUP(CONCATENATE($A92,BB$1),'CP Trade Data'!$D$2:$P$6949,13,FALSE()))</f>
        <v>1844756</v>
      </c>
      <c r="BC92" s="4" t="n">
        <f aca="false">IF(ISNA(VLOOKUP(CONCATENATE($A92,BC$1),'CP Trade Data'!$D$2:$P$6949,13,FALSE())),BB92,VLOOKUP(CONCATENATE($A92,BC$1),'CP Trade Data'!$D$2:$P$6949,13,FALSE()))</f>
        <v>1684756</v>
      </c>
      <c r="BD92" s="4" t="n">
        <f aca="false">IF(ISNA(VLOOKUP(CONCATENATE($A92,BD$1),'CP Trade Data'!$D$2:$P$6949,13,FALSE())),BC92,VLOOKUP(CONCATENATE($A92,BD$1),'CP Trade Data'!$D$2:$P$6949,13,FALSE()))</f>
        <v>1741315</v>
      </c>
      <c r="BE92" s="4" t="n">
        <f aca="false">IF(ISNA(VLOOKUP(CONCATENATE($A92,BE$1),'CP Trade Data'!$D$2:$P$6949,13,FALSE())),BD92,VLOOKUP(CONCATENATE($A92,BE$1),'CP Trade Data'!$D$2:$P$6949,13,FALSE()))</f>
        <v>1741315</v>
      </c>
      <c r="BF92" s="4" t="n">
        <f aca="false">IF(ISNA(VLOOKUP(CONCATENATE($A92,BF$1),'CP Trade Data'!$D$2:$P$6949,13,FALSE())),BE92,VLOOKUP(CONCATENATE($A92,BF$1),'CP Trade Data'!$D$2:$P$6949,13,FALSE()))</f>
        <v>1741315</v>
      </c>
      <c r="BG92" s="4" t="n">
        <f aca="false">IF(ISNA(VLOOKUP(CONCATENATE($A92,BG$1),'CP Trade Data'!$D$2:$P$6949,13,FALSE())),BF92,VLOOKUP(CONCATENATE($A92,BG$1),'CP Trade Data'!$D$2:$P$6949,13,FALSE()))</f>
        <v>1677603</v>
      </c>
      <c r="BH92" s="4" t="n">
        <f aca="false">IF(ISNA(VLOOKUP(CONCATENATE($A92,BH$1),'CP Trade Data'!$D$2:$P$6949,13,FALSE())),BG92,VLOOKUP(CONCATENATE($A92,BH$1),'CP Trade Data'!$D$2:$P$6949,13,FALSE()))</f>
        <v>1624254</v>
      </c>
      <c r="BI92" s="4" t="n">
        <f aca="false">IF(ISNA(VLOOKUP(CONCATENATE($A92,BI$1),'CP Trade Data'!$D$2:$P$6949,13,FALSE())),BH92,VLOOKUP(CONCATENATE($A92,BI$1),'CP Trade Data'!$D$2:$P$6949,13,FALSE()))</f>
        <v>1630271</v>
      </c>
      <c r="BJ92" s="4" t="n">
        <f aca="false">IF(ISNA(VLOOKUP(CONCATENATE($A92,BJ$1),'CP Trade Data'!$D$2:$P$6949,13,FALSE())),BI92,VLOOKUP(CONCATENATE($A92,BJ$1),'CP Trade Data'!$D$2:$P$6949,13,FALSE()))</f>
        <v>1802973</v>
      </c>
      <c r="BK92" s="4" t="n">
        <f aca="false">IF(ISNA(VLOOKUP(CONCATENATE($A92,BK$1),'CP Trade Data'!$D$2:$P$6949,13,FALSE())),BJ92,VLOOKUP(CONCATENATE($A92,BK$1),'CP Trade Data'!$D$2:$P$6949,13,FALSE()))</f>
        <v>564586</v>
      </c>
    </row>
    <row r="93" customFormat="false" ht="12.75" hidden="false" customHeight="false" outlineLevel="0" collapsed="false">
      <c r="A93" s="0" t="n">
        <v>9442</v>
      </c>
      <c r="B93" s="0" t="s">
        <v>92</v>
      </c>
      <c r="C93" s="4" t="n">
        <f aca="false">IF(ISNA(VLOOKUP(CONCATENATE($A93,C$1),'CP Trade Data'!$D$2:$P$6949,13,FALSE())),0,VLOOKUP(CONCATENATE($A93,C$1),'CP Trade Data'!$D$2:$P$6949,13,FALSE()))</f>
        <v>0</v>
      </c>
      <c r="D93" s="4" t="n">
        <f aca="false">IF(ISNA(VLOOKUP(CONCATENATE($A93,D$1),'CP Trade Data'!$D$2:$P$6949,13,FALSE())),C93,VLOOKUP(CONCATENATE($A93,D$1),'CP Trade Data'!$D$2:$P$6949,13,FALSE()))</f>
        <v>0</v>
      </c>
      <c r="E93" s="4" t="n">
        <f aca="false">IF(ISNA(VLOOKUP(CONCATENATE($A93,E$1),'CP Trade Data'!$D$2:$P$6949,13,FALSE())),D93,VLOOKUP(CONCATENATE($A93,E$1),'CP Trade Data'!$D$2:$P$6949,13,FALSE()))</f>
        <v>0</v>
      </c>
      <c r="F93" s="4" t="n">
        <f aca="false">IF(ISNA(VLOOKUP(CONCATENATE($A93,F$1),'CP Trade Data'!$D$2:$P$6949,13,FALSE())),E93,VLOOKUP(CONCATENATE($A93,F$1),'CP Trade Data'!$D$2:$P$6949,13,FALSE()))</f>
        <v>0</v>
      </c>
      <c r="G93" s="4" t="n">
        <f aca="false">IF(ISNA(VLOOKUP(CONCATENATE($A93,G$1),'CP Trade Data'!$D$2:$P$6949,13,FALSE())),F93,VLOOKUP(CONCATENATE($A93,G$1),'CP Trade Data'!$D$2:$P$6949,13,FALSE()))</f>
        <v>0</v>
      </c>
      <c r="H93" s="4" t="n">
        <f aca="false">IF(ISNA(VLOOKUP(CONCATENATE($A93,H$1),'CP Trade Data'!$D$2:$P$6949,13,FALSE())),G93,VLOOKUP(CONCATENATE($A93,H$1),'CP Trade Data'!$D$2:$P$6949,13,FALSE()))</f>
        <v>0</v>
      </c>
      <c r="I93" s="4" t="n">
        <f aca="false">IF(ISNA(VLOOKUP(CONCATENATE($A93,I$1),'CP Trade Data'!$D$2:$P$6949,13,FALSE())),H93,VLOOKUP(CONCATENATE($A93,I$1),'CP Trade Data'!$D$2:$P$6949,13,FALSE()))</f>
        <v>0</v>
      </c>
      <c r="J93" s="4" t="n">
        <f aca="false">IF(ISNA(VLOOKUP(CONCATENATE($A93,J$1),'CP Trade Data'!$D$2:$P$6949,13,FALSE())),I93,VLOOKUP(CONCATENATE($A93,J$1),'CP Trade Data'!$D$2:$P$6949,13,FALSE()))</f>
        <v>0</v>
      </c>
      <c r="K93" s="4" t="n">
        <f aca="false">IF(ISNA(VLOOKUP(CONCATENATE($A93,K$1),'CP Trade Data'!$D$2:$P$6949,13,FALSE())),J93,VLOOKUP(CONCATENATE($A93,K$1),'CP Trade Data'!$D$2:$P$6949,13,FALSE()))</f>
        <v>0</v>
      </c>
      <c r="L93" s="4" t="n">
        <f aca="false">IF(ISNA(VLOOKUP(CONCATENATE($A93,L$1),'CP Trade Data'!$D$2:$P$6949,13,FALSE())),K93,VLOOKUP(CONCATENATE($A93,L$1),'CP Trade Data'!$D$2:$P$6949,13,FALSE()))</f>
        <v>0</v>
      </c>
      <c r="M93" s="4" t="n">
        <f aca="false">IF(ISNA(VLOOKUP(CONCATENATE($A93,M$1),'CP Trade Data'!$D$2:$P$6949,13,FALSE())),L93,VLOOKUP(CONCATENATE($A93,M$1),'CP Trade Data'!$D$2:$P$6949,13,FALSE()))</f>
        <v>0</v>
      </c>
      <c r="N93" s="4" t="n">
        <f aca="false">IF(ISNA(VLOOKUP(CONCATENATE($A93,N$1),'CP Trade Data'!$D$2:$P$6949,13,FALSE())),M93,VLOOKUP(CONCATENATE($A93,N$1),'CP Trade Data'!$D$2:$P$6949,13,FALSE()))</f>
        <v>0</v>
      </c>
      <c r="O93" s="4" t="n">
        <f aca="false">IF(ISNA(VLOOKUP(CONCATENATE($A93,O$1),'CP Trade Data'!$D$2:$P$6949,13,FALSE())),N93,VLOOKUP(CONCATENATE($A93,O$1),'CP Trade Data'!$D$2:$P$6949,13,FALSE()))</f>
        <v>0</v>
      </c>
      <c r="P93" s="4" t="n">
        <f aca="false">IF(ISNA(VLOOKUP(CONCATENATE($A93,P$1),'CP Trade Data'!$D$2:$P$6949,13,FALSE())),O93,VLOOKUP(CONCATENATE($A93,P$1),'CP Trade Data'!$D$2:$P$6949,13,FALSE()))</f>
        <v>0</v>
      </c>
      <c r="Q93" s="4" t="n">
        <f aca="false">IF(ISNA(VLOOKUP(CONCATENATE($A93,Q$1),'CP Trade Data'!$D$2:$P$6949,13,FALSE())),P93,VLOOKUP(CONCATENATE($A93,Q$1),'CP Trade Data'!$D$2:$P$6949,13,FALSE()))</f>
        <v>0</v>
      </c>
      <c r="R93" s="4" t="n">
        <f aca="false">IF(ISNA(VLOOKUP(CONCATENATE($A93,R$1),'CP Trade Data'!$D$2:$P$6949,13,FALSE())),Q93,VLOOKUP(CONCATENATE($A93,R$1),'CP Trade Data'!$D$2:$P$6949,13,FALSE()))</f>
        <v>0</v>
      </c>
      <c r="S93" s="4" t="n">
        <f aca="false">IF(ISNA(VLOOKUP(CONCATENATE($A93,S$1),'CP Trade Data'!$D$2:$P$6949,13,FALSE())),R93,VLOOKUP(CONCATENATE($A93,S$1),'CP Trade Data'!$D$2:$P$6949,13,FALSE()))</f>
        <v>0</v>
      </c>
      <c r="T93" s="4" t="n">
        <f aca="false">IF(ISNA(VLOOKUP(CONCATENATE($A93,T$1),'CP Trade Data'!$D$2:$P$6949,13,FALSE())),S93,VLOOKUP(CONCATENATE($A93,T$1),'CP Trade Data'!$D$2:$P$6949,13,FALSE()))</f>
        <v>0</v>
      </c>
      <c r="U93" s="4" t="n">
        <f aca="false">IF(ISNA(VLOOKUP(CONCATENATE($A93,U$1),'CP Trade Data'!$D$2:$P$6949,13,FALSE())),T93,VLOOKUP(CONCATENATE($A93,U$1),'CP Trade Data'!$D$2:$P$6949,13,FALSE()))</f>
        <v>0</v>
      </c>
      <c r="V93" s="4" t="n">
        <f aca="false">IF(ISNA(VLOOKUP(CONCATENATE($A93,V$1),'CP Trade Data'!$D$2:$P$6949,13,FALSE())),U93,VLOOKUP(CONCATENATE($A93,V$1),'CP Trade Data'!$D$2:$P$6949,13,FALSE()))</f>
        <v>0</v>
      </c>
      <c r="W93" s="4" t="n">
        <f aca="false">IF(ISNA(VLOOKUP(CONCATENATE($A93,W$1),'CP Trade Data'!$D$2:$P$6949,13,FALSE())),V93,VLOOKUP(CONCATENATE($A93,W$1),'CP Trade Data'!$D$2:$P$6949,13,FALSE()))</f>
        <v>0</v>
      </c>
      <c r="X93" s="4" t="n">
        <f aca="false">IF(ISNA(VLOOKUP(CONCATENATE($A93,X$1),'CP Trade Data'!$D$2:$P$6949,13,FALSE())),W93,VLOOKUP(CONCATENATE($A93,X$1),'CP Trade Data'!$D$2:$P$6949,13,FALSE()))</f>
        <v>0</v>
      </c>
      <c r="Y93" s="4" t="n">
        <f aca="false">IF(ISNA(VLOOKUP(CONCATENATE($A93,Y$1),'CP Trade Data'!$D$2:$P$6949,13,FALSE())),X93,VLOOKUP(CONCATENATE($A93,Y$1),'CP Trade Data'!$D$2:$P$6949,13,FALSE()))</f>
        <v>0</v>
      </c>
      <c r="Z93" s="4" t="n">
        <f aca="false">IF(ISNA(VLOOKUP(CONCATENATE($A93,Z$1),'CP Trade Data'!$D$2:$P$6949,13,FALSE())),Y93,VLOOKUP(CONCATENATE($A93,Z$1),'CP Trade Data'!$D$2:$P$6949,13,FALSE()))</f>
        <v>0</v>
      </c>
      <c r="AA93" s="4" t="n">
        <f aca="false">IF(ISNA(VLOOKUP(CONCATENATE($A93,AA$1),'CP Trade Data'!$D$2:$P$6949,13,FALSE())),Z93,VLOOKUP(CONCATENATE($A93,AA$1),'CP Trade Data'!$D$2:$P$6949,13,FALSE()))</f>
        <v>0</v>
      </c>
      <c r="AB93" s="4" t="n">
        <f aca="false">IF(ISNA(VLOOKUP(CONCATENATE($A93,AB$1),'CP Trade Data'!$D$2:$P$6949,13,FALSE())),AA93,VLOOKUP(CONCATENATE($A93,AB$1),'CP Trade Data'!$D$2:$P$6949,13,FALSE()))</f>
        <v>0</v>
      </c>
      <c r="AC93" s="4" t="n">
        <f aca="false">IF(ISNA(VLOOKUP(CONCATENATE($A93,AC$1),'CP Trade Data'!$D$2:$P$6949,13,FALSE())),AB93,VLOOKUP(CONCATENATE($A93,AC$1),'CP Trade Data'!$D$2:$P$6949,13,FALSE()))</f>
        <v>0</v>
      </c>
      <c r="AD93" s="4" t="n">
        <f aca="false">IF(ISNA(VLOOKUP(CONCATENATE($A93,AD$1),'CP Trade Data'!$D$2:$P$6949,13,FALSE())),AC93,VLOOKUP(CONCATENATE($A93,AD$1),'CP Trade Data'!$D$2:$P$6949,13,FALSE()))</f>
        <v>0</v>
      </c>
      <c r="AE93" s="4" t="n">
        <f aca="false">IF(ISNA(VLOOKUP(CONCATENATE($A93,AE$1),'CP Trade Data'!$D$2:$P$6949,13,FALSE())),AD93,VLOOKUP(CONCATENATE($A93,AE$1),'CP Trade Data'!$D$2:$P$6949,13,FALSE()))</f>
        <v>0</v>
      </c>
      <c r="AF93" s="4" t="n">
        <f aca="false">IF(ISNA(VLOOKUP(CONCATENATE($A93,AF$1),'CP Trade Data'!$D$2:$P$6949,13,FALSE())),AE93,VLOOKUP(CONCATENATE($A93,AF$1),'CP Trade Data'!$D$2:$P$6949,13,FALSE()))</f>
        <v>0</v>
      </c>
      <c r="AG93" s="4" t="n">
        <f aca="false">IF(ISNA(VLOOKUP(CONCATENATE($A93,AG$1),'CP Trade Data'!$D$2:$P$6949,13,FALSE())),AF93,VLOOKUP(CONCATENATE($A93,AG$1),'CP Trade Data'!$D$2:$P$6949,13,FALSE()))</f>
        <v>0</v>
      </c>
      <c r="AH93" s="4" t="n">
        <f aca="false">IF(ISNA(VLOOKUP(CONCATENATE($A93,AH$1),'CP Trade Data'!$D$2:$P$6949,13,FALSE())),AG93,VLOOKUP(CONCATENATE($A93,AH$1),'CP Trade Data'!$D$2:$P$6949,13,FALSE()))</f>
        <v>0</v>
      </c>
      <c r="AI93" s="4" t="n">
        <f aca="false">IF(ISNA(VLOOKUP(CONCATENATE($A93,AI$1),'CP Trade Data'!$D$2:$P$6949,13,FALSE())),AH93,VLOOKUP(CONCATENATE($A93,AI$1),'CP Trade Data'!$D$2:$P$6949,13,FALSE()))</f>
        <v>0</v>
      </c>
      <c r="AJ93" s="4" t="n">
        <f aca="false">IF(ISNA(VLOOKUP(CONCATENATE($A93,AJ$1),'CP Trade Data'!$D$2:$P$6949,13,FALSE())),AI93,VLOOKUP(CONCATENATE($A93,AJ$1),'CP Trade Data'!$D$2:$P$6949,13,FALSE()))</f>
        <v>0</v>
      </c>
      <c r="AK93" s="4" t="n">
        <f aca="false">IF(ISNA(VLOOKUP(CONCATENATE($A93,AK$1),'CP Trade Data'!$D$2:$P$6949,13,FALSE())),AJ93,VLOOKUP(CONCATENATE($A93,AK$1),'CP Trade Data'!$D$2:$P$6949,13,FALSE()))</f>
        <v>0</v>
      </c>
      <c r="AL93" s="4" t="n">
        <f aca="false">IF(ISNA(VLOOKUP(CONCATENATE($A93,AL$1),'CP Trade Data'!$D$2:$P$6949,13,FALSE())),AK93,VLOOKUP(CONCATENATE($A93,AL$1),'CP Trade Data'!$D$2:$P$6949,13,FALSE()))</f>
        <v>0</v>
      </c>
      <c r="AM93" s="4" t="n">
        <f aca="false">IF(ISNA(VLOOKUP(CONCATENATE($A93,AM$1),'CP Trade Data'!$D$2:$P$6949,13,FALSE())),AL93,VLOOKUP(CONCATENATE($A93,AM$1),'CP Trade Data'!$D$2:$P$6949,13,FALSE()))</f>
        <v>0</v>
      </c>
      <c r="AN93" s="4" t="n">
        <f aca="false">IF(ISNA(VLOOKUP(CONCATENATE($A93,AN$1),'CP Trade Data'!$D$2:$P$6949,13,FALSE())),AM93,VLOOKUP(CONCATENATE($A93,AN$1),'CP Trade Data'!$D$2:$P$6949,13,FALSE()))</f>
        <v>0</v>
      </c>
      <c r="AO93" s="4" t="n">
        <f aca="false">IF(ISNA(VLOOKUP(CONCATENATE($A93,AO$1),'CP Trade Data'!$D$2:$P$6949,13,FALSE())),AN93,VLOOKUP(CONCATENATE($A93,AO$1),'CP Trade Data'!$D$2:$P$6949,13,FALSE()))</f>
        <v>0</v>
      </c>
      <c r="AP93" s="4" t="n">
        <f aca="false">IF(ISNA(VLOOKUP(CONCATENATE($A93,AP$1),'CP Trade Data'!$D$2:$P$6949,13,FALSE())),AO93,VLOOKUP(CONCATENATE($A93,AP$1),'CP Trade Data'!$D$2:$P$6949,13,FALSE()))</f>
        <v>0</v>
      </c>
      <c r="AQ93" s="4" t="n">
        <f aca="false">IF(ISNA(VLOOKUP(CONCATENATE($A93,AQ$1),'CP Trade Data'!$D$2:$P$6949,13,FALSE())),AP93,VLOOKUP(CONCATENATE($A93,AQ$1),'CP Trade Data'!$D$2:$P$6949,13,FALSE()))</f>
        <v>0</v>
      </c>
      <c r="AR93" s="4" t="n">
        <f aca="false">IF(ISNA(VLOOKUP(CONCATENATE($A93,AR$1),'CP Trade Data'!$D$2:$P$6949,13,FALSE())),AQ93,VLOOKUP(CONCATENATE($A93,AR$1),'CP Trade Data'!$D$2:$P$6949,13,FALSE()))</f>
        <v>0</v>
      </c>
      <c r="AS93" s="4" t="n">
        <f aca="false">IF(ISNA(VLOOKUP(CONCATENATE($A93,AS$1),'CP Trade Data'!$D$2:$P$6949,13,FALSE())),AR93,VLOOKUP(CONCATENATE($A93,AS$1),'CP Trade Data'!$D$2:$P$6949,13,FALSE()))</f>
        <v>0</v>
      </c>
      <c r="AT93" s="4" t="n">
        <f aca="false">IF(ISNA(VLOOKUP(CONCATENATE($A93,AT$1),'CP Trade Data'!$D$2:$P$6949,13,FALSE())),AS93,VLOOKUP(CONCATENATE($A93,AT$1),'CP Trade Data'!$D$2:$P$6949,13,FALSE()))</f>
        <v>0</v>
      </c>
      <c r="AU93" s="4" t="n">
        <f aca="false">IF(ISNA(VLOOKUP(CONCATENATE($A93,AU$1),'CP Trade Data'!$D$2:$P$6949,13,FALSE())),AT93,VLOOKUP(CONCATENATE($A93,AU$1),'CP Trade Data'!$D$2:$P$6949,13,FALSE()))</f>
        <v>0</v>
      </c>
      <c r="AV93" s="4" t="n">
        <f aca="false">IF(ISNA(VLOOKUP(CONCATENATE($A93,AV$1),'CP Trade Data'!$D$2:$P$6949,13,FALSE())),AU93,VLOOKUP(CONCATENATE($A93,AV$1),'CP Trade Data'!$D$2:$P$6949,13,FALSE()))</f>
        <v>0</v>
      </c>
      <c r="AW93" s="4" t="n">
        <f aca="false">IF(ISNA(VLOOKUP(CONCATENATE($A93,AW$1),'CP Trade Data'!$D$2:$P$6949,13,FALSE())),AV93,VLOOKUP(CONCATENATE($A93,AW$1),'CP Trade Data'!$D$2:$P$6949,13,FALSE()))</f>
        <v>0</v>
      </c>
      <c r="AX93" s="4" t="n">
        <f aca="false">IF(ISNA(VLOOKUP(CONCATENATE($A93,AX$1),'CP Trade Data'!$D$2:$P$6949,13,FALSE())),AW93,VLOOKUP(CONCATENATE($A93,AX$1),'CP Trade Data'!$D$2:$P$6949,13,FALSE()))</f>
        <v>0</v>
      </c>
      <c r="AY93" s="4" t="n">
        <f aca="false">IF(ISNA(VLOOKUP(CONCATENATE($A93,AY$1),'CP Trade Data'!$D$2:$P$6949,13,FALSE())),AX93,VLOOKUP(CONCATENATE($A93,AY$1),'CP Trade Data'!$D$2:$P$6949,13,FALSE()))</f>
        <v>0</v>
      </c>
      <c r="AZ93" s="4" t="n">
        <f aca="false">IF(ISNA(VLOOKUP(CONCATENATE($A93,AZ$1),'CP Trade Data'!$D$2:$P$6949,13,FALSE())),AY93,VLOOKUP(CONCATENATE($A93,AZ$1),'CP Trade Data'!$D$2:$P$6949,13,FALSE()))</f>
        <v>0</v>
      </c>
      <c r="BA93" s="4" t="n">
        <f aca="false">IF(ISNA(VLOOKUP(CONCATENATE($A93,BA$1),'CP Trade Data'!$D$2:$P$6949,13,FALSE())),AZ93,VLOOKUP(CONCATENATE($A93,BA$1),'CP Trade Data'!$D$2:$P$6949,13,FALSE()))</f>
        <v>0</v>
      </c>
      <c r="BB93" s="4" t="n">
        <f aca="false">IF(ISNA(VLOOKUP(CONCATENATE($A93,BB$1),'CP Trade Data'!$D$2:$P$6949,13,FALSE())),BA93,VLOOKUP(CONCATENATE($A93,BB$1),'CP Trade Data'!$D$2:$P$6949,13,FALSE()))</f>
        <v>0</v>
      </c>
      <c r="BC93" s="4" t="n">
        <f aca="false">IF(ISNA(VLOOKUP(CONCATENATE($A93,BC$1),'CP Trade Data'!$D$2:$P$6949,13,FALSE())),BB93,VLOOKUP(CONCATENATE($A93,BC$1),'CP Trade Data'!$D$2:$P$6949,13,FALSE()))</f>
        <v>0</v>
      </c>
      <c r="BD93" s="4" t="n">
        <f aca="false">IF(ISNA(VLOOKUP(CONCATENATE($A93,BD$1),'CP Trade Data'!$D$2:$P$6949,13,FALSE())),BC93,VLOOKUP(CONCATENATE($A93,BD$1),'CP Trade Data'!$D$2:$P$6949,13,FALSE()))</f>
        <v>0</v>
      </c>
      <c r="BE93" s="4" t="n">
        <f aca="false">IF(ISNA(VLOOKUP(CONCATENATE($A93,BE$1),'CP Trade Data'!$D$2:$P$6949,13,FALSE())),BD93,VLOOKUP(CONCATENATE($A93,BE$1),'CP Trade Data'!$D$2:$P$6949,13,FALSE()))</f>
        <v>0</v>
      </c>
      <c r="BF93" s="4" t="n">
        <f aca="false">IF(ISNA(VLOOKUP(CONCATENATE($A93,BF$1),'CP Trade Data'!$D$2:$P$6949,13,FALSE())),BE93,VLOOKUP(CONCATENATE($A93,BF$1),'CP Trade Data'!$D$2:$P$6949,13,FALSE()))</f>
        <v>0</v>
      </c>
      <c r="BG93" s="4" t="n">
        <f aca="false">IF(ISNA(VLOOKUP(CONCATENATE($A93,BG$1),'CP Trade Data'!$D$2:$P$6949,13,FALSE())),BF93,VLOOKUP(CONCATENATE($A93,BG$1),'CP Trade Data'!$D$2:$P$6949,13,FALSE()))</f>
        <v>0</v>
      </c>
      <c r="BH93" s="4" t="n">
        <f aca="false">IF(ISNA(VLOOKUP(CONCATENATE($A93,BH$1),'CP Trade Data'!$D$2:$P$6949,13,FALSE())),BG93,VLOOKUP(CONCATENATE($A93,BH$1),'CP Trade Data'!$D$2:$P$6949,13,FALSE()))</f>
        <v>0</v>
      </c>
      <c r="BI93" s="4" t="n">
        <f aca="false">IF(ISNA(VLOOKUP(CONCATENATE($A93,BI$1),'CP Trade Data'!$D$2:$P$6949,13,FALSE())),BH93,VLOOKUP(CONCATENATE($A93,BI$1),'CP Trade Data'!$D$2:$P$6949,13,FALSE()))</f>
        <v>0</v>
      </c>
      <c r="BJ93" s="4" t="n">
        <f aca="false">IF(ISNA(VLOOKUP(CONCATENATE($A93,BJ$1),'CP Trade Data'!$D$2:$P$6949,13,FALSE())),BI93,VLOOKUP(CONCATENATE($A93,BJ$1),'CP Trade Data'!$D$2:$P$6949,13,FALSE()))</f>
        <v>0</v>
      </c>
      <c r="BK93" s="4" t="n">
        <f aca="false">IF(ISNA(VLOOKUP(CONCATENATE($A93,BK$1),'CP Trade Data'!$D$2:$P$6949,13,FALSE())),BJ93,VLOOKUP(CONCATENATE($A93,BK$1),'CP Trade Data'!$D$2:$P$6949,13,FALSE()))</f>
        <v>0</v>
      </c>
    </row>
    <row r="94" customFormat="false" ht="12.75" hidden="false" customHeight="false" outlineLevel="0" collapsed="false">
      <c r="A94" s="0" t="n">
        <v>5147</v>
      </c>
      <c r="B94" s="0" t="s">
        <v>93</v>
      </c>
      <c r="C94" s="4" t="n">
        <f aca="false">IF(ISNA(VLOOKUP(CONCATENATE($A94,C$1),'CP Trade Data'!$D$2:$P$6949,13,FALSE())),0,VLOOKUP(CONCATENATE($A94,C$1),'CP Trade Data'!$D$2:$P$6949,13,FALSE()))</f>
        <v>0</v>
      </c>
      <c r="D94" s="4" t="n">
        <f aca="false">IF(ISNA(VLOOKUP(CONCATENATE($A94,D$1),'CP Trade Data'!$D$2:$P$6949,13,FALSE())),C94,VLOOKUP(CONCATENATE($A94,D$1),'CP Trade Data'!$D$2:$P$6949,13,FALSE()))</f>
        <v>0</v>
      </c>
      <c r="E94" s="4" t="n">
        <f aca="false">IF(ISNA(VLOOKUP(CONCATENATE($A94,E$1),'CP Trade Data'!$D$2:$P$6949,13,FALSE())),D94,VLOOKUP(CONCATENATE($A94,E$1),'CP Trade Data'!$D$2:$P$6949,13,FALSE()))</f>
        <v>0</v>
      </c>
      <c r="F94" s="4" t="n">
        <f aca="false">IF(ISNA(VLOOKUP(CONCATENATE($A94,F$1),'CP Trade Data'!$D$2:$P$6949,13,FALSE())),E94,VLOOKUP(CONCATENATE($A94,F$1),'CP Trade Data'!$D$2:$P$6949,13,FALSE()))</f>
        <v>0</v>
      </c>
      <c r="G94" s="4" t="n">
        <f aca="false">IF(ISNA(VLOOKUP(CONCATENATE($A94,G$1),'CP Trade Data'!$D$2:$P$6949,13,FALSE())),F94,VLOOKUP(CONCATENATE($A94,G$1),'CP Trade Data'!$D$2:$P$6949,13,FALSE()))</f>
        <v>0</v>
      </c>
      <c r="H94" s="4" t="n">
        <f aca="false">IF(ISNA(VLOOKUP(CONCATENATE($A94,H$1),'CP Trade Data'!$D$2:$P$6949,13,FALSE())),G94,VLOOKUP(CONCATENATE($A94,H$1),'CP Trade Data'!$D$2:$P$6949,13,FALSE()))</f>
        <v>0</v>
      </c>
      <c r="I94" s="4" t="n">
        <f aca="false">IF(ISNA(VLOOKUP(CONCATENATE($A94,I$1),'CP Trade Data'!$D$2:$P$6949,13,FALSE())),H94,VLOOKUP(CONCATENATE($A94,I$1),'CP Trade Data'!$D$2:$P$6949,13,FALSE()))</f>
        <v>0</v>
      </c>
      <c r="J94" s="4" t="n">
        <f aca="false">IF(ISNA(VLOOKUP(CONCATENATE($A94,J$1),'CP Trade Data'!$D$2:$P$6949,13,FALSE())),I94,VLOOKUP(CONCATENATE($A94,J$1),'CP Trade Data'!$D$2:$P$6949,13,FALSE()))</f>
        <v>0</v>
      </c>
      <c r="K94" s="4" t="n">
        <f aca="false">IF(ISNA(VLOOKUP(CONCATENATE($A94,K$1),'CP Trade Data'!$D$2:$P$6949,13,FALSE())),J94,VLOOKUP(CONCATENATE($A94,K$1),'CP Trade Data'!$D$2:$P$6949,13,FALSE()))</f>
        <v>0</v>
      </c>
      <c r="L94" s="4" t="n">
        <f aca="false">IF(ISNA(VLOOKUP(CONCATENATE($A94,L$1),'CP Trade Data'!$D$2:$P$6949,13,FALSE())),K94,VLOOKUP(CONCATENATE($A94,L$1),'CP Trade Data'!$D$2:$P$6949,13,FALSE()))</f>
        <v>0</v>
      </c>
      <c r="M94" s="4" t="n">
        <f aca="false">IF(ISNA(VLOOKUP(CONCATENATE($A94,M$1),'CP Trade Data'!$D$2:$P$6949,13,FALSE())),L94,VLOOKUP(CONCATENATE($A94,M$1),'CP Trade Data'!$D$2:$P$6949,13,FALSE()))</f>
        <v>0</v>
      </c>
      <c r="N94" s="4" t="n">
        <f aca="false">IF(ISNA(VLOOKUP(CONCATENATE($A94,N$1),'CP Trade Data'!$D$2:$P$6949,13,FALSE())),M94,VLOOKUP(CONCATENATE($A94,N$1),'CP Trade Data'!$D$2:$P$6949,13,FALSE()))</f>
        <v>0</v>
      </c>
      <c r="O94" s="4" t="n">
        <f aca="false">IF(ISNA(VLOOKUP(CONCATENATE($A94,O$1),'CP Trade Data'!$D$2:$P$6949,13,FALSE())),N94,VLOOKUP(CONCATENATE($A94,O$1),'CP Trade Data'!$D$2:$P$6949,13,FALSE()))</f>
        <v>0</v>
      </c>
      <c r="P94" s="4" t="n">
        <f aca="false">IF(ISNA(VLOOKUP(CONCATENATE($A94,P$1),'CP Trade Data'!$D$2:$P$6949,13,FALSE())),O94,VLOOKUP(CONCATENATE($A94,P$1),'CP Trade Data'!$D$2:$P$6949,13,FALSE()))</f>
        <v>0</v>
      </c>
      <c r="Q94" s="4" t="n">
        <f aca="false">IF(ISNA(VLOOKUP(CONCATENATE($A94,Q$1),'CP Trade Data'!$D$2:$P$6949,13,FALSE())),P94,VLOOKUP(CONCATENATE($A94,Q$1),'CP Trade Data'!$D$2:$P$6949,13,FALSE()))</f>
        <v>0</v>
      </c>
      <c r="R94" s="4" t="n">
        <f aca="false">IF(ISNA(VLOOKUP(CONCATENATE($A94,R$1),'CP Trade Data'!$D$2:$P$6949,13,FALSE())),Q94,VLOOKUP(CONCATENATE($A94,R$1),'CP Trade Data'!$D$2:$P$6949,13,FALSE()))</f>
        <v>0</v>
      </c>
      <c r="S94" s="4" t="n">
        <f aca="false">IF(ISNA(VLOOKUP(CONCATENATE($A94,S$1),'CP Trade Data'!$D$2:$P$6949,13,FALSE())),R94,VLOOKUP(CONCATENATE($A94,S$1),'CP Trade Data'!$D$2:$P$6949,13,FALSE()))</f>
        <v>0</v>
      </c>
      <c r="T94" s="4" t="n">
        <f aca="false">IF(ISNA(VLOOKUP(CONCATENATE($A94,T$1),'CP Trade Data'!$D$2:$P$6949,13,FALSE())),S94,VLOOKUP(CONCATENATE($A94,T$1),'CP Trade Data'!$D$2:$P$6949,13,FALSE()))</f>
        <v>0</v>
      </c>
      <c r="U94" s="4" t="n">
        <f aca="false">IF(ISNA(VLOOKUP(CONCATENATE($A94,U$1),'CP Trade Data'!$D$2:$P$6949,13,FALSE())),T94,VLOOKUP(CONCATENATE($A94,U$1),'CP Trade Data'!$D$2:$P$6949,13,FALSE()))</f>
        <v>0</v>
      </c>
      <c r="V94" s="4" t="n">
        <f aca="false">IF(ISNA(VLOOKUP(CONCATENATE($A94,V$1),'CP Trade Data'!$D$2:$P$6949,13,FALSE())),U94,VLOOKUP(CONCATENATE($A94,V$1),'CP Trade Data'!$D$2:$P$6949,13,FALSE()))</f>
        <v>0</v>
      </c>
      <c r="W94" s="4" t="n">
        <f aca="false">IF(ISNA(VLOOKUP(CONCATENATE($A94,W$1),'CP Trade Data'!$D$2:$P$6949,13,FALSE())),V94,VLOOKUP(CONCATENATE($A94,W$1),'CP Trade Data'!$D$2:$P$6949,13,FALSE()))</f>
        <v>0</v>
      </c>
      <c r="X94" s="4" t="n">
        <f aca="false">IF(ISNA(VLOOKUP(CONCATENATE($A94,X$1),'CP Trade Data'!$D$2:$P$6949,13,FALSE())),W94,VLOOKUP(CONCATENATE($A94,X$1),'CP Trade Data'!$D$2:$P$6949,13,FALSE()))</f>
        <v>0</v>
      </c>
      <c r="Y94" s="4" t="n">
        <f aca="false">IF(ISNA(VLOOKUP(CONCATENATE($A94,Y$1),'CP Trade Data'!$D$2:$P$6949,13,FALSE())),X94,VLOOKUP(CONCATENATE($A94,Y$1),'CP Trade Data'!$D$2:$P$6949,13,FALSE()))</f>
        <v>0</v>
      </c>
      <c r="Z94" s="4" t="n">
        <f aca="false">IF(ISNA(VLOOKUP(CONCATENATE($A94,Z$1),'CP Trade Data'!$D$2:$P$6949,13,FALSE())),Y94,VLOOKUP(CONCATENATE($A94,Z$1),'CP Trade Data'!$D$2:$P$6949,13,FALSE()))</f>
        <v>0</v>
      </c>
      <c r="AA94" s="4" t="n">
        <f aca="false">IF(ISNA(VLOOKUP(CONCATENATE($A94,AA$1),'CP Trade Data'!$D$2:$P$6949,13,FALSE())),Z94,VLOOKUP(CONCATENATE($A94,AA$1),'CP Trade Data'!$D$2:$P$6949,13,FALSE()))</f>
        <v>0</v>
      </c>
      <c r="AB94" s="4" t="n">
        <f aca="false">IF(ISNA(VLOOKUP(CONCATENATE($A94,AB$1),'CP Trade Data'!$D$2:$P$6949,13,FALSE())),AA94,VLOOKUP(CONCATENATE($A94,AB$1),'CP Trade Data'!$D$2:$P$6949,13,FALSE()))</f>
        <v>0</v>
      </c>
      <c r="AC94" s="4" t="n">
        <f aca="false">IF(ISNA(VLOOKUP(CONCATENATE($A94,AC$1),'CP Trade Data'!$D$2:$P$6949,13,FALSE())),AB94,VLOOKUP(CONCATENATE($A94,AC$1),'CP Trade Data'!$D$2:$P$6949,13,FALSE()))</f>
        <v>0</v>
      </c>
      <c r="AD94" s="4" t="n">
        <f aca="false">IF(ISNA(VLOOKUP(CONCATENATE($A94,AD$1),'CP Trade Data'!$D$2:$P$6949,13,FALSE())),AC94,VLOOKUP(CONCATENATE($A94,AD$1),'CP Trade Data'!$D$2:$P$6949,13,FALSE()))</f>
        <v>0</v>
      </c>
      <c r="AE94" s="4" t="n">
        <f aca="false">IF(ISNA(VLOOKUP(CONCATENATE($A94,AE$1),'CP Trade Data'!$D$2:$P$6949,13,FALSE())),AD94,VLOOKUP(CONCATENATE($A94,AE$1),'CP Trade Data'!$D$2:$P$6949,13,FALSE()))</f>
        <v>0</v>
      </c>
      <c r="AF94" s="4" t="n">
        <f aca="false">IF(ISNA(VLOOKUP(CONCATENATE($A94,AF$1),'CP Trade Data'!$D$2:$P$6949,13,FALSE())),AE94,VLOOKUP(CONCATENATE($A94,AF$1),'CP Trade Data'!$D$2:$P$6949,13,FALSE()))</f>
        <v>0</v>
      </c>
      <c r="AG94" s="4" t="n">
        <f aca="false">IF(ISNA(VLOOKUP(CONCATENATE($A94,AG$1),'CP Trade Data'!$D$2:$P$6949,13,FALSE())),AF94,VLOOKUP(CONCATENATE($A94,AG$1),'CP Trade Data'!$D$2:$P$6949,13,FALSE()))</f>
        <v>0</v>
      </c>
      <c r="AH94" s="4" t="n">
        <f aca="false">IF(ISNA(VLOOKUP(CONCATENATE($A94,AH$1),'CP Trade Data'!$D$2:$P$6949,13,FALSE())),AG94,VLOOKUP(CONCATENATE($A94,AH$1),'CP Trade Data'!$D$2:$P$6949,13,FALSE()))</f>
        <v>0</v>
      </c>
      <c r="AI94" s="4" t="n">
        <f aca="false">IF(ISNA(VLOOKUP(CONCATENATE($A94,AI$1),'CP Trade Data'!$D$2:$P$6949,13,FALSE())),AH94,VLOOKUP(CONCATENATE($A94,AI$1),'CP Trade Data'!$D$2:$P$6949,13,FALSE()))</f>
        <v>0</v>
      </c>
      <c r="AJ94" s="4" t="n">
        <f aca="false">IF(ISNA(VLOOKUP(CONCATENATE($A94,AJ$1),'CP Trade Data'!$D$2:$P$6949,13,FALSE())),AI94,VLOOKUP(CONCATENATE($A94,AJ$1),'CP Trade Data'!$D$2:$P$6949,13,FALSE()))</f>
        <v>0</v>
      </c>
      <c r="AK94" s="4" t="n">
        <f aca="false">IF(ISNA(VLOOKUP(CONCATENATE($A94,AK$1),'CP Trade Data'!$D$2:$P$6949,13,FALSE())),AJ94,VLOOKUP(CONCATENATE($A94,AK$1),'CP Trade Data'!$D$2:$P$6949,13,FALSE()))</f>
        <v>0</v>
      </c>
      <c r="AL94" s="4" t="n">
        <f aca="false">IF(ISNA(VLOOKUP(CONCATENATE($A94,AL$1),'CP Trade Data'!$D$2:$P$6949,13,FALSE())),AK94,VLOOKUP(CONCATENATE($A94,AL$1),'CP Trade Data'!$D$2:$P$6949,13,FALSE()))</f>
        <v>0</v>
      </c>
      <c r="AM94" s="4" t="n">
        <f aca="false">IF(ISNA(VLOOKUP(CONCATENATE($A94,AM$1),'CP Trade Data'!$D$2:$P$6949,13,FALSE())),AL94,VLOOKUP(CONCATENATE($A94,AM$1),'CP Trade Data'!$D$2:$P$6949,13,FALSE()))</f>
        <v>0</v>
      </c>
      <c r="AN94" s="4" t="n">
        <f aca="false">IF(ISNA(VLOOKUP(CONCATENATE($A94,AN$1),'CP Trade Data'!$D$2:$P$6949,13,FALSE())),AM94,VLOOKUP(CONCATENATE($A94,AN$1),'CP Trade Data'!$D$2:$P$6949,13,FALSE()))</f>
        <v>0</v>
      </c>
      <c r="AO94" s="4" t="n">
        <f aca="false">IF(ISNA(VLOOKUP(CONCATENATE($A94,AO$1),'CP Trade Data'!$D$2:$P$6949,13,FALSE())),AN94,VLOOKUP(CONCATENATE($A94,AO$1),'CP Trade Data'!$D$2:$P$6949,13,FALSE()))</f>
        <v>0</v>
      </c>
      <c r="AP94" s="4" t="n">
        <f aca="false">IF(ISNA(VLOOKUP(CONCATENATE($A94,AP$1),'CP Trade Data'!$D$2:$P$6949,13,FALSE())),AO94,VLOOKUP(CONCATENATE($A94,AP$1),'CP Trade Data'!$D$2:$P$6949,13,FALSE()))</f>
        <v>0</v>
      </c>
      <c r="AQ94" s="4" t="n">
        <f aca="false">IF(ISNA(VLOOKUP(CONCATENATE($A94,AQ$1),'CP Trade Data'!$D$2:$P$6949,13,FALSE())),AP94,VLOOKUP(CONCATENATE($A94,AQ$1),'CP Trade Data'!$D$2:$P$6949,13,FALSE()))</f>
        <v>0</v>
      </c>
      <c r="AR94" s="4" t="n">
        <f aca="false">IF(ISNA(VLOOKUP(CONCATENATE($A94,AR$1),'CP Trade Data'!$D$2:$P$6949,13,FALSE())),AQ94,VLOOKUP(CONCATENATE($A94,AR$1),'CP Trade Data'!$D$2:$P$6949,13,FALSE()))</f>
        <v>0</v>
      </c>
      <c r="AS94" s="4" t="n">
        <f aca="false">IF(ISNA(VLOOKUP(CONCATENATE($A94,AS$1),'CP Trade Data'!$D$2:$P$6949,13,FALSE())),AR94,VLOOKUP(CONCATENATE($A94,AS$1),'CP Trade Data'!$D$2:$P$6949,13,FALSE()))</f>
        <v>0</v>
      </c>
      <c r="AT94" s="4" t="n">
        <f aca="false">IF(ISNA(VLOOKUP(CONCATENATE($A94,AT$1),'CP Trade Data'!$D$2:$P$6949,13,FALSE())),AS94,VLOOKUP(CONCATENATE($A94,AT$1),'CP Trade Data'!$D$2:$P$6949,13,FALSE()))</f>
        <v>0</v>
      </c>
      <c r="AU94" s="4" t="n">
        <f aca="false">IF(ISNA(VLOOKUP(CONCATENATE($A94,AU$1),'CP Trade Data'!$D$2:$P$6949,13,FALSE())),AT94,VLOOKUP(CONCATENATE($A94,AU$1),'CP Trade Data'!$D$2:$P$6949,13,FALSE()))</f>
        <v>0</v>
      </c>
      <c r="AV94" s="4" t="n">
        <f aca="false">IF(ISNA(VLOOKUP(CONCATENATE($A94,AV$1),'CP Trade Data'!$D$2:$P$6949,13,FALSE())),AU94,VLOOKUP(CONCATENATE($A94,AV$1),'CP Trade Data'!$D$2:$P$6949,13,FALSE()))</f>
        <v>0</v>
      </c>
      <c r="AW94" s="4" t="n">
        <f aca="false">IF(ISNA(VLOOKUP(CONCATENATE($A94,AW$1),'CP Trade Data'!$D$2:$P$6949,13,FALSE())),AV94,VLOOKUP(CONCATENATE($A94,AW$1),'CP Trade Data'!$D$2:$P$6949,13,FALSE()))</f>
        <v>0</v>
      </c>
      <c r="AX94" s="4" t="n">
        <f aca="false">IF(ISNA(VLOOKUP(CONCATENATE($A94,AX$1),'CP Trade Data'!$D$2:$P$6949,13,FALSE())),AW94,VLOOKUP(CONCATENATE($A94,AX$1),'CP Trade Data'!$D$2:$P$6949,13,FALSE()))</f>
        <v>0</v>
      </c>
      <c r="AY94" s="4" t="n">
        <f aca="false">IF(ISNA(VLOOKUP(CONCATENATE($A94,AY$1),'CP Trade Data'!$D$2:$P$6949,13,FALSE())),AX94,VLOOKUP(CONCATENATE($A94,AY$1),'CP Trade Data'!$D$2:$P$6949,13,FALSE()))</f>
        <v>0</v>
      </c>
      <c r="AZ94" s="4" t="n">
        <f aca="false">IF(ISNA(VLOOKUP(CONCATENATE($A94,AZ$1),'CP Trade Data'!$D$2:$P$6949,13,FALSE())),AY94,VLOOKUP(CONCATENATE($A94,AZ$1),'CP Trade Data'!$D$2:$P$6949,13,FALSE()))</f>
        <v>0</v>
      </c>
      <c r="BA94" s="4" t="n">
        <f aca="false">IF(ISNA(VLOOKUP(CONCATENATE($A94,BA$1),'CP Trade Data'!$D$2:$P$6949,13,FALSE())),AZ94,VLOOKUP(CONCATENATE($A94,BA$1),'CP Trade Data'!$D$2:$P$6949,13,FALSE()))</f>
        <v>0</v>
      </c>
      <c r="BB94" s="4" t="n">
        <f aca="false">IF(ISNA(VLOOKUP(CONCATENATE($A94,BB$1),'CP Trade Data'!$D$2:$P$6949,13,FALSE())),BA94,VLOOKUP(CONCATENATE($A94,BB$1),'CP Trade Data'!$D$2:$P$6949,13,FALSE()))</f>
        <v>0</v>
      </c>
      <c r="BC94" s="4" t="n">
        <f aca="false">IF(ISNA(VLOOKUP(CONCATENATE($A94,BC$1),'CP Trade Data'!$D$2:$P$6949,13,FALSE())),BB94,VLOOKUP(CONCATENATE($A94,BC$1),'CP Trade Data'!$D$2:$P$6949,13,FALSE()))</f>
        <v>0</v>
      </c>
      <c r="BD94" s="4" t="n">
        <f aca="false">IF(ISNA(VLOOKUP(CONCATENATE($A94,BD$1),'CP Trade Data'!$D$2:$P$6949,13,FALSE())),BC94,VLOOKUP(CONCATENATE($A94,BD$1),'CP Trade Data'!$D$2:$P$6949,13,FALSE()))</f>
        <v>0</v>
      </c>
      <c r="BE94" s="4" t="n">
        <f aca="false">IF(ISNA(VLOOKUP(CONCATENATE($A94,BE$1),'CP Trade Data'!$D$2:$P$6949,13,FALSE())),BD94,VLOOKUP(CONCATENATE($A94,BE$1),'CP Trade Data'!$D$2:$P$6949,13,FALSE()))</f>
        <v>0</v>
      </c>
      <c r="BF94" s="4" t="n">
        <f aca="false">IF(ISNA(VLOOKUP(CONCATENATE($A94,BF$1),'CP Trade Data'!$D$2:$P$6949,13,FALSE())),BE94,VLOOKUP(CONCATENATE($A94,BF$1),'CP Trade Data'!$D$2:$P$6949,13,FALSE()))</f>
        <v>0</v>
      </c>
      <c r="BG94" s="4" t="n">
        <f aca="false">IF(ISNA(VLOOKUP(CONCATENATE($A94,BG$1),'CP Trade Data'!$D$2:$P$6949,13,FALSE())),BF94,VLOOKUP(CONCATENATE($A94,BG$1),'CP Trade Data'!$D$2:$P$6949,13,FALSE()))</f>
        <v>0</v>
      </c>
      <c r="BH94" s="4" t="n">
        <f aca="false">IF(ISNA(VLOOKUP(CONCATENATE($A94,BH$1),'CP Trade Data'!$D$2:$P$6949,13,FALSE())),BG94,VLOOKUP(CONCATENATE($A94,BH$1),'CP Trade Data'!$D$2:$P$6949,13,FALSE()))</f>
        <v>0</v>
      </c>
      <c r="BI94" s="4" t="n">
        <f aca="false">IF(ISNA(VLOOKUP(CONCATENATE($A94,BI$1),'CP Trade Data'!$D$2:$P$6949,13,FALSE())),BH94,VLOOKUP(CONCATENATE($A94,BI$1),'CP Trade Data'!$D$2:$P$6949,13,FALSE()))</f>
        <v>0</v>
      </c>
      <c r="BJ94" s="4" t="n">
        <f aca="false">IF(ISNA(VLOOKUP(CONCATENATE($A94,BJ$1),'CP Trade Data'!$D$2:$P$6949,13,FALSE())),BI94,VLOOKUP(CONCATENATE($A94,BJ$1),'CP Trade Data'!$D$2:$P$6949,13,FALSE()))</f>
        <v>0</v>
      </c>
      <c r="BK94" s="4" t="n">
        <f aca="false">IF(ISNA(VLOOKUP(CONCATENATE($A94,BK$1),'CP Trade Data'!$D$2:$P$6949,13,FALSE())),BJ94,VLOOKUP(CONCATENATE($A94,BK$1),'CP Trade Data'!$D$2:$P$6949,13,FALSE()))</f>
        <v>0</v>
      </c>
    </row>
    <row r="95" customFormat="false" ht="12.75" hidden="false" customHeight="false" outlineLevel="0" collapsed="false">
      <c r="A95" s="0" t="n">
        <v>5148</v>
      </c>
      <c r="B95" s="0" t="s">
        <v>94</v>
      </c>
      <c r="C95" s="4" t="n">
        <f aca="false">IF(ISNA(VLOOKUP(CONCATENATE($A95,C$1),'CP Trade Data'!$D$2:$P$6949,13,FALSE())),0,VLOOKUP(CONCATENATE($A95,C$1),'CP Trade Data'!$D$2:$P$6949,13,FALSE()))</f>
        <v>0</v>
      </c>
      <c r="D95" s="4" t="n">
        <f aca="false">IF(ISNA(VLOOKUP(CONCATENATE($A95,D$1),'CP Trade Data'!$D$2:$P$6949,13,FALSE())),C95,VLOOKUP(CONCATENATE($A95,D$1),'CP Trade Data'!$D$2:$P$6949,13,FALSE()))</f>
        <v>0</v>
      </c>
      <c r="E95" s="4" t="n">
        <f aca="false">IF(ISNA(VLOOKUP(CONCATENATE($A95,E$1),'CP Trade Data'!$D$2:$P$6949,13,FALSE())),D95,VLOOKUP(CONCATENATE($A95,E$1),'CP Trade Data'!$D$2:$P$6949,13,FALSE()))</f>
        <v>0</v>
      </c>
      <c r="F95" s="4" t="n">
        <f aca="false">IF(ISNA(VLOOKUP(CONCATENATE($A95,F$1),'CP Trade Data'!$D$2:$P$6949,13,FALSE())),E95,VLOOKUP(CONCATENATE($A95,F$1),'CP Trade Data'!$D$2:$P$6949,13,FALSE()))</f>
        <v>0</v>
      </c>
      <c r="G95" s="4" t="n">
        <f aca="false">IF(ISNA(VLOOKUP(CONCATENATE($A95,G$1),'CP Trade Data'!$D$2:$P$6949,13,FALSE())),F95,VLOOKUP(CONCATENATE($A95,G$1),'CP Trade Data'!$D$2:$P$6949,13,FALSE()))</f>
        <v>0</v>
      </c>
      <c r="H95" s="4" t="n">
        <f aca="false">IF(ISNA(VLOOKUP(CONCATENATE($A95,H$1),'CP Trade Data'!$D$2:$P$6949,13,FALSE())),G95,VLOOKUP(CONCATENATE($A95,H$1),'CP Trade Data'!$D$2:$P$6949,13,FALSE()))</f>
        <v>0</v>
      </c>
      <c r="I95" s="4" t="n">
        <f aca="false">IF(ISNA(VLOOKUP(CONCATENATE($A95,I$1),'CP Trade Data'!$D$2:$P$6949,13,FALSE())),H95,VLOOKUP(CONCATENATE($A95,I$1),'CP Trade Data'!$D$2:$P$6949,13,FALSE()))</f>
        <v>0</v>
      </c>
      <c r="J95" s="4" t="n">
        <f aca="false">IF(ISNA(VLOOKUP(CONCATENATE($A95,J$1),'CP Trade Data'!$D$2:$P$6949,13,FALSE())),I95,VLOOKUP(CONCATENATE($A95,J$1),'CP Trade Data'!$D$2:$P$6949,13,FALSE()))</f>
        <v>0</v>
      </c>
      <c r="K95" s="4" t="n">
        <f aca="false">IF(ISNA(VLOOKUP(CONCATENATE($A95,K$1),'CP Trade Data'!$D$2:$P$6949,13,FALSE())),J95,VLOOKUP(CONCATENATE($A95,K$1),'CP Trade Data'!$D$2:$P$6949,13,FALSE()))</f>
        <v>0</v>
      </c>
      <c r="L95" s="4" t="n">
        <f aca="false">IF(ISNA(VLOOKUP(CONCATENATE($A95,L$1),'CP Trade Data'!$D$2:$P$6949,13,FALSE())),K95,VLOOKUP(CONCATENATE($A95,L$1),'CP Trade Data'!$D$2:$P$6949,13,FALSE()))</f>
        <v>0</v>
      </c>
      <c r="M95" s="4" t="n">
        <f aca="false">IF(ISNA(VLOOKUP(CONCATENATE($A95,M$1),'CP Trade Data'!$D$2:$P$6949,13,FALSE())),L95,VLOOKUP(CONCATENATE($A95,M$1),'CP Trade Data'!$D$2:$P$6949,13,FALSE()))</f>
        <v>0</v>
      </c>
      <c r="N95" s="4" t="n">
        <f aca="false">IF(ISNA(VLOOKUP(CONCATENATE($A95,N$1),'CP Trade Data'!$D$2:$P$6949,13,FALSE())),M95,VLOOKUP(CONCATENATE($A95,N$1),'CP Trade Data'!$D$2:$P$6949,13,FALSE()))</f>
        <v>0</v>
      </c>
      <c r="O95" s="4" t="n">
        <f aca="false">IF(ISNA(VLOOKUP(CONCATENATE($A95,O$1),'CP Trade Data'!$D$2:$P$6949,13,FALSE())),N95,VLOOKUP(CONCATENATE($A95,O$1),'CP Trade Data'!$D$2:$P$6949,13,FALSE()))</f>
        <v>0</v>
      </c>
      <c r="P95" s="4" t="n">
        <f aca="false">IF(ISNA(VLOOKUP(CONCATENATE($A95,P$1),'CP Trade Data'!$D$2:$P$6949,13,FALSE())),O95,VLOOKUP(CONCATENATE($A95,P$1),'CP Trade Data'!$D$2:$P$6949,13,FALSE()))</f>
        <v>0</v>
      </c>
      <c r="Q95" s="4" t="n">
        <f aca="false">IF(ISNA(VLOOKUP(CONCATENATE($A95,Q$1),'CP Trade Data'!$D$2:$P$6949,13,FALSE())),P95,VLOOKUP(CONCATENATE($A95,Q$1),'CP Trade Data'!$D$2:$P$6949,13,FALSE()))</f>
        <v>0</v>
      </c>
      <c r="R95" s="4" t="n">
        <f aca="false">IF(ISNA(VLOOKUP(CONCATENATE($A95,R$1),'CP Trade Data'!$D$2:$P$6949,13,FALSE())),Q95,VLOOKUP(CONCATENATE($A95,R$1),'CP Trade Data'!$D$2:$P$6949,13,FALSE()))</f>
        <v>0</v>
      </c>
      <c r="S95" s="4" t="n">
        <f aca="false">IF(ISNA(VLOOKUP(CONCATENATE($A95,S$1),'CP Trade Data'!$D$2:$P$6949,13,FALSE())),R95,VLOOKUP(CONCATENATE($A95,S$1),'CP Trade Data'!$D$2:$P$6949,13,FALSE()))</f>
        <v>0</v>
      </c>
      <c r="T95" s="4" t="n">
        <f aca="false">IF(ISNA(VLOOKUP(CONCATENATE($A95,T$1),'CP Trade Data'!$D$2:$P$6949,13,FALSE())),S95,VLOOKUP(CONCATENATE($A95,T$1),'CP Trade Data'!$D$2:$P$6949,13,FALSE()))</f>
        <v>0</v>
      </c>
      <c r="U95" s="4" t="n">
        <f aca="false">IF(ISNA(VLOOKUP(CONCATENATE($A95,U$1),'CP Trade Data'!$D$2:$P$6949,13,FALSE())),T95,VLOOKUP(CONCATENATE($A95,U$1),'CP Trade Data'!$D$2:$P$6949,13,FALSE()))</f>
        <v>0</v>
      </c>
      <c r="V95" s="4" t="n">
        <f aca="false">IF(ISNA(VLOOKUP(CONCATENATE($A95,V$1),'CP Trade Data'!$D$2:$P$6949,13,FALSE())),U95,VLOOKUP(CONCATENATE($A95,V$1),'CP Trade Data'!$D$2:$P$6949,13,FALSE()))</f>
        <v>0</v>
      </c>
      <c r="W95" s="4" t="n">
        <f aca="false">IF(ISNA(VLOOKUP(CONCATENATE($A95,W$1),'CP Trade Data'!$D$2:$P$6949,13,FALSE())),V95,VLOOKUP(CONCATENATE($A95,W$1),'CP Trade Data'!$D$2:$P$6949,13,FALSE()))</f>
        <v>0</v>
      </c>
      <c r="X95" s="4" t="n">
        <f aca="false">IF(ISNA(VLOOKUP(CONCATENATE($A95,X$1),'CP Trade Data'!$D$2:$P$6949,13,FALSE())),W95,VLOOKUP(CONCATENATE($A95,X$1),'CP Trade Data'!$D$2:$P$6949,13,FALSE()))</f>
        <v>0</v>
      </c>
      <c r="Y95" s="4" t="n">
        <f aca="false">IF(ISNA(VLOOKUP(CONCATENATE($A95,Y$1),'CP Trade Data'!$D$2:$P$6949,13,FALSE())),X95,VLOOKUP(CONCATENATE($A95,Y$1),'CP Trade Data'!$D$2:$P$6949,13,FALSE()))</f>
        <v>0</v>
      </c>
      <c r="Z95" s="4" t="n">
        <f aca="false">IF(ISNA(VLOOKUP(CONCATENATE($A95,Z$1),'CP Trade Data'!$D$2:$P$6949,13,FALSE())),Y95,VLOOKUP(CONCATENATE($A95,Z$1),'CP Trade Data'!$D$2:$P$6949,13,FALSE()))</f>
        <v>0</v>
      </c>
      <c r="AA95" s="4" t="n">
        <f aca="false">IF(ISNA(VLOOKUP(CONCATENATE($A95,AA$1),'CP Trade Data'!$D$2:$P$6949,13,FALSE())),Z95,VLOOKUP(CONCATENATE($A95,AA$1),'CP Trade Data'!$D$2:$P$6949,13,FALSE()))</f>
        <v>0</v>
      </c>
      <c r="AB95" s="4" t="n">
        <f aca="false">IF(ISNA(VLOOKUP(CONCATENATE($A95,AB$1),'CP Trade Data'!$D$2:$P$6949,13,FALSE())),AA95,VLOOKUP(CONCATENATE($A95,AB$1),'CP Trade Data'!$D$2:$P$6949,13,FALSE()))</f>
        <v>0</v>
      </c>
      <c r="AC95" s="4" t="n">
        <f aca="false">IF(ISNA(VLOOKUP(CONCATENATE($A95,AC$1),'CP Trade Data'!$D$2:$P$6949,13,FALSE())),AB95,VLOOKUP(CONCATENATE($A95,AC$1),'CP Trade Data'!$D$2:$P$6949,13,FALSE()))</f>
        <v>0</v>
      </c>
      <c r="AD95" s="4" t="n">
        <f aca="false">IF(ISNA(VLOOKUP(CONCATENATE($A95,AD$1),'CP Trade Data'!$D$2:$P$6949,13,FALSE())),AC95,VLOOKUP(CONCATENATE($A95,AD$1),'CP Trade Data'!$D$2:$P$6949,13,FALSE()))</f>
        <v>0</v>
      </c>
      <c r="AE95" s="4" t="n">
        <f aca="false">IF(ISNA(VLOOKUP(CONCATENATE($A95,AE$1),'CP Trade Data'!$D$2:$P$6949,13,FALSE())),AD95,VLOOKUP(CONCATENATE($A95,AE$1),'CP Trade Data'!$D$2:$P$6949,13,FALSE()))</f>
        <v>0</v>
      </c>
      <c r="AF95" s="4" t="n">
        <f aca="false">IF(ISNA(VLOOKUP(CONCATENATE($A95,AF$1),'CP Trade Data'!$D$2:$P$6949,13,FALSE())),AE95,VLOOKUP(CONCATENATE($A95,AF$1),'CP Trade Data'!$D$2:$P$6949,13,FALSE()))</f>
        <v>0</v>
      </c>
      <c r="AG95" s="4" t="n">
        <f aca="false">IF(ISNA(VLOOKUP(CONCATENATE($A95,AG$1),'CP Trade Data'!$D$2:$P$6949,13,FALSE())),AF95,VLOOKUP(CONCATENATE($A95,AG$1),'CP Trade Data'!$D$2:$P$6949,13,FALSE()))</f>
        <v>0</v>
      </c>
      <c r="AH95" s="4" t="n">
        <f aca="false">IF(ISNA(VLOOKUP(CONCATENATE($A95,AH$1),'CP Trade Data'!$D$2:$P$6949,13,FALSE())),AG95,VLOOKUP(CONCATENATE($A95,AH$1),'CP Trade Data'!$D$2:$P$6949,13,FALSE()))</f>
        <v>0</v>
      </c>
      <c r="AI95" s="4" t="n">
        <f aca="false">IF(ISNA(VLOOKUP(CONCATENATE($A95,AI$1),'CP Trade Data'!$D$2:$P$6949,13,FALSE())),AH95,VLOOKUP(CONCATENATE($A95,AI$1),'CP Trade Data'!$D$2:$P$6949,13,FALSE()))</f>
        <v>0</v>
      </c>
      <c r="AJ95" s="4" t="n">
        <f aca="false">IF(ISNA(VLOOKUP(CONCATENATE($A95,AJ$1),'CP Trade Data'!$D$2:$P$6949,13,FALSE())),AI95,VLOOKUP(CONCATENATE($A95,AJ$1),'CP Trade Data'!$D$2:$P$6949,13,FALSE()))</f>
        <v>0</v>
      </c>
      <c r="AK95" s="4" t="n">
        <f aca="false">IF(ISNA(VLOOKUP(CONCATENATE($A95,AK$1),'CP Trade Data'!$D$2:$P$6949,13,FALSE())),AJ95,VLOOKUP(CONCATENATE($A95,AK$1),'CP Trade Data'!$D$2:$P$6949,13,FALSE()))</f>
        <v>0</v>
      </c>
      <c r="AL95" s="4" t="n">
        <f aca="false">IF(ISNA(VLOOKUP(CONCATENATE($A95,AL$1),'CP Trade Data'!$D$2:$P$6949,13,FALSE())),AK95,VLOOKUP(CONCATENATE($A95,AL$1),'CP Trade Data'!$D$2:$P$6949,13,FALSE()))</f>
        <v>0</v>
      </c>
      <c r="AM95" s="4" t="n">
        <f aca="false">IF(ISNA(VLOOKUP(CONCATENATE($A95,AM$1),'CP Trade Data'!$D$2:$P$6949,13,FALSE())),AL95,VLOOKUP(CONCATENATE($A95,AM$1),'CP Trade Data'!$D$2:$P$6949,13,FALSE()))</f>
        <v>0</v>
      </c>
      <c r="AN95" s="4" t="n">
        <f aca="false">IF(ISNA(VLOOKUP(CONCATENATE($A95,AN$1),'CP Trade Data'!$D$2:$P$6949,13,FALSE())),AM95,VLOOKUP(CONCATENATE($A95,AN$1),'CP Trade Data'!$D$2:$P$6949,13,FALSE()))</f>
        <v>0</v>
      </c>
      <c r="AO95" s="4" t="n">
        <f aca="false">IF(ISNA(VLOOKUP(CONCATENATE($A95,AO$1),'CP Trade Data'!$D$2:$P$6949,13,FALSE())),AN95,VLOOKUP(CONCATENATE($A95,AO$1),'CP Trade Data'!$D$2:$P$6949,13,FALSE()))</f>
        <v>0</v>
      </c>
      <c r="AP95" s="4" t="n">
        <f aca="false">IF(ISNA(VLOOKUP(CONCATENATE($A95,AP$1),'CP Trade Data'!$D$2:$P$6949,13,FALSE())),AO95,VLOOKUP(CONCATENATE($A95,AP$1),'CP Trade Data'!$D$2:$P$6949,13,FALSE()))</f>
        <v>0</v>
      </c>
      <c r="AQ95" s="4" t="n">
        <f aca="false">IF(ISNA(VLOOKUP(CONCATENATE($A95,AQ$1),'CP Trade Data'!$D$2:$P$6949,13,FALSE())),AP95,VLOOKUP(CONCATENATE($A95,AQ$1),'CP Trade Data'!$D$2:$P$6949,13,FALSE()))</f>
        <v>0</v>
      </c>
      <c r="AR95" s="4" t="n">
        <f aca="false">IF(ISNA(VLOOKUP(CONCATENATE($A95,AR$1),'CP Trade Data'!$D$2:$P$6949,13,FALSE())),AQ95,VLOOKUP(CONCATENATE($A95,AR$1),'CP Trade Data'!$D$2:$P$6949,13,FALSE()))</f>
        <v>0</v>
      </c>
      <c r="AS95" s="4" t="n">
        <f aca="false">IF(ISNA(VLOOKUP(CONCATENATE($A95,AS$1),'CP Trade Data'!$D$2:$P$6949,13,FALSE())),AR95,VLOOKUP(CONCATENATE($A95,AS$1),'CP Trade Data'!$D$2:$P$6949,13,FALSE()))</f>
        <v>22887</v>
      </c>
      <c r="AT95" s="4" t="n">
        <f aca="false">IF(ISNA(VLOOKUP(CONCATENATE($A95,AT$1),'CP Trade Data'!$D$2:$P$6949,13,FALSE())),AS95,VLOOKUP(CONCATENATE($A95,AT$1),'CP Trade Data'!$D$2:$P$6949,13,FALSE()))</f>
        <v>22887</v>
      </c>
      <c r="AU95" s="4" t="n">
        <f aca="false">IF(ISNA(VLOOKUP(CONCATENATE($A95,AU$1),'CP Trade Data'!$D$2:$P$6949,13,FALSE())),AT95,VLOOKUP(CONCATENATE($A95,AU$1),'CP Trade Data'!$D$2:$P$6949,13,FALSE()))</f>
        <v>22887</v>
      </c>
      <c r="AV95" s="4" t="n">
        <f aca="false">IF(ISNA(VLOOKUP(CONCATENATE($A95,AV$1),'CP Trade Data'!$D$2:$P$6949,13,FALSE())),AU95,VLOOKUP(CONCATENATE($A95,AV$1),'CP Trade Data'!$D$2:$P$6949,13,FALSE()))</f>
        <v>22887</v>
      </c>
      <c r="AW95" s="4" t="n">
        <f aca="false">IF(ISNA(VLOOKUP(CONCATENATE($A95,AW$1),'CP Trade Data'!$D$2:$P$6949,13,FALSE())),AV95,VLOOKUP(CONCATENATE($A95,AW$1),'CP Trade Data'!$D$2:$P$6949,13,FALSE()))</f>
        <v>22887</v>
      </c>
      <c r="AX95" s="4" t="n">
        <f aca="false">IF(ISNA(VLOOKUP(CONCATENATE($A95,AX$1),'CP Trade Data'!$D$2:$P$6949,13,FALSE())),AW95,VLOOKUP(CONCATENATE($A95,AX$1),'CP Trade Data'!$D$2:$P$6949,13,FALSE()))</f>
        <v>22887</v>
      </c>
      <c r="AY95" s="4" t="n">
        <f aca="false">IF(ISNA(VLOOKUP(CONCATENATE($A95,AY$1),'CP Trade Data'!$D$2:$P$6949,13,FALSE())),AX95,VLOOKUP(CONCATENATE($A95,AY$1),'CP Trade Data'!$D$2:$P$6949,13,FALSE()))</f>
        <v>22887</v>
      </c>
      <c r="AZ95" s="4" t="n">
        <f aca="false">IF(ISNA(VLOOKUP(CONCATENATE($A95,AZ$1),'CP Trade Data'!$D$2:$P$6949,13,FALSE())),AY95,VLOOKUP(CONCATENATE($A95,AZ$1),'CP Trade Data'!$D$2:$P$6949,13,FALSE()))</f>
        <v>22887</v>
      </c>
      <c r="BA95" s="4" t="n">
        <f aca="false">IF(ISNA(VLOOKUP(CONCATENATE($A95,BA$1),'CP Trade Data'!$D$2:$P$6949,13,FALSE())),AZ95,VLOOKUP(CONCATENATE($A95,BA$1),'CP Trade Data'!$D$2:$P$6949,13,FALSE()))</f>
        <v>22887</v>
      </c>
      <c r="BB95" s="4" t="n">
        <f aca="false">IF(ISNA(VLOOKUP(CONCATENATE($A95,BB$1),'CP Trade Data'!$D$2:$P$6949,13,FALSE())),BA95,VLOOKUP(CONCATENATE($A95,BB$1),'CP Trade Data'!$D$2:$P$6949,13,FALSE()))</f>
        <v>0</v>
      </c>
      <c r="BC95" s="4" t="n">
        <f aca="false">IF(ISNA(VLOOKUP(CONCATENATE($A95,BC$1),'CP Trade Data'!$D$2:$P$6949,13,FALSE())),BB95,VLOOKUP(CONCATENATE($A95,BC$1),'CP Trade Data'!$D$2:$P$6949,13,FALSE()))</f>
        <v>0</v>
      </c>
      <c r="BD95" s="4" t="n">
        <f aca="false">IF(ISNA(VLOOKUP(CONCATENATE($A95,BD$1),'CP Trade Data'!$D$2:$P$6949,13,FALSE())),BC95,VLOOKUP(CONCATENATE($A95,BD$1),'CP Trade Data'!$D$2:$P$6949,13,FALSE()))</f>
        <v>0</v>
      </c>
      <c r="BE95" s="4" t="n">
        <f aca="false">IF(ISNA(VLOOKUP(CONCATENATE($A95,BE$1),'CP Trade Data'!$D$2:$P$6949,13,FALSE())),BD95,VLOOKUP(CONCATENATE($A95,BE$1),'CP Trade Data'!$D$2:$P$6949,13,FALSE()))</f>
        <v>0</v>
      </c>
      <c r="BF95" s="4" t="n">
        <f aca="false">IF(ISNA(VLOOKUP(CONCATENATE($A95,BF$1),'CP Trade Data'!$D$2:$P$6949,13,FALSE())),BE95,VLOOKUP(CONCATENATE($A95,BF$1),'CP Trade Data'!$D$2:$P$6949,13,FALSE()))</f>
        <v>0</v>
      </c>
      <c r="BG95" s="4" t="n">
        <f aca="false">IF(ISNA(VLOOKUP(CONCATENATE($A95,BG$1),'CP Trade Data'!$D$2:$P$6949,13,FALSE())),BF95,VLOOKUP(CONCATENATE($A95,BG$1),'CP Trade Data'!$D$2:$P$6949,13,FALSE()))</f>
        <v>0</v>
      </c>
      <c r="BH95" s="4" t="n">
        <f aca="false">IF(ISNA(VLOOKUP(CONCATENATE($A95,BH$1),'CP Trade Data'!$D$2:$P$6949,13,FALSE())),BG95,VLOOKUP(CONCATENATE($A95,BH$1),'CP Trade Data'!$D$2:$P$6949,13,FALSE()))</f>
        <v>0</v>
      </c>
      <c r="BI95" s="4" t="n">
        <f aca="false">IF(ISNA(VLOOKUP(CONCATENATE($A95,BI$1),'CP Trade Data'!$D$2:$P$6949,13,FALSE())),BH95,VLOOKUP(CONCATENATE($A95,BI$1),'CP Trade Data'!$D$2:$P$6949,13,FALSE()))</f>
        <v>0</v>
      </c>
      <c r="BJ95" s="4" t="n">
        <f aca="false">IF(ISNA(VLOOKUP(CONCATENATE($A95,BJ$1),'CP Trade Data'!$D$2:$P$6949,13,FALSE())),BI95,VLOOKUP(CONCATENATE($A95,BJ$1),'CP Trade Data'!$D$2:$P$6949,13,FALSE()))</f>
        <v>0</v>
      </c>
      <c r="BK95" s="4" t="n">
        <f aca="false">IF(ISNA(VLOOKUP(CONCATENATE($A95,BK$1),'CP Trade Data'!$D$2:$P$6949,13,FALSE())),BJ95,VLOOKUP(CONCATENATE($A95,BK$1),'CP Trade Data'!$D$2:$P$6949,13,FALSE()))</f>
        <v>0</v>
      </c>
    </row>
    <row r="96" customFormat="false" ht="12.75" hidden="false" customHeight="false" outlineLevel="0" collapsed="false">
      <c r="A96" s="0" t="n">
        <v>6628</v>
      </c>
      <c r="B96" s="0" t="s">
        <v>95</v>
      </c>
      <c r="C96" s="4" t="n">
        <f aca="false">IF(ISNA(VLOOKUP(CONCATENATE($A96,C$1),'CP Trade Data'!$D$2:$P$6949,13,FALSE())),0,VLOOKUP(CONCATENATE($A96,C$1),'CP Trade Data'!$D$2:$P$6949,13,FALSE()))</f>
        <v>0</v>
      </c>
      <c r="D96" s="4" t="n">
        <f aca="false">IF(ISNA(VLOOKUP(CONCATENATE($A96,D$1),'CP Trade Data'!$D$2:$P$6949,13,FALSE())),C96,VLOOKUP(CONCATENATE($A96,D$1),'CP Trade Data'!$D$2:$P$6949,13,FALSE()))</f>
        <v>0</v>
      </c>
      <c r="E96" s="4" t="n">
        <f aca="false">IF(ISNA(VLOOKUP(CONCATENATE($A96,E$1),'CP Trade Data'!$D$2:$P$6949,13,FALSE())),D96,VLOOKUP(CONCATENATE($A96,E$1),'CP Trade Data'!$D$2:$P$6949,13,FALSE()))</f>
        <v>0</v>
      </c>
      <c r="F96" s="4" t="n">
        <f aca="false">IF(ISNA(VLOOKUP(CONCATENATE($A96,F$1),'CP Trade Data'!$D$2:$P$6949,13,FALSE())),E96,VLOOKUP(CONCATENATE($A96,F$1),'CP Trade Data'!$D$2:$P$6949,13,FALSE()))</f>
        <v>0</v>
      </c>
      <c r="G96" s="4" t="n">
        <f aca="false">IF(ISNA(VLOOKUP(CONCATENATE($A96,G$1),'CP Trade Data'!$D$2:$P$6949,13,FALSE())),F96,VLOOKUP(CONCATENATE($A96,G$1),'CP Trade Data'!$D$2:$P$6949,13,FALSE()))</f>
        <v>0</v>
      </c>
      <c r="H96" s="4" t="n">
        <f aca="false">IF(ISNA(VLOOKUP(CONCATENATE($A96,H$1),'CP Trade Data'!$D$2:$P$6949,13,FALSE())),G96,VLOOKUP(CONCATENATE($A96,H$1),'CP Trade Data'!$D$2:$P$6949,13,FALSE()))</f>
        <v>0</v>
      </c>
      <c r="I96" s="4" t="n">
        <f aca="false">IF(ISNA(VLOOKUP(CONCATENATE($A96,I$1),'CP Trade Data'!$D$2:$P$6949,13,FALSE())),H96,VLOOKUP(CONCATENATE($A96,I$1),'CP Trade Data'!$D$2:$P$6949,13,FALSE()))</f>
        <v>0</v>
      </c>
      <c r="J96" s="4" t="n">
        <f aca="false">IF(ISNA(VLOOKUP(CONCATENATE($A96,J$1),'CP Trade Data'!$D$2:$P$6949,13,FALSE())),I96,VLOOKUP(CONCATENATE($A96,J$1),'CP Trade Data'!$D$2:$P$6949,13,FALSE()))</f>
        <v>0</v>
      </c>
      <c r="K96" s="4" t="n">
        <f aca="false">IF(ISNA(VLOOKUP(CONCATENATE($A96,K$1),'CP Trade Data'!$D$2:$P$6949,13,FALSE())),J96,VLOOKUP(CONCATENATE($A96,K$1),'CP Trade Data'!$D$2:$P$6949,13,FALSE()))</f>
        <v>0</v>
      </c>
      <c r="L96" s="4" t="n">
        <f aca="false">IF(ISNA(VLOOKUP(CONCATENATE($A96,L$1),'CP Trade Data'!$D$2:$P$6949,13,FALSE())),K96,VLOOKUP(CONCATENATE($A96,L$1),'CP Trade Data'!$D$2:$P$6949,13,FALSE()))</f>
        <v>0</v>
      </c>
      <c r="M96" s="4" t="n">
        <f aca="false">IF(ISNA(VLOOKUP(CONCATENATE($A96,M$1),'CP Trade Data'!$D$2:$P$6949,13,FALSE())),L96,VLOOKUP(CONCATENATE($A96,M$1),'CP Trade Data'!$D$2:$P$6949,13,FALSE()))</f>
        <v>0</v>
      </c>
      <c r="N96" s="4" t="n">
        <f aca="false">IF(ISNA(VLOOKUP(CONCATENATE($A96,N$1),'CP Trade Data'!$D$2:$P$6949,13,FALSE())),M96,VLOOKUP(CONCATENATE($A96,N$1),'CP Trade Data'!$D$2:$P$6949,13,FALSE()))</f>
        <v>0</v>
      </c>
      <c r="O96" s="4" t="n">
        <f aca="false">IF(ISNA(VLOOKUP(CONCATENATE($A96,O$1),'CP Trade Data'!$D$2:$P$6949,13,FALSE())),N96,VLOOKUP(CONCATENATE($A96,O$1),'CP Trade Data'!$D$2:$P$6949,13,FALSE()))</f>
        <v>0</v>
      </c>
      <c r="P96" s="4" t="n">
        <f aca="false">IF(ISNA(VLOOKUP(CONCATENATE($A96,P$1),'CP Trade Data'!$D$2:$P$6949,13,FALSE())),O96,VLOOKUP(CONCATENATE($A96,P$1),'CP Trade Data'!$D$2:$P$6949,13,FALSE()))</f>
        <v>0</v>
      </c>
      <c r="Q96" s="4" t="n">
        <f aca="false">IF(ISNA(VLOOKUP(CONCATENATE($A96,Q$1),'CP Trade Data'!$D$2:$P$6949,13,FALSE())),P96,VLOOKUP(CONCATENATE($A96,Q$1),'CP Trade Data'!$D$2:$P$6949,13,FALSE()))</f>
        <v>0</v>
      </c>
      <c r="R96" s="4" t="n">
        <f aca="false">IF(ISNA(VLOOKUP(CONCATENATE($A96,R$1),'CP Trade Data'!$D$2:$P$6949,13,FALSE())),Q96,VLOOKUP(CONCATENATE($A96,R$1),'CP Trade Data'!$D$2:$P$6949,13,FALSE()))</f>
        <v>0</v>
      </c>
      <c r="S96" s="4" t="n">
        <f aca="false">IF(ISNA(VLOOKUP(CONCATENATE($A96,S$1),'CP Trade Data'!$D$2:$P$6949,13,FALSE())),R96,VLOOKUP(CONCATENATE($A96,S$1),'CP Trade Data'!$D$2:$P$6949,13,FALSE()))</f>
        <v>0</v>
      </c>
      <c r="T96" s="4" t="n">
        <f aca="false">IF(ISNA(VLOOKUP(CONCATENATE($A96,T$1),'CP Trade Data'!$D$2:$P$6949,13,FALSE())),S96,VLOOKUP(CONCATENATE($A96,T$1),'CP Trade Data'!$D$2:$P$6949,13,FALSE()))</f>
        <v>0</v>
      </c>
      <c r="U96" s="4" t="n">
        <f aca="false">IF(ISNA(VLOOKUP(CONCATENATE($A96,U$1),'CP Trade Data'!$D$2:$P$6949,13,FALSE())),T96,VLOOKUP(CONCATENATE($A96,U$1),'CP Trade Data'!$D$2:$P$6949,13,FALSE()))</f>
        <v>0</v>
      </c>
      <c r="V96" s="4" t="n">
        <f aca="false">IF(ISNA(VLOOKUP(CONCATENATE($A96,V$1),'CP Trade Data'!$D$2:$P$6949,13,FALSE())),U96,VLOOKUP(CONCATENATE($A96,V$1),'CP Trade Data'!$D$2:$P$6949,13,FALSE()))</f>
        <v>0</v>
      </c>
      <c r="W96" s="4" t="n">
        <f aca="false">IF(ISNA(VLOOKUP(CONCATENATE($A96,W$1),'CP Trade Data'!$D$2:$P$6949,13,FALSE())),V96,VLOOKUP(CONCATENATE($A96,W$1),'CP Trade Data'!$D$2:$P$6949,13,FALSE()))</f>
        <v>0</v>
      </c>
      <c r="X96" s="4" t="n">
        <f aca="false">IF(ISNA(VLOOKUP(CONCATENATE($A96,X$1),'CP Trade Data'!$D$2:$P$6949,13,FALSE())),W96,VLOOKUP(CONCATENATE($A96,X$1),'CP Trade Data'!$D$2:$P$6949,13,FALSE()))</f>
        <v>0</v>
      </c>
      <c r="Y96" s="4" t="n">
        <f aca="false">IF(ISNA(VLOOKUP(CONCATENATE($A96,Y$1),'CP Trade Data'!$D$2:$P$6949,13,FALSE())),X96,VLOOKUP(CONCATENATE($A96,Y$1),'CP Trade Data'!$D$2:$P$6949,13,FALSE()))</f>
        <v>0</v>
      </c>
      <c r="Z96" s="4" t="n">
        <f aca="false">IF(ISNA(VLOOKUP(CONCATENATE($A96,Z$1),'CP Trade Data'!$D$2:$P$6949,13,FALSE())),Y96,VLOOKUP(CONCATENATE($A96,Z$1),'CP Trade Data'!$D$2:$P$6949,13,FALSE()))</f>
        <v>0</v>
      </c>
      <c r="AA96" s="4" t="n">
        <f aca="false">IF(ISNA(VLOOKUP(CONCATENATE($A96,AA$1),'CP Trade Data'!$D$2:$P$6949,13,FALSE())),Z96,VLOOKUP(CONCATENATE($A96,AA$1),'CP Trade Data'!$D$2:$P$6949,13,FALSE()))</f>
        <v>0</v>
      </c>
      <c r="AB96" s="4" t="n">
        <f aca="false">IF(ISNA(VLOOKUP(CONCATENATE($A96,AB$1),'CP Trade Data'!$D$2:$P$6949,13,FALSE())),AA96,VLOOKUP(CONCATENATE($A96,AB$1),'CP Trade Data'!$D$2:$P$6949,13,FALSE()))</f>
        <v>0</v>
      </c>
      <c r="AC96" s="4" t="n">
        <f aca="false">IF(ISNA(VLOOKUP(CONCATENATE($A96,AC$1),'CP Trade Data'!$D$2:$P$6949,13,FALSE())),AB96,VLOOKUP(CONCATENATE($A96,AC$1),'CP Trade Data'!$D$2:$P$6949,13,FALSE()))</f>
        <v>0</v>
      </c>
      <c r="AD96" s="4" t="n">
        <f aca="false">IF(ISNA(VLOOKUP(CONCATENATE($A96,AD$1),'CP Trade Data'!$D$2:$P$6949,13,FALSE())),AC96,VLOOKUP(CONCATENATE($A96,AD$1),'CP Trade Data'!$D$2:$P$6949,13,FALSE()))</f>
        <v>0</v>
      </c>
      <c r="AE96" s="4" t="n">
        <f aca="false">IF(ISNA(VLOOKUP(CONCATENATE($A96,AE$1),'CP Trade Data'!$D$2:$P$6949,13,FALSE())),AD96,VLOOKUP(CONCATENATE($A96,AE$1),'CP Trade Data'!$D$2:$P$6949,13,FALSE()))</f>
        <v>0</v>
      </c>
      <c r="AF96" s="4" t="n">
        <f aca="false">IF(ISNA(VLOOKUP(CONCATENATE($A96,AF$1),'CP Trade Data'!$D$2:$P$6949,13,FALSE())),AE96,VLOOKUP(CONCATENATE($A96,AF$1),'CP Trade Data'!$D$2:$P$6949,13,FALSE()))</f>
        <v>0</v>
      </c>
      <c r="AG96" s="4" t="n">
        <f aca="false">IF(ISNA(VLOOKUP(CONCATENATE($A96,AG$1),'CP Trade Data'!$D$2:$P$6949,13,FALSE())),AF96,VLOOKUP(CONCATENATE($A96,AG$1),'CP Trade Data'!$D$2:$P$6949,13,FALSE()))</f>
        <v>0</v>
      </c>
      <c r="AH96" s="4" t="n">
        <f aca="false">IF(ISNA(VLOOKUP(CONCATENATE($A96,AH$1),'CP Trade Data'!$D$2:$P$6949,13,FALSE())),AG96,VLOOKUP(CONCATENATE($A96,AH$1),'CP Trade Data'!$D$2:$P$6949,13,FALSE()))</f>
        <v>0</v>
      </c>
      <c r="AI96" s="4" t="n">
        <f aca="false">IF(ISNA(VLOOKUP(CONCATENATE($A96,AI$1),'CP Trade Data'!$D$2:$P$6949,13,FALSE())),AH96,VLOOKUP(CONCATENATE($A96,AI$1),'CP Trade Data'!$D$2:$P$6949,13,FALSE()))</f>
        <v>0</v>
      </c>
      <c r="AJ96" s="4" t="n">
        <f aca="false">IF(ISNA(VLOOKUP(CONCATENATE($A96,AJ$1),'CP Trade Data'!$D$2:$P$6949,13,FALSE())),AI96,VLOOKUP(CONCATENATE($A96,AJ$1),'CP Trade Data'!$D$2:$P$6949,13,FALSE()))</f>
        <v>0</v>
      </c>
      <c r="AK96" s="4" t="n">
        <f aca="false">IF(ISNA(VLOOKUP(CONCATENATE($A96,AK$1),'CP Trade Data'!$D$2:$P$6949,13,FALSE())),AJ96,VLOOKUP(CONCATENATE($A96,AK$1),'CP Trade Data'!$D$2:$P$6949,13,FALSE()))</f>
        <v>0</v>
      </c>
      <c r="AL96" s="4" t="n">
        <f aca="false">IF(ISNA(VLOOKUP(CONCATENATE($A96,AL$1),'CP Trade Data'!$D$2:$P$6949,13,FALSE())),AK96,VLOOKUP(CONCATENATE($A96,AL$1),'CP Trade Data'!$D$2:$P$6949,13,FALSE()))</f>
        <v>0</v>
      </c>
      <c r="AM96" s="4" t="n">
        <f aca="false">IF(ISNA(VLOOKUP(CONCATENATE($A96,AM$1),'CP Trade Data'!$D$2:$P$6949,13,FALSE())),AL96,VLOOKUP(CONCATENATE($A96,AM$1),'CP Trade Data'!$D$2:$P$6949,13,FALSE()))</f>
        <v>0</v>
      </c>
      <c r="AN96" s="4" t="n">
        <f aca="false">IF(ISNA(VLOOKUP(CONCATENATE($A96,AN$1),'CP Trade Data'!$D$2:$P$6949,13,FALSE())),AM96,VLOOKUP(CONCATENATE($A96,AN$1),'CP Trade Data'!$D$2:$P$6949,13,FALSE()))</f>
        <v>0</v>
      </c>
      <c r="AO96" s="4" t="n">
        <f aca="false">IF(ISNA(VLOOKUP(CONCATENATE($A96,AO$1),'CP Trade Data'!$D$2:$P$6949,13,FALSE())),AN96,VLOOKUP(CONCATENATE($A96,AO$1),'CP Trade Data'!$D$2:$P$6949,13,FALSE()))</f>
        <v>0</v>
      </c>
      <c r="AP96" s="4" t="n">
        <f aca="false">IF(ISNA(VLOOKUP(CONCATENATE($A96,AP$1),'CP Trade Data'!$D$2:$P$6949,13,FALSE())),AO96,VLOOKUP(CONCATENATE($A96,AP$1),'CP Trade Data'!$D$2:$P$6949,13,FALSE()))</f>
        <v>0</v>
      </c>
      <c r="AQ96" s="4" t="n">
        <f aca="false">IF(ISNA(VLOOKUP(CONCATENATE($A96,AQ$1),'CP Trade Data'!$D$2:$P$6949,13,FALSE())),AP96,VLOOKUP(CONCATENATE($A96,AQ$1),'CP Trade Data'!$D$2:$P$6949,13,FALSE()))</f>
        <v>0</v>
      </c>
      <c r="AR96" s="4" t="n">
        <f aca="false">IF(ISNA(VLOOKUP(CONCATENATE($A96,AR$1),'CP Trade Data'!$D$2:$P$6949,13,FALSE())),AQ96,VLOOKUP(CONCATENATE($A96,AR$1),'CP Trade Data'!$D$2:$P$6949,13,FALSE()))</f>
        <v>0</v>
      </c>
      <c r="AS96" s="4" t="n">
        <f aca="false">IF(ISNA(VLOOKUP(CONCATENATE($A96,AS$1),'CP Trade Data'!$D$2:$P$6949,13,FALSE())),AR96,VLOOKUP(CONCATENATE($A96,AS$1),'CP Trade Data'!$D$2:$P$6949,13,FALSE()))</f>
        <v>0</v>
      </c>
      <c r="AT96" s="4" t="n">
        <f aca="false">IF(ISNA(VLOOKUP(CONCATENATE($A96,AT$1),'CP Trade Data'!$D$2:$P$6949,13,FALSE())),AS96,VLOOKUP(CONCATENATE($A96,AT$1),'CP Trade Data'!$D$2:$P$6949,13,FALSE()))</f>
        <v>0</v>
      </c>
      <c r="AU96" s="4" t="n">
        <f aca="false">IF(ISNA(VLOOKUP(CONCATENATE($A96,AU$1),'CP Trade Data'!$D$2:$P$6949,13,FALSE())),AT96,VLOOKUP(CONCATENATE($A96,AU$1),'CP Trade Data'!$D$2:$P$6949,13,FALSE()))</f>
        <v>0</v>
      </c>
      <c r="AV96" s="4" t="n">
        <f aca="false">IF(ISNA(VLOOKUP(CONCATENATE($A96,AV$1),'CP Trade Data'!$D$2:$P$6949,13,FALSE())),AU96,VLOOKUP(CONCATENATE($A96,AV$1),'CP Trade Data'!$D$2:$P$6949,13,FALSE()))</f>
        <v>0</v>
      </c>
      <c r="AW96" s="4" t="n">
        <f aca="false">IF(ISNA(VLOOKUP(CONCATENATE($A96,AW$1),'CP Trade Data'!$D$2:$P$6949,13,FALSE())),AV96,VLOOKUP(CONCATENATE($A96,AW$1),'CP Trade Data'!$D$2:$P$6949,13,FALSE()))</f>
        <v>0</v>
      </c>
      <c r="AX96" s="4" t="n">
        <f aca="false">IF(ISNA(VLOOKUP(CONCATENATE($A96,AX$1),'CP Trade Data'!$D$2:$P$6949,13,FALSE())),AW96,VLOOKUP(CONCATENATE($A96,AX$1),'CP Trade Data'!$D$2:$P$6949,13,FALSE()))</f>
        <v>0</v>
      </c>
      <c r="AY96" s="4" t="n">
        <f aca="false">IF(ISNA(VLOOKUP(CONCATENATE($A96,AY$1),'CP Trade Data'!$D$2:$P$6949,13,FALSE())),AX96,VLOOKUP(CONCATENATE($A96,AY$1),'CP Trade Data'!$D$2:$P$6949,13,FALSE()))</f>
        <v>0</v>
      </c>
      <c r="AZ96" s="4" t="n">
        <f aca="false">IF(ISNA(VLOOKUP(CONCATENATE($A96,AZ$1),'CP Trade Data'!$D$2:$P$6949,13,FALSE())),AY96,VLOOKUP(CONCATENATE($A96,AZ$1),'CP Trade Data'!$D$2:$P$6949,13,FALSE()))</f>
        <v>0</v>
      </c>
      <c r="BA96" s="4" t="n">
        <f aca="false">IF(ISNA(VLOOKUP(CONCATENATE($A96,BA$1),'CP Trade Data'!$D$2:$P$6949,13,FALSE())),AZ96,VLOOKUP(CONCATENATE($A96,BA$1),'CP Trade Data'!$D$2:$P$6949,13,FALSE()))</f>
        <v>0</v>
      </c>
      <c r="BB96" s="4" t="n">
        <f aca="false">IF(ISNA(VLOOKUP(CONCATENATE($A96,BB$1),'CP Trade Data'!$D$2:$P$6949,13,FALSE())),BA96,VLOOKUP(CONCATENATE($A96,BB$1),'CP Trade Data'!$D$2:$P$6949,13,FALSE()))</f>
        <v>0</v>
      </c>
      <c r="BC96" s="4" t="n">
        <f aca="false">IF(ISNA(VLOOKUP(CONCATENATE($A96,BC$1),'CP Trade Data'!$D$2:$P$6949,13,FALSE())),BB96,VLOOKUP(CONCATENATE($A96,BC$1),'CP Trade Data'!$D$2:$P$6949,13,FALSE()))</f>
        <v>0</v>
      </c>
      <c r="BD96" s="4" t="n">
        <f aca="false">IF(ISNA(VLOOKUP(CONCATENATE($A96,BD$1),'CP Trade Data'!$D$2:$P$6949,13,FALSE())),BC96,VLOOKUP(CONCATENATE($A96,BD$1),'CP Trade Data'!$D$2:$P$6949,13,FALSE()))</f>
        <v>0</v>
      </c>
      <c r="BE96" s="4" t="n">
        <f aca="false">IF(ISNA(VLOOKUP(CONCATENATE($A96,BE$1),'CP Trade Data'!$D$2:$P$6949,13,FALSE())),BD96,VLOOKUP(CONCATENATE($A96,BE$1),'CP Trade Data'!$D$2:$P$6949,13,FALSE()))</f>
        <v>0</v>
      </c>
      <c r="BF96" s="4" t="n">
        <f aca="false">IF(ISNA(VLOOKUP(CONCATENATE($A96,BF$1),'CP Trade Data'!$D$2:$P$6949,13,FALSE())),BE96,VLOOKUP(CONCATENATE($A96,BF$1),'CP Trade Data'!$D$2:$P$6949,13,FALSE()))</f>
        <v>0</v>
      </c>
      <c r="BG96" s="4" t="n">
        <f aca="false">IF(ISNA(VLOOKUP(CONCATENATE($A96,BG$1),'CP Trade Data'!$D$2:$P$6949,13,FALSE())),BF96,VLOOKUP(CONCATENATE($A96,BG$1),'CP Trade Data'!$D$2:$P$6949,13,FALSE()))</f>
        <v>0</v>
      </c>
      <c r="BH96" s="4" t="n">
        <f aca="false">IF(ISNA(VLOOKUP(CONCATENATE($A96,BH$1),'CP Trade Data'!$D$2:$P$6949,13,FALSE())),BG96,VLOOKUP(CONCATENATE($A96,BH$1),'CP Trade Data'!$D$2:$P$6949,13,FALSE()))</f>
        <v>0</v>
      </c>
      <c r="BI96" s="4" t="n">
        <f aca="false">IF(ISNA(VLOOKUP(CONCATENATE($A96,BI$1),'CP Trade Data'!$D$2:$P$6949,13,FALSE())),BH96,VLOOKUP(CONCATENATE($A96,BI$1),'CP Trade Data'!$D$2:$P$6949,13,FALSE()))</f>
        <v>0</v>
      </c>
      <c r="BJ96" s="4" t="n">
        <f aca="false">IF(ISNA(VLOOKUP(CONCATENATE($A96,BJ$1),'CP Trade Data'!$D$2:$P$6949,13,FALSE())),BI96,VLOOKUP(CONCATENATE($A96,BJ$1),'CP Trade Data'!$D$2:$P$6949,13,FALSE()))</f>
        <v>0</v>
      </c>
      <c r="BK96" s="4" t="n">
        <f aca="false">IF(ISNA(VLOOKUP(CONCATENATE($A96,BK$1),'CP Trade Data'!$D$2:$P$6949,13,FALSE())),BJ96,VLOOKUP(CONCATENATE($A96,BK$1),'CP Trade Data'!$D$2:$P$6949,13,FALSE()))</f>
        <v>0</v>
      </c>
    </row>
    <row r="97" customFormat="false" ht="12.75" hidden="false" customHeight="false" outlineLevel="0" collapsed="false">
      <c r="A97" s="0" t="n">
        <v>5388</v>
      </c>
      <c r="B97" s="0" t="s">
        <v>96</v>
      </c>
      <c r="C97" s="4" t="n">
        <f aca="false">IF(ISNA(VLOOKUP(CONCATENATE($A97,C$1),'CP Trade Data'!$D$2:$P$6949,13,FALSE())),0,VLOOKUP(CONCATENATE($A97,C$1),'CP Trade Data'!$D$2:$P$6949,13,FALSE()))</f>
        <v>0</v>
      </c>
      <c r="D97" s="4" t="n">
        <f aca="false">IF(ISNA(VLOOKUP(CONCATENATE($A97,D$1),'CP Trade Data'!$D$2:$P$6949,13,FALSE())),C97,VLOOKUP(CONCATENATE($A97,D$1),'CP Trade Data'!$D$2:$P$6949,13,FALSE()))</f>
        <v>0</v>
      </c>
      <c r="E97" s="4" t="n">
        <f aca="false">IF(ISNA(VLOOKUP(CONCATENATE($A97,E$1),'CP Trade Data'!$D$2:$P$6949,13,FALSE())),D97,VLOOKUP(CONCATENATE($A97,E$1),'CP Trade Data'!$D$2:$P$6949,13,FALSE()))</f>
        <v>0</v>
      </c>
      <c r="F97" s="4" t="n">
        <f aca="false">IF(ISNA(VLOOKUP(CONCATENATE($A97,F$1),'CP Trade Data'!$D$2:$P$6949,13,FALSE())),E97,VLOOKUP(CONCATENATE($A97,F$1),'CP Trade Data'!$D$2:$P$6949,13,FALSE()))</f>
        <v>0</v>
      </c>
      <c r="G97" s="4" t="n">
        <f aca="false">IF(ISNA(VLOOKUP(CONCATENATE($A97,G$1),'CP Trade Data'!$D$2:$P$6949,13,FALSE())),F97,VLOOKUP(CONCATENATE($A97,G$1),'CP Trade Data'!$D$2:$P$6949,13,FALSE()))</f>
        <v>0</v>
      </c>
      <c r="H97" s="4" t="n">
        <f aca="false">IF(ISNA(VLOOKUP(CONCATENATE($A97,H$1),'CP Trade Data'!$D$2:$P$6949,13,FALSE())),G97,VLOOKUP(CONCATENATE($A97,H$1),'CP Trade Data'!$D$2:$P$6949,13,FALSE()))</f>
        <v>0</v>
      </c>
      <c r="I97" s="4" t="n">
        <f aca="false">IF(ISNA(VLOOKUP(CONCATENATE($A97,I$1),'CP Trade Data'!$D$2:$P$6949,13,FALSE())),H97,VLOOKUP(CONCATENATE($A97,I$1),'CP Trade Data'!$D$2:$P$6949,13,FALSE()))</f>
        <v>0</v>
      </c>
      <c r="J97" s="4" t="n">
        <f aca="false">IF(ISNA(VLOOKUP(CONCATENATE($A97,J$1),'CP Trade Data'!$D$2:$P$6949,13,FALSE())),I97,VLOOKUP(CONCATENATE($A97,J$1),'CP Trade Data'!$D$2:$P$6949,13,FALSE()))</f>
        <v>0</v>
      </c>
      <c r="K97" s="4" t="n">
        <f aca="false">IF(ISNA(VLOOKUP(CONCATENATE($A97,K$1),'CP Trade Data'!$D$2:$P$6949,13,FALSE())),J97,VLOOKUP(CONCATENATE($A97,K$1),'CP Trade Data'!$D$2:$P$6949,13,FALSE()))</f>
        <v>0</v>
      </c>
      <c r="L97" s="4" t="n">
        <f aca="false">IF(ISNA(VLOOKUP(CONCATENATE($A97,L$1),'CP Trade Data'!$D$2:$P$6949,13,FALSE())),K97,VLOOKUP(CONCATENATE($A97,L$1),'CP Trade Data'!$D$2:$P$6949,13,FALSE()))</f>
        <v>0</v>
      </c>
      <c r="M97" s="4" t="n">
        <f aca="false">IF(ISNA(VLOOKUP(CONCATENATE($A97,M$1),'CP Trade Data'!$D$2:$P$6949,13,FALSE())),L97,VLOOKUP(CONCATENATE($A97,M$1),'CP Trade Data'!$D$2:$P$6949,13,FALSE()))</f>
        <v>0</v>
      </c>
      <c r="N97" s="4" t="n">
        <f aca="false">IF(ISNA(VLOOKUP(CONCATENATE($A97,N$1),'CP Trade Data'!$D$2:$P$6949,13,FALSE())),M97,VLOOKUP(CONCATENATE($A97,N$1),'CP Trade Data'!$D$2:$P$6949,13,FALSE()))</f>
        <v>0</v>
      </c>
      <c r="O97" s="4" t="n">
        <f aca="false">IF(ISNA(VLOOKUP(CONCATENATE($A97,O$1),'CP Trade Data'!$D$2:$P$6949,13,FALSE())),N97,VLOOKUP(CONCATENATE($A97,O$1),'CP Trade Data'!$D$2:$P$6949,13,FALSE()))</f>
        <v>0</v>
      </c>
      <c r="P97" s="4" t="n">
        <f aca="false">IF(ISNA(VLOOKUP(CONCATENATE($A97,P$1),'CP Trade Data'!$D$2:$P$6949,13,FALSE())),O97,VLOOKUP(CONCATENATE($A97,P$1),'CP Trade Data'!$D$2:$P$6949,13,FALSE()))</f>
        <v>0</v>
      </c>
      <c r="Q97" s="4" t="n">
        <f aca="false">IF(ISNA(VLOOKUP(CONCATENATE($A97,Q$1),'CP Trade Data'!$D$2:$P$6949,13,FALSE())),P97,VLOOKUP(CONCATENATE($A97,Q$1),'CP Trade Data'!$D$2:$P$6949,13,FALSE()))</f>
        <v>0</v>
      </c>
      <c r="R97" s="4" t="n">
        <f aca="false">IF(ISNA(VLOOKUP(CONCATENATE($A97,R$1),'CP Trade Data'!$D$2:$P$6949,13,FALSE())),Q97,VLOOKUP(CONCATENATE($A97,R$1),'CP Trade Data'!$D$2:$P$6949,13,FALSE()))</f>
        <v>0</v>
      </c>
      <c r="S97" s="4" t="n">
        <f aca="false">IF(ISNA(VLOOKUP(CONCATENATE($A97,S$1),'CP Trade Data'!$D$2:$P$6949,13,FALSE())),R97,VLOOKUP(CONCATENATE($A97,S$1),'CP Trade Data'!$D$2:$P$6949,13,FALSE()))</f>
        <v>0</v>
      </c>
      <c r="T97" s="4" t="n">
        <f aca="false">IF(ISNA(VLOOKUP(CONCATENATE($A97,T$1),'CP Trade Data'!$D$2:$P$6949,13,FALSE())),S97,VLOOKUP(CONCATENATE($A97,T$1),'CP Trade Data'!$D$2:$P$6949,13,FALSE()))</f>
        <v>0</v>
      </c>
      <c r="U97" s="4" t="n">
        <f aca="false">IF(ISNA(VLOOKUP(CONCATENATE($A97,U$1),'CP Trade Data'!$D$2:$P$6949,13,FALSE())),T97,VLOOKUP(CONCATENATE($A97,U$1),'CP Trade Data'!$D$2:$P$6949,13,FALSE()))</f>
        <v>0</v>
      </c>
      <c r="V97" s="4" t="n">
        <f aca="false">IF(ISNA(VLOOKUP(CONCATENATE($A97,V$1),'CP Trade Data'!$D$2:$P$6949,13,FALSE())),U97,VLOOKUP(CONCATENATE($A97,V$1),'CP Trade Data'!$D$2:$P$6949,13,FALSE()))</f>
        <v>0</v>
      </c>
      <c r="W97" s="4" t="n">
        <f aca="false">IF(ISNA(VLOOKUP(CONCATENATE($A97,W$1),'CP Trade Data'!$D$2:$P$6949,13,FALSE())),V97,VLOOKUP(CONCATENATE($A97,W$1),'CP Trade Data'!$D$2:$P$6949,13,FALSE()))</f>
        <v>0</v>
      </c>
      <c r="X97" s="4" t="n">
        <f aca="false">IF(ISNA(VLOOKUP(CONCATENATE($A97,X$1),'CP Trade Data'!$D$2:$P$6949,13,FALSE())),W97,VLOOKUP(CONCATENATE($A97,X$1),'CP Trade Data'!$D$2:$P$6949,13,FALSE()))</f>
        <v>0</v>
      </c>
      <c r="Y97" s="4" t="n">
        <f aca="false">IF(ISNA(VLOOKUP(CONCATENATE($A97,Y$1),'CP Trade Data'!$D$2:$P$6949,13,FALSE())),X97,VLOOKUP(CONCATENATE($A97,Y$1),'CP Trade Data'!$D$2:$P$6949,13,FALSE()))</f>
        <v>0</v>
      </c>
      <c r="Z97" s="4" t="n">
        <f aca="false">IF(ISNA(VLOOKUP(CONCATENATE($A97,Z$1),'CP Trade Data'!$D$2:$P$6949,13,FALSE())),Y97,VLOOKUP(CONCATENATE($A97,Z$1),'CP Trade Data'!$D$2:$P$6949,13,FALSE()))</f>
        <v>0</v>
      </c>
      <c r="AA97" s="4" t="n">
        <f aca="false">IF(ISNA(VLOOKUP(CONCATENATE($A97,AA$1),'CP Trade Data'!$D$2:$P$6949,13,FALSE())),Z97,VLOOKUP(CONCATENATE($A97,AA$1),'CP Trade Data'!$D$2:$P$6949,13,FALSE()))</f>
        <v>0</v>
      </c>
      <c r="AB97" s="4" t="n">
        <f aca="false">IF(ISNA(VLOOKUP(CONCATENATE($A97,AB$1),'CP Trade Data'!$D$2:$P$6949,13,FALSE())),AA97,VLOOKUP(CONCATENATE($A97,AB$1),'CP Trade Data'!$D$2:$P$6949,13,FALSE()))</f>
        <v>0</v>
      </c>
      <c r="AC97" s="4" t="n">
        <f aca="false">IF(ISNA(VLOOKUP(CONCATENATE($A97,AC$1),'CP Trade Data'!$D$2:$P$6949,13,FALSE())),AB97,VLOOKUP(CONCATENATE($A97,AC$1),'CP Trade Data'!$D$2:$P$6949,13,FALSE()))</f>
        <v>0</v>
      </c>
      <c r="AD97" s="4" t="n">
        <f aca="false">IF(ISNA(VLOOKUP(CONCATENATE($A97,AD$1),'CP Trade Data'!$D$2:$P$6949,13,FALSE())),AC97,VLOOKUP(CONCATENATE($A97,AD$1),'CP Trade Data'!$D$2:$P$6949,13,FALSE()))</f>
        <v>0</v>
      </c>
      <c r="AE97" s="4" t="n">
        <f aca="false">IF(ISNA(VLOOKUP(CONCATENATE($A97,AE$1),'CP Trade Data'!$D$2:$P$6949,13,FALSE())),AD97,VLOOKUP(CONCATENATE($A97,AE$1),'CP Trade Data'!$D$2:$P$6949,13,FALSE()))</f>
        <v>0</v>
      </c>
      <c r="AF97" s="4" t="n">
        <f aca="false">IF(ISNA(VLOOKUP(CONCATENATE($A97,AF$1),'CP Trade Data'!$D$2:$P$6949,13,FALSE())),AE97,VLOOKUP(CONCATENATE($A97,AF$1),'CP Trade Data'!$D$2:$P$6949,13,FALSE()))</f>
        <v>0</v>
      </c>
      <c r="AG97" s="4" t="n">
        <f aca="false">IF(ISNA(VLOOKUP(CONCATENATE($A97,AG$1),'CP Trade Data'!$D$2:$P$6949,13,FALSE())),AF97,VLOOKUP(CONCATENATE($A97,AG$1),'CP Trade Data'!$D$2:$P$6949,13,FALSE()))</f>
        <v>0</v>
      </c>
      <c r="AH97" s="4" t="n">
        <f aca="false">IF(ISNA(VLOOKUP(CONCATENATE($A97,AH$1),'CP Trade Data'!$D$2:$P$6949,13,FALSE())),AG97,VLOOKUP(CONCATENATE($A97,AH$1),'CP Trade Data'!$D$2:$P$6949,13,FALSE()))</f>
        <v>0</v>
      </c>
      <c r="AI97" s="4" t="n">
        <f aca="false">IF(ISNA(VLOOKUP(CONCATENATE($A97,AI$1),'CP Trade Data'!$D$2:$P$6949,13,FALSE())),AH97,VLOOKUP(CONCATENATE($A97,AI$1),'CP Trade Data'!$D$2:$P$6949,13,FALSE()))</f>
        <v>0</v>
      </c>
      <c r="AJ97" s="4" t="n">
        <f aca="false">IF(ISNA(VLOOKUP(CONCATENATE($A97,AJ$1),'CP Trade Data'!$D$2:$P$6949,13,FALSE())),AI97,VLOOKUP(CONCATENATE($A97,AJ$1),'CP Trade Data'!$D$2:$P$6949,13,FALSE()))</f>
        <v>0</v>
      </c>
      <c r="AK97" s="4" t="n">
        <f aca="false">IF(ISNA(VLOOKUP(CONCATENATE($A97,AK$1),'CP Trade Data'!$D$2:$P$6949,13,FALSE())),AJ97,VLOOKUP(CONCATENATE($A97,AK$1),'CP Trade Data'!$D$2:$P$6949,13,FALSE()))</f>
        <v>0</v>
      </c>
      <c r="AL97" s="4" t="n">
        <f aca="false">IF(ISNA(VLOOKUP(CONCATENATE($A97,AL$1),'CP Trade Data'!$D$2:$P$6949,13,FALSE())),AK97,VLOOKUP(CONCATENATE($A97,AL$1),'CP Trade Data'!$D$2:$P$6949,13,FALSE()))</f>
        <v>0</v>
      </c>
      <c r="AM97" s="4" t="n">
        <f aca="false">IF(ISNA(VLOOKUP(CONCATENATE($A97,AM$1),'CP Trade Data'!$D$2:$P$6949,13,FALSE())),AL97,VLOOKUP(CONCATENATE($A97,AM$1),'CP Trade Data'!$D$2:$P$6949,13,FALSE()))</f>
        <v>0</v>
      </c>
      <c r="AN97" s="4" t="n">
        <f aca="false">IF(ISNA(VLOOKUP(CONCATENATE($A97,AN$1),'CP Trade Data'!$D$2:$P$6949,13,FALSE())),AM97,VLOOKUP(CONCATENATE($A97,AN$1),'CP Trade Data'!$D$2:$P$6949,13,FALSE()))</f>
        <v>0</v>
      </c>
      <c r="AO97" s="4" t="n">
        <f aca="false">IF(ISNA(VLOOKUP(CONCATENATE($A97,AO$1),'CP Trade Data'!$D$2:$P$6949,13,FALSE())),AN97,VLOOKUP(CONCATENATE($A97,AO$1),'CP Trade Data'!$D$2:$P$6949,13,FALSE()))</f>
        <v>0</v>
      </c>
      <c r="AP97" s="4" t="n">
        <f aca="false">IF(ISNA(VLOOKUP(CONCATENATE($A97,AP$1),'CP Trade Data'!$D$2:$P$6949,13,FALSE())),AO97,VLOOKUP(CONCATENATE($A97,AP$1),'CP Trade Data'!$D$2:$P$6949,13,FALSE()))</f>
        <v>0</v>
      </c>
      <c r="AQ97" s="4" t="n">
        <f aca="false">IF(ISNA(VLOOKUP(CONCATENATE($A97,AQ$1),'CP Trade Data'!$D$2:$P$6949,13,FALSE())),AP97,VLOOKUP(CONCATENATE($A97,AQ$1),'CP Trade Data'!$D$2:$P$6949,13,FALSE()))</f>
        <v>0</v>
      </c>
      <c r="AR97" s="4" t="n">
        <f aca="false">IF(ISNA(VLOOKUP(CONCATENATE($A97,AR$1),'CP Trade Data'!$D$2:$P$6949,13,FALSE())),AQ97,VLOOKUP(CONCATENATE($A97,AR$1),'CP Trade Data'!$D$2:$P$6949,13,FALSE()))</f>
        <v>0</v>
      </c>
      <c r="AS97" s="4" t="n">
        <f aca="false">IF(ISNA(VLOOKUP(CONCATENATE($A97,AS$1),'CP Trade Data'!$D$2:$P$6949,13,FALSE())),AR97,VLOOKUP(CONCATENATE($A97,AS$1),'CP Trade Data'!$D$2:$P$6949,13,FALSE()))</f>
        <v>0</v>
      </c>
      <c r="AT97" s="4" t="n">
        <f aca="false">IF(ISNA(VLOOKUP(CONCATENATE($A97,AT$1),'CP Trade Data'!$D$2:$P$6949,13,FALSE())),AS97,VLOOKUP(CONCATENATE($A97,AT$1),'CP Trade Data'!$D$2:$P$6949,13,FALSE()))</f>
        <v>0</v>
      </c>
      <c r="AU97" s="4" t="n">
        <f aca="false">IF(ISNA(VLOOKUP(CONCATENATE($A97,AU$1),'CP Trade Data'!$D$2:$P$6949,13,FALSE())),AT97,VLOOKUP(CONCATENATE($A97,AU$1),'CP Trade Data'!$D$2:$P$6949,13,FALSE()))</f>
        <v>0</v>
      </c>
      <c r="AV97" s="4" t="n">
        <f aca="false">IF(ISNA(VLOOKUP(CONCATENATE($A97,AV$1),'CP Trade Data'!$D$2:$P$6949,13,FALSE())),AU97,VLOOKUP(CONCATENATE($A97,AV$1),'CP Trade Data'!$D$2:$P$6949,13,FALSE()))</f>
        <v>0</v>
      </c>
      <c r="AW97" s="4" t="n">
        <f aca="false">IF(ISNA(VLOOKUP(CONCATENATE($A97,AW$1),'CP Trade Data'!$D$2:$P$6949,13,FALSE())),AV97,VLOOKUP(CONCATENATE($A97,AW$1),'CP Trade Data'!$D$2:$P$6949,13,FALSE()))</f>
        <v>0</v>
      </c>
      <c r="AX97" s="4" t="n">
        <f aca="false">IF(ISNA(VLOOKUP(CONCATENATE($A97,AX$1),'CP Trade Data'!$D$2:$P$6949,13,FALSE())),AW97,VLOOKUP(CONCATENATE($A97,AX$1),'CP Trade Data'!$D$2:$P$6949,13,FALSE()))</f>
        <v>0</v>
      </c>
      <c r="AY97" s="4" t="n">
        <f aca="false">IF(ISNA(VLOOKUP(CONCATENATE($A97,AY$1),'CP Trade Data'!$D$2:$P$6949,13,FALSE())),AX97,VLOOKUP(CONCATENATE($A97,AY$1),'CP Trade Data'!$D$2:$P$6949,13,FALSE()))</f>
        <v>0</v>
      </c>
      <c r="AZ97" s="4" t="n">
        <f aca="false">IF(ISNA(VLOOKUP(CONCATENATE($A97,AZ$1),'CP Trade Data'!$D$2:$P$6949,13,FALSE())),AY97,VLOOKUP(CONCATENATE($A97,AZ$1),'CP Trade Data'!$D$2:$P$6949,13,FALSE()))</f>
        <v>0</v>
      </c>
      <c r="BA97" s="4" t="n">
        <f aca="false">IF(ISNA(VLOOKUP(CONCATENATE($A97,BA$1),'CP Trade Data'!$D$2:$P$6949,13,FALSE())),AZ97,VLOOKUP(CONCATENATE($A97,BA$1),'CP Trade Data'!$D$2:$P$6949,13,FALSE()))</f>
        <v>0</v>
      </c>
      <c r="BB97" s="4" t="n">
        <f aca="false">IF(ISNA(VLOOKUP(CONCATENATE($A97,BB$1),'CP Trade Data'!$D$2:$P$6949,13,FALSE())),BA97,VLOOKUP(CONCATENATE($A97,BB$1),'CP Trade Data'!$D$2:$P$6949,13,FALSE()))</f>
        <v>0</v>
      </c>
      <c r="BC97" s="4" t="n">
        <f aca="false">IF(ISNA(VLOOKUP(CONCATENATE($A97,BC$1),'CP Trade Data'!$D$2:$P$6949,13,FALSE())),BB97,VLOOKUP(CONCATENATE($A97,BC$1),'CP Trade Data'!$D$2:$P$6949,13,FALSE()))</f>
        <v>0</v>
      </c>
      <c r="BD97" s="4" t="n">
        <f aca="false">IF(ISNA(VLOOKUP(CONCATENATE($A97,BD$1),'CP Trade Data'!$D$2:$P$6949,13,FALSE())),BC97,VLOOKUP(CONCATENATE($A97,BD$1),'CP Trade Data'!$D$2:$P$6949,13,FALSE()))</f>
        <v>0</v>
      </c>
      <c r="BE97" s="4" t="n">
        <f aca="false">IF(ISNA(VLOOKUP(CONCATENATE($A97,BE$1),'CP Trade Data'!$D$2:$P$6949,13,FALSE())),BD97,VLOOKUP(CONCATENATE($A97,BE$1),'CP Trade Data'!$D$2:$P$6949,13,FALSE()))</f>
        <v>0</v>
      </c>
      <c r="BF97" s="4" t="n">
        <f aca="false">IF(ISNA(VLOOKUP(CONCATENATE($A97,BF$1),'CP Trade Data'!$D$2:$P$6949,13,FALSE())),BE97,VLOOKUP(CONCATENATE($A97,BF$1),'CP Trade Data'!$D$2:$P$6949,13,FALSE()))</f>
        <v>0</v>
      </c>
      <c r="BG97" s="4" t="n">
        <f aca="false">IF(ISNA(VLOOKUP(CONCATENATE($A97,BG$1),'CP Trade Data'!$D$2:$P$6949,13,FALSE())),BF97,VLOOKUP(CONCATENATE($A97,BG$1),'CP Trade Data'!$D$2:$P$6949,13,FALSE()))</f>
        <v>0</v>
      </c>
      <c r="BH97" s="4" t="n">
        <f aca="false">IF(ISNA(VLOOKUP(CONCATENATE($A97,BH$1),'CP Trade Data'!$D$2:$P$6949,13,FALSE())),BG97,VLOOKUP(CONCATENATE($A97,BH$1),'CP Trade Data'!$D$2:$P$6949,13,FALSE()))</f>
        <v>0</v>
      </c>
      <c r="BI97" s="4" t="n">
        <f aca="false">IF(ISNA(VLOOKUP(CONCATENATE($A97,BI$1),'CP Trade Data'!$D$2:$P$6949,13,FALSE())),BH97,VLOOKUP(CONCATENATE($A97,BI$1),'CP Trade Data'!$D$2:$P$6949,13,FALSE()))</f>
        <v>0</v>
      </c>
      <c r="BJ97" s="4" t="n">
        <f aca="false">IF(ISNA(VLOOKUP(CONCATENATE($A97,BJ$1),'CP Trade Data'!$D$2:$P$6949,13,FALSE())),BI97,VLOOKUP(CONCATENATE($A97,BJ$1),'CP Trade Data'!$D$2:$P$6949,13,FALSE()))</f>
        <v>0</v>
      </c>
      <c r="BK97" s="4" t="n">
        <f aca="false">IF(ISNA(VLOOKUP(CONCATENATE($A97,BK$1),'CP Trade Data'!$D$2:$P$6949,13,FALSE())),BJ97,VLOOKUP(CONCATENATE($A97,BK$1),'CP Trade Data'!$D$2:$P$6949,13,FALSE()))</f>
        <v>0</v>
      </c>
    </row>
    <row r="98" customFormat="false" ht="12.75" hidden="false" customHeight="false" outlineLevel="0" collapsed="false">
      <c r="A98" s="0" t="n">
        <v>6660</v>
      </c>
      <c r="B98" s="0" t="s">
        <v>97</v>
      </c>
      <c r="C98" s="4" t="n">
        <f aca="false">IF(ISNA(VLOOKUP(CONCATENATE($A98,C$1),'CP Trade Data'!$D$2:$P$6949,13,FALSE())),0,VLOOKUP(CONCATENATE($A98,C$1),'CP Trade Data'!$D$2:$P$6949,13,FALSE()))</f>
        <v>0</v>
      </c>
      <c r="D98" s="4" t="n">
        <f aca="false">IF(ISNA(VLOOKUP(CONCATENATE($A98,D$1),'CP Trade Data'!$D$2:$P$6949,13,FALSE())),C98,VLOOKUP(CONCATENATE($A98,D$1),'CP Trade Data'!$D$2:$P$6949,13,FALSE()))</f>
        <v>0</v>
      </c>
      <c r="E98" s="4" t="n">
        <f aca="false">IF(ISNA(VLOOKUP(CONCATENATE($A98,E$1),'CP Trade Data'!$D$2:$P$6949,13,FALSE())),D98,VLOOKUP(CONCATENATE($A98,E$1),'CP Trade Data'!$D$2:$P$6949,13,FALSE()))</f>
        <v>0</v>
      </c>
      <c r="F98" s="4" t="n">
        <f aca="false">IF(ISNA(VLOOKUP(CONCATENATE($A98,F$1),'CP Trade Data'!$D$2:$P$6949,13,FALSE())),E98,VLOOKUP(CONCATENATE($A98,F$1),'CP Trade Data'!$D$2:$P$6949,13,FALSE()))</f>
        <v>0</v>
      </c>
      <c r="G98" s="4" t="n">
        <f aca="false">IF(ISNA(VLOOKUP(CONCATENATE($A98,G$1),'CP Trade Data'!$D$2:$P$6949,13,FALSE())),F98,VLOOKUP(CONCATENATE($A98,G$1),'CP Trade Data'!$D$2:$P$6949,13,FALSE()))</f>
        <v>0</v>
      </c>
      <c r="H98" s="4" t="n">
        <f aca="false">IF(ISNA(VLOOKUP(CONCATENATE($A98,H$1),'CP Trade Data'!$D$2:$P$6949,13,FALSE())),G98,VLOOKUP(CONCATENATE($A98,H$1),'CP Trade Data'!$D$2:$P$6949,13,FALSE()))</f>
        <v>0</v>
      </c>
      <c r="I98" s="4" t="n">
        <f aca="false">IF(ISNA(VLOOKUP(CONCATENATE($A98,I$1),'CP Trade Data'!$D$2:$P$6949,13,FALSE())),H98,VLOOKUP(CONCATENATE($A98,I$1),'CP Trade Data'!$D$2:$P$6949,13,FALSE()))</f>
        <v>0</v>
      </c>
      <c r="J98" s="4" t="n">
        <f aca="false">IF(ISNA(VLOOKUP(CONCATENATE($A98,J$1),'CP Trade Data'!$D$2:$P$6949,13,FALSE())),I98,VLOOKUP(CONCATENATE($A98,J$1),'CP Trade Data'!$D$2:$P$6949,13,FALSE()))</f>
        <v>0</v>
      </c>
      <c r="K98" s="4" t="n">
        <f aca="false">IF(ISNA(VLOOKUP(CONCATENATE($A98,K$1),'CP Trade Data'!$D$2:$P$6949,13,FALSE())),J98,VLOOKUP(CONCATENATE($A98,K$1),'CP Trade Data'!$D$2:$P$6949,13,FALSE()))</f>
        <v>0</v>
      </c>
      <c r="L98" s="4" t="n">
        <f aca="false">IF(ISNA(VLOOKUP(CONCATENATE($A98,L$1),'CP Trade Data'!$D$2:$P$6949,13,FALSE())),K98,VLOOKUP(CONCATENATE($A98,L$1),'CP Trade Data'!$D$2:$P$6949,13,FALSE()))</f>
        <v>0</v>
      </c>
      <c r="M98" s="4" t="n">
        <f aca="false">IF(ISNA(VLOOKUP(CONCATENATE($A98,M$1),'CP Trade Data'!$D$2:$P$6949,13,FALSE())),L98,VLOOKUP(CONCATENATE($A98,M$1),'CP Trade Data'!$D$2:$P$6949,13,FALSE()))</f>
        <v>0</v>
      </c>
      <c r="N98" s="4" t="n">
        <f aca="false">IF(ISNA(VLOOKUP(CONCATENATE($A98,N$1),'CP Trade Data'!$D$2:$P$6949,13,FALSE())),M98,VLOOKUP(CONCATENATE($A98,N$1),'CP Trade Data'!$D$2:$P$6949,13,FALSE()))</f>
        <v>0</v>
      </c>
      <c r="O98" s="4" t="n">
        <f aca="false">IF(ISNA(VLOOKUP(CONCATENATE($A98,O$1),'CP Trade Data'!$D$2:$P$6949,13,FALSE())),N98,VLOOKUP(CONCATENATE($A98,O$1),'CP Trade Data'!$D$2:$P$6949,13,FALSE()))</f>
        <v>0</v>
      </c>
      <c r="P98" s="4" t="n">
        <f aca="false">IF(ISNA(VLOOKUP(CONCATENATE($A98,P$1),'CP Trade Data'!$D$2:$P$6949,13,FALSE())),O98,VLOOKUP(CONCATENATE($A98,P$1),'CP Trade Data'!$D$2:$P$6949,13,FALSE()))</f>
        <v>0</v>
      </c>
      <c r="Q98" s="4" t="n">
        <f aca="false">IF(ISNA(VLOOKUP(CONCATENATE($A98,Q$1),'CP Trade Data'!$D$2:$P$6949,13,FALSE())),P98,VLOOKUP(CONCATENATE($A98,Q$1),'CP Trade Data'!$D$2:$P$6949,13,FALSE()))</f>
        <v>0</v>
      </c>
      <c r="R98" s="4" t="n">
        <f aca="false">IF(ISNA(VLOOKUP(CONCATENATE($A98,R$1),'CP Trade Data'!$D$2:$P$6949,13,FALSE())),Q98,VLOOKUP(CONCATENATE($A98,R$1),'CP Trade Data'!$D$2:$P$6949,13,FALSE()))</f>
        <v>0</v>
      </c>
      <c r="S98" s="4" t="n">
        <f aca="false">IF(ISNA(VLOOKUP(CONCATENATE($A98,S$1),'CP Trade Data'!$D$2:$P$6949,13,FALSE())),R98,VLOOKUP(CONCATENATE($A98,S$1),'CP Trade Data'!$D$2:$P$6949,13,FALSE()))</f>
        <v>0</v>
      </c>
      <c r="T98" s="4" t="n">
        <f aca="false">IF(ISNA(VLOOKUP(CONCATENATE($A98,T$1),'CP Trade Data'!$D$2:$P$6949,13,FALSE())),S98,VLOOKUP(CONCATENATE($A98,T$1),'CP Trade Data'!$D$2:$P$6949,13,FALSE()))</f>
        <v>0</v>
      </c>
      <c r="U98" s="4" t="n">
        <f aca="false">IF(ISNA(VLOOKUP(CONCATENATE($A98,U$1),'CP Trade Data'!$D$2:$P$6949,13,FALSE())),T98,VLOOKUP(CONCATENATE($A98,U$1),'CP Trade Data'!$D$2:$P$6949,13,FALSE()))</f>
        <v>0</v>
      </c>
      <c r="V98" s="4" t="n">
        <f aca="false">IF(ISNA(VLOOKUP(CONCATENATE($A98,V$1),'CP Trade Data'!$D$2:$P$6949,13,FALSE())),U98,VLOOKUP(CONCATENATE($A98,V$1),'CP Trade Data'!$D$2:$P$6949,13,FALSE()))</f>
        <v>0</v>
      </c>
      <c r="W98" s="4" t="n">
        <f aca="false">IF(ISNA(VLOOKUP(CONCATENATE($A98,W$1),'CP Trade Data'!$D$2:$P$6949,13,FALSE())),V98,VLOOKUP(CONCATENATE($A98,W$1),'CP Trade Data'!$D$2:$P$6949,13,FALSE()))</f>
        <v>0</v>
      </c>
      <c r="X98" s="4" t="n">
        <f aca="false">IF(ISNA(VLOOKUP(CONCATENATE($A98,X$1),'CP Trade Data'!$D$2:$P$6949,13,FALSE())),W98,VLOOKUP(CONCATENATE($A98,X$1),'CP Trade Data'!$D$2:$P$6949,13,FALSE()))</f>
        <v>0</v>
      </c>
      <c r="Y98" s="4" t="n">
        <f aca="false">IF(ISNA(VLOOKUP(CONCATENATE($A98,Y$1),'CP Trade Data'!$D$2:$P$6949,13,FALSE())),X98,VLOOKUP(CONCATENATE($A98,Y$1),'CP Trade Data'!$D$2:$P$6949,13,FALSE()))</f>
        <v>0</v>
      </c>
      <c r="Z98" s="4" t="n">
        <f aca="false">IF(ISNA(VLOOKUP(CONCATENATE($A98,Z$1),'CP Trade Data'!$D$2:$P$6949,13,FALSE())),Y98,VLOOKUP(CONCATENATE($A98,Z$1),'CP Trade Data'!$D$2:$P$6949,13,FALSE()))</f>
        <v>0</v>
      </c>
      <c r="AA98" s="4" t="n">
        <f aca="false">IF(ISNA(VLOOKUP(CONCATENATE($A98,AA$1),'CP Trade Data'!$D$2:$P$6949,13,FALSE())),Z98,VLOOKUP(CONCATENATE($A98,AA$1),'CP Trade Data'!$D$2:$P$6949,13,FALSE()))</f>
        <v>0</v>
      </c>
      <c r="AB98" s="4" t="n">
        <f aca="false">IF(ISNA(VLOOKUP(CONCATENATE($A98,AB$1),'CP Trade Data'!$D$2:$P$6949,13,FALSE())),AA98,VLOOKUP(CONCATENATE($A98,AB$1),'CP Trade Data'!$D$2:$P$6949,13,FALSE()))</f>
        <v>0</v>
      </c>
      <c r="AC98" s="4" t="n">
        <f aca="false">IF(ISNA(VLOOKUP(CONCATENATE($A98,AC$1),'CP Trade Data'!$D$2:$P$6949,13,FALSE())),AB98,VLOOKUP(CONCATENATE($A98,AC$1),'CP Trade Data'!$D$2:$P$6949,13,FALSE()))</f>
        <v>0</v>
      </c>
      <c r="AD98" s="4" t="n">
        <f aca="false">IF(ISNA(VLOOKUP(CONCATENATE($A98,AD$1),'CP Trade Data'!$D$2:$P$6949,13,FALSE())),AC98,VLOOKUP(CONCATENATE($A98,AD$1),'CP Trade Data'!$D$2:$P$6949,13,FALSE()))</f>
        <v>0</v>
      </c>
      <c r="AE98" s="4" t="n">
        <f aca="false">IF(ISNA(VLOOKUP(CONCATENATE($A98,AE$1),'CP Trade Data'!$D$2:$P$6949,13,FALSE())),AD98,VLOOKUP(CONCATENATE($A98,AE$1),'CP Trade Data'!$D$2:$P$6949,13,FALSE()))</f>
        <v>0</v>
      </c>
      <c r="AF98" s="4" t="n">
        <f aca="false">IF(ISNA(VLOOKUP(CONCATENATE($A98,AF$1),'CP Trade Data'!$D$2:$P$6949,13,FALSE())),AE98,VLOOKUP(CONCATENATE($A98,AF$1),'CP Trade Data'!$D$2:$P$6949,13,FALSE()))</f>
        <v>0</v>
      </c>
      <c r="AG98" s="4" t="n">
        <f aca="false">IF(ISNA(VLOOKUP(CONCATENATE($A98,AG$1),'CP Trade Data'!$D$2:$P$6949,13,FALSE())),AF98,VLOOKUP(CONCATENATE($A98,AG$1),'CP Trade Data'!$D$2:$P$6949,13,FALSE()))</f>
        <v>0</v>
      </c>
      <c r="AH98" s="4" t="n">
        <f aca="false">IF(ISNA(VLOOKUP(CONCATENATE($A98,AH$1),'CP Trade Data'!$D$2:$P$6949,13,FALSE())),AG98,VLOOKUP(CONCATENATE($A98,AH$1),'CP Trade Data'!$D$2:$P$6949,13,FALSE()))</f>
        <v>0</v>
      </c>
      <c r="AI98" s="4" t="n">
        <f aca="false">IF(ISNA(VLOOKUP(CONCATENATE($A98,AI$1),'CP Trade Data'!$D$2:$P$6949,13,FALSE())),AH98,VLOOKUP(CONCATENATE($A98,AI$1),'CP Trade Data'!$D$2:$P$6949,13,FALSE()))</f>
        <v>0</v>
      </c>
      <c r="AJ98" s="4" t="n">
        <f aca="false">IF(ISNA(VLOOKUP(CONCATENATE($A98,AJ$1),'CP Trade Data'!$D$2:$P$6949,13,FALSE())),AI98,VLOOKUP(CONCATENATE($A98,AJ$1),'CP Trade Data'!$D$2:$P$6949,13,FALSE()))</f>
        <v>0</v>
      </c>
      <c r="AK98" s="4" t="n">
        <f aca="false">IF(ISNA(VLOOKUP(CONCATENATE($A98,AK$1),'CP Trade Data'!$D$2:$P$6949,13,FALSE())),AJ98,VLOOKUP(CONCATENATE($A98,AK$1),'CP Trade Data'!$D$2:$P$6949,13,FALSE()))</f>
        <v>0</v>
      </c>
      <c r="AL98" s="4" t="n">
        <f aca="false">IF(ISNA(VLOOKUP(CONCATENATE($A98,AL$1),'CP Trade Data'!$D$2:$P$6949,13,FALSE())),AK98,VLOOKUP(CONCATENATE($A98,AL$1),'CP Trade Data'!$D$2:$P$6949,13,FALSE()))</f>
        <v>0</v>
      </c>
      <c r="AM98" s="4" t="n">
        <f aca="false">IF(ISNA(VLOOKUP(CONCATENATE($A98,AM$1),'CP Trade Data'!$D$2:$P$6949,13,FALSE())),AL98,VLOOKUP(CONCATENATE($A98,AM$1),'CP Trade Data'!$D$2:$P$6949,13,FALSE()))</f>
        <v>0</v>
      </c>
      <c r="AN98" s="4" t="n">
        <f aca="false">IF(ISNA(VLOOKUP(CONCATENATE($A98,AN$1),'CP Trade Data'!$D$2:$P$6949,13,FALSE())),AM98,VLOOKUP(CONCATENATE($A98,AN$1),'CP Trade Data'!$D$2:$P$6949,13,FALSE()))</f>
        <v>0</v>
      </c>
      <c r="AO98" s="4" t="n">
        <f aca="false">IF(ISNA(VLOOKUP(CONCATENATE($A98,AO$1),'CP Trade Data'!$D$2:$P$6949,13,FALSE())),AN98,VLOOKUP(CONCATENATE($A98,AO$1),'CP Trade Data'!$D$2:$P$6949,13,FALSE()))</f>
        <v>0</v>
      </c>
      <c r="AP98" s="4" t="n">
        <f aca="false">IF(ISNA(VLOOKUP(CONCATENATE($A98,AP$1),'CP Trade Data'!$D$2:$P$6949,13,FALSE())),AO98,VLOOKUP(CONCATENATE($A98,AP$1),'CP Trade Data'!$D$2:$P$6949,13,FALSE()))</f>
        <v>0</v>
      </c>
      <c r="AQ98" s="4" t="n">
        <f aca="false">IF(ISNA(VLOOKUP(CONCATENATE($A98,AQ$1),'CP Trade Data'!$D$2:$P$6949,13,FALSE())),AP98,VLOOKUP(CONCATENATE($A98,AQ$1),'CP Trade Data'!$D$2:$P$6949,13,FALSE()))</f>
        <v>0</v>
      </c>
      <c r="AR98" s="4" t="n">
        <f aca="false">IF(ISNA(VLOOKUP(CONCATENATE($A98,AR$1),'CP Trade Data'!$D$2:$P$6949,13,FALSE())),AQ98,VLOOKUP(CONCATENATE($A98,AR$1),'CP Trade Data'!$D$2:$P$6949,13,FALSE()))</f>
        <v>0</v>
      </c>
      <c r="AS98" s="4" t="n">
        <f aca="false">IF(ISNA(VLOOKUP(CONCATENATE($A98,AS$1),'CP Trade Data'!$D$2:$P$6949,13,FALSE())),AR98,VLOOKUP(CONCATENATE($A98,AS$1),'CP Trade Data'!$D$2:$P$6949,13,FALSE()))</f>
        <v>0</v>
      </c>
      <c r="AT98" s="4" t="n">
        <f aca="false">IF(ISNA(VLOOKUP(CONCATENATE($A98,AT$1),'CP Trade Data'!$D$2:$P$6949,13,FALSE())),AS98,VLOOKUP(CONCATENATE($A98,AT$1),'CP Trade Data'!$D$2:$P$6949,13,FALSE()))</f>
        <v>0</v>
      </c>
      <c r="AU98" s="4" t="n">
        <f aca="false">IF(ISNA(VLOOKUP(CONCATENATE($A98,AU$1),'CP Trade Data'!$D$2:$P$6949,13,FALSE())),AT98,VLOOKUP(CONCATENATE($A98,AU$1),'CP Trade Data'!$D$2:$P$6949,13,FALSE()))</f>
        <v>0</v>
      </c>
      <c r="AV98" s="4" t="n">
        <f aca="false">IF(ISNA(VLOOKUP(CONCATENATE($A98,AV$1),'CP Trade Data'!$D$2:$P$6949,13,FALSE())),AU98,VLOOKUP(CONCATENATE($A98,AV$1),'CP Trade Data'!$D$2:$P$6949,13,FALSE()))</f>
        <v>0</v>
      </c>
      <c r="AW98" s="4" t="n">
        <f aca="false">IF(ISNA(VLOOKUP(CONCATENATE($A98,AW$1),'CP Trade Data'!$D$2:$P$6949,13,FALSE())),AV98,VLOOKUP(CONCATENATE($A98,AW$1),'CP Trade Data'!$D$2:$P$6949,13,FALSE()))</f>
        <v>0</v>
      </c>
      <c r="AX98" s="4" t="n">
        <f aca="false">IF(ISNA(VLOOKUP(CONCATENATE($A98,AX$1),'CP Trade Data'!$D$2:$P$6949,13,FALSE())),AW98,VLOOKUP(CONCATENATE($A98,AX$1),'CP Trade Data'!$D$2:$P$6949,13,FALSE()))</f>
        <v>0</v>
      </c>
      <c r="AY98" s="4" t="n">
        <f aca="false">IF(ISNA(VLOOKUP(CONCATENATE($A98,AY$1),'CP Trade Data'!$D$2:$P$6949,13,FALSE())),AX98,VLOOKUP(CONCATENATE($A98,AY$1),'CP Trade Data'!$D$2:$P$6949,13,FALSE()))</f>
        <v>0</v>
      </c>
      <c r="AZ98" s="4" t="n">
        <f aca="false">IF(ISNA(VLOOKUP(CONCATENATE($A98,AZ$1),'CP Trade Data'!$D$2:$P$6949,13,FALSE())),AY98,VLOOKUP(CONCATENATE($A98,AZ$1),'CP Trade Data'!$D$2:$P$6949,13,FALSE()))</f>
        <v>0</v>
      </c>
      <c r="BA98" s="4" t="n">
        <f aca="false">IF(ISNA(VLOOKUP(CONCATENATE($A98,BA$1),'CP Trade Data'!$D$2:$P$6949,13,FALSE())),AZ98,VLOOKUP(CONCATENATE($A98,BA$1),'CP Trade Data'!$D$2:$P$6949,13,FALSE()))</f>
        <v>0</v>
      </c>
      <c r="BB98" s="4" t="n">
        <f aca="false">IF(ISNA(VLOOKUP(CONCATENATE($A98,BB$1),'CP Trade Data'!$D$2:$P$6949,13,FALSE())),BA98,VLOOKUP(CONCATENATE($A98,BB$1),'CP Trade Data'!$D$2:$P$6949,13,FALSE()))</f>
        <v>0</v>
      </c>
      <c r="BC98" s="4" t="n">
        <f aca="false">IF(ISNA(VLOOKUP(CONCATENATE($A98,BC$1),'CP Trade Data'!$D$2:$P$6949,13,FALSE())),BB98,VLOOKUP(CONCATENATE($A98,BC$1),'CP Trade Data'!$D$2:$P$6949,13,FALSE()))</f>
        <v>0</v>
      </c>
      <c r="BD98" s="4" t="n">
        <f aca="false">IF(ISNA(VLOOKUP(CONCATENATE($A98,BD$1),'CP Trade Data'!$D$2:$P$6949,13,FALSE())),BC98,VLOOKUP(CONCATENATE($A98,BD$1),'CP Trade Data'!$D$2:$P$6949,13,FALSE()))</f>
        <v>0</v>
      </c>
      <c r="BE98" s="4" t="n">
        <f aca="false">IF(ISNA(VLOOKUP(CONCATENATE($A98,BE$1),'CP Trade Data'!$D$2:$P$6949,13,FALSE())),BD98,VLOOKUP(CONCATENATE($A98,BE$1),'CP Trade Data'!$D$2:$P$6949,13,FALSE()))</f>
        <v>0</v>
      </c>
      <c r="BF98" s="4" t="n">
        <f aca="false">IF(ISNA(VLOOKUP(CONCATENATE($A98,BF$1),'CP Trade Data'!$D$2:$P$6949,13,FALSE())),BE98,VLOOKUP(CONCATENATE($A98,BF$1),'CP Trade Data'!$D$2:$P$6949,13,FALSE()))</f>
        <v>0</v>
      </c>
      <c r="BG98" s="4" t="n">
        <f aca="false">IF(ISNA(VLOOKUP(CONCATENATE($A98,BG$1),'CP Trade Data'!$D$2:$P$6949,13,FALSE())),BF98,VLOOKUP(CONCATENATE($A98,BG$1),'CP Trade Data'!$D$2:$P$6949,13,FALSE()))</f>
        <v>0</v>
      </c>
      <c r="BH98" s="4" t="n">
        <f aca="false">IF(ISNA(VLOOKUP(CONCATENATE($A98,BH$1),'CP Trade Data'!$D$2:$P$6949,13,FALSE())),BG98,VLOOKUP(CONCATENATE($A98,BH$1),'CP Trade Data'!$D$2:$P$6949,13,FALSE()))</f>
        <v>0</v>
      </c>
      <c r="BI98" s="4" t="n">
        <f aca="false">IF(ISNA(VLOOKUP(CONCATENATE($A98,BI$1),'CP Trade Data'!$D$2:$P$6949,13,FALSE())),BH98,VLOOKUP(CONCATENATE($A98,BI$1),'CP Trade Data'!$D$2:$P$6949,13,FALSE()))</f>
        <v>0</v>
      </c>
      <c r="BJ98" s="4" t="n">
        <f aca="false">IF(ISNA(VLOOKUP(CONCATENATE($A98,BJ$1),'CP Trade Data'!$D$2:$P$6949,13,FALSE())),BI98,VLOOKUP(CONCATENATE($A98,BJ$1),'CP Trade Data'!$D$2:$P$6949,13,FALSE()))</f>
        <v>0</v>
      </c>
      <c r="BK98" s="4" t="n">
        <f aca="false">IF(ISNA(VLOOKUP(CONCATENATE($A98,BK$1),'CP Trade Data'!$D$2:$P$6949,13,FALSE())),BJ98,VLOOKUP(CONCATENATE($A98,BK$1),'CP Trade Data'!$D$2:$P$6949,13,FALSE()))</f>
        <v>0</v>
      </c>
    </row>
    <row r="99" customFormat="false" ht="12.75" hidden="false" customHeight="false" outlineLevel="0" collapsed="false">
      <c r="A99" s="0" t="n">
        <v>6014</v>
      </c>
      <c r="B99" s="0" t="s">
        <v>98</v>
      </c>
      <c r="C99" s="4" t="n">
        <f aca="false">IF(ISNA(VLOOKUP(CONCATENATE($A99,C$1),'CP Trade Data'!$D$2:$P$6949,13,FALSE())),0,VLOOKUP(CONCATENATE($A99,C$1),'CP Trade Data'!$D$2:$P$6949,13,FALSE()))</f>
        <v>0</v>
      </c>
      <c r="D99" s="4" t="n">
        <f aca="false">IF(ISNA(VLOOKUP(CONCATENATE($A99,D$1),'CP Trade Data'!$D$2:$P$6949,13,FALSE())),C99,VLOOKUP(CONCATENATE($A99,D$1),'CP Trade Data'!$D$2:$P$6949,13,FALSE()))</f>
        <v>0</v>
      </c>
      <c r="E99" s="4" t="n">
        <f aca="false">IF(ISNA(VLOOKUP(CONCATENATE($A99,E$1),'CP Trade Data'!$D$2:$P$6949,13,FALSE())),D99,VLOOKUP(CONCATENATE($A99,E$1),'CP Trade Data'!$D$2:$P$6949,13,FALSE()))</f>
        <v>0</v>
      </c>
      <c r="F99" s="4" t="n">
        <f aca="false">IF(ISNA(VLOOKUP(CONCATENATE($A99,F$1),'CP Trade Data'!$D$2:$P$6949,13,FALSE())),E99,VLOOKUP(CONCATENATE($A99,F$1),'CP Trade Data'!$D$2:$P$6949,13,FALSE()))</f>
        <v>0</v>
      </c>
      <c r="G99" s="4" t="n">
        <f aca="false">IF(ISNA(VLOOKUP(CONCATENATE($A99,G$1),'CP Trade Data'!$D$2:$P$6949,13,FALSE())),F99,VLOOKUP(CONCATENATE($A99,G$1),'CP Trade Data'!$D$2:$P$6949,13,FALSE()))</f>
        <v>0</v>
      </c>
      <c r="H99" s="4" t="n">
        <f aca="false">IF(ISNA(VLOOKUP(CONCATENATE($A99,H$1),'CP Trade Data'!$D$2:$P$6949,13,FALSE())),G99,VLOOKUP(CONCATENATE($A99,H$1),'CP Trade Data'!$D$2:$P$6949,13,FALSE()))</f>
        <v>0</v>
      </c>
      <c r="I99" s="4" t="n">
        <f aca="false">IF(ISNA(VLOOKUP(CONCATENATE($A99,I$1),'CP Trade Data'!$D$2:$P$6949,13,FALSE())),H99,VLOOKUP(CONCATENATE($A99,I$1),'CP Trade Data'!$D$2:$P$6949,13,FALSE()))</f>
        <v>0</v>
      </c>
      <c r="J99" s="4" t="n">
        <f aca="false">IF(ISNA(VLOOKUP(CONCATENATE($A99,J$1),'CP Trade Data'!$D$2:$P$6949,13,FALSE())),I99,VLOOKUP(CONCATENATE($A99,J$1),'CP Trade Data'!$D$2:$P$6949,13,FALSE()))</f>
        <v>0</v>
      </c>
      <c r="K99" s="4" t="n">
        <f aca="false">IF(ISNA(VLOOKUP(CONCATENATE($A99,K$1),'CP Trade Data'!$D$2:$P$6949,13,FALSE())),J99,VLOOKUP(CONCATENATE($A99,K$1),'CP Trade Data'!$D$2:$P$6949,13,FALSE()))</f>
        <v>0</v>
      </c>
      <c r="L99" s="4" t="n">
        <f aca="false">IF(ISNA(VLOOKUP(CONCATENATE($A99,L$1),'CP Trade Data'!$D$2:$P$6949,13,FALSE())),K99,VLOOKUP(CONCATENATE($A99,L$1),'CP Trade Data'!$D$2:$P$6949,13,FALSE()))</f>
        <v>0</v>
      </c>
      <c r="M99" s="4" t="n">
        <f aca="false">IF(ISNA(VLOOKUP(CONCATENATE($A99,M$1),'CP Trade Data'!$D$2:$P$6949,13,FALSE())),L99,VLOOKUP(CONCATENATE($A99,M$1),'CP Trade Data'!$D$2:$P$6949,13,FALSE()))</f>
        <v>0</v>
      </c>
      <c r="N99" s="4" t="n">
        <f aca="false">IF(ISNA(VLOOKUP(CONCATENATE($A99,N$1),'CP Trade Data'!$D$2:$P$6949,13,FALSE())),M99,VLOOKUP(CONCATENATE($A99,N$1),'CP Trade Data'!$D$2:$P$6949,13,FALSE()))</f>
        <v>0</v>
      </c>
      <c r="O99" s="4" t="n">
        <f aca="false">IF(ISNA(VLOOKUP(CONCATENATE($A99,O$1),'CP Trade Data'!$D$2:$P$6949,13,FALSE())),N99,VLOOKUP(CONCATENATE($A99,O$1),'CP Trade Data'!$D$2:$P$6949,13,FALSE()))</f>
        <v>0</v>
      </c>
      <c r="P99" s="4" t="n">
        <f aca="false">IF(ISNA(VLOOKUP(CONCATENATE($A99,P$1),'CP Trade Data'!$D$2:$P$6949,13,FALSE())),O99,VLOOKUP(CONCATENATE($A99,P$1),'CP Trade Data'!$D$2:$P$6949,13,FALSE()))</f>
        <v>0</v>
      </c>
      <c r="Q99" s="4" t="n">
        <f aca="false">IF(ISNA(VLOOKUP(CONCATENATE($A99,Q$1),'CP Trade Data'!$D$2:$P$6949,13,FALSE())),P99,VLOOKUP(CONCATENATE($A99,Q$1),'CP Trade Data'!$D$2:$P$6949,13,FALSE()))</f>
        <v>0</v>
      </c>
      <c r="R99" s="4" t="n">
        <f aca="false">IF(ISNA(VLOOKUP(CONCATENATE($A99,R$1),'CP Trade Data'!$D$2:$P$6949,13,FALSE())),Q99,VLOOKUP(CONCATENATE($A99,R$1),'CP Trade Data'!$D$2:$P$6949,13,FALSE()))</f>
        <v>0</v>
      </c>
      <c r="S99" s="4" t="n">
        <f aca="false">IF(ISNA(VLOOKUP(CONCATENATE($A99,S$1),'CP Trade Data'!$D$2:$P$6949,13,FALSE())),R99,VLOOKUP(CONCATENATE($A99,S$1),'CP Trade Data'!$D$2:$P$6949,13,FALSE()))</f>
        <v>0</v>
      </c>
      <c r="T99" s="4" t="n">
        <f aca="false">IF(ISNA(VLOOKUP(CONCATENATE($A99,T$1),'CP Trade Data'!$D$2:$P$6949,13,FALSE())),S99,VLOOKUP(CONCATENATE($A99,T$1),'CP Trade Data'!$D$2:$P$6949,13,FALSE()))</f>
        <v>0</v>
      </c>
      <c r="U99" s="4" t="n">
        <f aca="false">IF(ISNA(VLOOKUP(CONCATENATE($A99,U$1),'CP Trade Data'!$D$2:$P$6949,13,FALSE())),T99,VLOOKUP(CONCATENATE($A99,U$1),'CP Trade Data'!$D$2:$P$6949,13,FALSE()))</f>
        <v>0</v>
      </c>
      <c r="V99" s="4" t="n">
        <f aca="false">IF(ISNA(VLOOKUP(CONCATENATE($A99,V$1),'CP Trade Data'!$D$2:$P$6949,13,FALSE())),U99,VLOOKUP(CONCATENATE($A99,V$1),'CP Trade Data'!$D$2:$P$6949,13,FALSE()))</f>
        <v>0</v>
      </c>
      <c r="W99" s="4" t="n">
        <f aca="false">IF(ISNA(VLOOKUP(CONCATENATE($A99,W$1),'CP Trade Data'!$D$2:$P$6949,13,FALSE())),V99,VLOOKUP(CONCATENATE($A99,W$1),'CP Trade Data'!$D$2:$P$6949,13,FALSE()))</f>
        <v>0</v>
      </c>
      <c r="X99" s="4" t="n">
        <f aca="false">IF(ISNA(VLOOKUP(CONCATENATE($A99,X$1),'CP Trade Data'!$D$2:$P$6949,13,FALSE())),W99,VLOOKUP(CONCATENATE($A99,X$1),'CP Trade Data'!$D$2:$P$6949,13,FALSE()))</f>
        <v>0</v>
      </c>
      <c r="Y99" s="4" t="n">
        <f aca="false">IF(ISNA(VLOOKUP(CONCATENATE($A99,Y$1),'CP Trade Data'!$D$2:$P$6949,13,FALSE())),X99,VLOOKUP(CONCATENATE($A99,Y$1),'CP Trade Data'!$D$2:$P$6949,13,FALSE()))</f>
        <v>0</v>
      </c>
      <c r="Z99" s="4" t="n">
        <f aca="false">IF(ISNA(VLOOKUP(CONCATENATE($A99,Z$1),'CP Trade Data'!$D$2:$P$6949,13,FALSE())),Y99,VLOOKUP(CONCATENATE($A99,Z$1),'CP Trade Data'!$D$2:$P$6949,13,FALSE()))</f>
        <v>0</v>
      </c>
      <c r="AA99" s="4" t="n">
        <f aca="false">IF(ISNA(VLOOKUP(CONCATENATE($A99,AA$1),'CP Trade Data'!$D$2:$P$6949,13,FALSE())),Z99,VLOOKUP(CONCATENATE($A99,AA$1),'CP Trade Data'!$D$2:$P$6949,13,FALSE()))</f>
        <v>0</v>
      </c>
      <c r="AB99" s="4" t="n">
        <f aca="false">IF(ISNA(VLOOKUP(CONCATENATE($A99,AB$1),'CP Trade Data'!$D$2:$P$6949,13,FALSE())),AA99,VLOOKUP(CONCATENATE($A99,AB$1),'CP Trade Data'!$D$2:$P$6949,13,FALSE()))</f>
        <v>0</v>
      </c>
      <c r="AC99" s="4" t="n">
        <f aca="false">IF(ISNA(VLOOKUP(CONCATENATE($A99,AC$1),'CP Trade Data'!$D$2:$P$6949,13,FALSE())),AB99,VLOOKUP(CONCATENATE($A99,AC$1),'CP Trade Data'!$D$2:$P$6949,13,FALSE()))</f>
        <v>0</v>
      </c>
      <c r="AD99" s="4" t="n">
        <f aca="false">IF(ISNA(VLOOKUP(CONCATENATE($A99,AD$1),'CP Trade Data'!$D$2:$P$6949,13,FALSE())),AC99,VLOOKUP(CONCATENATE($A99,AD$1),'CP Trade Data'!$D$2:$P$6949,13,FALSE()))</f>
        <v>0</v>
      </c>
      <c r="AE99" s="4" t="n">
        <f aca="false">IF(ISNA(VLOOKUP(CONCATENATE($A99,AE$1),'CP Trade Data'!$D$2:$P$6949,13,FALSE())),AD99,VLOOKUP(CONCATENATE($A99,AE$1),'CP Trade Data'!$D$2:$P$6949,13,FALSE()))</f>
        <v>0</v>
      </c>
      <c r="AF99" s="4" t="n">
        <f aca="false">IF(ISNA(VLOOKUP(CONCATENATE($A99,AF$1),'CP Trade Data'!$D$2:$P$6949,13,FALSE())),AE99,VLOOKUP(CONCATENATE($A99,AF$1),'CP Trade Data'!$D$2:$P$6949,13,FALSE()))</f>
        <v>0</v>
      </c>
      <c r="AG99" s="4" t="n">
        <f aca="false">IF(ISNA(VLOOKUP(CONCATENATE($A99,AG$1),'CP Trade Data'!$D$2:$P$6949,13,FALSE())),AF99,VLOOKUP(CONCATENATE($A99,AG$1),'CP Trade Data'!$D$2:$P$6949,13,FALSE()))</f>
        <v>0</v>
      </c>
      <c r="AH99" s="4" t="n">
        <f aca="false">IF(ISNA(VLOOKUP(CONCATENATE($A99,AH$1),'CP Trade Data'!$D$2:$P$6949,13,FALSE())),AG99,VLOOKUP(CONCATENATE($A99,AH$1),'CP Trade Data'!$D$2:$P$6949,13,FALSE()))</f>
        <v>0</v>
      </c>
      <c r="AI99" s="4" t="n">
        <f aca="false">IF(ISNA(VLOOKUP(CONCATENATE($A99,AI$1),'CP Trade Data'!$D$2:$P$6949,13,FALSE())),AH99,VLOOKUP(CONCATENATE($A99,AI$1),'CP Trade Data'!$D$2:$P$6949,13,FALSE()))</f>
        <v>0</v>
      </c>
      <c r="AJ99" s="4" t="n">
        <f aca="false">IF(ISNA(VLOOKUP(CONCATENATE($A99,AJ$1),'CP Trade Data'!$D$2:$P$6949,13,FALSE())),AI99,VLOOKUP(CONCATENATE($A99,AJ$1),'CP Trade Data'!$D$2:$P$6949,13,FALSE()))</f>
        <v>0</v>
      </c>
      <c r="AK99" s="4" t="n">
        <f aca="false">IF(ISNA(VLOOKUP(CONCATENATE($A99,AK$1),'CP Trade Data'!$D$2:$P$6949,13,FALSE())),AJ99,VLOOKUP(CONCATENATE($A99,AK$1),'CP Trade Data'!$D$2:$P$6949,13,FALSE()))</f>
        <v>0</v>
      </c>
      <c r="AL99" s="4" t="n">
        <f aca="false">IF(ISNA(VLOOKUP(CONCATENATE($A99,AL$1),'CP Trade Data'!$D$2:$P$6949,13,FALSE())),AK99,VLOOKUP(CONCATENATE($A99,AL$1),'CP Trade Data'!$D$2:$P$6949,13,FALSE()))</f>
        <v>0</v>
      </c>
      <c r="AM99" s="4" t="n">
        <f aca="false">IF(ISNA(VLOOKUP(CONCATENATE($A99,AM$1),'CP Trade Data'!$D$2:$P$6949,13,FALSE())),AL99,VLOOKUP(CONCATENATE($A99,AM$1),'CP Trade Data'!$D$2:$P$6949,13,FALSE()))</f>
        <v>0</v>
      </c>
      <c r="AN99" s="4" t="n">
        <f aca="false">IF(ISNA(VLOOKUP(CONCATENATE($A99,AN$1),'CP Trade Data'!$D$2:$P$6949,13,FALSE())),AM99,VLOOKUP(CONCATENATE($A99,AN$1),'CP Trade Data'!$D$2:$P$6949,13,FALSE()))</f>
        <v>0</v>
      </c>
      <c r="AO99" s="4" t="n">
        <f aca="false">IF(ISNA(VLOOKUP(CONCATENATE($A99,AO$1),'CP Trade Data'!$D$2:$P$6949,13,FALSE())),AN99,VLOOKUP(CONCATENATE($A99,AO$1),'CP Trade Data'!$D$2:$P$6949,13,FALSE()))</f>
        <v>0</v>
      </c>
      <c r="AP99" s="4" t="n">
        <f aca="false">IF(ISNA(VLOOKUP(CONCATENATE($A99,AP$1),'CP Trade Data'!$D$2:$P$6949,13,FALSE())),AO99,VLOOKUP(CONCATENATE($A99,AP$1),'CP Trade Data'!$D$2:$P$6949,13,FALSE()))</f>
        <v>0</v>
      </c>
      <c r="AQ99" s="4" t="n">
        <f aca="false">IF(ISNA(VLOOKUP(CONCATENATE($A99,AQ$1),'CP Trade Data'!$D$2:$P$6949,13,FALSE())),AP99,VLOOKUP(CONCATENATE($A99,AQ$1),'CP Trade Data'!$D$2:$P$6949,13,FALSE()))</f>
        <v>0</v>
      </c>
      <c r="AR99" s="4" t="n">
        <f aca="false">IF(ISNA(VLOOKUP(CONCATENATE($A99,AR$1),'CP Trade Data'!$D$2:$P$6949,13,FALSE())),AQ99,VLOOKUP(CONCATENATE($A99,AR$1),'CP Trade Data'!$D$2:$P$6949,13,FALSE()))</f>
        <v>0</v>
      </c>
      <c r="AS99" s="4" t="n">
        <f aca="false">IF(ISNA(VLOOKUP(CONCATENATE($A99,AS$1),'CP Trade Data'!$D$2:$P$6949,13,FALSE())),AR99,VLOOKUP(CONCATENATE($A99,AS$1),'CP Trade Data'!$D$2:$P$6949,13,FALSE()))</f>
        <v>0</v>
      </c>
      <c r="AT99" s="4" t="n">
        <f aca="false">IF(ISNA(VLOOKUP(CONCATENATE($A99,AT$1),'CP Trade Data'!$D$2:$P$6949,13,FALSE())),AS99,VLOOKUP(CONCATENATE($A99,AT$1),'CP Trade Data'!$D$2:$P$6949,13,FALSE()))</f>
        <v>0</v>
      </c>
      <c r="AU99" s="4" t="n">
        <f aca="false">IF(ISNA(VLOOKUP(CONCATENATE($A99,AU$1),'CP Trade Data'!$D$2:$P$6949,13,FALSE())),AT99,VLOOKUP(CONCATENATE($A99,AU$1),'CP Trade Data'!$D$2:$P$6949,13,FALSE()))</f>
        <v>0</v>
      </c>
      <c r="AV99" s="4" t="n">
        <f aca="false">IF(ISNA(VLOOKUP(CONCATENATE($A99,AV$1),'CP Trade Data'!$D$2:$P$6949,13,FALSE())),AU99,VLOOKUP(CONCATENATE($A99,AV$1),'CP Trade Data'!$D$2:$P$6949,13,FALSE()))</f>
        <v>0</v>
      </c>
      <c r="AW99" s="4" t="n">
        <f aca="false">IF(ISNA(VLOOKUP(CONCATENATE($A99,AW$1),'CP Trade Data'!$D$2:$P$6949,13,FALSE())),AV99,VLOOKUP(CONCATENATE($A99,AW$1),'CP Trade Data'!$D$2:$P$6949,13,FALSE()))</f>
        <v>0</v>
      </c>
      <c r="AX99" s="4" t="n">
        <f aca="false">IF(ISNA(VLOOKUP(CONCATENATE($A99,AX$1),'CP Trade Data'!$D$2:$P$6949,13,FALSE())),AW99,VLOOKUP(CONCATENATE($A99,AX$1),'CP Trade Data'!$D$2:$P$6949,13,FALSE()))</f>
        <v>0</v>
      </c>
      <c r="AY99" s="4" t="n">
        <f aca="false">IF(ISNA(VLOOKUP(CONCATENATE($A99,AY$1),'CP Trade Data'!$D$2:$P$6949,13,FALSE())),AX99,VLOOKUP(CONCATENATE($A99,AY$1),'CP Trade Data'!$D$2:$P$6949,13,FALSE()))</f>
        <v>0</v>
      </c>
      <c r="AZ99" s="4" t="n">
        <f aca="false">IF(ISNA(VLOOKUP(CONCATENATE($A99,AZ$1),'CP Trade Data'!$D$2:$P$6949,13,FALSE())),AY99,VLOOKUP(CONCATENATE($A99,AZ$1),'CP Trade Data'!$D$2:$P$6949,13,FALSE()))</f>
        <v>0</v>
      </c>
      <c r="BA99" s="4" t="n">
        <f aca="false">IF(ISNA(VLOOKUP(CONCATENATE($A99,BA$1),'CP Trade Data'!$D$2:$P$6949,13,FALSE())),AZ99,VLOOKUP(CONCATENATE($A99,BA$1),'CP Trade Data'!$D$2:$P$6949,13,FALSE()))</f>
        <v>0</v>
      </c>
      <c r="BB99" s="4" t="n">
        <f aca="false">IF(ISNA(VLOOKUP(CONCATENATE($A99,BB$1),'CP Trade Data'!$D$2:$P$6949,13,FALSE())),BA99,VLOOKUP(CONCATENATE($A99,BB$1),'CP Trade Data'!$D$2:$P$6949,13,FALSE()))</f>
        <v>0</v>
      </c>
      <c r="BC99" s="4" t="n">
        <f aca="false">IF(ISNA(VLOOKUP(CONCATENATE($A99,BC$1),'CP Trade Data'!$D$2:$P$6949,13,FALSE())),BB99,VLOOKUP(CONCATENATE($A99,BC$1),'CP Trade Data'!$D$2:$P$6949,13,FALSE()))</f>
        <v>0</v>
      </c>
      <c r="BD99" s="4" t="n">
        <f aca="false">IF(ISNA(VLOOKUP(CONCATENATE($A99,BD$1),'CP Trade Data'!$D$2:$P$6949,13,FALSE())),BC99,VLOOKUP(CONCATENATE($A99,BD$1),'CP Trade Data'!$D$2:$P$6949,13,FALSE()))</f>
        <v>0</v>
      </c>
      <c r="BE99" s="4" t="n">
        <f aca="false">IF(ISNA(VLOOKUP(CONCATENATE($A99,BE$1),'CP Trade Data'!$D$2:$P$6949,13,FALSE())),BD99,VLOOKUP(CONCATENATE($A99,BE$1),'CP Trade Data'!$D$2:$P$6949,13,FALSE()))</f>
        <v>0</v>
      </c>
      <c r="BF99" s="4" t="n">
        <f aca="false">IF(ISNA(VLOOKUP(CONCATENATE($A99,BF$1),'CP Trade Data'!$D$2:$P$6949,13,FALSE())),BE99,VLOOKUP(CONCATENATE($A99,BF$1),'CP Trade Data'!$D$2:$P$6949,13,FALSE()))</f>
        <v>0</v>
      </c>
      <c r="BG99" s="4" t="n">
        <f aca="false">IF(ISNA(VLOOKUP(CONCATENATE($A99,BG$1),'CP Trade Data'!$D$2:$P$6949,13,FALSE())),BF99,VLOOKUP(CONCATENATE($A99,BG$1),'CP Trade Data'!$D$2:$P$6949,13,FALSE()))</f>
        <v>0</v>
      </c>
      <c r="BH99" s="4" t="n">
        <f aca="false">IF(ISNA(VLOOKUP(CONCATENATE($A99,BH$1),'CP Trade Data'!$D$2:$P$6949,13,FALSE())),BG99,VLOOKUP(CONCATENATE($A99,BH$1),'CP Trade Data'!$D$2:$P$6949,13,FALSE()))</f>
        <v>0</v>
      </c>
      <c r="BI99" s="4" t="n">
        <f aca="false">IF(ISNA(VLOOKUP(CONCATENATE($A99,BI$1),'CP Trade Data'!$D$2:$P$6949,13,FALSE())),BH99,VLOOKUP(CONCATENATE($A99,BI$1),'CP Trade Data'!$D$2:$P$6949,13,FALSE()))</f>
        <v>0</v>
      </c>
      <c r="BJ99" s="4" t="n">
        <f aca="false">IF(ISNA(VLOOKUP(CONCATENATE($A99,BJ$1),'CP Trade Data'!$D$2:$P$6949,13,FALSE())),BI99,VLOOKUP(CONCATENATE($A99,BJ$1),'CP Trade Data'!$D$2:$P$6949,13,FALSE()))</f>
        <v>0</v>
      </c>
      <c r="BK99" s="4" t="n">
        <f aca="false">IF(ISNA(VLOOKUP(CONCATENATE($A99,BK$1),'CP Trade Data'!$D$2:$P$6949,13,FALSE())),BJ99,VLOOKUP(CONCATENATE($A99,BK$1),'CP Trade Data'!$D$2:$P$6949,13,FALSE()))</f>
        <v>0</v>
      </c>
    </row>
    <row r="100" customFormat="false" ht="12.75" hidden="false" customHeight="false" outlineLevel="0" collapsed="false">
      <c r="A100" s="0" t="n">
        <v>6966</v>
      </c>
      <c r="B100" s="0" t="s">
        <v>99</v>
      </c>
      <c r="C100" s="4" t="n">
        <f aca="false">IF(ISNA(VLOOKUP(CONCATENATE($A100,C$1),'CP Trade Data'!$D$2:$P$6949,13,FALSE())),0,VLOOKUP(CONCATENATE($A100,C$1),'CP Trade Data'!$D$2:$P$6949,13,FALSE()))</f>
        <v>0</v>
      </c>
      <c r="D100" s="4" t="n">
        <f aca="false">IF(ISNA(VLOOKUP(CONCATENATE($A100,D$1),'CP Trade Data'!$D$2:$P$6949,13,FALSE())),C100,VLOOKUP(CONCATENATE($A100,D$1),'CP Trade Data'!$D$2:$P$6949,13,FALSE()))</f>
        <v>16223</v>
      </c>
      <c r="E100" s="4" t="n">
        <f aca="false">IF(ISNA(VLOOKUP(CONCATENATE($A100,E$1),'CP Trade Data'!$D$2:$P$6949,13,FALSE())),D100,VLOOKUP(CONCATENATE($A100,E$1),'CP Trade Data'!$D$2:$P$6949,13,FALSE()))</f>
        <v>20159</v>
      </c>
      <c r="F100" s="4" t="n">
        <f aca="false">IF(ISNA(VLOOKUP(CONCATENATE($A100,F$1),'CP Trade Data'!$D$2:$P$6949,13,FALSE())),E100,VLOOKUP(CONCATENATE($A100,F$1),'CP Trade Data'!$D$2:$P$6949,13,FALSE()))</f>
        <v>24146</v>
      </c>
      <c r="G100" s="4" t="n">
        <f aca="false">IF(ISNA(VLOOKUP(CONCATENATE($A100,G$1),'CP Trade Data'!$D$2:$P$6949,13,FALSE())),F100,VLOOKUP(CONCATENATE($A100,G$1),'CP Trade Data'!$D$2:$P$6949,13,FALSE()))</f>
        <v>105042</v>
      </c>
      <c r="H100" s="4" t="n">
        <f aca="false">IF(ISNA(VLOOKUP(CONCATENATE($A100,H$1),'CP Trade Data'!$D$2:$P$6949,13,FALSE())),G100,VLOOKUP(CONCATENATE($A100,H$1),'CP Trade Data'!$D$2:$P$6949,13,FALSE()))</f>
        <v>105042</v>
      </c>
      <c r="I100" s="4" t="n">
        <f aca="false">IF(ISNA(VLOOKUP(CONCATENATE($A100,I$1),'CP Trade Data'!$D$2:$P$6949,13,FALSE())),H100,VLOOKUP(CONCATENATE($A100,I$1),'CP Trade Data'!$D$2:$P$6949,13,FALSE()))</f>
        <v>105042</v>
      </c>
      <c r="J100" s="4" t="n">
        <f aca="false">IF(ISNA(VLOOKUP(CONCATENATE($A100,J$1),'CP Trade Data'!$D$2:$P$6949,13,FALSE())),I100,VLOOKUP(CONCATENATE($A100,J$1),'CP Trade Data'!$D$2:$P$6949,13,FALSE()))</f>
        <v>105042</v>
      </c>
      <c r="K100" s="4" t="n">
        <f aca="false">IF(ISNA(VLOOKUP(CONCATENATE($A100,K$1),'CP Trade Data'!$D$2:$P$6949,13,FALSE())),J100,VLOOKUP(CONCATENATE($A100,K$1),'CP Trade Data'!$D$2:$P$6949,13,FALSE()))</f>
        <v>105042</v>
      </c>
      <c r="L100" s="4" t="n">
        <f aca="false">IF(ISNA(VLOOKUP(CONCATENATE($A100,L$1),'CP Trade Data'!$D$2:$P$6949,13,FALSE())),K100,VLOOKUP(CONCATENATE($A100,L$1),'CP Trade Data'!$D$2:$P$6949,13,FALSE()))</f>
        <v>114109</v>
      </c>
      <c r="M100" s="4" t="n">
        <f aca="false">IF(ISNA(VLOOKUP(CONCATENATE($A100,M$1),'CP Trade Data'!$D$2:$P$6949,13,FALSE())),L100,VLOOKUP(CONCATENATE($A100,M$1),'CP Trade Data'!$D$2:$P$6949,13,FALSE()))</f>
        <v>115202</v>
      </c>
      <c r="N100" s="4" t="n">
        <f aca="false">IF(ISNA(VLOOKUP(CONCATENATE($A100,N$1),'CP Trade Data'!$D$2:$P$6949,13,FALSE())),M100,VLOOKUP(CONCATENATE($A100,N$1),'CP Trade Data'!$D$2:$P$6949,13,FALSE()))</f>
        <v>115202</v>
      </c>
      <c r="O100" s="4" t="n">
        <f aca="false">IF(ISNA(VLOOKUP(CONCATENATE($A100,O$1),'CP Trade Data'!$D$2:$P$6949,13,FALSE())),N100,VLOOKUP(CONCATENATE($A100,O$1),'CP Trade Data'!$D$2:$P$6949,13,FALSE()))</f>
        <v>115202</v>
      </c>
      <c r="P100" s="4" t="n">
        <f aca="false">IF(ISNA(VLOOKUP(CONCATENATE($A100,P$1),'CP Trade Data'!$D$2:$P$6949,13,FALSE())),O100,VLOOKUP(CONCATENATE($A100,P$1),'CP Trade Data'!$D$2:$P$6949,13,FALSE()))</f>
        <v>115202</v>
      </c>
      <c r="Q100" s="4" t="n">
        <f aca="false">IF(ISNA(VLOOKUP(CONCATENATE($A100,Q$1),'CP Trade Data'!$D$2:$P$6949,13,FALSE())),P100,VLOOKUP(CONCATENATE($A100,Q$1),'CP Trade Data'!$D$2:$P$6949,13,FALSE()))</f>
        <v>115202</v>
      </c>
      <c r="R100" s="4" t="n">
        <f aca="false">IF(ISNA(VLOOKUP(CONCATENATE($A100,R$1),'CP Trade Data'!$D$2:$P$6949,13,FALSE())),Q100,VLOOKUP(CONCATENATE($A100,R$1),'CP Trade Data'!$D$2:$P$6949,13,FALSE()))</f>
        <v>115202</v>
      </c>
      <c r="S100" s="4" t="n">
        <f aca="false">IF(ISNA(VLOOKUP(CONCATENATE($A100,S$1),'CP Trade Data'!$D$2:$P$6949,13,FALSE())),R100,VLOOKUP(CONCATENATE($A100,S$1),'CP Trade Data'!$D$2:$P$6949,13,FALSE()))</f>
        <v>115202</v>
      </c>
      <c r="T100" s="4" t="n">
        <f aca="false">IF(ISNA(VLOOKUP(CONCATENATE($A100,T$1),'CP Trade Data'!$D$2:$P$6949,13,FALSE())),S100,VLOOKUP(CONCATENATE($A100,T$1),'CP Trade Data'!$D$2:$P$6949,13,FALSE()))</f>
        <v>115202</v>
      </c>
      <c r="U100" s="4" t="n">
        <f aca="false">IF(ISNA(VLOOKUP(CONCATENATE($A100,U$1),'CP Trade Data'!$D$2:$P$6949,13,FALSE())),T100,VLOOKUP(CONCATENATE($A100,U$1),'CP Trade Data'!$D$2:$P$6949,13,FALSE()))</f>
        <v>115202</v>
      </c>
      <c r="V100" s="4" t="n">
        <f aca="false">IF(ISNA(VLOOKUP(CONCATENATE($A100,V$1),'CP Trade Data'!$D$2:$P$6949,13,FALSE())),U100,VLOOKUP(CONCATENATE($A100,V$1),'CP Trade Data'!$D$2:$P$6949,13,FALSE()))</f>
        <v>115202</v>
      </c>
      <c r="W100" s="4" t="n">
        <f aca="false">IF(ISNA(VLOOKUP(CONCATENATE($A100,W$1),'CP Trade Data'!$D$2:$P$6949,13,FALSE())),V100,VLOOKUP(CONCATENATE($A100,W$1),'CP Trade Data'!$D$2:$P$6949,13,FALSE()))</f>
        <v>115202</v>
      </c>
      <c r="X100" s="4" t="n">
        <f aca="false">IF(ISNA(VLOOKUP(CONCATENATE($A100,X$1),'CP Trade Data'!$D$2:$P$6949,13,FALSE())),W100,VLOOKUP(CONCATENATE($A100,X$1),'CP Trade Data'!$D$2:$P$6949,13,FALSE()))</f>
        <v>115202</v>
      </c>
      <c r="Y100" s="4" t="n">
        <f aca="false">IF(ISNA(VLOOKUP(CONCATENATE($A100,Y$1),'CP Trade Data'!$D$2:$P$6949,13,FALSE())),X100,VLOOKUP(CONCATENATE($A100,Y$1),'CP Trade Data'!$D$2:$P$6949,13,FALSE()))</f>
        <v>115202</v>
      </c>
      <c r="Z100" s="4" t="n">
        <f aca="false">IF(ISNA(VLOOKUP(CONCATENATE($A100,Z$1),'CP Trade Data'!$D$2:$P$6949,13,FALSE())),Y100,VLOOKUP(CONCATENATE($A100,Z$1),'CP Trade Data'!$D$2:$P$6949,13,FALSE()))</f>
        <v>115202</v>
      </c>
      <c r="AA100" s="4" t="n">
        <f aca="false">IF(ISNA(VLOOKUP(CONCATENATE($A100,AA$1),'CP Trade Data'!$D$2:$P$6949,13,FALSE())),Z100,VLOOKUP(CONCATENATE($A100,AA$1),'CP Trade Data'!$D$2:$P$6949,13,FALSE()))</f>
        <v>115202</v>
      </c>
      <c r="AB100" s="4" t="n">
        <f aca="false">IF(ISNA(VLOOKUP(CONCATENATE($A100,AB$1),'CP Trade Data'!$D$2:$P$6949,13,FALSE())),AA100,VLOOKUP(CONCATENATE($A100,AB$1),'CP Trade Data'!$D$2:$P$6949,13,FALSE()))</f>
        <v>115202</v>
      </c>
      <c r="AC100" s="4" t="n">
        <f aca="false">IF(ISNA(VLOOKUP(CONCATENATE($A100,AC$1),'CP Trade Data'!$D$2:$P$6949,13,FALSE())),AB100,VLOOKUP(CONCATENATE($A100,AC$1),'CP Trade Data'!$D$2:$P$6949,13,FALSE()))</f>
        <v>115202</v>
      </c>
      <c r="AD100" s="4" t="n">
        <f aca="false">IF(ISNA(VLOOKUP(CONCATENATE($A100,AD$1),'CP Trade Data'!$D$2:$P$6949,13,FALSE())),AC100,VLOOKUP(CONCATENATE($A100,AD$1),'CP Trade Data'!$D$2:$P$6949,13,FALSE()))</f>
        <v>115202</v>
      </c>
      <c r="AE100" s="4" t="n">
        <f aca="false">IF(ISNA(VLOOKUP(CONCATENATE($A100,AE$1),'CP Trade Data'!$D$2:$P$6949,13,FALSE())),AD100,VLOOKUP(CONCATENATE($A100,AE$1),'CP Trade Data'!$D$2:$P$6949,13,FALSE()))</f>
        <v>115202</v>
      </c>
      <c r="AF100" s="4" t="n">
        <f aca="false">IF(ISNA(VLOOKUP(CONCATENATE($A100,AF$1),'CP Trade Data'!$D$2:$P$6949,13,FALSE())),AE100,VLOOKUP(CONCATENATE($A100,AF$1),'CP Trade Data'!$D$2:$P$6949,13,FALSE()))</f>
        <v>115202</v>
      </c>
      <c r="AG100" s="4" t="n">
        <f aca="false">IF(ISNA(VLOOKUP(CONCATENATE($A100,AG$1),'CP Trade Data'!$D$2:$P$6949,13,FALSE())),AF100,VLOOKUP(CONCATENATE($A100,AG$1),'CP Trade Data'!$D$2:$P$6949,13,FALSE()))</f>
        <v>115202</v>
      </c>
      <c r="AH100" s="4" t="n">
        <f aca="false">IF(ISNA(VLOOKUP(CONCATENATE($A100,AH$1),'CP Trade Data'!$D$2:$P$6949,13,FALSE())),AG100,VLOOKUP(CONCATENATE($A100,AH$1),'CP Trade Data'!$D$2:$P$6949,13,FALSE()))</f>
        <v>115202</v>
      </c>
      <c r="AI100" s="4" t="n">
        <f aca="false">IF(ISNA(VLOOKUP(CONCATENATE($A100,AI$1),'CP Trade Data'!$D$2:$P$6949,13,FALSE())),AH100,VLOOKUP(CONCATENATE($A100,AI$1),'CP Trade Data'!$D$2:$P$6949,13,FALSE()))</f>
        <v>115202</v>
      </c>
      <c r="AJ100" s="4" t="n">
        <f aca="false">IF(ISNA(VLOOKUP(CONCATENATE($A100,AJ$1),'CP Trade Data'!$D$2:$P$6949,13,FALSE())),AI100,VLOOKUP(CONCATENATE($A100,AJ$1),'CP Trade Data'!$D$2:$P$6949,13,FALSE()))</f>
        <v>115202</v>
      </c>
      <c r="AK100" s="4" t="n">
        <f aca="false">IF(ISNA(VLOOKUP(CONCATENATE($A100,AK$1),'CP Trade Data'!$D$2:$P$6949,13,FALSE())),AJ100,VLOOKUP(CONCATENATE($A100,AK$1),'CP Trade Data'!$D$2:$P$6949,13,FALSE()))</f>
        <v>115202</v>
      </c>
      <c r="AL100" s="4" t="n">
        <f aca="false">IF(ISNA(VLOOKUP(CONCATENATE($A100,AL$1),'CP Trade Data'!$D$2:$P$6949,13,FALSE())),AK100,VLOOKUP(CONCATENATE($A100,AL$1),'CP Trade Data'!$D$2:$P$6949,13,FALSE()))</f>
        <v>115202</v>
      </c>
      <c r="AM100" s="4" t="n">
        <f aca="false">IF(ISNA(VLOOKUP(CONCATENATE($A100,AM$1),'CP Trade Data'!$D$2:$P$6949,13,FALSE())),AL100,VLOOKUP(CONCATENATE($A100,AM$1),'CP Trade Data'!$D$2:$P$6949,13,FALSE()))</f>
        <v>115202</v>
      </c>
      <c r="AN100" s="4" t="n">
        <f aca="false">IF(ISNA(VLOOKUP(CONCATENATE($A100,AN$1),'CP Trade Data'!$D$2:$P$6949,13,FALSE())),AM100,VLOOKUP(CONCATENATE($A100,AN$1),'CP Trade Data'!$D$2:$P$6949,13,FALSE()))</f>
        <v>115202</v>
      </c>
      <c r="AO100" s="4" t="n">
        <f aca="false">IF(ISNA(VLOOKUP(CONCATENATE($A100,AO$1),'CP Trade Data'!$D$2:$P$6949,13,FALSE())),AN100,VLOOKUP(CONCATENATE($A100,AO$1),'CP Trade Data'!$D$2:$P$6949,13,FALSE()))</f>
        <v>115202</v>
      </c>
      <c r="AP100" s="4" t="n">
        <f aca="false">IF(ISNA(VLOOKUP(CONCATENATE($A100,AP$1),'CP Trade Data'!$D$2:$P$6949,13,FALSE())),AO100,VLOOKUP(CONCATENATE($A100,AP$1),'CP Trade Data'!$D$2:$P$6949,13,FALSE()))</f>
        <v>115202</v>
      </c>
      <c r="AQ100" s="4" t="n">
        <f aca="false">IF(ISNA(VLOOKUP(CONCATENATE($A100,AQ$1),'CP Trade Data'!$D$2:$P$6949,13,FALSE())),AP100,VLOOKUP(CONCATENATE($A100,AQ$1),'CP Trade Data'!$D$2:$P$6949,13,FALSE()))</f>
        <v>115202</v>
      </c>
      <c r="AR100" s="4" t="n">
        <f aca="false">IF(ISNA(VLOOKUP(CONCATENATE($A100,AR$1),'CP Trade Data'!$D$2:$P$6949,13,FALSE())),AQ100,VLOOKUP(CONCATENATE($A100,AR$1),'CP Trade Data'!$D$2:$P$6949,13,FALSE()))</f>
        <v>115202</v>
      </c>
      <c r="AS100" s="4" t="n">
        <f aca="false">IF(ISNA(VLOOKUP(CONCATENATE($A100,AS$1),'CP Trade Data'!$D$2:$P$6949,13,FALSE())),AR100,VLOOKUP(CONCATENATE($A100,AS$1),'CP Trade Data'!$D$2:$P$6949,13,FALSE()))</f>
        <v>108216</v>
      </c>
      <c r="AT100" s="4" t="n">
        <f aca="false">IF(ISNA(VLOOKUP(CONCATENATE($A100,AT$1),'CP Trade Data'!$D$2:$P$6949,13,FALSE())),AS100,VLOOKUP(CONCATENATE($A100,AT$1),'CP Trade Data'!$D$2:$P$6949,13,FALSE()))</f>
        <v>121131</v>
      </c>
      <c r="AU100" s="4" t="n">
        <f aca="false">IF(ISNA(VLOOKUP(CONCATENATE($A100,AU$1),'CP Trade Data'!$D$2:$P$6949,13,FALSE())),AT100,VLOOKUP(CONCATENATE($A100,AU$1),'CP Trade Data'!$D$2:$P$6949,13,FALSE()))</f>
        <v>136397</v>
      </c>
      <c r="AV100" s="4" t="n">
        <f aca="false">IF(ISNA(VLOOKUP(CONCATENATE($A100,AV$1),'CP Trade Data'!$D$2:$P$6949,13,FALSE())),AU100,VLOOKUP(CONCATENATE($A100,AV$1),'CP Trade Data'!$D$2:$P$6949,13,FALSE()))</f>
        <v>154746</v>
      </c>
      <c r="AW100" s="4" t="n">
        <f aca="false">IF(ISNA(VLOOKUP(CONCATENATE($A100,AW$1),'CP Trade Data'!$D$2:$P$6949,13,FALSE())),AV100,VLOOKUP(CONCATENATE($A100,AW$1),'CP Trade Data'!$D$2:$P$6949,13,FALSE()))</f>
        <v>156089</v>
      </c>
      <c r="AX100" s="4" t="n">
        <f aca="false">IF(ISNA(VLOOKUP(CONCATENATE($A100,AX$1),'CP Trade Data'!$D$2:$P$6949,13,FALSE())),AW100,VLOOKUP(CONCATENATE($A100,AX$1),'CP Trade Data'!$D$2:$P$6949,13,FALSE()))</f>
        <v>156089</v>
      </c>
      <c r="AY100" s="4" t="n">
        <f aca="false">IF(ISNA(VLOOKUP(CONCATENATE($A100,AY$1),'CP Trade Data'!$D$2:$P$6949,13,FALSE())),AX100,VLOOKUP(CONCATENATE($A100,AY$1),'CP Trade Data'!$D$2:$P$6949,13,FALSE()))</f>
        <v>156089</v>
      </c>
      <c r="AZ100" s="4" t="n">
        <f aca="false">IF(ISNA(VLOOKUP(CONCATENATE($A100,AZ$1),'CP Trade Data'!$D$2:$P$6949,13,FALSE())),AY100,VLOOKUP(CONCATENATE($A100,AZ$1),'CP Trade Data'!$D$2:$P$6949,13,FALSE()))</f>
        <v>164401</v>
      </c>
      <c r="BA100" s="4" t="n">
        <f aca="false">IF(ISNA(VLOOKUP(CONCATENATE($A100,BA$1),'CP Trade Data'!$D$2:$P$6949,13,FALSE())),AZ100,VLOOKUP(CONCATENATE($A100,BA$1),'CP Trade Data'!$D$2:$P$6949,13,FALSE()))</f>
        <v>164401</v>
      </c>
      <c r="BB100" s="4" t="n">
        <f aca="false">IF(ISNA(VLOOKUP(CONCATENATE($A100,BB$1),'CP Trade Data'!$D$2:$P$6949,13,FALSE())),BA100,VLOOKUP(CONCATENATE($A100,BB$1),'CP Trade Data'!$D$2:$P$6949,13,FALSE()))</f>
        <v>164401</v>
      </c>
      <c r="BC100" s="4" t="n">
        <f aca="false">IF(ISNA(VLOOKUP(CONCATENATE($A100,BC$1),'CP Trade Data'!$D$2:$P$6949,13,FALSE())),BB100,VLOOKUP(CONCATENATE($A100,BC$1),'CP Trade Data'!$D$2:$P$6949,13,FALSE()))</f>
        <v>164401</v>
      </c>
      <c r="BD100" s="4" t="n">
        <f aca="false">IF(ISNA(VLOOKUP(CONCATENATE($A100,BD$1),'CP Trade Data'!$D$2:$P$6949,13,FALSE())),BC100,VLOOKUP(CONCATENATE($A100,BD$1),'CP Trade Data'!$D$2:$P$6949,13,FALSE()))</f>
        <v>176387</v>
      </c>
      <c r="BE100" s="4" t="n">
        <f aca="false">IF(ISNA(VLOOKUP(CONCATENATE($A100,BE$1),'CP Trade Data'!$D$2:$P$6949,13,FALSE())),BD100,VLOOKUP(CONCATENATE($A100,BE$1),'CP Trade Data'!$D$2:$P$6949,13,FALSE()))</f>
        <v>176387</v>
      </c>
      <c r="BF100" s="4" t="n">
        <f aca="false">IF(ISNA(VLOOKUP(CONCATENATE($A100,BF$1),'CP Trade Data'!$D$2:$P$6949,13,FALSE())),BE100,VLOOKUP(CONCATENATE($A100,BF$1),'CP Trade Data'!$D$2:$P$6949,13,FALSE()))</f>
        <v>176387</v>
      </c>
      <c r="BG100" s="4" t="n">
        <f aca="false">IF(ISNA(VLOOKUP(CONCATENATE($A100,BG$1),'CP Trade Data'!$D$2:$P$6949,13,FALSE())),BF100,VLOOKUP(CONCATENATE($A100,BG$1),'CP Trade Data'!$D$2:$P$6949,13,FALSE()))</f>
        <v>182279</v>
      </c>
      <c r="BH100" s="4" t="n">
        <f aca="false">IF(ISNA(VLOOKUP(CONCATENATE($A100,BH$1),'CP Trade Data'!$D$2:$P$6949,13,FALSE())),BG100,VLOOKUP(CONCATENATE($A100,BH$1),'CP Trade Data'!$D$2:$P$6949,13,FALSE()))</f>
        <v>186374</v>
      </c>
      <c r="BI100" s="4" t="n">
        <f aca="false">IF(ISNA(VLOOKUP(CONCATENATE($A100,BI$1),'CP Trade Data'!$D$2:$P$6949,13,FALSE())),BH100,VLOOKUP(CONCATENATE($A100,BI$1),'CP Trade Data'!$D$2:$P$6949,13,FALSE()))</f>
        <v>199456</v>
      </c>
      <c r="BJ100" s="4" t="n">
        <f aca="false">IF(ISNA(VLOOKUP(CONCATENATE($A100,BJ$1),'CP Trade Data'!$D$2:$P$6949,13,FALSE())),BI100,VLOOKUP(CONCATENATE($A100,BJ$1),'CP Trade Data'!$D$2:$P$6949,13,FALSE()))</f>
        <v>206820</v>
      </c>
      <c r="BK100" s="4" t="n">
        <f aca="false">IF(ISNA(VLOOKUP(CONCATENATE($A100,BK$1),'CP Trade Data'!$D$2:$P$6949,13,FALSE())),BJ100,VLOOKUP(CONCATENATE($A100,BK$1),'CP Trade Data'!$D$2:$P$6949,13,FALSE()))</f>
        <v>108833</v>
      </c>
    </row>
    <row r="101" customFormat="false" ht="12.75" hidden="false" customHeight="false" outlineLevel="0" collapsed="false">
      <c r="A101" s="0" t="n">
        <v>5337</v>
      </c>
      <c r="B101" s="0" t="s">
        <v>100</v>
      </c>
      <c r="C101" s="4" t="n">
        <f aca="false">IF(ISNA(VLOOKUP(CONCATENATE($A101,C$1),'CP Trade Data'!$D$2:$P$6949,13,FALSE())),0,VLOOKUP(CONCATENATE($A101,C$1),'CP Trade Data'!$D$2:$P$6949,13,FALSE()))</f>
        <v>0</v>
      </c>
      <c r="D101" s="4" t="n">
        <f aca="false">IF(ISNA(VLOOKUP(CONCATENATE($A101,D$1),'CP Trade Data'!$D$2:$P$6949,13,FALSE())),C101,VLOOKUP(CONCATENATE($A101,D$1),'CP Trade Data'!$D$2:$P$6949,13,FALSE()))</f>
        <v>0</v>
      </c>
      <c r="E101" s="4" t="n">
        <f aca="false">IF(ISNA(VLOOKUP(CONCATENATE($A101,E$1),'CP Trade Data'!$D$2:$P$6949,13,FALSE())),D101,VLOOKUP(CONCATENATE($A101,E$1),'CP Trade Data'!$D$2:$P$6949,13,FALSE()))</f>
        <v>0</v>
      </c>
      <c r="F101" s="4" t="n">
        <f aca="false">IF(ISNA(VLOOKUP(CONCATENATE($A101,F$1),'CP Trade Data'!$D$2:$P$6949,13,FALSE())),E101,VLOOKUP(CONCATENATE($A101,F$1),'CP Trade Data'!$D$2:$P$6949,13,FALSE()))</f>
        <v>0</v>
      </c>
      <c r="G101" s="4" t="n">
        <f aca="false">IF(ISNA(VLOOKUP(CONCATENATE($A101,G$1),'CP Trade Data'!$D$2:$P$6949,13,FALSE())),F101,VLOOKUP(CONCATENATE($A101,G$1),'CP Trade Data'!$D$2:$P$6949,13,FALSE()))</f>
        <v>0</v>
      </c>
      <c r="H101" s="4" t="n">
        <f aca="false">IF(ISNA(VLOOKUP(CONCATENATE($A101,H$1),'CP Trade Data'!$D$2:$P$6949,13,FALSE())),G101,VLOOKUP(CONCATENATE($A101,H$1),'CP Trade Data'!$D$2:$P$6949,13,FALSE()))</f>
        <v>0</v>
      </c>
      <c r="I101" s="4" t="n">
        <f aca="false">IF(ISNA(VLOOKUP(CONCATENATE($A101,I$1),'CP Trade Data'!$D$2:$P$6949,13,FALSE())),H101,VLOOKUP(CONCATENATE($A101,I$1),'CP Trade Data'!$D$2:$P$6949,13,FALSE()))</f>
        <v>0</v>
      </c>
      <c r="J101" s="4" t="n">
        <f aca="false">IF(ISNA(VLOOKUP(CONCATENATE($A101,J$1),'CP Trade Data'!$D$2:$P$6949,13,FALSE())),I101,VLOOKUP(CONCATENATE($A101,J$1),'CP Trade Data'!$D$2:$P$6949,13,FALSE()))</f>
        <v>0</v>
      </c>
      <c r="K101" s="4" t="n">
        <f aca="false">IF(ISNA(VLOOKUP(CONCATENATE($A101,K$1),'CP Trade Data'!$D$2:$P$6949,13,FALSE())),J101,VLOOKUP(CONCATENATE($A101,K$1),'CP Trade Data'!$D$2:$P$6949,13,FALSE()))</f>
        <v>0</v>
      </c>
      <c r="L101" s="4" t="n">
        <f aca="false">IF(ISNA(VLOOKUP(CONCATENATE($A101,L$1),'CP Trade Data'!$D$2:$P$6949,13,FALSE())),K101,VLOOKUP(CONCATENATE($A101,L$1),'CP Trade Data'!$D$2:$P$6949,13,FALSE()))</f>
        <v>17820</v>
      </c>
      <c r="M101" s="4" t="n">
        <f aca="false">IF(ISNA(VLOOKUP(CONCATENATE($A101,M$1),'CP Trade Data'!$D$2:$P$6949,13,FALSE())),L101,VLOOKUP(CONCATENATE($A101,M$1),'CP Trade Data'!$D$2:$P$6949,13,FALSE()))</f>
        <v>38513</v>
      </c>
      <c r="N101" s="4" t="n">
        <f aca="false">IF(ISNA(VLOOKUP(CONCATENATE($A101,N$1),'CP Trade Data'!$D$2:$P$6949,13,FALSE())),M101,VLOOKUP(CONCATENATE($A101,N$1),'CP Trade Data'!$D$2:$P$6949,13,FALSE()))</f>
        <v>51938</v>
      </c>
      <c r="O101" s="4" t="n">
        <f aca="false">IF(ISNA(VLOOKUP(CONCATENATE($A101,O$1),'CP Trade Data'!$D$2:$P$6949,13,FALSE())),N101,VLOOKUP(CONCATENATE($A101,O$1),'CP Trade Data'!$D$2:$P$6949,13,FALSE()))</f>
        <v>51938</v>
      </c>
      <c r="P101" s="4" t="n">
        <f aca="false">IF(ISNA(VLOOKUP(CONCATENATE($A101,P$1),'CP Trade Data'!$D$2:$P$6949,13,FALSE())),O101,VLOOKUP(CONCATENATE($A101,P$1),'CP Trade Data'!$D$2:$P$6949,13,FALSE()))</f>
        <v>51938</v>
      </c>
      <c r="Q101" s="4" t="n">
        <f aca="false">IF(ISNA(VLOOKUP(CONCATENATE($A101,Q$1),'CP Trade Data'!$D$2:$P$6949,13,FALSE())),P101,VLOOKUP(CONCATENATE($A101,Q$1),'CP Trade Data'!$D$2:$P$6949,13,FALSE()))</f>
        <v>56633</v>
      </c>
      <c r="R101" s="4" t="n">
        <f aca="false">IF(ISNA(VLOOKUP(CONCATENATE($A101,R$1),'CP Trade Data'!$D$2:$P$6949,13,FALSE())),Q101,VLOOKUP(CONCATENATE($A101,R$1),'CP Trade Data'!$D$2:$P$6949,13,FALSE()))</f>
        <v>56633</v>
      </c>
      <c r="S101" s="4" t="n">
        <f aca="false">IF(ISNA(VLOOKUP(CONCATENATE($A101,S$1),'CP Trade Data'!$D$2:$P$6949,13,FALSE())),R101,VLOOKUP(CONCATENATE($A101,S$1),'CP Trade Data'!$D$2:$P$6949,13,FALSE()))</f>
        <v>56633</v>
      </c>
      <c r="T101" s="4" t="n">
        <f aca="false">IF(ISNA(VLOOKUP(CONCATENATE($A101,T$1),'CP Trade Data'!$D$2:$P$6949,13,FALSE())),S101,VLOOKUP(CONCATENATE($A101,T$1),'CP Trade Data'!$D$2:$P$6949,13,FALSE()))</f>
        <v>61451</v>
      </c>
      <c r="U101" s="4" t="n">
        <f aca="false">IF(ISNA(VLOOKUP(CONCATENATE($A101,U$1),'CP Trade Data'!$D$2:$P$6949,13,FALSE())),T101,VLOOKUP(CONCATENATE($A101,U$1),'CP Trade Data'!$D$2:$P$6949,13,FALSE()))</f>
        <v>75206</v>
      </c>
      <c r="V101" s="4" t="n">
        <f aca="false">IF(ISNA(VLOOKUP(CONCATENATE($A101,V$1),'CP Trade Data'!$D$2:$P$6949,13,FALSE())),U101,VLOOKUP(CONCATENATE($A101,V$1),'CP Trade Data'!$D$2:$P$6949,13,FALSE()))</f>
        <v>75206</v>
      </c>
      <c r="W101" s="4" t="n">
        <f aca="false">IF(ISNA(VLOOKUP(CONCATENATE($A101,W$1),'CP Trade Data'!$D$2:$P$6949,13,FALSE())),V101,VLOOKUP(CONCATENATE($A101,W$1),'CP Trade Data'!$D$2:$P$6949,13,FALSE()))</f>
        <v>75206</v>
      </c>
      <c r="X101" s="4" t="n">
        <f aca="false">IF(ISNA(VLOOKUP(CONCATENATE($A101,X$1),'CP Trade Data'!$D$2:$P$6949,13,FALSE())),W101,VLOOKUP(CONCATENATE($A101,X$1),'CP Trade Data'!$D$2:$P$6949,13,FALSE()))</f>
        <v>75206</v>
      </c>
      <c r="Y101" s="4" t="n">
        <f aca="false">IF(ISNA(VLOOKUP(CONCATENATE($A101,Y$1),'CP Trade Data'!$D$2:$P$6949,13,FALSE())),X101,VLOOKUP(CONCATENATE($A101,Y$1),'CP Trade Data'!$D$2:$P$6949,13,FALSE()))</f>
        <v>75206</v>
      </c>
      <c r="Z101" s="4" t="n">
        <f aca="false">IF(ISNA(VLOOKUP(CONCATENATE($A101,Z$1),'CP Trade Data'!$D$2:$P$6949,13,FALSE())),Y101,VLOOKUP(CONCATENATE($A101,Z$1),'CP Trade Data'!$D$2:$P$6949,13,FALSE()))</f>
        <v>75206</v>
      </c>
      <c r="AA101" s="4" t="n">
        <f aca="false">IF(ISNA(VLOOKUP(CONCATENATE($A101,AA$1),'CP Trade Data'!$D$2:$P$6949,13,FALSE())),Z101,VLOOKUP(CONCATENATE($A101,AA$1),'CP Trade Data'!$D$2:$P$6949,13,FALSE()))</f>
        <v>75206</v>
      </c>
      <c r="AB101" s="4" t="n">
        <f aca="false">IF(ISNA(VLOOKUP(CONCATENATE($A101,AB$1),'CP Trade Data'!$D$2:$P$6949,13,FALSE())),AA101,VLOOKUP(CONCATENATE($A101,AB$1),'CP Trade Data'!$D$2:$P$6949,13,FALSE()))</f>
        <v>75206</v>
      </c>
      <c r="AC101" s="4" t="n">
        <f aca="false">IF(ISNA(VLOOKUP(CONCATENATE($A101,AC$1),'CP Trade Data'!$D$2:$P$6949,13,FALSE())),AB101,VLOOKUP(CONCATENATE($A101,AC$1),'CP Trade Data'!$D$2:$P$6949,13,FALSE()))</f>
        <v>75206</v>
      </c>
      <c r="AD101" s="4" t="n">
        <f aca="false">IF(ISNA(VLOOKUP(CONCATENATE($A101,AD$1),'CP Trade Data'!$D$2:$P$6949,13,FALSE())),AC101,VLOOKUP(CONCATENATE($A101,AD$1),'CP Trade Data'!$D$2:$P$6949,13,FALSE()))</f>
        <v>75206</v>
      </c>
      <c r="AE101" s="4" t="n">
        <f aca="false">IF(ISNA(VLOOKUP(CONCATENATE($A101,AE$1),'CP Trade Data'!$D$2:$P$6949,13,FALSE())),AD101,VLOOKUP(CONCATENATE($A101,AE$1),'CP Trade Data'!$D$2:$P$6949,13,FALSE()))</f>
        <v>75206</v>
      </c>
      <c r="AF101" s="4" t="n">
        <f aca="false">IF(ISNA(VLOOKUP(CONCATENATE($A101,AF$1),'CP Trade Data'!$D$2:$P$6949,13,FALSE())),AE101,VLOOKUP(CONCATENATE($A101,AF$1),'CP Trade Data'!$D$2:$P$6949,13,FALSE()))</f>
        <v>75206</v>
      </c>
      <c r="AG101" s="4" t="n">
        <f aca="false">IF(ISNA(VLOOKUP(CONCATENATE($A101,AG$1),'CP Trade Data'!$D$2:$P$6949,13,FALSE())),AF101,VLOOKUP(CONCATENATE($A101,AG$1),'CP Trade Data'!$D$2:$P$6949,13,FALSE()))</f>
        <v>75206</v>
      </c>
      <c r="AH101" s="4" t="n">
        <f aca="false">IF(ISNA(VLOOKUP(CONCATENATE($A101,AH$1),'CP Trade Data'!$D$2:$P$6949,13,FALSE())),AG101,VLOOKUP(CONCATENATE($A101,AH$1),'CP Trade Data'!$D$2:$P$6949,13,FALSE()))</f>
        <v>75206</v>
      </c>
      <c r="AI101" s="4" t="n">
        <f aca="false">IF(ISNA(VLOOKUP(CONCATENATE($A101,AI$1),'CP Trade Data'!$D$2:$P$6949,13,FALSE())),AH101,VLOOKUP(CONCATENATE($A101,AI$1),'CP Trade Data'!$D$2:$P$6949,13,FALSE()))</f>
        <v>75206</v>
      </c>
      <c r="AJ101" s="4" t="n">
        <f aca="false">IF(ISNA(VLOOKUP(CONCATENATE($A101,AJ$1),'CP Trade Data'!$D$2:$P$6949,13,FALSE())),AI101,VLOOKUP(CONCATENATE($A101,AJ$1),'CP Trade Data'!$D$2:$P$6949,13,FALSE()))</f>
        <v>75206</v>
      </c>
      <c r="AK101" s="4" t="n">
        <f aca="false">IF(ISNA(VLOOKUP(CONCATENATE($A101,AK$1),'CP Trade Data'!$D$2:$P$6949,13,FALSE())),AJ101,VLOOKUP(CONCATENATE($A101,AK$1),'CP Trade Data'!$D$2:$P$6949,13,FALSE()))</f>
        <v>75206</v>
      </c>
      <c r="AL101" s="4" t="n">
        <f aca="false">IF(ISNA(VLOOKUP(CONCATENATE($A101,AL$1),'CP Trade Data'!$D$2:$P$6949,13,FALSE())),AK101,VLOOKUP(CONCATENATE($A101,AL$1),'CP Trade Data'!$D$2:$P$6949,13,FALSE()))</f>
        <v>75206</v>
      </c>
      <c r="AM101" s="4" t="n">
        <f aca="false">IF(ISNA(VLOOKUP(CONCATENATE($A101,AM$1),'CP Trade Data'!$D$2:$P$6949,13,FALSE())),AL101,VLOOKUP(CONCATENATE($A101,AM$1),'CP Trade Data'!$D$2:$P$6949,13,FALSE()))</f>
        <v>75206</v>
      </c>
      <c r="AN101" s="4" t="n">
        <f aca="false">IF(ISNA(VLOOKUP(CONCATENATE($A101,AN$1),'CP Trade Data'!$D$2:$P$6949,13,FALSE())),AM101,VLOOKUP(CONCATENATE($A101,AN$1),'CP Trade Data'!$D$2:$P$6949,13,FALSE()))</f>
        <v>75206</v>
      </c>
      <c r="AO101" s="4" t="n">
        <f aca="false">IF(ISNA(VLOOKUP(CONCATENATE($A101,AO$1),'CP Trade Data'!$D$2:$P$6949,13,FALSE())),AN101,VLOOKUP(CONCATENATE($A101,AO$1),'CP Trade Data'!$D$2:$P$6949,13,FALSE()))</f>
        <v>75206</v>
      </c>
      <c r="AP101" s="4" t="n">
        <f aca="false">IF(ISNA(VLOOKUP(CONCATENATE($A101,AP$1),'CP Trade Data'!$D$2:$P$6949,13,FALSE())),AO101,VLOOKUP(CONCATENATE($A101,AP$1),'CP Trade Data'!$D$2:$P$6949,13,FALSE()))</f>
        <v>75206</v>
      </c>
      <c r="AQ101" s="4" t="n">
        <f aca="false">IF(ISNA(VLOOKUP(CONCATENATE($A101,AQ$1),'CP Trade Data'!$D$2:$P$6949,13,FALSE())),AP101,VLOOKUP(CONCATENATE($A101,AQ$1),'CP Trade Data'!$D$2:$P$6949,13,FALSE()))</f>
        <v>75206</v>
      </c>
      <c r="AR101" s="4" t="n">
        <f aca="false">IF(ISNA(VLOOKUP(CONCATENATE($A101,AR$1),'CP Trade Data'!$D$2:$P$6949,13,FALSE())),AQ101,VLOOKUP(CONCATENATE($A101,AR$1),'CP Trade Data'!$D$2:$P$6949,13,FALSE()))</f>
        <v>75206</v>
      </c>
      <c r="AS101" s="4" t="n">
        <f aca="false">IF(ISNA(VLOOKUP(CONCATENATE($A101,AS$1),'CP Trade Data'!$D$2:$P$6949,13,FALSE())),AR101,VLOOKUP(CONCATENATE($A101,AS$1),'CP Trade Data'!$D$2:$P$6949,13,FALSE()))</f>
        <v>75206</v>
      </c>
      <c r="AT101" s="4" t="n">
        <f aca="false">IF(ISNA(VLOOKUP(CONCATENATE($A101,AT$1),'CP Trade Data'!$D$2:$P$6949,13,FALSE())),AS101,VLOOKUP(CONCATENATE($A101,AT$1),'CP Trade Data'!$D$2:$P$6949,13,FALSE()))</f>
        <v>75206</v>
      </c>
      <c r="AU101" s="4" t="n">
        <f aca="false">IF(ISNA(VLOOKUP(CONCATENATE($A101,AU$1),'CP Trade Data'!$D$2:$P$6949,13,FALSE())),AT101,VLOOKUP(CONCATENATE($A101,AU$1),'CP Trade Data'!$D$2:$P$6949,13,FALSE()))</f>
        <v>75206</v>
      </c>
      <c r="AV101" s="4" t="n">
        <f aca="false">IF(ISNA(VLOOKUP(CONCATENATE($A101,AV$1),'CP Trade Data'!$D$2:$P$6949,13,FALSE())),AU101,VLOOKUP(CONCATENATE($A101,AV$1),'CP Trade Data'!$D$2:$P$6949,13,FALSE()))</f>
        <v>75206</v>
      </c>
      <c r="AW101" s="4" t="n">
        <f aca="false">IF(ISNA(VLOOKUP(CONCATENATE($A101,AW$1),'CP Trade Data'!$D$2:$P$6949,13,FALSE())),AV101,VLOOKUP(CONCATENATE($A101,AW$1),'CP Trade Data'!$D$2:$P$6949,13,FALSE()))</f>
        <v>75206</v>
      </c>
      <c r="AX101" s="4" t="n">
        <f aca="false">IF(ISNA(VLOOKUP(CONCATENATE($A101,AX$1),'CP Trade Data'!$D$2:$P$6949,13,FALSE())),AW101,VLOOKUP(CONCATENATE($A101,AX$1),'CP Trade Data'!$D$2:$P$6949,13,FALSE()))</f>
        <v>75206</v>
      </c>
      <c r="AY101" s="4" t="n">
        <f aca="false">IF(ISNA(VLOOKUP(CONCATENATE($A101,AY$1),'CP Trade Data'!$D$2:$P$6949,13,FALSE())),AX101,VLOOKUP(CONCATENATE($A101,AY$1),'CP Trade Data'!$D$2:$P$6949,13,FALSE()))</f>
        <v>75206</v>
      </c>
      <c r="AZ101" s="4" t="n">
        <f aca="false">IF(ISNA(VLOOKUP(CONCATENATE($A101,AZ$1),'CP Trade Data'!$D$2:$P$6949,13,FALSE())),AY101,VLOOKUP(CONCATENATE($A101,AZ$1),'CP Trade Data'!$D$2:$P$6949,13,FALSE()))</f>
        <v>75206</v>
      </c>
      <c r="BA101" s="4" t="n">
        <f aca="false">IF(ISNA(VLOOKUP(CONCATENATE($A101,BA$1),'CP Trade Data'!$D$2:$P$6949,13,FALSE())),AZ101,VLOOKUP(CONCATENATE($A101,BA$1),'CP Trade Data'!$D$2:$P$6949,13,FALSE()))</f>
        <v>75206</v>
      </c>
      <c r="BB101" s="4" t="n">
        <f aca="false">IF(ISNA(VLOOKUP(CONCATENATE($A101,BB$1),'CP Trade Data'!$D$2:$P$6949,13,FALSE())),BA101,VLOOKUP(CONCATENATE($A101,BB$1),'CP Trade Data'!$D$2:$P$6949,13,FALSE()))</f>
        <v>75206</v>
      </c>
      <c r="BC101" s="4" t="n">
        <f aca="false">IF(ISNA(VLOOKUP(CONCATENATE($A101,BC$1),'CP Trade Data'!$D$2:$P$6949,13,FALSE())),BB101,VLOOKUP(CONCATENATE($A101,BC$1),'CP Trade Data'!$D$2:$P$6949,13,FALSE()))</f>
        <v>75206</v>
      </c>
      <c r="BD101" s="4" t="n">
        <f aca="false">IF(ISNA(VLOOKUP(CONCATENATE($A101,BD$1),'CP Trade Data'!$D$2:$P$6949,13,FALSE())),BC101,VLOOKUP(CONCATENATE($A101,BD$1),'CP Trade Data'!$D$2:$P$6949,13,FALSE()))</f>
        <v>75206</v>
      </c>
      <c r="BE101" s="4" t="n">
        <f aca="false">IF(ISNA(VLOOKUP(CONCATENATE($A101,BE$1),'CP Trade Data'!$D$2:$P$6949,13,FALSE())),BD101,VLOOKUP(CONCATENATE($A101,BE$1),'CP Trade Data'!$D$2:$P$6949,13,FALSE()))</f>
        <v>75206</v>
      </c>
      <c r="BF101" s="4" t="n">
        <f aca="false">IF(ISNA(VLOOKUP(CONCATENATE($A101,BF$1),'CP Trade Data'!$D$2:$P$6949,13,FALSE())),BE101,VLOOKUP(CONCATENATE($A101,BF$1),'CP Trade Data'!$D$2:$P$6949,13,FALSE()))</f>
        <v>75206</v>
      </c>
      <c r="BG101" s="4" t="n">
        <f aca="false">IF(ISNA(VLOOKUP(CONCATENATE($A101,BG$1),'CP Trade Data'!$D$2:$P$6949,13,FALSE())),BF101,VLOOKUP(CONCATENATE($A101,BG$1),'CP Trade Data'!$D$2:$P$6949,13,FALSE()))</f>
        <v>75206</v>
      </c>
      <c r="BH101" s="4" t="n">
        <f aca="false">IF(ISNA(VLOOKUP(CONCATENATE($A101,BH$1),'CP Trade Data'!$D$2:$P$6949,13,FALSE())),BG101,VLOOKUP(CONCATENATE($A101,BH$1),'CP Trade Data'!$D$2:$P$6949,13,FALSE()))</f>
        <v>75206</v>
      </c>
      <c r="BI101" s="4" t="n">
        <f aca="false">IF(ISNA(VLOOKUP(CONCATENATE($A101,BI$1),'CP Trade Data'!$D$2:$P$6949,13,FALSE())),BH101,VLOOKUP(CONCATENATE($A101,BI$1),'CP Trade Data'!$D$2:$P$6949,13,FALSE()))</f>
        <v>75206</v>
      </c>
      <c r="BJ101" s="4" t="n">
        <f aca="false">IF(ISNA(VLOOKUP(CONCATENATE($A101,BJ$1),'CP Trade Data'!$D$2:$P$6949,13,FALSE())),BI101,VLOOKUP(CONCATENATE($A101,BJ$1),'CP Trade Data'!$D$2:$P$6949,13,FALSE()))</f>
        <v>75206</v>
      </c>
      <c r="BK101" s="4" t="n">
        <f aca="false">IF(ISNA(VLOOKUP(CONCATENATE($A101,BK$1),'CP Trade Data'!$D$2:$P$6949,13,FALSE())),BJ101,VLOOKUP(CONCATENATE($A101,BK$1),'CP Trade Data'!$D$2:$P$6949,13,FALSE()))</f>
        <v>75206</v>
      </c>
    </row>
    <row r="102" customFormat="false" ht="12.75" hidden="false" customHeight="false" outlineLevel="0" collapsed="false">
      <c r="A102" s="0" t="n">
        <v>9899</v>
      </c>
      <c r="B102" s="0" t="s">
        <v>101</v>
      </c>
      <c r="C102" s="4" t="n">
        <f aca="false">IF(ISNA(VLOOKUP(CONCATENATE($A102,C$1),'CP Trade Data'!$D$2:$P$6949,13,FALSE())),0,VLOOKUP(CONCATENATE($A102,C$1),'CP Trade Data'!$D$2:$P$6949,13,FALSE()))</f>
        <v>0</v>
      </c>
      <c r="D102" s="4" t="n">
        <f aca="false">IF(ISNA(VLOOKUP(CONCATENATE($A102,D$1),'CP Trade Data'!$D$2:$P$6949,13,FALSE())),C102,VLOOKUP(CONCATENATE($A102,D$1),'CP Trade Data'!$D$2:$P$6949,13,FALSE()))</f>
        <v>0</v>
      </c>
      <c r="E102" s="4" t="n">
        <f aca="false">IF(ISNA(VLOOKUP(CONCATENATE($A102,E$1),'CP Trade Data'!$D$2:$P$6949,13,FALSE())),D102,VLOOKUP(CONCATENATE($A102,E$1),'CP Trade Data'!$D$2:$P$6949,13,FALSE()))</f>
        <v>0</v>
      </c>
      <c r="F102" s="4" t="n">
        <f aca="false">IF(ISNA(VLOOKUP(CONCATENATE($A102,F$1),'CP Trade Data'!$D$2:$P$6949,13,FALSE())),E102,VLOOKUP(CONCATENATE($A102,F$1),'CP Trade Data'!$D$2:$P$6949,13,FALSE()))</f>
        <v>0</v>
      </c>
      <c r="G102" s="4" t="n">
        <f aca="false">IF(ISNA(VLOOKUP(CONCATENATE($A102,G$1),'CP Trade Data'!$D$2:$P$6949,13,FALSE())),F102,VLOOKUP(CONCATENATE($A102,G$1),'CP Trade Data'!$D$2:$P$6949,13,FALSE()))</f>
        <v>0</v>
      </c>
      <c r="H102" s="4" t="n">
        <f aca="false">IF(ISNA(VLOOKUP(CONCATENATE($A102,H$1),'CP Trade Data'!$D$2:$P$6949,13,FALSE())),G102,VLOOKUP(CONCATENATE($A102,H$1),'CP Trade Data'!$D$2:$P$6949,13,FALSE()))</f>
        <v>0</v>
      </c>
      <c r="I102" s="4" t="n">
        <f aca="false">IF(ISNA(VLOOKUP(CONCATENATE($A102,I$1),'CP Trade Data'!$D$2:$P$6949,13,FALSE())),H102,VLOOKUP(CONCATENATE($A102,I$1),'CP Trade Data'!$D$2:$P$6949,13,FALSE()))</f>
        <v>0</v>
      </c>
      <c r="J102" s="4" t="n">
        <f aca="false">IF(ISNA(VLOOKUP(CONCATENATE($A102,J$1),'CP Trade Data'!$D$2:$P$6949,13,FALSE())),I102,VLOOKUP(CONCATENATE($A102,J$1),'CP Trade Data'!$D$2:$P$6949,13,FALSE()))</f>
        <v>0</v>
      </c>
      <c r="K102" s="4" t="n">
        <f aca="false">IF(ISNA(VLOOKUP(CONCATENATE($A102,K$1),'CP Trade Data'!$D$2:$P$6949,13,FALSE())),J102,VLOOKUP(CONCATENATE($A102,K$1),'CP Trade Data'!$D$2:$P$6949,13,FALSE()))</f>
        <v>0</v>
      </c>
      <c r="L102" s="4" t="n">
        <f aca="false">IF(ISNA(VLOOKUP(CONCATENATE($A102,L$1),'CP Trade Data'!$D$2:$P$6949,13,FALSE())),K102,VLOOKUP(CONCATENATE($A102,L$1),'CP Trade Data'!$D$2:$P$6949,13,FALSE()))</f>
        <v>3323</v>
      </c>
      <c r="M102" s="4" t="n">
        <f aca="false">IF(ISNA(VLOOKUP(CONCATENATE($A102,M$1),'CP Trade Data'!$D$2:$P$6949,13,FALSE())),L102,VLOOKUP(CONCATENATE($A102,M$1),'CP Trade Data'!$D$2:$P$6949,13,FALSE()))</f>
        <v>3323</v>
      </c>
      <c r="N102" s="4" t="n">
        <f aca="false">IF(ISNA(VLOOKUP(CONCATENATE($A102,N$1),'CP Trade Data'!$D$2:$P$6949,13,FALSE())),M102,VLOOKUP(CONCATENATE($A102,N$1),'CP Trade Data'!$D$2:$P$6949,13,FALSE()))</f>
        <v>3323</v>
      </c>
      <c r="O102" s="4" t="n">
        <f aca="false">IF(ISNA(VLOOKUP(CONCATENATE($A102,O$1),'CP Trade Data'!$D$2:$P$6949,13,FALSE())),N102,VLOOKUP(CONCATENATE($A102,O$1),'CP Trade Data'!$D$2:$P$6949,13,FALSE()))</f>
        <v>3323</v>
      </c>
      <c r="P102" s="4" t="n">
        <f aca="false">IF(ISNA(VLOOKUP(CONCATENATE($A102,P$1),'CP Trade Data'!$D$2:$P$6949,13,FALSE())),O102,VLOOKUP(CONCATENATE($A102,P$1),'CP Trade Data'!$D$2:$P$6949,13,FALSE()))</f>
        <v>3323</v>
      </c>
      <c r="Q102" s="4" t="n">
        <f aca="false">IF(ISNA(VLOOKUP(CONCATENATE($A102,Q$1),'CP Trade Data'!$D$2:$P$6949,13,FALSE())),P102,VLOOKUP(CONCATENATE($A102,Q$1),'CP Trade Data'!$D$2:$P$6949,13,FALSE()))</f>
        <v>11491</v>
      </c>
      <c r="R102" s="4" t="n">
        <f aca="false">IF(ISNA(VLOOKUP(CONCATENATE($A102,R$1),'CP Trade Data'!$D$2:$P$6949,13,FALSE())),Q102,VLOOKUP(CONCATENATE($A102,R$1),'CP Trade Data'!$D$2:$P$6949,13,FALSE()))</f>
        <v>11491</v>
      </c>
      <c r="S102" s="4" t="n">
        <f aca="false">IF(ISNA(VLOOKUP(CONCATENATE($A102,S$1),'CP Trade Data'!$D$2:$P$6949,13,FALSE())),R102,VLOOKUP(CONCATENATE($A102,S$1),'CP Trade Data'!$D$2:$P$6949,13,FALSE()))</f>
        <v>11491</v>
      </c>
      <c r="T102" s="4" t="n">
        <f aca="false">IF(ISNA(VLOOKUP(CONCATENATE($A102,T$1),'CP Trade Data'!$D$2:$P$6949,13,FALSE())),S102,VLOOKUP(CONCATENATE($A102,T$1),'CP Trade Data'!$D$2:$P$6949,13,FALSE()))</f>
        <v>11491</v>
      </c>
      <c r="U102" s="4" t="n">
        <f aca="false">IF(ISNA(VLOOKUP(CONCATENATE($A102,U$1),'CP Trade Data'!$D$2:$P$6949,13,FALSE())),T102,VLOOKUP(CONCATENATE($A102,U$1),'CP Trade Data'!$D$2:$P$6949,13,FALSE()))</f>
        <v>11491</v>
      </c>
      <c r="V102" s="4" t="n">
        <f aca="false">IF(ISNA(VLOOKUP(CONCATENATE($A102,V$1),'CP Trade Data'!$D$2:$P$6949,13,FALSE())),U102,VLOOKUP(CONCATENATE($A102,V$1),'CP Trade Data'!$D$2:$P$6949,13,FALSE()))</f>
        <v>11491</v>
      </c>
      <c r="W102" s="4" t="n">
        <f aca="false">IF(ISNA(VLOOKUP(CONCATENATE($A102,W$1),'CP Trade Data'!$D$2:$P$6949,13,FALSE())),V102,VLOOKUP(CONCATENATE($A102,W$1),'CP Trade Data'!$D$2:$P$6949,13,FALSE()))</f>
        <v>11491</v>
      </c>
      <c r="X102" s="4" t="n">
        <f aca="false">IF(ISNA(VLOOKUP(CONCATENATE($A102,X$1),'CP Trade Data'!$D$2:$P$6949,13,FALSE())),W102,VLOOKUP(CONCATENATE($A102,X$1),'CP Trade Data'!$D$2:$P$6949,13,FALSE()))</f>
        <v>11491</v>
      </c>
      <c r="Y102" s="4" t="n">
        <f aca="false">IF(ISNA(VLOOKUP(CONCATENATE($A102,Y$1),'CP Trade Data'!$D$2:$P$6949,13,FALSE())),X102,VLOOKUP(CONCATENATE($A102,Y$1),'CP Trade Data'!$D$2:$P$6949,13,FALSE()))</f>
        <v>69039</v>
      </c>
      <c r="Z102" s="4" t="n">
        <f aca="false">IF(ISNA(VLOOKUP(CONCATENATE($A102,Z$1),'CP Trade Data'!$D$2:$P$6949,13,FALSE())),Y102,VLOOKUP(CONCATENATE($A102,Z$1),'CP Trade Data'!$D$2:$P$6949,13,FALSE()))</f>
        <v>72395</v>
      </c>
      <c r="AA102" s="4" t="n">
        <f aca="false">IF(ISNA(VLOOKUP(CONCATENATE($A102,AA$1),'CP Trade Data'!$D$2:$P$6949,13,FALSE())),Z102,VLOOKUP(CONCATENATE($A102,AA$1),'CP Trade Data'!$D$2:$P$6949,13,FALSE()))</f>
        <v>127937</v>
      </c>
      <c r="AB102" s="4" t="n">
        <f aca="false">IF(ISNA(VLOOKUP(CONCATENATE($A102,AB$1),'CP Trade Data'!$D$2:$P$6949,13,FALSE())),AA102,VLOOKUP(CONCATENATE($A102,AB$1),'CP Trade Data'!$D$2:$P$6949,13,FALSE()))</f>
        <v>127937</v>
      </c>
      <c r="AC102" s="4" t="n">
        <f aca="false">IF(ISNA(VLOOKUP(CONCATENATE($A102,AC$1),'CP Trade Data'!$D$2:$P$6949,13,FALSE())),AB102,VLOOKUP(CONCATENATE($A102,AC$1),'CP Trade Data'!$D$2:$P$6949,13,FALSE()))</f>
        <v>127937</v>
      </c>
      <c r="AD102" s="4" t="n">
        <f aca="false">IF(ISNA(VLOOKUP(CONCATENATE($A102,AD$1),'CP Trade Data'!$D$2:$P$6949,13,FALSE())),AC102,VLOOKUP(CONCATENATE($A102,AD$1),'CP Trade Data'!$D$2:$P$6949,13,FALSE()))</f>
        <v>127937</v>
      </c>
      <c r="AE102" s="4" t="n">
        <f aca="false">IF(ISNA(VLOOKUP(CONCATENATE($A102,AE$1),'CP Trade Data'!$D$2:$P$6949,13,FALSE())),AD102,VLOOKUP(CONCATENATE($A102,AE$1),'CP Trade Data'!$D$2:$P$6949,13,FALSE()))</f>
        <v>132157</v>
      </c>
      <c r="AF102" s="4" t="n">
        <f aca="false">IF(ISNA(VLOOKUP(CONCATENATE($A102,AF$1),'CP Trade Data'!$D$2:$P$6949,13,FALSE())),AE102,VLOOKUP(CONCATENATE($A102,AF$1),'CP Trade Data'!$D$2:$P$6949,13,FALSE()))</f>
        <v>132157</v>
      </c>
      <c r="AG102" s="4" t="n">
        <f aca="false">IF(ISNA(VLOOKUP(CONCATENATE($A102,AG$1),'CP Trade Data'!$D$2:$P$6949,13,FALSE())),AF102,VLOOKUP(CONCATENATE($A102,AG$1),'CP Trade Data'!$D$2:$P$6949,13,FALSE()))</f>
        <v>137330</v>
      </c>
      <c r="AH102" s="4" t="n">
        <f aca="false">IF(ISNA(VLOOKUP(CONCATENATE($A102,AH$1),'CP Trade Data'!$D$2:$P$6949,13,FALSE())),AG102,VLOOKUP(CONCATENATE($A102,AH$1),'CP Trade Data'!$D$2:$P$6949,13,FALSE()))</f>
        <v>145116</v>
      </c>
      <c r="AI102" s="4" t="n">
        <f aca="false">IF(ISNA(VLOOKUP(CONCATENATE($A102,AI$1),'CP Trade Data'!$D$2:$P$6949,13,FALSE())),AH102,VLOOKUP(CONCATENATE($A102,AI$1),'CP Trade Data'!$D$2:$P$6949,13,FALSE()))</f>
        <v>145116</v>
      </c>
      <c r="AJ102" s="4" t="n">
        <f aca="false">IF(ISNA(VLOOKUP(CONCATENATE($A102,AJ$1),'CP Trade Data'!$D$2:$P$6949,13,FALSE())),AI102,VLOOKUP(CONCATENATE($A102,AJ$1),'CP Trade Data'!$D$2:$P$6949,13,FALSE()))</f>
        <v>145116</v>
      </c>
      <c r="AK102" s="4" t="n">
        <f aca="false">IF(ISNA(VLOOKUP(CONCATENATE($A102,AK$1),'CP Trade Data'!$D$2:$P$6949,13,FALSE())),AJ102,VLOOKUP(CONCATENATE($A102,AK$1),'CP Trade Data'!$D$2:$P$6949,13,FALSE()))</f>
        <v>145116</v>
      </c>
      <c r="AL102" s="4" t="n">
        <f aca="false">IF(ISNA(VLOOKUP(CONCATENATE($A102,AL$1),'CP Trade Data'!$D$2:$P$6949,13,FALSE())),AK102,VLOOKUP(CONCATENATE($A102,AL$1),'CP Trade Data'!$D$2:$P$6949,13,FALSE()))</f>
        <v>145116</v>
      </c>
      <c r="AM102" s="4" t="n">
        <f aca="false">IF(ISNA(VLOOKUP(CONCATENATE($A102,AM$1),'CP Trade Data'!$D$2:$P$6949,13,FALSE())),AL102,VLOOKUP(CONCATENATE($A102,AM$1),'CP Trade Data'!$D$2:$P$6949,13,FALSE()))</f>
        <v>145116</v>
      </c>
      <c r="AN102" s="4" t="n">
        <f aca="false">IF(ISNA(VLOOKUP(CONCATENATE($A102,AN$1),'CP Trade Data'!$D$2:$P$6949,13,FALSE())),AM102,VLOOKUP(CONCATENATE($A102,AN$1),'CP Trade Data'!$D$2:$P$6949,13,FALSE()))</f>
        <v>145116</v>
      </c>
      <c r="AO102" s="4" t="n">
        <f aca="false">IF(ISNA(VLOOKUP(CONCATENATE($A102,AO$1),'CP Trade Data'!$D$2:$P$6949,13,FALSE())),AN102,VLOOKUP(CONCATENATE($A102,AO$1),'CP Trade Data'!$D$2:$P$6949,13,FALSE()))</f>
        <v>145116</v>
      </c>
      <c r="AP102" s="4" t="n">
        <f aca="false">IF(ISNA(VLOOKUP(CONCATENATE($A102,AP$1),'CP Trade Data'!$D$2:$P$6949,13,FALSE())),AO102,VLOOKUP(CONCATENATE($A102,AP$1),'CP Trade Data'!$D$2:$P$6949,13,FALSE()))</f>
        <v>145116</v>
      </c>
      <c r="AQ102" s="4" t="n">
        <f aca="false">IF(ISNA(VLOOKUP(CONCATENATE($A102,AQ$1),'CP Trade Data'!$D$2:$P$6949,13,FALSE())),AP102,VLOOKUP(CONCATENATE($A102,AQ$1),'CP Trade Data'!$D$2:$P$6949,13,FALSE()))</f>
        <v>145116</v>
      </c>
      <c r="AR102" s="4" t="n">
        <f aca="false">IF(ISNA(VLOOKUP(CONCATENATE($A102,AR$1),'CP Trade Data'!$D$2:$P$6949,13,FALSE())),AQ102,VLOOKUP(CONCATENATE($A102,AR$1),'CP Trade Data'!$D$2:$P$6949,13,FALSE()))</f>
        <v>145116</v>
      </c>
      <c r="AS102" s="4" t="n">
        <f aca="false">IF(ISNA(VLOOKUP(CONCATENATE($A102,AS$1),'CP Trade Data'!$D$2:$P$6949,13,FALSE())),AR102,VLOOKUP(CONCATENATE($A102,AS$1),'CP Trade Data'!$D$2:$P$6949,13,FALSE()))</f>
        <v>145116</v>
      </c>
      <c r="AT102" s="4" t="n">
        <f aca="false">IF(ISNA(VLOOKUP(CONCATENATE($A102,AT$1),'CP Trade Data'!$D$2:$P$6949,13,FALSE())),AS102,VLOOKUP(CONCATENATE($A102,AT$1),'CP Trade Data'!$D$2:$P$6949,13,FALSE()))</f>
        <v>145116</v>
      </c>
      <c r="AU102" s="4" t="n">
        <f aca="false">IF(ISNA(VLOOKUP(CONCATENATE($A102,AU$1),'CP Trade Data'!$D$2:$P$6949,13,FALSE())),AT102,VLOOKUP(CONCATENATE($A102,AU$1),'CP Trade Data'!$D$2:$P$6949,13,FALSE()))</f>
        <v>145116</v>
      </c>
      <c r="AV102" s="4" t="n">
        <f aca="false">IF(ISNA(VLOOKUP(CONCATENATE($A102,AV$1),'CP Trade Data'!$D$2:$P$6949,13,FALSE())),AU102,VLOOKUP(CONCATENATE($A102,AV$1),'CP Trade Data'!$D$2:$P$6949,13,FALSE()))</f>
        <v>145116</v>
      </c>
      <c r="AW102" s="4" t="n">
        <f aca="false">IF(ISNA(VLOOKUP(CONCATENATE($A102,AW$1),'CP Trade Data'!$D$2:$P$6949,13,FALSE())),AV102,VLOOKUP(CONCATENATE($A102,AW$1),'CP Trade Data'!$D$2:$P$6949,13,FALSE()))</f>
        <v>145116</v>
      </c>
      <c r="AX102" s="4" t="n">
        <f aca="false">IF(ISNA(VLOOKUP(CONCATENATE($A102,AX$1),'CP Trade Data'!$D$2:$P$6949,13,FALSE())),AW102,VLOOKUP(CONCATENATE($A102,AX$1),'CP Trade Data'!$D$2:$P$6949,13,FALSE()))</f>
        <v>145116</v>
      </c>
      <c r="AY102" s="4" t="n">
        <f aca="false">IF(ISNA(VLOOKUP(CONCATENATE($A102,AY$1),'CP Trade Data'!$D$2:$P$6949,13,FALSE())),AX102,VLOOKUP(CONCATENATE($A102,AY$1),'CP Trade Data'!$D$2:$P$6949,13,FALSE()))</f>
        <v>145116</v>
      </c>
      <c r="AZ102" s="4" t="n">
        <f aca="false">IF(ISNA(VLOOKUP(CONCATENATE($A102,AZ$1),'CP Trade Data'!$D$2:$P$6949,13,FALSE())),AY102,VLOOKUP(CONCATENATE($A102,AZ$1),'CP Trade Data'!$D$2:$P$6949,13,FALSE()))</f>
        <v>153976</v>
      </c>
      <c r="BA102" s="4" t="n">
        <f aca="false">IF(ISNA(VLOOKUP(CONCATENATE($A102,BA$1),'CP Trade Data'!$D$2:$P$6949,13,FALSE())),AZ102,VLOOKUP(CONCATENATE($A102,BA$1),'CP Trade Data'!$D$2:$P$6949,13,FALSE()))</f>
        <v>166340</v>
      </c>
      <c r="BB102" s="4" t="n">
        <f aca="false">IF(ISNA(VLOOKUP(CONCATENATE($A102,BB$1),'CP Trade Data'!$D$2:$P$6949,13,FALSE())),BA102,VLOOKUP(CONCATENATE($A102,BB$1),'CP Trade Data'!$D$2:$P$6949,13,FALSE()))</f>
        <v>177180</v>
      </c>
      <c r="BC102" s="4" t="n">
        <f aca="false">IF(ISNA(VLOOKUP(CONCATENATE($A102,BC$1),'CP Trade Data'!$D$2:$P$6949,13,FALSE())),BB102,VLOOKUP(CONCATENATE($A102,BC$1),'CP Trade Data'!$D$2:$P$6949,13,FALSE()))</f>
        <v>191565</v>
      </c>
      <c r="BD102" s="4" t="n">
        <f aca="false">IF(ISNA(VLOOKUP(CONCATENATE($A102,BD$1),'CP Trade Data'!$D$2:$P$6949,13,FALSE())),BC102,VLOOKUP(CONCATENATE($A102,BD$1),'CP Trade Data'!$D$2:$P$6949,13,FALSE()))</f>
        <v>225465</v>
      </c>
      <c r="BE102" s="4" t="n">
        <f aca="false">IF(ISNA(VLOOKUP(CONCATENATE($A102,BE$1),'CP Trade Data'!$D$2:$P$6949,13,FALSE())),BD102,VLOOKUP(CONCATENATE($A102,BE$1),'CP Trade Data'!$D$2:$P$6949,13,FALSE()))</f>
        <v>225465</v>
      </c>
      <c r="BF102" s="4" t="n">
        <f aca="false">IF(ISNA(VLOOKUP(CONCATENATE($A102,BF$1),'CP Trade Data'!$D$2:$P$6949,13,FALSE())),BE102,VLOOKUP(CONCATENATE($A102,BF$1),'CP Trade Data'!$D$2:$P$6949,13,FALSE()))</f>
        <v>225465</v>
      </c>
      <c r="BG102" s="4" t="n">
        <f aca="false">IF(ISNA(VLOOKUP(CONCATENATE($A102,BG$1),'CP Trade Data'!$D$2:$P$6949,13,FALSE())),BF102,VLOOKUP(CONCATENATE($A102,BG$1),'CP Trade Data'!$D$2:$P$6949,13,FALSE()))</f>
        <v>237503</v>
      </c>
      <c r="BH102" s="4" t="n">
        <f aca="false">IF(ISNA(VLOOKUP(CONCATENATE($A102,BH$1),'CP Trade Data'!$D$2:$P$6949,13,FALSE())),BG102,VLOOKUP(CONCATENATE($A102,BH$1),'CP Trade Data'!$D$2:$P$6949,13,FALSE()))</f>
        <v>234843</v>
      </c>
      <c r="BI102" s="4" t="n">
        <f aca="false">IF(ISNA(VLOOKUP(CONCATENATE($A102,BI$1),'CP Trade Data'!$D$2:$P$6949,13,FALSE())),BH102,VLOOKUP(CONCATENATE($A102,BI$1),'CP Trade Data'!$D$2:$P$6949,13,FALSE()))</f>
        <v>229702</v>
      </c>
      <c r="BJ102" s="4" t="n">
        <f aca="false">IF(ISNA(VLOOKUP(CONCATENATE($A102,BJ$1),'CP Trade Data'!$D$2:$P$6949,13,FALSE())),BI102,VLOOKUP(CONCATENATE($A102,BJ$1),'CP Trade Data'!$D$2:$P$6949,13,FALSE()))</f>
        <v>244266</v>
      </c>
      <c r="BK102" s="4" t="n">
        <f aca="false">IF(ISNA(VLOOKUP(CONCATENATE($A102,BK$1),'CP Trade Data'!$D$2:$P$6949,13,FALSE())),BJ102,VLOOKUP(CONCATENATE($A102,BK$1),'CP Trade Data'!$D$2:$P$6949,13,FALSE()))</f>
        <v>245354</v>
      </c>
    </row>
    <row r="103" customFormat="false" ht="12.75" hidden="false" customHeight="false" outlineLevel="0" collapsed="false">
      <c r="A103" s="0" t="n">
        <v>6078</v>
      </c>
      <c r="B103" s="0" t="s">
        <v>102</v>
      </c>
      <c r="C103" s="4" t="n">
        <f aca="false">IF(ISNA(VLOOKUP(CONCATENATE($A103,C$1),'CP Trade Data'!$D$2:$P$6949,13,FALSE())),0,VLOOKUP(CONCATENATE($A103,C$1),'CP Trade Data'!$D$2:$P$6949,13,FALSE()))</f>
        <v>0</v>
      </c>
      <c r="D103" s="4" t="n">
        <f aca="false">IF(ISNA(VLOOKUP(CONCATENATE($A103,D$1),'CP Trade Data'!$D$2:$P$6949,13,FALSE())),C103,VLOOKUP(CONCATENATE($A103,D$1),'CP Trade Data'!$D$2:$P$6949,13,FALSE()))</f>
        <v>0</v>
      </c>
      <c r="E103" s="4" t="n">
        <f aca="false">IF(ISNA(VLOOKUP(CONCATENATE($A103,E$1),'CP Trade Data'!$D$2:$P$6949,13,FALSE())),D103,VLOOKUP(CONCATENATE($A103,E$1),'CP Trade Data'!$D$2:$P$6949,13,FALSE()))</f>
        <v>0</v>
      </c>
      <c r="F103" s="4" t="n">
        <f aca="false">IF(ISNA(VLOOKUP(CONCATENATE($A103,F$1),'CP Trade Data'!$D$2:$P$6949,13,FALSE())),E103,VLOOKUP(CONCATENATE($A103,F$1),'CP Trade Data'!$D$2:$P$6949,13,FALSE()))</f>
        <v>117487</v>
      </c>
      <c r="G103" s="4" t="n">
        <f aca="false">IF(ISNA(VLOOKUP(CONCATENATE($A103,G$1),'CP Trade Data'!$D$2:$P$6949,13,FALSE())),F103,VLOOKUP(CONCATENATE($A103,G$1),'CP Trade Data'!$D$2:$P$6949,13,FALSE()))</f>
        <v>0</v>
      </c>
      <c r="H103" s="4" t="n">
        <f aca="false">IF(ISNA(VLOOKUP(CONCATENATE($A103,H$1),'CP Trade Data'!$D$2:$P$6949,13,FALSE())),G103,VLOOKUP(CONCATENATE($A103,H$1),'CP Trade Data'!$D$2:$P$6949,13,FALSE()))</f>
        <v>0</v>
      </c>
      <c r="I103" s="4" t="n">
        <f aca="false">IF(ISNA(VLOOKUP(CONCATENATE($A103,I$1),'CP Trade Data'!$D$2:$P$6949,13,FALSE())),H103,VLOOKUP(CONCATENATE($A103,I$1),'CP Trade Data'!$D$2:$P$6949,13,FALSE()))</f>
        <v>0</v>
      </c>
      <c r="J103" s="4" t="n">
        <f aca="false">IF(ISNA(VLOOKUP(CONCATENATE($A103,J$1),'CP Trade Data'!$D$2:$P$6949,13,FALSE())),I103,VLOOKUP(CONCATENATE($A103,J$1),'CP Trade Data'!$D$2:$P$6949,13,FALSE()))</f>
        <v>0</v>
      </c>
      <c r="K103" s="4" t="n">
        <f aca="false">IF(ISNA(VLOOKUP(CONCATENATE($A103,K$1),'CP Trade Data'!$D$2:$P$6949,13,FALSE())),J103,VLOOKUP(CONCATENATE($A103,K$1),'CP Trade Data'!$D$2:$P$6949,13,FALSE()))</f>
        <v>0</v>
      </c>
      <c r="L103" s="4" t="n">
        <f aca="false">IF(ISNA(VLOOKUP(CONCATENATE($A103,L$1),'CP Trade Data'!$D$2:$P$6949,13,FALSE())),K103,VLOOKUP(CONCATENATE($A103,L$1),'CP Trade Data'!$D$2:$P$6949,13,FALSE()))</f>
        <v>0</v>
      </c>
      <c r="M103" s="4" t="n">
        <f aca="false">IF(ISNA(VLOOKUP(CONCATENATE($A103,M$1),'CP Trade Data'!$D$2:$P$6949,13,FALSE())),L103,VLOOKUP(CONCATENATE($A103,M$1),'CP Trade Data'!$D$2:$P$6949,13,FALSE()))</f>
        <v>0</v>
      </c>
      <c r="N103" s="4" t="n">
        <f aca="false">IF(ISNA(VLOOKUP(CONCATENATE($A103,N$1),'CP Trade Data'!$D$2:$P$6949,13,FALSE())),M103,VLOOKUP(CONCATENATE($A103,N$1),'CP Trade Data'!$D$2:$P$6949,13,FALSE()))</f>
        <v>0</v>
      </c>
      <c r="O103" s="4" t="n">
        <f aca="false">IF(ISNA(VLOOKUP(CONCATENATE($A103,O$1),'CP Trade Data'!$D$2:$P$6949,13,FALSE())),N103,VLOOKUP(CONCATENATE($A103,O$1),'CP Trade Data'!$D$2:$P$6949,13,FALSE()))</f>
        <v>0</v>
      </c>
      <c r="P103" s="4" t="n">
        <f aca="false">IF(ISNA(VLOOKUP(CONCATENATE($A103,P$1),'CP Trade Data'!$D$2:$P$6949,13,FALSE())),O103,VLOOKUP(CONCATENATE($A103,P$1),'CP Trade Data'!$D$2:$P$6949,13,FALSE()))</f>
        <v>0</v>
      </c>
      <c r="Q103" s="4" t="n">
        <f aca="false">IF(ISNA(VLOOKUP(CONCATENATE($A103,Q$1),'CP Trade Data'!$D$2:$P$6949,13,FALSE())),P103,VLOOKUP(CONCATENATE($A103,Q$1),'CP Trade Data'!$D$2:$P$6949,13,FALSE()))</f>
        <v>0</v>
      </c>
      <c r="R103" s="4" t="n">
        <f aca="false">IF(ISNA(VLOOKUP(CONCATENATE($A103,R$1),'CP Trade Data'!$D$2:$P$6949,13,FALSE())),Q103,VLOOKUP(CONCATENATE($A103,R$1),'CP Trade Data'!$D$2:$P$6949,13,FALSE()))</f>
        <v>0</v>
      </c>
      <c r="S103" s="4" t="n">
        <f aca="false">IF(ISNA(VLOOKUP(CONCATENATE($A103,S$1),'CP Trade Data'!$D$2:$P$6949,13,FALSE())),R103,VLOOKUP(CONCATENATE($A103,S$1),'CP Trade Data'!$D$2:$P$6949,13,FALSE()))</f>
        <v>0</v>
      </c>
      <c r="T103" s="4" t="n">
        <f aca="false">IF(ISNA(VLOOKUP(CONCATENATE($A103,T$1),'CP Trade Data'!$D$2:$P$6949,13,FALSE())),S103,VLOOKUP(CONCATENATE($A103,T$1),'CP Trade Data'!$D$2:$P$6949,13,FALSE()))</f>
        <v>0</v>
      </c>
      <c r="U103" s="4" t="n">
        <f aca="false">IF(ISNA(VLOOKUP(CONCATENATE($A103,U$1),'CP Trade Data'!$D$2:$P$6949,13,FALSE())),T103,VLOOKUP(CONCATENATE($A103,U$1),'CP Trade Data'!$D$2:$P$6949,13,FALSE()))</f>
        <v>0</v>
      </c>
      <c r="V103" s="4" t="n">
        <f aca="false">IF(ISNA(VLOOKUP(CONCATENATE($A103,V$1),'CP Trade Data'!$D$2:$P$6949,13,FALSE())),U103,VLOOKUP(CONCATENATE($A103,V$1),'CP Trade Data'!$D$2:$P$6949,13,FALSE()))</f>
        <v>0</v>
      </c>
      <c r="W103" s="4" t="n">
        <f aca="false">IF(ISNA(VLOOKUP(CONCATENATE($A103,W$1),'CP Trade Data'!$D$2:$P$6949,13,FALSE())),V103,VLOOKUP(CONCATENATE($A103,W$1),'CP Trade Data'!$D$2:$P$6949,13,FALSE()))</f>
        <v>0</v>
      </c>
      <c r="X103" s="4" t="n">
        <f aca="false">IF(ISNA(VLOOKUP(CONCATENATE($A103,X$1),'CP Trade Data'!$D$2:$P$6949,13,FALSE())),W103,VLOOKUP(CONCATENATE($A103,X$1),'CP Trade Data'!$D$2:$P$6949,13,FALSE()))</f>
        <v>0</v>
      </c>
      <c r="Y103" s="4" t="n">
        <f aca="false">IF(ISNA(VLOOKUP(CONCATENATE($A103,Y$1),'CP Trade Data'!$D$2:$P$6949,13,FALSE())),X103,VLOOKUP(CONCATENATE($A103,Y$1),'CP Trade Data'!$D$2:$P$6949,13,FALSE()))</f>
        <v>0</v>
      </c>
      <c r="Z103" s="4" t="n">
        <f aca="false">IF(ISNA(VLOOKUP(CONCATENATE($A103,Z$1),'CP Trade Data'!$D$2:$P$6949,13,FALSE())),Y103,VLOOKUP(CONCATENATE($A103,Z$1),'CP Trade Data'!$D$2:$P$6949,13,FALSE()))</f>
        <v>0</v>
      </c>
      <c r="AA103" s="4" t="n">
        <f aca="false">IF(ISNA(VLOOKUP(CONCATENATE($A103,AA$1),'CP Trade Data'!$D$2:$P$6949,13,FALSE())),Z103,VLOOKUP(CONCATENATE($A103,AA$1),'CP Trade Data'!$D$2:$P$6949,13,FALSE()))</f>
        <v>0</v>
      </c>
      <c r="AB103" s="4" t="n">
        <f aca="false">IF(ISNA(VLOOKUP(CONCATENATE($A103,AB$1),'CP Trade Data'!$D$2:$P$6949,13,FALSE())),AA103,VLOOKUP(CONCATENATE($A103,AB$1),'CP Trade Data'!$D$2:$P$6949,13,FALSE()))</f>
        <v>0</v>
      </c>
      <c r="AC103" s="4" t="n">
        <f aca="false">IF(ISNA(VLOOKUP(CONCATENATE($A103,AC$1),'CP Trade Data'!$D$2:$P$6949,13,FALSE())),AB103,VLOOKUP(CONCATENATE($A103,AC$1),'CP Trade Data'!$D$2:$P$6949,13,FALSE()))</f>
        <v>0</v>
      </c>
      <c r="AD103" s="4" t="n">
        <f aca="false">IF(ISNA(VLOOKUP(CONCATENATE($A103,AD$1),'CP Trade Data'!$D$2:$P$6949,13,FALSE())),AC103,VLOOKUP(CONCATENATE($A103,AD$1),'CP Trade Data'!$D$2:$P$6949,13,FALSE()))</f>
        <v>0</v>
      </c>
      <c r="AE103" s="4" t="n">
        <f aca="false">IF(ISNA(VLOOKUP(CONCATENATE($A103,AE$1),'CP Trade Data'!$D$2:$P$6949,13,FALSE())),AD103,VLOOKUP(CONCATENATE($A103,AE$1),'CP Trade Data'!$D$2:$P$6949,13,FALSE()))</f>
        <v>0</v>
      </c>
      <c r="AF103" s="4" t="n">
        <f aca="false">IF(ISNA(VLOOKUP(CONCATENATE($A103,AF$1),'CP Trade Data'!$D$2:$P$6949,13,FALSE())),AE103,VLOOKUP(CONCATENATE($A103,AF$1),'CP Trade Data'!$D$2:$P$6949,13,FALSE()))</f>
        <v>0</v>
      </c>
      <c r="AG103" s="4" t="n">
        <f aca="false">IF(ISNA(VLOOKUP(CONCATENATE($A103,AG$1),'CP Trade Data'!$D$2:$P$6949,13,FALSE())),AF103,VLOOKUP(CONCATENATE($A103,AG$1),'CP Trade Data'!$D$2:$P$6949,13,FALSE()))</f>
        <v>0</v>
      </c>
      <c r="AH103" s="4" t="n">
        <f aca="false">IF(ISNA(VLOOKUP(CONCATENATE($A103,AH$1),'CP Trade Data'!$D$2:$P$6949,13,FALSE())),AG103,VLOOKUP(CONCATENATE($A103,AH$1),'CP Trade Data'!$D$2:$P$6949,13,FALSE()))</f>
        <v>0</v>
      </c>
      <c r="AI103" s="4" t="n">
        <f aca="false">IF(ISNA(VLOOKUP(CONCATENATE($A103,AI$1),'CP Trade Data'!$D$2:$P$6949,13,FALSE())),AH103,VLOOKUP(CONCATENATE($A103,AI$1),'CP Trade Data'!$D$2:$P$6949,13,FALSE()))</f>
        <v>0</v>
      </c>
      <c r="AJ103" s="4" t="n">
        <f aca="false">IF(ISNA(VLOOKUP(CONCATENATE($A103,AJ$1),'CP Trade Data'!$D$2:$P$6949,13,FALSE())),AI103,VLOOKUP(CONCATENATE($A103,AJ$1),'CP Trade Data'!$D$2:$P$6949,13,FALSE()))</f>
        <v>0</v>
      </c>
      <c r="AK103" s="4" t="n">
        <f aca="false">IF(ISNA(VLOOKUP(CONCATENATE($A103,AK$1),'CP Trade Data'!$D$2:$P$6949,13,FALSE())),AJ103,VLOOKUP(CONCATENATE($A103,AK$1),'CP Trade Data'!$D$2:$P$6949,13,FALSE()))</f>
        <v>0</v>
      </c>
      <c r="AL103" s="4" t="n">
        <f aca="false">IF(ISNA(VLOOKUP(CONCATENATE($A103,AL$1),'CP Trade Data'!$D$2:$P$6949,13,FALSE())),AK103,VLOOKUP(CONCATENATE($A103,AL$1),'CP Trade Data'!$D$2:$P$6949,13,FALSE()))</f>
        <v>0</v>
      </c>
      <c r="AM103" s="4" t="n">
        <f aca="false">IF(ISNA(VLOOKUP(CONCATENATE($A103,AM$1),'CP Trade Data'!$D$2:$P$6949,13,FALSE())),AL103,VLOOKUP(CONCATENATE($A103,AM$1),'CP Trade Data'!$D$2:$P$6949,13,FALSE()))</f>
        <v>0</v>
      </c>
      <c r="AN103" s="4" t="n">
        <f aca="false">IF(ISNA(VLOOKUP(CONCATENATE($A103,AN$1),'CP Trade Data'!$D$2:$P$6949,13,FALSE())),AM103,VLOOKUP(CONCATENATE($A103,AN$1),'CP Trade Data'!$D$2:$P$6949,13,FALSE()))</f>
        <v>0</v>
      </c>
      <c r="AO103" s="4" t="n">
        <f aca="false">IF(ISNA(VLOOKUP(CONCATENATE($A103,AO$1),'CP Trade Data'!$D$2:$P$6949,13,FALSE())),AN103,VLOOKUP(CONCATENATE($A103,AO$1),'CP Trade Data'!$D$2:$P$6949,13,FALSE()))</f>
        <v>7984</v>
      </c>
      <c r="AP103" s="4" t="n">
        <f aca="false">IF(ISNA(VLOOKUP(CONCATENATE($A103,AP$1),'CP Trade Data'!$D$2:$P$6949,13,FALSE())),AO103,VLOOKUP(CONCATENATE($A103,AP$1),'CP Trade Data'!$D$2:$P$6949,13,FALSE()))</f>
        <v>40399</v>
      </c>
      <c r="AQ103" s="4" t="n">
        <f aca="false">IF(ISNA(VLOOKUP(CONCATENATE($A103,AQ$1),'CP Trade Data'!$D$2:$P$6949,13,FALSE())),AP103,VLOOKUP(CONCATENATE($A103,AQ$1),'CP Trade Data'!$D$2:$P$6949,13,FALSE()))</f>
        <v>40399</v>
      </c>
      <c r="AR103" s="4" t="n">
        <f aca="false">IF(ISNA(VLOOKUP(CONCATENATE($A103,AR$1),'CP Trade Data'!$D$2:$P$6949,13,FALSE())),AQ103,VLOOKUP(CONCATENATE($A103,AR$1),'CP Trade Data'!$D$2:$P$6949,13,FALSE()))</f>
        <v>40399</v>
      </c>
      <c r="AS103" s="4" t="n">
        <f aca="false">IF(ISNA(VLOOKUP(CONCATENATE($A103,AS$1),'CP Trade Data'!$D$2:$P$6949,13,FALSE())),AR103,VLOOKUP(CONCATENATE($A103,AS$1),'CP Trade Data'!$D$2:$P$6949,13,FALSE()))</f>
        <v>41218</v>
      </c>
      <c r="AT103" s="4" t="n">
        <f aca="false">IF(ISNA(VLOOKUP(CONCATENATE($A103,AT$1),'CP Trade Data'!$D$2:$P$6949,13,FALSE())),AS103,VLOOKUP(CONCATENATE($A103,AT$1),'CP Trade Data'!$D$2:$P$6949,13,FALSE()))</f>
        <v>170909</v>
      </c>
      <c r="AU103" s="4" t="n">
        <f aca="false">IF(ISNA(VLOOKUP(CONCATENATE($A103,AU$1),'CP Trade Data'!$D$2:$P$6949,13,FALSE())),AT103,VLOOKUP(CONCATENATE($A103,AU$1),'CP Trade Data'!$D$2:$P$6949,13,FALSE()))</f>
        <v>214459</v>
      </c>
      <c r="AV103" s="4" t="n">
        <f aca="false">IF(ISNA(VLOOKUP(CONCATENATE($A103,AV$1),'CP Trade Data'!$D$2:$P$6949,13,FALSE())),AU103,VLOOKUP(CONCATENATE($A103,AV$1),'CP Trade Data'!$D$2:$P$6949,13,FALSE()))</f>
        <v>214584</v>
      </c>
      <c r="AW103" s="4" t="n">
        <f aca="false">IF(ISNA(VLOOKUP(CONCATENATE($A103,AW$1),'CP Trade Data'!$D$2:$P$6949,13,FALSE())),AV103,VLOOKUP(CONCATENATE($A103,AW$1),'CP Trade Data'!$D$2:$P$6949,13,FALSE()))</f>
        <v>221639</v>
      </c>
      <c r="AX103" s="4" t="n">
        <f aca="false">IF(ISNA(VLOOKUP(CONCATENATE($A103,AX$1),'CP Trade Data'!$D$2:$P$6949,13,FALSE())),AW103,VLOOKUP(CONCATENATE($A103,AX$1),'CP Trade Data'!$D$2:$P$6949,13,FALSE()))</f>
        <v>221639</v>
      </c>
      <c r="AY103" s="4" t="n">
        <f aca="false">IF(ISNA(VLOOKUP(CONCATENATE($A103,AY$1),'CP Trade Data'!$D$2:$P$6949,13,FALSE())),AX103,VLOOKUP(CONCATENATE($A103,AY$1),'CP Trade Data'!$D$2:$P$6949,13,FALSE()))</f>
        <v>221639</v>
      </c>
      <c r="AZ103" s="4" t="n">
        <f aca="false">IF(ISNA(VLOOKUP(CONCATENATE($A103,AZ$1),'CP Trade Data'!$D$2:$P$6949,13,FALSE())),AY103,VLOOKUP(CONCATENATE($A103,AZ$1),'CP Trade Data'!$D$2:$P$6949,13,FALSE()))</f>
        <v>315839</v>
      </c>
      <c r="BA103" s="4" t="n">
        <f aca="false">IF(ISNA(VLOOKUP(CONCATENATE($A103,BA$1),'CP Trade Data'!$D$2:$P$6949,13,FALSE())),AZ103,VLOOKUP(CONCATENATE($A103,BA$1),'CP Trade Data'!$D$2:$P$6949,13,FALSE()))</f>
        <v>354049</v>
      </c>
      <c r="BB103" s="4" t="n">
        <f aca="false">IF(ISNA(VLOOKUP(CONCATENATE($A103,BB$1),'CP Trade Data'!$D$2:$P$6949,13,FALSE())),BA103,VLOOKUP(CONCATENATE($A103,BB$1),'CP Trade Data'!$D$2:$P$6949,13,FALSE()))</f>
        <v>370674</v>
      </c>
      <c r="BC103" s="4" t="n">
        <f aca="false">IF(ISNA(VLOOKUP(CONCATENATE($A103,BC$1),'CP Trade Data'!$D$2:$P$6949,13,FALSE())),BB103,VLOOKUP(CONCATENATE($A103,BC$1),'CP Trade Data'!$D$2:$P$6949,13,FALSE()))</f>
        <v>442874</v>
      </c>
      <c r="BD103" s="4" t="n">
        <f aca="false">IF(ISNA(VLOOKUP(CONCATENATE($A103,BD$1),'CP Trade Data'!$D$2:$P$6949,13,FALSE())),BC103,VLOOKUP(CONCATENATE($A103,BD$1),'CP Trade Data'!$D$2:$P$6949,13,FALSE()))</f>
        <v>408374</v>
      </c>
      <c r="BE103" s="4" t="n">
        <f aca="false">IF(ISNA(VLOOKUP(CONCATENATE($A103,BE$1),'CP Trade Data'!$D$2:$P$6949,13,FALSE())),BD103,VLOOKUP(CONCATENATE($A103,BE$1),'CP Trade Data'!$D$2:$P$6949,13,FALSE()))</f>
        <v>408374</v>
      </c>
      <c r="BF103" s="4" t="n">
        <f aca="false">IF(ISNA(VLOOKUP(CONCATENATE($A103,BF$1),'CP Trade Data'!$D$2:$P$6949,13,FALSE())),BE103,VLOOKUP(CONCATENATE($A103,BF$1),'CP Trade Data'!$D$2:$P$6949,13,FALSE()))</f>
        <v>408374</v>
      </c>
      <c r="BG103" s="4" t="n">
        <f aca="false">IF(ISNA(VLOOKUP(CONCATENATE($A103,BG$1),'CP Trade Data'!$D$2:$P$6949,13,FALSE())),BF103,VLOOKUP(CONCATENATE($A103,BG$1),'CP Trade Data'!$D$2:$P$6949,13,FALSE()))</f>
        <v>416686</v>
      </c>
      <c r="BH103" s="4" t="n">
        <f aca="false">IF(ISNA(VLOOKUP(CONCATENATE($A103,BH$1),'CP Trade Data'!$D$2:$P$6949,13,FALSE())),BG103,VLOOKUP(CONCATENATE($A103,BH$1),'CP Trade Data'!$D$2:$P$6949,13,FALSE()))</f>
        <v>442316</v>
      </c>
      <c r="BI103" s="4" t="n">
        <f aca="false">IF(ISNA(VLOOKUP(CONCATENATE($A103,BI$1),'CP Trade Data'!$D$2:$P$6949,13,FALSE())),BH103,VLOOKUP(CONCATENATE($A103,BI$1),'CP Trade Data'!$D$2:$P$6949,13,FALSE()))</f>
        <v>459054</v>
      </c>
      <c r="BJ103" s="4" t="n">
        <f aca="false">IF(ISNA(VLOOKUP(CONCATENATE($A103,BJ$1),'CP Trade Data'!$D$2:$P$6949,13,FALSE())),BI103,VLOOKUP(CONCATENATE($A103,BJ$1),'CP Trade Data'!$D$2:$P$6949,13,FALSE()))</f>
        <v>339459</v>
      </c>
      <c r="BK103" s="4" t="n">
        <f aca="false">IF(ISNA(VLOOKUP(CONCATENATE($A103,BK$1),'CP Trade Data'!$D$2:$P$6949,13,FALSE())),BJ103,VLOOKUP(CONCATENATE($A103,BK$1),'CP Trade Data'!$D$2:$P$6949,13,FALSE()))</f>
        <v>714330</v>
      </c>
    </row>
    <row r="104" customFormat="false" ht="12.75" hidden="false" customHeight="false" outlineLevel="0" collapsed="false">
      <c r="A104" s="0" t="n">
        <v>5160</v>
      </c>
      <c r="B104" s="0" t="s">
        <v>103</v>
      </c>
      <c r="C104" s="4" t="n">
        <f aca="false">IF(ISNA(VLOOKUP(CONCATENATE($A104,C$1),'CP Trade Data'!$D$2:$P$6949,13,FALSE())),0,VLOOKUP(CONCATENATE($A104,C$1),'CP Trade Data'!$D$2:$P$6949,13,FALSE()))</f>
        <v>0</v>
      </c>
      <c r="D104" s="4" t="n">
        <f aca="false">IF(ISNA(VLOOKUP(CONCATENATE($A104,D$1),'CP Trade Data'!$D$2:$P$6949,13,FALSE())),C104,VLOOKUP(CONCATENATE($A104,D$1),'CP Trade Data'!$D$2:$P$6949,13,FALSE()))</f>
        <v>0</v>
      </c>
      <c r="E104" s="4" t="n">
        <f aca="false">IF(ISNA(VLOOKUP(CONCATENATE($A104,E$1),'CP Trade Data'!$D$2:$P$6949,13,FALSE())),D104,VLOOKUP(CONCATENATE($A104,E$1),'CP Trade Data'!$D$2:$P$6949,13,FALSE()))</f>
        <v>0</v>
      </c>
      <c r="F104" s="4" t="n">
        <f aca="false">IF(ISNA(VLOOKUP(CONCATENATE($A104,F$1),'CP Trade Data'!$D$2:$P$6949,13,FALSE())),E104,VLOOKUP(CONCATENATE($A104,F$1),'CP Trade Data'!$D$2:$P$6949,13,FALSE()))</f>
        <v>0</v>
      </c>
      <c r="G104" s="4" t="n">
        <f aca="false">IF(ISNA(VLOOKUP(CONCATENATE($A104,G$1),'CP Trade Data'!$D$2:$P$6949,13,FALSE())),F104,VLOOKUP(CONCATENATE($A104,G$1),'CP Trade Data'!$D$2:$P$6949,13,FALSE()))</f>
        <v>0</v>
      </c>
      <c r="H104" s="4" t="n">
        <f aca="false">IF(ISNA(VLOOKUP(CONCATENATE($A104,H$1),'CP Trade Data'!$D$2:$P$6949,13,FALSE())),G104,VLOOKUP(CONCATENATE($A104,H$1),'CP Trade Data'!$D$2:$P$6949,13,FALSE()))</f>
        <v>0</v>
      </c>
      <c r="I104" s="4" t="n">
        <f aca="false">IF(ISNA(VLOOKUP(CONCATENATE($A104,I$1),'CP Trade Data'!$D$2:$P$6949,13,FALSE())),H104,VLOOKUP(CONCATENATE($A104,I$1),'CP Trade Data'!$D$2:$P$6949,13,FALSE()))</f>
        <v>0</v>
      </c>
      <c r="J104" s="4" t="n">
        <f aca="false">IF(ISNA(VLOOKUP(CONCATENATE($A104,J$1),'CP Trade Data'!$D$2:$P$6949,13,FALSE())),I104,VLOOKUP(CONCATENATE($A104,J$1),'CP Trade Data'!$D$2:$P$6949,13,FALSE()))</f>
        <v>0</v>
      </c>
      <c r="K104" s="4" t="n">
        <f aca="false">IF(ISNA(VLOOKUP(CONCATENATE($A104,K$1),'CP Trade Data'!$D$2:$P$6949,13,FALSE())),J104,VLOOKUP(CONCATENATE($A104,K$1),'CP Trade Data'!$D$2:$P$6949,13,FALSE()))</f>
        <v>0</v>
      </c>
      <c r="L104" s="4" t="n">
        <f aca="false">IF(ISNA(VLOOKUP(CONCATENATE($A104,L$1),'CP Trade Data'!$D$2:$P$6949,13,FALSE())),K104,VLOOKUP(CONCATENATE($A104,L$1),'CP Trade Data'!$D$2:$P$6949,13,FALSE()))</f>
        <v>0</v>
      </c>
      <c r="M104" s="4" t="n">
        <f aca="false">IF(ISNA(VLOOKUP(CONCATENATE($A104,M$1),'CP Trade Data'!$D$2:$P$6949,13,FALSE())),L104,VLOOKUP(CONCATENATE($A104,M$1),'CP Trade Data'!$D$2:$P$6949,13,FALSE()))</f>
        <v>0</v>
      </c>
      <c r="N104" s="4" t="n">
        <f aca="false">IF(ISNA(VLOOKUP(CONCATENATE($A104,N$1),'CP Trade Data'!$D$2:$P$6949,13,FALSE())),M104,VLOOKUP(CONCATENATE($A104,N$1),'CP Trade Data'!$D$2:$P$6949,13,FALSE()))</f>
        <v>0</v>
      </c>
      <c r="O104" s="4" t="n">
        <f aca="false">IF(ISNA(VLOOKUP(CONCATENATE($A104,O$1),'CP Trade Data'!$D$2:$P$6949,13,FALSE())),N104,VLOOKUP(CONCATENATE($A104,O$1),'CP Trade Data'!$D$2:$P$6949,13,FALSE()))</f>
        <v>0</v>
      </c>
      <c r="P104" s="4" t="n">
        <f aca="false">IF(ISNA(VLOOKUP(CONCATENATE($A104,P$1),'CP Trade Data'!$D$2:$P$6949,13,FALSE())),O104,VLOOKUP(CONCATENATE($A104,P$1),'CP Trade Data'!$D$2:$P$6949,13,FALSE()))</f>
        <v>0</v>
      </c>
      <c r="Q104" s="4" t="n">
        <f aca="false">IF(ISNA(VLOOKUP(CONCATENATE($A104,Q$1),'CP Trade Data'!$D$2:$P$6949,13,FALSE())),P104,VLOOKUP(CONCATENATE($A104,Q$1),'CP Trade Data'!$D$2:$P$6949,13,FALSE()))</f>
        <v>0</v>
      </c>
      <c r="R104" s="4" t="n">
        <f aca="false">IF(ISNA(VLOOKUP(CONCATENATE($A104,R$1),'CP Trade Data'!$D$2:$P$6949,13,FALSE())),Q104,VLOOKUP(CONCATENATE($A104,R$1),'CP Trade Data'!$D$2:$P$6949,13,FALSE()))</f>
        <v>0</v>
      </c>
      <c r="S104" s="4" t="n">
        <f aca="false">IF(ISNA(VLOOKUP(CONCATENATE($A104,S$1),'CP Trade Data'!$D$2:$P$6949,13,FALSE())),R104,VLOOKUP(CONCATENATE($A104,S$1),'CP Trade Data'!$D$2:$P$6949,13,FALSE()))</f>
        <v>0</v>
      </c>
      <c r="T104" s="4" t="n">
        <f aca="false">IF(ISNA(VLOOKUP(CONCATENATE($A104,T$1),'CP Trade Data'!$D$2:$P$6949,13,FALSE())),S104,VLOOKUP(CONCATENATE($A104,T$1),'CP Trade Data'!$D$2:$P$6949,13,FALSE()))</f>
        <v>0</v>
      </c>
      <c r="U104" s="4" t="n">
        <f aca="false">IF(ISNA(VLOOKUP(CONCATENATE($A104,U$1),'CP Trade Data'!$D$2:$P$6949,13,FALSE())),T104,VLOOKUP(CONCATENATE($A104,U$1),'CP Trade Data'!$D$2:$P$6949,13,FALSE()))</f>
        <v>0</v>
      </c>
      <c r="V104" s="4" t="n">
        <f aca="false">IF(ISNA(VLOOKUP(CONCATENATE($A104,V$1),'CP Trade Data'!$D$2:$P$6949,13,FALSE())),U104,VLOOKUP(CONCATENATE($A104,V$1),'CP Trade Data'!$D$2:$P$6949,13,FALSE()))</f>
        <v>0</v>
      </c>
      <c r="W104" s="4" t="n">
        <f aca="false">IF(ISNA(VLOOKUP(CONCATENATE($A104,W$1),'CP Trade Data'!$D$2:$P$6949,13,FALSE())),V104,VLOOKUP(CONCATENATE($A104,W$1),'CP Trade Data'!$D$2:$P$6949,13,FALSE()))</f>
        <v>0</v>
      </c>
      <c r="X104" s="4" t="n">
        <f aca="false">IF(ISNA(VLOOKUP(CONCATENATE($A104,X$1),'CP Trade Data'!$D$2:$P$6949,13,FALSE())),W104,VLOOKUP(CONCATENATE($A104,X$1),'CP Trade Data'!$D$2:$P$6949,13,FALSE()))</f>
        <v>0</v>
      </c>
      <c r="Y104" s="4" t="n">
        <f aca="false">IF(ISNA(VLOOKUP(CONCATENATE($A104,Y$1),'CP Trade Data'!$D$2:$P$6949,13,FALSE())),X104,VLOOKUP(CONCATENATE($A104,Y$1),'CP Trade Data'!$D$2:$P$6949,13,FALSE()))</f>
        <v>0</v>
      </c>
      <c r="Z104" s="4" t="n">
        <f aca="false">IF(ISNA(VLOOKUP(CONCATENATE($A104,Z$1),'CP Trade Data'!$D$2:$P$6949,13,FALSE())),Y104,VLOOKUP(CONCATENATE($A104,Z$1),'CP Trade Data'!$D$2:$P$6949,13,FALSE()))</f>
        <v>0</v>
      </c>
      <c r="AA104" s="4" t="n">
        <f aca="false">IF(ISNA(VLOOKUP(CONCATENATE($A104,AA$1),'CP Trade Data'!$D$2:$P$6949,13,FALSE())),Z104,VLOOKUP(CONCATENATE($A104,AA$1),'CP Trade Data'!$D$2:$P$6949,13,FALSE()))</f>
        <v>0</v>
      </c>
      <c r="AB104" s="4" t="n">
        <f aca="false">IF(ISNA(VLOOKUP(CONCATENATE($A104,AB$1),'CP Trade Data'!$D$2:$P$6949,13,FALSE())),AA104,VLOOKUP(CONCATENATE($A104,AB$1),'CP Trade Data'!$D$2:$P$6949,13,FALSE()))</f>
        <v>0</v>
      </c>
      <c r="AC104" s="4" t="n">
        <f aca="false">IF(ISNA(VLOOKUP(CONCATENATE($A104,AC$1),'CP Trade Data'!$D$2:$P$6949,13,FALSE())),AB104,VLOOKUP(CONCATENATE($A104,AC$1),'CP Trade Data'!$D$2:$P$6949,13,FALSE()))</f>
        <v>0</v>
      </c>
      <c r="AD104" s="4" t="n">
        <f aca="false">IF(ISNA(VLOOKUP(CONCATENATE($A104,AD$1),'CP Trade Data'!$D$2:$P$6949,13,FALSE())),AC104,VLOOKUP(CONCATENATE($A104,AD$1),'CP Trade Data'!$D$2:$P$6949,13,FALSE()))</f>
        <v>0</v>
      </c>
      <c r="AE104" s="4" t="n">
        <f aca="false">IF(ISNA(VLOOKUP(CONCATENATE($A104,AE$1),'CP Trade Data'!$D$2:$P$6949,13,FALSE())),AD104,VLOOKUP(CONCATENATE($A104,AE$1),'CP Trade Data'!$D$2:$P$6949,13,FALSE()))</f>
        <v>0</v>
      </c>
      <c r="AF104" s="4" t="n">
        <f aca="false">IF(ISNA(VLOOKUP(CONCATENATE($A104,AF$1),'CP Trade Data'!$D$2:$P$6949,13,FALSE())),AE104,VLOOKUP(CONCATENATE($A104,AF$1),'CP Trade Data'!$D$2:$P$6949,13,FALSE()))</f>
        <v>0</v>
      </c>
      <c r="AG104" s="4" t="n">
        <f aca="false">IF(ISNA(VLOOKUP(CONCATENATE($A104,AG$1),'CP Trade Data'!$D$2:$P$6949,13,FALSE())),AF104,VLOOKUP(CONCATENATE($A104,AG$1),'CP Trade Data'!$D$2:$P$6949,13,FALSE()))</f>
        <v>0</v>
      </c>
      <c r="AH104" s="4" t="n">
        <f aca="false">IF(ISNA(VLOOKUP(CONCATENATE($A104,AH$1),'CP Trade Data'!$D$2:$P$6949,13,FALSE())),AG104,VLOOKUP(CONCATENATE($A104,AH$1),'CP Trade Data'!$D$2:$P$6949,13,FALSE()))</f>
        <v>0</v>
      </c>
      <c r="AI104" s="4" t="n">
        <f aca="false">IF(ISNA(VLOOKUP(CONCATENATE($A104,AI$1),'CP Trade Data'!$D$2:$P$6949,13,FALSE())),AH104,VLOOKUP(CONCATENATE($A104,AI$1),'CP Trade Data'!$D$2:$P$6949,13,FALSE()))</f>
        <v>0</v>
      </c>
      <c r="AJ104" s="4" t="n">
        <f aca="false">IF(ISNA(VLOOKUP(CONCATENATE($A104,AJ$1),'CP Trade Data'!$D$2:$P$6949,13,FALSE())),AI104,VLOOKUP(CONCATENATE($A104,AJ$1),'CP Trade Data'!$D$2:$P$6949,13,FALSE()))</f>
        <v>0</v>
      </c>
      <c r="AK104" s="4" t="n">
        <f aca="false">IF(ISNA(VLOOKUP(CONCATENATE($A104,AK$1),'CP Trade Data'!$D$2:$P$6949,13,FALSE())),AJ104,VLOOKUP(CONCATENATE($A104,AK$1),'CP Trade Data'!$D$2:$P$6949,13,FALSE()))</f>
        <v>0</v>
      </c>
      <c r="AL104" s="4" t="n">
        <f aca="false">IF(ISNA(VLOOKUP(CONCATENATE($A104,AL$1),'CP Trade Data'!$D$2:$P$6949,13,FALSE())),AK104,VLOOKUP(CONCATENATE($A104,AL$1),'CP Trade Data'!$D$2:$P$6949,13,FALSE()))</f>
        <v>0</v>
      </c>
      <c r="AM104" s="4" t="n">
        <f aca="false">IF(ISNA(VLOOKUP(CONCATENATE($A104,AM$1),'CP Trade Data'!$D$2:$P$6949,13,FALSE())),AL104,VLOOKUP(CONCATENATE($A104,AM$1),'CP Trade Data'!$D$2:$P$6949,13,FALSE()))</f>
        <v>0</v>
      </c>
      <c r="AN104" s="4" t="n">
        <f aca="false">IF(ISNA(VLOOKUP(CONCATENATE($A104,AN$1),'CP Trade Data'!$D$2:$P$6949,13,FALSE())),AM104,VLOOKUP(CONCATENATE($A104,AN$1),'CP Trade Data'!$D$2:$P$6949,13,FALSE()))</f>
        <v>0</v>
      </c>
      <c r="AO104" s="4" t="n">
        <f aca="false">IF(ISNA(VLOOKUP(CONCATENATE($A104,AO$1),'CP Trade Data'!$D$2:$P$6949,13,FALSE())),AN104,VLOOKUP(CONCATENATE($A104,AO$1),'CP Trade Data'!$D$2:$P$6949,13,FALSE()))</f>
        <v>0</v>
      </c>
      <c r="AP104" s="4" t="n">
        <f aca="false">IF(ISNA(VLOOKUP(CONCATENATE($A104,AP$1),'CP Trade Data'!$D$2:$P$6949,13,FALSE())),AO104,VLOOKUP(CONCATENATE($A104,AP$1),'CP Trade Data'!$D$2:$P$6949,13,FALSE()))</f>
        <v>0</v>
      </c>
      <c r="AQ104" s="4" t="n">
        <f aca="false">IF(ISNA(VLOOKUP(CONCATENATE($A104,AQ$1),'CP Trade Data'!$D$2:$P$6949,13,FALSE())),AP104,VLOOKUP(CONCATENATE($A104,AQ$1),'CP Trade Data'!$D$2:$P$6949,13,FALSE()))</f>
        <v>0</v>
      </c>
      <c r="AR104" s="4" t="n">
        <f aca="false">IF(ISNA(VLOOKUP(CONCATENATE($A104,AR$1),'CP Trade Data'!$D$2:$P$6949,13,FALSE())),AQ104,VLOOKUP(CONCATENATE($A104,AR$1),'CP Trade Data'!$D$2:$P$6949,13,FALSE()))</f>
        <v>0</v>
      </c>
      <c r="AS104" s="4" t="n">
        <f aca="false">IF(ISNA(VLOOKUP(CONCATENATE($A104,AS$1),'CP Trade Data'!$D$2:$P$6949,13,FALSE())),AR104,VLOOKUP(CONCATENATE($A104,AS$1),'CP Trade Data'!$D$2:$P$6949,13,FALSE()))</f>
        <v>0</v>
      </c>
      <c r="AT104" s="4" t="n">
        <f aca="false">IF(ISNA(VLOOKUP(CONCATENATE($A104,AT$1),'CP Trade Data'!$D$2:$P$6949,13,FALSE())),AS104,VLOOKUP(CONCATENATE($A104,AT$1),'CP Trade Data'!$D$2:$P$6949,13,FALSE()))</f>
        <v>0</v>
      </c>
      <c r="AU104" s="4" t="n">
        <f aca="false">IF(ISNA(VLOOKUP(CONCATENATE($A104,AU$1),'CP Trade Data'!$D$2:$P$6949,13,FALSE())),AT104,VLOOKUP(CONCATENATE($A104,AU$1),'CP Trade Data'!$D$2:$P$6949,13,FALSE()))</f>
        <v>0</v>
      </c>
      <c r="AV104" s="4" t="n">
        <f aca="false">IF(ISNA(VLOOKUP(CONCATENATE($A104,AV$1),'CP Trade Data'!$D$2:$P$6949,13,FALSE())),AU104,VLOOKUP(CONCATENATE($A104,AV$1),'CP Trade Data'!$D$2:$P$6949,13,FALSE()))</f>
        <v>0</v>
      </c>
      <c r="AW104" s="4" t="n">
        <f aca="false">IF(ISNA(VLOOKUP(CONCATENATE($A104,AW$1),'CP Trade Data'!$D$2:$P$6949,13,FALSE())),AV104,VLOOKUP(CONCATENATE($A104,AW$1),'CP Trade Data'!$D$2:$P$6949,13,FALSE()))</f>
        <v>0</v>
      </c>
      <c r="AX104" s="4" t="n">
        <f aca="false">IF(ISNA(VLOOKUP(CONCATENATE($A104,AX$1),'CP Trade Data'!$D$2:$P$6949,13,FALSE())),AW104,VLOOKUP(CONCATENATE($A104,AX$1),'CP Trade Data'!$D$2:$P$6949,13,FALSE()))</f>
        <v>0</v>
      </c>
      <c r="AY104" s="4" t="n">
        <f aca="false">IF(ISNA(VLOOKUP(CONCATENATE($A104,AY$1),'CP Trade Data'!$D$2:$P$6949,13,FALSE())),AX104,VLOOKUP(CONCATENATE($A104,AY$1),'CP Trade Data'!$D$2:$P$6949,13,FALSE()))</f>
        <v>0</v>
      </c>
      <c r="AZ104" s="4" t="n">
        <f aca="false">IF(ISNA(VLOOKUP(CONCATENATE($A104,AZ$1),'CP Trade Data'!$D$2:$P$6949,13,FALSE())),AY104,VLOOKUP(CONCATENATE($A104,AZ$1),'CP Trade Data'!$D$2:$P$6949,13,FALSE()))</f>
        <v>0</v>
      </c>
      <c r="BA104" s="4" t="n">
        <f aca="false">IF(ISNA(VLOOKUP(CONCATENATE($A104,BA$1),'CP Trade Data'!$D$2:$P$6949,13,FALSE())),AZ104,VLOOKUP(CONCATENATE($A104,BA$1),'CP Trade Data'!$D$2:$P$6949,13,FALSE()))</f>
        <v>0</v>
      </c>
      <c r="BB104" s="4" t="n">
        <f aca="false">IF(ISNA(VLOOKUP(CONCATENATE($A104,BB$1),'CP Trade Data'!$D$2:$P$6949,13,FALSE())),BA104,VLOOKUP(CONCATENATE($A104,BB$1),'CP Trade Data'!$D$2:$P$6949,13,FALSE()))</f>
        <v>0</v>
      </c>
      <c r="BC104" s="4" t="n">
        <f aca="false">IF(ISNA(VLOOKUP(CONCATENATE($A104,BC$1),'CP Trade Data'!$D$2:$P$6949,13,FALSE())),BB104,VLOOKUP(CONCATENATE($A104,BC$1),'CP Trade Data'!$D$2:$P$6949,13,FALSE()))</f>
        <v>0</v>
      </c>
      <c r="BD104" s="4" t="n">
        <f aca="false">IF(ISNA(VLOOKUP(CONCATENATE($A104,BD$1),'CP Trade Data'!$D$2:$P$6949,13,FALSE())),BC104,VLOOKUP(CONCATENATE($A104,BD$1),'CP Trade Data'!$D$2:$P$6949,13,FALSE()))</f>
        <v>17629</v>
      </c>
      <c r="BE104" s="4" t="n">
        <f aca="false">IF(ISNA(VLOOKUP(CONCATENATE($A104,BE$1),'CP Trade Data'!$D$2:$P$6949,13,FALSE())),BD104,VLOOKUP(CONCATENATE($A104,BE$1),'CP Trade Data'!$D$2:$P$6949,13,FALSE()))</f>
        <v>17629</v>
      </c>
      <c r="BF104" s="4" t="n">
        <f aca="false">IF(ISNA(VLOOKUP(CONCATENATE($A104,BF$1),'CP Trade Data'!$D$2:$P$6949,13,FALSE())),BE104,VLOOKUP(CONCATENATE($A104,BF$1),'CP Trade Data'!$D$2:$P$6949,13,FALSE()))</f>
        <v>17629</v>
      </c>
      <c r="BG104" s="4" t="n">
        <f aca="false">IF(ISNA(VLOOKUP(CONCATENATE($A104,BG$1),'CP Trade Data'!$D$2:$P$6949,13,FALSE())),BF104,VLOOKUP(CONCATENATE($A104,BG$1),'CP Trade Data'!$D$2:$P$6949,13,FALSE()))</f>
        <v>15623</v>
      </c>
      <c r="BH104" s="4" t="n">
        <f aca="false">IF(ISNA(VLOOKUP(CONCATENATE($A104,BH$1),'CP Trade Data'!$D$2:$P$6949,13,FALSE())),BG104,VLOOKUP(CONCATENATE($A104,BH$1),'CP Trade Data'!$D$2:$P$6949,13,FALSE()))</f>
        <v>9813</v>
      </c>
      <c r="BI104" s="4" t="n">
        <f aca="false">IF(ISNA(VLOOKUP(CONCATENATE($A104,BI$1),'CP Trade Data'!$D$2:$P$6949,13,FALSE())),BH104,VLOOKUP(CONCATENATE($A104,BI$1),'CP Trade Data'!$D$2:$P$6949,13,FALSE()))</f>
        <v>5196</v>
      </c>
      <c r="BJ104" s="4" t="n">
        <f aca="false">IF(ISNA(VLOOKUP(CONCATENATE($A104,BJ$1),'CP Trade Data'!$D$2:$P$6949,13,FALSE())),BI104,VLOOKUP(CONCATENATE($A104,BJ$1),'CP Trade Data'!$D$2:$P$6949,13,FALSE()))</f>
        <v>48646</v>
      </c>
      <c r="BK104" s="4" t="n">
        <f aca="false">IF(ISNA(VLOOKUP(CONCATENATE($A104,BK$1),'CP Trade Data'!$D$2:$P$6949,13,FALSE())),BJ104,VLOOKUP(CONCATENATE($A104,BK$1),'CP Trade Data'!$D$2:$P$6949,13,FALSE()))</f>
        <v>1714</v>
      </c>
    </row>
    <row r="105" customFormat="false" ht="12.75" hidden="false" customHeight="false" outlineLevel="0" collapsed="false">
      <c r="A105" s="0" t="n">
        <v>5792</v>
      </c>
      <c r="B105" s="0" t="s">
        <v>104</v>
      </c>
      <c r="C105" s="4" t="n">
        <f aca="false">IF(ISNA(VLOOKUP(CONCATENATE($A105,C$1),'CP Trade Data'!$D$2:$P$6949,13,FALSE())),0,VLOOKUP(CONCATENATE($A105,C$1),'CP Trade Data'!$D$2:$P$6949,13,FALSE()))</f>
        <v>0</v>
      </c>
      <c r="D105" s="4" t="n">
        <f aca="false">IF(ISNA(VLOOKUP(CONCATENATE($A105,D$1),'CP Trade Data'!$D$2:$P$6949,13,FALSE())),C105,VLOOKUP(CONCATENATE($A105,D$1),'CP Trade Data'!$D$2:$P$6949,13,FALSE()))</f>
        <v>0</v>
      </c>
      <c r="E105" s="4" t="n">
        <f aca="false">IF(ISNA(VLOOKUP(CONCATENATE($A105,E$1),'CP Trade Data'!$D$2:$P$6949,13,FALSE())),D105,VLOOKUP(CONCATENATE($A105,E$1),'CP Trade Data'!$D$2:$P$6949,13,FALSE()))</f>
        <v>299669</v>
      </c>
      <c r="F105" s="4" t="n">
        <f aca="false">IF(ISNA(VLOOKUP(CONCATENATE($A105,F$1),'CP Trade Data'!$D$2:$P$6949,13,FALSE())),E105,VLOOKUP(CONCATENATE($A105,F$1),'CP Trade Data'!$D$2:$P$6949,13,FALSE()))</f>
        <v>299669</v>
      </c>
      <c r="G105" s="4" t="n">
        <f aca="false">IF(ISNA(VLOOKUP(CONCATENATE($A105,G$1),'CP Trade Data'!$D$2:$P$6949,13,FALSE())),F105,VLOOKUP(CONCATENATE($A105,G$1),'CP Trade Data'!$D$2:$P$6949,13,FALSE()))</f>
        <v>299669</v>
      </c>
      <c r="H105" s="4" t="n">
        <f aca="false">IF(ISNA(VLOOKUP(CONCATENATE($A105,H$1),'CP Trade Data'!$D$2:$P$6949,13,FALSE())),G105,VLOOKUP(CONCATENATE($A105,H$1),'CP Trade Data'!$D$2:$P$6949,13,FALSE()))</f>
        <v>299669</v>
      </c>
      <c r="I105" s="4" t="n">
        <f aca="false">IF(ISNA(VLOOKUP(CONCATENATE($A105,I$1),'CP Trade Data'!$D$2:$P$6949,13,FALSE())),H105,VLOOKUP(CONCATENATE($A105,I$1),'CP Trade Data'!$D$2:$P$6949,13,FALSE()))</f>
        <v>299669</v>
      </c>
      <c r="J105" s="4" t="n">
        <f aca="false">IF(ISNA(VLOOKUP(CONCATENATE($A105,J$1),'CP Trade Data'!$D$2:$P$6949,13,FALSE())),I105,VLOOKUP(CONCATENATE($A105,J$1),'CP Trade Data'!$D$2:$P$6949,13,FALSE()))</f>
        <v>299669</v>
      </c>
      <c r="K105" s="4" t="n">
        <f aca="false">IF(ISNA(VLOOKUP(CONCATENATE($A105,K$1),'CP Trade Data'!$D$2:$P$6949,13,FALSE())),J105,VLOOKUP(CONCATENATE($A105,K$1),'CP Trade Data'!$D$2:$P$6949,13,FALSE()))</f>
        <v>299669</v>
      </c>
      <c r="L105" s="4" t="n">
        <f aca="false">IF(ISNA(VLOOKUP(CONCATENATE($A105,L$1),'CP Trade Data'!$D$2:$P$6949,13,FALSE())),K105,VLOOKUP(CONCATENATE($A105,L$1),'CP Trade Data'!$D$2:$P$6949,13,FALSE()))</f>
        <v>299669</v>
      </c>
      <c r="M105" s="4" t="n">
        <f aca="false">IF(ISNA(VLOOKUP(CONCATENATE($A105,M$1),'CP Trade Data'!$D$2:$P$6949,13,FALSE())),L105,VLOOKUP(CONCATENATE($A105,M$1),'CP Trade Data'!$D$2:$P$6949,13,FALSE()))</f>
        <v>299669</v>
      </c>
      <c r="N105" s="4" t="n">
        <f aca="false">IF(ISNA(VLOOKUP(CONCATENATE($A105,N$1),'CP Trade Data'!$D$2:$P$6949,13,FALSE())),M105,VLOOKUP(CONCATENATE($A105,N$1),'CP Trade Data'!$D$2:$P$6949,13,FALSE()))</f>
        <v>299669</v>
      </c>
      <c r="O105" s="4" t="n">
        <f aca="false">IF(ISNA(VLOOKUP(CONCATENATE($A105,O$1),'CP Trade Data'!$D$2:$P$6949,13,FALSE())),N105,VLOOKUP(CONCATENATE($A105,O$1),'CP Trade Data'!$D$2:$P$6949,13,FALSE()))</f>
        <v>299669</v>
      </c>
      <c r="P105" s="4" t="n">
        <f aca="false">IF(ISNA(VLOOKUP(CONCATENATE($A105,P$1),'CP Trade Data'!$D$2:$P$6949,13,FALSE())),O105,VLOOKUP(CONCATENATE($A105,P$1),'CP Trade Data'!$D$2:$P$6949,13,FALSE()))</f>
        <v>299669</v>
      </c>
      <c r="Q105" s="4" t="n">
        <f aca="false">IF(ISNA(VLOOKUP(CONCATENATE($A105,Q$1),'CP Trade Data'!$D$2:$P$6949,13,FALSE())),P105,VLOOKUP(CONCATENATE($A105,Q$1),'CP Trade Data'!$D$2:$P$6949,13,FALSE()))</f>
        <v>299669</v>
      </c>
      <c r="R105" s="4" t="n">
        <f aca="false">IF(ISNA(VLOOKUP(CONCATENATE($A105,R$1),'CP Trade Data'!$D$2:$P$6949,13,FALSE())),Q105,VLOOKUP(CONCATENATE($A105,R$1),'CP Trade Data'!$D$2:$P$6949,13,FALSE()))</f>
        <v>299669</v>
      </c>
      <c r="S105" s="4" t="n">
        <f aca="false">IF(ISNA(VLOOKUP(CONCATENATE($A105,S$1),'CP Trade Data'!$D$2:$P$6949,13,FALSE())),R105,VLOOKUP(CONCATENATE($A105,S$1),'CP Trade Data'!$D$2:$P$6949,13,FALSE()))</f>
        <v>299669</v>
      </c>
      <c r="T105" s="4" t="n">
        <f aca="false">IF(ISNA(VLOOKUP(CONCATENATE($A105,T$1),'CP Trade Data'!$D$2:$P$6949,13,FALSE())),S105,VLOOKUP(CONCATENATE($A105,T$1),'CP Trade Data'!$D$2:$P$6949,13,FALSE()))</f>
        <v>299669</v>
      </c>
      <c r="U105" s="4" t="n">
        <f aca="false">IF(ISNA(VLOOKUP(CONCATENATE($A105,U$1),'CP Trade Data'!$D$2:$P$6949,13,FALSE())),T105,VLOOKUP(CONCATENATE($A105,U$1),'CP Trade Data'!$D$2:$P$6949,13,FALSE()))</f>
        <v>299669</v>
      </c>
      <c r="V105" s="4" t="n">
        <f aca="false">IF(ISNA(VLOOKUP(CONCATENATE($A105,V$1),'CP Trade Data'!$D$2:$P$6949,13,FALSE())),U105,VLOOKUP(CONCATENATE($A105,V$1),'CP Trade Data'!$D$2:$P$6949,13,FALSE()))</f>
        <v>299669</v>
      </c>
      <c r="W105" s="4" t="n">
        <f aca="false">IF(ISNA(VLOOKUP(CONCATENATE($A105,W$1),'CP Trade Data'!$D$2:$P$6949,13,FALSE())),V105,VLOOKUP(CONCATENATE($A105,W$1),'CP Trade Data'!$D$2:$P$6949,13,FALSE()))</f>
        <v>299669</v>
      </c>
      <c r="X105" s="4" t="n">
        <f aca="false">IF(ISNA(VLOOKUP(CONCATENATE($A105,X$1),'CP Trade Data'!$D$2:$P$6949,13,FALSE())),W105,VLOOKUP(CONCATENATE($A105,X$1),'CP Trade Data'!$D$2:$P$6949,13,FALSE()))</f>
        <v>299669</v>
      </c>
      <c r="Y105" s="4" t="n">
        <f aca="false">IF(ISNA(VLOOKUP(CONCATENATE($A105,Y$1),'CP Trade Data'!$D$2:$P$6949,13,FALSE())),X105,VLOOKUP(CONCATENATE($A105,Y$1),'CP Trade Data'!$D$2:$P$6949,13,FALSE()))</f>
        <v>299669</v>
      </c>
      <c r="Z105" s="4" t="n">
        <f aca="false">IF(ISNA(VLOOKUP(CONCATENATE($A105,Z$1),'CP Trade Data'!$D$2:$P$6949,13,FALSE())),Y105,VLOOKUP(CONCATENATE($A105,Z$1),'CP Trade Data'!$D$2:$P$6949,13,FALSE()))</f>
        <v>299669</v>
      </c>
      <c r="AA105" s="4" t="n">
        <f aca="false">IF(ISNA(VLOOKUP(CONCATENATE($A105,AA$1),'CP Trade Data'!$D$2:$P$6949,13,FALSE())),Z105,VLOOKUP(CONCATENATE($A105,AA$1),'CP Trade Data'!$D$2:$P$6949,13,FALSE()))</f>
        <v>299669</v>
      </c>
      <c r="AB105" s="4" t="n">
        <f aca="false">IF(ISNA(VLOOKUP(CONCATENATE($A105,AB$1),'CP Trade Data'!$D$2:$P$6949,13,FALSE())),AA105,VLOOKUP(CONCATENATE($A105,AB$1),'CP Trade Data'!$D$2:$P$6949,13,FALSE()))</f>
        <v>299669</v>
      </c>
      <c r="AC105" s="4" t="n">
        <f aca="false">IF(ISNA(VLOOKUP(CONCATENATE($A105,AC$1),'CP Trade Data'!$D$2:$P$6949,13,FALSE())),AB105,VLOOKUP(CONCATENATE($A105,AC$1),'CP Trade Data'!$D$2:$P$6949,13,FALSE()))</f>
        <v>299669</v>
      </c>
      <c r="AD105" s="4" t="n">
        <f aca="false">IF(ISNA(VLOOKUP(CONCATENATE($A105,AD$1),'CP Trade Data'!$D$2:$P$6949,13,FALSE())),AC105,VLOOKUP(CONCATENATE($A105,AD$1),'CP Trade Data'!$D$2:$P$6949,13,FALSE()))</f>
        <v>299669</v>
      </c>
      <c r="AE105" s="4" t="n">
        <f aca="false">IF(ISNA(VLOOKUP(CONCATENATE($A105,AE$1),'CP Trade Data'!$D$2:$P$6949,13,FALSE())),AD105,VLOOKUP(CONCATENATE($A105,AE$1),'CP Trade Data'!$D$2:$P$6949,13,FALSE()))</f>
        <v>299669</v>
      </c>
      <c r="AF105" s="4" t="n">
        <f aca="false">IF(ISNA(VLOOKUP(CONCATENATE($A105,AF$1),'CP Trade Data'!$D$2:$P$6949,13,FALSE())),AE105,VLOOKUP(CONCATENATE($A105,AF$1),'CP Trade Data'!$D$2:$P$6949,13,FALSE()))</f>
        <v>299669</v>
      </c>
      <c r="AG105" s="4" t="n">
        <f aca="false">IF(ISNA(VLOOKUP(CONCATENATE($A105,AG$1),'CP Trade Data'!$D$2:$P$6949,13,FALSE())),AF105,VLOOKUP(CONCATENATE($A105,AG$1),'CP Trade Data'!$D$2:$P$6949,13,FALSE()))</f>
        <v>299669</v>
      </c>
      <c r="AH105" s="4" t="n">
        <f aca="false">IF(ISNA(VLOOKUP(CONCATENATE($A105,AH$1),'CP Trade Data'!$D$2:$P$6949,13,FALSE())),AG105,VLOOKUP(CONCATENATE($A105,AH$1),'CP Trade Data'!$D$2:$P$6949,13,FALSE()))</f>
        <v>299669</v>
      </c>
      <c r="AI105" s="4" t="n">
        <f aca="false">IF(ISNA(VLOOKUP(CONCATENATE($A105,AI$1),'CP Trade Data'!$D$2:$P$6949,13,FALSE())),AH105,VLOOKUP(CONCATENATE($A105,AI$1),'CP Trade Data'!$D$2:$P$6949,13,FALSE()))</f>
        <v>299669</v>
      </c>
      <c r="AJ105" s="4" t="n">
        <f aca="false">IF(ISNA(VLOOKUP(CONCATENATE($A105,AJ$1),'CP Trade Data'!$D$2:$P$6949,13,FALSE())),AI105,VLOOKUP(CONCATENATE($A105,AJ$1),'CP Trade Data'!$D$2:$P$6949,13,FALSE()))</f>
        <v>299669</v>
      </c>
      <c r="AK105" s="4" t="n">
        <f aca="false">IF(ISNA(VLOOKUP(CONCATENATE($A105,AK$1),'CP Trade Data'!$D$2:$P$6949,13,FALSE())),AJ105,VLOOKUP(CONCATENATE($A105,AK$1),'CP Trade Data'!$D$2:$P$6949,13,FALSE()))</f>
        <v>299669</v>
      </c>
      <c r="AL105" s="4" t="n">
        <f aca="false">IF(ISNA(VLOOKUP(CONCATENATE($A105,AL$1),'CP Trade Data'!$D$2:$P$6949,13,FALSE())),AK105,VLOOKUP(CONCATENATE($A105,AL$1),'CP Trade Data'!$D$2:$P$6949,13,FALSE()))</f>
        <v>299669</v>
      </c>
      <c r="AM105" s="4" t="n">
        <f aca="false">IF(ISNA(VLOOKUP(CONCATENATE($A105,AM$1),'CP Trade Data'!$D$2:$P$6949,13,FALSE())),AL105,VLOOKUP(CONCATENATE($A105,AM$1),'CP Trade Data'!$D$2:$P$6949,13,FALSE()))</f>
        <v>299669</v>
      </c>
      <c r="AN105" s="4" t="n">
        <f aca="false">IF(ISNA(VLOOKUP(CONCATENATE($A105,AN$1),'CP Trade Data'!$D$2:$P$6949,13,FALSE())),AM105,VLOOKUP(CONCATENATE($A105,AN$1),'CP Trade Data'!$D$2:$P$6949,13,FALSE()))</f>
        <v>299669</v>
      </c>
      <c r="AO105" s="4" t="n">
        <f aca="false">IF(ISNA(VLOOKUP(CONCATENATE($A105,AO$1),'CP Trade Data'!$D$2:$P$6949,13,FALSE())),AN105,VLOOKUP(CONCATENATE($A105,AO$1),'CP Trade Data'!$D$2:$P$6949,13,FALSE()))</f>
        <v>299669</v>
      </c>
      <c r="AP105" s="4" t="n">
        <f aca="false">IF(ISNA(VLOOKUP(CONCATENATE($A105,AP$1),'CP Trade Data'!$D$2:$P$6949,13,FALSE())),AO105,VLOOKUP(CONCATENATE($A105,AP$1),'CP Trade Data'!$D$2:$P$6949,13,FALSE()))</f>
        <v>299669</v>
      </c>
      <c r="AQ105" s="4" t="n">
        <f aca="false">IF(ISNA(VLOOKUP(CONCATENATE($A105,AQ$1),'CP Trade Data'!$D$2:$P$6949,13,FALSE())),AP105,VLOOKUP(CONCATENATE($A105,AQ$1),'CP Trade Data'!$D$2:$P$6949,13,FALSE()))</f>
        <v>299669</v>
      </c>
      <c r="AR105" s="4" t="n">
        <f aca="false">IF(ISNA(VLOOKUP(CONCATENATE($A105,AR$1),'CP Trade Data'!$D$2:$P$6949,13,FALSE())),AQ105,VLOOKUP(CONCATENATE($A105,AR$1),'CP Trade Data'!$D$2:$P$6949,13,FALSE()))</f>
        <v>299669</v>
      </c>
      <c r="AS105" s="4" t="n">
        <f aca="false">IF(ISNA(VLOOKUP(CONCATENATE($A105,AS$1),'CP Trade Data'!$D$2:$P$6949,13,FALSE())),AR105,VLOOKUP(CONCATENATE($A105,AS$1),'CP Trade Data'!$D$2:$P$6949,13,FALSE()))</f>
        <v>299669</v>
      </c>
      <c r="AT105" s="4" t="n">
        <f aca="false">IF(ISNA(VLOOKUP(CONCATENATE($A105,AT$1),'CP Trade Data'!$D$2:$P$6949,13,FALSE())),AS105,VLOOKUP(CONCATENATE($A105,AT$1),'CP Trade Data'!$D$2:$P$6949,13,FALSE()))</f>
        <v>299669</v>
      </c>
      <c r="AU105" s="4" t="n">
        <f aca="false">IF(ISNA(VLOOKUP(CONCATENATE($A105,AU$1),'CP Trade Data'!$D$2:$P$6949,13,FALSE())),AT105,VLOOKUP(CONCATENATE($A105,AU$1),'CP Trade Data'!$D$2:$P$6949,13,FALSE()))</f>
        <v>299669</v>
      </c>
      <c r="AV105" s="4" t="n">
        <f aca="false">IF(ISNA(VLOOKUP(CONCATENATE($A105,AV$1),'CP Trade Data'!$D$2:$P$6949,13,FALSE())),AU105,VLOOKUP(CONCATENATE($A105,AV$1),'CP Trade Data'!$D$2:$P$6949,13,FALSE()))</f>
        <v>299669</v>
      </c>
      <c r="AW105" s="4" t="n">
        <f aca="false">IF(ISNA(VLOOKUP(CONCATENATE($A105,AW$1),'CP Trade Data'!$D$2:$P$6949,13,FALSE())),AV105,VLOOKUP(CONCATENATE($A105,AW$1),'CP Trade Data'!$D$2:$P$6949,13,FALSE()))</f>
        <v>299669</v>
      </c>
      <c r="AX105" s="4" t="n">
        <f aca="false">IF(ISNA(VLOOKUP(CONCATENATE($A105,AX$1),'CP Trade Data'!$D$2:$P$6949,13,FALSE())),AW105,VLOOKUP(CONCATENATE($A105,AX$1),'CP Trade Data'!$D$2:$P$6949,13,FALSE()))</f>
        <v>299669</v>
      </c>
      <c r="AY105" s="4" t="n">
        <f aca="false">IF(ISNA(VLOOKUP(CONCATENATE($A105,AY$1),'CP Trade Data'!$D$2:$P$6949,13,FALSE())),AX105,VLOOKUP(CONCATENATE($A105,AY$1),'CP Trade Data'!$D$2:$P$6949,13,FALSE()))</f>
        <v>299669</v>
      </c>
      <c r="AZ105" s="4" t="n">
        <f aca="false">IF(ISNA(VLOOKUP(CONCATENATE($A105,AZ$1),'CP Trade Data'!$D$2:$P$6949,13,FALSE())),AY105,VLOOKUP(CONCATENATE($A105,AZ$1),'CP Trade Data'!$D$2:$P$6949,13,FALSE()))</f>
        <v>299669</v>
      </c>
      <c r="BA105" s="4" t="n">
        <f aca="false">IF(ISNA(VLOOKUP(CONCATENATE($A105,BA$1),'CP Trade Data'!$D$2:$P$6949,13,FALSE())),AZ105,VLOOKUP(CONCATENATE($A105,BA$1),'CP Trade Data'!$D$2:$P$6949,13,FALSE()))</f>
        <v>299669</v>
      </c>
      <c r="BB105" s="4" t="n">
        <f aca="false">IF(ISNA(VLOOKUP(CONCATENATE($A105,BB$1),'CP Trade Data'!$D$2:$P$6949,13,FALSE())),BA105,VLOOKUP(CONCATENATE($A105,BB$1),'CP Trade Data'!$D$2:$P$6949,13,FALSE()))</f>
        <v>299669</v>
      </c>
      <c r="BC105" s="4" t="n">
        <f aca="false">IF(ISNA(VLOOKUP(CONCATENATE($A105,BC$1),'CP Trade Data'!$D$2:$P$6949,13,FALSE())),BB105,VLOOKUP(CONCATENATE($A105,BC$1),'CP Trade Data'!$D$2:$P$6949,13,FALSE()))</f>
        <v>299669</v>
      </c>
      <c r="BD105" s="4" t="n">
        <f aca="false">IF(ISNA(VLOOKUP(CONCATENATE($A105,BD$1),'CP Trade Data'!$D$2:$P$6949,13,FALSE())),BC105,VLOOKUP(CONCATENATE($A105,BD$1),'CP Trade Data'!$D$2:$P$6949,13,FALSE()))</f>
        <v>299669</v>
      </c>
      <c r="BE105" s="4" t="n">
        <f aca="false">IF(ISNA(VLOOKUP(CONCATENATE($A105,BE$1),'CP Trade Data'!$D$2:$P$6949,13,FALSE())),BD105,VLOOKUP(CONCATENATE($A105,BE$1),'CP Trade Data'!$D$2:$P$6949,13,FALSE()))</f>
        <v>299669</v>
      </c>
      <c r="BF105" s="4" t="n">
        <f aca="false">IF(ISNA(VLOOKUP(CONCATENATE($A105,BF$1),'CP Trade Data'!$D$2:$P$6949,13,FALSE())),BE105,VLOOKUP(CONCATENATE($A105,BF$1),'CP Trade Data'!$D$2:$P$6949,13,FALSE()))</f>
        <v>299669</v>
      </c>
      <c r="BG105" s="4" t="n">
        <f aca="false">IF(ISNA(VLOOKUP(CONCATENATE($A105,BG$1),'CP Trade Data'!$D$2:$P$6949,13,FALSE())),BF105,VLOOKUP(CONCATENATE($A105,BG$1),'CP Trade Data'!$D$2:$P$6949,13,FALSE()))</f>
        <v>299669</v>
      </c>
      <c r="BH105" s="4" t="n">
        <f aca="false">IF(ISNA(VLOOKUP(CONCATENATE($A105,BH$1),'CP Trade Data'!$D$2:$P$6949,13,FALSE())),BG105,VLOOKUP(CONCATENATE($A105,BH$1),'CP Trade Data'!$D$2:$P$6949,13,FALSE()))</f>
        <v>299669</v>
      </c>
      <c r="BI105" s="4" t="n">
        <f aca="false">IF(ISNA(VLOOKUP(CONCATENATE($A105,BI$1),'CP Trade Data'!$D$2:$P$6949,13,FALSE())),BH105,VLOOKUP(CONCATENATE($A105,BI$1),'CP Trade Data'!$D$2:$P$6949,13,FALSE()))</f>
        <v>299669</v>
      </c>
      <c r="BJ105" s="4" t="n">
        <f aca="false">IF(ISNA(VLOOKUP(CONCATENATE($A105,BJ$1),'CP Trade Data'!$D$2:$P$6949,13,FALSE())),BI105,VLOOKUP(CONCATENATE($A105,BJ$1),'CP Trade Data'!$D$2:$P$6949,13,FALSE()))</f>
        <v>299669</v>
      </c>
      <c r="BK105" s="4" t="n">
        <f aca="false">IF(ISNA(VLOOKUP(CONCATENATE($A105,BK$1),'CP Trade Data'!$D$2:$P$6949,13,FALSE())),BJ105,VLOOKUP(CONCATENATE($A105,BK$1),'CP Trade Data'!$D$2:$P$6949,13,FALSE()))</f>
        <v>299669</v>
      </c>
    </row>
    <row r="106" customFormat="false" ht="12.75" hidden="false" customHeight="false" outlineLevel="0" collapsed="false">
      <c r="A106" s="0" t="n">
        <v>5026</v>
      </c>
      <c r="B106" s="0" t="s">
        <v>105</v>
      </c>
      <c r="C106" s="4" t="n">
        <f aca="false">IF(ISNA(VLOOKUP(CONCATENATE($A106,C$1),'CP Trade Data'!$D$2:$P$6949,13,FALSE())),0,VLOOKUP(CONCATENATE($A106,C$1),'CP Trade Data'!$D$2:$P$6949,13,FALSE()))</f>
        <v>0</v>
      </c>
      <c r="D106" s="4" t="n">
        <f aca="false">IF(ISNA(VLOOKUP(CONCATENATE($A106,D$1),'CP Trade Data'!$D$2:$P$6949,13,FALSE())),C106,VLOOKUP(CONCATENATE($A106,D$1),'CP Trade Data'!$D$2:$P$6949,13,FALSE()))</f>
        <v>0</v>
      </c>
      <c r="E106" s="4" t="n">
        <f aca="false">IF(ISNA(VLOOKUP(CONCATENATE($A106,E$1),'CP Trade Data'!$D$2:$P$6949,13,FALSE())),D106,VLOOKUP(CONCATENATE($A106,E$1),'CP Trade Data'!$D$2:$P$6949,13,FALSE()))</f>
        <v>0</v>
      </c>
      <c r="F106" s="4" t="n">
        <f aca="false">IF(ISNA(VLOOKUP(CONCATENATE($A106,F$1),'CP Trade Data'!$D$2:$P$6949,13,FALSE())),E106,VLOOKUP(CONCATENATE($A106,F$1),'CP Trade Data'!$D$2:$P$6949,13,FALSE()))</f>
        <v>0</v>
      </c>
      <c r="G106" s="4" t="n">
        <f aca="false">IF(ISNA(VLOOKUP(CONCATENATE($A106,G$1),'CP Trade Data'!$D$2:$P$6949,13,FALSE())),F106,VLOOKUP(CONCATENATE($A106,G$1),'CP Trade Data'!$D$2:$P$6949,13,FALSE()))</f>
        <v>0</v>
      </c>
      <c r="H106" s="4" t="n">
        <f aca="false">IF(ISNA(VLOOKUP(CONCATENATE($A106,H$1),'CP Trade Data'!$D$2:$P$6949,13,FALSE())),G106,VLOOKUP(CONCATENATE($A106,H$1),'CP Trade Data'!$D$2:$P$6949,13,FALSE()))</f>
        <v>0</v>
      </c>
      <c r="I106" s="4" t="n">
        <f aca="false">IF(ISNA(VLOOKUP(CONCATENATE($A106,I$1),'CP Trade Data'!$D$2:$P$6949,13,FALSE())),H106,VLOOKUP(CONCATENATE($A106,I$1),'CP Trade Data'!$D$2:$P$6949,13,FALSE()))</f>
        <v>0</v>
      </c>
      <c r="J106" s="4" t="n">
        <f aca="false">IF(ISNA(VLOOKUP(CONCATENATE($A106,J$1),'CP Trade Data'!$D$2:$P$6949,13,FALSE())),I106,VLOOKUP(CONCATENATE($A106,J$1),'CP Trade Data'!$D$2:$P$6949,13,FALSE()))</f>
        <v>0</v>
      </c>
      <c r="K106" s="4" t="n">
        <f aca="false">IF(ISNA(VLOOKUP(CONCATENATE($A106,K$1),'CP Trade Data'!$D$2:$P$6949,13,FALSE())),J106,VLOOKUP(CONCATENATE($A106,K$1),'CP Trade Data'!$D$2:$P$6949,13,FALSE()))</f>
        <v>0</v>
      </c>
      <c r="L106" s="4" t="n">
        <f aca="false">IF(ISNA(VLOOKUP(CONCATENATE($A106,L$1),'CP Trade Data'!$D$2:$P$6949,13,FALSE())),K106,VLOOKUP(CONCATENATE($A106,L$1),'CP Trade Data'!$D$2:$P$6949,13,FALSE()))</f>
        <v>0</v>
      </c>
      <c r="M106" s="4" t="n">
        <f aca="false">IF(ISNA(VLOOKUP(CONCATENATE($A106,M$1),'CP Trade Data'!$D$2:$P$6949,13,FALSE())),L106,VLOOKUP(CONCATENATE($A106,M$1),'CP Trade Data'!$D$2:$P$6949,13,FALSE()))</f>
        <v>0</v>
      </c>
      <c r="N106" s="4" t="n">
        <f aca="false">IF(ISNA(VLOOKUP(CONCATENATE($A106,N$1),'CP Trade Data'!$D$2:$P$6949,13,FALSE())),M106,VLOOKUP(CONCATENATE($A106,N$1),'CP Trade Data'!$D$2:$P$6949,13,FALSE()))</f>
        <v>0</v>
      </c>
      <c r="O106" s="4" t="n">
        <f aca="false">IF(ISNA(VLOOKUP(CONCATENATE($A106,O$1),'CP Trade Data'!$D$2:$P$6949,13,FALSE())),N106,VLOOKUP(CONCATENATE($A106,O$1),'CP Trade Data'!$D$2:$P$6949,13,FALSE()))</f>
        <v>0</v>
      </c>
      <c r="P106" s="4" t="n">
        <f aca="false">IF(ISNA(VLOOKUP(CONCATENATE($A106,P$1),'CP Trade Data'!$D$2:$P$6949,13,FALSE())),O106,VLOOKUP(CONCATENATE($A106,P$1),'CP Trade Data'!$D$2:$P$6949,13,FALSE()))</f>
        <v>0</v>
      </c>
      <c r="Q106" s="4" t="n">
        <f aca="false">IF(ISNA(VLOOKUP(CONCATENATE($A106,Q$1),'CP Trade Data'!$D$2:$P$6949,13,FALSE())),P106,VLOOKUP(CONCATENATE($A106,Q$1),'CP Trade Data'!$D$2:$P$6949,13,FALSE()))</f>
        <v>0</v>
      </c>
      <c r="R106" s="4" t="n">
        <f aca="false">IF(ISNA(VLOOKUP(CONCATENATE($A106,R$1),'CP Trade Data'!$D$2:$P$6949,13,FALSE())),Q106,VLOOKUP(CONCATENATE($A106,R$1),'CP Trade Data'!$D$2:$P$6949,13,FALSE()))</f>
        <v>0</v>
      </c>
      <c r="S106" s="4" t="n">
        <f aca="false">IF(ISNA(VLOOKUP(CONCATENATE($A106,S$1),'CP Trade Data'!$D$2:$P$6949,13,FALSE())),R106,VLOOKUP(CONCATENATE($A106,S$1),'CP Trade Data'!$D$2:$P$6949,13,FALSE()))</f>
        <v>0</v>
      </c>
      <c r="T106" s="4" t="n">
        <f aca="false">IF(ISNA(VLOOKUP(CONCATENATE($A106,T$1),'CP Trade Data'!$D$2:$P$6949,13,FALSE())),S106,VLOOKUP(CONCATENATE($A106,T$1),'CP Trade Data'!$D$2:$P$6949,13,FALSE()))</f>
        <v>0</v>
      </c>
      <c r="U106" s="4" t="n">
        <f aca="false">IF(ISNA(VLOOKUP(CONCATENATE($A106,U$1),'CP Trade Data'!$D$2:$P$6949,13,FALSE())),T106,VLOOKUP(CONCATENATE($A106,U$1),'CP Trade Data'!$D$2:$P$6949,13,FALSE()))</f>
        <v>0</v>
      </c>
      <c r="V106" s="4" t="n">
        <f aca="false">IF(ISNA(VLOOKUP(CONCATENATE($A106,V$1),'CP Trade Data'!$D$2:$P$6949,13,FALSE())),U106,VLOOKUP(CONCATENATE($A106,V$1),'CP Trade Data'!$D$2:$P$6949,13,FALSE()))</f>
        <v>0</v>
      </c>
      <c r="W106" s="4" t="n">
        <f aca="false">IF(ISNA(VLOOKUP(CONCATENATE($A106,W$1),'CP Trade Data'!$D$2:$P$6949,13,FALSE())),V106,VLOOKUP(CONCATENATE($A106,W$1),'CP Trade Data'!$D$2:$P$6949,13,FALSE()))</f>
        <v>0</v>
      </c>
      <c r="X106" s="4" t="n">
        <f aca="false">IF(ISNA(VLOOKUP(CONCATENATE($A106,X$1),'CP Trade Data'!$D$2:$P$6949,13,FALSE())),W106,VLOOKUP(CONCATENATE($A106,X$1),'CP Trade Data'!$D$2:$P$6949,13,FALSE()))</f>
        <v>0</v>
      </c>
      <c r="Y106" s="4" t="n">
        <f aca="false">IF(ISNA(VLOOKUP(CONCATENATE($A106,Y$1),'CP Trade Data'!$D$2:$P$6949,13,FALSE())),X106,VLOOKUP(CONCATENATE($A106,Y$1),'CP Trade Data'!$D$2:$P$6949,13,FALSE()))</f>
        <v>0</v>
      </c>
      <c r="Z106" s="4" t="n">
        <f aca="false">IF(ISNA(VLOOKUP(CONCATENATE($A106,Z$1),'CP Trade Data'!$D$2:$P$6949,13,FALSE())),Y106,VLOOKUP(CONCATENATE($A106,Z$1),'CP Trade Data'!$D$2:$P$6949,13,FALSE()))</f>
        <v>0</v>
      </c>
      <c r="AA106" s="4" t="n">
        <f aca="false">IF(ISNA(VLOOKUP(CONCATENATE($A106,AA$1),'CP Trade Data'!$D$2:$P$6949,13,FALSE())),Z106,VLOOKUP(CONCATENATE($A106,AA$1),'CP Trade Data'!$D$2:$P$6949,13,FALSE()))</f>
        <v>0</v>
      </c>
      <c r="AB106" s="4" t="n">
        <f aca="false">IF(ISNA(VLOOKUP(CONCATENATE($A106,AB$1),'CP Trade Data'!$D$2:$P$6949,13,FALSE())),AA106,VLOOKUP(CONCATENATE($A106,AB$1),'CP Trade Data'!$D$2:$P$6949,13,FALSE()))</f>
        <v>0</v>
      </c>
      <c r="AC106" s="4" t="n">
        <f aca="false">IF(ISNA(VLOOKUP(CONCATENATE($A106,AC$1),'CP Trade Data'!$D$2:$P$6949,13,FALSE())),AB106,VLOOKUP(CONCATENATE($A106,AC$1),'CP Trade Data'!$D$2:$P$6949,13,FALSE()))</f>
        <v>0</v>
      </c>
      <c r="AD106" s="4" t="n">
        <f aca="false">IF(ISNA(VLOOKUP(CONCATENATE($A106,AD$1),'CP Trade Data'!$D$2:$P$6949,13,FALSE())),AC106,VLOOKUP(CONCATENATE($A106,AD$1),'CP Trade Data'!$D$2:$P$6949,13,FALSE()))</f>
        <v>0</v>
      </c>
      <c r="AE106" s="4" t="n">
        <f aca="false">IF(ISNA(VLOOKUP(CONCATENATE($A106,AE$1),'CP Trade Data'!$D$2:$P$6949,13,FALSE())),AD106,VLOOKUP(CONCATENATE($A106,AE$1),'CP Trade Data'!$D$2:$P$6949,13,FALSE()))</f>
        <v>1825</v>
      </c>
      <c r="AF106" s="4" t="n">
        <f aca="false">IF(ISNA(VLOOKUP(CONCATENATE($A106,AF$1),'CP Trade Data'!$D$2:$P$6949,13,FALSE())),AE106,VLOOKUP(CONCATENATE($A106,AF$1),'CP Trade Data'!$D$2:$P$6949,13,FALSE()))</f>
        <v>2000</v>
      </c>
      <c r="AG106" s="4" t="n">
        <f aca="false">IF(ISNA(VLOOKUP(CONCATENATE($A106,AG$1),'CP Trade Data'!$D$2:$P$6949,13,FALSE())),AF106,VLOOKUP(CONCATENATE($A106,AG$1),'CP Trade Data'!$D$2:$P$6949,13,FALSE()))</f>
        <v>12074</v>
      </c>
      <c r="AH106" s="4" t="n">
        <f aca="false">IF(ISNA(VLOOKUP(CONCATENATE($A106,AH$1),'CP Trade Data'!$D$2:$P$6949,13,FALSE())),AG106,VLOOKUP(CONCATENATE($A106,AH$1),'CP Trade Data'!$D$2:$P$6949,13,FALSE()))</f>
        <v>8038</v>
      </c>
      <c r="AI106" s="4" t="n">
        <f aca="false">IF(ISNA(VLOOKUP(CONCATENATE($A106,AI$1),'CP Trade Data'!$D$2:$P$6949,13,FALSE())),AH106,VLOOKUP(CONCATENATE($A106,AI$1),'CP Trade Data'!$D$2:$P$6949,13,FALSE()))</f>
        <v>4134</v>
      </c>
      <c r="AJ106" s="4" t="n">
        <f aca="false">IF(ISNA(VLOOKUP(CONCATENATE($A106,AJ$1),'CP Trade Data'!$D$2:$P$6949,13,FALSE())),AI106,VLOOKUP(CONCATENATE($A106,AJ$1),'CP Trade Data'!$D$2:$P$6949,13,FALSE()))</f>
        <v>4134</v>
      </c>
      <c r="AK106" s="4" t="n">
        <f aca="false">IF(ISNA(VLOOKUP(CONCATENATE($A106,AK$1),'CP Trade Data'!$D$2:$P$6949,13,FALSE())),AJ106,VLOOKUP(CONCATENATE($A106,AK$1),'CP Trade Data'!$D$2:$P$6949,13,FALSE()))</f>
        <v>4134</v>
      </c>
      <c r="AL106" s="4" t="n">
        <f aca="false">IF(ISNA(VLOOKUP(CONCATENATE($A106,AL$1),'CP Trade Data'!$D$2:$P$6949,13,FALSE())),AK106,VLOOKUP(CONCATENATE($A106,AL$1),'CP Trade Data'!$D$2:$P$6949,13,FALSE()))</f>
        <v>1243</v>
      </c>
      <c r="AM106" s="4" t="n">
        <f aca="false">IF(ISNA(VLOOKUP(CONCATENATE($A106,AM$1),'CP Trade Data'!$D$2:$P$6949,13,FALSE())),AL106,VLOOKUP(CONCATENATE($A106,AM$1),'CP Trade Data'!$D$2:$P$6949,13,FALSE()))</f>
        <v>4926</v>
      </c>
      <c r="AN106" s="4" t="n">
        <f aca="false">IF(ISNA(VLOOKUP(CONCATENATE($A106,AN$1),'CP Trade Data'!$D$2:$P$6949,13,FALSE())),AM106,VLOOKUP(CONCATENATE($A106,AN$1),'CP Trade Data'!$D$2:$P$6949,13,FALSE()))</f>
        <v>152802</v>
      </c>
      <c r="AO106" s="4" t="n">
        <f aca="false">IF(ISNA(VLOOKUP(CONCATENATE($A106,AO$1),'CP Trade Data'!$D$2:$P$6949,13,FALSE())),AN106,VLOOKUP(CONCATENATE($A106,AO$1),'CP Trade Data'!$D$2:$P$6949,13,FALSE()))</f>
        <v>142614</v>
      </c>
      <c r="AP106" s="4" t="n">
        <f aca="false">IF(ISNA(VLOOKUP(CONCATENATE($A106,AP$1),'CP Trade Data'!$D$2:$P$6949,13,FALSE())),AO106,VLOOKUP(CONCATENATE($A106,AP$1),'CP Trade Data'!$D$2:$P$6949,13,FALSE()))</f>
        <v>116454</v>
      </c>
      <c r="AQ106" s="4" t="n">
        <f aca="false">IF(ISNA(VLOOKUP(CONCATENATE($A106,AQ$1),'CP Trade Data'!$D$2:$P$6949,13,FALSE())),AP106,VLOOKUP(CONCATENATE($A106,AQ$1),'CP Trade Data'!$D$2:$P$6949,13,FALSE()))</f>
        <v>116454</v>
      </c>
      <c r="AR106" s="4" t="n">
        <f aca="false">IF(ISNA(VLOOKUP(CONCATENATE($A106,AR$1),'CP Trade Data'!$D$2:$P$6949,13,FALSE())),AQ106,VLOOKUP(CONCATENATE($A106,AR$1),'CP Trade Data'!$D$2:$P$6949,13,FALSE()))</f>
        <v>116454</v>
      </c>
      <c r="AS106" s="4" t="n">
        <f aca="false">IF(ISNA(VLOOKUP(CONCATENATE($A106,AS$1),'CP Trade Data'!$D$2:$P$6949,13,FALSE())),AR106,VLOOKUP(CONCATENATE($A106,AS$1),'CP Trade Data'!$D$2:$P$6949,13,FALSE()))</f>
        <v>88793</v>
      </c>
      <c r="AT106" s="4" t="n">
        <f aca="false">IF(ISNA(VLOOKUP(CONCATENATE($A106,AT$1),'CP Trade Data'!$D$2:$P$6949,13,FALSE())),AS106,VLOOKUP(CONCATENATE($A106,AT$1),'CP Trade Data'!$D$2:$P$6949,13,FALSE()))</f>
        <v>82819</v>
      </c>
      <c r="AU106" s="4" t="n">
        <f aca="false">IF(ISNA(VLOOKUP(CONCATENATE($A106,AU$1),'CP Trade Data'!$D$2:$P$6949,13,FALSE())),AT106,VLOOKUP(CONCATENATE($A106,AU$1),'CP Trade Data'!$D$2:$P$6949,13,FALSE()))</f>
        <v>82819</v>
      </c>
      <c r="AV106" s="4" t="n">
        <f aca="false">IF(ISNA(VLOOKUP(CONCATENATE($A106,AV$1),'CP Trade Data'!$D$2:$P$6949,13,FALSE())),AU106,VLOOKUP(CONCATENATE($A106,AV$1),'CP Trade Data'!$D$2:$P$6949,13,FALSE()))</f>
        <v>82819</v>
      </c>
      <c r="AW106" s="4" t="n">
        <f aca="false">IF(ISNA(VLOOKUP(CONCATENATE($A106,AW$1),'CP Trade Data'!$D$2:$P$6949,13,FALSE())),AV106,VLOOKUP(CONCATENATE($A106,AW$1),'CP Trade Data'!$D$2:$P$6949,13,FALSE()))</f>
        <v>119227</v>
      </c>
      <c r="AX106" s="4" t="n">
        <f aca="false">IF(ISNA(VLOOKUP(CONCATENATE($A106,AX$1),'CP Trade Data'!$D$2:$P$6949,13,FALSE())),AW106,VLOOKUP(CONCATENATE($A106,AX$1),'CP Trade Data'!$D$2:$P$6949,13,FALSE()))</f>
        <v>119227</v>
      </c>
      <c r="AY106" s="4" t="n">
        <f aca="false">IF(ISNA(VLOOKUP(CONCATENATE($A106,AY$1),'CP Trade Data'!$D$2:$P$6949,13,FALSE())),AX106,VLOOKUP(CONCATENATE($A106,AY$1),'CP Trade Data'!$D$2:$P$6949,13,FALSE()))</f>
        <v>119227</v>
      </c>
      <c r="AZ106" s="4" t="n">
        <f aca="false">IF(ISNA(VLOOKUP(CONCATENATE($A106,AZ$1),'CP Trade Data'!$D$2:$P$6949,13,FALSE())),AY106,VLOOKUP(CONCATENATE($A106,AZ$1),'CP Trade Data'!$D$2:$P$6949,13,FALSE()))</f>
        <v>120554</v>
      </c>
      <c r="BA106" s="4" t="n">
        <f aca="false">IF(ISNA(VLOOKUP(CONCATENATE($A106,BA$1),'CP Trade Data'!$D$2:$P$6949,13,FALSE())),AZ106,VLOOKUP(CONCATENATE($A106,BA$1),'CP Trade Data'!$D$2:$P$6949,13,FALSE()))</f>
        <v>107591</v>
      </c>
      <c r="BB106" s="4" t="n">
        <f aca="false">IF(ISNA(VLOOKUP(CONCATENATE($A106,BB$1),'CP Trade Data'!$D$2:$P$6949,13,FALSE())),BA106,VLOOKUP(CONCATENATE($A106,BB$1),'CP Trade Data'!$D$2:$P$6949,13,FALSE()))</f>
        <v>84754</v>
      </c>
      <c r="BC106" s="4" t="n">
        <f aca="false">IF(ISNA(VLOOKUP(CONCATENATE($A106,BC$1),'CP Trade Data'!$D$2:$P$6949,13,FALSE())),BB106,VLOOKUP(CONCATENATE($A106,BC$1),'CP Trade Data'!$D$2:$P$6949,13,FALSE()))</f>
        <v>72159</v>
      </c>
      <c r="BD106" s="4" t="n">
        <f aca="false">IF(ISNA(VLOOKUP(CONCATENATE($A106,BD$1),'CP Trade Data'!$D$2:$P$6949,13,FALSE())),BC106,VLOOKUP(CONCATENATE($A106,BD$1),'CP Trade Data'!$D$2:$P$6949,13,FALSE()))</f>
        <v>45684</v>
      </c>
      <c r="BE106" s="4" t="n">
        <f aca="false">IF(ISNA(VLOOKUP(CONCATENATE($A106,BE$1),'CP Trade Data'!$D$2:$P$6949,13,FALSE())),BD106,VLOOKUP(CONCATENATE($A106,BE$1),'CP Trade Data'!$D$2:$P$6949,13,FALSE()))</f>
        <v>45684</v>
      </c>
      <c r="BF106" s="4" t="n">
        <f aca="false">IF(ISNA(VLOOKUP(CONCATENATE($A106,BF$1),'CP Trade Data'!$D$2:$P$6949,13,FALSE())),BE106,VLOOKUP(CONCATENATE($A106,BF$1),'CP Trade Data'!$D$2:$P$6949,13,FALSE()))</f>
        <v>45684</v>
      </c>
      <c r="BG106" s="4" t="n">
        <f aca="false">IF(ISNA(VLOOKUP(CONCATENATE($A106,BG$1),'CP Trade Data'!$D$2:$P$6949,13,FALSE())),BF106,VLOOKUP(CONCATENATE($A106,BG$1),'CP Trade Data'!$D$2:$P$6949,13,FALSE()))</f>
        <v>34193</v>
      </c>
      <c r="BH106" s="4" t="n">
        <f aca="false">IF(ISNA(VLOOKUP(CONCATENATE($A106,BH$1),'CP Trade Data'!$D$2:$P$6949,13,FALSE())),BG106,VLOOKUP(CONCATENATE($A106,BH$1),'CP Trade Data'!$D$2:$P$6949,13,FALSE()))</f>
        <v>10509</v>
      </c>
      <c r="BI106" s="4" t="n">
        <f aca="false">IF(ISNA(VLOOKUP(CONCATENATE($A106,BI$1),'CP Trade Data'!$D$2:$P$6949,13,FALSE())),BH106,VLOOKUP(CONCATENATE($A106,BI$1),'CP Trade Data'!$D$2:$P$6949,13,FALSE()))</f>
        <v>0</v>
      </c>
      <c r="BJ106" s="4" t="n">
        <f aca="false">IF(ISNA(VLOOKUP(CONCATENATE($A106,BJ$1),'CP Trade Data'!$D$2:$P$6949,13,FALSE())),BI106,VLOOKUP(CONCATENATE($A106,BJ$1),'CP Trade Data'!$D$2:$P$6949,13,FALSE()))</f>
        <v>0</v>
      </c>
      <c r="BK106" s="4" t="n">
        <f aca="false">IF(ISNA(VLOOKUP(CONCATENATE($A106,BK$1),'CP Trade Data'!$D$2:$P$6949,13,FALSE())),BJ106,VLOOKUP(CONCATENATE($A106,BK$1),'CP Trade Data'!$D$2:$P$6949,13,FALSE()))</f>
        <v>0</v>
      </c>
    </row>
    <row r="107" customFormat="false" ht="12.75" hidden="false" customHeight="false" outlineLevel="0" collapsed="false">
      <c r="A107" s="0" t="n">
        <v>5028</v>
      </c>
      <c r="B107" s="0" t="s">
        <v>106</v>
      </c>
      <c r="C107" s="4" t="n">
        <f aca="false">IF(ISNA(VLOOKUP(CONCATENATE($A107,C$1),'CP Trade Data'!$D$2:$P$6949,13,FALSE())),0,VLOOKUP(CONCATENATE($A107,C$1),'CP Trade Data'!$D$2:$P$6949,13,FALSE()))</f>
        <v>1749550</v>
      </c>
      <c r="D107" s="4" t="n">
        <f aca="false">IF(ISNA(VLOOKUP(CONCATENATE($A107,D$1),'CP Trade Data'!$D$2:$P$6949,13,FALSE())),C107,VLOOKUP(CONCATENATE($A107,D$1),'CP Trade Data'!$D$2:$P$6949,13,FALSE()))</f>
        <v>1786125</v>
      </c>
      <c r="E107" s="4" t="n">
        <f aca="false">IF(ISNA(VLOOKUP(CONCATENATE($A107,E$1),'CP Trade Data'!$D$2:$P$6949,13,FALSE())),D107,VLOOKUP(CONCATENATE($A107,E$1),'CP Trade Data'!$D$2:$P$6949,13,FALSE()))</f>
        <v>1821225</v>
      </c>
      <c r="F107" s="4" t="n">
        <f aca="false">IF(ISNA(VLOOKUP(CONCATENATE($A107,F$1),'CP Trade Data'!$D$2:$P$6949,13,FALSE())),E107,VLOOKUP(CONCATENATE($A107,F$1),'CP Trade Data'!$D$2:$P$6949,13,FALSE()))</f>
        <v>1856500</v>
      </c>
      <c r="G107" s="4" t="n">
        <f aca="false">IF(ISNA(VLOOKUP(CONCATENATE($A107,G$1),'CP Trade Data'!$D$2:$P$6949,13,FALSE())),F107,VLOOKUP(CONCATENATE($A107,G$1),'CP Trade Data'!$D$2:$P$6949,13,FALSE()))</f>
        <v>3182327</v>
      </c>
      <c r="H107" s="4" t="n">
        <f aca="false">IF(ISNA(VLOOKUP(CONCATENATE($A107,H$1),'CP Trade Data'!$D$2:$P$6949,13,FALSE())),G107,VLOOKUP(CONCATENATE($A107,H$1),'CP Trade Data'!$D$2:$P$6949,13,FALSE()))</f>
        <v>3182327</v>
      </c>
      <c r="I107" s="4" t="n">
        <f aca="false">IF(ISNA(VLOOKUP(CONCATENATE($A107,I$1),'CP Trade Data'!$D$2:$P$6949,13,FALSE())),H107,VLOOKUP(CONCATENATE($A107,I$1),'CP Trade Data'!$D$2:$P$6949,13,FALSE()))</f>
        <v>3182327</v>
      </c>
      <c r="J107" s="4" t="n">
        <f aca="false">IF(ISNA(VLOOKUP(CONCATENATE($A107,J$1),'CP Trade Data'!$D$2:$P$6949,13,FALSE())),I107,VLOOKUP(CONCATENATE($A107,J$1),'CP Trade Data'!$D$2:$P$6949,13,FALSE()))</f>
        <v>3182327</v>
      </c>
      <c r="K107" s="4" t="n">
        <f aca="false">IF(ISNA(VLOOKUP(CONCATENATE($A107,K$1),'CP Trade Data'!$D$2:$P$6949,13,FALSE())),J107,VLOOKUP(CONCATENATE($A107,K$1),'CP Trade Data'!$D$2:$P$6949,13,FALSE()))</f>
        <v>3182327</v>
      </c>
      <c r="L107" s="4" t="n">
        <f aca="false">IF(ISNA(VLOOKUP(CONCATENATE($A107,L$1),'CP Trade Data'!$D$2:$P$6949,13,FALSE())),K107,VLOOKUP(CONCATENATE($A107,L$1),'CP Trade Data'!$D$2:$P$6949,13,FALSE()))</f>
        <v>3182327</v>
      </c>
      <c r="M107" s="4" t="n">
        <f aca="false">IF(ISNA(VLOOKUP(CONCATENATE($A107,M$1),'CP Trade Data'!$D$2:$P$6949,13,FALSE())),L107,VLOOKUP(CONCATENATE($A107,M$1),'CP Trade Data'!$D$2:$P$6949,13,FALSE()))</f>
        <v>4810283</v>
      </c>
      <c r="N107" s="4" t="n">
        <f aca="false">IF(ISNA(VLOOKUP(CONCATENATE($A107,N$1),'CP Trade Data'!$D$2:$P$6949,13,FALSE())),M107,VLOOKUP(CONCATENATE($A107,N$1),'CP Trade Data'!$D$2:$P$6949,13,FALSE()))</f>
        <v>4810283</v>
      </c>
      <c r="O107" s="4" t="n">
        <f aca="false">IF(ISNA(VLOOKUP(CONCATENATE($A107,O$1),'CP Trade Data'!$D$2:$P$6949,13,FALSE())),N107,VLOOKUP(CONCATENATE($A107,O$1),'CP Trade Data'!$D$2:$P$6949,13,FALSE()))</f>
        <v>4810283</v>
      </c>
      <c r="P107" s="4" t="n">
        <f aca="false">IF(ISNA(VLOOKUP(CONCATENATE($A107,P$1),'CP Trade Data'!$D$2:$P$6949,13,FALSE())),O107,VLOOKUP(CONCATENATE($A107,P$1),'CP Trade Data'!$D$2:$P$6949,13,FALSE()))</f>
        <v>4810283</v>
      </c>
      <c r="Q107" s="4" t="n">
        <f aca="false">IF(ISNA(VLOOKUP(CONCATENATE($A107,Q$1),'CP Trade Data'!$D$2:$P$6949,13,FALSE())),P107,VLOOKUP(CONCATENATE($A107,Q$1),'CP Trade Data'!$D$2:$P$6949,13,FALSE()))</f>
        <v>3808719</v>
      </c>
      <c r="R107" s="4" t="n">
        <f aca="false">IF(ISNA(VLOOKUP(CONCATENATE($A107,R$1),'CP Trade Data'!$D$2:$P$6949,13,FALSE())),Q107,VLOOKUP(CONCATENATE($A107,R$1),'CP Trade Data'!$D$2:$P$6949,13,FALSE()))</f>
        <v>3808719</v>
      </c>
      <c r="S107" s="4" t="n">
        <f aca="false">IF(ISNA(VLOOKUP(CONCATENATE($A107,S$1),'CP Trade Data'!$D$2:$P$6949,13,FALSE())),R107,VLOOKUP(CONCATENATE($A107,S$1),'CP Trade Data'!$D$2:$P$6949,13,FALSE()))</f>
        <v>3808719</v>
      </c>
      <c r="T107" s="4" t="n">
        <f aca="false">IF(ISNA(VLOOKUP(CONCATENATE($A107,T$1),'CP Trade Data'!$D$2:$P$6949,13,FALSE())),S107,VLOOKUP(CONCATENATE($A107,T$1),'CP Trade Data'!$D$2:$P$6949,13,FALSE()))</f>
        <v>3808719</v>
      </c>
      <c r="U107" s="4" t="n">
        <f aca="false">IF(ISNA(VLOOKUP(CONCATENATE($A107,U$1),'CP Trade Data'!$D$2:$P$6949,13,FALSE())),T107,VLOOKUP(CONCATENATE($A107,U$1),'CP Trade Data'!$D$2:$P$6949,13,FALSE()))</f>
        <v>3808719</v>
      </c>
      <c r="V107" s="4" t="n">
        <f aca="false">IF(ISNA(VLOOKUP(CONCATENATE($A107,V$1),'CP Trade Data'!$D$2:$P$6949,13,FALSE())),U107,VLOOKUP(CONCATENATE($A107,V$1),'CP Trade Data'!$D$2:$P$6949,13,FALSE()))</f>
        <v>3808719</v>
      </c>
      <c r="W107" s="4" t="n">
        <f aca="false">IF(ISNA(VLOOKUP(CONCATENATE($A107,W$1),'CP Trade Data'!$D$2:$P$6949,13,FALSE())),V107,VLOOKUP(CONCATENATE($A107,W$1),'CP Trade Data'!$D$2:$P$6949,13,FALSE()))</f>
        <v>3808719</v>
      </c>
      <c r="X107" s="4" t="n">
        <f aca="false">IF(ISNA(VLOOKUP(CONCATENATE($A107,X$1),'CP Trade Data'!$D$2:$P$6949,13,FALSE())),W107,VLOOKUP(CONCATENATE($A107,X$1),'CP Trade Data'!$D$2:$P$6949,13,FALSE()))</f>
        <v>3808719</v>
      </c>
      <c r="Y107" s="4" t="n">
        <f aca="false">IF(ISNA(VLOOKUP(CONCATENATE($A107,Y$1),'CP Trade Data'!$D$2:$P$6949,13,FALSE())),X107,VLOOKUP(CONCATENATE($A107,Y$1),'CP Trade Data'!$D$2:$P$6949,13,FALSE()))</f>
        <v>4096461</v>
      </c>
      <c r="Z107" s="4" t="n">
        <f aca="false">IF(ISNA(VLOOKUP(CONCATENATE($A107,Z$1),'CP Trade Data'!$D$2:$P$6949,13,FALSE())),Y107,VLOOKUP(CONCATENATE($A107,Z$1),'CP Trade Data'!$D$2:$P$6949,13,FALSE()))</f>
        <v>3824213</v>
      </c>
      <c r="AA107" s="4" t="n">
        <f aca="false">IF(ISNA(VLOOKUP(CONCATENATE($A107,AA$1),'CP Trade Data'!$D$2:$P$6949,13,FALSE())),Z107,VLOOKUP(CONCATENATE($A107,AA$1),'CP Trade Data'!$D$2:$P$6949,13,FALSE()))</f>
        <v>3824213</v>
      </c>
      <c r="AB107" s="4" t="n">
        <f aca="false">IF(ISNA(VLOOKUP(CONCATENATE($A107,AB$1),'CP Trade Data'!$D$2:$P$6949,13,FALSE())),AA107,VLOOKUP(CONCATENATE($A107,AB$1),'CP Trade Data'!$D$2:$P$6949,13,FALSE()))</f>
        <v>3824213</v>
      </c>
      <c r="AC107" s="4" t="n">
        <f aca="false">IF(ISNA(VLOOKUP(CONCATENATE($A107,AC$1),'CP Trade Data'!$D$2:$P$6949,13,FALSE())),AB107,VLOOKUP(CONCATENATE($A107,AC$1),'CP Trade Data'!$D$2:$P$6949,13,FALSE()))</f>
        <v>3824213</v>
      </c>
      <c r="AD107" s="4" t="n">
        <f aca="false">IF(ISNA(VLOOKUP(CONCATENATE($A107,AD$1),'CP Trade Data'!$D$2:$P$6949,13,FALSE())),AC107,VLOOKUP(CONCATENATE($A107,AD$1),'CP Trade Data'!$D$2:$P$6949,13,FALSE()))</f>
        <v>3824213</v>
      </c>
      <c r="AE107" s="4" t="n">
        <f aca="false">IF(ISNA(VLOOKUP(CONCATENATE($A107,AE$1),'CP Trade Data'!$D$2:$P$6949,13,FALSE())),AD107,VLOOKUP(CONCATENATE($A107,AE$1),'CP Trade Data'!$D$2:$P$6949,13,FALSE()))</f>
        <v>3824213</v>
      </c>
      <c r="AF107" s="4" t="n">
        <f aca="false">IF(ISNA(VLOOKUP(CONCATENATE($A107,AF$1),'CP Trade Data'!$D$2:$P$6949,13,FALSE())),AE107,VLOOKUP(CONCATENATE($A107,AF$1),'CP Trade Data'!$D$2:$P$6949,13,FALSE()))</f>
        <v>3824213</v>
      </c>
      <c r="AG107" s="4" t="n">
        <f aca="false">IF(ISNA(VLOOKUP(CONCATENATE($A107,AG$1),'CP Trade Data'!$D$2:$P$6949,13,FALSE())),AF107,VLOOKUP(CONCATENATE($A107,AG$1),'CP Trade Data'!$D$2:$P$6949,13,FALSE()))</f>
        <v>3824213</v>
      </c>
      <c r="AH107" s="4" t="n">
        <f aca="false">IF(ISNA(VLOOKUP(CONCATENATE($A107,AH$1),'CP Trade Data'!$D$2:$P$6949,13,FALSE())),AG107,VLOOKUP(CONCATENATE($A107,AH$1),'CP Trade Data'!$D$2:$P$6949,13,FALSE()))</f>
        <v>4377484</v>
      </c>
      <c r="AI107" s="4" t="n">
        <f aca="false">IF(ISNA(VLOOKUP(CONCATENATE($A107,AI$1),'CP Trade Data'!$D$2:$P$6949,13,FALSE())),AH107,VLOOKUP(CONCATENATE($A107,AI$1),'CP Trade Data'!$D$2:$P$6949,13,FALSE()))</f>
        <v>4133646</v>
      </c>
      <c r="AJ107" s="4" t="n">
        <f aca="false">IF(ISNA(VLOOKUP(CONCATENATE($A107,AJ$1),'CP Trade Data'!$D$2:$P$6949,13,FALSE())),AI107,VLOOKUP(CONCATENATE($A107,AJ$1),'CP Trade Data'!$D$2:$P$6949,13,FALSE()))</f>
        <v>4133646</v>
      </c>
      <c r="AK107" s="4" t="n">
        <f aca="false">IF(ISNA(VLOOKUP(CONCATENATE($A107,AK$1),'CP Trade Data'!$D$2:$P$6949,13,FALSE())),AJ107,VLOOKUP(CONCATENATE($A107,AK$1),'CP Trade Data'!$D$2:$P$6949,13,FALSE()))</f>
        <v>4133646</v>
      </c>
      <c r="AL107" s="4" t="n">
        <f aca="false">IF(ISNA(VLOOKUP(CONCATENATE($A107,AL$1),'CP Trade Data'!$D$2:$P$6949,13,FALSE())),AK107,VLOOKUP(CONCATENATE($A107,AL$1),'CP Trade Data'!$D$2:$P$6949,13,FALSE()))</f>
        <v>4031918</v>
      </c>
      <c r="AM107" s="4" t="n">
        <f aca="false">IF(ISNA(VLOOKUP(CONCATENATE($A107,AM$1),'CP Trade Data'!$D$2:$P$6949,13,FALSE())),AL107,VLOOKUP(CONCATENATE($A107,AM$1),'CP Trade Data'!$D$2:$P$6949,13,FALSE()))</f>
        <v>4000955</v>
      </c>
      <c r="AN107" s="4" t="n">
        <f aca="false">IF(ISNA(VLOOKUP(CONCATENATE($A107,AN$1),'CP Trade Data'!$D$2:$P$6949,13,FALSE())),AM107,VLOOKUP(CONCATENATE($A107,AN$1),'CP Trade Data'!$D$2:$P$6949,13,FALSE()))</f>
        <v>3872743</v>
      </c>
      <c r="AO107" s="4" t="n">
        <f aca="false">IF(ISNA(VLOOKUP(CONCATENATE($A107,AO$1),'CP Trade Data'!$D$2:$P$6949,13,FALSE())),AN107,VLOOKUP(CONCATENATE($A107,AO$1),'CP Trade Data'!$D$2:$P$6949,13,FALSE()))</f>
        <v>13285258</v>
      </c>
      <c r="AP107" s="4" t="n">
        <f aca="false">IF(ISNA(VLOOKUP(CONCATENATE($A107,AP$1),'CP Trade Data'!$D$2:$P$6949,13,FALSE())),AO107,VLOOKUP(CONCATENATE($A107,AP$1),'CP Trade Data'!$D$2:$P$6949,13,FALSE()))</f>
        <v>13285258</v>
      </c>
      <c r="AQ107" s="4" t="n">
        <f aca="false">IF(ISNA(VLOOKUP(CONCATENATE($A107,AQ$1),'CP Trade Data'!$D$2:$P$6949,13,FALSE())),AP107,VLOOKUP(CONCATENATE($A107,AQ$1),'CP Trade Data'!$D$2:$P$6949,13,FALSE()))</f>
        <v>13285258</v>
      </c>
      <c r="AR107" s="4" t="n">
        <f aca="false">IF(ISNA(VLOOKUP(CONCATENATE($A107,AR$1),'CP Trade Data'!$D$2:$P$6949,13,FALSE())),AQ107,VLOOKUP(CONCATENATE($A107,AR$1),'CP Trade Data'!$D$2:$P$6949,13,FALSE()))</f>
        <v>13285258</v>
      </c>
      <c r="AS107" s="4" t="n">
        <f aca="false">IF(ISNA(VLOOKUP(CONCATENATE($A107,AS$1),'CP Trade Data'!$D$2:$P$6949,13,FALSE())),AR107,VLOOKUP(CONCATENATE($A107,AS$1),'CP Trade Data'!$D$2:$P$6949,13,FALSE()))</f>
        <v>13285258</v>
      </c>
      <c r="AT107" s="4" t="n">
        <f aca="false">IF(ISNA(VLOOKUP(CONCATENATE($A107,AT$1),'CP Trade Data'!$D$2:$P$6949,13,FALSE())),AS107,VLOOKUP(CONCATENATE($A107,AT$1),'CP Trade Data'!$D$2:$P$6949,13,FALSE()))</f>
        <v>13060755</v>
      </c>
      <c r="AU107" s="4" t="n">
        <f aca="false">IF(ISNA(VLOOKUP(CONCATENATE($A107,AU$1),'CP Trade Data'!$D$2:$P$6949,13,FALSE())),AT107,VLOOKUP(CONCATENATE($A107,AU$1),'CP Trade Data'!$D$2:$P$6949,13,FALSE()))</f>
        <v>12832532</v>
      </c>
      <c r="AV107" s="4" t="n">
        <f aca="false">IF(ISNA(VLOOKUP(CONCATENATE($A107,AV$1),'CP Trade Data'!$D$2:$P$6949,13,FALSE())),AU107,VLOOKUP(CONCATENATE($A107,AV$1),'CP Trade Data'!$D$2:$P$6949,13,FALSE()))</f>
        <v>12808888</v>
      </c>
      <c r="AW107" s="4" t="n">
        <f aca="false">IF(ISNA(VLOOKUP(CONCATENATE($A107,AW$1),'CP Trade Data'!$D$2:$P$6949,13,FALSE())),AV107,VLOOKUP(CONCATENATE($A107,AW$1),'CP Trade Data'!$D$2:$P$6949,13,FALSE()))</f>
        <v>12741029</v>
      </c>
      <c r="AX107" s="4" t="n">
        <f aca="false">IF(ISNA(VLOOKUP(CONCATENATE($A107,AX$1),'CP Trade Data'!$D$2:$P$6949,13,FALSE())),AW107,VLOOKUP(CONCATENATE($A107,AX$1),'CP Trade Data'!$D$2:$P$6949,13,FALSE()))</f>
        <v>12741029</v>
      </c>
      <c r="AY107" s="4" t="n">
        <f aca="false">IF(ISNA(VLOOKUP(CONCATENATE($A107,AY$1),'CP Trade Data'!$D$2:$P$6949,13,FALSE())),AX107,VLOOKUP(CONCATENATE($A107,AY$1),'CP Trade Data'!$D$2:$P$6949,13,FALSE()))</f>
        <v>12741029</v>
      </c>
      <c r="AZ107" s="4" t="n">
        <f aca="false">IF(ISNA(VLOOKUP(CONCATENATE($A107,AZ$1),'CP Trade Data'!$D$2:$P$6949,13,FALSE())),AY107,VLOOKUP(CONCATENATE($A107,AZ$1),'CP Trade Data'!$D$2:$P$6949,13,FALSE()))</f>
        <v>12713986</v>
      </c>
      <c r="BA107" s="4" t="n">
        <f aca="false">IF(ISNA(VLOOKUP(CONCATENATE($A107,BA$1),'CP Trade Data'!$D$2:$P$6949,13,FALSE())),AZ107,VLOOKUP(CONCATENATE($A107,BA$1),'CP Trade Data'!$D$2:$P$6949,13,FALSE()))</f>
        <v>12316060</v>
      </c>
      <c r="BB107" s="4" t="n">
        <f aca="false">IF(ISNA(VLOOKUP(CONCATENATE($A107,BB$1),'CP Trade Data'!$D$2:$P$6949,13,FALSE())),BA107,VLOOKUP(CONCATENATE($A107,BB$1),'CP Trade Data'!$D$2:$P$6949,13,FALSE()))</f>
        <v>12316060</v>
      </c>
      <c r="BC107" s="4" t="n">
        <f aca="false">IF(ISNA(VLOOKUP(CONCATENATE($A107,BC$1),'CP Trade Data'!$D$2:$P$6949,13,FALSE())),BB107,VLOOKUP(CONCATENATE($A107,BC$1),'CP Trade Data'!$D$2:$P$6949,13,FALSE()))</f>
        <v>12316060</v>
      </c>
      <c r="BD107" s="4" t="n">
        <f aca="false">IF(ISNA(VLOOKUP(CONCATENATE($A107,BD$1),'CP Trade Data'!$D$2:$P$6949,13,FALSE())),BC107,VLOOKUP(CONCATENATE($A107,BD$1),'CP Trade Data'!$D$2:$P$6949,13,FALSE()))</f>
        <v>12316060</v>
      </c>
      <c r="BE107" s="4" t="n">
        <f aca="false">IF(ISNA(VLOOKUP(CONCATENATE($A107,BE$1),'CP Trade Data'!$D$2:$P$6949,13,FALSE())),BD107,VLOOKUP(CONCATENATE($A107,BE$1),'CP Trade Data'!$D$2:$P$6949,13,FALSE()))</f>
        <v>12316060</v>
      </c>
      <c r="BF107" s="4" t="n">
        <f aca="false">IF(ISNA(VLOOKUP(CONCATENATE($A107,BF$1),'CP Trade Data'!$D$2:$P$6949,13,FALSE())),BE107,VLOOKUP(CONCATENATE($A107,BF$1),'CP Trade Data'!$D$2:$P$6949,13,FALSE()))</f>
        <v>12316060</v>
      </c>
      <c r="BG107" s="4" t="n">
        <f aca="false">IF(ISNA(VLOOKUP(CONCATENATE($A107,BG$1),'CP Trade Data'!$D$2:$P$6949,13,FALSE())),BF107,VLOOKUP(CONCATENATE($A107,BG$1),'CP Trade Data'!$D$2:$P$6949,13,FALSE()))</f>
        <v>12316060</v>
      </c>
      <c r="BH107" s="4" t="n">
        <f aca="false">IF(ISNA(VLOOKUP(CONCATENATE($A107,BH$1),'CP Trade Data'!$D$2:$P$6949,13,FALSE())),BG107,VLOOKUP(CONCATENATE($A107,BH$1),'CP Trade Data'!$D$2:$P$6949,13,FALSE()))</f>
        <v>12316060</v>
      </c>
      <c r="BI107" s="4" t="n">
        <f aca="false">IF(ISNA(VLOOKUP(CONCATENATE($A107,BI$1),'CP Trade Data'!$D$2:$P$6949,13,FALSE())),BH107,VLOOKUP(CONCATENATE($A107,BI$1),'CP Trade Data'!$D$2:$P$6949,13,FALSE()))</f>
        <v>12316060</v>
      </c>
      <c r="BJ107" s="4" t="n">
        <f aca="false">IF(ISNA(VLOOKUP(CONCATENATE($A107,BJ$1),'CP Trade Data'!$D$2:$P$6949,13,FALSE())),BI107,VLOOKUP(CONCATENATE($A107,BJ$1),'CP Trade Data'!$D$2:$P$6949,13,FALSE()))</f>
        <v>12316060</v>
      </c>
      <c r="BK107" s="4" t="n">
        <f aca="false">IF(ISNA(VLOOKUP(CONCATENATE($A107,BK$1),'CP Trade Data'!$D$2:$P$6949,13,FALSE())),BJ107,VLOOKUP(CONCATENATE($A107,BK$1),'CP Trade Data'!$D$2:$P$6949,13,FALSE()))</f>
        <v>12316060</v>
      </c>
    </row>
    <row r="108" customFormat="false" ht="12.75" hidden="false" customHeight="false" outlineLevel="0" collapsed="false">
      <c r="A108" s="0" t="n">
        <v>6812</v>
      </c>
      <c r="B108" s="0" t="s">
        <v>107</v>
      </c>
      <c r="C108" s="4" t="n">
        <f aca="false">IF(ISNA(VLOOKUP(CONCATENATE($A108,C$1),'CP Trade Data'!$D$2:$P$6949,13,FALSE())),0,VLOOKUP(CONCATENATE($A108,C$1),'CP Trade Data'!$D$2:$P$6949,13,FALSE()))</f>
        <v>0</v>
      </c>
      <c r="D108" s="4" t="n">
        <f aca="false">IF(ISNA(VLOOKUP(CONCATENATE($A108,D$1),'CP Trade Data'!$D$2:$P$6949,13,FALSE())),C108,VLOOKUP(CONCATENATE($A108,D$1),'CP Trade Data'!$D$2:$P$6949,13,FALSE()))</f>
        <v>0</v>
      </c>
      <c r="E108" s="4" t="n">
        <f aca="false">IF(ISNA(VLOOKUP(CONCATENATE($A108,E$1),'CP Trade Data'!$D$2:$P$6949,13,FALSE())),D108,VLOOKUP(CONCATENATE($A108,E$1),'CP Trade Data'!$D$2:$P$6949,13,FALSE()))</f>
        <v>393</v>
      </c>
      <c r="F108" s="4" t="n">
        <f aca="false">IF(ISNA(VLOOKUP(CONCATENATE($A108,F$1),'CP Trade Data'!$D$2:$P$6949,13,FALSE())),E108,VLOOKUP(CONCATENATE($A108,F$1),'CP Trade Data'!$D$2:$P$6949,13,FALSE()))</f>
        <v>0</v>
      </c>
      <c r="G108" s="4" t="n">
        <f aca="false">IF(ISNA(VLOOKUP(CONCATENATE($A108,G$1),'CP Trade Data'!$D$2:$P$6949,13,FALSE())),F108,VLOOKUP(CONCATENATE($A108,G$1),'CP Trade Data'!$D$2:$P$6949,13,FALSE()))</f>
        <v>0</v>
      </c>
      <c r="H108" s="4" t="n">
        <f aca="false">IF(ISNA(VLOOKUP(CONCATENATE($A108,H$1),'CP Trade Data'!$D$2:$P$6949,13,FALSE())),G108,VLOOKUP(CONCATENATE($A108,H$1),'CP Trade Data'!$D$2:$P$6949,13,FALSE()))</f>
        <v>0</v>
      </c>
      <c r="I108" s="4" t="n">
        <f aca="false">IF(ISNA(VLOOKUP(CONCATENATE($A108,I$1),'CP Trade Data'!$D$2:$P$6949,13,FALSE())),H108,VLOOKUP(CONCATENATE($A108,I$1),'CP Trade Data'!$D$2:$P$6949,13,FALSE()))</f>
        <v>0</v>
      </c>
      <c r="J108" s="4" t="n">
        <f aca="false">IF(ISNA(VLOOKUP(CONCATENATE($A108,J$1),'CP Trade Data'!$D$2:$P$6949,13,FALSE())),I108,VLOOKUP(CONCATENATE($A108,J$1),'CP Trade Data'!$D$2:$P$6949,13,FALSE()))</f>
        <v>0</v>
      </c>
      <c r="K108" s="4" t="n">
        <f aca="false">IF(ISNA(VLOOKUP(CONCATENATE($A108,K$1),'CP Trade Data'!$D$2:$P$6949,13,FALSE())),J108,VLOOKUP(CONCATENATE($A108,K$1),'CP Trade Data'!$D$2:$P$6949,13,FALSE()))</f>
        <v>0</v>
      </c>
      <c r="L108" s="4" t="n">
        <f aca="false">IF(ISNA(VLOOKUP(CONCATENATE($A108,L$1),'CP Trade Data'!$D$2:$P$6949,13,FALSE())),K108,VLOOKUP(CONCATENATE($A108,L$1),'CP Trade Data'!$D$2:$P$6949,13,FALSE()))</f>
        <v>0</v>
      </c>
      <c r="M108" s="4" t="n">
        <f aca="false">IF(ISNA(VLOOKUP(CONCATENATE($A108,M$1),'CP Trade Data'!$D$2:$P$6949,13,FALSE())),L108,VLOOKUP(CONCATENATE($A108,M$1),'CP Trade Data'!$D$2:$P$6949,13,FALSE()))</f>
        <v>0</v>
      </c>
      <c r="N108" s="4" t="n">
        <f aca="false">IF(ISNA(VLOOKUP(CONCATENATE($A108,N$1),'CP Trade Data'!$D$2:$P$6949,13,FALSE())),M108,VLOOKUP(CONCATENATE($A108,N$1),'CP Trade Data'!$D$2:$P$6949,13,FALSE()))</f>
        <v>0</v>
      </c>
      <c r="O108" s="4" t="n">
        <f aca="false">IF(ISNA(VLOOKUP(CONCATENATE($A108,O$1),'CP Trade Data'!$D$2:$P$6949,13,FALSE())),N108,VLOOKUP(CONCATENATE($A108,O$1),'CP Trade Data'!$D$2:$P$6949,13,FALSE()))</f>
        <v>0</v>
      </c>
      <c r="P108" s="4" t="n">
        <f aca="false">IF(ISNA(VLOOKUP(CONCATENATE($A108,P$1),'CP Trade Data'!$D$2:$P$6949,13,FALSE())),O108,VLOOKUP(CONCATENATE($A108,P$1),'CP Trade Data'!$D$2:$P$6949,13,FALSE()))</f>
        <v>0</v>
      </c>
      <c r="Q108" s="4" t="n">
        <f aca="false">IF(ISNA(VLOOKUP(CONCATENATE($A108,Q$1),'CP Trade Data'!$D$2:$P$6949,13,FALSE())),P108,VLOOKUP(CONCATENATE($A108,Q$1),'CP Trade Data'!$D$2:$P$6949,13,FALSE()))</f>
        <v>0</v>
      </c>
      <c r="R108" s="4" t="n">
        <f aca="false">IF(ISNA(VLOOKUP(CONCATENATE($A108,R$1),'CP Trade Data'!$D$2:$P$6949,13,FALSE())),Q108,VLOOKUP(CONCATENATE($A108,R$1),'CP Trade Data'!$D$2:$P$6949,13,FALSE()))</f>
        <v>0</v>
      </c>
      <c r="S108" s="4" t="n">
        <f aca="false">IF(ISNA(VLOOKUP(CONCATENATE($A108,S$1),'CP Trade Data'!$D$2:$P$6949,13,FALSE())),R108,VLOOKUP(CONCATENATE($A108,S$1),'CP Trade Data'!$D$2:$P$6949,13,FALSE()))</f>
        <v>0</v>
      </c>
      <c r="T108" s="4" t="n">
        <f aca="false">IF(ISNA(VLOOKUP(CONCATENATE($A108,T$1),'CP Trade Data'!$D$2:$P$6949,13,FALSE())),S108,VLOOKUP(CONCATENATE($A108,T$1),'CP Trade Data'!$D$2:$P$6949,13,FALSE()))</f>
        <v>0</v>
      </c>
      <c r="U108" s="4" t="n">
        <f aca="false">IF(ISNA(VLOOKUP(CONCATENATE($A108,U$1),'CP Trade Data'!$D$2:$P$6949,13,FALSE())),T108,VLOOKUP(CONCATENATE($A108,U$1),'CP Trade Data'!$D$2:$P$6949,13,FALSE()))</f>
        <v>0</v>
      </c>
      <c r="V108" s="4" t="n">
        <f aca="false">IF(ISNA(VLOOKUP(CONCATENATE($A108,V$1),'CP Trade Data'!$D$2:$P$6949,13,FALSE())),U108,VLOOKUP(CONCATENATE($A108,V$1),'CP Trade Data'!$D$2:$P$6949,13,FALSE()))</f>
        <v>0</v>
      </c>
      <c r="W108" s="4" t="n">
        <f aca="false">IF(ISNA(VLOOKUP(CONCATENATE($A108,W$1),'CP Trade Data'!$D$2:$P$6949,13,FALSE())),V108,VLOOKUP(CONCATENATE($A108,W$1),'CP Trade Data'!$D$2:$P$6949,13,FALSE()))</f>
        <v>0</v>
      </c>
      <c r="X108" s="4" t="n">
        <f aca="false">IF(ISNA(VLOOKUP(CONCATENATE($A108,X$1),'CP Trade Data'!$D$2:$P$6949,13,FALSE())),W108,VLOOKUP(CONCATENATE($A108,X$1),'CP Trade Data'!$D$2:$P$6949,13,FALSE()))</f>
        <v>0</v>
      </c>
      <c r="Y108" s="4" t="n">
        <f aca="false">IF(ISNA(VLOOKUP(CONCATENATE($A108,Y$1),'CP Trade Data'!$D$2:$P$6949,13,FALSE())),X108,VLOOKUP(CONCATENATE($A108,Y$1),'CP Trade Data'!$D$2:$P$6949,13,FALSE()))</f>
        <v>0</v>
      </c>
      <c r="Z108" s="4" t="n">
        <f aca="false">IF(ISNA(VLOOKUP(CONCATENATE($A108,Z$1),'CP Trade Data'!$D$2:$P$6949,13,FALSE())),Y108,VLOOKUP(CONCATENATE($A108,Z$1),'CP Trade Data'!$D$2:$P$6949,13,FALSE()))</f>
        <v>0</v>
      </c>
      <c r="AA108" s="4" t="n">
        <f aca="false">IF(ISNA(VLOOKUP(CONCATENATE($A108,AA$1),'CP Trade Data'!$D$2:$P$6949,13,FALSE())),Z108,VLOOKUP(CONCATENATE($A108,AA$1),'CP Trade Data'!$D$2:$P$6949,13,FALSE()))</f>
        <v>0</v>
      </c>
      <c r="AB108" s="4" t="n">
        <f aca="false">IF(ISNA(VLOOKUP(CONCATENATE($A108,AB$1),'CP Trade Data'!$D$2:$P$6949,13,FALSE())),AA108,VLOOKUP(CONCATENATE($A108,AB$1),'CP Trade Data'!$D$2:$P$6949,13,FALSE()))</f>
        <v>0</v>
      </c>
      <c r="AC108" s="4" t="n">
        <f aca="false">IF(ISNA(VLOOKUP(CONCATENATE($A108,AC$1),'CP Trade Data'!$D$2:$P$6949,13,FALSE())),AB108,VLOOKUP(CONCATENATE($A108,AC$1),'CP Trade Data'!$D$2:$P$6949,13,FALSE()))</f>
        <v>0</v>
      </c>
      <c r="AD108" s="4" t="n">
        <f aca="false">IF(ISNA(VLOOKUP(CONCATENATE($A108,AD$1),'CP Trade Data'!$D$2:$P$6949,13,FALSE())),AC108,VLOOKUP(CONCATENATE($A108,AD$1),'CP Trade Data'!$D$2:$P$6949,13,FALSE()))</f>
        <v>0</v>
      </c>
      <c r="AE108" s="4" t="n">
        <f aca="false">IF(ISNA(VLOOKUP(CONCATENATE($A108,AE$1),'CP Trade Data'!$D$2:$P$6949,13,FALSE())),AD108,VLOOKUP(CONCATENATE($A108,AE$1),'CP Trade Data'!$D$2:$P$6949,13,FALSE()))</f>
        <v>0</v>
      </c>
      <c r="AF108" s="4" t="n">
        <f aca="false">IF(ISNA(VLOOKUP(CONCATENATE($A108,AF$1),'CP Trade Data'!$D$2:$P$6949,13,FALSE())),AE108,VLOOKUP(CONCATENATE($A108,AF$1),'CP Trade Data'!$D$2:$P$6949,13,FALSE()))</f>
        <v>0</v>
      </c>
      <c r="AG108" s="4" t="n">
        <f aca="false">IF(ISNA(VLOOKUP(CONCATENATE($A108,AG$1),'CP Trade Data'!$D$2:$P$6949,13,FALSE())),AF108,VLOOKUP(CONCATENATE($A108,AG$1),'CP Trade Data'!$D$2:$P$6949,13,FALSE()))</f>
        <v>0</v>
      </c>
      <c r="AH108" s="4" t="n">
        <f aca="false">IF(ISNA(VLOOKUP(CONCATENATE($A108,AH$1),'CP Trade Data'!$D$2:$P$6949,13,FALSE())),AG108,VLOOKUP(CONCATENATE($A108,AH$1),'CP Trade Data'!$D$2:$P$6949,13,FALSE()))</f>
        <v>0</v>
      </c>
      <c r="AI108" s="4" t="n">
        <f aca="false">IF(ISNA(VLOOKUP(CONCATENATE($A108,AI$1),'CP Trade Data'!$D$2:$P$6949,13,FALSE())),AH108,VLOOKUP(CONCATENATE($A108,AI$1),'CP Trade Data'!$D$2:$P$6949,13,FALSE()))</f>
        <v>0</v>
      </c>
      <c r="AJ108" s="4" t="n">
        <f aca="false">IF(ISNA(VLOOKUP(CONCATENATE($A108,AJ$1),'CP Trade Data'!$D$2:$P$6949,13,FALSE())),AI108,VLOOKUP(CONCATENATE($A108,AJ$1),'CP Trade Data'!$D$2:$P$6949,13,FALSE()))</f>
        <v>0</v>
      </c>
      <c r="AK108" s="4" t="n">
        <f aca="false">IF(ISNA(VLOOKUP(CONCATENATE($A108,AK$1),'CP Trade Data'!$D$2:$P$6949,13,FALSE())),AJ108,VLOOKUP(CONCATENATE($A108,AK$1),'CP Trade Data'!$D$2:$P$6949,13,FALSE()))</f>
        <v>0</v>
      </c>
      <c r="AL108" s="4" t="n">
        <f aca="false">IF(ISNA(VLOOKUP(CONCATENATE($A108,AL$1),'CP Trade Data'!$D$2:$P$6949,13,FALSE())),AK108,VLOOKUP(CONCATENATE($A108,AL$1),'CP Trade Data'!$D$2:$P$6949,13,FALSE()))</f>
        <v>1422</v>
      </c>
      <c r="AM108" s="4" t="n">
        <f aca="false">IF(ISNA(VLOOKUP(CONCATENATE($A108,AM$1),'CP Trade Data'!$D$2:$P$6949,13,FALSE())),AL108,VLOOKUP(CONCATENATE($A108,AM$1),'CP Trade Data'!$D$2:$P$6949,13,FALSE()))</f>
        <v>1422</v>
      </c>
      <c r="AN108" s="4" t="n">
        <f aca="false">IF(ISNA(VLOOKUP(CONCATENATE($A108,AN$1),'CP Trade Data'!$D$2:$P$6949,13,FALSE())),AM108,VLOOKUP(CONCATENATE($A108,AN$1),'CP Trade Data'!$D$2:$P$6949,13,FALSE()))</f>
        <v>1422</v>
      </c>
      <c r="AO108" s="4" t="n">
        <f aca="false">IF(ISNA(VLOOKUP(CONCATENATE($A108,AO$1),'CP Trade Data'!$D$2:$P$6949,13,FALSE())),AN108,VLOOKUP(CONCATENATE($A108,AO$1),'CP Trade Data'!$D$2:$P$6949,13,FALSE()))</f>
        <v>1422</v>
      </c>
      <c r="AP108" s="4" t="n">
        <f aca="false">IF(ISNA(VLOOKUP(CONCATENATE($A108,AP$1),'CP Trade Data'!$D$2:$P$6949,13,FALSE())),AO108,VLOOKUP(CONCATENATE($A108,AP$1),'CP Trade Data'!$D$2:$P$6949,13,FALSE()))</f>
        <v>1422</v>
      </c>
      <c r="AQ108" s="4" t="n">
        <f aca="false">IF(ISNA(VLOOKUP(CONCATENATE($A108,AQ$1),'CP Trade Data'!$D$2:$P$6949,13,FALSE())),AP108,VLOOKUP(CONCATENATE($A108,AQ$1),'CP Trade Data'!$D$2:$P$6949,13,FALSE()))</f>
        <v>1422</v>
      </c>
      <c r="AR108" s="4" t="n">
        <f aca="false">IF(ISNA(VLOOKUP(CONCATENATE($A108,AR$1),'CP Trade Data'!$D$2:$P$6949,13,FALSE())),AQ108,VLOOKUP(CONCATENATE($A108,AR$1),'CP Trade Data'!$D$2:$P$6949,13,FALSE()))</f>
        <v>1422</v>
      </c>
      <c r="AS108" s="4" t="n">
        <f aca="false">IF(ISNA(VLOOKUP(CONCATENATE($A108,AS$1),'CP Trade Data'!$D$2:$P$6949,13,FALSE())),AR108,VLOOKUP(CONCATENATE($A108,AS$1),'CP Trade Data'!$D$2:$P$6949,13,FALSE()))</f>
        <v>1422</v>
      </c>
      <c r="AT108" s="4" t="n">
        <f aca="false">IF(ISNA(VLOOKUP(CONCATENATE($A108,AT$1),'CP Trade Data'!$D$2:$P$6949,13,FALSE())),AS108,VLOOKUP(CONCATENATE($A108,AT$1),'CP Trade Data'!$D$2:$P$6949,13,FALSE()))</f>
        <v>1422</v>
      </c>
      <c r="AU108" s="4" t="n">
        <f aca="false">IF(ISNA(VLOOKUP(CONCATENATE($A108,AU$1),'CP Trade Data'!$D$2:$P$6949,13,FALSE())),AT108,VLOOKUP(CONCATENATE($A108,AU$1),'CP Trade Data'!$D$2:$P$6949,13,FALSE()))</f>
        <v>1422</v>
      </c>
      <c r="AV108" s="4" t="n">
        <f aca="false">IF(ISNA(VLOOKUP(CONCATENATE($A108,AV$1),'CP Trade Data'!$D$2:$P$6949,13,FALSE())),AU108,VLOOKUP(CONCATENATE($A108,AV$1),'CP Trade Data'!$D$2:$P$6949,13,FALSE()))</f>
        <v>1422</v>
      </c>
      <c r="AW108" s="4" t="n">
        <f aca="false">IF(ISNA(VLOOKUP(CONCATENATE($A108,AW$1),'CP Trade Data'!$D$2:$P$6949,13,FALSE())),AV108,VLOOKUP(CONCATENATE($A108,AW$1),'CP Trade Data'!$D$2:$P$6949,13,FALSE()))</f>
        <v>1422</v>
      </c>
      <c r="AX108" s="4" t="n">
        <f aca="false">IF(ISNA(VLOOKUP(CONCATENATE($A108,AX$1),'CP Trade Data'!$D$2:$P$6949,13,FALSE())),AW108,VLOOKUP(CONCATENATE($A108,AX$1),'CP Trade Data'!$D$2:$P$6949,13,FALSE()))</f>
        <v>1422</v>
      </c>
      <c r="AY108" s="4" t="n">
        <f aca="false">IF(ISNA(VLOOKUP(CONCATENATE($A108,AY$1),'CP Trade Data'!$D$2:$P$6949,13,FALSE())),AX108,VLOOKUP(CONCATENATE($A108,AY$1),'CP Trade Data'!$D$2:$P$6949,13,FALSE()))</f>
        <v>1422</v>
      </c>
      <c r="AZ108" s="4" t="n">
        <f aca="false">IF(ISNA(VLOOKUP(CONCATENATE($A108,AZ$1),'CP Trade Data'!$D$2:$P$6949,13,FALSE())),AY108,VLOOKUP(CONCATENATE($A108,AZ$1),'CP Trade Data'!$D$2:$P$6949,13,FALSE()))</f>
        <v>12372</v>
      </c>
      <c r="BA108" s="4" t="n">
        <f aca="false">IF(ISNA(VLOOKUP(CONCATENATE($A108,BA$1),'CP Trade Data'!$D$2:$P$6949,13,FALSE())),AZ108,VLOOKUP(CONCATENATE($A108,BA$1),'CP Trade Data'!$D$2:$P$6949,13,FALSE()))</f>
        <v>12372</v>
      </c>
      <c r="BB108" s="4" t="n">
        <f aca="false">IF(ISNA(VLOOKUP(CONCATENATE($A108,BB$1),'CP Trade Data'!$D$2:$P$6949,13,FALSE())),BA108,VLOOKUP(CONCATENATE($A108,BB$1),'CP Trade Data'!$D$2:$P$6949,13,FALSE()))</f>
        <v>12372</v>
      </c>
      <c r="BC108" s="4" t="n">
        <f aca="false">IF(ISNA(VLOOKUP(CONCATENATE($A108,BC$1),'CP Trade Data'!$D$2:$P$6949,13,FALSE())),BB108,VLOOKUP(CONCATENATE($A108,BC$1),'CP Trade Data'!$D$2:$P$6949,13,FALSE()))</f>
        <v>12372</v>
      </c>
      <c r="BD108" s="4" t="n">
        <f aca="false">IF(ISNA(VLOOKUP(CONCATENATE($A108,BD$1),'CP Trade Data'!$D$2:$P$6949,13,FALSE())),BC108,VLOOKUP(CONCATENATE($A108,BD$1),'CP Trade Data'!$D$2:$P$6949,13,FALSE()))</f>
        <v>12372</v>
      </c>
      <c r="BE108" s="4" t="n">
        <f aca="false">IF(ISNA(VLOOKUP(CONCATENATE($A108,BE$1),'CP Trade Data'!$D$2:$P$6949,13,FALSE())),BD108,VLOOKUP(CONCATENATE($A108,BE$1),'CP Trade Data'!$D$2:$P$6949,13,FALSE()))</f>
        <v>12372</v>
      </c>
      <c r="BF108" s="4" t="n">
        <f aca="false">IF(ISNA(VLOOKUP(CONCATENATE($A108,BF$1),'CP Trade Data'!$D$2:$P$6949,13,FALSE())),BE108,VLOOKUP(CONCATENATE($A108,BF$1),'CP Trade Data'!$D$2:$P$6949,13,FALSE()))</f>
        <v>12372</v>
      </c>
      <c r="BG108" s="4" t="n">
        <f aca="false">IF(ISNA(VLOOKUP(CONCATENATE($A108,BG$1),'CP Trade Data'!$D$2:$P$6949,13,FALSE())),BF108,VLOOKUP(CONCATENATE($A108,BG$1),'CP Trade Data'!$D$2:$P$6949,13,FALSE()))</f>
        <v>12372</v>
      </c>
      <c r="BH108" s="4" t="n">
        <f aca="false">IF(ISNA(VLOOKUP(CONCATENATE($A108,BH$1),'CP Trade Data'!$D$2:$P$6949,13,FALSE())),BG108,VLOOKUP(CONCATENATE($A108,BH$1),'CP Trade Data'!$D$2:$P$6949,13,FALSE()))</f>
        <v>12372</v>
      </c>
      <c r="BI108" s="4" t="n">
        <f aca="false">IF(ISNA(VLOOKUP(CONCATENATE($A108,BI$1),'CP Trade Data'!$D$2:$P$6949,13,FALSE())),BH108,VLOOKUP(CONCATENATE($A108,BI$1),'CP Trade Data'!$D$2:$P$6949,13,FALSE()))</f>
        <v>12372</v>
      </c>
      <c r="BJ108" s="4" t="n">
        <f aca="false">IF(ISNA(VLOOKUP(CONCATENATE($A108,BJ$1),'CP Trade Data'!$D$2:$P$6949,13,FALSE())),BI108,VLOOKUP(CONCATENATE($A108,BJ$1),'CP Trade Data'!$D$2:$P$6949,13,FALSE()))</f>
        <v>12372</v>
      </c>
      <c r="BK108" s="4" t="n">
        <f aca="false">IF(ISNA(VLOOKUP(CONCATENATE($A108,BK$1),'CP Trade Data'!$D$2:$P$6949,13,FALSE())),BJ108,VLOOKUP(CONCATENATE($A108,BK$1),'CP Trade Data'!$D$2:$P$6949,13,FALSE()))</f>
        <v>12372</v>
      </c>
    </row>
    <row r="109" customFormat="false" ht="12.75" hidden="false" customHeight="false" outlineLevel="0" collapsed="false">
      <c r="A109" s="0" t="n">
        <v>6725</v>
      </c>
      <c r="B109" s="0" t="s">
        <v>108</v>
      </c>
      <c r="C109" s="4" t="n">
        <f aca="false">IF(ISNA(VLOOKUP(CONCATENATE($A109,C$1),'CP Trade Data'!$D$2:$P$6949,13,FALSE())),0,VLOOKUP(CONCATENATE($A109,C$1),'CP Trade Data'!$D$2:$P$6949,13,FALSE()))</f>
        <v>0</v>
      </c>
      <c r="D109" s="4" t="n">
        <f aca="false">IF(ISNA(VLOOKUP(CONCATENATE($A109,D$1),'CP Trade Data'!$D$2:$P$6949,13,FALSE())),C109,VLOOKUP(CONCATENATE($A109,D$1),'CP Trade Data'!$D$2:$P$6949,13,FALSE()))</f>
        <v>0</v>
      </c>
      <c r="E109" s="4" t="n">
        <f aca="false">IF(ISNA(VLOOKUP(CONCATENATE($A109,E$1),'CP Trade Data'!$D$2:$P$6949,13,FALSE())),D109,VLOOKUP(CONCATENATE($A109,E$1),'CP Trade Data'!$D$2:$P$6949,13,FALSE()))</f>
        <v>0</v>
      </c>
      <c r="F109" s="4" t="n">
        <f aca="false">IF(ISNA(VLOOKUP(CONCATENATE($A109,F$1),'CP Trade Data'!$D$2:$P$6949,13,FALSE())),E109,VLOOKUP(CONCATENATE($A109,F$1),'CP Trade Data'!$D$2:$P$6949,13,FALSE()))</f>
        <v>0</v>
      </c>
      <c r="G109" s="4" t="n">
        <f aca="false">IF(ISNA(VLOOKUP(CONCATENATE($A109,G$1),'CP Trade Data'!$D$2:$P$6949,13,FALSE())),F109,VLOOKUP(CONCATENATE($A109,G$1),'CP Trade Data'!$D$2:$P$6949,13,FALSE()))</f>
        <v>0</v>
      </c>
      <c r="H109" s="4" t="n">
        <f aca="false">IF(ISNA(VLOOKUP(CONCATENATE($A109,H$1),'CP Trade Data'!$D$2:$P$6949,13,FALSE())),G109,VLOOKUP(CONCATENATE($A109,H$1),'CP Trade Data'!$D$2:$P$6949,13,FALSE()))</f>
        <v>0</v>
      </c>
      <c r="I109" s="4" t="n">
        <f aca="false">IF(ISNA(VLOOKUP(CONCATENATE($A109,I$1),'CP Trade Data'!$D$2:$P$6949,13,FALSE())),H109,VLOOKUP(CONCATENATE($A109,I$1),'CP Trade Data'!$D$2:$P$6949,13,FALSE()))</f>
        <v>0</v>
      </c>
      <c r="J109" s="4" t="n">
        <f aca="false">IF(ISNA(VLOOKUP(CONCATENATE($A109,J$1),'CP Trade Data'!$D$2:$P$6949,13,FALSE())),I109,VLOOKUP(CONCATENATE($A109,J$1),'CP Trade Data'!$D$2:$P$6949,13,FALSE()))</f>
        <v>0</v>
      </c>
      <c r="K109" s="4" t="n">
        <f aca="false">IF(ISNA(VLOOKUP(CONCATENATE($A109,K$1),'CP Trade Data'!$D$2:$P$6949,13,FALSE())),J109,VLOOKUP(CONCATENATE($A109,K$1),'CP Trade Data'!$D$2:$P$6949,13,FALSE()))</f>
        <v>0</v>
      </c>
      <c r="L109" s="4" t="n">
        <f aca="false">IF(ISNA(VLOOKUP(CONCATENATE($A109,L$1),'CP Trade Data'!$D$2:$P$6949,13,FALSE())),K109,VLOOKUP(CONCATENATE($A109,L$1),'CP Trade Data'!$D$2:$P$6949,13,FALSE()))</f>
        <v>0</v>
      </c>
      <c r="M109" s="4" t="n">
        <f aca="false">IF(ISNA(VLOOKUP(CONCATENATE($A109,M$1),'CP Trade Data'!$D$2:$P$6949,13,FALSE())),L109,VLOOKUP(CONCATENATE($A109,M$1),'CP Trade Data'!$D$2:$P$6949,13,FALSE()))</f>
        <v>0</v>
      </c>
      <c r="N109" s="4" t="n">
        <f aca="false">IF(ISNA(VLOOKUP(CONCATENATE($A109,N$1),'CP Trade Data'!$D$2:$P$6949,13,FALSE())),M109,VLOOKUP(CONCATENATE($A109,N$1),'CP Trade Data'!$D$2:$P$6949,13,FALSE()))</f>
        <v>0</v>
      </c>
      <c r="O109" s="4" t="n">
        <f aca="false">IF(ISNA(VLOOKUP(CONCATENATE($A109,O$1),'CP Trade Data'!$D$2:$P$6949,13,FALSE())),N109,VLOOKUP(CONCATENATE($A109,O$1),'CP Trade Data'!$D$2:$P$6949,13,FALSE()))</f>
        <v>0</v>
      </c>
      <c r="P109" s="4" t="n">
        <f aca="false">IF(ISNA(VLOOKUP(CONCATENATE($A109,P$1),'CP Trade Data'!$D$2:$P$6949,13,FALSE())),O109,VLOOKUP(CONCATENATE($A109,P$1),'CP Trade Data'!$D$2:$P$6949,13,FALSE()))</f>
        <v>0</v>
      </c>
      <c r="Q109" s="4" t="n">
        <f aca="false">IF(ISNA(VLOOKUP(CONCATENATE($A109,Q$1),'CP Trade Data'!$D$2:$P$6949,13,FALSE())),P109,VLOOKUP(CONCATENATE($A109,Q$1),'CP Trade Data'!$D$2:$P$6949,13,FALSE()))</f>
        <v>0</v>
      </c>
      <c r="R109" s="4" t="n">
        <f aca="false">IF(ISNA(VLOOKUP(CONCATENATE($A109,R$1),'CP Trade Data'!$D$2:$P$6949,13,FALSE())),Q109,VLOOKUP(CONCATENATE($A109,R$1),'CP Trade Data'!$D$2:$P$6949,13,FALSE()))</f>
        <v>0</v>
      </c>
      <c r="S109" s="4" t="n">
        <f aca="false">IF(ISNA(VLOOKUP(CONCATENATE($A109,S$1),'CP Trade Data'!$D$2:$P$6949,13,FALSE())),R109,VLOOKUP(CONCATENATE($A109,S$1),'CP Trade Data'!$D$2:$P$6949,13,FALSE()))</f>
        <v>0</v>
      </c>
      <c r="T109" s="4" t="n">
        <f aca="false">IF(ISNA(VLOOKUP(CONCATENATE($A109,T$1),'CP Trade Data'!$D$2:$P$6949,13,FALSE())),S109,VLOOKUP(CONCATENATE($A109,T$1),'CP Trade Data'!$D$2:$P$6949,13,FALSE()))</f>
        <v>0</v>
      </c>
      <c r="U109" s="4" t="n">
        <f aca="false">IF(ISNA(VLOOKUP(CONCATENATE($A109,U$1),'CP Trade Data'!$D$2:$P$6949,13,FALSE())),T109,VLOOKUP(CONCATENATE($A109,U$1),'CP Trade Data'!$D$2:$P$6949,13,FALSE()))</f>
        <v>0</v>
      </c>
      <c r="V109" s="4" t="n">
        <f aca="false">IF(ISNA(VLOOKUP(CONCATENATE($A109,V$1),'CP Trade Data'!$D$2:$P$6949,13,FALSE())),U109,VLOOKUP(CONCATENATE($A109,V$1),'CP Trade Data'!$D$2:$P$6949,13,FALSE()))</f>
        <v>0</v>
      </c>
      <c r="W109" s="4" t="n">
        <f aca="false">IF(ISNA(VLOOKUP(CONCATENATE($A109,W$1),'CP Trade Data'!$D$2:$P$6949,13,FALSE())),V109,VLOOKUP(CONCATENATE($A109,W$1),'CP Trade Data'!$D$2:$P$6949,13,FALSE()))</f>
        <v>0</v>
      </c>
      <c r="X109" s="4" t="n">
        <f aca="false">IF(ISNA(VLOOKUP(CONCATENATE($A109,X$1),'CP Trade Data'!$D$2:$P$6949,13,FALSE())),W109,VLOOKUP(CONCATENATE($A109,X$1),'CP Trade Data'!$D$2:$P$6949,13,FALSE()))</f>
        <v>0</v>
      </c>
      <c r="Y109" s="4" t="n">
        <f aca="false">IF(ISNA(VLOOKUP(CONCATENATE($A109,Y$1),'CP Trade Data'!$D$2:$P$6949,13,FALSE())),X109,VLOOKUP(CONCATENATE($A109,Y$1),'CP Trade Data'!$D$2:$P$6949,13,FALSE()))</f>
        <v>0</v>
      </c>
      <c r="Z109" s="4" t="n">
        <f aca="false">IF(ISNA(VLOOKUP(CONCATENATE($A109,Z$1),'CP Trade Data'!$D$2:$P$6949,13,FALSE())),Y109,VLOOKUP(CONCATENATE($A109,Z$1),'CP Trade Data'!$D$2:$P$6949,13,FALSE()))</f>
        <v>0</v>
      </c>
      <c r="AA109" s="4" t="n">
        <f aca="false">IF(ISNA(VLOOKUP(CONCATENATE($A109,AA$1),'CP Trade Data'!$D$2:$P$6949,13,FALSE())),Z109,VLOOKUP(CONCATENATE($A109,AA$1),'CP Trade Data'!$D$2:$P$6949,13,FALSE()))</f>
        <v>0</v>
      </c>
      <c r="AB109" s="4" t="n">
        <f aca="false">IF(ISNA(VLOOKUP(CONCATENATE($A109,AB$1),'CP Trade Data'!$D$2:$P$6949,13,FALSE())),AA109,VLOOKUP(CONCATENATE($A109,AB$1),'CP Trade Data'!$D$2:$P$6949,13,FALSE()))</f>
        <v>0</v>
      </c>
      <c r="AC109" s="4" t="n">
        <f aca="false">IF(ISNA(VLOOKUP(CONCATENATE($A109,AC$1),'CP Trade Data'!$D$2:$P$6949,13,FALSE())),AB109,VLOOKUP(CONCATENATE($A109,AC$1),'CP Trade Data'!$D$2:$P$6949,13,FALSE()))</f>
        <v>0</v>
      </c>
      <c r="AD109" s="4" t="n">
        <f aca="false">IF(ISNA(VLOOKUP(CONCATENATE($A109,AD$1),'CP Trade Data'!$D$2:$P$6949,13,FALSE())),AC109,VLOOKUP(CONCATENATE($A109,AD$1),'CP Trade Data'!$D$2:$P$6949,13,FALSE()))</f>
        <v>0</v>
      </c>
      <c r="AE109" s="4" t="n">
        <f aca="false">IF(ISNA(VLOOKUP(CONCATENATE($A109,AE$1),'CP Trade Data'!$D$2:$P$6949,13,FALSE())),AD109,VLOOKUP(CONCATENATE($A109,AE$1),'CP Trade Data'!$D$2:$P$6949,13,FALSE()))</f>
        <v>0</v>
      </c>
      <c r="AF109" s="4" t="n">
        <f aca="false">IF(ISNA(VLOOKUP(CONCATENATE($A109,AF$1),'CP Trade Data'!$D$2:$P$6949,13,FALSE())),AE109,VLOOKUP(CONCATENATE($A109,AF$1),'CP Trade Data'!$D$2:$P$6949,13,FALSE()))</f>
        <v>0</v>
      </c>
      <c r="AG109" s="4" t="n">
        <f aca="false">IF(ISNA(VLOOKUP(CONCATENATE($A109,AG$1),'CP Trade Data'!$D$2:$P$6949,13,FALSE())),AF109,VLOOKUP(CONCATENATE($A109,AG$1),'CP Trade Data'!$D$2:$P$6949,13,FALSE()))</f>
        <v>0</v>
      </c>
      <c r="AH109" s="4" t="n">
        <f aca="false">IF(ISNA(VLOOKUP(CONCATENATE($A109,AH$1),'CP Trade Data'!$D$2:$P$6949,13,FALSE())),AG109,VLOOKUP(CONCATENATE($A109,AH$1),'CP Trade Data'!$D$2:$P$6949,13,FALSE()))</f>
        <v>0</v>
      </c>
      <c r="AI109" s="4" t="n">
        <f aca="false">IF(ISNA(VLOOKUP(CONCATENATE($A109,AI$1),'CP Trade Data'!$D$2:$P$6949,13,FALSE())),AH109,VLOOKUP(CONCATENATE($A109,AI$1),'CP Trade Data'!$D$2:$P$6949,13,FALSE()))</f>
        <v>0</v>
      </c>
      <c r="AJ109" s="4" t="n">
        <f aca="false">IF(ISNA(VLOOKUP(CONCATENATE($A109,AJ$1),'CP Trade Data'!$D$2:$P$6949,13,FALSE())),AI109,VLOOKUP(CONCATENATE($A109,AJ$1),'CP Trade Data'!$D$2:$P$6949,13,FALSE()))</f>
        <v>0</v>
      </c>
      <c r="AK109" s="4" t="n">
        <f aca="false">IF(ISNA(VLOOKUP(CONCATENATE($A109,AK$1),'CP Trade Data'!$D$2:$P$6949,13,FALSE())),AJ109,VLOOKUP(CONCATENATE($A109,AK$1),'CP Trade Data'!$D$2:$P$6949,13,FALSE()))</f>
        <v>0</v>
      </c>
      <c r="AL109" s="4" t="n">
        <f aca="false">IF(ISNA(VLOOKUP(CONCATENATE($A109,AL$1),'CP Trade Data'!$D$2:$P$6949,13,FALSE())),AK109,VLOOKUP(CONCATENATE($A109,AL$1),'CP Trade Data'!$D$2:$P$6949,13,FALSE()))</f>
        <v>0</v>
      </c>
      <c r="AM109" s="4" t="n">
        <f aca="false">IF(ISNA(VLOOKUP(CONCATENATE($A109,AM$1),'CP Trade Data'!$D$2:$P$6949,13,FALSE())),AL109,VLOOKUP(CONCATENATE($A109,AM$1),'CP Trade Data'!$D$2:$P$6949,13,FALSE()))</f>
        <v>0</v>
      </c>
      <c r="AN109" s="4" t="n">
        <f aca="false">IF(ISNA(VLOOKUP(CONCATENATE($A109,AN$1),'CP Trade Data'!$D$2:$P$6949,13,FALSE())),AM109,VLOOKUP(CONCATENATE($A109,AN$1),'CP Trade Data'!$D$2:$P$6949,13,FALSE()))</f>
        <v>0</v>
      </c>
      <c r="AO109" s="4" t="n">
        <f aca="false">IF(ISNA(VLOOKUP(CONCATENATE($A109,AO$1),'CP Trade Data'!$D$2:$P$6949,13,FALSE())),AN109,VLOOKUP(CONCATENATE($A109,AO$1),'CP Trade Data'!$D$2:$P$6949,13,FALSE()))</f>
        <v>0</v>
      </c>
      <c r="AP109" s="4" t="n">
        <f aca="false">IF(ISNA(VLOOKUP(CONCATENATE($A109,AP$1),'CP Trade Data'!$D$2:$P$6949,13,FALSE())),AO109,VLOOKUP(CONCATENATE($A109,AP$1),'CP Trade Data'!$D$2:$P$6949,13,FALSE()))</f>
        <v>0</v>
      </c>
      <c r="AQ109" s="4" t="n">
        <f aca="false">IF(ISNA(VLOOKUP(CONCATENATE($A109,AQ$1),'CP Trade Data'!$D$2:$P$6949,13,FALSE())),AP109,VLOOKUP(CONCATENATE($A109,AQ$1),'CP Trade Data'!$D$2:$P$6949,13,FALSE()))</f>
        <v>0</v>
      </c>
      <c r="AR109" s="4" t="n">
        <f aca="false">IF(ISNA(VLOOKUP(CONCATENATE($A109,AR$1),'CP Trade Data'!$D$2:$P$6949,13,FALSE())),AQ109,VLOOKUP(CONCATENATE($A109,AR$1),'CP Trade Data'!$D$2:$P$6949,13,FALSE()))</f>
        <v>0</v>
      </c>
      <c r="AS109" s="4" t="n">
        <f aca="false">IF(ISNA(VLOOKUP(CONCATENATE($A109,AS$1),'CP Trade Data'!$D$2:$P$6949,13,FALSE())),AR109,VLOOKUP(CONCATENATE($A109,AS$1),'CP Trade Data'!$D$2:$P$6949,13,FALSE()))</f>
        <v>0</v>
      </c>
      <c r="AT109" s="4" t="n">
        <f aca="false">IF(ISNA(VLOOKUP(CONCATENATE($A109,AT$1),'CP Trade Data'!$D$2:$P$6949,13,FALSE())),AS109,VLOOKUP(CONCATENATE($A109,AT$1),'CP Trade Data'!$D$2:$P$6949,13,FALSE()))</f>
        <v>0</v>
      </c>
      <c r="AU109" s="4" t="n">
        <f aca="false">IF(ISNA(VLOOKUP(CONCATENATE($A109,AU$1),'CP Trade Data'!$D$2:$P$6949,13,FALSE())),AT109,VLOOKUP(CONCATENATE($A109,AU$1),'CP Trade Data'!$D$2:$P$6949,13,FALSE()))</f>
        <v>0</v>
      </c>
      <c r="AV109" s="4" t="n">
        <f aca="false">IF(ISNA(VLOOKUP(CONCATENATE($A109,AV$1),'CP Trade Data'!$D$2:$P$6949,13,FALSE())),AU109,VLOOKUP(CONCATENATE($A109,AV$1),'CP Trade Data'!$D$2:$P$6949,13,FALSE()))</f>
        <v>0</v>
      </c>
      <c r="AW109" s="4" t="n">
        <f aca="false">IF(ISNA(VLOOKUP(CONCATENATE($A109,AW$1),'CP Trade Data'!$D$2:$P$6949,13,FALSE())),AV109,VLOOKUP(CONCATENATE($A109,AW$1),'CP Trade Data'!$D$2:$P$6949,13,FALSE()))</f>
        <v>0</v>
      </c>
      <c r="AX109" s="4" t="n">
        <f aca="false">IF(ISNA(VLOOKUP(CONCATENATE($A109,AX$1),'CP Trade Data'!$D$2:$P$6949,13,FALSE())),AW109,VLOOKUP(CONCATENATE($A109,AX$1),'CP Trade Data'!$D$2:$P$6949,13,FALSE()))</f>
        <v>0</v>
      </c>
      <c r="AY109" s="4" t="n">
        <f aca="false">IF(ISNA(VLOOKUP(CONCATENATE($A109,AY$1),'CP Trade Data'!$D$2:$P$6949,13,FALSE())),AX109,VLOOKUP(CONCATENATE($A109,AY$1),'CP Trade Data'!$D$2:$P$6949,13,FALSE()))</f>
        <v>0</v>
      </c>
      <c r="AZ109" s="4" t="n">
        <f aca="false">IF(ISNA(VLOOKUP(CONCATENATE($A109,AZ$1),'CP Trade Data'!$D$2:$P$6949,13,FALSE())),AY109,VLOOKUP(CONCATENATE($A109,AZ$1),'CP Trade Data'!$D$2:$P$6949,13,FALSE()))</f>
        <v>0</v>
      </c>
      <c r="BA109" s="4" t="n">
        <f aca="false">IF(ISNA(VLOOKUP(CONCATENATE($A109,BA$1),'CP Trade Data'!$D$2:$P$6949,13,FALSE())),AZ109,VLOOKUP(CONCATENATE($A109,BA$1),'CP Trade Data'!$D$2:$P$6949,13,FALSE()))</f>
        <v>0</v>
      </c>
      <c r="BB109" s="4" t="n">
        <f aca="false">IF(ISNA(VLOOKUP(CONCATENATE($A109,BB$1),'CP Trade Data'!$D$2:$P$6949,13,FALSE())),BA109,VLOOKUP(CONCATENATE($A109,BB$1),'CP Trade Data'!$D$2:$P$6949,13,FALSE()))</f>
        <v>0</v>
      </c>
      <c r="BC109" s="4" t="n">
        <f aca="false">IF(ISNA(VLOOKUP(CONCATENATE($A109,BC$1),'CP Trade Data'!$D$2:$P$6949,13,FALSE())),BB109,VLOOKUP(CONCATENATE($A109,BC$1),'CP Trade Data'!$D$2:$P$6949,13,FALSE()))</f>
        <v>0</v>
      </c>
      <c r="BD109" s="4" t="n">
        <f aca="false">IF(ISNA(VLOOKUP(CONCATENATE($A109,BD$1),'CP Trade Data'!$D$2:$P$6949,13,FALSE())),BC109,VLOOKUP(CONCATENATE($A109,BD$1),'CP Trade Data'!$D$2:$P$6949,13,FALSE()))</f>
        <v>0</v>
      </c>
      <c r="BE109" s="4" t="n">
        <f aca="false">IF(ISNA(VLOOKUP(CONCATENATE($A109,BE$1),'CP Trade Data'!$D$2:$P$6949,13,FALSE())),BD109,VLOOKUP(CONCATENATE($A109,BE$1),'CP Trade Data'!$D$2:$P$6949,13,FALSE()))</f>
        <v>0</v>
      </c>
      <c r="BF109" s="4" t="n">
        <f aca="false">IF(ISNA(VLOOKUP(CONCATENATE($A109,BF$1),'CP Trade Data'!$D$2:$P$6949,13,FALSE())),BE109,VLOOKUP(CONCATENATE($A109,BF$1),'CP Trade Data'!$D$2:$P$6949,13,FALSE()))</f>
        <v>0</v>
      </c>
      <c r="BG109" s="4" t="n">
        <f aca="false">IF(ISNA(VLOOKUP(CONCATENATE($A109,BG$1),'CP Trade Data'!$D$2:$P$6949,13,FALSE())),BF109,VLOOKUP(CONCATENATE($A109,BG$1),'CP Trade Data'!$D$2:$P$6949,13,FALSE()))</f>
        <v>0</v>
      </c>
      <c r="BH109" s="4" t="n">
        <f aca="false">IF(ISNA(VLOOKUP(CONCATENATE($A109,BH$1),'CP Trade Data'!$D$2:$P$6949,13,FALSE())),BG109,VLOOKUP(CONCATENATE($A109,BH$1),'CP Trade Data'!$D$2:$P$6949,13,FALSE()))</f>
        <v>0</v>
      </c>
      <c r="BI109" s="4" t="n">
        <f aca="false">IF(ISNA(VLOOKUP(CONCATENATE($A109,BI$1),'CP Trade Data'!$D$2:$P$6949,13,FALSE())),BH109,VLOOKUP(CONCATENATE($A109,BI$1),'CP Trade Data'!$D$2:$P$6949,13,FALSE()))</f>
        <v>0</v>
      </c>
      <c r="BJ109" s="4" t="n">
        <f aca="false">IF(ISNA(VLOOKUP(CONCATENATE($A109,BJ$1),'CP Trade Data'!$D$2:$P$6949,13,FALSE())),BI109,VLOOKUP(CONCATENATE($A109,BJ$1),'CP Trade Data'!$D$2:$P$6949,13,FALSE()))</f>
        <v>0</v>
      </c>
      <c r="BK109" s="4" t="n">
        <f aca="false">IF(ISNA(VLOOKUP(CONCATENATE($A109,BK$1),'CP Trade Data'!$D$2:$P$6949,13,FALSE())),BJ109,VLOOKUP(CONCATENATE($A109,BK$1),'CP Trade Data'!$D$2:$P$6949,13,FALSE()))</f>
        <v>0</v>
      </c>
    </row>
    <row r="110" customFormat="false" ht="12.75" hidden="false" customHeight="false" outlineLevel="0" collapsed="false">
      <c r="A110" s="0" t="n">
        <v>6629</v>
      </c>
      <c r="B110" s="0" t="s">
        <v>109</v>
      </c>
      <c r="C110" s="4" t="n">
        <f aca="false">IF(ISNA(VLOOKUP(CONCATENATE($A110,C$1),'CP Trade Data'!$D$2:$P$6949,13,FALSE())),0,VLOOKUP(CONCATENATE($A110,C$1),'CP Trade Data'!$D$2:$P$6949,13,FALSE()))</f>
        <v>0</v>
      </c>
      <c r="D110" s="4" t="n">
        <f aca="false">IF(ISNA(VLOOKUP(CONCATENATE($A110,D$1),'CP Trade Data'!$D$2:$P$6949,13,FALSE())),C110,VLOOKUP(CONCATENATE($A110,D$1),'CP Trade Data'!$D$2:$P$6949,13,FALSE()))</f>
        <v>0</v>
      </c>
      <c r="E110" s="4" t="n">
        <f aca="false">IF(ISNA(VLOOKUP(CONCATENATE($A110,E$1),'CP Trade Data'!$D$2:$P$6949,13,FALSE())),D110,VLOOKUP(CONCATENATE($A110,E$1),'CP Trade Data'!$D$2:$P$6949,13,FALSE()))</f>
        <v>0</v>
      </c>
      <c r="F110" s="4" t="n">
        <f aca="false">IF(ISNA(VLOOKUP(CONCATENATE($A110,F$1),'CP Trade Data'!$D$2:$P$6949,13,FALSE())),E110,VLOOKUP(CONCATENATE($A110,F$1),'CP Trade Data'!$D$2:$P$6949,13,FALSE()))</f>
        <v>0</v>
      </c>
      <c r="G110" s="4" t="n">
        <f aca="false">IF(ISNA(VLOOKUP(CONCATENATE($A110,G$1),'CP Trade Data'!$D$2:$P$6949,13,FALSE())),F110,VLOOKUP(CONCATENATE($A110,G$1),'CP Trade Data'!$D$2:$P$6949,13,FALSE()))</f>
        <v>0</v>
      </c>
      <c r="H110" s="4" t="n">
        <f aca="false">IF(ISNA(VLOOKUP(CONCATENATE($A110,H$1),'CP Trade Data'!$D$2:$P$6949,13,FALSE())),G110,VLOOKUP(CONCATENATE($A110,H$1),'CP Trade Data'!$D$2:$P$6949,13,FALSE()))</f>
        <v>0</v>
      </c>
      <c r="I110" s="4" t="n">
        <f aca="false">IF(ISNA(VLOOKUP(CONCATENATE($A110,I$1),'CP Trade Data'!$D$2:$P$6949,13,FALSE())),H110,VLOOKUP(CONCATENATE($A110,I$1),'CP Trade Data'!$D$2:$P$6949,13,FALSE()))</f>
        <v>0</v>
      </c>
      <c r="J110" s="4" t="n">
        <f aca="false">IF(ISNA(VLOOKUP(CONCATENATE($A110,J$1),'CP Trade Data'!$D$2:$P$6949,13,FALSE())),I110,VLOOKUP(CONCATENATE($A110,J$1),'CP Trade Data'!$D$2:$P$6949,13,FALSE()))</f>
        <v>0</v>
      </c>
      <c r="K110" s="4" t="n">
        <f aca="false">IF(ISNA(VLOOKUP(CONCATENATE($A110,K$1),'CP Trade Data'!$D$2:$P$6949,13,FALSE())),J110,VLOOKUP(CONCATENATE($A110,K$1),'CP Trade Data'!$D$2:$P$6949,13,FALSE()))</f>
        <v>0</v>
      </c>
      <c r="L110" s="4" t="n">
        <f aca="false">IF(ISNA(VLOOKUP(CONCATENATE($A110,L$1),'CP Trade Data'!$D$2:$P$6949,13,FALSE())),K110,VLOOKUP(CONCATENATE($A110,L$1),'CP Trade Data'!$D$2:$P$6949,13,FALSE()))</f>
        <v>0</v>
      </c>
      <c r="M110" s="4" t="n">
        <f aca="false">IF(ISNA(VLOOKUP(CONCATENATE($A110,M$1),'CP Trade Data'!$D$2:$P$6949,13,FALSE())),L110,VLOOKUP(CONCATENATE($A110,M$1),'CP Trade Data'!$D$2:$P$6949,13,FALSE()))</f>
        <v>0</v>
      </c>
      <c r="N110" s="4" t="n">
        <f aca="false">IF(ISNA(VLOOKUP(CONCATENATE($A110,N$1),'CP Trade Data'!$D$2:$P$6949,13,FALSE())),M110,VLOOKUP(CONCATENATE($A110,N$1),'CP Trade Data'!$D$2:$P$6949,13,FALSE()))</f>
        <v>0</v>
      </c>
      <c r="O110" s="4" t="n">
        <f aca="false">IF(ISNA(VLOOKUP(CONCATENATE($A110,O$1),'CP Trade Data'!$D$2:$P$6949,13,FALSE())),N110,VLOOKUP(CONCATENATE($A110,O$1),'CP Trade Data'!$D$2:$P$6949,13,FALSE()))</f>
        <v>0</v>
      </c>
      <c r="P110" s="4" t="n">
        <f aca="false">IF(ISNA(VLOOKUP(CONCATENATE($A110,P$1),'CP Trade Data'!$D$2:$P$6949,13,FALSE())),O110,VLOOKUP(CONCATENATE($A110,P$1),'CP Trade Data'!$D$2:$P$6949,13,FALSE()))</f>
        <v>0</v>
      </c>
      <c r="Q110" s="4" t="n">
        <f aca="false">IF(ISNA(VLOOKUP(CONCATENATE($A110,Q$1),'CP Trade Data'!$D$2:$P$6949,13,FALSE())),P110,VLOOKUP(CONCATENATE($A110,Q$1),'CP Trade Data'!$D$2:$P$6949,13,FALSE()))</f>
        <v>0</v>
      </c>
      <c r="R110" s="4" t="n">
        <f aca="false">IF(ISNA(VLOOKUP(CONCATENATE($A110,R$1),'CP Trade Data'!$D$2:$P$6949,13,FALSE())),Q110,VLOOKUP(CONCATENATE($A110,R$1),'CP Trade Data'!$D$2:$P$6949,13,FALSE()))</f>
        <v>0</v>
      </c>
      <c r="S110" s="4" t="n">
        <f aca="false">IF(ISNA(VLOOKUP(CONCATENATE($A110,S$1),'CP Trade Data'!$D$2:$P$6949,13,FALSE())),R110,VLOOKUP(CONCATENATE($A110,S$1),'CP Trade Data'!$D$2:$P$6949,13,FALSE()))</f>
        <v>0</v>
      </c>
      <c r="T110" s="4" t="n">
        <f aca="false">IF(ISNA(VLOOKUP(CONCATENATE($A110,T$1),'CP Trade Data'!$D$2:$P$6949,13,FALSE())),S110,VLOOKUP(CONCATENATE($A110,T$1),'CP Trade Data'!$D$2:$P$6949,13,FALSE()))</f>
        <v>0</v>
      </c>
      <c r="U110" s="4" t="n">
        <f aca="false">IF(ISNA(VLOOKUP(CONCATENATE($A110,U$1),'CP Trade Data'!$D$2:$P$6949,13,FALSE())),T110,VLOOKUP(CONCATENATE($A110,U$1),'CP Trade Data'!$D$2:$P$6949,13,FALSE()))</f>
        <v>0</v>
      </c>
      <c r="V110" s="4" t="n">
        <f aca="false">IF(ISNA(VLOOKUP(CONCATENATE($A110,V$1),'CP Trade Data'!$D$2:$P$6949,13,FALSE())),U110,VLOOKUP(CONCATENATE($A110,V$1),'CP Trade Data'!$D$2:$P$6949,13,FALSE()))</f>
        <v>0</v>
      </c>
      <c r="W110" s="4" t="n">
        <f aca="false">IF(ISNA(VLOOKUP(CONCATENATE($A110,W$1),'CP Trade Data'!$D$2:$P$6949,13,FALSE())),V110,VLOOKUP(CONCATENATE($A110,W$1),'CP Trade Data'!$D$2:$P$6949,13,FALSE()))</f>
        <v>0</v>
      </c>
      <c r="X110" s="4" t="n">
        <f aca="false">IF(ISNA(VLOOKUP(CONCATENATE($A110,X$1),'CP Trade Data'!$D$2:$P$6949,13,FALSE())),W110,VLOOKUP(CONCATENATE($A110,X$1),'CP Trade Data'!$D$2:$P$6949,13,FALSE()))</f>
        <v>0</v>
      </c>
      <c r="Y110" s="4" t="n">
        <f aca="false">IF(ISNA(VLOOKUP(CONCATENATE($A110,Y$1),'CP Trade Data'!$D$2:$P$6949,13,FALSE())),X110,VLOOKUP(CONCATENATE($A110,Y$1),'CP Trade Data'!$D$2:$P$6949,13,FALSE()))</f>
        <v>0</v>
      </c>
      <c r="Z110" s="4" t="n">
        <f aca="false">IF(ISNA(VLOOKUP(CONCATENATE($A110,Z$1),'CP Trade Data'!$D$2:$P$6949,13,FALSE())),Y110,VLOOKUP(CONCATENATE($A110,Z$1),'CP Trade Data'!$D$2:$P$6949,13,FALSE()))</f>
        <v>0</v>
      </c>
      <c r="AA110" s="4" t="n">
        <f aca="false">IF(ISNA(VLOOKUP(CONCATENATE($A110,AA$1),'CP Trade Data'!$D$2:$P$6949,13,FALSE())),Z110,VLOOKUP(CONCATENATE($A110,AA$1),'CP Trade Data'!$D$2:$P$6949,13,FALSE()))</f>
        <v>0</v>
      </c>
      <c r="AB110" s="4" t="n">
        <f aca="false">IF(ISNA(VLOOKUP(CONCATENATE($A110,AB$1),'CP Trade Data'!$D$2:$P$6949,13,FALSE())),AA110,VLOOKUP(CONCATENATE($A110,AB$1),'CP Trade Data'!$D$2:$P$6949,13,FALSE()))</f>
        <v>0</v>
      </c>
      <c r="AC110" s="4" t="n">
        <f aca="false">IF(ISNA(VLOOKUP(CONCATENATE($A110,AC$1),'CP Trade Data'!$D$2:$P$6949,13,FALSE())),AB110,VLOOKUP(CONCATENATE($A110,AC$1),'CP Trade Data'!$D$2:$P$6949,13,FALSE()))</f>
        <v>0</v>
      </c>
      <c r="AD110" s="4" t="n">
        <f aca="false">IF(ISNA(VLOOKUP(CONCATENATE($A110,AD$1),'CP Trade Data'!$D$2:$P$6949,13,FALSE())),AC110,VLOOKUP(CONCATENATE($A110,AD$1),'CP Trade Data'!$D$2:$P$6949,13,FALSE()))</f>
        <v>0</v>
      </c>
      <c r="AE110" s="4" t="n">
        <f aca="false">IF(ISNA(VLOOKUP(CONCATENATE($A110,AE$1),'CP Trade Data'!$D$2:$P$6949,13,FALSE())),AD110,VLOOKUP(CONCATENATE($A110,AE$1),'CP Trade Data'!$D$2:$P$6949,13,FALSE()))</f>
        <v>0</v>
      </c>
      <c r="AF110" s="4" t="n">
        <f aca="false">IF(ISNA(VLOOKUP(CONCATENATE($A110,AF$1),'CP Trade Data'!$D$2:$P$6949,13,FALSE())),AE110,VLOOKUP(CONCATENATE($A110,AF$1),'CP Trade Data'!$D$2:$P$6949,13,FALSE()))</f>
        <v>0</v>
      </c>
      <c r="AG110" s="4" t="n">
        <f aca="false">IF(ISNA(VLOOKUP(CONCATENATE($A110,AG$1),'CP Trade Data'!$D$2:$P$6949,13,FALSE())),AF110,VLOOKUP(CONCATENATE($A110,AG$1),'CP Trade Data'!$D$2:$P$6949,13,FALSE()))</f>
        <v>0</v>
      </c>
      <c r="AH110" s="4" t="n">
        <f aca="false">IF(ISNA(VLOOKUP(CONCATENATE($A110,AH$1),'CP Trade Data'!$D$2:$P$6949,13,FALSE())),AG110,VLOOKUP(CONCATENATE($A110,AH$1),'CP Trade Data'!$D$2:$P$6949,13,FALSE()))</f>
        <v>0</v>
      </c>
      <c r="AI110" s="4" t="n">
        <f aca="false">IF(ISNA(VLOOKUP(CONCATENATE($A110,AI$1),'CP Trade Data'!$D$2:$P$6949,13,FALSE())),AH110,VLOOKUP(CONCATENATE($A110,AI$1),'CP Trade Data'!$D$2:$P$6949,13,FALSE()))</f>
        <v>0</v>
      </c>
      <c r="AJ110" s="4" t="n">
        <f aca="false">IF(ISNA(VLOOKUP(CONCATENATE($A110,AJ$1),'CP Trade Data'!$D$2:$P$6949,13,FALSE())),AI110,VLOOKUP(CONCATENATE($A110,AJ$1),'CP Trade Data'!$D$2:$P$6949,13,FALSE()))</f>
        <v>0</v>
      </c>
      <c r="AK110" s="4" t="n">
        <f aca="false">IF(ISNA(VLOOKUP(CONCATENATE($A110,AK$1),'CP Trade Data'!$D$2:$P$6949,13,FALSE())),AJ110,VLOOKUP(CONCATENATE($A110,AK$1),'CP Trade Data'!$D$2:$P$6949,13,FALSE()))</f>
        <v>0</v>
      </c>
      <c r="AL110" s="4" t="n">
        <f aca="false">IF(ISNA(VLOOKUP(CONCATENATE($A110,AL$1),'CP Trade Data'!$D$2:$P$6949,13,FALSE())),AK110,VLOOKUP(CONCATENATE($A110,AL$1),'CP Trade Data'!$D$2:$P$6949,13,FALSE()))</f>
        <v>0</v>
      </c>
      <c r="AM110" s="4" t="n">
        <f aca="false">IF(ISNA(VLOOKUP(CONCATENATE($A110,AM$1),'CP Trade Data'!$D$2:$P$6949,13,FALSE())),AL110,VLOOKUP(CONCATENATE($A110,AM$1),'CP Trade Data'!$D$2:$P$6949,13,FALSE()))</f>
        <v>0</v>
      </c>
      <c r="AN110" s="4" t="n">
        <f aca="false">IF(ISNA(VLOOKUP(CONCATENATE($A110,AN$1),'CP Trade Data'!$D$2:$P$6949,13,FALSE())),AM110,VLOOKUP(CONCATENATE($A110,AN$1),'CP Trade Data'!$D$2:$P$6949,13,FALSE()))</f>
        <v>0</v>
      </c>
      <c r="AO110" s="4" t="n">
        <f aca="false">IF(ISNA(VLOOKUP(CONCATENATE($A110,AO$1),'CP Trade Data'!$D$2:$P$6949,13,FALSE())),AN110,VLOOKUP(CONCATENATE($A110,AO$1),'CP Trade Data'!$D$2:$P$6949,13,FALSE()))</f>
        <v>0</v>
      </c>
      <c r="AP110" s="4" t="n">
        <f aca="false">IF(ISNA(VLOOKUP(CONCATENATE($A110,AP$1),'CP Trade Data'!$D$2:$P$6949,13,FALSE())),AO110,VLOOKUP(CONCATENATE($A110,AP$1),'CP Trade Data'!$D$2:$P$6949,13,FALSE()))</f>
        <v>0</v>
      </c>
      <c r="AQ110" s="4" t="n">
        <f aca="false">IF(ISNA(VLOOKUP(CONCATENATE($A110,AQ$1),'CP Trade Data'!$D$2:$P$6949,13,FALSE())),AP110,VLOOKUP(CONCATENATE($A110,AQ$1),'CP Trade Data'!$D$2:$P$6949,13,FALSE()))</f>
        <v>0</v>
      </c>
      <c r="AR110" s="4" t="n">
        <f aca="false">IF(ISNA(VLOOKUP(CONCATENATE($A110,AR$1),'CP Trade Data'!$D$2:$P$6949,13,FALSE())),AQ110,VLOOKUP(CONCATENATE($A110,AR$1),'CP Trade Data'!$D$2:$P$6949,13,FALSE()))</f>
        <v>0</v>
      </c>
      <c r="AS110" s="4" t="n">
        <f aca="false">IF(ISNA(VLOOKUP(CONCATENATE($A110,AS$1),'CP Trade Data'!$D$2:$P$6949,13,FALSE())),AR110,VLOOKUP(CONCATENATE($A110,AS$1),'CP Trade Data'!$D$2:$P$6949,13,FALSE()))</f>
        <v>0</v>
      </c>
      <c r="AT110" s="4" t="n">
        <f aca="false">IF(ISNA(VLOOKUP(CONCATENATE($A110,AT$1),'CP Trade Data'!$D$2:$P$6949,13,FALSE())),AS110,VLOOKUP(CONCATENATE($A110,AT$1),'CP Trade Data'!$D$2:$P$6949,13,FALSE()))</f>
        <v>0</v>
      </c>
      <c r="AU110" s="4" t="n">
        <f aca="false">IF(ISNA(VLOOKUP(CONCATENATE($A110,AU$1),'CP Trade Data'!$D$2:$P$6949,13,FALSE())),AT110,VLOOKUP(CONCATENATE($A110,AU$1),'CP Trade Data'!$D$2:$P$6949,13,FALSE()))</f>
        <v>0</v>
      </c>
      <c r="AV110" s="4" t="n">
        <f aca="false">IF(ISNA(VLOOKUP(CONCATENATE($A110,AV$1),'CP Trade Data'!$D$2:$P$6949,13,FALSE())),AU110,VLOOKUP(CONCATENATE($A110,AV$1),'CP Trade Data'!$D$2:$P$6949,13,FALSE()))</f>
        <v>0</v>
      </c>
      <c r="AW110" s="4" t="n">
        <f aca="false">IF(ISNA(VLOOKUP(CONCATENATE($A110,AW$1),'CP Trade Data'!$D$2:$P$6949,13,FALSE())),AV110,VLOOKUP(CONCATENATE($A110,AW$1),'CP Trade Data'!$D$2:$P$6949,13,FALSE()))</f>
        <v>0</v>
      </c>
      <c r="AX110" s="4" t="n">
        <f aca="false">IF(ISNA(VLOOKUP(CONCATENATE($A110,AX$1),'CP Trade Data'!$D$2:$P$6949,13,FALSE())),AW110,VLOOKUP(CONCATENATE($A110,AX$1),'CP Trade Data'!$D$2:$P$6949,13,FALSE()))</f>
        <v>0</v>
      </c>
      <c r="AY110" s="4" t="n">
        <f aca="false">IF(ISNA(VLOOKUP(CONCATENATE($A110,AY$1),'CP Trade Data'!$D$2:$P$6949,13,FALSE())),AX110,VLOOKUP(CONCATENATE($A110,AY$1),'CP Trade Data'!$D$2:$P$6949,13,FALSE()))</f>
        <v>0</v>
      </c>
      <c r="AZ110" s="4" t="n">
        <f aca="false">IF(ISNA(VLOOKUP(CONCATENATE($A110,AZ$1),'CP Trade Data'!$D$2:$P$6949,13,FALSE())),AY110,VLOOKUP(CONCATENATE($A110,AZ$1),'CP Trade Data'!$D$2:$P$6949,13,FALSE()))</f>
        <v>0</v>
      </c>
      <c r="BA110" s="4" t="n">
        <f aca="false">IF(ISNA(VLOOKUP(CONCATENATE($A110,BA$1),'CP Trade Data'!$D$2:$P$6949,13,FALSE())),AZ110,VLOOKUP(CONCATENATE($A110,BA$1),'CP Trade Data'!$D$2:$P$6949,13,FALSE()))</f>
        <v>0</v>
      </c>
      <c r="BB110" s="4" t="n">
        <f aca="false">IF(ISNA(VLOOKUP(CONCATENATE($A110,BB$1),'CP Trade Data'!$D$2:$P$6949,13,FALSE())),BA110,VLOOKUP(CONCATENATE($A110,BB$1),'CP Trade Data'!$D$2:$P$6949,13,FALSE()))</f>
        <v>0</v>
      </c>
      <c r="BC110" s="4" t="n">
        <f aca="false">IF(ISNA(VLOOKUP(CONCATENATE($A110,BC$1),'CP Trade Data'!$D$2:$P$6949,13,FALSE())),BB110,VLOOKUP(CONCATENATE($A110,BC$1),'CP Trade Data'!$D$2:$P$6949,13,FALSE()))</f>
        <v>0</v>
      </c>
      <c r="BD110" s="4" t="n">
        <f aca="false">IF(ISNA(VLOOKUP(CONCATENATE($A110,BD$1),'CP Trade Data'!$D$2:$P$6949,13,FALSE())),BC110,VLOOKUP(CONCATENATE($A110,BD$1),'CP Trade Data'!$D$2:$P$6949,13,FALSE()))</f>
        <v>0</v>
      </c>
      <c r="BE110" s="4" t="n">
        <f aca="false">IF(ISNA(VLOOKUP(CONCATENATE($A110,BE$1),'CP Trade Data'!$D$2:$P$6949,13,FALSE())),BD110,VLOOKUP(CONCATENATE($A110,BE$1),'CP Trade Data'!$D$2:$P$6949,13,FALSE()))</f>
        <v>0</v>
      </c>
      <c r="BF110" s="4" t="n">
        <f aca="false">IF(ISNA(VLOOKUP(CONCATENATE($A110,BF$1),'CP Trade Data'!$D$2:$P$6949,13,FALSE())),BE110,VLOOKUP(CONCATENATE($A110,BF$1),'CP Trade Data'!$D$2:$P$6949,13,FALSE()))</f>
        <v>0</v>
      </c>
      <c r="BG110" s="4" t="n">
        <f aca="false">IF(ISNA(VLOOKUP(CONCATENATE($A110,BG$1),'CP Trade Data'!$D$2:$P$6949,13,FALSE())),BF110,VLOOKUP(CONCATENATE($A110,BG$1),'CP Trade Data'!$D$2:$P$6949,13,FALSE()))</f>
        <v>0</v>
      </c>
      <c r="BH110" s="4" t="n">
        <f aca="false">IF(ISNA(VLOOKUP(CONCATENATE($A110,BH$1),'CP Trade Data'!$D$2:$P$6949,13,FALSE())),BG110,VLOOKUP(CONCATENATE($A110,BH$1),'CP Trade Data'!$D$2:$P$6949,13,FALSE()))</f>
        <v>0</v>
      </c>
      <c r="BI110" s="4" t="n">
        <f aca="false">IF(ISNA(VLOOKUP(CONCATENATE($A110,BI$1),'CP Trade Data'!$D$2:$P$6949,13,FALSE())),BH110,VLOOKUP(CONCATENATE($A110,BI$1),'CP Trade Data'!$D$2:$P$6949,13,FALSE()))</f>
        <v>0</v>
      </c>
      <c r="BJ110" s="4" t="n">
        <f aca="false">IF(ISNA(VLOOKUP(CONCATENATE($A110,BJ$1),'CP Trade Data'!$D$2:$P$6949,13,FALSE())),BI110,VLOOKUP(CONCATENATE($A110,BJ$1),'CP Trade Data'!$D$2:$P$6949,13,FALSE()))</f>
        <v>0</v>
      </c>
      <c r="BK110" s="4" t="n">
        <f aca="false">IF(ISNA(VLOOKUP(CONCATENATE($A110,BK$1),'CP Trade Data'!$D$2:$P$6949,13,FALSE())),BJ110,VLOOKUP(CONCATENATE($A110,BK$1),'CP Trade Data'!$D$2:$P$6949,13,FALSE()))</f>
        <v>0</v>
      </c>
    </row>
    <row r="111" customFormat="false" ht="12.75" hidden="false" customHeight="false" outlineLevel="0" collapsed="false">
      <c r="A111" s="0" t="n">
        <v>6577</v>
      </c>
      <c r="B111" s="0" t="s">
        <v>110</v>
      </c>
      <c r="C111" s="4" t="n">
        <f aca="false">IF(ISNA(VLOOKUP(CONCATENATE($A111,C$1),'CP Trade Data'!$D$2:$P$6949,13,FALSE())),0,VLOOKUP(CONCATENATE($A111,C$1),'CP Trade Data'!$D$2:$P$6949,13,FALSE()))</f>
        <v>0</v>
      </c>
      <c r="D111" s="4" t="n">
        <f aca="false">IF(ISNA(VLOOKUP(CONCATENATE($A111,D$1),'CP Trade Data'!$D$2:$P$6949,13,FALSE())),C111,VLOOKUP(CONCATENATE($A111,D$1),'CP Trade Data'!$D$2:$P$6949,13,FALSE()))</f>
        <v>0</v>
      </c>
      <c r="E111" s="4" t="n">
        <f aca="false">IF(ISNA(VLOOKUP(CONCATENATE($A111,E$1),'CP Trade Data'!$D$2:$P$6949,13,FALSE())),D111,VLOOKUP(CONCATENATE($A111,E$1),'CP Trade Data'!$D$2:$P$6949,13,FALSE()))</f>
        <v>0</v>
      </c>
      <c r="F111" s="4" t="n">
        <f aca="false">IF(ISNA(VLOOKUP(CONCATENATE($A111,F$1),'CP Trade Data'!$D$2:$P$6949,13,FALSE())),E111,VLOOKUP(CONCATENATE($A111,F$1),'CP Trade Data'!$D$2:$P$6949,13,FALSE()))</f>
        <v>0</v>
      </c>
      <c r="G111" s="4" t="n">
        <f aca="false">IF(ISNA(VLOOKUP(CONCATENATE($A111,G$1),'CP Trade Data'!$D$2:$P$6949,13,FALSE())),F111,VLOOKUP(CONCATENATE($A111,G$1),'CP Trade Data'!$D$2:$P$6949,13,FALSE()))</f>
        <v>0</v>
      </c>
      <c r="H111" s="4" t="n">
        <f aca="false">IF(ISNA(VLOOKUP(CONCATENATE($A111,H$1),'CP Trade Data'!$D$2:$P$6949,13,FALSE())),G111,VLOOKUP(CONCATENATE($A111,H$1),'CP Trade Data'!$D$2:$P$6949,13,FALSE()))</f>
        <v>0</v>
      </c>
      <c r="I111" s="4" t="n">
        <f aca="false">IF(ISNA(VLOOKUP(CONCATENATE($A111,I$1),'CP Trade Data'!$D$2:$P$6949,13,FALSE())),H111,VLOOKUP(CONCATENATE($A111,I$1),'CP Trade Data'!$D$2:$P$6949,13,FALSE()))</f>
        <v>0</v>
      </c>
      <c r="J111" s="4" t="n">
        <f aca="false">IF(ISNA(VLOOKUP(CONCATENATE($A111,J$1),'CP Trade Data'!$D$2:$P$6949,13,FALSE())),I111,VLOOKUP(CONCATENATE($A111,J$1),'CP Trade Data'!$D$2:$P$6949,13,FALSE()))</f>
        <v>0</v>
      </c>
      <c r="K111" s="4" t="n">
        <f aca="false">IF(ISNA(VLOOKUP(CONCATENATE($A111,K$1),'CP Trade Data'!$D$2:$P$6949,13,FALSE())),J111,VLOOKUP(CONCATENATE($A111,K$1),'CP Trade Data'!$D$2:$P$6949,13,FALSE()))</f>
        <v>242260</v>
      </c>
      <c r="L111" s="4" t="n">
        <f aca="false">IF(ISNA(VLOOKUP(CONCATENATE($A111,L$1),'CP Trade Data'!$D$2:$P$6949,13,FALSE())),K111,VLOOKUP(CONCATENATE($A111,L$1),'CP Trade Data'!$D$2:$P$6949,13,FALSE()))</f>
        <v>242260</v>
      </c>
      <c r="M111" s="4" t="n">
        <f aca="false">IF(ISNA(VLOOKUP(CONCATENATE($A111,M$1),'CP Trade Data'!$D$2:$P$6949,13,FALSE())),L111,VLOOKUP(CONCATENATE($A111,M$1),'CP Trade Data'!$D$2:$P$6949,13,FALSE()))</f>
        <v>242260</v>
      </c>
      <c r="N111" s="4" t="n">
        <f aca="false">IF(ISNA(VLOOKUP(CONCATENATE($A111,N$1),'CP Trade Data'!$D$2:$P$6949,13,FALSE())),M111,VLOOKUP(CONCATENATE($A111,N$1),'CP Trade Data'!$D$2:$P$6949,13,FALSE()))</f>
        <v>242260</v>
      </c>
      <c r="O111" s="4" t="n">
        <f aca="false">IF(ISNA(VLOOKUP(CONCATENATE($A111,O$1),'CP Trade Data'!$D$2:$P$6949,13,FALSE())),N111,VLOOKUP(CONCATENATE($A111,O$1),'CP Trade Data'!$D$2:$P$6949,13,FALSE()))</f>
        <v>242260</v>
      </c>
      <c r="P111" s="4" t="n">
        <f aca="false">IF(ISNA(VLOOKUP(CONCATENATE($A111,P$1),'CP Trade Data'!$D$2:$P$6949,13,FALSE())),O111,VLOOKUP(CONCATENATE($A111,P$1),'CP Trade Data'!$D$2:$P$6949,13,FALSE()))</f>
        <v>242260</v>
      </c>
      <c r="Q111" s="4" t="n">
        <f aca="false">IF(ISNA(VLOOKUP(CONCATENATE($A111,Q$1),'CP Trade Data'!$D$2:$P$6949,13,FALSE())),P111,VLOOKUP(CONCATENATE($A111,Q$1),'CP Trade Data'!$D$2:$P$6949,13,FALSE()))</f>
        <v>242260</v>
      </c>
      <c r="R111" s="4" t="n">
        <f aca="false">IF(ISNA(VLOOKUP(CONCATENATE($A111,R$1),'CP Trade Data'!$D$2:$P$6949,13,FALSE())),Q111,VLOOKUP(CONCATENATE($A111,R$1),'CP Trade Data'!$D$2:$P$6949,13,FALSE()))</f>
        <v>242260</v>
      </c>
      <c r="S111" s="4" t="n">
        <f aca="false">IF(ISNA(VLOOKUP(CONCATENATE($A111,S$1),'CP Trade Data'!$D$2:$P$6949,13,FALSE())),R111,VLOOKUP(CONCATENATE($A111,S$1),'CP Trade Data'!$D$2:$P$6949,13,FALSE()))</f>
        <v>242260</v>
      </c>
      <c r="T111" s="4" t="n">
        <f aca="false">IF(ISNA(VLOOKUP(CONCATENATE($A111,T$1),'CP Trade Data'!$D$2:$P$6949,13,FALSE())),S111,VLOOKUP(CONCATENATE($A111,T$1),'CP Trade Data'!$D$2:$P$6949,13,FALSE()))</f>
        <v>242260</v>
      </c>
      <c r="U111" s="4" t="n">
        <f aca="false">IF(ISNA(VLOOKUP(CONCATENATE($A111,U$1),'CP Trade Data'!$D$2:$P$6949,13,FALSE())),T111,VLOOKUP(CONCATENATE($A111,U$1),'CP Trade Data'!$D$2:$P$6949,13,FALSE()))</f>
        <v>242260</v>
      </c>
      <c r="V111" s="4" t="n">
        <f aca="false">IF(ISNA(VLOOKUP(CONCATENATE($A111,V$1),'CP Trade Data'!$D$2:$P$6949,13,FALSE())),U111,VLOOKUP(CONCATENATE($A111,V$1),'CP Trade Data'!$D$2:$P$6949,13,FALSE()))</f>
        <v>242260</v>
      </c>
      <c r="W111" s="4" t="n">
        <f aca="false">IF(ISNA(VLOOKUP(CONCATENATE($A111,W$1),'CP Trade Data'!$D$2:$P$6949,13,FALSE())),V111,VLOOKUP(CONCATENATE($A111,W$1),'CP Trade Data'!$D$2:$P$6949,13,FALSE()))</f>
        <v>242260</v>
      </c>
      <c r="X111" s="4" t="n">
        <f aca="false">IF(ISNA(VLOOKUP(CONCATENATE($A111,X$1),'CP Trade Data'!$D$2:$P$6949,13,FALSE())),W111,VLOOKUP(CONCATENATE($A111,X$1),'CP Trade Data'!$D$2:$P$6949,13,FALSE()))</f>
        <v>242260</v>
      </c>
      <c r="Y111" s="4" t="n">
        <f aca="false">IF(ISNA(VLOOKUP(CONCATENATE($A111,Y$1),'CP Trade Data'!$D$2:$P$6949,13,FALSE())),X111,VLOOKUP(CONCATENATE($A111,Y$1),'CP Trade Data'!$D$2:$P$6949,13,FALSE()))</f>
        <v>242260</v>
      </c>
      <c r="Z111" s="4" t="n">
        <f aca="false">IF(ISNA(VLOOKUP(CONCATENATE($A111,Z$1),'CP Trade Data'!$D$2:$P$6949,13,FALSE())),Y111,VLOOKUP(CONCATENATE($A111,Z$1),'CP Trade Data'!$D$2:$P$6949,13,FALSE()))</f>
        <v>242260</v>
      </c>
      <c r="AA111" s="4" t="n">
        <f aca="false">IF(ISNA(VLOOKUP(CONCATENATE($A111,AA$1),'CP Trade Data'!$D$2:$P$6949,13,FALSE())),Z111,VLOOKUP(CONCATENATE($A111,AA$1),'CP Trade Data'!$D$2:$P$6949,13,FALSE()))</f>
        <v>242260</v>
      </c>
      <c r="AB111" s="4" t="n">
        <f aca="false">IF(ISNA(VLOOKUP(CONCATENATE($A111,AB$1),'CP Trade Data'!$D$2:$P$6949,13,FALSE())),AA111,VLOOKUP(CONCATENATE($A111,AB$1),'CP Trade Data'!$D$2:$P$6949,13,FALSE()))</f>
        <v>242260</v>
      </c>
      <c r="AC111" s="4" t="n">
        <f aca="false">IF(ISNA(VLOOKUP(CONCATENATE($A111,AC$1),'CP Trade Data'!$D$2:$P$6949,13,FALSE())),AB111,VLOOKUP(CONCATENATE($A111,AC$1),'CP Trade Data'!$D$2:$P$6949,13,FALSE()))</f>
        <v>242260</v>
      </c>
      <c r="AD111" s="4" t="n">
        <f aca="false">IF(ISNA(VLOOKUP(CONCATENATE($A111,AD$1),'CP Trade Data'!$D$2:$P$6949,13,FALSE())),AC111,VLOOKUP(CONCATENATE($A111,AD$1),'CP Trade Data'!$D$2:$P$6949,13,FALSE()))</f>
        <v>242260</v>
      </c>
      <c r="AE111" s="4" t="n">
        <f aca="false">IF(ISNA(VLOOKUP(CONCATENATE($A111,AE$1),'CP Trade Data'!$D$2:$P$6949,13,FALSE())),AD111,VLOOKUP(CONCATENATE($A111,AE$1),'CP Trade Data'!$D$2:$P$6949,13,FALSE()))</f>
        <v>242260</v>
      </c>
      <c r="AF111" s="4" t="n">
        <f aca="false">IF(ISNA(VLOOKUP(CONCATENATE($A111,AF$1),'CP Trade Data'!$D$2:$P$6949,13,FALSE())),AE111,VLOOKUP(CONCATENATE($A111,AF$1),'CP Trade Data'!$D$2:$P$6949,13,FALSE()))</f>
        <v>242260</v>
      </c>
      <c r="AG111" s="4" t="n">
        <f aca="false">IF(ISNA(VLOOKUP(CONCATENATE($A111,AG$1),'CP Trade Data'!$D$2:$P$6949,13,FALSE())),AF111,VLOOKUP(CONCATENATE($A111,AG$1),'CP Trade Data'!$D$2:$P$6949,13,FALSE()))</f>
        <v>242260</v>
      </c>
      <c r="AH111" s="4" t="n">
        <f aca="false">IF(ISNA(VLOOKUP(CONCATENATE($A111,AH$1),'CP Trade Data'!$D$2:$P$6949,13,FALSE())),AG111,VLOOKUP(CONCATENATE($A111,AH$1),'CP Trade Data'!$D$2:$P$6949,13,FALSE()))</f>
        <v>242260</v>
      </c>
      <c r="AI111" s="4" t="n">
        <f aca="false">IF(ISNA(VLOOKUP(CONCATENATE($A111,AI$1),'CP Trade Data'!$D$2:$P$6949,13,FALSE())),AH111,VLOOKUP(CONCATENATE($A111,AI$1),'CP Trade Data'!$D$2:$P$6949,13,FALSE()))</f>
        <v>242260</v>
      </c>
      <c r="AJ111" s="4" t="n">
        <f aca="false">IF(ISNA(VLOOKUP(CONCATENATE($A111,AJ$1),'CP Trade Data'!$D$2:$P$6949,13,FALSE())),AI111,VLOOKUP(CONCATENATE($A111,AJ$1),'CP Trade Data'!$D$2:$P$6949,13,FALSE()))</f>
        <v>242260</v>
      </c>
      <c r="AK111" s="4" t="n">
        <f aca="false">IF(ISNA(VLOOKUP(CONCATENATE($A111,AK$1),'CP Trade Data'!$D$2:$P$6949,13,FALSE())),AJ111,VLOOKUP(CONCATENATE($A111,AK$1),'CP Trade Data'!$D$2:$P$6949,13,FALSE()))</f>
        <v>242260</v>
      </c>
      <c r="AL111" s="4" t="n">
        <f aca="false">IF(ISNA(VLOOKUP(CONCATENATE($A111,AL$1),'CP Trade Data'!$D$2:$P$6949,13,FALSE())),AK111,VLOOKUP(CONCATENATE($A111,AL$1),'CP Trade Data'!$D$2:$P$6949,13,FALSE()))</f>
        <v>242260</v>
      </c>
      <c r="AM111" s="4" t="n">
        <f aca="false">IF(ISNA(VLOOKUP(CONCATENATE($A111,AM$1),'CP Trade Data'!$D$2:$P$6949,13,FALSE())),AL111,VLOOKUP(CONCATENATE($A111,AM$1),'CP Trade Data'!$D$2:$P$6949,13,FALSE()))</f>
        <v>242260</v>
      </c>
      <c r="AN111" s="4" t="n">
        <f aca="false">IF(ISNA(VLOOKUP(CONCATENATE($A111,AN$1),'CP Trade Data'!$D$2:$P$6949,13,FALSE())),AM111,VLOOKUP(CONCATENATE($A111,AN$1),'CP Trade Data'!$D$2:$P$6949,13,FALSE()))</f>
        <v>242260</v>
      </c>
      <c r="AO111" s="4" t="n">
        <f aca="false">IF(ISNA(VLOOKUP(CONCATENATE($A111,AO$1),'CP Trade Data'!$D$2:$P$6949,13,FALSE())),AN111,VLOOKUP(CONCATENATE($A111,AO$1),'CP Trade Data'!$D$2:$P$6949,13,FALSE()))</f>
        <v>242260</v>
      </c>
      <c r="AP111" s="4" t="n">
        <f aca="false">IF(ISNA(VLOOKUP(CONCATENATE($A111,AP$1),'CP Trade Data'!$D$2:$P$6949,13,FALSE())),AO111,VLOOKUP(CONCATENATE($A111,AP$1),'CP Trade Data'!$D$2:$P$6949,13,FALSE()))</f>
        <v>242260</v>
      </c>
      <c r="AQ111" s="4" t="n">
        <f aca="false">IF(ISNA(VLOOKUP(CONCATENATE($A111,AQ$1),'CP Trade Data'!$D$2:$P$6949,13,FALSE())),AP111,VLOOKUP(CONCATENATE($A111,AQ$1),'CP Trade Data'!$D$2:$P$6949,13,FALSE()))</f>
        <v>242260</v>
      </c>
      <c r="AR111" s="4" t="n">
        <f aca="false">IF(ISNA(VLOOKUP(CONCATENATE($A111,AR$1),'CP Trade Data'!$D$2:$P$6949,13,FALSE())),AQ111,VLOOKUP(CONCATENATE($A111,AR$1),'CP Trade Data'!$D$2:$P$6949,13,FALSE()))</f>
        <v>242260</v>
      </c>
      <c r="AS111" s="4" t="n">
        <f aca="false">IF(ISNA(VLOOKUP(CONCATENATE($A111,AS$1),'CP Trade Data'!$D$2:$P$6949,13,FALSE())),AR111,VLOOKUP(CONCATENATE($A111,AS$1),'CP Trade Data'!$D$2:$P$6949,13,FALSE()))</f>
        <v>242260</v>
      </c>
      <c r="AT111" s="4" t="n">
        <f aca="false">IF(ISNA(VLOOKUP(CONCATENATE($A111,AT$1),'CP Trade Data'!$D$2:$P$6949,13,FALSE())),AS111,VLOOKUP(CONCATENATE($A111,AT$1),'CP Trade Data'!$D$2:$P$6949,13,FALSE()))</f>
        <v>242260</v>
      </c>
      <c r="AU111" s="4" t="n">
        <f aca="false">IF(ISNA(VLOOKUP(CONCATENATE($A111,AU$1),'CP Trade Data'!$D$2:$P$6949,13,FALSE())),AT111,VLOOKUP(CONCATENATE($A111,AU$1),'CP Trade Data'!$D$2:$P$6949,13,FALSE()))</f>
        <v>242260</v>
      </c>
      <c r="AV111" s="4" t="n">
        <f aca="false">IF(ISNA(VLOOKUP(CONCATENATE($A111,AV$1),'CP Trade Data'!$D$2:$P$6949,13,FALSE())),AU111,VLOOKUP(CONCATENATE($A111,AV$1),'CP Trade Data'!$D$2:$P$6949,13,FALSE()))</f>
        <v>242260</v>
      </c>
      <c r="AW111" s="4" t="n">
        <f aca="false">IF(ISNA(VLOOKUP(CONCATENATE($A111,AW$1),'CP Trade Data'!$D$2:$P$6949,13,FALSE())),AV111,VLOOKUP(CONCATENATE($A111,AW$1),'CP Trade Data'!$D$2:$P$6949,13,FALSE()))</f>
        <v>242260</v>
      </c>
      <c r="AX111" s="4" t="n">
        <f aca="false">IF(ISNA(VLOOKUP(CONCATENATE($A111,AX$1),'CP Trade Data'!$D$2:$P$6949,13,FALSE())),AW111,VLOOKUP(CONCATENATE($A111,AX$1),'CP Trade Data'!$D$2:$P$6949,13,FALSE()))</f>
        <v>242260</v>
      </c>
      <c r="AY111" s="4" t="n">
        <f aca="false">IF(ISNA(VLOOKUP(CONCATENATE($A111,AY$1),'CP Trade Data'!$D$2:$P$6949,13,FALSE())),AX111,VLOOKUP(CONCATENATE($A111,AY$1),'CP Trade Data'!$D$2:$P$6949,13,FALSE()))</f>
        <v>242260</v>
      </c>
      <c r="AZ111" s="4" t="n">
        <f aca="false">IF(ISNA(VLOOKUP(CONCATENATE($A111,AZ$1),'CP Trade Data'!$D$2:$P$6949,13,FALSE())),AY111,VLOOKUP(CONCATENATE($A111,AZ$1),'CP Trade Data'!$D$2:$P$6949,13,FALSE()))</f>
        <v>242260</v>
      </c>
      <c r="BA111" s="4" t="n">
        <f aca="false">IF(ISNA(VLOOKUP(CONCATENATE($A111,BA$1),'CP Trade Data'!$D$2:$P$6949,13,FALSE())),AZ111,VLOOKUP(CONCATENATE($A111,BA$1),'CP Trade Data'!$D$2:$P$6949,13,FALSE()))</f>
        <v>242260</v>
      </c>
      <c r="BB111" s="4" t="n">
        <f aca="false">IF(ISNA(VLOOKUP(CONCATENATE($A111,BB$1),'CP Trade Data'!$D$2:$P$6949,13,FALSE())),BA111,VLOOKUP(CONCATENATE($A111,BB$1),'CP Trade Data'!$D$2:$P$6949,13,FALSE()))</f>
        <v>242260</v>
      </c>
      <c r="BC111" s="4" t="n">
        <f aca="false">IF(ISNA(VLOOKUP(CONCATENATE($A111,BC$1),'CP Trade Data'!$D$2:$P$6949,13,FALSE())),BB111,VLOOKUP(CONCATENATE($A111,BC$1),'CP Trade Data'!$D$2:$P$6949,13,FALSE()))</f>
        <v>242260</v>
      </c>
      <c r="BD111" s="4" t="n">
        <f aca="false">IF(ISNA(VLOOKUP(CONCATENATE($A111,BD$1),'CP Trade Data'!$D$2:$P$6949,13,FALSE())),BC111,VLOOKUP(CONCATENATE($A111,BD$1),'CP Trade Data'!$D$2:$P$6949,13,FALSE()))</f>
        <v>242260</v>
      </c>
      <c r="BE111" s="4" t="n">
        <f aca="false">IF(ISNA(VLOOKUP(CONCATENATE($A111,BE$1),'CP Trade Data'!$D$2:$P$6949,13,FALSE())),BD111,VLOOKUP(CONCATENATE($A111,BE$1),'CP Trade Data'!$D$2:$P$6949,13,FALSE()))</f>
        <v>242260</v>
      </c>
      <c r="BF111" s="4" t="n">
        <f aca="false">IF(ISNA(VLOOKUP(CONCATENATE($A111,BF$1),'CP Trade Data'!$D$2:$P$6949,13,FALSE())),BE111,VLOOKUP(CONCATENATE($A111,BF$1),'CP Trade Data'!$D$2:$P$6949,13,FALSE()))</f>
        <v>242260</v>
      </c>
      <c r="BG111" s="4" t="n">
        <f aca="false">IF(ISNA(VLOOKUP(CONCATENATE($A111,BG$1),'CP Trade Data'!$D$2:$P$6949,13,FALSE())),BF111,VLOOKUP(CONCATENATE($A111,BG$1),'CP Trade Data'!$D$2:$P$6949,13,FALSE()))</f>
        <v>242260</v>
      </c>
      <c r="BH111" s="4" t="n">
        <f aca="false">IF(ISNA(VLOOKUP(CONCATENATE($A111,BH$1),'CP Trade Data'!$D$2:$P$6949,13,FALSE())),BG111,VLOOKUP(CONCATENATE($A111,BH$1),'CP Trade Data'!$D$2:$P$6949,13,FALSE()))</f>
        <v>242260</v>
      </c>
      <c r="BI111" s="4" t="n">
        <f aca="false">IF(ISNA(VLOOKUP(CONCATENATE($A111,BI$1),'CP Trade Data'!$D$2:$P$6949,13,FALSE())),BH111,VLOOKUP(CONCATENATE($A111,BI$1),'CP Trade Data'!$D$2:$P$6949,13,FALSE()))</f>
        <v>242260</v>
      </c>
      <c r="BJ111" s="4" t="n">
        <f aca="false">IF(ISNA(VLOOKUP(CONCATENATE($A111,BJ$1),'CP Trade Data'!$D$2:$P$6949,13,FALSE())),BI111,VLOOKUP(CONCATENATE($A111,BJ$1),'CP Trade Data'!$D$2:$P$6949,13,FALSE()))</f>
        <v>242260</v>
      </c>
      <c r="BK111" s="4" t="n">
        <f aca="false">IF(ISNA(VLOOKUP(CONCATENATE($A111,BK$1),'CP Trade Data'!$D$2:$P$6949,13,FALSE())),BJ111,VLOOKUP(CONCATENATE($A111,BK$1),'CP Trade Data'!$D$2:$P$6949,13,FALSE()))</f>
        <v>242260</v>
      </c>
    </row>
    <row r="112" customFormat="false" ht="12.75" hidden="false" customHeight="false" outlineLevel="0" collapsed="false">
      <c r="A112" s="0" t="n">
        <v>8003</v>
      </c>
      <c r="B112" s="0" t="s">
        <v>111</v>
      </c>
      <c r="C112" s="4" t="n">
        <f aca="false">IF(ISNA(VLOOKUP(CONCATENATE($A112,C$1),'CP Trade Data'!$D$2:$P$6949,13,FALSE())),0,VLOOKUP(CONCATENATE($A112,C$1),'CP Trade Data'!$D$2:$P$6949,13,FALSE()))</f>
        <v>12975</v>
      </c>
      <c r="D112" s="4" t="n">
        <f aca="false">IF(ISNA(VLOOKUP(CONCATENATE($A112,D$1),'CP Trade Data'!$D$2:$P$6949,13,FALSE())),C112,VLOOKUP(CONCATENATE($A112,D$1),'CP Trade Data'!$D$2:$P$6949,13,FALSE()))</f>
        <v>34550</v>
      </c>
      <c r="E112" s="4" t="n">
        <f aca="false">IF(ISNA(VLOOKUP(CONCATENATE($A112,E$1),'CP Trade Data'!$D$2:$P$6949,13,FALSE())),D112,VLOOKUP(CONCATENATE($A112,E$1),'CP Trade Data'!$D$2:$P$6949,13,FALSE()))</f>
        <v>70788</v>
      </c>
      <c r="F112" s="4" t="n">
        <f aca="false">IF(ISNA(VLOOKUP(CONCATENATE($A112,F$1),'CP Trade Data'!$D$2:$P$6949,13,FALSE())),E112,VLOOKUP(CONCATENATE($A112,F$1),'CP Trade Data'!$D$2:$P$6949,13,FALSE()))</f>
        <v>82901</v>
      </c>
      <c r="G112" s="4" t="n">
        <f aca="false">IF(ISNA(VLOOKUP(CONCATENATE($A112,G$1),'CP Trade Data'!$D$2:$P$6949,13,FALSE())),F112,VLOOKUP(CONCATENATE($A112,G$1),'CP Trade Data'!$D$2:$P$6949,13,FALSE()))</f>
        <v>171101</v>
      </c>
      <c r="H112" s="4" t="n">
        <f aca="false">IF(ISNA(VLOOKUP(CONCATENATE($A112,H$1),'CP Trade Data'!$D$2:$P$6949,13,FALSE())),G112,VLOOKUP(CONCATENATE($A112,H$1),'CP Trade Data'!$D$2:$P$6949,13,FALSE()))</f>
        <v>171101</v>
      </c>
      <c r="I112" s="4" t="n">
        <f aca="false">IF(ISNA(VLOOKUP(CONCATENATE($A112,I$1),'CP Trade Data'!$D$2:$P$6949,13,FALSE())),H112,VLOOKUP(CONCATENATE($A112,I$1),'CP Trade Data'!$D$2:$P$6949,13,FALSE()))</f>
        <v>171101</v>
      </c>
      <c r="J112" s="4" t="n">
        <f aca="false">IF(ISNA(VLOOKUP(CONCATENATE($A112,J$1),'CP Trade Data'!$D$2:$P$6949,13,FALSE())),I112,VLOOKUP(CONCATENATE($A112,J$1),'CP Trade Data'!$D$2:$P$6949,13,FALSE()))</f>
        <v>171101</v>
      </c>
      <c r="K112" s="4" t="n">
        <f aca="false">IF(ISNA(VLOOKUP(CONCATENATE($A112,K$1),'CP Trade Data'!$D$2:$P$6949,13,FALSE())),J112,VLOOKUP(CONCATENATE($A112,K$1),'CP Trade Data'!$D$2:$P$6949,13,FALSE()))</f>
        <v>171101</v>
      </c>
      <c r="L112" s="4" t="n">
        <f aca="false">IF(ISNA(VLOOKUP(CONCATENATE($A112,L$1),'CP Trade Data'!$D$2:$P$6949,13,FALSE())),K112,VLOOKUP(CONCATENATE($A112,L$1),'CP Trade Data'!$D$2:$P$6949,13,FALSE()))</f>
        <v>227239</v>
      </c>
      <c r="M112" s="4" t="n">
        <f aca="false">IF(ISNA(VLOOKUP(CONCATENATE($A112,M$1),'CP Trade Data'!$D$2:$P$6949,13,FALSE())),L112,VLOOKUP(CONCATENATE($A112,M$1),'CP Trade Data'!$D$2:$P$6949,13,FALSE()))</f>
        <v>215414</v>
      </c>
      <c r="N112" s="4" t="n">
        <f aca="false">IF(ISNA(VLOOKUP(CONCATENATE($A112,N$1),'CP Trade Data'!$D$2:$P$6949,13,FALSE())),M112,VLOOKUP(CONCATENATE($A112,N$1),'CP Trade Data'!$D$2:$P$6949,13,FALSE()))</f>
        <v>148439</v>
      </c>
      <c r="O112" s="4" t="n">
        <f aca="false">IF(ISNA(VLOOKUP(CONCATENATE($A112,O$1),'CP Trade Data'!$D$2:$P$6949,13,FALSE())),N112,VLOOKUP(CONCATENATE($A112,O$1),'CP Trade Data'!$D$2:$P$6949,13,FALSE()))</f>
        <v>148439</v>
      </c>
      <c r="P112" s="4" t="n">
        <f aca="false">IF(ISNA(VLOOKUP(CONCATENATE($A112,P$1),'CP Trade Data'!$D$2:$P$6949,13,FALSE())),O112,VLOOKUP(CONCATENATE($A112,P$1),'CP Trade Data'!$D$2:$P$6949,13,FALSE()))</f>
        <v>148439</v>
      </c>
      <c r="Q112" s="4" t="n">
        <f aca="false">IF(ISNA(VLOOKUP(CONCATENATE($A112,Q$1),'CP Trade Data'!$D$2:$P$6949,13,FALSE())),P112,VLOOKUP(CONCATENATE($A112,Q$1),'CP Trade Data'!$D$2:$P$6949,13,FALSE()))</f>
        <v>148439</v>
      </c>
      <c r="R112" s="4" t="n">
        <f aca="false">IF(ISNA(VLOOKUP(CONCATENATE($A112,R$1),'CP Trade Data'!$D$2:$P$6949,13,FALSE())),Q112,VLOOKUP(CONCATENATE($A112,R$1),'CP Trade Data'!$D$2:$P$6949,13,FALSE()))</f>
        <v>148439</v>
      </c>
      <c r="S112" s="4" t="n">
        <f aca="false">IF(ISNA(VLOOKUP(CONCATENATE($A112,S$1),'CP Trade Data'!$D$2:$P$6949,13,FALSE())),R112,VLOOKUP(CONCATENATE($A112,S$1),'CP Trade Data'!$D$2:$P$6949,13,FALSE()))</f>
        <v>148439</v>
      </c>
      <c r="T112" s="4" t="n">
        <f aca="false">IF(ISNA(VLOOKUP(CONCATENATE($A112,T$1),'CP Trade Data'!$D$2:$P$6949,13,FALSE())),S112,VLOOKUP(CONCATENATE($A112,T$1),'CP Trade Data'!$D$2:$P$6949,13,FALSE()))</f>
        <v>148439</v>
      </c>
      <c r="U112" s="4" t="n">
        <f aca="false">IF(ISNA(VLOOKUP(CONCATENATE($A112,U$1),'CP Trade Data'!$D$2:$P$6949,13,FALSE())),T112,VLOOKUP(CONCATENATE($A112,U$1),'CP Trade Data'!$D$2:$P$6949,13,FALSE()))</f>
        <v>148439</v>
      </c>
      <c r="V112" s="4" t="n">
        <f aca="false">IF(ISNA(VLOOKUP(CONCATENATE($A112,V$1),'CP Trade Data'!$D$2:$P$6949,13,FALSE())),U112,VLOOKUP(CONCATENATE($A112,V$1),'CP Trade Data'!$D$2:$P$6949,13,FALSE()))</f>
        <v>148439</v>
      </c>
      <c r="W112" s="4" t="n">
        <f aca="false">IF(ISNA(VLOOKUP(CONCATENATE($A112,W$1),'CP Trade Data'!$D$2:$P$6949,13,FALSE())),V112,VLOOKUP(CONCATENATE($A112,W$1),'CP Trade Data'!$D$2:$P$6949,13,FALSE()))</f>
        <v>148439</v>
      </c>
      <c r="X112" s="4" t="n">
        <f aca="false">IF(ISNA(VLOOKUP(CONCATENATE($A112,X$1),'CP Trade Data'!$D$2:$P$6949,13,FALSE())),W112,VLOOKUP(CONCATENATE($A112,X$1),'CP Trade Data'!$D$2:$P$6949,13,FALSE()))</f>
        <v>148439</v>
      </c>
      <c r="Y112" s="4" t="n">
        <f aca="false">IF(ISNA(VLOOKUP(CONCATENATE($A112,Y$1),'CP Trade Data'!$D$2:$P$6949,13,FALSE())),X112,VLOOKUP(CONCATENATE($A112,Y$1),'CP Trade Data'!$D$2:$P$6949,13,FALSE()))</f>
        <v>148439</v>
      </c>
      <c r="Z112" s="4" t="n">
        <f aca="false">IF(ISNA(VLOOKUP(CONCATENATE($A112,Z$1),'CP Trade Data'!$D$2:$P$6949,13,FALSE())),Y112,VLOOKUP(CONCATENATE($A112,Z$1),'CP Trade Data'!$D$2:$P$6949,13,FALSE()))</f>
        <v>148439</v>
      </c>
      <c r="AA112" s="4" t="n">
        <f aca="false">IF(ISNA(VLOOKUP(CONCATENATE($A112,AA$1),'CP Trade Data'!$D$2:$P$6949,13,FALSE())),Z112,VLOOKUP(CONCATENATE($A112,AA$1),'CP Trade Data'!$D$2:$P$6949,13,FALSE()))</f>
        <v>148439</v>
      </c>
      <c r="AB112" s="4" t="n">
        <f aca="false">IF(ISNA(VLOOKUP(CONCATENATE($A112,AB$1),'CP Trade Data'!$D$2:$P$6949,13,FALSE())),AA112,VLOOKUP(CONCATENATE($A112,AB$1),'CP Trade Data'!$D$2:$P$6949,13,FALSE()))</f>
        <v>148439</v>
      </c>
      <c r="AC112" s="4" t="n">
        <f aca="false">IF(ISNA(VLOOKUP(CONCATENATE($A112,AC$1),'CP Trade Data'!$D$2:$P$6949,13,FALSE())),AB112,VLOOKUP(CONCATENATE($A112,AC$1),'CP Trade Data'!$D$2:$P$6949,13,FALSE()))</f>
        <v>148439</v>
      </c>
      <c r="AD112" s="4" t="n">
        <f aca="false">IF(ISNA(VLOOKUP(CONCATENATE($A112,AD$1),'CP Trade Data'!$D$2:$P$6949,13,FALSE())),AC112,VLOOKUP(CONCATENATE($A112,AD$1),'CP Trade Data'!$D$2:$P$6949,13,FALSE()))</f>
        <v>148439</v>
      </c>
      <c r="AE112" s="4" t="n">
        <f aca="false">IF(ISNA(VLOOKUP(CONCATENATE($A112,AE$1),'CP Trade Data'!$D$2:$P$6949,13,FALSE())),AD112,VLOOKUP(CONCATENATE($A112,AE$1),'CP Trade Data'!$D$2:$P$6949,13,FALSE()))</f>
        <v>148439</v>
      </c>
      <c r="AF112" s="4" t="n">
        <f aca="false">IF(ISNA(VLOOKUP(CONCATENATE($A112,AF$1),'CP Trade Data'!$D$2:$P$6949,13,FALSE())),AE112,VLOOKUP(CONCATENATE($A112,AF$1),'CP Trade Data'!$D$2:$P$6949,13,FALSE()))</f>
        <v>148439</v>
      </c>
      <c r="AG112" s="4" t="n">
        <f aca="false">IF(ISNA(VLOOKUP(CONCATENATE($A112,AG$1),'CP Trade Data'!$D$2:$P$6949,13,FALSE())),AF112,VLOOKUP(CONCATENATE($A112,AG$1),'CP Trade Data'!$D$2:$P$6949,13,FALSE()))</f>
        <v>148439</v>
      </c>
      <c r="AH112" s="4" t="n">
        <f aca="false">IF(ISNA(VLOOKUP(CONCATENATE($A112,AH$1),'CP Trade Data'!$D$2:$P$6949,13,FALSE())),AG112,VLOOKUP(CONCATENATE($A112,AH$1),'CP Trade Data'!$D$2:$P$6949,13,FALSE()))</f>
        <v>632838</v>
      </c>
      <c r="AI112" s="4" t="n">
        <f aca="false">IF(ISNA(VLOOKUP(CONCATENATE($A112,AI$1),'CP Trade Data'!$D$2:$P$6949,13,FALSE())),AH112,VLOOKUP(CONCATENATE($A112,AI$1),'CP Trade Data'!$D$2:$P$6949,13,FALSE()))</f>
        <v>632838</v>
      </c>
      <c r="AJ112" s="4" t="n">
        <f aca="false">IF(ISNA(VLOOKUP(CONCATENATE($A112,AJ$1),'CP Trade Data'!$D$2:$P$6949,13,FALSE())),AI112,VLOOKUP(CONCATENATE($A112,AJ$1),'CP Trade Data'!$D$2:$P$6949,13,FALSE()))</f>
        <v>632838</v>
      </c>
      <c r="AK112" s="4" t="n">
        <f aca="false">IF(ISNA(VLOOKUP(CONCATENATE($A112,AK$1),'CP Trade Data'!$D$2:$P$6949,13,FALSE())),AJ112,VLOOKUP(CONCATENATE($A112,AK$1),'CP Trade Data'!$D$2:$P$6949,13,FALSE()))</f>
        <v>632838</v>
      </c>
      <c r="AL112" s="4" t="n">
        <f aca="false">IF(ISNA(VLOOKUP(CONCATENATE($A112,AL$1),'CP Trade Data'!$D$2:$P$6949,13,FALSE())),AK112,VLOOKUP(CONCATENATE($A112,AL$1),'CP Trade Data'!$D$2:$P$6949,13,FALSE()))</f>
        <v>632838</v>
      </c>
      <c r="AM112" s="4" t="n">
        <f aca="false">IF(ISNA(VLOOKUP(CONCATENATE($A112,AM$1),'CP Trade Data'!$D$2:$P$6949,13,FALSE())),AL112,VLOOKUP(CONCATENATE($A112,AM$1),'CP Trade Data'!$D$2:$P$6949,13,FALSE()))</f>
        <v>632838</v>
      </c>
      <c r="AN112" s="4" t="n">
        <f aca="false">IF(ISNA(VLOOKUP(CONCATENATE($A112,AN$1),'CP Trade Data'!$D$2:$P$6949,13,FALSE())),AM112,VLOOKUP(CONCATENATE($A112,AN$1),'CP Trade Data'!$D$2:$P$6949,13,FALSE()))</f>
        <v>652226</v>
      </c>
      <c r="AO112" s="4" t="n">
        <f aca="false">IF(ISNA(VLOOKUP(CONCATENATE($A112,AO$1),'CP Trade Data'!$D$2:$P$6949,13,FALSE())),AN112,VLOOKUP(CONCATENATE($A112,AO$1),'CP Trade Data'!$D$2:$P$6949,13,FALSE()))</f>
        <v>662614</v>
      </c>
      <c r="AP112" s="4" t="n">
        <f aca="false">IF(ISNA(VLOOKUP(CONCATENATE($A112,AP$1),'CP Trade Data'!$D$2:$P$6949,13,FALSE())),AO112,VLOOKUP(CONCATENATE($A112,AP$1),'CP Trade Data'!$D$2:$P$6949,13,FALSE()))</f>
        <v>693664</v>
      </c>
      <c r="AQ112" s="4" t="n">
        <f aca="false">IF(ISNA(VLOOKUP(CONCATENATE($A112,AQ$1),'CP Trade Data'!$D$2:$P$6949,13,FALSE())),AP112,VLOOKUP(CONCATENATE($A112,AQ$1),'CP Trade Data'!$D$2:$P$6949,13,FALSE()))</f>
        <v>693664</v>
      </c>
      <c r="AR112" s="4" t="n">
        <f aca="false">IF(ISNA(VLOOKUP(CONCATENATE($A112,AR$1),'CP Trade Data'!$D$2:$P$6949,13,FALSE())),AQ112,VLOOKUP(CONCATENATE($A112,AR$1),'CP Trade Data'!$D$2:$P$6949,13,FALSE()))</f>
        <v>693664</v>
      </c>
      <c r="AS112" s="4" t="n">
        <f aca="false">IF(ISNA(VLOOKUP(CONCATENATE($A112,AS$1),'CP Trade Data'!$D$2:$P$6949,13,FALSE())),AR112,VLOOKUP(CONCATENATE($A112,AS$1),'CP Trade Data'!$D$2:$P$6949,13,FALSE()))</f>
        <v>693664</v>
      </c>
      <c r="AT112" s="4" t="n">
        <f aca="false">IF(ISNA(VLOOKUP(CONCATENATE($A112,AT$1),'CP Trade Data'!$D$2:$P$6949,13,FALSE())),AS112,VLOOKUP(CONCATENATE($A112,AT$1),'CP Trade Data'!$D$2:$P$6949,13,FALSE()))</f>
        <v>704177</v>
      </c>
      <c r="AU112" s="4" t="n">
        <f aca="false">IF(ISNA(VLOOKUP(CONCATENATE($A112,AU$1),'CP Trade Data'!$D$2:$P$6949,13,FALSE())),AT112,VLOOKUP(CONCATENATE($A112,AU$1),'CP Trade Data'!$D$2:$P$6949,13,FALSE()))</f>
        <v>735840</v>
      </c>
      <c r="AV112" s="4" t="n">
        <f aca="false">IF(ISNA(VLOOKUP(CONCATENATE($A112,AV$1),'CP Trade Data'!$D$2:$P$6949,13,FALSE())),AU112,VLOOKUP(CONCATENATE($A112,AV$1),'CP Trade Data'!$D$2:$P$6949,13,FALSE()))</f>
        <v>735840</v>
      </c>
      <c r="AW112" s="4" t="n">
        <f aca="false">IF(ISNA(VLOOKUP(CONCATENATE($A112,AW$1),'CP Trade Data'!$D$2:$P$6949,13,FALSE())),AV112,VLOOKUP(CONCATENATE($A112,AW$1),'CP Trade Data'!$D$2:$P$6949,13,FALSE()))</f>
        <v>735840</v>
      </c>
      <c r="AX112" s="4" t="n">
        <f aca="false">IF(ISNA(VLOOKUP(CONCATENATE($A112,AX$1),'CP Trade Data'!$D$2:$P$6949,13,FALSE())),AW112,VLOOKUP(CONCATENATE($A112,AX$1),'CP Trade Data'!$D$2:$P$6949,13,FALSE()))</f>
        <v>735840</v>
      </c>
      <c r="AY112" s="4" t="n">
        <f aca="false">IF(ISNA(VLOOKUP(CONCATENATE($A112,AY$1),'CP Trade Data'!$D$2:$P$6949,13,FALSE())),AX112,VLOOKUP(CONCATENATE($A112,AY$1),'CP Trade Data'!$D$2:$P$6949,13,FALSE()))</f>
        <v>735840</v>
      </c>
      <c r="AZ112" s="4" t="n">
        <f aca="false">IF(ISNA(VLOOKUP(CONCATENATE($A112,AZ$1),'CP Trade Data'!$D$2:$P$6949,13,FALSE())),AY112,VLOOKUP(CONCATENATE($A112,AZ$1),'CP Trade Data'!$D$2:$P$6949,13,FALSE()))</f>
        <v>735840</v>
      </c>
      <c r="BA112" s="4" t="n">
        <f aca="false">IF(ISNA(VLOOKUP(CONCATENATE($A112,BA$1),'CP Trade Data'!$D$2:$P$6949,13,FALSE())),AZ112,VLOOKUP(CONCATENATE($A112,BA$1),'CP Trade Data'!$D$2:$P$6949,13,FALSE()))</f>
        <v>735840</v>
      </c>
      <c r="BB112" s="4" t="n">
        <f aca="false">IF(ISNA(VLOOKUP(CONCATENATE($A112,BB$1),'CP Trade Data'!$D$2:$P$6949,13,FALSE())),BA112,VLOOKUP(CONCATENATE($A112,BB$1),'CP Trade Data'!$D$2:$P$6949,13,FALSE()))</f>
        <v>735840</v>
      </c>
      <c r="BC112" s="4" t="n">
        <f aca="false">IF(ISNA(VLOOKUP(CONCATENATE($A112,BC$1),'CP Trade Data'!$D$2:$P$6949,13,FALSE())),BB112,VLOOKUP(CONCATENATE($A112,BC$1),'CP Trade Data'!$D$2:$P$6949,13,FALSE()))</f>
        <v>747665</v>
      </c>
      <c r="BD112" s="4" t="n">
        <f aca="false">IF(ISNA(VLOOKUP(CONCATENATE($A112,BD$1),'CP Trade Data'!$D$2:$P$6949,13,FALSE())),BC112,VLOOKUP(CONCATENATE($A112,BD$1),'CP Trade Data'!$D$2:$P$6949,13,FALSE()))</f>
        <v>747665</v>
      </c>
      <c r="BE112" s="4" t="n">
        <f aca="false">IF(ISNA(VLOOKUP(CONCATENATE($A112,BE$1),'CP Trade Data'!$D$2:$P$6949,13,FALSE())),BD112,VLOOKUP(CONCATENATE($A112,BE$1),'CP Trade Data'!$D$2:$P$6949,13,FALSE()))</f>
        <v>747665</v>
      </c>
      <c r="BF112" s="4" t="n">
        <f aca="false">IF(ISNA(VLOOKUP(CONCATENATE($A112,BF$1),'CP Trade Data'!$D$2:$P$6949,13,FALSE())),BE112,VLOOKUP(CONCATENATE($A112,BF$1),'CP Trade Data'!$D$2:$P$6949,13,FALSE()))</f>
        <v>747665</v>
      </c>
      <c r="BG112" s="4" t="n">
        <f aca="false">IF(ISNA(VLOOKUP(CONCATENATE($A112,BG$1),'CP Trade Data'!$D$2:$P$6949,13,FALSE())),BF112,VLOOKUP(CONCATENATE($A112,BG$1),'CP Trade Data'!$D$2:$P$6949,13,FALSE()))</f>
        <v>747665</v>
      </c>
      <c r="BH112" s="4" t="n">
        <f aca="false">IF(ISNA(VLOOKUP(CONCATENATE($A112,BH$1),'CP Trade Data'!$D$2:$P$6949,13,FALSE())),BG112,VLOOKUP(CONCATENATE($A112,BH$1),'CP Trade Data'!$D$2:$P$6949,13,FALSE()))</f>
        <v>733565</v>
      </c>
      <c r="BI112" s="4" t="n">
        <f aca="false">IF(ISNA(VLOOKUP(CONCATENATE($A112,BI$1),'CP Trade Data'!$D$2:$P$6949,13,FALSE())),BH112,VLOOKUP(CONCATENATE($A112,BI$1),'CP Trade Data'!$D$2:$P$6949,13,FALSE()))</f>
        <v>733602</v>
      </c>
      <c r="BJ112" s="4" t="n">
        <f aca="false">IF(ISNA(VLOOKUP(CONCATENATE($A112,BJ$1),'CP Trade Data'!$D$2:$P$6949,13,FALSE())),BI112,VLOOKUP(CONCATENATE($A112,BJ$1),'CP Trade Data'!$D$2:$P$6949,13,FALSE()))</f>
        <v>718927</v>
      </c>
      <c r="BK112" s="4" t="n">
        <f aca="false">IF(ISNA(VLOOKUP(CONCATENATE($A112,BK$1),'CP Trade Data'!$D$2:$P$6949,13,FALSE())),BJ112,VLOOKUP(CONCATENATE($A112,BK$1),'CP Trade Data'!$D$2:$P$6949,13,FALSE()))</f>
        <v>718927</v>
      </c>
    </row>
    <row r="113" customFormat="false" ht="12.75" hidden="false" customHeight="false" outlineLevel="0" collapsed="false">
      <c r="A113" s="0" t="n">
        <v>9831</v>
      </c>
      <c r="B113" s="0" t="s">
        <v>112</v>
      </c>
      <c r="C113" s="4" t="n">
        <f aca="false">IF(ISNA(VLOOKUP(CONCATENATE($A113,C$1),'CP Trade Data'!$D$2:$P$6949,13,FALSE())),0,VLOOKUP(CONCATENATE($A113,C$1),'CP Trade Data'!$D$2:$P$6949,13,FALSE()))</f>
        <v>0</v>
      </c>
      <c r="D113" s="4" t="n">
        <f aca="false">IF(ISNA(VLOOKUP(CONCATENATE($A113,D$1),'CP Trade Data'!$D$2:$P$6949,13,FALSE())),C113,VLOOKUP(CONCATENATE($A113,D$1),'CP Trade Data'!$D$2:$P$6949,13,FALSE()))</f>
        <v>0</v>
      </c>
      <c r="E113" s="4" t="n">
        <f aca="false">IF(ISNA(VLOOKUP(CONCATENATE($A113,E$1),'CP Trade Data'!$D$2:$P$6949,13,FALSE())),D113,VLOOKUP(CONCATENATE($A113,E$1),'CP Trade Data'!$D$2:$P$6949,13,FALSE()))</f>
        <v>0</v>
      </c>
      <c r="F113" s="4" t="n">
        <f aca="false">IF(ISNA(VLOOKUP(CONCATENATE($A113,F$1),'CP Trade Data'!$D$2:$P$6949,13,FALSE())),E113,VLOOKUP(CONCATENATE($A113,F$1),'CP Trade Data'!$D$2:$P$6949,13,FALSE()))</f>
        <v>0</v>
      </c>
      <c r="G113" s="4" t="n">
        <f aca="false">IF(ISNA(VLOOKUP(CONCATENATE($A113,G$1),'CP Trade Data'!$D$2:$P$6949,13,FALSE())),F113,VLOOKUP(CONCATENATE($A113,G$1),'CP Trade Data'!$D$2:$P$6949,13,FALSE()))</f>
        <v>0</v>
      </c>
      <c r="H113" s="4" t="n">
        <f aca="false">IF(ISNA(VLOOKUP(CONCATENATE($A113,H$1),'CP Trade Data'!$D$2:$P$6949,13,FALSE())),G113,VLOOKUP(CONCATENATE($A113,H$1),'CP Trade Data'!$D$2:$P$6949,13,FALSE()))</f>
        <v>0</v>
      </c>
      <c r="I113" s="4" t="n">
        <f aca="false">IF(ISNA(VLOOKUP(CONCATENATE($A113,I$1),'CP Trade Data'!$D$2:$P$6949,13,FALSE())),H113,VLOOKUP(CONCATENATE($A113,I$1),'CP Trade Data'!$D$2:$P$6949,13,FALSE()))</f>
        <v>0</v>
      </c>
      <c r="J113" s="4" t="n">
        <f aca="false">IF(ISNA(VLOOKUP(CONCATENATE($A113,J$1),'CP Trade Data'!$D$2:$P$6949,13,FALSE())),I113,VLOOKUP(CONCATENATE($A113,J$1),'CP Trade Data'!$D$2:$P$6949,13,FALSE()))</f>
        <v>0</v>
      </c>
      <c r="K113" s="4" t="n">
        <f aca="false">IF(ISNA(VLOOKUP(CONCATENATE($A113,K$1),'CP Trade Data'!$D$2:$P$6949,13,FALSE())),J113,VLOOKUP(CONCATENATE($A113,K$1),'CP Trade Data'!$D$2:$P$6949,13,FALSE()))</f>
        <v>0</v>
      </c>
      <c r="L113" s="4" t="n">
        <f aca="false">IF(ISNA(VLOOKUP(CONCATENATE($A113,L$1),'CP Trade Data'!$D$2:$P$6949,13,FALSE())),K113,VLOOKUP(CONCATENATE($A113,L$1),'CP Trade Data'!$D$2:$P$6949,13,FALSE()))</f>
        <v>0</v>
      </c>
      <c r="M113" s="4" t="n">
        <f aca="false">IF(ISNA(VLOOKUP(CONCATENATE($A113,M$1),'CP Trade Data'!$D$2:$P$6949,13,FALSE())),L113,VLOOKUP(CONCATENATE($A113,M$1),'CP Trade Data'!$D$2:$P$6949,13,FALSE()))</f>
        <v>0</v>
      </c>
      <c r="N113" s="4" t="n">
        <f aca="false">IF(ISNA(VLOOKUP(CONCATENATE($A113,N$1),'CP Trade Data'!$D$2:$P$6949,13,FALSE())),M113,VLOOKUP(CONCATENATE($A113,N$1),'CP Trade Data'!$D$2:$P$6949,13,FALSE()))</f>
        <v>0</v>
      </c>
      <c r="O113" s="4" t="n">
        <f aca="false">IF(ISNA(VLOOKUP(CONCATENATE($A113,O$1),'CP Trade Data'!$D$2:$P$6949,13,FALSE())),N113,VLOOKUP(CONCATENATE($A113,O$1),'CP Trade Data'!$D$2:$P$6949,13,FALSE()))</f>
        <v>0</v>
      </c>
      <c r="P113" s="4" t="n">
        <f aca="false">IF(ISNA(VLOOKUP(CONCATENATE($A113,P$1),'CP Trade Data'!$D$2:$P$6949,13,FALSE())),O113,VLOOKUP(CONCATENATE($A113,P$1),'CP Trade Data'!$D$2:$P$6949,13,FALSE()))</f>
        <v>0</v>
      </c>
      <c r="Q113" s="4" t="n">
        <f aca="false">IF(ISNA(VLOOKUP(CONCATENATE($A113,Q$1),'CP Trade Data'!$D$2:$P$6949,13,FALSE())),P113,VLOOKUP(CONCATENATE($A113,Q$1),'CP Trade Data'!$D$2:$P$6949,13,FALSE()))</f>
        <v>0</v>
      </c>
      <c r="R113" s="4" t="n">
        <f aca="false">IF(ISNA(VLOOKUP(CONCATENATE($A113,R$1),'CP Trade Data'!$D$2:$P$6949,13,FALSE())),Q113,VLOOKUP(CONCATENATE($A113,R$1),'CP Trade Data'!$D$2:$P$6949,13,FALSE()))</f>
        <v>0</v>
      </c>
      <c r="S113" s="4" t="n">
        <f aca="false">IF(ISNA(VLOOKUP(CONCATENATE($A113,S$1),'CP Trade Data'!$D$2:$P$6949,13,FALSE())),R113,VLOOKUP(CONCATENATE($A113,S$1),'CP Trade Data'!$D$2:$P$6949,13,FALSE()))</f>
        <v>0</v>
      </c>
      <c r="T113" s="4" t="n">
        <f aca="false">IF(ISNA(VLOOKUP(CONCATENATE($A113,T$1),'CP Trade Data'!$D$2:$P$6949,13,FALSE())),S113,VLOOKUP(CONCATENATE($A113,T$1),'CP Trade Data'!$D$2:$P$6949,13,FALSE()))</f>
        <v>0</v>
      </c>
      <c r="U113" s="4" t="n">
        <f aca="false">IF(ISNA(VLOOKUP(CONCATENATE($A113,U$1),'CP Trade Data'!$D$2:$P$6949,13,FALSE())),T113,VLOOKUP(CONCATENATE($A113,U$1),'CP Trade Data'!$D$2:$P$6949,13,FALSE()))</f>
        <v>0</v>
      </c>
      <c r="V113" s="4" t="n">
        <f aca="false">IF(ISNA(VLOOKUP(CONCATENATE($A113,V$1),'CP Trade Data'!$D$2:$P$6949,13,FALSE())),U113,VLOOKUP(CONCATENATE($A113,V$1),'CP Trade Data'!$D$2:$P$6949,13,FALSE()))</f>
        <v>0</v>
      </c>
      <c r="W113" s="4" t="n">
        <f aca="false">IF(ISNA(VLOOKUP(CONCATENATE($A113,W$1),'CP Trade Data'!$D$2:$P$6949,13,FALSE())),V113,VLOOKUP(CONCATENATE($A113,W$1),'CP Trade Data'!$D$2:$P$6949,13,FALSE()))</f>
        <v>0</v>
      </c>
      <c r="X113" s="4" t="n">
        <f aca="false">IF(ISNA(VLOOKUP(CONCATENATE($A113,X$1),'CP Trade Data'!$D$2:$P$6949,13,FALSE())),W113,VLOOKUP(CONCATENATE($A113,X$1),'CP Trade Data'!$D$2:$P$6949,13,FALSE()))</f>
        <v>0</v>
      </c>
      <c r="Y113" s="4" t="n">
        <f aca="false">IF(ISNA(VLOOKUP(CONCATENATE($A113,Y$1),'CP Trade Data'!$D$2:$P$6949,13,FALSE())),X113,VLOOKUP(CONCATENATE($A113,Y$1),'CP Trade Data'!$D$2:$P$6949,13,FALSE()))</f>
        <v>0</v>
      </c>
      <c r="Z113" s="4" t="n">
        <f aca="false">IF(ISNA(VLOOKUP(CONCATENATE($A113,Z$1),'CP Trade Data'!$D$2:$P$6949,13,FALSE())),Y113,VLOOKUP(CONCATENATE($A113,Z$1),'CP Trade Data'!$D$2:$P$6949,13,FALSE()))</f>
        <v>0</v>
      </c>
      <c r="AA113" s="4" t="n">
        <f aca="false">IF(ISNA(VLOOKUP(CONCATENATE($A113,AA$1),'CP Trade Data'!$D$2:$P$6949,13,FALSE())),Z113,VLOOKUP(CONCATENATE($A113,AA$1),'CP Trade Data'!$D$2:$P$6949,13,FALSE()))</f>
        <v>0</v>
      </c>
      <c r="AB113" s="4" t="n">
        <f aca="false">IF(ISNA(VLOOKUP(CONCATENATE($A113,AB$1),'CP Trade Data'!$D$2:$P$6949,13,FALSE())),AA113,VLOOKUP(CONCATENATE($A113,AB$1),'CP Trade Data'!$D$2:$P$6949,13,FALSE()))</f>
        <v>0</v>
      </c>
      <c r="AC113" s="4" t="n">
        <f aca="false">IF(ISNA(VLOOKUP(CONCATENATE($A113,AC$1),'CP Trade Data'!$D$2:$P$6949,13,FALSE())),AB113,VLOOKUP(CONCATENATE($A113,AC$1),'CP Trade Data'!$D$2:$P$6949,13,FALSE()))</f>
        <v>0</v>
      </c>
      <c r="AD113" s="4" t="n">
        <f aca="false">IF(ISNA(VLOOKUP(CONCATENATE($A113,AD$1),'CP Trade Data'!$D$2:$P$6949,13,FALSE())),AC113,VLOOKUP(CONCATENATE($A113,AD$1),'CP Trade Data'!$D$2:$P$6949,13,FALSE()))</f>
        <v>0</v>
      </c>
      <c r="AE113" s="4" t="n">
        <f aca="false">IF(ISNA(VLOOKUP(CONCATENATE($A113,AE$1),'CP Trade Data'!$D$2:$P$6949,13,FALSE())),AD113,VLOOKUP(CONCATENATE($A113,AE$1),'CP Trade Data'!$D$2:$P$6949,13,FALSE()))</f>
        <v>0</v>
      </c>
      <c r="AF113" s="4" t="n">
        <f aca="false">IF(ISNA(VLOOKUP(CONCATENATE($A113,AF$1),'CP Trade Data'!$D$2:$P$6949,13,FALSE())),AE113,VLOOKUP(CONCATENATE($A113,AF$1),'CP Trade Data'!$D$2:$P$6949,13,FALSE()))</f>
        <v>0</v>
      </c>
      <c r="AG113" s="4" t="n">
        <f aca="false">IF(ISNA(VLOOKUP(CONCATENATE($A113,AG$1),'CP Trade Data'!$D$2:$P$6949,13,FALSE())),AF113,VLOOKUP(CONCATENATE($A113,AG$1),'CP Trade Data'!$D$2:$P$6949,13,FALSE()))</f>
        <v>0</v>
      </c>
      <c r="AH113" s="4" t="n">
        <f aca="false">IF(ISNA(VLOOKUP(CONCATENATE($A113,AH$1),'CP Trade Data'!$D$2:$P$6949,13,FALSE())),AG113,VLOOKUP(CONCATENATE($A113,AH$1),'CP Trade Data'!$D$2:$P$6949,13,FALSE()))</f>
        <v>0</v>
      </c>
      <c r="AI113" s="4" t="n">
        <f aca="false">IF(ISNA(VLOOKUP(CONCATENATE($A113,AI$1),'CP Trade Data'!$D$2:$P$6949,13,FALSE())),AH113,VLOOKUP(CONCATENATE($A113,AI$1),'CP Trade Data'!$D$2:$P$6949,13,FALSE()))</f>
        <v>0</v>
      </c>
      <c r="AJ113" s="4" t="n">
        <f aca="false">IF(ISNA(VLOOKUP(CONCATENATE($A113,AJ$1),'CP Trade Data'!$D$2:$P$6949,13,FALSE())),AI113,VLOOKUP(CONCATENATE($A113,AJ$1),'CP Trade Data'!$D$2:$P$6949,13,FALSE()))</f>
        <v>0</v>
      </c>
      <c r="AK113" s="4" t="n">
        <f aca="false">IF(ISNA(VLOOKUP(CONCATENATE($A113,AK$1),'CP Trade Data'!$D$2:$P$6949,13,FALSE())),AJ113,VLOOKUP(CONCATENATE($A113,AK$1),'CP Trade Data'!$D$2:$P$6949,13,FALSE()))</f>
        <v>0</v>
      </c>
      <c r="AL113" s="4" t="n">
        <f aca="false">IF(ISNA(VLOOKUP(CONCATENATE($A113,AL$1),'CP Trade Data'!$D$2:$P$6949,13,FALSE())),AK113,VLOOKUP(CONCATENATE($A113,AL$1),'CP Trade Data'!$D$2:$P$6949,13,FALSE()))</f>
        <v>0</v>
      </c>
      <c r="AM113" s="4" t="n">
        <f aca="false">IF(ISNA(VLOOKUP(CONCATENATE($A113,AM$1),'CP Trade Data'!$D$2:$P$6949,13,FALSE())),AL113,VLOOKUP(CONCATENATE($A113,AM$1),'CP Trade Data'!$D$2:$P$6949,13,FALSE()))</f>
        <v>0</v>
      </c>
      <c r="AN113" s="4" t="n">
        <f aca="false">IF(ISNA(VLOOKUP(CONCATENATE($A113,AN$1),'CP Trade Data'!$D$2:$P$6949,13,FALSE())),AM113,VLOOKUP(CONCATENATE($A113,AN$1),'CP Trade Data'!$D$2:$P$6949,13,FALSE()))</f>
        <v>0</v>
      </c>
      <c r="AO113" s="4" t="n">
        <f aca="false">IF(ISNA(VLOOKUP(CONCATENATE($A113,AO$1),'CP Trade Data'!$D$2:$P$6949,13,FALSE())),AN113,VLOOKUP(CONCATENATE($A113,AO$1),'CP Trade Data'!$D$2:$P$6949,13,FALSE()))</f>
        <v>0</v>
      </c>
      <c r="AP113" s="4" t="n">
        <f aca="false">IF(ISNA(VLOOKUP(CONCATENATE($A113,AP$1),'CP Trade Data'!$D$2:$P$6949,13,FALSE())),AO113,VLOOKUP(CONCATENATE($A113,AP$1),'CP Trade Data'!$D$2:$P$6949,13,FALSE()))</f>
        <v>0</v>
      </c>
      <c r="AQ113" s="4" t="n">
        <f aca="false">IF(ISNA(VLOOKUP(CONCATENATE($A113,AQ$1),'CP Trade Data'!$D$2:$P$6949,13,FALSE())),AP113,VLOOKUP(CONCATENATE($A113,AQ$1),'CP Trade Data'!$D$2:$P$6949,13,FALSE()))</f>
        <v>0</v>
      </c>
      <c r="AR113" s="4" t="n">
        <f aca="false">IF(ISNA(VLOOKUP(CONCATENATE($A113,AR$1),'CP Trade Data'!$D$2:$P$6949,13,FALSE())),AQ113,VLOOKUP(CONCATENATE($A113,AR$1),'CP Trade Data'!$D$2:$P$6949,13,FALSE()))</f>
        <v>0</v>
      </c>
      <c r="AS113" s="4" t="n">
        <f aca="false">IF(ISNA(VLOOKUP(CONCATENATE($A113,AS$1),'CP Trade Data'!$D$2:$P$6949,13,FALSE())),AR113,VLOOKUP(CONCATENATE($A113,AS$1),'CP Trade Data'!$D$2:$P$6949,13,FALSE()))</f>
        <v>0</v>
      </c>
      <c r="AT113" s="4" t="n">
        <f aca="false">IF(ISNA(VLOOKUP(CONCATENATE($A113,AT$1),'CP Trade Data'!$D$2:$P$6949,13,FALSE())),AS113,VLOOKUP(CONCATENATE($A113,AT$1),'CP Trade Data'!$D$2:$P$6949,13,FALSE()))</f>
        <v>0</v>
      </c>
      <c r="AU113" s="4" t="n">
        <f aca="false">IF(ISNA(VLOOKUP(CONCATENATE($A113,AU$1),'CP Trade Data'!$D$2:$P$6949,13,FALSE())),AT113,VLOOKUP(CONCATENATE($A113,AU$1),'CP Trade Data'!$D$2:$P$6949,13,FALSE()))</f>
        <v>0</v>
      </c>
      <c r="AV113" s="4" t="n">
        <f aca="false">IF(ISNA(VLOOKUP(CONCATENATE($A113,AV$1),'CP Trade Data'!$D$2:$P$6949,13,FALSE())),AU113,VLOOKUP(CONCATENATE($A113,AV$1),'CP Trade Data'!$D$2:$P$6949,13,FALSE()))</f>
        <v>0</v>
      </c>
      <c r="AW113" s="4" t="n">
        <f aca="false">IF(ISNA(VLOOKUP(CONCATENATE($A113,AW$1),'CP Trade Data'!$D$2:$P$6949,13,FALSE())),AV113,VLOOKUP(CONCATENATE($A113,AW$1),'CP Trade Data'!$D$2:$P$6949,13,FALSE()))</f>
        <v>0</v>
      </c>
      <c r="AX113" s="4" t="n">
        <f aca="false">IF(ISNA(VLOOKUP(CONCATENATE($A113,AX$1),'CP Trade Data'!$D$2:$P$6949,13,FALSE())),AW113,VLOOKUP(CONCATENATE($A113,AX$1),'CP Trade Data'!$D$2:$P$6949,13,FALSE()))</f>
        <v>0</v>
      </c>
      <c r="AY113" s="4" t="n">
        <f aca="false">IF(ISNA(VLOOKUP(CONCATENATE($A113,AY$1),'CP Trade Data'!$D$2:$P$6949,13,FALSE())),AX113,VLOOKUP(CONCATENATE($A113,AY$1),'CP Trade Data'!$D$2:$P$6949,13,FALSE()))</f>
        <v>0</v>
      </c>
      <c r="AZ113" s="4" t="n">
        <f aca="false">IF(ISNA(VLOOKUP(CONCATENATE($A113,AZ$1),'CP Trade Data'!$D$2:$P$6949,13,FALSE())),AY113,VLOOKUP(CONCATENATE($A113,AZ$1),'CP Trade Data'!$D$2:$P$6949,13,FALSE()))</f>
        <v>0</v>
      </c>
      <c r="BA113" s="4" t="n">
        <f aca="false">IF(ISNA(VLOOKUP(CONCATENATE($A113,BA$1),'CP Trade Data'!$D$2:$P$6949,13,FALSE())),AZ113,VLOOKUP(CONCATENATE($A113,BA$1),'CP Trade Data'!$D$2:$P$6949,13,FALSE()))</f>
        <v>0</v>
      </c>
      <c r="BB113" s="4" t="n">
        <f aca="false">IF(ISNA(VLOOKUP(CONCATENATE($A113,BB$1),'CP Trade Data'!$D$2:$P$6949,13,FALSE())),BA113,VLOOKUP(CONCATENATE($A113,BB$1),'CP Trade Data'!$D$2:$P$6949,13,FALSE()))</f>
        <v>0</v>
      </c>
      <c r="BC113" s="4" t="n">
        <f aca="false">IF(ISNA(VLOOKUP(CONCATENATE($A113,BC$1),'CP Trade Data'!$D$2:$P$6949,13,FALSE())),BB113,VLOOKUP(CONCATENATE($A113,BC$1),'CP Trade Data'!$D$2:$P$6949,13,FALSE()))</f>
        <v>0</v>
      </c>
      <c r="BD113" s="4" t="n">
        <f aca="false">IF(ISNA(VLOOKUP(CONCATENATE($A113,BD$1),'CP Trade Data'!$D$2:$P$6949,13,FALSE())),BC113,VLOOKUP(CONCATENATE($A113,BD$1),'CP Trade Data'!$D$2:$P$6949,13,FALSE()))</f>
        <v>0</v>
      </c>
      <c r="BE113" s="4" t="n">
        <f aca="false">IF(ISNA(VLOOKUP(CONCATENATE($A113,BE$1),'CP Trade Data'!$D$2:$P$6949,13,FALSE())),BD113,VLOOKUP(CONCATENATE($A113,BE$1),'CP Trade Data'!$D$2:$P$6949,13,FALSE()))</f>
        <v>0</v>
      </c>
      <c r="BF113" s="4" t="n">
        <f aca="false">IF(ISNA(VLOOKUP(CONCATENATE($A113,BF$1),'CP Trade Data'!$D$2:$P$6949,13,FALSE())),BE113,VLOOKUP(CONCATENATE($A113,BF$1),'CP Trade Data'!$D$2:$P$6949,13,FALSE()))</f>
        <v>0</v>
      </c>
      <c r="BG113" s="4" t="n">
        <f aca="false">IF(ISNA(VLOOKUP(CONCATENATE($A113,BG$1),'CP Trade Data'!$D$2:$P$6949,13,FALSE())),BF113,VLOOKUP(CONCATENATE($A113,BG$1),'CP Trade Data'!$D$2:$P$6949,13,FALSE()))</f>
        <v>0</v>
      </c>
      <c r="BH113" s="4" t="n">
        <f aca="false">IF(ISNA(VLOOKUP(CONCATENATE($A113,BH$1),'CP Trade Data'!$D$2:$P$6949,13,FALSE())),BG113,VLOOKUP(CONCATENATE($A113,BH$1),'CP Trade Data'!$D$2:$P$6949,13,FALSE()))</f>
        <v>0</v>
      </c>
      <c r="BI113" s="4" t="n">
        <f aca="false">IF(ISNA(VLOOKUP(CONCATENATE($A113,BI$1),'CP Trade Data'!$D$2:$P$6949,13,FALSE())),BH113,VLOOKUP(CONCATENATE($A113,BI$1),'CP Trade Data'!$D$2:$P$6949,13,FALSE()))</f>
        <v>0</v>
      </c>
      <c r="BJ113" s="4" t="n">
        <f aca="false">IF(ISNA(VLOOKUP(CONCATENATE($A113,BJ$1),'CP Trade Data'!$D$2:$P$6949,13,FALSE())),BI113,VLOOKUP(CONCATENATE($A113,BJ$1),'CP Trade Data'!$D$2:$P$6949,13,FALSE()))</f>
        <v>0</v>
      </c>
      <c r="BK113" s="4" t="n">
        <f aca="false">IF(ISNA(VLOOKUP(CONCATENATE($A113,BK$1),'CP Trade Data'!$D$2:$P$6949,13,FALSE())),BJ113,VLOOKUP(CONCATENATE($A113,BK$1),'CP Trade Data'!$D$2:$P$6949,13,FALSE()))</f>
        <v>0</v>
      </c>
    </row>
    <row r="114" customFormat="false" ht="12.75" hidden="false" customHeight="false" outlineLevel="0" collapsed="false">
      <c r="A114" s="0" t="n">
        <v>6827</v>
      </c>
      <c r="B114" s="0" t="s">
        <v>113</v>
      </c>
      <c r="C114" s="4" t="n">
        <f aca="false">IF(ISNA(VLOOKUP(CONCATENATE($A114,C$1),'CP Trade Data'!$D$2:$P$6949,13,FALSE())),0,VLOOKUP(CONCATENATE($A114,C$1),'CP Trade Data'!$D$2:$P$6949,13,FALSE()))</f>
        <v>0</v>
      </c>
      <c r="D114" s="4" t="n">
        <f aca="false">IF(ISNA(VLOOKUP(CONCATENATE($A114,D$1),'CP Trade Data'!$D$2:$P$6949,13,FALSE())),C114,VLOOKUP(CONCATENATE($A114,D$1),'CP Trade Data'!$D$2:$P$6949,13,FALSE()))</f>
        <v>0</v>
      </c>
      <c r="E114" s="4" t="n">
        <f aca="false">IF(ISNA(VLOOKUP(CONCATENATE($A114,E$1),'CP Trade Data'!$D$2:$P$6949,13,FALSE())),D114,VLOOKUP(CONCATENATE($A114,E$1),'CP Trade Data'!$D$2:$P$6949,13,FALSE()))</f>
        <v>0</v>
      </c>
      <c r="F114" s="4" t="n">
        <f aca="false">IF(ISNA(VLOOKUP(CONCATENATE($A114,F$1),'CP Trade Data'!$D$2:$P$6949,13,FALSE())),E114,VLOOKUP(CONCATENATE($A114,F$1),'CP Trade Data'!$D$2:$P$6949,13,FALSE()))</f>
        <v>0</v>
      </c>
      <c r="G114" s="4" t="n">
        <f aca="false">IF(ISNA(VLOOKUP(CONCATENATE($A114,G$1),'CP Trade Data'!$D$2:$P$6949,13,FALSE())),F114,VLOOKUP(CONCATENATE($A114,G$1),'CP Trade Data'!$D$2:$P$6949,13,FALSE()))</f>
        <v>0</v>
      </c>
      <c r="H114" s="4" t="n">
        <f aca="false">IF(ISNA(VLOOKUP(CONCATENATE($A114,H$1),'CP Trade Data'!$D$2:$P$6949,13,FALSE())),G114,VLOOKUP(CONCATENATE($A114,H$1),'CP Trade Data'!$D$2:$P$6949,13,FALSE()))</f>
        <v>0</v>
      </c>
      <c r="I114" s="4" t="n">
        <f aca="false">IF(ISNA(VLOOKUP(CONCATENATE($A114,I$1),'CP Trade Data'!$D$2:$P$6949,13,FALSE())),H114,VLOOKUP(CONCATENATE($A114,I$1),'CP Trade Data'!$D$2:$P$6949,13,FALSE()))</f>
        <v>0</v>
      </c>
      <c r="J114" s="4" t="n">
        <f aca="false">IF(ISNA(VLOOKUP(CONCATENATE($A114,J$1),'CP Trade Data'!$D$2:$P$6949,13,FALSE())),I114,VLOOKUP(CONCATENATE($A114,J$1),'CP Trade Data'!$D$2:$P$6949,13,FALSE()))</f>
        <v>0</v>
      </c>
      <c r="K114" s="4" t="n">
        <f aca="false">IF(ISNA(VLOOKUP(CONCATENATE($A114,K$1),'CP Trade Data'!$D$2:$P$6949,13,FALSE())),J114,VLOOKUP(CONCATENATE($A114,K$1),'CP Trade Data'!$D$2:$P$6949,13,FALSE()))</f>
        <v>0</v>
      </c>
      <c r="L114" s="4" t="n">
        <f aca="false">IF(ISNA(VLOOKUP(CONCATENATE($A114,L$1),'CP Trade Data'!$D$2:$P$6949,13,FALSE())),K114,VLOOKUP(CONCATENATE($A114,L$1),'CP Trade Data'!$D$2:$P$6949,13,FALSE()))</f>
        <v>0</v>
      </c>
      <c r="M114" s="4" t="n">
        <f aca="false">IF(ISNA(VLOOKUP(CONCATENATE($A114,M$1),'CP Trade Data'!$D$2:$P$6949,13,FALSE())),L114,VLOOKUP(CONCATENATE($A114,M$1),'CP Trade Data'!$D$2:$P$6949,13,FALSE()))</f>
        <v>0</v>
      </c>
      <c r="N114" s="4" t="n">
        <f aca="false">IF(ISNA(VLOOKUP(CONCATENATE($A114,N$1),'CP Trade Data'!$D$2:$P$6949,13,FALSE())),M114,VLOOKUP(CONCATENATE($A114,N$1),'CP Trade Data'!$D$2:$P$6949,13,FALSE()))</f>
        <v>0</v>
      </c>
      <c r="O114" s="4" t="n">
        <f aca="false">IF(ISNA(VLOOKUP(CONCATENATE($A114,O$1),'CP Trade Data'!$D$2:$P$6949,13,FALSE())),N114,VLOOKUP(CONCATENATE($A114,O$1),'CP Trade Data'!$D$2:$P$6949,13,FALSE()))</f>
        <v>0</v>
      </c>
      <c r="P114" s="4" t="n">
        <f aca="false">IF(ISNA(VLOOKUP(CONCATENATE($A114,P$1),'CP Trade Data'!$D$2:$P$6949,13,FALSE())),O114,VLOOKUP(CONCATENATE($A114,P$1),'CP Trade Data'!$D$2:$P$6949,13,FALSE()))</f>
        <v>0</v>
      </c>
      <c r="Q114" s="4" t="n">
        <f aca="false">IF(ISNA(VLOOKUP(CONCATENATE($A114,Q$1),'CP Trade Data'!$D$2:$P$6949,13,FALSE())),P114,VLOOKUP(CONCATENATE($A114,Q$1),'CP Trade Data'!$D$2:$P$6949,13,FALSE()))</f>
        <v>0</v>
      </c>
      <c r="R114" s="4" t="n">
        <f aca="false">IF(ISNA(VLOOKUP(CONCATENATE($A114,R$1),'CP Trade Data'!$D$2:$P$6949,13,FALSE())),Q114,VLOOKUP(CONCATENATE($A114,R$1),'CP Trade Data'!$D$2:$P$6949,13,FALSE()))</f>
        <v>0</v>
      </c>
      <c r="S114" s="4" t="n">
        <f aca="false">IF(ISNA(VLOOKUP(CONCATENATE($A114,S$1),'CP Trade Data'!$D$2:$P$6949,13,FALSE())),R114,VLOOKUP(CONCATENATE($A114,S$1),'CP Trade Data'!$D$2:$P$6949,13,FALSE()))</f>
        <v>0</v>
      </c>
      <c r="T114" s="4" t="n">
        <f aca="false">IF(ISNA(VLOOKUP(CONCATENATE($A114,T$1),'CP Trade Data'!$D$2:$P$6949,13,FALSE())),S114,VLOOKUP(CONCATENATE($A114,T$1),'CP Trade Data'!$D$2:$P$6949,13,FALSE()))</f>
        <v>0</v>
      </c>
      <c r="U114" s="4" t="n">
        <f aca="false">IF(ISNA(VLOOKUP(CONCATENATE($A114,U$1),'CP Trade Data'!$D$2:$P$6949,13,FALSE())),T114,VLOOKUP(CONCATENATE($A114,U$1),'CP Trade Data'!$D$2:$P$6949,13,FALSE()))</f>
        <v>0</v>
      </c>
      <c r="V114" s="4" t="n">
        <f aca="false">IF(ISNA(VLOOKUP(CONCATENATE($A114,V$1),'CP Trade Data'!$D$2:$P$6949,13,FALSE())),U114,VLOOKUP(CONCATENATE($A114,V$1),'CP Trade Data'!$D$2:$P$6949,13,FALSE()))</f>
        <v>0</v>
      </c>
      <c r="W114" s="4" t="n">
        <f aca="false">IF(ISNA(VLOOKUP(CONCATENATE($A114,W$1),'CP Trade Data'!$D$2:$P$6949,13,FALSE())),V114,VLOOKUP(CONCATENATE($A114,W$1),'CP Trade Data'!$D$2:$P$6949,13,FALSE()))</f>
        <v>0</v>
      </c>
      <c r="X114" s="4" t="n">
        <f aca="false">IF(ISNA(VLOOKUP(CONCATENATE($A114,X$1),'CP Trade Data'!$D$2:$P$6949,13,FALSE())),W114,VLOOKUP(CONCATENATE($A114,X$1),'CP Trade Data'!$D$2:$P$6949,13,FALSE()))</f>
        <v>0</v>
      </c>
      <c r="Y114" s="4" t="n">
        <f aca="false">IF(ISNA(VLOOKUP(CONCATENATE($A114,Y$1),'CP Trade Data'!$D$2:$P$6949,13,FALSE())),X114,VLOOKUP(CONCATENATE($A114,Y$1),'CP Trade Data'!$D$2:$P$6949,13,FALSE()))</f>
        <v>0</v>
      </c>
      <c r="Z114" s="4" t="n">
        <f aca="false">IF(ISNA(VLOOKUP(CONCATENATE($A114,Z$1),'CP Trade Data'!$D$2:$P$6949,13,FALSE())),Y114,VLOOKUP(CONCATENATE($A114,Z$1),'CP Trade Data'!$D$2:$P$6949,13,FALSE()))</f>
        <v>0</v>
      </c>
      <c r="AA114" s="4" t="n">
        <f aca="false">IF(ISNA(VLOOKUP(CONCATENATE($A114,AA$1),'CP Trade Data'!$D$2:$P$6949,13,FALSE())),Z114,VLOOKUP(CONCATENATE($A114,AA$1),'CP Trade Data'!$D$2:$P$6949,13,FALSE()))</f>
        <v>0</v>
      </c>
      <c r="AB114" s="4" t="n">
        <f aca="false">IF(ISNA(VLOOKUP(CONCATENATE($A114,AB$1),'CP Trade Data'!$D$2:$P$6949,13,FALSE())),AA114,VLOOKUP(CONCATENATE($A114,AB$1),'CP Trade Data'!$D$2:$P$6949,13,FALSE()))</f>
        <v>0</v>
      </c>
      <c r="AC114" s="4" t="n">
        <f aca="false">IF(ISNA(VLOOKUP(CONCATENATE($A114,AC$1),'CP Trade Data'!$D$2:$P$6949,13,FALSE())),AB114,VLOOKUP(CONCATENATE($A114,AC$1),'CP Trade Data'!$D$2:$P$6949,13,FALSE()))</f>
        <v>0</v>
      </c>
      <c r="AD114" s="4" t="n">
        <f aca="false">IF(ISNA(VLOOKUP(CONCATENATE($A114,AD$1),'CP Trade Data'!$D$2:$P$6949,13,FALSE())),AC114,VLOOKUP(CONCATENATE($A114,AD$1),'CP Trade Data'!$D$2:$P$6949,13,FALSE()))</f>
        <v>0</v>
      </c>
      <c r="AE114" s="4" t="n">
        <f aca="false">IF(ISNA(VLOOKUP(CONCATENATE($A114,AE$1),'CP Trade Data'!$D$2:$P$6949,13,FALSE())),AD114,VLOOKUP(CONCATENATE($A114,AE$1),'CP Trade Data'!$D$2:$P$6949,13,FALSE()))</f>
        <v>0</v>
      </c>
      <c r="AF114" s="4" t="n">
        <f aca="false">IF(ISNA(VLOOKUP(CONCATENATE($A114,AF$1),'CP Trade Data'!$D$2:$P$6949,13,FALSE())),AE114,VLOOKUP(CONCATENATE($A114,AF$1),'CP Trade Data'!$D$2:$P$6949,13,FALSE()))</f>
        <v>0</v>
      </c>
      <c r="AG114" s="4" t="n">
        <f aca="false">IF(ISNA(VLOOKUP(CONCATENATE($A114,AG$1),'CP Trade Data'!$D$2:$P$6949,13,FALSE())),AF114,VLOOKUP(CONCATENATE($A114,AG$1),'CP Trade Data'!$D$2:$P$6949,13,FALSE()))</f>
        <v>0</v>
      </c>
      <c r="AH114" s="4" t="n">
        <f aca="false">IF(ISNA(VLOOKUP(CONCATENATE($A114,AH$1),'CP Trade Data'!$D$2:$P$6949,13,FALSE())),AG114,VLOOKUP(CONCATENATE($A114,AH$1),'CP Trade Data'!$D$2:$P$6949,13,FALSE()))</f>
        <v>0</v>
      </c>
      <c r="AI114" s="4" t="n">
        <f aca="false">IF(ISNA(VLOOKUP(CONCATENATE($A114,AI$1),'CP Trade Data'!$D$2:$P$6949,13,FALSE())),AH114,VLOOKUP(CONCATENATE($A114,AI$1),'CP Trade Data'!$D$2:$P$6949,13,FALSE()))</f>
        <v>0</v>
      </c>
      <c r="AJ114" s="4" t="n">
        <f aca="false">IF(ISNA(VLOOKUP(CONCATENATE($A114,AJ$1),'CP Trade Data'!$D$2:$P$6949,13,FALSE())),AI114,VLOOKUP(CONCATENATE($A114,AJ$1),'CP Trade Data'!$D$2:$P$6949,13,FALSE()))</f>
        <v>0</v>
      </c>
      <c r="AK114" s="4" t="n">
        <f aca="false">IF(ISNA(VLOOKUP(CONCATENATE($A114,AK$1),'CP Trade Data'!$D$2:$P$6949,13,FALSE())),AJ114,VLOOKUP(CONCATENATE($A114,AK$1),'CP Trade Data'!$D$2:$P$6949,13,FALSE()))</f>
        <v>0</v>
      </c>
      <c r="AL114" s="4" t="n">
        <f aca="false">IF(ISNA(VLOOKUP(CONCATENATE($A114,AL$1),'CP Trade Data'!$D$2:$P$6949,13,FALSE())),AK114,VLOOKUP(CONCATENATE($A114,AL$1),'CP Trade Data'!$D$2:$P$6949,13,FALSE()))</f>
        <v>0</v>
      </c>
      <c r="AM114" s="4" t="n">
        <f aca="false">IF(ISNA(VLOOKUP(CONCATENATE($A114,AM$1),'CP Trade Data'!$D$2:$P$6949,13,FALSE())),AL114,VLOOKUP(CONCATENATE($A114,AM$1),'CP Trade Data'!$D$2:$P$6949,13,FALSE()))</f>
        <v>0</v>
      </c>
      <c r="AN114" s="4" t="n">
        <f aca="false">IF(ISNA(VLOOKUP(CONCATENATE($A114,AN$1),'CP Trade Data'!$D$2:$P$6949,13,FALSE())),AM114,VLOOKUP(CONCATENATE($A114,AN$1),'CP Trade Data'!$D$2:$P$6949,13,FALSE()))</f>
        <v>0</v>
      </c>
      <c r="AO114" s="4" t="n">
        <f aca="false">IF(ISNA(VLOOKUP(CONCATENATE($A114,AO$1),'CP Trade Data'!$D$2:$P$6949,13,FALSE())),AN114,VLOOKUP(CONCATENATE($A114,AO$1),'CP Trade Data'!$D$2:$P$6949,13,FALSE()))</f>
        <v>0</v>
      </c>
      <c r="AP114" s="4" t="n">
        <f aca="false">IF(ISNA(VLOOKUP(CONCATENATE($A114,AP$1),'CP Trade Data'!$D$2:$P$6949,13,FALSE())),AO114,VLOOKUP(CONCATENATE($A114,AP$1),'CP Trade Data'!$D$2:$P$6949,13,FALSE()))</f>
        <v>0</v>
      </c>
      <c r="AQ114" s="4" t="n">
        <f aca="false">IF(ISNA(VLOOKUP(CONCATENATE($A114,AQ$1),'CP Trade Data'!$D$2:$P$6949,13,FALSE())),AP114,VLOOKUP(CONCATENATE($A114,AQ$1),'CP Trade Data'!$D$2:$P$6949,13,FALSE()))</f>
        <v>0</v>
      </c>
      <c r="AR114" s="4" t="n">
        <f aca="false">IF(ISNA(VLOOKUP(CONCATENATE($A114,AR$1),'CP Trade Data'!$D$2:$P$6949,13,FALSE())),AQ114,VLOOKUP(CONCATENATE($A114,AR$1),'CP Trade Data'!$D$2:$P$6949,13,FALSE()))</f>
        <v>0</v>
      </c>
      <c r="AS114" s="4" t="n">
        <f aca="false">IF(ISNA(VLOOKUP(CONCATENATE($A114,AS$1),'CP Trade Data'!$D$2:$P$6949,13,FALSE())),AR114,VLOOKUP(CONCATENATE($A114,AS$1),'CP Trade Data'!$D$2:$P$6949,13,FALSE()))</f>
        <v>0</v>
      </c>
      <c r="AT114" s="4" t="n">
        <f aca="false">IF(ISNA(VLOOKUP(CONCATENATE($A114,AT$1),'CP Trade Data'!$D$2:$P$6949,13,FALSE())),AS114,VLOOKUP(CONCATENATE($A114,AT$1),'CP Trade Data'!$D$2:$P$6949,13,FALSE()))</f>
        <v>0</v>
      </c>
      <c r="AU114" s="4" t="n">
        <f aca="false">IF(ISNA(VLOOKUP(CONCATENATE($A114,AU$1),'CP Trade Data'!$D$2:$P$6949,13,FALSE())),AT114,VLOOKUP(CONCATENATE($A114,AU$1),'CP Trade Data'!$D$2:$P$6949,13,FALSE()))</f>
        <v>0</v>
      </c>
      <c r="AV114" s="4" t="n">
        <f aca="false">IF(ISNA(VLOOKUP(CONCATENATE($A114,AV$1),'CP Trade Data'!$D$2:$P$6949,13,FALSE())),AU114,VLOOKUP(CONCATENATE($A114,AV$1),'CP Trade Data'!$D$2:$P$6949,13,FALSE()))</f>
        <v>0</v>
      </c>
      <c r="AW114" s="4" t="n">
        <f aca="false">IF(ISNA(VLOOKUP(CONCATENATE($A114,AW$1),'CP Trade Data'!$D$2:$P$6949,13,FALSE())),AV114,VLOOKUP(CONCATENATE($A114,AW$1),'CP Trade Data'!$D$2:$P$6949,13,FALSE()))</f>
        <v>0</v>
      </c>
      <c r="AX114" s="4" t="n">
        <f aca="false">IF(ISNA(VLOOKUP(CONCATENATE($A114,AX$1),'CP Trade Data'!$D$2:$P$6949,13,FALSE())),AW114,VLOOKUP(CONCATENATE($A114,AX$1),'CP Trade Data'!$D$2:$P$6949,13,FALSE()))</f>
        <v>0</v>
      </c>
      <c r="AY114" s="4" t="n">
        <f aca="false">IF(ISNA(VLOOKUP(CONCATENATE($A114,AY$1),'CP Trade Data'!$D$2:$P$6949,13,FALSE())),AX114,VLOOKUP(CONCATENATE($A114,AY$1),'CP Trade Data'!$D$2:$P$6949,13,FALSE()))</f>
        <v>0</v>
      </c>
      <c r="AZ114" s="4" t="n">
        <f aca="false">IF(ISNA(VLOOKUP(CONCATENATE($A114,AZ$1),'CP Trade Data'!$D$2:$P$6949,13,FALSE())),AY114,VLOOKUP(CONCATENATE($A114,AZ$1),'CP Trade Data'!$D$2:$P$6949,13,FALSE()))</f>
        <v>0</v>
      </c>
      <c r="BA114" s="4" t="n">
        <f aca="false">IF(ISNA(VLOOKUP(CONCATENATE($A114,BA$1),'CP Trade Data'!$D$2:$P$6949,13,FALSE())),AZ114,VLOOKUP(CONCATENATE($A114,BA$1),'CP Trade Data'!$D$2:$P$6949,13,FALSE()))</f>
        <v>0</v>
      </c>
      <c r="BB114" s="4" t="n">
        <f aca="false">IF(ISNA(VLOOKUP(CONCATENATE($A114,BB$1),'CP Trade Data'!$D$2:$P$6949,13,FALSE())),BA114,VLOOKUP(CONCATENATE($A114,BB$1),'CP Trade Data'!$D$2:$P$6949,13,FALSE()))</f>
        <v>0</v>
      </c>
      <c r="BC114" s="4" t="n">
        <f aca="false">IF(ISNA(VLOOKUP(CONCATENATE($A114,BC$1),'CP Trade Data'!$D$2:$P$6949,13,FALSE())),BB114,VLOOKUP(CONCATENATE($A114,BC$1),'CP Trade Data'!$D$2:$P$6949,13,FALSE()))</f>
        <v>0</v>
      </c>
      <c r="BD114" s="4" t="n">
        <f aca="false">IF(ISNA(VLOOKUP(CONCATENATE($A114,BD$1),'CP Trade Data'!$D$2:$P$6949,13,FALSE())),BC114,VLOOKUP(CONCATENATE($A114,BD$1),'CP Trade Data'!$D$2:$P$6949,13,FALSE()))</f>
        <v>0</v>
      </c>
      <c r="BE114" s="4" t="n">
        <f aca="false">IF(ISNA(VLOOKUP(CONCATENATE($A114,BE$1),'CP Trade Data'!$D$2:$P$6949,13,FALSE())),BD114,VLOOKUP(CONCATENATE($A114,BE$1),'CP Trade Data'!$D$2:$P$6949,13,FALSE()))</f>
        <v>0</v>
      </c>
      <c r="BF114" s="4" t="n">
        <f aca="false">IF(ISNA(VLOOKUP(CONCATENATE($A114,BF$1),'CP Trade Data'!$D$2:$P$6949,13,FALSE())),BE114,VLOOKUP(CONCATENATE($A114,BF$1),'CP Trade Data'!$D$2:$P$6949,13,FALSE()))</f>
        <v>0</v>
      </c>
      <c r="BG114" s="4" t="n">
        <f aca="false">IF(ISNA(VLOOKUP(CONCATENATE($A114,BG$1),'CP Trade Data'!$D$2:$P$6949,13,FALSE())),BF114,VLOOKUP(CONCATENATE($A114,BG$1),'CP Trade Data'!$D$2:$P$6949,13,FALSE()))</f>
        <v>0</v>
      </c>
      <c r="BH114" s="4" t="n">
        <f aca="false">IF(ISNA(VLOOKUP(CONCATENATE($A114,BH$1),'CP Trade Data'!$D$2:$P$6949,13,FALSE())),BG114,VLOOKUP(CONCATENATE($A114,BH$1),'CP Trade Data'!$D$2:$P$6949,13,FALSE()))</f>
        <v>0</v>
      </c>
      <c r="BI114" s="4" t="n">
        <f aca="false">IF(ISNA(VLOOKUP(CONCATENATE($A114,BI$1),'CP Trade Data'!$D$2:$P$6949,13,FALSE())),BH114,VLOOKUP(CONCATENATE($A114,BI$1),'CP Trade Data'!$D$2:$P$6949,13,FALSE()))</f>
        <v>0</v>
      </c>
      <c r="BJ114" s="4" t="n">
        <f aca="false">IF(ISNA(VLOOKUP(CONCATENATE($A114,BJ$1),'CP Trade Data'!$D$2:$P$6949,13,FALSE())),BI114,VLOOKUP(CONCATENATE($A114,BJ$1),'CP Trade Data'!$D$2:$P$6949,13,FALSE()))</f>
        <v>0</v>
      </c>
      <c r="BK114" s="4" t="n">
        <f aca="false">IF(ISNA(VLOOKUP(CONCATENATE($A114,BK$1),'CP Trade Data'!$D$2:$P$6949,13,FALSE())),BJ114,VLOOKUP(CONCATENATE($A114,BK$1),'CP Trade Data'!$D$2:$P$6949,13,FALSE()))</f>
        <v>0</v>
      </c>
    </row>
    <row r="115" customFormat="false" ht="12.75" hidden="false" customHeight="false" outlineLevel="0" collapsed="false">
      <c r="A115" s="0" t="n">
        <v>5870</v>
      </c>
      <c r="B115" s="0" t="s">
        <v>114</v>
      </c>
      <c r="C115" s="4" t="n">
        <f aca="false">IF(ISNA(VLOOKUP(CONCATENATE($A115,C$1),'CP Trade Data'!$D$2:$P$6949,13,FALSE())),0,VLOOKUP(CONCATENATE($A115,C$1),'CP Trade Data'!$D$2:$P$6949,13,FALSE()))</f>
        <v>0</v>
      </c>
      <c r="D115" s="4" t="n">
        <f aca="false">IF(ISNA(VLOOKUP(CONCATENATE($A115,D$1),'CP Trade Data'!$D$2:$P$6949,13,FALSE())),C115,VLOOKUP(CONCATENATE($A115,D$1),'CP Trade Data'!$D$2:$P$6949,13,FALSE()))</f>
        <v>0</v>
      </c>
      <c r="E115" s="4" t="n">
        <f aca="false">IF(ISNA(VLOOKUP(CONCATENATE($A115,E$1),'CP Trade Data'!$D$2:$P$6949,13,FALSE())),D115,VLOOKUP(CONCATENATE($A115,E$1),'CP Trade Data'!$D$2:$P$6949,13,FALSE()))</f>
        <v>0</v>
      </c>
      <c r="F115" s="4" t="n">
        <f aca="false">IF(ISNA(VLOOKUP(CONCATENATE($A115,F$1),'CP Trade Data'!$D$2:$P$6949,13,FALSE())),E115,VLOOKUP(CONCATENATE($A115,F$1),'CP Trade Data'!$D$2:$P$6949,13,FALSE()))</f>
        <v>0</v>
      </c>
      <c r="G115" s="4" t="n">
        <f aca="false">IF(ISNA(VLOOKUP(CONCATENATE($A115,G$1),'CP Trade Data'!$D$2:$P$6949,13,FALSE())),F115,VLOOKUP(CONCATENATE($A115,G$1),'CP Trade Data'!$D$2:$P$6949,13,FALSE()))</f>
        <v>0</v>
      </c>
      <c r="H115" s="4" t="n">
        <f aca="false">IF(ISNA(VLOOKUP(CONCATENATE($A115,H$1),'CP Trade Data'!$D$2:$P$6949,13,FALSE())),G115,VLOOKUP(CONCATENATE($A115,H$1),'CP Trade Data'!$D$2:$P$6949,13,FALSE()))</f>
        <v>0</v>
      </c>
      <c r="I115" s="4" t="n">
        <f aca="false">IF(ISNA(VLOOKUP(CONCATENATE($A115,I$1),'CP Trade Data'!$D$2:$P$6949,13,FALSE())),H115,VLOOKUP(CONCATENATE($A115,I$1),'CP Trade Data'!$D$2:$P$6949,13,FALSE()))</f>
        <v>0</v>
      </c>
      <c r="J115" s="4" t="n">
        <f aca="false">IF(ISNA(VLOOKUP(CONCATENATE($A115,J$1),'CP Trade Data'!$D$2:$P$6949,13,FALSE())),I115,VLOOKUP(CONCATENATE($A115,J$1),'CP Trade Data'!$D$2:$P$6949,13,FALSE()))</f>
        <v>0</v>
      </c>
      <c r="K115" s="4" t="n">
        <f aca="false">IF(ISNA(VLOOKUP(CONCATENATE($A115,K$1),'CP Trade Data'!$D$2:$P$6949,13,FALSE())),J115,VLOOKUP(CONCATENATE($A115,K$1),'CP Trade Data'!$D$2:$P$6949,13,FALSE()))</f>
        <v>0</v>
      </c>
      <c r="L115" s="4" t="n">
        <f aca="false">IF(ISNA(VLOOKUP(CONCATENATE($A115,L$1),'CP Trade Data'!$D$2:$P$6949,13,FALSE())),K115,VLOOKUP(CONCATENATE($A115,L$1),'CP Trade Data'!$D$2:$P$6949,13,FALSE()))</f>
        <v>0</v>
      </c>
      <c r="M115" s="4" t="n">
        <f aca="false">IF(ISNA(VLOOKUP(CONCATENATE($A115,M$1),'CP Trade Data'!$D$2:$P$6949,13,FALSE())),L115,VLOOKUP(CONCATENATE($A115,M$1),'CP Trade Data'!$D$2:$P$6949,13,FALSE()))</f>
        <v>0</v>
      </c>
      <c r="N115" s="4" t="n">
        <f aca="false">IF(ISNA(VLOOKUP(CONCATENATE($A115,N$1),'CP Trade Data'!$D$2:$P$6949,13,FALSE())),M115,VLOOKUP(CONCATENATE($A115,N$1),'CP Trade Data'!$D$2:$P$6949,13,FALSE()))</f>
        <v>0</v>
      </c>
      <c r="O115" s="4" t="n">
        <f aca="false">IF(ISNA(VLOOKUP(CONCATENATE($A115,O$1),'CP Trade Data'!$D$2:$P$6949,13,FALSE())),N115,VLOOKUP(CONCATENATE($A115,O$1),'CP Trade Data'!$D$2:$P$6949,13,FALSE()))</f>
        <v>0</v>
      </c>
      <c r="P115" s="4" t="n">
        <f aca="false">IF(ISNA(VLOOKUP(CONCATENATE($A115,P$1),'CP Trade Data'!$D$2:$P$6949,13,FALSE())),O115,VLOOKUP(CONCATENATE($A115,P$1),'CP Trade Data'!$D$2:$P$6949,13,FALSE()))</f>
        <v>0</v>
      </c>
      <c r="Q115" s="4" t="n">
        <f aca="false">IF(ISNA(VLOOKUP(CONCATENATE($A115,Q$1),'CP Trade Data'!$D$2:$P$6949,13,FALSE())),P115,VLOOKUP(CONCATENATE($A115,Q$1),'CP Trade Data'!$D$2:$P$6949,13,FALSE()))</f>
        <v>0</v>
      </c>
      <c r="R115" s="4" t="n">
        <f aca="false">IF(ISNA(VLOOKUP(CONCATENATE($A115,R$1),'CP Trade Data'!$D$2:$P$6949,13,FALSE())),Q115,VLOOKUP(CONCATENATE($A115,R$1),'CP Trade Data'!$D$2:$P$6949,13,FALSE()))</f>
        <v>0</v>
      </c>
      <c r="S115" s="4" t="n">
        <f aca="false">IF(ISNA(VLOOKUP(CONCATENATE($A115,S$1),'CP Trade Data'!$D$2:$P$6949,13,FALSE())),R115,VLOOKUP(CONCATENATE($A115,S$1),'CP Trade Data'!$D$2:$P$6949,13,FALSE()))</f>
        <v>0</v>
      </c>
      <c r="T115" s="4" t="n">
        <f aca="false">IF(ISNA(VLOOKUP(CONCATENATE($A115,T$1),'CP Trade Data'!$D$2:$P$6949,13,FALSE())),S115,VLOOKUP(CONCATENATE($A115,T$1),'CP Trade Data'!$D$2:$P$6949,13,FALSE()))</f>
        <v>0</v>
      </c>
      <c r="U115" s="4" t="n">
        <f aca="false">IF(ISNA(VLOOKUP(CONCATENATE($A115,U$1),'CP Trade Data'!$D$2:$P$6949,13,FALSE())),T115,VLOOKUP(CONCATENATE($A115,U$1),'CP Trade Data'!$D$2:$P$6949,13,FALSE()))</f>
        <v>0</v>
      </c>
      <c r="V115" s="4" t="n">
        <f aca="false">IF(ISNA(VLOOKUP(CONCATENATE($A115,V$1),'CP Trade Data'!$D$2:$P$6949,13,FALSE())),U115,VLOOKUP(CONCATENATE($A115,V$1),'CP Trade Data'!$D$2:$P$6949,13,FALSE()))</f>
        <v>0</v>
      </c>
      <c r="W115" s="4" t="n">
        <f aca="false">IF(ISNA(VLOOKUP(CONCATENATE($A115,W$1),'CP Trade Data'!$D$2:$P$6949,13,FALSE())),V115,VLOOKUP(CONCATENATE($A115,W$1),'CP Trade Data'!$D$2:$P$6949,13,FALSE()))</f>
        <v>0</v>
      </c>
      <c r="X115" s="4" t="n">
        <f aca="false">IF(ISNA(VLOOKUP(CONCATENATE($A115,X$1),'CP Trade Data'!$D$2:$P$6949,13,FALSE())),W115,VLOOKUP(CONCATENATE($A115,X$1),'CP Trade Data'!$D$2:$P$6949,13,FALSE()))</f>
        <v>0</v>
      </c>
      <c r="Y115" s="4" t="n">
        <f aca="false">IF(ISNA(VLOOKUP(CONCATENATE($A115,Y$1),'CP Trade Data'!$D$2:$P$6949,13,FALSE())),X115,VLOOKUP(CONCATENATE($A115,Y$1),'CP Trade Data'!$D$2:$P$6949,13,FALSE()))</f>
        <v>0</v>
      </c>
      <c r="Z115" s="4" t="n">
        <f aca="false">IF(ISNA(VLOOKUP(CONCATENATE($A115,Z$1),'CP Trade Data'!$D$2:$P$6949,13,FALSE())),Y115,VLOOKUP(CONCATENATE($A115,Z$1),'CP Trade Data'!$D$2:$P$6949,13,FALSE()))</f>
        <v>0</v>
      </c>
      <c r="AA115" s="4" t="n">
        <f aca="false">IF(ISNA(VLOOKUP(CONCATENATE($A115,AA$1),'CP Trade Data'!$D$2:$P$6949,13,FALSE())),Z115,VLOOKUP(CONCATENATE($A115,AA$1),'CP Trade Data'!$D$2:$P$6949,13,FALSE()))</f>
        <v>0</v>
      </c>
      <c r="AB115" s="4" t="n">
        <f aca="false">IF(ISNA(VLOOKUP(CONCATENATE($A115,AB$1),'CP Trade Data'!$D$2:$P$6949,13,FALSE())),AA115,VLOOKUP(CONCATENATE($A115,AB$1),'CP Trade Data'!$D$2:$P$6949,13,FALSE()))</f>
        <v>0</v>
      </c>
      <c r="AC115" s="4" t="n">
        <f aca="false">IF(ISNA(VLOOKUP(CONCATENATE($A115,AC$1),'CP Trade Data'!$D$2:$P$6949,13,FALSE())),AB115,VLOOKUP(CONCATENATE($A115,AC$1),'CP Trade Data'!$D$2:$P$6949,13,FALSE()))</f>
        <v>0</v>
      </c>
      <c r="AD115" s="4" t="n">
        <f aca="false">IF(ISNA(VLOOKUP(CONCATENATE($A115,AD$1),'CP Trade Data'!$D$2:$P$6949,13,FALSE())),AC115,VLOOKUP(CONCATENATE($A115,AD$1),'CP Trade Data'!$D$2:$P$6949,13,FALSE()))</f>
        <v>0</v>
      </c>
      <c r="AE115" s="4" t="n">
        <f aca="false">IF(ISNA(VLOOKUP(CONCATENATE($A115,AE$1),'CP Trade Data'!$D$2:$P$6949,13,FALSE())),AD115,VLOOKUP(CONCATENATE($A115,AE$1),'CP Trade Data'!$D$2:$P$6949,13,FALSE()))</f>
        <v>0</v>
      </c>
      <c r="AF115" s="4" t="n">
        <f aca="false">IF(ISNA(VLOOKUP(CONCATENATE($A115,AF$1),'CP Trade Data'!$D$2:$P$6949,13,FALSE())),AE115,VLOOKUP(CONCATENATE($A115,AF$1),'CP Trade Data'!$D$2:$P$6949,13,FALSE()))</f>
        <v>0</v>
      </c>
      <c r="AG115" s="4" t="n">
        <f aca="false">IF(ISNA(VLOOKUP(CONCATENATE($A115,AG$1),'CP Trade Data'!$D$2:$P$6949,13,FALSE())),AF115,VLOOKUP(CONCATENATE($A115,AG$1),'CP Trade Data'!$D$2:$P$6949,13,FALSE()))</f>
        <v>0</v>
      </c>
      <c r="AH115" s="4" t="n">
        <f aca="false">IF(ISNA(VLOOKUP(CONCATENATE($A115,AH$1),'CP Trade Data'!$D$2:$P$6949,13,FALSE())),AG115,VLOOKUP(CONCATENATE($A115,AH$1),'CP Trade Data'!$D$2:$P$6949,13,FALSE()))</f>
        <v>0</v>
      </c>
      <c r="AI115" s="4" t="n">
        <f aca="false">IF(ISNA(VLOOKUP(CONCATENATE($A115,AI$1),'CP Trade Data'!$D$2:$P$6949,13,FALSE())),AH115,VLOOKUP(CONCATENATE($A115,AI$1),'CP Trade Data'!$D$2:$P$6949,13,FALSE()))</f>
        <v>0</v>
      </c>
      <c r="AJ115" s="4" t="n">
        <f aca="false">IF(ISNA(VLOOKUP(CONCATENATE($A115,AJ$1),'CP Trade Data'!$D$2:$P$6949,13,FALSE())),AI115,VLOOKUP(CONCATENATE($A115,AJ$1),'CP Trade Data'!$D$2:$P$6949,13,FALSE()))</f>
        <v>0</v>
      </c>
      <c r="AK115" s="4" t="n">
        <f aca="false">IF(ISNA(VLOOKUP(CONCATENATE($A115,AK$1),'CP Trade Data'!$D$2:$P$6949,13,FALSE())),AJ115,VLOOKUP(CONCATENATE($A115,AK$1),'CP Trade Data'!$D$2:$P$6949,13,FALSE()))</f>
        <v>0</v>
      </c>
      <c r="AL115" s="4" t="n">
        <f aca="false">IF(ISNA(VLOOKUP(CONCATENATE($A115,AL$1),'CP Trade Data'!$D$2:$P$6949,13,FALSE())),AK115,VLOOKUP(CONCATENATE($A115,AL$1),'CP Trade Data'!$D$2:$P$6949,13,FALSE()))</f>
        <v>0</v>
      </c>
      <c r="AM115" s="4" t="n">
        <f aca="false">IF(ISNA(VLOOKUP(CONCATENATE($A115,AM$1),'CP Trade Data'!$D$2:$P$6949,13,FALSE())),AL115,VLOOKUP(CONCATENATE($A115,AM$1),'CP Trade Data'!$D$2:$P$6949,13,FALSE()))</f>
        <v>0</v>
      </c>
      <c r="AN115" s="4" t="n">
        <f aca="false">IF(ISNA(VLOOKUP(CONCATENATE($A115,AN$1),'CP Trade Data'!$D$2:$P$6949,13,FALSE())),AM115,VLOOKUP(CONCATENATE($A115,AN$1),'CP Trade Data'!$D$2:$P$6949,13,FALSE()))</f>
        <v>0</v>
      </c>
      <c r="AO115" s="4" t="n">
        <f aca="false">IF(ISNA(VLOOKUP(CONCATENATE($A115,AO$1),'CP Trade Data'!$D$2:$P$6949,13,FALSE())),AN115,VLOOKUP(CONCATENATE($A115,AO$1),'CP Trade Data'!$D$2:$P$6949,13,FALSE()))</f>
        <v>0</v>
      </c>
      <c r="AP115" s="4" t="n">
        <f aca="false">IF(ISNA(VLOOKUP(CONCATENATE($A115,AP$1),'CP Trade Data'!$D$2:$P$6949,13,FALSE())),AO115,VLOOKUP(CONCATENATE($A115,AP$1),'CP Trade Data'!$D$2:$P$6949,13,FALSE()))</f>
        <v>0</v>
      </c>
      <c r="AQ115" s="4" t="n">
        <f aca="false">IF(ISNA(VLOOKUP(CONCATENATE($A115,AQ$1),'CP Trade Data'!$D$2:$P$6949,13,FALSE())),AP115,VLOOKUP(CONCATENATE($A115,AQ$1),'CP Trade Data'!$D$2:$P$6949,13,FALSE()))</f>
        <v>0</v>
      </c>
      <c r="AR115" s="4" t="n">
        <f aca="false">IF(ISNA(VLOOKUP(CONCATENATE($A115,AR$1),'CP Trade Data'!$D$2:$P$6949,13,FALSE())),AQ115,VLOOKUP(CONCATENATE($A115,AR$1),'CP Trade Data'!$D$2:$P$6949,13,FALSE()))</f>
        <v>0</v>
      </c>
      <c r="AS115" s="4" t="n">
        <f aca="false">IF(ISNA(VLOOKUP(CONCATENATE($A115,AS$1),'CP Trade Data'!$D$2:$P$6949,13,FALSE())),AR115,VLOOKUP(CONCATENATE($A115,AS$1),'CP Trade Data'!$D$2:$P$6949,13,FALSE()))</f>
        <v>0</v>
      </c>
      <c r="AT115" s="4" t="n">
        <f aca="false">IF(ISNA(VLOOKUP(CONCATENATE($A115,AT$1),'CP Trade Data'!$D$2:$P$6949,13,FALSE())),AS115,VLOOKUP(CONCATENATE($A115,AT$1),'CP Trade Data'!$D$2:$P$6949,13,FALSE()))</f>
        <v>0</v>
      </c>
      <c r="AU115" s="4" t="n">
        <f aca="false">IF(ISNA(VLOOKUP(CONCATENATE($A115,AU$1),'CP Trade Data'!$D$2:$P$6949,13,FALSE())),AT115,VLOOKUP(CONCATENATE($A115,AU$1),'CP Trade Data'!$D$2:$P$6949,13,FALSE()))</f>
        <v>0</v>
      </c>
      <c r="AV115" s="4" t="n">
        <f aca="false">IF(ISNA(VLOOKUP(CONCATENATE($A115,AV$1),'CP Trade Data'!$D$2:$P$6949,13,FALSE())),AU115,VLOOKUP(CONCATENATE($A115,AV$1),'CP Trade Data'!$D$2:$P$6949,13,FALSE()))</f>
        <v>0</v>
      </c>
      <c r="AW115" s="4" t="n">
        <f aca="false">IF(ISNA(VLOOKUP(CONCATENATE($A115,AW$1),'CP Trade Data'!$D$2:$P$6949,13,FALSE())),AV115,VLOOKUP(CONCATENATE($A115,AW$1),'CP Trade Data'!$D$2:$P$6949,13,FALSE()))</f>
        <v>0</v>
      </c>
      <c r="AX115" s="4" t="n">
        <f aca="false">IF(ISNA(VLOOKUP(CONCATENATE($A115,AX$1),'CP Trade Data'!$D$2:$P$6949,13,FALSE())),AW115,VLOOKUP(CONCATENATE($A115,AX$1),'CP Trade Data'!$D$2:$P$6949,13,FALSE()))</f>
        <v>0</v>
      </c>
      <c r="AY115" s="4" t="n">
        <f aca="false">IF(ISNA(VLOOKUP(CONCATENATE($A115,AY$1),'CP Trade Data'!$D$2:$P$6949,13,FALSE())),AX115,VLOOKUP(CONCATENATE($A115,AY$1),'CP Trade Data'!$D$2:$P$6949,13,FALSE()))</f>
        <v>0</v>
      </c>
      <c r="AZ115" s="4" t="n">
        <f aca="false">IF(ISNA(VLOOKUP(CONCATENATE($A115,AZ$1),'CP Trade Data'!$D$2:$P$6949,13,FALSE())),AY115,VLOOKUP(CONCATENATE($A115,AZ$1),'CP Trade Data'!$D$2:$P$6949,13,FALSE()))</f>
        <v>0</v>
      </c>
      <c r="BA115" s="4" t="n">
        <f aca="false">IF(ISNA(VLOOKUP(CONCATENATE($A115,BA$1),'CP Trade Data'!$D$2:$P$6949,13,FALSE())),AZ115,VLOOKUP(CONCATENATE($A115,BA$1),'CP Trade Data'!$D$2:$P$6949,13,FALSE()))</f>
        <v>0</v>
      </c>
      <c r="BB115" s="4" t="n">
        <f aca="false">IF(ISNA(VLOOKUP(CONCATENATE($A115,BB$1),'CP Trade Data'!$D$2:$P$6949,13,FALSE())),BA115,VLOOKUP(CONCATENATE($A115,BB$1),'CP Trade Data'!$D$2:$P$6949,13,FALSE()))</f>
        <v>0</v>
      </c>
      <c r="BC115" s="4" t="n">
        <f aca="false">IF(ISNA(VLOOKUP(CONCATENATE($A115,BC$1),'CP Trade Data'!$D$2:$P$6949,13,FALSE())),BB115,VLOOKUP(CONCATENATE($A115,BC$1),'CP Trade Data'!$D$2:$P$6949,13,FALSE()))</f>
        <v>0</v>
      </c>
      <c r="BD115" s="4" t="n">
        <f aca="false">IF(ISNA(VLOOKUP(CONCATENATE($A115,BD$1),'CP Trade Data'!$D$2:$P$6949,13,FALSE())),BC115,VLOOKUP(CONCATENATE($A115,BD$1),'CP Trade Data'!$D$2:$P$6949,13,FALSE()))</f>
        <v>0</v>
      </c>
      <c r="BE115" s="4" t="n">
        <f aca="false">IF(ISNA(VLOOKUP(CONCATENATE($A115,BE$1),'CP Trade Data'!$D$2:$P$6949,13,FALSE())),BD115,VLOOKUP(CONCATENATE($A115,BE$1),'CP Trade Data'!$D$2:$P$6949,13,FALSE()))</f>
        <v>0</v>
      </c>
      <c r="BF115" s="4" t="n">
        <f aca="false">IF(ISNA(VLOOKUP(CONCATENATE($A115,BF$1),'CP Trade Data'!$D$2:$P$6949,13,FALSE())),BE115,VLOOKUP(CONCATENATE($A115,BF$1),'CP Trade Data'!$D$2:$P$6949,13,FALSE()))</f>
        <v>0</v>
      </c>
      <c r="BG115" s="4" t="n">
        <f aca="false">IF(ISNA(VLOOKUP(CONCATENATE($A115,BG$1),'CP Trade Data'!$D$2:$P$6949,13,FALSE())),BF115,VLOOKUP(CONCATENATE($A115,BG$1),'CP Trade Data'!$D$2:$P$6949,13,FALSE()))</f>
        <v>0</v>
      </c>
      <c r="BH115" s="4" t="n">
        <f aca="false">IF(ISNA(VLOOKUP(CONCATENATE($A115,BH$1),'CP Trade Data'!$D$2:$P$6949,13,FALSE())),BG115,VLOOKUP(CONCATENATE($A115,BH$1),'CP Trade Data'!$D$2:$P$6949,13,FALSE()))</f>
        <v>0</v>
      </c>
      <c r="BI115" s="4" t="n">
        <f aca="false">IF(ISNA(VLOOKUP(CONCATENATE($A115,BI$1),'CP Trade Data'!$D$2:$P$6949,13,FALSE())),BH115,VLOOKUP(CONCATENATE($A115,BI$1),'CP Trade Data'!$D$2:$P$6949,13,FALSE()))</f>
        <v>0</v>
      </c>
      <c r="BJ115" s="4" t="n">
        <f aca="false">IF(ISNA(VLOOKUP(CONCATENATE($A115,BJ$1),'CP Trade Data'!$D$2:$P$6949,13,FALSE())),BI115,VLOOKUP(CONCATENATE($A115,BJ$1),'CP Trade Data'!$D$2:$P$6949,13,FALSE()))</f>
        <v>0</v>
      </c>
      <c r="BK115" s="4" t="n">
        <f aca="false">IF(ISNA(VLOOKUP(CONCATENATE($A115,BK$1),'CP Trade Data'!$D$2:$P$6949,13,FALSE())),BJ115,VLOOKUP(CONCATENATE($A115,BK$1),'CP Trade Data'!$D$2:$P$6949,13,FALSE()))</f>
        <v>0</v>
      </c>
    </row>
    <row r="116" customFormat="false" ht="12.75" hidden="false" customHeight="false" outlineLevel="0" collapsed="false">
      <c r="A116" s="0" t="n">
        <v>5174</v>
      </c>
      <c r="B116" s="0" t="s">
        <v>115</v>
      </c>
      <c r="C116" s="4" t="n">
        <f aca="false">IF(ISNA(VLOOKUP(CONCATENATE($A116,C$1),'CP Trade Data'!$D$2:$P$6949,13,FALSE())),0,VLOOKUP(CONCATENATE($A116,C$1),'CP Trade Data'!$D$2:$P$6949,13,FALSE()))</f>
        <v>621582</v>
      </c>
      <c r="D116" s="4" t="n">
        <f aca="false">IF(ISNA(VLOOKUP(CONCATENATE($A116,D$1),'CP Trade Data'!$D$2:$P$6949,13,FALSE())),C116,VLOOKUP(CONCATENATE($A116,D$1),'CP Trade Data'!$D$2:$P$6949,13,FALSE()))</f>
        <v>2704910</v>
      </c>
      <c r="E116" s="4" t="n">
        <f aca="false">IF(ISNA(VLOOKUP(CONCATENATE($A116,E$1),'CP Trade Data'!$D$2:$P$6949,13,FALSE())),D116,VLOOKUP(CONCATENATE($A116,E$1),'CP Trade Data'!$D$2:$P$6949,13,FALSE()))</f>
        <v>2318841</v>
      </c>
      <c r="F116" s="4" t="n">
        <f aca="false">IF(ISNA(VLOOKUP(CONCATENATE($A116,F$1),'CP Trade Data'!$D$2:$P$6949,13,FALSE())),E116,VLOOKUP(CONCATENATE($A116,F$1),'CP Trade Data'!$D$2:$P$6949,13,FALSE()))</f>
        <v>2223121</v>
      </c>
      <c r="G116" s="4" t="n">
        <f aca="false">IF(ISNA(VLOOKUP(CONCATENATE($A116,G$1),'CP Trade Data'!$D$2:$P$6949,13,FALSE())),F116,VLOOKUP(CONCATENATE($A116,G$1),'CP Trade Data'!$D$2:$P$6949,13,FALSE()))</f>
        <v>2144152</v>
      </c>
      <c r="H116" s="4" t="n">
        <f aca="false">IF(ISNA(VLOOKUP(CONCATENATE($A116,H$1),'CP Trade Data'!$D$2:$P$6949,13,FALSE())),G116,VLOOKUP(CONCATENATE($A116,H$1),'CP Trade Data'!$D$2:$P$6949,13,FALSE()))</f>
        <v>2144152</v>
      </c>
      <c r="I116" s="4" t="n">
        <f aca="false">IF(ISNA(VLOOKUP(CONCATENATE($A116,I$1),'CP Trade Data'!$D$2:$P$6949,13,FALSE())),H116,VLOOKUP(CONCATENATE($A116,I$1),'CP Trade Data'!$D$2:$P$6949,13,FALSE()))</f>
        <v>2144152</v>
      </c>
      <c r="J116" s="4" t="n">
        <f aca="false">IF(ISNA(VLOOKUP(CONCATENATE($A116,J$1),'CP Trade Data'!$D$2:$P$6949,13,FALSE())),I116,VLOOKUP(CONCATENATE($A116,J$1),'CP Trade Data'!$D$2:$P$6949,13,FALSE()))</f>
        <v>2144152</v>
      </c>
      <c r="K116" s="4" t="n">
        <f aca="false">IF(ISNA(VLOOKUP(CONCATENATE($A116,K$1),'CP Trade Data'!$D$2:$P$6949,13,FALSE())),J116,VLOOKUP(CONCATENATE($A116,K$1),'CP Trade Data'!$D$2:$P$6949,13,FALSE()))</f>
        <v>2722305</v>
      </c>
      <c r="L116" s="4" t="n">
        <f aca="false">IF(ISNA(VLOOKUP(CONCATENATE($A116,L$1),'CP Trade Data'!$D$2:$P$6949,13,FALSE())),K116,VLOOKUP(CONCATENATE($A116,L$1),'CP Trade Data'!$D$2:$P$6949,13,FALSE()))</f>
        <v>2651383</v>
      </c>
      <c r="M116" s="4" t="n">
        <f aca="false">IF(ISNA(VLOOKUP(CONCATENATE($A116,M$1),'CP Trade Data'!$D$2:$P$6949,13,FALSE())),L116,VLOOKUP(CONCATENATE($A116,M$1),'CP Trade Data'!$D$2:$P$6949,13,FALSE()))</f>
        <v>2683472</v>
      </c>
      <c r="N116" s="4" t="n">
        <f aca="false">IF(ISNA(VLOOKUP(CONCATENATE($A116,N$1),'CP Trade Data'!$D$2:$P$6949,13,FALSE())),M116,VLOOKUP(CONCATENATE($A116,N$1),'CP Trade Data'!$D$2:$P$6949,13,FALSE()))</f>
        <v>2549684</v>
      </c>
      <c r="O116" s="4" t="n">
        <f aca="false">IF(ISNA(VLOOKUP(CONCATENATE($A116,O$1),'CP Trade Data'!$D$2:$P$6949,13,FALSE())),N116,VLOOKUP(CONCATENATE($A116,O$1),'CP Trade Data'!$D$2:$P$6949,13,FALSE()))</f>
        <v>2549684</v>
      </c>
      <c r="P116" s="4" t="n">
        <f aca="false">IF(ISNA(VLOOKUP(CONCATENATE($A116,P$1),'CP Trade Data'!$D$2:$P$6949,13,FALSE())),O116,VLOOKUP(CONCATENATE($A116,P$1),'CP Trade Data'!$D$2:$P$6949,13,FALSE()))</f>
        <v>2549684</v>
      </c>
      <c r="Q116" s="4" t="n">
        <f aca="false">IF(ISNA(VLOOKUP(CONCATENATE($A116,Q$1),'CP Trade Data'!$D$2:$P$6949,13,FALSE())),P116,VLOOKUP(CONCATENATE($A116,Q$1),'CP Trade Data'!$D$2:$P$6949,13,FALSE()))</f>
        <v>2562039</v>
      </c>
      <c r="R116" s="4" t="n">
        <f aca="false">IF(ISNA(VLOOKUP(CONCATENATE($A116,R$1),'CP Trade Data'!$D$2:$P$6949,13,FALSE())),Q116,VLOOKUP(CONCATENATE($A116,R$1),'CP Trade Data'!$D$2:$P$6949,13,FALSE()))</f>
        <v>2602302</v>
      </c>
      <c r="S116" s="4" t="n">
        <f aca="false">IF(ISNA(VLOOKUP(CONCATENATE($A116,S$1),'CP Trade Data'!$D$2:$P$6949,13,FALSE())),R116,VLOOKUP(CONCATENATE($A116,S$1),'CP Trade Data'!$D$2:$P$6949,13,FALSE()))</f>
        <v>2553702</v>
      </c>
      <c r="T116" s="4" t="n">
        <f aca="false">IF(ISNA(VLOOKUP(CONCATENATE($A116,T$1),'CP Trade Data'!$D$2:$P$6949,13,FALSE())),S116,VLOOKUP(CONCATENATE($A116,T$1),'CP Trade Data'!$D$2:$P$6949,13,FALSE()))</f>
        <v>2429736</v>
      </c>
      <c r="U116" s="4" t="n">
        <f aca="false">IF(ISNA(VLOOKUP(CONCATENATE($A116,U$1),'CP Trade Data'!$D$2:$P$6949,13,FALSE())),T116,VLOOKUP(CONCATENATE($A116,U$1),'CP Trade Data'!$D$2:$P$6949,13,FALSE()))</f>
        <v>2074606</v>
      </c>
      <c r="V116" s="4" t="n">
        <f aca="false">IF(ISNA(VLOOKUP(CONCATENATE($A116,V$1),'CP Trade Data'!$D$2:$P$6949,13,FALSE())),U116,VLOOKUP(CONCATENATE($A116,V$1),'CP Trade Data'!$D$2:$P$6949,13,FALSE()))</f>
        <v>2074606</v>
      </c>
      <c r="W116" s="4" t="n">
        <f aca="false">IF(ISNA(VLOOKUP(CONCATENATE($A116,W$1),'CP Trade Data'!$D$2:$P$6949,13,FALSE())),V116,VLOOKUP(CONCATENATE($A116,W$1),'CP Trade Data'!$D$2:$P$6949,13,FALSE()))</f>
        <v>2074606</v>
      </c>
      <c r="X116" s="4" t="n">
        <f aca="false">IF(ISNA(VLOOKUP(CONCATENATE($A116,X$1),'CP Trade Data'!$D$2:$P$6949,13,FALSE())),W116,VLOOKUP(CONCATENATE($A116,X$1),'CP Trade Data'!$D$2:$P$6949,13,FALSE()))</f>
        <v>2037932</v>
      </c>
      <c r="Y116" s="4" t="n">
        <f aca="false">IF(ISNA(VLOOKUP(CONCATENATE($A116,Y$1),'CP Trade Data'!$D$2:$P$6949,13,FALSE())),X116,VLOOKUP(CONCATENATE($A116,Y$1),'CP Trade Data'!$D$2:$P$6949,13,FALSE()))</f>
        <v>2046009</v>
      </c>
      <c r="Z116" s="4" t="n">
        <f aca="false">IF(ISNA(VLOOKUP(CONCATENATE($A116,Z$1),'CP Trade Data'!$D$2:$P$6949,13,FALSE())),Y116,VLOOKUP(CONCATENATE($A116,Z$1),'CP Trade Data'!$D$2:$P$6949,13,FALSE()))</f>
        <v>2012897</v>
      </c>
      <c r="AA116" s="4" t="n">
        <f aca="false">IF(ISNA(VLOOKUP(CONCATENATE($A116,AA$1),'CP Trade Data'!$D$2:$P$6949,13,FALSE())),Z116,VLOOKUP(CONCATENATE($A116,AA$1),'CP Trade Data'!$D$2:$P$6949,13,FALSE()))</f>
        <v>1936563</v>
      </c>
      <c r="AB116" s="4" t="n">
        <f aca="false">IF(ISNA(VLOOKUP(CONCATENATE($A116,AB$1),'CP Trade Data'!$D$2:$P$6949,13,FALSE())),AA116,VLOOKUP(CONCATENATE($A116,AB$1),'CP Trade Data'!$D$2:$P$6949,13,FALSE()))</f>
        <v>1910867</v>
      </c>
      <c r="AC116" s="4" t="n">
        <f aca="false">IF(ISNA(VLOOKUP(CONCATENATE($A116,AC$1),'CP Trade Data'!$D$2:$P$6949,13,FALSE())),AB116,VLOOKUP(CONCATENATE($A116,AC$1),'CP Trade Data'!$D$2:$P$6949,13,FALSE()))</f>
        <v>1910867</v>
      </c>
      <c r="AD116" s="4" t="n">
        <f aca="false">IF(ISNA(VLOOKUP(CONCATENATE($A116,AD$1),'CP Trade Data'!$D$2:$P$6949,13,FALSE())),AC116,VLOOKUP(CONCATENATE($A116,AD$1),'CP Trade Data'!$D$2:$P$6949,13,FALSE()))</f>
        <v>1910867</v>
      </c>
      <c r="AE116" s="4" t="n">
        <f aca="false">IF(ISNA(VLOOKUP(CONCATENATE($A116,AE$1),'CP Trade Data'!$D$2:$P$6949,13,FALSE())),AD116,VLOOKUP(CONCATENATE($A116,AE$1),'CP Trade Data'!$D$2:$P$6949,13,FALSE()))</f>
        <v>1909536</v>
      </c>
      <c r="AF116" s="4" t="n">
        <f aca="false">IF(ISNA(VLOOKUP(CONCATENATE($A116,AF$1),'CP Trade Data'!$D$2:$P$6949,13,FALSE())),AE116,VLOOKUP(CONCATENATE($A116,AF$1),'CP Trade Data'!$D$2:$P$6949,13,FALSE()))</f>
        <v>2161143</v>
      </c>
      <c r="AG116" s="4" t="n">
        <f aca="false">IF(ISNA(VLOOKUP(CONCATENATE($A116,AG$1),'CP Trade Data'!$D$2:$P$6949,13,FALSE())),AF116,VLOOKUP(CONCATENATE($A116,AG$1),'CP Trade Data'!$D$2:$P$6949,13,FALSE()))</f>
        <v>3226264</v>
      </c>
      <c r="AH116" s="4" t="n">
        <f aca="false">IF(ISNA(VLOOKUP(CONCATENATE($A116,AH$1),'CP Trade Data'!$D$2:$P$6949,13,FALSE())),AG116,VLOOKUP(CONCATENATE($A116,AH$1),'CP Trade Data'!$D$2:$P$6949,13,FALSE()))</f>
        <v>3454760</v>
      </c>
      <c r="AI116" s="4" t="n">
        <f aca="false">IF(ISNA(VLOOKUP(CONCATENATE($A116,AI$1),'CP Trade Data'!$D$2:$P$6949,13,FALSE())),AH116,VLOOKUP(CONCATENATE($A116,AI$1),'CP Trade Data'!$D$2:$P$6949,13,FALSE()))</f>
        <v>3465064</v>
      </c>
      <c r="AJ116" s="4" t="n">
        <f aca="false">IF(ISNA(VLOOKUP(CONCATENATE($A116,AJ$1),'CP Trade Data'!$D$2:$P$6949,13,FALSE())),AI116,VLOOKUP(CONCATENATE($A116,AJ$1),'CP Trade Data'!$D$2:$P$6949,13,FALSE()))</f>
        <v>3465064</v>
      </c>
      <c r="AK116" s="4" t="n">
        <f aca="false">IF(ISNA(VLOOKUP(CONCATENATE($A116,AK$1),'CP Trade Data'!$D$2:$P$6949,13,FALSE())),AJ116,VLOOKUP(CONCATENATE($A116,AK$1),'CP Trade Data'!$D$2:$P$6949,13,FALSE()))</f>
        <v>3465064</v>
      </c>
      <c r="AL116" s="4" t="n">
        <f aca="false">IF(ISNA(VLOOKUP(CONCATENATE($A116,AL$1),'CP Trade Data'!$D$2:$P$6949,13,FALSE())),AK116,VLOOKUP(CONCATENATE($A116,AL$1),'CP Trade Data'!$D$2:$P$6949,13,FALSE()))</f>
        <v>3440986</v>
      </c>
      <c r="AM116" s="4" t="n">
        <f aca="false">IF(ISNA(VLOOKUP(CONCATENATE($A116,AM$1),'CP Trade Data'!$D$2:$P$6949,13,FALSE())),AL116,VLOOKUP(CONCATENATE($A116,AM$1),'CP Trade Data'!$D$2:$P$6949,13,FALSE()))</f>
        <v>3793285</v>
      </c>
      <c r="AN116" s="4" t="n">
        <f aca="false">IF(ISNA(VLOOKUP(CONCATENATE($A116,AN$1),'CP Trade Data'!$D$2:$P$6949,13,FALSE())),AM116,VLOOKUP(CONCATENATE($A116,AN$1),'CP Trade Data'!$D$2:$P$6949,13,FALSE()))</f>
        <v>3739686</v>
      </c>
      <c r="AO116" s="4" t="n">
        <f aca="false">IF(ISNA(VLOOKUP(CONCATENATE($A116,AO$1),'CP Trade Data'!$D$2:$P$6949,13,FALSE())),AN116,VLOOKUP(CONCATENATE($A116,AO$1),'CP Trade Data'!$D$2:$P$6949,13,FALSE()))</f>
        <v>4152444</v>
      </c>
      <c r="AP116" s="4" t="n">
        <f aca="false">IF(ISNA(VLOOKUP(CONCATENATE($A116,AP$1),'CP Trade Data'!$D$2:$P$6949,13,FALSE())),AO116,VLOOKUP(CONCATENATE($A116,AP$1),'CP Trade Data'!$D$2:$P$6949,13,FALSE()))</f>
        <v>4028411</v>
      </c>
      <c r="AQ116" s="4" t="n">
        <f aca="false">IF(ISNA(VLOOKUP(CONCATENATE($A116,AQ$1),'CP Trade Data'!$D$2:$P$6949,13,FALSE())),AP116,VLOOKUP(CONCATENATE($A116,AQ$1),'CP Trade Data'!$D$2:$P$6949,13,FALSE()))</f>
        <v>4028411</v>
      </c>
      <c r="AR116" s="4" t="n">
        <f aca="false">IF(ISNA(VLOOKUP(CONCATENATE($A116,AR$1),'CP Trade Data'!$D$2:$P$6949,13,FALSE())),AQ116,VLOOKUP(CONCATENATE($A116,AR$1),'CP Trade Data'!$D$2:$P$6949,13,FALSE()))</f>
        <v>4028411</v>
      </c>
      <c r="AS116" s="4" t="n">
        <f aca="false">IF(ISNA(VLOOKUP(CONCATENATE($A116,AS$1),'CP Trade Data'!$D$2:$P$6949,13,FALSE())),AR116,VLOOKUP(CONCATENATE($A116,AS$1),'CP Trade Data'!$D$2:$P$6949,13,FALSE()))</f>
        <v>3852596</v>
      </c>
      <c r="AT116" s="4" t="n">
        <f aca="false">IF(ISNA(VLOOKUP(CONCATENATE($A116,AT$1),'CP Trade Data'!$D$2:$P$6949,13,FALSE())),AS116,VLOOKUP(CONCATENATE($A116,AT$1),'CP Trade Data'!$D$2:$P$6949,13,FALSE()))</f>
        <v>3884044</v>
      </c>
      <c r="AU116" s="4" t="n">
        <f aca="false">IF(ISNA(VLOOKUP(CONCATENATE($A116,AU$1),'CP Trade Data'!$D$2:$P$6949,13,FALSE())),AT116,VLOOKUP(CONCATENATE($A116,AU$1),'CP Trade Data'!$D$2:$P$6949,13,FALSE()))</f>
        <v>3878960</v>
      </c>
      <c r="AV116" s="4" t="n">
        <f aca="false">IF(ISNA(VLOOKUP(CONCATENATE($A116,AV$1),'CP Trade Data'!$D$2:$P$6949,13,FALSE())),AU116,VLOOKUP(CONCATENATE($A116,AV$1),'CP Trade Data'!$D$2:$P$6949,13,FALSE()))</f>
        <v>3772289</v>
      </c>
      <c r="AW116" s="4" t="n">
        <f aca="false">IF(ISNA(VLOOKUP(CONCATENATE($A116,AW$1),'CP Trade Data'!$D$2:$P$6949,13,FALSE())),AV116,VLOOKUP(CONCATENATE($A116,AW$1),'CP Trade Data'!$D$2:$P$6949,13,FALSE()))</f>
        <v>3612179</v>
      </c>
      <c r="AX116" s="4" t="n">
        <f aca="false">IF(ISNA(VLOOKUP(CONCATENATE($A116,AX$1),'CP Trade Data'!$D$2:$P$6949,13,FALSE())),AW116,VLOOKUP(CONCATENATE($A116,AX$1),'CP Trade Data'!$D$2:$P$6949,13,FALSE()))</f>
        <v>3612179</v>
      </c>
      <c r="AY116" s="4" t="n">
        <f aca="false">IF(ISNA(VLOOKUP(CONCATENATE($A116,AY$1),'CP Trade Data'!$D$2:$P$6949,13,FALSE())),AX116,VLOOKUP(CONCATENATE($A116,AY$1),'CP Trade Data'!$D$2:$P$6949,13,FALSE()))</f>
        <v>3612179</v>
      </c>
      <c r="AZ116" s="4" t="n">
        <f aca="false">IF(ISNA(VLOOKUP(CONCATENATE($A116,AZ$1),'CP Trade Data'!$D$2:$P$6949,13,FALSE())),AY116,VLOOKUP(CONCATENATE($A116,AZ$1),'CP Trade Data'!$D$2:$P$6949,13,FALSE()))</f>
        <v>3623962</v>
      </c>
      <c r="BA116" s="4" t="n">
        <f aca="false">IF(ISNA(VLOOKUP(CONCATENATE($A116,BA$1),'CP Trade Data'!$D$2:$P$6949,13,FALSE())),AZ116,VLOOKUP(CONCATENATE($A116,BA$1),'CP Trade Data'!$D$2:$P$6949,13,FALSE()))</f>
        <v>3642972</v>
      </c>
      <c r="BB116" s="4" t="n">
        <f aca="false">IF(ISNA(VLOOKUP(CONCATENATE($A116,BB$1),'CP Trade Data'!$D$2:$P$6949,13,FALSE())),BA116,VLOOKUP(CONCATENATE($A116,BB$1),'CP Trade Data'!$D$2:$P$6949,13,FALSE()))</f>
        <v>3782504</v>
      </c>
      <c r="BC116" s="4" t="n">
        <f aca="false">IF(ISNA(VLOOKUP(CONCATENATE($A116,BC$1),'CP Trade Data'!$D$2:$P$6949,13,FALSE())),BB116,VLOOKUP(CONCATENATE($A116,BC$1),'CP Trade Data'!$D$2:$P$6949,13,FALSE()))</f>
        <v>3656377</v>
      </c>
      <c r="BD116" s="4" t="n">
        <f aca="false">IF(ISNA(VLOOKUP(CONCATENATE($A116,BD$1),'CP Trade Data'!$D$2:$P$6949,13,FALSE())),BC116,VLOOKUP(CONCATENATE($A116,BD$1),'CP Trade Data'!$D$2:$P$6949,13,FALSE()))</f>
        <v>3243923</v>
      </c>
      <c r="BE116" s="4" t="n">
        <f aca="false">IF(ISNA(VLOOKUP(CONCATENATE($A116,BE$1),'CP Trade Data'!$D$2:$P$6949,13,FALSE())),BD116,VLOOKUP(CONCATENATE($A116,BE$1),'CP Trade Data'!$D$2:$P$6949,13,FALSE()))</f>
        <v>3243923</v>
      </c>
      <c r="BF116" s="4" t="n">
        <f aca="false">IF(ISNA(VLOOKUP(CONCATENATE($A116,BF$1),'CP Trade Data'!$D$2:$P$6949,13,FALSE())),BE116,VLOOKUP(CONCATENATE($A116,BF$1),'CP Trade Data'!$D$2:$P$6949,13,FALSE()))</f>
        <v>3243923</v>
      </c>
      <c r="BG116" s="4" t="n">
        <f aca="false">IF(ISNA(VLOOKUP(CONCATENATE($A116,BG$1),'CP Trade Data'!$D$2:$P$6949,13,FALSE())),BF116,VLOOKUP(CONCATENATE($A116,BG$1),'CP Trade Data'!$D$2:$P$6949,13,FALSE()))</f>
        <v>3227734</v>
      </c>
      <c r="BH116" s="4" t="n">
        <f aca="false">IF(ISNA(VLOOKUP(CONCATENATE($A116,BH$1),'CP Trade Data'!$D$2:$P$6949,13,FALSE())),BG116,VLOOKUP(CONCATENATE($A116,BH$1),'CP Trade Data'!$D$2:$P$6949,13,FALSE()))</f>
        <v>3138918</v>
      </c>
      <c r="BI116" s="4" t="n">
        <f aca="false">IF(ISNA(VLOOKUP(CONCATENATE($A116,BI$1),'CP Trade Data'!$D$2:$P$6949,13,FALSE())),BH116,VLOOKUP(CONCATENATE($A116,BI$1),'CP Trade Data'!$D$2:$P$6949,13,FALSE()))</f>
        <v>3330577</v>
      </c>
      <c r="BJ116" s="4" t="n">
        <f aca="false">IF(ISNA(VLOOKUP(CONCATENATE($A116,BJ$1),'CP Trade Data'!$D$2:$P$6949,13,FALSE())),BI116,VLOOKUP(CONCATENATE($A116,BJ$1),'CP Trade Data'!$D$2:$P$6949,13,FALSE()))</f>
        <v>3468765</v>
      </c>
      <c r="BK116" s="4" t="n">
        <f aca="false">IF(ISNA(VLOOKUP(CONCATENATE($A116,BK$1),'CP Trade Data'!$D$2:$P$6949,13,FALSE())),BJ116,VLOOKUP(CONCATENATE($A116,BK$1),'CP Trade Data'!$D$2:$P$6949,13,FALSE()))</f>
        <v>1599010</v>
      </c>
    </row>
    <row r="117" customFormat="false" ht="12.75" hidden="false" customHeight="false" outlineLevel="0" collapsed="false">
      <c r="A117" s="0" t="n">
        <v>5658</v>
      </c>
      <c r="B117" s="0" t="s">
        <v>116</v>
      </c>
      <c r="C117" s="4" t="n">
        <f aca="false">IF(ISNA(VLOOKUP(CONCATENATE($A117,C$1),'CP Trade Data'!$D$2:$P$6949,13,FALSE())),0,VLOOKUP(CONCATENATE($A117,C$1),'CP Trade Data'!$D$2:$P$6949,13,FALSE()))</f>
        <v>0</v>
      </c>
      <c r="D117" s="4" t="n">
        <f aca="false">IF(ISNA(VLOOKUP(CONCATENATE($A117,D$1),'CP Trade Data'!$D$2:$P$6949,13,FALSE())),C117,VLOOKUP(CONCATENATE($A117,D$1),'CP Trade Data'!$D$2:$P$6949,13,FALSE()))</f>
        <v>0</v>
      </c>
      <c r="E117" s="4" t="n">
        <f aca="false">IF(ISNA(VLOOKUP(CONCATENATE($A117,E$1),'CP Trade Data'!$D$2:$P$6949,13,FALSE())),D117,VLOOKUP(CONCATENATE($A117,E$1),'CP Trade Data'!$D$2:$P$6949,13,FALSE()))</f>
        <v>0</v>
      </c>
      <c r="F117" s="4" t="n">
        <f aca="false">IF(ISNA(VLOOKUP(CONCATENATE($A117,F$1),'CP Trade Data'!$D$2:$P$6949,13,FALSE())),E117,VLOOKUP(CONCATENATE($A117,F$1),'CP Trade Data'!$D$2:$P$6949,13,FALSE()))</f>
        <v>0</v>
      </c>
      <c r="G117" s="4" t="n">
        <f aca="false">IF(ISNA(VLOOKUP(CONCATENATE($A117,G$1),'CP Trade Data'!$D$2:$P$6949,13,FALSE())),F117,VLOOKUP(CONCATENATE($A117,G$1),'CP Trade Data'!$D$2:$P$6949,13,FALSE()))</f>
        <v>0</v>
      </c>
      <c r="H117" s="4" t="n">
        <f aca="false">IF(ISNA(VLOOKUP(CONCATENATE($A117,H$1),'CP Trade Data'!$D$2:$P$6949,13,FALSE())),G117,VLOOKUP(CONCATENATE($A117,H$1),'CP Trade Data'!$D$2:$P$6949,13,FALSE()))</f>
        <v>0</v>
      </c>
      <c r="I117" s="4" t="n">
        <f aca="false">IF(ISNA(VLOOKUP(CONCATENATE($A117,I$1),'CP Trade Data'!$D$2:$P$6949,13,FALSE())),H117,VLOOKUP(CONCATENATE($A117,I$1),'CP Trade Data'!$D$2:$P$6949,13,FALSE()))</f>
        <v>0</v>
      </c>
      <c r="J117" s="4" t="n">
        <f aca="false">IF(ISNA(VLOOKUP(CONCATENATE($A117,J$1),'CP Trade Data'!$D$2:$P$6949,13,FALSE())),I117,VLOOKUP(CONCATENATE($A117,J$1),'CP Trade Data'!$D$2:$P$6949,13,FALSE()))</f>
        <v>0</v>
      </c>
      <c r="K117" s="4" t="n">
        <f aca="false">IF(ISNA(VLOOKUP(CONCATENATE($A117,K$1),'CP Trade Data'!$D$2:$P$6949,13,FALSE())),J117,VLOOKUP(CONCATENATE($A117,K$1),'CP Trade Data'!$D$2:$P$6949,13,FALSE()))</f>
        <v>0</v>
      </c>
      <c r="L117" s="4" t="n">
        <f aca="false">IF(ISNA(VLOOKUP(CONCATENATE($A117,L$1),'CP Trade Data'!$D$2:$P$6949,13,FALSE())),K117,VLOOKUP(CONCATENATE($A117,L$1),'CP Trade Data'!$D$2:$P$6949,13,FALSE()))</f>
        <v>0</v>
      </c>
      <c r="M117" s="4" t="n">
        <f aca="false">IF(ISNA(VLOOKUP(CONCATENATE($A117,M$1),'CP Trade Data'!$D$2:$P$6949,13,FALSE())),L117,VLOOKUP(CONCATENATE($A117,M$1),'CP Trade Data'!$D$2:$P$6949,13,FALSE()))</f>
        <v>0</v>
      </c>
      <c r="N117" s="4" t="n">
        <f aca="false">IF(ISNA(VLOOKUP(CONCATENATE($A117,N$1),'CP Trade Data'!$D$2:$P$6949,13,FALSE())),M117,VLOOKUP(CONCATENATE($A117,N$1),'CP Trade Data'!$D$2:$P$6949,13,FALSE()))</f>
        <v>0</v>
      </c>
      <c r="O117" s="4" t="n">
        <f aca="false">IF(ISNA(VLOOKUP(CONCATENATE($A117,O$1),'CP Trade Data'!$D$2:$P$6949,13,FALSE())),N117,VLOOKUP(CONCATENATE($A117,O$1),'CP Trade Data'!$D$2:$P$6949,13,FALSE()))</f>
        <v>0</v>
      </c>
      <c r="P117" s="4" t="n">
        <f aca="false">IF(ISNA(VLOOKUP(CONCATENATE($A117,P$1),'CP Trade Data'!$D$2:$P$6949,13,FALSE())),O117,VLOOKUP(CONCATENATE($A117,P$1),'CP Trade Data'!$D$2:$P$6949,13,FALSE()))</f>
        <v>0</v>
      </c>
      <c r="Q117" s="4" t="n">
        <f aca="false">IF(ISNA(VLOOKUP(CONCATENATE($A117,Q$1),'CP Trade Data'!$D$2:$P$6949,13,FALSE())),P117,VLOOKUP(CONCATENATE($A117,Q$1),'CP Trade Data'!$D$2:$P$6949,13,FALSE()))</f>
        <v>0</v>
      </c>
      <c r="R117" s="4" t="n">
        <f aca="false">IF(ISNA(VLOOKUP(CONCATENATE($A117,R$1),'CP Trade Data'!$D$2:$P$6949,13,FALSE())),Q117,VLOOKUP(CONCATENATE($A117,R$1),'CP Trade Data'!$D$2:$P$6949,13,FALSE()))</f>
        <v>0</v>
      </c>
      <c r="S117" s="4" t="n">
        <f aca="false">IF(ISNA(VLOOKUP(CONCATENATE($A117,S$1),'CP Trade Data'!$D$2:$P$6949,13,FALSE())),R117,VLOOKUP(CONCATENATE($A117,S$1),'CP Trade Data'!$D$2:$P$6949,13,FALSE()))</f>
        <v>0</v>
      </c>
      <c r="T117" s="4" t="n">
        <f aca="false">IF(ISNA(VLOOKUP(CONCATENATE($A117,T$1),'CP Trade Data'!$D$2:$P$6949,13,FALSE())),S117,VLOOKUP(CONCATENATE($A117,T$1),'CP Trade Data'!$D$2:$P$6949,13,FALSE()))</f>
        <v>0</v>
      </c>
      <c r="U117" s="4" t="n">
        <f aca="false">IF(ISNA(VLOOKUP(CONCATENATE($A117,U$1),'CP Trade Data'!$D$2:$P$6949,13,FALSE())),T117,VLOOKUP(CONCATENATE($A117,U$1),'CP Trade Data'!$D$2:$P$6949,13,FALSE()))</f>
        <v>0</v>
      </c>
      <c r="V117" s="4" t="n">
        <f aca="false">IF(ISNA(VLOOKUP(CONCATENATE($A117,V$1),'CP Trade Data'!$D$2:$P$6949,13,FALSE())),U117,VLOOKUP(CONCATENATE($A117,V$1),'CP Trade Data'!$D$2:$P$6949,13,FALSE()))</f>
        <v>0</v>
      </c>
      <c r="W117" s="4" t="n">
        <f aca="false">IF(ISNA(VLOOKUP(CONCATENATE($A117,W$1),'CP Trade Data'!$D$2:$P$6949,13,FALSE())),V117,VLOOKUP(CONCATENATE($A117,W$1),'CP Trade Data'!$D$2:$P$6949,13,FALSE()))</f>
        <v>0</v>
      </c>
      <c r="X117" s="4" t="n">
        <f aca="false">IF(ISNA(VLOOKUP(CONCATENATE($A117,X$1),'CP Trade Data'!$D$2:$P$6949,13,FALSE())),W117,VLOOKUP(CONCATENATE($A117,X$1),'CP Trade Data'!$D$2:$P$6949,13,FALSE()))</f>
        <v>0</v>
      </c>
      <c r="Y117" s="4" t="n">
        <f aca="false">IF(ISNA(VLOOKUP(CONCATENATE($A117,Y$1),'CP Trade Data'!$D$2:$P$6949,13,FALSE())),X117,VLOOKUP(CONCATENATE($A117,Y$1),'CP Trade Data'!$D$2:$P$6949,13,FALSE()))</f>
        <v>0</v>
      </c>
      <c r="Z117" s="4" t="n">
        <f aca="false">IF(ISNA(VLOOKUP(CONCATENATE($A117,Z$1),'CP Trade Data'!$D$2:$P$6949,13,FALSE())),Y117,VLOOKUP(CONCATENATE($A117,Z$1),'CP Trade Data'!$D$2:$P$6949,13,FALSE()))</f>
        <v>0</v>
      </c>
      <c r="AA117" s="4" t="n">
        <f aca="false">IF(ISNA(VLOOKUP(CONCATENATE($A117,AA$1),'CP Trade Data'!$D$2:$P$6949,13,FALSE())),Z117,VLOOKUP(CONCATENATE($A117,AA$1),'CP Trade Data'!$D$2:$P$6949,13,FALSE()))</f>
        <v>0</v>
      </c>
      <c r="AB117" s="4" t="n">
        <f aca="false">IF(ISNA(VLOOKUP(CONCATENATE($A117,AB$1),'CP Trade Data'!$D$2:$P$6949,13,FALSE())),AA117,VLOOKUP(CONCATENATE($A117,AB$1),'CP Trade Data'!$D$2:$P$6949,13,FALSE()))</f>
        <v>0</v>
      </c>
      <c r="AC117" s="4" t="n">
        <f aca="false">IF(ISNA(VLOOKUP(CONCATENATE($A117,AC$1),'CP Trade Data'!$D$2:$P$6949,13,FALSE())),AB117,VLOOKUP(CONCATENATE($A117,AC$1),'CP Trade Data'!$D$2:$P$6949,13,FALSE()))</f>
        <v>0</v>
      </c>
      <c r="AD117" s="4" t="n">
        <f aca="false">IF(ISNA(VLOOKUP(CONCATENATE($A117,AD$1),'CP Trade Data'!$D$2:$P$6949,13,FALSE())),AC117,VLOOKUP(CONCATENATE($A117,AD$1),'CP Trade Data'!$D$2:$P$6949,13,FALSE()))</f>
        <v>0</v>
      </c>
      <c r="AE117" s="4" t="n">
        <f aca="false">IF(ISNA(VLOOKUP(CONCATENATE($A117,AE$1),'CP Trade Data'!$D$2:$P$6949,13,FALSE())),AD117,VLOOKUP(CONCATENATE($A117,AE$1),'CP Trade Data'!$D$2:$P$6949,13,FALSE()))</f>
        <v>0</v>
      </c>
      <c r="AF117" s="4" t="n">
        <f aca="false">IF(ISNA(VLOOKUP(CONCATENATE($A117,AF$1),'CP Trade Data'!$D$2:$P$6949,13,FALSE())),AE117,VLOOKUP(CONCATENATE($A117,AF$1),'CP Trade Data'!$D$2:$P$6949,13,FALSE()))</f>
        <v>0</v>
      </c>
      <c r="AG117" s="4" t="n">
        <f aca="false">IF(ISNA(VLOOKUP(CONCATENATE($A117,AG$1),'CP Trade Data'!$D$2:$P$6949,13,FALSE())),AF117,VLOOKUP(CONCATENATE($A117,AG$1),'CP Trade Data'!$D$2:$P$6949,13,FALSE()))</f>
        <v>0</v>
      </c>
      <c r="AH117" s="4" t="n">
        <f aca="false">IF(ISNA(VLOOKUP(CONCATENATE($A117,AH$1),'CP Trade Data'!$D$2:$P$6949,13,FALSE())),AG117,VLOOKUP(CONCATENATE($A117,AH$1),'CP Trade Data'!$D$2:$P$6949,13,FALSE()))</f>
        <v>0</v>
      </c>
      <c r="AI117" s="4" t="n">
        <f aca="false">IF(ISNA(VLOOKUP(CONCATENATE($A117,AI$1),'CP Trade Data'!$D$2:$P$6949,13,FALSE())),AH117,VLOOKUP(CONCATENATE($A117,AI$1),'CP Trade Data'!$D$2:$P$6949,13,FALSE()))</f>
        <v>0</v>
      </c>
      <c r="AJ117" s="4" t="n">
        <f aca="false">IF(ISNA(VLOOKUP(CONCATENATE($A117,AJ$1),'CP Trade Data'!$D$2:$P$6949,13,FALSE())),AI117,VLOOKUP(CONCATENATE($A117,AJ$1),'CP Trade Data'!$D$2:$P$6949,13,FALSE()))</f>
        <v>0</v>
      </c>
      <c r="AK117" s="4" t="n">
        <f aca="false">IF(ISNA(VLOOKUP(CONCATENATE($A117,AK$1),'CP Trade Data'!$D$2:$P$6949,13,FALSE())),AJ117,VLOOKUP(CONCATENATE($A117,AK$1),'CP Trade Data'!$D$2:$P$6949,13,FALSE()))</f>
        <v>0</v>
      </c>
      <c r="AL117" s="4" t="n">
        <f aca="false">IF(ISNA(VLOOKUP(CONCATENATE($A117,AL$1),'CP Trade Data'!$D$2:$P$6949,13,FALSE())),AK117,VLOOKUP(CONCATENATE($A117,AL$1),'CP Trade Data'!$D$2:$P$6949,13,FALSE()))</f>
        <v>0</v>
      </c>
      <c r="AM117" s="4" t="n">
        <f aca="false">IF(ISNA(VLOOKUP(CONCATENATE($A117,AM$1),'CP Trade Data'!$D$2:$P$6949,13,FALSE())),AL117,VLOOKUP(CONCATENATE($A117,AM$1),'CP Trade Data'!$D$2:$P$6949,13,FALSE()))</f>
        <v>0</v>
      </c>
      <c r="AN117" s="4" t="n">
        <f aca="false">IF(ISNA(VLOOKUP(CONCATENATE($A117,AN$1),'CP Trade Data'!$D$2:$P$6949,13,FALSE())),AM117,VLOOKUP(CONCATENATE($A117,AN$1),'CP Trade Data'!$D$2:$P$6949,13,FALSE()))</f>
        <v>0</v>
      </c>
      <c r="AO117" s="4" t="n">
        <f aca="false">IF(ISNA(VLOOKUP(CONCATENATE($A117,AO$1),'CP Trade Data'!$D$2:$P$6949,13,FALSE())),AN117,VLOOKUP(CONCATENATE($A117,AO$1),'CP Trade Data'!$D$2:$P$6949,13,FALSE()))</f>
        <v>0</v>
      </c>
      <c r="AP117" s="4" t="n">
        <f aca="false">IF(ISNA(VLOOKUP(CONCATENATE($A117,AP$1),'CP Trade Data'!$D$2:$P$6949,13,FALSE())),AO117,VLOOKUP(CONCATENATE($A117,AP$1),'CP Trade Data'!$D$2:$P$6949,13,FALSE()))</f>
        <v>0</v>
      </c>
      <c r="AQ117" s="4" t="n">
        <f aca="false">IF(ISNA(VLOOKUP(CONCATENATE($A117,AQ$1),'CP Trade Data'!$D$2:$P$6949,13,FALSE())),AP117,VLOOKUP(CONCATENATE($A117,AQ$1),'CP Trade Data'!$D$2:$P$6949,13,FALSE()))</f>
        <v>0</v>
      </c>
      <c r="AR117" s="4" t="n">
        <f aca="false">IF(ISNA(VLOOKUP(CONCATENATE($A117,AR$1),'CP Trade Data'!$D$2:$P$6949,13,FALSE())),AQ117,VLOOKUP(CONCATENATE($A117,AR$1),'CP Trade Data'!$D$2:$P$6949,13,FALSE()))</f>
        <v>0</v>
      </c>
      <c r="AS117" s="4" t="n">
        <f aca="false">IF(ISNA(VLOOKUP(CONCATENATE($A117,AS$1),'CP Trade Data'!$D$2:$P$6949,13,FALSE())),AR117,VLOOKUP(CONCATENATE($A117,AS$1),'CP Trade Data'!$D$2:$P$6949,13,FALSE()))</f>
        <v>0</v>
      </c>
      <c r="AT117" s="4" t="n">
        <f aca="false">IF(ISNA(VLOOKUP(CONCATENATE($A117,AT$1),'CP Trade Data'!$D$2:$P$6949,13,FALSE())),AS117,VLOOKUP(CONCATENATE($A117,AT$1),'CP Trade Data'!$D$2:$P$6949,13,FALSE()))</f>
        <v>0</v>
      </c>
      <c r="AU117" s="4" t="n">
        <f aca="false">IF(ISNA(VLOOKUP(CONCATENATE($A117,AU$1),'CP Trade Data'!$D$2:$P$6949,13,FALSE())),AT117,VLOOKUP(CONCATENATE($A117,AU$1),'CP Trade Data'!$D$2:$P$6949,13,FALSE()))</f>
        <v>0</v>
      </c>
      <c r="AV117" s="4" t="n">
        <f aca="false">IF(ISNA(VLOOKUP(CONCATENATE($A117,AV$1),'CP Trade Data'!$D$2:$P$6949,13,FALSE())),AU117,VLOOKUP(CONCATENATE($A117,AV$1),'CP Trade Data'!$D$2:$P$6949,13,FALSE()))</f>
        <v>0</v>
      </c>
      <c r="AW117" s="4" t="n">
        <f aca="false">IF(ISNA(VLOOKUP(CONCATENATE($A117,AW$1),'CP Trade Data'!$D$2:$P$6949,13,FALSE())),AV117,VLOOKUP(CONCATENATE($A117,AW$1),'CP Trade Data'!$D$2:$P$6949,13,FALSE()))</f>
        <v>0</v>
      </c>
      <c r="AX117" s="4" t="n">
        <f aca="false">IF(ISNA(VLOOKUP(CONCATENATE($A117,AX$1),'CP Trade Data'!$D$2:$P$6949,13,FALSE())),AW117,VLOOKUP(CONCATENATE($A117,AX$1),'CP Trade Data'!$D$2:$P$6949,13,FALSE()))</f>
        <v>0</v>
      </c>
      <c r="AY117" s="4" t="n">
        <f aca="false">IF(ISNA(VLOOKUP(CONCATENATE($A117,AY$1),'CP Trade Data'!$D$2:$P$6949,13,FALSE())),AX117,VLOOKUP(CONCATENATE($A117,AY$1),'CP Trade Data'!$D$2:$P$6949,13,FALSE()))</f>
        <v>0</v>
      </c>
      <c r="AZ117" s="4" t="n">
        <f aca="false">IF(ISNA(VLOOKUP(CONCATENATE($A117,AZ$1),'CP Trade Data'!$D$2:$P$6949,13,FALSE())),AY117,VLOOKUP(CONCATENATE($A117,AZ$1),'CP Trade Data'!$D$2:$P$6949,13,FALSE()))</f>
        <v>128977</v>
      </c>
      <c r="BA117" s="4" t="n">
        <f aca="false">IF(ISNA(VLOOKUP(CONCATENATE($A117,BA$1),'CP Trade Data'!$D$2:$P$6949,13,FALSE())),AZ117,VLOOKUP(CONCATENATE($A117,BA$1),'CP Trade Data'!$D$2:$P$6949,13,FALSE()))</f>
        <v>128977</v>
      </c>
      <c r="BB117" s="4" t="n">
        <f aca="false">IF(ISNA(VLOOKUP(CONCATENATE($A117,BB$1),'CP Trade Data'!$D$2:$P$6949,13,FALSE())),BA117,VLOOKUP(CONCATENATE($A117,BB$1),'CP Trade Data'!$D$2:$P$6949,13,FALSE()))</f>
        <v>128977</v>
      </c>
      <c r="BC117" s="4" t="n">
        <f aca="false">IF(ISNA(VLOOKUP(CONCATENATE($A117,BC$1),'CP Trade Data'!$D$2:$P$6949,13,FALSE())),BB117,VLOOKUP(CONCATENATE($A117,BC$1),'CP Trade Data'!$D$2:$P$6949,13,FALSE()))</f>
        <v>128977</v>
      </c>
      <c r="BD117" s="4" t="n">
        <f aca="false">IF(ISNA(VLOOKUP(CONCATENATE($A117,BD$1),'CP Trade Data'!$D$2:$P$6949,13,FALSE())),BC117,VLOOKUP(CONCATENATE($A117,BD$1),'CP Trade Data'!$D$2:$P$6949,13,FALSE()))</f>
        <v>128977</v>
      </c>
      <c r="BE117" s="4" t="n">
        <f aca="false">IF(ISNA(VLOOKUP(CONCATENATE($A117,BE$1),'CP Trade Data'!$D$2:$P$6949,13,FALSE())),BD117,VLOOKUP(CONCATENATE($A117,BE$1),'CP Trade Data'!$D$2:$P$6949,13,FALSE()))</f>
        <v>128977</v>
      </c>
      <c r="BF117" s="4" t="n">
        <f aca="false">IF(ISNA(VLOOKUP(CONCATENATE($A117,BF$1),'CP Trade Data'!$D$2:$P$6949,13,FALSE())),BE117,VLOOKUP(CONCATENATE($A117,BF$1),'CP Trade Data'!$D$2:$P$6949,13,FALSE()))</f>
        <v>128977</v>
      </c>
      <c r="BG117" s="4" t="n">
        <f aca="false">IF(ISNA(VLOOKUP(CONCATENATE($A117,BG$1),'CP Trade Data'!$D$2:$P$6949,13,FALSE())),BF117,VLOOKUP(CONCATENATE($A117,BG$1),'CP Trade Data'!$D$2:$P$6949,13,FALSE()))</f>
        <v>128977</v>
      </c>
      <c r="BH117" s="4" t="n">
        <f aca="false">IF(ISNA(VLOOKUP(CONCATENATE($A117,BH$1),'CP Trade Data'!$D$2:$P$6949,13,FALSE())),BG117,VLOOKUP(CONCATENATE($A117,BH$1),'CP Trade Data'!$D$2:$P$6949,13,FALSE()))</f>
        <v>128977</v>
      </c>
      <c r="BI117" s="4" t="n">
        <f aca="false">IF(ISNA(VLOOKUP(CONCATENATE($A117,BI$1),'CP Trade Data'!$D$2:$P$6949,13,FALSE())),BH117,VLOOKUP(CONCATENATE($A117,BI$1),'CP Trade Data'!$D$2:$P$6949,13,FALSE()))</f>
        <v>156281</v>
      </c>
      <c r="BJ117" s="4" t="n">
        <f aca="false">IF(ISNA(VLOOKUP(CONCATENATE($A117,BJ$1),'CP Trade Data'!$D$2:$P$6949,13,FALSE())),BI117,VLOOKUP(CONCATENATE($A117,BJ$1),'CP Trade Data'!$D$2:$P$6949,13,FALSE()))</f>
        <v>156281</v>
      </c>
      <c r="BK117" s="4" t="n">
        <f aca="false">IF(ISNA(VLOOKUP(CONCATENATE($A117,BK$1),'CP Trade Data'!$D$2:$P$6949,13,FALSE())),BJ117,VLOOKUP(CONCATENATE($A117,BK$1),'CP Trade Data'!$D$2:$P$6949,13,FALSE()))</f>
        <v>156281</v>
      </c>
    </row>
    <row r="118" customFormat="false" ht="12.75" hidden="false" customHeight="false" outlineLevel="0" collapsed="false">
      <c r="A118" s="0" t="n">
        <v>6776</v>
      </c>
      <c r="B118" s="0" t="s">
        <v>117</v>
      </c>
      <c r="C118" s="4" t="n">
        <f aca="false">IF(ISNA(VLOOKUP(CONCATENATE($A118,C$1),'CP Trade Data'!$D$2:$P$6949,13,FALSE())),0,VLOOKUP(CONCATENATE($A118,C$1),'CP Trade Data'!$D$2:$P$6949,13,FALSE()))</f>
        <v>0</v>
      </c>
      <c r="D118" s="4" t="n">
        <f aca="false">IF(ISNA(VLOOKUP(CONCATENATE($A118,D$1),'CP Trade Data'!$D$2:$P$6949,13,FALSE())),C118,VLOOKUP(CONCATENATE($A118,D$1),'CP Trade Data'!$D$2:$P$6949,13,FALSE()))</f>
        <v>0</v>
      </c>
      <c r="E118" s="4" t="n">
        <f aca="false">IF(ISNA(VLOOKUP(CONCATENATE($A118,E$1),'CP Trade Data'!$D$2:$P$6949,13,FALSE())),D118,VLOOKUP(CONCATENATE($A118,E$1),'CP Trade Data'!$D$2:$P$6949,13,FALSE()))</f>
        <v>0</v>
      </c>
      <c r="F118" s="4" t="n">
        <f aca="false">IF(ISNA(VLOOKUP(CONCATENATE($A118,F$1),'CP Trade Data'!$D$2:$P$6949,13,FALSE())),E118,VLOOKUP(CONCATENATE($A118,F$1),'CP Trade Data'!$D$2:$P$6949,13,FALSE()))</f>
        <v>0</v>
      </c>
      <c r="G118" s="4" t="n">
        <f aca="false">IF(ISNA(VLOOKUP(CONCATENATE($A118,G$1),'CP Trade Data'!$D$2:$P$6949,13,FALSE())),F118,VLOOKUP(CONCATENATE($A118,G$1),'CP Trade Data'!$D$2:$P$6949,13,FALSE()))</f>
        <v>0</v>
      </c>
      <c r="H118" s="4" t="n">
        <f aca="false">IF(ISNA(VLOOKUP(CONCATENATE($A118,H$1),'CP Trade Data'!$D$2:$P$6949,13,FALSE())),G118,VLOOKUP(CONCATENATE($A118,H$1),'CP Trade Data'!$D$2:$P$6949,13,FALSE()))</f>
        <v>0</v>
      </c>
      <c r="I118" s="4" t="n">
        <f aca="false">IF(ISNA(VLOOKUP(CONCATENATE($A118,I$1),'CP Trade Data'!$D$2:$P$6949,13,FALSE())),H118,VLOOKUP(CONCATENATE($A118,I$1),'CP Trade Data'!$D$2:$P$6949,13,FALSE()))</f>
        <v>0</v>
      </c>
      <c r="J118" s="4" t="n">
        <f aca="false">IF(ISNA(VLOOKUP(CONCATENATE($A118,J$1),'CP Trade Data'!$D$2:$P$6949,13,FALSE())),I118,VLOOKUP(CONCATENATE($A118,J$1),'CP Trade Data'!$D$2:$P$6949,13,FALSE()))</f>
        <v>0</v>
      </c>
      <c r="K118" s="4" t="n">
        <f aca="false">IF(ISNA(VLOOKUP(CONCATENATE($A118,K$1),'CP Trade Data'!$D$2:$P$6949,13,FALSE())),J118,VLOOKUP(CONCATENATE($A118,K$1),'CP Trade Data'!$D$2:$P$6949,13,FALSE()))</f>
        <v>0</v>
      </c>
      <c r="L118" s="4" t="n">
        <f aca="false">IF(ISNA(VLOOKUP(CONCATENATE($A118,L$1),'CP Trade Data'!$D$2:$P$6949,13,FALSE())),K118,VLOOKUP(CONCATENATE($A118,L$1),'CP Trade Data'!$D$2:$P$6949,13,FALSE()))</f>
        <v>0</v>
      </c>
      <c r="M118" s="4" t="n">
        <f aca="false">IF(ISNA(VLOOKUP(CONCATENATE($A118,M$1),'CP Trade Data'!$D$2:$P$6949,13,FALSE())),L118,VLOOKUP(CONCATENATE($A118,M$1),'CP Trade Data'!$D$2:$P$6949,13,FALSE()))</f>
        <v>0</v>
      </c>
      <c r="N118" s="4" t="n">
        <f aca="false">IF(ISNA(VLOOKUP(CONCATENATE($A118,N$1),'CP Trade Data'!$D$2:$P$6949,13,FALSE())),M118,VLOOKUP(CONCATENATE($A118,N$1),'CP Trade Data'!$D$2:$P$6949,13,FALSE()))</f>
        <v>0</v>
      </c>
      <c r="O118" s="4" t="n">
        <f aca="false">IF(ISNA(VLOOKUP(CONCATENATE($A118,O$1),'CP Trade Data'!$D$2:$P$6949,13,FALSE())),N118,VLOOKUP(CONCATENATE($A118,O$1),'CP Trade Data'!$D$2:$P$6949,13,FALSE()))</f>
        <v>0</v>
      </c>
      <c r="P118" s="4" t="n">
        <f aca="false">IF(ISNA(VLOOKUP(CONCATENATE($A118,P$1),'CP Trade Data'!$D$2:$P$6949,13,FALSE())),O118,VLOOKUP(CONCATENATE($A118,P$1),'CP Trade Data'!$D$2:$P$6949,13,FALSE()))</f>
        <v>0</v>
      </c>
      <c r="Q118" s="4" t="n">
        <f aca="false">IF(ISNA(VLOOKUP(CONCATENATE($A118,Q$1),'CP Trade Data'!$D$2:$P$6949,13,FALSE())),P118,VLOOKUP(CONCATENATE($A118,Q$1),'CP Trade Data'!$D$2:$P$6949,13,FALSE()))</f>
        <v>0</v>
      </c>
      <c r="R118" s="4" t="n">
        <f aca="false">IF(ISNA(VLOOKUP(CONCATENATE($A118,R$1),'CP Trade Data'!$D$2:$P$6949,13,FALSE())),Q118,VLOOKUP(CONCATENATE($A118,R$1),'CP Trade Data'!$D$2:$P$6949,13,FALSE()))</f>
        <v>0</v>
      </c>
      <c r="S118" s="4" t="n">
        <f aca="false">IF(ISNA(VLOOKUP(CONCATENATE($A118,S$1),'CP Trade Data'!$D$2:$P$6949,13,FALSE())),R118,VLOOKUP(CONCATENATE($A118,S$1),'CP Trade Data'!$D$2:$P$6949,13,FALSE()))</f>
        <v>0</v>
      </c>
      <c r="T118" s="4" t="n">
        <f aca="false">IF(ISNA(VLOOKUP(CONCATENATE($A118,T$1),'CP Trade Data'!$D$2:$P$6949,13,FALSE())),S118,VLOOKUP(CONCATENATE($A118,T$1),'CP Trade Data'!$D$2:$P$6949,13,FALSE()))</f>
        <v>0</v>
      </c>
      <c r="U118" s="4" t="n">
        <f aca="false">IF(ISNA(VLOOKUP(CONCATENATE($A118,U$1),'CP Trade Data'!$D$2:$P$6949,13,FALSE())),T118,VLOOKUP(CONCATENATE($A118,U$1),'CP Trade Data'!$D$2:$P$6949,13,FALSE()))</f>
        <v>0</v>
      </c>
      <c r="V118" s="4" t="n">
        <f aca="false">IF(ISNA(VLOOKUP(CONCATENATE($A118,V$1),'CP Trade Data'!$D$2:$P$6949,13,FALSE())),U118,VLOOKUP(CONCATENATE($A118,V$1),'CP Trade Data'!$D$2:$P$6949,13,FALSE()))</f>
        <v>0</v>
      </c>
      <c r="W118" s="4" t="n">
        <f aca="false">IF(ISNA(VLOOKUP(CONCATENATE($A118,W$1),'CP Trade Data'!$D$2:$P$6949,13,FALSE())),V118,VLOOKUP(CONCATENATE($A118,W$1),'CP Trade Data'!$D$2:$P$6949,13,FALSE()))</f>
        <v>0</v>
      </c>
      <c r="X118" s="4" t="n">
        <f aca="false">IF(ISNA(VLOOKUP(CONCATENATE($A118,X$1),'CP Trade Data'!$D$2:$P$6949,13,FALSE())),W118,VLOOKUP(CONCATENATE($A118,X$1),'CP Trade Data'!$D$2:$P$6949,13,FALSE()))</f>
        <v>0</v>
      </c>
      <c r="Y118" s="4" t="n">
        <f aca="false">IF(ISNA(VLOOKUP(CONCATENATE($A118,Y$1),'CP Trade Data'!$D$2:$P$6949,13,FALSE())),X118,VLOOKUP(CONCATENATE($A118,Y$1),'CP Trade Data'!$D$2:$P$6949,13,FALSE()))</f>
        <v>0</v>
      </c>
      <c r="Z118" s="4" t="n">
        <f aca="false">IF(ISNA(VLOOKUP(CONCATENATE($A118,Z$1),'CP Trade Data'!$D$2:$P$6949,13,FALSE())),Y118,VLOOKUP(CONCATENATE($A118,Z$1),'CP Trade Data'!$D$2:$P$6949,13,FALSE()))</f>
        <v>0</v>
      </c>
      <c r="AA118" s="4" t="n">
        <f aca="false">IF(ISNA(VLOOKUP(CONCATENATE($A118,AA$1),'CP Trade Data'!$D$2:$P$6949,13,FALSE())),Z118,VLOOKUP(CONCATENATE($A118,AA$1),'CP Trade Data'!$D$2:$P$6949,13,FALSE()))</f>
        <v>0</v>
      </c>
      <c r="AB118" s="4" t="n">
        <f aca="false">IF(ISNA(VLOOKUP(CONCATENATE($A118,AB$1),'CP Trade Data'!$D$2:$P$6949,13,FALSE())),AA118,VLOOKUP(CONCATENATE($A118,AB$1),'CP Trade Data'!$D$2:$P$6949,13,FALSE()))</f>
        <v>0</v>
      </c>
      <c r="AC118" s="4" t="n">
        <f aca="false">IF(ISNA(VLOOKUP(CONCATENATE($A118,AC$1),'CP Trade Data'!$D$2:$P$6949,13,FALSE())),AB118,VLOOKUP(CONCATENATE($A118,AC$1),'CP Trade Data'!$D$2:$P$6949,13,FALSE()))</f>
        <v>0</v>
      </c>
      <c r="AD118" s="4" t="n">
        <f aca="false">IF(ISNA(VLOOKUP(CONCATENATE($A118,AD$1),'CP Trade Data'!$D$2:$P$6949,13,FALSE())),AC118,VLOOKUP(CONCATENATE($A118,AD$1),'CP Trade Data'!$D$2:$P$6949,13,FALSE()))</f>
        <v>0</v>
      </c>
      <c r="AE118" s="4" t="n">
        <f aca="false">IF(ISNA(VLOOKUP(CONCATENATE($A118,AE$1),'CP Trade Data'!$D$2:$P$6949,13,FALSE())),AD118,VLOOKUP(CONCATENATE($A118,AE$1),'CP Trade Data'!$D$2:$P$6949,13,FALSE()))</f>
        <v>0</v>
      </c>
      <c r="AF118" s="4" t="n">
        <f aca="false">IF(ISNA(VLOOKUP(CONCATENATE($A118,AF$1),'CP Trade Data'!$D$2:$P$6949,13,FALSE())),AE118,VLOOKUP(CONCATENATE($A118,AF$1),'CP Trade Data'!$D$2:$P$6949,13,FALSE()))</f>
        <v>0</v>
      </c>
      <c r="AG118" s="4" t="n">
        <f aca="false">IF(ISNA(VLOOKUP(CONCATENATE($A118,AG$1),'CP Trade Data'!$D$2:$P$6949,13,FALSE())),AF118,VLOOKUP(CONCATENATE($A118,AG$1),'CP Trade Data'!$D$2:$P$6949,13,FALSE()))</f>
        <v>0</v>
      </c>
      <c r="AH118" s="4" t="n">
        <f aca="false">IF(ISNA(VLOOKUP(CONCATENATE($A118,AH$1),'CP Trade Data'!$D$2:$P$6949,13,FALSE())),AG118,VLOOKUP(CONCATENATE($A118,AH$1),'CP Trade Data'!$D$2:$P$6949,13,FALSE()))</f>
        <v>0</v>
      </c>
      <c r="AI118" s="4" t="n">
        <f aca="false">IF(ISNA(VLOOKUP(CONCATENATE($A118,AI$1),'CP Trade Data'!$D$2:$P$6949,13,FALSE())),AH118,VLOOKUP(CONCATENATE($A118,AI$1),'CP Trade Data'!$D$2:$P$6949,13,FALSE()))</f>
        <v>0</v>
      </c>
      <c r="AJ118" s="4" t="n">
        <f aca="false">IF(ISNA(VLOOKUP(CONCATENATE($A118,AJ$1),'CP Trade Data'!$D$2:$P$6949,13,FALSE())),AI118,VLOOKUP(CONCATENATE($A118,AJ$1),'CP Trade Data'!$D$2:$P$6949,13,FALSE()))</f>
        <v>0</v>
      </c>
      <c r="AK118" s="4" t="n">
        <f aca="false">IF(ISNA(VLOOKUP(CONCATENATE($A118,AK$1),'CP Trade Data'!$D$2:$P$6949,13,FALSE())),AJ118,VLOOKUP(CONCATENATE($A118,AK$1),'CP Trade Data'!$D$2:$P$6949,13,FALSE()))</f>
        <v>0</v>
      </c>
      <c r="AL118" s="4" t="n">
        <f aca="false">IF(ISNA(VLOOKUP(CONCATENATE($A118,AL$1),'CP Trade Data'!$D$2:$P$6949,13,FALSE())),AK118,VLOOKUP(CONCATENATE($A118,AL$1),'CP Trade Data'!$D$2:$P$6949,13,FALSE()))</f>
        <v>0</v>
      </c>
      <c r="AM118" s="4" t="n">
        <f aca="false">IF(ISNA(VLOOKUP(CONCATENATE($A118,AM$1),'CP Trade Data'!$D$2:$P$6949,13,FALSE())),AL118,VLOOKUP(CONCATENATE($A118,AM$1),'CP Trade Data'!$D$2:$P$6949,13,FALSE()))</f>
        <v>0</v>
      </c>
      <c r="AN118" s="4" t="n">
        <f aca="false">IF(ISNA(VLOOKUP(CONCATENATE($A118,AN$1),'CP Trade Data'!$D$2:$P$6949,13,FALSE())),AM118,VLOOKUP(CONCATENATE($A118,AN$1),'CP Trade Data'!$D$2:$P$6949,13,FALSE()))</f>
        <v>0</v>
      </c>
      <c r="AO118" s="4" t="n">
        <f aca="false">IF(ISNA(VLOOKUP(CONCATENATE($A118,AO$1),'CP Trade Data'!$D$2:$P$6949,13,FALSE())),AN118,VLOOKUP(CONCATENATE($A118,AO$1),'CP Trade Data'!$D$2:$P$6949,13,FALSE()))</f>
        <v>0</v>
      </c>
      <c r="AP118" s="4" t="n">
        <f aca="false">IF(ISNA(VLOOKUP(CONCATENATE($A118,AP$1),'CP Trade Data'!$D$2:$P$6949,13,FALSE())),AO118,VLOOKUP(CONCATENATE($A118,AP$1),'CP Trade Data'!$D$2:$P$6949,13,FALSE()))</f>
        <v>0</v>
      </c>
      <c r="AQ118" s="4" t="n">
        <f aca="false">IF(ISNA(VLOOKUP(CONCATENATE($A118,AQ$1),'CP Trade Data'!$D$2:$P$6949,13,FALSE())),AP118,VLOOKUP(CONCATENATE($A118,AQ$1),'CP Trade Data'!$D$2:$P$6949,13,FALSE()))</f>
        <v>0</v>
      </c>
      <c r="AR118" s="4" t="n">
        <f aca="false">IF(ISNA(VLOOKUP(CONCATENATE($A118,AR$1),'CP Trade Data'!$D$2:$P$6949,13,FALSE())),AQ118,VLOOKUP(CONCATENATE($A118,AR$1),'CP Trade Data'!$D$2:$P$6949,13,FALSE()))</f>
        <v>0</v>
      </c>
      <c r="AS118" s="4" t="n">
        <f aca="false">IF(ISNA(VLOOKUP(CONCATENATE($A118,AS$1),'CP Trade Data'!$D$2:$P$6949,13,FALSE())),AR118,VLOOKUP(CONCATENATE($A118,AS$1),'CP Trade Data'!$D$2:$P$6949,13,FALSE()))</f>
        <v>0</v>
      </c>
      <c r="AT118" s="4" t="n">
        <f aca="false">IF(ISNA(VLOOKUP(CONCATENATE($A118,AT$1),'CP Trade Data'!$D$2:$P$6949,13,FALSE())),AS118,VLOOKUP(CONCATENATE($A118,AT$1),'CP Trade Data'!$D$2:$P$6949,13,FALSE()))</f>
        <v>0</v>
      </c>
      <c r="AU118" s="4" t="n">
        <f aca="false">IF(ISNA(VLOOKUP(CONCATENATE($A118,AU$1),'CP Trade Data'!$D$2:$P$6949,13,FALSE())),AT118,VLOOKUP(CONCATENATE($A118,AU$1),'CP Trade Data'!$D$2:$P$6949,13,FALSE()))</f>
        <v>0</v>
      </c>
      <c r="AV118" s="4" t="n">
        <f aca="false">IF(ISNA(VLOOKUP(CONCATENATE($A118,AV$1),'CP Trade Data'!$D$2:$P$6949,13,FALSE())),AU118,VLOOKUP(CONCATENATE($A118,AV$1),'CP Trade Data'!$D$2:$P$6949,13,FALSE()))</f>
        <v>0</v>
      </c>
      <c r="AW118" s="4" t="n">
        <f aca="false">IF(ISNA(VLOOKUP(CONCATENATE($A118,AW$1),'CP Trade Data'!$D$2:$P$6949,13,FALSE())),AV118,VLOOKUP(CONCATENATE($A118,AW$1),'CP Trade Data'!$D$2:$P$6949,13,FALSE()))</f>
        <v>0</v>
      </c>
      <c r="AX118" s="4" t="n">
        <f aca="false">IF(ISNA(VLOOKUP(CONCATENATE($A118,AX$1),'CP Trade Data'!$D$2:$P$6949,13,FALSE())),AW118,VLOOKUP(CONCATENATE($A118,AX$1),'CP Trade Data'!$D$2:$P$6949,13,FALSE()))</f>
        <v>0</v>
      </c>
      <c r="AY118" s="4" t="n">
        <f aca="false">IF(ISNA(VLOOKUP(CONCATENATE($A118,AY$1),'CP Trade Data'!$D$2:$P$6949,13,FALSE())),AX118,VLOOKUP(CONCATENATE($A118,AY$1),'CP Trade Data'!$D$2:$P$6949,13,FALSE()))</f>
        <v>0</v>
      </c>
      <c r="AZ118" s="4" t="n">
        <f aca="false">IF(ISNA(VLOOKUP(CONCATENATE($A118,AZ$1),'CP Trade Data'!$D$2:$P$6949,13,FALSE())),AY118,VLOOKUP(CONCATENATE($A118,AZ$1),'CP Trade Data'!$D$2:$P$6949,13,FALSE()))</f>
        <v>0</v>
      </c>
      <c r="BA118" s="4" t="n">
        <f aca="false">IF(ISNA(VLOOKUP(CONCATENATE($A118,BA$1),'CP Trade Data'!$D$2:$P$6949,13,FALSE())),AZ118,VLOOKUP(CONCATENATE($A118,BA$1),'CP Trade Data'!$D$2:$P$6949,13,FALSE()))</f>
        <v>0</v>
      </c>
      <c r="BB118" s="4" t="n">
        <f aca="false">IF(ISNA(VLOOKUP(CONCATENATE($A118,BB$1),'CP Trade Data'!$D$2:$P$6949,13,FALSE())),BA118,VLOOKUP(CONCATENATE($A118,BB$1),'CP Trade Data'!$D$2:$P$6949,13,FALSE()))</f>
        <v>0</v>
      </c>
      <c r="BC118" s="4" t="n">
        <f aca="false">IF(ISNA(VLOOKUP(CONCATENATE($A118,BC$1),'CP Trade Data'!$D$2:$P$6949,13,FALSE())),BB118,VLOOKUP(CONCATENATE($A118,BC$1),'CP Trade Data'!$D$2:$P$6949,13,FALSE()))</f>
        <v>0</v>
      </c>
      <c r="BD118" s="4" t="n">
        <f aca="false">IF(ISNA(VLOOKUP(CONCATENATE($A118,BD$1),'CP Trade Data'!$D$2:$P$6949,13,FALSE())),BC118,VLOOKUP(CONCATENATE($A118,BD$1),'CP Trade Data'!$D$2:$P$6949,13,FALSE()))</f>
        <v>0</v>
      </c>
      <c r="BE118" s="4" t="n">
        <f aca="false">IF(ISNA(VLOOKUP(CONCATENATE($A118,BE$1),'CP Trade Data'!$D$2:$P$6949,13,FALSE())),BD118,VLOOKUP(CONCATENATE($A118,BE$1),'CP Trade Data'!$D$2:$P$6949,13,FALSE()))</f>
        <v>0</v>
      </c>
      <c r="BF118" s="4" t="n">
        <f aca="false">IF(ISNA(VLOOKUP(CONCATENATE($A118,BF$1),'CP Trade Data'!$D$2:$P$6949,13,FALSE())),BE118,VLOOKUP(CONCATENATE($A118,BF$1),'CP Trade Data'!$D$2:$P$6949,13,FALSE()))</f>
        <v>0</v>
      </c>
      <c r="BG118" s="4" t="n">
        <f aca="false">IF(ISNA(VLOOKUP(CONCATENATE($A118,BG$1),'CP Trade Data'!$D$2:$P$6949,13,FALSE())),BF118,VLOOKUP(CONCATENATE($A118,BG$1),'CP Trade Data'!$D$2:$P$6949,13,FALSE()))</f>
        <v>0</v>
      </c>
      <c r="BH118" s="4" t="n">
        <f aca="false">IF(ISNA(VLOOKUP(CONCATENATE($A118,BH$1),'CP Trade Data'!$D$2:$P$6949,13,FALSE())),BG118,VLOOKUP(CONCATENATE($A118,BH$1),'CP Trade Data'!$D$2:$P$6949,13,FALSE()))</f>
        <v>0</v>
      </c>
      <c r="BI118" s="4" t="n">
        <f aca="false">IF(ISNA(VLOOKUP(CONCATENATE($A118,BI$1),'CP Trade Data'!$D$2:$P$6949,13,FALSE())),BH118,VLOOKUP(CONCATENATE($A118,BI$1),'CP Trade Data'!$D$2:$P$6949,13,FALSE()))</f>
        <v>0</v>
      </c>
      <c r="BJ118" s="4" t="n">
        <f aca="false">IF(ISNA(VLOOKUP(CONCATENATE($A118,BJ$1),'CP Trade Data'!$D$2:$P$6949,13,FALSE())),BI118,VLOOKUP(CONCATENATE($A118,BJ$1),'CP Trade Data'!$D$2:$P$6949,13,FALSE()))</f>
        <v>0</v>
      </c>
      <c r="BK118" s="4" t="n">
        <f aca="false">IF(ISNA(VLOOKUP(CONCATENATE($A118,BK$1),'CP Trade Data'!$D$2:$P$6949,13,FALSE())),BJ118,VLOOKUP(CONCATENATE($A118,BK$1),'CP Trade Data'!$D$2:$P$6949,13,FALSE()))</f>
        <v>0</v>
      </c>
    </row>
    <row r="119" customFormat="false" ht="12.75" hidden="false" customHeight="false" outlineLevel="0" collapsed="false">
      <c r="A119" s="0" t="n">
        <v>8043</v>
      </c>
      <c r="B119" s="0" t="s">
        <v>118</v>
      </c>
      <c r="C119" s="4" t="n">
        <f aca="false">IF(ISNA(VLOOKUP(CONCATENATE($A119,C$1),'CP Trade Data'!$D$2:$P$6949,13,FALSE())),0,VLOOKUP(CONCATENATE($A119,C$1),'CP Trade Data'!$D$2:$P$6949,13,FALSE()))</f>
        <v>0</v>
      </c>
      <c r="D119" s="4" t="n">
        <f aca="false">IF(ISNA(VLOOKUP(CONCATENATE($A119,D$1),'CP Trade Data'!$D$2:$P$6949,13,FALSE())),C119,VLOOKUP(CONCATENATE($A119,D$1),'CP Trade Data'!$D$2:$P$6949,13,FALSE()))</f>
        <v>0</v>
      </c>
      <c r="E119" s="4" t="n">
        <f aca="false">IF(ISNA(VLOOKUP(CONCATENATE($A119,E$1),'CP Trade Data'!$D$2:$P$6949,13,FALSE())),D119,VLOOKUP(CONCATENATE($A119,E$1),'CP Trade Data'!$D$2:$P$6949,13,FALSE()))</f>
        <v>2337181</v>
      </c>
      <c r="F119" s="4" t="n">
        <f aca="false">IF(ISNA(VLOOKUP(CONCATENATE($A119,F$1),'CP Trade Data'!$D$2:$P$6949,13,FALSE())),E119,VLOOKUP(CONCATENATE($A119,F$1),'CP Trade Data'!$D$2:$P$6949,13,FALSE()))</f>
        <v>2307410</v>
      </c>
      <c r="G119" s="4" t="n">
        <f aca="false">IF(ISNA(VLOOKUP(CONCATENATE($A119,G$1),'CP Trade Data'!$D$2:$P$6949,13,FALSE())),F119,VLOOKUP(CONCATENATE($A119,G$1),'CP Trade Data'!$D$2:$P$6949,13,FALSE()))</f>
        <v>2307410</v>
      </c>
      <c r="H119" s="4" t="n">
        <f aca="false">IF(ISNA(VLOOKUP(CONCATENATE($A119,H$1),'CP Trade Data'!$D$2:$P$6949,13,FALSE())),G119,VLOOKUP(CONCATENATE($A119,H$1),'CP Trade Data'!$D$2:$P$6949,13,FALSE()))</f>
        <v>2307410</v>
      </c>
      <c r="I119" s="4" t="n">
        <f aca="false">IF(ISNA(VLOOKUP(CONCATENATE($A119,I$1),'CP Trade Data'!$D$2:$P$6949,13,FALSE())),H119,VLOOKUP(CONCATENATE($A119,I$1),'CP Trade Data'!$D$2:$P$6949,13,FALSE()))</f>
        <v>2307410</v>
      </c>
      <c r="J119" s="4" t="n">
        <f aca="false">IF(ISNA(VLOOKUP(CONCATENATE($A119,J$1),'CP Trade Data'!$D$2:$P$6949,13,FALSE())),I119,VLOOKUP(CONCATENATE($A119,J$1),'CP Trade Data'!$D$2:$P$6949,13,FALSE()))</f>
        <v>2307410</v>
      </c>
      <c r="K119" s="4" t="n">
        <f aca="false">IF(ISNA(VLOOKUP(CONCATENATE($A119,K$1),'CP Trade Data'!$D$2:$P$6949,13,FALSE())),J119,VLOOKUP(CONCATENATE($A119,K$1),'CP Trade Data'!$D$2:$P$6949,13,FALSE()))</f>
        <v>2241049</v>
      </c>
      <c r="L119" s="4" t="n">
        <f aca="false">IF(ISNA(VLOOKUP(CONCATENATE($A119,L$1),'CP Trade Data'!$D$2:$P$6949,13,FALSE())),K119,VLOOKUP(CONCATENATE($A119,L$1),'CP Trade Data'!$D$2:$P$6949,13,FALSE()))</f>
        <v>2063139</v>
      </c>
      <c r="M119" s="4" t="n">
        <f aca="false">IF(ISNA(VLOOKUP(CONCATENATE($A119,M$1),'CP Trade Data'!$D$2:$P$6949,13,FALSE())),L119,VLOOKUP(CONCATENATE($A119,M$1),'CP Trade Data'!$D$2:$P$6949,13,FALSE()))</f>
        <v>1996134</v>
      </c>
      <c r="N119" s="4" t="n">
        <f aca="false">IF(ISNA(VLOOKUP(CONCATENATE($A119,N$1),'CP Trade Data'!$D$2:$P$6949,13,FALSE())),M119,VLOOKUP(CONCATENATE($A119,N$1),'CP Trade Data'!$D$2:$P$6949,13,FALSE()))</f>
        <v>1996134</v>
      </c>
      <c r="O119" s="4" t="n">
        <f aca="false">IF(ISNA(VLOOKUP(CONCATENATE($A119,O$1),'CP Trade Data'!$D$2:$P$6949,13,FALSE())),N119,VLOOKUP(CONCATENATE($A119,O$1),'CP Trade Data'!$D$2:$P$6949,13,FALSE()))</f>
        <v>1996134</v>
      </c>
      <c r="P119" s="4" t="n">
        <f aca="false">IF(ISNA(VLOOKUP(CONCATENATE($A119,P$1),'CP Trade Data'!$D$2:$P$6949,13,FALSE())),O119,VLOOKUP(CONCATENATE($A119,P$1),'CP Trade Data'!$D$2:$P$6949,13,FALSE()))</f>
        <v>1996134</v>
      </c>
      <c r="Q119" s="4" t="n">
        <f aca="false">IF(ISNA(VLOOKUP(CONCATENATE($A119,Q$1),'CP Trade Data'!$D$2:$P$6949,13,FALSE())),P119,VLOOKUP(CONCATENATE($A119,Q$1),'CP Trade Data'!$D$2:$P$6949,13,FALSE()))</f>
        <v>1933029</v>
      </c>
      <c r="R119" s="4" t="n">
        <f aca="false">IF(ISNA(VLOOKUP(CONCATENATE($A119,R$1),'CP Trade Data'!$D$2:$P$6949,13,FALSE())),Q119,VLOOKUP(CONCATENATE($A119,R$1),'CP Trade Data'!$D$2:$P$6949,13,FALSE()))</f>
        <v>1933029</v>
      </c>
      <c r="S119" s="4" t="n">
        <f aca="false">IF(ISNA(VLOOKUP(CONCATENATE($A119,S$1),'CP Trade Data'!$D$2:$P$6949,13,FALSE())),R119,VLOOKUP(CONCATENATE($A119,S$1),'CP Trade Data'!$D$2:$P$6949,13,FALSE()))</f>
        <v>1933029</v>
      </c>
      <c r="T119" s="4" t="n">
        <f aca="false">IF(ISNA(VLOOKUP(CONCATENATE($A119,T$1),'CP Trade Data'!$D$2:$P$6949,13,FALSE())),S119,VLOOKUP(CONCATENATE($A119,T$1),'CP Trade Data'!$D$2:$P$6949,13,FALSE()))</f>
        <v>1933029</v>
      </c>
      <c r="U119" s="4" t="n">
        <f aca="false">IF(ISNA(VLOOKUP(CONCATENATE($A119,U$1),'CP Trade Data'!$D$2:$P$6949,13,FALSE())),T119,VLOOKUP(CONCATENATE($A119,U$1),'CP Trade Data'!$D$2:$P$6949,13,FALSE()))</f>
        <v>1933029</v>
      </c>
      <c r="V119" s="4" t="n">
        <f aca="false">IF(ISNA(VLOOKUP(CONCATENATE($A119,V$1),'CP Trade Data'!$D$2:$P$6949,13,FALSE())),U119,VLOOKUP(CONCATENATE($A119,V$1),'CP Trade Data'!$D$2:$P$6949,13,FALSE()))</f>
        <v>1933029</v>
      </c>
      <c r="W119" s="4" t="n">
        <f aca="false">IF(ISNA(VLOOKUP(CONCATENATE($A119,W$1),'CP Trade Data'!$D$2:$P$6949,13,FALSE())),V119,VLOOKUP(CONCATENATE($A119,W$1),'CP Trade Data'!$D$2:$P$6949,13,FALSE()))</f>
        <v>1933029</v>
      </c>
      <c r="X119" s="4" t="n">
        <f aca="false">IF(ISNA(VLOOKUP(CONCATENATE($A119,X$1),'CP Trade Data'!$D$2:$P$6949,13,FALSE())),W119,VLOOKUP(CONCATENATE($A119,X$1),'CP Trade Data'!$D$2:$P$6949,13,FALSE()))</f>
        <v>1933029</v>
      </c>
      <c r="Y119" s="4" t="n">
        <f aca="false">IF(ISNA(VLOOKUP(CONCATENATE($A119,Y$1),'CP Trade Data'!$D$2:$P$6949,13,FALSE())),X119,VLOOKUP(CONCATENATE($A119,Y$1),'CP Trade Data'!$D$2:$P$6949,13,FALSE()))</f>
        <v>1933029</v>
      </c>
      <c r="Z119" s="4" t="n">
        <f aca="false">IF(ISNA(VLOOKUP(CONCATENATE($A119,Z$1),'CP Trade Data'!$D$2:$P$6949,13,FALSE())),Y119,VLOOKUP(CONCATENATE($A119,Z$1),'CP Trade Data'!$D$2:$P$6949,13,FALSE()))</f>
        <v>1933029</v>
      </c>
      <c r="AA119" s="4" t="n">
        <f aca="false">IF(ISNA(VLOOKUP(CONCATENATE($A119,AA$1),'CP Trade Data'!$D$2:$P$6949,13,FALSE())),Z119,VLOOKUP(CONCATENATE($A119,AA$1),'CP Trade Data'!$D$2:$P$6949,13,FALSE()))</f>
        <v>1933029</v>
      </c>
      <c r="AB119" s="4" t="n">
        <f aca="false">IF(ISNA(VLOOKUP(CONCATENATE($A119,AB$1),'CP Trade Data'!$D$2:$P$6949,13,FALSE())),AA119,VLOOKUP(CONCATENATE($A119,AB$1),'CP Trade Data'!$D$2:$P$6949,13,FALSE()))</f>
        <v>1933029</v>
      </c>
      <c r="AC119" s="4" t="n">
        <f aca="false">IF(ISNA(VLOOKUP(CONCATENATE($A119,AC$1),'CP Trade Data'!$D$2:$P$6949,13,FALSE())),AB119,VLOOKUP(CONCATENATE($A119,AC$1),'CP Trade Data'!$D$2:$P$6949,13,FALSE()))</f>
        <v>1933029</v>
      </c>
      <c r="AD119" s="4" t="n">
        <f aca="false">IF(ISNA(VLOOKUP(CONCATENATE($A119,AD$1),'CP Trade Data'!$D$2:$P$6949,13,FALSE())),AC119,VLOOKUP(CONCATENATE($A119,AD$1),'CP Trade Data'!$D$2:$P$6949,13,FALSE()))</f>
        <v>1933029</v>
      </c>
      <c r="AE119" s="4" t="n">
        <f aca="false">IF(ISNA(VLOOKUP(CONCATENATE($A119,AE$1),'CP Trade Data'!$D$2:$P$6949,13,FALSE())),AD119,VLOOKUP(CONCATENATE($A119,AE$1),'CP Trade Data'!$D$2:$P$6949,13,FALSE()))</f>
        <v>3830814</v>
      </c>
      <c r="AF119" s="4" t="n">
        <f aca="false">IF(ISNA(VLOOKUP(CONCATENATE($A119,AF$1),'CP Trade Data'!$D$2:$P$6949,13,FALSE())),AE119,VLOOKUP(CONCATENATE($A119,AF$1),'CP Trade Data'!$D$2:$P$6949,13,FALSE()))</f>
        <v>4786726</v>
      </c>
      <c r="AG119" s="4" t="n">
        <f aca="false">IF(ISNA(VLOOKUP(CONCATENATE($A119,AG$1),'CP Trade Data'!$D$2:$P$6949,13,FALSE())),AF119,VLOOKUP(CONCATENATE($A119,AG$1),'CP Trade Data'!$D$2:$P$6949,13,FALSE()))</f>
        <v>5229381</v>
      </c>
      <c r="AH119" s="4" t="n">
        <f aca="false">IF(ISNA(VLOOKUP(CONCATENATE($A119,AH$1),'CP Trade Data'!$D$2:$P$6949,13,FALSE())),AG119,VLOOKUP(CONCATENATE($A119,AH$1),'CP Trade Data'!$D$2:$P$6949,13,FALSE()))</f>
        <v>5229381</v>
      </c>
      <c r="AI119" s="4" t="n">
        <f aca="false">IF(ISNA(VLOOKUP(CONCATENATE($A119,AI$1),'CP Trade Data'!$D$2:$P$6949,13,FALSE())),AH119,VLOOKUP(CONCATENATE($A119,AI$1),'CP Trade Data'!$D$2:$P$6949,13,FALSE()))</f>
        <v>5229381</v>
      </c>
      <c r="AJ119" s="4" t="n">
        <f aca="false">IF(ISNA(VLOOKUP(CONCATENATE($A119,AJ$1),'CP Trade Data'!$D$2:$P$6949,13,FALSE())),AI119,VLOOKUP(CONCATENATE($A119,AJ$1),'CP Trade Data'!$D$2:$P$6949,13,FALSE()))</f>
        <v>5229381</v>
      </c>
      <c r="AK119" s="4" t="n">
        <f aca="false">IF(ISNA(VLOOKUP(CONCATENATE($A119,AK$1),'CP Trade Data'!$D$2:$P$6949,13,FALSE())),AJ119,VLOOKUP(CONCATENATE($A119,AK$1),'CP Trade Data'!$D$2:$P$6949,13,FALSE()))</f>
        <v>5229381</v>
      </c>
      <c r="AL119" s="4" t="n">
        <f aca="false">IF(ISNA(VLOOKUP(CONCATENATE($A119,AL$1),'CP Trade Data'!$D$2:$P$6949,13,FALSE())),AK119,VLOOKUP(CONCATENATE($A119,AL$1),'CP Trade Data'!$D$2:$P$6949,13,FALSE()))</f>
        <v>5229381</v>
      </c>
      <c r="AM119" s="4" t="n">
        <f aca="false">IF(ISNA(VLOOKUP(CONCATENATE($A119,AM$1),'CP Trade Data'!$D$2:$P$6949,13,FALSE())),AL119,VLOOKUP(CONCATENATE($A119,AM$1),'CP Trade Data'!$D$2:$P$6949,13,FALSE()))</f>
        <v>5229381</v>
      </c>
      <c r="AN119" s="4" t="n">
        <f aca="false">IF(ISNA(VLOOKUP(CONCATENATE($A119,AN$1),'CP Trade Data'!$D$2:$P$6949,13,FALSE())),AM119,VLOOKUP(CONCATENATE($A119,AN$1),'CP Trade Data'!$D$2:$P$6949,13,FALSE()))</f>
        <v>5229381</v>
      </c>
      <c r="AO119" s="4" t="n">
        <f aca="false">IF(ISNA(VLOOKUP(CONCATENATE($A119,AO$1),'CP Trade Data'!$D$2:$P$6949,13,FALSE())),AN119,VLOOKUP(CONCATENATE($A119,AO$1),'CP Trade Data'!$D$2:$P$6949,13,FALSE()))</f>
        <v>5229381</v>
      </c>
      <c r="AP119" s="4" t="n">
        <f aca="false">IF(ISNA(VLOOKUP(CONCATENATE($A119,AP$1),'CP Trade Data'!$D$2:$P$6949,13,FALSE())),AO119,VLOOKUP(CONCATENATE($A119,AP$1),'CP Trade Data'!$D$2:$P$6949,13,FALSE()))</f>
        <v>5229381</v>
      </c>
      <c r="AQ119" s="4" t="n">
        <f aca="false">IF(ISNA(VLOOKUP(CONCATENATE($A119,AQ$1),'CP Trade Data'!$D$2:$P$6949,13,FALSE())),AP119,VLOOKUP(CONCATENATE($A119,AQ$1),'CP Trade Data'!$D$2:$P$6949,13,FALSE()))</f>
        <v>5229381</v>
      </c>
      <c r="AR119" s="4" t="n">
        <f aca="false">IF(ISNA(VLOOKUP(CONCATENATE($A119,AR$1),'CP Trade Data'!$D$2:$P$6949,13,FALSE())),AQ119,VLOOKUP(CONCATENATE($A119,AR$1),'CP Trade Data'!$D$2:$P$6949,13,FALSE()))</f>
        <v>5229381</v>
      </c>
      <c r="AS119" s="4" t="n">
        <f aca="false">IF(ISNA(VLOOKUP(CONCATENATE($A119,AS$1),'CP Trade Data'!$D$2:$P$6949,13,FALSE())),AR119,VLOOKUP(CONCATENATE($A119,AS$1),'CP Trade Data'!$D$2:$P$6949,13,FALSE()))</f>
        <v>5172931</v>
      </c>
      <c r="AT119" s="4" t="n">
        <f aca="false">IF(ISNA(VLOOKUP(CONCATENATE($A119,AT$1),'CP Trade Data'!$D$2:$P$6949,13,FALSE())),AS119,VLOOKUP(CONCATENATE($A119,AT$1),'CP Trade Data'!$D$2:$P$6949,13,FALSE()))</f>
        <v>5172931</v>
      </c>
      <c r="AU119" s="4" t="n">
        <f aca="false">IF(ISNA(VLOOKUP(CONCATENATE($A119,AU$1),'CP Trade Data'!$D$2:$P$6949,13,FALSE())),AT119,VLOOKUP(CONCATENATE($A119,AU$1),'CP Trade Data'!$D$2:$P$6949,13,FALSE()))</f>
        <v>5172931</v>
      </c>
      <c r="AV119" s="4" t="n">
        <f aca="false">IF(ISNA(VLOOKUP(CONCATENATE($A119,AV$1),'CP Trade Data'!$D$2:$P$6949,13,FALSE())),AU119,VLOOKUP(CONCATENATE($A119,AV$1),'CP Trade Data'!$D$2:$P$6949,13,FALSE()))</f>
        <v>5172931</v>
      </c>
      <c r="AW119" s="4" t="n">
        <f aca="false">IF(ISNA(VLOOKUP(CONCATENATE($A119,AW$1),'CP Trade Data'!$D$2:$P$6949,13,FALSE())),AV119,VLOOKUP(CONCATENATE($A119,AW$1),'CP Trade Data'!$D$2:$P$6949,13,FALSE()))</f>
        <v>5172931</v>
      </c>
      <c r="AX119" s="4" t="n">
        <f aca="false">IF(ISNA(VLOOKUP(CONCATENATE($A119,AX$1),'CP Trade Data'!$D$2:$P$6949,13,FALSE())),AW119,VLOOKUP(CONCATENATE($A119,AX$1),'CP Trade Data'!$D$2:$P$6949,13,FALSE()))</f>
        <v>5172931</v>
      </c>
      <c r="AY119" s="4" t="n">
        <f aca="false">IF(ISNA(VLOOKUP(CONCATENATE($A119,AY$1),'CP Trade Data'!$D$2:$P$6949,13,FALSE())),AX119,VLOOKUP(CONCATENATE($A119,AY$1),'CP Trade Data'!$D$2:$P$6949,13,FALSE()))</f>
        <v>5172931</v>
      </c>
      <c r="AZ119" s="4" t="n">
        <f aca="false">IF(ISNA(VLOOKUP(CONCATENATE($A119,AZ$1),'CP Trade Data'!$D$2:$P$6949,13,FALSE())),AY119,VLOOKUP(CONCATENATE($A119,AZ$1),'CP Trade Data'!$D$2:$P$6949,13,FALSE()))</f>
        <v>5172931</v>
      </c>
      <c r="BA119" s="4" t="n">
        <f aca="false">IF(ISNA(VLOOKUP(CONCATENATE($A119,BA$1),'CP Trade Data'!$D$2:$P$6949,13,FALSE())),AZ119,VLOOKUP(CONCATENATE($A119,BA$1),'CP Trade Data'!$D$2:$P$6949,13,FALSE()))</f>
        <v>5172931</v>
      </c>
      <c r="BB119" s="4" t="n">
        <f aca="false">IF(ISNA(VLOOKUP(CONCATENATE($A119,BB$1),'CP Trade Data'!$D$2:$P$6949,13,FALSE())),BA119,VLOOKUP(CONCATENATE($A119,BB$1),'CP Trade Data'!$D$2:$P$6949,13,FALSE()))</f>
        <v>5172931</v>
      </c>
      <c r="BC119" s="4" t="n">
        <f aca="false">IF(ISNA(VLOOKUP(CONCATENATE($A119,BC$1),'CP Trade Data'!$D$2:$P$6949,13,FALSE())),BB119,VLOOKUP(CONCATENATE($A119,BC$1),'CP Trade Data'!$D$2:$P$6949,13,FALSE()))</f>
        <v>5172931</v>
      </c>
      <c r="BD119" s="4" t="n">
        <f aca="false">IF(ISNA(VLOOKUP(CONCATENATE($A119,BD$1),'CP Trade Data'!$D$2:$P$6949,13,FALSE())),BC119,VLOOKUP(CONCATENATE($A119,BD$1),'CP Trade Data'!$D$2:$P$6949,13,FALSE()))</f>
        <v>5172931</v>
      </c>
      <c r="BE119" s="4" t="n">
        <f aca="false">IF(ISNA(VLOOKUP(CONCATENATE($A119,BE$1),'CP Trade Data'!$D$2:$P$6949,13,FALSE())),BD119,VLOOKUP(CONCATENATE($A119,BE$1),'CP Trade Data'!$D$2:$P$6949,13,FALSE()))</f>
        <v>5172931</v>
      </c>
      <c r="BF119" s="4" t="n">
        <f aca="false">IF(ISNA(VLOOKUP(CONCATENATE($A119,BF$1),'CP Trade Data'!$D$2:$P$6949,13,FALSE())),BE119,VLOOKUP(CONCATENATE($A119,BF$1),'CP Trade Data'!$D$2:$P$6949,13,FALSE()))</f>
        <v>5172931</v>
      </c>
      <c r="BG119" s="4" t="n">
        <f aca="false">IF(ISNA(VLOOKUP(CONCATENATE($A119,BG$1),'CP Trade Data'!$D$2:$P$6949,13,FALSE())),BF119,VLOOKUP(CONCATENATE($A119,BG$1),'CP Trade Data'!$D$2:$P$6949,13,FALSE()))</f>
        <v>5172931</v>
      </c>
      <c r="BH119" s="4" t="n">
        <f aca="false">IF(ISNA(VLOOKUP(CONCATENATE($A119,BH$1),'CP Trade Data'!$D$2:$P$6949,13,FALSE())),BG119,VLOOKUP(CONCATENATE($A119,BH$1),'CP Trade Data'!$D$2:$P$6949,13,FALSE()))</f>
        <v>5172931</v>
      </c>
      <c r="BI119" s="4" t="n">
        <f aca="false">IF(ISNA(VLOOKUP(CONCATENATE($A119,BI$1),'CP Trade Data'!$D$2:$P$6949,13,FALSE())),BH119,VLOOKUP(CONCATENATE($A119,BI$1),'CP Trade Data'!$D$2:$P$6949,13,FALSE()))</f>
        <v>5172931</v>
      </c>
      <c r="BJ119" s="4" t="n">
        <f aca="false">IF(ISNA(VLOOKUP(CONCATENATE($A119,BJ$1),'CP Trade Data'!$D$2:$P$6949,13,FALSE())),BI119,VLOOKUP(CONCATENATE($A119,BJ$1),'CP Trade Data'!$D$2:$P$6949,13,FALSE()))</f>
        <v>5172931</v>
      </c>
      <c r="BK119" s="4" t="n">
        <f aca="false">IF(ISNA(VLOOKUP(CONCATENATE($A119,BK$1),'CP Trade Data'!$D$2:$P$6949,13,FALSE())),BJ119,VLOOKUP(CONCATENATE($A119,BK$1),'CP Trade Data'!$D$2:$P$6949,13,FALSE()))</f>
        <v>2682343</v>
      </c>
    </row>
    <row r="120" customFormat="false" ht="12.75" hidden="false" customHeight="false" outlineLevel="0" collapsed="false">
      <c r="A120" s="0" t="n">
        <v>5483</v>
      </c>
      <c r="B120" s="0" t="s">
        <v>119</v>
      </c>
      <c r="C120" s="4" t="n">
        <f aca="false">IF(ISNA(VLOOKUP(CONCATENATE($A120,C$1),'CP Trade Data'!$D$2:$P$6949,13,FALSE())),0,VLOOKUP(CONCATENATE($A120,C$1),'CP Trade Data'!$D$2:$P$6949,13,FALSE()))</f>
        <v>63555</v>
      </c>
      <c r="D120" s="4" t="n">
        <f aca="false">IF(ISNA(VLOOKUP(CONCATENATE($A120,D$1),'CP Trade Data'!$D$2:$P$6949,13,FALSE())),C120,VLOOKUP(CONCATENATE($A120,D$1),'CP Trade Data'!$D$2:$P$6949,13,FALSE()))</f>
        <v>1094754</v>
      </c>
      <c r="E120" s="4" t="n">
        <f aca="false">IF(ISNA(VLOOKUP(CONCATENATE($A120,E$1),'CP Trade Data'!$D$2:$P$6949,13,FALSE())),D120,VLOOKUP(CONCATENATE($A120,E$1),'CP Trade Data'!$D$2:$P$6949,13,FALSE()))</f>
        <v>1292937</v>
      </c>
      <c r="F120" s="4" t="n">
        <f aca="false">IF(ISNA(VLOOKUP(CONCATENATE($A120,F$1),'CP Trade Data'!$D$2:$P$6949,13,FALSE())),E120,VLOOKUP(CONCATENATE($A120,F$1),'CP Trade Data'!$D$2:$P$6949,13,FALSE()))</f>
        <v>1201084</v>
      </c>
      <c r="G120" s="4" t="n">
        <f aca="false">IF(ISNA(VLOOKUP(CONCATENATE($A120,G$1),'CP Trade Data'!$D$2:$P$6949,13,FALSE())),F120,VLOOKUP(CONCATENATE($A120,G$1),'CP Trade Data'!$D$2:$P$6949,13,FALSE()))</f>
        <v>912966</v>
      </c>
      <c r="H120" s="4" t="n">
        <f aca="false">IF(ISNA(VLOOKUP(CONCATENATE($A120,H$1),'CP Trade Data'!$D$2:$P$6949,13,FALSE())),G120,VLOOKUP(CONCATENATE($A120,H$1),'CP Trade Data'!$D$2:$P$6949,13,FALSE()))</f>
        <v>912966</v>
      </c>
      <c r="I120" s="4" t="n">
        <f aca="false">IF(ISNA(VLOOKUP(CONCATENATE($A120,I$1),'CP Trade Data'!$D$2:$P$6949,13,FALSE())),H120,VLOOKUP(CONCATENATE($A120,I$1),'CP Trade Data'!$D$2:$P$6949,13,FALSE()))</f>
        <v>912966</v>
      </c>
      <c r="J120" s="4" t="n">
        <f aca="false">IF(ISNA(VLOOKUP(CONCATENATE($A120,J$1),'CP Trade Data'!$D$2:$P$6949,13,FALSE())),I120,VLOOKUP(CONCATENATE($A120,J$1),'CP Trade Data'!$D$2:$P$6949,13,FALSE()))</f>
        <v>912966</v>
      </c>
      <c r="K120" s="4" t="n">
        <f aca="false">IF(ISNA(VLOOKUP(CONCATENATE($A120,K$1),'CP Trade Data'!$D$2:$P$6949,13,FALSE())),J120,VLOOKUP(CONCATENATE($A120,K$1),'CP Trade Data'!$D$2:$P$6949,13,FALSE()))</f>
        <v>895580</v>
      </c>
      <c r="L120" s="4" t="n">
        <f aca="false">IF(ISNA(VLOOKUP(CONCATENATE($A120,L$1),'CP Trade Data'!$D$2:$P$6949,13,FALSE())),K120,VLOOKUP(CONCATENATE($A120,L$1),'CP Trade Data'!$D$2:$P$6949,13,FALSE()))</f>
        <v>1104680</v>
      </c>
      <c r="M120" s="4" t="n">
        <f aca="false">IF(ISNA(VLOOKUP(CONCATENATE($A120,M$1),'CP Trade Data'!$D$2:$P$6949,13,FALSE())),L120,VLOOKUP(CONCATENATE($A120,M$1),'CP Trade Data'!$D$2:$P$6949,13,FALSE()))</f>
        <v>1120345</v>
      </c>
      <c r="N120" s="4" t="n">
        <f aca="false">IF(ISNA(VLOOKUP(CONCATENATE($A120,N$1),'CP Trade Data'!$D$2:$P$6949,13,FALSE())),M120,VLOOKUP(CONCATENATE($A120,N$1),'CP Trade Data'!$D$2:$P$6949,13,FALSE()))</f>
        <v>1185487</v>
      </c>
      <c r="O120" s="4" t="n">
        <f aca="false">IF(ISNA(VLOOKUP(CONCATENATE($A120,O$1),'CP Trade Data'!$D$2:$P$6949,13,FALSE())),N120,VLOOKUP(CONCATENATE($A120,O$1),'CP Trade Data'!$D$2:$P$6949,13,FALSE()))</f>
        <v>1185487</v>
      </c>
      <c r="P120" s="4" t="n">
        <f aca="false">IF(ISNA(VLOOKUP(CONCATENATE($A120,P$1),'CP Trade Data'!$D$2:$P$6949,13,FALSE())),O120,VLOOKUP(CONCATENATE($A120,P$1),'CP Trade Data'!$D$2:$P$6949,13,FALSE()))</f>
        <v>1185487</v>
      </c>
      <c r="Q120" s="4" t="n">
        <f aca="false">IF(ISNA(VLOOKUP(CONCATENATE($A120,Q$1),'CP Trade Data'!$D$2:$P$6949,13,FALSE())),P120,VLOOKUP(CONCATENATE($A120,Q$1),'CP Trade Data'!$D$2:$P$6949,13,FALSE()))</f>
        <v>1251096</v>
      </c>
      <c r="R120" s="4" t="n">
        <f aca="false">IF(ISNA(VLOOKUP(CONCATENATE($A120,R$1),'CP Trade Data'!$D$2:$P$6949,13,FALSE())),Q120,VLOOKUP(CONCATENATE($A120,R$1),'CP Trade Data'!$D$2:$P$6949,13,FALSE()))</f>
        <v>1334468</v>
      </c>
      <c r="S120" s="4" t="n">
        <f aca="false">IF(ISNA(VLOOKUP(CONCATENATE($A120,S$1),'CP Trade Data'!$D$2:$P$6949,13,FALSE())),R120,VLOOKUP(CONCATENATE($A120,S$1),'CP Trade Data'!$D$2:$P$6949,13,FALSE()))</f>
        <v>1341319</v>
      </c>
      <c r="T120" s="4" t="n">
        <f aca="false">IF(ISNA(VLOOKUP(CONCATENATE($A120,T$1),'CP Trade Data'!$D$2:$P$6949,13,FALSE())),S120,VLOOKUP(CONCATENATE($A120,T$1),'CP Trade Data'!$D$2:$P$6949,13,FALSE()))</f>
        <v>1316535</v>
      </c>
      <c r="U120" s="4" t="n">
        <f aca="false">IF(ISNA(VLOOKUP(CONCATENATE($A120,U$1),'CP Trade Data'!$D$2:$P$6949,13,FALSE())),T120,VLOOKUP(CONCATENATE($A120,U$1),'CP Trade Data'!$D$2:$P$6949,13,FALSE()))</f>
        <v>1425690</v>
      </c>
      <c r="V120" s="4" t="n">
        <f aca="false">IF(ISNA(VLOOKUP(CONCATENATE($A120,V$1),'CP Trade Data'!$D$2:$P$6949,13,FALSE())),U120,VLOOKUP(CONCATENATE($A120,V$1),'CP Trade Data'!$D$2:$P$6949,13,FALSE()))</f>
        <v>1425690</v>
      </c>
      <c r="W120" s="4" t="n">
        <f aca="false">IF(ISNA(VLOOKUP(CONCATENATE($A120,W$1),'CP Trade Data'!$D$2:$P$6949,13,FALSE())),V120,VLOOKUP(CONCATENATE($A120,W$1),'CP Trade Data'!$D$2:$P$6949,13,FALSE()))</f>
        <v>1425690</v>
      </c>
      <c r="X120" s="4" t="n">
        <f aca="false">IF(ISNA(VLOOKUP(CONCATENATE($A120,X$1),'CP Trade Data'!$D$2:$P$6949,13,FALSE())),W120,VLOOKUP(CONCATENATE($A120,X$1),'CP Trade Data'!$D$2:$P$6949,13,FALSE()))</f>
        <v>1440809</v>
      </c>
      <c r="Y120" s="4" t="n">
        <f aca="false">IF(ISNA(VLOOKUP(CONCATENATE($A120,Y$1),'CP Trade Data'!$D$2:$P$6949,13,FALSE())),X120,VLOOKUP(CONCATENATE($A120,Y$1),'CP Trade Data'!$D$2:$P$6949,13,FALSE()))</f>
        <v>1522963</v>
      </c>
      <c r="Z120" s="4" t="n">
        <f aca="false">IF(ISNA(VLOOKUP(CONCATENATE($A120,Z$1),'CP Trade Data'!$D$2:$P$6949,13,FALSE())),Y120,VLOOKUP(CONCATENATE($A120,Z$1),'CP Trade Data'!$D$2:$P$6949,13,FALSE()))</f>
        <v>1492401</v>
      </c>
      <c r="AA120" s="4" t="n">
        <f aca="false">IF(ISNA(VLOOKUP(CONCATENATE($A120,AA$1),'CP Trade Data'!$D$2:$P$6949,13,FALSE())),Z120,VLOOKUP(CONCATENATE($A120,AA$1),'CP Trade Data'!$D$2:$P$6949,13,FALSE()))</f>
        <v>1498664</v>
      </c>
      <c r="AB120" s="4" t="n">
        <f aca="false">IF(ISNA(VLOOKUP(CONCATENATE($A120,AB$1),'CP Trade Data'!$D$2:$P$6949,13,FALSE())),AA120,VLOOKUP(CONCATENATE($A120,AB$1),'CP Trade Data'!$D$2:$P$6949,13,FALSE()))</f>
        <v>1558161</v>
      </c>
      <c r="AC120" s="4" t="n">
        <f aca="false">IF(ISNA(VLOOKUP(CONCATENATE($A120,AC$1),'CP Trade Data'!$D$2:$P$6949,13,FALSE())),AB120,VLOOKUP(CONCATENATE($A120,AC$1),'CP Trade Data'!$D$2:$P$6949,13,FALSE()))</f>
        <v>1558161</v>
      </c>
      <c r="AD120" s="4" t="n">
        <f aca="false">IF(ISNA(VLOOKUP(CONCATENATE($A120,AD$1),'CP Trade Data'!$D$2:$P$6949,13,FALSE())),AC120,VLOOKUP(CONCATENATE($A120,AD$1),'CP Trade Data'!$D$2:$P$6949,13,FALSE()))</f>
        <v>1558161</v>
      </c>
      <c r="AE120" s="4" t="n">
        <f aca="false">IF(ISNA(VLOOKUP(CONCATENATE($A120,AE$1),'CP Trade Data'!$D$2:$P$6949,13,FALSE())),AD120,VLOOKUP(CONCATENATE($A120,AE$1),'CP Trade Data'!$D$2:$P$6949,13,FALSE()))</f>
        <v>2096679</v>
      </c>
      <c r="AF120" s="4" t="n">
        <f aca="false">IF(ISNA(VLOOKUP(CONCATENATE($A120,AF$1),'CP Trade Data'!$D$2:$P$6949,13,FALSE())),AE120,VLOOKUP(CONCATENATE($A120,AF$1),'CP Trade Data'!$D$2:$P$6949,13,FALSE()))</f>
        <v>2120211</v>
      </c>
      <c r="AG120" s="4" t="n">
        <f aca="false">IF(ISNA(VLOOKUP(CONCATENATE($A120,AG$1),'CP Trade Data'!$D$2:$P$6949,13,FALSE())),AF120,VLOOKUP(CONCATENATE($A120,AG$1),'CP Trade Data'!$D$2:$P$6949,13,FALSE()))</f>
        <v>2236287</v>
      </c>
      <c r="AH120" s="4" t="n">
        <f aca="false">IF(ISNA(VLOOKUP(CONCATENATE($A120,AH$1),'CP Trade Data'!$D$2:$P$6949,13,FALSE())),AG120,VLOOKUP(CONCATENATE($A120,AH$1),'CP Trade Data'!$D$2:$P$6949,13,FALSE()))</f>
        <v>2411169</v>
      </c>
      <c r="AI120" s="4" t="n">
        <f aca="false">IF(ISNA(VLOOKUP(CONCATENATE($A120,AI$1),'CP Trade Data'!$D$2:$P$6949,13,FALSE())),AH120,VLOOKUP(CONCATENATE($A120,AI$1),'CP Trade Data'!$D$2:$P$6949,13,FALSE()))</f>
        <v>2326247</v>
      </c>
      <c r="AJ120" s="4" t="n">
        <f aca="false">IF(ISNA(VLOOKUP(CONCATENATE($A120,AJ$1),'CP Trade Data'!$D$2:$P$6949,13,FALSE())),AI120,VLOOKUP(CONCATENATE($A120,AJ$1),'CP Trade Data'!$D$2:$P$6949,13,FALSE()))</f>
        <v>2326247</v>
      </c>
      <c r="AK120" s="4" t="n">
        <f aca="false">IF(ISNA(VLOOKUP(CONCATENATE($A120,AK$1),'CP Trade Data'!$D$2:$P$6949,13,FALSE())),AJ120,VLOOKUP(CONCATENATE($A120,AK$1),'CP Trade Data'!$D$2:$P$6949,13,FALSE()))</f>
        <v>2326247</v>
      </c>
      <c r="AL120" s="4" t="n">
        <f aca="false">IF(ISNA(VLOOKUP(CONCATENATE($A120,AL$1),'CP Trade Data'!$D$2:$P$6949,13,FALSE())),AK120,VLOOKUP(CONCATENATE($A120,AL$1),'CP Trade Data'!$D$2:$P$6949,13,FALSE()))</f>
        <v>2305566</v>
      </c>
      <c r="AM120" s="4" t="n">
        <f aca="false">IF(ISNA(VLOOKUP(CONCATENATE($A120,AM$1),'CP Trade Data'!$D$2:$P$6949,13,FALSE())),AL120,VLOOKUP(CONCATENATE($A120,AM$1),'CP Trade Data'!$D$2:$P$6949,13,FALSE()))</f>
        <v>2406173</v>
      </c>
      <c r="AN120" s="4" t="n">
        <f aca="false">IF(ISNA(VLOOKUP(CONCATENATE($A120,AN$1),'CP Trade Data'!$D$2:$P$6949,13,FALSE())),AM120,VLOOKUP(CONCATENATE($A120,AN$1),'CP Trade Data'!$D$2:$P$6949,13,FALSE()))</f>
        <v>2642336</v>
      </c>
      <c r="AO120" s="4" t="n">
        <f aca="false">IF(ISNA(VLOOKUP(CONCATENATE($A120,AO$1),'CP Trade Data'!$D$2:$P$6949,13,FALSE())),AN120,VLOOKUP(CONCATENATE($A120,AO$1),'CP Trade Data'!$D$2:$P$6949,13,FALSE()))</f>
        <v>2601565</v>
      </c>
      <c r="AP120" s="4" t="n">
        <f aca="false">IF(ISNA(VLOOKUP(CONCATENATE($A120,AP$1),'CP Trade Data'!$D$2:$P$6949,13,FALSE())),AO120,VLOOKUP(CONCATENATE($A120,AP$1),'CP Trade Data'!$D$2:$P$6949,13,FALSE()))</f>
        <v>2306755</v>
      </c>
      <c r="AQ120" s="4" t="n">
        <f aca="false">IF(ISNA(VLOOKUP(CONCATENATE($A120,AQ$1),'CP Trade Data'!$D$2:$P$6949,13,FALSE())),AP120,VLOOKUP(CONCATENATE($A120,AQ$1),'CP Trade Data'!$D$2:$P$6949,13,FALSE()))</f>
        <v>2306755</v>
      </c>
      <c r="AR120" s="4" t="n">
        <f aca="false">IF(ISNA(VLOOKUP(CONCATENATE($A120,AR$1),'CP Trade Data'!$D$2:$P$6949,13,FALSE())),AQ120,VLOOKUP(CONCATENATE($A120,AR$1),'CP Trade Data'!$D$2:$P$6949,13,FALSE()))</f>
        <v>2306755</v>
      </c>
      <c r="AS120" s="4" t="n">
        <f aca="false">IF(ISNA(VLOOKUP(CONCATENATE($A120,AS$1),'CP Trade Data'!$D$2:$P$6949,13,FALSE())),AR120,VLOOKUP(CONCATENATE($A120,AS$1),'CP Trade Data'!$D$2:$P$6949,13,FALSE()))</f>
        <v>2355112</v>
      </c>
      <c r="AT120" s="4" t="n">
        <f aca="false">IF(ISNA(VLOOKUP(CONCATENATE($A120,AT$1),'CP Trade Data'!$D$2:$P$6949,13,FALSE())),AS120,VLOOKUP(CONCATENATE($A120,AT$1),'CP Trade Data'!$D$2:$P$6949,13,FALSE()))</f>
        <v>2282814</v>
      </c>
      <c r="AU120" s="4" t="n">
        <f aca="false">IF(ISNA(VLOOKUP(CONCATENATE($A120,AU$1),'CP Trade Data'!$D$2:$P$6949,13,FALSE())),AT120,VLOOKUP(CONCATENATE($A120,AU$1),'CP Trade Data'!$D$2:$P$6949,13,FALSE()))</f>
        <v>2383419</v>
      </c>
      <c r="AV120" s="4" t="n">
        <f aca="false">IF(ISNA(VLOOKUP(CONCATENATE($A120,AV$1),'CP Trade Data'!$D$2:$P$6949,13,FALSE())),AU120,VLOOKUP(CONCATENATE($A120,AV$1),'CP Trade Data'!$D$2:$P$6949,13,FALSE()))</f>
        <v>2423210</v>
      </c>
      <c r="AW120" s="4" t="n">
        <f aca="false">IF(ISNA(VLOOKUP(CONCATENATE($A120,AW$1),'CP Trade Data'!$D$2:$P$6949,13,FALSE())),AV120,VLOOKUP(CONCATENATE($A120,AW$1),'CP Trade Data'!$D$2:$P$6949,13,FALSE()))</f>
        <v>2309807</v>
      </c>
      <c r="AX120" s="4" t="n">
        <f aca="false">IF(ISNA(VLOOKUP(CONCATENATE($A120,AX$1),'CP Trade Data'!$D$2:$P$6949,13,FALSE())),AW120,VLOOKUP(CONCATENATE($A120,AX$1),'CP Trade Data'!$D$2:$P$6949,13,FALSE()))</f>
        <v>2309807</v>
      </c>
      <c r="AY120" s="4" t="n">
        <f aca="false">IF(ISNA(VLOOKUP(CONCATENATE($A120,AY$1),'CP Trade Data'!$D$2:$P$6949,13,FALSE())),AX120,VLOOKUP(CONCATENATE($A120,AY$1),'CP Trade Data'!$D$2:$P$6949,13,FALSE()))</f>
        <v>2309807</v>
      </c>
      <c r="AZ120" s="4" t="n">
        <f aca="false">IF(ISNA(VLOOKUP(CONCATENATE($A120,AZ$1),'CP Trade Data'!$D$2:$P$6949,13,FALSE())),AY120,VLOOKUP(CONCATENATE($A120,AZ$1),'CP Trade Data'!$D$2:$P$6949,13,FALSE()))</f>
        <v>2574435</v>
      </c>
      <c r="BA120" s="4" t="n">
        <f aca="false">IF(ISNA(VLOOKUP(CONCATENATE($A120,BA$1),'CP Trade Data'!$D$2:$P$6949,13,FALSE())),AZ120,VLOOKUP(CONCATENATE($A120,BA$1),'CP Trade Data'!$D$2:$P$6949,13,FALSE()))</f>
        <v>2631083</v>
      </c>
      <c r="BB120" s="4" t="n">
        <f aca="false">IF(ISNA(VLOOKUP(CONCATENATE($A120,BB$1),'CP Trade Data'!$D$2:$P$6949,13,FALSE())),BA120,VLOOKUP(CONCATENATE($A120,BB$1),'CP Trade Data'!$D$2:$P$6949,13,FALSE()))</f>
        <v>2782917</v>
      </c>
      <c r="BC120" s="4" t="n">
        <f aca="false">IF(ISNA(VLOOKUP(CONCATENATE($A120,BC$1),'CP Trade Data'!$D$2:$P$6949,13,FALSE())),BB120,VLOOKUP(CONCATENATE($A120,BC$1),'CP Trade Data'!$D$2:$P$6949,13,FALSE()))</f>
        <v>2904966</v>
      </c>
      <c r="BD120" s="4" t="n">
        <f aca="false">IF(ISNA(VLOOKUP(CONCATENATE($A120,BD$1),'CP Trade Data'!$D$2:$P$6949,13,FALSE())),BC120,VLOOKUP(CONCATENATE($A120,BD$1),'CP Trade Data'!$D$2:$P$6949,13,FALSE()))</f>
        <v>3106037</v>
      </c>
      <c r="BE120" s="4" t="n">
        <f aca="false">IF(ISNA(VLOOKUP(CONCATENATE($A120,BE$1),'CP Trade Data'!$D$2:$P$6949,13,FALSE())),BD120,VLOOKUP(CONCATENATE($A120,BE$1),'CP Trade Data'!$D$2:$P$6949,13,FALSE()))</f>
        <v>3106037</v>
      </c>
      <c r="BF120" s="4" t="n">
        <f aca="false">IF(ISNA(VLOOKUP(CONCATENATE($A120,BF$1),'CP Trade Data'!$D$2:$P$6949,13,FALSE())),BE120,VLOOKUP(CONCATENATE($A120,BF$1),'CP Trade Data'!$D$2:$P$6949,13,FALSE()))</f>
        <v>3106037</v>
      </c>
      <c r="BG120" s="4" t="n">
        <f aca="false">IF(ISNA(VLOOKUP(CONCATENATE($A120,BG$1),'CP Trade Data'!$D$2:$P$6949,13,FALSE())),BF120,VLOOKUP(CONCATENATE($A120,BG$1),'CP Trade Data'!$D$2:$P$6949,13,FALSE()))</f>
        <v>3292976</v>
      </c>
      <c r="BH120" s="4" t="n">
        <f aca="false">IF(ISNA(VLOOKUP(CONCATENATE($A120,BH$1),'CP Trade Data'!$D$2:$P$6949,13,FALSE())),BG120,VLOOKUP(CONCATENATE($A120,BH$1),'CP Trade Data'!$D$2:$P$6949,13,FALSE()))</f>
        <v>3332474</v>
      </c>
      <c r="BI120" s="4" t="n">
        <f aca="false">IF(ISNA(VLOOKUP(CONCATENATE($A120,BI$1),'CP Trade Data'!$D$2:$P$6949,13,FALSE())),BH120,VLOOKUP(CONCATENATE($A120,BI$1),'CP Trade Data'!$D$2:$P$6949,13,FALSE()))</f>
        <v>3459106</v>
      </c>
      <c r="BJ120" s="4" t="n">
        <f aca="false">IF(ISNA(VLOOKUP(CONCATENATE($A120,BJ$1),'CP Trade Data'!$D$2:$P$6949,13,FALSE())),BI120,VLOOKUP(CONCATENATE($A120,BJ$1),'CP Trade Data'!$D$2:$P$6949,13,FALSE()))</f>
        <v>3448180</v>
      </c>
      <c r="BK120" s="4" t="n">
        <f aca="false">IF(ISNA(VLOOKUP(CONCATENATE($A120,BK$1),'CP Trade Data'!$D$2:$P$6949,13,FALSE())),BJ120,VLOOKUP(CONCATENATE($A120,BK$1),'CP Trade Data'!$D$2:$P$6949,13,FALSE()))</f>
        <v>1884575</v>
      </c>
    </row>
    <row r="121" customFormat="false" ht="12.75" hidden="false" customHeight="false" outlineLevel="0" collapsed="false">
      <c r="A121" s="0" t="n">
        <v>5180</v>
      </c>
      <c r="B121" s="0" t="s">
        <v>120</v>
      </c>
      <c r="C121" s="4" t="n">
        <f aca="false">IF(ISNA(VLOOKUP(CONCATENATE($A121,C$1),'CP Trade Data'!$D$2:$P$6949,13,FALSE())),0,VLOOKUP(CONCATENATE($A121,C$1),'CP Trade Data'!$D$2:$P$6949,13,FALSE()))</f>
        <v>0</v>
      </c>
      <c r="D121" s="4" t="n">
        <f aca="false">IF(ISNA(VLOOKUP(CONCATENATE($A121,D$1),'CP Trade Data'!$D$2:$P$6949,13,FALSE())),C121,VLOOKUP(CONCATENATE($A121,D$1),'CP Trade Data'!$D$2:$P$6949,13,FALSE()))</f>
        <v>0</v>
      </c>
      <c r="E121" s="4" t="n">
        <f aca="false">IF(ISNA(VLOOKUP(CONCATENATE($A121,E$1),'CP Trade Data'!$D$2:$P$6949,13,FALSE())),D121,VLOOKUP(CONCATENATE($A121,E$1),'CP Trade Data'!$D$2:$P$6949,13,FALSE()))</f>
        <v>0</v>
      </c>
      <c r="F121" s="4" t="n">
        <f aca="false">IF(ISNA(VLOOKUP(CONCATENATE($A121,F$1),'CP Trade Data'!$D$2:$P$6949,13,FALSE())),E121,VLOOKUP(CONCATENATE($A121,F$1),'CP Trade Data'!$D$2:$P$6949,13,FALSE()))</f>
        <v>0</v>
      </c>
      <c r="G121" s="4" t="n">
        <f aca="false">IF(ISNA(VLOOKUP(CONCATENATE($A121,G$1),'CP Trade Data'!$D$2:$P$6949,13,FALSE())),F121,VLOOKUP(CONCATENATE($A121,G$1),'CP Trade Data'!$D$2:$P$6949,13,FALSE()))</f>
        <v>0</v>
      </c>
      <c r="H121" s="4" t="n">
        <f aca="false">IF(ISNA(VLOOKUP(CONCATENATE($A121,H$1),'CP Trade Data'!$D$2:$P$6949,13,FALSE())),G121,VLOOKUP(CONCATENATE($A121,H$1),'CP Trade Data'!$D$2:$P$6949,13,FALSE()))</f>
        <v>0</v>
      </c>
      <c r="I121" s="4" t="n">
        <f aca="false">IF(ISNA(VLOOKUP(CONCATENATE($A121,I$1),'CP Trade Data'!$D$2:$P$6949,13,FALSE())),H121,VLOOKUP(CONCATENATE($A121,I$1),'CP Trade Data'!$D$2:$P$6949,13,FALSE()))</f>
        <v>0</v>
      </c>
      <c r="J121" s="4" t="n">
        <f aca="false">IF(ISNA(VLOOKUP(CONCATENATE($A121,J$1),'CP Trade Data'!$D$2:$P$6949,13,FALSE())),I121,VLOOKUP(CONCATENATE($A121,J$1),'CP Trade Data'!$D$2:$P$6949,13,FALSE()))</f>
        <v>0</v>
      </c>
      <c r="K121" s="4" t="n">
        <f aca="false">IF(ISNA(VLOOKUP(CONCATENATE($A121,K$1),'CP Trade Data'!$D$2:$P$6949,13,FALSE())),J121,VLOOKUP(CONCATENATE($A121,K$1),'CP Trade Data'!$D$2:$P$6949,13,FALSE()))</f>
        <v>0</v>
      </c>
      <c r="L121" s="4" t="n">
        <f aca="false">IF(ISNA(VLOOKUP(CONCATENATE($A121,L$1),'CP Trade Data'!$D$2:$P$6949,13,FALSE())),K121,VLOOKUP(CONCATENATE($A121,L$1),'CP Trade Data'!$D$2:$P$6949,13,FALSE()))</f>
        <v>0</v>
      </c>
      <c r="M121" s="4" t="n">
        <f aca="false">IF(ISNA(VLOOKUP(CONCATENATE($A121,M$1),'CP Trade Data'!$D$2:$P$6949,13,FALSE())),L121,VLOOKUP(CONCATENATE($A121,M$1),'CP Trade Data'!$D$2:$P$6949,13,FALSE()))</f>
        <v>0</v>
      </c>
      <c r="N121" s="4" t="n">
        <f aca="false">IF(ISNA(VLOOKUP(CONCATENATE($A121,N$1),'CP Trade Data'!$D$2:$P$6949,13,FALSE())),M121,VLOOKUP(CONCATENATE($A121,N$1),'CP Trade Data'!$D$2:$P$6949,13,FALSE()))</f>
        <v>0</v>
      </c>
      <c r="O121" s="4" t="n">
        <f aca="false">IF(ISNA(VLOOKUP(CONCATENATE($A121,O$1),'CP Trade Data'!$D$2:$P$6949,13,FALSE())),N121,VLOOKUP(CONCATENATE($A121,O$1),'CP Trade Data'!$D$2:$P$6949,13,FALSE()))</f>
        <v>0</v>
      </c>
      <c r="P121" s="4" t="n">
        <f aca="false">IF(ISNA(VLOOKUP(CONCATENATE($A121,P$1),'CP Trade Data'!$D$2:$P$6949,13,FALSE())),O121,VLOOKUP(CONCATENATE($A121,P$1),'CP Trade Data'!$D$2:$P$6949,13,FALSE()))</f>
        <v>0</v>
      </c>
      <c r="Q121" s="4" t="n">
        <f aca="false">IF(ISNA(VLOOKUP(CONCATENATE($A121,Q$1),'CP Trade Data'!$D$2:$P$6949,13,FALSE())),P121,VLOOKUP(CONCATENATE($A121,Q$1),'CP Trade Data'!$D$2:$P$6949,13,FALSE()))</f>
        <v>0</v>
      </c>
      <c r="R121" s="4" t="n">
        <f aca="false">IF(ISNA(VLOOKUP(CONCATENATE($A121,R$1),'CP Trade Data'!$D$2:$P$6949,13,FALSE())),Q121,VLOOKUP(CONCATENATE($A121,R$1),'CP Trade Data'!$D$2:$P$6949,13,FALSE()))</f>
        <v>0</v>
      </c>
      <c r="S121" s="4" t="n">
        <f aca="false">IF(ISNA(VLOOKUP(CONCATENATE($A121,S$1),'CP Trade Data'!$D$2:$P$6949,13,FALSE())),R121,VLOOKUP(CONCATENATE($A121,S$1),'CP Trade Data'!$D$2:$P$6949,13,FALSE()))</f>
        <v>0</v>
      </c>
      <c r="T121" s="4" t="n">
        <f aca="false">IF(ISNA(VLOOKUP(CONCATENATE($A121,T$1),'CP Trade Data'!$D$2:$P$6949,13,FALSE())),S121,VLOOKUP(CONCATENATE($A121,T$1),'CP Trade Data'!$D$2:$P$6949,13,FALSE()))</f>
        <v>0</v>
      </c>
      <c r="U121" s="4" t="n">
        <f aca="false">IF(ISNA(VLOOKUP(CONCATENATE($A121,U$1),'CP Trade Data'!$D$2:$P$6949,13,FALSE())),T121,VLOOKUP(CONCATENATE($A121,U$1),'CP Trade Data'!$D$2:$P$6949,13,FALSE()))</f>
        <v>0</v>
      </c>
      <c r="V121" s="4" t="n">
        <f aca="false">IF(ISNA(VLOOKUP(CONCATENATE($A121,V$1),'CP Trade Data'!$D$2:$P$6949,13,FALSE())),U121,VLOOKUP(CONCATENATE($A121,V$1),'CP Trade Data'!$D$2:$P$6949,13,FALSE()))</f>
        <v>0</v>
      </c>
      <c r="W121" s="4" t="n">
        <f aca="false">IF(ISNA(VLOOKUP(CONCATENATE($A121,W$1),'CP Trade Data'!$D$2:$P$6949,13,FALSE())),V121,VLOOKUP(CONCATENATE($A121,W$1),'CP Trade Data'!$D$2:$P$6949,13,FALSE()))</f>
        <v>0</v>
      </c>
      <c r="X121" s="4" t="n">
        <f aca="false">IF(ISNA(VLOOKUP(CONCATENATE($A121,X$1),'CP Trade Data'!$D$2:$P$6949,13,FALSE())),W121,VLOOKUP(CONCATENATE($A121,X$1),'CP Trade Data'!$D$2:$P$6949,13,FALSE()))</f>
        <v>0</v>
      </c>
      <c r="Y121" s="4" t="n">
        <f aca="false">IF(ISNA(VLOOKUP(CONCATENATE($A121,Y$1),'CP Trade Data'!$D$2:$P$6949,13,FALSE())),X121,VLOOKUP(CONCATENATE($A121,Y$1),'CP Trade Data'!$D$2:$P$6949,13,FALSE()))</f>
        <v>0</v>
      </c>
      <c r="Z121" s="4" t="n">
        <f aca="false">IF(ISNA(VLOOKUP(CONCATENATE($A121,Z$1),'CP Trade Data'!$D$2:$P$6949,13,FALSE())),Y121,VLOOKUP(CONCATENATE($A121,Z$1),'CP Trade Data'!$D$2:$P$6949,13,FALSE()))</f>
        <v>0</v>
      </c>
      <c r="AA121" s="4" t="n">
        <f aca="false">IF(ISNA(VLOOKUP(CONCATENATE($A121,AA$1),'CP Trade Data'!$D$2:$P$6949,13,FALSE())),Z121,VLOOKUP(CONCATENATE($A121,AA$1),'CP Trade Data'!$D$2:$P$6949,13,FALSE()))</f>
        <v>0</v>
      </c>
      <c r="AB121" s="4" t="n">
        <f aca="false">IF(ISNA(VLOOKUP(CONCATENATE($A121,AB$1),'CP Trade Data'!$D$2:$P$6949,13,FALSE())),AA121,VLOOKUP(CONCATENATE($A121,AB$1),'CP Trade Data'!$D$2:$P$6949,13,FALSE()))</f>
        <v>0</v>
      </c>
      <c r="AC121" s="4" t="n">
        <f aca="false">IF(ISNA(VLOOKUP(CONCATENATE($A121,AC$1),'CP Trade Data'!$D$2:$P$6949,13,FALSE())),AB121,VLOOKUP(CONCATENATE($A121,AC$1),'CP Trade Data'!$D$2:$P$6949,13,FALSE()))</f>
        <v>0</v>
      </c>
      <c r="AD121" s="4" t="n">
        <f aca="false">IF(ISNA(VLOOKUP(CONCATENATE($A121,AD$1),'CP Trade Data'!$D$2:$P$6949,13,FALSE())),AC121,VLOOKUP(CONCATENATE($A121,AD$1),'CP Trade Data'!$D$2:$P$6949,13,FALSE()))</f>
        <v>0</v>
      </c>
      <c r="AE121" s="4" t="n">
        <f aca="false">IF(ISNA(VLOOKUP(CONCATENATE($A121,AE$1),'CP Trade Data'!$D$2:$P$6949,13,FALSE())),AD121,VLOOKUP(CONCATENATE($A121,AE$1),'CP Trade Data'!$D$2:$P$6949,13,FALSE()))</f>
        <v>0</v>
      </c>
      <c r="AF121" s="4" t="n">
        <f aca="false">IF(ISNA(VLOOKUP(CONCATENATE($A121,AF$1),'CP Trade Data'!$D$2:$P$6949,13,FALSE())),AE121,VLOOKUP(CONCATENATE($A121,AF$1),'CP Trade Data'!$D$2:$P$6949,13,FALSE()))</f>
        <v>0</v>
      </c>
      <c r="AG121" s="4" t="n">
        <f aca="false">IF(ISNA(VLOOKUP(CONCATENATE($A121,AG$1),'CP Trade Data'!$D$2:$P$6949,13,FALSE())),AF121,VLOOKUP(CONCATENATE($A121,AG$1),'CP Trade Data'!$D$2:$P$6949,13,FALSE()))</f>
        <v>0</v>
      </c>
      <c r="AH121" s="4" t="n">
        <f aca="false">IF(ISNA(VLOOKUP(CONCATENATE($A121,AH$1),'CP Trade Data'!$D$2:$P$6949,13,FALSE())),AG121,VLOOKUP(CONCATENATE($A121,AH$1),'CP Trade Data'!$D$2:$P$6949,13,FALSE()))</f>
        <v>0</v>
      </c>
      <c r="AI121" s="4" t="n">
        <f aca="false">IF(ISNA(VLOOKUP(CONCATENATE($A121,AI$1),'CP Trade Data'!$D$2:$P$6949,13,FALSE())),AH121,VLOOKUP(CONCATENATE($A121,AI$1),'CP Trade Data'!$D$2:$P$6949,13,FALSE()))</f>
        <v>0</v>
      </c>
      <c r="AJ121" s="4" t="n">
        <f aca="false">IF(ISNA(VLOOKUP(CONCATENATE($A121,AJ$1),'CP Trade Data'!$D$2:$P$6949,13,FALSE())),AI121,VLOOKUP(CONCATENATE($A121,AJ$1),'CP Trade Data'!$D$2:$P$6949,13,FALSE()))</f>
        <v>0</v>
      </c>
      <c r="AK121" s="4" t="n">
        <f aca="false">IF(ISNA(VLOOKUP(CONCATENATE($A121,AK$1),'CP Trade Data'!$D$2:$P$6949,13,FALSE())),AJ121,VLOOKUP(CONCATENATE($A121,AK$1),'CP Trade Data'!$D$2:$P$6949,13,FALSE()))</f>
        <v>0</v>
      </c>
      <c r="AL121" s="4" t="n">
        <f aca="false">IF(ISNA(VLOOKUP(CONCATENATE($A121,AL$1),'CP Trade Data'!$D$2:$P$6949,13,FALSE())),AK121,VLOOKUP(CONCATENATE($A121,AL$1),'CP Trade Data'!$D$2:$P$6949,13,FALSE()))</f>
        <v>0</v>
      </c>
      <c r="AM121" s="4" t="n">
        <f aca="false">IF(ISNA(VLOOKUP(CONCATENATE($A121,AM$1),'CP Trade Data'!$D$2:$P$6949,13,FALSE())),AL121,VLOOKUP(CONCATENATE($A121,AM$1),'CP Trade Data'!$D$2:$P$6949,13,FALSE()))</f>
        <v>0</v>
      </c>
      <c r="AN121" s="4" t="n">
        <f aca="false">IF(ISNA(VLOOKUP(CONCATENATE($A121,AN$1),'CP Trade Data'!$D$2:$P$6949,13,FALSE())),AM121,VLOOKUP(CONCATENATE($A121,AN$1),'CP Trade Data'!$D$2:$P$6949,13,FALSE()))</f>
        <v>0</v>
      </c>
      <c r="AO121" s="4" t="n">
        <f aca="false">IF(ISNA(VLOOKUP(CONCATENATE($A121,AO$1),'CP Trade Data'!$D$2:$P$6949,13,FALSE())),AN121,VLOOKUP(CONCATENATE($A121,AO$1),'CP Trade Data'!$D$2:$P$6949,13,FALSE()))</f>
        <v>0</v>
      </c>
      <c r="AP121" s="4" t="n">
        <f aca="false">IF(ISNA(VLOOKUP(CONCATENATE($A121,AP$1),'CP Trade Data'!$D$2:$P$6949,13,FALSE())),AO121,VLOOKUP(CONCATENATE($A121,AP$1),'CP Trade Data'!$D$2:$P$6949,13,FALSE()))</f>
        <v>0</v>
      </c>
      <c r="AQ121" s="4" t="n">
        <f aca="false">IF(ISNA(VLOOKUP(CONCATENATE($A121,AQ$1),'CP Trade Data'!$D$2:$P$6949,13,FALSE())),AP121,VLOOKUP(CONCATENATE($A121,AQ$1),'CP Trade Data'!$D$2:$P$6949,13,FALSE()))</f>
        <v>0</v>
      </c>
      <c r="AR121" s="4" t="n">
        <f aca="false">IF(ISNA(VLOOKUP(CONCATENATE($A121,AR$1),'CP Trade Data'!$D$2:$P$6949,13,FALSE())),AQ121,VLOOKUP(CONCATENATE($A121,AR$1),'CP Trade Data'!$D$2:$P$6949,13,FALSE()))</f>
        <v>0</v>
      </c>
      <c r="AS121" s="4" t="n">
        <f aca="false">IF(ISNA(VLOOKUP(CONCATENATE($A121,AS$1),'CP Trade Data'!$D$2:$P$6949,13,FALSE())),AR121,VLOOKUP(CONCATENATE($A121,AS$1),'CP Trade Data'!$D$2:$P$6949,13,FALSE()))</f>
        <v>0</v>
      </c>
      <c r="AT121" s="4" t="n">
        <f aca="false">IF(ISNA(VLOOKUP(CONCATENATE($A121,AT$1),'CP Trade Data'!$D$2:$P$6949,13,FALSE())),AS121,VLOOKUP(CONCATENATE($A121,AT$1),'CP Trade Data'!$D$2:$P$6949,13,FALSE()))</f>
        <v>0</v>
      </c>
      <c r="AU121" s="4" t="n">
        <f aca="false">IF(ISNA(VLOOKUP(CONCATENATE($A121,AU$1),'CP Trade Data'!$D$2:$P$6949,13,FALSE())),AT121,VLOOKUP(CONCATENATE($A121,AU$1),'CP Trade Data'!$D$2:$P$6949,13,FALSE()))</f>
        <v>0</v>
      </c>
      <c r="AV121" s="4" t="n">
        <f aca="false">IF(ISNA(VLOOKUP(CONCATENATE($A121,AV$1),'CP Trade Data'!$D$2:$P$6949,13,FALSE())),AU121,VLOOKUP(CONCATENATE($A121,AV$1),'CP Trade Data'!$D$2:$P$6949,13,FALSE()))</f>
        <v>0</v>
      </c>
      <c r="AW121" s="4" t="n">
        <f aca="false">IF(ISNA(VLOOKUP(CONCATENATE($A121,AW$1),'CP Trade Data'!$D$2:$P$6949,13,FALSE())),AV121,VLOOKUP(CONCATENATE($A121,AW$1),'CP Trade Data'!$D$2:$P$6949,13,FALSE()))</f>
        <v>0</v>
      </c>
      <c r="AX121" s="4" t="n">
        <f aca="false">IF(ISNA(VLOOKUP(CONCATENATE($A121,AX$1),'CP Trade Data'!$D$2:$P$6949,13,FALSE())),AW121,VLOOKUP(CONCATENATE($A121,AX$1),'CP Trade Data'!$D$2:$P$6949,13,FALSE()))</f>
        <v>0</v>
      </c>
      <c r="AY121" s="4" t="n">
        <f aca="false">IF(ISNA(VLOOKUP(CONCATENATE($A121,AY$1),'CP Trade Data'!$D$2:$P$6949,13,FALSE())),AX121,VLOOKUP(CONCATENATE($A121,AY$1),'CP Trade Data'!$D$2:$P$6949,13,FALSE()))</f>
        <v>0</v>
      </c>
      <c r="AZ121" s="4" t="n">
        <f aca="false">IF(ISNA(VLOOKUP(CONCATENATE($A121,AZ$1),'CP Trade Data'!$D$2:$P$6949,13,FALSE())),AY121,VLOOKUP(CONCATENATE($A121,AZ$1),'CP Trade Data'!$D$2:$P$6949,13,FALSE()))</f>
        <v>0</v>
      </c>
      <c r="BA121" s="4" t="n">
        <f aca="false">IF(ISNA(VLOOKUP(CONCATENATE($A121,BA$1),'CP Trade Data'!$D$2:$P$6949,13,FALSE())),AZ121,VLOOKUP(CONCATENATE($A121,BA$1),'CP Trade Data'!$D$2:$P$6949,13,FALSE()))</f>
        <v>0</v>
      </c>
      <c r="BB121" s="4" t="n">
        <f aca="false">IF(ISNA(VLOOKUP(CONCATENATE($A121,BB$1),'CP Trade Data'!$D$2:$P$6949,13,FALSE())),BA121,VLOOKUP(CONCATENATE($A121,BB$1),'CP Trade Data'!$D$2:$P$6949,13,FALSE()))</f>
        <v>0</v>
      </c>
      <c r="BC121" s="4" t="n">
        <f aca="false">IF(ISNA(VLOOKUP(CONCATENATE($A121,BC$1),'CP Trade Data'!$D$2:$P$6949,13,FALSE())),BB121,VLOOKUP(CONCATENATE($A121,BC$1),'CP Trade Data'!$D$2:$P$6949,13,FALSE()))</f>
        <v>0</v>
      </c>
      <c r="BD121" s="4" t="n">
        <f aca="false">IF(ISNA(VLOOKUP(CONCATENATE($A121,BD$1),'CP Trade Data'!$D$2:$P$6949,13,FALSE())),BC121,VLOOKUP(CONCATENATE($A121,BD$1),'CP Trade Data'!$D$2:$P$6949,13,FALSE()))</f>
        <v>0</v>
      </c>
      <c r="BE121" s="4" t="n">
        <f aca="false">IF(ISNA(VLOOKUP(CONCATENATE($A121,BE$1),'CP Trade Data'!$D$2:$P$6949,13,FALSE())),BD121,VLOOKUP(CONCATENATE($A121,BE$1),'CP Trade Data'!$D$2:$P$6949,13,FALSE()))</f>
        <v>0</v>
      </c>
      <c r="BF121" s="4" t="n">
        <f aca="false">IF(ISNA(VLOOKUP(CONCATENATE($A121,BF$1),'CP Trade Data'!$D$2:$P$6949,13,FALSE())),BE121,VLOOKUP(CONCATENATE($A121,BF$1),'CP Trade Data'!$D$2:$P$6949,13,FALSE()))</f>
        <v>0</v>
      </c>
      <c r="BG121" s="4" t="n">
        <f aca="false">IF(ISNA(VLOOKUP(CONCATENATE($A121,BG$1),'CP Trade Data'!$D$2:$P$6949,13,FALSE())),BF121,VLOOKUP(CONCATENATE($A121,BG$1),'CP Trade Data'!$D$2:$P$6949,13,FALSE()))</f>
        <v>0</v>
      </c>
      <c r="BH121" s="4" t="n">
        <f aca="false">IF(ISNA(VLOOKUP(CONCATENATE($A121,BH$1),'CP Trade Data'!$D$2:$P$6949,13,FALSE())),BG121,VLOOKUP(CONCATENATE($A121,BH$1),'CP Trade Data'!$D$2:$P$6949,13,FALSE()))</f>
        <v>0</v>
      </c>
      <c r="BI121" s="4" t="n">
        <f aca="false">IF(ISNA(VLOOKUP(CONCATENATE($A121,BI$1),'CP Trade Data'!$D$2:$P$6949,13,FALSE())),BH121,VLOOKUP(CONCATENATE($A121,BI$1),'CP Trade Data'!$D$2:$P$6949,13,FALSE()))</f>
        <v>0</v>
      </c>
      <c r="BJ121" s="4" t="n">
        <f aca="false">IF(ISNA(VLOOKUP(CONCATENATE($A121,BJ$1),'CP Trade Data'!$D$2:$P$6949,13,FALSE())),BI121,VLOOKUP(CONCATENATE($A121,BJ$1),'CP Trade Data'!$D$2:$P$6949,13,FALSE()))</f>
        <v>0</v>
      </c>
      <c r="BK121" s="4" t="n">
        <f aca="false">IF(ISNA(VLOOKUP(CONCATENATE($A121,BK$1),'CP Trade Data'!$D$2:$P$6949,13,FALSE())),BJ121,VLOOKUP(CONCATENATE($A121,BK$1),'CP Trade Data'!$D$2:$P$6949,13,FALSE()))</f>
        <v>0</v>
      </c>
    </row>
    <row r="122" customFormat="false" ht="12.75" hidden="false" customHeight="false" outlineLevel="0" collapsed="false">
      <c r="A122" s="0" t="n">
        <v>7073</v>
      </c>
      <c r="B122" s="0" t="s">
        <v>121</v>
      </c>
      <c r="C122" s="4" t="n">
        <f aca="false">IF(ISNA(VLOOKUP(CONCATENATE($A122,C$1),'CP Trade Data'!$D$2:$P$6949,13,FALSE())),0,VLOOKUP(CONCATENATE($A122,C$1),'CP Trade Data'!$D$2:$P$6949,13,FALSE()))</f>
        <v>0</v>
      </c>
      <c r="D122" s="4" t="n">
        <f aca="false">IF(ISNA(VLOOKUP(CONCATENATE($A122,D$1),'CP Trade Data'!$D$2:$P$6949,13,FALSE())),C122,VLOOKUP(CONCATENATE($A122,D$1),'CP Trade Data'!$D$2:$P$6949,13,FALSE()))</f>
        <v>0</v>
      </c>
      <c r="E122" s="4" t="n">
        <f aca="false">IF(ISNA(VLOOKUP(CONCATENATE($A122,E$1),'CP Trade Data'!$D$2:$P$6949,13,FALSE())),D122,VLOOKUP(CONCATENATE($A122,E$1),'CP Trade Data'!$D$2:$P$6949,13,FALSE()))</f>
        <v>0</v>
      </c>
      <c r="F122" s="4" t="n">
        <f aca="false">IF(ISNA(VLOOKUP(CONCATENATE($A122,F$1),'CP Trade Data'!$D$2:$P$6949,13,FALSE())),E122,VLOOKUP(CONCATENATE($A122,F$1),'CP Trade Data'!$D$2:$P$6949,13,FALSE()))</f>
        <v>0</v>
      </c>
      <c r="G122" s="4" t="n">
        <f aca="false">IF(ISNA(VLOOKUP(CONCATENATE($A122,G$1),'CP Trade Data'!$D$2:$P$6949,13,FALSE())),F122,VLOOKUP(CONCATENATE($A122,G$1),'CP Trade Data'!$D$2:$P$6949,13,FALSE()))</f>
        <v>2956</v>
      </c>
      <c r="H122" s="4" t="n">
        <f aca="false">IF(ISNA(VLOOKUP(CONCATENATE($A122,H$1),'CP Trade Data'!$D$2:$P$6949,13,FALSE())),G122,VLOOKUP(CONCATENATE($A122,H$1),'CP Trade Data'!$D$2:$P$6949,13,FALSE()))</f>
        <v>2956</v>
      </c>
      <c r="I122" s="4" t="n">
        <f aca="false">IF(ISNA(VLOOKUP(CONCATENATE($A122,I$1),'CP Trade Data'!$D$2:$P$6949,13,FALSE())),H122,VLOOKUP(CONCATENATE($A122,I$1),'CP Trade Data'!$D$2:$P$6949,13,FALSE()))</f>
        <v>2956</v>
      </c>
      <c r="J122" s="4" t="n">
        <f aca="false">IF(ISNA(VLOOKUP(CONCATENATE($A122,J$1),'CP Trade Data'!$D$2:$P$6949,13,FALSE())),I122,VLOOKUP(CONCATENATE($A122,J$1),'CP Trade Data'!$D$2:$P$6949,13,FALSE()))</f>
        <v>2956</v>
      </c>
      <c r="K122" s="4" t="n">
        <f aca="false">IF(ISNA(VLOOKUP(CONCATENATE($A122,K$1),'CP Trade Data'!$D$2:$P$6949,13,FALSE())),J122,VLOOKUP(CONCATENATE($A122,K$1),'CP Trade Data'!$D$2:$P$6949,13,FALSE()))</f>
        <v>2956</v>
      </c>
      <c r="L122" s="4" t="n">
        <f aca="false">IF(ISNA(VLOOKUP(CONCATENATE($A122,L$1),'CP Trade Data'!$D$2:$P$6949,13,FALSE())),K122,VLOOKUP(CONCATENATE($A122,L$1),'CP Trade Data'!$D$2:$P$6949,13,FALSE()))</f>
        <v>2956</v>
      </c>
      <c r="M122" s="4" t="n">
        <f aca="false">IF(ISNA(VLOOKUP(CONCATENATE($A122,M$1),'CP Trade Data'!$D$2:$P$6949,13,FALSE())),L122,VLOOKUP(CONCATENATE($A122,M$1),'CP Trade Data'!$D$2:$P$6949,13,FALSE()))</f>
        <v>8296</v>
      </c>
      <c r="N122" s="4" t="n">
        <f aca="false">IF(ISNA(VLOOKUP(CONCATENATE($A122,N$1),'CP Trade Data'!$D$2:$P$6949,13,FALSE())),M122,VLOOKUP(CONCATENATE($A122,N$1),'CP Trade Data'!$D$2:$P$6949,13,FALSE()))</f>
        <v>13051</v>
      </c>
      <c r="O122" s="4" t="n">
        <f aca="false">IF(ISNA(VLOOKUP(CONCATENATE($A122,O$1),'CP Trade Data'!$D$2:$P$6949,13,FALSE())),N122,VLOOKUP(CONCATENATE($A122,O$1),'CP Trade Data'!$D$2:$P$6949,13,FALSE()))</f>
        <v>13051</v>
      </c>
      <c r="P122" s="4" t="n">
        <f aca="false">IF(ISNA(VLOOKUP(CONCATENATE($A122,P$1),'CP Trade Data'!$D$2:$P$6949,13,FALSE())),O122,VLOOKUP(CONCATENATE($A122,P$1),'CP Trade Data'!$D$2:$P$6949,13,FALSE()))</f>
        <v>13051</v>
      </c>
      <c r="Q122" s="4" t="n">
        <f aca="false">IF(ISNA(VLOOKUP(CONCATENATE($A122,Q$1),'CP Trade Data'!$D$2:$P$6949,13,FALSE())),P122,VLOOKUP(CONCATENATE($A122,Q$1),'CP Trade Data'!$D$2:$P$6949,13,FALSE()))</f>
        <v>13051</v>
      </c>
      <c r="R122" s="4" t="n">
        <f aca="false">IF(ISNA(VLOOKUP(CONCATENATE($A122,R$1),'CP Trade Data'!$D$2:$P$6949,13,FALSE())),Q122,VLOOKUP(CONCATENATE($A122,R$1),'CP Trade Data'!$D$2:$P$6949,13,FALSE()))</f>
        <v>13051</v>
      </c>
      <c r="S122" s="4" t="n">
        <f aca="false">IF(ISNA(VLOOKUP(CONCATENATE($A122,S$1),'CP Trade Data'!$D$2:$P$6949,13,FALSE())),R122,VLOOKUP(CONCATENATE($A122,S$1),'CP Trade Data'!$D$2:$P$6949,13,FALSE()))</f>
        <v>13051</v>
      </c>
      <c r="T122" s="4" t="n">
        <f aca="false">IF(ISNA(VLOOKUP(CONCATENATE($A122,T$1),'CP Trade Data'!$D$2:$P$6949,13,FALSE())),S122,VLOOKUP(CONCATENATE($A122,T$1),'CP Trade Data'!$D$2:$P$6949,13,FALSE()))</f>
        <v>16277</v>
      </c>
      <c r="U122" s="4" t="n">
        <f aca="false">IF(ISNA(VLOOKUP(CONCATENATE($A122,U$1),'CP Trade Data'!$D$2:$P$6949,13,FALSE())),T122,VLOOKUP(CONCATENATE($A122,U$1),'CP Trade Data'!$D$2:$P$6949,13,FALSE()))</f>
        <v>22360</v>
      </c>
      <c r="V122" s="4" t="n">
        <f aca="false">IF(ISNA(VLOOKUP(CONCATENATE($A122,V$1),'CP Trade Data'!$D$2:$P$6949,13,FALSE())),U122,VLOOKUP(CONCATENATE($A122,V$1),'CP Trade Data'!$D$2:$P$6949,13,FALSE()))</f>
        <v>22360</v>
      </c>
      <c r="W122" s="4" t="n">
        <f aca="false">IF(ISNA(VLOOKUP(CONCATENATE($A122,W$1),'CP Trade Data'!$D$2:$P$6949,13,FALSE())),V122,VLOOKUP(CONCATENATE($A122,W$1),'CP Trade Data'!$D$2:$P$6949,13,FALSE()))</f>
        <v>22360</v>
      </c>
      <c r="X122" s="4" t="n">
        <f aca="false">IF(ISNA(VLOOKUP(CONCATENATE($A122,X$1),'CP Trade Data'!$D$2:$P$6949,13,FALSE())),W122,VLOOKUP(CONCATENATE($A122,X$1),'CP Trade Data'!$D$2:$P$6949,13,FALSE()))</f>
        <v>22360</v>
      </c>
      <c r="Y122" s="4" t="n">
        <f aca="false">IF(ISNA(VLOOKUP(CONCATENATE($A122,Y$1),'CP Trade Data'!$D$2:$P$6949,13,FALSE())),X122,VLOOKUP(CONCATENATE($A122,Y$1),'CP Trade Data'!$D$2:$P$6949,13,FALSE()))</f>
        <v>26751</v>
      </c>
      <c r="Z122" s="4" t="n">
        <f aca="false">IF(ISNA(VLOOKUP(CONCATENATE($A122,Z$1),'CP Trade Data'!$D$2:$P$6949,13,FALSE())),Y122,VLOOKUP(CONCATENATE($A122,Z$1),'CP Trade Data'!$D$2:$P$6949,13,FALSE()))</f>
        <v>26751</v>
      </c>
      <c r="AA122" s="4" t="n">
        <f aca="false">IF(ISNA(VLOOKUP(CONCATENATE($A122,AA$1),'CP Trade Data'!$D$2:$P$6949,13,FALSE())),Z122,VLOOKUP(CONCATENATE($A122,AA$1),'CP Trade Data'!$D$2:$P$6949,13,FALSE()))</f>
        <v>26751</v>
      </c>
      <c r="AB122" s="4" t="n">
        <f aca="false">IF(ISNA(VLOOKUP(CONCATENATE($A122,AB$1),'CP Trade Data'!$D$2:$P$6949,13,FALSE())),AA122,VLOOKUP(CONCATENATE($A122,AB$1),'CP Trade Data'!$D$2:$P$6949,13,FALSE()))</f>
        <v>31956</v>
      </c>
      <c r="AC122" s="4" t="n">
        <f aca="false">IF(ISNA(VLOOKUP(CONCATENATE($A122,AC$1),'CP Trade Data'!$D$2:$P$6949,13,FALSE())),AB122,VLOOKUP(CONCATENATE($A122,AC$1),'CP Trade Data'!$D$2:$P$6949,13,FALSE()))</f>
        <v>31956</v>
      </c>
      <c r="AD122" s="4" t="n">
        <f aca="false">IF(ISNA(VLOOKUP(CONCATENATE($A122,AD$1),'CP Trade Data'!$D$2:$P$6949,13,FALSE())),AC122,VLOOKUP(CONCATENATE($A122,AD$1),'CP Trade Data'!$D$2:$P$6949,13,FALSE()))</f>
        <v>31956</v>
      </c>
      <c r="AE122" s="4" t="n">
        <f aca="false">IF(ISNA(VLOOKUP(CONCATENATE($A122,AE$1),'CP Trade Data'!$D$2:$P$6949,13,FALSE())),AD122,VLOOKUP(CONCATENATE($A122,AE$1),'CP Trade Data'!$D$2:$P$6949,13,FALSE()))</f>
        <v>31956</v>
      </c>
      <c r="AF122" s="4" t="n">
        <f aca="false">IF(ISNA(VLOOKUP(CONCATENATE($A122,AF$1),'CP Trade Data'!$D$2:$P$6949,13,FALSE())),AE122,VLOOKUP(CONCATENATE($A122,AF$1),'CP Trade Data'!$D$2:$P$6949,13,FALSE()))</f>
        <v>31956</v>
      </c>
      <c r="AG122" s="4" t="n">
        <f aca="false">IF(ISNA(VLOOKUP(CONCATENATE($A122,AG$1),'CP Trade Data'!$D$2:$P$6949,13,FALSE())),AF122,VLOOKUP(CONCATENATE($A122,AG$1),'CP Trade Data'!$D$2:$P$6949,13,FALSE()))</f>
        <v>31956</v>
      </c>
      <c r="AH122" s="4" t="n">
        <f aca="false">IF(ISNA(VLOOKUP(CONCATENATE($A122,AH$1),'CP Trade Data'!$D$2:$P$6949,13,FALSE())),AG122,VLOOKUP(CONCATENATE($A122,AH$1),'CP Trade Data'!$D$2:$P$6949,13,FALSE()))</f>
        <v>31956</v>
      </c>
      <c r="AI122" s="4" t="n">
        <f aca="false">IF(ISNA(VLOOKUP(CONCATENATE($A122,AI$1),'CP Trade Data'!$D$2:$P$6949,13,FALSE())),AH122,VLOOKUP(CONCATENATE($A122,AI$1),'CP Trade Data'!$D$2:$P$6949,13,FALSE()))</f>
        <v>31956</v>
      </c>
      <c r="AJ122" s="4" t="n">
        <f aca="false">IF(ISNA(VLOOKUP(CONCATENATE($A122,AJ$1),'CP Trade Data'!$D$2:$P$6949,13,FALSE())),AI122,VLOOKUP(CONCATENATE($A122,AJ$1),'CP Trade Data'!$D$2:$P$6949,13,FALSE()))</f>
        <v>31956</v>
      </c>
      <c r="AK122" s="4" t="n">
        <f aca="false">IF(ISNA(VLOOKUP(CONCATENATE($A122,AK$1),'CP Trade Data'!$D$2:$P$6949,13,FALSE())),AJ122,VLOOKUP(CONCATENATE($A122,AK$1),'CP Trade Data'!$D$2:$P$6949,13,FALSE()))</f>
        <v>31956</v>
      </c>
      <c r="AL122" s="4" t="n">
        <f aca="false">IF(ISNA(VLOOKUP(CONCATENATE($A122,AL$1),'CP Trade Data'!$D$2:$P$6949,13,FALSE())),AK122,VLOOKUP(CONCATENATE($A122,AL$1),'CP Trade Data'!$D$2:$P$6949,13,FALSE()))</f>
        <v>31956</v>
      </c>
      <c r="AM122" s="4" t="n">
        <f aca="false">IF(ISNA(VLOOKUP(CONCATENATE($A122,AM$1),'CP Trade Data'!$D$2:$P$6949,13,FALSE())),AL122,VLOOKUP(CONCATENATE($A122,AM$1),'CP Trade Data'!$D$2:$P$6949,13,FALSE()))</f>
        <v>31956</v>
      </c>
      <c r="AN122" s="4" t="n">
        <f aca="false">IF(ISNA(VLOOKUP(CONCATENATE($A122,AN$1),'CP Trade Data'!$D$2:$P$6949,13,FALSE())),AM122,VLOOKUP(CONCATENATE($A122,AN$1),'CP Trade Data'!$D$2:$P$6949,13,FALSE()))</f>
        <v>31956</v>
      </c>
      <c r="AO122" s="4" t="n">
        <f aca="false">IF(ISNA(VLOOKUP(CONCATENATE($A122,AO$1),'CP Trade Data'!$D$2:$P$6949,13,FALSE())),AN122,VLOOKUP(CONCATENATE($A122,AO$1),'CP Trade Data'!$D$2:$P$6949,13,FALSE()))</f>
        <v>31956</v>
      </c>
      <c r="AP122" s="4" t="n">
        <f aca="false">IF(ISNA(VLOOKUP(CONCATENATE($A122,AP$1),'CP Trade Data'!$D$2:$P$6949,13,FALSE())),AO122,VLOOKUP(CONCATENATE($A122,AP$1),'CP Trade Data'!$D$2:$P$6949,13,FALSE()))</f>
        <v>31956</v>
      </c>
      <c r="AQ122" s="4" t="n">
        <f aca="false">IF(ISNA(VLOOKUP(CONCATENATE($A122,AQ$1),'CP Trade Data'!$D$2:$P$6949,13,FALSE())),AP122,VLOOKUP(CONCATENATE($A122,AQ$1),'CP Trade Data'!$D$2:$P$6949,13,FALSE()))</f>
        <v>31956</v>
      </c>
      <c r="AR122" s="4" t="n">
        <f aca="false">IF(ISNA(VLOOKUP(CONCATENATE($A122,AR$1),'CP Trade Data'!$D$2:$P$6949,13,FALSE())),AQ122,VLOOKUP(CONCATENATE($A122,AR$1),'CP Trade Data'!$D$2:$P$6949,13,FALSE()))</f>
        <v>31956</v>
      </c>
      <c r="AS122" s="4" t="n">
        <f aca="false">IF(ISNA(VLOOKUP(CONCATENATE($A122,AS$1),'CP Trade Data'!$D$2:$P$6949,13,FALSE())),AR122,VLOOKUP(CONCATENATE($A122,AS$1),'CP Trade Data'!$D$2:$P$6949,13,FALSE()))</f>
        <v>31956</v>
      </c>
      <c r="AT122" s="4" t="n">
        <f aca="false">IF(ISNA(VLOOKUP(CONCATENATE($A122,AT$1),'CP Trade Data'!$D$2:$P$6949,13,FALSE())),AS122,VLOOKUP(CONCATENATE($A122,AT$1),'CP Trade Data'!$D$2:$P$6949,13,FALSE()))</f>
        <v>31956</v>
      </c>
      <c r="AU122" s="4" t="n">
        <f aca="false">IF(ISNA(VLOOKUP(CONCATENATE($A122,AU$1),'CP Trade Data'!$D$2:$P$6949,13,FALSE())),AT122,VLOOKUP(CONCATENATE($A122,AU$1),'CP Trade Data'!$D$2:$P$6949,13,FALSE()))</f>
        <v>31699</v>
      </c>
      <c r="AV122" s="4" t="n">
        <f aca="false">IF(ISNA(VLOOKUP(CONCATENATE($A122,AV$1),'CP Trade Data'!$D$2:$P$6949,13,FALSE())),AU122,VLOOKUP(CONCATENATE($A122,AV$1),'CP Trade Data'!$D$2:$P$6949,13,FALSE()))</f>
        <v>35990</v>
      </c>
      <c r="AW122" s="4" t="n">
        <f aca="false">IF(ISNA(VLOOKUP(CONCATENATE($A122,AW$1),'CP Trade Data'!$D$2:$P$6949,13,FALSE())),AV122,VLOOKUP(CONCATENATE($A122,AW$1),'CP Trade Data'!$D$2:$P$6949,13,FALSE()))</f>
        <v>39269</v>
      </c>
      <c r="AX122" s="4" t="n">
        <f aca="false">IF(ISNA(VLOOKUP(CONCATENATE($A122,AX$1),'CP Trade Data'!$D$2:$P$6949,13,FALSE())),AW122,VLOOKUP(CONCATENATE($A122,AX$1),'CP Trade Data'!$D$2:$P$6949,13,FALSE()))</f>
        <v>39269</v>
      </c>
      <c r="AY122" s="4" t="n">
        <f aca="false">IF(ISNA(VLOOKUP(CONCATENATE($A122,AY$1),'CP Trade Data'!$D$2:$P$6949,13,FALSE())),AX122,VLOOKUP(CONCATENATE($A122,AY$1),'CP Trade Data'!$D$2:$P$6949,13,FALSE()))</f>
        <v>39269</v>
      </c>
      <c r="AZ122" s="4" t="n">
        <f aca="false">IF(ISNA(VLOOKUP(CONCATENATE($A122,AZ$1),'CP Trade Data'!$D$2:$P$6949,13,FALSE())),AY122,VLOOKUP(CONCATENATE($A122,AZ$1),'CP Trade Data'!$D$2:$P$6949,13,FALSE()))</f>
        <v>43129</v>
      </c>
      <c r="BA122" s="4" t="n">
        <f aca="false">IF(ISNA(VLOOKUP(CONCATENATE($A122,BA$1),'CP Trade Data'!$D$2:$P$6949,13,FALSE())),AZ122,VLOOKUP(CONCATENATE($A122,BA$1),'CP Trade Data'!$D$2:$P$6949,13,FALSE()))</f>
        <v>43129</v>
      </c>
      <c r="BB122" s="4" t="n">
        <f aca="false">IF(ISNA(VLOOKUP(CONCATENATE($A122,BB$1),'CP Trade Data'!$D$2:$P$6949,13,FALSE())),BA122,VLOOKUP(CONCATENATE($A122,BB$1),'CP Trade Data'!$D$2:$P$6949,13,FALSE()))</f>
        <v>43129</v>
      </c>
      <c r="BC122" s="4" t="n">
        <f aca="false">IF(ISNA(VLOOKUP(CONCATENATE($A122,BC$1),'CP Trade Data'!$D$2:$P$6949,13,FALSE())),BB122,VLOOKUP(CONCATENATE($A122,BC$1),'CP Trade Data'!$D$2:$P$6949,13,FALSE()))</f>
        <v>46636</v>
      </c>
      <c r="BD122" s="4" t="n">
        <f aca="false">IF(ISNA(VLOOKUP(CONCATENATE($A122,BD$1),'CP Trade Data'!$D$2:$P$6949,13,FALSE())),BC122,VLOOKUP(CONCATENATE($A122,BD$1),'CP Trade Data'!$D$2:$P$6949,13,FALSE()))</f>
        <v>53565</v>
      </c>
      <c r="BE122" s="4" t="n">
        <f aca="false">IF(ISNA(VLOOKUP(CONCATENATE($A122,BE$1),'CP Trade Data'!$D$2:$P$6949,13,FALSE())),BD122,VLOOKUP(CONCATENATE($A122,BE$1),'CP Trade Data'!$D$2:$P$6949,13,FALSE()))</f>
        <v>53565</v>
      </c>
      <c r="BF122" s="4" t="n">
        <f aca="false">IF(ISNA(VLOOKUP(CONCATENATE($A122,BF$1),'CP Trade Data'!$D$2:$P$6949,13,FALSE())),BE122,VLOOKUP(CONCATENATE($A122,BF$1),'CP Trade Data'!$D$2:$P$6949,13,FALSE()))</f>
        <v>53565</v>
      </c>
      <c r="BG122" s="4" t="n">
        <f aca="false">IF(ISNA(VLOOKUP(CONCATENATE($A122,BG$1),'CP Trade Data'!$D$2:$P$6949,13,FALSE())),BF122,VLOOKUP(CONCATENATE($A122,BG$1),'CP Trade Data'!$D$2:$P$6949,13,FALSE()))</f>
        <v>56168</v>
      </c>
      <c r="BH122" s="4" t="n">
        <f aca="false">IF(ISNA(VLOOKUP(CONCATENATE($A122,BH$1),'CP Trade Data'!$D$2:$P$6949,13,FALSE())),BG122,VLOOKUP(CONCATENATE($A122,BH$1),'CP Trade Data'!$D$2:$P$6949,13,FALSE()))</f>
        <v>56168</v>
      </c>
      <c r="BI122" s="4" t="n">
        <f aca="false">IF(ISNA(VLOOKUP(CONCATENATE($A122,BI$1),'CP Trade Data'!$D$2:$P$6949,13,FALSE())),BH122,VLOOKUP(CONCATENATE($A122,BI$1),'CP Trade Data'!$D$2:$P$6949,13,FALSE()))</f>
        <v>56168</v>
      </c>
      <c r="BJ122" s="4" t="n">
        <f aca="false">IF(ISNA(VLOOKUP(CONCATENATE($A122,BJ$1),'CP Trade Data'!$D$2:$P$6949,13,FALSE())),BI122,VLOOKUP(CONCATENATE($A122,BJ$1),'CP Trade Data'!$D$2:$P$6949,13,FALSE()))</f>
        <v>56168</v>
      </c>
      <c r="BK122" s="4" t="n">
        <f aca="false">IF(ISNA(VLOOKUP(CONCATENATE($A122,BK$1),'CP Trade Data'!$D$2:$P$6949,13,FALSE())),BJ122,VLOOKUP(CONCATENATE($A122,BK$1),'CP Trade Data'!$D$2:$P$6949,13,FALSE()))</f>
        <v>56168</v>
      </c>
    </row>
    <row r="123" customFormat="false" ht="12.75" hidden="false" customHeight="false" outlineLevel="0" collapsed="false">
      <c r="A123" s="0" t="n">
        <v>5541</v>
      </c>
      <c r="B123" s="0" t="s">
        <v>122</v>
      </c>
      <c r="C123" s="4" t="n">
        <f aca="false">IF(ISNA(VLOOKUP(CONCATENATE($A123,C$1),'CP Trade Data'!$D$2:$P$6949,13,FALSE())),0,VLOOKUP(CONCATENATE($A123,C$1),'CP Trade Data'!$D$2:$P$6949,13,FALSE()))</f>
        <v>13875</v>
      </c>
      <c r="D123" s="4" t="n">
        <f aca="false">IF(ISNA(VLOOKUP(CONCATENATE($A123,D$1),'CP Trade Data'!$D$2:$P$6949,13,FALSE())),C123,VLOOKUP(CONCATENATE($A123,D$1),'CP Trade Data'!$D$2:$P$6949,13,FALSE()))</f>
        <v>20721</v>
      </c>
      <c r="E123" s="4" t="n">
        <f aca="false">IF(ISNA(VLOOKUP(CONCATENATE($A123,E$1),'CP Trade Data'!$D$2:$P$6949,13,FALSE())),D123,VLOOKUP(CONCATENATE($A123,E$1),'CP Trade Data'!$D$2:$P$6949,13,FALSE()))</f>
        <v>0</v>
      </c>
      <c r="F123" s="4" t="n">
        <f aca="false">IF(ISNA(VLOOKUP(CONCATENATE($A123,F$1),'CP Trade Data'!$D$2:$P$6949,13,FALSE())),E123,VLOOKUP(CONCATENATE($A123,F$1),'CP Trade Data'!$D$2:$P$6949,13,FALSE()))</f>
        <v>0</v>
      </c>
      <c r="G123" s="4" t="n">
        <f aca="false">IF(ISNA(VLOOKUP(CONCATENATE($A123,G$1),'CP Trade Data'!$D$2:$P$6949,13,FALSE())),F123,VLOOKUP(CONCATENATE($A123,G$1),'CP Trade Data'!$D$2:$P$6949,13,FALSE()))</f>
        <v>111640</v>
      </c>
      <c r="H123" s="4" t="n">
        <f aca="false">IF(ISNA(VLOOKUP(CONCATENATE($A123,H$1),'CP Trade Data'!$D$2:$P$6949,13,FALSE())),G123,VLOOKUP(CONCATENATE($A123,H$1),'CP Trade Data'!$D$2:$P$6949,13,FALSE()))</f>
        <v>111640</v>
      </c>
      <c r="I123" s="4" t="n">
        <f aca="false">IF(ISNA(VLOOKUP(CONCATENATE($A123,I$1),'CP Trade Data'!$D$2:$P$6949,13,FALSE())),H123,VLOOKUP(CONCATENATE($A123,I$1),'CP Trade Data'!$D$2:$P$6949,13,FALSE()))</f>
        <v>111640</v>
      </c>
      <c r="J123" s="4" t="n">
        <f aca="false">IF(ISNA(VLOOKUP(CONCATENATE($A123,J$1),'CP Trade Data'!$D$2:$P$6949,13,FALSE())),I123,VLOOKUP(CONCATENATE($A123,J$1),'CP Trade Data'!$D$2:$P$6949,13,FALSE()))</f>
        <v>111640</v>
      </c>
      <c r="K123" s="4" t="n">
        <f aca="false">IF(ISNA(VLOOKUP(CONCATENATE($A123,K$1),'CP Trade Data'!$D$2:$P$6949,13,FALSE())),J123,VLOOKUP(CONCATENATE($A123,K$1),'CP Trade Data'!$D$2:$P$6949,13,FALSE()))</f>
        <v>144340</v>
      </c>
      <c r="L123" s="4" t="n">
        <f aca="false">IF(ISNA(VLOOKUP(CONCATENATE($A123,L$1),'CP Trade Data'!$D$2:$P$6949,13,FALSE())),K123,VLOOKUP(CONCATENATE($A123,L$1),'CP Trade Data'!$D$2:$P$6949,13,FALSE()))</f>
        <v>331565</v>
      </c>
      <c r="M123" s="4" t="n">
        <f aca="false">IF(ISNA(VLOOKUP(CONCATENATE($A123,M$1),'CP Trade Data'!$D$2:$P$6949,13,FALSE())),L123,VLOOKUP(CONCATENATE($A123,M$1),'CP Trade Data'!$D$2:$P$6949,13,FALSE()))</f>
        <v>272940</v>
      </c>
      <c r="N123" s="4" t="n">
        <f aca="false">IF(ISNA(VLOOKUP(CONCATENATE($A123,N$1),'CP Trade Data'!$D$2:$P$6949,13,FALSE())),M123,VLOOKUP(CONCATENATE($A123,N$1),'CP Trade Data'!$D$2:$P$6949,13,FALSE()))</f>
        <v>341865</v>
      </c>
      <c r="O123" s="4" t="n">
        <f aca="false">IF(ISNA(VLOOKUP(CONCATENATE($A123,O$1),'CP Trade Data'!$D$2:$P$6949,13,FALSE())),N123,VLOOKUP(CONCATENATE($A123,O$1),'CP Trade Data'!$D$2:$P$6949,13,FALSE()))</f>
        <v>341865</v>
      </c>
      <c r="P123" s="4" t="n">
        <f aca="false">IF(ISNA(VLOOKUP(CONCATENATE($A123,P$1),'CP Trade Data'!$D$2:$P$6949,13,FALSE())),O123,VLOOKUP(CONCATENATE($A123,P$1),'CP Trade Data'!$D$2:$P$6949,13,FALSE()))</f>
        <v>341865</v>
      </c>
      <c r="Q123" s="4" t="n">
        <f aca="false">IF(ISNA(VLOOKUP(CONCATENATE($A123,Q$1),'CP Trade Data'!$D$2:$P$6949,13,FALSE())),P123,VLOOKUP(CONCATENATE($A123,Q$1),'CP Trade Data'!$D$2:$P$6949,13,FALSE()))</f>
        <v>382755</v>
      </c>
      <c r="R123" s="4" t="n">
        <f aca="false">IF(ISNA(VLOOKUP(CONCATENATE($A123,R$1),'CP Trade Data'!$D$2:$P$6949,13,FALSE())),Q123,VLOOKUP(CONCATENATE($A123,R$1),'CP Trade Data'!$D$2:$P$6949,13,FALSE()))</f>
        <v>382755</v>
      </c>
      <c r="S123" s="4" t="n">
        <f aca="false">IF(ISNA(VLOOKUP(CONCATENATE($A123,S$1),'CP Trade Data'!$D$2:$P$6949,13,FALSE())),R123,VLOOKUP(CONCATENATE($A123,S$1),'CP Trade Data'!$D$2:$P$6949,13,FALSE()))</f>
        <v>358155</v>
      </c>
      <c r="T123" s="4" t="n">
        <f aca="false">IF(ISNA(VLOOKUP(CONCATENATE($A123,T$1),'CP Trade Data'!$D$2:$P$6949,13,FALSE())),S123,VLOOKUP(CONCATENATE($A123,T$1),'CP Trade Data'!$D$2:$P$6949,13,FALSE()))</f>
        <v>358155</v>
      </c>
      <c r="U123" s="4" t="n">
        <f aca="false">IF(ISNA(VLOOKUP(CONCATENATE($A123,U$1),'CP Trade Data'!$D$2:$P$6949,13,FALSE())),T123,VLOOKUP(CONCATENATE($A123,U$1),'CP Trade Data'!$D$2:$P$6949,13,FALSE()))</f>
        <v>358155</v>
      </c>
      <c r="V123" s="4" t="n">
        <f aca="false">IF(ISNA(VLOOKUP(CONCATENATE($A123,V$1),'CP Trade Data'!$D$2:$P$6949,13,FALSE())),U123,VLOOKUP(CONCATENATE($A123,V$1),'CP Trade Data'!$D$2:$P$6949,13,FALSE()))</f>
        <v>358155</v>
      </c>
      <c r="W123" s="4" t="n">
        <f aca="false">IF(ISNA(VLOOKUP(CONCATENATE($A123,W$1),'CP Trade Data'!$D$2:$P$6949,13,FALSE())),V123,VLOOKUP(CONCATENATE($A123,W$1),'CP Trade Data'!$D$2:$P$6949,13,FALSE()))</f>
        <v>358155</v>
      </c>
      <c r="X123" s="4" t="n">
        <f aca="false">IF(ISNA(VLOOKUP(CONCATENATE($A123,X$1),'CP Trade Data'!$D$2:$P$6949,13,FALSE())),W123,VLOOKUP(CONCATENATE($A123,X$1),'CP Trade Data'!$D$2:$P$6949,13,FALSE()))</f>
        <v>369830</v>
      </c>
      <c r="Y123" s="4" t="n">
        <f aca="false">IF(ISNA(VLOOKUP(CONCATENATE($A123,Y$1),'CP Trade Data'!$D$2:$P$6949,13,FALSE())),X123,VLOOKUP(CONCATENATE($A123,Y$1),'CP Trade Data'!$D$2:$P$6949,13,FALSE()))</f>
        <v>465305</v>
      </c>
      <c r="Z123" s="4" t="n">
        <f aca="false">IF(ISNA(VLOOKUP(CONCATENATE($A123,Z$1),'CP Trade Data'!$D$2:$P$6949,13,FALSE())),Y123,VLOOKUP(CONCATENATE($A123,Z$1),'CP Trade Data'!$D$2:$P$6949,13,FALSE()))</f>
        <v>418769</v>
      </c>
      <c r="AA123" s="4" t="n">
        <f aca="false">IF(ISNA(VLOOKUP(CONCATENATE($A123,AA$1),'CP Trade Data'!$D$2:$P$6949,13,FALSE())),Z123,VLOOKUP(CONCATENATE($A123,AA$1),'CP Trade Data'!$D$2:$P$6949,13,FALSE()))</f>
        <v>384864</v>
      </c>
      <c r="AB123" s="4" t="n">
        <f aca="false">IF(ISNA(VLOOKUP(CONCATENATE($A123,AB$1),'CP Trade Data'!$D$2:$P$6949,13,FALSE())),AA123,VLOOKUP(CONCATENATE($A123,AB$1),'CP Trade Data'!$D$2:$P$6949,13,FALSE()))</f>
        <v>343089</v>
      </c>
      <c r="AC123" s="4" t="n">
        <f aca="false">IF(ISNA(VLOOKUP(CONCATENATE($A123,AC$1),'CP Trade Data'!$D$2:$P$6949,13,FALSE())),AB123,VLOOKUP(CONCATENATE($A123,AC$1),'CP Trade Data'!$D$2:$P$6949,13,FALSE()))</f>
        <v>343089</v>
      </c>
      <c r="AD123" s="4" t="n">
        <f aca="false">IF(ISNA(VLOOKUP(CONCATENATE($A123,AD$1),'CP Trade Data'!$D$2:$P$6949,13,FALSE())),AC123,VLOOKUP(CONCATENATE($A123,AD$1),'CP Trade Data'!$D$2:$P$6949,13,FALSE()))</f>
        <v>343089</v>
      </c>
      <c r="AE123" s="4" t="n">
        <f aca="false">IF(ISNA(VLOOKUP(CONCATENATE($A123,AE$1),'CP Trade Data'!$D$2:$P$6949,13,FALSE())),AD123,VLOOKUP(CONCATENATE($A123,AE$1),'CP Trade Data'!$D$2:$P$6949,13,FALSE()))</f>
        <v>816099</v>
      </c>
      <c r="AF123" s="4" t="n">
        <f aca="false">IF(ISNA(VLOOKUP(CONCATENATE($A123,AF$1),'CP Trade Data'!$D$2:$P$6949,13,FALSE())),AE123,VLOOKUP(CONCATENATE($A123,AF$1),'CP Trade Data'!$D$2:$P$6949,13,FALSE()))</f>
        <v>794980</v>
      </c>
      <c r="AG123" s="4" t="n">
        <f aca="false">IF(ISNA(VLOOKUP(CONCATENATE($A123,AG$1),'CP Trade Data'!$D$2:$P$6949,13,FALSE())),AF123,VLOOKUP(CONCATENATE($A123,AG$1),'CP Trade Data'!$D$2:$P$6949,13,FALSE()))</f>
        <v>804925</v>
      </c>
      <c r="AH123" s="4" t="n">
        <f aca="false">IF(ISNA(VLOOKUP(CONCATENATE($A123,AH$1),'CP Trade Data'!$D$2:$P$6949,13,FALSE())),AG123,VLOOKUP(CONCATENATE($A123,AH$1),'CP Trade Data'!$D$2:$P$6949,13,FALSE()))</f>
        <v>628770</v>
      </c>
      <c r="AI123" s="4" t="n">
        <f aca="false">IF(ISNA(VLOOKUP(CONCATENATE($A123,AI$1),'CP Trade Data'!$D$2:$P$6949,13,FALSE())),AH123,VLOOKUP(CONCATENATE($A123,AI$1),'CP Trade Data'!$D$2:$P$6949,13,FALSE()))</f>
        <v>612795</v>
      </c>
      <c r="AJ123" s="4" t="n">
        <f aca="false">IF(ISNA(VLOOKUP(CONCATENATE($A123,AJ$1),'CP Trade Data'!$D$2:$P$6949,13,FALSE())),AI123,VLOOKUP(CONCATENATE($A123,AJ$1),'CP Trade Data'!$D$2:$P$6949,13,FALSE()))</f>
        <v>612795</v>
      </c>
      <c r="AK123" s="4" t="n">
        <f aca="false">IF(ISNA(VLOOKUP(CONCATENATE($A123,AK$1),'CP Trade Data'!$D$2:$P$6949,13,FALSE())),AJ123,VLOOKUP(CONCATENATE($A123,AK$1),'CP Trade Data'!$D$2:$P$6949,13,FALSE()))</f>
        <v>612795</v>
      </c>
      <c r="AL123" s="4" t="n">
        <f aca="false">IF(ISNA(VLOOKUP(CONCATENATE($A123,AL$1),'CP Trade Data'!$D$2:$P$6949,13,FALSE())),AK123,VLOOKUP(CONCATENATE($A123,AL$1),'CP Trade Data'!$D$2:$P$6949,13,FALSE()))</f>
        <v>612795</v>
      </c>
      <c r="AM123" s="4" t="n">
        <f aca="false">IF(ISNA(VLOOKUP(CONCATENATE($A123,AM$1),'CP Trade Data'!$D$2:$P$6949,13,FALSE())),AL123,VLOOKUP(CONCATENATE($A123,AM$1),'CP Trade Data'!$D$2:$P$6949,13,FALSE()))</f>
        <v>612795</v>
      </c>
      <c r="AN123" s="4" t="n">
        <f aca="false">IF(ISNA(VLOOKUP(CONCATENATE($A123,AN$1),'CP Trade Data'!$D$2:$P$6949,13,FALSE())),AM123,VLOOKUP(CONCATENATE($A123,AN$1),'CP Trade Data'!$D$2:$P$6949,13,FALSE()))</f>
        <v>634245</v>
      </c>
      <c r="AO123" s="4" t="n">
        <f aca="false">IF(ISNA(VLOOKUP(CONCATENATE($A123,AO$1),'CP Trade Data'!$D$2:$P$6949,13,FALSE())),AN123,VLOOKUP(CONCATENATE($A123,AO$1),'CP Trade Data'!$D$2:$P$6949,13,FALSE()))</f>
        <v>642143</v>
      </c>
      <c r="AP123" s="4" t="n">
        <f aca="false">IF(ISNA(VLOOKUP(CONCATENATE($A123,AP$1),'CP Trade Data'!$D$2:$P$6949,13,FALSE())),AO123,VLOOKUP(CONCATENATE($A123,AP$1),'CP Trade Data'!$D$2:$P$6949,13,FALSE()))</f>
        <v>867911</v>
      </c>
      <c r="AQ123" s="4" t="n">
        <f aca="false">IF(ISNA(VLOOKUP(CONCATENATE($A123,AQ$1),'CP Trade Data'!$D$2:$P$6949,13,FALSE())),AP123,VLOOKUP(CONCATENATE($A123,AQ$1),'CP Trade Data'!$D$2:$P$6949,13,FALSE()))</f>
        <v>867911</v>
      </c>
      <c r="AR123" s="4" t="n">
        <f aca="false">IF(ISNA(VLOOKUP(CONCATENATE($A123,AR$1),'CP Trade Data'!$D$2:$P$6949,13,FALSE())),AQ123,VLOOKUP(CONCATENATE($A123,AR$1),'CP Trade Data'!$D$2:$P$6949,13,FALSE()))</f>
        <v>867911</v>
      </c>
      <c r="AS123" s="4" t="n">
        <f aca="false">IF(ISNA(VLOOKUP(CONCATENATE($A123,AS$1),'CP Trade Data'!$D$2:$P$6949,13,FALSE())),AR123,VLOOKUP(CONCATENATE($A123,AS$1),'CP Trade Data'!$D$2:$P$6949,13,FALSE()))</f>
        <v>854703</v>
      </c>
      <c r="AT123" s="4" t="n">
        <f aca="false">IF(ISNA(VLOOKUP(CONCATENATE($A123,AT$1),'CP Trade Data'!$D$2:$P$6949,13,FALSE())),AS123,VLOOKUP(CONCATENATE($A123,AT$1),'CP Trade Data'!$D$2:$P$6949,13,FALSE()))</f>
        <v>876553</v>
      </c>
      <c r="AU123" s="4" t="n">
        <f aca="false">IF(ISNA(VLOOKUP(CONCATENATE($A123,AU$1),'CP Trade Data'!$D$2:$P$6949,13,FALSE())),AT123,VLOOKUP(CONCATENATE($A123,AU$1),'CP Trade Data'!$D$2:$P$6949,13,FALSE()))</f>
        <v>964508</v>
      </c>
      <c r="AV123" s="4" t="n">
        <f aca="false">IF(ISNA(VLOOKUP(CONCATENATE($A123,AV$1),'CP Trade Data'!$D$2:$P$6949,13,FALSE())),AU123,VLOOKUP(CONCATENATE($A123,AV$1),'CP Trade Data'!$D$2:$P$6949,13,FALSE()))</f>
        <v>964483</v>
      </c>
      <c r="AW123" s="4" t="n">
        <f aca="false">IF(ISNA(VLOOKUP(CONCATENATE($A123,AW$1),'CP Trade Data'!$D$2:$P$6949,13,FALSE())),AV123,VLOOKUP(CONCATENATE($A123,AW$1),'CP Trade Data'!$D$2:$P$6949,13,FALSE()))</f>
        <v>956725</v>
      </c>
      <c r="AX123" s="4" t="n">
        <f aca="false">IF(ISNA(VLOOKUP(CONCATENATE($A123,AX$1),'CP Trade Data'!$D$2:$P$6949,13,FALSE())),AW123,VLOOKUP(CONCATENATE($A123,AX$1),'CP Trade Data'!$D$2:$P$6949,13,FALSE()))</f>
        <v>956725</v>
      </c>
      <c r="AY123" s="4" t="n">
        <f aca="false">IF(ISNA(VLOOKUP(CONCATENATE($A123,AY$1),'CP Trade Data'!$D$2:$P$6949,13,FALSE())),AX123,VLOOKUP(CONCATENATE($A123,AY$1),'CP Trade Data'!$D$2:$P$6949,13,FALSE()))</f>
        <v>956725</v>
      </c>
      <c r="AZ123" s="4" t="n">
        <f aca="false">IF(ISNA(VLOOKUP(CONCATENATE($A123,AZ$1),'CP Trade Data'!$D$2:$P$6949,13,FALSE())),AY123,VLOOKUP(CONCATENATE($A123,AZ$1),'CP Trade Data'!$D$2:$P$6949,13,FALSE()))</f>
        <v>1017192</v>
      </c>
      <c r="BA123" s="4" t="n">
        <f aca="false">IF(ISNA(VLOOKUP(CONCATENATE($A123,BA$1),'CP Trade Data'!$D$2:$P$6949,13,FALSE())),AZ123,VLOOKUP(CONCATENATE($A123,BA$1),'CP Trade Data'!$D$2:$P$6949,13,FALSE()))</f>
        <v>1014453</v>
      </c>
      <c r="BB123" s="4" t="n">
        <f aca="false">IF(ISNA(VLOOKUP(CONCATENATE($A123,BB$1),'CP Trade Data'!$D$2:$P$6949,13,FALSE())),BA123,VLOOKUP(CONCATENATE($A123,BB$1),'CP Trade Data'!$D$2:$P$6949,13,FALSE()))</f>
        <v>1069453</v>
      </c>
      <c r="BC123" s="4" t="n">
        <f aca="false">IF(ISNA(VLOOKUP(CONCATENATE($A123,BC$1),'CP Trade Data'!$D$2:$P$6949,13,FALSE())),BB123,VLOOKUP(CONCATENATE($A123,BC$1),'CP Trade Data'!$D$2:$P$6949,13,FALSE()))</f>
        <v>1165911</v>
      </c>
      <c r="BD123" s="4" t="n">
        <f aca="false">IF(ISNA(VLOOKUP(CONCATENATE($A123,BD$1),'CP Trade Data'!$D$2:$P$6949,13,FALSE())),BC123,VLOOKUP(CONCATENATE($A123,BD$1),'CP Trade Data'!$D$2:$P$6949,13,FALSE()))</f>
        <v>1197869</v>
      </c>
      <c r="BE123" s="4" t="n">
        <f aca="false">IF(ISNA(VLOOKUP(CONCATENATE($A123,BE$1),'CP Trade Data'!$D$2:$P$6949,13,FALSE())),BD123,VLOOKUP(CONCATENATE($A123,BE$1),'CP Trade Data'!$D$2:$P$6949,13,FALSE()))</f>
        <v>1197869</v>
      </c>
      <c r="BF123" s="4" t="n">
        <f aca="false">IF(ISNA(VLOOKUP(CONCATENATE($A123,BF$1),'CP Trade Data'!$D$2:$P$6949,13,FALSE())),BE123,VLOOKUP(CONCATENATE($A123,BF$1),'CP Trade Data'!$D$2:$P$6949,13,FALSE()))</f>
        <v>1197869</v>
      </c>
      <c r="BG123" s="4" t="n">
        <f aca="false">IF(ISNA(VLOOKUP(CONCATENATE($A123,BG$1),'CP Trade Data'!$D$2:$P$6949,13,FALSE())),BF123,VLOOKUP(CONCATENATE($A123,BG$1),'CP Trade Data'!$D$2:$P$6949,13,FALSE()))</f>
        <v>1187444</v>
      </c>
      <c r="BH123" s="4" t="n">
        <f aca="false">IF(ISNA(VLOOKUP(CONCATENATE($A123,BH$1),'CP Trade Data'!$D$2:$P$6949,13,FALSE())),BG123,VLOOKUP(CONCATENATE($A123,BH$1),'CP Trade Data'!$D$2:$P$6949,13,FALSE()))</f>
        <v>1216244</v>
      </c>
      <c r="BI123" s="4" t="n">
        <f aca="false">IF(ISNA(VLOOKUP(CONCATENATE($A123,BI$1),'CP Trade Data'!$D$2:$P$6949,13,FALSE())),BH123,VLOOKUP(CONCATENATE($A123,BI$1),'CP Trade Data'!$D$2:$P$6949,13,FALSE()))</f>
        <v>1390444</v>
      </c>
      <c r="BJ123" s="4" t="n">
        <f aca="false">IF(ISNA(VLOOKUP(CONCATENATE($A123,BJ$1),'CP Trade Data'!$D$2:$P$6949,13,FALSE())),BI123,VLOOKUP(CONCATENATE($A123,BJ$1),'CP Trade Data'!$D$2:$P$6949,13,FALSE()))</f>
        <v>1454294</v>
      </c>
      <c r="BK123" s="4" t="n">
        <f aca="false">IF(ISNA(VLOOKUP(CONCATENATE($A123,BK$1),'CP Trade Data'!$D$2:$P$6949,13,FALSE())),BJ123,VLOOKUP(CONCATENATE($A123,BK$1),'CP Trade Data'!$D$2:$P$6949,13,FALSE()))</f>
        <v>1653899</v>
      </c>
    </row>
    <row r="124" customFormat="false" ht="12.75" hidden="false" customHeight="false" outlineLevel="0" collapsed="false">
      <c r="A124" s="0" t="n">
        <v>8007</v>
      </c>
      <c r="B124" s="0" t="s">
        <v>123</v>
      </c>
      <c r="C124" s="4" t="n">
        <f aca="false">IF(ISNA(VLOOKUP(CONCATENATE($A124,C$1),'CP Trade Data'!$D$2:$P$6949,13,FALSE())),0,VLOOKUP(CONCATENATE($A124,C$1),'CP Trade Data'!$D$2:$P$6949,13,FALSE()))</f>
        <v>2696411</v>
      </c>
      <c r="D124" s="4" t="n">
        <f aca="false">IF(ISNA(VLOOKUP(CONCATENATE($A124,D$1),'CP Trade Data'!$D$2:$P$6949,13,FALSE())),C124,VLOOKUP(CONCATENATE($A124,D$1),'CP Trade Data'!$D$2:$P$6949,13,FALSE()))</f>
        <v>1395469</v>
      </c>
      <c r="E124" s="4" t="n">
        <f aca="false">IF(ISNA(VLOOKUP(CONCATENATE($A124,E$1),'CP Trade Data'!$D$2:$P$6949,13,FALSE())),D124,VLOOKUP(CONCATENATE($A124,E$1),'CP Trade Data'!$D$2:$P$6949,13,FALSE()))</f>
        <v>305870</v>
      </c>
      <c r="F124" s="4" t="n">
        <f aca="false">IF(ISNA(VLOOKUP(CONCATENATE($A124,F$1),'CP Trade Data'!$D$2:$P$6949,13,FALSE())),E124,VLOOKUP(CONCATENATE($A124,F$1),'CP Trade Data'!$D$2:$P$6949,13,FALSE()))</f>
        <v>2899016</v>
      </c>
      <c r="G124" s="4" t="n">
        <f aca="false">IF(ISNA(VLOOKUP(CONCATENATE($A124,G$1),'CP Trade Data'!$D$2:$P$6949,13,FALSE())),F124,VLOOKUP(CONCATENATE($A124,G$1),'CP Trade Data'!$D$2:$P$6949,13,FALSE()))</f>
        <v>2653642</v>
      </c>
      <c r="H124" s="4" t="n">
        <f aca="false">IF(ISNA(VLOOKUP(CONCATENATE($A124,H$1),'CP Trade Data'!$D$2:$P$6949,13,FALSE())),G124,VLOOKUP(CONCATENATE($A124,H$1),'CP Trade Data'!$D$2:$P$6949,13,FALSE()))</f>
        <v>2653642</v>
      </c>
      <c r="I124" s="4" t="n">
        <f aca="false">IF(ISNA(VLOOKUP(CONCATENATE($A124,I$1),'CP Trade Data'!$D$2:$P$6949,13,FALSE())),H124,VLOOKUP(CONCATENATE($A124,I$1),'CP Trade Data'!$D$2:$P$6949,13,FALSE()))</f>
        <v>2653642</v>
      </c>
      <c r="J124" s="4" t="n">
        <f aca="false">IF(ISNA(VLOOKUP(CONCATENATE($A124,J$1),'CP Trade Data'!$D$2:$P$6949,13,FALSE())),I124,VLOOKUP(CONCATENATE($A124,J$1),'CP Trade Data'!$D$2:$P$6949,13,FALSE()))</f>
        <v>2653642</v>
      </c>
      <c r="K124" s="4" t="n">
        <f aca="false">IF(ISNA(VLOOKUP(CONCATENATE($A124,K$1),'CP Trade Data'!$D$2:$P$6949,13,FALSE())),J124,VLOOKUP(CONCATENATE($A124,K$1),'CP Trade Data'!$D$2:$P$6949,13,FALSE()))</f>
        <v>2755809</v>
      </c>
      <c r="L124" s="4" t="n">
        <f aca="false">IF(ISNA(VLOOKUP(CONCATENATE($A124,L$1),'CP Trade Data'!$D$2:$P$6949,13,FALSE())),K124,VLOOKUP(CONCATENATE($A124,L$1),'CP Trade Data'!$D$2:$P$6949,13,FALSE()))</f>
        <v>4086714</v>
      </c>
      <c r="M124" s="4" t="n">
        <f aca="false">IF(ISNA(VLOOKUP(CONCATENATE($A124,M$1),'CP Trade Data'!$D$2:$P$6949,13,FALSE())),L124,VLOOKUP(CONCATENATE($A124,M$1),'CP Trade Data'!$D$2:$P$6949,13,FALSE()))</f>
        <v>2847558</v>
      </c>
      <c r="N124" s="4" t="n">
        <f aca="false">IF(ISNA(VLOOKUP(CONCATENATE($A124,N$1),'CP Trade Data'!$D$2:$P$6949,13,FALSE())),M124,VLOOKUP(CONCATENATE($A124,N$1),'CP Trade Data'!$D$2:$P$6949,13,FALSE()))</f>
        <v>3299721</v>
      </c>
      <c r="O124" s="4" t="n">
        <f aca="false">IF(ISNA(VLOOKUP(CONCATENATE($A124,O$1),'CP Trade Data'!$D$2:$P$6949,13,FALSE())),N124,VLOOKUP(CONCATENATE($A124,O$1),'CP Trade Data'!$D$2:$P$6949,13,FALSE()))</f>
        <v>3299721</v>
      </c>
      <c r="P124" s="4" t="n">
        <f aca="false">IF(ISNA(VLOOKUP(CONCATENATE($A124,P$1),'CP Trade Data'!$D$2:$P$6949,13,FALSE())),O124,VLOOKUP(CONCATENATE($A124,P$1),'CP Trade Data'!$D$2:$P$6949,13,FALSE()))</f>
        <v>3299721</v>
      </c>
      <c r="Q124" s="4" t="n">
        <f aca="false">IF(ISNA(VLOOKUP(CONCATENATE($A124,Q$1),'CP Trade Data'!$D$2:$P$6949,13,FALSE())),P124,VLOOKUP(CONCATENATE($A124,Q$1),'CP Trade Data'!$D$2:$P$6949,13,FALSE()))</f>
        <v>4146914</v>
      </c>
      <c r="R124" s="4" t="n">
        <f aca="false">IF(ISNA(VLOOKUP(CONCATENATE($A124,R$1),'CP Trade Data'!$D$2:$P$6949,13,FALSE())),Q124,VLOOKUP(CONCATENATE($A124,R$1),'CP Trade Data'!$D$2:$P$6949,13,FALSE()))</f>
        <v>5295112</v>
      </c>
      <c r="S124" s="4" t="n">
        <f aca="false">IF(ISNA(VLOOKUP(CONCATENATE($A124,S$1),'CP Trade Data'!$D$2:$P$6949,13,FALSE())),R124,VLOOKUP(CONCATENATE($A124,S$1),'CP Trade Data'!$D$2:$P$6949,13,FALSE()))</f>
        <v>5034262</v>
      </c>
      <c r="T124" s="4" t="n">
        <f aca="false">IF(ISNA(VLOOKUP(CONCATENATE($A124,T$1),'CP Trade Data'!$D$2:$P$6949,13,FALSE())),S124,VLOOKUP(CONCATENATE($A124,T$1),'CP Trade Data'!$D$2:$P$6949,13,FALSE()))</f>
        <v>4248501</v>
      </c>
      <c r="U124" s="4" t="n">
        <f aca="false">IF(ISNA(VLOOKUP(CONCATENATE($A124,U$1),'CP Trade Data'!$D$2:$P$6949,13,FALSE())),T124,VLOOKUP(CONCATENATE($A124,U$1),'CP Trade Data'!$D$2:$P$6949,13,FALSE()))</f>
        <v>5495145</v>
      </c>
      <c r="V124" s="4" t="n">
        <f aca="false">IF(ISNA(VLOOKUP(CONCATENATE($A124,V$1),'CP Trade Data'!$D$2:$P$6949,13,FALSE())),U124,VLOOKUP(CONCATENATE($A124,V$1),'CP Trade Data'!$D$2:$P$6949,13,FALSE()))</f>
        <v>5495145</v>
      </c>
      <c r="W124" s="4" t="n">
        <f aca="false">IF(ISNA(VLOOKUP(CONCATENATE($A124,W$1),'CP Trade Data'!$D$2:$P$6949,13,FALSE())),V124,VLOOKUP(CONCATENATE($A124,W$1),'CP Trade Data'!$D$2:$P$6949,13,FALSE()))</f>
        <v>5495145</v>
      </c>
      <c r="X124" s="4" t="n">
        <f aca="false">IF(ISNA(VLOOKUP(CONCATENATE($A124,X$1),'CP Trade Data'!$D$2:$P$6949,13,FALSE())),W124,VLOOKUP(CONCATENATE($A124,X$1),'CP Trade Data'!$D$2:$P$6949,13,FALSE()))</f>
        <v>4895699</v>
      </c>
      <c r="Y124" s="4" t="n">
        <f aca="false">IF(ISNA(VLOOKUP(CONCATENATE($A124,Y$1),'CP Trade Data'!$D$2:$P$6949,13,FALSE())),X124,VLOOKUP(CONCATENATE($A124,Y$1),'CP Trade Data'!$D$2:$P$6949,13,FALSE()))</f>
        <v>4832297</v>
      </c>
      <c r="Z124" s="4" t="n">
        <f aca="false">IF(ISNA(VLOOKUP(CONCATENATE($A124,Z$1),'CP Trade Data'!$D$2:$P$6949,13,FALSE())),Y124,VLOOKUP(CONCATENATE($A124,Z$1),'CP Trade Data'!$D$2:$P$6949,13,FALSE()))</f>
        <v>5335553</v>
      </c>
      <c r="AA124" s="4" t="n">
        <f aca="false">IF(ISNA(VLOOKUP(CONCATENATE($A124,AA$1),'CP Trade Data'!$D$2:$P$6949,13,FALSE())),Z124,VLOOKUP(CONCATENATE($A124,AA$1),'CP Trade Data'!$D$2:$P$6949,13,FALSE()))</f>
        <v>5511754</v>
      </c>
      <c r="AB124" s="4" t="n">
        <f aca="false">IF(ISNA(VLOOKUP(CONCATENATE($A124,AB$1),'CP Trade Data'!$D$2:$P$6949,13,FALSE())),AA124,VLOOKUP(CONCATENATE($A124,AB$1),'CP Trade Data'!$D$2:$P$6949,13,FALSE()))</f>
        <v>5427678</v>
      </c>
      <c r="AC124" s="4" t="n">
        <f aca="false">IF(ISNA(VLOOKUP(CONCATENATE($A124,AC$1),'CP Trade Data'!$D$2:$P$6949,13,FALSE())),AB124,VLOOKUP(CONCATENATE($A124,AC$1),'CP Trade Data'!$D$2:$P$6949,13,FALSE()))</f>
        <v>5427678</v>
      </c>
      <c r="AD124" s="4" t="n">
        <f aca="false">IF(ISNA(VLOOKUP(CONCATENATE($A124,AD$1),'CP Trade Data'!$D$2:$P$6949,13,FALSE())),AC124,VLOOKUP(CONCATENATE($A124,AD$1),'CP Trade Data'!$D$2:$P$6949,13,FALSE()))</f>
        <v>5427678</v>
      </c>
      <c r="AE124" s="4" t="n">
        <f aca="false">IF(ISNA(VLOOKUP(CONCATENATE($A124,AE$1),'CP Trade Data'!$D$2:$P$6949,13,FALSE())),AD124,VLOOKUP(CONCATENATE($A124,AE$1),'CP Trade Data'!$D$2:$P$6949,13,FALSE()))</f>
        <v>4824658</v>
      </c>
      <c r="AF124" s="4" t="n">
        <f aca="false">IF(ISNA(VLOOKUP(CONCATENATE($A124,AF$1),'CP Trade Data'!$D$2:$P$6949,13,FALSE())),AE124,VLOOKUP(CONCATENATE($A124,AF$1),'CP Trade Data'!$D$2:$P$6949,13,FALSE()))</f>
        <v>6938361</v>
      </c>
      <c r="AG124" s="4" t="n">
        <f aca="false">IF(ISNA(VLOOKUP(CONCATENATE($A124,AG$1),'CP Trade Data'!$D$2:$P$6949,13,FALSE())),AF124,VLOOKUP(CONCATENATE($A124,AG$1),'CP Trade Data'!$D$2:$P$6949,13,FALSE()))</f>
        <v>4925016</v>
      </c>
      <c r="AH124" s="4" t="n">
        <f aca="false">IF(ISNA(VLOOKUP(CONCATENATE($A124,AH$1),'CP Trade Data'!$D$2:$P$6949,13,FALSE())),AG124,VLOOKUP(CONCATENATE($A124,AH$1),'CP Trade Data'!$D$2:$P$6949,13,FALSE()))</f>
        <v>6276652</v>
      </c>
      <c r="AI124" s="4" t="n">
        <f aca="false">IF(ISNA(VLOOKUP(CONCATENATE($A124,AI$1),'CP Trade Data'!$D$2:$P$6949,13,FALSE())),AH124,VLOOKUP(CONCATENATE($A124,AI$1),'CP Trade Data'!$D$2:$P$6949,13,FALSE()))</f>
        <v>4695980</v>
      </c>
      <c r="AJ124" s="4" t="n">
        <f aca="false">IF(ISNA(VLOOKUP(CONCATENATE($A124,AJ$1),'CP Trade Data'!$D$2:$P$6949,13,FALSE())),AI124,VLOOKUP(CONCATENATE($A124,AJ$1),'CP Trade Data'!$D$2:$P$6949,13,FALSE()))</f>
        <v>4695980</v>
      </c>
      <c r="AK124" s="4" t="n">
        <f aca="false">IF(ISNA(VLOOKUP(CONCATENATE($A124,AK$1),'CP Trade Data'!$D$2:$P$6949,13,FALSE())),AJ124,VLOOKUP(CONCATENATE($A124,AK$1),'CP Trade Data'!$D$2:$P$6949,13,FALSE()))</f>
        <v>4695980</v>
      </c>
      <c r="AL124" s="4" t="n">
        <f aca="false">IF(ISNA(VLOOKUP(CONCATENATE($A124,AL$1),'CP Trade Data'!$D$2:$P$6949,13,FALSE())),AK124,VLOOKUP(CONCATENATE($A124,AL$1),'CP Trade Data'!$D$2:$P$6949,13,FALSE()))</f>
        <v>2825018</v>
      </c>
      <c r="AM124" s="4" t="n">
        <f aca="false">IF(ISNA(VLOOKUP(CONCATENATE($A124,AM$1),'CP Trade Data'!$D$2:$P$6949,13,FALSE())),AL124,VLOOKUP(CONCATENATE($A124,AM$1),'CP Trade Data'!$D$2:$P$6949,13,FALSE()))</f>
        <v>2899351</v>
      </c>
      <c r="AN124" s="4" t="n">
        <f aca="false">IF(ISNA(VLOOKUP(CONCATENATE($A124,AN$1),'CP Trade Data'!$D$2:$P$6949,13,FALSE())),AM124,VLOOKUP(CONCATENATE($A124,AN$1),'CP Trade Data'!$D$2:$P$6949,13,FALSE()))</f>
        <v>3472575</v>
      </c>
      <c r="AO124" s="4" t="n">
        <f aca="false">IF(ISNA(VLOOKUP(CONCATENATE($A124,AO$1),'CP Trade Data'!$D$2:$P$6949,13,FALSE())),AN124,VLOOKUP(CONCATENATE($A124,AO$1),'CP Trade Data'!$D$2:$P$6949,13,FALSE()))</f>
        <v>3440053</v>
      </c>
      <c r="AP124" s="4" t="n">
        <f aca="false">IF(ISNA(VLOOKUP(CONCATENATE($A124,AP$1),'CP Trade Data'!$D$2:$P$6949,13,FALSE())),AO124,VLOOKUP(CONCATENATE($A124,AP$1),'CP Trade Data'!$D$2:$P$6949,13,FALSE()))</f>
        <v>2946832</v>
      </c>
      <c r="AQ124" s="4" t="n">
        <f aca="false">IF(ISNA(VLOOKUP(CONCATENATE($A124,AQ$1),'CP Trade Data'!$D$2:$P$6949,13,FALSE())),AP124,VLOOKUP(CONCATENATE($A124,AQ$1),'CP Trade Data'!$D$2:$P$6949,13,FALSE()))</f>
        <v>2946832</v>
      </c>
      <c r="AR124" s="4" t="n">
        <f aca="false">IF(ISNA(VLOOKUP(CONCATENATE($A124,AR$1),'CP Trade Data'!$D$2:$P$6949,13,FALSE())),AQ124,VLOOKUP(CONCATENATE($A124,AR$1),'CP Trade Data'!$D$2:$P$6949,13,FALSE()))</f>
        <v>2946832</v>
      </c>
      <c r="AS124" s="4" t="n">
        <f aca="false">IF(ISNA(VLOOKUP(CONCATENATE($A124,AS$1),'CP Trade Data'!$D$2:$P$6949,13,FALSE())),AR124,VLOOKUP(CONCATENATE($A124,AS$1),'CP Trade Data'!$D$2:$P$6949,13,FALSE()))</f>
        <v>2951311</v>
      </c>
      <c r="AT124" s="4" t="n">
        <f aca="false">IF(ISNA(VLOOKUP(CONCATENATE($A124,AT$1),'CP Trade Data'!$D$2:$P$6949,13,FALSE())),AS124,VLOOKUP(CONCATENATE($A124,AT$1),'CP Trade Data'!$D$2:$P$6949,13,FALSE()))</f>
        <v>2449308</v>
      </c>
      <c r="AU124" s="4" t="n">
        <f aca="false">IF(ISNA(VLOOKUP(CONCATENATE($A124,AU$1),'CP Trade Data'!$D$2:$P$6949,13,FALSE())),AT124,VLOOKUP(CONCATENATE($A124,AU$1),'CP Trade Data'!$D$2:$P$6949,13,FALSE()))</f>
        <v>1761059</v>
      </c>
      <c r="AV124" s="4" t="n">
        <f aca="false">IF(ISNA(VLOOKUP(CONCATENATE($A124,AV$1),'CP Trade Data'!$D$2:$P$6949,13,FALSE())),AU124,VLOOKUP(CONCATENATE($A124,AV$1),'CP Trade Data'!$D$2:$P$6949,13,FALSE()))</f>
        <v>1396072</v>
      </c>
      <c r="AW124" s="4" t="n">
        <f aca="false">IF(ISNA(VLOOKUP(CONCATENATE($A124,AW$1),'CP Trade Data'!$D$2:$P$6949,13,FALSE())),AV124,VLOOKUP(CONCATENATE($A124,AW$1),'CP Trade Data'!$D$2:$P$6949,13,FALSE()))</f>
        <v>1078634</v>
      </c>
      <c r="AX124" s="4" t="n">
        <f aca="false">IF(ISNA(VLOOKUP(CONCATENATE($A124,AX$1),'CP Trade Data'!$D$2:$P$6949,13,FALSE())),AW124,VLOOKUP(CONCATENATE($A124,AX$1),'CP Trade Data'!$D$2:$P$6949,13,FALSE()))</f>
        <v>1078634</v>
      </c>
      <c r="AY124" s="4" t="n">
        <f aca="false">IF(ISNA(VLOOKUP(CONCATENATE($A124,AY$1),'CP Trade Data'!$D$2:$P$6949,13,FALSE())),AX124,VLOOKUP(CONCATENATE($A124,AY$1),'CP Trade Data'!$D$2:$P$6949,13,FALSE()))</f>
        <v>1078634</v>
      </c>
      <c r="AZ124" s="4" t="n">
        <f aca="false">IF(ISNA(VLOOKUP(CONCATENATE($A124,AZ$1),'CP Trade Data'!$D$2:$P$6949,13,FALSE())),AY124,VLOOKUP(CONCATENATE($A124,AZ$1),'CP Trade Data'!$D$2:$P$6949,13,FALSE()))</f>
        <v>844496</v>
      </c>
      <c r="BA124" s="4" t="n">
        <f aca="false">IF(ISNA(VLOOKUP(CONCATENATE($A124,BA$1),'CP Trade Data'!$D$2:$P$6949,13,FALSE())),AZ124,VLOOKUP(CONCATENATE($A124,BA$1),'CP Trade Data'!$D$2:$P$6949,13,FALSE()))</f>
        <v>907453</v>
      </c>
      <c r="BB124" s="4" t="n">
        <f aca="false">IF(ISNA(VLOOKUP(CONCATENATE($A124,BB$1),'CP Trade Data'!$D$2:$P$6949,13,FALSE())),BA124,VLOOKUP(CONCATENATE($A124,BB$1),'CP Trade Data'!$D$2:$P$6949,13,FALSE()))</f>
        <v>701758</v>
      </c>
      <c r="BC124" s="4" t="n">
        <f aca="false">IF(ISNA(VLOOKUP(CONCATENATE($A124,BC$1),'CP Trade Data'!$D$2:$P$6949,13,FALSE())),BB124,VLOOKUP(CONCATENATE($A124,BC$1),'CP Trade Data'!$D$2:$P$6949,13,FALSE()))</f>
        <v>265088</v>
      </c>
      <c r="BD124" s="4" t="n">
        <f aca="false">IF(ISNA(VLOOKUP(CONCATENATE($A124,BD$1),'CP Trade Data'!$D$2:$P$6949,13,FALSE())),BC124,VLOOKUP(CONCATENATE($A124,BD$1),'CP Trade Data'!$D$2:$P$6949,13,FALSE()))</f>
        <v>0</v>
      </c>
      <c r="BE124" s="4" t="n">
        <f aca="false">IF(ISNA(VLOOKUP(CONCATENATE($A124,BE$1),'CP Trade Data'!$D$2:$P$6949,13,FALSE())),BD124,VLOOKUP(CONCATENATE($A124,BE$1),'CP Trade Data'!$D$2:$P$6949,13,FALSE()))</f>
        <v>0</v>
      </c>
      <c r="BF124" s="4" t="n">
        <f aca="false">IF(ISNA(VLOOKUP(CONCATENATE($A124,BF$1),'CP Trade Data'!$D$2:$P$6949,13,FALSE())),BE124,VLOOKUP(CONCATENATE($A124,BF$1),'CP Trade Data'!$D$2:$P$6949,13,FALSE()))</f>
        <v>0</v>
      </c>
      <c r="BG124" s="4" t="n">
        <f aca="false">IF(ISNA(VLOOKUP(CONCATENATE($A124,BG$1),'CP Trade Data'!$D$2:$P$6949,13,FALSE())),BF124,VLOOKUP(CONCATENATE($A124,BG$1),'CP Trade Data'!$D$2:$P$6949,13,FALSE()))</f>
        <v>0</v>
      </c>
      <c r="BH124" s="4" t="n">
        <f aca="false">IF(ISNA(VLOOKUP(CONCATENATE($A124,BH$1),'CP Trade Data'!$D$2:$P$6949,13,FALSE())),BG124,VLOOKUP(CONCATENATE($A124,BH$1),'CP Trade Data'!$D$2:$P$6949,13,FALSE()))</f>
        <v>0</v>
      </c>
      <c r="BI124" s="4" t="n">
        <f aca="false">IF(ISNA(VLOOKUP(CONCATENATE($A124,BI$1),'CP Trade Data'!$D$2:$P$6949,13,FALSE())),BH124,VLOOKUP(CONCATENATE($A124,BI$1),'CP Trade Data'!$D$2:$P$6949,13,FALSE()))</f>
        <v>0</v>
      </c>
      <c r="BJ124" s="4" t="n">
        <f aca="false">IF(ISNA(VLOOKUP(CONCATENATE($A124,BJ$1),'CP Trade Data'!$D$2:$P$6949,13,FALSE())),BI124,VLOOKUP(CONCATENATE($A124,BJ$1),'CP Trade Data'!$D$2:$P$6949,13,FALSE()))</f>
        <v>0</v>
      </c>
      <c r="BK124" s="4" t="n">
        <f aca="false">IF(ISNA(VLOOKUP(CONCATENATE($A124,BK$1),'CP Trade Data'!$D$2:$P$6949,13,FALSE())),BJ124,VLOOKUP(CONCATENATE($A124,BK$1),'CP Trade Data'!$D$2:$P$6949,13,FALSE()))</f>
        <v>0</v>
      </c>
    </row>
    <row r="125" customFormat="false" ht="12.75" hidden="false" customHeight="false" outlineLevel="0" collapsed="false">
      <c r="A125" s="0" t="n">
        <v>5806</v>
      </c>
      <c r="B125" s="0" t="s">
        <v>124</v>
      </c>
      <c r="C125" s="4" t="n">
        <f aca="false">IF(ISNA(VLOOKUP(CONCATENATE($A125,C$1),'CP Trade Data'!$D$2:$P$6949,13,FALSE())),0,VLOOKUP(CONCATENATE($A125,C$1),'CP Trade Data'!$D$2:$P$6949,13,FALSE()))</f>
        <v>0</v>
      </c>
      <c r="D125" s="4" t="n">
        <f aca="false">IF(ISNA(VLOOKUP(CONCATENATE($A125,D$1),'CP Trade Data'!$D$2:$P$6949,13,FALSE())),C125,VLOOKUP(CONCATENATE($A125,D$1),'CP Trade Data'!$D$2:$P$6949,13,FALSE()))</f>
        <v>0</v>
      </c>
      <c r="E125" s="4" t="n">
        <f aca="false">IF(ISNA(VLOOKUP(CONCATENATE($A125,E$1),'CP Trade Data'!$D$2:$P$6949,13,FALSE())),D125,VLOOKUP(CONCATENATE($A125,E$1),'CP Trade Data'!$D$2:$P$6949,13,FALSE()))</f>
        <v>0</v>
      </c>
      <c r="F125" s="4" t="n">
        <f aca="false">IF(ISNA(VLOOKUP(CONCATENATE($A125,F$1),'CP Trade Data'!$D$2:$P$6949,13,FALSE())),E125,VLOOKUP(CONCATENATE($A125,F$1),'CP Trade Data'!$D$2:$P$6949,13,FALSE()))</f>
        <v>0</v>
      </c>
      <c r="G125" s="4" t="n">
        <f aca="false">IF(ISNA(VLOOKUP(CONCATENATE($A125,G$1),'CP Trade Data'!$D$2:$P$6949,13,FALSE())),F125,VLOOKUP(CONCATENATE($A125,G$1),'CP Trade Data'!$D$2:$P$6949,13,FALSE()))</f>
        <v>0</v>
      </c>
      <c r="H125" s="4" t="n">
        <f aca="false">IF(ISNA(VLOOKUP(CONCATENATE($A125,H$1),'CP Trade Data'!$D$2:$P$6949,13,FALSE())),G125,VLOOKUP(CONCATENATE($A125,H$1),'CP Trade Data'!$D$2:$P$6949,13,FALSE()))</f>
        <v>0</v>
      </c>
      <c r="I125" s="4" t="n">
        <f aca="false">IF(ISNA(VLOOKUP(CONCATENATE($A125,I$1),'CP Trade Data'!$D$2:$P$6949,13,FALSE())),H125,VLOOKUP(CONCATENATE($A125,I$1),'CP Trade Data'!$D$2:$P$6949,13,FALSE()))</f>
        <v>0</v>
      </c>
      <c r="J125" s="4" t="n">
        <f aca="false">IF(ISNA(VLOOKUP(CONCATENATE($A125,J$1),'CP Trade Data'!$D$2:$P$6949,13,FALSE())),I125,VLOOKUP(CONCATENATE($A125,J$1),'CP Trade Data'!$D$2:$P$6949,13,FALSE()))</f>
        <v>0</v>
      </c>
      <c r="K125" s="4" t="n">
        <f aca="false">IF(ISNA(VLOOKUP(CONCATENATE($A125,K$1),'CP Trade Data'!$D$2:$P$6949,13,FALSE())),J125,VLOOKUP(CONCATENATE($A125,K$1),'CP Trade Data'!$D$2:$P$6949,13,FALSE()))</f>
        <v>0</v>
      </c>
      <c r="L125" s="4" t="n">
        <f aca="false">IF(ISNA(VLOOKUP(CONCATENATE($A125,L$1),'CP Trade Data'!$D$2:$P$6949,13,FALSE())),K125,VLOOKUP(CONCATENATE($A125,L$1),'CP Trade Data'!$D$2:$P$6949,13,FALSE()))</f>
        <v>0</v>
      </c>
      <c r="M125" s="4" t="n">
        <f aca="false">IF(ISNA(VLOOKUP(CONCATENATE($A125,M$1),'CP Trade Data'!$D$2:$P$6949,13,FALSE())),L125,VLOOKUP(CONCATENATE($A125,M$1),'CP Trade Data'!$D$2:$P$6949,13,FALSE()))</f>
        <v>0</v>
      </c>
      <c r="N125" s="4" t="n">
        <f aca="false">IF(ISNA(VLOOKUP(CONCATENATE($A125,N$1),'CP Trade Data'!$D$2:$P$6949,13,FALSE())),M125,VLOOKUP(CONCATENATE($A125,N$1),'CP Trade Data'!$D$2:$P$6949,13,FALSE()))</f>
        <v>0</v>
      </c>
      <c r="O125" s="4" t="n">
        <f aca="false">IF(ISNA(VLOOKUP(CONCATENATE($A125,O$1),'CP Trade Data'!$D$2:$P$6949,13,FALSE())),N125,VLOOKUP(CONCATENATE($A125,O$1),'CP Trade Data'!$D$2:$P$6949,13,FALSE()))</f>
        <v>0</v>
      </c>
      <c r="P125" s="4" t="n">
        <f aca="false">IF(ISNA(VLOOKUP(CONCATENATE($A125,P$1),'CP Trade Data'!$D$2:$P$6949,13,FALSE())),O125,VLOOKUP(CONCATENATE($A125,P$1),'CP Trade Data'!$D$2:$P$6949,13,FALSE()))</f>
        <v>0</v>
      </c>
      <c r="Q125" s="4" t="n">
        <f aca="false">IF(ISNA(VLOOKUP(CONCATENATE($A125,Q$1),'CP Trade Data'!$D$2:$P$6949,13,FALSE())),P125,VLOOKUP(CONCATENATE($A125,Q$1),'CP Trade Data'!$D$2:$P$6949,13,FALSE()))</f>
        <v>0</v>
      </c>
      <c r="R125" s="4" t="n">
        <f aca="false">IF(ISNA(VLOOKUP(CONCATENATE($A125,R$1),'CP Trade Data'!$D$2:$P$6949,13,FALSE())),Q125,VLOOKUP(CONCATENATE($A125,R$1),'CP Trade Data'!$D$2:$P$6949,13,FALSE()))</f>
        <v>0</v>
      </c>
      <c r="S125" s="4" t="n">
        <f aca="false">IF(ISNA(VLOOKUP(CONCATENATE($A125,S$1),'CP Trade Data'!$D$2:$P$6949,13,FALSE())),R125,VLOOKUP(CONCATENATE($A125,S$1),'CP Trade Data'!$D$2:$P$6949,13,FALSE()))</f>
        <v>0</v>
      </c>
      <c r="T125" s="4" t="n">
        <f aca="false">IF(ISNA(VLOOKUP(CONCATENATE($A125,T$1),'CP Trade Data'!$D$2:$P$6949,13,FALSE())),S125,VLOOKUP(CONCATENATE($A125,T$1),'CP Trade Data'!$D$2:$P$6949,13,FALSE()))</f>
        <v>0</v>
      </c>
      <c r="U125" s="4" t="n">
        <f aca="false">IF(ISNA(VLOOKUP(CONCATENATE($A125,U$1),'CP Trade Data'!$D$2:$P$6949,13,FALSE())),T125,VLOOKUP(CONCATENATE($A125,U$1),'CP Trade Data'!$D$2:$P$6949,13,FALSE()))</f>
        <v>0</v>
      </c>
      <c r="V125" s="4" t="n">
        <f aca="false">IF(ISNA(VLOOKUP(CONCATENATE($A125,V$1),'CP Trade Data'!$D$2:$P$6949,13,FALSE())),U125,VLOOKUP(CONCATENATE($A125,V$1),'CP Trade Data'!$D$2:$P$6949,13,FALSE()))</f>
        <v>0</v>
      </c>
      <c r="W125" s="4" t="n">
        <f aca="false">IF(ISNA(VLOOKUP(CONCATENATE($A125,W$1),'CP Trade Data'!$D$2:$P$6949,13,FALSE())),V125,VLOOKUP(CONCATENATE($A125,W$1),'CP Trade Data'!$D$2:$P$6949,13,FALSE()))</f>
        <v>0</v>
      </c>
      <c r="X125" s="4" t="n">
        <f aca="false">IF(ISNA(VLOOKUP(CONCATENATE($A125,X$1),'CP Trade Data'!$D$2:$P$6949,13,FALSE())),W125,VLOOKUP(CONCATENATE($A125,X$1),'CP Trade Data'!$D$2:$P$6949,13,FALSE()))</f>
        <v>0</v>
      </c>
      <c r="Y125" s="4" t="n">
        <f aca="false">IF(ISNA(VLOOKUP(CONCATENATE($A125,Y$1),'CP Trade Data'!$D$2:$P$6949,13,FALSE())),X125,VLOOKUP(CONCATENATE($A125,Y$1),'CP Trade Data'!$D$2:$P$6949,13,FALSE()))</f>
        <v>0</v>
      </c>
      <c r="Z125" s="4" t="n">
        <f aca="false">IF(ISNA(VLOOKUP(CONCATENATE($A125,Z$1),'CP Trade Data'!$D$2:$P$6949,13,FALSE())),Y125,VLOOKUP(CONCATENATE($A125,Z$1),'CP Trade Data'!$D$2:$P$6949,13,FALSE()))</f>
        <v>0</v>
      </c>
      <c r="AA125" s="4" t="n">
        <f aca="false">IF(ISNA(VLOOKUP(CONCATENATE($A125,AA$1),'CP Trade Data'!$D$2:$P$6949,13,FALSE())),Z125,VLOOKUP(CONCATENATE($A125,AA$1),'CP Trade Data'!$D$2:$P$6949,13,FALSE()))</f>
        <v>0</v>
      </c>
      <c r="AB125" s="4" t="n">
        <f aca="false">IF(ISNA(VLOOKUP(CONCATENATE($A125,AB$1),'CP Trade Data'!$D$2:$P$6949,13,FALSE())),AA125,VLOOKUP(CONCATENATE($A125,AB$1),'CP Trade Data'!$D$2:$P$6949,13,FALSE()))</f>
        <v>0</v>
      </c>
      <c r="AC125" s="4" t="n">
        <f aca="false">IF(ISNA(VLOOKUP(CONCATENATE($A125,AC$1),'CP Trade Data'!$D$2:$P$6949,13,FALSE())),AB125,VLOOKUP(CONCATENATE($A125,AC$1),'CP Trade Data'!$D$2:$P$6949,13,FALSE()))</f>
        <v>0</v>
      </c>
      <c r="AD125" s="4" t="n">
        <f aca="false">IF(ISNA(VLOOKUP(CONCATENATE($A125,AD$1),'CP Trade Data'!$D$2:$P$6949,13,FALSE())),AC125,VLOOKUP(CONCATENATE($A125,AD$1),'CP Trade Data'!$D$2:$P$6949,13,FALSE()))</f>
        <v>0</v>
      </c>
      <c r="AE125" s="4" t="n">
        <f aca="false">IF(ISNA(VLOOKUP(CONCATENATE($A125,AE$1),'CP Trade Data'!$D$2:$P$6949,13,FALSE())),AD125,VLOOKUP(CONCATENATE($A125,AE$1),'CP Trade Data'!$D$2:$P$6949,13,FALSE()))</f>
        <v>0</v>
      </c>
      <c r="AF125" s="4" t="n">
        <f aca="false">IF(ISNA(VLOOKUP(CONCATENATE($A125,AF$1),'CP Trade Data'!$D$2:$P$6949,13,FALSE())),AE125,VLOOKUP(CONCATENATE($A125,AF$1),'CP Trade Data'!$D$2:$P$6949,13,FALSE()))</f>
        <v>0</v>
      </c>
      <c r="AG125" s="4" t="n">
        <f aca="false">IF(ISNA(VLOOKUP(CONCATENATE($A125,AG$1),'CP Trade Data'!$D$2:$P$6949,13,FALSE())),AF125,VLOOKUP(CONCATENATE($A125,AG$1),'CP Trade Data'!$D$2:$P$6949,13,FALSE()))</f>
        <v>0</v>
      </c>
      <c r="AH125" s="4" t="n">
        <f aca="false">IF(ISNA(VLOOKUP(CONCATENATE($A125,AH$1),'CP Trade Data'!$D$2:$P$6949,13,FALSE())),AG125,VLOOKUP(CONCATENATE($A125,AH$1),'CP Trade Data'!$D$2:$P$6949,13,FALSE()))</f>
        <v>0</v>
      </c>
      <c r="AI125" s="4" t="n">
        <f aca="false">IF(ISNA(VLOOKUP(CONCATENATE($A125,AI$1),'CP Trade Data'!$D$2:$P$6949,13,FALSE())),AH125,VLOOKUP(CONCATENATE($A125,AI$1),'CP Trade Data'!$D$2:$P$6949,13,FALSE()))</f>
        <v>0</v>
      </c>
      <c r="AJ125" s="4" t="n">
        <f aca="false">IF(ISNA(VLOOKUP(CONCATENATE($A125,AJ$1),'CP Trade Data'!$D$2:$P$6949,13,FALSE())),AI125,VLOOKUP(CONCATENATE($A125,AJ$1),'CP Trade Data'!$D$2:$P$6949,13,FALSE()))</f>
        <v>0</v>
      </c>
      <c r="AK125" s="4" t="n">
        <f aca="false">IF(ISNA(VLOOKUP(CONCATENATE($A125,AK$1),'CP Trade Data'!$D$2:$P$6949,13,FALSE())),AJ125,VLOOKUP(CONCATENATE($A125,AK$1),'CP Trade Data'!$D$2:$P$6949,13,FALSE()))</f>
        <v>0</v>
      </c>
      <c r="AL125" s="4" t="n">
        <f aca="false">IF(ISNA(VLOOKUP(CONCATENATE($A125,AL$1),'CP Trade Data'!$D$2:$P$6949,13,FALSE())),AK125,VLOOKUP(CONCATENATE($A125,AL$1),'CP Trade Data'!$D$2:$P$6949,13,FALSE()))</f>
        <v>0</v>
      </c>
      <c r="AM125" s="4" t="n">
        <f aca="false">IF(ISNA(VLOOKUP(CONCATENATE($A125,AM$1),'CP Trade Data'!$D$2:$P$6949,13,FALSE())),AL125,VLOOKUP(CONCATENATE($A125,AM$1),'CP Trade Data'!$D$2:$P$6949,13,FALSE()))</f>
        <v>0</v>
      </c>
      <c r="AN125" s="4" t="n">
        <f aca="false">IF(ISNA(VLOOKUP(CONCATENATE($A125,AN$1),'CP Trade Data'!$D$2:$P$6949,13,FALSE())),AM125,VLOOKUP(CONCATENATE($A125,AN$1),'CP Trade Data'!$D$2:$P$6949,13,FALSE()))</f>
        <v>0</v>
      </c>
      <c r="AO125" s="4" t="n">
        <f aca="false">IF(ISNA(VLOOKUP(CONCATENATE($A125,AO$1),'CP Trade Data'!$D$2:$P$6949,13,FALSE())),AN125,VLOOKUP(CONCATENATE($A125,AO$1),'CP Trade Data'!$D$2:$P$6949,13,FALSE()))</f>
        <v>0</v>
      </c>
      <c r="AP125" s="4" t="n">
        <f aca="false">IF(ISNA(VLOOKUP(CONCATENATE($A125,AP$1),'CP Trade Data'!$D$2:$P$6949,13,FALSE())),AO125,VLOOKUP(CONCATENATE($A125,AP$1),'CP Trade Data'!$D$2:$P$6949,13,FALSE()))</f>
        <v>0</v>
      </c>
      <c r="AQ125" s="4" t="n">
        <f aca="false">IF(ISNA(VLOOKUP(CONCATENATE($A125,AQ$1),'CP Trade Data'!$D$2:$P$6949,13,FALSE())),AP125,VLOOKUP(CONCATENATE($A125,AQ$1),'CP Trade Data'!$D$2:$P$6949,13,FALSE()))</f>
        <v>0</v>
      </c>
      <c r="AR125" s="4" t="n">
        <f aca="false">IF(ISNA(VLOOKUP(CONCATENATE($A125,AR$1),'CP Trade Data'!$D$2:$P$6949,13,FALSE())),AQ125,VLOOKUP(CONCATENATE($A125,AR$1),'CP Trade Data'!$D$2:$P$6949,13,FALSE()))</f>
        <v>0</v>
      </c>
      <c r="AS125" s="4" t="n">
        <f aca="false">IF(ISNA(VLOOKUP(CONCATENATE($A125,AS$1),'CP Trade Data'!$D$2:$P$6949,13,FALSE())),AR125,VLOOKUP(CONCATENATE($A125,AS$1),'CP Trade Data'!$D$2:$P$6949,13,FALSE()))</f>
        <v>0</v>
      </c>
      <c r="AT125" s="4" t="n">
        <f aca="false">IF(ISNA(VLOOKUP(CONCATENATE($A125,AT$1),'CP Trade Data'!$D$2:$P$6949,13,FALSE())),AS125,VLOOKUP(CONCATENATE($A125,AT$1),'CP Trade Data'!$D$2:$P$6949,13,FALSE()))</f>
        <v>0</v>
      </c>
      <c r="AU125" s="4" t="n">
        <f aca="false">IF(ISNA(VLOOKUP(CONCATENATE($A125,AU$1),'CP Trade Data'!$D$2:$P$6949,13,FALSE())),AT125,VLOOKUP(CONCATENATE($A125,AU$1),'CP Trade Data'!$D$2:$P$6949,13,FALSE()))</f>
        <v>0</v>
      </c>
      <c r="AV125" s="4" t="n">
        <f aca="false">IF(ISNA(VLOOKUP(CONCATENATE($A125,AV$1),'CP Trade Data'!$D$2:$P$6949,13,FALSE())),AU125,VLOOKUP(CONCATENATE($A125,AV$1),'CP Trade Data'!$D$2:$P$6949,13,FALSE()))</f>
        <v>0</v>
      </c>
      <c r="AW125" s="4" t="n">
        <f aca="false">IF(ISNA(VLOOKUP(CONCATENATE($A125,AW$1),'CP Trade Data'!$D$2:$P$6949,13,FALSE())),AV125,VLOOKUP(CONCATENATE($A125,AW$1),'CP Trade Data'!$D$2:$P$6949,13,FALSE()))</f>
        <v>0</v>
      </c>
      <c r="AX125" s="4" t="n">
        <f aca="false">IF(ISNA(VLOOKUP(CONCATENATE($A125,AX$1),'CP Trade Data'!$D$2:$P$6949,13,FALSE())),AW125,VLOOKUP(CONCATENATE($A125,AX$1),'CP Trade Data'!$D$2:$P$6949,13,FALSE()))</f>
        <v>0</v>
      </c>
      <c r="AY125" s="4" t="n">
        <f aca="false">IF(ISNA(VLOOKUP(CONCATENATE($A125,AY$1),'CP Trade Data'!$D$2:$P$6949,13,FALSE())),AX125,VLOOKUP(CONCATENATE($A125,AY$1),'CP Trade Data'!$D$2:$P$6949,13,FALSE()))</f>
        <v>0</v>
      </c>
      <c r="AZ125" s="4" t="n">
        <f aca="false">IF(ISNA(VLOOKUP(CONCATENATE($A125,AZ$1),'CP Trade Data'!$D$2:$P$6949,13,FALSE())),AY125,VLOOKUP(CONCATENATE($A125,AZ$1),'CP Trade Data'!$D$2:$P$6949,13,FALSE()))</f>
        <v>0</v>
      </c>
      <c r="BA125" s="4" t="n">
        <f aca="false">IF(ISNA(VLOOKUP(CONCATENATE($A125,BA$1),'CP Trade Data'!$D$2:$P$6949,13,FALSE())),AZ125,VLOOKUP(CONCATENATE($A125,BA$1),'CP Trade Data'!$D$2:$P$6949,13,FALSE()))</f>
        <v>0</v>
      </c>
      <c r="BB125" s="4" t="n">
        <f aca="false">IF(ISNA(VLOOKUP(CONCATENATE($A125,BB$1),'CP Trade Data'!$D$2:$P$6949,13,FALSE())),BA125,VLOOKUP(CONCATENATE($A125,BB$1),'CP Trade Data'!$D$2:$P$6949,13,FALSE()))</f>
        <v>0</v>
      </c>
      <c r="BC125" s="4" t="n">
        <f aca="false">IF(ISNA(VLOOKUP(CONCATENATE($A125,BC$1),'CP Trade Data'!$D$2:$P$6949,13,FALSE())),BB125,VLOOKUP(CONCATENATE($A125,BC$1),'CP Trade Data'!$D$2:$P$6949,13,FALSE()))</f>
        <v>0</v>
      </c>
      <c r="BD125" s="4" t="n">
        <f aca="false">IF(ISNA(VLOOKUP(CONCATENATE($A125,BD$1),'CP Trade Data'!$D$2:$P$6949,13,FALSE())),BC125,VLOOKUP(CONCATENATE($A125,BD$1),'CP Trade Data'!$D$2:$P$6949,13,FALSE()))</f>
        <v>0</v>
      </c>
      <c r="BE125" s="4" t="n">
        <f aca="false">IF(ISNA(VLOOKUP(CONCATENATE($A125,BE$1),'CP Trade Data'!$D$2:$P$6949,13,FALSE())),BD125,VLOOKUP(CONCATENATE($A125,BE$1),'CP Trade Data'!$D$2:$P$6949,13,FALSE()))</f>
        <v>0</v>
      </c>
      <c r="BF125" s="4" t="n">
        <f aca="false">IF(ISNA(VLOOKUP(CONCATENATE($A125,BF$1),'CP Trade Data'!$D$2:$P$6949,13,FALSE())),BE125,VLOOKUP(CONCATENATE($A125,BF$1),'CP Trade Data'!$D$2:$P$6949,13,FALSE()))</f>
        <v>0</v>
      </c>
      <c r="BG125" s="4" t="n">
        <f aca="false">IF(ISNA(VLOOKUP(CONCATENATE($A125,BG$1),'CP Trade Data'!$D$2:$P$6949,13,FALSE())),BF125,VLOOKUP(CONCATENATE($A125,BG$1),'CP Trade Data'!$D$2:$P$6949,13,FALSE()))</f>
        <v>0</v>
      </c>
      <c r="BH125" s="4" t="n">
        <f aca="false">IF(ISNA(VLOOKUP(CONCATENATE($A125,BH$1),'CP Trade Data'!$D$2:$P$6949,13,FALSE())),BG125,VLOOKUP(CONCATENATE($A125,BH$1),'CP Trade Data'!$D$2:$P$6949,13,FALSE()))</f>
        <v>0</v>
      </c>
      <c r="BI125" s="4" t="n">
        <f aca="false">IF(ISNA(VLOOKUP(CONCATENATE($A125,BI$1),'CP Trade Data'!$D$2:$P$6949,13,FALSE())),BH125,VLOOKUP(CONCATENATE($A125,BI$1),'CP Trade Data'!$D$2:$P$6949,13,FALSE()))</f>
        <v>0</v>
      </c>
      <c r="BJ125" s="4" t="n">
        <f aca="false">IF(ISNA(VLOOKUP(CONCATENATE($A125,BJ$1),'CP Trade Data'!$D$2:$P$6949,13,FALSE())),BI125,VLOOKUP(CONCATENATE($A125,BJ$1),'CP Trade Data'!$D$2:$P$6949,13,FALSE()))</f>
        <v>0</v>
      </c>
      <c r="BK125" s="4" t="n">
        <f aca="false">IF(ISNA(VLOOKUP(CONCATENATE($A125,BK$1),'CP Trade Data'!$D$2:$P$6949,13,FALSE())),BJ125,VLOOKUP(CONCATENATE($A125,BK$1),'CP Trade Data'!$D$2:$P$6949,13,FALSE()))</f>
        <v>0</v>
      </c>
    </row>
    <row r="126" customFormat="false" ht="12.75" hidden="false" customHeight="false" outlineLevel="0" collapsed="false">
      <c r="A126" s="0" t="n">
        <v>5863</v>
      </c>
      <c r="B126" s="0" t="s">
        <v>125</v>
      </c>
      <c r="C126" s="4" t="n">
        <f aca="false">IF(ISNA(VLOOKUP(CONCATENATE($A126,C$1),'CP Trade Data'!$D$2:$P$6949,13,FALSE())),0,VLOOKUP(CONCATENATE($A126,C$1),'CP Trade Data'!$D$2:$P$6949,13,FALSE()))</f>
        <v>12400</v>
      </c>
      <c r="D126" s="4" t="n">
        <f aca="false">IF(ISNA(VLOOKUP(CONCATENATE($A126,D$1),'CP Trade Data'!$D$2:$P$6949,13,FALSE())),C126,VLOOKUP(CONCATENATE($A126,D$1),'CP Trade Data'!$D$2:$P$6949,13,FALSE()))</f>
        <v>2029175</v>
      </c>
      <c r="E126" s="4" t="n">
        <f aca="false">IF(ISNA(VLOOKUP(CONCATENATE($A126,E$1),'CP Trade Data'!$D$2:$P$6949,13,FALSE())),D126,VLOOKUP(CONCATENATE($A126,E$1),'CP Trade Data'!$D$2:$P$6949,13,FALSE()))</f>
        <v>2754713</v>
      </c>
      <c r="F126" s="4" t="n">
        <f aca="false">IF(ISNA(VLOOKUP(CONCATENATE($A126,F$1),'CP Trade Data'!$D$2:$P$6949,13,FALSE())),E126,VLOOKUP(CONCATENATE($A126,F$1),'CP Trade Data'!$D$2:$P$6949,13,FALSE()))</f>
        <v>3474213</v>
      </c>
      <c r="G126" s="4" t="n">
        <f aca="false">IF(ISNA(VLOOKUP(CONCATENATE($A126,G$1),'CP Trade Data'!$D$2:$P$6949,13,FALSE())),F126,VLOOKUP(CONCATENATE($A126,G$1),'CP Trade Data'!$D$2:$P$6949,13,FALSE()))</f>
        <v>3474213</v>
      </c>
      <c r="H126" s="4" t="n">
        <f aca="false">IF(ISNA(VLOOKUP(CONCATENATE($A126,H$1),'CP Trade Data'!$D$2:$P$6949,13,FALSE())),G126,VLOOKUP(CONCATENATE($A126,H$1),'CP Trade Data'!$D$2:$P$6949,13,FALSE()))</f>
        <v>3474213</v>
      </c>
      <c r="I126" s="4" t="n">
        <f aca="false">IF(ISNA(VLOOKUP(CONCATENATE($A126,I$1),'CP Trade Data'!$D$2:$P$6949,13,FALSE())),H126,VLOOKUP(CONCATENATE($A126,I$1),'CP Trade Data'!$D$2:$P$6949,13,FALSE()))</f>
        <v>3474213</v>
      </c>
      <c r="J126" s="4" t="n">
        <f aca="false">IF(ISNA(VLOOKUP(CONCATENATE($A126,J$1),'CP Trade Data'!$D$2:$P$6949,13,FALSE())),I126,VLOOKUP(CONCATENATE($A126,J$1),'CP Trade Data'!$D$2:$P$6949,13,FALSE()))</f>
        <v>3474213</v>
      </c>
      <c r="K126" s="4" t="n">
        <f aca="false">IF(ISNA(VLOOKUP(CONCATENATE($A126,K$1),'CP Trade Data'!$D$2:$P$6949,13,FALSE())),J126,VLOOKUP(CONCATENATE($A126,K$1),'CP Trade Data'!$D$2:$P$6949,13,FALSE()))</f>
        <v>3474213</v>
      </c>
      <c r="L126" s="4" t="n">
        <f aca="false">IF(ISNA(VLOOKUP(CONCATENATE($A126,L$1),'CP Trade Data'!$D$2:$P$6949,13,FALSE())),K126,VLOOKUP(CONCATENATE($A126,L$1),'CP Trade Data'!$D$2:$P$6949,13,FALSE()))</f>
        <v>4034838</v>
      </c>
      <c r="M126" s="4" t="n">
        <f aca="false">IF(ISNA(VLOOKUP(CONCATENATE($A126,M$1),'CP Trade Data'!$D$2:$P$6949,13,FALSE())),L126,VLOOKUP(CONCATENATE($A126,M$1),'CP Trade Data'!$D$2:$P$6949,13,FALSE()))</f>
        <v>4307751</v>
      </c>
      <c r="N126" s="4" t="n">
        <f aca="false">IF(ISNA(VLOOKUP(CONCATENATE($A126,N$1),'CP Trade Data'!$D$2:$P$6949,13,FALSE())),M126,VLOOKUP(CONCATENATE($A126,N$1),'CP Trade Data'!$D$2:$P$6949,13,FALSE()))</f>
        <v>5402776</v>
      </c>
      <c r="O126" s="4" t="n">
        <f aca="false">IF(ISNA(VLOOKUP(CONCATENATE($A126,O$1),'CP Trade Data'!$D$2:$P$6949,13,FALSE())),N126,VLOOKUP(CONCATENATE($A126,O$1),'CP Trade Data'!$D$2:$P$6949,13,FALSE()))</f>
        <v>5402776</v>
      </c>
      <c r="P126" s="4" t="n">
        <f aca="false">IF(ISNA(VLOOKUP(CONCATENATE($A126,P$1),'CP Trade Data'!$D$2:$P$6949,13,FALSE())),O126,VLOOKUP(CONCATENATE($A126,P$1),'CP Trade Data'!$D$2:$P$6949,13,FALSE()))</f>
        <v>5402776</v>
      </c>
      <c r="Q126" s="4" t="n">
        <f aca="false">IF(ISNA(VLOOKUP(CONCATENATE($A126,Q$1),'CP Trade Data'!$D$2:$P$6949,13,FALSE())),P126,VLOOKUP(CONCATENATE($A126,Q$1),'CP Trade Data'!$D$2:$P$6949,13,FALSE()))</f>
        <v>5892076</v>
      </c>
      <c r="R126" s="4" t="n">
        <f aca="false">IF(ISNA(VLOOKUP(CONCATENATE($A126,R$1),'CP Trade Data'!$D$2:$P$6949,13,FALSE())),Q126,VLOOKUP(CONCATENATE($A126,R$1),'CP Trade Data'!$D$2:$P$6949,13,FALSE()))</f>
        <v>5963301</v>
      </c>
      <c r="S126" s="4" t="n">
        <f aca="false">IF(ISNA(VLOOKUP(CONCATENATE($A126,S$1),'CP Trade Data'!$D$2:$P$6949,13,FALSE())),R126,VLOOKUP(CONCATENATE($A126,S$1),'CP Trade Data'!$D$2:$P$6949,13,FALSE()))</f>
        <v>5963301</v>
      </c>
      <c r="T126" s="4" t="n">
        <f aca="false">IF(ISNA(VLOOKUP(CONCATENATE($A126,T$1),'CP Trade Data'!$D$2:$P$6949,13,FALSE())),S126,VLOOKUP(CONCATENATE($A126,T$1),'CP Trade Data'!$D$2:$P$6949,13,FALSE()))</f>
        <v>5986301</v>
      </c>
      <c r="U126" s="4" t="n">
        <f aca="false">IF(ISNA(VLOOKUP(CONCATENATE($A126,U$1),'CP Trade Data'!$D$2:$P$6949,13,FALSE())),T126,VLOOKUP(CONCATENATE($A126,U$1),'CP Trade Data'!$D$2:$P$6949,13,FALSE()))</f>
        <v>6810501</v>
      </c>
      <c r="V126" s="4" t="n">
        <f aca="false">IF(ISNA(VLOOKUP(CONCATENATE($A126,V$1),'CP Trade Data'!$D$2:$P$6949,13,FALSE())),U126,VLOOKUP(CONCATENATE($A126,V$1),'CP Trade Data'!$D$2:$P$6949,13,FALSE()))</f>
        <v>6810501</v>
      </c>
      <c r="W126" s="4" t="n">
        <f aca="false">IF(ISNA(VLOOKUP(CONCATENATE($A126,W$1),'CP Trade Data'!$D$2:$P$6949,13,FALSE())),V126,VLOOKUP(CONCATENATE($A126,W$1),'CP Trade Data'!$D$2:$P$6949,13,FALSE()))</f>
        <v>6810501</v>
      </c>
      <c r="X126" s="4" t="n">
        <f aca="false">IF(ISNA(VLOOKUP(CONCATENATE($A126,X$1),'CP Trade Data'!$D$2:$P$6949,13,FALSE())),W126,VLOOKUP(CONCATENATE($A126,X$1),'CP Trade Data'!$D$2:$P$6949,13,FALSE()))</f>
        <v>6810501</v>
      </c>
      <c r="Y126" s="4" t="n">
        <f aca="false">IF(ISNA(VLOOKUP(CONCATENATE($A126,Y$1),'CP Trade Data'!$D$2:$P$6949,13,FALSE())),X126,VLOOKUP(CONCATENATE($A126,Y$1),'CP Trade Data'!$D$2:$P$6949,13,FALSE()))</f>
        <v>6842714</v>
      </c>
      <c r="Z126" s="4" t="n">
        <f aca="false">IF(ISNA(VLOOKUP(CONCATENATE($A126,Z$1),'CP Trade Data'!$D$2:$P$6949,13,FALSE())),Y126,VLOOKUP(CONCATENATE($A126,Z$1),'CP Trade Data'!$D$2:$P$6949,13,FALSE()))</f>
        <v>6791514</v>
      </c>
      <c r="AA126" s="4" t="n">
        <f aca="false">IF(ISNA(VLOOKUP(CONCATENATE($A126,AA$1),'CP Trade Data'!$D$2:$P$6949,13,FALSE())),Z126,VLOOKUP(CONCATENATE($A126,AA$1),'CP Trade Data'!$D$2:$P$6949,13,FALSE()))</f>
        <v>7412602</v>
      </c>
      <c r="AB126" s="4" t="n">
        <f aca="false">IF(ISNA(VLOOKUP(CONCATENATE($A126,AB$1),'CP Trade Data'!$D$2:$P$6949,13,FALSE())),AA126,VLOOKUP(CONCATENATE($A126,AB$1),'CP Trade Data'!$D$2:$P$6949,13,FALSE()))</f>
        <v>7473427</v>
      </c>
      <c r="AC126" s="4" t="n">
        <f aca="false">IF(ISNA(VLOOKUP(CONCATENATE($A126,AC$1),'CP Trade Data'!$D$2:$P$6949,13,FALSE())),AB126,VLOOKUP(CONCATENATE($A126,AC$1),'CP Trade Data'!$D$2:$P$6949,13,FALSE()))</f>
        <v>7473427</v>
      </c>
      <c r="AD126" s="4" t="n">
        <f aca="false">IF(ISNA(VLOOKUP(CONCATENATE($A126,AD$1),'CP Trade Data'!$D$2:$P$6949,13,FALSE())),AC126,VLOOKUP(CONCATENATE($A126,AD$1),'CP Trade Data'!$D$2:$P$6949,13,FALSE()))</f>
        <v>7473427</v>
      </c>
      <c r="AE126" s="4" t="n">
        <f aca="false">IF(ISNA(VLOOKUP(CONCATENATE($A126,AE$1),'CP Trade Data'!$D$2:$P$6949,13,FALSE())),AD126,VLOOKUP(CONCATENATE($A126,AE$1),'CP Trade Data'!$D$2:$P$6949,13,FALSE()))</f>
        <v>8352687</v>
      </c>
      <c r="AF126" s="4" t="n">
        <f aca="false">IF(ISNA(VLOOKUP(CONCATENATE($A126,AF$1),'CP Trade Data'!$D$2:$P$6949,13,FALSE())),AE126,VLOOKUP(CONCATENATE($A126,AF$1),'CP Trade Data'!$D$2:$P$6949,13,FALSE()))</f>
        <v>8581408</v>
      </c>
      <c r="AG126" s="4" t="n">
        <f aca="false">IF(ISNA(VLOOKUP(CONCATENATE($A126,AG$1),'CP Trade Data'!$D$2:$P$6949,13,FALSE())),AF126,VLOOKUP(CONCATENATE($A126,AG$1),'CP Trade Data'!$D$2:$P$6949,13,FALSE()))</f>
        <v>10154931</v>
      </c>
      <c r="AH126" s="4" t="n">
        <f aca="false">IF(ISNA(VLOOKUP(CONCATENATE($A126,AH$1),'CP Trade Data'!$D$2:$P$6949,13,FALSE())),AG126,VLOOKUP(CONCATENATE($A126,AH$1),'CP Trade Data'!$D$2:$P$6949,13,FALSE()))</f>
        <v>11361031</v>
      </c>
      <c r="AI126" s="4" t="n">
        <f aca="false">IF(ISNA(VLOOKUP(CONCATENATE($A126,AI$1),'CP Trade Data'!$D$2:$P$6949,13,FALSE())),AH126,VLOOKUP(CONCATENATE($A126,AI$1),'CP Trade Data'!$D$2:$P$6949,13,FALSE()))</f>
        <v>11361031</v>
      </c>
      <c r="AJ126" s="4" t="n">
        <f aca="false">IF(ISNA(VLOOKUP(CONCATENATE($A126,AJ$1),'CP Trade Data'!$D$2:$P$6949,13,FALSE())),AI126,VLOOKUP(CONCATENATE($A126,AJ$1),'CP Trade Data'!$D$2:$P$6949,13,FALSE()))</f>
        <v>11361031</v>
      </c>
      <c r="AK126" s="4" t="n">
        <f aca="false">IF(ISNA(VLOOKUP(CONCATENATE($A126,AK$1),'CP Trade Data'!$D$2:$P$6949,13,FALSE())),AJ126,VLOOKUP(CONCATENATE($A126,AK$1),'CP Trade Data'!$D$2:$P$6949,13,FALSE()))</f>
        <v>11361031</v>
      </c>
      <c r="AL126" s="4" t="n">
        <f aca="false">IF(ISNA(VLOOKUP(CONCATENATE($A126,AL$1),'CP Trade Data'!$D$2:$P$6949,13,FALSE())),AK126,VLOOKUP(CONCATENATE($A126,AL$1),'CP Trade Data'!$D$2:$P$6949,13,FALSE()))</f>
        <v>11361031</v>
      </c>
      <c r="AM126" s="4" t="n">
        <f aca="false">IF(ISNA(VLOOKUP(CONCATENATE($A126,AM$1),'CP Trade Data'!$D$2:$P$6949,13,FALSE())),AL126,VLOOKUP(CONCATENATE($A126,AM$1),'CP Trade Data'!$D$2:$P$6949,13,FALSE()))</f>
        <v>11361031</v>
      </c>
      <c r="AN126" s="4" t="n">
        <f aca="false">IF(ISNA(VLOOKUP(CONCATENATE($A126,AN$1),'CP Trade Data'!$D$2:$P$6949,13,FALSE())),AM126,VLOOKUP(CONCATENATE($A126,AN$1),'CP Trade Data'!$D$2:$P$6949,13,FALSE()))</f>
        <v>12050601</v>
      </c>
      <c r="AO126" s="4" t="n">
        <f aca="false">IF(ISNA(VLOOKUP(CONCATENATE($A126,AO$1),'CP Trade Data'!$D$2:$P$6949,13,FALSE())),AN126,VLOOKUP(CONCATENATE($A126,AO$1),'CP Trade Data'!$D$2:$P$6949,13,FALSE()))</f>
        <v>12322964</v>
      </c>
      <c r="AP126" s="4" t="n">
        <f aca="false">IF(ISNA(VLOOKUP(CONCATENATE($A126,AP$1),'CP Trade Data'!$D$2:$P$6949,13,FALSE())),AO126,VLOOKUP(CONCATENATE($A126,AP$1),'CP Trade Data'!$D$2:$P$6949,13,FALSE()))</f>
        <v>12505664</v>
      </c>
      <c r="AQ126" s="4" t="n">
        <f aca="false">IF(ISNA(VLOOKUP(CONCATENATE($A126,AQ$1),'CP Trade Data'!$D$2:$P$6949,13,FALSE())),AP126,VLOOKUP(CONCATENATE($A126,AQ$1),'CP Trade Data'!$D$2:$P$6949,13,FALSE()))</f>
        <v>12505664</v>
      </c>
      <c r="AR126" s="4" t="n">
        <f aca="false">IF(ISNA(VLOOKUP(CONCATENATE($A126,AR$1),'CP Trade Data'!$D$2:$P$6949,13,FALSE())),AQ126,VLOOKUP(CONCATENATE($A126,AR$1),'CP Trade Data'!$D$2:$P$6949,13,FALSE()))</f>
        <v>12505664</v>
      </c>
      <c r="AS126" s="4" t="n">
        <f aca="false">IF(ISNA(VLOOKUP(CONCATENATE($A126,AS$1),'CP Trade Data'!$D$2:$P$6949,13,FALSE())),AR126,VLOOKUP(CONCATENATE($A126,AS$1),'CP Trade Data'!$D$2:$P$6949,13,FALSE()))</f>
        <v>12552929</v>
      </c>
      <c r="AT126" s="4" t="n">
        <f aca="false">IF(ISNA(VLOOKUP(CONCATENATE($A126,AT$1),'CP Trade Data'!$D$2:$P$6949,13,FALSE())),AS126,VLOOKUP(CONCATENATE($A126,AT$1),'CP Trade Data'!$D$2:$P$6949,13,FALSE()))</f>
        <v>12821457</v>
      </c>
      <c r="AU126" s="4" t="n">
        <f aca="false">IF(ISNA(VLOOKUP(CONCATENATE($A126,AU$1),'CP Trade Data'!$D$2:$P$6949,13,FALSE())),AT126,VLOOKUP(CONCATENATE($A126,AU$1),'CP Trade Data'!$D$2:$P$6949,13,FALSE()))</f>
        <v>13039595</v>
      </c>
      <c r="AV126" s="4" t="n">
        <f aca="false">IF(ISNA(VLOOKUP(CONCATENATE($A126,AV$1),'CP Trade Data'!$D$2:$P$6949,13,FALSE())),AU126,VLOOKUP(CONCATENATE($A126,AV$1),'CP Trade Data'!$D$2:$P$6949,13,FALSE()))</f>
        <v>13061469</v>
      </c>
      <c r="AW126" s="4" t="n">
        <f aca="false">IF(ISNA(VLOOKUP(CONCATENATE($A126,AW$1),'CP Trade Data'!$D$2:$P$6949,13,FALSE())),AV126,VLOOKUP(CONCATENATE($A126,AW$1),'CP Trade Data'!$D$2:$P$6949,13,FALSE()))</f>
        <v>13128744</v>
      </c>
      <c r="AX126" s="4" t="n">
        <f aca="false">IF(ISNA(VLOOKUP(CONCATENATE($A126,AX$1),'CP Trade Data'!$D$2:$P$6949,13,FALSE())),AW126,VLOOKUP(CONCATENATE($A126,AX$1),'CP Trade Data'!$D$2:$P$6949,13,FALSE()))</f>
        <v>13128744</v>
      </c>
      <c r="AY126" s="4" t="n">
        <f aca="false">IF(ISNA(VLOOKUP(CONCATENATE($A126,AY$1),'CP Trade Data'!$D$2:$P$6949,13,FALSE())),AX126,VLOOKUP(CONCATENATE($A126,AY$1),'CP Trade Data'!$D$2:$P$6949,13,FALSE()))</f>
        <v>13128744</v>
      </c>
      <c r="AZ126" s="4" t="n">
        <f aca="false">IF(ISNA(VLOOKUP(CONCATENATE($A126,AZ$1),'CP Trade Data'!$D$2:$P$6949,13,FALSE())),AY126,VLOOKUP(CONCATENATE($A126,AZ$1),'CP Trade Data'!$D$2:$P$6949,13,FALSE()))</f>
        <v>13128744</v>
      </c>
      <c r="BA126" s="4" t="n">
        <f aca="false">IF(ISNA(VLOOKUP(CONCATENATE($A126,BA$1),'CP Trade Data'!$D$2:$P$6949,13,FALSE())),AZ126,VLOOKUP(CONCATENATE($A126,BA$1),'CP Trade Data'!$D$2:$P$6949,13,FALSE()))</f>
        <v>13133579</v>
      </c>
      <c r="BB126" s="4" t="n">
        <f aca="false">IF(ISNA(VLOOKUP(CONCATENATE($A126,BB$1),'CP Trade Data'!$D$2:$P$6949,13,FALSE())),BA126,VLOOKUP(CONCATENATE($A126,BB$1),'CP Trade Data'!$D$2:$P$6949,13,FALSE()))</f>
        <v>13133579</v>
      </c>
      <c r="BC126" s="4" t="n">
        <f aca="false">IF(ISNA(VLOOKUP(CONCATENATE($A126,BC$1),'CP Trade Data'!$D$2:$P$6949,13,FALSE())),BB126,VLOOKUP(CONCATENATE($A126,BC$1),'CP Trade Data'!$D$2:$P$6949,13,FALSE()))</f>
        <v>13157179</v>
      </c>
      <c r="BD126" s="4" t="n">
        <f aca="false">IF(ISNA(VLOOKUP(CONCATENATE($A126,BD$1),'CP Trade Data'!$D$2:$P$6949,13,FALSE())),BC126,VLOOKUP(CONCATENATE($A126,BD$1),'CP Trade Data'!$D$2:$P$6949,13,FALSE()))</f>
        <v>13157179</v>
      </c>
      <c r="BE126" s="4" t="n">
        <f aca="false">IF(ISNA(VLOOKUP(CONCATENATE($A126,BE$1),'CP Trade Data'!$D$2:$P$6949,13,FALSE())),BD126,VLOOKUP(CONCATENATE($A126,BE$1),'CP Trade Data'!$D$2:$P$6949,13,FALSE()))</f>
        <v>13157179</v>
      </c>
      <c r="BF126" s="4" t="n">
        <f aca="false">IF(ISNA(VLOOKUP(CONCATENATE($A126,BF$1),'CP Trade Data'!$D$2:$P$6949,13,FALSE())),BE126,VLOOKUP(CONCATENATE($A126,BF$1),'CP Trade Data'!$D$2:$P$6949,13,FALSE()))</f>
        <v>13157179</v>
      </c>
      <c r="BG126" s="4" t="n">
        <f aca="false">IF(ISNA(VLOOKUP(CONCATENATE($A126,BG$1),'CP Trade Data'!$D$2:$P$6949,13,FALSE())),BF126,VLOOKUP(CONCATENATE($A126,BG$1),'CP Trade Data'!$D$2:$P$6949,13,FALSE()))</f>
        <v>13157179</v>
      </c>
      <c r="BH126" s="4" t="n">
        <f aca="false">IF(ISNA(VLOOKUP(CONCATENATE($A126,BH$1),'CP Trade Data'!$D$2:$P$6949,13,FALSE())),BG126,VLOOKUP(CONCATENATE($A126,BH$1),'CP Trade Data'!$D$2:$P$6949,13,FALSE()))</f>
        <v>13107921</v>
      </c>
      <c r="BI126" s="4" t="n">
        <f aca="false">IF(ISNA(VLOOKUP(CONCATENATE($A126,BI$1),'CP Trade Data'!$D$2:$P$6949,13,FALSE())),BH126,VLOOKUP(CONCATENATE($A126,BI$1),'CP Trade Data'!$D$2:$P$6949,13,FALSE()))</f>
        <v>13107921</v>
      </c>
      <c r="BJ126" s="4" t="n">
        <f aca="false">IF(ISNA(VLOOKUP(CONCATENATE($A126,BJ$1),'CP Trade Data'!$D$2:$P$6949,13,FALSE())),BI126,VLOOKUP(CONCATENATE($A126,BJ$1),'CP Trade Data'!$D$2:$P$6949,13,FALSE()))</f>
        <v>13107921</v>
      </c>
      <c r="BK126" s="4" t="n">
        <f aca="false">IF(ISNA(VLOOKUP(CONCATENATE($A126,BK$1),'CP Trade Data'!$D$2:$P$6949,13,FALSE())),BJ126,VLOOKUP(CONCATENATE($A126,BK$1),'CP Trade Data'!$D$2:$P$6949,13,FALSE()))</f>
        <v>13107921</v>
      </c>
    </row>
    <row r="127" customFormat="false" ht="12.75" hidden="false" customHeight="false" outlineLevel="0" collapsed="false">
      <c r="A127" s="0" t="n">
        <v>5314</v>
      </c>
      <c r="B127" s="0" t="s">
        <v>126</v>
      </c>
      <c r="C127" s="4" t="n">
        <f aca="false">IF(ISNA(VLOOKUP(CONCATENATE($A127,C$1),'CP Trade Data'!$D$2:$P$6949,13,FALSE())),0,VLOOKUP(CONCATENATE($A127,C$1),'CP Trade Data'!$D$2:$P$6949,13,FALSE()))</f>
        <v>37800</v>
      </c>
      <c r="D127" s="4" t="n">
        <f aca="false">IF(ISNA(VLOOKUP(CONCATENATE($A127,D$1),'CP Trade Data'!$D$2:$P$6949,13,FALSE())),C127,VLOOKUP(CONCATENATE($A127,D$1),'CP Trade Data'!$D$2:$P$6949,13,FALSE()))</f>
        <v>430200</v>
      </c>
      <c r="E127" s="4" t="n">
        <f aca="false">IF(ISNA(VLOOKUP(CONCATENATE($A127,E$1),'CP Trade Data'!$D$2:$P$6949,13,FALSE())),D127,VLOOKUP(CONCATENATE($A127,E$1),'CP Trade Data'!$D$2:$P$6949,13,FALSE()))</f>
        <v>856975</v>
      </c>
      <c r="F127" s="4" t="n">
        <f aca="false">IF(ISNA(VLOOKUP(CONCATENATE($A127,F$1),'CP Trade Data'!$D$2:$P$6949,13,FALSE())),E127,VLOOKUP(CONCATENATE($A127,F$1),'CP Trade Data'!$D$2:$P$6949,13,FALSE()))</f>
        <v>932050</v>
      </c>
      <c r="G127" s="4" t="n">
        <f aca="false">IF(ISNA(VLOOKUP(CONCATENATE($A127,G$1),'CP Trade Data'!$D$2:$P$6949,13,FALSE())),F127,VLOOKUP(CONCATENATE($A127,G$1),'CP Trade Data'!$D$2:$P$6949,13,FALSE()))</f>
        <v>1097450</v>
      </c>
      <c r="H127" s="4" t="n">
        <f aca="false">IF(ISNA(VLOOKUP(CONCATENATE($A127,H$1),'CP Trade Data'!$D$2:$P$6949,13,FALSE())),G127,VLOOKUP(CONCATENATE($A127,H$1),'CP Trade Data'!$D$2:$P$6949,13,FALSE()))</f>
        <v>1097450</v>
      </c>
      <c r="I127" s="4" t="n">
        <f aca="false">IF(ISNA(VLOOKUP(CONCATENATE($A127,I$1),'CP Trade Data'!$D$2:$P$6949,13,FALSE())),H127,VLOOKUP(CONCATENATE($A127,I$1),'CP Trade Data'!$D$2:$P$6949,13,FALSE()))</f>
        <v>1097450</v>
      </c>
      <c r="J127" s="4" t="n">
        <f aca="false">IF(ISNA(VLOOKUP(CONCATENATE($A127,J$1),'CP Trade Data'!$D$2:$P$6949,13,FALSE())),I127,VLOOKUP(CONCATENATE($A127,J$1),'CP Trade Data'!$D$2:$P$6949,13,FALSE()))</f>
        <v>1097450</v>
      </c>
      <c r="K127" s="4" t="n">
        <f aca="false">IF(ISNA(VLOOKUP(CONCATENATE($A127,K$1),'CP Trade Data'!$D$2:$P$6949,13,FALSE())),J127,VLOOKUP(CONCATENATE($A127,K$1),'CP Trade Data'!$D$2:$P$6949,13,FALSE()))</f>
        <v>1107350</v>
      </c>
      <c r="L127" s="4" t="n">
        <f aca="false">IF(ISNA(VLOOKUP(CONCATENATE($A127,L$1),'CP Trade Data'!$D$2:$P$6949,13,FALSE())),K127,VLOOKUP(CONCATENATE($A127,L$1),'CP Trade Data'!$D$2:$P$6949,13,FALSE()))</f>
        <v>1147850</v>
      </c>
      <c r="M127" s="4" t="n">
        <f aca="false">IF(ISNA(VLOOKUP(CONCATENATE($A127,M$1),'CP Trade Data'!$D$2:$P$6949,13,FALSE())),L127,VLOOKUP(CONCATENATE($A127,M$1),'CP Trade Data'!$D$2:$P$6949,13,FALSE()))</f>
        <v>1202612</v>
      </c>
      <c r="N127" s="4" t="n">
        <f aca="false">IF(ISNA(VLOOKUP(CONCATENATE($A127,N$1),'CP Trade Data'!$D$2:$P$6949,13,FALSE())),M127,VLOOKUP(CONCATENATE($A127,N$1),'CP Trade Data'!$D$2:$P$6949,13,FALSE()))</f>
        <v>1421162</v>
      </c>
      <c r="O127" s="4" t="n">
        <f aca="false">IF(ISNA(VLOOKUP(CONCATENATE($A127,O$1),'CP Trade Data'!$D$2:$P$6949,13,FALSE())),N127,VLOOKUP(CONCATENATE($A127,O$1),'CP Trade Data'!$D$2:$P$6949,13,FALSE()))</f>
        <v>1421162</v>
      </c>
      <c r="P127" s="4" t="n">
        <f aca="false">IF(ISNA(VLOOKUP(CONCATENATE($A127,P$1),'CP Trade Data'!$D$2:$P$6949,13,FALSE())),O127,VLOOKUP(CONCATENATE($A127,P$1),'CP Trade Data'!$D$2:$P$6949,13,FALSE()))</f>
        <v>1421162</v>
      </c>
      <c r="Q127" s="4" t="n">
        <f aca="false">IF(ISNA(VLOOKUP(CONCATENATE($A127,Q$1),'CP Trade Data'!$D$2:$P$6949,13,FALSE())),P127,VLOOKUP(CONCATENATE($A127,Q$1),'CP Trade Data'!$D$2:$P$6949,13,FALSE()))</f>
        <v>1507337</v>
      </c>
      <c r="R127" s="4" t="n">
        <f aca="false">IF(ISNA(VLOOKUP(CONCATENATE($A127,R$1),'CP Trade Data'!$D$2:$P$6949,13,FALSE())),Q127,VLOOKUP(CONCATENATE($A127,R$1),'CP Trade Data'!$D$2:$P$6949,13,FALSE()))</f>
        <v>1559437</v>
      </c>
      <c r="S127" s="4" t="n">
        <f aca="false">IF(ISNA(VLOOKUP(CONCATENATE($A127,S$1),'CP Trade Data'!$D$2:$P$6949,13,FALSE())),R127,VLOOKUP(CONCATENATE($A127,S$1),'CP Trade Data'!$D$2:$P$6949,13,FALSE()))</f>
        <v>1580937</v>
      </c>
      <c r="T127" s="4" t="n">
        <f aca="false">IF(ISNA(VLOOKUP(CONCATENATE($A127,T$1),'CP Trade Data'!$D$2:$P$6949,13,FALSE())),S127,VLOOKUP(CONCATENATE($A127,T$1),'CP Trade Data'!$D$2:$P$6949,13,FALSE()))</f>
        <v>1640437</v>
      </c>
      <c r="U127" s="4" t="n">
        <f aca="false">IF(ISNA(VLOOKUP(CONCATENATE($A127,U$1),'CP Trade Data'!$D$2:$P$6949,13,FALSE())),T127,VLOOKUP(CONCATENATE($A127,U$1),'CP Trade Data'!$D$2:$P$6949,13,FALSE()))</f>
        <v>1640437</v>
      </c>
      <c r="V127" s="4" t="n">
        <f aca="false">IF(ISNA(VLOOKUP(CONCATENATE($A127,V$1),'CP Trade Data'!$D$2:$P$6949,13,FALSE())),U127,VLOOKUP(CONCATENATE($A127,V$1),'CP Trade Data'!$D$2:$P$6949,13,FALSE()))</f>
        <v>1640437</v>
      </c>
      <c r="W127" s="4" t="n">
        <f aca="false">IF(ISNA(VLOOKUP(CONCATENATE($A127,W$1),'CP Trade Data'!$D$2:$P$6949,13,FALSE())),V127,VLOOKUP(CONCATENATE($A127,W$1),'CP Trade Data'!$D$2:$P$6949,13,FALSE()))</f>
        <v>1640437</v>
      </c>
      <c r="X127" s="4" t="n">
        <f aca="false">IF(ISNA(VLOOKUP(CONCATENATE($A127,X$1),'CP Trade Data'!$D$2:$P$6949,13,FALSE())),W127,VLOOKUP(CONCATENATE($A127,X$1),'CP Trade Data'!$D$2:$P$6949,13,FALSE()))</f>
        <v>1700637</v>
      </c>
      <c r="Y127" s="4" t="n">
        <f aca="false">IF(ISNA(VLOOKUP(CONCATENATE($A127,Y$1),'CP Trade Data'!$D$2:$P$6949,13,FALSE())),X127,VLOOKUP(CONCATENATE($A127,Y$1),'CP Trade Data'!$D$2:$P$6949,13,FALSE()))</f>
        <v>1749687</v>
      </c>
      <c r="Z127" s="4" t="n">
        <f aca="false">IF(ISNA(VLOOKUP(CONCATENATE($A127,Z$1),'CP Trade Data'!$D$2:$P$6949,13,FALSE())),Y127,VLOOKUP(CONCATENATE($A127,Z$1),'CP Trade Data'!$D$2:$P$6949,13,FALSE()))</f>
        <v>1768687</v>
      </c>
      <c r="AA127" s="4" t="n">
        <f aca="false">IF(ISNA(VLOOKUP(CONCATENATE($A127,AA$1),'CP Trade Data'!$D$2:$P$6949,13,FALSE())),Z127,VLOOKUP(CONCATENATE($A127,AA$1),'CP Trade Data'!$D$2:$P$6949,13,FALSE()))</f>
        <v>1815037</v>
      </c>
      <c r="AB127" s="4" t="n">
        <f aca="false">IF(ISNA(VLOOKUP(CONCATENATE($A127,AB$1),'CP Trade Data'!$D$2:$P$6949,13,FALSE())),AA127,VLOOKUP(CONCATENATE($A127,AB$1),'CP Trade Data'!$D$2:$P$6949,13,FALSE()))</f>
        <v>1880587</v>
      </c>
      <c r="AC127" s="4" t="n">
        <f aca="false">IF(ISNA(VLOOKUP(CONCATENATE($A127,AC$1),'CP Trade Data'!$D$2:$P$6949,13,FALSE())),AB127,VLOOKUP(CONCATENATE($A127,AC$1),'CP Trade Data'!$D$2:$P$6949,13,FALSE()))</f>
        <v>1880587</v>
      </c>
      <c r="AD127" s="4" t="n">
        <f aca="false">IF(ISNA(VLOOKUP(CONCATENATE($A127,AD$1),'CP Trade Data'!$D$2:$P$6949,13,FALSE())),AC127,VLOOKUP(CONCATENATE($A127,AD$1),'CP Trade Data'!$D$2:$P$6949,13,FALSE()))</f>
        <v>1880587</v>
      </c>
      <c r="AE127" s="4" t="n">
        <f aca="false">IF(ISNA(VLOOKUP(CONCATENATE($A127,AE$1),'CP Trade Data'!$D$2:$P$6949,13,FALSE())),AD127,VLOOKUP(CONCATENATE($A127,AE$1),'CP Trade Data'!$D$2:$P$6949,13,FALSE()))</f>
        <v>1895087</v>
      </c>
      <c r="AF127" s="4" t="n">
        <f aca="false">IF(ISNA(VLOOKUP(CONCATENATE($A127,AF$1),'CP Trade Data'!$D$2:$P$6949,13,FALSE())),AE127,VLOOKUP(CONCATENATE($A127,AF$1),'CP Trade Data'!$D$2:$P$6949,13,FALSE()))</f>
        <v>3249075</v>
      </c>
      <c r="AG127" s="4" t="n">
        <f aca="false">IF(ISNA(VLOOKUP(CONCATENATE($A127,AG$1),'CP Trade Data'!$D$2:$P$6949,13,FALSE())),AF127,VLOOKUP(CONCATENATE($A127,AG$1),'CP Trade Data'!$D$2:$P$6949,13,FALSE()))</f>
        <v>3266712</v>
      </c>
      <c r="AH127" s="4" t="n">
        <f aca="false">IF(ISNA(VLOOKUP(CONCATENATE($A127,AH$1),'CP Trade Data'!$D$2:$P$6949,13,FALSE())),AG127,VLOOKUP(CONCATENATE($A127,AH$1),'CP Trade Data'!$D$2:$P$6949,13,FALSE()))</f>
        <v>3312912</v>
      </c>
      <c r="AI127" s="4" t="n">
        <f aca="false">IF(ISNA(VLOOKUP(CONCATENATE($A127,AI$1),'CP Trade Data'!$D$2:$P$6949,13,FALSE())),AH127,VLOOKUP(CONCATENATE($A127,AI$1),'CP Trade Data'!$D$2:$P$6949,13,FALSE()))</f>
        <v>3312912</v>
      </c>
      <c r="AJ127" s="4" t="n">
        <f aca="false">IF(ISNA(VLOOKUP(CONCATENATE($A127,AJ$1),'CP Trade Data'!$D$2:$P$6949,13,FALSE())),AI127,VLOOKUP(CONCATENATE($A127,AJ$1),'CP Trade Data'!$D$2:$P$6949,13,FALSE()))</f>
        <v>3312912</v>
      </c>
      <c r="AK127" s="4" t="n">
        <f aca="false">IF(ISNA(VLOOKUP(CONCATENATE($A127,AK$1),'CP Trade Data'!$D$2:$P$6949,13,FALSE())),AJ127,VLOOKUP(CONCATENATE($A127,AK$1),'CP Trade Data'!$D$2:$P$6949,13,FALSE()))</f>
        <v>3312912</v>
      </c>
      <c r="AL127" s="4" t="n">
        <f aca="false">IF(ISNA(VLOOKUP(CONCATENATE($A127,AL$1),'CP Trade Data'!$D$2:$P$6949,13,FALSE())),AK127,VLOOKUP(CONCATENATE($A127,AL$1),'CP Trade Data'!$D$2:$P$6949,13,FALSE()))</f>
        <v>3312912</v>
      </c>
      <c r="AM127" s="4" t="n">
        <f aca="false">IF(ISNA(VLOOKUP(CONCATENATE($A127,AM$1),'CP Trade Data'!$D$2:$P$6949,13,FALSE())),AL127,VLOOKUP(CONCATENATE($A127,AM$1),'CP Trade Data'!$D$2:$P$6949,13,FALSE()))</f>
        <v>3312912</v>
      </c>
      <c r="AN127" s="4" t="n">
        <f aca="false">IF(ISNA(VLOOKUP(CONCATENATE($A127,AN$1),'CP Trade Data'!$D$2:$P$6949,13,FALSE())),AM127,VLOOKUP(CONCATENATE($A127,AN$1),'CP Trade Data'!$D$2:$P$6949,13,FALSE()))</f>
        <v>3312912</v>
      </c>
      <c r="AO127" s="4" t="n">
        <f aca="false">IF(ISNA(VLOOKUP(CONCATENATE($A127,AO$1),'CP Trade Data'!$D$2:$P$6949,13,FALSE())),AN127,VLOOKUP(CONCATENATE($A127,AO$1),'CP Trade Data'!$D$2:$P$6949,13,FALSE()))</f>
        <v>3312912</v>
      </c>
      <c r="AP127" s="4" t="n">
        <f aca="false">IF(ISNA(VLOOKUP(CONCATENATE($A127,AP$1),'CP Trade Data'!$D$2:$P$6949,13,FALSE())),AO127,VLOOKUP(CONCATENATE($A127,AP$1),'CP Trade Data'!$D$2:$P$6949,13,FALSE()))</f>
        <v>3312912</v>
      </c>
      <c r="AQ127" s="4" t="n">
        <f aca="false">IF(ISNA(VLOOKUP(CONCATENATE($A127,AQ$1),'CP Trade Data'!$D$2:$P$6949,13,FALSE())),AP127,VLOOKUP(CONCATENATE($A127,AQ$1),'CP Trade Data'!$D$2:$P$6949,13,FALSE()))</f>
        <v>3312912</v>
      </c>
      <c r="AR127" s="4" t="n">
        <f aca="false">IF(ISNA(VLOOKUP(CONCATENATE($A127,AR$1),'CP Trade Data'!$D$2:$P$6949,13,FALSE())),AQ127,VLOOKUP(CONCATENATE($A127,AR$1),'CP Trade Data'!$D$2:$P$6949,13,FALSE()))</f>
        <v>3312912</v>
      </c>
      <c r="AS127" s="4" t="n">
        <f aca="false">IF(ISNA(VLOOKUP(CONCATENATE($A127,AS$1),'CP Trade Data'!$D$2:$P$6949,13,FALSE())),AR127,VLOOKUP(CONCATENATE($A127,AS$1),'CP Trade Data'!$D$2:$P$6949,13,FALSE()))</f>
        <v>3312912</v>
      </c>
      <c r="AT127" s="4" t="n">
        <f aca="false">IF(ISNA(VLOOKUP(CONCATENATE($A127,AT$1),'CP Trade Data'!$D$2:$P$6949,13,FALSE())),AS127,VLOOKUP(CONCATENATE($A127,AT$1),'CP Trade Data'!$D$2:$P$6949,13,FALSE()))</f>
        <v>3312912</v>
      </c>
      <c r="AU127" s="4" t="n">
        <f aca="false">IF(ISNA(VLOOKUP(CONCATENATE($A127,AU$1),'CP Trade Data'!$D$2:$P$6949,13,FALSE())),AT127,VLOOKUP(CONCATENATE($A127,AU$1),'CP Trade Data'!$D$2:$P$6949,13,FALSE()))</f>
        <v>3312912</v>
      </c>
      <c r="AV127" s="4" t="n">
        <f aca="false">IF(ISNA(VLOOKUP(CONCATENATE($A127,AV$1),'CP Trade Data'!$D$2:$P$6949,13,FALSE())),AU127,VLOOKUP(CONCATENATE($A127,AV$1),'CP Trade Data'!$D$2:$P$6949,13,FALSE()))</f>
        <v>3312912</v>
      </c>
      <c r="AW127" s="4" t="n">
        <f aca="false">IF(ISNA(VLOOKUP(CONCATENATE($A127,AW$1),'CP Trade Data'!$D$2:$P$6949,13,FALSE())),AV127,VLOOKUP(CONCATENATE($A127,AW$1),'CP Trade Data'!$D$2:$P$6949,13,FALSE()))</f>
        <v>3312912</v>
      </c>
      <c r="AX127" s="4" t="n">
        <f aca="false">IF(ISNA(VLOOKUP(CONCATENATE($A127,AX$1),'CP Trade Data'!$D$2:$P$6949,13,FALSE())),AW127,VLOOKUP(CONCATENATE($A127,AX$1),'CP Trade Data'!$D$2:$P$6949,13,FALSE()))</f>
        <v>3312912</v>
      </c>
      <c r="AY127" s="4" t="n">
        <f aca="false">IF(ISNA(VLOOKUP(CONCATENATE($A127,AY$1),'CP Trade Data'!$D$2:$P$6949,13,FALSE())),AX127,VLOOKUP(CONCATENATE($A127,AY$1),'CP Trade Data'!$D$2:$P$6949,13,FALSE()))</f>
        <v>3312912</v>
      </c>
      <c r="AZ127" s="4" t="n">
        <f aca="false">IF(ISNA(VLOOKUP(CONCATENATE($A127,AZ$1),'CP Trade Data'!$D$2:$P$6949,13,FALSE())),AY127,VLOOKUP(CONCATENATE($A127,AZ$1),'CP Trade Data'!$D$2:$P$6949,13,FALSE()))</f>
        <v>3312912</v>
      </c>
      <c r="BA127" s="4" t="n">
        <f aca="false">IF(ISNA(VLOOKUP(CONCATENATE($A127,BA$1),'CP Trade Data'!$D$2:$P$6949,13,FALSE())),AZ127,VLOOKUP(CONCATENATE($A127,BA$1),'CP Trade Data'!$D$2:$P$6949,13,FALSE()))</f>
        <v>3312912</v>
      </c>
      <c r="BB127" s="4" t="n">
        <f aca="false">IF(ISNA(VLOOKUP(CONCATENATE($A127,BB$1),'CP Trade Data'!$D$2:$P$6949,13,FALSE())),BA127,VLOOKUP(CONCATENATE($A127,BB$1),'CP Trade Data'!$D$2:$P$6949,13,FALSE()))</f>
        <v>3312912</v>
      </c>
      <c r="BC127" s="4" t="n">
        <f aca="false">IF(ISNA(VLOOKUP(CONCATENATE($A127,BC$1),'CP Trade Data'!$D$2:$P$6949,13,FALSE())),BB127,VLOOKUP(CONCATENATE($A127,BC$1),'CP Trade Data'!$D$2:$P$6949,13,FALSE()))</f>
        <v>3312912</v>
      </c>
      <c r="BD127" s="4" t="n">
        <f aca="false">IF(ISNA(VLOOKUP(CONCATENATE($A127,BD$1),'CP Trade Data'!$D$2:$P$6949,13,FALSE())),BC127,VLOOKUP(CONCATENATE($A127,BD$1),'CP Trade Data'!$D$2:$P$6949,13,FALSE()))</f>
        <v>3312912</v>
      </c>
      <c r="BE127" s="4" t="n">
        <f aca="false">IF(ISNA(VLOOKUP(CONCATENATE($A127,BE$1),'CP Trade Data'!$D$2:$P$6949,13,FALSE())),BD127,VLOOKUP(CONCATENATE($A127,BE$1),'CP Trade Data'!$D$2:$P$6949,13,FALSE()))</f>
        <v>3312912</v>
      </c>
      <c r="BF127" s="4" t="n">
        <f aca="false">IF(ISNA(VLOOKUP(CONCATENATE($A127,BF$1),'CP Trade Data'!$D$2:$P$6949,13,FALSE())),BE127,VLOOKUP(CONCATENATE($A127,BF$1),'CP Trade Data'!$D$2:$P$6949,13,FALSE()))</f>
        <v>3312912</v>
      </c>
      <c r="BG127" s="4" t="n">
        <f aca="false">IF(ISNA(VLOOKUP(CONCATENATE($A127,BG$1),'CP Trade Data'!$D$2:$P$6949,13,FALSE())),BF127,VLOOKUP(CONCATENATE($A127,BG$1),'CP Trade Data'!$D$2:$P$6949,13,FALSE()))</f>
        <v>3312912</v>
      </c>
      <c r="BH127" s="4" t="n">
        <f aca="false">IF(ISNA(VLOOKUP(CONCATENATE($A127,BH$1),'CP Trade Data'!$D$2:$P$6949,13,FALSE())),BG127,VLOOKUP(CONCATENATE($A127,BH$1),'CP Trade Data'!$D$2:$P$6949,13,FALSE()))</f>
        <v>3312912</v>
      </c>
      <c r="BI127" s="4" t="n">
        <f aca="false">IF(ISNA(VLOOKUP(CONCATENATE($A127,BI$1),'CP Trade Data'!$D$2:$P$6949,13,FALSE())),BH127,VLOOKUP(CONCATENATE($A127,BI$1),'CP Trade Data'!$D$2:$P$6949,13,FALSE()))</f>
        <v>3312912</v>
      </c>
      <c r="BJ127" s="4" t="n">
        <f aca="false">IF(ISNA(VLOOKUP(CONCATENATE($A127,BJ$1),'CP Trade Data'!$D$2:$P$6949,13,FALSE())),BI127,VLOOKUP(CONCATENATE($A127,BJ$1),'CP Trade Data'!$D$2:$P$6949,13,FALSE()))</f>
        <v>3312912</v>
      </c>
      <c r="BK127" s="4" t="n">
        <f aca="false">IF(ISNA(VLOOKUP(CONCATENATE($A127,BK$1),'CP Trade Data'!$D$2:$P$6949,13,FALSE())),BJ127,VLOOKUP(CONCATENATE($A127,BK$1),'CP Trade Data'!$D$2:$P$6949,13,FALSE()))</f>
        <v>3312912</v>
      </c>
    </row>
    <row r="128" customFormat="false" ht="12.75" hidden="false" customHeight="false" outlineLevel="0" collapsed="false">
      <c r="A128" s="0" t="n">
        <v>7000</v>
      </c>
      <c r="B128" s="0" t="s">
        <v>127</v>
      </c>
      <c r="C128" s="4" t="n">
        <f aca="false">IF(ISNA(VLOOKUP(CONCATENATE($A128,C$1),'CP Trade Data'!$D$2:$P$6949,13,FALSE())),0,VLOOKUP(CONCATENATE($A128,C$1),'CP Trade Data'!$D$2:$P$6949,13,FALSE()))</f>
        <v>0</v>
      </c>
      <c r="D128" s="4" t="n">
        <f aca="false">IF(ISNA(VLOOKUP(CONCATENATE($A128,D$1),'CP Trade Data'!$D$2:$P$6949,13,FALSE())),C128,VLOOKUP(CONCATENATE($A128,D$1),'CP Trade Data'!$D$2:$P$6949,13,FALSE()))</f>
        <v>0</v>
      </c>
      <c r="E128" s="4" t="n">
        <f aca="false">IF(ISNA(VLOOKUP(CONCATENATE($A128,E$1),'CP Trade Data'!$D$2:$P$6949,13,FALSE())),D128,VLOOKUP(CONCATENATE($A128,E$1),'CP Trade Data'!$D$2:$P$6949,13,FALSE()))</f>
        <v>0</v>
      </c>
      <c r="F128" s="4" t="n">
        <f aca="false">IF(ISNA(VLOOKUP(CONCATENATE($A128,F$1),'CP Trade Data'!$D$2:$P$6949,13,FALSE())),E128,VLOOKUP(CONCATENATE($A128,F$1),'CP Trade Data'!$D$2:$P$6949,13,FALSE()))</f>
        <v>0</v>
      </c>
      <c r="G128" s="4" t="n">
        <f aca="false">IF(ISNA(VLOOKUP(CONCATENATE($A128,G$1),'CP Trade Data'!$D$2:$P$6949,13,FALSE())),F128,VLOOKUP(CONCATENATE($A128,G$1),'CP Trade Data'!$D$2:$P$6949,13,FALSE()))</f>
        <v>0</v>
      </c>
      <c r="H128" s="4" t="n">
        <f aca="false">IF(ISNA(VLOOKUP(CONCATENATE($A128,H$1),'CP Trade Data'!$D$2:$P$6949,13,FALSE())),G128,VLOOKUP(CONCATENATE($A128,H$1),'CP Trade Data'!$D$2:$P$6949,13,FALSE()))</f>
        <v>0</v>
      </c>
      <c r="I128" s="4" t="n">
        <f aca="false">IF(ISNA(VLOOKUP(CONCATENATE($A128,I$1),'CP Trade Data'!$D$2:$P$6949,13,FALSE())),H128,VLOOKUP(CONCATENATE($A128,I$1),'CP Trade Data'!$D$2:$P$6949,13,FALSE()))</f>
        <v>0</v>
      </c>
      <c r="J128" s="4" t="n">
        <f aca="false">IF(ISNA(VLOOKUP(CONCATENATE($A128,J$1),'CP Trade Data'!$D$2:$P$6949,13,FALSE())),I128,VLOOKUP(CONCATENATE($A128,J$1),'CP Trade Data'!$D$2:$P$6949,13,FALSE()))</f>
        <v>0</v>
      </c>
      <c r="K128" s="4" t="n">
        <f aca="false">IF(ISNA(VLOOKUP(CONCATENATE($A128,K$1),'CP Trade Data'!$D$2:$P$6949,13,FALSE())),J128,VLOOKUP(CONCATENATE($A128,K$1),'CP Trade Data'!$D$2:$P$6949,13,FALSE()))</f>
        <v>0</v>
      </c>
      <c r="L128" s="4" t="n">
        <f aca="false">IF(ISNA(VLOOKUP(CONCATENATE($A128,L$1),'CP Trade Data'!$D$2:$P$6949,13,FALSE())),K128,VLOOKUP(CONCATENATE($A128,L$1),'CP Trade Data'!$D$2:$P$6949,13,FALSE()))</f>
        <v>0</v>
      </c>
      <c r="M128" s="4" t="n">
        <f aca="false">IF(ISNA(VLOOKUP(CONCATENATE($A128,M$1),'CP Trade Data'!$D$2:$P$6949,13,FALSE())),L128,VLOOKUP(CONCATENATE($A128,M$1),'CP Trade Data'!$D$2:$P$6949,13,FALSE()))</f>
        <v>0</v>
      </c>
      <c r="N128" s="4" t="n">
        <f aca="false">IF(ISNA(VLOOKUP(CONCATENATE($A128,N$1),'CP Trade Data'!$D$2:$P$6949,13,FALSE())),M128,VLOOKUP(CONCATENATE($A128,N$1),'CP Trade Data'!$D$2:$P$6949,13,FALSE()))</f>
        <v>0</v>
      </c>
      <c r="O128" s="4" t="n">
        <f aca="false">IF(ISNA(VLOOKUP(CONCATENATE($A128,O$1),'CP Trade Data'!$D$2:$P$6949,13,FALSE())),N128,VLOOKUP(CONCATENATE($A128,O$1),'CP Trade Data'!$D$2:$P$6949,13,FALSE()))</f>
        <v>0</v>
      </c>
      <c r="P128" s="4" t="n">
        <f aca="false">IF(ISNA(VLOOKUP(CONCATENATE($A128,P$1),'CP Trade Data'!$D$2:$P$6949,13,FALSE())),O128,VLOOKUP(CONCATENATE($A128,P$1),'CP Trade Data'!$D$2:$P$6949,13,FALSE()))</f>
        <v>0</v>
      </c>
      <c r="Q128" s="4" t="n">
        <f aca="false">IF(ISNA(VLOOKUP(CONCATENATE($A128,Q$1),'CP Trade Data'!$D$2:$P$6949,13,FALSE())),P128,VLOOKUP(CONCATENATE($A128,Q$1),'CP Trade Data'!$D$2:$P$6949,13,FALSE()))</f>
        <v>0</v>
      </c>
      <c r="R128" s="4" t="n">
        <f aca="false">IF(ISNA(VLOOKUP(CONCATENATE($A128,R$1),'CP Trade Data'!$D$2:$P$6949,13,FALSE())),Q128,VLOOKUP(CONCATENATE($A128,R$1),'CP Trade Data'!$D$2:$P$6949,13,FALSE()))</f>
        <v>0</v>
      </c>
      <c r="S128" s="4" t="n">
        <f aca="false">IF(ISNA(VLOOKUP(CONCATENATE($A128,S$1),'CP Trade Data'!$D$2:$P$6949,13,FALSE())),R128,VLOOKUP(CONCATENATE($A128,S$1),'CP Trade Data'!$D$2:$P$6949,13,FALSE()))</f>
        <v>0</v>
      </c>
      <c r="T128" s="4" t="n">
        <f aca="false">IF(ISNA(VLOOKUP(CONCATENATE($A128,T$1),'CP Trade Data'!$D$2:$P$6949,13,FALSE())),S128,VLOOKUP(CONCATENATE($A128,T$1),'CP Trade Data'!$D$2:$P$6949,13,FALSE()))</f>
        <v>0</v>
      </c>
      <c r="U128" s="4" t="n">
        <f aca="false">IF(ISNA(VLOOKUP(CONCATENATE($A128,U$1),'CP Trade Data'!$D$2:$P$6949,13,FALSE())),T128,VLOOKUP(CONCATENATE($A128,U$1),'CP Trade Data'!$D$2:$P$6949,13,FALSE()))</f>
        <v>0</v>
      </c>
      <c r="V128" s="4" t="n">
        <f aca="false">IF(ISNA(VLOOKUP(CONCATENATE($A128,V$1),'CP Trade Data'!$D$2:$P$6949,13,FALSE())),U128,VLOOKUP(CONCATENATE($A128,V$1),'CP Trade Data'!$D$2:$P$6949,13,FALSE()))</f>
        <v>0</v>
      </c>
      <c r="W128" s="4" t="n">
        <f aca="false">IF(ISNA(VLOOKUP(CONCATENATE($A128,W$1),'CP Trade Data'!$D$2:$P$6949,13,FALSE())),V128,VLOOKUP(CONCATENATE($A128,W$1),'CP Trade Data'!$D$2:$P$6949,13,FALSE()))</f>
        <v>0</v>
      </c>
      <c r="X128" s="4" t="n">
        <f aca="false">IF(ISNA(VLOOKUP(CONCATENATE($A128,X$1),'CP Trade Data'!$D$2:$P$6949,13,FALSE())),W128,VLOOKUP(CONCATENATE($A128,X$1),'CP Trade Data'!$D$2:$P$6949,13,FALSE()))</f>
        <v>0</v>
      </c>
      <c r="Y128" s="4" t="n">
        <f aca="false">IF(ISNA(VLOOKUP(CONCATENATE($A128,Y$1),'CP Trade Data'!$D$2:$P$6949,13,FALSE())),X128,VLOOKUP(CONCATENATE($A128,Y$1),'CP Trade Data'!$D$2:$P$6949,13,FALSE()))</f>
        <v>0</v>
      </c>
      <c r="Z128" s="4" t="n">
        <f aca="false">IF(ISNA(VLOOKUP(CONCATENATE($A128,Z$1),'CP Trade Data'!$D$2:$P$6949,13,FALSE())),Y128,VLOOKUP(CONCATENATE($A128,Z$1),'CP Trade Data'!$D$2:$P$6949,13,FALSE()))</f>
        <v>0</v>
      </c>
      <c r="AA128" s="4" t="n">
        <f aca="false">IF(ISNA(VLOOKUP(CONCATENATE($A128,AA$1),'CP Trade Data'!$D$2:$P$6949,13,FALSE())),Z128,VLOOKUP(CONCATENATE($A128,AA$1),'CP Trade Data'!$D$2:$P$6949,13,FALSE()))</f>
        <v>0</v>
      </c>
      <c r="AB128" s="4" t="n">
        <f aca="false">IF(ISNA(VLOOKUP(CONCATENATE($A128,AB$1),'CP Trade Data'!$D$2:$P$6949,13,FALSE())),AA128,VLOOKUP(CONCATENATE($A128,AB$1),'CP Trade Data'!$D$2:$P$6949,13,FALSE()))</f>
        <v>0</v>
      </c>
      <c r="AC128" s="4" t="n">
        <f aca="false">IF(ISNA(VLOOKUP(CONCATENATE($A128,AC$1),'CP Trade Data'!$D$2:$P$6949,13,FALSE())),AB128,VLOOKUP(CONCATENATE($A128,AC$1),'CP Trade Data'!$D$2:$P$6949,13,FALSE()))</f>
        <v>0</v>
      </c>
      <c r="AD128" s="4" t="n">
        <f aca="false">IF(ISNA(VLOOKUP(CONCATENATE($A128,AD$1),'CP Trade Data'!$D$2:$P$6949,13,FALSE())),AC128,VLOOKUP(CONCATENATE($A128,AD$1),'CP Trade Data'!$D$2:$P$6949,13,FALSE()))</f>
        <v>0</v>
      </c>
      <c r="AE128" s="4" t="n">
        <f aca="false">IF(ISNA(VLOOKUP(CONCATENATE($A128,AE$1),'CP Trade Data'!$D$2:$P$6949,13,FALSE())),AD128,VLOOKUP(CONCATENATE($A128,AE$1),'CP Trade Data'!$D$2:$P$6949,13,FALSE()))</f>
        <v>0</v>
      </c>
      <c r="AF128" s="4" t="n">
        <f aca="false">IF(ISNA(VLOOKUP(CONCATENATE($A128,AF$1),'CP Trade Data'!$D$2:$P$6949,13,FALSE())),AE128,VLOOKUP(CONCATENATE($A128,AF$1),'CP Trade Data'!$D$2:$P$6949,13,FALSE()))</f>
        <v>0</v>
      </c>
      <c r="AG128" s="4" t="n">
        <f aca="false">IF(ISNA(VLOOKUP(CONCATENATE($A128,AG$1),'CP Trade Data'!$D$2:$P$6949,13,FALSE())),AF128,VLOOKUP(CONCATENATE($A128,AG$1),'CP Trade Data'!$D$2:$P$6949,13,FALSE()))</f>
        <v>0</v>
      </c>
      <c r="AH128" s="4" t="n">
        <f aca="false">IF(ISNA(VLOOKUP(CONCATENATE($A128,AH$1),'CP Trade Data'!$D$2:$P$6949,13,FALSE())),AG128,VLOOKUP(CONCATENATE($A128,AH$1),'CP Trade Data'!$D$2:$P$6949,13,FALSE()))</f>
        <v>0</v>
      </c>
      <c r="AI128" s="4" t="n">
        <f aca="false">IF(ISNA(VLOOKUP(CONCATENATE($A128,AI$1),'CP Trade Data'!$D$2:$P$6949,13,FALSE())),AH128,VLOOKUP(CONCATENATE($A128,AI$1),'CP Trade Data'!$D$2:$P$6949,13,FALSE()))</f>
        <v>0</v>
      </c>
      <c r="AJ128" s="4" t="n">
        <f aca="false">IF(ISNA(VLOOKUP(CONCATENATE($A128,AJ$1),'CP Trade Data'!$D$2:$P$6949,13,FALSE())),AI128,VLOOKUP(CONCATENATE($A128,AJ$1),'CP Trade Data'!$D$2:$P$6949,13,FALSE()))</f>
        <v>0</v>
      </c>
      <c r="AK128" s="4" t="n">
        <f aca="false">IF(ISNA(VLOOKUP(CONCATENATE($A128,AK$1),'CP Trade Data'!$D$2:$P$6949,13,FALSE())),AJ128,VLOOKUP(CONCATENATE($A128,AK$1),'CP Trade Data'!$D$2:$P$6949,13,FALSE()))</f>
        <v>0</v>
      </c>
      <c r="AL128" s="4" t="n">
        <f aca="false">IF(ISNA(VLOOKUP(CONCATENATE($A128,AL$1),'CP Trade Data'!$D$2:$P$6949,13,FALSE())),AK128,VLOOKUP(CONCATENATE($A128,AL$1),'CP Trade Data'!$D$2:$P$6949,13,FALSE()))</f>
        <v>0</v>
      </c>
      <c r="AM128" s="4" t="n">
        <f aca="false">IF(ISNA(VLOOKUP(CONCATENATE($A128,AM$1),'CP Trade Data'!$D$2:$P$6949,13,FALSE())),AL128,VLOOKUP(CONCATENATE($A128,AM$1),'CP Trade Data'!$D$2:$P$6949,13,FALSE()))</f>
        <v>0</v>
      </c>
      <c r="AN128" s="4" t="n">
        <f aca="false">IF(ISNA(VLOOKUP(CONCATENATE($A128,AN$1),'CP Trade Data'!$D$2:$P$6949,13,FALSE())),AM128,VLOOKUP(CONCATENATE($A128,AN$1),'CP Trade Data'!$D$2:$P$6949,13,FALSE()))</f>
        <v>0</v>
      </c>
      <c r="AO128" s="4" t="n">
        <f aca="false">IF(ISNA(VLOOKUP(CONCATENATE($A128,AO$1),'CP Trade Data'!$D$2:$P$6949,13,FALSE())),AN128,VLOOKUP(CONCATENATE($A128,AO$1),'CP Trade Data'!$D$2:$P$6949,13,FALSE()))</f>
        <v>0</v>
      </c>
      <c r="AP128" s="4" t="n">
        <f aca="false">IF(ISNA(VLOOKUP(CONCATENATE($A128,AP$1),'CP Trade Data'!$D$2:$P$6949,13,FALSE())),AO128,VLOOKUP(CONCATENATE($A128,AP$1),'CP Trade Data'!$D$2:$P$6949,13,FALSE()))</f>
        <v>0</v>
      </c>
      <c r="AQ128" s="4" t="n">
        <f aca="false">IF(ISNA(VLOOKUP(CONCATENATE($A128,AQ$1),'CP Trade Data'!$D$2:$P$6949,13,FALSE())),AP128,VLOOKUP(CONCATENATE($A128,AQ$1),'CP Trade Data'!$D$2:$P$6949,13,FALSE()))</f>
        <v>0</v>
      </c>
      <c r="AR128" s="4" t="n">
        <f aca="false">IF(ISNA(VLOOKUP(CONCATENATE($A128,AR$1),'CP Trade Data'!$D$2:$P$6949,13,FALSE())),AQ128,VLOOKUP(CONCATENATE($A128,AR$1),'CP Trade Data'!$D$2:$P$6949,13,FALSE()))</f>
        <v>0</v>
      </c>
      <c r="AS128" s="4" t="n">
        <f aca="false">IF(ISNA(VLOOKUP(CONCATENATE($A128,AS$1),'CP Trade Data'!$D$2:$P$6949,13,FALSE())),AR128,VLOOKUP(CONCATENATE($A128,AS$1),'CP Trade Data'!$D$2:$P$6949,13,FALSE()))</f>
        <v>0</v>
      </c>
      <c r="AT128" s="4" t="n">
        <f aca="false">IF(ISNA(VLOOKUP(CONCATENATE($A128,AT$1),'CP Trade Data'!$D$2:$P$6949,13,FALSE())),AS128,VLOOKUP(CONCATENATE($A128,AT$1),'CP Trade Data'!$D$2:$P$6949,13,FALSE()))</f>
        <v>0</v>
      </c>
      <c r="AU128" s="4" t="n">
        <f aca="false">IF(ISNA(VLOOKUP(CONCATENATE($A128,AU$1),'CP Trade Data'!$D$2:$P$6949,13,FALSE())),AT128,VLOOKUP(CONCATENATE($A128,AU$1),'CP Trade Data'!$D$2:$P$6949,13,FALSE()))</f>
        <v>0</v>
      </c>
      <c r="AV128" s="4" t="n">
        <f aca="false">IF(ISNA(VLOOKUP(CONCATENATE($A128,AV$1),'CP Trade Data'!$D$2:$P$6949,13,FALSE())),AU128,VLOOKUP(CONCATENATE($A128,AV$1),'CP Trade Data'!$D$2:$P$6949,13,FALSE()))</f>
        <v>0</v>
      </c>
      <c r="AW128" s="4" t="n">
        <f aca="false">IF(ISNA(VLOOKUP(CONCATENATE($A128,AW$1),'CP Trade Data'!$D$2:$P$6949,13,FALSE())),AV128,VLOOKUP(CONCATENATE($A128,AW$1),'CP Trade Data'!$D$2:$P$6949,13,FALSE()))</f>
        <v>0</v>
      </c>
      <c r="AX128" s="4" t="n">
        <f aca="false">IF(ISNA(VLOOKUP(CONCATENATE($A128,AX$1),'CP Trade Data'!$D$2:$P$6949,13,FALSE())),AW128,VLOOKUP(CONCATENATE($A128,AX$1),'CP Trade Data'!$D$2:$P$6949,13,FALSE()))</f>
        <v>0</v>
      </c>
      <c r="AY128" s="4" t="n">
        <f aca="false">IF(ISNA(VLOOKUP(CONCATENATE($A128,AY$1),'CP Trade Data'!$D$2:$P$6949,13,FALSE())),AX128,VLOOKUP(CONCATENATE($A128,AY$1),'CP Trade Data'!$D$2:$P$6949,13,FALSE()))</f>
        <v>0</v>
      </c>
      <c r="AZ128" s="4" t="n">
        <f aca="false">IF(ISNA(VLOOKUP(CONCATENATE($A128,AZ$1),'CP Trade Data'!$D$2:$P$6949,13,FALSE())),AY128,VLOOKUP(CONCATENATE($A128,AZ$1),'CP Trade Data'!$D$2:$P$6949,13,FALSE()))</f>
        <v>0</v>
      </c>
      <c r="BA128" s="4" t="n">
        <f aca="false">IF(ISNA(VLOOKUP(CONCATENATE($A128,BA$1),'CP Trade Data'!$D$2:$P$6949,13,FALSE())),AZ128,VLOOKUP(CONCATENATE($A128,BA$1),'CP Trade Data'!$D$2:$P$6949,13,FALSE()))</f>
        <v>0</v>
      </c>
      <c r="BB128" s="4" t="n">
        <f aca="false">IF(ISNA(VLOOKUP(CONCATENATE($A128,BB$1),'CP Trade Data'!$D$2:$P$6949,13,FALSE())),BA128,VLOOKUP(CONCATENATE($A128,BB$1),'CP Trade Data'!$D$2:$P$6949,13,FALSE()))</f>
        <v>0</v>
      </c>
      <c r="BC128" s="4" t="n">
        <f aca="false">IF(ISNA(VLOOKUP(CONCATENATE($A128,BC$1),'CP Trade Data'!$D$2:$P$6949,13,FALSE())),BB128,VLOOKUP(CONCATENATE($A128,BC$1),'CP Trade Data'!$D$2:$P$6949,13,FALSE()))</f>
        <v>0</v>
      </c>
      <c r="BD128" s="4" t="n">
        <f aca="false">IF(ISNA(VLOOKUP(CONCATENATE($A128,BD$1),'CP Trade Data'!$D$2:$P$6949,13,FALSE())),BC128,VLOOKUP(CONCATENATE($A128,BD$1),'CP Trade Data'!$D$2:$P$6949,13,FALSE()))</f>
        <v>34800</v>
      </c>
      <c r="BE128" s="4" t="n">
        <f aca="false">IF(ISNA(VLOOKUP(CONCATENATE($A128,BE$1),'CP Trade Data'!$D$2:$P$6949,13,FALSE())),BD128,VLOOKUP(CONCATENATE($A128,BE$1),'CP Trade Data'!$D$2:$P$6949,13,FALSE()))</f>
        <v>34800</v>
      </c>
      <c r="BF128" s="4" t="n">
        <f aca="false">IF(ISNA(VLOOKUP(CONCATENATE($A128,BF$1),'CP Trade Data'!$D$2:$P$6949,13,FALSE())),BE128,VLOOKUP(CONCATENATE($A128,BF$1),'CP Trade Data'!$D$2:$P$6949,13,FALSE()))</f>
        <v>34800</v>
      </c>
      <c r="BG128" s="4" t="n">
        <f aca="false">IF(ISNA(VLOOKUP(CONCATENATE($A128,BG$1),'CP Trade Data'!$D$2:$P$6949,13,FALSE())),BF128,VLOOKUP(CONCATENATE($A128,BG$1),'CP Trade Data'!$D$2:$P$6949,13,FALSE()))</f>
        <v>34800</v>
      </c>
      <c r="BH128" s="4" t="n">
        <f aca="false">IF(ISNA(VLOOKUP(CONCATENATE($A128,BH$1),'CP Trade Data'!$D$2:$P$6949,13,FALSE())),BG128,VLOOKUP(CONCATENATE($A128,BH$1),'CP Trade Data'!$D$2:$P$6949,13,FALSE()))</f>
        <v>34800</v>
      </c>
      <c r="BI128" s="4" t="n">
        <f aca="false">IF(ISNA(VLOOKUP(CONCATENATE($A128,BI$1),'CP Trade Data'!$D$2:$P$6949,13,FALSE())),BH128,VLOOKUP(CONCATENATE($A128,BI$1),'CP Trade Data'!$D$2:$P$6949,13,FALSE()))</f>
        <v>34800</v>
      </c>
      <c r="BJ128" s="4" t="n">
        <f aca="false">IF(ISNA(VLOOKUP(CONCATENATE($A128,BJ$1),'CP Trade Data'!$D$2:$P$6949,13,FALSE())),BI128,VLOOKUP(CONCATENATE($A128,BJ$1),'CP Trade Data'!$D$2:$P$6949,13,FALSE()))</f>
        <v>34800</v>
      </c>
      <c r="BK128" s="4" t="n">
        <f aca="false">IF(ISNA(VLOOKUP(CONCATENATE($A128,BK$1),'CP Trade Data'!$D$2:$P$6949,13,FALSE())),BJ128,VLOOKUP(CONCATENATE($A128,BK$1),'CP Trade Data'!$D$2:$P$6949,13,FALSE()))</f>
        <v>34800</v>
      </c>
    </row>
    <row r="129" customFormat="false" ht="12.75" hidden="false" customHeight="false" outlineLevel="0" collapsed="false">
      <c r="A129" s="0" t="n">
        <v>5445</v>
      </c>
      <c r="B129" s="0" t="s">
        <v>128</v>
      </c>
      <c r="C129" s="4" t="n">
        <f aca="false">IF(ISNA(VLOOKUP(CONCATENATE($A129,C$1),'CP Trade Data'!$D$2:$P$6949,13,FALSE())),0,VLOOKUP(CONCATENATE($A129,C$1),'CP Trade Data'!$D$2:$P$6949,13,FALSE()))</f>
        <v>0</v>
      </c>
      <c r="D129" s="4" t="n">
        <f aca="false">IF(ISNA(VLOOKUP(CONCATENATE($A129,D$1),'CP Trade Data'!$D$2:$P$6949,13,FALSE())),C129,VLOOKUP(CONCATENATE($A129,D$1),'CP Trade Data'!$D$2:$P$6949,13,FALSE()))</f>
        <v>0</v>
      </c>
      <c r="E129" s="4" t="n">
        <f aca="false">IF(ISNA(VLOOKUP(CONCATENATE($A129,E$1),'CP Trade Data'!$D$2:$P$6949,13,FALSE())),D129,VLOOKUP(CONCATENATE($A129,E$1),'CP Trade Data'!$D$2:$P$6949,13,FALSE()))</f>
        <v>334152</v>
      </c>
      <c r="F129" s="4" t="n">
        <f aca="false">IF(ISNA(VLOOKUP(CONCATENATE($A129,F$1),'CP Trade Data'!$D$2:$P$6949,13,FALSE())),E129,VLOOKUP(CONCATENATE($A129,F$1),'CP Trade Data'!$D$2:$P$6949,13,FALSE()))</f>
        <v>334152</v>
      </c>
      <c r="G129" s="4" t="n">
        <f aca="false">IF(ISNA(VLOOKUP(CONCATENATE($A129,G$1),'CP Trade Data'!$D$2:$P$6949,13,FALSE())),F129,VLOOKUP(CONCATENATE($A129,G$1),'CP Trade Data'!$D$2:$P$6949,13,FALSE()))</f>
        <v>334152</v>
      </c>
      <c r="H129" s="4" t="n">
        <f aca="false">IF(ISNA(VLOOKUP(CONCATENATE($A129,H$1),'CP Trade Data'!$D$2:$P$6949,13,FALSE())),G129,VLOOKUP(CONCATENATE($A129,H$1),'CP Trade Data'!$D$2:$P$6949,13,FALSE()))</f>
        <v>334152</v>
      </c>
      <c r="I129" s="4" t="n">
        <f aca="false">IF(ISNA(VLOOKUP(CONCATENATE($A129,I$1),'CP Trade Data'!$D$2:$P$6949,13,FALSE())),H129,VLOOKUP(CONCATENATE($A129,I$1),'CP Trade Data'!$D$2:$P$6949,13,FALSE()))</f>
        <v>334152</v>
      </c>
      <c r="J129" s="4" t="n">
        <f aca="false">IF(ISNA(VLOOKUP(CONCATENATE($A129,J$1),'CP Trade Data'!$D$2:$P$6949,13,FALSE())),I129,VLOOKUP(CONCATENATE($A129,J$1),'CP Trade Data'!$D$2:$P$6949,13,FALSE()))</f>
        <v>334152</v>
      </c>
      <c r="K129" s="4" t="n">
        <f aca="false">IF(ISNA(VLOOKUP(CONCATENATE($A129,K$1),'CP Trade Data'!$D$2:$P$6949,13,FALSE())),J129,VLOOKUP(CONCATENATE($A129,K$1),'CP Trade Data'!$D$2:$P$6949,13,FALSE()))</f>
        <v>334152</v>
      </c>
      <c r="L129" s="4" t="n">
        <f aca="false">IF(ISNA(VLOOKUP(CONCATENATE($A129,L$1),'CP Trade Data'!$D$2:$P$6949,13,FALSE())),K129,VLOOKUP(CONCATENATE($A129,L$1),'CP Trade Data'!$D$2:$P$6949,13,FALSE()))</f>
        <v>268714</v>
      </c>
      <c r="M129" s="4" t="n">
        <f aca="false">IF(ISNA(VLOOKUP(CONCATENATE($A129,M$1),'CP Trade Data'!$D$2:$P$6949,13,FALSE())),L129,VLOOKUP(CONCATENATE($A129,M$1),'CP Trade Data'!$D$2:$P$6949,13,FALSE()))</f>
        <v>268714</v>
      </c>
      <c r="N129" s="4" t="n">
        <f aca="false">IF(ISNA(VLOOKUP(CONCATENATE($A129,N$1),'CP Trade Data'!$D$2:$P$6949,13,FALSE())),M129,VLOOKUP(CONCATENATE($A129,N$1),'CP Trade Data'!$D$2:$P$6949,13,FALSE()))</f>
        <v>268714</v>
      </c>
      <c r="O129" s="4" t="n">
        <f aca="false">IF(ISNA(VLOOKUP(CONCATENATE($A129,O$1),'CP Trade Data'!$D$2:$P$6949,13,FALSE())),N129,VLOOKUP(CONCATENATE($A129,O$1),'CP Trade Data'!$D$2:$P$6949,13,FALSE()))</f>
        <v>268714</v>
      </c>
      <c r="P129" s="4" t="n">
        <f aca="false">IF(ISNA(VLOOKUP(CONCATENATE($A129,P$1),'CP Trade Data'!$D$2:$P$6949,13,FALSE())),O129,VLOOKUP(CONCATENATE($A129,P$1),'CP Trade Data'!$D$2:$P$6949,13,FALSE()))</f>
        <v>268714</v>
      </c>
      <c r="Q129" s="4" t="n">
        <f aca="false">IF(ISNA(VLOOKUP(CONCATENATE($A129,Q$1),'CP Trade Data'!$D$2:$P$6949,13,FALSE())),P129,VLOOKUP(CONCATENATE($A129,Q$1),'CP Trade Data'!$D$2:$P$6949,13,FALSE()))</f>
        <v>268714</v>
      </c>
      <c r="R129" s="4" t="n">
        <f aca="false">IF(ISNA(VLOOKUP(CONCATENATE($A129,R$1),'CP Trade Data'!$D$2:$P$6949,13,FALSE())),Q129,VLOOKUP(CONCATENATE($A129,R$1),'CP Trade Data'!$D$2:$P$6949,13,FALSE()))</f>
        <v>268714</v>
      </c>
      <c r="S129" s="4" t="n">
        <f aca="false">IF(ISNA(VLOOKUP(CONCATENATE($A129,S$1),'CP Trade Data'!$D$2:$P$6949,13,FALSE())),R129,VLOOKUP(CONCATENATE($A129,S$1),'CP Trade Data'!$D$2:$P$6949,13,FALSE()))</f>
        <v>268714</v>
      </c>
      <c r="T129" s="4" t="n">
        <f aca="false">IF(ISNA(VLOOKUP(CONCATENATE($A129,T$1),'CP Trade Data'!$D$2:$P$6949,13,FALSE())),S129,VLOOKUP(CONCATENATE($A129,T$1),'CP Trade Data'!$D$2:$P$6949,13,FALSE()))</f>
        <v>595191</v>
      </c>
      <c r="U129" s="4" t="n">
        <f aca="false">IF(ISNA(VLOOKUP(CONCATENATE($A129,U$1),'CP Trade Data'!$D$2:$P$6949,13,FALSE())),T129,VLOOKUP(CONCATENATE($A129,U$1),'CP Trade Data'!$D$2:$P$6949,13,FALSE()))</f>
        <v>595191</v>
      </c>
      <c r="V129" s="4" t="n">
        <f aca="false">IF(ISNA(VLOOKUP(CONCATENATE($A129,V$1),'CP Trade Data'!$D$2:$P$6949,13,FALSE())),U129,VLOOKUP(CONCATENATE($A129,V$1),'CP Trade Data'!$D$2:$P$6949,13,FALSE()))</f>
        <v>595191</v>
      </c>
      <c r="W129" s="4" t="n">
        <f aca="false">IF(ISNA(VLOOKUP(CONCATENATE($A129,W$1),'CP Trade Data'!$D$2:$P$6949,13,FALSE())),V129,VLOOKUP(CONCATENATE($A129,W$1),'CP Trade Data'!$D$2:$P$6949,13,FALSE()))</f>
        <v>595191</v>
      </c>
      <c r="X129" s="4" t="n">
        <f aca="false">IF(ISNA(VLOOKUP(CONCATENATE($A129,X$1),'CP Trade Data'!$D$2:$P$6949,13,FALSE())),W129,VLOOKUP(CONCATENATE($A129,X$1),'CP Trade Data'!$D$2:$P$6949,13,FALSE()))</f>
        <v>604687</v>
      </c>
      <c r="Y129" s="4" t="n">
        <f aca="false">IF(ISNA(VLOOKUP(CONCATENATE($A129,Y$1),'CP Trade Data'!$D$2:$P$6949,13,FALSE())),X129,VLOOKUP(CONCATENATE($A129,Y$1),'CP Trade Data'!$D$2:$P$6949,13,FALSE()))</f>
        <v>604687</v>
      </c>
      <c r="Z129" s="4" t="n">
        <f aca="false">IF(ISNA(VLOOKUP(CONCATENATE($A129,Z$1),'CP Trade Data'!$D$2:$P$6949,13,FALSE())),Y129,VLOOKUP(CONCATENATE($A129,Z$1),'CP Trade Data'!$D$2:$P$6949,13,FALSE()))</f>
        <v>604687</v>
      </c>
      <c r="AA129" s="4" t="n">
        <f aca="false">IF(ISNA(VLOOKUP(CONCATENATE($A129,AA$1),'CP Trade Data'!$D$2:$P$6949,13,FALSE())),Z129,VLOOKUP(CONCATENATE($A129,AA$1),'CP Trade Data'!$D$2:$P$6949,13,FALSE()))</f>
        <v>760068</v>
      </c>
      <c r="AB129" s="4" t="n">
        <f aca="false">IF(ISNA(VLOOKUP(CONCATENATE($A129,AB$1),'CP Trade Data'!$D$2:$P$6949,13,FALSE())),AA129,VLOOKUP(CONCATENATE($A129,AB$1),'CP Trade Data'!$D$2:$P$6949,13,FALSE()))</f>
        <v>760068</v>
      </c>
      <c r="AC129" s="4" t="n">
        <f aca="false">IF(ISNA(VLOOKUP(CONCATENATE($A129,AC$1),'CP Trade Data'!$D$2:$P$6949,13,FALSE())),AB129,VLOOKUP(CONCATENATE($A129,AC$1),'CP Trade Data'!$D$2:$P$6949,13,FALSE()))</f>
        <v>760068</v>
      </c>
      <c r="AD129" s="4" t="n">
        <f aca="false">IF(ISNA(VLOOKUP(CONCATENATE($A129,AD$1),'CP Trade Data'!$D$2:$P$6949,13,FALSE())),AC129,VLOOKUP(CONCATENATE($A129,AD$1),'CP Trade Data'!$D$2:$P$6949,13,FALSE()))</f>
        <v>760068</v>
      </c>
      <c r="AE129" s="4" t="n">
        <f aca="false">IF(ISNA(VLOOKUP(CONCATENATE($A129,AE$1),'CP Trade Data'!$D$2:$P$6949,13,FALSE())),AD129,VLOOKUP(CONCATENATE($A129,AE$1),'CP Trade Data'!$D$2:$P$6949,13,FALSE()))</f>
        <v>760068</v>
      </c>
      <c r="AF129" s="4" t="n">
        <f aca="false">IF(ISNA(VLOOKUP(CONCATENATE($A129,AF$1),'CP Trade Data'!$D$2:$P$6949,13,FALSE())),AE129,VLOOKUP(CONCATENATE($A129,AF$1),'CP Trade Data'!$D$2:$P$6949,13,FALSE()))</f>
        <v>760068</v>
      </c>
      <c r="AG129" s="4" t="n">
        <f aca="false">IF(ISNA(VLOOKUP(CONCATENATE($A129,AG$1),'CP Trade Data'!$D$2:$P$6949,13,FALSE())),AF129,VLOOKUP(CONCATENATE($A129,AG$1),'CP Trade Data'!$D$2:$P$6949,13,FALSE()))</f>
        <v>765951</v>
      </c>
      <c r="AH129" s="4" t="n">
        <f aca="false">IF(ISNA(VLOOKUP(CONCATENATE($A129,AH$1),'CP Trade Data'!$D$2:$P$6949,13,FALSE())),AG129,VLOOKUP(CONCATENATE($A129,AH$1),'CP Trade Data'!$D$2:$P$6949,13,FALSE()))</f>
        <v>777082</v>
      </c>
      <c r="AI129" s="4" t="n">
        <f aca="false">IF(ISNA(VLOOKUP(CONCATENATE($A129,AI$1),'CP Trade Data'!$D$2:$P$6949,13,FALSE())),AH129,VLOOKUP(CONCATENATE($A129,AI$1),'CP Trade Data'!$D$2:$P$6949,13,FALSE()))</f>
        <v>777082</v>
      </c>
      <c r="AJ129" s="4" t="n">
        <f aca="false">IF(ISNA(VLOOKUP(CONCATENATE($A129,AJ$1),'CP Trade Data'!$D$2:$P$6949,13,FALSE())),AI129,VLOOKUP(CONCATENATE($A129,AJ$1),'CP Trade Data'!$D$2:$P$6949,13,FALSE()))</f>
        <v>777082</v>
      </c>
      <c r="AK129" s="4" t="n">
        <f aca="false">IF(ISNA(VLOOKUP(CONCATENATE($A129,AK$1),'CP Trade Data'!$D$2:$P$6949,13,FALSE())),AJ129,VLOOKUP(CONCATENATE($A129,AK$1),'CP Trade Data'!$D$2:$P$6949,13,FALSE()))</f>
        <v>777082</v>
      </c>
      <c r="AL129" s="4" t="n">
        <f aca="false">IF(ISNA(VLOOKUP(CONCATENATE($A129,AL$1),'CP Trade Data'!$D$2:$P$6949,13,FALSE())),AK129,VLOOKUP(CONCATENATE($A129,AL$1),'CP Trade Data'!$D$2:$P$6949,13,FALSE()))</f>
        <v>777082</v>
      </c>
      <c r="AM129" s="4" t="n">
        <f aca="false">IF(ISNA(VLOOKUP(CONCATENATE($A129,AM$1),'CP Trade Data'!$D$2:$P$6949,13,FALSE())),AL129,VLOOKUP(CONCATENATE($A129,AM$1),'CP Trade Data'!$D$2:$P$6949,13,FALSE()))</f>
        <v>745952</v>
      </c>
      <c r="AN129" s="4" t="n">
        <f aca="false">IF(ISNA(VLOOKUP(CONCATENATE($A129,AN$1),'CP Trade Data'!$D$2:$P$6949,13,FALSE())),AM129,VLOOKUP(CONCATENATE($A129,AN$1),'CP Trade Data'!$D$2:$P$6949,13,FALSE()))</f>
        <v>681713</v>
      </c>
      <c r="AO129" s="4" t="n">
        <f aca="false">IF(ISNA(VLOOKUP(CONCATENATE($A129,AO$1),'CP Trade Data'!$D$2:$P$6949,13,FALSE())),AN129,VLOOKUP(CONCATENATE($A129,AO$1),'CP Trade Data'!$D$2:$P$6949,13,FALSE()))</f>
        <v>641443</v>
      </c>
      <c r="AP129" s="4" t="n">
        <f aca="false">IF(ISNA(VLOOKUP(CONCATENATE($A129,AP$1),'CP Trade Data'!$D$2:$P$6949,13,FALSE())),AO129,VLOOKUP(CONCATENATE($A129,AP$1),'CP Trade Data'!$D$2:$P$6949,13,FALSE()))</f>
        <v>641443</v>
      </c>
      <c r="AQ129" s="4" t="n">
        <f aca="false">IF(ISNA(VLOOKUP(CONCATENATE($A129,AQ$1),'CP Trade Data'!$D$2:$P$6949,13,FALSE())),AP129,VLOOKUP(CONCATENATE($A129,AQ$1),'CP Trade Data'!$D$2:$P$6949,13,FALSE()))</f>
        <v>641443</v>
      </c>
      <c r="AR129" s="4" t="n">
        <f aca="false">IF(ISNA(VLOOKUP(CONCATENATE($A129,AR$1),'CP Trade Data'!$D$2:$P$6949,13,FALSE())),AQ129,VLOOKUP(CONCATENATE($A129,AR$1),'CP Trade Data'!$D$2:$P$6949,13,FALSE()))</f>
        <v>641443</v>
      </c>
      <c r="AS129" s="4" t="n">
        <f aca="false">IF(ISNA(VLOOKUP(CONCATENATE($A129,AS$1),'CP Trade Data'!$D$2:$P$6949,13,FALSE())),AR129,VLOOKUP(CONCATENATE($A129,AS$1),'CP Trade Data'!$D$2:$P$6949,13,FALSE()))</f>
        <v>641443</v>
      </c>
      <c r="AT129" s="4" t="n">
        <f aca="false">IF(ISNA(VLOOKUP(CONCATENATE($A129,AT$1),'CP Trade Data'!$D$2:$P$6949,13,FALSE())),AS129,VLOOKUP(CONCATENATE($A129,AT$1),'CP Trade Data'!$D$2:$P$6949,13,FALSE()))</f>
        <v>641443</v>
      </c>
      <c r="AU129" s="4" t="n">
        <f aca="false">IF(ISNA(VLOOKUP(CONCATENATE($A129,AU$1),'CP Trade Data'!$D$2:$P$6949,13,FALSE())),AT129,VLOOKUP(CONCATENATE($A129,AU$1),'CP Trade Data'!$D$2:$P$6949,13,FALSE()))</f>
        <v>641443</v>
      </c>
      <c r="AV129" s="4" t="n">
        <f aca="false">IF(ISNA(VLOOKUP(CONCATENATE($A129,AV$1),'CP Trade Data'!$D$2:$P$6949,13,FALSE())),AU129,VLOOKUP(CONCATENATE($A129,AV$1),'CP Trade Data'!$D$2:$P$6949,13,FALSE()))</f>
        <v>641443</v>
      </c>
      <c r="AW129" s="4" t="n">
        <f aca="false">IF(ISNA(VLOOKUP(CONCATENATE($A129,AW$1),'CP Trade Data'!$D$2:$P$6949,13,FALSE())),AV129,VLOOKUP(CONCATENATE($A129,AW$1),'CP Trade Data'!$D$2:$P$6949,13,FALSE()))</f>
        <v>641443</v>
      </c>
      <c r="AX129" s="4" t="n">
        <f aca="false">IF(ISNA(VLOOKUP(CONCATENATE($A129,AX$1),'CP Trade Data'!$D$2:$P$6949,13,FALSE())),AW129,VLOOKUP(CONCATENATE($A129,AX$1),'CP Trade Data'!$D$2:$P$6949,13,FALSE()))</f>
        <v>641443</v>
      </c>
      <c r="AY129" s="4" t="n">
        <f aca="false">IF(ISNA(VLOOKUP(CONCATENATE($A129,AY$1),'CP Trade Data'!$D$2:$P$6949,13,FALSE())),AX129,VLOOKUP(CONCATENATE($A129,AY$1),'CP Trade Data'!$D$2:$P$6949,13,FALSE()))</f>
        <v>641443</v>
      </c>
      <c r="AZ129" s="4" t="n">
        <f aca="false">IF(ISNA(VLOOKUP(CONCATENATE($A129,AZ$1),'CP Trade Data'!$D$2:$P$6949,13,FALSE())),AY129,VLOOKUP(CONCATENATE($A129,AZ$1),'CP Trade Data'!$D$2:$P$6949,13,FALSE()))</f>
        <v>641443</v>
      </c>
      <c r="BA129" s="4" t="n">
        <f aca="false">IF(ISNA(VLOOKUP(CONCATENATE($A129,BA$1),'CP Trade Data'!$D$2:$P$6949,13,FALSE())),AZ129,VLOOKUP(CONCATENATE($A129,BA$1),'CP Trade Data'!$D$2:$P$6949,13,FALSE()))</f>
        <v>641443</v>
      </c>
      <c r="BB129" s="4" t="n">
        <f aca="false">IF(ISNA(VLOOKUP(CONCATENATE($A129,BB$1),'CP Trade Data'!$D$2:$P$6949,13,FALSE())),BA129,VLOOKUP(CONCATENATE($A129,BB$1),'CP Trade Data'!$D$2:$P$6949,13,FALSE()))</f>
        <v>641443</v>
      </c>
      <c r="BC129" s="4" t="n">
        <f aca="false">IF(ISNA(VLOOKUP(CONCATENATE($A129,BC$1),'CP Trade Data'!$D$2:$P$6949,13,FALSE())),BB129,VLOOKUP(CONCATENATE($A129,BC$1),'CP Trade Data'!$D$2:$P$6949,13,FALSE()))</f>
        <v>641443</v>
      </c>
      <c r="BD129" s="4" t="n">
        <f aca="false">IF(ISNA(VLOOKUP(CONCATENATE($A129,BD$1),'CP Trade Data'!$D$2:$P$6949,13,FALSE())),BC129,VLOOKUP(CONCATENATE($A129,BD$1),'CP Trade Data'!$D$2:$P$6949,13,FALSE()))</f>
        <v>641443</v>
      </c>
      <c r="BE129" s="4" t="n">
        <f aca="false">IF(ISNA(VLOOKUP(CONCATENATE($A129,BE$1),'CP Trade Data'!$D$2:$P$6949,13,FALSE())),BD129,VLOOKUP(CONCATENATE($A129,BE$1),'CP Trade Data'!$D$2:$P$6949,13,FALSE()))</f>
        <v>641443</v>
      </c>
      <c r="BF129" s="4" t="n">
        <f aca="false">IF(ISNA(VLOOKUP(CONCATENATE($A129,BF$1),'CP Trade Data'!$D$2:$P$6949,13,FALSE())),BE129,VLOOKUP(CONCATENATE($A129,BF$1),'CP Trade Data'!$D$2:$P$6949,13,FALSE()))</f>
        <v>641443</v>
      </c>
      <c r="BG129" s="4" t="n">
        <f aca="false">IF(ISNA(VLOOKUP(CONCATENATE($A129,BG$1),'CP Trade Data'!$D$2:$P$6949,13,FALSE())),BF129,VLOOKUP(CONCATENATE($A129,BG$1),'CP Trade Data'!$D$2:$P$6949,13,FALSE()))</f>
        <v>641443</v>
      </c>
      <c r="BH129" s="4" t="n">
        <f aca="false">IF(ISNA(VLOOKUP(CONCATENATE($A129,BH$1),'CP Trade Data'!$D$2:$P$6949,13,FALSE())),BG129,VLOOKUP(CONCATENATE($A129,BH$1),'CP Trade Data'!$D$2:$P$6949,13,FALSE()))</f>
        <v>641443</v>
      </c>
      <c r="BI129" s="4" t="n">
        <f aca="false">IF(ISNA(VLOOKUP(CONCATENATE($A129,BI$1),'CP Trade Data'!$D$2:$P$6949,13,FALSE())),BH129,VLOOKUP(CONCATENATE($A129,BI$1),'CP Trade Data'!$D$2:$P$6949,13,FALSE()))</f>
        <v>599710</v>
      </c>
      <c r="BJ129" s="4" t="n">
        <f aca="false">IF(ISNA(VLOOKUP(CONCATENATE($A129,BJ$1),'CP Trade Data'!$D$2:$P$6949,13,FALSE())),BI129,VLOOKUP(CONCATENATE($A129,BJ$1),'CP Trade Data'!$D$2:$P$6949,13,FALSE()))</f>
        <v>599710</v>
      </c>
      <c r="BK129" s="4" t="n">
        <f aca="false">IF(ISNA(VLOOKUP(CONCATENATE($A129,BK$1),'CP Trade Data'!$D$2:$P$6949,13,FALSE())),BJ129,VLOOKUP(CONCATENATE($A129,BK$1),'CP Trade Data'!$D$2:$P$6949,13,FALSE()))</f>
        <v>599710</v>
      </c>
    </row>
    <row r="130" customFormat="false" ht="12.75" hidden="false" customHeight="false" outlineLevel="0" collapsed="false">
      <c r="A130" s="0" t="n">
        <v>6972</v>
      </c>
      <c r="B130" s="0" t="s">
        <v>129</v>
      </c>
      <c r="C130" s="4" t="n">
        <f aca="false">IF(ISNA(VLOOKUP(CONCATENATE($A130,C$1),'CP Trade Data'!$D$2:$P$6949,13,FALSE())),0,VLOOKUP(CONCATENATE($A130,C$1),'CP Trade Data'!$D$2:$P$6949,13,FALSE()))</f>
        <v>0</v>
      </c>
      <c r="D130" s="4" t="n">
        <f aca="false">IF(ISNA(VLOOKUP(CONCATENATE($A130,D$1),'CP Trade Data'!$D$2:$P$6949,13,FALSE())),C130,VLOOKUP(CONCATENATE($A130,D$1),'CP Trade Data'!$D$2:$P$6949,13,FALSE()))</f>
        <v>0</v>
      </c>
      <c r="E130" s="4" t="n">
        <f aca="false">IF(ISNA(VLOOKUP(CONCATENATE($A130,E$1),'CP Trade Data'!$D$2:$P$6949,13,FALSE())),D130,VLOOKUP(CONCATENATE($A130,E$1),'CP Trade Data'!$D$2:$P$6949,13,FALSE()))</f>
        <v>0</v>
      </c>
      <c r="F130" s="4" t="n">
        <f aca="false">IF(ISNA(VLOOKUP(CONCATENATE($A130,F$1),'CP Trade Data'!$D$2:$P$6949,13,FALSE())),E130,VLOOKUP(CONCATENATE($A130,F$1),'CP Trade Data'!$D$2:$P$6949,13,FALSE()))</f>
        <v>0</v>
      </c>
      <c r="G130" s="4" t="n">
        <f aca="false">IF(ISNA(VLOOKUP(CONCATENATE($A130,G$1),'CP Trade Data'!$D$2:$P$6949,13,FALSE())),F130,VLOOKUP(CONCATENATE($A130,G$1),'CP Trade Data'!$D$2:$P$6949,13,FALSE()))</f>
        <v>43664</v>
      </c>
      <c r="H130" s="4" t="n">
        <f aca="false">IF(ISNA(VLOOKUP(CONCATENATE($A130,H$1),'CP Trade Data'!$D$2:$P$6949,13,FALSE())),G130,VLOOKUP(CONCATENATE($A130,H$1),'CP Trade Data'!$D$2:$P$6949,13,FALSE()))</f>
        <v>43664</v>
      </c>
      <c r="I130" s="4" t="n">
        <f aca="false">IF(ISNA(VLOOKUP(CONCATENATE($A130,I$1),'CP Trade Data'!$D$2:$P$6949,13,FALSE())),H130,VLOOKUP(CONCATENATE($A130,I$1),'CP Trade Data'!$D$2:$P$6949,13,FALSE()))</f>
        <v>43664</v>
      </c>
      <c r="J130" s="4" t="n">
        <f aca="false">IF(ISNA(VLOOKUP(CONCATENATE($A130,J$1),'CP Trade Data'!$D$2:$P$6949,13,FALSE())),I130,VLOOKUP(CONCATENATE($A130,J$1),'CP Trade Data'!$D$2:$P$6949,13,FALSE()))</f>
        <v>43664</v>
      </c>
      <c r="K130" s="4" t="n">
        <f aca="false">IF(ISNA(VLOOKUP(CONCATENATE($A130,K$1),'CP Trade Data'!$D$2:$P$6949,13,FALSE())),J130,VLOOKUP(CONCATENATE($A130,K$1),'CP Trade Data'!$D$2:$P$6949,13,FALSE()))</f>
        <v>43664</v>
      </c>
      <c r="L130" s="4" t="n">
        <f aca="false">IF(ISNA(VLOOKUP(CONCATENATE($A130,L$1),'CP Trade Data'!$D$2:$P$6949,13,FALSE())),K130,VLOOKUP(CONCATENATE($A130,L$1),'CP Trade Data'!$D$2:$P$6949,13,FALSE()))</f>
        <v>43664</v>
      </c>
      <c r="M130" s="4" t="n">
        <f aca="false">IF(ISNA(VLOOKUP(CONCATENATE($A130,M$1),'CP Trade Data'!$D$2:$P$6949,13,FALSE())),L130,VLOOKUP(CONCATENATE($A130,M$1),'CP Trade Data'!$D$2:$P$6949,13,FALSE()))</f>
        <v>43664</v>
      </c>
      <c r="N130" s="4" t="n">
        <f aca="false">IF(ISNA(VLOOKUP(CONCATENATE($A130,N$1),'CP Trade Data'!$D$2:$P$6949,13,FALSE())),M130,VLOOKUP(CONCATENATE($A130,N$1),'CP Trade Data'!$D$2:$P$6949,13,FALSE()))</f>
        <v>43664</v>
      </c>
      <c r="O130" s="4" t="n">
        <f aca="false">IF(ISNA(VLOOKUP(CONCATENATE($A130,O$1),'CP Trade Data'!$D$2:$P$6949,13,FALSE())),N130,VLOOKUP(CONCATENATE($A130,O$1),'CP Trade Data'!$D$2:$P$6949,13,FALSE()))</f>
        <v>43664</v>
      </c>
      <c r="P130" s="4" t="n">
        <f aca="false">IF(ISNA(VLOOKUP(CONCATENATE($A130,P$1),'CP Trade Data'!$D$2:$P$6949,13,FALSE())),O130,VLOOKUP(CONCATENATE($A130,P$1),'CP Trade Data'!$D$2:$P$6949,13,FALSE()))</f>
        <v>43664</v>
      </c>
      <c r="Q130" s="4" t="n">
        <f aca="false">IF(ISNA(VLOOKUP(CONCATENATE($A130,Q$1),'CP Trade Data'!$D$2:$P$6949,13,FALSE())),P130,VLOOKUP(CONCATENATE($A130,Q$1),'CP Trade Data'!$D$2:$P$6949,13,FALSE()))</f>
        <v>55538</v>
      </c>
      <c r="R130" s="4" t="n">
        <f aca="false">IF(ISNA(VLOOKUP(CONCATENATE($A130,R$1),'CP Trade Data'!$D$2:$P$6949,13,FALSE())),Q130,VLOOKUP(CONCATENATE($A130,R$1),'CP Trade Data'!$D$2:$P$6949,13,FALSE()))</f>
        <v>67616</v>
      </c>
      <c r="S130" s="4" t="n">
        <f aca="false">IF(ISNA(VLOOKUP(CONCATENATE($A130,S$1),'CP Trade Data'!$D$2:$P$6949,13,FALSE())),R130,VLOOKUP(CONCATENATE($A130,S$1),'CP Trade Data'!$D$2:$P$6949,13,FALSE()))</f>
        <v>67616</v>
      </c>
      <c r="T130" s="4" t="n">
        <f aca="false">IF(ISNA(VLOOKUP(CONCATENATE($A130,T$1),'CP Trade Data'!$D$2:$P$6949,13,FALSE())),S130,VLOOKUP(CONCATENATE($A130,T$1),'CP Trade Data'!$D$2:$P$6949,13,FALSE()))</f>
        <v>67616</v>
      </c>
      <c r="U130" s="4" t="n">
        <f aca="false">IF(ISNA(VLOOKUP(CONCATENATE($A130,U$1),'CP Trade Data'!$D$2:$P$6949,13,FALSE())),T130,VLOOKUP(CONCATENATE($A130,U$1),'CP Trade Data'!$D$2:$P$6949,13,FALSE()))</f>
        <v>67616</v>
      </c>
      <c r="V130" s="4" t="n">
        <f aca="false">IF(ISNA(VLOOKUP(CONCATENATE($A130,V$1),'CP Trade Data'!$D$2:$P$6949,13,FALSE())),U130,VLOOKUP(CONCATENATE($A130,V$1),'CP Trade Data'!$D$2:$P$6949,13,FALSE()))</f>
        <v>67616</v>
      </c>
      <c r="W130" s="4" t="n">
        <f aca="false">IF(ISNA(VLOOKUP(CONCATENATE($A130,W$1),'CP Trade Data'!$D$2:$P$6949,13,FALSE())),V130,VLOOKUP(CONCATENATE($A130,W$1),'CP Trade Data'!$D$2:$P$6949,13,FALSE()))</f>
        <v>67616</v>
      </c>
      <c r="X130" s="4" t="n">
        <f aca="false">IF(ISNA(VLOOKUP(CONCATENATE($A130,X$1),'CP Trade Data'!$D$2:$P$6949,13,FALSE())),W130,VLOOKUP(CONCATENATE($A130,X$1),'CP Trade Data'!$D$2:$P$6949,13,FALSE()))</f>
        <v>78978</v>
      </c>
      <c r="Y130" s="4" t="n">
        <f aca="false">IF(ISNA(VLOOKUP(CONCATENATE($A130,Y$1),'CP Trade Data'!$D$2:$P$6949,13,FALSE())),X130,VLOOKUP(CONCATENATE($A130,Y$1),'CP Trade Data'!$D$2:$P$6949,13,FALSE()))</f>
        <v>89726</v>
      </c>
      <c r="Z130" s="4" t="n">
        <f aca="false">IF(ISNA(VLOOKUP(CONCATENATE($A130,Z$1),'CP Trade Data'!$D$2:$P$6949,13,FALSE())),Y130,VLOOKUP(CONCATENATE($A130,Z$1),'CP Trade Data'!$D$2:$P$6949,13,FALSE()))</f>
        <v>115356</v>
      </c>
      <c r="AA130" s="4" t="n">
        <f aca="false">IF(ISNA(VLOOKUP(CONCATENATE($A130,AA$1),'CP Trade Data'!$D$2:$P$6949,13,FALSE())),Z130,VLOOKUP(CONCATENATE($A130,AA$1),'CP Trade Data'!$D$2:$P$6949,13,FALSE()))</f>
        <v>162568</v>
      </c>
      <c r="AB130" s="4" t="n">
        <f aca="false">IF(ISNA(VLOOKUP(CONCATENATE($A130,AB$1),'CP Trade Data'!$D$2:$P$6949,13,FALSE())),AA130,VLOOKUP(CONCATENATE($A130,AB$1),'CP Trade Data'!$D$2:$P$6949,13,FALSE()))</f>
        <v>293808</v>
      </c>
      <c r="AC130" s="4" t="n">
        <f aca="false">IF(ISNA(VLOOKUP(CONCATENATE($A130,AC$1),'CP Trade Data'!$D$2:$P$6949,13,FALSE())),AB130,VLOOKUP(CONCATENATE($A130,AC$1),'CP Trade Data'!$D$2:$P$6949,13,FALSE()))</f>
        <v>293808</v>
      </c>
      <c r="AD130" s="4" t="n">
        <f aca="false">IF(ISNA(VLOOKUP(CONCATENATE($A130,AD$1),'CP Trade Data'!$D$2:$P$6949,13,FALSE())),AC130,VLOOKUP(CONCATENATE($A130,AD$1),'CP Trade Data'!$D$2:$P$6949,13,FALSE()))</f>
        <v>293808</v>
      </c>
      <c r="AE130" s="4" t="n">
        <f aca="false">IF(ISNA(VLOOKUP(CONCATENATE($A130,AE$1),'CP Trade Data'!$D$2:$P$6949,13,FALSE())),AD130,VLOOKUP(CONCATENATE($A130,AE$1),'CP Trade Data'!$D$2:$P$6949,13,FALSE()))</f>
        <v>319771</v>
      </c>
      <c r="AF130" s="4" t="n">
        <f aca="false">IF(ISNA(VLOOKUP(CONCATENATE($A130,AF$1),'CP Trade Data'!$D$2:$P$6949,13,FALSE())),AE130,VLOOKUP(CONCATENATE($A130,AF$1),'CP Trade Data'!$D$2:$P$6949,13,FALSE()))</f>
        <v>329495</v>
      </c>
      <c r="AG130" s="4" t="n">
        <f aca="false">IF(ISNA(VLOOKUP(CONCATENATE($A130,AG$1),'CP Trade Data'!$D$2:$P$6949,13,FALSE())),AF130,VLOOKUP(CONCATENATE($A130,AG$1),'CP Trade Data'!$D$2:$P$6949,13,FALSE()))</f>
        <v>338989</v>
      </c>
      <c r="AH130" s="4" t="n">
        <f aca="false">IF(ISNA(VLOOKUP(CONCATENATE($A130,AH$1),'CP Trade Data'!$D$2:$P$6949,13,FALSE())),AG130,VLOOKUP(CONCATENATE($A130,AH$1),'CP Trade Data'!$D$2:$P$6949,13,FALSE()))</f>
        <v>384274</v>
      </c>
      <c r="AI130" s="4" t="n">
        <f aca="false">IF(ISNA(VLOOKUP(CONCATENATE($A130,AI$1),'CP Trade Data'!$D$2:$P$6949,13,FALSE())),AH130,VLOOKUP(CONCATENATE($A130,AI$1),'CP Trade Data'!$D$2:$P$6949,13,FALSE()))</f>
        <v>387717</v>
      </c>
      <c r="AJ130" s="4" t="n">
        <f aca="false">IF(ISNA(VLOOKUP(CONCATENATE($A130,AJ$1),'CP Trade Data'!$D$2:$P$6949,13,FALSE())),AI130,VLOOKUP(CONCATENATE($A130,AJ$1),'CP Trade Data'!$D$2:$P$6949,13,FALSE()))</f>
        <v>387717</v>
      </c>
      <c r="AK130" s="4" t="n">
        <f aca="false">IF(ISNA(VLOOKUP(CONCATENATE($A130,AK$1),'CP Trade Data'!$D$2:$P$6949,13,FALSE())),AJ130,VLOOKUP(CONCATENATE($A130,AK$1),'CP Trade Data'!$D$2:$P$6949,13,FALSE()))</f>
        <v>387717</v>
      </c>
      <c r="AL130" s="4" t="n">
        <f aca="false">IF(ISNA(VLOOKUP(CONCATENATE($A130,AL$1),'CP Trade Data'!$D$2:$P$6949,13,FALSE())),AK130,VLOOKUP(CONCATENATE($A130,AL$1),'CP Trade Data'!$D$2:$P$6949,13,FALSE()))</f>
        <v>387717</v>
      </c>
      <c r="AM130" s="4" t="n">
        <f aca="false">IF(ISNA(VLOOKUP(CONCATENATE($A130,AM$1),'CP Trade Data'!$D$2:$P$6949,13,FALSE())),AL130,VLOOKUP(CONCATENATE($A130,AM$1),'CP Trade Data'!$D$2:$P$6949,13,FALSE()))</f>
        <v>395878</v>
      </c>
      <c r="AN130" s="4" t="n">
        <f aca="false">IF(ISNA(VLOOKUP(CONCATENATE($A130,AN$1),'CP Trade Data'!$D$2:$P$6949,13,FALSE())),AM130,VLOOKUP(CONCATENATE($A130,AN$1),'CP Trade Data'!$D$2:$P$6949,13,FALSE()))</f>
        <v>397806</v>
      </c>
      <c r="AO130" s="4" t="n">
        <f aca="false">IF(ISNA(VLOOKUP(CONCATENATE($A130,AO$1),'CP Trade Data'!$D$2:$P$6949,13,FALSE())),AN130,VLOOKUP(CONCATENATE($A130,AO$1),'CP Trade Data'!$D$2:$P$6949,13,FALSE()))</f>
        <v>399882</v>
      </c>
      <c r="AP130" s="4" t="n">
        <f aca="false">IF(ISNA(VLOOKUP(CONCATENATE($A130,AP$1),'CP Trade Data'!$D$2:$P$6949,13,FALSE())),AO130,VLOOKUP(CONCATENATE($A130,AP$1),'CP Trade Data'!$D$2:$P$6949,13,FALSE()))</f>
        <v>406124</v>
      </c>
      <c r="AQ130" s="4" t="n">
        <f aca="false">IF(ISNA(VLOOKUP(CONCATENATE($A130,AQ$1),'CP Trade Data'!$D$2:$P$6949,13,FALSE())),AP130,VLOOKUP(CONCATENATE($A130,AQ$1),'CP Trade Data'!$D$2:$P$6949,13,FALSE()))</f>
        <v>406124</v>
      </c>
      <c r="AR130" s="4" t="n">
        <f aca="false">IF(ISNA(VLOOKUP(CONCATENATE($A130,AR$1),'CP Trade Data'!$D$2:$P$6949,13,FALSE())),AQ130,VLOOKUP(CONCATENATE($A130,AR$1),'CP Trade Data'!$D$2:$P$6949,13,FALSE()))</f>
        <v>406124</v>
      </c>
      <c r="AS130" s="4" t="n">
        <f aca="false">IF(ISNA(VLOOKUP(CONCATENATE($A130,AS$1),'CP Trade Data'!$D$2:$P$6949,13,FALSE())),AR130,VLOOKUP(CONCATENATE($A130,AS$1),'CP Trade Data'!$D$2:$P$6949,13,FALSE()))</f>
        <v>406124</v>
      </c>
      <c r="AT130" s="4" t="n">
        <f aca="false">IF(ISNA(VLOOKUP(CONCATENATE($A130,AT$1),'CP Trade Data'!$D$2:$P$6949,13,FALSE())),AS130,VLOOKUP(CONCATENATE($A130,AT$1),'CP Trade Data'!$D$2:$P$6949,13,FALSE()))</f>
        <v>406124</v>
      </c>
      <c r="AU130" s="4" t="n">
        <f aca="false">IF(ISNA(VLOOKUP(CONCATENATE($A130,AU$1),'CP Trade Data'!$D$2:$P$6949,13,FALSE())),AT130,VLOOKUP(CONCATENATE($A130,AU$1),'CP Trade Data'!$D$2:$P$6949,13,FALSE()))</f>
        <v>406124</v>
      </c>
      <c r="AV130" s="4" t="n">
        <f aca="false">IF(ISNA(VLOOKUP(CONCATENATE($A130,AV$1),'CP Trade Data'!$D$2:$P$6949,13,FALSE())),AU130,VLOOKUP(CONCATENATE($A130,AV$1),'CP Trade Data'!$D$2:$P$6949,13,FALSE()))</f>
        <v>408428</v>
      </c>
      <c r="AW130" s="4" t="n">
        <f aca="false">IF(ISNA(VLOOKUP(CONCATENATE($A130,AW$1),'CP Trade Data'!$D$2:$P$6949,13,FALSE())),AV130,VLOOKUP(CONCATENATE($A130,AW$1),'CP Trade Data'!$D$2:$P$6949,13,FALSE()))</f>
        <v>415197</v>
      </c>
      <c r="AX130" s="4" t="n">
        <f aca="false">IF(ISNA(VLOOKUP(CONCATENATE($A130,AX$1),'CP Trade Data'!$D$2:$P$6949,13,FALSE())),AW130,VLOOKUP(CONCATENATE($A130,AX$1),'CP Trade Data'!$D$2:$P$6949,13,FALSE()))</f>
        <v>415197</v>
      </c>
      <c r="AY130" s="4" t="n">
        <f aca="false">IF(ISNA(VLOOKUP(CONCATENATE($A130,AY$1),'CP Trade Data'!$D$2:$P$6949,13,FALSE())),AX130,VLOOKUP(CONCATENATE($A130,AY$1),'CP Trade Data'!$D$2:$P$6949,13,FALSE()))</f>
        <v>415197</v>
      </c>
      <c r="AZ130" s="4" t="n">
        <f aca="false">IF(ISNA(VLOOKUP(CONCATENATE($A130,AZ$1),'CP Trade Data'!$D$2:$P$6949,13,FALSE())),AY130,VLOOKUP(CONCATENATE($A130,AZ$1),'CP Trade Data'!$D$2:$P$6949,13,FALSE()))</f>
        <v>417386</v>
      </c>
      <c r="BA130" s="4" t="n">
        <f aca="false">IF(ISNA(VLOOKUP(CONCATENATE($A130,BA$1),'CP Trade Data'!$D$2:$P$6949,13,FALSE())),AZ130,VLOOKUP(CONCATENATE($A130,BA$1),'CP Trade Data'!$D$2:$P$6949,13,FALSE()))</f>
        <v>419866</v>
      </c>
      <c r="BB130" s="4" t="n">
        <f aca="false">IF(ISNA(VLOOKUP(CONCATENATE($A130,BB$1),'CP Trade Data'!$D$2:$P$6949,13,FALSE())),BA130,VLOOKUP(CONCATENATE($A130,BB$1),'CP Trade Data'!$D$2:$P$6949,13,FALSE()))</f>
        <v>422396</v>
      </c>
      <c r="BC130" s="4" t="n">
        <f aca="false">IF(ISNA(VLOOKUP(CONCATENATE($A130,BC$1),'CP Trade Data'!$D$2:$P$6949,13,FALSE())),BB130,VLOOKUP(CONCATENATE($A130,BC$1),'CP Trade Data'!$D$2:$P$6949,13,FALSE()))</f>
        <v>424770</v>
      </c>
      <c r="BD130" s="4" t="n">
        <f aca="false">IF(ISNA(VLOOKUP(CONCATENATE($A130,BD$1),'CP Trade Data'!$D$2:$P$6949,13,FALSE())),BC130,VLOOKUP(CONCATENATE($A130,BD$1),'CP Trade Data'!$D$2:$P$6949,13,FALSE()))</f>
        <v>431268</v>
      </c>
      <c r="BE130" s="4" t="n">
        <f aca="false">IF(ISNA(VLOOKUP(CONCATENATE($A130,BE$1),'CP Trade Data'!$D$2:$P$6949,13,FALSE())),BD130,VLOOKUP(CONCATENATE($A130,BE$1),'CP Trade Data'!$D$2:$P$6949,13,FALSE()))</f>
        <v>431268</v>
      </c>
      <c r="BF130" s="4" t="n">
        <f aca="false">IF(ISNA(VLOOKUP(CONCATENATE($A130,BF$1),'CP Trade Data'!$D$2:$P$6949,13,FALSE())),BE130,VLOOKUP(CONCATENATE($A130,BF$1),'CP Trade Data'!$D$2:$P$6949,13,FALSE()))</f>
        <v>431268</v>
      </c>
      <c r="BG130" s="4" t="n">
        <f aca="false">IF(ISNA(VLOOKUP(CONCATENATE($A130,BG$1),'CP Trade Data'!$D$2:$P$6949,13,FALSE())),BF130,VLOOKUP(CONCATENATE($A130,BG$1),'CP Trade Data'!$D$2:$P$6949,13,FALSE()))</f>
        <v>433821</v>
      </c>
      <c r="BH130" s="4" t="n">
        <f aca="false">IF(ISNA(VLOOKUP(CONCATENATE($A130,BH$1),'CP Trade Data'!$D$2:$P$6949,13,FALSE())),BG130,VLOOKUP(CONCATENATE($A130,BH$1),'CP Trade Data'!$D$2:$P$6949,13,FALSE()))</f>
        <v>436625</v>
      </c>
      <c r="BI130" s="4" t="n">
        <f aca="false">IF(ISNA(VLOOKUP(CONCATENATE($A130,BI$1),'CP Trade Data'!$D$2:$P$6949,13,FALSE())),BH130,VLOOKUP(CONCATENATE($A130,BI$1),'CP Trade Data'!$D$2:$P$6949,13,FALSE()))</f>
        <v>436625</v>
      </c>
      <c r="BJ130" s="4" t="n">
        <f aca="false">IF(ISNA(VLOOKUP(CONCATENATE($A130,BJ$1),'CP Trade Data'!$D$2:$P$6949,13,FALSE())),BI130,VLOOKUP(CONCATENATE($A130,BJ$1),'CP Trade Data'!$D$2:$P$6949,13,FALSE()))</f>
        <v>436625</v>
      </c>
      <c r="BK130" s="4" t="n">
        <f aca="false">IF(ISNA(VLOOKUP(CONCATENATE($A130,BK$1),'CP Trade Data'!$D$2:$P$6949,13,FALSE())),BJ130,VLOOKUP(CONCATENATE($A130,BK$1),'CP Trade Data'!$D$2:$P$6949,13,FALSE()))</f>
        <v>436625</v>
      </c>
    </row>
    <row r="131" customFormat="false" ht="12.75" hidden="false" customHeight="false" outlineLevel="0" collapsed="false">
      <c r="A131" s="0" t="n">
        <v>7461</v>
      </c>
      <c r="B131" s="0" t="s">
        <v>130</v>
      </c>
      <c r="C131" s="4" t="n">
        <f aca="false">IF(ISNA(VLOOKUP(CONCATENATE($A131,C$1),'CP Trade Data'!$D$2:$P$6949,13,FALSE())),0,VLOOKUP(CONCATENATE($A131,C$1),'CP Trade Data'!$D$2:$P$6949,13,FALSE()))</f>
        <v>24975</v>
      </c>
      <c r="D131" s="4" t="n">
        <f aca="false">IF(ISNA(VLOOKUP(CONCATENATE($A131,D$1),'CP Trade Data'!$D$2:$P$6949,13,FALSE())),C131,VLOOKUP(CONCATENATE($A131,D$1),'CP Trade Data'!$D$2:$P$6949,13,FALSE()))</f>
        <v>49600</v>
      </c>
      <c r="E131" s="4" t="n">
        <f aca="false">IF(ISNA(VLOOKUP(CONCATENATE($A131,E$1),'CP Trade Data'!$D$2:$P$6949,13,FALSE())),D131,VLOOKUP(CONCATENATE($A131,E$1),'CP Trade Data'!$D$2:$P$6949,13,FALSE()))</f>
        <v>95485</v>
      </c>
      <c r="F131" s="4" t="n">
        <f aca="false">IF(ISNA(VLOOKUP(CONCATENATE($A131,F$1),'CP Trade Data'!$D$2:$P$6949,13,FALSE())),E131,VLOOKUP(CONCATENATE($A131,F$1),'CP Trade Data'!$D$2:$P$6949,13,FALSE()))</f>
        <v>119035</v>
      </c>
      <c r="G131" s="4" t="n">
        <f aca="false">IF(ISNA(VLOOKUP(CONCATENATE($A131,G$1),'CP Trade Data'!$D$2:$P$6949,13,FALSE())),F131,VLOOKUP(CONCATENATE($A131,G$1),'CP Trade Data'!$D$2:$P$6949,13,FALSE()))</f>
        <v>75073</v>
      </c>
      <c r="H131" s="4" t="n">
        <f aca="false">IF(ISNA(VLOOKUP(CONCATENATE($A131,H$1),'CP Trade Data'!$D$2:$P$6949,13,FALSE())),G131,VLOOKUP(CONCATENATE($A131,H$1),'CP Trade Data'!$D$2:$P$6949,13,FALSE()))</f>
        <v>75073</v>
      </c>
      <c r="I131" s="4" t="n">
        <f aca="false">IF(ISNA(VLOOKUP(CONCATENATE($A131,I$1),'CP Trade Data'!$D$2:$P$6949,13,FALSE())),H131,VLOOKUP(CONCATENATE($A131,I$1),'CP Trade Data'!$D$2:$P$6949,13,FALSE()))</f>
        <v>75073</v>
      </c>
      <c r="J131" s="4" t="n">
        <f aca="false">IF(ISNA(VLOOKUP(CONCATENATE($A131,J$1),'CP Trade Data'!$D$2:$P$6949,13,FALSE())),I131,VLOOKUP(CONCATENATE($A131,J$1),'CP Trade Data'!$D$2:$P$6949,13,FALSE()))</f>
        <v>75073</v>
      </c>
      <c r="K131" s="4" t="n">
        <f aca="false">IF(ISNA(VLOOKUP(CONCATENATE($A131,K$1),'CP Trade Data'!$D$2:$P$6949,13,FALSE())),J131,VLOOKUP(CONCATENATE($A131,K$1),'CP Trade Data'!$D$2:$P$6949,13,FALSE()))</f>
        <v>63623</v>
      </c>
      <c r="L131" s="4" t="n">
        <f aca="false">IF(ISNA(VLOOKUP(CONCATENATE($A131,L$1),'CP Trade Data'!$D$2:$P$6949,13,FALSE())),K131,VLOOKUP(CONCATENATE($A131,L$1),'CP Trade Data'!$D$2:$P$6949,13,FALSE()))</f>
        <v>44763</v>
      </c>
      <c r="M131" s="4" t="n">
        <f aca="false">IF(ISNA(VLOOKUP(CONCATENATE($A131,M$1),'CP Trade Data'!$D$2:$P$6949,13,FALSE())),L131,VLOOKUP(CONCATENATE($A131,M$1),'CP Trade Data'!$D$2:$P$6949,13,FALSE()))</f>
        <v>23077</v>
      </c>
      <c r="N131" s="4" t="n">
        <f aca="false">IF(ISNA(VLOOKUP(CONCATENATE($A131,N$1),'CP Trade Data'!$D$2:$P$6949,13,FALSE())),M131,VLOOKUP(CONCATENATE($A131,N$1),'CP Trade Data'!$D$2:$P$6949,13,FALSE()))</f>
        <v>0</v>
      </c>
      <c r="O131" s="4" t="n">
        <f aca="false">IF(ISNA(VLOOKUP(CONCATENATE($A131,O$1),'CP Trade Data'!$D$2:$P$6949,13,FALSE())),N131,VLOOKUP(CONCATENATE($A131,O$1),'CP Trade Data'!$D$2:$P$6949,13,FALSE()))</f>
        <v>0</v>
      </c>
      <c r="P131" s="4" t="n">
        <f aca="false">IF(ISNA(VLOOKUP(CONCATENATE($A131,P$1),'CP Trade Data'!$D$2:$P$6949,13,FALSE())),O131,VLOOKUP(CONCATENATE($A131,P$1),'CP Trade Data'!$D$2:$P$6949,13,FALSE()))</f>
        <v>0</v>
      </c>
      <c r="Q131" s="4" t="n">
        <f aca="false">IF(ISNA(VLOOKUP(CONCATENATE($A131,Q$1),'CP Trade Data'!$D$2:$P$6949,13,FALSE())),P131,VLOOKUP(CONCATENATE($A131,Q$1),'CP Trade Data'!$D$2:$P$6949,13,FALSE()))</f>
        <v>0</v>
      </c>
      <c r="R131" s="4" t="n">
        <f aca="false">IF(ISNA(VLOOKUP(CONCATENATE($A131,R$1),'CP Trade Data'!$D$2:$P$6949,13,FALSE())),Q131,VLOOKUP(CONCATENATE($A131,R$1),'CP Trade Data'!$D$2:$P$6949,13,FALSE()))</f>
        <v>0</v>
      </c>
      <c r="S131" s="4" t="n">
        <f aca="false">IF(ISNA(VLOOKUP(CONCATENATE($A131,S$1),'CP Trade Data'!$D$2:$P$6949,13,FALSE())),R131,VLOOKUP(CONCATENATE($A131,S$1),'CP Trade Data'!$D$2:$P$6949,13,FALSE()))</f>
        <v>0</v>
      </c>
      <c r="T131" s="4" t="n">
        <f aca="false">IF(ISNA(VLOOKUP(CONCATENATE($A131,T$1),'CP Trade Data'!$D$2:$P$6949,13,FALSE())),S131,VLOOKUP(CONCATENATE($A131,T$1),'CP Trade Data'!$D$2:$P$6949,13,FALSE()))</f>
        <v>0</v>
      </c>
      <c r="U131" s="4" t="n">
        <f aca="false">IF(ISNA(VLOOKUP(CONCATENATE($A131,U$1),'CP Trade Data'!$D$2:$P$6949,13,FALSE())),T131,VLOOKUP(CONCATENATE($A131,U$1),'CP Trade Data'!$D$2:$P$6949,13,FALSE()))</f>
        <v>0</v>
      </c>
      <c r="V131" s="4" t="n">
        <f aca="false">IF(ISNA(VLOOKUP(CONCATENATE($A131,V$1),'CP Trade Data'!$D$2:$P$6949,13,FALSE())),U131,VLOOKUP(CONCATENATE($A131,V$1),'CP Trade Data'!$D$2:$P$6949,13,FALSE()))</f>
        <v>0</v>
      </c>
      <c r="W131" s="4" t="n">
        <f aca="false">IF(ISNA(VLOOKUP(CONCATENATE($A131,W$1),'CP Trade Data'!$D$2:$P$6949,13,FALSE())),V131,VLOOKUP(CONCATENATE($A131,W$1),'CP Trade Data'!$D$2:$P$6949,13,FALSE()))</f>
        <v>0</v>
      </c>
      <c r="X131" s="4" t="n">
        <f aca="false">IF(ISNA(VLOOKUP(CONCATENATE($A131,X$1),'CP Trade Data'!$D$2:$P$6949,13,FALSE())),W131,VLOOKUP(CONCATENATE($A131,X$1),'CP Trade Data'!$D$2:$P$6949,13,FALSE()))</f>
        <v>0</v>
      </c>
      <c r="Y131" s="4" t="n">
        <f aca="false">IF(ISNA(VLOOKUP(CONCATENATE($A131,Y$1),'CP Trade Data'!$D$2:$P$6949,13,FALSE())),X131,VLOOKUP(CONCATENATE($A131,Y$1),'CP Trade Data'!$D$2:$P$6949,13,FALSE()))</f>
        <v>0</v>
      </c>
      <c r="Z131" s="4" t="n">
        <f aca="false">IF(ISNA(VLOOKUP(CONCATENATE($A131,Z$1),'CP Trade Data'!$D$2:$P$6949,13,FALSE())),Y131,VLOOKUP(CONCATENATE($A131,Z$1),'CP Trade Data'!$D$2:$P$6949,13,FALSE()))</f>
        <v>0</v>
      </c>
      <c r="AA131" s="4" t="n">
        <f aca="false">IF(ISNA(VLOOKUP(CONCATENATE($A131,AA$1),'CP Trade Data'!$D$2:$P$6949,13,FALSE())),Z131,VLOOKUP(CONCATENATE($A131,AA$1),'CP Trade Data'!$D$2:$P$6949,13,FALSE()))</f>
        <v>0</v>
      </c>
      <c r="AB131" s="4" t="n">
        <f aca="false">IF(ISNA(VLOOKUP(CONCATENATE($A131,AB$1),'CP Trade Data'!$D$2:$P$6949,13,FALSE())),AA131,VLOOKUP(CONCATENATE($A131,AB$1),'CP Trade Data'!$D$2:$P$6949,13,FALSE()))</f>
        <v>0</v>
      </c>
      <c r="AC131" s="4" t="n">
        <f aca="false">IF(ISNA(VLOOKUP(CONCATENATE($A131,AC$1),'CP Trade Data'!$D$2:$P$6949,13,FALSE())),AB131,VLOOKUP(CONCATENATE($A131,AC$1),'CP Trade Data'!$D$2:$P$6949,13,FALSE()))</f>
        <v>0</v>
      </c>
      <c r="AD131" s="4" t="n">
        <f aca="false">IF(ISNA(VLOOKUP(CONCATENATE($A131,AD$1),'CP Trade Data'!$D$2:$P$6949,13,FALSE())),AC131,VLOOKUP(CONCATENATE($A131,AD$1),'CP Trade Data'!$D$2:$P$6949,13,FALSE()))</f>
        <v>0</v>
      </c>
      <c r="AE131" s="4" t="n">
        <f aca="false">IF(ISNA(VLOOKUP(CONCATENATE($A131,AE$1),'CP Trade Data'!$D$2:$P$6949,13,FALSE())),AD131,VLOOKUP(CONCATENATE($A131,AE$1),'CP Trade Data'!$D$2:$P$6949,13,FALSE()))</f>
        <v>0</v>
      </c>
      <c r="AF131" s="4" t="n">
        <f aca="false">IF(ISNA(VLOOKUP(CONCATENATE($A131,AF$1),'CP Trade Data'!$D$2:$P$6949,13,FALSE())),AE131,VLOOKUP(CONCATENATE($A131,AF$1),'CP Trade Data'!$D$2:$P$6949,13,FALSE()))</f>
        <v>0</v>
      </c>
      <c r="AG131" s="4" t="n">
        <f aca="false">IF(ISNA(VLOOKUP(CONCATENATE($A131,AG$1),'CP Trade Data'!$D$2:$P$6949,13,FALSE())),AF131,VLOOKUP(CONCATENATE($A131,AG$1),'CP Trade Data'!$D$2:$P$6949,13,FALSE()))</f>
        <v>0</v>
      </c>
      <c r="AH131" s="4" t="n">
        <f aca="false">IF(ISNA(VLOOKUP(CONCATENATE($A131,AH$1),'CP Trade Data'!$D$2:$P$6949,13,FALSE())),AG131,VLOOKUP(CONCATENATE($A131,AH$1),'CP Trade Data'!$D$2:$P$6949,13,FALSE()))</f>
        <v>0</v>
      </c>
      <c r="AI131" s="4" t="n">
        <f aca="false">IF(ISNA(VLOOKUP(CONCATENATE($A131,AI$1),'CP Trade Data'!$D$2:$P$6949,13,FALSE())),AH131,VLOOKUP(CONCATENATE($A131,AI$1),'CP Trade Data'!$D$2:$P$6949,13,FALSE()))</f>
        <v>0</v>
      </c>
      <c r="AJ131" s="4" t="n">
        <f aca="false">IF(ISNA(VLOOKUP(CONCATENATE($A131,AJ$1),'CP Trade Data'!$D$2:$P$6949,13,FALSE())),AI131,VLOOKUP(CONCATENATE($A131,AJ$1),'CP Trade Data'!$D$2:$P$6949,13,FALSE()))</f>
        <v>0</v>
      </c>
      <c r="AK131" s="4" t="n">
        <f aca="false">IF(ISNA(VLOOKUP(CONCATENATE($A131,AK$1),'CP Trade Data'!$D$2:$P$6949,13,FALSE())),AJ131,VLOOKUP(CONCATENATE($A131,AK$1),'CP Trade Data'!$D$2:$P$6949,13,FALSE()))</f>
        <v>0</v>
      </c>
      <c r="AL131" s="4" t="n">
        <f aca="false">IF(ISNA(VLOOKUP(CONCATENATE($A131,AL$1),'CP Trade Data'!$D$2:$P$6949,13,FALSE())),AK131,VLOOKUP(CONCATENATE($A131,AL$1),'CP Trade Data'!$D$2:$P$6949,13,FALSE()))</f>
        <v>0</v>
      </c>
      <c r="AM131" s="4" t="n">
        <f aca="false">IF(ISNA(VLOOKUP(CONCATENATE($A131,AM$1),'CP Trade Data'!$D$2:$P$6949,13,FALSE())),AL131,VLOOKUP(CONCATENATE($A131,AM$1),'CP Trade Data'!$D$2:$P$6949,13,FALSE()))</f>
        <v>0</v>
      </c>
      <c r="AN131" s="4" t="n">
        <f aca="false">IF(ISNA(VLOOKUP(CONCATENATE($A131,AN$1),'CP Trade Data'!$D$2:$P$6949,13,FALSE())),AM131,VLOOKUP(CONCATENATE($A131,AN$1),'CP Trade Data'!$D$2:$P$6949,13,FALSE()))</f>
        <v>0</v>
      </c>
      <c r="AO131" s="4" t="n">
        <f aca="false">IF(ISNA(VLOOKUP(CONCATENATE($A131,AO$1),'CP Trade Data'!$D$2:$P$6949,13,FALSE())),AN131,VLOOKUP(CONCATENATE($A131,AO$1),'CP Trade Data'!$D$2:$P$6949,13,FALSE()))</f>
        <v>0</v>
      </c>
      <c r="AP131" s="4" t="n">
        <f aca="false">IF(ISNA(VLOOKUP(CONCATENATE($A131,AP$1),'CP Trade Data'!$D$2:$P$6949,13,FALSE())),AO131,VLOOKUP(CONCATENATE($A131,AP$1),'CP Trade Data'!$D$2:$P$6949,13,FALSE()))</f>
        <v>0</v>
      </c>
      <c r="AQ131" s="4" t="n">
        <f aca="false">IF(ISNA(VLOOKUP(CONCATENATE($A131,AQ$1),'CP Trade Data'!$D$2:$P$6949,13,FALSE())),AP131,VLOOKUP(CONCATENATE($A131,AQ$1),'CP Trade Data'!$D$2:$P$6949,13,FALSE()))</f>
        <v>0</v>
      </c>
      <c r="AR131" s="4" t="n">
        <f aca="false">IF(ISNA(VLOOKUP(CONCATENATE($A131,AR$1),'CP Trade Data'!$D$2:$P$6949,13,FALSE())),AQ131,VLOOKUP(CONCATENATE($A131,AR$1),'CP Trade Data'!$D$2:$P$6949,13,FALSE()))</f>
        <v>0</v>
      </c>
      <c r="AS131" s="4" t="n">
        <f aca="false">IF(ISNA(VLOOKUP(CONCATENATE($A131,AS$1),'CP Trade Data'!$D$2:$P$6949,13,FALSE())),AR131,VLOOKUP(CONCATENATE($A131,AS$1),'CP Trade Data'!$D$2:$P$6949,13,FALSE()))</f>
        <v>0</v>
      </c>
      <c r="AT131" s="4" t="n">
        <f aca="false">IF(ISNA(VLOOKUP(CONCATENATE($A131,AT$1),'CP Trade Data'!$D$2:$P$6949,13,FALSE())),AS131,VLOOKUP(CONCATENATE($A131,AT$1),'CP Trade Data'!$D$2:$P$6949,13,FALSE()))</f>
        <v>0</v>
      </c>
      <c r="AU131" s="4" t="n">
        <f aca="false">IF(ISNA(VLOOKUP(CONCATENATE($A131,AU$1),'CP Trade Data'!$D$2:$P$6949,13,FALSE())),AT131,VLOOKUP(CONCATENATE($A131,AU$1),'CP Trade Data'!$D$2:$P$6949,13,FALSE()))</f>
        <v>0</v>
      </c>
      <c r="AV131" s="4" t="n">
        <f aca="false">IF(ISNA(VLOOKUP(CONCATENATE($A131,AV$1),'CP Trade Data'!$D$2:$P$6949,13,FALSE())),AU131,VLOOKUP(CONCATENATE($A131,AV$1),'CP Trade Data'!$D$2:$P$6949,13,FALSE()))</f>
        <v>0</v>
      </c>
      <c r="AW131" s="4" t="n">
        <f aca="false">IF(ISNA(VLOOKUP(CONCATENATE($A131,AW$1),'CP Trade Data'!$D$2:$P$6949,13,FALSE())),AV131,VLOOKUP(CONCATENATE($A131,AW$1),'CP Trade Data'!$D$2:$P$6949,13,FALSE()))</f>
        <v>0</v>
      </c>
      <c r="AX131" s="4" t="n">
        <f aca="false">IF(ISNA(VLOOKUP(CONCATENATE($A131,AX$1),'CP Trade Data'!$D$2:$P$6949,13,FALSE())),AW131,VLOOKUP(CONCATENATE($A131,AX$1),'CP Trade Data'!$D$2:$P$6949,13,FALSE()))</f>
        <v>0</v>
      </c>
      <c r="AY131" s="4" t="n">
        <f aca="false">IF(ISNA(VLOOKUP(CONCATENATE($A131,AY$1),'CP Trade Data'!$D$2:$P$6949,13,FALSE())),AX131,VLOOKUP(CONCATENATE($A131,AY$1),'CP Trade Data'!$D$2:$P$6949,13,FALSE()))</f>
        <v>0</v>
      </c>
      <c r="AZ131" s="4" t="n">
        <f aca="false">IF(ISNA(VLOOKUP(CONCATENATE($A131,AZ$1),'CP Trade Data'!$D$2:$P$6949,13,FALSE())),AY131,VLOOKUP(CONCATENATE($A131,AZ$1),'CP Trade Data'!$D$2:$P$6949,13,FALSE()))</f>
        <v>0</v>
      </c>
      <c r="BA131" s="4" t="n">
        <f aca="false">IF(ISNA(VLOOKUP(CONCATENATE($A131,BA$1),'CP Trade Data'!$D$2:$P$6949,13,FALSE())),AZ131,VLOOKUP(CONCATENATE($A131,BA$1),'CP Trade Data'!$D$2:$P$6949,13,FALSE()))</f>
        <v>0</v>
      </c>
      <c r="BB131" s="4" t="n">
        <f aca="false">IF(ISNA(VLOOKUP(CONCATENATE($A131,BB$1),'CP Trade Data'!$D$2:$P$6949,13,FALSE())),BA131,VLOOKUP(CONCATENATE($A131,BB$1),'CP Trade Data'!$D$2:$P$6949,13,FALSE()))</f>
        <v>0</v>
      </c>
      <c r="BC131" s="4" t="n">
        <f aca="false">IF(ISNA(VLOOKUP(CONCATENATE($A131,BC$1),'CP Trade Data'!$D$2:$P$6949,13,FALSE())),BB131,VLOOKUP(CONCATENATE($A131,BC$1),'CP Trade Data'!$D$2:$P$6949,13,FALSE()))</f>
        <v>0</v>
      </c>
      <c r="BD131" s="4" t="n">
        <f aca="false">IF(ISNA(VLOOKUP(CONCATENATE($A131,BD$1),'CP Trade Data'!$D$2:$P$6949,13,FALSE())),BC131,VLOOKUP(CONCATENATE($A131,BD$1),'CP Trade Data'!$D$2:$P$6949,13,FALSE()))</f>
        <v>15611</v>
      </c>
      <c r="BE131" s="4" t="n">
        <f aca="false">IF(ISNA(VLOOKUP(CONCATENATE($A131,BE$1),'CP Trade Data'!$D$2:$P$6949,13,FALSE())),BD131,VLOOKUP(CONCATENATE($A131,BE$1),'CP Trade Data'!$D$2:$P$6949,13,FALSE()))</f>
        <v>15611</v>
      </c>
      <c r="BF131" s="4" t="n">
        <f aca="false">IF(ISNA(VLOOKUP(CONCATENATE($A131,BF$1),'CP Trade Data'!$D$2:$P$6949,13,FALSE())),BE131,VLOOKUP(CONCATENATE($A131,BF$1),'CP Trade Data'!$D$2:$P$6949,13,FALSE()))</f>
        <v>15611</v>
      </c>
      <c r="BG131" s="4" t="n">
        <f aca="false">IF(ISNA(VLOOKUP(CONCATENATE($A131,BG$1),'CP Trade Data'!$D$2:$P$6949,13,FALSE())),BF131,VLOOKUP(CONCATENATE($A131,BG$1),'CP Trade Data'!$D$2:$P$6949,13,FALSE()))</f>
        <v>68501</v>
      </c>
      <c r="BH131" s="4" t="n">
        <f aca="false">IF(ISNA(VLOOKUP(CONCATENATE($A131,BH$1),'CP Trade Data'!$D$2:$P$6949,13,FALSE())),BG131,VLOOKUP(CONCATENATE($A131,BH$1),'CP Trade Data'!$D$2:$P$6949,13,FALSE()))</f>
        <v>110943</v>
      </c>
      <c r="BI131" s="4" t="n">
        <f aca="false">IF(ISNA(VLOOKUP(CONCATENATE($A131,BI$1),'CP Trade Data'!$D$2:$P$6949,13,FALSE())),BH131,VLOOKUP(CONCATENATE($A131,BI$1),'CP Trade Data'!$D$2:$P$6949,13,FALSE()))</f>
        <v>129072</v>
      </c>
      <c r="BJ131" s="4" t="n">
        <f aca="false">IF(ISNA(VLOOKUP(CONCATENATE($A131,BJ$1),'CP Trade Data'!$D$2:$P$6949,13,FALSE())),BI131,VLOOKUP(CONCATENATE($A131,BJ$1),'CP Trade Data'!$D$2:$P$6949,13,FALSE()))</f>
        <v>185961</v>
      </c>
      <c r="BK131" s="4" t="n">
        <f aca="false">IF(ISNA(VLOOKUP(CONCATENATE($A131,BK$1),'CP Trade Data'!$D$2:$P$6949,13,FALSE())),BJ131,VLOOKUP(CONCATENATE($A131,BK$1),'CP Trade Data'!$D$2:$P$6949,13,FALSE()))</f>
        <v>419907</v>
      </c>
    </row>
    <row r="132" customFormat="false" ht="12.75" hidden="false" customHeight="false" outlineLevel="0" collapsed="false">
      <c r="A132" s="0" t="n">
        <v>26</v>
      </c>
      <c r="B132" s="0" t="s">
        <v>131</v>
      </c>
      <c r="C132" s="4" t="n">
        <f aca="false">IF(ISNA(VLOOKUP(CONCATENATE($A132,C$1),'CP Trade Data'!$D$2:$P$6949,13,FALSE())),0,VLOOKUP(CONCATENATE($A132,C$1),'CP Trade Data'!$D$2:$P$6949,13,FALSE()))</f>
        <v>0</v>
      </c>
      <c r="D132" s="4" t="n">
        <f aca="false">IF(ISNA(VLOOKUP(CONCATENATE($A132,D$1),'CP Trade Data'!$D$2:$P$6949,13,FALSE())),C132,VLOOKUP(CONCATENATE($A132,D$1),'CP Trade Data'!$D$2:$P$6949,13,FALSE()))</f>
        <v>0</v>
      </c>
      <c r="E132" s="4" t="n">
        <f aca="false">IF(ISNA(VLOOKUP(CONCATENATE($A132,E$1),'CP Trade Data'!$D$2:$P$6949,13,FALSE())),D132,VLOOKUP(CONCATENATE($A132,E$1),'CP Trade Data'!$D$2:$P$6949,13,FALSE()))</f>
        <v>0</v>
      </c>
      <c r="F132" s="4" t="n">
        <f aca="false">IF(ISNA(VLOOKUP(CONCATENATE($A132,F$1),'CP Trade Data'!$D$2:$P$6949,13,FALSE())),E132,VLOOKUP(CONCATENATE($A132,F$1),'CP Trade Data'!$D$2:$P$6949,13,FALSE()))</f>
        <v>0</v>
      </c>
      <c r="G132" s="4" t="n">
        <f aca="false">IF(ISNA(VLOOKUP(CONCATENATE($A132,G$1),'CP Trade Data'!$D$2:$P$6949,13,FALSE())),F132,VLOOKUP(CONCATENATE($A132,G$1),'CP Trade Data'!$D$2:$P$6949,13,FALSE()))</f>
        <v>0</v>
      </c>
      <c r="H132" s="4" t="n">
        <f aca="false">IF(ISNA(VLOOKUP(CONCATENATE($A132,H$1),'CP Trade Data'!$D$2:$P$6949,13,FALSE())),G132,VLOOKUP(CONCATENATE($A132,H$1),'CP Trade Data'!$D$2:$P$6949,13,FALSE()))</f>
        <v>0</v>
      </c>
      <c r="I132" s="4" t="n">
        <f aca="false">IF(ISNA(VLOOKUP(CONCATENATE($A132,I$1),'CP Trade Data'!$D$2:$P$6949,13,FALSE())),H132,VLOOKUP(CONCATENATE($A132,I$1),'CP Trade Data'!$D$2:$P$6949,13,FALSE()))</f>
        <v>0</v>
      </c>
      <c r="J132" s="4" t="n">
        <f aca="false">IF(ISNA(VLOOKUP(CONCATENATE($A132,J$1),'CP Trade Data'!$D$2:$P$6949,13,FALSE())),I132,VLOOKUP(CONCATENATE($A132,J$1),'CP Trade Data'!$D$2:$P$6949,13,FALSE()))</f>
        <v>0</v>
      </c>
      <c r="K132" s="4" t="n">
        <f aca="false">IF(ISNA(VLOOKUP(CONCATENATE($A132,K$1),'CP Trade Data'!$D$2:$P$6949,13,FALSE())),J132,VLOOKUP(CONCATENATE($A132,K$1),'CP Trade Data'!$D$2:$P$6949,13,FALSE()))</f>
        <v>0</v>
      </c>
      <c r="L132" s="4" t="n">
        <f aca="false">IF(ISNA(VLOOKUP(CONCATENATE($A132,L$1),'CP Trade Data'!$D$2:$P$6949,13,FALSE())),K132,VLOOKUP(CONCATENATE($A132,L$1),'CP Trade Data'!$D$2:$P$6949,13,FALSE()))</f>
        <v>0</v>
      </c>
      <c r="M132" s="4" t="n">
        <f aca="false">IF(ISNA(VLOOKUP(CONCATENATE($A132,M$1),'CP Trade Data'!$D$2:$P$6949,13,FALSE())),L132,VLOOKUP(CONCATENATE($A132,M$1),'CP Trade Data'!$D$2:$P$6949,13,FALSE()))</f>
        <v>0</v>
      </c>
      <c r="N132" s="4" t="n">
        <f aca="false">IF(ISNA(VLOOKUP(CONCATENATE($A132,N$1),'CP Trade Data'!$D$2:$P$6949,13,FALSE())),M132,VLOOKUP(CONCATENATE($A132,N$1),'CP Trade Data'!$D$2:$P$6949,13,FALSE()))</f>
        <v>0</v>
      </c>
      <c r="O132" s="4" t="n">
        <f aca="false">IF(ISNA(VLOOKUP(CONCATENATE($A132,O$1),'CP Trade Data'!$D$2:$P$6949,13,FALSE())),N132,VLOOKUP(CONCATENATE($A132,O$1),'CP Trade Data'!$D$2:$P$6949,13,FALSE()))</f>
        <v>0</v>
      </c>
      <c r="P132" s="4" t="n">
        <f aca="false">IF(ISNA(VLOOKUP(CONCATENATE($A132,P$1),'CP Trade Data'!$D$2:$P$6949,13,FALSE())),O132,VLOOKUP(CONCATENATE($A132,P$1),'CP Trade Data'!$D$2:$P$6949,13,FALSE()))</f>
        <v>0</v>
      </c>
      <c r="Q132" s="4" t="n">
        <f aca="false">IF(ISNA(VLOOKUP(CONCATENATE($A132,Q$1),'CP Trade Data'!$D$2:$P$6949,13,FALSE())),P132,VLOOKUP(CONCATENATE($A132,Q$1),'CP Trade Data'!$D$2:$P$6949,13,FALSE()))</f>
        <v>0</v>
      </c>
      <c r="R132" s="4" t="n">
        <f aca="false">IF(ISNA(VLOOKUP(CONCATENATE($A132,R$1),'CP Trade Data'!$D$2:$P$6949,13,FALSE())),Q132,VLOOKUP(CONCATENATE($A132,R$1),'CP Trade Data'!$D$2:$P$6949,13,FALSE()))</f>
        <v>0</v>
      </c>
      <c r="S132" s="4" t="n">
        <f aca="false">IF(ISNA(VLOOKUP(CONCATENATE($A132,S$1),'CP Trade Data'!$D$2:$P$6949,13,FALSE())),R132,VLOOKUP(CONCATENATE($A132,S$1),'CP Trade Data'!$D$2:$P$6949,13,FALSE()))</f>
        <v>0</v>
      </c>
      <c r="T132" s="4" t="n">
        <f aca="false">IF(ISNA(VLOOKUP(CONCATENATE($A132,T$1),'CP Trade Data'!$D$2:$P$6949,13,FALSE())),S132,VLOOKUP(CONCATENATE($A132,T$1),'CP Trade Data'!$D$2:$P$6949,13,FALSE()))</f>
        <v>0</v>
      </c>
      <c r="U132" s="4" t="n">
        <f aca="false">IF(ISNA(VLOOKUP(CONCATENATE($A132,U$1),'CP Trade Data'!$D$2:$P$6949,13,FALSE())),T132,VLOOKUP(CONCATENATE($A132,U$1),'CP Trade Data'!$D$2:$P$6949,13,FALSE()))</f>
        <v>0</v>
      </c>
      <c r="V132" s="4" t="n">
        <f aca="false">IF(ISNA(VLOOKUP(CONCATENATE($A132,V$1),'CP Trade Data'!$D$2:$P$6949,13,FALSE())),U132,VLOOKUP(CONCATENATE($A132,V$1),'CP Trade Data'!$D$2:$P$6949,13,FALSE()))</f>
        <v>0</v>
      </c>
      <c r="W132" s="4" t="n">
        <f aca="false">IF(ISNA(VLOOKUP(CONCATENATE($A132,W$1),'CP Trade Data'!$D$2:$P$6949,13,FALSE())),V132,VLOOKUP(CONCATENATE($A132,W$1),'CP Trade Data'!$D$2:$P$6949,13,FALSE()))</f>
        <v>0</v>
      </c>
      <c r="X132" s="4" t="n">
        <f aca="false">IF(ISNA(VLOOKUP(CONCATENATE($A132,X$1),'CP Trade Data'!$D$2:$P$6949,13,FALSE())),W132,VLOOKUP(CONCATENATE($A132,X$1),'CP Trade Data'!$D$2:$P$6949,13,FALSE()))</f>
        <v>0</v>
      </c>
      <c r="Y132" s="4" t="n">
        <f aca="false">IF(ISNA(VLOOKUP(CONCATENATE($A132,Y$1),'CP Trade Data'!$D$2:$P$6949,13,FALSE())),X132,VLOOKUP(CONCATENATE($A132,Y$1),'CP Trade Data'!$D$2:$P$6949,13,FALSE()))</f>
        <v>0</v>
      </c>
      <c r="Z132" s="4" t="n">
        <f aca="false">IF(ISNA(VLOOKUP(CONCATENATE($A132,Z$1),'CP Trade Data'!$D$2:$P$6949,13,FALSE())),Y132,VLOOKUP(CONCATENATE($A132,Z$1),'CP Trade Data'!$D$2:$P$6949,13,FALSE()))</f>
        <v>0</v>
      </c>
      <c r="AA132" s="4" t="n">
        <f aca="false">IF(ISNA(VLOOKUP(CONCATENATE($A132,AA$1),'CP Trade Data'!$D$2:$P$6949,13,FALSE())),Z132,VLOOKUP(CONCATENATE($A132,AA$1),'CP Trade Data'!$D$2:$P$6949,13,FALSE()))</f>
        <v>0</v>
      </c>
      <c r="AB132" s="4" t="n">
        <f aca="false">IF(ISNA(VLOOKUP(CONCATENATE($A132,AB$1),'CP Trade Data'!$D$2:$P$6949,13,FALSE())),AA132,VLOOKUP(CONCATENATE($A132,AB$1),'CP Trade Data'!$D$2:$P$6949,13,FALSE()))</f>
        <v>0</v>
      </c>
      <c r="AC132" s="4" t="n">
        <f aca="false">IF(ISNA(VLOOKUP(CONCATENATE($A132,AC$1),'CP Trade Data'!$D$2:$P$6949,13,FALSE())),AB132,VLOOKUP(CONCATENATE($A132,AC$1),'CP Trade Data'!$D$2:$P$6949,13,FALSE()))</f>
        <v>0</v>
      </c>
      <c r="AD132" s="4" t="n">
        <f aca="false">IF(ISNA(VLOOKUP(CONCATENATE($A132,AD$1),'CP Trade Data'!$D$2:$P$6949,13,FALSE())),AC132,VLOOKUP(CONCATENATE($A132,AD$1),'CP Trade Data'!$D$2:$P$6949,13,FALSE()))</f>
        <v>0</v>
      </c>
      <c r="AE132" s="4" t="n">
        <f aca="false">IF(ISNA(VLOOKUP(CONCATENATE($A132,AE$1),'CP Trade Data'!$D$2:$P$6949,13,FALSE())),AD132,VLOOKUP(CONCATENATE($A132,AE$1),'CP Trade Data'!$D$2:$P$6949,13,FALSE()))</f>
        <v>0</v>
      </c>
      <c r="AF132" s="4" t="n">
        <f aca="false">IF(ISNA(VLOOKUP(CONCATENATE($A132,AF$1),'CP Trade Data'!$D$2:$P$6949,13,FALSE())),AE132,VLOOKUP(CONCATENATE($A132,AF$1),'CP Trade Data'!$D$2:$P$6949,13,FALSE()))</f>
        <v>0</v>
      </c>
      <c r="AG132" s="4" t="n">
        <f aca="false">IF(ISNA(VLOOKUP(CONCATENATE($A132,AG$1),'CP Trade Data'!$D$2:$P$6949,13,FALSE())),AF132,VLOOKUP(CONCATENATE($A132,AG$1),'CP Trade Data'!$D$2:$P$6949,13,FALSE()))</f>
        <v>0</v>
      </c>
      <c r="AH132" s="4" t="n">
        <f aca="false">IF(ISNA(VLOOKUP(CONCATENATE($A132,AH$1),'CP Trade Data'!$D$2:$P$6949,13,FALSE())),AG132,VLOOKUP(CONCATENATE($A132,AH$1),'CP Trade Data'!$D$2:$P$6949,13,FALSE()))</f>
        <v>0</v>
      </c>
      <c r="AI132" s="4" t="n">
        <f aca="false">IF(ISNA(VLOOKUP(CONCATENATE($A132,AI$1),'CP Trade Data'!$D$2:$P$6949,13,FALSE())),AH132,VLOOKUP(CONCATENATE($A132,AI$1),'CP Trade Data'!$D$2:$P$6949,13,FALSE()))</f>
        <v>0</v>
      </c>
      <c r="AJ132" s="4" t="n">
        <f aca="false">IF(ISNA(VLOOKUP(CONCATENATE($A132,AJ$1),'CP Trade Data'!$D$2:$P$6949,13,FALSE())),AI132,VLOOKUP(CONCATENATE($A132,AJ$1),'CP Trade Data'!$D$2:$P$6949,13,FALSE()))</f>
        <v>0</v>
      </c>
      <c r="AK132" s="4" t="n">
        <f aca="false">IF(ISNA(VLOOKUP(CONCATENATE($A132,AK$1),'CP Trade Data'!$D$2:$P$6949,13,FALSE())),AJ132,VLOOKUP(CONCATENATE($A132,AK$1),'CP Trade Data'!$D$2:$P$6949,13,FALSE()))</f>
        <v>0</v>
      </c>
      <c r="AL132" s="4" t="n">
        <f aca="false">IF(ISNA(VLOOKUP(CONCATENATE($A132,AL$1),'CP Trade Data'!$D$2:$P$6949,13,FALSE())),AK132,VLOOKUP(CONCATENATE($A132,AL$1),'CP Trade Data'!$D$2:$P$6949,13,FALSE()))</f>
        <v>0</v>
      </c>
      <c r="AM132" s="4" t="n">
        <f aca="false">IF(ISNA(VLOOKUP(CONCATENATE($A132,AM$1),'CP Trade Data'!$D$2:$P$6949,13,FALSE())),AL132,VLOOKUP(CONCATENATE($A132,AM$1),'CP Trade Data'!$D$2:$P$6949,13,FALSE()))</f>
        <v>0</v>
      </c>
      <c r="AN132" s="4" t="n">
        <f aca="false">IF(ISNA(VLOOKUP(CONCATENATE($A132,AN$1),'CP Trade Data'!$D$2:$P$6949,13,FALSE())),AM132,VLOOKUP(CONCATENATE($A132,AN$1),'CP Trade Data'!$D$2:$P$6949,13,FALSE()))</f>
        <v>0</v>
      </c>
      <c r="AO132" s="4" t="n">
        <f aca="false">IF(ISNA(VLOOKUP(CONCATENATE($A132,AO$1),'CP Trade Data'!$D$2:$P$6949,13,FALSE())),AN132,VLOOKUP(CONCATENATE($A132,AO$1),'CP Trade Data'!$D$2:$P$6949,13,FALSE()))</f>
        <v>0</v>
      </c>
      <c r="AP132" s="4" t="n">
        <f aca="false">IF(ISNA(VLOOKUP(CONCATENATE($A132,AP$1),'CP Trade Data'!$D$2:$P$6949,13,FALSE())),AO132,VLOOKUP(CONCATENATE($A132,AP$1),'CP Trade Data'!$D$2:$P$6949,13,FALSE()))</f>
        <v>0</v>
      </c>
      <c r="AQ132" s="4" t="n">
        <f aca="false">IF(ISNA(VLOOKUP(CONCATENATE($A132,AQ$1),'CP Trade Data'!$D$2:$P$6949,13,FALSE())),AP132,VLOOKUP(CONCATENATE($A132,AQ$1),'CP Trade Data'!$D$2:$P$6949,13,FALSE()))</f>
        <v>0</v>
      </c>
      <c r="AR132" s="4" t="n">
        <f aca="false">IF(ISNA(VLOOKUP(CONCATENATE($A132,AR$1),'CP Trade Data'!$D$2:$P$6949,13,FALSE())),AQ132,VLOOKUP(CONCATENATE($A132,AR$1),'CP Trade Data'!$D$2:$P$6949,13,FALSE()))</f>
        <v>0</v>
      </c>
      <c r="AS132" s="4" t="n">
        <f aca="false">IF(ISNA(VLOOKUP(CONCATENATE($A132,AS$1),'CP Trade Data'!$D$2:$P$6949,13,FALSE())),AR132,VLOOKUP(CONCATENATE($A132,AS$1),'CP Trade Data'!$D$2:$P$6949,13,FALSE()))</f>
        <v>0</v>
      </c>
      <c r="AT132" s="4" t="n">
        <f aca="false">IF(ISNA(VLOOKUP(CONCATENATE($A132,AT$1),'CP Trade Data'!$D$2:$P$6949,13,FALSE())),AS132,VLOOKUP(CONCATENATE($A132,AT$1),'CP Trade Data'!$D$2:$P$6949,13,FALSE()))</f>
        <v>0</v>
      </c>
      <c r="AU132" s="4" t="n">
        <f aca="false">IF(ISNA(VLOOKUP(CONCATENATE($A132,AU$1),'CP Trade Data'!$D$2:$P$6949,13,FALSE())),AT132,VLOOKUP(CONCATENATE($A132,AU$1),'CP Trade Data'!$D$2:$P$6949,13,FALSE()))</f>
        <v>0</v>
      </c>
      <c r="AV132" s="4" t="n">
        <f aca="false">IF(ISNA(VLOOKUP(CONCATENATE($A132,AV$1),'CP Trade Data'!$D$2:$P$6949,13,FALSE())),AU132,VLOOKUP(CONCATENATE($A132,AV$1),'CP Trade Data'!$D$2:$P$6949,13,FALSE()))</f>
        <v>0</v>
      </c>
      <c r="AW132" s="4" t="n">
        <f aca="false">IF(ISNA(VLOOKUP(CONCATENATE($A132,AW$1),'CP Trade Data'!$D$2:$P$6949,13,FALSE())),AV132,VLOOKUP(CONCATENATE($A132,AW$1),'CP Trade Data'!$D$2:$P$6949,13,FALSE()))</f>
        <v>0</v>
      </c>
      <c r="AX132" s="4" t="n">
        <f aca="false">IF(ISNA(VLOOKUP(CONCATENATE($A132,AX$1),'CP Trade Data'!$D$2:$P$6949,13,FALSE())),AW132,VLOOKUP(CONCATENATE($A132,AX$1),'CP Trade Data'!$D$2:$P$6949,13,FALSE()))</f>
        <v>0</v>
      </c>
      <c r="AY132" s="4" t="n">
        <f aca="false">IF(ISNA(VLOOKUP(CONCATENATE($A132,AY$1),'CP Trade Data'!$D$2:$P$6949,13,FALSE())),AX132,VLOOKUP(CONCATENATE($A132,AY$1),'CP Trade Data'!$D$2:$P$6949,13,FALSE()))</f>
        <v>0</v>
      </c>
      <c r="AZ132" s="4" t="n">
        <f aca="false">IF(ISNA(VLOOKUP(CONCATENATE($A132,AZ$1),'CP Trade Data'!$D$2:$P$6949,13,FALSE())),AY132,VLOOKUP(CONCATENATE($A132,AZ$1),'CP Trade Data'!$D$2:$P$6949,13,FALSE()))</f>
        <v>0</v>
      </c>
      <c r="BA132" s="4" t="n">
        <f aca="false">IF(ISNA(VLOOKUP(CONCATENATE($A132,BA$1),'CP Trade Data'!$D$2:$P$6949,13,FALSE())),AZ132,VLOOKUP(CONCATENATE($A132,BA$1),'CP Trade Data'!$D$2:$P$6949,13,FALSE()))</f>
        <v>0</v>
      </c>
      <c r="BB132" s="4" t="n">
        <f aca="false">IF(ISNA(VLOOKUP(CONCATENATE($A132,BB$1),'CP Trade Data'!$D$2:$P$6949,13,FALSE())),BA132,VLOOKUP(CONCATENATE($A132,BB$1),'CP Trade Data'!$D$2:$P$6949,13,FALSE()))</f>
        <v>0</v>
      </c>
      <c r="BC132" s="4" t="n">
        <f aca="false">IF(ISNA(VLOOKUP(CONCATENATE($A132,BC$1),'CP Trade Data'!$D$2:$P$6949,13,FALSE())),BB132,VLOOKUP(CONCATENATE($A132,BC$1),'CP Trade Data'!$D$2:$P$6949,13,FALSE()))</f>
        <v>0</v>
      </c>
      <c r="BD132" s="4" t="n">
        <f aca="false">IF(ISNA(VLOOKUP(CONCATENATE($A132,BD$1),'CP Trade Data'!$D$2:$P$6949,13,FALSE())),BC132,VLOOKUP(CONCATENATE($A132,BD$1),'CP Trade Data'!$D$2:$P$6949,13,FALSE()))</f>
        <v>0</v>
      </c>
      <c r="BE132" s="4" t="n">
        <f aca="false">IF(ISNA(VLOOKUP(CONCATENATE($A132,BE$1),'CP Trade Data'!$D$2:$P$6949,13,FALSE())),BD132,VLOOKUP(CONCATENATE($A132,BE$1),'CP Trade Data'!$D$2:$P$6949,13,FALSE()))</f>
        <v>0</v>
      </c>
      <c r="BF132" s="4" t="n">
        <f aca="false">IF(ISNA(VLOOKUP(CONCATENATE($A132,BF$1),'CP Trade Data'!$D$2:$P$6949,13,FALSE())),BE132,VLOOKUP(CONCATENATE($A132,BF$1),'CP Trade Data'!$D$2:$P$6949,13,FALSE()))</f>
        <v>0</v>
      </c>
      <c r="BG132" s="4" t="n">
        <f aca="false">IF(ISNA(VLOOKUP(CONCATENATE($A132,BG$1),'CP Trade Data'!$D$2:$P$6949,13,FALSE())),BF132,VLOOKUP(CONCATENATE($A132,BG$1),'CP Trade Data'!$D$2:$P$6949,13,FALSE()))</f>
        <v>0</v>
      </c>
      <c r="BH132" s="4" t="n">
        <f aca="false">IF(ISNA(VLOOKUP(CONCATENATE($A132,BH$1),'CP Trade Data'!$D$2:$P$6949,13,FALSE())),BG132,VLOOKUP(CONCATENATE($A132,BH$1),'CP Trade Data'!$D$2:$P$6949,13,FALSE()))</f>
        <v>0</v>
      </c>
      <c r="BI132" s="4" t="n">
        <f aca="false">IF(ISNA(VLOOKUP(CONCATENATE($A132,BI$1),'CP Trade Data'!$D$2:$P$6949,13,FALSE())),BH132,VLOOKUP(CONCATENATE($A132,BI$1),'CP Trade Data'!$D$2:$P$6949,13,FALSE()))</f>
        <v>0</v>
      </c>
      <c r="BJ132" s="4" t="n">
        <f aca="false">IF(ISNA(VLOOKUP(CONCATENATE($A132,BJ$1),'CP Trade Data'!$D$2:$P$6949,13,FALSE())),BI132,VLOOKUP(CONCATENATE($A132,BJ$1),'CP Trade Data'!$D$2:$P$6949,13,FALSE()))</f>
        <v>0</v>
      </c>
      <c r="BK132" s="4" t="n">
        <f aca="false">IF(ISNA(VLOOKUP(CONCATENATE($A132,BK$1),'CP Trade Data'!$D$2:$P$6949,13,FALSE())),BJ132,VLOOKUP(CONCATENATE($A132,BK$1),'CP Trade Data'!$D$2:$P$6949,13,FALSE()))</f>
        <v>0</v>
      </c>
    </row>
    <row r="133" customFormat="false" ht="12.75" hidden="false" customHeight="false" outlineLevel="0" collapsed="false">
      <c r="A133" s="0" t="n">
        <v>5186</v>
      </c>
      <c r="B133" s="0" t="s">
        <v>132</v>
      </c>
      <c r="C133" s="4" t="n">
        <f aca="false">IF(ISNA(VLOOKUP(CONCATENATE($A133,C$1),'CP Trade Data'!$D$2:$P$6949,13,FALSE())),0,VLOOKUP(CONCATENATE($A133,C$1),'CP Trade Data'!$D$2:$P$6949,13,FALSE()))</f>
        <v>0</v>
      </c>
      <c r="D133" s="4" t="n">
        <f aca="false">IF(ISNA(VLOOKUP(CONCATENATE($A133,D$1),'CP Trade Data'!$D$2:$P$6949,13,FALSE())),C133,VLOOKUP(CONCATENATE($A133,D$1),'CP Trade Data'!$D$2:$P$6949,13,FALSE()))</f>
        <v>375272</v>
      </c>
      <c r="E133" s="4" t="n">
        <f aca="false">IF(ISNA(VLOOKUP(CONCATENATE($A133,E$1),'CP Trade Data'!$D$2:$P$6949,13,FALSE())),D133,VLOOKUP(CONCATENATE($A133,E$1),'CP Trade Data'!$D$2:$P$6949,13,FALSE()))</f>
        <v>349347</v>
      </c>
      <c r="F133" s="4" t="n">
        <f aca="false">IF(ISNA(VLOOKUP(CONCATENATE($A133,F$1),'CP Trade Data'!$D$2:$P$6949,13,FALSE())),E133,VLOOKUP(CONCATENATE($A133,F$1),'CP Trade Data'!$D$2:$P$6949,13,FALSE()))</f>
        <v>313379</v>
      </c>
      <c r="G133" s="4" t="n">
        <f aca="false">IF(ISNA(VLOOKUP(CONCATENATE($A133,G$1),'CP Trade Data'!$D$2:$P$6949,13,FALSE())),F133,VLOOKUP(CONCATENATE($A133,G$1),'CP Trade Data'!$D$2:$P$6949,13,FALSE()))</f>
        <v>544784</v>
      </c>
      <c r="H133" s="4" t="n">
        <f aca="false">IF(ISNA(VLOOKUP(CONCATENATE($A133,H$1),'CP Trade Data'!$D$2:$P$6949,13,FALSE())),G133,VLOOKUP(CONCATENATE($A133,H$1),'CP Trade Data'!$D$2:$P$6949,13,FALSE()))</f>
        <v>544784</v>
      </c>
      <c r="I133" s="4" t="n">
        <f aca="false">IF(ISNA(VLOOKUP(CONCATENATE($A133,I$1),'CP Trade Data'!$D$2:$P$6949,13,FALSE())),H133,VLOOKUP(CONCATENATE($A133,I$1),'CP Trade Data'!$D$2:$P$6949,13,FALSE()))</f>
        <v>544784</v>
      </c>
      <c r="J133" s="4" t="n">
        <f aca="false">IF(ISNA(VLOOKUP(CONCATENATE($A133,J$1),'CP Trade Data'!$D$2:$P$6949,13,FALSE())),I133,VLOOKUP(CONCATENATE($A133,J$1),'CP Trade Data'!$D$2:$P$6949,13,FALSE()))</f>
        <v>544784</v>
      </c>
      <c r="K133" s="4" t="n">
        <f aca="false">IF(ISNA(VLOOKUP(CONCATENATE($A133,K$1),'CP Trade Data'!$D$2:$P$6949,13,FALSE())),J133,VLOOKUP(CONCATENATE($A133,K$1),'CP Trade Data'!$D$2:$P$6949,13,FALSE()))</f>
        <v>557518</v>
      </c>
      <c r="L133" s="4" t="n">
        <f aca="false">IF(ISNA(VLOOKUP(CONCATENATE($A133,L$1),'CP Trade Data'!$D$2:$P$6949,13,FALSE())),K133,VLOOKUP(CONCATENATE($A133,L$1),'CP Trade Data'!$D$2:$P$6949,13,FALSE()))</f>
        <v>567124</v>
      </c>
      <c r="M133" s="4" t="n">
        <f aca="false">IF(ISNA(VLOOKUP(CONCATENATE($A133,M$1),'CP Trade Data'!$D$2:$P$6949,13,FALSE())),L133,VLOOKUP(CONCATENATE($A133,M$1),'CP Trade Data'!$D$2:$P$6949,13,FALSE()))</f>
        <v>557600</v>
      </c>
      <c r="N133" s="4" t="n">
        <f aca="false">IF(ISNA(VLOOKUP(CONCATENATE($A133,N$1),'CP Trade Data'!$D$2:$P$6949,13,FALSE())),M133,VLOOKUP(CONCATENATE($A133,N$1),'CP Trade Data'!$D$2:$P$6949,13,FALSE()))</f>
        <v>551874</v>
      </c>
      <c r="O133" s="4" t="n">
        <f aca="false">IF(ISNA(VLOOKUP(CONCATENATE($A133,O$1),'CP Trade Data'!$D$2:$P$6949,13,FALSE())),N133,VLOOKUP(CONCATENATE($A133,O$1),'CP Trade Data'!$D$2:$P$6949,13,FALSE()))</f>
        <v>551874</v>
      </c>
      <c r="P133" s="4" t="n">
        <f aca="false">IF(ISNA(VLOOKUP(CONCATENATE($A133,P$1),'CP Trade Data'!$D$2:$P$6949,13,FALSE())),O133,VLOOKUP(CONCATENATE($A133,P$1),'CP Trade Data'!$D$2:$P$6949,13,FALSE()))</f>
        <v>551874</v>
      </c>
      <c r="Q133" s="4" t="n">
        <f aca="false">IF(ISNA(VLOOKUP(CONCATENATE($A133,Q$1),'CP Trade Data'!$D$2:$P$6949,13,FALSE())),P133,VLOOKUP(CONCATENATE($A133,Q$1),'CP Trade Data'!$D$2:$P$6949,13,FALSE()))</f>
        <v>434534</v>
      </c>
      <c r="R133" s="4" t="n">
        <f aca="false">IF(ISNA(VLOOKUP(CONCATENATE($A133,R$1),'CP Trade Data'!$D$2:$P$6949,13,FALSE())),Q133,VLOOKUP(CONCATENATE($A133,R$1),'CP Trade Data'!$D$2:$P$6949,13,FALSE()))</f>
        <v>383309</v>
      </c>
      <c r="S133" s="4" t="n">
        <f aca="false">IF(ISNA(VLOOKUP(CONCATENATE($A133,S$1),'CP Trade Data'!$D$2:$P$6949,13,FALSE())),R133,VLOOKUP(CONCATENATE($A133,S$1),'CP Trade Data'!$D$2:$P$6949,13,FALSE()))</f>
        <v>369834</v>
      </c>
      <c r="T133" s="4" t="n">
        <f aca="false">IF(ISNA(VLOOKUP(CONCATENATE($A133,T$1),'CP Trade Data'!$D$2:$P$6949,13,FALSE())),S133,VLOOKUP(CONCATENATE($A133,T$1),'CP Trade Data'!$D$2:$P$6949,13,FALSE()))</f>
        <v>1805928</v>
      </c>
      <c r="U133" s="4" t="n">
        <f aca="false">IF(ISNA(VLOOKUP(CONCATENATE($A133,U$1),'CP Trade Data'!$D$2:$P$6949,13,FALSE())),T133,VLOOKUP(CONCATENATE($A133,U$1),'CP Trade Data'!$D$2:$P$6949,13,FALSE()))</f>
        <v>1792218</v>
      </c>
      <c r="V133" s="4" t="n">
        <f aca="false">IF(ISNA(VLOOKUP(CONCATENATE($A133,V$1),'CP Trade Data'!$D$2:$P$6949,13,FALSE())),U133,VLOOKUP(CONCATENATE($A133,V$1),'CP Trade Data'!$D$2:$P$6949,13,FALSE()))</f>
        <v>1792218</v>
      </c>
      <c r="W133" s="4" t="n">
        <f aca="false">IF(ISNA(VLOOKUP(CONCATENATE($A133,W$1),'CP Trade Data'!$D$2:$P$6949,13,FALSE())),V133,VLOOKUP(CONCATENATE($A133,W$1),'CP Trade Data'!$D$2:$P$6949,13,FALSE()))</f>
        <v>1792218</v>
      </c>
      <c r="X133" s="4" t="n">
        <f aca="false">IF(ISNA(VLOOKUP(CONCATENATE($A133,X$1),'CP Trade Data'!$D$2:$P$6949,13,FALSE())),W133,VLOOKUP(CONCATENATE($A133,X$1),'CP Trade Data'!$D$2:$P$6949,13,FALSE()))</f>
        <v>1780146</v>
      </c>
      <c r="Y133" s="4" t="n">
        <f aca="false">IF(ISNA(VLOOKUP(CONCATENATE($A133,Y$1),'CP Trade Data'!$D$2:$P$6949,13,FALSE())),X133,VLOOKUP(CONCATENATE($A133,Y$1),'CP Trade Data'!$D$2:$P$6949,13,FALSE()))</f>
        <v>1765525</v>
      </c>
      <c r="Z133" s="4" t="n">
        <f aca="false">IF(ISNA(VLOOKUP(CONCATENATE($A133,Z$1),'CP Trade Data'!$D$2:$P$6949,13,FALSE())),Y133,VLOOKUP(CONCATENATE($A133,Z$1),'CP Trade Data'!$D$2:$P$6949,13,FALSE()))</f>
        <v>1781908</v>
      </c>
      <c r="AA133" s="4" t="n">
        <f aca="false">IF(ISNA(VLOOKUP(CONCATENATE($A133,AA$1),'CP Trade Data'!$D$2:$P$6949,13,FALSE())),Z133,VLOOKUP(CONCATENATE($A133,AA$1),'CP Trade Data'!$D$2:$P$6949,13,FALSE()))</f>
        <v>1807599</v>
      </c>
      <c r="AB133" s="4" t="n">
        <f aca="false">IF(ISNA(VLOOKUP(CONCATENATE($A133,AB$1),'CP Trade Data'!$D$2:$P$6949,13,FALSE())),AA133,VLOOKUP(CONCATENATE($A133,AB$1),'CP Trade Data'!$D$2:$P$6949,13,FALSE()))</f>
        <v>1845209</v>
      </c>
      <c r="AC133" s="4" t="n">
        <f aca="false">IF(ISNA(VLOOKUP(CONCATENATE($A133,AC$1),'CP Trade Data'!$D$2:$P$6949,13,FALSE())),AB133,VLOOKUP(CONCATENATE($A133,AC$1),'CP Trade Data'!$D$2:$P$6949,13,FALSE()))</f>
        <v>1845209</v>
      </c>
      <c r="AD133" s="4" t="n">
        <f aca="false">IF(ISNA(VLOOKUP(CONCATENATE($A133,AD$1),'CP Trade Data'!$D$2:$P$6949,13,FALSE())),AC133,VLOOKUP(CONCATENATE($A133,AD$1),'CP Trade Data'!$D$2:$P$6949,13,FALSE()))</f>
        <v>1845209</v>
      </c>
      <c r="AE133" s="4" t="n">
        <f aca="false">IF(ISNA(VLOOKUP(CONCATENATE($A133,AE$1),'CP Trade Data'!$D$2:$P$6949,13,FALSE())),AD133,VLOOKUP(CONCATENATE($A133,AE$1),'CP Trade Data'!$D$2:$P$6949,13,FALSE()))</f>
        <v>1855910</v>
      </c>
      <c r="AF133" s="4" t="n">
        <f aca="false">IF(ISNA(VLOOKUP(CONCATENATE($A133,AF$1),'CP Trade Data'!$D$2:$P$6949,13,FALSE())),AE133,VLOOKUP(CONCATENATE($A133,AF$1),'CP Trade Data'!$D$2:$P$6949,13,FALSE()))</f>
        <v>1883881</v>
      </c>
      <c r="AG133" s="4" t="n">
        <f aca="false">IF(ISNA(VLOOKUP(CONCATENATE($A133,AG$1),'CP Trade Data'!$D$2:$P$6949,13,FALSE())),AF133,VLOOKUP(CONCATENATE($A133,AG$1),'CP Trade Data'!$D$2:$P$6949,13,FALSE()))</f>
        <v>1757616</v>
      </c>
      <c r="AH133" s="4" t="n">
        <f aca="false">IF(ISNA(VLOOKUP(CONCATENATE($A133,AH$1),'CP Trade Data'!$D$2:$P$6949,13,FALSE())),AG133,VLOOKUP(CONCATENATE($A133,AH$1),'CP Trade Data'!$D$2:$P$6949,13,FALSE()))</f>
        <v>1837796</v>
      </c>
      <c r="AI133" s="4" t="n">
        <f aca="false">IF(ISNA(VLOOKUP(CONCATENATE($A133,AI$1),'CP Trade Data'!$D$2:$P$6949,13,FALSE())),AH133,VLOOKUP(CONCATENATE($A133,AI$1),'CP Trade Data'!$D$2:$P$6949,13,FALSE()))</f>
        <v>1771214</v>
      </c>
      <c r="AJ133" s="4" t="n">
        <f aca="false">IF(ISNA(VLOOKUP(CONCATENATE($A133,AJ$1),'CP Trade Data'!$D$2:$P$6949,13,FALSE())),AI133,VLOOKUP(CONCATENATE($A133,AJ$1),'CP Trade Data'!$D$2:$P$6949,13,FALSE()))</f>
        <v>1771214</v>
      </c>
      <c r="AK133" s="4" t="n">
        <f aca="false">IF(ISNA(VLOOKUP(CONCATENATE($A133,AK$1),'CP Trade Data'!$D$2:$P$6949,13,FALSE())),AJ133,VLOOKUP(CONCATENATE($A133,AK$1),'CP Trade Data'!$D$2:$P$6949,13,FALSE()))</f>
        <v>1771214</v>
      </c>
      <c r="AL133" s="4" t="n">
        <f aca="false">IF(ISNA(VLOOKUP(CONCATENATE($A133,AL$1),'CP Trade Data'!$D$2:$P$6949,13,FALSE())),AK133,VLOOKUP(CONCATENATE($A133,AL$1),'CP Trade Data'!$D$2:$P$6949,13,FALSE()))</f>
        <v>1766646</v>
      </c>
      <c r="AM133" s="4" t="n">
        <f aca="false">IF(ISNA(VLOOKUP(CONCATENATE($A133,AM$1),'CP Trade Data'!$D$2:$P$6949,13,FALSE())),AL133,VLOOKUP(CONCATENATE($A133,AM$1),'CP Trade Data'!$D$2:$P$6949,13,FALSE()))</f>
        <v>1793196</v>
      </c>
      <c r="AN133" s="4" t="n">
        <f aca="false">IF(ISNA(VLOOKUP(CONCATENATE($A133,AN$1),'CP Trade Data'!$D$2:$P$6949,13,FALSE())),AM133,VLOOKUP(CONCATENATE($A133,AN$1),'CP Trade Data'!$D$2:$P$6949,13,FALSE()))</f>
        <v>1814519</v>
      </c>
      <c r="AO133" s="4" t="n">
        <f aca="false">IF(ISNA(VLOOKUP(CONCATENATE($A133,AO$1),'CP Trade Data'!$D$2:$P$6949,13,FALSE())),AN133,VLOOKUP(CONCATENATE($A133,AO$1),'CP Trade Data'!$D$2:$P$6949,13,FALSE()))</f>
        <v>1873163</v>
      </c>
      <c r="AP133" s="4" t="n">
        <f aca="false">IF(ISNA(VLOOKUP(CONCATENATE($A133,AP$1),'CP Trade Data'!$D$2:$P$6949,13,FALSE())),AO133,VLOOKUP(CONCATENATE($A133,AP$1),'CP Trade Data'!$D$2:$P$6949,13,FALSE()))</f>
        <v>2084355</v>
      </c>
      <c r="AQ133" s="4" t="n">
        <f aca="false">IF(ISNA(VLOOKUP(CONCATENATE($A133,AQ$1),'CP Trade Data'!$D$2:$P$6949,13,FALSE())),AP133,VLOOKUP(CONCATENATE($A133,AQ$1),'CP Trade Data'!$D$2:$P$6949,13,FALSE()))</f>
        <v>2084355</v>
      </c>
      <c r="AR133" s="4" t="n">
        <f aca="false">IF(ISNA(VLOOKUP(CONCATENATE($A133,AR$1),'CP Trade Data'!$D$2:$P$6949,13,FALSE())),AQ133,VLOOKUP(CONCATENATE($A133,AR$1),'CP Trade Data'!$D$2:$P$6949,13,FALSE()))</f>
        <v>2084355</v>
      </c>
      <c r="AS133" s="4" t="n">
        <f aca="false">IF(ISNA(VLOOKUP(CONCATENATE($A133,AS$1),'CP Trade Data'!$D$2:$P$6949,13,FALSE())),AR133,VLOOKUP(CONCATENATE($A133,AS$1),'CP Trade Data'!$D$2:$P$6949,13,FALSE()))</f>
        <v>2112778</v>
      </c>
      <c r="AT133" s="4" t="n">
        <f aca="false">IF(ISNA(VLOOKUP(CONCATENATE($A133,AT$1),'CP Trade Data'!$D$2:$P$6949,13,FALSE())),AS133,VLOOKUP(CONCATENATE($A133,AT$1),'CP Trade Data'!$D$2:$P$6949,13,FALSE()))</f>
        <v>2105871</v>
      </c>
      <c r="AU133" s="4" t="n">
        <f aca="false">IF(ISNA(VLOOKUP(CONCATENATE($A133,AU$1),'CP Trade Data'!$D$2:$P$6949,13,FALSE())),AT133,VLOOKUP(CONCATENATE($A133,AU$1),'CP Trade Data'!$D$2:$P$6949,13,FALSE()))</f>
        <v>2066679</v>
      </c>
      <c r="AV133" s="4" t="n">
        <f aca="false">IF(ISNA(VLOOKUP(CONCATENATE($A133,AV$1),'CP Trade Data'!$D$2:$P$6949,13,FALSE())),AU133,VLOOKUP(CONCATENATE($A133,AV$1),'CP Trade Data'!$D$2:$P$6949,13,FALSE()))</f>
        <v>2059016</v>
      </c>
      <c r="AW133" s="4" t="n">
        <f aca="false">IF(ISNA(VLOOKUP(CONCATENATE($A133,AW$1),'CP Trade Data'!$D$2:$P$6949,13,FALSE())),AV133,VLOOKUP(CONCATENATE($A133,AW$1),'CP Trade Data'!$D$2:$P$6949,13,FALSE()))</f>
        <v>2036257</v>
      </c>
      <c r="AX133" s="4" t="n">
        <f aca="false">IF(ISNA(VLOOKUP(CONCATENATE($A133,AX$1),'CP Trade Data'!$D$2:$P$6949,13,FALSE())),AW133,VLOOKUP(CONCATENATE($A133,AX$1),'CP Trade Data'!$D$2:$P$6949,13,FALSE()))</f>
        <v>2036257</v>
      </c>
      <c r="AY133" s="4" t="n">
        <f aca="false">IF(ISNA(VLOOKUP(CONCATENATE($A133,AY$1),'CP Trade Data'!$D$2:$P$6949,13,FALSE())),AX133,VLOOKUP(CONCATENATE($A133,AY$1),'CP Trade Data'!$D$2:$P$6949,13,FALSE()))</f>
        <v>2036257</v>
      </c>
      <c r="AZ133" s="4" t="n">
        <f aca="false">IF(ISNA(VLOOKUP(CONCATENATE($A133,AZ$1),'CP Trade Data'!$D$2:$P$6949,13,FALSE())),AY133,VLOOKUP(CONCATENATE($A133,AZ$1),'CP Trade Data'!$D$2:$P$6949,13,FALSE()))</f>
        <v>2028456</v>
      </c>
      <c r="BA133" s="4" t="n">
        <f aca="false">IF(ISNA(VLOOKUP(CONCATENATE($A133,BA$1),'CP Trade Data'!$D$2:$P$6949,13,FALSE())),AZ133,VLOOKUP(CONCATENATE($A133,BA$1),'CP Trade Data'!$D$2:$P$6949,13,FALSE()))</f>
        <v>2053632</v>
      </c>
      <c r="BB133" s="4" t="n">
        <f aca="false">IF(ISNA(VLOOKUP(CONCATENATE($A133,BB$1),'CP Trade Data'!$D$2:$P$6949,13,FALSE())),BA133,VLOOKUP(CONCATENATE($A133,BB$1),'CP Trade Data'!$D$2:$P$6949,13,FALSE()))</f>
        <v>1965362</v>
      </c>
      <c r="BC133" s="4" t="n">
        <f aca="false">IF(ISNA(VLOOKUP(CONCATENATE($A133,BC$1),'CP Trade Data'!$D$2:$P$6949,13,FALSE())),BB133,VLOOKUP(CONCATENATE($A133,BC$1),'CP Trade Data'!$D$2:$P$6949,13,FALSE()))</f>
        <v>1925604</v>
      </c>
      <c r="BD133" s="4" t="n">
        <f aca="false">IF(ISNA(VLOOKUP(CONCATENATE($A133,BD$1),'CP Trade Data'!$D$2:$P$6949,13,FALSE())),BC133,VLOOKUP(CONCATENATE($A133,BD$1),'CP Trade Data'!$D$2:$P$6949,13,FALSE()))</f>
        <v>2057457</v>
      </c>
      <c r="BE133" s="4" t="n">
        <f aca="false">IF(ISNA(VLOOKUP(CONCATENATE($A133,BE$1),'CP Trade Data'!$D$2:$P$6949,13,FALSE())),BD133,VLOOKUP(CONCATENATE($A133,BE$1),'CP Trade Data'!$D$2:$P$6949,13,FALSE()))</f>
        <v>2057457</v>
      </c>
      <c r="BF133" s="4" t="n">
        <f aca="false">IF(ISNA(VLOOKUP(CONCATENATE($A133,BF$1),'CP Trade Data'!$D$2:$P$6949,13,FALSE())),BE133,VLOOKUP(CONCATENATE($A133,BF$1),'CP Trade Data'!$D$2:$P$6949,13,FALSE()))</f>
        <v>2057457</v>
      </c>
      <c r="BG133" s="4" t="n">
        <f aca="false">IF(ISNA(VLOOKUP(CONCATENATE($A133,BG$1),'CP Trade Data'!$D$2:$P$6949,13,FALSE())),BF133,VLOOKUP(CONCATENATE($A133,BG$1),'CP Trade Data'!$D$2:$P$6949,13,FALSE()))</f>
        <v>1947730</v>
      </c>
      <c r="BH133" s="4" t="n">
        <f aca="false">IF(ISNA(VLOOKUP(CONCATENATE($A133,BH$1),'CP Trade Data'!$D$2:$P$6949,13,FALSE())),BG133,VLOOKUP(CONCATENATE($A133,BH$1),'CP Trade Data'!$D$2:$P$6949,13,FALSE()))</f>
        <v>1470927</v>
      </c>
      <c r="BI133" s="4" t="n">
        <f aca="false">IF(ISNA(VLOOKUP(CONCATENATE($A133,BI$1),'CP Trade Data'!$D$2:$P$6949,13,FALSE())),BH133,VLOOKUP(CONCATENATE($A133,BI$1),'CP Trade Data'!$D$2:$P$6949,13,FALSE()))</f>
        <v>967487</v>
      </c>
      <c r="BJ133" s="4" t="n">
        <f aca="false">IF(ISNA(VLOOKUP(CONCATENATE($A133,BJ$1),'CP Trade Data'!$D$2:$P$6949,13,FALSE())),BI133,VLOOKUP(CONCATENATE($A133,BJ$1),'CP Trade Data'!$D$2:$P$6949,13,FALSE()))</f>
        <v>1002236</v>
      </c>
      <c r="BK133" s="4" t="n">
        <f aca="false">IF(ISNA(VLOOKUP(CONCATENATE($A133,BK$1),'CP Trade Data'!$D$2:$P$6949,13,FALSE())),BJ133,VLOOKUP(CONCATENATE($A133,BK$1),'CP Trade Data'!$D$2:$P$6949,13,FALSE()))</f>
        <v>627695</v>
      </c>
    </row>
    <row r="134" customFormat="false" ht="12.75" hidden="false" customHeight="false" outlineLevel="0" collapsed="false">
      <c r="A134" s="0" t="n">
        <v>5834</v>
      </c>
      <c r="B134" s="0" t="s">
        <v>133</v>
      </c>
      <c r="C134" s="4" t="n">
        <f aca="false">IF(ISNA(VLOOKUP(CONCATENATE($A134,C$1),'CP Trade Data'!$D$2:$P$6949,13,FALSE())),0,VLOOKUP(CONCATENATE($A134,C$1),'CP Trade Data'!$D$2:$P$6949,13,FALSE()))</f>
        <v>523990</v>
      </c>
      <c r="D134" s="4" t="n">
        <f aca="false">IF(ISNA(VLOOKUP(CONCATENATE($A134,D$1),'CP Trade Data'!$D$2:$P$6949,13,FALSE())),C134,VLOOKUP(CONCATENATE($A134,D$1),'CP Trade Data'!$D$2:$P$6949,13,FALSE()))</f>
        <v>941307</v>
      </c>
      <c r="E134" s="4" t="n">
        <f aca="false">IF(ISNA(VLOOKUP(CONCATENATE($A134,E$1),'CP Trade Data'!$D$2:$P$6949,13,FALSE())),D134,VLOOKUP(CONCATENATE($A134,E$1),'CP Trade Data'!$D$2:$P$6949,13,FALSE()))</f>
        <v>0</v>
      </c>
      <c r="F134" s="4" t="n">
        <f aca="false">IF(ISNA(VLOOKUP(CONCATENATE($A134,F$1),'CP Trade Data'!$D$2:$P$6949,13,FALSE())),E134,VLOOKUP(CONCATENATE($A134,F$1),'CP Trade Data'!$D$2:$P$6949,13,FALSE()))</f>
        <v>0</v>
      </c>
      <c r="G134" s="4" t="n">
        <f aca="false">IF(ISNA(VLOOKUP(CONCATENATE($A134,G$1),'CP Trade Data'!$D$2:$P$6949,13,FALSE())),F134,VLOOKUP(CONCATENATE($A134,G$1),'CP Trade Data'!$D$2:$P$6949,13,FALSE()))</f>
        <v>0</v>
      </c>
      <c r="H134" s="4" t="n">
        <f aca="false">IF(ISNA(VLOOKUP(CONCATENATE($A134,H$1),'CP Trade Data'!$D$2:$P$6949,13,FALSE())),G134,VLOOKUP(CONCATENATE($A134,H$1),'CP Trade Data'!$D$2:$P$6949,13,FALSE()))</f>
        <v>0</v>
      </c>
      <c r="I134" s="4" t="n">
        <f aca="false">IF(ISNA(VLOOKUP(CONCATENATE($A134,I$1),'CP Trade Data'!$D$2:$P$6949,13,FALSE())),H134,VLOOKUP(CONCATENATE($A134,I$1),'CP Trade Data'!$D$2:$P$6949,13,FALSE()))</f>
        <v>0</v>
      </c>
      <c r="J134" s="4" t="n">
        <f aca="false">IF(ISNA(VLOOKUP(CONCATENATE($A134,J$1),'CP Trade Data'!$D$2:$P$6949,13,FALSE())),I134,VLOOKUP(CONCATENATE($A134,J$1),'CP Trade Data'!$D$2:$P$6949,13,FALSE()))</f>
        <v>0</v>
      </c>
      <c r="K134" s="4" t="n">
        <f aca="false">IF(ISNA(VLOOKUP(CONCATENATE($A134,K$1),'CP Trade Data'!$D$2:$P$6949,13,FALSE())),J134,VLOOKUP(CONCATENATE($A134,K$1),'CP Trade Data'!$D$2:$P$6949,13,FALSE()))</f>
        <v>0</v>
      </c>
      <c r="L134" s="4" t="n">
        <f aca="false">IF(ISNA(VLOOKUP(CONCATENATE($A134,L$1),'CP Trade Data'!$D$2:$P$6949,13,FALSE())),K134,VLOOKUP(CONCATENATE($A134,L$1),'CP Trade Data'!$D$2:$P$6949,13,FALSE()))</f>
        <v>0</v>
      </c>
      <c r="M134" s="4" t="n">
        <f aca="false">IF(ISNA(VLOOKUP(CONCATENATE($A134,M$1),'CP Trade Data'!$D$2:$P$6949,13,FALSE())),L134,VLOOKUP(CONCATENATE($A134,M$1),'CP Trade Data'!$D$2:$P$6949,13,FALSE()))</f>
        <v>0</v>
      </c>
      <c r="N134" s="4" t="n">
        <f aca="false">IF(ISNA(VLOOKUP(CONCATENATE($A134,N$1),'CP Trade Data'!$D$2:$P$6949,13,FALSE())),M134,VLOOKUP(CONCATENATE($A134,N$1),'CP Trade Data'!$D$2:$P$6949,13,FALSE()))</f>
        <v>0</v>
      </c>
      <c r="O134" s="4" t="n">
        <f aca="false">IF(ISNA(VLOOKUP(CONCATENATE($A134,O$1),'CP Trade Data'!$D$2:$P$6949,13,FALSE())),N134,VLOOKUP(CONCATENATE($A134,O$1),'CP Trade Data'!$D$2:$P$6949,13,FALSE()))</f>
        <v>0</v>
      </c>
      <c r="P134" s="4" t="n">
        <f aca="false">IF(ISNA(VLOOKUP(CONCATENATE($A134,P$1),'CP Trade Data'!$D$2:$P$6949,13,FALSE())),O134,VLOOKUP(CONCATENATE($A134,P$1),'CP Trade Data'!$D$2:$P$6949,13,FALSE()))</f>
        <v>0</v>
      </c>
      <c r="Q134" s="4" t="n">
        <f aca="false">IF(ISNA(VLOOKUP(CONCATENATE($A134,Q$1),'CP Trade Data'!$D$2:$P$6949,13,FALSE())),P134,VLOOKUP(CONCATENATE($A134,Q$1),'CP Trade Data'!$D$2:$P$6949,13,FALSE()))</f>
        <v>0</v>
      </c>
      <c r="R134" s="4" t="n">
        <f aca="false">IF(ISNA(VLOOKUP(CONCATENATE($A134,R$1),'CP Trade Data'!$D$2:$P$6949,13,FALSE())),Q134,VLOOKUP(CONCATENATE($A134,R$1),'CP Trade Data'!$D$2:$P$6949,13,FALSE()))</f>
        <v>0</v>
      </c>
      <c r="S134" s="4" t="n">
        <f aca="false">IF(ISNA(VLOOKUP(CONCATENATE($A134,S$1),'CP Trade Data'!$D$2:$P$6949,13,FALSE())),R134,VLOOKUP(CONCATENATE($A134,S$1),'CP Trade Data'!$D$2:$P$6949,13,FALSE()))</f>
        <v>0</v>
      </c>
      <c r="T134" s="4" t="n">
        <f aca="false">IF(ISNA(VLOOKUP(CONCATENATE($A134,T$1),'CP Trade Data'!$D$2:$P$6949,13,FALSE())),S134,VLOOKUP(CONCATENATE($A134,T$1),'CP Trade Data'!$D$2:$P$6949,13,FALSE()))</f>
        <v>0</v>
      </c>
      <c r="U134" s="4" t="n">
        <f aca="false">IF(ISNA(VLOOKUP(CONCATENATE($A134,U$1),'CP Trade Data'!$D$2:$P$6949,13,FALSE())),T134,VLOOKUP(CONCATENATE($A134,U$1),'CP Trade Data'!$D$2:$P$6949,13,FALSE()))</f>
        <v>0</v>
      </c>
      <c r="V134" s="4" t="n">
        <f aca="false">IF(ISNA(VLOOKUP(CONCATENATE($A134,V$1),'CP Trade Data'!$D$2:$P$6949,13,FALSE())),U134,VLOOKUP(CONCATENATE($A134,V$1),'CP Trade Data'!$D$2:$P$6949,13,FALSE()))</f>
        <v>0</v>
      </c>
      <c r="W134" s="4" t="n">
        <f aca="false">IF(ISNA(VLOOKUP(CONCATENATE($A134,W$1),'CP Trade Data'!$D$2:$P$6949,13,FALSE())),V134,VLOOKUP(CONCATENATE($A134,W$1),'CP Trade Data'!$D$2:$P$6949,13,FALSE()))</f>
        <v>0</v>
      </c>
      <c r="X134" s="4" t="n">
        <f aca="false">IF(ISNA(VLOOKUP(CONCATENATE($A134,X$1),'CP Trade Data'!$D$2:$P$6949,13,FALSE())),W134,VLOOKUP(CONCATENATE($A134,X$1),'CP Trade Data'!$D$2:$P$6949,13,FALSE()))</f>
        <v>0</v>
      </c>
      <c r="Y134" s="4" t="n">
        <f aca="false">IF(ISNA(VLOOKUP(CONCATENATE($A134,Y$1),'CP Trade Data'!$D$2:$P$6949,13,FALSE())),X134,VLOOKUP(CONCATENATE($A134,Y$1),'CP Trade Data'!$D$2:$P$6949,13,FALSE()))</f>
        <v>0</v>
      </c>
      <c r="Z134" s="4" t="n">
        <f aca="false">IF(ISNA(VLOOKUP(CONCATENATE($A134,Z$1),'CP Trade Data'!$D$2:$P$6949,13,FALSE())),Y134,VLOOKUP(CONCATENATE($A134,Z$1),'CP Trade Data'!$D$2:$P$6949,13,FALSE()))</f>
        <v>0</v>
      </c>
      <c r="AA134" s="4" t="n">
        <f aca="false">IF(ISNA(VLOOKUP(CONCATENATE($A134,AA$1),'CP Trade Data'!$D$2:$P$6949,13,FALSE())),Z134,VLOOKUP(CONCATENATE($A134,AA$1),'CP Trade Data'!$D$2:$P$6949,13,FALSE()))</f>
        <v>0</v>
      </c>
      <c r="AB134" s="4" t="n">
        <f aca="false">IF(ISNA(VLOOKUP(CONCATENATE($A134,AB$1),'CP Trade Data'!$D$2:$P$6949,13,FALSE())),AA134,VLOOKUP(CONCATENATE($A134,AB$1),'CP Trade Data'!$D$2:$P$6949,13,FALSE()))</f>
        <v>0</v>
      </c>
      <c r="AC134" s="4" t="n">
        <f aca="false">IF(ISNA(VLOOKUP(CONCATENATE($A134,AC$1),'CP Trade Data'!$D$2:$P$6949,13,FALSE())),AB134,VLOOKUP(CONCATENATE($A134,AC$1),'CP Trade Data'!$D$2:$P$6949,13,FALSE()))</f>
        <v>0</v>
      </c>
      <c r="AD134" s="4" t="n">
        <f aca="false">IF(ISNA(VLOOKUP(CONCATENATE($A134,AD$1),'CP Trade Data'!$D$2:$P$6949,13,FALSE())),AC134,VLOOKUP(CONCATENATE($A134,AD$1),'CP Trade Data'!$D$2:$P$6949,13,FALSE()))</f>
        <v>0</v>
      </c>
      <c r="AE134" s="4" t="n">
        <f aca="false">IF(ISNA(VLOOKUP(CONCATENATE($A134,AE$1),'CP Trade Data'!$D$2:$P$6949,13,FALSE())),AD134,VLOOKUP(CONCATENATE($A134,AE$1),'CP Trade Data'!$D$2:$P$6949,13,FALSE()))</f>
        <v>0</v>
      </c>
      <c r="AF134" s="4" t="n">
        <f aca="false">IF(ISNA(VLOOKUP(CONCATENATE($A134,AF$1),'CP Trade Data'!$D$2:$P$6949,13,FALSE())),AE134,VLOOKUP(CONCATENATE($A134,AF$1),'CP Trade Data'!$D$2:$P$6949,13,FALSE()))</f>
        <v>0</v>
      </c>
      <c r="AG134" s="4" t="n">
        <f aca="false">IF(ISNA(VLOOKUP(CONCATENATE($A134,AG$1),'CP Trade Data'!$D$2:$P$6949,13,FALSE())),AF134,VLOOKUP(CONCATENATE($A134,AG$1),'CP Trade Data'!$D$2:$P$6949,13,FALSE()))</f>
        <v>0</v>
      </c>
      <c r="AH134" s="4" t="n">
        <f aca="false">IF(ISNA(VLOOKUP(CONCATENATE($A134,AH$1),'CP Trade Data'!$D$2:$P$6949,13,FALSE())),AG134,VLOOKUP(CONCATENATE($A134,AH$1),'CP Trade Data'!$D$2:$P$6949,13,FALSE()))</f>
        <v>0</v>
      </c>
      <c r="AI134" s="4" t="n">
        <f aca="false">IF(ISNA(VLOOKUP(CONCATENATE($A134,AI$1),'CP Trade Data'!$D$2:$P$6949,13,FALSE())),AH134,VLOOKUP(CONCATENATE($A134,AI$1),'CP Trade Data'!$D$2:$P$6949,13,FALSE()))</f>
        <v>381150</v>
      </c>
      <c r="AJ134" s="4" t="n">
        <f aca="false">IF(ISNA(VLOOKUP(CONCATENATE($A134,AJ$1),'CP Trade Data'!$D$2:$P$6949,13,FALSE())),AI134,VLOOKUP(CONCATENATE($A134,AJ$1),'CP Trade Data'!$D$2:$P$6949,13,FALSE()))</f>
        <v>381150</v>
      </c>
      <c r="AK134" s="4" t="n">
        <f aca="false">IF(ISNA(VLOOKUP(CONCATENATE($A134,AK$1),'CP Trade Data'!$D$2:$P$6949,13,FALSE())),AJ134,VLOOKUP(CONCATENATE($A134,AK$1),'CP Trade Data'!$D$2:$P$6949,13,FALSE()))</f>
        <v>381150</v>
      </c>
      <c r="AL134" s="4" t="n">
        <f aca="false">IF(ISNA(VLOOKUP(CONCATENATE($A134,AL$1),'CP Trade Data'!$D$2:$P$6949,13,FALSE())),AK134,VLOOKUP(CONCATENATE($A134,AL$1),'CP Trade Data'!$D$2:$P$6949,13,FALSE()))</f>
        <v>0</v>
      </c>
      <c r="AM134" s="4" t="n">
        <f aca="false">IF(ISNA(VLOOKUP(CONCATENATE($A134,AM$1),'CP Trade Data'!$D$2:$P$6949,13,FALSE())),AL134,VLOOKUP(CONCATENATE($A134,AM$1),'CP Trade Data'!$D$2:$P$6949,13,FALSE()))</f>
        <v>0</v>
      </c>
      <c r="AN134" s="4" t="n">
        <f aca="false">IF(ISNA(VLOOKUP(CONCATENATE($A134,AN$1),'CP Trade Data'!$D$2:$P$6949,13,FALSE())),AM134,VLOOKUP(CONCATENATE($A134,AN$1),'CP Trade Data'!$D$2:$P$6949,13,FALSE()))</f>
        <v>0</v>
      </c>
      <c r="AO134" s="4" t="n">
        <f aca="false">IF(ISNA(VLOOKUP(CONCATENATE($A134,AO$1),'CP Trade Data'!$D$2:$P$6949,13,FALSE())),AN134,VLOOKUP(CONCATENATE($A134,AO$1),'CP Trade Data'!$D$2:$P$6949,13,FALSE()))</f>
        <v>324244</v>
      </c>
      <c r="AP134" s="4" t="n">
        <f aca="false">IF(ISNA(VLOOKUP(CONCATENATE($A134,AP$1),'CP Trade Data'!$D$2:$P$6949,13,FALSE())),AO134,VLOOKUP(CONCATENATE($A134,AP$1),'CP Trade Data'!$D$2:$P$6949,13,FALSE()))</f>
        <v>1274204</v>
      </c>
      <c r="AQ134" s="4" t="n">
        <f aca="false">IF(ISNA(VLOOKUP(CONCATENATE($A134,AQ$1),'CP Trade Data'!$D$2:$P$6949,13,FALSE())),AP134,VLOOKUP(CONCATENATE($A134,AQ$1),'CP Trade Data'!$D$2:$P$6949,13,FALSE()))</f>
        <v>1274204</v>
      </c>
      <c r="AR134" s="4" t="n">
        <f aca="false">IF(ISNA(VLOOKUP(CONCATENATE($A134,AR$1),'CP Trade Data'!$D$2:$P$6949,13,FALSE())),AQ134,VLOOKUP(CONCATENATE($A134,AR$1),'CP Trade Data'!$D$2:$P$6949,13,FALSE()))</f>
        <v>1274204</v>
      </c>
      <c r="AS134" s="4" t="n">
        <f aca="false">IF(ISNA(VLOOKUP(CONCATENATE($A134,AS$1),'CP Trade Data'!$D$2:$P$6949,13,FALSE())),AR134,VLOOKUP(CONCATENATE($A134,AS$1),'CP Trade Data'!$D$2:$P$6949,13,FALSE()))</f>
        <v>1624077</v>
      </c>
      <c r="AT134" s="4" t="n">
        <f aca="false">IF(ISNA(VLOOKUP(CONCATENATE($A134,AT$1),'CP Trade Data'!$D$2:$P$6949,13,FALSE())),AS134,VLOOKUP(CONCATENATE($A134,AT$1),'CP Trade Data'!$D$2:$P$6949,13,FALSE()))</f>
        <v>1794206</v>
      </c>
      <c r="AU134" s="4" t="n">
        <f aca="false">IF(ISNA(VLOOKUP(CONCATENATE($A134,AU$1),'CP Trade Data'!$D$2:$P$6949,13,FALSE())),AT134,VLOOKUP(CONCATENATE($A134,AU$1),'CP Trade Data'!$D$2:$P$6949,13,FALSE()))</f>
        <v>1800155</v>
      </c>
      <c r="AV134" s="4" t="n">
        <f aca="false">IF(ISNA(VLOOKUP(CONCATENATE($A134,AV$1),'CP Trade Data'!$D$2:$P$6949,13,FALSE())),AU134,VLOOKUP(CONCATENATE($A134,AV$1),'CP Trade Data'!$D$2:$P$6949,13,FALSE()))</f>
        <v>1796387</v>
      </c>
      <c r="AW134" s="4" t="n">
        <f aca="false">IF(ISNA(VLOOKUP(CONCATENATE($A134,AW$1),'CP Trade Data'!$D$2:$P$6949,13,FALSE())),AV134,VLOOKUP(CONCATENATE($A134,AW$1),'CP Trade Data'!$D$2:$P$6949,13,FALSE()))</f>
        <v>1887727</v>
      </c>
      <c r="AX134" s="4" t="n">
        <f aca="false">IF(ISNA(VLOOKUP(CONCATENATE($A134,AX$1),'CP Trade Data'!$D$2:$P$6949,13,FALSE())),AW134,VLOOKUP(CONCATENATE($A134,AX$1),'CP Trade Data'!$D$2:$P$6949,13,FALSE()))</f>
        <v>1887727</v>
      </c>
      <c r="AY134" s="4" t="n">
        <f aca="false">IF(ISNA(VLOOKUP(CONCATENATE($A134,AY$1),'CP Trade Data'!$D$2:$P$6949,13,FALSE())),AX134,VLOOKUP(CONCATENATE($A134,AY$1),'CP Trade Data'!$D$2:$P$6949,13,FALSE()))</f>
        <v>1887727</v>
      </c>
      <c r="AZ134" s="4" t="n">
        <f aca="false">IF(ISNA(VLOOKUP(CONCATENATE($A134,AZ$1),'CP Trade Data'!$D$2:$P$6949,13,FALSE())),AY134,VLOOKUP(CONCATENATE($A134,AZ$1),'CP Trade Data'!$D$2:$P$6949,13,FALSE()))</f>
        <v>2541802</v>
      </c>
      <c r="BA134" s="4" t="n">
        <f aca="false">IF(ISNA(VLOOKUP(CONCATENATE($A134,BA$1),'CP Trade Data'!$D$2:$P$6949,13,FALSE())),AZ134,VLOOKUP(CONCATENATE($A134,BA$1),'CP Trade Data'!$D$2:$P$6949,13,FALSE()))</f>
        <v>2630904</v>
      </c>
      <c r="BB134" s="4" t="n">
        <f aca="false">IF(ISNA(VLOOKUP(CONCATENATE($A134,BB$1),'CP Trade Data'!$D$2:$P$6949,13,FALSE())),BA134,VLOOKUP(CONCATENATE($A134,BB$1),'CP Trade Data'!$D$2:$P$6949,13,FALSE()))</f>
        <v>2860646</v>
      </c>
      <c r="BC134" s="4" t="n">
        <f aca="false">IF(ISNA(VLOOKUP(CONCATENATE($A134,BC$1),'CP Trade Data'!$D$2:$P$6949,13,FALSE())),BB134,VLOOKUP(CONCATENATE($A134,BC$1),'CP Trade Data'!$D$2:$P$6949,13,FALSE()))</f>
        <v>3069558</v>
      </c>
      <c r="BD134" s="4" t="n">
        <f aca="false">IF(ISNA(VLOOKUP(CONCATENATE($A134,BD$1),'CP Trade Data'!$D$2:$P$6949,13,FALSE())),BC134,VLOOKUP(CONCATENATE($A134,BD$1),'CP Trade Data'!$D$2:$P$6949,13,FALSE()))</f>
        <v>3394511</v>
      </c>
      <c r="BE134" s="4" t="n">
        <f aca="false">IF(ISNA(VLOOKUP(CONCATENATE($A134,BE$1),'CP Trade Data'!$D$2:$P$6949,13,FALSE())),BD134,VLOOKUP(CONCATENATE($A134,BE$1),'CP Trade Data'!$D$2:$P$6949,13,FALSE()))</f>
        <v>3394511</v>
      </c>
      <c r="BF134" s="4" t="n">
        <f aca="false">IF(ISNA(VLOOKUP(CONCATENATE($A134,BF$1),'CP Trade Data'!$D$2:$P$6949,13,FALSE())),BE134,VLOOKUP(CONCATENATE($A134,BF$1),'CP Trade Data'!$D$2:$P$6949,13,FALSE()))</f>
        <v>3394511</v>
      </c>
      <c r="BG134" s="4" t="n">
        <f aca="false">IF(ISNA(VLOOKUP(CONCATENATE($A134,BG$1),'CP Trade Data'!$D$2:$P$6949,13,FALSE())),BF134,VLOOKUP(CONCATENATE($A134,BG$1),'CP Trade Data'!$D$2:$P$6949,13,FALSE()))</f>
        <v>3707825</v>
      </c>
      <c r="BH134" s="4" t="n">
        <f aca="false">IF(ISNA(VLOOKUP(CONCATENATE($A134,BH$1),'CP Trade Data'!$D$2:$P$6949,13,FALSE())),BG134,VLOOKUP(CONCATENATE($A134,BH$1),'CP Trade Data'!$D$2:$P$6949,13,FALSE()))</f>
        <v>4011199</v>
      </c>
      <c r="BI134" s="4" t="n">
        <f aca="false">IF(ISNA(VLOOKUP(CONCATENATE($A134,BI$1),'CP Trade Data'!$D$2:$P$6949,13,FALSE())),BH134,VLOOKUP(CONCATENATE($A134,BI$1),'CP Trade Data'!$D$2:$P$6949,13,FALSE()))</f>
        <v>4479261</v>
      </c>
      <c r="BJ134" s="4" t="n">
        <f aca="false">IF(ISNA(VLOOKUP(CONCATENATE($A134,BJ$1),'CP Trade Data'!$D$2:$P$6949,13,FALSE())),BI134,VLOOKUP(CONCATENATE($A134,BJ$1),'CP Trade Data'!$D$2:$P$6949,13,FALSE()))</f>
        <v>4889543</v>
      </c>
      <c r="BK134" s="4" t="n">
        <f aca="false">IF(ISNA(VLOOKUP(CONCATENATE($A134,BK$1),'CP Trade Data'!$D$2:$P$6949,13,FALSE())),BJ134,VLOOKUP(CONCATENATE($A134,BK$1),'CP Trade Data'!$D$2:$P$6949,13,FALSE()))</f>
        <v>5246443</v>
      </c>
    </row>
    <row r="135" customFormat="false" ht="12.75" hidden="false" customHeight="false" outlineLevel="0" collapsed="false">
      <c r="A135" s="0" t="n">
        <v>8580</v>
      </c>
      <c r="B135" s="0" t="s">
        <v>134</v>
      </c>
      <c r="C135" s="4" t="n">
        <f aca="false">IF(ISNA(VLOOKUP(CONCATENATE($A135,C$1),'CP Trade Data'!$D$2:$P$6949,13,FALSE())),0,VLOOKUP(CONCATENATE($A135,C$1),'CP Trade Data'!$D$2:$P$6949,13,FALSE()))</f>
        <v>0</v>
      </c>
      <c r="D135" s="4" t="n">
        <f aca="false">IF(ISNA(VLOOKUP(CONCATENATE($A135,D$1),'CP Trade Data'!$D$2:$P$6949,13,FALSE())),C135,VLOOKUP(CONCATENATE($A135,D$1),'CP Trade Data'!$D$2:$P$6949,13,FALSE()))</f>
        <v>0</v>
      </c>
      <c r="E135" s="4" t="n">
        <f aca="false">IF(ISNA(VLOOKUP(CONCATENATE($A135,E$1),'CP Trade Data'!$D$2:$P$6949,13,FALSE())),D135,VLOOKUP(CONCATENATE($A135,E$1),'CP Trade Data'!$D$2:$P$6949,13,FALSE()))</f>
        <v>36881</v>
      </c>
      <c r="F135" s="4" t="n">
        <f aca="false">IF(ISNA(VLOOKUP(CONCATENATE($A135,F$1),'CP Trade Data'!$D$2:$P$6949,13,FALSE())),E135,VLOOKUP(CONCATENATE($A135,F$1),'CP Trade Data'!$D$2:$P$6949,13,FALSE()))</f>
        <v>61684</v>
      </c>
      <c r="G135" s="4" t="n">
        <f aca="false">IF(ISNA(VLOOKUP(CONCATENATE($A135,G$1),'CP Trade Data'!$D$2:$P$6949,13,FALSE())),F135,VLOOKUP(CONCATENATE($A135,G$1),'CP Trade Data'!$D$2:$P$6949,13,FALSE()))</f>
        <v>61684</v>
      </c>
      <c r="H135" s="4" t="n">
        <f aca="false">IF(ISNA(VLOOKUP(CONCATENATE($A135,H$1),'CP Trade Data'!$D$2:$P$6949,13,FALSE())),G135,VLOOKUP(CONCATENATE($A135,H$1),'CP Trade Data'!$D$2:$P$6949,13,FALSE()))</f>
        <v>61684</v>
      </c>
      <c r="I135" s="4" t="n">
        <f aca="false">IF(ISNA(VLOOKUP(CONCATENATE($A135,I$1),'CP Trade Data'!$D$2:$P$6949,13,FALSE())),H135,VLOOKUP(CONCATENATE($A135,I$1),'CP Trade Data'!$D$2:$P$6949,13,FALSE()))</f>
        <v>61684</v>
      </c>
      <c r="J135" s="4" t="n">
        <f aca="false">IF(ISNA(VLOOKUP(CONCATENATE($A135,J$1),'CP Trade Data'!$D$2:$P$6949,13,FALSE())),I135,VLOOKUP(CONCATENATE($A135,J$1),'CP Trade Data'!$D$2:$P$6949,13,FALSE()))</f>
        <v>61684</v>
      </c>
      <c r="K135" s="4" t="n">
        <f aca="false">IF(ISNA(VLOOKUP(CONCATENATE($A135,K$1),'CP Trade Data'!$D$2:$P$6949,13,FALSE())),J135,VLOOKUP(CONCATENATE($A135,K$1),'CP Trade Data'!$D$2:$P$6949,13,FALSE()))</f>
        <v>27954</v>
      </c>
      <c r="L135" s="4" t="n">
        <f aca="false">IF(ISNA(VLOOKUP(CONCATENATE($A135,L$1),'CP Trade Data'!$D$2:$P$6949,13,FALSE())),K135,VLOOKUP(CONCATENATE($A135,L$1),'CP Trade Data'!$D$2:$P$6949,13,FALSE()))</f>
        <v>0</v>
      </c>
      <c r="M135" s="4" t="n">
        <f aca="false">IF(ISNA(VLOOKUP(CONCATENATE($A135,M$1),'CP Trade Data'!$D$2:$P$6949,13,FALSE())),L135,VLOOKUP(CONCATENATE($A135,M$1),'CP Trade Data'!$D$2:$P$6949,13,FALSE()))</f>
        <v>0</v>
      </c>
      <c r="N135" s="4" t="n">
        <f aca="false">IF(ISNA(VLOOKUP(CONCATENATE($A135,N$1),'CP Trade Data'!$D$2:$P$6949,13,FALSE())),M135,VLOOKUP(CONCATENATE($A135,N$1),'CP Trade Data'!$D$2:$P$6949,13,FALSE()))</f>
        <v>0</v>
      </c>
      <c r="O135" s="4" t="n">
        <f aca="false">IF(ISNA(VLOOKUP(CONCATENATE($A135,O$1),'CP Trade Data'!$D$2:$P$6949,13,FALSE())),N135,VLOOKUP(CONCATENATE($A135,O$1),'CP Trade Data'!$D$2:$P$6949,13,FALSE()))</f>
        <v>0</v>
      </c>
      <c r="P135" s="4" t="n">
        <f aca="false">IF(ISNA(VLOOKUP(CONCATENATE($A135,P$1),'CP Trade Data'!$D$2:$P$6949,13,FALSE())),O135,VLOOKUP(CONCATENATE($A135,P$1),'CP Trade Data'!$D$2:$P$6949,13,FALSE()))</f>
        <v>0</v>
      </c>
      <c r="Q135" s="4" t="n">
        <f aca="false">IF(ISNA(VLOOKUP(CONCATENATE($A135,Q$1),'CP Trade Data'!$D$2:$P$6949,13,FALSE())),P135,VLOOKUP(CONCATENATE($A135,Q$1),'CP Trade Data'!$D$2:$P$6949,13,FALSE()))</f>
        <v>0</v>
      </c>
      <c r="R135" s="4" t="n">
        <f aca="false">IF(ISNA(VLOOKUP(CONCATENATE($A135,R$1),'CP Trade Data'!$D$2:$P$6949,13,FALSE())),Q135,VLOOKUP(CONCATENATE($A135,R$1),'CP Trade Data'!$D$2:$P$6949,13,FALSE()))</f>
        <v>0</v>
      </c>
      <c r="S135" s="4" t="n">
        <f aca="false">IF(ISNA(VLOOKUP(CONCATENATE($A135,S$1),'CP Trade Data'!$D$2:$P$6949,13,FALSE())),R135,VLOOKUP(CONCATENATE($A135,S$1),'CP Trade Data'!$D$2:$P$6949,13,FALSE()))</f>
        <v>0</v>
      </c>
      <c r="T135" s="4" t="n">
        <f aca="false">IF(ISNA(VLOOKUP(CONCATENATE($A135,T$1),'CP Trade Data'!$D$2:$P$6949,13,FALSE())),S135,VLOOKUP(CONCATENATE($A135,T$1),'CP Trade Data'!$D$2:$P$6949,13,FALSE()))</f>
        <v>0</v>
      </c>
      <c r="U135" s="4" t="n">
        <f aca="false">IF(ISNA(VLOOKUP(CONCATENATE($A135,U$1),'CP Trade Data'!$D$2:$P$6949,13,FALSE())),T135,VLOOKUP(CONCATENATE($A135,U$1),'CP Trade Data'!$D$2:$P$6949,13,FALSE()))</f>
        <v>0</v>
      </c>
      <c r="V135" s="4" t="n">
        <f aca="false">IF(ISNA(VLOOKUP(CONCATENATE($A135,V$1),'CP Trade Data'!$D$2:$P$6949,13,FALSE())),U135,VLOOKUP(CONCATENATE($A135,V$1),'CP Trade Data'!$D$2:$P$6949,13,FALSE()))</f>
        <v>0</v>
      </c>
      <c r="W135" s="4" t="n">
        <f aca="false">IF(ISNA(VLOOKUP(CONCATENATE($A135,W$1),'CP Trade Data'!$D$2:$P$6949,13,FALSE())),V135,VLOOKUP(CONCATENATE($A135,W$1),'CP Trade Data'!$D$2:$P$6949,13,FALSE()))</f>
        <v>0</v>
      </c>
      <c r="X135" s="4" t="n">
        <f aca="false">IF(ISNA(VLOOKUP(CONCATENATE($A135,X$1),'CP Trade Data'!$D$2:$P$6949,13,FALSE())),W135,VLOOKUP(CONCATENATE($A135,X$1),'CP Trade Data'!$D$2:$P$6949,13,FALSE()))</f>
        <v>0</v>
      </c>
      <c r="Y135" s="4" t="n">
        <f aca="false">IF(ISNA(VLOOKUP(CONCATENATE($A135,Y$1),'CP Trade Data'!$D$2:$P$6949,13,FALSE())),X135,VLOOKUP(CONCATENATE($A135,Y$1),'CP Trade Data'!$D$2:$P$6949,13,FALSE()))</f>
        <v>0</v>
      </c>
      <c r="Z135" s="4" t="n">
        <f aca="false">IF(ISNA(VLOOKUP(CONCATENATE($A135,Z$1),'CP Trade Data'!$D$2:$P$6949,13,FALSE())),Y135,VLOOKUP(CONCATENATE($A135,Z$1),'CP Trade Data'!$D$2:$P$6949,13,FALSE()))</f>
        <v>0</v>
      </c>
      <c r="AA135" s="4" t="n">
        <f aca="false">IF(ISNA(VLOOKUP(CONCATENATE($A135,AA$1),'CP Trade Data'!$D$2:$P$6949,13,FALSE())),Z135,VLOOKUP(CONCATENATE($A135,AA$1),'CP Trade Data'!$D$2:$P$6949,13,FALSE()))</f>
        <v>0</v>
      </c>
      <c r="AB135" s="4" t="n">
        <f aca="false">IF(ISNA(VLOOKUP(CONCATENATE($A135,AB$1),'CP Trade Data'!$D$2:$P$6949,13,FALSE())),AA135,VLOOKUP(CONCATENATE($A135,AB$1),'CP Trade Data'!$D$2:$P$6949,13,FALSE()))</f>
        <v>0</v>
      </c>
      <c r="AC135" s="4" t="n">
        <f aca="false">IF(ISNA(VLOOKUP(CONCATENATE($A135,AC$1),'CP Trade Data'!$D$2:$P$6949,13,FALSE())),AB135,VLOOKUP(CONCATENATE($A135,AC$1),'CP Trade Data'!$D$2:$P$6949,13,FALSE()))</f>
        <v>0</v>
      </c>
      <c r="AD135" s="4" t="n">
        <f aca="false">IF(ISNA(VLOOKUP(CONCATENATE($A135,AD$1),'CP Trade Data'!$D$2:$P$6949,13,FALSE())),AC135,VLOOKUP(CONCATENATE($A135,AD$1),'CP Trade Data'!$D$2:$P$6949,13,FALSE()))</f>
        <v>0</v>
      </c>
      <c r="AE135" s="4" t="n">
        <f aca="false">IF(ISNA(VLOOKUP(CONCATENATE($A135,AE$1),'CP Trade Data'!$D$2:$P$6949,13,FALSE())),AD135,VLOOKUP(CONCATENATE($A135,AE$1),'CP Trade Data'!$D$2:$P$6949,13,FALSE()))</f>
        <v>0</v>
      </c>
      <c r="AF135" s="4" t="n">
        <f aca="false">IF(ISNA(VLOOKUP(CONCATENATE($A135,AF$1),'CP Trade Data'!$D$2:$P$6949,13,FALSE())),AE135,VLOOKUP(CONCATENATE($A135,AF$1),'CP Trade Data'!$D$2:$P$6949,13,FALSE()))</f>
        <v>0</v>
      </c>
      <c r="AG135" s="4" t="n">
        <f aca="false">IF(ISNA(VLOOKUP(CONCATENATE($A135,AG$1),'CP Trade Data'!$D$2:$P$6949,13,FALSE())),AF135,VLOOKUP(CONCATENATE($A135,AG$1),'CP Trade Data'!$D$2:$P$6949,13,FALSE()))</f>
        <v>0</v>
      </c>
      <c r="AH135" s="4" t="n">
        <f aca="false">IF(ISNA(VLOOKUP(CONCATENATE($A135,AH$1),'CP Trade Data'!$D$2:$P$6949,13,FALSE())),AG135,VLOOKUP(CONCATENATE($A135,AH$1),'CP Trade Data'!$D$2:$P$6949,13,FALSE()))</f>
        <v>0</v>
      </c>
      <c r="AI135" s="4" t="n">
        <f aca="false">IF(ISNA(VLOOKUP(CONCATENATE($A135,AI$1),'CP Trade Data'!$D$2:$P$6949,13,FALSE())),AH135,VLOOKUP(CONCATENATE($A135,AI$1),'CP Trade Data'!$D$2:$P$6949,13,FALSE()))</f>
        <v>0</v>
      </c>
      <c r="AJ135" s="4" t="n">
        <f aca="false">IF(ISNA(VLOOKUP(CONCATENATE($A135,AJ$1),'CP Trade Data'!$D$2:$P$6949,13,FALSE())),AI135,VLOOKUP(CONCATENATE($A135,AJ$1),'CP Trade Data'!$D$2:$P$6949,13,FALSE()))</f>
        <v>0</v>
      </c>
      <c r="AK135" s="4" t="n">
        <f aca="false">IF(ISNA(VLOOKUP(CONCATENATE($A135,AK$1),'CP Trade Data'!$D$2:$P$6949,13,FALSE())),AJ135,VLOOKUP(CONCATENATE($A135,AK$1),'CP Trade Data'!$D$2:$P$6949,13,FALSE()))</f>
        <v>0</v>
      </c>
      <c r="AL135" s="4" t="n">
        <f aca="false">IF(ISNA(VLOOKUP(CONCATENATE($A135,AL$1),'CP Trade Data'!$D$2:$P$6949,13,FALSE())),AK135,VLOOKUP(CONCATENATE($A135,AL$1),'CP Trade Data'!$D$2:$P$6949,13,FALSE()))</f>
        <v>0</v>
      </c>
      <c r="AM135" s="4" t="n">
        <f aca="false">IF(ISNA(VLOOKUP(CONCATENATE($A135,AM$1),'CP Trade Data'!$D$2:$P$6949,13,FALSE())),AL135,VLOOKUP(CONCATENATE($A135,AM$1),'CP Trade Data'!$D$2:$P$6949,13,FALSE()))</f>
        <v>0</v>
      </c>
      <c r="AN135" s="4" t="n">
        <f aca="false">IF(ISNA(VLOOKUP(CONCATENATE($A135,AN$1),'CP Trade Data'!$D$2:$P$6949,13,FALSE())),AM135,VLOOKUP(CONCATENATE($A135,AN$1),'CP Trade Data'!$D$2:$P$6949,13,FALSE()))</f>
        <v>0</v>
      </c>
      <c r="AO135" s="4" t="n">
        <f aca="false">IF(ISNA(VLOOKUP(CONCATENATE($A135,AO$1),'CP Trade Data'!$D$2:$P$6949,13,FALSE())),AN135,VLOOKUP(CONCATENATE($A135,AO$1),'CP Trade Data'!$D$2:$P$6949,13,FALSE()))</f>
        <v>0</v>
      </c>
      <c r="AP135" s="4" t="n">
        <f aca="false">IF(ISNA(VLOOKUP(CONCATENATE($A135,AP$1),'CP Trade Data'!$D$2:$P$6949,13,FALSE())),AO135,VLOOKUP(CONCATENATE($A135,AP$1),'CP Trade Data'!$D$2:$P$6949,13,FALSE()))</f>
        <v>0</v>
      </c>
      <c r="AQ135" s="4" t="n">
        <f aca="false">IF(ISNA(VLOOKUP(CONCATENATE($A135,AQ$1),'CP Trade Data'!$D$2:$P$6949,13,FALSE())),AP135,VLOOKUP(CONCATENATE($A135,AQ$1),'CP Trade Data'!$D$2:$P$6949,13,FALSE()))</f>
        <v>0</v>
      </c>
      <c r="AR135" s="4" t="n">
        <f aca="false">IF(ISNA(VLOOKUP(CONCATENATE($A135,AR$1),'CP Trade Data'!$D$2:$P$6949,13,FALSE())),AQ135,VLOOKUP(CONCATENATE($A135,AR$1),'CP Trade Data'!$D$2:$P$6949,13,FALSE()))</f>
        <v>0</v>
      </c>
      <c r="AS135" s="4" t="n">
        <f aca="false">IF(ISNA(VLOOKUP(CONCATENATE($A135,AS$1),'CP Trade Data'!$D$2:$P$6949,13,FALSE())),AR135,VLOOKUP(CONCATENATE($A135,AS$1),'CP Trade Data'!$D$2:$P$6949,13,FALSE()))</f>
        <v>0</v>
      </c>
      <c r="AT135" s="4" t="n">
        <f aca="false">IF(ISNA(VLOOKUP(CONCATENATE($A135,AT$1),'CP Trade Data'!$D$2:$P$6949,13,FALSE())),AS135,VLOOKUP(CONCATENATE($A135,AT$1),'CP Trade Data'!$D$2:$P$6949,13,FALSE()))</f>
        <v>0</v>
      </c>
      <c r="AU135" s="4" t="n">
        <f aca="false">IF(ISNA(VLOOKUP(CONCATENATE($A135,AU$1),'CP Trade Data'!$D$2:$P$6949,13,FALSE())),AT135,VLOOKUP(CONCATENATE($A135,AU$1),'CP Trade Data'!$D$2:$P$6949,13,FALSE()))</f>
        <v>0</v>
      </c>
      <c r="AV135" s="4" t="n">
        <f aca="false">IF(ISNA(VLOOKUP(CONCATENATE($A135,AV$1),'CP Trade Data'!$D$2:$P$6949,13,FALSE())),AU135,VLOOKUP(CONCATENATE($A135,AV$1),'CP Trade Data'!$D$2:$P$6949,13,FALSE()))</f>
        <v>0</v>
      </c>
      <c r="AW135" s="4" t="n">
        <f aca="false">IF(ISNA(VLOOKUP(CONCATENATE($A135,AW$1),'CP Trade Data'!$D$2:$P$6949,13,FALSE())),AV135,VLOOKUP(CONCATENATE($A135,AW$1),'CP Trade Data'!$D$2:$P$6949,13,FALSE()))</f>
        <v>0</v>
      </c>
      <c r="AX135" s="4" t="n">
        <f aca="false">IF(ISNA(VLOOKUP(CONCATENATE($A135,AX$1),'CP Trade Data'!$D$2:$P$6949,13,FALSE())),AW135,VLOOKUP(CONCATENATE($A135,AX$1),'CP Trade Data'!$D$2:$P$6949,13,FALSE()))</f>
        <v>0</v>
      </c>
      <c r="AY135" s="4" t="n">
        <f aca="false">IF(ISNA(VLOOKUP(CONCATENATE($A135,AY$1),'CP Trade Data'!$D$2:$P$6949,13,FALSE())),AX135,VLOOKUP(CONCATENATE($A135,AY$1),'CP Trade Data'!$D$2:$P$6949,13,FALSE()))</f>
        <v>0</v>
      </c>
      <c r="AZ135" s="4" t="n">
        <f aca="false">IF(ISNA(VLOOKUP(CONCATENATE($A135,AZ$1),'CP Trade Data'!$D$2:$P$6949,13,FALSE())),AY135,VLOOKUP(CONCATENATE($A135,AZ$1),'CP Trade Data'!$D$2:$P$6949,13,FALSE()))</f>
        <v>0</v>
      </c>
      <c r="BA135" s="4" t="n">
        <f aca="false">IF(ISNA(VLOOKUP(CONCATENATE($A135,BA$1),'CP Trade Data'!$D$2:$P$6949,13,FALSE())),AZ135,VLOOKUP(CONCATENATE($A135,BA$1),'CP Trade Data'!$D$2:$P$6949,13,FALSE()))</f>
        <v>0</v>
      </c>
      <c r="BB135" s="4" t="n">
        <f aca="false">IF(ISNA(VLOOKUP(CONCATENATE($A135,BB$1),'CP Trade Data'!$D$2:$P$6949,13,FALSE())),BA135,VLOOKUP(CONCATENATE($A135,BB$1),'CP Trade Data'!$D$2:$P$6949,13,FALSE()))</f>
        <v>0</v>
      </c>
      <c r="BC135" s="4" t="n">
        <f aca="false">IF(ISNA(VLOOKUP(CONCATENATE($A135,BC$1),'CP Trade Data'!$D$2:$P$6949,13,FALSE())),BB135,VLOOKUP(CONCATENATE($A135,BC$1),'CP Trade Data'!$D$2:$P$6949,13,FALSE()))</f>
        <v>0</v>
      </c>
      <c r="BD135" s="4" t="n">
        <f aca="false">IF(ISNA(VLOOKUP(CONCATENATE($A135,BD$1),'CP Trade Data'!$D$2:$P$6949,13,FALSE())),BC135,VLOOKUP(CONCATENATE($A135,BD$1),'CP Trade Data'!$D$2:$P$6949,13,FALSE()))</f>
        <v>0</v>
      </c>
      <c r="BE135" s="4" t="n">
        <f aca="false">IF(ISNA(VLOOKUP(CONCATENATE($A135,BE$1),'CP Trade Data'!$D$2:$P$6949,13,FALSE())),BD135,VLOOKUP(CONCATENATE($A135,BE$1),'CP Trade Data'!$D$2:$P$6949,13,FALSE()))</f>
        <v>0</v>
      </c>
      <c r="BF135" s="4" t="n">
        <f aca="false">IF(ISNA(VLOOKUP(CONCATENATE($A135,BF$1),'CP Trade Data'!$D$2:$P$6949,13,FALSE())),BE135,VLOOKUP(CONCATENATE($A135,BF$1),'CP Trade Data'!$D$2:$P$6949,13,FALSE()))</f>
        <v>0</v>
      </c>
      <c r="BG135" s="4" t="n">
        <f aca="false">IF(ISNA(VLOOKUP(CONCATENATE($A135,BG$1),'CP Trade Data'!$D$2:$P$6949,13,FALSE())),BF135,VLOOKUP(CONCATENATE($A135,BG$1),'CP Trade Data'!$D$2:$P$6949,13,FALSE()))</f>
        <v>0</v>
      </c>
      <c r="BH135" s="4" t="n">
        <f aca="false">IF(ISNA(VLOOKUP(CONCATENATE($A135,BH$1),'CP Trade Data'!$D$2:$P$6949,13,FALSE())),BG135,VLOOKUP(CONCATENATE($A135,BH$1),'CP Trade Data'!$D$2:$P$6949,13,FALSE()))</f>
        <v>0</v>
      </c>
      <c r="BI135" s="4" t="n">
        <f aca="false">IF(ISNA(VLOOKUP(CONCATENATE($A135,BI$1),'CP Trade Data'!$D$2:$P$6949,13,FALSE())),BH135,VLOOKUP(CONCATENATE($A135,BI$1),'CP Trade Data'!$D$2:$P$6949,13,FALSE()))</f>
        <v>0</v>
      </c>
      <c r="BJ135" s="4" t="n">
        <f aca="false">IF(ISNA(VLOOKUP(CONCATENATE($A135,BJ$1),'CP Trade Data'!$D$2:$P$6949,13,FALSE())),BI135,VLOOKUP(CONCATENATE($A135,BJ$1),'CP Trade Data'!$D$2:$P$6949,13,FALSE()))</f>
        <v>0</v>
      </c>
      <c r="BK135" s="4" t="n">
        <f aca="false">IF(ISNA(VLOOKUP(CONCATENATE($A135,BK$1),'CP Trade Data'!$D$2:$P$6949,13,FALSE())),BJ135,VLOOKUP(CONCATENATE($A135,BK$1),'CP Trade Data'!$D$2:$P$6949,13,FALSE()))</f>
        <v>0</v>
      </c>
    </row>
    <row r="136" customFormat="false" ht="12.75" hidden="false" customHeight="false" outlineLevel="0" collapsed="false">
      <c r="A136" s="0" t="n">
        <v>5855</v>
      </c>
      <c r="B136" s="0" t="s">
        <v>135</v>
      </c>
      <c r="C136" s="4" t="n">
        <f aca="false">IF(ISNA(VLOOKUP(CONCATENATE($A136,C$1),'CP Trade Data'!$D$2:$P$6949,13,FALSE())),0,VLOOKUP(CONCATENATE($A136,C$1),'CP Trade Data'!$D$2:$P$6949,13,FALSE()))</f>
        <v>43624</v>
      </c>
      <c r="D136" s="4" t="n">
        <f aca="false">IF(ISNA(VLOOKUP(CONCATENATE($A136,D$1),'CP Trade Data'!$D$2:$P$6949,13,FALSE())),C136,VLOOKUP(CONCATENATE($A136,D$1),'CP Trade Data'!$D$2:$P$6949,13,FALSE()))</f>
        <v>111507</v>
      </c>
      <c r="E136" s="4" t="n">
        <f aca="false">IF(ISNA(VLOOKUP(CONCATENATE($A136,E$1),'CP Trade Data'!$D$2:$P$6949,13,FALSE())),D136,VLOOKUP(CONCATENATE($A136,E$1),'CP Trade Data'!$D$2:$P$6949,13,FALSE()))</f>
        <v>0</v>
      </c>
      <c r="F136" s="4" t="n">
        <f aca="false">IF(ISNA(VLOOKUP(CONCATENATE($A136,F$1),'CP Trade Data'!$D$2:$P$6949,13,FALSE())),E136,VLOOKUP(CONCATENATE($A136,F$1),'CP Trade Data'!$D$2:$P$6949,13,FALSE()))</f>
        <v>0</v>
      </c>
      <c r="G136" s="4" t="n">
        <f aca="false">IF(ISNA(VLOOKUP(CONCATENATE($A136,G$1),'CP Trade Data'!$D$2:$P$6949,13,FALSE())),F136,VLOOKUP(CONCATENATE($A136,G$1),'CP Trade Data'!$D$2:$P$6949,13,FALSE()))</f>
        <v>0</v>
      </c>
      <c r="H136" s="4" t="n">
        <f aca="false">IF(ISNA(VLOOKUP(CONCATENATE($A136,H$1),'CP Trade Data'!$D$2:$P$6949,13,FALSE())),G136,VLOOKUP(CONCATENATE($A136,H$1),'CP Trade Data'!$D$2:$P$6949,13,FALSE()))</f>
        <v>0</v>
      </c>
      <c r="I136" s="4" t="n">
        <f aca="false">IF(ISNA(VLOOKUP(CONCATENATE($A136,I$1),'CP Trade Data'!$D$2:$P$6949,13,FALSE())),H136,VLOOKUP(CONCATENATE($A136,I$1),'CP Trade Data'!$D$2:$P$6949,13,FALSE()))</f>
        <v>0</v>
      </c>
      <c r="J136" s="4" t="n">
        <f aca="false">IF(ISNA(VLOOKUP(CONCATENATE($A136,J$1),'CP Trade Data'!$D$2:$P$6949,13,FALSE())),I136,VLOOKUP(CONCATENATE($A136,J$1),'CP Trade Data'!$D$2:$P$6949,13,FALSE()))</f>
        <v>0</v>
      </c>
      <c r="K136" s="4" t="n">
        <f aca="false">IF(ISNA(VLOOKUP(CONCATENATE($A136,K$1),'CP Trade Data'!$D$2:$P$6949,13,FALSE())),J136,VLOOKUP(CONCATENATE($A136,K$1),'CP Trade Data'!$D$2:$P$6949,13,FALSE()))</f>
        <v>0</v>
      </c>
      <c r="L136" s="4" t="n">
        <f aca="false">IF(ISNA(VLOOKUP(CONCATENATE($A136,L$1),'CP Trade Data'!$D$2:$P$6949,13,FALSE())),K136,VLOOKUP(CONCATENATE($A136,L$1),'CP Trade Data'!$D$2:$P$6949,13,FALSE()))</f>
        <v>0</v>
      </c>
      <c r="M136" s="4" t="n">
        <f aca="false">IF(ISNA(VLOOKUP(CONCATENATE($A136,M$1),'CP Trade Data'!$D$2:$P$6949,13,FALSE())),L136,VLOOKUP(CONCATENATE($A136,M$1),'CP Trade Data'!$D$2:$P$6949,13,FALSE()))</f>
        <v>0</v>
      </c>
      <c r="N136" s="4" t="n">
        <f aca="false">IF(ISNA(VLOOKUP(CONCATENATE($A136,N$1),'CP Trade Data'!$D$2:$P$6949,13,FALSE())),M136,VLOOKUP(CONCATENATE($A136,N$1),'CP Trade Data'!$D$2:$P$6949,13,FALSE()))</f>
        <v>39074</v>
      </c>
      <c r="O136" s="4" t="n">
        <f aca="false">IF(ISNA(VLOOKUP(CONCATENATE($A136,O$1),'CP Trade Data'!$D$2:$P$6949,13,FALSE())),N136,VLOOKUP(CONCATENATE($A136,O$1),'CP Trade Data'!$D$2:$P$6949,13,FALSE()))</f>
        <v>39074</v>
      </c>
      <c r="P136" s="4" t="n">
        <f aca="false">IF(ISNA(VLOOKUP(CONCATENATE($A136,P$1),'CP Trade Data'!$D$2:$P$6949,13,FALSE())),O136,VLOOKUP(CONCATENATE($A136,P$1),'CP Trade Data'!$D$2:$P$6949,13,FALSE()))</f>
        <v>39074</v>
      </c>
      <c r="Q136" s="4" t="n">
        <f aca="false">IF(ISNA(VLOOKUP(CONCATENATE($A136,Q$1),'CP Trade Data'!$D$2:$P$6949,13,FALSE())),P136,VLOOKUP(CONCATENATE($A136,Q$1),'CP Trade Data'!$D$2:$P$6949,13,FALSE()))</f>
        <v>45090</v>
      </c>
      <c r="R136" s="4" t="n">
        <f aca="false">IF(ISNA(VLOOKUP(CONCATENATE($A136,R$1),'CP Trade Data'!$D$2:$P$6949,13,FALSE())),Q136,VLOOKUP(CONCATENATE($A136,R$1),'CP Trade Data'!$D$2:$P$6949,13,FALSE()))</f>
        <v>45265</v>
      </c>
      <c r="S136" s="4" t="n">
        <f aca="false">IF(ISNA(VLOOKUP(CONCATENATE($A136,S$1),'CP Trade Data'!$D$2:$P$6949,13,FALSE())),R136,VLOOKUP(CONCATENATE($A136,S$1),'CP Trade Data'!$D$2:$P$6949,13,FALSE()))</f>
        <v>45265</v>
      </c>
      <c r="T136" s="4" t="n">
        <f aca="false">IF(ISNA(VLOOKUP(CONCATENATE($A136,T$1),'CP Trade Data'!$D$2:$P$6949,13,FALSE())),S136,VLOOKUP(CONCATENATE($A136,T$1),'CP Trade Data'!$D$2:$P$6949,13,FALSE()))</f>
        <v>53089</v>
      </c>
      <c r="U136" s="4" t="n">
        <f aca="false">IF(ISNA(VLOOKUP(CONCATENATE($A136,U$1),'CP Trade Data'!$D$2:$P$6949,13,FALSE())),T136,VLOOKUP(CONCATENATE($A136,U$1),'CP Trade Data'!$D$2:$P$6949,13,FALSE()))</f>
        <v>104393</v>
      </c>
      <c r="V136" s="4" t="n">
        <f aca="false">IF(ISNA(VLOOKUP(CONCATENATE($A136,V$1),'CP Trade Data'!$D$2:$P$6949,13,FALSE())),U136,VLOOKUP(CONCATENATE($A136,V$1),'CP Trade Data'!$D$2:$P$6949,13,FALSE()))</f>
        <v>104393</v>
      </c>
      <c r="W136" s="4" t="n">
        <f aca="false">IF(ISNA(VLOOKUP(CONCATENATE($A136,W$1),'CP Trade Data'!$D$2:$P$6949,13,FALSE())),V136,VLOOKUP(CONCATENATE($A136,W$1),'CP Trade Data'!$D$2:$P$6949,13,FALSE()))</f>
        <v>104393</v>
      </c>
      <c r="X136" s="4" t="n">
        <f aca="false">IF(ISNA(VLOOKUP(CONCATENATE($A136,X$1),'CP Trade Data'!$D$2:$P$6949,13,FALSE())),W136,VLOOKUP(CONCATENATE($A136,X$1),'CP Trade Data'!$D$2:$P$6949,13,FALSE()))</f>
        <v>85367</v>
      </c>
      <c r="Y136" s="4" t="n">
        <f aca="false">IF(ISNA(VLOOKUP(CONCATENATE($A136,Y$1),'CP Trade Data'!$D$2:$P$6949,13,FALSE())),X136,VLOOKUP(CONCATENATE($A136,Y$1),'CP Trade Data'!$D$2:$P$6949,13,FALSE()))</f>
        <v>141694</v>
      </c>
      <c r="Z136" s="4" t="n">
        <f aca="false">IF(ISNA(VLOOKUP(CONCATENATE($A136,Z$1),'CP Trade Data'!$D$2:$P$6949,13,FALSE())),Y136,VLOOKUP(CONCATENATE($A136,Z$1),'CP Trade Data'!$D$2:$P$6949,13,FALSE()))</f>
        <v>124894</v>
      </c>
      <c r="AA136" s="4" t="n">
        <f aca="false">IF(ISNA(VLOOKUP(CONCATENATE($A136,AA$1),'CP Trade Data'!$D$2:$P$6949,13,FALSE())),Z136,VLOOKUP(CONCATENATE($A136,AA$1),'CP Trade Data'!$D$2:$P$6949,13,FALSE()))</f>
        <v>147371</v>
      </c>
      <c r="AB136" s="4" t="n">
        <f aca="false">IF(ISNA(VLOOKUP(CONCATENATE($A136,AB$1),'CP Trade Data'!$D$2:$P$6949,13,FALSE())),AA136,VLOOKUP(CONCATENATE($A136,AB$1),'CP Trade Data'!$D$2:$P$6949,13,FALSE()))</f>
        <v>121638</v>
      </c>
      <c r="AC136" s="4" t="n">
        <f aca="false">IF(ISNA(VLOOKUP(CONCATENATE($A136,AC$1),'CP Trade Data'!$D$2:$P$6949,13,FALSE())),AB136,VLOOKUP(CONCATENATE($A136,AC$1),'CP Trade Data'!$D$2:$P$6949,13,FALSE()))</f>
        <v>121638</v>
      </c>
      <c r="AD136" s="4" t="n">
        <f aca="false">IF(ISNA(VLOOKUP(CONCATENATE($A136,AD$1),'CP Trade Data'!$D$2:$P$6949,13,FALSE())),AC136,VLOOKUP(CONCATENATE($A136,AD$1),'CP Trade Data'!$D$2:$P$6949,13,FALSE()))</f>
        <v>121638</v>
      </c>
      <c r="AE136" s="4" t="n">
        <f aca="false">IF(ISNA(VLOOKUP(CONCATENATE($A136,AE$1),'CP Trade Data'!$D$2:$P$6949,13,FALSE())),AD136,VLOOKUP(CONCATENATE($A136,AE$1),'CP Trade Data'!$D$2:$P$6949,13,FALSE()))</f>
        <v>180843</v>
      </c>
      <c r="AF136" s="4" t="n">
        <f aca="false">IF(ISNA(VLOOKUP(CONCATENATE($A136,AF$1),'CP Trade Data'!$D$2:$P$6949,13,FALSE())),AE136,VLOOKUP(CONCATENATE($A136,AF$1),'CP Trade Data'!$D$2:$P$6949,13,FALSE()))</f>
        <v>182938</v>
      </c>
      <c r="AG136" s="4" t="n">
        <f aca="false">IF(ISNA(VLOOKUP(CONCATENATE($A136,AG$1),'CP Trade Data'!$D$2:$P$6949,13,FALSE())),AF136,VLOOKUP(CONCATENATE($A136,AG$1),'CP Trade Data'!$D$2:$P$6949,13,FALSE()))</f>
        <v>0</v>
      </c>
      <c r="AH136" s="4" t="n">
        <f aca="false">IF(ISNA(VLOOKUP(CONCATENATE($A136,AH$1),'CP Trade Data'!$D$2:$P$6949,13,FALSE())),AG136,VLOOKUP(CONCATENATE($A136,AH$1),'CP Trade Data'!$D$2:$P$6949,13,FALSE()))</f>
        <v>0</v>
      </c>
      <c r="AI136" s="4" t="n">
        <f aca="false">IF(ISNA(VLOOKUP(CONCATENATE($A136,AI$1),'CP Trade Data'!$D$2:$P$6949,13,FALSE())),AH136,VLOOKUP(CONCATENATE($A136,AI$1),'CP Trade Data'!$D$2:$P$6949,13,FALSE()))</f>
        <v>0</v>
      </c>
      <c r="AJ136" s="4" t="n">
        <f aca="false">IF(ISNA(VLOOKUP(CONCATENATE($A136,AJ$1),'CP Trade Data'!$D$2:$P$6949,13,FALSE())),AI136,VLOOKUP(CONCATENATE($A136,AJ$1),'CP Trade Data'!$D$2:$P$6949,13,FALSE()))</f>
        <v>0</v>
      </c>
      <c r="AK136" s="4" t="n">
        <f aca="false">IF(ISNA(VLOOKUP(CONCATENATE($A136,AK$1),'CP Trade Data'!$D$2:$P$6949,13,FALSE())),AJ136,VLOOKUP(CONCATENATE($A136,AK$1),'CP Trade Data'!$D$2:$P$6949,13,FALSE()))</f>
        <v>0</v>
      </c>
      <c r="AL136" s="4" t="n">
        <f aca="false">IF(ISNA(VLOOKUP(CONCATENATE($A136,AL$1),'CP Trade Data'!$D$2:$P$6949,13,FALSE())),AK136,VLOOKUP(CONCATENATE($A136,AL$1),'CP Trade Data'!$D$2:$P$6949,13,FALSE()))</f>
        <v>0</v>
      </c>
      <c r="AM136" s="4" t="n">
        <f aca="false">IF(ISNA(VLOOKUP(CONCATENATE($A136,AM$1),'CP Trade Data'!$D$2:$P$6949,13,FALSE())),AL136,VLOOKUP(CONCATENATE($A136,AM$1),'CP Trade Data'!$D$2:$P$6949,13,FALSE()))</f>
        <v>0</v>
      </c>
      <c r="AN136" s="4" t="n">
        <f aca="false">IF(ISNA(VLOOKUP(CONCATENATE($A136,AN$1),'CP Trade Data'!$D$2:$P$6949,13,FALSE())),AM136,VLOOKUP(CONCATENATE($A136,AN$1),'CP Trade Data'!$D$2:$P$6949,13,FALSE()))</f>
        <v>0</v>
      </c>
      <c r="AO136" s="4" t="n">
        <f aca="false">IF(ISNA(VLOOKUP(CONCATENATE($A136,AO$1),'CP Trade Data'!$D$2:$P$6949,13,FALSE())),AN136,VLOOKUP(CONCATENATE($A136,AO$1),'CP Trade Data'!$D$2:$P$6949,13,FALSE()))</f>
        <v>0</v>
      </c>
      <c r="AP136" s="4" t="n">
        <f aca="false">IF(ISNA(VLOOKUP(CONCATENATE($A136,AP$1),'CP Trade Data'!$D$2:$P$6949,13,FALSE())),AO136,VLOOKUP(CONCATENATE($A136,AP$1),'CP Trade Data'!$D$2:$P$6949,13,FALSE()))</f>
        <v>0</v>
      </c>
      <c r="AQ136" s="4" t="n">
        <f aca="false">IF(ISNA(VLOOKUP(CONCATENATE($A136,AQ$1),'CP Trade Data'!$D$2:$P$6949,13,FALSE())),AP136,VLOOKUP(CONCATENATE($A136,AQ$1),'CP Trade Data'!$D$2:$P$6949,13,FALSE()))</f>
        <v>0</v>
      </c>
      <c r="AR136" s="4" t="n">
        <f aca="false">IF(ISNA(VLOOKUP(CONCATENATE($A136,AR$1),'CP Trade Data'!$D$2:$P$6949,13,FALSE())),AQ136,VLOOKUP(CONCATENATE($A136,AR$1),'CP Trade Data'!$D$2:$P$6949,13,FALSE()))</f>
        <v>0</v>
      </c>
      <c r="AS136" s="4" t="n">
        <f aca="false">IF(ISNA(VLOOKUP(CONCATENATE($A136,AS$1),'CP Trade Data'!$D$2:$P$6949,13,FALSE())),AR136,VLOOKUP(CONCATENATE($A136,AS$1),'CP Trade Data'!$D$2:$P$6949,13,FALSE()))</f>
        <v>0</v>
      </c>
      <c r="AT136" s="4" t="n">
        <f aca="false">IF(ISNA(VLOOKUP(CONCATENATE($A136,AT$1),'CP Trade Data'!$D$2:$P$6949,13,FALSE())),AS136,VLOOKUP(CONCATENATE($A136,AT$1),'CP Trade Data'!$D$2:$P$6949,13,FALSE()))</f>
        <v>0</v>
      </c>
      <c r="AU136" s="4" t="n">
        <f aca="false">IF(ISNA(VLOOKUP(CONCATENATE($A136,AU$1),'CP Trade Data'!$D$2:$P$6949,13,FALSE())),AT136,VLOOKUP(CONCATENATE($A136,AU$1),'CP Trade Data'!$D$2:$P$6949,13,FALSE()))</f>
        <v>0</v>
      </c>
      <c r="AV136" s="4" t="n">
        <f aca="false">IF(ISNA(VLOOKUP(CONCATENATE($A136,AV$1),'CP Trade Data'!$D$2:$P$6949,13,FALSE())),AU136,VLOOKUP(CONCATENATE($A136,AV$1),'CP Trade Data'!$D$2:$P$6949,13,FALSE()))</f>
        <v>0</v>
      </c>
      <c r="AW136" s="4" t="n">
        <f aca="false">IF(ISNA(VLOOKUP(CONCATENATE($A136,AW$1),'CP Trade Data'!$D$2:$P$6949,13,FALSE())),AV136,VLOOKUP(CONCATENATE($A136,AW$1),'CP Trade Data'!$D$2:$P$6949,13,FALSE()))</f>
        <v>0</v>
      </c>
      <c r="AX136" s="4" t="n">
        <f aca="false">IF(ISNA(VLOOKUP(CONCATENATE($A136,AX$1),'CP Trade Data'!$D$2:$P$6949,13,FALSE())),AW136,VLOOKUP(CONCATENATE($A136,AX$1),'CP Trade Data'!$D$2:$P$6949,13,FALSE()))</f>
        <v>0</v>
      </c>
      <c r="AY136" s="4" t="n">
        <f aca="false">IF(ISNA(VLOOKUP(CONCATENATE($A136,AY$1),'CP Trade Data'!$D$2:$P$6949,13,FALSE())),AX136,VLOOKUP(CONCATENATE($A136,AY$1),'CP Trade Data'!$D$2:$P$6949,13,FALSE()))</f>
        <v>0</v>
      </c>
      <c r="AZ136" s="4" t="n">
        <f aca="false">IF(ISNA(VLOOKUP(CONCATENATE($A136,AZ$1),'CP Trade Data'!$D$2:$P$6949,13,FALSE())),AY136,VLOOKUP(CONCATENATE($A136,AZ$1),'CP Trade Data'!$D$2:$P$6949,13,FALSE()))</f>
        <v>0</v>
      </c>
      <c r="BA136" s="4" t="n">
        <f aca="false">IF(ISNA(VLOOKUP(CONCATENATE($A136,BA$1),'CP Trade Data'!$D$2:$P$6949,13,FALSE())),AZ136,VLOOKUP(CONCATENATE($A136,BA$1),'CP Trade Data'!$D$2:$P$6949,13,FALSE()))</f>
        <v>0</v>
      </c>
      <c r="BB136" s="4" t="n">
        <f aca="false">IF(ISNA(VLOOKUP(CONCATENATE($A136,BB$1),'CP Trade Data'!$D$2:$P$6949,13,FALSE())),BA136,VLOOKUP(CONCATENATE($A136,BB$1),'CP Trade Data'!$D$2:$P$6949,13,FALSE()))</f>
        <v>0</v>
      </c>
      <c r="BC136" s="4" t="n">
        <f aca="false">IF(ISNA(VLOOKUP(CONCATENATE($A136,BC$1),'CP Trade Data'!$D$2:$P$6949,13,FALSE())),BB136,VLOOKUP(CONCATENATE($A136,BC$1),'CP Trade Data'!$D$2:$P$6949,13,FALSE()))</f>
        <v>0</v>
      </c>
      <c r="BD136" s="4" t="n">
        <f aca="false">IF(ISNA(VLOOKUP(CONCATENATE($A136,BD$1),'CP Trade Data'!$D$2:$P$6949,13,FALSE())),BC136,VLOOKUP(CONCATENATE($A136,BD$1),'CP Trade Data'!$D$2:$P$6949,13,FALSE()))</f>
        <v>100068</v>
      </c>
      <c r="BE136" s="4" t="n">
        <f aca="false">IF(ISNA(VLOOKUP(CONCATENATE($A136,BE$1),'CP Trade Data'!$D$2:$P$6949,13,FALSE())),BD136,VLOOKUP(CONCATENATE($A136,BE$1),'CP Trade Data'!$D$2:$P$6949,13,FALSE()))</f>
        <v>100068</v>
      </c>
      <c r="BF136" s="4" t="n">
        <f aca="false">IF(ISNA(VLOOKUP(CONCATENATE($A136,BF$1),'CP Trade Data'!$D$2:$P$6949,13,FALSE())),BE136,VLOOKUP(CONCATENATE($A136,BF$1),'CP Trade Data'!$D$2:$P$6949,13,FALSE()))</f>
        <v>100068</v>
      </c>
      <c r="BG136" s="4" t="n">
        <f aca="false">IF(ISNA(VLOOKUP(CONCATENATE($A136,BG$1),'CP Trade Data'!$D$2:$P$6949,13,FALSE())),BF136,VLOOKUP(CONCATENATE($A136,BG$1),'CP Trade Data'!$D$2:$P$6949,13,FALSE()))</f>
        <v>78526</v>
      </c>
      <c r="BH136" s="4" t="n">
        <f aca="false">IF(ISNA(VLOOKUP(CONCATENATE($A136,BH$1),'CP Trade Data'!$D$2:$P$6949,13,FALSE())),BG136,VLOOKUP(CONCATENATE($A136,BH$1),'CP Trade Data'!$D$2:$P$6949,13,FALSE()))</f>
        <v>80041</v>
      </c>
      <c r="BI136" s="4" t="n">
        <f aca="false">IF(ISNA(VLOOKUP(CONCATENATE($A136,BI$1),'CP Trade Data'!$D$2:$P$6949,13,FALSE())),BH136,VLOOKUP(CONCATENATE($A136,BI$1),'CP Trade Data'!$D$2:$P$6949,13,FALSE()))</f>
        <v>99276</v>
      </c>
      <c r="BJ136" s="4" t="n">
        <f aca="false">IF(ISNA(VLOOKUP(CONCATENATE($A136,BJ$1),'CP Trade Data'!$D$2:$P$6949,13,FALSE())),BI136,VLOOKUP(CONCATENATE($A136,BJ$1),'CP Trade Data'!$D$2:$P$6949,13,FALSE()))</f>
        <v>174960</v>
      </c>
      <c r="BK136" s="4" t="n">
        <f aca="false">IF(ISNA(VLOOKUP(CONCATENATE($A136,BK$1),'CP Trade Data'!$D$2:$P$6949,13,FALSE())),BJ136,VLOOKUP(CONCATENATE($A136,BK$1),'CP Trade Data'!$D$2:$P$6949,13,FALSE()))</f>
        <v>108815</v>
      </c>
    </row>
    <row r="137" customFormat="false" ht="12.75" hidden="false" customHeight="false" outlineLevel="0" collapsed="false">
      <c r="A137" s="0" t="n">
        <v>5986</v>
      </c>
      <c r="B137" s="0" t="s">
        <v>136</v>
      </c>
      <c r="C137" s="4" t="n">
        <f aca="false">IF(ISNA(VLOOKUP(CONCATENATE($A137,C$1),'CP Trade Data'!$D$2:$P$6949,13,FALSE())),0,VLOOKUP(CONCATENATE($A137,C$1),'CP Trade Data'!$D$2:$P$6949,13,FALSE()))</f>
        <v>0</v>
      </c>
      <c r="D137" s="4" t="n">
        <f aca="false">IF(ISNA(VLOOKUP(CONCATENATE($A137,D$1),'CP Trade Data'!$D$2:$P$6949,13,FALSE())),C137,VLOOKUP(CONCATENATE($A137,D$1),'CP Trade Data'!$D$2:$P$6949,13,FALSE()))</f>
        <v>0</v>
      </c>
      <c r="E137" s="4" t="n">
        <f aca="false">IF(ISNA(VLOOKUP(CONCATENATE($A137,E$1),'CP Trade Data'!$D$2:$P$6949,13,FALSE())),D137,VLOOKUP(CONCATENATE($A137,E$1),'CP Trade Data'!$D$2:$P$6949,13,FALSE()))</f>
        <v>0</v>
      </c>
      <c r="F137" s="4" t="n">
        <f aca="false">IF(ISNA(VLOOKUP(CONCATENATE($A137,F$1),'CP Trade Data'!$D$2:$P$6949,13,FALSE())),E137,VLOOKUP(CONCATENATE($A137,F$1),'CP Trade Data'!$D$2:$P$6949,13,FALSE()))</f>
        <v>0</v>
      </c>
      <c r="G137" s="4" t="n">
        <f aca="false">IF(ISNA(VLOOKUP(CONCATENATE($A137,G$1),'CP Trade Data'!$D$2:$P$6949,13,FALSE())),F137,VLOOKUP(CONCATENATE($A137,G$1),'CP Trade Data'!$D$2:$P$6949,13,FALSE()))</f>
        <v>0</v>
      </c>
      <c r="H137" s="4" t="n">
        <f aca="false">IF(ISNA(VLOOKUP(CONCATENATE($A137,H$1),'CP Trade Data'!$D$2:$P$6949,13,FALSE())),G137,VLOOKUP(CONCATENATE($A137,H$1),'CP Trade Data'!$D$2:$P$6949,13,FALSE()))</f>
        <v>0</v>
      </c>
      <c r="I137" s="4" t="n">
        <f aca="false">IF(ISNA(VLOOKUP(CONCATENATE($A137,I$1),'CP Trade Data'!$D$2:$P$6949,13,FALSE())),H137,VLOOKUP(CONCATENATE($A137,I$1),'CP Trade Data'!$D$2:$P$6949,13,FALSE()))</f>
        <v>0</v>
      </c>
      <c r="J137" s="4" t="n">
        <f aca="false">IF(ISNA(VLOOKUP(CONCATENATE($A137,J$1),'CP Trade Data'!$D$2:$P$6949,13,FALSE())),I137,VLOOKUP(CONCATENATE($A137,J$1),'CP Trade Data'!$D$2:$P$6949,13,FALSE()))</f>
        <v>0</v>
      </c>
      <c r="K137" s="4" t="n">
        <f aca="false">IF(ISNA(VLOOKUP(CONCATENATE($A137,K$1),'CP Trade Data'!$D$2:$P$6949,13,FALSE())),J137,VLOOKUP(CONCATENATE($A137,K$1),'CP Trade Data'!$D$2:$P$6949,13,FALSE()))</f>
        <v>0</v>
      </c>
      <c r="L137" s="4" t="n">
        <f aca="false">IF(ISNA(VLOOKUP(CONCATENATE($A137,L$1),'CP Trade Data'!$D$2:$P$6949,13,FALSE())),K137,VLOOKUP(CONCATENATE($A137,L$1),'CP Trade Data'!$D$2:$P$6949,13,FALSE()))</f>
        <v>4514</v>
      </c>
      <c r="M137" s="4" t="n">
        <f aca="false">IF(ISNA(VLOOKUP(CONCATENATE($A137,M$1),'CP Trade Data'!$D$2:$P$6949,13,FALSE())),L137,VLOOKUP(CONCATENATE($A137,M$1),'CP Trade Data'!$D$2:$P$6949,13,FALSE()))</f>
        <v>4514</v>
      </c>
      <c r="N137" s="4" t="n">
        <f aca="false">IF(ISNA(VLOOKUP(CONCATENATE($A137,N$1),'CP Trade Data'!$D$2:$P$6949,13,FALSE())),M137,VLOOKUP(CONCATENATE($A137,N$1),'CP Trade Data'!$D$2:$P$6949,13,FALSE()))</f>
        <v>4514</v>
      </c>
      <c r="O137" s="4" t="n">
        <f aca="false">IF(ISNA(VLOOKUP(CONCATENATE($A137,O$1),'CP Trade Data'!$D$2:$P$6949,13,FALSE())),N137,VLOOKUP(CONCATENATE($A137,O$1),'CP Trade Data'!$D$2:$P$6949,13,FALSE()))</f>
        <v>4514</v>
      </c>
      <c r="P137" s="4" t="n">
        <f aca="false">IF(ISNA(VLOOKUP(CONCATENATE($A137,P$1),'CP Trade Data'!$D$2:$P$6949,13,FALSE())),O137,VLOOKUP(CONCATENATE($A137,P$1),'CP Trade Data'!$D$2:$P$6949,13,FALSE()))</f>
        <v>4514</v>
      </c>
      <c r="Q137" s="4" t="n">
        <f aca="false">IF(ISNA(VLOOKUP(CONCATENATE($A137,Q$1),'CP Trade Data'!$D$2:$P$6949,13,FALSE())),P137,VLOOKUP(CONCATENATE($A137,Q$1),'CP Trade Data'!$D$2:$P$6949,13,FALSE()))</f>
        <v>4514</v>
      </c>
      <c r="R137" s="4" t="n">
        <f aca="false">IF(ISNA(VLOOKUP(CONCATENATE($A137,R$1),'CP Trade Data'!$D$2:$P$6949,13,FALSE())),Q137,VLOOKUP(CONCATENATE($A137,R$1),'CP Trade Data'!$D$2:$P$6949,13,FALSE()))</f>
        <v>4514</v>
      </c>
      <c r="S137" s="4" t="n">
        <f aca="false">IF(ISNA(VLOOKUP(CONCATENATE($A137,S$1),'CP Trade Data'!$D$2:$P$6949,13,FALSE())),R137,VLOOKUP(CONCATENATE($A137,S$1),'CP Trade Data'!$D$2:$P$6949,13,FALSE()))</f>
        <v>4514</v>
      </c>
      <c r="T137" s="4" t="n">
        <f aca="false">IF(ISNA(VLOOKUP(CONCATENATE($A137,T$1),'CP Trade Data'!$D$2:$P$6949,13,FALSE())),S137,VLOOKUP(CONCATENATE($A137,T$1),'CP Trade Data'!$D$2:$P$6949,13,FALSE()))</f>
        <v>4514</v>
      </c>
      <c r="U137" s="4" t="n">
        <f aca="false">IF(ISNA(VLOOKUP(CONCATENATE($A137,U$1),'CP Trade Data'!$D$2:$P$6949,13,FALSE())),T137,VLOOKUP(CONCATENATE($A137,U$1),'CP Trade Data'!$D$2:$P$6949,13,FALSE()))</f>
        <v>4514</v>
      </c>
      <c r="V137" s="4" t="n">
        <f aca="false">IF(ISNA(VLOOKUP(CONCATENATE($A137,V$1),'CP Trade Data'!$D$2:$P$6949,13,FALSE())),U137,VLOOKUP(CONCATENATE($A137,V$1),'CP Trade Data'!$D$2:$P$6949,13,FALSE()))</f>
        <v>4514</v>
      </c>
      <c r="W137" s="4" t="n">
        <f aca="false">IF(ISNA(VLOOKUP(CONCATENATE($A137,W$1),'CP Trade Data'!$D$2:$P$6949,13,FALSE())),V137,VLOOKUP(CONCATENATE($A137,W$1),'CP Trade Data'!$D$2:$P$6949,13,FALSE()))</f>
        <v>4514</v>
      </c>
      <c r="X137" s="4" t="n">
        <f aca="false">IF(ISNA(VLOOKUP(CONCATENATE($A137,X$1),'CP Trade Data'!$D$2:$P$6949,13,FALSE())),W137,VLOOKUP(CONCATENATE($A137,X$1),'CP Trade Data'!$D$2:$P$6949,13,FALSE()))</f>
        <v>4514</v>
      </c>
      <c r="Y137" s="4" t="n">
        <f aca="false">IF(ISNA(VLOOKUP(CONCATENATE($A137,Y$1),'CP Trade Data'!$D$2:$P$6949,13,FALSE())),X137,VLOOKUP(CONCATENATE($A137,Y$1),'CP Trade Data'!$D$2:$P$6949,13,FALSE()))</f>
        <v>4514</v>
      </c>
      <c r="Z137" s="4" t="n">
        <f aca="false">IF(ISNA(VLOOKUP(CONCATENATE($A137,Z$1),'CP Trade Data'!$D$2:$P$6949,13,FALSE())),Y137,VLOOKUP(CONCATENATE($A137,Z$1),'CP Trade Data'!$D$2:$P$6949,13,FALSE()))</f>
        <v>4514</v>
      </c>
      <c r="AA137" s="4" t="n">
        <f aca="false">IF(ISNA(VLOOKUP(CONCATENATE($A137,AA$1),'CP Trade Data'!$D$2:$P$6949,13,FALSE())),Z137,VLOOKUP(CONCATENATE($A137,AA$1),'CP Trade Data'!$D$2:$P$6949,13,FALSE()))</f>
        <v>4514</v>
      </c>
      <c r="AB137" s="4" t="n">
        <f aca="false">IF(ISNA(VLOOKUP(CONCATENATE($A137,AB$1),'CP Trade Data'!$D$2:$P$6949,13,FALSE())),AA137,VLOOKUP(CONCATENATE($A137,AB$1),'CP Trade Data'!$D$2:$P$6949,13,FALSE()))</f>
        <v>4514</v>
      </c>
      <c r="AC137" s="4" t="n">
        <f aca="false">IF(ISNA(VLOOKUP(CONCATENATE($A137,AC$1),'CP Trade Data'!$D$2:$P$6949,13,FALSE())),AB137,VLOOKUP(CONCATENATE($A137,AC$1),'CP Trade Data'!$D$2:$P$6949,13,FALSE()))</f>
        <v>4514</v>
      </c>
      <c r="AD137" s="4" t="n">
        <f aca="false">IF(ISNA(VLOOKUP(CONCATENATE($A137,AD$1),'CP Trade Data'!$D$2:$P$6949,13,FALSE())),AC137,VLOOKUP(CONCATENATE($A137,AD$1),'CP Trade Data'!$D$2:$P$6949,13,FALSE()))</f>
        <v>4514</v>
      </c>
      <c r="AE137" s="4" t="n">
        <f aca="false">IF(ISNA(VLOOKUP(CONCATENATE($A137,AE$1),'CP Trade Data'!$D$2:$P$6949,13,FALSE())),AD137,VLOOKUP(CONCATENATE($A137,AE$1),'CP Trade Data'!$D$2:$P$6949,13,FALSE()))</f>
        <v>5302</v>
      </c>
      <c r="AF137" s="4" t="n">
        <f aca="false">IF(ISNA(VLOOKUP(CONCATENATE($A137,AF$1),'CP Trade Data'!$D$2:$P$6949,13,FALSE())),AE137,VLOOKUP(CONCATENATE($A137,AF$1),'CP Trade Data'!$D$2:$P$6949,13,FALSE()))</f>
        <v>5302</v>
      </c>
      <c r="AG137" s="4" t="n">
        <f aca="false">IF(ISNA(VLOOKUP(CONCATENATE($A137,AG$1),'CP Trade Data'!$D$2:$P$6949,13,FALSE())),AF137,VLOOKUP(CONCATENATE($A137,AG$1),'CP Trade Data'!$D$2:$P$6949,13,FALSE()))</f>
        <v>5302</v>
      </c>
      <c r="AH137" s="4" t="n">
        <f aca="false">IF(ISNA(VLOOKUP(CONCATENATE($A137,AH$1),'CP Trade Data'!$D$2:$P$6949,13,FALSE())),AG137,VLOOKUP(CONCATENATE($A137,AH$1),'CP Trade Data'!$D$2:$P$6949,13,FALSE()))</f>
        <v>5302</v>
      </c>
      <c r="AI137" s="4" t="n">
        <f aca="false">IF(ISNA(VLOOKUP(CONCATENATE($A137,AI$1),'CP Trade Data'!$D$2:$P$6949,13,FALSE())),AH137,VLOOKUP(CONCATENATE($A137,AI$1),'CP Trade Data'!$D$2:$P$6949,13,FALSE()))</f>
        <v>5302</v>
      </c>
      <c r="AJ137" s="4" t="n">
        <f aca="false">IF(ISNA(VLOOKUP(CONCATENATE($A137,AJ$1),'CP Trade Data'!$D$2:$P$6949,13,FALSE())),AI137,VLOOKUP(CONCATENATE($A137,AJ$1),'CP Trade Data'!$D$2:$P$6949,13,FALSE()))</f>
        <v>5302</v>
      </c>
      <c r="AK137" s="4" t="n">
        <f aca="false">IF(ISNA(VLOOKUP(CONCATENATE($A137,AK$1),'CP Trade Data'!$D$2:$P$6949,13,FALSE())),AJ137,VLOOKUP(CONCATENATE($A137,AK$1),'CP Trade Data'!$D$2:$P$6949,13,FALSE()))</f>
        <v>5302</v>
      </c>
      <c r="AL137" s="4" t="n">
        <f aca="false">IF(ISNA(VLOOKUP(CONCATENATE($A137,AL$1),'CP Trade Data'!$D$2:$P$6949,13,FALSE())),AK137,VLOOKUP(CONCATENATE($A137,AL$1),'CP Trade Data'!$D$2:$P$6949,13,FALSE()))</f>
        <v>5302</v>
      </c>
      <c r="AM137" s="4" t="n">
        <f aca="false">IF(ISNA(VLOOKUP(CONCATENATE($A137,AM$1),'CP Trade Data'!$D$2:$P$6949,13,FALSE())),AL137,VLOOKUP(CONCATENATE($A137,AM$1),'CP Trade Data'!$D$2:$P$6949,13,FALSE()))</f>
        <v>25868</v>
      </c>
      <c r="AN137" s="4" t="n">
        <f aca="false">IF(ISNA(VLOOKUP(CONCATENATE($A137,AN$1),'CP Trade Data'!$D$2:$P$6949,13,FALSE())),AM137,VLOOKUP(CONCATENATE($A137,AN$1),'CP Trade Data'!$D$2:$P$6949,13,FALSE()))</f>
        <v>330315</v>
      </c>
      <c r="AO137" s="4" t="n">
        <f aca="false">IF(ISNA(VLOOKUP(CONCATENATE($A137,AO$1),'CP Trade Data'!$D$2:$P$6949,13,FALSE())),AN137,VLOOKUP(CONCATENATE($A137,AO$1),'CP Trade Data'!$D$2:$P$6949,13,FALSE()))</f>
        <v>330315</v>
      </c>
      <c r="AP137" s="4" t="n">
        <f aca="false">IF(ISNA(VLOOKUP(CONCATENATE($A137,AP$1),'CP Trade Data'!$D$2:$P$6949,13,FALSE())),AO137,VLOOKUP(CONCATENATE($A137,AP$1),'CP Trade Data'!$D$2:$P$6949,13,FALSE()))</f>
        <v>330315</v>
      </c>
      <c r="AQ137" s="4" t="n">
        <f aca="false">IF(ISNA(VLOOKUP(CONCATENATE($A137,AQ$1),'CP Trade Data'!$D$2:$P$6949,13,FALSE())),AP137,VLOOKUP(CONCATENATE($A137,AQ$1),'CP Trade Data'!$D$2:$P$6949,13,FALSE()))</f>
        <v>330315</v>
      </c>
      <c r="AR137" s="4" t="n">
        <f aca="false">IF(ISNA(VLOOKUP(CONCATENATE($A137,AR$1),'CP Trade Data'!$D$2:$P$6949,13,FALSE())),AQ137,VLOOKUP(CONCATENATE($A137,AR$1),'CP Trade Data'!$D$2:$P$6949,13,FALSE()))</f>
        <v>330315</v>
      </c>
      <c r="AS137" s="4" t="n">
        <f aca="false">IF(ISNA(VLOOKUP(CONCATENATE($A137,AS$1),'CP Trade Data'!$D$2:$P$6949,13,FALSE())),AR137,VLOOKUP(CONCATENATE($A137,AS$1),'CP Trade Data'!$D$2:$P$6949,13,FALSE()))</f>
        <v>330315</v>
      </c>
      <c r="AT137" s="4" t="n">
        <f aca="false">IF(ISNA(VLOOKUP(CONCATENATE($A137,AT$1),'CP Trade Data'!$D$2:$P$6949,13,FALSE())),AS137,VLOOKUP(CONCATENATE($A137,AT$1),'CP Trade Data'!$D$2:$P$6949,13,FALSE()))</f>
        <v>330315</v>
      </c>
      <c r="AU137" s="4" t="n">
        <f aca="false">IF(ISNA(VLOOKUP(CONCATENATE($A137,AU$1),'CP Trade Data'!$D$2:$P$6949,13,FALSE())),AT137,VLOOKUP(CONCATENATE($A137,AU$1),'CP Trade Data'!$D$2:$P$6949,13,FALSE()))</f>
        <v>330315</v>
      </c>
      <c r="AV137" s="4" t="n">
        <f aca="false">IF(ISNA(VLOOKUP(CONCATENATE($A137,AV$1),'CP Trade Data'!$D$2:$P$6949,13,FALSE())),AU137,VLOOKUP(CONCATENATE($A137,AV$1),'CP Trade Data'!$D$2:$P$6949,13,FALSE()))</f>
        <v>545815</v>
      </c>
      <c r="AW137" s="4" t="n">
        <f aca="false">IF(ISNA(VLOOKUP(CONCATENATE($A137,AW$1),'CP Trade Data'!$D$2:$P$6949,13,FALSE())),AV137,VLOOKUP(CONCATENATE($A137,AW$1),'CP Trade Data'!$D$2:$P$6949,13,FALSE()))</f>
        <v>545815</v>
      </c>
      <c r="AX137" s="4" t="n">
        <f aca="false">IF(ISNA(VLOOKUP(CONCATENATE($A137,AX$1),'CP Trade Data'!$D$2:$P$6949,13,FALSE())),AW137,VLOOKUP(CONCATENATE($A137,AX$1),'CP Trade Data'!$D$2:$P$6949,13,FALSE()))</f>
        <v>545815</v>
      </c>
      <c r="AY137" s="4" t="n">
        <f aca="false">IF(ISNA(VLOOKUP(CONCATENATE($A137,AY$1),'CP Trade Data'!$D$2:$P$6949,13,FALSE())),AX137,VLOOKUP(CONCATENATE($A137,AY$1),'CP Trade Data'!$D$2:$P$6949,13,FALSE()))</f>
        <v>545815</v>
      </c>
      <c r="AZ137" s="4" t="n">
        <f aca="false">IF(ISNA(VLOOKUP(CONCATENATE($A137,AZ$1),'CP Trade Data'!$D$2:$P$6949,13,FALSE())),AY137,VLOOKUP(CONCATENATE($A137,AZ$1),'CP Trade Data'!$D$2:$P$6949,13,FALSE()))</f>
        <v>530475</v>
      </c>
      <c r="BA137" s="4" t="n">
        <f aca="false">IF(ISNA(VLOOKUP(CONCATENATE($A137,BA$1),'CP Trade Data'!$D$2:$P$6949,13,FALSE())),AZ137,VLOOKUP(CONCATENATE($A137,BA$1),'CP Trade Data'!$D$2:$P$6949,13,FALSE()))</f>
        <v>530475</v>
      </c>
      <c r="BB137" s="4" t="n">
        <f aca="false">IF(ISNA(VLOOKUP(CONCATENATE($A137,BB$1),'CP Trade Data'!$D$2:$P$6949,13,FALSE())),BA137,VLOOKUP(CONCATENATE($A137,BB$1),'CP Trade Data'!$D$2:$P$6949,13,FALSE()))</f>
        <v>530475</v>
      </c>
      <c r="BC137" s="4" t="n">
        <f aca="false">IF(ISNA(VLOOKUP(CONCATENATE($A137,BC$1),'CP Trade Data'!$D$2:$P$6949,13,FALSE())),BB137,VLOOKUP(CONCATENATE($A137,BC$1),'CP Trade Data'!$D$2:$P$6949,13,FALSE()))</f>
        <v>530475</v>
      </c>
      <c r="BD137" s="4" t="n">
        <f aca="false">IF(ISNA(VLOOKUP(CONCATENATE($A137,BD$1),'CP Trade Data'!$D$2:$P$6949,13,FALSE())),BC137,VLOOKUP(CONCATENATE($A137,BD$1),'CP Trade Data'!$D$2:$P$6949,13,FALSE()))</f>
        <v>530475</v>
      </c>
      <c r="BE137" s="4" t="n">
        <f aca="false">IF(ISNA(VLOOKUP(CONCATENATE($A137,BE$1),'CP Trade Data'!$D$2:$P$6949,13,FALSE())),BD137,VLOOKUP(CONCATENATE($A137,BE$1),'CP Trade Data'!$D$2:$P$6949,13,FALSE()))</f>
        <v>530475</v>
      </c>
      <c r="BF137" s="4" t="n">
        <f aca="false">IF(ISNA(VLOOKUP(CONCATENATE($A137,BF$1),'CP Trade Data'!$D$2:$P$6949,13,FALSE())),BE137,VLOOKUP(CONCATENATE($A137,BF$1),'CP Trade Data'!$D$2:$P$6949,13,FALSE()))</f>
        <v>530475</v>
      </c>
      <c r="BG137" s="4" t="n">
        <f aca="false">IF(ISNA(VLOOKUP(CONCATENATE($A137,BG$1),'CP Trade Data'!$D$2:$P$6949,13,FALSE())),BF137,VLOOKUP(CONCATENATE($A137,BG$1),'CP Trade Data'!$D$2:$P$6949,13,FALSE()))</f>
        <v>530475</v>
      </c>
      <c r="BH137" s="4" t="n">
        <f aca="false">IF(ISNA(VLOOKUP(CONCATENATE($A137,BH$1),'CP Trade Data'!$D$2:$P$6949,13,FALSE())),BG137,VLOOKUP(CONCATENATE($A137,BH$1),'CP Trade Data'!$D$2:$P$6949,13,FALSE()))</f>
        <v>530475</v>
      </c>
      <c r="BI137" s="4" t="n">
        <f aca="false">IF(ISNA(VLOOKUP(CONCATENATE($A137,BI$1),'CP Trade Data'!$D$2:$P$6949,13,FALSE())),BH137,VLOOKUP(CONCATENATE($A137,BI$1),'CP Trade Data'!$D$2:$P$6949,13,FALSE()))</f>
        <v>371915</v>
      </c>
      <c r="BJ137" s="4" t="n">
        <f aca="false">IF(ISNA(VLOOKUP(CONCATENATE($A137,BJ$1),'CP Trade Data'!$D$2:$P$6949,13,FALSE())),BI137,VLOOKUP(CONCATENATE($A137,BJ$1),'CP Trade Data'!$D$2:$P$6949,13,FALSE()))</f>
        <v>362108</v>
      </c>
      <c r="BK137" s="4" t="n">
        <f aca="false">IF(ISNA(VLOOKUP(CONCATENATE($A137,BK$1),'CP Trade Data'!$D$2:$P$6949,13,FALSE())),BJ137,VLOOKUP(CONCATENATE($A137,BK$1),'CP Trade Data'!$D$2:$P$6949,13,FALSE()))</f>
        <v>362108</v>
      </c>
    </row>
    <row r="138" customFormat="false" ht="12.75" hidden="false" customHeight="false" outlineLevel="0" collapsed="false">
      <c r="A138" s="0" t="n">
        <v>6664</v>
      </c>
      <c r="B138" s="0" t="s">
        <v>137</v>
      </c>
      <c r="C138" s="4" t="n">
        <f aca="false">IF(ISNA(VLOOKUP(CONCATENATE($A138,C$1),'CP Trade Data'!$D$2:$P$6949,13,FALSE())),0,VLOOKUP(CONCATENATE($A138,C$1),'CP Trade Data'!$D$2:$P$6949,13,FALSE()))</f>
        <v>77097</v>
      </c>
      <c r="D138" s="4" t="n">
        <f aca="false">IF(ISNA(VLOOKUP(CONCATENATE($A138,D$1),'CP Trade Data'!$D$2:$P$6949,13,FALSE())),C138,VLOOKUP(CONCATENATE($A138,D$1),'CP Trade Data'!$D$2:$P$6949,13,FALSE()))</f>
        <v>64731</v>
      </c>
      <c r="E138" s="4" t="n">
        <f aca="false">IF(ISNA(VLOOKUP(CONCATENATE($A138,E$1),'CP Trade Data'!$D$2:$P$6949,13,FALSE())),D138,VLOOKUP(CONCATENATE($A138,E$1),'CP Trade Data'!$D$2:$P$6949,13,FALSE()))</f>
        <v>64731</v>
      </c>
      <c r="F138" s="4" t="n">
        <f aca="false">IF(ISNA(VLOOKUP(CONCATENATE($A138,F$1),'CP Trade Data'!$D$2:$P$6949,13,FALSE())),E138,VLOOKUP(CONCATENATE($A138,F$1),'CP Trade Data'!$D$2:$P$6949,13,FALSE()))</f>
        <v>16300</v>
      </c>
      <c r="G138" s="4" t="n">
        <f aca="false">IF(ISNA(VLOOKUP(CONCATENATE($A138,G$1),'CP Trade Data'!$D$2:$P$6949,13,FALSE())),F138,VLOOKUP(CONCATENATE($A138,G$1),'CP Trade Data'!$D$2:$P$6949,13,FALSE()))</f>
        <v>0</v>
      </c>
      <c r="H138" s="4" t="n">
        <f aca="false">IF(ISNA(VLOOKUP(CONCATENATE($A138,H$1),'CP Trade Data'!$D$2:$P$6949,13,FALSE())),G138,VLOOKUP(CONCATENATE($A138,H$1),'CP Trade Data'!$D$2:$P$6949,13,FALSE()))</f>
        <v>0</v>
      </c>
      <c r="I138" s="4" t="n">
        <f aca="false">IF(ISNA(VLOOKUP(CONCATENATE($A138,I$1),'CP Trade Data'!$D$2:$P$6949,13,FALSE())),H138,VLOOKUP(CONCATENATE($A138,I$1),'CP Trade Data'!$D$2:$P$6949,13,FALSE()))</f>
        <v>0</v>
      </c>
      <c r="J138" s="4" t="n">
        <f aca="false">IF(ISNA(VLOOKUP(CONCATENATE($A138,J$1),'CP Trade Data'!$D$2:$P$6949,13,FALSE())),I138,VLOOKUP(CONCATENATE($A138,J$1),'CP Trade Data'!$D$2:$P$6949,13,FALSE()))</f>
        <v>0</v>
      </c>
      <c r="K138" s="4" t="n">
        <f aca="false">IF(ISNA(VLOOKUP(CONCATENATE($A138,K$1),'CP Trade Data'!$D$2:$P$6949,13,FALSE())),J138,VLOOKUP(CONCATENATE($A138,K$1),'CP Trade Data'!$D$2:$P$6949,13,FALSE()))</f>
        <v>0</v>
      </c>
      <c r="L138" s="4" t="n">
        <f aca="false">IF(ISNA(VLOOKUP(CONCATENATE($A138,L$1),'CP Trade Data'!$D$2:$P$6949,13,FALSE())),K138,VLOOKUP(CONCATENATE($A138,L$1),'CP Trade Data'!$D$2:$P$6949,13,FALSE()))</f>
        <v>0</v>
      </c>
      <c r="M138" s="4" t="n">
        <f aca="false">IF(ISNA(VLOOKUP(CONCATENATE($A138,M$1),'CP Trade Data'!$D$2:$P$6949,13,FALSE())),L138,VLOOKUP(CONCATENATE($A138,M$1),'CP Trade Data'!$D$2:$P$6949,13,FALSE()))</f>
        <v>0</v>
      </c>
      <c r="N138" s="4" t="n">
        <f aca="false">IF(ISNA(VLOOKUP(CONCATENATE($A138,N$1),'CP Trade Data'!$D$2:$P$6949,13,FALSE())),M138,VLOOKUP(CONCATENATE($A138,N$1),'CP Trade Data'!$D$2:$P$6949,13,FALSE()))</f>
        <v>0</v>
      </c>
      <c r="O138" s="4" t="n">
        <f aca="false">IF(ISNA(VLOOKUP(CONCATENATE($A138,O$1),'CP Trade Data'!$D$2:$P$6949,13,FALSE())),N138,VLOOKUP(CONCATENATE($A138,O$1),'CP Trade Data'!$D$2:$P$6949,13,FALSE()))</f>
        <v>0</v>
      </c>
      <c r="P138" s="4" t="n">
        <f aca="false">IF(ISNA(VLOOKUP(CONCATENATE($A138,P$1),'CP Trade Data'!$D$2:$P$6949,13,FALSE())),O138,VLOOKUP(CONCATENATE($A138,P$1),'CP Trade Data'!$D$2:$P$6949,13,FALSE()))</f>
        <v>0</v>
      </c>
      <c r="Q138" s="4" t="n">
        <f aca="false">IF(ISNA(VLOOKUP(CONCATENATE($A138,Q$1),'CP Trade Data'!$D$2:$P$6949,13,FALSE())),P138,VLOOKUP(CONCATENATE($A138,Q$1),'CP Trade Data'!$D$2:$P$6949,13,FALSE()))</f>
        <v>0</v>
      </c>
      <c r="R138" s="4" t="n">
        <f aca="false">IF(ISNA(VLOOKUP(CONCATENATE($A138,R$1),'CP Trade Data'!$D$2:$P$6949,13,FALSE())),Q138,VLOOKUP(CONCATENATE($A138,R$1),'CP Trade Data'!$D$2:$P$6949,13,FALSE()))</f>
        <v>0</v>
      </c>
      <c r="S138" s="4" t="n">
        <f aca="false">IF(ISNA(VLOOKUP(CONCATENATE($A138,S$1),'CP Trade Data'!$D$2:$P$6949,13,FALSE())),R138,VLOOKUP(CONCATENATE($A138,S$1),'CP Trade Data'!$D$2:$P$6949,13,FALSE()))</f>
        <v>0</v>
      </c>
      <c r="T138" s="4" t="n">
        <f aca="false">IF(ISNA(VLOOKUP(CONCATENATE($A138,T$1),'CP Trade Data'!$D$2:$P$6949,13,FALSE())),S138,VLOOKUP(CONCATENATE($A138,T$1),'CP Trade Data'!$D$2:$P$6949,13,FALSE()))</f>
        <v>0</v>
      </c>
      <c r="U138" s="4" t="n">
        <f aca="false">IF(ISNA(VLOOKUP(CONCATENATE($A138,U$1),'CP Trade Data'!$D$2:$P$6949,13,FALSE())),T138,VLOOKUP(CONCATENATE($A138,U$1),'CP Trade Data'!$D$2:$P$6949,13,FALSE()))</f>
        <v>0</v>
      </c>
      <c r="V138" s="4" t="n">
        <f aca="false">IF(ISNA(VLOOKUP(CONCATENATE($A138,V$1),'CP Trade Data'!$D$2:$P$6949,13,FALSE())),U138,VLOOKUP(CONCATENATE($A138,V$1),'CP Trade Data'!$D$2:$P$6949,13,FALSE()))</f>
        <v>0</v>
      </c>
      <c r="W138" s="4" t="n">
        <f aca="false">IF(ISNA(VLOOKUP(CONCATENATE($A138,W$1),'CP Trade Data'!$D$2:$P$6949,13,FALSE())),V138,VLOOKUP(CONCATENATE($A138,W$1),'CP Trade Data'!$D$2:$P$6949,13,FALSE()))</f>
        <v>0</v>
      </c>
      <c r="X138" s="4" t="n">
        <f aca="false">IF(ISNA(VLOOKUP(CONCATENATE($A138,X$1),'CP Trade Data'!$D$2:$P$6949,13,FALSE())),W138,VLOOKUP(CONCATENATE($A138,X$1),'CP Trade Data'!$D$2:$P$6949,13,FALSE()))</f>
        <v>0</v>
      </c>
      <c r="Y138" s="4" t="n">
        <f aca="false">IF(ISNA(VLOOKUP(CONCATENATE($A138,Y$1),'CP Trade Data'!$D$2:$P$6949,13,FALSE())),X138,VLOOKUP(CONCATENATE($A138,Y$1),'CP Trade Data'!$D$2:$P$6949,13,FALSE()))</f>
        <v>0</v>
      </c>
      <c r="Z138" s="4" t="n">
        <f aca="false">IF(ISNA(VLOOKUP(CONCATENATE($A138,Z$1),'CP Trade Data'!$D$2:$P$6949,13,FALSE())),Y138,VLOOKUP(CONCATENATE($A138,Z$1),'CP Trade Data'!$D$2:$P$6949,13,FALSE()))</f>
        <v>0</v>
      </c>
      <c r="AA138" s="4" t="n">
        <f aca="false">IF(ISNA(VLOOKUP(CONCATENATE($A138,AA$1),'CP Trade Data'!$D$2:$P$6949,13,FALSE())),Z138,VLOOKUP(CONCATENATE($A138,AA$1),'CP Trade Data'!$D$2:$P$6949,13,FALSE()))</f>
        <v>0</v>
      </c>
      <c r="AB138" s="4" t="n">
        <f aca="false">IF(ISNA(VLOOKUP(CONCATENATE($A138,AB$1),'CP Trade Data'!$D$2:$P$6949,13,FALSE())),AA138,VLOOKUP(CONCATENATE($A138,AB$1),'CP Trade Data'!$D$2:$P$6949,13,FALSE()))</f>
        <v>0</v>
      </c>
      <c r="AC138" s="4" t="n">
        <f aca="false">IF(ISNA(VLOOKUP(CONCATENATE($A138,AC$1),'CP Trade Data'!$D$2:$P$6949,13,FALSE())),AB138,VLOOKUP(CONCATENATE($A138,AC$1),'CP Trade Data'!$D$2:$P$6949,13,FALSE()))</f>
        <v>0</v>
      </c>
      <c r="AD138" s="4" t="n">
        <f aca="false">IF(ISNA(VLOOKUP(CONCATENATE($A138,AD$1),'CP Trade Data'!$D$2:$P$6949,13,FALSE())),AC138,VLOOKUP(CONCATENATE($A138,AD$1),'CP Trade Data'!$D$2:$P$6949,13,FALSE()))</f>
        <v>0</v>
      </c>
      <c r="AE138" s="4" t="n">
        <f aca="false">IF(ISNA(VLOOKUP(CONCATENATE($A138,AE$1),'CP Trade Data'!$D$2:$P$6949,13,FALSE())),AD138,VLOOKUP(CONCATENATE($A138,AE$1),'CP Trade Data'!$D$2:$P$6949,13,FALSE()))</f>
        <v>0</v>
      </c>
      <c r="AF138" s="4" t="n">
        <f aca="false">IF(ISNA(VLOOKUP(CONCATENATE($A138,AF$1),'CP Trade Data'!$D$2:$P$6949,13,FALSE())),AE138,VLOOKUP(CONCATENATE($A138,AF$1),'CP Trade Data'!$D$2:$P$6949,13,FALSE()))</f>
        <v>6298</v>
      </c>
      <c r="AG138" s="4" t="n">
        <f aca="false">IF(ISNA(VLOOKUP(CONCATENATE($A138,AG$1),'CP Trade Data'!$D$2:$P$6949,13,FALSE())),AF138,VLOOKUP(CONCATENATE($A138,AG$1),'CP Trade Data'!$D$2:$P$6949,13,FALSE()))</f>
        <v>63528</v>
      </c>
      <c r="AH138" s="4" t="n">
        <f aca="false">IF(ISNA(VLOOKUP(CONCATENATE($A138,AH$1),'CP Trade Data'!$D$2:$P$6949,13,FALSE())),AG138,VLOOKUP(CONCATENATE($A138,AH$1),'CP Trade Data'!$D$2:$P$6949,13,FALSE()))</f>
        <v>60435</v>
      </c>
      <c r="AI138" s="4" t="n">
        <f aca="false">IF(ISNA(VLOOKUP(CONCATENATE($A138,AI$1),'CP Trade Data'!$D$2:$P$6949,13,FALSE())),AH138,VLOOKUP(CONCATENATE($A138,AI$1),'CP Trade Data'!$D$2:$P$6949,13,FALSE()))</f>
        <v>10842</v>
      </c>
      <c r="AJ138" s="4" t="n">
        <f aca="false">IF(ISNA(VLOOKUP(CONCATENATE($A138,AJ$1),'CP Trade Data'!$D$2:$P$6949,13,FALSE())),AI138,VLOOKUP(CONCATENATE($A138,AJ$1),'CP Trade Data'!$D$2:$P$6949,13,FALSE()))</f>
        <v>10842</v>
      </c>
      <c r="AK138" s="4" t="n">
        <f aca="false">IF(ISNA(VLOOKUP(CONCATENATE($A138,AK$1),'CP Trade Data'!$D$2:$P$6949,13,FALSE())),AJ138,VLOOKUP(CONCATENATE($A138,AK$1),'CP Trade Data'!$D$2:$P$6949,13,FALSE()))</f>
        <v>10842</v>
      </c>
      <c r="AL138" s="4" t="n">
        <f aca="false">IF(ISNA(VLOOKUP(CONCATENATE($A138,AL$1),'CP Trade Data'!$D$2:$P$6949,13,FALSE())),AK138,VLOOKUP(CONCATENATE($A138,AL$1),'CP Trade Data'!$D$2:$P$6949,13,FALSE()))</f>
        <v>47000</v>
      </c>
      <c r="AM138" s="4" t="n">
        <f aca="false">IF(ISNA(VLOOKUP(CONCATENATE($A138,AM$1),'CP Trade Data'!$D$2:$P$6949,13,FALSE())),AL138,VLOOKUP(CONCATENATE($A138,AM$1),'CP Trade Data'!$D$2:$P$6949,13,FALSE()))</f>
        <v>48653</v>
      </c>
      <c r="AN138" s="4" t="n">
        <f aca="false">IF(ISNA(VLOOKUP(CONCATENATE($A138,AN$1),'CP Trade Data'!$D$2:$P$6949,13,FALSE())),AM138,VLOOKUP(CONCATENATE($A138,AN$1),'CP Trade Data'!$D$2:$P$6949,13,FALSE()))</f>
        <v>119828</v>
      </c>
      <c r="AO138" s="4" t="n">
        <f aca="false">IF(ISNA(VLOOKUP(CONCATENATE($A138,AO$1),'CP Trade Data'!$D$2:$P$6949,13,FALSE())),AN138,VLOOKUP(CONCATENATE($A138,AO$1),'CP Trade Data'!$D$2:$P$6949,13,FALSE()))</f>
        <v>141428</v>
      </c>
      <c r="AP138" s="4" t="n">
        <f aca="false">IF(ISNA(VLOOKUP(CONCATENATE($A138,AP$1),'CP Trade Data'!$D$2:$P$6949,13,FALSE())),AO138,VLOOKUP(CONCATENATE($A138,AP$1),'CP Trade Data'!$D$2:$P$6949,13,FALSE()))</f>
        <v>270428</v>
      </c>
      <c r="AQ138" s="4" t="n">
        <f aca="false">IF(ISNA(VLOOKUP(CONCATENATE($A138,AQ$1),'CP Trade Data'!$D$2:$P$6949,13,FALSE())),AP138,VLOOKUP(CONCATENATE($A138,AQ$1),'CP Trade Data'!$D$2:$P$6949,13,FALSE()))</f>
        <v>270428</v>
      </c>
      <c r="AR138" s="4" t="n">
        <f aca="false">IF(ISNA(VLOOKUP(CONCATENATE($A138,AR$1),'CP Trade Data'!$D$2:$P$6949,13,FALSE())),AQ138,VLOOKUP(CONCATENATE($A138,AR$1),'CP Trade Data'!$D$2:$P$6949,13,FALSE()))</f>
        <v>270428</v>
      </c>
      <c r="AS138" s="4" t="n">
        <f aca="false">IF(ISNA(VLOOKUP(CONCATENATE($A138,AS$1),'CP Trade Data'!$D$2:$P$6949,13,FALSE())),AR138,VLOOKUP(CONCATENATE($A138,AS$1),'CP Trade Data'!$D$2:$P$6949,13,FALSE()))</f>
        <v>270428</v>
      </c>
      <c r="AT138" s="4" t="n">
        <f aca="false">IF(ISNA(VLOOKUP(CONCATENATE($A138,AT$1),'CP Trade Data'!$D$2:$P$6949,13,FALSE())),AS138,VLOOKUP(CONCATENATE($A138,AT$1),'CP Trade Data'!$D$2:$P$6949,13,FALSE()))</f>
        <v>301853</v>
      </c>
      <c r="AU138" s="4" t="n">
        <f aca="false">IF(ISNA(VLOOKUP(CONCATENATE($A138,AU$1),'CP Trade Data'!$D$2:$P$6949,13,FALSE())),AT138,VLOOKUP(CONCATENATE($A138,AU$1),'CP Trade Data'!$D$2:$P$6949,13,FALSE()))</f>
        <v>282241</v>
      </c>
      <c r="AV138" s="4" t="n">
        <f aca="false">IF(ISNA(VLOOKUP(CONCATENATE($A138,AV$1),'CP Trade Data'!$D$2:$P$6949,13,FALSE())),AU138,VLOOKUP(CONCATENATE($A138,AV$1),'CP Trade Data'!$D$2:$P$6949,13,FALSE()))</f>
        <v>287486</v>
      </c>
      <c r="AW138" s="4" t="n">
        <f aca="false">IF(ISNA(VLOOKUP(CONCATENATE($A138,AW$1),'CP Trade Data'!$D$2:$P$6949,13,FALSE())),AV138,VLOOKUP(CONCATENATE($A138,AW$1),'CP Trade Data'!$D$2:$P$6949,13,FALSE()))</f>
        <v>254111</v>
      </c>
      <c r="AX138" s="4" t="n">
        <f aca="false">IF(ISNA(VLOOKUP(CONCATENATE($A138,AX$1),'CP Trade Data'!$D$2:$P$6949,13,FALSE())),AW138,VLOOKUP(CONCATENATE($A138,AX$1),'CP Trade Data'!$D$2:$P$6949,13,FALSE()))</f>
        <v>254111</v>
      </c>
      <c r="AY138" s="4" t="n">
        <f aca="false">IF(ISNA(VLOOKUP(CONCATENATE($A138,AY$1),'CP Trade Data'!$D$2:$P$6949,13,FALSE())),AX138,VLOOKUP(CONCATENATE($A138,AY$1),'CP Trade Data'!$D$2:$P$6949,13,FALSE()))</f>
        <v>254111</v>
      </c>
      <c r="AZ138" s="4" t="n">
        <f aca="false">IF(ISNA(VLOOKUP(CONCATENATE($A138,AZ$1),'CP Trade Data'!$D$2:$P$6949,13,FALSE())),AY138,VLOOKUP(CONCATENATE($A138,AZ$1),'CP Trade Data'!$D$2:$P$6949,13,FALSE()))</f>
        <v>267893</v>
      </c>
      <c r="BA138" s="4" t="n">
        <f aca="false">IF(ISNA(VLOOKUP(CONCATENATE($A138,BA$1),'CP Trade Data'!$D$2:$P$6949,13,FALSE())),AZ138,VLOOKUP(CONCATENATE($A138,BA$1),'CP Trade Data'!$D$2:$P$6949,13,FALSE()))</f>
        <v>356992</v>
      </c>
      <c r="BB138" s="4" t="n">
        <f aca="false">IF(ISNA(VLOOKUP(CONCATENATE($A138,BB$1),'CP Trade Data'!$D$2:$P$6949,13,FALSE())),BA138,VLOOKUP(CONCATENATE($A138,BB$1),'CP Trade Data'!$D$2:$P$6949,13,FALSE()))</f>
        <v>238692</v>
      </c>
      <c r="BC138" s="4" t="n">
        <f aca="false">IF(ISNA(VLOOKUP(CONCATENATE($A138,BC$1),'CP Trade Data'!$D$2:$P$6949,13,FALSE())),BB138,VLOOKUP(CONCATENATE($A138,BC$1),'CP Trade Data'!$D$2:$P$6949,13,FALSE()))</f>
        <v>285940</v>
      </c>
      <c r="BD138" s="4" t="n">
        <f aca="false">IF(ISNA(VLOOKUP(CONCATENATE($A138,BD$1),'CP Trade Data'!$D$2:$P$6949,13,FALSE())),BC138,VLOOKUP(CONCATENATE($A138,BD$1),'CP Trade Data'!$D$2:$P$6949,13,FALSE()))</f>
        <v>316878</v>
      </c>
      <c r="BE138" s="4" t="n">
        <f aca="false">IF(ISNA(VLOOKUP(CONCATENATE($A138,BE$1),'CP Trade Data'!$D$2:$P$6949,13,FALSE())),BD138,VLOOKUP(CONCATENATE($A138,BE$1),'CP Trade Data'!$D$2:$P$6949,13,FALSE()))</f>
        <v>316878</v>
      </c>
      <c r="BF138" s="4" t="n">
        <f aca="false">IF(ISNA(VLOOKUP(CONCATENATE($A138,BF$1),'CP Trade Data'!$D$2:$P$6949,13,FALSE())),BE138,VLOOKUP(CONCATENATE($A138,BF$1),'CP Trade Data'!$D$2:$P$6949,13,FALSE()))</f>
        <v>316878</v>
      </c>
      <c r="BG138" s="4" t="n">
        <f aca="false">IF(ISNA(VLOOKUP(CONCATENATE($A138,BG$1),'CP Trade Data'!$D$2:$P$6949,13,FALSE())),BF138,VLOOKUP(CONCATENATE($A138,BG$1),'CP Trade Data'!$D$2:$P$6949,13,FALSE()))</f>
        <v>384161</v>
      </c>
      <c r="BH138" s="4" t="n">
        <f aca="false">IF(ISNA(VLOOKUP(CONCATENATE($A138,BH$1),'CP Trade Data'!$D$2:$P$6949,13,FALSE())),BG138,VLOOKUP(CONCATENATE($A138,BH$1),'CP Trade Data'!$D$2:$P$6949,13,FALSE()))</f>
        <v>559111</v>
      </c>
      <c r="BI138" s="4" t="n">
        <f aca="false">IF(ISNA(VLOOKUP(CONCATENATE($A138,BI$1),'CP Trade Data'!$D$2:$P$6949,13,FALSE())),BH138,VLOOKUP(CONCATENATE($A138,BI$1),'CP Trade Data'!$D$2:$P$6949,13,FALSE()))</f>
        <v>634593</v>
      </c>
      <c r="BJ138" s="4" t="n">
        <f aca="false">IF(ISNA(VLOOKUP(CONCATENATE($A138,BJ$1),'CP Trade Data'!$D$2:$P$6949,13,FALSE())),BI138,VLOOKUP(CONCATENATE($A138,BJ$1),'CP Trade Data'!$D$2:$P$6949,13,FALSE()))</f>
        <v>765615</v>
      </c>
      <c r="BK138" s="4" t="n">
        <f aca="false">IF(ISNA(VLOOKUP(CONCATENATE($A138,BK$1),'CP Trade Data'!$D$2:$P$6949,13,FALSE())),BJ138,VLOOKUP(CONCATENATE($A138,BK$1),'CP Trade Data'!$D$2:$P$6949,13,FALSE()))</f>
        <v>1157534</v>
      </c>
    </row>
    <row r="139" customFormat="false" ht="12.75" hidden="false" customHeight="false" outlineLevel="0" collapsed="false">
      <c r="A139" s="0" t="n">
        <v>6965</v>
      </c>
      <c r="B139" s="0" t="s">
        <v>138</v>
      </c>
      <c r="C139" s="4" t="n">
        <f aca="false">IF(ISNA(VLOOKUP(CONCATENATE($A139,C$1),'CP Trade Data'!$D$2:$P$6949,13,FALSE())),0,VLOOKUP(CONCATENATE($A139,C$1),'CP Trade Data'!$D$2:$P$6949,13,FALSE()))</f>
        <v>0</v>
      </c>
      <c r="D139" s="4" t="n">
        <f aca="false">IF(ISNA(VLOOKUP(CONCATENATE($A139,D$1),'CP Trade Data'!$D$2:$P$6949,13,FALSE())),C139,VLOOKUP(CONCATENATE($A139,D$1),'CP Trade Data'!$D$2:$P$6949,13,FALSE()))</f>
        <v>0</v>
      </c>
      <c r="E139" s="4" t="n">
        <f aca="false">IF(ISNA(VLOOKUP(CONCATENATE($A139,E$1),'CP Trade Data'!$D$2:$P$6949,13,FALSE())),D139,VLOOKUP(CONCATENATE($A139,E$1),'CP Trade Data'!$D$2:$P$6949,13,FALSE()))</f>
        <v>0</v>
      </c>
      <c r="F139" s="4" t="n">
        <f aca="false">IF(ISNA(VLOOKUP(CONCATENATE($A139,F$1),'CP Trade Data'!$D$2:$P$6949,13,FALSE())),E139,VLOOKUP(CONCATENATE($A139,F$1),'CP Trade Data'!$D$2:$P$6949,13,FALSE()))</f>
        <v>0</v>
      </c>
      <c r="G139" s="4" t="n">
        <f aca="false">IF(ISNA(VLOOKUP(CONCATENATE($A139,G$1),'CP Trade Data'!$D$2:$P$6949,13,FALSE())),F139,VLOOKUP(CONCATENATE($A139,G$1),'CP Trade Data'!$D$2:$P$6949,13,FALSE()))</f>
        <v>0</v>
      </c>
      <c r="H139" s="4" t="n">
        <f aca="false">IF(ISNA(VLOOKUP(CONCATENATE($A139,H$1),'CP Trade Data'!$D$2:$P$6949,13,FALSE())),G139,VLOOKUP(CONCATENATE($A139,H$1),'CP Trade Data'!$D$2:$P$6949,13,FALSE()))</f>
        <v>0</v>
      </c>
      <c r="I139" s="4" t="n">
        <f aca="false">IF(ISNA(VLOOKUP(CONCATENATE($A139,I$1),'CP Trade Data'!$D$2:$P$6949,13,FALSE())),H139,VLOOKUP(CONCATENATE($A139,I$1),'CP Trade Data'!$D$2:$P$6949,13,FALSE()))</f>
        <v>0</v>
      </c>
      <c r="J139" s="4" t="n">
        <f aca="false">IF(ISNA(VLOOKUP(CONCATENATE($A139,J$1),'CP Trade Data'!$D$2:$P$6949,13,FALSE())),I139,VLOOKUP(CONCATENATE($A139,J$1),'CP Trade Data'!$D$2:$P$6949,13,FALSE()))</f>
        <v>0</v>
      </c>
      <c r="K139" s="4" t="n">
        <f aca="false">IF(ISNA(VLOOKUP(CONCATENATE($A139,K$1),'CP Trade Data'!$D$2:$P$6949,13,FALSE())),J139,VLOOKUP(CONCATENATE($A139,K$1),'CP Trade Data'!$D$2:$P$6949,13,FALSE()))</f>
        <v>0</v>
      </c>
      <c r="L139" s="4" t="n">
        <f aca="false">IF(ISNA(VLOOKUP(CONCATENATE($A139,L$1),'CP Trade Data'!$D$2:$P$6949,13,FALSE())),K139,VLOOKUP(CONCATENATE($A139,L$1),'CP Trade Data'!$D$2:$P$6949,13,FALSE()))</f>
        <v>0</v>
      </c>
      <c r="M139" s="4" t="n">
        <f aca="false">IF(ISNA(VLOOKUP(CONCATENATE($A139,M$1),'CP Trade Data'!$D$2:$P$6949,13,FALSE())),L139,VLOOKUP(CONCATENATE($A139,M$1),'CP Trade Data'!$D$2:$P$6949,13,FALSE()))</f>
        <v>0</v>
      </c>
      <c r="N139" s="4" t="n">
        <f aca="false">IF(ISNA(VLOOKUP(CONCATENATE($A139,N$1),'CP Trade Data'!$D$2:$P$6949,13,FALSE())),M139,VLOOKUP(CONCATENATE($A139,N$1),'CP Trade Data'!$D$2:$P$6949,13,FALSE()))</f>
        <v>0</v>
      </c>
      <c r="O139" s="4" t="n">
        <f aca="false">IF(ISNA(VLOOKUP(CONCATENATE($A139,O$1),'CP Trade Data'!$D$2:$P$6949,13,FALSE())),N139,VLOOKUP(CONCATENATE($A139,O$1),'CP Trade Data'!$D$2:$P$6949,13,FALSE()))</f>
        <v>0</v>
      </c>
      <c r="P139" s="4" t="n">
        <f aca="false">IF(ISNA(VLOOKUP(CONCATENATE($A139,P$1),'CP Trade Data'!$D$2:$P$6949,13,FALSE())),O139,VLOOKUP(CONCATENATE($A139,P$1),'CP Trade Data'!$D$2:$P$6949,13,FALSE()))</f>
        <v>0</v>
      </c>
      <c r="Q139" s="4" t="n">
        <f aca="false">IF(ISNA(VLOOKUP(CONCATENATE($A139,Q$1),'CP Trade Data'!$D$2:$P$6949,13,FALSE())),P139,VLOOKUP(CONCATENATE($A139,Q$1),'CP Trade Data'!$D$2:$P$6949,13,FALSE()))</f>
        <v>0</v>
      </c>
      <c r="R139" s="4" t="n">
        <f aca="false">IF(ISNA(VLOOKUP(CONCATENATE($A139,R$1),'CP Trade Data'!$D$2:$P$6949,13,FALSE())),Q139,VLOOKUP(CONCATENATE($A139,R$1),'CP Trade Data'!$D$2:$P$6949,13,FALSE()))</f>
        <v>0</v>
      </c>
      <c r="S139" s="4" t="n">
        <f aca="false">IF(ISNA(VLOOKUP(CONCATENATE($A139,S$1),'CP Trade Data'!$D$2:$P$6949,13,FALSE())),R139,VLOOKUP(CONCATENATE($A139,S$1),'CP Trade Data'!$D$2:$P$6949,13,FALSE()))</f>
        <v>0</v>
      </c>
      <c r="T139" s="4" t="n">
        <f aca="false">IF(ISNA(VLOOKUP(CONCATENATE($A139,T$1),'CP Trade Data'!$D$2:$P$6949,13,FALSE())),S139,VLOOKUP(CONCATENATE($A139,T$1),'CP Trade Data'!$D$2:$P$6949,13,FALSE()))</f>
        <v>0</v>
      </c>
      <c r="U139" s="4" t="n">
        <f aca="false">IF(ISNA(VLOOKUP(CONCATENATE($A139,U$1),'CP Trade Data'!$D$2:$P$6949,13,FALSE())),T139,VLOOKUP(CONCATENATE($A139,U$1),'CP Trade Data'!$D$2:$P$6949,13,FALSE()))</f>
        <v>0</v>
      </c>
      <c r="V139" s="4" t="n">
        <f aca="false">IF(ISNA(VLOOKUP(CONCATENATE($A139,V$1),'CP Trade Data'!$D$2:$P$6949,13,FALSE())),U139,VLOOKUP(CONCATENATE($A139,V$1),'CP Trade Data'!$D$2:$P$6949,13,FALSE()))</f>
        <v>0</v>
      </c>
      <c r="W139" s="4" t="n">
        <f aca="false">IF(ISNA(VLOOKUP(CONCATENATE($A139,W$1),'CP Trade Data'!$D$2:$P$6949,13,FALSE())),V139,VLOOKUP(CONCATENATE($A139,W$1),'CP Trade Data'!$D$2:$P$6949,13,FALSE()))</f>
        <v>0</v>
      </c>
      <c r="X139" s="4" t="n">
        <f aca="false">IF(ISNA(VLOOKUP(CONCATENATE($A139,X$1),'CP Trade Data'!$D$2:$P$6949,13,FALSE())),W139,VLOOKUP(CONCATENATE($A139,X$1),'CP Trade Data'!$D$2:$P$6949,13,FALSE()))</f>
        <v>0</v>
      </c>
      <c r="Y139" s="4" t="n">
        <f aca="false">IF(ISNA(VLOOKUP(CONCATENATE($A139,Y$1),'CP Trade Data'!$D$2:$P$6949,13,FALSE())),X139,VLOOKUP(CONCATENATE($A139,Y$1),'CP Trade Data'!$D$2:$P$6949,13,FALSE()))</f>
        <v>0</v>
      </c>
      <c r="Z139" s="4" t="n">
        <f aca="false">IF(ISNA(VLOOKUP(CONCATENATE($A139,Z$1),'CP Trade Data'!$D$2:$P$6949,13,FALSE())),Y139,VLOOKUP(CONCATENATE($A139,Z$1),'CP Trade Data'!$D$2:$P$6949,13,FALSE()))</f>
        <v>0</v>
      </c>
      <c r="AA139" s="4" t="n">
        <f aca="false">IF(ISNA(VLOOKUP(CONCATENATE($A139,AA$1),'CP Trade Data'!$D$2:$P$6949,13,FALSE())),Z139,VLOOKUP(CONCATENATE($A139,AA$1),'CP Trade Data'!$D$2:$P$6949,13,FALSE()))</f>
        <v>0</v>
      </c>
      <c r="AB139" s="4" t="n">
        <f aca="false">IF(ISNA(VLOOKUP(CONCATENATE($A139,AB$1),'CP Trade Data'!$D$2:$P$6949,13,FALSE())),AA139,VLOOKUP(CONCATENATE($A139,AB$1),'CP Trade Data'!$D$2:$P$6949,13,FALSE()))</f>
        <v>0</v>
      </c>
      <c r="AC139" s="4" t="n">
        <f aca="false">IF(ISNA(VLOOKUP(CONCATENATE($A139,AC$1),'CP Trade Data'!$D$2:$P$6949,13,FALSE())),AB139,VLOOKUP(CONCATENATE($A139,AC$1),'CP Trade Data'!$D$2:$P$6949,13,FALSE()))</f>
        <v>0</v>
      </c>
      <c r="AD139" s="4" t="n">
        <f aca="false">IF(ISNA(VLOOKUP(CONCATENATE($A139,AD$1),'CP Trade Data'!$D$2:$P$6949,13,FALSE())),AC139,VLOOKUP(CONCATENATE($A139,AD$1),'CP Trade Data'!$D$2:$P$6949,13,FALSE()))</f>
        <v>0</v>
      </c>
      <c r="AE139" s="4" t="n">
        <f aca="false">IF(ISNA(VLOOKUP(CONCATENATE($A139,AE$1),'CP Trade Data'!$D$2:$P$6949,13,FALSE())),AD139,VLOOKUP(CONCATENATE($A139,AE$1),'CP Trade Data'!$D$2:$P$6949,13,FALSE()))</f>
        <v>0</v>
      </c>
      <c r="AF139" s="4" t="n">
        <f aca="false">IF(ISNA(VLOOKUP(CONCATENATE($A139,AF$1),'CP Trade Data'!$D$2:$P$6949,13,FALSE())),AE139,VLOOKUP(CONCATENATE($A139,AF$1),'CP Trade Data'!$D$2:$P$6949,13,FALSE()))</f>
        <v>0</v>
      </c>
      <c r="AG139" s="4" t="n">
        <f aca="false">IF(ISNA(VLOOKUP(CONCATENATE($A139,AG$1),'CP Trade Data'!$D$2:$P$6949,13,FALSE())),AF139,VLOOKUP(CONCATENATE($A139,AG$1),'CP Trade Data'!$D$2:$P$6949,13,FALSE()))</f>
        <v>0</v>
      </c>
      <c r="AH139" s="4" t="n">
        <f aca="false">IF(ISNA(VLOOKUP(CONCATENATE($A139,AH$1),'CP Trade Data'!$D$2:$P$6949,13,FALSE())),AG139,VLOOKUP(CONCATENATE($A139,AH$1),'CP Trade Data'!$D$2:$P$6949,13,FALSE()))</f>
        <v>0</v>
      </c>
      <c r="AI139" s="4" t="n">
        <f aca="false">IF(ISNA(VLOOKUP(CONCATENATE($A139,AI$1),'CP Trade Data'!$D$2:$P$6949,13,FALSE())),AH139,VLOOKUP(CONCATENATE($A139,AI$1),'CP Trade Data'!$D$2:$P$6949,13,FALSE()))</f>
        <v>0</v>
      </c>
      <c r="AJ139" s="4" t="n">
        <f aca="false">IF(ISNA(VLOOKUP(CONCATENATE($A139,AJ$1),'CP Trade Data'!$D$2:$P$6949,13,FALSE())),AI139,VLOOKUP(CONCATENATE($A139,AJ$1),'CP Trade Data'!$D$2:$P$6949,13,FALSE()))</f>
        <v>0</v>
      </c>
      <c r="AK139" s="4" t="n">
        <f aca="false">IF(ISNA(VLOOKUP(CONCATENATE($A139,AK$1),'CP Trade Data'!$D$2:$P$6949,13,FALSE())),AJ139,VLOOKUP(CONCATENATE($A139,AK$1),'CP Trade Data'!$D$2:$P$6949,13,FALSE()))</f>
        <v>0</v>
      </c>
      <c r="AL139" s="4" t="n">
        <f aca="false">IF(ISNA(VLOOKUP(CONCATENATE($A139,AL$1),'CP Trade Data'!$D$2:$P$6949,13,FALSE())),AK139,VLOOKUP(CONCATENATE($A139,AL$1),'CP Trade Data'!$D$2:$P$6949,13,FALSE()))</f>
        <v>0</v>
      </c>
      <c r="AM139" s="4" t="n">
        <f aca="false">IF(ISNA(VLOOKUP(CONCATENATE($A139,AM$1),'CP Trade Data'!$D$2:$P$6949,13,FALSE())),AL139,VLOOKUP(CONCATENATE($A139,AM$1),'CP Trade Data'!$D$2:$P$6949,13,FALSE()))</f>
        <v>0</v>
      </c>
      <c r="AN139" s="4" t="n">
        <f aca="false">IF(ISNA(VLOOKUP(CONCATENATE($A139,AN$1),'CP Trade Data'!$D$2:$P$6949,13,FALSE())),AM139,VLOOKUP(CONCATENATE($A139,AN$1),'CP Trade Data'!$D$2:$P$6949,13,FALSE()))</f>
        <v>0</v>
      </c>
      <c r="AO139" s="4" t="n">
        <f aca="false">IF(ISNA(VLOOKUP(CONCATENATE($A139,AO$1),'CP Trade Data'!$D$2:$P$6949,13,FALSE())),AN139,VLOOKUP(CONCATENATE($A139,AO$1),'CP Trade Data'!$D$2:$P$6949,13,FALSE()))</f>
        <v>0</v>
      </c>
      <c r="AP139" s="4" t="n">
        <f aca="false">IF(ISNA(VLOOKUP(CONCATENATE($A139,AP$1),'CP Trade Data'!$D$2:$P$6949,13,FALSE())),AO139,VLOOKUP(CONCATENATE($A139,AP$1),'CP Trade Data'!$D$2:$P$6949,13,FALSE()))</f>
        <v>0</v>
      </c>
      <c r="AQ139" s="4" t="n">
        <f aca="false">IF(ISNA(VLOOKUP(CONCATENATE($A139,AQ$1),'CP Trade Data'!$D$2:$P$6949,13,FALSE())),AP139,VLOOKUP(CONCATENATE($A139,AQ$1),'CP Trade Data'!$D$2:$P$6949,13,FALSE()))</f>
        <v>0</v>
      </c>
      <c r="AR139" s="4" t="n">
        <f aca="false">IF(ISNA(VLOOKUP(CONCATENATE($A139,AR$1),'CP Trade Data'!$D$2:$P$6949,13,FALSE())),AQ139,VLOOKUP(CONCATENATE($A139,AR$1),'CP Trade Data'!$D$2:$P$6949,13,FALSE()))</f>
        <v>0</v>
      </c>
      <c r="AS139" s="4" t="n">
        <f aca="false">IF(ISNA(VLOOKUP(CONCATENATE($A139,AS$1),'CP Trade Data'!$D$2:$P$6949,13,FALSE())),AR139,VLOOKUP(CONCATENATE($A139,AS$1),'CP Trade Data'!$D$2:$P$6949,13,FALSE()))</f>
        <v>0</v>
      </c>
      <c r="AT139" s="4" t="n">
        <f aca="false">IF(ISNA(VLOOKUP(CONCATENATE($A139,AT$1),'CP Trade Data'!$D$2:$P$6949,13,FALSE())),AS139,VLOOKUP(CONCATENATE($A139,AT$1),'CP Trade Data'!$D$2:$P$6949,13,FALSE()))</f>
        <v>0</v>
      </c>
      <c r="AU139" s="4" t="n">
        <f aca="false">IF(ISNA(VLOOKUP(CONCATENATE($A139,AU$1),'CP Trade Data'!$D$2:$P$6949,13,FALSE())),AT139,VLOOKUP(CONCATENATE($A139,AU$1),'CP Trade Data'!$D$2:$P$6949,13,FALSE()))</f>
        <v>0</v>
      </c>
      <c r="AV139" s="4" t="n">
        <f aca="false">IF(ISNA(VLOOKUP(CONCATENATE($A139,AV$1),'CP Trade Data'!$D$2:$P$6949,13,FALSE())),AU139,VLOOKUP(CONCATENATE($A139,AV$1),'CP Trade Data'!$D$2:$P$6949,13,FALSE()))</f>
        <v>0</v>
      </c>
      <c r="AW139" s="4" t="n">
        <f aca="false">IF(ISNA(VLOOKUP(CONCATENATE($A139,AW$1),'CP Trade Data'!$D$2:$P$6949,13,FALSE())),AV139,VLOOKUP(CONCATENATE($A139,AW$1),'CP Trade Data'!$D$2:$P$6949,13,FALSE()))</f>
        <v>0</v>
      </c>
      <c r="AX139" s="4" t="n">
        <f aca="false">IF(ISNA(VLOOKUP(CONCATENATE($A139,AX$1),'CP Trade Data'!$D$2:$P$6949,13,FALSE())),AW139,VLOOKUP(CONCATENATE($A139,AX$1),'CP Trade Data'!$D$2:$P$6949,13,FALSE()))</f>
        <v>0</v>
      </c>
      <c r="AY139" s="4" t="n">
        <f aca="false">IF(ISNA(VLOOKUP(CONCATENATE($A139,AY$1),'CP Trade Data'!$D$2:$P$6949,13,FALSE())),AX139,VLOOKUP(CONCATENATE($A139,AY$1),'CP Trade Data'!$D$2:$P$6949,13,FALSE()))</f>
        <v>0</v>
      </c>
      <c r="AZ139" s="4" t="n">
        <f aca="false">IF(ISNA(VLOOKUP(CONCATENATE($A139,AZ$1),'CP Trade Data'!$D$2:$P$6949,13,FALSE())),AY139,VLOOKUP(CONCATENATE($A139,AZ$1),'CP Trade Data'!$D$2:$P$6949,13,FALSE()))</f>
        <v>0</v>
      </c>
      <c r="BA139" s="4" t="n">
        <f aca="false">IF(ISNA(VLOOKUP(CONCATENATE($A139,BA$1),'CP Trade Data'!$D$2:$P$6949,13,FALSE())),AZ139,VLOOKUP(CONCATENATE($A139,BA$1),'CP Trade Data'!$D$2:$P$6949,13,FALSE()))</f>
        <v>0</v>
      </c>
      <c r="BB139" s="4" t="n">
        <f aca="false">IF(ISNA(VLOOKUP(CONCATENATE($A139,BB$1),'CP Trade Data'!$D$2:$P$6949,13,FALSE())),BA139,VLOOKUP(CONCATENATE($A139,BB$1),'CP Trade Data'!$D$2:$P$6949,13,FALSE()))</f>
        <v>0</v>
      </c>
      <c r="BC139" s="4" t="n">
        <f aca="false">IF(ISNA(VLOOKUP(CONCATENATE($A139,BC$1),'CP Trade Data'!$D$2:$P$6949,13,FALSE())),BB139,VLOOKUP(CONCATENATE($A139,BC$1),'CP Trade Data'!$D$2:$P$6949,13,FALSE()))</f>
        <v>0</v>
      </c>
      <c r="BD139" s="4" t="n">
        <f aca="false">IF(ISNA(VLOOKUP(CONCATENATE($A139,BD$1),'CP Trade Data'!$D$2:$P$6949,13,FALSE())),BC139,VLOOKUP(CONCATENATE($A139,BD$1),'CP Trade Data'!$D$2:$P$6949,13,FALSE()))</f>
        <v>0</v>
      </c>
      <c r="BE139" s="4" t="n">
        <f aca="false">IF(ISNA(VLOOKUP(CONCATENATE($A139,BE$1),'CP Trade Data'!$D$2:$P$6949,13,FALSE())),BD139,VLOOKUP(CONCATENATE($A139,BE$1),'CP Trade Data'!$D$2:$P$6949,13,FALSE()))</f>
        <v>0</v>
      </c>
      <c r="BF139" s="4" t="n">
        <f aca="false">IF(ISNA(VLOOKUP(CONCATENATE($A139,BF$1),'CP Trade Data'!$D$2:$P$6949,13,FALSE())),BE139,VLOOKUP(CONCATENATE($A139,BF$1),'CP Trade Data'!$D$2:$P$6949,13,FALSE()))</f>
        <v>0</v>
      </c>
      <c r="BG139" s="4" t="n">
        <f aca="false">IF(ISNA(VLOOKUP(CONCATENATE($A139,BG$1),'CP Trade Data'!$D$2:$P$6949,13,FALSE())),BF139,VLOOKUP(CONCATENATE($A139,BG$1),'CP Trade Data'!$D$2:$P$6949,13,FALSE()))</f>
        <v>0</v>
      </c>
      <c r="BH139" s="4" t="n">
        <f aca="false">IF(ISNA(VLOOKUP(CONCATENATE($A139,BH$1),'CP Trade Data'!$D$2:$P$6949,13,FALSE())),BG139,VLOOKUP(CONCATENATE($A139,BH$1),'CP Trade Data'!$D$2:$P$6949,13,FALSE()))</f>
        <v>0</v>
      </c>
      <c r="BI139" s="4" t="n">
        <f aca="false">IF(ISNA(VLOOKUP(CONCATENATE($A139,BI$1),'CP Trade Data'!$D$2:$P$6949,13,FALSE())),BH139,VLOOKUP(CONCATENATE($A139,BI$1),'CP Trade Data'!$D$2:$P$6949,13,FALSE()))</f>
        <v>0</v>
      </c>
      <c r="BJ139" s="4" t="n">
        <f aca="false">IF(ISNA(VLOOKUP(CONCATENATE($A139,BJ$1),'CP Trade Data'!$D$2:$P$6949,13,FALSE())),BI139,VLOOKUP(CONCATENATE($A139,BJ$1),'CP Trade Data'!$D$2:$P$6949,13,FALSE()))</f>
        <v>0</v>
      </c>
      <c r="BK139" s="4" t="n">
        <f aca="false">IF(ISNA(VLOOKUP(CONCATENATE($A139,BK$1),'CP Trade Data'!$D$2:$P$6949,13,FALSE())),BJ139,VLOOKUP(CONCATENATE($A139,BK$1),'CP Trade Data'!$D$2:$P$6949,13,FALSE()))</f>
        <v>0</v>
      </c>
    </row>
    <row r="140" customFormat="false" ht="12.75" hidden="false" customHeight="false" outlineLevel="0" collapsed="false">
      <c r="A140" s="0" t="n">
        <v>6781</v>
      </c>
      <c r="B140" s="0" t="s">
        <v>139</v>
      </c>
      <c r="C140" s="4" t="n">
        <f aca="false">IF(ISNA(VLOOKUP(CONCATENATE($A140,C$1),'CP Trade Data'!$D$2:$P$6949,13,FALSE())),0,VLOOKUP(CONCATENATE($A140,C$1),'CP Trade Data'!$D$2:$P$6949,13,FALSE()))</f>
        <v>39995</v>
      </c>
      <c r="D140" s="4" t="n">
        <f aca="false">IF(ISNA(VLOOKUP(CONCATENATE($A140,D$1),'CP Trade Data'!$D$2:$P$6949,13,FALSE())),C140,VLOOKUP(CONCATENATE($A140,D$1),'CP Trade Data'!$D$2:$P$6949,13,FALSE()))</f>
        <v>116847</v>
      </c>
      <c r="E140" s="4" t="n">
        <f aca="false">IF(ISNA(VLOOKUP(CONCATENATE($A140,E$1),'CP Trade Data'!$D$2:$P$6949,13,FALSE())),D140,VLOOKUP(CONCATENATE($A140,E$1),'CP Trade Data'!$D$2:$P$6949,13,FALSE()))</f>
        <v>0</v>
      </c>
      <c r="F140" s="4" t="n">
        <f aca="false">IF(ISNA(VLOOKUP(CONCATENATE($A140,F$1),'CP Trade Data'!$D$2:$P$6949,13,FALSE())),E140,VLOOKUP(CONCATENATE($A140,F$1),'CP Trade Data'!$D$2:$P$6949,13,FALSE()))</f>
        <v>0</v>
      </c>
      <c r="G140" s="4" t="n">
        <f aca="false">IF(ISNA(VLOOKUP(CONCATENATE($A140,G$1),'CP Trade Data'!$D$2:$P$6949,13,FALSE())),F140,VLOOKUP(CONCATENATE($A140,G$1),'CP Trade Data'!$D$2:$P$6949,13,FALSE()))</f>
        <v>0</v>
      </c>
      <c r="H140" s="4" t="n">
        <f aca="false">IF(ISNA(VLOOKUP(CONCATENATE($A140,H$1),'CP Trade Data'!$D$2:$P$6949,13,FALSE())),G140,VLOOKUP(CONCATENATE($A140,H$1),'CP Trade Data'!$D$2:$P$6949,13,FALSE()))</f>
        <v>0</v>
      </c>
      <c r="I140" s="4" t="n">
        <f aca="false">IF(ISNA(VLOOKUP(CONCATENATE($A140,I$1),'CP Trade Data'!$D$2:$P$6949,13,FALSE())),H140,VLOOKUP(CONCATENATE($A140,I$1),'CP Trade Data'!$D$2:$P$6949,13,FALSE()))</f>
        <v>0</v>
      </c>
      <c r="J140" s="4" t="n">
        <f aca="false">IF(ISNA(VLOOKUP(CONCATENATE($A140,J$1),'CP Trade Data'!$D$2:$P$6949,13,FALSE())),I140,VLOOKUP(CONCATENATE($A140,J$1),'CP Trade Data'!$D$2:$P$6949,13,FALSE()))</f>
        <v>0</v>
      </c>
      <c r="K140" s="4" t="n">
        <f aca="false">IF(ISNA(VLOOKUP(CONCATENATE($A140,K$1),'CP Trade Data'!$D$2:$P$6949,13,FALSE())),J140,VLOOKUP(CONCATENATE($A140,K$1),'CP Trade Data'!$D$2:$P$6949,13,FALSE()))</f>
        <v>0</v>
      </c>
      <c r="L140" s="4" t="n">
        <f aca="false">IF(ISNA(VLOOKUP(CONCATENATE($A140,L$1),'CP Trade Data'!$D$2:$P$6949,13,FALSE())),K140,VLOOKUP(CONCATENATE($A140,L$1),'CP Trade Data'!$D$2:$P$6949,13,FALSE()))</f>
        <v>0</v>
      </c>
      <c r="M140" s="4" t="n">
        <f aca="false">IF(ISNA(VLOOKUP(CONCATENATE($A140,M$1),'CP Trade Data'!$D$2:$P$6949,13,FALSE())),L140,VLOOKUP(CONCATENATE($A140,M$1),'CP Trade Data'!$D$2:$P$6949,13,FALSE()))</f>
        <v>0</v>
      </c>
      <c r="N140" s="4" t="n">
        <f aca="false">IF(ISNA(VLOOKUP(CONCATENATE($A140,N$1),'CP Trade Data'!$D$2:$P$6949,13,FALSE())),M140,VLOOKUP(CONCATENATE($A140,N$1),'CP Trade Data'!$D$2:$P$6949,13,FALSE()))</f>
        <v>0</v>
      </c>
      <c r="O140" s="4" t="n">
        <f aca="false">IF(ISNA(VLOOKUP(CONCATENATE($A140,O$1),'CP Trade Data'!$D$2:$P$6949,13,FALSE())),N140,VLOOKUP(CONCATENATE($A140,O$1),'CP Trade Data'!$D$2:$P$6949,13,FALSE()))</f>
        <v>0</v>
      </c>
      <c r="P140" s="4" t="n">
        <f aca="false">IF(ISNA(VLOOKUP(CONCATENATE($A140,P$1),'CP Trade Data'!$D$2:$P$6949,13,FALSE())),O140,VLOOKUP(CONCATENATE($A140,P$1),'CP Trade Data'!$D$2:$P$6949,13,FALSE()))</f>
        <v>0</v>
      </c>
      <c r="Q140" s="4" t="n">
        <f aca="false">IF(ISNA(VLOOKUP(CONCATENATE($A140,Q$1),'CP Trade Data'!$D$2:$P$6949,13,FALSE())),P140,VLOOKUP(CONCATENATE($A140,Q$1),'CP Trade Data'!$D$2:$P$6949,13,FALSE()))</f>
        <v>0</v>
      </c>
      <c r="R140" s="4" t="n">
        <f aca="false">IF(ISNA(VLOOKUP(CONCATENATE($A140,R$1),'CP Trade Data'!$D$2:$P$6949,13,FALSE())),Q140,VLOOKUP(CONCATENATE($A140,R$1),'CP Trade Data'!$D$2:$P$6949,13,FALSE()))</f>
        <v>0</v>
      </c>
      <c r="S140" s="4" t="n">
        <f aca="false">IF(ISNA(VLOOKUP(CONCATENATE($A140,S$1),'CP Trade Data'!$D$2:$P$6949,13,FALSE())),R140,VLOOKUP(CONCATENATE($A140,S$1),'CP Trade Data'!$D$2:$P$6949,13,FALSE()))</f>
        <v>0</v>
      </c>
      <c r="T140" s="4" t="n">
        <f aca="false">IF(ISNA(VLOOKUP(CONCATENATE($A140,T$1),'CP Trade Data'!$D$2:$P$6949,13,FALSE())),S140,VLOOKUP(CONCATENATE($A140,T$1),'CP Trade Data'!$D$2:$P$6949,13,FALSE()))</f>
        <v>0</v>
      </c>
      <c r="U140" s="4" t="n">
        <f aca="false">IF(ISNA(VLOOKUP(CONCATENATE($A140,U$1),'CP Trade Data'!$D$2:$P$6949,13,FALSE())),T140,VLOOKUP(CONCATENATE($A140,U$1),'CP Trade Data'!$D$2:$P$6949,13,FALSE()))</f>
        <v>0</v>
      </c>
      <c r="V140" s="4" t="n">
        <f aca="false">IF(ISNA(VLOOKUP(CONCATENATE($A140,V$1),'CP Trade Data'!$D$2:$P$6949,13,FALSE())),U140,VLOOKUP(CONCATENATE($A140,V$1),'CP Trade Data'!$D$2:$P$6949,13,FALSE()))</f>
        <v>0</v>
      </c>
      <c r="W140" s="4" t="n">
        <f aca="false">IF(ISNA(VLOOKUP(CONCATENATE($A140,W$1),'CP Trade Data'!$D$2:$P$6949,13,FALSE())),V140,VLOOKUP(CONCATENATE($A140,W$1),'CP Trade Data'!$D$2:$P$6949,13,FALSE()))</f>
        <v>0</v>
      </c>
      <c r="X140" s="4" t="n">
        <f aca="false">IF(ISNA(VLOOKUP(CONCATENATE($A140,X$1),'CP Trade Data'!$D$2:$P$6949,13,FALSE())),W140,VLOOKUP(CONCATENATE($A140,X$1),'CP Trade Data'!$D$2:$P$6949,13,FALSE()))</f>
        <v>0</v>
      </c>
      <c r="Y140" s="4" t="n">
        <f aca="false">IF(ISNA(VLOOKUP(CONCATENATE($A140,Y$1),'CP Trade Data'!$D$2:$P$6949,13,FALSE())),X140,VLOOKUP(CONCATENATE($A140,Y$1),'CP Trade Data'!$D$2:$P$6949,13,FALSE()))</f>
        <v>0</v>
      </c>
      <c r="Z140" s="4" t="n">
        <f aca="false">IF(ISNA(VLOOKUP(CONCATENATE($A140,Z$1),'CP Trade Data'!$D$2:$P$6949,13,FALSE())),Y140,VLOOKUP(CONCATENATE($A140,Z$1),'CP Trade Data'!$D$2:$P$6949,13,FALSE()))</f>
        <v>0</v>
      </c>
      <c r="AA140" s="4" t="n">
        <f aca="false">IF(ISNA(VLOOKUP(CONCATENATE($A140,AA$1),'CP Trade Data'!$D$2:$P$6949,13,FALSE())),Z140,VLOOKUP(CONCATENATE($A140,AA$1),'CP Trade Data'!$D$2:$P$6949,13,FALSE()))</f>
        <v>0</v>
      </c>
      <c r="AB140" s="4" t="n">
        <f aca="false">IF(ISNA(VLOOKUP(CONCATENATE($A140,AB$1),'CP Trade Data'!$D$2:$P$6949,13,FALSE())),AA140,VLOOKUP(CONCATENATE($A140,AB$1),'CP Trade Data'!$D$2:$P$6949,13,FALSE()))</f>
        <v>0</v>
      </c>
      <c r="AC140" s="4" t="n">
        <f aca="false">IF(ISNA(VLOOKUP(CONCATENATE($A140,AC$1),'CP Trade Data'!$D$2:$P$6949,13,FALSE())),AB140,VLOOKUP(CONCATENATE($A140,AC$1),'CP Trade Data'!$D$2:$P$6949,13,FALSE()))</f>
        <v>0</v>
      </c>
      <c r="AD140" s="4" t="n">
        <f aca="false">IF(ISNA(VLOOKUP(CONCATENATE($A140,AD$1),'CP Trade Data'!$D$2:$P$6949,13,FALSE())),AC140,VLOOKUP(CONCATENATE($A140,AD$1),'CP Trade Data'!$D$2:$P$6949,13,FALSE()))</f>
        <v>0</v>
      </c>
      <c r="AE140" s="4" t="n">
        <f aca="false">IF(ISNA(VLOOKUP(CONCATENATE($A140,AE$1),'CP Trade Data'!$D$2:$P$6949,13,FALSE())),AD140,VLOOKUP(CONCATENATE($A140,AE$1),'CP Trade Data'!$D$2:$P$6949,13,FALSE()))</f>
        <v>0</v>
      </c>
      <c r="AF140" s="4" t="n">
        <f aca="false">IF(ISNA(VLOOKUP(CONCATENATE($A140,AF$1),'CP Trade Data'!$D$2:$P$6949,13,FALSE())),AE140,VLOOKUP(CONCATENATE($A140,AF$1),'CP Trade Data'!$D$2:$P$6949,13,FALSE()))</f>
        <v>0</v>
      </c>
      <c r="AG140" s="4" t="n">
        <f aca="false">IF(ISNA(VLOOKUP(CONCATENATE($A140,AG$1),'CP Trade Data'!$D$2:$P$6949,13,FALSE())),AF140,VLOOKUP(CONCATENATE($A140,AG$1),'CP Trade Data'!$D$2:$P$6949,13,FALSE()))</f>
        <v>0</v>
      </c>
      <c r="AH140" s="4" t="n">
        <f aca="false">IF(ISNA(VLOOKUP(CONCATENATE($A140,AH$1),'CP Trade Data'!$D$2:$P$6949,13,FALSE())),AG140,VLOOKUP(CONCATENATE($A140,AH$1),'CP Trade Data'!$D$2:$P$6949,13,FALSE()))</f>
        <v>0</v>
      </c>
      <c r="AI140" s="4" t="n">
        <f aca="false">IF(ISNA(VLOOKUP(CONCATENATE($A140,AI$1),'CP Trade Data'!$D$2:$P$6949,13,FALSE())),AH140,VLOOKUP(CONCATENATE($A140,AI$1),'CP Trade Data'!$D$2:$P$6949,13,FALSE()))</f>
        <v>0</v>
      </c>
      <c r="AJ140" s="4" t="n">
        <f aca="false">IF(ISNA(VLOOKUP(CONCATENATE($A140,AJ$1),'CP Trade Data'!$D$2:$P$6949,13,FALSE())),AI140,VLOOKUP(CONCATENATE($A140,AJ$1),'CP Trade Data'!$D$2:$P$6949,13,FALSE()))</f>
        <v>0</v>
      </c>
      <c r="AK140" s="4" t="n">
        <f aca="false">IF(ISNA(VLOOKUP(CONCATENATE($A140,AK$1),'CP Trade Data'!$D$2:$P$6949,13,FALSE())),AJ140,VLOOKUP(CONCATENATE($A140,AK$1),'CP Trade Data'!$D$2:$P$6949,13,FALSE()))</f>
        <v>0</v>
      </c>
      <c r="AL140" s="4" t="n">
        <f aca="false">IF(ISNA(VLOOKUP(CONCATENATE($A140,AL$1),'CP Trade Data'!$D$2:$P$6949,13,FALSE())),AK140,VLOOKUP(CONCATENATE($A140,AL$1),'CP Trade Data'!$D$2:$P$6949,13,FALSE()))</f>
        <v>0</v>
      </c>
      <c r="AM140" s="4" t="n">
        <f aca="false">IF(ISNA(VLOOKUP(CONCATENATE($A140,AM$1),'CP Trade Data'!$D$2:$P$6949,13,FALSE())),AL140,VLOOKUP(CONCATENATE($A140,AM$1),'CP Trade Data'!$D$2:$P$6949,13,FALSE()))</f>
        <v>0</v>
      </c>
      <c r="AN140" s="4" t="n">
        <f aca="false">IF(ISNA(VLOOKUP(CONCATENATE($A140,AN$1),'CP Trade Data'!$D$2:$P$6949,13,FALSE())),AM140,VLOOKUP(CONCATENATE($A140,AN$1),'CP Trade Data'!$D$2:$P$6949,13,FALSE()))</f>
        <v>0</v>
      </c>
      <c r="AO140" s="4" t="n">
        <f aca="false">IF(ISNA(VLOOKUP(CONCATENATE($A140,AO$1),'CP Trade Data'!$D$2:$P$6949,13,FALSE())),AN140,VLOOKUP(CONCATENATE($A140,AO$1),'CP Trade Data'!$D$2:$P$6949,13,FALSE()))</f>
        <v>0</v>
      </c>
      <c r="AP140" s="4" t="n">
        <f aca="false">IF(ISNA(VLOOKUP(CONCATENATE($A140,AP$1),'CP Trade Data'!$D$2:$P$6949,13,FALSE())),AO140,VLOOKUP(CONCATENATE($A140,AP$1),'CP Trade Data'!$D$2:$P$6949,13,FALSE()))</f>
        <v>0</v>
      </c>
      <c r="AQ140" s="4" t="n">
        <f aca="false">IF(ISNA(VLOOKUP(CONCATENATE($A140,AQ$1),'CP Trade Data'!$D$2:$P$6949,13,FALSE())),AP140,VLOOKUP(CONCATENATE($A140,AQ$1),'CP Trade Data'!$D$2:$P$6949,13,FALSE()))</f>
        <v>0</v>
      </c>
      <c r="AR140" s="4" t="n">
        <f aca="false">IF(ISNA(VLOOKUP(CONCATENATE($A140,AR$1),'CP Trade Data'!$D$2:$P$6949,13,FALSE())),AQ140,VLOOKUP(CONCATENATE($A140,AR$1),'CP Trade Data'!$D$2:$P$6949,13,FALSE()))</f>
        <v>0</v>
      </c>
      <c r="AS140" s="4" t="n">
        <f aca="false">IF(ISNA(VLOOKUP(CONCATENATE($A140,AS$1),'CP Trade Data'!$D$2:$P$6949,13,FALSE())),AR140,VLOOKUP(CONCATENATE($A140,AS$1),'CP Trade Data'!$D$2:$P$6949,13,FALSE()))</f>
        <v>0</v>
      </c>
      <c r="AT140" s="4" t="n">
        <f aca="false">IF(ISNA(VLOOKUP(CONCATENATE($A140,AT$1),'CP Trade Data'!$D$2:$P$6949,13,FALSE())),AS140,VLOOKUP(CONCATENATE($A140,AT$1),'CP Trade Data'!$D$2:$P$6949,13,FALSE()))</f>
        <v>0</v>
      </c>
      <c r="AU140" s="4" t="n">
        <f aca="false">IF(ISNA(VLOOKUP(CONCATENATE($A140,AU$1),'CP Trade Data'!$D$2:$P$6949,13,FALSE())),AT140,VLOOKUP(CONCATENATE($A140,AU$1),'CP Trade Data'!$D$2:$P$6949,13,FALSE()))</f>
        <v>0</v>
      </c>
      <c r="AV140" s="4" t="n">
        <f aca="false">IF(ISNA(VLOOKUP(CONCATENATE($A140,AV$1),'CP Trade Data'!$D$2:$P$6949,13,FALSE())),AU140,VLOOKUP(CONCATENATE($A140,AV$1),'CP Trade Data'!$D$2:$P$6949,13,FALSE()))</f>
        <v>0</v>
      </c>
      <c r="AW140" s="4" t="n">
        <f aca="false">IF(ISNA(VLOOKUP(CONCATENATE($A140,AW$1),'CP Trade Data'!$D$2:$P$6949,13,FALSE())),AV140,VLOOKUP(CONCATENATE($A140,AW$1),'CP Trade Data'!$D$2:$P$6949,13,FALSE()))</f>
        <v>0</v>
      </c>
      <c r="AX140" s="4" t="n">
        <f aca="false">IF(ISNA(VLOOKUP(CONCATENATE($A140,AX$1),'CP Trade Data'!$D$2:$P$6949,13,FALSE())),AW140,VLOOKUP(CONCATENATE($A140,AX$1),'CP Trade Data'!$D$2:$P$6949,13,FALSE()))</f>
        <v>0</v>
      </c>
      <c r="AY140" s="4" t="n">
        <f aca="false">IF(ISNA(VLOOKUP(CONCATENATE($A140,AY$1),'CP Trade Data'!$D$2:$P$6949,13,FALSE())),AX140,VLOOKUP(CONCATENATE($A140,AY$1),'CP Trade Data'!$D$2:$P$6949,13,FALSE()))</f>
        <v>0</v>
      </c>
      <c r="AZ140" s="4" t="n">
        <f aca="false">IF(ISNA(VLOOKUP(CONCATENATE($A140,AZ$1),'CP Trade Data'!$D$2:$P$6949,13,FALSE())),AY140,VLOOKUP(CONCATENATE($A140,AZ$1),'CP Trade Data'!$D$2:$P$6949,13,FALSE()))</f>
        <v>0</v>
      </c>
      <c r="BA140" s="4" t="n">
        <f aca="false">IF(ISNA(VLOOKUP(CONCATENATE($A140,BA$1),'CP Trade Data'!$D$2:$P$6949,13,FALSE())),AZ140,VLOOKUP(CONCATENATE($A140,BA$1),'CP Trade Data'!$D$2:$P$6949,13,FALSE()))</f>
        <v>0</v>
      </c>
      <c r="BB140" s="4" t="n">
        <f aca="false">IF(ISNA(VLOOKUP(CONCATENATE($A140,BB$1),'CP Trade Data'!$D$2:$P$6949,13,FALSE())),BA140,VLOOKUP(CONCATENATE($A140,BB$1),'CP Trade Data'!$D$2:$P$6949,13,FALSE()))</f>
        <v>0</v>
      </c>
      <c r="BC140" s="4" t="n">
        <f aca="false">IF(ISNA(VLOOKUP(CONCATENATE($A140,BC$1),'CP Trade Data'!$D$2:$P$6949,13,FALSE())),BB140,VLOOKUP(CONCATENATE($A140,BC$1),'CP Trade Data'!$D$2:$P$6949,13,FALSE()))</f>
        <v>0</v>
      </c>
      <c r="BD140" s="4" t="n">
        <f aca="false">IF(ISNA(VLOOKUP(CONCATENATE($A140,BD$1),'CP Trade Data'!$D$2:$P$6949,13,FALSE())),BC140,VLOOKUP(CONCATENATE($A140,BD$1),'CP Trade Data'!$D$2:$P$6949,13,FALSE()))</f>
        <v>0</v>
      </c>
      <c r="BE140" s="4" t="n">
        <f aca="false">IF(ISNA(VLOOKUP(CONCATENATE($A140,BE$1),'CP Trade Data'!$D$2:$P$6949,13,FALSE())),BD140,VLOOKUP(CONCATENATE($A140,BE$1),'CP Trade Data'!$D$2:$P$6949,13,FALSE()))</f>
        <v>0</v>
      </c>
      <c r="BF140" s="4" t="n">
        <f aca="false">IF(ISNA(VLOOKUP(CONCATENATE($A140,BF$1),'CP Trade Data'!$D$2:$P$6949,13,FALSE())),BE140,VLOOKUP(CONCATENATE($A140,BF$1),'CP Trade Data'!$D$2:$P$6949,13,FALSE()))</f>
        <v>0</v>
      </c>
      <c r="BG140" s="4" t="n">
        <f aca="false">IF(ISNA(VLOOKUP(CONCATENATE($A140,BG$1),'CP Trade Data'!$D$2:$P$6949,13,FALSE())),BF140,VLOOKUP(CONCATENATE($A140,BG$1),'CP Trade Data'!$D$2:$P$6949,13,FALSE()))</f>
        <v>0</v>
      </c>
      <c r="BH140" s="4" t="n">
        <f aca="false">IF(ISNA(VLOOKUP(CONCATENATE($A140,BH$1),'CP Trade Data'!$D$2:$P$6949,13,FALSE())),BG140,VLOOKUP(CONCATENATE($A140,BH$1),'CP Trade Data'!$D$2:$P$6949,13,FALSE()))</f>
        <v>0</v>
      </c>
      <c r="BI140" s="4" t="n">
        <f aca="false">IF(ISNA(VLOOKUP(CONCATENATE($A140,BI$1),'CP Trade Data'!$D$2:$P$6949,13,FALSE())),BH140,VLOOKUP(CONCATENATE($A140,BI$1),'CP Trade Data'!$D$2:$P$6949,13,FALSE()))</f>
        <v>0</v>
      </c>
      <c r="BJ140" s="4" t="n">
        <f aca="false">IF(ISNA(VLOOKUP(CONCATENATE($A140,BJ$1),'CP Trade Data'!$D$2:$P$6949,13,FALSE())),BI140,VLOOKUP(CONCATENATE($A140,BJ$1),'CP Trade Data'!$D$2:$P$6949,13,FALSE()))</f>
        <v>0</v>
      </c>
      <c r="BK140" s="4" t="n">
        <f aca="false">IF(ISNA(VLOOKUP(CONCATENATE($A140,BK$1),'CP Trade Data'!$D$2:$P$6949,13,FALSE())),BJ140,VLOOKUP(CONCATENATE($A140,BK$1),'CP Trade Data'!$D$2:$P$6949,13,FALSE()))</f>
        <v>0</v>
      </c>
    </row>
    <row r="141" customFormat="false" ht="12.75" hidden="false" customHeight="false" outlineLevel="0" collapsed="false">
      <c r="A141" s="0" t="n">
        <v>5039</v>
      </c>
      <c r="B141" s="0" t="s">
        <v>140</v>
      </c>
      <c r="C141" s="4" t="n">
        <f aca="false">IF(ISNA(VLOOKUP(CONCATENATE($A141,C$1),'CP Trade Data'!$D$2:$P$6949,13,FALSE())),0,VLOOKUP(CONCATENATE($A141,C$1),'CP Trade Data'!$D$2:$P$6949,13,FALSE()))</f>
        <v>132940</v>
      </c>
      <c r="D141" s="4" t="n">
        <f aca="false">IF(ISNA(VLOOKUP(CONCATENATE($A141,D$1),'CP Trade Data'!$D$2:$P$6949,13,FALSE())),C141,VLOOKUP(CONCATENATE($A141,D$1),'CP Trade Data'!$D$2:$P$6949,13,FALSE()))</f>
        <v>850478</v>
      </c>
      <c r="E141" s="4" t="n">
        <f aca="false">IF(ISNA(VLOOKUP(CONCATENATE($A141,E$1),'CP Trade Data'!$D$2:$P$6949,13,FALSE())),D141,VLOOKUP(CONCATENATE($A141,E$1),'CP Trade Data'!$D$2:$P$6949,13,FALSE()))</f>
        <v>0</v>
      </c>
      <c r="F141" s="4" t="n">
        <f aca="false">IF(ISNA(VLOOKUP(CONCATENATE($A141,F$1),'CP Trade Data'!$D$2:$P$6949,13,FALSE())),E141,VLOOKUP(CONCATENATE($A141,F$1),'CP Trade Data'!$D$2:$P$6949,13,FALSE()))</f>
        <v>0</v>
      </c>
      <c r="G141" s="4" t="n">
        <f aca="false">IF(ISNA(VLOOKUP(CONCATENATE($A141,G$1),'CP Trade Data'!$D$2:$P$6949,13,FALSE())),F141,VLOOKUP(CONCATENATE($A141,G$1),'CP Trade Data'!$D$2:$P$6949,13,FALSE()))</f>
        <v>0</v>
      </c>
      <c r="H141" s="4" t="n">
        <f aca="false">IF(ISNA(VLOOKUP(CONCATENATE($A141,H$1),'CP Trade Data'!$D$2:$P$6949,13,FALSE())),G141,VLOOKUP(CONCATENATE($A141,H$1),'CP Trade Data'!$D$2:$P$6949,13,FALSE()))</f>
        <v>0</v>
      </c>
      <c r="I141" s="4" t="n">
        <f aca="false">IF(ISNA(VLOOKUP(CONCATENATE($A141,I$1),'CP Trade Data'!$D$2:$P$6949,13,FALSE())),H141,VLOOKUP(CONCATENATE($A141,I$1),'CP Trade Data'!$D$2:$P$6949,13,FALSE()))</f>
        <v>0</v>
      </c>
      <c r="J141" s="4" t="n">
        <f aca="false">IF(ISNA(VLOOKUP(CONCATENATE($A141,J$1),'CP Trade Data'!$D$2:$P$6949,13,FALSE())),I141,VLOOKUP(CONCATENATE($A141,J$1),'CP Trade Data'!$D$2:$P$6949,13,FALSE()))</f>
        <v>0</v>
      </c>
      <c r="K141" s="4" t="n">
        <f aca="false">IF(ISNA(VLOOKUP(CONCATENATE($A141,K$1),'CP Trade Data'!$D$2:$P$6949,13,FALSE())),J141,VLOOKUP(CONCATENATE($A141,K$1),'CP Trade Data'!$D$2:$P$6949,13,FALSE()))</f>
        <v>0</v>
      </c>
      <c r="L141" s="4" t="n">
        <f aca="false">IF(ISNA(VLOOKUP(CONCATENATE($A141,L$1),'CP Trade Data'!$D$2:$P$6949,13,FALSE())),K141,VLOOKUP(CONCATENATE($A141,L$1),'CP Trade Data'!$D$2:$P$6949,13,FALSE()))</f>
        <v>0</v>
      </c>
      <c r="M141" s="4" t="n">
        <f aca="false">IF(ISNA(VLOOKUP(CONCATENATE($A141,M$1),'CP Trade Data'!$D$2:$P$6949,13,FALSE())),L141,VLOOKUP(CONCATENATE($A141,M$1),'CP Trade Data'!$D$2:$P$6949,13,FALSE()))</f>
        <v>0</v>
      </c>
      <c r="N141" s="4" t="n">
        <f aca="false">IF(ISNA(VLOOKUP(CONCATENATE($A141,N$1),'CP Trade Data'!$D$2:$P$6949,13,FALSE())),M141,VLOOKUP(CONCATENATE($A141,N$1),'CP Trade Data'!$D$2:$P$6949,13,FALSE()))</f>
        <v>0</v>
      </c>
      <c r="O141" s="4" t="n">
        <f aca="false">IF(ISNA(VLOOKUP(CONCATENATE($A141,O$1),'CP Trade Data'!$D$2:$P$6949,13,FALSE())),N141,VLOOKUP(CONCATENATE($A141,O$1),'CP Trade Data'!$D$2:$P$6949,13,FALSE()))</f>
        <v>0</v>
      </c>
      <c r="P141" s="4" t="n">
        <f aca="false">IF(ISNA(VLOOKUP(CONCATENATE($A141,P$1),'CP Trade Data'!$D$2:$P$6949,13,FALSE())),O141,VLOOKUP(CONCATENATE($A141,P$1),'CP Trade Data'!$D$2:$P$6949,13,FALSE()))</f>
        <v>0</v>
      </c>
      <c r="Q141" s="4" t="n">
        <f aca="false">IF(ISNA(VLOOKUP(CONCATENATE($A141,Q$1),'CP Trade Data'!$D$2:$P$6949,13,FALSE())),P141,VLOOKUP(CONCATENATE($A141,Q$1),'CP Trade Data'!$D$2:$P$6949,13,FALSE()))</f>
        <v>0</v>
      </c>
      <c r="R141" s="4" t="n">
        <f aca="false">IF(ISNA(VLOOKUP(CONCATENATE($A141,R$1),'CP Trade Data'!$D$2:$P$6949,13,FALSE())),Q141,VLOOKUP(CONCATENATE($A141,R$1),'CP Trade Data'!$D$2:$P$6949,13,FALSE()))</f>
        <v>0</v>
      </c>
      <c r="S141" s="4" t="n">
        <f aca="false">IF(ISNA(VLOOKUP(CONCATENATE($A141,S$1),'CP Trade Data'!$D$2:$P$6949,13,FALSE())),R141,VLOOKUP(CONCATENATE($A141,S$1),'CP Trade Data'!$D$2:$P$6949,13,FALSE()))</f>
        <v>0</v>
      </c>
      <c r="T141" s="4" t="n">
        <f aca="false">IF(ISNA(VLOOKUP(CONCATENATE($A141,T$1),'CP Trade Data'!$D$2:$P$6949,13,FALSE())),S141,VLOOKUP(CONCATENATE($A141,T$1),'CP Trade Data'!$D$2:$P$6949,13,FALSE()))</f>
        <v>0</v>
      </c>
      <c r="U141" s="4" t="n">
        <f aca="false">IF(ISNA(VLOOKUP(CONCATENATE($A141,U$1),'CP Trade Data'!$D$2:$P$6949,13,FALSE())),T141,VLOOKUP(CONCATENATE($A141,U$1),'CP Trade Data'!$D$2:$P$6949,13,FALSE()))</f>
        <v>0</v>
      </c>
      <c r="V141" s="4" t="n">
        <f aca="false">IF(ISNA(VLOOKUP(CONCATENATE($A141,V$1),'CP Trade Data'!$D$2:$P$6949,13,FALSE())),U141,VLOOKUP(CONCATENATE($A141,V$1),'CP Trade Data'!$D$2:$P$6949,13,FALSE()))</f>
        <v>0</v>
      </c>
      <c r="W141" s="4" t="n">
        <f aca="false">IF(ISNA(VLOOKUP(CONCATENATE($A141,W$1),'CP Trade Data'!$D$2:$P$6949,13,FALSE())),V141,VLOOKUP(CONCATENATE($A141,W$1),'CP Trade Data'!$D$2:$P$6949,13,FALSE()))</f>
        <v>0</v>
      </c>
      <c r="X141" s="4" t="n">
        <f aca="false">IF(ISNA(VLOOKUP(CONCATENATE($A141,X$1),'CP Trade Data'!$D$2:$P$6949,13,FALSE())),W141,VLOOKUP(CONCATENATE($A141,X$1),'CP Trade Data'!$D$2:$P$6949,13,FALSE()))</f>
        <v>0</v>
      </c>
      <c r="Y141" s="4" t="n">
        <f aca="false">IF(ISNA(VLOOKUP(CONCATENATE($A141,Y$1),'CP Trade Data'!$D$2:$P$6949,13,FALSE())),X141,VLOOKUP(CONCATENATE($A141,Y$1),'CP Trade Data'!$D$2:$P$6949,13,FALSE()))</f>
        <v>0</v>
      </c>
      <c r="Z141" s="4" t="n">
        <f aca="false">IF(ISNA(VLOOKUP(CONCATENATE($A141,Z$1),'CP Trade Data'!$D$2:$P$6949,13,FALSE())),Y141,VLOOKUP(CONCATENATE($A141,Z$1),'CP Trade Data'!$D$2:$P$6949,13,FALSE()))</f>
        <v>0</v>
      </c>
      <c r="AA141" s="4" t="n">
        <f aca="false">IF(ISNA(VLOOKUP(CONCATENATE($A141,AA$1),'CP Trade Data'!$D$2:$P$6949,13,FALSE())),Z141,VLOOKUP(CONCATENATE($A141,AA$1),'CP Trade Data'!$D$2:$P$6949,13,FALSE()))</f>
        <v>0</v>
      </c>
      <c r="AB141" s="4" t="n">
        <f aca="false">IF(ISNA(VLOOKUP(CONCATENATE($A141,AB$1),'CP Trade Data'!$D$2:$P$6949,13,FALSE())),AA141,VLOOKUP(CONCATENATE($A141,AB$1),'CP Trade Data'!$D$2:$P$6949,13,FALSE()))</f>
        <v>0</v>
      </c>
      <c r="AC141" s="4" t="n">
        <f aca="false">IF(ISNA(VLOOKUP(CONCATENATE($A141,AC$1),'CP Trade Data'!$D$2:$P$6949,13,FALSE())),AB141,VLOOKUP(CONCATENATE($A141,AC$1),'CP Trade Data'!$D$2:$P$6949,13,FALSE()))</f>
        <v>0</v>
      </c>
      <c r="AD141" s="4" t="n">
        <f aca="false">IF(ISNA(VLOOKUP(CONCATENATE($A141,AD$1),'CP Trade Data'!$D$2:$P$6949,13,FALSE())),AC141,VLOOKUP(CONCATENATE($A141,AD$1),'CP Trade Data'!$D$2:$P$6949,13,FALSE()))</f>
        <v>0</v>
      </c>
      <c r="AE141" s="4" t="n">
        <f aca="false">IF(ISNA(VLOOKUP(CONCATENATE($A141,AE$1),'CP Trade Data'!$D$2:$P$6949,13,FALSE())),AD141,VLOOKUP(CONCATENATE($A141,AE$1),'CP Trade Data'!$D$2:$P$6949,13,FALSE()))</f>
        <v>0</v>
      </c>
      <c r="AF141" s="4" t="n">
        <f aca="false">IF(ISNA(VLOOKUP(CONCATENATE($A141,AF$1),'CP Trade Data'!$D$2:$P$6949,13,FALSE())),AE141,VLOOKUP(CONCATENATE($A141,AF$1),'CP Trade Data'!$D$2:$P$6949,13,FALSE()))</f>
        <v>0</v>
      </c>
      <c r="AG141" s="4" t="n">
        <f aca="false">IF(ISNA(VLOOKUP(CONCATENATE($A141,AG$1),'CP Trade Data'!$D$2:$P$6949,13,FALSE())),AF141,VLOOKUP(CONCATENATE($A141,AG$1),'CP Trade Data'!$D$2:$P$6949,13,FALSE()))</f>
        <v>0</v>
      </c>
      <c r="AH141" s="4" t="n">
        <f aca="false">IF(ISNA(VLOOKUP(CONCATENATE($A141,AH$1),'CP Trade Data'!$D$2:$P$6949,13,FALSE())),AG141,VLOOKUP(CONCATENATE($A141,AH$1),'CP Trade Data'!$D$2:$P$6949,13,FALSE()))</f>
        <v>0</v>
      </c>
      <c r="AI141" s="4" t="n">
        <f aca="false">IF(ISNA(VLOOKUP(CONCATENATE($A141,AI$1),'CP Trade Data'!$D$2:$P$6949,13,FALSE())),AH141,VLOOKUP(CONCATENATE($A141,AI$1),'CP Trade Data'!$D$2:$P$6949,13,FALSE()))</f>
        <v>0</v>
      </c>
      <c r="AJ141" s="4" t="n">
        <f aca="false">IF(ISNA(VLOOKUP(CONCATENATE($A141,AJ$1),'CP Trade Data'!$D$2:$P$6949,13,FALSE())),AI141,VLOOKUP(CONCATENATE($A141,AJ$1),'CP Trade Data'!$D$2:$P$6949,13,FALSE()))</f>
        <v>0</v>
      </c>
      <c r="AK141" s="4" t="n">
        <f aca="false">IF(ISNA(VLOOKUP(CONCATENATE($A141,AK$1),'CP Trade Data'!$D$2:$P$6949,13,FALSE())),AJ141,VLOOKUP(CONCATENATE($A141,AK$1),'CP Trade Data'!$D$2:$P$6949,13,FALSE()))</f>
        <v>0</v>
      </c>
      <c r="AL141" s="4" t="n">
        <f aca="false">IF(ISNA(VLOOKUP(CONCATENATE($A141,AL$1),'CP Trade Data'!$D$2:$P$6949,13,FALSE())),AK141,VLOOKUP(CONCATENATE($A141,AL$1),'CP Trade Data'!$D$2:$P$6949,13,FALSE()))</f>
        <v>0</v>
      </c>
      <c r="AM141" s="4" t="n">
        <f aca="false">IF(ISNA(VLOOKUP(CONCATENATE($A141,AM$1),'CP Trade Data'!$D$2:$P$6949,13,FALSE())),AL141,VLOOKUP(CONCATENATE($A141,AM$1),'CP Trade Data'!$D$2:$P$6949,13,FALSE()))</f>
        <v>0</v>
      </c>
      <c r="AN141" s="4" t="n">
        <f aca="false">IF(ISNA(VLOOKUP(CONCATENATE($A141,AN$1),'CP Trade Data'!$D$2:$P$6949,13,FALSE())),AM141,VLOOKUP(CONCATENATE($A141,AN$1),'CP Trade Data'!$D$2:$P$6949,13,FALSE()))</f>
        <v>0</v>
      </c>
      <c r="AO141" s="4" t="n">
        <f aca="false">IF(ISNA(VLOOKUP(CONCATENATE($A141,AO$1),'CP Trade Data'!$D$2:$P$6949,13,FALSE())),AN141,VLOOKUP(CONCATENATE($A141,AO$1),'CP Trade Data'!$D$2:$P$6949,13,FALSE()))</f>
        <v>0</v>
      </c>
      <c r="AP141" s="4" t="n">
        <f aca="false">IF(ISNA(VLOOKUP(CONCATENATE($A141,AP$1),'CP Trade Data'!$D$2:$P$6949,13,FALSE())),AO141,VLOOKUP(CONCATENATE($A141,AP$1),'CP Trade Data'!$D$2:$P$6949,13,FALSE()))</f>
        <v>0</v>
      </c>
      <c r="AQ141" s="4" t="n">
        <f aca="false">IF(ISNA(VLOOKUP(CONCATENATE($A141,AQ$1),'CP Trade Data'!$D$2:$P$6949,13,FALSE())),AP141,VLOOKUP(CONCATENATE($A141,AQ$1),'CP Trade Data'!$D$2:$P$6949,13,FALSE()))</f>
        <v>0</v>
      </c>
      <c r="AR141" s="4" t="n">
        <f aca="false">IF(ISNA(VLOOKUP(CONCATENATE($A141,AR$1),'CP Trade Data'!$D$2:$P$6949,13,FALSE())),AQ141,VLOOKUP(CONCATENATE($A141,AR$1),'CP Trade Data'!$D$2:$P$6949,13,FALSE()))</f>
        <v>0</v>
      </c>
      <c r="AS141" s="4" t="n">
        <f aca="false">IF(ISNA(VLOOKUP(CONCATENATE($A141,AS$1),'CP Trade Data'!$D$2:$P$6949,13,FALSE())),AR141,VLOOKUP(CONCATENATE($A141,AS$1),'CP Trade Data'!$D$2:$P$6949,13,FALSE()))</f>
        <v>0</v>
      </c>
      <c r="AT141" s="4" t="n">
        <f aca="false">IF(ISNA(VLOOKUP(CONCATENATE($A141,AT$1),'CP Trade Data'!$D$2:$P$6949,13,FALSE())),AS141,VLOOKUP(CONCATENATE($A141,AT$1),'CP Trade Data'!$D$2:$P$6949,13,FALSE()))</f>
        <v>0</v>
      </c>
      <c r="AU141" s="4" t="n">
        <f aca="false">IF(ISNA(VLOOKUP(CONCATENATE($A141,AU$1),'CP Trade Data'!$D$2:$P$6949,13,FALSE())),AT141,VLOOKUP(CONCATENATE($A141,AU$1),'CP Trade Data'!$D$2:$P$6949,13,FALSE()))</f>
        <v>0</v>
      </c>
      <c r="AV141" s="4" t="n">
        <f aca="false">IF(ISNA(VLOOKUP(CONCATENATE($A141,AV$1),'CP Trade Data'!$D$2:$P$6949,13,FALSE())),AU141,VLOOKUP(CONCATENATE($A141,AV$1),'CP Trade Data'!$D$2:$P$6949,13,FALSE()))</f>
        <v>0</v>
      </c>
      <c r="AW141" s="4" t="n">
        <f aca="false">IF(ISNA(VLOOKUP(CONCATENATE($A141,AW$1),'CP Trade Data'!$D$2:$P$6949,13,FALSE())),AV141,VLOOKUP(CONCATENATE($A141,AW$1),'CP Trade Data'!$D$2:$P$6949,13,FALSE()))</f>
        <v>0</v>
      </c>
      <c r="AX141" s="4" t="n">
        <f aca="false">IF(ISNA(VLOOKUP(CONCATENATE($A141,AX$1),'CP Trade Data'!$D$2:$P$6949,13,FALSE())),AW141,VLOOKUP(CONCATENATE($A141,AX$1),'CP Trade Data'!$D$2:$P$6949,13,FALSE()))</f>
        <v>0</v>
      </c>
      <c r="AY141" s="4" t="n">
        <f aca="false">IF(ISNA(VLOOKUP(CONCATENATE($A141,AY$1),'CP Trade Data'!$D$2:$P$6949,13,FALSE())),AX141,VLOOKUP(CONCATENATE($A141,AY$1),'CP Trade Data'!$D$2:$P$6949,13,FALSE()))</f>
        <v>0</v>
      </c>
      <c r="AZ141" s="4" t="n">
        <f aca="false">IF(ISNA(VLOOKUP(CONCATENATE($A141,AZ$1),'CP Trade Data'!$D$2:$P$6949,13,FALSE())),AY141,VLOOKUP(CONCATENATE($A141,AZ$1),'CP Trade Data'!$D$2:$P$6949,13,FALSE()))</f>
        <v>0</v>
      </c>
      <c r="BA141" s="4" t="n">
        <f aca="false">IF(ISNA(VLOOKUP(CONCATENATE($A141,BA$1),'CP Trade Data'!$D$2:$P$6949,13,FALSE())),AZ141,VLOOKUP(CONCATENATE($A141,BA$1),'CP Trade Data'!$D$2:$P$6949,13,FALSE()))</f>
        <v>0</v>
      </c>
      <c r="BB141" s="4" t="n">
        <f aca="false">IF(ISNA(VLOOKUP(CONCATENATE($A141,BB$1),'CP Trade Data'!$D$2:$P$6949,13,FALSE())),BA141,VLOOKUP(CONCATENATE($A141,BB$1),'CP Trade Data'!$D$2:$P$6949,13,FALSE()))</f>
        <v>0</v>
      </c>
      <c r="BC141" s="4" t="n">
        <f aca="false">IF(ISNA(VLOOKUP(CONCATENATE($A141,BC$1),'CP Trade Data'!$D$2:$P$6949,13,FALSE())),BB141,VLOOKUP(CONCATENATE($A141,BC$1),'CP Trade Data'!$D$2:$P$6949,13,FALSE()))</f>
        <v>0</v>
      </c>
      <c r="BD141" s="4" t="n">
        <f aca="false">IF(ISNA(VLOOKUP(CONCATENATE($A141,BD$1),'CP Trade Data'!$D$2:$P$6949,13,FALSE())),BC141,VLOOKUP(CONCATENATE($A141,BD$1),'CP Trade Data'!$D$2:$P$6949,13,FALSE()))</f>
        <v>0</v>
      </c>
      <c r="BE141" s="4" t="n">
        <f aca="false">IF(ISNA(VLOOKUP(CONCATENATE($A141,BE$1),'CP Trade Data'!$D$2:$P$6949,13,FALSE())),BD141,VLOOKUP(CONCATENATE($A141,BE$1),'CP Trade Data'!$D$2:$P$6949,13,FALSE()))</f>
        <v>0</v>
      </c>
      <c r="BF141" s="4" t="n">
        <f aca="false">IF(ISNA(VLOOKUP(CONCATENATE($A141,BF$1),'CP Trade Data'!$D$2:$P$6949,13,FALSE())),BE141,VLOOKUP(CONCATENATE($A141,BF$1),'CP Trade Data'!$D$2:$P$6949,13,FALSE()))</f>
        <v>0</v>
      </c>
      <c r="BG141" s="4" t="n">
        <f aca="false">IF(ISNA(VLOOKUP(CONCATENATE($A141,BG$1),'CP Trade Data'!$D$2:$P$6949,13,FALSE())),BF141,VLOOKUP(CONCATENATE($A141,BG$1),'CP Trade Data'!$D$2:$P$6949,13,FALSE()))</f>
        <v>0</v>
      </c>
      <c r="BH141" s="4" t="n">
        <f aca="false">IF(ISNA(VLOOKUP(CONCATENATE($A141,BH$1),'CP Trade Data'!$D$2:$P$6949,13,FALSE())),BG141,VLOOKUP(CONCATENATE($A141,BH$1),'CP Trade Data'!$D$2:$P$6949,13,FALSE()))</f>
        <v>0</v>
      </c>
      <c r="BI141" s="4" t="n">
        <f aca="false">IF(ISNA(VLOOKUP(CONCATENATE($A141,BI$1),'CP Trade Data'!$D$2:$P$6949,13,FALSE())),BH141,VLOOKUP(CONCATENATE($A141,BI$1),'CP Trade Data'!$D$2:$P$6949,13,FALSE()))</f>
        <v>0</v>
      </c>
      <c r="BJ141" s="4" t="n">
        <f aca="false">IF(ISNA(VLOOKUP(CONCATENATE($A141,BJ$1),'CP Trade Data'!$D$2:$P$6949,13,FALSE())),BI141,VLOOKUP(CONCATENATE($A141,BJ$1),'CP Trade Data'!$D$2:$P$6949,13,FALSE()))</f>
        <v>0</v>
      </c>
      <c r="BK141" s="4" t="n">
        <f aca="false">IF(ISNA(VLOOKUP(CONCATENATE($A141,BK$1),'CP Trade Data'!$D$2:$P$6949,13,FALSE())),BJ141,VLOOKUP(CONCATENATE($A141,BK$1),'CP Trade Data'!$D$2:$P$6949,13,FALSE()))</f>
        <v>0</v>
      </c>
    </row>
    <row r="142" customFormat="false" ht="12.75" hidden="false" customHeight="false" outlineLevel="0" collapsed="false">
      <c r="A142" s="0" t="n">
        <v>5038</v>
      </c>
      <c r="B142" s="0" t="s">
        <v>141</v>
      </c>
      <c r="C142" s="4" t="n">
        <f aca="false">IF(ISNA(VLOOKUP(CONCATENATE($A142,C$1),'CP Trade Data'!$D$2:$P$6949,13,FALSE())),0,VLOOKUP(CONCATENATE($A142,C$1),'CP Trade Data'!$D$2:$P$6949,13,FALSE()))</f>
        <v>0</v>
      </c>
      <c r="D142" s="4" t="n">
        <f aca="false">IF(ISNA(VLOOKUP(CONCATENATE($A142,D$1),'CP Trade Data'!$D$2:$P$6949,13,FALSE())),C142,VLOOKUP(CONCATENATE($A142,D$1),'CP Trade Data'!$D$2:$P$6949,13,FALSE()))</f>
        <v>0</v>
      </c>
      <c r="E142" s="4" t="n">
        <f aca="false">IF(ISNA(VLOOKUP(CONCATENATE($A142,E$1),'CP Trade Data'!$D$2:$P$6949,13,FALSE())),D142,VLOOKUP(CONCATENATE($A142,E$1),'CP Trade Data'!$D$2:$P$6949,13,FALSE()))</f>
        <v>0</v>
      </c>
      <c r="F142" s="4" t="n">
        <f aca="false">IF(ISNA(VLOOKUP(CONCATENATE($A142,F$1),'CP Trade Data'!$D$2:$P$6949,13,FALSE())),E142,VLOOKUP(CONCATENATE($A142,F$1),'CP Trade Data'!$D$2:$P$6949,13,FALSE()))</f>
        <v>0</v>
      </c>
      <c r="G142" s="4" t="n">
        <f aca="false">IF(ISNA(VLOOKUP(CONCATENATE($A142,G$1),'CP Trade Data'!$D$2:$P$6949,13,FALSE())),F142,VLOOKUP(CONCATENATE($A142,G$1),'CP Trade Data'!$D$2:$P$6949,13,FALSE()))</f>
        <v>0</v>
      </c>
      <c r="H142" s="4" t="n">
        <f aca="false">IF(ISNA(VLOOKUP(CONCATENATE($A142,H$1),'CP Trade Data'!$D$2:$P$6949,13,FALSE())),G142,VLOOKUP(CONCATENATE($A142,H$1),'CP Trade Data'!$D$2:$P$6949,13,FALSE()))</f>
        <v>0</v>
      </c>
      <c r="I142" s="4" t="n">
        <f aca="false">IF(ISNA(VLOOKUP(CONCATENATE($A142,I$1),'CP Trade Data'!$D$2:$P$6949,13,FALSE())),H142,VLOOKUP(CONCATENATE($A142,I$1),'CP Trade Data'!$D$2:$P$6949,13,FALSE()))</f>
        <v>0</v>
      </c>
      <c r="J142" s="4" t="n">
        <f aca="false">IF(ISNA(VLOOKUP(CONCATENATE($A142,J$1),'CP Trade Data'!$D$2:$P$6949,13,FALSE())),I142,VLOOKUP(CONCATENATE($A142,J$1),'CP Trade Data'!$D$2:$P$6949,13,FALSE()))</f>
        <v>0</v>
      </c>
      <c r="K142" s="4" t="n">
        <f aca="false">IF(ISNA(VLOOKUP(CONCATENATE($A142,K$1),'CP Trade Data'!$D$2:$P$6949,13,FALSE())),J142,VLOOKUP(CONCATENATE($A142,K$1),'CP Trade Data'!$D$2:$P$6949,13,FALSE()))</f>
        <v>0</v>
      </c>
      <c r="L142" s="4" t="n">
        <f aca="false">IF(ISNA(VLOOKUP(CONCATENATE($A142,L$1),'CP Trade Data'!$D$2:$P$6949,13,FALSE())),K142,VLOOKUP(CONCATENATE($A142,L$1),'CP Trade Data'!$D$2:$P$6949,13,FALSE()))</f>
        <v>0</v>
      </c>
      <c r="M142" s="4" t="n">
        <f aca="false">IF(ISNA(VLOOKUP(CONCATENATE($A142,M$1),'CP Trade Data'!$D$2:$P$6949,13,FALSE())),L142,VLOOKUP(CONCATENATE($A142,M$1),'CP Trade Data'!$D$2:$P$6949,13,FALSE()))</f>
        <v>0</v>
      </c>
      <c r="N142" s="4" t="n">
        <f aca="false">IF(ISNA(VLOOKUP(CONCATENATE($A142,N$1),'CP Trade Data'!$D$2:$P$6949,13,FALSE())),M142,VLOOKUP(CONCATENATE($A142,N$1),'CP Trade Data'!$D$2:$P$6949,13,FALSE()))</f>
        <v>0</v>
      </c>
      <c r="O142" s="4" t="n">
        <f aca="false">IF(ISNA(VLOOKUP(CONCATENATE($A142,O$1),'CP Trade Data'!$D$2:$P$6949,13,FALSE())),N142,VLOOKUP(CONCATENATE($A142,O$1),'CP Trade Data'!$D$2:$P$6949,13,FALSE()))</f>
        <v>0</v>
      </c>
      <c r="P142" s="4" t="n">
        <f aca="false">IF(ISNA(VLOOKUP(CONCATENATE($A142,P$1),'CP Trade Data'!$D$2:$P$6949,13,FALSE())),O142,VLOOKUP(CONCATENATE($A142,P$1),'CP Trade Data'!$D$2:$P$6949,13,FALSE()))</f>
        <v>0</v>
      </c>
      <c r="Q142" s="4" t="n">
        <f aca="false">IF(ISNA(VLOOKUP(CONCATENATE($A142,Q$1),'CP Trade Data'!$D$2:$P$6949,13,FALSE())),P142,VLOOKUP(CONCATENATE($A142,Q$1),'CP Trade Data'!$D$2:$P$6949,13,FALSE()))</f>
        <v>0</v>
      </c>
      <c r="R142" s="4" t="n">
        <f aca="false">IF(ISNA(VLOOKUP(CONCATENATE($A142,R$1),'CP Trade Data'!$D$2:$P$6949,13,FALSE())),Q142,VLOOKUP(CONCATENATE($A142,R$1),'CP Trade Data'!$D$2:$P$6949,13,FALSE()))</f>
        <v>0</v>
      </c>
      <c r="S142" s="4" t="n">
        <f aca="false">IF(ISNA(VLOOKUP(CONCATENATE($A142,S$1),'CP Trade Data'!$D$2:$P$6949,13,FALSE())),R142,VLOOKUP(CONCATENATE($A142,S$1),'CP Trade Data'!$D$2:$P$6949,13,FALSE()))</f>
        <v>0</v>
      </c>
      <c r="T142" s="4" t="n">
        <f aca="false">IF(ISNA(VLOOKUP(CONCATENATE($A142,T$1),'CP Trade Data'!$D$2:$P$6949,13,FALSE())),S142,VLOOKUP(CONCATENATE($A142,T$1),'CP Trade Data'!$D$2:$P$6949,13,FALSE()))</f>
        <v>0</v>
      </c>
      <c r="U142" s="4" t="n">
        <f aca="false">IF(ISNA(VLOOKUP(CONCATENATE($A142,U$1),'CP Trade Data'!$D$2:$P$6949,13,FALSE())),T142,VLOOKUP(CONCATENATE($A142,U$1),'CP Trade Data'!$D$2:$P$6949,13,FALSE()))</f>
        <v>0</v>
      </c>
      <c r="V142" s="4" t="n">
        <f aca="false">IF(ISNA(VLOOKUP(CONCATENATE($A142,V$1),'CP Trade Data'!$D$2:$P$6949,13,FALSE())),U142,VLOOKUP(CONCATENATE($A142,V$1),'CP Trade Data'!$D$2:$P$6949,13,FALSE()))</f>
        <v>0</v>
      </c>
      <c r="W142" s="4" t="n">
        <f aca="false">IF(ISNA(VLOOKUP(CONCATENATE($A142,W$1),'CP Trade Data'!$D$2:$P$6949,13,FALSE())),V142,VLOOKUP(CONCATENATE($A142,W$1),'CP Trade Data'!$D$2:$P$6949,13,FALSE()))</f>
        <v>0</v>
      </c>
      <c r="X142" s="4" t="n">
        <f aca="false">IF(ISNA(VLOOKUP(CONCATENATE($A142,X$1),'CP Trade Data'!$D$2:$P$6949,13,FALSE())),W142,VLOOKUP(CONCATENATE($A142,X$1),'CP Trade Data'!$D$2:$P$6949,13,FALSE()))</f>
        <v>0</v>
      </c>
      <c r="Y142" s="4" t="n">
        <f aca="false">IF(ISNA(VLOOKUP(CONCATENATE($A142,Y$1),'CP Trade Data'!$D$2:$P$6949,13,FALSE())),X142,VLOOKUP(CONCATENATE($A142,Y$1),'CP Trade Data'!$D$2:$P$6949,13,FALSE()))</f>
        <v>0</v>
      </c>
      <c r="Z142" s="4" t="n">
        <f aca="false">IF(ISNA(VLOOKUP(CONCATENATE($A142,Z$1),'CP Trade Data'!$D$2:$P$6949,13,FALSE())),Y142,VLOOKUP(CONCATENATE($A142,Z$1),'CP Trade Data'!$D$2:$P$6949,13,FALSE()))</f>
        <v>0</v>
      </c>
      <c r="AA142" s="4" t="n">
        <f aca="false">IF(ISNA(VLOOKUP(CONCATENATE($A142,AA$1),'CP Trade Data'!$D$2:$P$6949,13,FALSE())),Z142,VLOOKUP(CONCATENATE($A142,AA$1),'CP Trade Data'!$D$2:$P$6949,13,FALSE()))</f>
        <v>0</v>
      </c>
      <c r="AB142" s="4" t="n">
        <f aca="false">IF(ISNA(VLOOKUP(CONCATENATE($A142,AB$1),'CP Trade Data'!$D$2:$P$6949,13,FALSE())),AA142,VLOOKUP(CONCATENATE($A142,AB$1),'CP Trade Data'!$D$2:$P$6949,13,FALSE()))</f>
        <v>0</v>
      </c>
      <c r="AC142" s="4" t="n">
        <f aca="false">IF(ISNA(VLOOKUP(CONCATENATE($A142,AC$1),'CP Trade Data'!$D$2:$P$6949,13,FALSE())),AB142,VLOOKUP(CONCATENATE($A142,AC$1),'CP Trade Data'!$D$2:$P$6949,13,FALSE()))</f>
        <v>0</v>
      </c>
      <c r="AD142" s="4" t="n">
        <f aca="false">IF(ISNA(VLOOKUP(CONCATENATE($A142,AD$1),'CP Trade Data'!$D$2:$P$6949,13,FALSE())),AC142,VLOOKUP(CONCATENATE($A142,AD$1),'CP Trade Data'!$D$2:$P$6949,13,FALSE()))</f>
        <v>0</v>
      </c>
      <c r="AE142" s="4" t="n">
        <f aca="false">IF(ISNA(VLOOKUP(CONCATENATE($A142,AE$1),'CP Trade Data'!$D$2:$P$6949,13,FALSE())),AD142,VLOOKUP(CONCATENATE($A142,AE$1),'CP Trade Data'!$D$2:$P$6949,13,FALSE()))</f>
        <v>0</v>
      </c>
      <c r="AF142" s="4" t="n">
        <f aca="false">IF(ISNA(VLOOKUP(CONCATENATE($A142,AF$1),'CP Trade Data'!$D$2:$P$6949,13,FALSE())),AE142,VLOOKUP(CONCATENATE($A142,AF$1),'CP Trade Data'!$D$2:$P$6949,13,FALSE()))</f>
        <v>0</v>
      </c>
      <c r="AG142" s="4" t="n">
        <f aca="false">IF(ISNA(VLOOKUP(CONCATENATE($A142,AG$1),'CP Trade Data'!$D$2:$P$6949,13,FALSE())),AF142,VLOOKUP(CONCATENATE($A142,AG$1),'CP Trade Data'!$D$2:$P$6949,13,FALSE()))</f>
        <v>0</v>
      </c>
      <c r="AH142" s="4" t="n">
        <f aca="false">IF(ISNA(VLOOKUP(CONCATENATE($A142,AH$1),'CP Trade Data'!$D$2:$P$6949,13,FALSE())),AG142,VLOOKUP(CONCATENATE($A142,AH$1),'CP Trade Data'!$D$2:$P$6949,13,FALSE()))</f>
        <v>0</v>
      </c>
      <c r="AI142" s="4" t="n">
        <f aca="false">IF(ISNA(VLOOKUP(CONCATENATE($A142,AI$1),'CP Trade Data'!$D$2:$P$6949,13,FALSE())),AH142,VLOOKUP(CONCATENATE($A142,AI$1),'CP Trade Data'!$D$2:$P$6949,13,FALSE()))</f>
        <v>0</v>
      </c>
      <c r="AJ142" s="4" t="n">
        <f aca="false">IF(ISNA(VLOOKUP(CONCATENATE($A142,AJ$1),'CP Trade Data'!$D$2:$P$6949,13,FALSE())),AI142,VLOOKUP(CONCATENATE($A142,AJ$1),'CP Trade Data'!$D$2:$P$6949,13,FALSE()))</f>
        <v>0</v>
      </c>
      <c r="AK142" s="4" t="n">
        <f aca="false">IF(ISNA(VLOOKUP(CONCATENATE($A142,AK$1),'CP Trade Data'!$D$2:$P$6949,13,FALSE())),AJ142,VLOOKUP(CONCATENATE($A142,AK$1),'CP Trade Data'!$D$2:$P$6949,13,FALSE()))</f>
        <v>0</v>
      </c>
      <c r="AL142" s="4" t="n">
        <f aca="false">IF(ISNA(VLOOKUP(CONCATENATE($A142,AL$1),'CP Trade Data'!$D$2:$P$6949,13,FALSE())),AK142,VLOOKUP(CONCATENATE($A142,AL$1),'CP Trade Data'!$D$2:$P$6949,13,FALSE()))</f>
        <v>0</v>
      </c>
      <c r="AM142" s="4" t="n">
        <f aca="false">IF(ISNA(VLOOKUP(CONCATENATE($A142,AM$1),'CP Trade Data'!$D$2:$P$6949,13,FALSE())),AL142,VLOOKUP(CONCATENATE($A142,AM$1),'CP Trade Data'!$D$2:$P$6949,13,FALSE()))</f>
        <v>0</v>
      </c>
      <c r="AN142" s="4" t="n">
        <f aca="false">IF(ISNA(VLOOKUP(CONCATENATE($A142,AN$1),'CP Trade Data'!$D$2:$P$6949,13,FALSE())),AM142,VLOOKUP(CONCATENATE($A142,AN$1),'CP Trade Data'!$D$2:$P$6949,13,FALSE()))</f>
        <v>0</v>
      </c>
      <c r="AO142" s="4" t="n">
        <f aca="false">IF(ISNA(VLOOKUP(CONCATENATE($A142,AO$1),'CP Trade Data'!$D$2:$P$6949,13,FALSE())),AN142,VLOOKUP(CONCATENATE($A142,AO$1),'CP Trade Data'!$D$2:$P$6949,13,FALSE()))</f>
        <v>0</v>
      </c>
      <c r="AP142" s="4" t="n">
        <f aca="false">IF(ISNA(VLOOKUP(CONCATENATE($A142,AP$1),'CP Trade Data'!$D$2:$P$6949,13,FALSE())),AO142,VLOOKUP(CONCATENATE($A142,AP$1),'CP Trade Data'!$D$2:$P$6949,13,FALSE()))</f>
        <v>0</v>
      </c>
      <c r="AQ142" s="4" t="n">
        <f aca="false">IF(ISNA(VLOOKUP(CONCATENATE($A142,AQ$1),'CP Trade Data'!$D$2:$P$6949,13,FALSE())),AP142,VLOOKUP(CONCATENATE($A142,AQ$1),'CP Trade Data'!$D$2:$P$6949,13,FALSE()))</f>
        <v>0</v>
      </c>
      <c r="AR142" s="4" t="n">
        <f aca="false">IF(ISNA(VLOOKUP(CONCATENATE($A142,AR$1),'CP Trade Data'!$D$2:$P$6949,13,FALSE())),AQ142,VLOOKUP(CONCATENATE($A142,AR$1),'CP Trade Data'!$D$2:$P$6949,13,FALSE()))</f>
        <v>0</v>
      </c>
      <c r="AS142" s="4" t="n">
        <f aca="false">IF(ISNA(VLOOKUP(CONCATENATE($A142,AS$1),'CP Trade Data'!$D$2:$P$6949,13,FALSE())),AR142,VLOOKUP(CONCATENATE($A142,AS$1),'CP Trade Data'!$D$2:$P$6949,13,FALSE()))</f>
        <v>0</v>
      </c>
      <c r="AT142" s="4" t="n">
        <f aca="false">IF(ISNA(VLOOKUP(CONCATENATE($A142,AT$1),'CP Trade Data'!$D$2:$P$6949,13,FALSE())),AS142,VLOOKUP(CONCATENATE($A142,AT$1),'CP Trade Data'!$D$2:$P$6949,13,FALSE()))</f>
        <v>0</v>
      </c>
      <c r="AU142" s="4" t="n">
        <f aca="false">IF(ISNA(VLOOKUP(CONCATENATE($A142,AU$1),'CP Trade Data'!$D$2:$P$6949,13,FALSE())),AT142,VLOOKUP(CONCATENATE($A142,AU$1),'CP Trade Data'!$D$2:$P$6949,13,FALSE()))</f>
        <v>0</v>
      </c>
      <c r="AV142" s="4" t="n">
        <f aca="false">IF(ISNA(VLOOKUP(CONCATENATE($A142,AV$1),'CP Trade Data'!$D$2:$P$6949,13,FALSE())),AU142,VLOOKUP(CONCATENATE($A142,AV$1),'CP Trade Data'!$D$2:$P$6949,13,FALSE()))</f>
        <v>0</v>
      </c>
      <c r="AW142" s="4" t="n">
        <f aca="false">IF(ISNA(VLOOKUP(CONCATENATE($A142,AW$1),'CP Trade Data'!$D$2:$P$6949,13,FALSE())),AV142,VLOOKUP(CONCATENATE($A142,AW$1),'CP Trade Data'!$D$2:$P$6949,13,FALSE()))</f>
        <v>0</v>
      </c>
      <c r="AX142" s="4" t="n">
        <f aca="false">IF(ISNA(VLOOKUP(CONCATENATE($A142,AX$1),'CP Trade Data'!$D$2:$P$6949,13,FALSE())),AW142,VLOOKUP(CONCATENATE($A142,AX$1),'CP Trade Data'!$D$2:$P$6949,13,FALSE()))</f>
        <v>0</v>
      </c>
      <c r="AY142" s="4" t="n">
        <f aca="false">IF(ISNA(VLOOKUP(CONCATENATE($A142,AY$1),'CP Trade Data'!$D$2:$P$6949,13,FALSE())),AX142,VLOOKUP(CONCATENATE($A142,AY$1),'CP Trade Data'!$D$2:$P$6949,13,FALSE()))</f>
        <v>0</v>
      </c>
      <c r="AZ142" s="4" t="n">
        <f aca="false">IF(ISNA(VLOOKUP(CONCATENATE($A142,AZ$1),'CP Trade Data'!$D$2:$P$6949,13,FALSE())),AY142,VLOOKUP(CONCATENATE($A142,AZ$1),'CP Trade Data'!$D$2:$P$6949,13,FALSE()))</f>
        <v>0</v>
      </c>
      <c r="BA142" s="4" t="n">
        <f aca="false">IF(ISNA(VLOOKUP(CONCATENATE($A142,BA$1),'CP Trade Data'!$D$2:$P$6949,13,FALSE())),AZ142,VLOOKUP(CONCATENATE($A142,BA$1),'CP Trade Data'!$D$2:$P$6949,13,FALSE()))</f>
        <v>0</v>
      </c>
      <c r="BB142" s="4" t="n">
        <f aca="false">IF(ISNA(VLOOKUP(CONCATENATE($A142,BB$1),'CP Trade Data'!$D$2:$P$6949,13,FALSE())),BA142,VLOOKUP(CONCATENATE($A142,BB$1),'CP Trade Data'!$D$2:$P$6949,13,FALSE()))</f>
        <v>0</v>
      </c>
      <c r="BC142" s="4" t="n">
        <f aca="false">IF(ISNA(VLOOKUP(CONCATENATE($A142,BC$1),'CP Trade Data'!$D$2:$P$6949,13,FALSE())),BB142,VLOOKUP(CONCATENATE($A142,BC$1),'CP Trade Data'!$D$2:$P$6949,13,FALSE()))</f>
        <v>0</v>
      </c>
      <c r="BD142" s="4" t="n">
        <f aca="false">IF(ISNA(VLOOKUP(CONCATENATE($A142,BD$1),'CP Trade Data'!$D$2:$P$6949,13,FALSE())),BC142,VLOOKUP(CONCATENATE($A142,BD$1),'CP Trade Data'!$D$2:$P$6949,13,FALSE()))</f>
        <v>0</v>
      </c>
      <c r="BE142" s="4" t="n">
        <f aca="false">IF(ISNA(VLOOKUP(CONCATENATE($A142,BE$1),'CP Trade Data'!$D$2:$P$6949,13,FALSE())),BD142,VLOOKUP(CONCATENATE($A142,BE$1),'CP Trade Data'!$D$2:$P$6949,13,FALSE()))</f>
        <v>0</v>
      </c>
      <c r="BF142" s="4" t="n">
        <f aca="false">IF(ISNA(VLOOKUP(CONCATENATE($A142,BF$1),'CP Trade Data'!$D$2:$P$6949,13,FALSE())),BE142,VLOOKUP(CONCATENATE($A142,BF$1),'CP Trade Data'!$D$2:$P$6949,13,FALSE()))</f>
        <v>0</v>
      </c>
      <c r="BG142" s="4" t="n">
        <f aca="false">IF(ISNA(VLOOKUP(CONCATENATE($A142,BG$1),'CP Trade Data'!$D$2:$P$6949,13,FALSE())),BF142,VLOOKUP(CONCATENATE($A142,BG$1),'CP Trade Data'!$D$2:$P$6949,13,FALSE()))</f>
        <v>0</v>
      </c>
      <c r="BH142" s="4" t="n">
        <f aca="false">IF(ISNA(VLOOKUP(CONCATENATE($A142,BH$1),'CP Trade Data'!$D$2:$P$6949,13,FALSE())),BG142,VLOOKUP(CONCATENATE($A142,BH$1),'CP Trade Data'!$D$2:$P$6949,13,FALSE()))</f>
        <v>0</v>
      </c>
      <c r="BI142" s="4" t="n">
        <f aca="false">IF(ISNA(VLOOKUP(CONCATENATE($A142,BI$1),'CP Trade Data'!$D$2:$P$6949,13,FALSE())),BH142,VLOOKUP(CONCATENATE($A142,BI$1),'CP Trade Data'!$D$2:$P$6949,13,FALSE()))</f>
        <v>0</v>
      </c>
      <c r="BJ142" s="4" t="n">
        <f aca="false">IF(ISNA(VLOOKUP(CONCATENATE($A142,BJ$1),'CP Trade Data'!$D$2:$P$6949,13,FALSE())),BI142,VLOOKUP(CONCATENATE($A142,BJ$1),'CP Trade Data'!$D$2:$P$6949,13,FALSE()))</f>
        <v>0</v>
      </c>
      <c r="BK142" s="4" t="n">
        <f aca="false">IF(ISNA(VLOOKUP(CONCATENATE($A142,BK$1),'CP Trade Data'!$D$2:$P$6949,13,FALSE())),BJ142,VLOOKUP(CONCATENATE($A142,BK$1),'CP Trade Data'!$D$2:$P$6949,13,FALSE()))</f>
        <v>0</v>
      </c>
    </row>
    <row r="143" customFormat="false" ht="12.75" hidden="false" customHeight="false" outlineLevel="0" collapsed="false">
      <c r="A143" s="0" t="n">
        <v>229</v>
      </c>
      <c r="B143" s="0" t="s">
        <v>142</v>
      </c>
      <c r="C143" s="4" t="n">
        <f aca="false">IF(ISNA(VLOOKUP(CONCATENATE($A143,C$1),'CP Trade Data'!$D$2:$P$6949,13,FALSE())),0,VLOOKUP(CONCATENATE($A143,C$1),'CP Trade Data'!$D$2:$P$6949,13,FALSE()))</f>
        <v>0</v>
      </c>
      <c r="D143" s="4" t="n">
        <f aca="false">IF(ISNA(VLOOKUP(CONCATENATE($A143,D$1),'CP Trade Data'!$D$2:$P$6949,13,FALSE())),C143,VLOOKUP(CONCATENATE($A143,D$1),'CP Trade Data'!$D$2:$P$6949,13,FALSE()))</f>
        <v>0</v>
      </c>
      <c r="E143" s="4" t="n">
        <f aca="false">IF(ISNA(VLOOKUP(CONCATENATE($A143,E$1),'CP Trade Data'!$D$2:$P$6949,13,FALSE())),D143,VLOOKUP(CONCATENATE($A143,E$1),'CP Trade Data'!$D$2:$P$6949,13,FALSE()))</f>
        <v>0</v>
      </c>
      <c r="F143" s="4" t="n">
        <f aca="false">IF(ISNA(VLOOKUP(CONCATENATE($A143,F$1),'CP Trade Data'!$D$2:$P$6949,13,FALSE())),E143,VLOOKUP(CONCATENATE($A143,F$1),'CP Trade Data'!$D$2:$P$6949,13,FALSE()))</f>
        <v>0</v>
      </c>
      <c r="G143" s="4" t="n">
        <f aca="false">IF(ISNA(VLOOKUP(CONCATENATE($A143,G$1),'CP Trade Data'!$D$2:$P$6949,13,FALSE())),F143,VLOOKUP(CONCATENATE($A143,G$1),'CP Trade Data'!$D$2:$P$6949,13,FALSE()))</f>
        <v>0</v>
      </c>
      <c r="H143" s="4" t="n">
        <f aca="false">IF(ISNA(VLOOKUP(CONCATENATE($A143,H$1),'CP Trade Data'!$D$2:$P$6949,13,FALSE())),G143,VLOOKUP(CONCATENATE($A143,H$1),'CP Trade Data'!$D$2:$P$6949,13,FALSE()))</f>
        <v>0</v>
      </c>
      <c r="I143" s="4" t="n">
        <f aca="false">IF(ISNA(VLOOKUP(CONCATENATE($A143,I$1),'CP Trade Data'!$D$2:$P$6949,13,FALSE())),H143,VLOOKUP(CONCATENATE($A143,I$1),'CP Trade Data'!$D$2:$P$6949,13,FALSE()))</f>
        <v>0</v>
      </c>
      <c r="J143" s="4" t="n">
        <f aca="false">IF(ISNA(VLOOKUP(CONCATENATE($A143,J$1),'CP Trade Data'!$D$2:$P$6949,13,FALSE())),I143,VLOOKUP(CONCATENATE($A143,J$1),'CP Trade Data'!$D$2:$P$6949,13,FALSE()))</f>
        <v>0</v>
      </c>
      <c r="K143" s="4" t="n">
        <f aca="false">IF(ISNA(VLOOKUP(CONCATENATE($A143,K$1),'CP Trade Data'!$D$2:$P$6949,13,FALSE())),J143,VLOOKUP(CONCATENATE($A143,K$1),'CP Trade Data'!$D$2:$P$6949,13,FALSE()))</f>
        <v>0</v>
      </c>
      <c r="L143" s="4" t="n">
        <f aca="false">IF(ISNA(VLOOKUP(CONCATENATE($A143,L$1),'CP Trade Data'!$D$2:$P$6949,13,FALSE())),K143,VLOOKUP(CONCATENATE($A143,L$1),'CP Trade Data'!$D$2:$P$6949,13,FALSE()))</f>
        <v>0</v>
      </c>
      <c r="M143" s="4" t="n">
        <f aca="false">IF(ISNA(VLOOKUP(CONCATENATE($A143,M$1),'CP Trade Data'!$D$2:$P$6949,13,FALSE())),L143,VLOOKUP(CONCATENATE($A143,M$1),'CP Trade Data'!$D$2:$P$6949,13,FALSE()))</f>
        <v>0</v>
      </c>
      <c r="N143" s="4" t="n">
        <f aca="false">IF(ISNA(VLOOKUP(CONCATENATE($A143,N$1),'CP Trade Data'!$D$2:$P$6949,13,FALSE())),M143,VLOOKUP(CONCATENATE($A143,N$1),'CP Trade Data'!$D$2:$P$6949,13,FALSE()))</f>
        <v>0</v>
      </c>
      <c r="O143" s="4" t="n">
        <f aca="false">IF(ISNA(VLOOKUP(CONCATENATE($A143,O$1),'CP Trade Data'!$D$2:$P$6949,13,FALSE())),N143,VLOOKUP(CONCATENATE($A143,O$1),'CP Trade Data'!$D$2:$P$6949,13,FALSE()))</f>
        <v>0</v>
      </c>
      <c r="P143" s="4" t="n">
        <f aca="false">IF(ISNA(VLOOKUP(CONCATENATE($A143,P$1),'CP Trade Data'!$D$2:$P$6949,13,FALSE())),O143,VLOOKUP(CONCATENATE($A143,P$1),'CP Trade Data'!$D$2:$P$6949,13,FALSE()))</f>
        <v>0</v>
      </c>
      <c r="Q143" s="4" t="n">
        <f aca="false">IF(ISNA(VLOOKUP(CONCATENATE($A143,Q$1),'CP Trade Data'!$D$2:$P$6949,13,FALSE())),P143,VLOOKUP(CONCATENATE($A143,Q$1),'CP Trade Data'!$D$2:$P$6949,13,FALSE()))</f>
        <v>0</v>
      </c>
      <c r="R143" s="4" t="n">
        <f aca="false">IF(ISNA(VLOOKUP(CONCATENATE($A143,R$1),'CP Trade Data'!$D$2:$P$6949,13,FALSE())),Q143,VLOOKUP(CONCATENATE($A143,R$1),'CP Trade Data'!$D$2:$P$6949,13,FALSE()))</f>
        <v>0</v>
      </c>
      <c r="S143" s="4" t="n">
        <f aca="false">IF(ISNA(VLOOKUP(CONCATENATE($A143,S$1),'CP Trade Data'!$D$2:$P$6949,13,FALSE())),R143,VLOOKUP(CONCATENATE($A143,S$1),'CP Trade Data'!$D$2:$P$6949,13,FALSE()))</f>
        <v>0</v>
      </c>
      <c r="T143" s="4" t="n">
        <f aca="false">IF(ISNA(VLOOKUP(CONCATENATE($A143,T$1),'CP Trade Data'!$D$2:$P$6949,13,FALSE())),S143,VLOOKUP(CONCATENATE($A143,T$1),'CP Trade Data'!$D$2:$P$6949,13,FALSE()))</f>
        <v>0</v>
      </c>
      <c r="U143" s="4" t="n">
        <f aca="false">IF(ISNA(VLOOKUP(CONCATENATE($A143,U$1),'CP Trade Data'!$D$2:$P$6949,13,FALSE())),T143,VLOOKUP(CONCATENATE($A143,U$1),'CP Trade Data'!$D$2:$P$6949,13,FALSE()))</f>
        <v>0</v>
      </c>
      <c r="V143" s="4" t="n">
        <f aca="false">IF(ISNA(VLOOKUP(CONCATENATE($A143,V$1),'CP Trade Data'!$D$2:$P$6949,13,FALSE())),U143,VLOOKUP(CONCATENATE($A143,V$1),'CP Trade Data'!$D$2:$P$6949,13,FALSE()))</f>
        <v>0</v>
      </c>
      <c r="W143" s="4" t="n">
        <f aca="false">IF(ISNA(VLOOKUP(CONCATENATE($A143,W$1),'CP Trade Data'!$D$2:$P$6949,13,FALSE())),V143,VLOOKUP(CONCATENATE($A143,W$1),'CP Trade Data'!$D$2:$P$6949,13,FALSE()))</f>
        <v>0</v>
      </c>
      <c r="X143" s="4" t="n">
        <f aca="false">IF(ISNA(VLOOKUP(CONCATENATE($A143,X$1),'CP Trade Data'!$D$2:$P$6949,13,FALSE())),W143,VLOOKUP(CONCATENATE($A143,X$1),'CP Trade Data'!$D$2:$P$6949,13,FALSE()))</f>
        <v>0</v>
      </c>
      <c r="Y143" s="4" t="n">
        <f aca="false">IF(ISNA(VLOOKUP(CONCATENATE($A143,Y$1),'CP Trade Data'!$D$2:$P$6949,13,FALSE())),X143,VLOOKUP(CONCATENATE($A143,Y$1),'CP Trade Data'!$D$2:$P$6949,13,FALSE()))</f>
        <v>0</v>
      </c>
      <c r="Z143" s="4" t="n">
        <f aca="false">IF(ISNA(VLOOKUP(CONCATENATE($A143,Z$1),'CP Trade Data'!$D$2:$P$6949,13,FALSE())),Y143,VLOOKUP(CONCATENATE($A143,Z$1),'CP Trade Data'!$D$2:$P$6949,13,FALSE()))</f>
        <v>0</v>
      </c>
      <c r="AA143" s="4" t="n">
        <f aca="false">IF(ISNA(VLOOKUP(CONCATENATE($A143,AA$1),'CP Trade Data'!$D$2:$P$6949,13,FALSE())),Z143,VLOOKUP(CONCATENATE($A143,AA$1),'CP Trade Data'!$D$2:$P$6949,13,FALSE()))</f>
        <v>0</v>
      </c>
      <c r="AB143" s="4" t="n">
        <f aca="false">IF(ISNA(VLOOKUP(CONCATENATE($A143,AB$1),'CP Trade Data'!$D$2:$P$6949,13,FALSE())),AA143,VLOOKUP(CONCATENATE($A143,AB$1),'CP Trade Data'!$D$2:$P$6949,13,FALSE()))</f>
        <v>0</v>
      </c>
      <c r="AC143" s="4" t="n">
        <f aca="false">IF(ISNA(VLOOKUP(CONCATENATE($A143,AC$1),'CP Trade Data'!$D$2:$P$6949,13,FALSE())),AB143,VLOOKUP(CONCATENATE($A143,AC$1),'CP Trade Data'!$D$2:$P$6949,13,FALSE()))</f>
        <v>0</v>
      </c>
      <c r="AD143" s="4" t="n">
        <f aca="false">IF(ISNA(VLOOKUP(CONCATENATE($A143,AD$1),'CP Trade Data'!$D$2:$P$6949,13,FALSE())),AC143,VLOOKUP(CONCATENATE($A143,AD$1),'CP Trade Data'!$D$2:$P$6949,13,FALSE()))</f>
        <v>0</v>
      </c>
      <c r="AE143" s="4" t="n">
        <f aca="false">IF(ISNA(VLOOKUP(CONCATENATE($A143,AE$1),'CP Trade Data'!$D$2:$P$6949,13,FALSE())),AD143,VLOOKUP(CONCATENATE($A143,AE$1),'CP Trade Data'!$D$2:$P$6949,13,FALSE()))</f>
        <v>0</v>
      </c>
      <c r="AF143" s="4" t="n">
        <f aca="false">IF(ISNA(VLOOKUP(CONCATENATE($A143,AF$1),'CP Trade Data'!$D$2:$P$6949,13,FALSE())),AE143,VLOOKUP(CONCATENATE($A143,AF$1),'CP Trade Data'!$D$2:$P$6949,13,FALSE()))</f>
        <v>0</v>
      </c>
      <c r="AG143" s="4" t="n">
        <f aca="false">IF(ISNA(VLOOKUP(CONCATENATE($A143,AG$1),'CP Trade Data'!$D$2:$P$6949,13,FALSE())),AF143,VLOOKUP(CONCATENATE($A143,AG$1),'CP Trade Data'!$D$2:$P$6949,13,FALSE()))</f>
        <v>0</v>
      </c>
      <c r="AH143" s="4" t="n">
        <f aca="false">IF(ISNA(VLOOKUP(CONCATENATE($A143,AH$1),'CP Trade Data'!$D$2:$P$6949,13,FALSE())),AG143,VLOOKUP(CONCATENATE($A143,AH$1),'CP Trade Data'!$D$2:$P$6949,13,FALSE()))</f>
        <v>0</v>
      </c>
      <c r="AI143" s="4" t="n">
        <f aca="false">IF(ISNA(VLOOKUP(CONCATENATE($A143,AI$1),'CP Trade Data'!$D$2:$P$6949,13,FALSE())),AH143,VLOOKUP(CONCATENATE($A143,AI$1),'CP Trade Data'!$D$2:$P$6949,13,FALSE()))</f>
        <v>0</v>
      </c>
      <c r="AJ143" s="4" t="n">
        <f aca="false">IF(ISNA(VLOOKUP(CONCATENATE($A143,AJ$1),'CP Trade Data'!$D$2:$P$6949,13,FALSE())),AI143,VLOOKUP(CONCATENATE($A143,AJ$1),'CP Trade Data'!$D$2:$P$6949,13,FALSE()))</f>
        <v>0</v>
      </c>
      <c r="AK143" s="4" t="n">
        <f aca="false">IF(ISNA(VLOOKUP(CONCATENATE($A143,AK$1),'CP Trade Data'!$D$2:$P$6949,13,FALSE())),AJ143,VLOOKUP(CONCATENATE($A143,AK$1),'CP Trade Data'!$D$2:$P$6949,13,FALSE()))</f>
        <v>0</v>
      </c>
      <c r="AL143" s="4" t="n">
        <f aca="false">IF(ISNA(VLOOKUP(CONCATENATE($A143,AL$1),'CP Trade Data'!$D$2:$P$6949,13,FALSE())),AK143,VLOOKUP(CONCATENATE($A143,AL$1),'CP Trade Data'!$D$2:$P$6949,13,FALSE()))</f>
        <v>0</v>
      </c>
      <c r="AM143" s="4" t="n">
        <f aca="false">IF(ISNA(VLOOKUP(CONCATENATE($A143,AM$1),'CP Trade Data'!$D$2:$P$6949,13,FALSE())),AL143,VLOOKUP(CONCATENATE($A143,AM$1),'CP Trade Data'!$D$2:$P$6949,13,FALSE()))</f>
        <v>0</v>
      </c>
      <c r="AN143" s="4" t="n">
        <f aca="false">IF(ISNA(VLOOKUP(CONCATENATE($A143,AN$1),'CP Trade Data'!$D$2:$P$6949,13,FALSE())),AM143,VLOOKUP(CONCATENATE($A143,AN$1),'CP Trade Data'!$D$2:$P$6949,13,FALSE()))</f>
        <v>0</v>
      </c>
      <c r="AO143" s="4" t="n">
        <f aca="false">IF(ISNA(VLOOKUP(CONCATENATE($A143,AO$1),'CP Trade Data'!$D$2:$P$6949,13,FALSE())),AN143,VLOOKUP(CONCATENATE($A143,AO$1),'CP Trade Data'!$D$2:$P$6949,13,FALSE()))</f>
        <v>0</v>
      </c>
      <c r="AP143" s="4" t="n">
        <f aca="false">IF(ISNA(VLOOKUP(CONCATENATE($A143,AP$1),'CP Trade Data'!$D$2:$P$6949,13,FALSE())),AO143,VLOOKUP(CONCATENATE($A143,AP$1),'CP Trade Data'!$D$2:$P$6949,13,FALSE()))</f>
        <v>0</v>
      </c>
      <c r="AQ143" s="4" t="n">
        <f aca="false">IF(ISNA(VLOOKUP(CONCATENATE($A143,AQ$1),'CP Trade Data'!$D$2:$P$6949,13,FALSE())),AP143,VLOOKUP(CONCATENATE($A143,AQ$1),'CP Trade Data'!$D$2:$P$6949,13,FALSE()))</f>
        <v>0</v>
      </c>
      <c r="AR143" s="4" t="n">
        <f aca="false">IF(ISNA(VLOOKUP(CONCATENATE($A143,AR$1),'CP Trade Data'!$D$2:$P$6949,13,FALSE())),AQ143,VLOOKUP(CONCATENATE($A143,AR$1),'CP Trade Data'!$D$2:$P$6949,13,FALSE()))</f>
        <v>0</v>
      </c>
      <c r="AS143" s="4" t="n">
        <f aca="false">IF(ISNA(VLOOKUP(CONCATENATE($A143,AS$1),'CP Trade Data'!$D$2:$P$6949,13,FALSE())),AR143,VLOOKUP(CONCATENATE($A143,AS$1),'CP Trade Data'!$D$2:$P$6949,13,FALSE()))</f>
        <v>0</v>
      </c>
      <c r="AT143" s="4" t="n">
        <f aca="false">IF(ISNA(VLOOKUP(CONCATENATE($A143,AT$1),'CP Trade Data'!$D$2:$P$6949,13,FALSE())),AS143,VLOOKUP(CONCATENATE($A143,AT$1),'CP Trade Data'!$D$2:$P$6949,13,FALSE()))</f>
        <v>0</v>
      </c>
      <c r="AU143" s="4" t="n">
        <f aca="false">IF(ISNA(VLOOKUP(CONCATENATE($A143,AU$1),'CP Trade Data'!$D$2:$P$6949,13,FALSE())),AT143,VLOOKUP(CONCATENATE($A143,AU$1),'CP Trade Data'!$D$2:$P$6949,13,FALSE()))</f>
        <v>0</v>
      </c>
      <c r="AV143" s="4" t="n">
        <f aca="false">IF(ISNA(VLOOKUP(CONCATENATE($A143,AV$1),'CP Trade Data'!$D$2:$P$6949,13,FALSE())),AU143,VLOOKUP(CONCATENATE($A143,AV$1),'CP Trade Data'!$D$2:$P$6949,13,FALSE()))</f>
        <v>0</v>
      </c>
      <c r="AW143" s="4" t="n">
        <f aca="false">IF(ISNA(VLOOKUP(CONCATENATE($A143,AW$1),'CP Trade Data'!$D$2:$P$6949,13,FALSE())),AV143,VLOOKUP(CONCATENATE($A143,AW$1),'CP Trade Data'!$D$2:$P$6949,13,FALSE()))</f>
        <v>0</v>
      </c>
      <c r="AX143" s="4" t="n">
        <f aca="false">IF(ISNA(VLOOKUP(CONCATENATE($A143,AX$1),'CP Trade Data'!$D$2:$P$6949,13,FALSE())),AW143,VLOOKUP(CONCATENATE($A143,AX$1),'CP Trade Data'!$D$2:$P$6949,13,FALSE()))</f>
        <v>0</v>
      </c>
      <c r="AY143" s="4" t="n">
        <f aca="false">IF(ISNA(VLOOKUP(CONCATENATE($A143,AY$1),'CP Trade Data'!$D$2:$P$6949,13,FALSE())),AX143,VLOOKUP(CONCATENATE($A143,AY$1),'CP Trade Data'!$D$2:$P$6949,13,FALSE()))</f>
        <v>0</v>
      </c>
      <c r="AZ143" s="4" t="n">
        <f aca="false">IF(ISNA(VLOOKUP(CONCATENATE($A143,AZ$1),'CP Trade Data'!$D$2:$P$6949,13,FALSE())),AY143,VLOOKUP(CONCATENATE($A143,AZ$1),'CP Trade Data'!$D$2:$P$6949,13,FALSE()))</f>
        <v>0</v>
      </c>
      <c r="BA143" s="4" t="n">
        <f aca="false">IF(ISNA(VLOOKUP(CONCATENATE($A143,BA$1),'CP Trade Data'!$D$2:$P$6949,13,FALSE())),AZ143,VLOOKUP(CONCATENATE($A143,BA$1),'CP Trade Data'!$D$2:$P$6949,13,FALSE()))</f>
        <v>0</v>
      </c>
      <c r="BB143" s="4" t="n">
        <f aca="false">IF(ISNA(VLOOKUP(CONCATENATE($A143,BB$1),'CP Trade Data'!$D$2:$P$6949,13,FALSE())),BA143,VLOOKUP(CONCATENATE($A143,BB$1),'CP Trade Data'!$D$2:$P$6949,13,FALSE()))</f>
        <v>0</v>
      </c>
      <c r="BC143" s="4" t="n">
        <f aca="false">IF(ISNA(VLOOKUP(CONCATENATE($A143,BC$1),'CP Trade Data'!$D$2:$P$6949,13,FALSE())),BB143,VLOOKUP(CONCATENATE($A143,BC$1),'CP Trade Data'!$D$2:$P$6949,13,FALSE()))</f>
        <v>0</v>
      </c>
      <c r="BD143" s="4" t="n">
        <f aca="false">IF(ISNA(VLOOKUP(CONCATENATE($A143,BD$1),'CP Trade Data'!$D$2:$P$6949,13,FALSE())),BC143,VLOOKUP(CONCATENATE($A143,BD$1),'CP Trade Data'!$D$2:$P$6949,13,FALSE()))</f>
        <v>0</v>
      </c>
      <c r="BE143" s="4" t="n">
        <f aca="false">IF(ISNA(VLOOKUP(CONCATENATE($A143,BE$1),'CP Trade Data'!$D$2:$P$6949,13,FALSE())),BD143,VLOOKUP(CONCATENATE($A143,BE$1),'CP Trade Data'!$D$2:$P$6949,13,FALSE()))</f>
        <v>0</v>
      </c>
      <c r="BF143" s="4" t="n">
        <f aca="false">IF(ISNA(VLOOKUP(CONCATENATE($A143,BF$1),'CP Trade Data'!$D$2:$P$6949,13,FALSE())),BE143,VLOOKUP(CONCATENATE($A143,BF$1),'CP Trade Data'!$D$2:$P$6949,13,FALSE()))</f>
        <v>0</v>
      </c>
      <c r="BG143" s="4" t="n">
        <f aca="false">IF(ISNA(VLOOKUP(CONCATENATE($A143,BG$1),'CP Trade Data'!$D$2:$P$6949,13,FALSE())),BF143,VLOOKUP(CONCATENATE($A143,BG$1),'CP Trade Data'!$D$2:$P$6949,13,FALSE()))</f>
        <v>0</v>
      </c>
      <c r="BH143" s="4" t="n">
        <f aca="false">IF(ISNA(VLOOKUP(CONCATENATE($A143,BH$1),'CP Trade Data'!$D$2:$P$6949,13,FALSE())),BG143,VLOOKUP(CONCATENATE($A143,BH$1),'CP Trade Data'!$D$2:$P$6949,13,FALSE()))</f>
        <v>0</v>
      </c>
      <c r="BI143" s="4" t="n">
        <f aca="false">IF(ISNA(VLOOKUP(CONCATENATE($A143,BI$1),'CP Trade Data'!$D$2:$P$6949,13,FALSE())),BH143,VLOOKUP(CONCATENATE($A143,BI$1),'CP Trade Data'!$D$2:$P$6949,13,FALSE()))</f>
        <v>0</v>
      </c>
      <c r="BJ143" s="4" t="n">
        <f aca="false">IF(ISNA(VLOOKUP(CONCATENATE($A143,BJ$1),'CP Trade Data'!$D$2:$P$6949,13,FALSE())),BI143,VLOOKUP(CONCATENATE($A143,BJ$1),'CP Trade Data'!$D$2:$P$6949,13,FALSE()))</f>
        <v>0</v>
      </c>
      <c r="BK143" s="4" t="n">
        <f aca="false">IF(ISNA(VLOOKUP(CONCATENATE($A143,BK$1),'CP Trade Data'!$D$2:$P$6949,13,FALSE())),BJ143,VLOOKUP(CONCATENATE($A143,BK$1),'CP Trade Data'!$D$2:$P$6949,13,FALSE()))</f>
        <v>0</v>
      </c>
    </row>
    <row r="144" customFormat="false" ht="12.75" hidden="false" customHeight="false" outlineLevel="0" collapsed="false">
      <c r="A144" s="0" t="n">
        <v>6644</v>
      </c>
      <c r="B144" s="0" t="s">
        <v>143</v>
      </c>
      <c r="C144" s="4" t="n">
        <f aca="false">IF(ISNA(VLOOKUP(CONCATENATE($A144,C$1),'CP Trade Data'!$D$2:$P$6949,13,FALSE())),0,VLOOKUP(CONCATENATE($A144,C$1),'CP Trade Data'!$D$2:$P$6949,13,FALSE()))</f>
        <v>11513</v>
      </c>
      <c r="D144" s="4" t="n">
        <f aca="false">IF(ISNA(VLOOKUP(CONCATENATE($A144,D$1),'CP Trade Data'!$D$2:$P$6949,13,FALSE())),C144,VLOOKUP(CONCATENATE($A144,D$1),'CP Trade Data'!$D$2:$P$6949,13,FALSE()))</f>
        <v>22207</v>
      </c>
      <c r="E144" s="4" t="n">
        <f aca="false">IF(ISNA(VLOOKUP(CONCATENATE($A144,E$1),'CP Trade Data'!$D$2:$P$6949,13,FALSE())),D144,VLOOKUP(CONCATENATE($A144,E$1),'CP Trade Data'!$D$2:$P$6949,13,FALSE()))</f>
        <v>44855</v>
      </c>
      <c r="F144" s="4" t="n">
        <f aca="false">IF(ISNA(VLOOKUP(CONCATENATE($A144,F$1),'CP Trade Data'!$D$2:$P$6949,13,FALSE())),E144,VLOOKUP(CONCATENATE($A144,F$1),'CP Trade Data'!$D$2:$P$6949,13,FALSE()))</f>
        <v>44855</v>
      </c>
      <c r="G144" s="4" t="n">
        <f aca="false">IF(ISNA(VLOOKUP(CONCATENATE($A144,G$1),'CP Trade Data'!$D$2:$P$6949,13,FALSE())),F144,VLOOKUP(CONCATENATE($A144,G$1),'CP Trade Data'!$D$2:$P$6949,13,FALSE()))</f>
        <v>44855</v>
      </c>
      <c r="H144" s="4" t="n">
        <f aca="false">IF(ISNA(VLOOKUP(CONCATENATE($A144,H$1),'CP Trade Data'!$D$2:$P$6949,13,FALSE())),G144,VLOOKUP(CONCATENATE($A144,H$1),'CP Trade Data'!$D$2:$P$6949,13,FALSE()))</f>
        <v>44855</v>
      </c>
      <c r="I144" s="4" t="n">
        <f aca="false">IF(ISNA(VLOOKUP(CONCATENATE($A144,I$1),'CP Trade Data'!$D$2:$P$6949,13,FALSE())),H144,VLOOKUP(CONCATENATE($A144,I$1),'CP Trade Data'!$D$2:$P$6949,13,FALSE()))</f>
        <v>44855</v>
      </c>
      <c r="J144" s="4" t="n">
        <f aca="false">IF(ISNA(VLOOKUP(CONCATENATE($A144,J$1),'CP Trade Data'!$D$2:$P$6949,13,FALSE())),I144,VLOOKUP(CONCATENATE($A144,J$1),'CP Trade Data'!$D$2:$P$6949,13,FALSE()))</f>
        <v>44855</v>
      </c>
      <c r="K144" s="4" t="n">
        <f aca="false">IF(ISNA(VLOOKUP(CONCATENATE($A144,K$1),'CP Trade Data'!$D$2:$P$6949,13,FALSE())),J144,VLOOKUP(CONCATENATE($A144,K$1),'CP Trade Data'!$D$2:$P$6949,13,FALSE()))</f>
        <v>65625</v>
      </c>
      <c r="L144" s="4" t="n">
        <f aca="false">IF(ISNA(VLOOKUP(CONCATENATE($A144,L$1),'CP Trade Data'!$D$2:$P$6949,13,FALSE())),K144,VLOOKUP(CONCATENATE($A144,L$1),'CP Trade Data'!$D$2:$P$6949,13,FALSE()))</f>
        <v>86017</v>
      </c>
      <c r="M144" s="4" t="n">
        <f aca="false">IF(ISNA(VLOOKUP(CONCATENATE($A144,M$1),'CP Trade Data'!$D$2:$P$6949,13,FALSE())),L144,VLOOKUP(CONCATENATE($A144,M$1),'CP Trade Data'!$D$2:$P$6949,13,FALSE()))</f>
        <v>86017</v>
      </c>
      <c r="N144" s="4" t="n">
        <f aca="false">IF(ISNA(VLOOKUP(CONCATENATE($A144,N$1),'CP Trade Data'!$D$2:$P$6949,13,FALSE())),M144,VLOOKUP(CONCATENATE($A144,N$1),'CP Trade Data'!$D$2:$P$6949,13,FALSE()))</f>
        <v>86017</v>
      </c>
      <c r="O144" s="4" t="n">
        <f aca="false">IF(ISNA(VLOOKUP(CONCATENATE($A144,O$1),'CP Trade Data'!$D$2:$P$6949,13,FALSE())),N144,VLOOKUP(CONCATENATE($A144,O$1),'CP Trade Data'!$D$2:$P$6949,13,FALSE()))</f>
        <v>86017</v>
      </c>
      <c r="P144" s="4" t="n">
        <f aca="false">IF(ISNA(VLOOKUP(CONCATENATE($A144,P$1),'CP Trade Data'!$D$2:$P$6949,13,FALSE())),O144,VLOOKUP(CONCATENATE($A144,P$1),'CP Trade Data'!$D$2:$P$6949,13,FALSE()))</f>
        <v>86017</v>
      </c>
      <c r="Q144" s="4" t="n">
        <f aca="false">IF(ISNA(VLOOKUP(CONCATENATE($A144,Q$1),'CP Trade Data'!$D$2:$P$6949,13,FALSE())),P144,VLOOKUP(CONCATENATE($A144,Q$1),'CP Trade Data'!$D$2:$P$6949,13,FALSE()))</f>
        <v>129110</v>
      </c>
      <c r="R144" s="4" t="n">
        <f aca="false">IF(ISNA(VLOOKUP(CONCATENATE($A144,R$1),'CP Trade Data'!$D$2:$P$6949,13,FALSE())),Q144,VLOOKUP(CONCATENATE($A144,R$1),'CP Trade Data'!$D$2:$P$6949,13,FALSE()))</f>
        <v>129110</v>
      </c>
      <c r="S144" s="4" t="n">
        <f aca="false">IF(ISNA(VLOOKUP(CONCATENATE($A144,S$1),'CP Trade Data'!$D$2:$P$6949,13,FALSE())),R144,VLOOKUP(CONCATENATE($A144,S$1),'CP Trade Data'!$D$2:$P$6949,13,FALSE()))</f>
        <v>149602</v>
      </c>
      <c r="T144" s="4" t="n">
        <f aca="false">IF(ISNA(VLOOKUP(CONCATENATE($A144,T$1),'CP Trade Data'!$D$2:$P$6949,13,FALSE())),S144,VLOOKUP(CONCATENATE($A144,T$1),'CP Trade Data'!$D$2:$P$6949,13,FALSE()))</f>
        <v>149602</v>
      </c>
      <c r="U144" s="4" t="n">
        <f aca="false">IF(ISNA(VLOOKUP(CONCATENATE($A144,U$1),'CP Trade Data'!$D$2:$P$6949,13,FALSE())),T144,VLOOKUP(CONCATENATE($A144,U$1),'CP Trade Data'!$D$2:$P$6949,13,FALSE()))</f>
        <v>149602</v>
      </c>
      <c r="V144" s="4" t="n">
        <f aca="false">IF(ISNA(VLOOKUP(CONCATENATE($A144,V$1),'CP Trade Data'!$D$2:$P$6949,13,FALSE())),U144,VLOOKUP(CONCATENATE($A144,V$1),'CP Trade Data'!$D$2:$P$6949,13,FALSE()))</f>
        <v>149602</v>
      </c>
      <c r="W144" s="4" t="n">
        <f aca="false">IF(ISNA(VLOOKUP(CONCATENATE($A144,W$1),'CP Trade Data'!$D$2:$P$6949,13,FALSE())),V144,VLOOKUP(CONCATENATE($A144,W$1),'CP Trade Data'!$D$2:$P$6949,13,FALSE()))</f>
        <v>149602</v>
      </c>
      <c r="X144" s="4" t="n">
        <f aca="false">IF(ISNA(VLOOKUP(CONCATENATE($A144,X$1),'CP Trade Data'!$D$2:$P$6949,13,FALSE())),W144,VLOOKUP(CONCATENATE($A144,X$1),'CP Trade Data'!$D$2:$P$6949,13,FALSE()))</f>
        <v>149602</v>
      </c>
      <c r="Y144" s="4" t="n">
        <f aca="false">IF(ISNA(VLOOKUP(CONCATENATE($A144,Y$1),'CP Trade Data'!$D$2:$P$6949,13,FALSE())),X144,VLOOKUP(CONCATENATE($A144,Y$1),'CP Trade Data'!$D$2:$P$6949,13,FALSE()))</f>
        <v>198734</v>
      </c>
      <c r="Z144" s="4" t="n">
        <f aca="false">IF(ISNA(VLOOKUP(CONCATENATE($A144,Z$1),'CP Trade Data'!$D$2:$P$6949,13,FALSE())),Y144,VLOOKUP(CONCATENATE($A144,Z$1),'CP Trade Data'!$D$2:$P$6949,13,FALSE()))</f>
        <v>227415</v>
      </c>
      <c r="AA144" s="4" t="n">
        <f aca="false">IF(ISNA(VLOOKUP(CONCATENATE($A144,AA$1),'CP Trade Data'!$D$2:$P$6949,13,FALSE())),Z144,VLOOKUP(CONCATENATE($A144,AA$1),'CP Trade Data'!$D$2:$P$6949,13,FALSE()))</f>
        <v>268711</v>
      </c>
      <c r="AB144" s="4" t="n">
        <f aca="false">IF(ISNA(VLOOKUP(CONCATENATE($A144,AB$1),'CP Trade Data'!$D$2:$P$6949,13,FALSE())),AA144,VLOOKUP(CONCATENATE($A144,AB$1),'CP Trade Data'!$D$2:$P$6949,13,FALSE()))</f>
        <v>310480</v>
      </c>
      <c r="AC144" s="4" t="n">
        <f aca="false">IF(ISNA(VLOOKUP(CONCATENATE($A144,AC$1),'CP Trade Data'!$D$2:$P$6949,13,FALSE())),AB144,VLOOKUP(CONCATENATE($A144,AC$1),'CP Trade Data'!$D$2:$P$6949,13,FALSE()))</f>
        <v>310480</v>
      </c>
      <c r="AD144" s="4" t="n">
        <f aca="false">IF(ISNA(VLOOKUP(CONCATENATE($A144,AD$1),'CP Trade Data'!$D$2:$P$6949,13,FALSE())),AC144,VLOOKUP(CONCATENATE($A144,AD$1),'CP Trade Data'!$D$2:$P$6949,13,FALSE()))</f>
        <v>310480</v>
      </c>
      <c r="AE144" s="4" t="n">
        <f aca="false">IF(ISNA(VLOOKUP(CONCATENATE($A144,AE$1),'CP Trade Data'!$D$2:$P$6949,13,FALSE())),AD144,VLOOKUP(CONCATENATE($A144,AE$1),'CP Trade Data'!$D$2:$P$6949,13,FALSE()))</f>
        <v>353820</v>
      </c>
      <c r="AF144" s="4" t="n">
        <f aca="false">IF(ISNA(VLOOKUP(CONCATENATE($A144,AF$1),'CP Trade Data'!$D$2:$P$6949,13,FALSE())),AE144,VLOOKUP(CONCATENATE($A144,AF$1),'CP Trade Data'!$D$2:$P$6949,13,FALSE()))</f>
        <v>371991</v>
      </c>
      <c r="AG144" s="4" t="n">
        <f aca="false">IF(ISNA(VLOOKUP(CONCATENATE($A144,AG$1),'CP Trade Data'!$D$2:$P$6949,13,FALSE())),AF144,VLOOKUP(CONCATENATE($A144,AG$1),'CP Trade Data'!$D$2:$P$6949,13,FALSE()))</f>
        <v>358263</v>
      </c>
      <c r="AH144" s="4" t="n">
        <f aca="false">IF(ISNA(VLOOKUP(CONCATENATE($A144,AH$1),'CP Trade Data'!$D$2:$P$6949,13,FALSE())),AG144,VLOOKUP(CONCATENATE($A144,AH$1),'CP Trade Data'!$D$2:$P$6949,13,FALSE()))</f>
        <v>378930</v>
      </c>
      <c r="AI144" s="4" t="n">
        <f aca="false">IF(ISNA(VLOOKUP(CONCATENATE($A144,AI$1),'CP Trade Data'!$D$2:$P$6949,13,FALSE())),AH144,VLOOKUP(CONCATENATE($A144,AI$1),'CP Trade Data'!$D$2:$P$6949,13,FALSE()))</f>
        <v>438478</v>
      </c>
      <c r="AJ144" s="4" t="n">
        <f aca="false">IF(ISNA(VLOOKUP(CONCATENATE($A144,AJ$1),'CP Trade Data'!$D$2:$P$6949,13,FALSE())),AI144,VLOOKUP(CONCATENATE($A144,AJ$1),'CP Trade Data'!$D$2:$P$6949,13,FALSE()))</f>
        <v>438478</v>
      </c>
      <c r="AK144" s="4" t="n">
        <f aca="false">IF(ISNA(VLOOKUP(CONCATENATE($A144,AK$1),'CP Trade Data'!$D$2:$P$6949,13,FALSE())),AJ144,VLOOKUP(CONCATENATE($A144,AK$1),'CP Trade Data'!$D$2:$P$6949,13,FALSE()))</f>
        <v>438478</v>
      </c>
      <c r="AL144" s="4" t="n">
        <f aca="false">IF(ISNA(VLOOKUP(CONCATENATE($A144,AL$1),'CP Trade Data'!$D$2:$P$6949,13,FALSE())),AK144,VLOOKUP(CONCATENATE($A144,AL$1),'CP Trade Data'!$D$2:$P$6949,13,FALSE()))</f>
        <v>458577</v>
      </c>
      <c r="AM144" s="4" t="n">
        <f aca="false">IF(ISNA(VLOOKUP(CONCATENATE($A144,AM$1),'CP Trade Data'!$D$2:$P$6949,13,FALSE())),AL144,VLOOKUP(CONCATENATE($A144,AM$1),'CP Trade Data'!$D$2:$P$6949,13,FALSE()))</f>
        <v>498679</v>
      </c>
      <c r="AN144" s="4" t="n">
        <f aca="false">IF(ISNA(VLOOKUP(CONCATENATE($A144,AN$1),'CP Trade Data'!$D$2:$P$6949,13,FALSE())),AM144,VLOOKUP(CONCATENATE($A144,AN$1),'CP Trade Data'!$D$2:$P$6949,13,FALSE()))</f>
        <v>522564</v>
      </c>
      <c r="AO144" s="4" t="n">
        <f aca="false">IF(ISNA(VLOOKUP(CONCATENATE($A144,AO$1),'CP Trade Data'!$D$2:$P$6949,13,FALSE())),AN144,VLOOKUP(CONCATENATE($A144,AO$1),'CP Trade Data'!$D$2:$P$6949,13,FALSE()))</f>
        <v>527187</v>
      </c>
      <c r="AP144" s="4" t="n">
        <f aca="false">IF(ISNA(VLOOKUP(CONCATENATE($A144,AP$1),'CP Trade Data'!$D$2:$P$6949,13,FALSE())),AO144,VLOOKUP(CONCATENATE($A144,AP$1),'CP Trade Data'!$D$2:$P$6949,13,FALSE()))</f>
        <v>592682</v>
      </c>
      <c r="AQ144" s="4" t="n">
        <f aca="false">IF(ISNA(VLOOKUP(CONCATENATE($A144,AQ$1),'CP Trade Data'!$D$2:$P$6949,13,FALSE())),AP144,VLOOKUP(CONCATENATE($A144,AQ$1),'CP Trade Data'!$D$2:$P$6949,13,FALSE()))</f>
        <v>592682</v>
      </c>
      <c r="AR144" s="4" t="n">
        <f aca="false">IF(ISNA(VLOOKUP(CONCATENATE($A144,AR$1),'CP Trade Data'!$D$2:$P$6949,13,FALSE())),AQ144,VLOOKUP(CONCATENATE($A144,AR$1),'CP Trade Data'!$D$2:$P$6949,13,FALSE()))</f>
        <v>592682</v>
      </c>
      <c r="AS144" s="4" t="n">
        <f aca="false">IF(ISNA(VLOOKUP(CONCATENATE($A144,AS$1),'CP Trade Data'!$D$2:$P$6949,13,FALSE())),AR144,VLOOKUP(CONCATENATE($A144,AS$1),'CP Trade Data'!$D$2:$P$6949,13,FALSE()))</f>
        <v>592682</v>
      </c>
      <c r="AT144" s="4" t="n">
        <f aca="false">IF(ISNA(VLOOKUP(CONCATENATE($A144,AT$1),'CP Trade Data'!$D$2:$P$6949,13,FALSE())),AS144,VLOOKUP(CONCATENATE($A144,AT$1),'CP Trade Data'!$D$2:$P$6949,13,FALSE()))</f>
        <v>625392</v>
      </c>
      <c r="AU144" s="4" t="n">
        <f aca="false">IF(ISNA(VLOOKUP(CONCATENATE($A144,AU$1),'CP Trade Data'!$D$2:$P$6949,13,FALSE())),AT144,VLOOKUP(CONCATENATE($A144,AU$1),'CP Trade Data'!$D$2:$P$6949,13,FALSE()))</f>
        <v>858593</v>
      </c>
      <c r="AV144" s="4" t="n">
        <f aca="false">IF(ISNA(VLOOKUP(CONCATENATE($A144,AV$1),'CP Trade Data'!$D$2:$P$6949,13,FALSE())),AU144,VLOOKUP(CONCATENATE($A144,AV$1),'CP Trade Data'!$D$2:$P$6949,13,FALSE()))</f>
        <v>916141</v>
      </c>
      <c r="AW144" s="4" t="n">
        <f aca="false">IF(ISNA(VLOOKUP(CONCATENATE($A144,AW$1),'CP Trade Data'!$D$2:$P$6949,13,FALSE())),AV144,VLOOKUP(CONCATENATE($A144,AW$1),'CP Trade Data'!$D$2:$P$6949,13,FALSE()))</f>
        <v>989783</v>
      </c>
      <c r="AX144" s="4" t="n">
        <f aca="false">IF(ISNA(VLOOKUP(CONCATENATE($A144,AX$1),'CP Trade Data'!$D$2:$P$6949,13,FALSE())),AW144,VLOOKUP(CONCATENATE($A144,AX$1),'CP Trade Data'!$D$2:$P$6949,13,FALSE()))</f>
        <v>989783</v>
      </c>
      <c r="AY144" s="4" t="n">
        <f aca="false">IF(ISNA(VLOOKUP(CONCATENATE($A144,AY$1),'CP Trade Data'!$D$2:$P$6949,13,FALSE())),AX144,VLOOKUP(CONCATENATE($A144,AY$1),'CP Trade Data'!$D$2:$P$6949,13,FALSE()))</f>
        <v>989783</v>
      </c>
      <c r="AZ144" s="4" t="n">
        <f aca="false">IF(ISNA(VLOOKUP(CONCATENATE($A144,AZ$1),'CP Trade Data'!$D$2:$P$6949,13,FALSE())),AY144,VLOOKUP(CONCATENATE($A144,AZ$1),'CP Trade Data'!$D$2:$P$6949,13,FALSE()))</f>
        <v>1015023</v>
      </c>
      <c r="BA144" s="4" t="n">
        <f aca="false">IF(ISNA(VLOOKUP(CONCATENATE($A144,BA$1),'CP Trade Data'!$D$2:$P$6949,13,FALSE())),AZ144,VLOOKUP(CONCATENATE($A144,BA$1),'CP Trade Data'!$D$2:$P$6949,13,FALSE()))</f>
        <v>1015023</v>
      </c>
      <c r="BB144" s="4" t="n">
        <f aca="false">IF(ISNA(VLOOKUP(CONCATENATE($A144,BB$1),'CP Trade Data'!$D$2:$P$6949,13,FALSE())),BA144,VLOOKUP(CONCATENATE($A144,BB$1),'CP Trade Data'!$D$2:$P$6949,13,FALSE()))</f>
        <v>1015023</v>
      </c>
      <c r="BC144" s="4" t="n">
        <f aca="false">IF(ISNA(VLOOKUP(CONCATENATE($A144,BC$1),'CP Trade Data'!$D$2:$P$6949,13,FALSE())),BB144,VLOOKUP(CONCATENATE($A144,BC$1),'CP Trade Data'!$D$2:$P$6949,13,FALSE()))</f>
        <v>1015023</v>
      </c>
      <c r="BD144" s="4" t="n">
        <f aca="false">IF(ISNA(VLOOKUP(CONCATENATE($A144,BD$1),'CP Trade Data'!$D$2:$P$6949,13,FALSE())),BC144,VLOOKUP(CONCATENATE($A144,BD$1),'CP Trade Data'!$D$2:$P$6949,13,FALSE()))</f>
        <v>1015023</v>
      </c>
      <c r="BE144" s="4" t="n">
        <f aca="false">IF(ISNA(VLOOKUP(CONCATENATE($A144,BE$1),'CP Trade Data'!$D$2:$P$6949,13,FALSE())),BD144,VLOOKUP(CONCATENATE($A144,BE$1),'CP Trade Data'!$D$2:$P$6949,13,FALSE()))</f>
        <v>1015023</v>
      </c>
      <c r="BF144" s="4" t="n">
        <f aca="false">IF(ISNA(VLOOKUP(CONCATENATE($A144,BF$1),'CP Trade Data'!$D$2:$P$6949,13,FALSE())),BE144,VLOOKUP(CONCATENATE($A144,BF$1),'CP Trade Data'!$D$2:$P$6949,13,FALSE()))</f>
        <v>1015023</v>
      </c>
      <c r="BG144" s="4" t="n">
        <f aca="false">IF(ISNA(VLOOKUP(CONCATENATE($A144,BG$1),'CP Trade Data'!$D$2:$P$6949,13,FALSE())),BF144,VLOOKUP(CONCATENATE($A144,BG$1),'CP Trade Data'!$D$2:$P$6949,13,FALSE()))</f>
        <v>1015023</v>
      </c>
      <c r="BH144" s="4" t="n">
        <f aca="false">IF(ISNA(VLOOKUP(CONCATENATE($A144,BH$1),'CP Trade Data'!$D$2:$P$6949,13,FALSE())),BG144,VLOOKUP(CONCATENATE($A144,BH$1),'CP Trade Data'!$D$2:$P$6949,13,FALSE()))</f>
        <v>1015023</v>
      </c>
      <c r="BI144" s="4" t="n">
        <f aca="false">IF(ISNA(VLOOKUP(CONCATENATE($A144,BI$1),'CP Trade Data'!$D$2:$P$6949,13,FALSE())),BH144,VLOOKUP(CONCATENATE($A144,BI$1),'CP Trade Data'!$D$2:$P$6949,13,FALSE()))</f>
        <v>1015023</v>
      </c>
      <c r="BJ144" s="4" t="n">
        <f aca="false">IF(ISNA(VLOOKUP(CONCATENATE($A144,BJ$1),'CP Trade Data'!$D$2:$P$6949,13,FALSE())),BI144,VLOOKUP(CONCATENATE($A144,BJ$1),'CP Trade Data'!$D$2:$P$6949,13,FALSE()))</f>
        <v>1015023</v>
      </c>
      <c r="BK144" s="4" t="n">
        <f aca="false">IF(ISNA(VLOOKUP(CONCATENATE($A144,BK$1),'CP Trade Data'!$D$2:$P$6949,13,FALSE())),BJ144,VLOOKUP(CONCATENATE($A144,BK$1),'CP Trade Data'!$D$2:$P$6949,13,FALSE()))</f>
        <v>1015023</v>
      </c>
    </row>
    <row r="145" customFormat="false" ht="12.75" hidden="false" customHeight="false" outlineLevel="0" collapsed="false">
      <c r="A145" s="0" t="n">
        <v>7518</v>
      </c>
      <c r="B145" s="0" t="s">
        <v>144</v>
      </c>
      <c r="C145" s="4" t="n">
        <f aca="false">IF(ISNA(VLOOKUP(CONCATENATE($A145,C$1),'CP Trade Data'!$D$2:$P$6949,13,FALSE())),0,VLOOKUP(CONCATENATE($A145,C$1),'CP Trade Data'!$D$2:$P$6949,13,FALSE()))</f>
        <v>0</v>
      </c>
      <c r="D145" s="4" t="n">
        <f aca="false">IF(ISNA(VLOOKUP(CONCATENATE($A145,D$1),'CP Trade Data'!$D$2:$P$6949,13,FALSE())),C145,VLOOKUP(CONCATENATE($A145,D$1),'CP Trade Data'!$D$2:$P$6949,13,FALSE()))</f>
        <v>0</v>
      </c>
      <c r="E145" s="4" t="n">
        <f aca="false">IF(ISNA(VLOOKUP(CONCATENATE($A145,E$1),'CP Trade Data'!$D$2:$P$6949,13,FALSE())),D145,VLOOKUP(CONCATENATE($A145,E$1),'CP Trade Data'!$D$2:$P$6949,13,FALSE()))</f>
        <v>0</v>
      </c>
      <c r="F145" s="4" t="n">
        <f aca="false">IF(ISNA(VLOOKUP(CONCATENATE($A145,F$1),'CP Trade Data'!$D$2:$P$6949,13,FALSE())),E145,VLOOKUP(CONCATENATE($A145,F$1),'CP Trade Data'!$D$2:$P$6949,13,FALSE()))</f>
        <v>0</v>
      </c>
      <c r="G145" s="4" t="n">
        <f aca="false">IF(ISNA(VLOOKUP(CONCATENATE($A145,G$1),'CP Trade Data'!$D$2:$P$6949,13,FALSE())),F145,VLOOKUP(CONCATENATE($A145,G$1),'CP Trade Data'!$D$2:$P$6949,13,FALSE()))</f>
        <v>0</v>
      </c>
      <c r="H145" s="4" t="n">
        <f aca="false">IF(ISNA(VLOOKUP(CONCATENATE($A145,H$1),'CP Trade Data'!$D$2:$P$6949,13,FALSE())),G145,VLOOKUP(CONCATENATE($A145,H$1),'CP Trade Data'!$D$2:$P$6949,13,FALSE()))</f>
        <v>0</v>
      </c>
      <c r="I145" s="4" t="n">
        <f aca="false">IF(ISNA(VLOOKUP(CONCATENATE($A145,I$1),'CP Trade Data'!$D$2:$P$6949,13,FALSE())),H145,VLOOKUP(CONCATENATE($A145,I$1),'CP Trade Data'!$D$2:$P$6949,13,FALSE()))</f>
        <v>0</v>
      </c>
      <c r="J145" s="4" t="n">
        <f aca="false">IF(ISNA(VLOOKUP(CONCATENATE($A145,J$1),'CP Trade Data'!$D$2:$P$6949,13,FALSE())),I145,VLOOKUP(CONCATENATE($A145,J$1),'CP Trade Data'!$D$2:$P$6949,13,FALSE()))</f>
        <v>0</v>
      </c>
      <c r="K145" s="4" t="n">
        <f aca="false">IF(ISNA(VLOOKUP(CONCATENATE($A145,K$1),'CP Trade Data'!$D$2:$P$6949,13,FALSE())),J145,VLOOKUP(CONCATENATE($A145,K$1),'CP Trade Data'!$D$2:$P$6949,13,FALSE()))</f>
        <v>0</v>
      </c>
      <c r="L145" s="4" t="n">
        <f aca="false">IF(ISNA(VLOOKUP(CONCATENATE($A145,L$1),'CP Trade Data'!$D$2:$P$6949,13,FALSE())),K145,VLOOKUP(CONCATENATE($A145,L$1),'CP Trade Data'!$D$2:$P$6949,13,FALSE()))</f>
        <v>0</v>
      </c>
      <c r="M145" s="4" t="n">
        <f aca="false">IF(ISNA(VLOOKUP(CONCATENATE($A145,M$1),'CP Trade Data'!$D$2:$P$6949,13,FALSE())),L145,VLOOKUP(CONCATENATE($A145,M$1),'CP Trade Data'!$D$2:$P$6949,13,FALSE()))</f>
        <v>244981</v>
      </c>
      <c r="N145" s="4" t="n">
        <f aca="false">IF(ISNA(VLOOKUP(CONCATENATE($A145,N$1),'CP Trade Data'!$D$2:$P$6949,13,FALSE())),M145,VLOOKUP(CONCATENATE($A145,N$1),'CP Trade Data'!$D$2:$P$6949,13,FALSE()))</f>
        <v>219531</v>
      </c>
      <c r="O145" s="4" t="n">
        <f aca="false">IF(ISNA(VLOOKUP(CONCATENATE($A145,O$1),'CP Trade Data'!$D$2:$P$6949,13,FALSE())),N145,VLOOKUP(CONCATENATE($A145,O$1),'CP Trade Data'!$D$2:$P$6949,13,FALSE()))</f>
        <v>219531</v>
      </c>
      <c r="P145" s="4" t="n">
        <f aca="false">IF(ISNA(VLOOKUP(CONCATENATE($A145,P$1),'CP Trade Data'!$D$2:$P$6949,13,FALSE())),O145,VLOOKUP(CONCATENATE($A145,P$1),'CP Trade Data'!$D$2:$P$6949,13,FALSE()))</f>
        <v>219531</v>
      </c>
      <c r="Q145" s="4" t="n">
        <f aca="false">IF(ISNA(VLOOKUP(CONCATENATE($A145,Q$1),'CP Trade Data'!$D$2:$P$6949,13,FALSE())),P145,VLOOKUP(CONCATENATE($A145,Q$1),'CP Trade Data'!$D$2:$P$6949,13,FALSE()))</f>
        <v>152693</v>
      </c>
      <c r="R145" s="4" t="n">
        <f aca="false">IF(ISNA(VLOOKUP(CONCATENATE($A145,R$1),'CP Trade Data'!$D$2:$P$6949,13,FALSE())),Q145,VLOOKUP(CONCATENATE($A145,R$1),'CP Trade Data'!$D$2:$P$6949,13,FALSE()))</f>
        <v>152693</v>
      </c>
      <c r="S145" s="4" t="n">
        <f aca="false">IF(ISNA(VLOOKUP(CONCATENATE($A145,S$1),'CP Trade Data'!$D$2:$P$6949,13,FALSE())),R145,VLOOKUP(CONCATENATE($A145,S$1),'CP Trade Data'!$D$2:$P$6949,13,FALSE()))</f>
        <v>582431</v>
      </c>
      <c r="T145" s="4" t="n">
        <f aca="false">IF(ISNA(VLOOKUP(CONCATENATE($A145,T$1),'CP Trade Data'!$D$2:$P$6949,13,FALSE())),S145,VLOOKUP(CONCATENATE($A145,T$1),'CP Trade Data'!$D$2:$P$6949,13,FALSE()))</f>
        <v>528981</v>
      </c>
      <c r="U145" s="4" t="n">
        <f aca="false">IF(ISNA(VLOOKUP(CONCATENATE($A145,U$1),'CP Trade Data'!$D$2:$P$6949,13,FALSE())),T145,VLOOKUP(CONCATENATE($A145,U$1),'CP Trade Data'!$D$2:$P$6949,13,FALSE()))</f>
        <v>972669</v>
      </c>
      <c r="V145" s="4" t="n">
        <f aca="false">IF(ISNA(VLOOKUP(CONCATENATE($A145,V$1),'CP Trade Data'!$D$2:$P$6949,13,FALSE())),U145,VLOOKUP(CONCATENATE($A145,V$1),'CP Trade Data'!$D$2:$P$6949,13,FALSE()))</f>
        <v>972669</v>
      </c>
      <c r="W145" s="4" t="n">
        <f aca="false">IF(ISNA(VLOOKUP(CONCATENATE($A145,W$1),'CP Trade Data'!$D$2:$P$6949,13,FALSE())),V145,VLOOKUP(CONCATENATE($A145,W$1),'CP Trade Data'!$D$2:$P$6949,13,FALSE()))</f>
        <v>972669</v>
      </c>
      <c r="X145" s="4" t="n">
        <f aca="false">IF(ISNA(VLOOKUP(CONCATENATE($A145,X$1),'CP Trade Data'!$D$2:$P$6949,13,FALSE())),W145,VLOOKUP(CONCATENATE($A145,X$1),'CP Trade Data'!$D$2:$P$6949,13,FALSE()))</f>
        <v>972669</v>
      </c>
      <c r="Y145" s="4" t="n">
        <f aca="false">IF(ISNA(VLOOKUP(CONCATENATE($A145,Y$1),'CP Trade Data'!$D$2:$P$6949,13,FALSE())),X145,VLOOKUP(CONCATENATE($A145,Y$1),'CP Trade Data'!$D$2:$P$6949,13,FALSE()))</f>
        <v>463181</v>
      </c>
      <c r="Z145" s="4" t="n">
        <f aca="false">IF(ISNA(VLOOKUP(CONCATENATE($A145,Z$1),'CP Trade Data'!$D$2:$P$6949,13,FALSE())),Y145,VLOOKUP(CONCATENATE($A145,Z$1),'CP Trade Data'!$D$2:$P$6949,13,FALSE()))</f>
        <v>463181</v>
      </c>
      <c r="AA145" s="4" t="n">
        <f aca="false">IF(ISNA(VLOOKUP(CONCATENATE($A145,AA$1),'CP Trade Data'!$D$2:$P$6949,13,FALSE())),Z145,VLOOKUP(CONCATENATE($A145,AA$1),'CP Trade Data'!$D$2:$P$6949,13,FALSE()))</f>
        <v>0</v>
      </c>
      <c r="AB145" s="4" t="n">
        <f aca="false">IF(ISNA(VLOOKUP(CONCATENATE($A145,AB$1),'CP Trade Data'!$D$2:$P$6949,13,FALSE())),AA145,VLOOKUP(CONCATENATE($A145,AB$1),'CP Trade Data'!$D$2:$P$6949,13,FALSE()))</f>
        <v>0</v>
      </c>
      <c r="AC145" s="4" t="n">
        <f aca="false">IF(ISNA(VLOOKUP(CONCATENATE($A145,AC$1),'CP Trade Data'!$D$2:$P$6949,13,FALSE())),AB145,VLOOKUP(CONCATENATE($A145,AC$1),'CP Trade Data'!$D$2:$P$6949,13,FALSE()))</f>
        <v>0</v>
      </c>
      <c r="AD145" s="4" t="n">
        <f aca="false">IF(ISNA(VLOOKUP(CONCATENATE($A145,AD$1),'CP Trade Data'!$D$2:$P$6949,13,FALSE())),AC145,VLOOKUP(CONCATENATE($A145,AD$1),'CP Trade Data'!$D$2:$P$6949,13,FALSE()))</f>
        <v>0</v>
      </c>
      <c r="AE145" s="4" t="n">
        <f aca="false">IF(ISNA(VLOOKUP(CONCATENATE($A145,AE$1),'CP Trade Data'!$D$2:$P$6949,13,FALSE())),AD145,VLOOKUP(CONCATENATE($A145,AE$1),'CP Trade Data'!$D$2:$P$6949,13,FALSE()))</f>
        <v>0</v>
      </c>
      <c r="AF145" s="4" t="n">
        <f aca="false">IF(ISNA(VLOOKUP(CONCATENATE($A145,AF$1),'CP Trade Data'!$D$2:$P$6949,13,FALSE())),AE145,VLOOKUP(CONCATENATE($A145,AF$1),'CP Trade Data'!$D$2:$P$6949,13,FALSE()))</f>
        <v>0</v>
      </c>
      <c r="AG145" s="4" t="n">
        <f aca="false">IF(ISNA(VLOOKUP(CONCATENATE($A145,AG$1),'CP Trade Data'!$D$2:$P$6949,13,FALSE())),AF145,VLOOKUP(CONCATENATE($A145,AG$1),'CP Trade Data'!$D$2:$P$6949,13,FALSE()))</f>
        <v>0</v>
      </c>
      <c r="AH145" s="4" t="n">
        <f aca="false">IF(ISNA(VLOOKUP(CONCATENATE($A145,AH$1),'CP Trade Data'!$D$2:$P$6949,13,FALSE())),AG145,VLOOKUP(CONCATENATE($A145,AH$1),'CP Trade Data'!$D$2:$P$6949,13,FALSE()))</f>
        <v>0</v>
      </c>
      <c r="AI145" s="4" t="n">
        <f aca="false">IF(ISNA(VLOOKUP(CONCATENATE($A145,AI$1),'CP Trade Data'!$D$2:$P$6949,13,FALSE())),AH145,VLOOKUP(CONCATENATE($A145,AI$1),'CP Trade Data'!$D$2:$P$6949,13,FALSE()))</f>
        <v>0</v>
      </c>
      <c r="AJ145" s="4" t="n">
        <f aca="false">IF(ISNA(VLOOKUP(CONCATENATE($A145,AJ$1),'CP Trade Data'!$D$2:$P$6949,13,FALSE())),AI145,VLOOKUP(CONCATENATE($A145,AJ$1),'CP Trade Data'!$D$2:$P$6949,13,FALSE()))</f>
        <v>0</v>
      </c>
      <c r="AK145" s="4" t="n">
        <f aca="false">IF(ISNA(VLOOKUP(CONCATENATE($A145,AK$1),'CP Trade Data'!$D$2:$P$6949,13,FALSE())),AJ145,VLOOKUP(CONCATENATE($A145,AK$1),'CP Trade Data'!$D$2:$P$6949,13,FALSE()))</f>
        <v>0</v>
      </c>
      <c r="AL145" s="4" t="n">
        <f aca="false">IF(ISNA(VLOOKUP(CONCATENATE($A145,AL$1),'CP Trade Data'!$D$2:$P$6949,13,FALSE())),AK145,VLOOKUP(CONCATENATE($A145,AL$1),'CP Trade Data'!$D$2:$P$6949,13,FALSE()))</f>
        <v>0</v>
      </c>
      <c r="AM145" s="4" t="n">
        <f aca="false">IF(ISNA(VLOOKUP(CONCATENATE($A145,AM$1),'CP Trade Data'!$D$2:$P$6949,13,FALSE())),AL145,VLOOKUP(CONCATENATE($A145,AM$1),'CP Trade Data'!$D$2:$P$6949,13,FALSE()))</f>
        <v>0</v>
      </c>
      <c r="AN145" s="4" t="n">
        <f aca="false">IF(ISNA(VLOOKUP(CONCATENATE($A145,AN$1),'CP Trade Data'!$D$2:$P$6949,13,FALSE())),AM145,VLOOKUP(CONCATENATE($A145,AN$1),'CP Trade Data'!$D$2:$P$6949,13,FALSE()))</f>
        <v>0</v>
      </c>
      <c r="AO145" s="4" t="n">
        <f aca="false">IF(ISNA(VLOOKUP(CONCATENATE($A145,AO$1),'CP Trade Data'!$D$2:$P$6949,13,FALSE())),AN145,VLOOKUP(CONCATENATE($A145,AO$1),'CP Trade Data'!$D$2:$P$6949,13,FALSE()))</f>
        <v>0</v>
      </c>
      <c r="AP145" s="4" t="n">
        <f aca="false">IF(ISNA(VLOOKUP(CONCATENATE($A145,AP$1),'CP Trade Data'!$D$2:$P$6949,13,FALSE())),AO145,VLOOKUP(CONCATENATE($A145,AP$1),'CP Trade Data'!$D$2:$P$6949,13,FALSE()))</f>
        <v>0</v>
      </c>
      <c r="AQ145" s="4" t="n">
        <f aca="false">IF(ISNA(VLOOKUP(CONCATENATE($A145,AQ$1),'CP Trade Data'!$D$2:$P$6949,13,FALSE())),AP145,VLOOKUP(CONCATENATE($A145,AQ$1),'CP Trade Data'!$D$2:$P$6949,13,FALSE()))</f>
        <v>0</v>
      </c>
      <c r="AR145" s="4" t="n">
        <f aca="false">IF(ISNA(VLOOKUP(CONCATENATE($A145,AR$1),'CP Trade Data'!$D$2:$P$6949,13,FALSE())),AQ145,VLOOKUP(CONCATENATE($A145,AR$1),'CP Trade Data'!$D$2:$P$6949,13,FALSE()))</f>
        <v>0</v>
      </c>
      <c r="AS145" s="4" t="n">
        <f aca="false">IF(ISNA(VLOOKUP(CONCATENATE($A145,AS$1),'CP Trade Data'!$D$2:$P$6949,13,FALSE())),AR145,VLOOKUP(CONCATENATE($A145,AS$1),'CP Trade Data'!$D$2:$P$6949,13,FALSE()))</f>
        <v>0</v>
      </c>
      <c r="AT145" s="4" t="n">
        <f aca="false">IF(ISNA(VLOOKUP(CONCATENATE($A145,AT$1),'CP Trade Data'!$D$2:$P$6949,13,FALSE())),AS145,VLOOKUP(CONCATENATE($A145,AT$1),'CP Trade Data'!$D$2:$P$6949,13,FALSE()))</f>
        <v>0</v>
      </c>
      <c r="AU145" s="4" t="n">
        <f aca="false">IF(ISNA(VLOOKUP(CONCATENATE($A145,AU$1),'CP Trade Data'!$D$2:$P$6949,13,FALSE())),AT145,VLOOKUP(CONCATENATE($A145,AU$1),'CP Trade Data'!$D$2:$P$6949,13,FALSE()))</f>
        <v>0</v>
      </c>
      <c r="AV145" s="4" t="n">
        <f aca="false">IF(ISNA(VLOOKUP(CONCATENATE($A145,AV$1),'CP Trade Data'!$D$2:$P$6949,13,FALSE())),AU145,VLOOKUP(CONCATENATE($A145,AV$1),'CP Trade Data'!$D$2:$P$6949,13,FALSE()))</f>
        <v>0</v>
      </c>
      <c r="AW145" s="4" t="n">
        <f aca="false">IF(ISNA(VLOOKUP(CONCATENATE($A145,AW$1),'CP Trade Data'!$D$2:$P$6949,13,FALSE())),AV145,VLOOKUP(CONCATENATE($A145,AW$1),'CP Trade Data'!$D$2:$P$6949,13,FALSE()))</f>
        <v>0</v>
      </c>
      <c r="AX145" s="4" t="n">
        <f aca="false">IF(ISNA(VLOOKUP(CONCATENATE($A145,AX$1),'CP Trade Data'!$D$2:$P$6949,13,FALSE())),AW145,VLOOKUP(CONCATENATE($A145,AX$1),'CP Trade Data'!$D$2:$P$6949,13,FALSE()))</f>
        <v>0</v>
      </c>
      <c r="AY145" s="4" t="n">
        <f aca="false">IF(ISNA(VLOOKUP(CONCATENATE($A145,AY$1),'CP Trade Data'!$D$2:$P$6949,13,FALSE())),AX145,VLOOKUP(CONCATENATE($A145,AY$1),'CP Trade Data'!$D$2:$P$6949,13,FALSE()))</f>
        <v>0</v>
      </c>
      <c r="AZ145" s="4" t="n">
        <f aca="false">IF(ISNA(VLOOKUP(CONCATENATE($A145,AZ$1),'CP Trade Data'!$D$2:$P$6949,13,FALSE())),AY145,VLOOKUP(CONCATENATE($A145,AZ$1),'CP Trade Data'!$D$2:$P$6949,13,FALSE()))</f>
        <v>0</v>
      </c>
      <c r="BA145" s="4" t="n">
        <f aca="false">IF(ISNA(VLOOKUP(CONCATENATE($A145,BA$1),'CP Trade Data'!$D$2:$P$6949,13,FALSE())),AZ145,VLOOKUP(CONCATENATE($A145,BA$1),'CP Trade Data'!$D$2:$P$6949,13,FALSE()))</f>
        <v>0</v>
      </c>
      <c r="BB145" s="4" t="n">
        <f aca="false">IF(ISNA(VLOOKUP(CONCATENATE($A145,BB$1),'CP Trade Data'!$D$2:$P$6949,13,FALSE())),BA145,VLOOKUP(CONCATENATE($A145,BB$1),'CP Trade Data'!$D$2:$P$6949,13,FALSE()))</f>
        <v>0</v>
      </c>
      <c r="BC145" s="4" t="n">
        <f aca="false">IF(ISNA(VLOOKUP(CONCATENATE($A145,BC$1),'CP Trade Data'!$D$2:$P$6949,13,FALSE())),BB145,VLOOKUP(CONCATENATE($A145,BC$1),'CP Trade Data'!$D$2:$P$6949,13,FALSE()))</f>
        <v>0</v>
      </c>
      <c r="BD145" s="4" t="n">
        <f aca="false">IF(ISNA(VLOOKUP(CONCATENATE($A145,BD$1),'CP Trade Data'!$D$2:$P$6949,13,FALSE())),BC145,VLOOKUP(CONCATENATE($A145,BD$1),'CP Trade Data'!$D$2:$P$6949,13,FALSE()))</f>
        <v>0</v>
      </c>
      <c r="BE145" s="4" t="n">
        <f aca="false">IF(ISNA(VLOOKUP(CONCATENATE($A145,BE$1),'CP Trade Data'!$D$2:$P$6949,13,FALSE())),BD145,VLOOKUP(CONCATENATE($A145,BE$1),'CP Trade Data'!$D$2:$P$6949,13,FALSE()))</f>
        <v>0</v>
      </c>
      <c r="BF145" s="4" t="n">
        <f aca="false">IF(ISNA(VLOOKUP(CONCATENATE($A145,BF$1),'CP Trade Data'!$D$2:$P$6949,13,FALSE())),BE145,VLOOKUP(CONCATENATE($A145,BF$1),'CP Trade Data'!$D$2:$P$6949,13,FALSE()))</f>
        <v>0</v>
      </c>
      <c r="BG145" s="4" t="n">
        <f aca="false">IF(ISNA(VLOOKUP(CONCATENATE($A145,BG$1),'CP Trade Data'!$D$2:$P$6949,13,FALSE())),BF145,VLOOKUP(CONCATENATE($A145,BG$1),'CP Trade Data'!$D$2:$P$6949,13,FALSE()))</f>
        <v>0</v>
      </c>
      <c r="BH145" s="4" t="n">
        <f aca="false">IF(ISNA(VLOOKUP(CONCATENATE($A145,BH$1),'CP Trade Data'!$D$2:$P$6949,13,FALSE())),BG145,VLOOKUP(CONCATENATE($A145,BH$1),'CP Trade Data'!$D$2:$P$6949,13,FALSE()))</f>
        <v>0</v>
      </c>
      <c r="BI145" s="4" t="n">
        <f aca="false">IF(ISNA(VLOOKUP(CONCATENATE($A145,BI$1),'CP Trade Data'!$D$2:$P$6949,13,FALSE())),BH145,VLOOKUP(CONCATENATE($A145,BI$1),'CP Trade Data'!$D$2:$P$6949,13,FALSE()))</f>
        <v>0</v>
      </c>
      <c r="BJ145" s="4" t="n">
        <f aca="false">IF(ISNA(VLOOKUP(CONCATENATE($A145,BJ$1),'CP Trade Data'!$D$2:$P$6949,13,FALSE())),BI145,VLOOKUP(CONCATENATE($A145,BJ$1),'CP Trade Data'!$D$2:$P$6949,13,FALSE()))</f>
        <v>0</v>
      </c>
      <c r="BK145" s="4" t="n">
        <f aca="false">IF(ISNA(VLOOKUP(CONCATENATE($A145,BK$1),'CP Trade Data'!$D$2:$P$6949,13,FALSE())),BJ145,VLOOKUP(CONCATENATE($A145,BK$1),'CP Trade Data'!$D$2:$P$6949,13,FALSE()))</f>
        <v>0</v>
      </c>
    </row>
    <row r="146" customFormat="false" ht="12.75" hidden="false" customHeight="false" outlineLevel="0" collapsed="false">
      <c r="A146" s="0" t="n">
        <v>5651</v>
      </c>
      <c r="B146" s="0" t="s">
        <v>145</v>
      </c>
      <c r="C146" s="4" t="n">
        <f aca="false">IF(ISNA(VLOOKUP(CONCATENATE($A146,C$1),'CP Trade Data'!$D$2:$P$6949,13,FALSE())),0,VLOOKUP(CONCATENATE($A146,C$1),'CP Trade Data'!$D$2:$P$6949,13,FALSE()))</f>
        <v>28950</v>
      </c>
      <c r="D146" s="4" t="n">
        <f aca="false">IF(ISNA(VLOOKUP(CONCATENATE($A146,D$1),'CP Trade Data'!$D$2:$P$6949,13,FALSE())),C146,VLOOKUP(CONCATENATE($A146,D$1),'CP Trade Data'!$D$2:$P$6949,13,FALSE()))</f>
        <v>126350</v>
      </c>
      <c r="E146" s="4" t="n">
        <f aca="false">IF(ISNA(VLOOKUP(CONCATENATE($A146,E$1),'CP Trade Data'!$D$2:$P$6949,13,FALSE())),D146,VLOOKUP(CONCATENATE($A146,E$1),'CP Trade Data'!$D$2:$P$6949,13,FALSE()))</f>
        <v>184304</v>
      </c>
      <c r="F146" s="4" t="n">
        <f aca="false">IF(ISNA(VLOOKUP(CONCATENATE($A146,F$1),'CP Trade Data'!$D$2:$P$6949,13,FALSE())),E146,VLOOKUP(CONCATENATE($A146,F$1),'CP Trade Data'!$D$2:$P$6949,13,FALSE()))</f>
        <v>224804</v>
      </c>
      <c r="G146" s="4" t="n">
        <f aca="false">IF(ISNA(VLOOKUP(CONCATENATE($A146,G$1),'CP Trade Data'!$D$2:$P$6949,13,FALSE())),F146,VLOOKUP(CONCATENATE($A146,G$1),'CP Trade Data'!$D$2:$P$6949,13,FALSE()))</f>
        <v>318004</v>
      </c>
      <c r="H146" s="4" t="n">
        <f aca="false">IF(ISNA(VLOOKUP(CONCATENATE($A146,H$1),'CP Trade Data'!$D$2:$P$6949,13,FALSE())),G146,VLOOKUP(CONCATENATE($A146,H$1),'CP Trade Data'!$D$2:$P$6949,13,FALSE()))</f>
        <v>318004</v>
      </c>
      <c r="I146" s="4" t="n">
        <f aca="false">IF(ISNA(VLOOKUP(CONCATENATE($A146,I$1),'CP Trade Data'!$D$2:$P$6949,13,FALSE())),H146,VLOOKUP(CONCATENATE($A146,I$1),'CP Trade Data'!$D$2:$P$6949,13,FALSE()))</f>
        <v>318004</v>
      </c>
      <c r="J146" s="4" t="n">
        <f aca="false">IF(ISNA(VLOOKUP(CONCATENATE($A146,J$1),'CP Trade Data'!$D$2:$P$6949,13,FALSE())),I146,VLOOKUP(CONCATENATE($A146,J$1),'CP Trade Data'!$D$2:$P$6949,13,FALSE()))</f>
        <v>318004</v>
      </c>
      <c r="K146" s="4" t="n">
        <f aca="false">IF(ISNA(VLOOKUP(CONCATENATE($A146,K$1),'CP Trade Data'!$D$2:$P$6949,13,FALSE())),J146,VLOOKUP(CONCATENATE($A146,K$1),'CP Trade Data'!$D$2:$P$6949,13,FALSE()))</f>
        <v>349627</v>
      </c>
      <c r="L146" s="4" t="n">
        <f aca="false">IF(ISNA(VLOOKUP(CONCATENATE($A146,L$1),'CP Trade Data'!$D$2:$P$6949,13,FALSE())),K146,VLOOKUP(CONCATENATE($A146,L$1),'CP Trade Data'!$D$2:$P$6949,13,FALSE()))</f>
        <v>376678</v>
      </c>
      <c r="M146" s="4" t="n">
        <f aca="false">IF(ISNA(VLOOKUP(CONCATENATE($A146,M$1),'CP Trade Data'!$D$2:$P$6949,13,FALSE())),L146,VLOOKUP(CONCATENATE($A146,M$1),'CP Trade Data'!$D$2:$P$6949,13,FALSE()))</f>
        <v>505278</v>
      </c>
      <c r="N146" s="4" t="n">
        <f aca="false">IF(ISNA(VLOOKUP(CONCATENATE($A146,N$1),'CP Trade Data'!$D$2:$P$6949,13,FALSE())),M146,VLOOKUP(CONCATENATE($A146,N$1),'CP Trade Data'!$D$2:$P$6949,13,FALSE()))</f>
        <v>517397</v>
      </c>
      <c r="O146" s="4" t="n">
        <f aca="false">IF(ISNA(VLOOKUP(CONCATENATE($A146,O$1),'CP Trade Data'!$D$2:$P$6949,13,FALSE())),N146,VLOOKUP(CONCATENATE($A146,O$1),'CP Trade Data'!$D$2:$P$6949,13,FALSE()))</f>
        <v>517397</v>
      </c>
      <c r="P146" s="4" t="n">
        <f aca="false">IF(ISNA(VLOOKUP(CONCATENATE($A146,P$1),'CP Trade Data'!$D$2:$P$6949,13,FALSE())),O146,VLOOKUP(CONCATENATE($A146,P$1),'CP Trade Data'!$D$2:$P$6949,13,FALSE()))</f>
        <v>517397</v>
      </c>
      <c r="Q146" s="4" t="n">
        <f aca="false">IF(ISNA(VLOOKUP(CONCATENATE($A146,Q$1),'CP Trade Data'!$D$2:$P$6949,13,FALSE())),P146,VLOOKUP(CONCATENATE($A146,Q$1),'CP Trade Data'!$D$2:$P$6949,13,FALSE()))</f>
        <v>597435</v>
      </c>
      <c r="R146" s="4" t="n">
        <f aca="false">IF(ISNA(VLOOKUP(CONCATENATE($A146,R$1),'CP Trade Data'!$D$2:$P$6949,13,FALSE())),Q146,VLOOKUP(CONCATENATE($A146,R$1),'CP Trade Data'!$D$2:$P$6949,13,FALSE()))</f>
        <v>597435</v>
      </c>
      <c r="S146" s="4" t="n">
        <f aca="false">IF(ISNA(VLOOKUP(CONCATENATE($A146,S$1),'CP Trade Data'!$D$2:$P$6949,13,FALSE())),R146,VLOOKUP(CONCATENATE($A146,S$1),'CP Trade Data'!$D$2:$P$6949,13,FALSE()))</f>
        <v>597435</v>
      </c>
      <c r="T146" s="4" t="n">
        <f aca="false">IF(ISNA(VLOOKUP(CONCATENATE($A146,T$1),'CP Trade Data'!$D$2:$P$6949,13,FALSE())),S146,VLOOKUP(CONCATENATE($A146,T$1),'CP Trade Data'!$D$2:$P$6949,13,FALSE()))</f>
        <v>645885</v>
      </c>
      <c r="U146" s="4" t="n">
        <f aca="false">IF(ISNA(VLOOKUP(CONCATENATE($A146,U$1),'CP Trade Data'!$D$2:$P$6949,13,FALSE())),T146,VLOOKUP(CONCATENATE($A146,U$1),'CP Trade Data'!$D$2:$P$6949,13,FALSE()))</f>
        <v>645885</v>
      </c>
      <c r="V146" s="4" t="n">
        <f aca="false">IF(ISNA(VLOOKUP(CONCATENATE($A146,V$1),'CP Trade Data'!$D$2:$P$6949,13,FALSE())),U146,VLOOKUP(CONCATENATE($A146,V$1),'CP Trade Data'!$D$2:$P$6949,13,FALSE()))</f>
        <v>645885</v>
      </c>
      <c r="W146" s="4" t="n">
        <f aca="false">IF(ISNA(VLOOKUP(CONCATENATE($A146,W$1),'CP Trade Data'!$D$2:$P$6949,13,FALSE())),V146,VLOOKUP(CONCATENATE($A146,W$1),'CP Trade Data'!$D$2:$P$6949,13,FALSE()))</f>
        <v>645885</v>
      </c>
      <c r="X146" s="4" t="n">
        <f aca="false">IF(ISNA(VLOOKUP(CONCATENATE($A146,X$1),'CP Trade Data'!$D$2:$P$6949,13,FALSE())),W146,VLOOKUP(CONCATENATE($A146,X$1),'CP Trade Data'!$D$2:$P$6949,13,FALSE()))</f>
        <v>645885</v>
      </c>
      <c r="Y146" s="4" t="n">
        <f aca="false">IF(ISNA(VLOOKUP(CONCATENATE($A146,Y$1),'CP Trade Data'!$D$2:$P$6949,13,FALSE())),X146,VLOOKUP(CONCATENATE($A146,Y$1),'CP Trade Data'!$D$2:$P$6949,13,FALSE()))</f>
        <v>742435</v>
      </c>
      <c r="Z146" s="4" t="n">
        <f aca="false">IF(ISNA(VLOOKUP(CONCATENATE($A146,Z$1),'CP Trade Data'!$D$2:$P$6949,13,FALSE())),Y146,VLOOKUP(CONCATENATE($A146,Z$1),'CP Trade Data'!$D$2:$P$6949,13,FALSE()))</f>
        <v>757876</v>
      </c>
      <c r="AA146" s="4" t="n">
        <f aca="false">IF(ISNA(VLOOKUP(CONCATENATE($A146,AA$1),'CP Trade Data'!$D$2:$P$6949,13,FALSE())),Z146,VLOOKUP(CONCATENATE($A146,AA$1),'CP Trade Data'!$D$2:$P$6949,13,FALSE()))</f>
        <v>816550</v>
      </c>
      <c r="AB146" s="4" t="n">
        <f aca="false">IF(ISNA(VLOOKUP(CONCATENATE($A146,AB$1),'CP Trade Data'!$D$2:$P$6949,13,FALSE())),AA146,VLOOKUP(CONCATENATE($A146,AB$1),'CP Trade Data'!$D$2:$P$6949,13,FALSE()))</f>
        <v>816550</v>
      </c>
      <c r="AC146" s="4" t="n">
        <f aca="false">IF(ISNA(VLOOKUP(CONCATENATE($A146,AC$1),'CP Trade Data'!$D$2:$P$6949,13,FALSE())),AB146,VLOOKUP(CONCATENATE($A146,AC$1),'CP Trade Data'!$D$2:$P$6949,13,FALSE()))</f>
        <v>816550</v>
      </c>
      <c r="AD146" s="4" t="n">
        <f aca="false">IF(ISNA(VLOOKUP(CONCATENATE($A146,AD$1),'CP Trade Data'!$D$2:$P$6949,13,FALSE())),AC146,VLOOKUP(CONCATENATE($A146,AD$1),'CP Trade Data'!$D$2:$P$6949,13,FALSE()))</f>
        <v>816550</v>
      </c>
      <c r="AE146" s="4" t="n">
        <f aca="false">IF(ISNA(VLOOKUP(CONCATENATE($A146,AE$1),'CP Trade Data'!$D$2:$P$6949,13,FALSE())),AD146,VLOOKUP(CONCATENATE($A146,AE$1),'CP Trade Data'!$D$2:$P$6949,13,FALSE()))</f>
        <v>862549</v>
      </c>
      <c r="AF146" s="4" t="n">
        <f aca="false">IF(ISNA(VLOOKUP(CONCATENATE($A146,AF$1),'CP Trade Data'!$D$2:$P$6949,13,FALSE())),AE146,VLOOKUP(CONCATENATE($A146,AF$1),'CP Trade Data'!$D$2:$P$6949,13,FALSE()))</f>
        <v>898295</v>
      </c>
      <c r="AG146" s="4" t="n">
        <f aca="false">IF(ISNA(VLOOKUP(CONCATENATE($A146,AG$1),'CP Trade Data'!$D$2:$P$6949,13,FALSE())),AF146,VLOOKUP(CONCATENATE($A146,AG$1),'CP Trade Data'!$D$2:$P$6949,13,FALSE()))</f>
        <v>762114</v>
      </c>
      <c r="AH146" s="4" t="n">
        <f aca="false">IF(ISNA(VLOOKUP(CONCATENATE($A146,AH$1),'CP Trade Data'!$D$2:$P$6949,13,FALSE())),AG146,VLOOKUP(CONCATENATE($A146,AH$1),'CP Trade Data'!$D$2:$P$6949,13,FALSE()))</f>
        <v>1011876</v>
      </c>
      <c r="AI146" s="4" t="n">
        <f aca="false">IF(ISNA(VLOOKUP(CONCATENATE($A146,AI$1),'CP Trade Data'!$D$2:$P$6949,13,FALSE())),AH146,VLOOKUP(CONCATENATE($A146,AI$1),'CP Trade Data'!$D$2:$P$6949,13,FALSE()))</f>
        <v>1110862</v>
      </c>
      <c r="AJ146" s="4" t="n">
        <f aca="false">IF(ISNA(VLOOKUP(CONCATENATE($A146,AJ$1),'CP Trade Data'!$D$2:$P$6949,13,FALSE())),AI146,VLOOKUP(CONCATENATE($A146,AJ$1),'CP Trade Data'!$D$2:$P$6949,13,FALSE()))</f>
        <v>1110862</v>
      </c>
      <c r="AK146" s="4" t="n">
        <f aca="false">IF(ISNA(VLOOKUP(CONCATENATE($A146,AK$1),'CP Trade Data'!$D$2:$P$6949,13,FALSE())),AJ146,VLOOKUP(CONCATENATE($A146,AK$1),'CP Trade Data'!$D$2:$P$6949,13,FALSE()))</f>
        <v>1110862</v>
      </c>
      <c r="AL146" s="4" t="n">
        <f aca="false">IF(ISNA(VLOOKUP(CONCATENATE($A146,AL$1),'CP Trade Data'!$D$2:$P$6949,13,FALSE())),AK146,VLOOKUP(CONCATENATE($A146,AL$1),'CP Trade Data'!$D$2:$P$6949,13,FALSE()))</f>
        <v>1170878</v>
      </c>
      <c r="AM146" s="4" t="n">
        <f aca="false">IF(ISNA(VLOOKUP(CONCATENATE($A146,AM$1),'CP Trade Data'!$D$2:$P$6949,13,FALSE())),AL146,VLOOKUP(CONCATENATE($A146,AM$1),'CP Trade Data'!$D$2:$P$6949,13,FALSE()))</f>
        <v>1242566</v>
      </c>
      <c r="AN146" s="4" t="n">
        <f aca="false">IF(ISNA(VLOOKUP(CONCATENATE($A146,AN$1),'CP Trade Data'!$D$2:$P$6949,13,FALSE())),AM146,VLOOKUP(CONCATENATE($A146,AN$1),'CP Trade Data'!$D$2:$P$6949,13,FALSE()))</f>
        <v>1274941</v>
      </c>
      <c r="AO146" s="4" t="n">
        <f aca="false">IF(ISNA(VLOOKUP(CONCATENATE($A146,AO$1),'CP Trade Data'!$D$2:$P$6949,13,FALSE())),AN146,VLOOKUP(CONCATENATE($A146,AO$1),'CP Trade Data'!$D$2:$P$6949,13,FALSE()))</f>
        <v>1299041</v>
      </c>
      <c r="AP146" s="4" t="n">
        <f aca="false">IF(ISNA(VLOOKUP(CONCATENATE($A146,AP$1),'CP Trade Data'!$D$2:$P$6949,13,FALSE())),AO146,VLOOKUP(CONCATENATE($A146,AP$1),'CP Trade Data'!$D$2:$P$6949,13,FALSE()))</f>
        <v>1442141</v>
      </c>
      <c r="AQ146" s="4" t="n">
        <f aca="false">IF(ISNA(VLOOKUP(CONCATENATE($A146,AQ$1),'CP Trade Data'!$D$2:$P$6949,13,FALSE())),AP146,VLOOKUP(CONCATENATE($A146,AQ$1),'CP Trade Data'!$D$2:$P$6949,13,FALSE()))</f>
        <v>1442141</v>
      </c>
      <c r="AR146" s="4" t="n">
        <f aca="false">IF(ISNA(VLOOKUP(CONCATENATE($A146,AR$1),'CP Trade Data'!$D$2:$P$6949,13,FALSE())),AQ146,VLOOKUP(CONCATENATE($A146,AR$1),'CP Trade Data'!$D$2:$P$6949,13,FALSE()))</f>
        <v>1442141</v>
      </c>
      <c r="AS146" s="4" t="n">
        <f aca="false">IF(ISNA(VLOOKUP(CONCATENATE($A146,AS$1),'CP Trade Data'!$D$2:$P$6949,13,FALSE())),AR146,VLOOKUP(CONCATENATE($A146,AS$1),'CP Trade Data'!$D$2:$P$6949,13,FALSE()))</f>
        <v>1475717</v>
      </c>
      <c r="AT146" s="4" t="n">
        <f aca="false">IF(ISNA(VLOOKUP(CONCATENATE($A146,AT$1),'CP Trade Data'!$D$2:$P$6949,13,FALSE())),AS146,VLOOKUP(CONCATENATE($A146,AT$1),'CP Trade Data'!$D$2:$P$6949,13,FALSE()))</f>
        <v>1499717</v>
      </c>
      <c r="AU146" s="4" t="n">
        <f aca="false">IF(ISNA(VLOOKUP(CONCATENATE($A146,AU$1),'CP Trade Data'!$D$2:$P$6949,13,FALSE())),AT146,VLOOKUP(CONCATENATE($A146,AU$1),'CP Trade Data'!$D$2:$P$6949,13,FALSE()))</f>
        <v>1557124</v>
      </c>
      <c r="AV146" s="4" t="n">
        <f aca="false">IF(ISNA(VLOOKUP(CONCATENATE($A146,AV$1),'CP Trade Data'!$D$2:$P$6949,13,FALSE())),AU146,VLOOKUP(CONCATENATE($A146,AV$1),'CP Trade Data'!$D$2:$P$6949,13,FALSE()))</f>
        <v>1557124</v>
      </c>
      <c r="AW146" s="4" t="n">
        <f aca="false">IF(ISNA(VLOOKUP(CONCATENATE($A146,AW$1),'CP Trade Data'!$D$2:$P$6949,13,FALSE())),AV146,VLOOKUP(CONCATENATE($A146,AW$1),'CP Trade Data'!$D$2:$P$6949,13,FALSE()))</f>
        <v>1629574</v>
      </c>
      <c r="AX146" s="4" t="n">
        <f aca="false">IF(ISNA(VLOOKUP(CONCATENATE($A146,AX$1),'CP Trade Data'!$D$2:$P$6949,13,FALSE())),AW146,VLOOKUP(CONCATENATE($A146,AX$1),'CP Trade Data'!$D$2:$P$6949,13,FALSE()))</f>
        <v>1629574</v>
      </c>
      <c r="AY146" s="4" t="n">
        <f aca="false">IF(ISNA(VLOOKUP(CONCATENATE($A146,AY$1),'CP Trade Data'!$D$2:$P$6949,13,FALSE())),AX146,VLOOKUP(CONCATENATE($A146,AY$1),'CP Trade Data'!$D$2:$P$6949,13,FALSE()))</f>
        <v>1629574</v>
      </c>
      <c r="AZ146" s="4" t="n">
        <f aca="false">IF(ISNA(VLOOKUP(CONCATENATE($A146,AZ$1),'CP Trade Data'!$D$2:$P$6949,13,FALSE())),AY146,VLOOKUP(CONCATENATE($A146,AZ$1),'CP Trade Data'!$D$2:$P$6949,13,FALSE()))</f>
        <v>1641924</v>
      </c>
      <c r="BA146" s="4" t="n">
        <f aca="false">IF(ISNA(VLOOKUP(CONCATENATE($A146,BA$1),'CP Trade Data'!$D$2:$P$6949,13,FALSE())),AZ146,VLOOKUP(CONCATENATE($A146,BA$1),'CP Trade Data'!$D$2:$P$6949,13,FALSE()))</f>
        <v>1785865</v>
      </c>
      <c r="BB146" s="4" t="n">
        <f aca="false">IF(ISNA(VLOOKUP(CONCATENATE($A146,BB$1),'CP Trade Data'!$D$2:$P$6949,13,FALSE())),BA146,VLOOKUP(CONCATENATE($A146,BB$1),'CP Trade Data'!$D$2:$P$6949,13,FALSE()))</f>
        <v>1989484</v>
      </c>
      <c r="BC146" s="4" t="n">
        <f aca="false">IF(ISNA(VLOOKUP(CONCATENATE($A146,BC$1),'CP Trade Data'!$D$2:$P$6949,13,FALSE())),BB146,VLOOKUP(CONCATENATE($A146,BC$1),'CP Trade Data'!$D$2:$P$6949,13,FALSE()))</f>
        <v>2048875</v>
      </c>
      <c r="BD146" s="4" t="n">
        <f aca="false">IF(ISNA(VLOOKUP(CONCATENATE($A146,BD$1),'CP Trade Data'!$D$2:$P$6949,13,FALSE())),BC146,VLOOKUP(CONCATENATE($A146,BD$1),'CP Trade Data'!$D$2:$P$6949,13,FALSE()))</f>
        <v>2367315</v>
      </c>
      <c r="BE146" s="4" t="n">
        <f aca="false">IF(ISNA(VLOOKUP(CONCATENATE($A146,BE$1),'CP Trade Data'!$D$2:$P$6949,13,FALSE())),BD146,VLOOKUP(CONCATENATE($A146,BE$1),'CP Trade Data'!$D$2:$P$6949,13,FALSE()))</f>
        <v>2367315</v>
      </c>
      <c r="BF146" s="4" t="n">
        <f aca="false">IF(ISNA(VLOOKUP(CONCATENATE($A146,BF$1),'CP Trade Data'!$D$2:$P$6949,13,FALSE())),BE146,VLOOKUP(CONCATENATE($A146,BF$1),'CP Trade Data'!$D$2:$P$6949,13,FALSE()))</f>
        <v>2367315</v>
      </c>
      <c r="BG146" s="4" t="n">
        <f aca="false">IF(ISNA(VLOOKUP(CONCATENATE($A146,BG$1),'CP Trade Data'!$D$2:$P$6949,13,FALSE())),BF146,VLOOKUP(CONCATENATE($A146,BG$1),'CP Trade Data'!$D$2:$P$6949,13,FALSE()))</f>
        <v>2381690</v>
      </c>
      <c r="BH146" s="4" t="n">
        <f aca="false">IF(ISNA(VLOOKUP(CONCATENATE($A146,BH$1),'CP Trade Data'!$D$2:$P$6949,13,FALSE())),BG146,VLOOKUP(CONCATENATE($A146,BH$1),'CP Trade Data'!$D$2:$P$6949,13,FALSE()))</f>
        <v>2620751</v>
      </c>
      <c r="BI146" s="4" t="n">
        <f aca="false">IF(ISNA(VLOOKUP(CONCATENATE($A146,BI$1),'CP Trade Data'!$D$2:$P$6949,13,FALSE())),BH146,VLOOKUP(CONCATENATE($A146,BI$1),'CP Trade Data'!$D$2:$P$6949,13,FALSE()))</f>
        <v>2763132</v>
      </c>
      <c r="BJ146" s="4" t="n">
        <f aca="false">IF(ISNA(VLOOKUP(CONCATENATE($A146,BJ$1),'CP Trade Data'!$D$2:$P$6949,13,FALSE())),BI146,VLOOKUP(CONCATENATE($A146,BJ$1),'CP Trade Data'!$D$2:$P$6949,13,FALSE()))</f>
        <v>2947232</v>
      </c>
      <c r="BK146" s="4" t="n">
        <f aca="false">IF(ISNA(VLOOKUP(CONCATENATE($A146,BK$1),'CP Trade Data'!$D$2:$P$6949,13,FALSE())),BJ146,VLOOKUP(CONCATENATE($A146,BK$1),'CP Trade Data'!$D$2:$P$6949,13,FALSE()))</f>
        <v>2399305</v>
      </c>
    </row>
    <row r="147" customFormat="false" ht="12.75" hidden="false" customHeight="false" outlineLevel="0" collapsed="false">
      <c r="A147" s="0" t="n">
        <v>6015</v>
      </c>
      <c r="B147" s="0" t="s">
        <v>146</v>
      </c>
      <c r="C147" s="4" t="n">
        <f aca="false">IF(ISNA(VLOOKUP(CONCATENATE($A147,C$1),'CP Trade Data'!$D$2:$P$6949,13,FALSE())),0,VLOOKUP(CONCATENATE($A147,C$1),'CP Trade Data'!$D$2:$P$6949,13,FALSE()))</f>
        <v>0</v>
      </c>
      <c r="D147" s="4" t="n">
        <f aca="false">IF(ISNA(VLOOKUP(CONCATENATE($A147,D$1),'CP Trade Data'!$D$2:$P$6949,13,FALSE())),C147,VLOOKUP(CONCATENATE($A147,D$1),'CP Trade Data'!$D$2:$P$6949,13,FALSE()))</f>
        <v>0</v>
      </c>
      <c r="E147" s="4" t="n">
        <f aca="false">IF(ISNA(VLOOKUP(CONCATENATE($A147,E$1),'CP Trade Data'!$D$2:$P$6949,13,FALSE())),D147,VLOOKUP(CONCATENATE($A147,E$1),'CP Trade Data'!$D$2:$P$6949,13,FALSE()))</f>
        <v>0</v>
      </c>
      <c r="F147" s="4" t="n">
        <f aca="false">IF(ISNA(VLOOKUP(CONCATENATE($A147,F$1),'CP Trade Data'!$D$2:$P$6949,13,FALSE())),E147,VLOOKUP(CONCATENATE($A147,F$1),'CP Trade Data'!$D$2:$P$6949,13,FALSE()))</f>
        <v>0</v>
      </c>
      <c r="G147" s="4" t="n">
        <f aca="false">IF(ISNA(VLOOKUP(CONCATENATE($A147,G$1),'CP Trade Data'!$D$2:$P$6949,13,FALSE())),F147,VLOOKUP(CONCATENATE($A147,G$1),'CP Trade Data'!$D$2:$P$6949,13,FALSE()))</f>
        <v>0</v>
      </c>
      <c r="H147" s="4" t="n">
        <f aca="false">IF(ISNA(VLOOKUP(CONCATENATE($A147,H$1),'CP Trade Data'!$D$2:$P$6949,13,FALSE())),G147,VLOOKUP(CONCATENATE($A147,H$1),'CP Trade Data'!$D$2:$P$6949,13,FALSE()))</f>
        <v>0</v>
      </c>
      <c r="I147" s="4" t="n">
        <f aca="false">IF(ISNA(VLOOKUP(CONCATENATE($A147,I$1),'CP Trade Data'!$D$2:$P$6949,13,FALSE())),H147,VLOOKUP(CONCATENATE($A147,I$1),'CP Trade Data'!$D$2:$P$6949,13,FALSE()))</f>
        <v>0</v>
      </c>
      <c r="J147" s="4" t="n">
        <f aca="false">IF(ISNA(VLOOKUP(CONCATENATE($A147,J$1),'CP Trade Data'!$D$2:$P$6949,13,FALSE())),I147,VLOOKUP(CONCATENATE($A147,J$1),'CP Trade Data'!$D$2:$P$6949,13,FALSE()))</f>
        <v>0</v>
      </c>
      <c r="K147" s="4" t="n">
        <f aca="false">IF(ISNA(VLOOKUP(CONCATENATE($A147,K$1),'CP Trade Data'!$D$2:$P$6949,13,FALSE())),J147,VLOOKUP(CONCATENATE($A147,K$1),'CP Trade Data'!$D$2:$P$6949,13,FALSE()))</f>
        <v>0</v>
      </c>
      <c r="L147" s="4" t="n">
        <f aca="false">IF(ISNA(VLOOKUP(CONCATENATE($A147,L$1),'CP Trade Data'!$D$2:$P$6949,13,FALSE())),K147,VLOOKUP(CONCATENATE($A147,L$1),'CP Trade Data'!$D$2:$P$6949,13,FALSE()))</f>
        <v>0</v>
      </c>
      <c r="M147" s="4" t="n">
        <f aca="false">IF(ISNA(VLOOKUP(CONCATENATE($A147,M$1),'CP Trade Data'!$D$2:$P$6949,13,FALSE())),L147,VLOOKUP(CONCATENATE($A147,M$1),'CP Trade Data'!$D$2:$P$6949,13,FALSE()))</f>
        <v>0</v>
      </c>
      <c r="N147" s="4" t="n">
        <f aca="false">IF(ISNA(VLOOKUP(CONCATENATE($A147,N$1),'CP Trade Data'!$D$2:$P$6949,13,FALSE())),M147,VLOOKUP(CONCATENATE($A147,N$1),'CP Trade Data'!$D$2:$P$6949,13,FALSE()))</f>
        <v>0</v>
      </c>
      <c r="O147" s="4" t="n">
        <f aca="false">IF(ISNA(VLOOKUP(CONCATENATE($A147,O$1),'CP Trade Data'!$D$2:$P$6949,13,FALSE())),N147,VLOOKUP(CONCATENATE($A147,O$1),'CP Trade Data'!$D$2:$P$6949,13,FALSE()))</f>
        <v>0</v>
      </c>
      <c r="P147" s="4" t="n">
        <f aca="false">IF(ISNA(VLOOKUP(CONCATENATE($A147,P$1),'CP Trade Data'!$D$2:$P$6949,13,FALSE())),O147,VLOOKUP(CONCATENATE($A147,P$1),'CP Trade Data'!$D$2:$P$6949,13,FALSE()))</f>
        <v>0</v>
      </c>
      <c r="Q147" s="4" t="n">
        <f aca="false">IF(ISNA(VLOOKUP(CONCATENATE($A147,Q$1),'CP Trade Data'!$D$2:$P$6949,13,FALSE())),P147,VLOOKUP(CONCATENATE($A147,Q$1),'CP Trade Data'!$D$2:$P$6949,13,FALSE()))</f>
        <v>0</v>
      </c>
      <c r="R147" s="4" t="n">
        <f aca="false">IF(ISNA(VLOOKUP(CONCATENATE($A147,R$1),'CP Trade Data'!$D$2:$P$6949,13,FALSE())),Q147,VLOOKUP(CONCATENATE($A147,R$1),'CP Trade Data'!$D$2:$P$6949,13,FALSE()))</f>
        <v>0</v>
      </c>
      <c r="S147" s="4" t="n">
        <f aca="false">IF(ISNA(VLOOKUP(CONCATENATE($A147,S$1),'CP Trade Data'!$D$2:$P$6949,13,FALSE())),R147,VLOOKUP(CONCATENATE($A147,S$1),'CP Trade Data'!$D$2:$P$6949,13,FALSE()))</f>
        <v>0</v>
      </c>
      <c r="T147" s="4" t="n">
        <f aca="false">IF(ISNA(VLOOKUP(CONCATENATE($A147,T$1),'CP Trade Data'!$D$2:$P$6949,13,FALSE())),S147,VLOOKUP(CONCATENATE($A147,T$1),'CP Trade Data'!$D$2:$P$6949,13,FALSE()))</f>
        <v>0</v>
      </c>
      <c r="U147" s="4" t="n">
        <f aca="false">IF(ISNA(VLOOKUP(CONCATENATE($A147,U$1),'CP Trade Data'!$D$2:$P$6949,13,FALSE())),T147,VLOOKUP(CONCATENATE($A147,U$1),'CP Trade Data'!$D$2:$P$6949,13,FALSE()))</f>
        <v>0</v>
      </c>
      <c r="V147" s="4" t="n">
        <f aca="false">IF(ISNA(VLOOKUP(CONCATENATE($A147,V$1),'CP Trade Data'!$D$2:$P$6949,13,FALSE())),U147,VLOOKUP(CONCATENATE($A147,V$1),'CP Trade Data'!$D$2:$P$6949,13,FALSE()))</f>
        <v>0</v>
      </c>
      <c r="W147" s="4" t="n">
        <f aca="false">IF(ISNA(VLOOKUP(CONCATENATE($A147,W$1),'CP Trade Data'!$D$2:$P$6949,13,FALSE())),V147,VLOOKUP(CONCATENATE($A147,W$1),'CP Trade Data'!$D$2:$P$6949,13,FALSE()))</f>
        <v>0</v>
      </c>
      <c r="X147" s="4" t="n">
        <f aca="false">IF(ISNA(VLOOKUP(CONCATENATE($A147,X$1),'CP Trade Data'!$D$2:$P$6949,13,FALSE())),W147,VLOOKUP(CONCATENATE($A147,X$1),'CP Trade Data'!$D$2:$P$6949,13,FALSE()))</f>
        <v>0</v>
      </c>
      <c r="Y147" s="4" t="n">
        <f aca="false">IF(ISNA(VLOOKUP(CONCATENATE($A147,Y$1),'CP Trade Data'!$D$2:$P$6949,13,FALSE())),X147,VLOOKUP(CONCATENATE($A147,Y$1),'CP Trade Data'!$D$2:$P$6949,13,FALSE()))</f>
        <v>0</v>
      </c>
      <c r="Z147" s="4" t="n">
        <f aca="false">IF(ISNA(VLOOKUP(CONCATENATE($A147,Z$1),'CP Trade Data'!$D$2:$P$6949,13,FALSE())),Y147,VLOOKUP(CONCATENATE($A147,Z$1),'CP Trade Data'!$D$2:$P$6949,13,FALSE()))</f>
        <v>0</v>
      </c>
      <c r="AA147" s="4" t="n">
        <f aca="false">IF(ISNA(VLOOKUP(CONCATENATE($A147,AA$1),'CP Trade Data'!$D$2:$P$6949,13,FALSE())),Z147,VLOOKUP(CONCATENATE($A147,AA$1),'CP Trade Data'!$D$2:$P$6949,13,FALSE()))</f>
        <v>0</v>
      </c>
      <c r="AB147" s="4" t="n">
        <f aca="false">IF(ISNA(VLOOKUP(CONCATENATE($A147,AB$1),'CP Trade Data'!$D$2:$P$6949,13,FALSE())),AA147,VLOOKUP(CONCATENATE($A147,AB$1),'CP Trade Data'!$D$2:$P$6949,13,FALSE()))</f>
        <v>0</v>
      </c>
      <c r="AC147" s="4" t="n">
        <f aca="false">IF(ISNA(VLOOKUP(CONCATENATE($A147,AC$1),'CP Trade Data'!$D$2:$P$6949,13,FALSE())),AB147,VLOOKUP(CONCATENATE($A147,AC$1),'CP Trade Data'!$D$2:$P$6949,13,FALSE()))</f>
        <v>0</v>
      </c>
      <c r="AD147" s="4" t="n">
        <f aca="false">IF(ISNA(VLOOKUP(CONCATENATE($A147,AD$1),'CP Trade Data'!$D$2:$P$6949,13,FALSE())),AC147,VLOOKUP(CONCATENATE($A147,AD$1),'CP Trade Data'!$D$2:$P$6949,13,FALSE()))</f>
        <v>0</v>
      </c>
      <c r="AE147" s="4" t="n">
        <f aca="false">IF(ISNA(VLOOKUP(CONCATENATE($A147,AE$1),'CP Trade Data'!$D$2:$P$6949,13,FALSE())),AD147,VLOOKUP(CONCATENATE($A147,AE$1),'CP Trade Data'!$D$2:$P$6949,13,FALSE()))</f>
        <v>0</v>
      </c>
      <c r="AF147" s="4" t="n">
        <f aca="false">IF(ISNA(VLOOKUP(CONCATENATE($A147,AF$1),'CP Trade Data'!$D$2:$P$6949,13,FALSE())),AE147,VLOOKUP(CONCATENATE($A147,AF$1),'CP Trade Data'!$D$2:$P$6949,13,FALSE()))</f>
        <v>79255</v>
      </c>
      <c r="AG147" s="4" t="n">
        <f aca="false">IF(ISNA(VLOOKUP(CONCATENATE($A147,AG$1),'CP Trade Data'!$D$2:$P$6949,13,FALSE())),AF147,VLOOKUP(CONCATENATE($A147,AG$1),'CP Trade Data'!$D$2:$P$6949,13,FALSE()))</f>
        <v>822909</v>
      </c>
      <c r="AH147" s="4" t="n">
        <f aca="false">IF(ISNA(VLOOKUP(CONCATENATE($A147,AH$1),'CP Trade Data'!$D$2:$P$6949,13,FALSE())),AG147,VLOOKUP(CONCATENATE($A147,AH$1),'CP Trade Data'!$D$2:$P$6949,13,FALSE()))</f>
        <v>1200698</v>
      </c>
      <c r="AI147" s="4" t="n">
        <f aca="false">IF(ISNA(VLOOKUP(CONCATENATE($A147,AI$1),'CP Trade Data'!$D$2:$P$6949,13,FALSE())),AH147,VLOOKUP(CONCATENATE($A147,AI$1),'CP Trade Data'!$D$2:$P$6949,13,FALSE()))</f>
        <v>1172357</v>
      </c>
      <c r="AJ147" s="4" t="n">
        <f aca="false">IF(ISNA(VLOOKUP(CONCATENATE($A147,AJ$1),'CP Trade Data'!$D$2:$P$6949,13,FALSE())),AI147,VLOOKUP(CONCATENATE($A147,AJ$1),'CP Trade Data'!$D$2:$P$6949,13,FALSE()))</f>
        <v>1172357</v>
      </c>
      <c r="AK147" s="4" t="n">
        <f aca="false">IF(ISNA(VLOOKUP(CONCATENATE($A147,AK$1),'CP Trade Data'!$D$2:$P$6949,13,FALSE())),AJ147,VLOOKUP(CONCATENATE($A147,AK$1),'CP Trade Data'!$D$2:$P$6949,13,FALSE()))</f>
        <v>1172357</v>
      </c>
      <c r="AL147" s="4" t="n">
        <f aca="false">IF(ISNA(VLOOKUP(CONCATENATE($A147,AL$1),'CP Trade Data'!$D$2:$P$6949,13,FALSE())),AK147,VLOOKUP(CONCATENATE($A147,AL$1),'CP Trade Data'!$D$2:$P$6949,13,FALSE()))</f>
        <v>1179857</v>
      </c>
      <c r="AM147" s="4" t="n">
        <f aca="false">IF(ISNA(VLOOKUP(CONCATENATE($A147,AM$1),'CP Trade Data'!$D$2:$P$6949,13,FALSE())),AL147,VLOOKUP(CONCATENATE($A147,AM$1),'CP Trade Data'!$D$2:$P$6949,13,FALSE()))</f>
        <v>1532566</v>
      </c>
      <c r="AN147" s="4" t="n">
        <f aca="false">IF(ISNA(VLOOKUP(CONCATENATE($A147,AN$1),'CP Trade Data'!$D$2:$P$6949,13,FALSE())),AM147,VLOOKUP(CONCATENATE($A147,AN$1),'CP Trade Data'!$D$2:$P$6949,13,FALSE()))</f>
        <v>1568480</v>
      </c>
      <c r="AO147" s="4" t="n">
        <f aca="false">IF(ISNA(VLOOKUP(CONCATENATE($A147,AO$1),'CP Trade Data'!$D$2:$P$6949,13,FALSE())),AN147,VLOOKUP(CONCATENATE($A147,AO$1),'CP Trade Data'!$D$2:$P$6949,13,FALSE()))</f>
        <v>1649081</v>
      </c>
      <c r="AP147" s="4" t="n">
        <f aca="false">IF(ISNA(VLOOKUP(CONCATENATE($A147,AP$1),'CP Trade Data'!$D$2:$P$6949,13,FALSE())),AO147,VLOOKUP(CONCATENATE($A147,AP$1),'CP Trade Data'!$D$2:$P$6949,13,FALSE()))</f>
        <v>1791742</v>
      </c>
      <c r="AQ147" s="4" t="n">
        <f aca="false">IF(ISNA(VLOOKUP(CONCATENATE($A147,AQ$1),'CP Trade Data'!$D$2:$P$6949,13,FALSE())),AP147,VLOOKUP(CONCATENATE($A147,AQ$1),'CP Trade Data'!$D$2:$P$6949,13,FALSE()))</f>
        <v>1791742</v>
      </c>
      <c r="AR147" s="4" t="n">
        <f aca="false">IF(ISNA(VLOOKUP(CONCATENATE($A147,AR$1),'CP Trade Data'!$D$2:$P$6949,13,FALSE())),AQ147,VLOOKUP(CONCATENATE($A147,AR$1),'CP Trade Data'!$D$2:$P$6949,13,FALSE()))</f>
        <v>1791742</v>
      </c>
      <c r="AS147" s="4" t="n">
        <f aca="false">IF(ISNA(VLOOKUP(CONCATENATE($A147,AS$1),'CP Trade Data'!$D$2:$P$6949,13,FALSE())),AR147,VLOOKUP(CONCATENATE($A147,AS$1),'CP Trade Data'!$D$2:$P$6949,13,FALSE()))</f>
        <v>1113375</v>
      </c>
      <c r="AT147" s="4" t="n">
        <f aca="false">IF(ISNA(VLOOKUP(CONCATENATE($A147,AT$1),'CP Trade Data'!$D$2:$P$6949,13,FALSE())),AS147,VLOOKUP(CONCATENATE($A147,AT$1),'CP Trade Data'!$D$2:$P$6949,13,FALSE()))</f>
        <v>1247872</v>
      </c>
      <c r="AU147" s="4" t="n">
        <f aca="false">IF(ISNA(VLOOKUP(CONCATENATE($A147,AU$1),'CP Trade Data'!$D$2:$P$6949,13,FALSE())),AT147,VLOOKUP(CONCATENATE($A147,AU$1),'CP Trade Data'!$D$2:$P$6949,13,FALSE()))</f>
        <v>1285726</v>
      </c>
      <c r="AV147" s="4" t="n">
        <f aca="false">IF(ISNA(VLOOKUP(CONCATENATE($A147,AV$1),'CP Trade Data'!$D$2:$P$6949,13,FALSE())),AU147,VLOOKUP(CONCATENATE($A147,AV$1),'CP Trade Data'!$D$2:$P$6949,13,FALSE()))</f>
        <v>1397953</v>
      </c>
      <c r="AW147" s="4" t="n">
        <f aca="false">IF(ISNA(VLOOKUP(CONCATENATE($A147,AW$1),'CP Trade Data'!$D$2:$P$6949,13,FALSE())),AV147,VLOOKUP(CONCATENATE($A147,AW$1),'CP Trade Data'!$D$2:$P$6949,13,FALSE()))</f>
        <v>1534164</v>
      </c>
      <c r="AX147" s="4" t="n">
        <f aca="false">IF(ISNA(VLOOKUP(CONCATENATE($A147,AX$1),'CP Trade Data'!$D$2:$P$6949,13,FALSE())),AW147,VLOOKUP(CONCATENATE($A147,AX$1),'CP Trade Data'!$D$2:$P$6949,13,FALSE()))</f>
        <v>1534164</v>
      </c>
      <c r="AY147" s="4" t="n">
        <f aca="false">IF(ISNA(VLOOKUP(CONCATENATE($A147,AY$1),'CP Trade Data'!$D$2:$P$6949,13,FALSE())),AX147,VLOOKUP(CONCATENATE($A147,AY$1),'CP Trade Data'!$D$2:$P$6949,13,FALSE()))</f>
        <v>1534164</v>
      </c>
      <c r="AZ147" s="4" t="n">
        <f aca="false">IF(ISNA(VLOOKUP(CONCATENATE($A147,AZ$1),'CP Trade Data'!$D$2:$P$6949,13,FALSE())),AY147,VLOOKUP(CONCATENATE($A147,AZ$1),'CP Trade Data'!$D$2:$P$6949,13,FALSE()))</f>
        <v>1370728</v>
      </c>
      <c r="BA147" s="4" t="n">
        <f aca="false">IF(ISNA(VLOOKUP(CONCATENATE($A147,BA$1),'CP Trade Data'!$D$2:$P$6949,13,FALSE())),AZ147,VLOOKUP(CONCATENATE($A147,BA$1),'CP Trade Data'!$D$2:$P$6949,13,FALSE()))</f>
        <v>1056319</v>
      </c>
      <c r="BB147" s="4" t="n">
        <f aca="false">IF(ISNA(VLOOKUP(CONCATENATE($A147,BB$1),'CP Trade Data'!$D$2:$P$6949,13,FALSE())),BA147,VLOOKUP(CONCATENATE($A147,BB$1),'CP Trade Data'!$D$2:$P$6949,13,FALSE()))</f>
        <v>1057373</v>
      </c>
      <c r="BC147" s="4" t="n">
        <f aca="false">IF(ISNA(VLOOKUP(CONCATENATE($A147,BC$1),'CP Trade Data'!$D$2:$P$6949,13,FALSE())),BB147,VLOOKUP(CONCATENATE($A147,BC$1),'CP Trade Data'!$D$2:$P$6949,13,FALSE()))</f>
        <v>872718</v>
      </c>
      <c r="BD147" s="4" t="n">
        <f aca="false">IF(ISNA(VLOOKUP(CONCATENATE($A147,BD$1),'CP Trade Data'!$D$2:$P$6949,13,FALSE())),BC147,VLOOKUP(CONCATENATE($A147,BD$1),'CP Trade Data'!$D$2:$P$6949,13,FALSE()))</f>
        <v>868592</v>
      </c>
      <c r="BE147" s="4" t="n">
        <f aca="false">IF(ISNA(VLOOKUP(CONCATENATE($A147,BE$1),'CP Trade Data'!$D$2:$P$6949,13,FALSE())),BD147,VLOOKUP(CONCATENATE($A147,BE$1),'CP Trade Data'!$D$2:$P$6949,13,FALSE()))</f>
        <v>868592</v>
      </c>
      <c r="BF147" s="4" t="n">
        <f aca="false">IF(ISNA(VLOOKUP(CONCATENATE($A147,BF$1),'CP Trade Data'!$D$2:$P$6949,13,FALSE())),BE147,VLOOKUP(CONCATENATE($A147,BF$1),'CP Trade Data'!$D$2:$P$6949,13,FALSE()))</f>
        <v>868592</v>
      </c>
      <c r="BG147" s="4" t="n">
        <f aca="false">IF(ISNA(VLOOKUP(CONCATENATE($A147,BG$1),'CP Trade Data'!$D$2:$P$6949,13,FALSE())),BF147,VLOOKUP(CONCATENATE($A147,BG$1),'CP Trade Data'!$D$2:$P$6949,13,FALSE()))</f>
        <v>868618</v>
      </c>
      <c r="BH147" s="4" t="n">
        <f aca="false">IF(ISNA(VLOOKUP(CONCATENATE($A147,BH$1),'CP Trade Data'!$D$2:$P$6949,13,FALSE())),BG147,VLOOKUP(CONCATENATE($A147,BH$1),'CP Trade Data'!$D$2:$P$6949,13,FALSE()))</f>
        <v>931130</v>
      </c>
      <c r="BI147" s="4" t="n">
        <f aca="false">IF(ISNA(VLOOKUP(CONCATENATE($A147,BI$1),'CP Trade Data'!$D$2:$P$6949,13,FALSE())),BH147,VLOOKUP(CONCATENATE($A147,BI$1),'CP Trade Data'!$D$2:$P$6949,13,FALSE()))</f>
        <v>973282</v>
      </c>
      <c r="BJ147" s="4" t="n">
        <f aca="false">IF(ISNA(VLOOKUP(CONCATENATE($A147,BJ$1),'CP Trade Data'!$D$2:$P$6949,13,FALSE())),BI147,VLOOKUP(CONCATENATE($A147,BJ$1),'CP Trade Data'!$D$2:$P$6949,13,FALSE()))</f>
        <v>1006032</v>
      </c>
      <c r="BK147" s="4" t="n">
        <f aca="false">IF(ISNA(VLOOKUP(CONCATENATE($A147,BK$1),'CP Trade Data'!$D$2:$P$6949,13,FALSE())),BJ147,VLOOKUP(CONCATENATE($A147,BK$1),'CP Trade Data'!$D$2:$P$6949,13,FALSE()))</f>
        <v>1232468</v>
      </c>
    </row>
    <row r="148" customFormat="false" ht="12.75" hidden="false" customHeight="false" outlineLevel="0" collapsed="false">
      <c r="A148" s="0" t="n">
        <v>5884</v>
      </c>
      <c r="B148" s="0" t="s">
        <v>147</v>
      </c>
      <c r="C148" s="4" t="n">
        <f aca="false">IF(ISNA(VLOOKUP(CONCATENATE($A148,C$1),'CP Trade Data'!$D$2:$P$6949,13,FALSE())),0,VLOOKUP(CONCATENATE($A148,C$1),'CP Trade Data'!$D$2:$P$6949,13,FALSE()))</f>
        <v>0</v>
      </c>
      <c r="D148" s="4" t="n">
        <f aca="false">IF(ISNA(VLOOKUP(CONCATENATE($A148,D$1),'CP Trade Data'!$D$2:$P$6949,13,FALSE())),C148,VLOOKUP(CONCATENATE($A148,D$1),'CP Trade Data'!$D$2:$P$6949,13,FALSE()))</f>
        <v>927849</v>
      </c>
      <c r="E148" s="4" t="n">
        <f aca="false">IF(ISNA(VLOOKUP(CONCATENATE($A148,E$1),'CP Trade Data'!$D$2:$P$6949,13,FALSE())),D148,VLOOKUP(CONCATENATE($A148,E$1),'CP Trade Data'!$D$2:$P$6949,13,FALSE()))</f>
        <v>908850</v>
      </c>
      <c r="F148" s="4" t="n">
        <f aca="false">IF(ISNA(VLOOKUP(CONCATENATE($A148,F$1),'CP Trade Data'!$D$2:$P$6949,13,FALSE())),E148,VLOOKUP(CONCATENATE($A148,F$1),'CP Trade Data'!$D$2:$P$6949,13,FALSE()))</f>
        <v>935297</v>
      </c>
      <c r="G148" s="4" t="n">
        <f aca="false">IF(ISNA(VLOOKUP(CONCATENATE($A148,G$1),'CP Trade Data'!$D$2:$P$6949,13,FALSE())),F148,VLOOKUP(CONCATENATE($A148,G$1),'CP Trade Data'!$D$2:$P$6949,13,FALSE()))</f>
        <v>944544</v>
      </c>
      <c r="H148" s="4" t="n">
        <f aca="false">IF(ISNA(VLOOKUP(CONCATENATE($A148,H$1),'CP Trade Data'!$D$2:$P$6949,13,FALSE())),G148,VLOOKUP(CONCATENATE($A148,H$1),'CP Trade Data'!$D$2:$P$6949,13,FALSE()))</f>
        <v>944544</v>
      </c>
      <c r="I148" s="4" t="n">
        <f aca="false">IF(ISNA(VLOOKUP(CONCATENATE($A148,I$1),'CP Trade Data'!$D$2:$P$6949,13,FALSE())),H148,VLOOKUP(CONCATENATE($A148,I$1),'CP Trade Data'!$D$2:$P$6949,13,FALSE()))</f>
        <v>944544</v>
      </c>
      <c r="J148" s="4" t="n">
        <f aca="false">IF(ISNA(VLOOKUP(CONCATENATE($A148,J$1),'CP Trade Data'!$D$2:$P$6949,13,FALSE())),I148,VLOOKUP(CONCATENATE($A148,J$1),'CP Trade Data'!$D$2:$P$6949,13,FALSE()))</f>
        <v>944544</v>
      </c>
      <c r="K148" s="4" t="n">
        <f aca="false">IF(ISNA(VLOOKUP(CONCATENATE($A148,K$1),'CP Trade Data'!$D$2:$P$6949,13,FALSE())),J148,VLOOKUP(CONCATENATE($A148,K$1),'CP Trade Data'!$D$2:$P$6949,13,FALSE()))</f>
        <v>904889</v>
      </c>
      <c r="L148" s="4" t="n">
        <f aca="false">IF(ISNA(VLOOKUP(CONCATENATE($A148,L$1),'CP Trade Data'!$D$2:$P$6949,13,FALSE())),K148,VLOOKUP(CONCATENATE($A148,L$1),'CP Trade Data'!$D$2:$P$6949,13,FALSE()))</f>
        <v>827909</v>
      </c>
      <c r="M148" s="4" t="n">
        <f aca="false">IF(ISNA(VLOOKUP(CONCATENATE($A148,M$1),'CP Trade Data'!$D$2:$P$6949,13,FALSE())),L148,VLOOKUP(CONCATENATE($A148,M$1),'CP Trade Data'!$D$2:$P$6949,13,FALSE()))</f>
        <v>792373</v>
      </c>
      <c r="N148" s="4" t="n">
        <f aca="false">IF(ISNA(VLOOKUP(CONCATENATE($A148,N$1),'CP Trade Data'!$D$2:$P$6949,13,FALSE())),M148,VLOOKUP(CONCATENATE($A148,N$1),'CP Trade Data'!$D$2:$P$6949,13,FALSE()))</f>
        <v>865445</v>
      </c>
      <c r="O148" s="4" t="n">
        <f aca="false">IF(ISNA(VLOOKUP(CONCATENATE($A148,O$1),'CP Trade Data'!$D$2:$P$6949,13,FALSE())),N148,VLOOKUP(CONCATENATE($A148,O$1),'CP Trade Data'!$D$2:$P$6949,13,FALSE()))</f>
        <v>865445</v>
      </c>
      <c r="P148" s="4" t="n">
        <f aca="false">IF(ISNA(VLOOKUP(CONCATENATE($A148,P$1),'CP Trade Data'!$D$2:$P$6949,13,FALSE())),O148,VLOOKUP(CONCATENATE($A148,P$1),'CP Trade Data'!$D$2:$P$6949,13,FALSE()))</f>
        <v>865445</v>
      </c>
      <c r="Q148" s="4" t="n">
        <f aca="false">IF(ISNA(VLOOKUP(CONCATENATE($A148,Q$1),'CP Trade Data'!$D$2:$P$6949,13,FALSE())),P148,VLOOKUP(CONCATENATE($A148,Q$1),'CP Trade Data'!$D$2:$P$6949,13,FALSE()))</f>
        <v>851670</v>
      </c>
      <c r="R148" s="4" t="n">
        <f aca="false">IF(ISNA(VLOOKUP(CONCATENATE($A148,R$1),'CP Trade Data'!$D$2:$P$6949,13,FALSE())),Q148,VLOOKUP(CONCATENATE($A148,R$1),'CP Trade Data'!$D$2:$P$6949,13,FALSE()))</f>
        <v>824114</v>
      </c>
      <c r="S148" s="4" t="n">
        <f aca="false">IF(ISNA(VLOOKUP(CONCATENATE($A148,S$1),'CP Trade Data'!$D$2:$P$6949,13,FALSE())),R148,VLOOKUP(CONCATENATE($A148,S$1),'CP Trade Data'!$D$2:$P$6949,13,FALSE()))</f>
        <v>821493</v>
      </c>
      <c r="T148" s="4" t="n">
        <f aca="false">IF(ISNA(VLOOKUP(CONCATENATE($A148,T$1),'CP Trade Data'!$D$2:$P$6949,13,FALSE())),S148,VLOOKUP(CONCATENATE($A148,T$1),'CP Trade Data'!$D$2:$P$6949,13,FALSE()))</f>
        <v>849663</v>
      </c>
      <c r="U148" s="4" t="n">
        <f aca="false">IF(ISNA(VLOOKUP(CONCATENATE($A148,U$1),'CP Trade Data'!$D$2:$P$6949,13,FALSE())),T148,VLOOKUP(CONCATENATE($A148,U$1),'CP Trade Data'!$D$2:$P$6949,13,FALSE()))</f>
        <v>746538</v>
      </c>
      <c r="V148" s="4" t="n">
        <f aca="false">IF(ISNA(VLOOKUP(CONCATENATE($A148,V$1),'CP Trade Data'!$D$2:$P$6949,13,FALSE())),U148,VLOOKUP(CONCATENATE($A148,V$1),'CP Trade Data'!$D$2:$P$6949,13,FALSE()))</f>
        <v>746538</v>
      </c>
      <c r="W148" s="4" t="n">
        <f aca="false">IF(ISNA(VLOOKUP(CONCATENATE($A148,W$1),'CP Trade Data'!$D$2:$P$6949,13,FALSE())),V148,VLOOKUP(CONCATENATE($A148,W$1),'CP Trade Data'!$D$2:$P$6949,13,FALSE()))</f>
        <v>746538</v>
      </c>
      <c r="X148" s="4" t="n">
        <f aca="false">IF(ISNA(VLOOKUP(CONCATENATE($A148,X$1),'CP Trade Data'!$D$2:$P$6949,13,FALSE())),W148,VLOOKUP(CONCATENATE($A148,X$1),'CP Trade Data'!$D$2:$P$6949,13,FALSE()))</f>
        <v>752593</v>
      </c>
      <c r="Y148" s="4" t="n">
        <f aca="false">IF(ISNA(VLOOKUP(CONCATENATE($A148,Y$1),'CP Trade Data'!$D$2:$P$6949,13,FALSE())),X148,VLOOKUP(CONCATENATE($A148,Y$1),'CP Trade Data'!$D$2:$P$6949,13,FALSE()))</f>
        <v>795781</v>
      </c>
      <c r="Z148" s="4" t="n">
        <f aca="false">IF(ISNA(VLOOKUP(CONCATENATE($A148,Z$1),'CP Trade Data'!$D$2:$P$6949,13,FALSE())),Y148,VLOOKUP(CONCATENATE($A148,Z$1),'CP Trade Data'!$D$2:$P$6949,13,FALSE()))</f>
        <v>789930</v>
      </c>
      <c r="AA148" s="4" t="n">
        <f aca="false">IF(ISNA(VLOOKUP(CONCATENATE($A148,AA$1),'CP Trade Data'!$D$2:$P$6949,13,FALSE())),Z148,VLOOKUP(CONCATENATE($A148,AA$1),'CP Trade Data'!$D$2:$P$6949,13,FALSE()))</f>
        <v>1913410</v>
      </c>
      <c r="AB148" s="4" t="n">
        <f aca="false">IF(ISNA(VLOOKUP(CONCATENATE($A148,AB$1),'CP Trade Data'!$D$2:$P$6949,13,FALSE())),AA148,VLOOKUP(CONCATENATE($A148,AB$1),'CP Trade Data'!$D$2:$P$6949,13,FALSE()))</f>
        <v>1903596</v>
      </c>
      <c r="AC148" s="4" t="n">
        <f aca="false">IF(ISNA(VLOOKUP(CONCATENATE($A148,AC$1),'CP Trade Data'!$D$2:$P$6949,13,FALSE())),AB148,VLOOKUP(CONCATENATE($A148,AC$1),'CP Trade Data'!$D$2:$P$6949,13,FALSE()))</f>
        <v>1903596</v>
      </c>
      <c r="AD148" s="4" t="n">
        <f aca="false">IF(ISNA(VLOOKUP(CONCATENATE($A148,AD$1),'CP Trade Data'!$D$2:$P$6949,13,FALSE())),AC148,VLOOKUP(CONCATENATE($A148,AD$1),'CP Trade Data'!$D$2:$P$6949,13,FALSE()))</f>
        <v>1903596</v>
      </c>
      <c r="AE148" s="4" t="n">
        <f aca="false">IF(ISNA(VLOOKUP(CONCATENATE($A148,AE$1),'CP Trade Data'!$D$2:$P$6949,13,FALSE())),AD148,VLOOKUP(CONCATENATE($A148,AE$1),'CP Trade Data'!$D$2:$P$6949,13,FALSE()))</f>
        <v>1885400</v>
      </c>
      <c r="AF148" s="4" t="n">
        <f aca="false">IF(ISNA(VLOOKUP(CONCATENATE($A148,AF$1),'CP Trade Data'!$D$2:$P$6949,13,FALSE())),AE148,VLOOKUP(CONCATENATE($A148,AF$1),'CP Trade Data'!$D$2:$P$6949,13,FALSE()))</f>
        <v>1977103</v>
      </c>
      <c r="AG148" s="4" t="n">
        <f aca="false">IF(ISNA(VLOOKUP(CONCATENATE($A148,AG$1),'CP Trade Data'!$D$2:$P$6949,13,FALSE())),AF148,VLOOKUP(CONCATENATE($A148,AG$1),'CP Trade Data'!$D$2:$P$6949,13,FALSE()))</f>
        <v>1898407</v>
      </c>
      <c r="AH148" s="4" t="n">
        <f aca="false">IF(ISNA(VLOOKUP(CONCATENATE($A148,AH$1),'CP Trade Data'!$D$2:$P$6949,13,FALSE())),AG148,VLOOKUP(CONCATENATE($A148,AH$1),'CP Trade Data'!$D$2:$P$6949,13,FALSE()))</f>
        <v>2151812</v>
      </c>
      <c r="AI148" s="4" t="n">
        <f aca="false">IF(ISNA(VLOOKUP(CONCATENATE($A148,AI$1),'CP Trade Data'!$D$2:$P$6949,13,FALSE())),AH148,VLOOKUP(CONCATENATE($A148,AI$1),'CP Trade Data'!$D$2:$P$6949,13,FALSE()))</f>
        <v>2147449</v>
      </c>
      <c r="AJ148" s="4" t="n">
        <f aca="false">IF(ISNA(VLOOKUP(CONCATENATE($A148,AJ$1),'CP Trade Data'!$D$2:$P$6949,13,FALSE())),AI148,VLOOKUP(CONCATENATE($A148,AJ$1),'CP Trade Data'!$D$2:$P$6949,13,FALSE()))</f>
        <v>2147449</v>
      </c>
      <c r="AK148" s="4" t="n">
        <f aca="false">IF(ISNA(VLOOKUP(CONCATENATE($A148,AK$1),'CP Trade Data'!$D$2:$P$6949,13,FALSE())),AJ148,VLOOKUP(CONCATENATE($A148,AK$1),'CP Trade Data'!$D$2:$P$6949,13,FALSE()))</f>
        <v>2147449</v>
      </c>
      <c r="AL148" s="4" t="n">
        <f aca="false">IF(ISNA(VLOOKUP(CONCATENATE($A148,AL$1),'CP Trade Data'!$D$2:$P$6949,13,FALSE())),AK148,VLOOKUP(CONCATENATE($A148,AL$1),'CP Trade Data'!$D$2:$P$6949,13,FALSE()))</f>
        <v>2147670</v>
      </c>
      <c r="AM148" s="4" t="n">
        <f aca="false">IF(ISNA(VLOOKUP(CONCATENATE($A148,AM$1),'CP Trade Data'!$D$2:$P$6949,13,FALSE())),AL148,VLOOKUP(CONCATENATE($A148,AM$1),'CP Trade Data'!$D$2:$P$6949,13,FALSE()))</f>
        <v>2156435</v>
      </c>
      <c r="AN148" s="4" t="n">
        <f aca="false">IF(ISNA(VLOOKUP(CONCATENATE($A148,AN$1),'CP Trade Data'!$D$2:$P$6949,13,FALSE())),AM148,VLOOKUP(CONCATENATE($A148,AN$1),'CP Trade Data'!$D$2:$P$6949,13,FALSE()))</f>
        <v>2198463</v>
      </c>
      <c r="AO148" s="4" t="n">
        <f aca="false">IF(ISNA(VLOOKUP(CONCATENATE($A148,AO$1),'CP Trade Data'!$D$2:$P$6949,13,FALSE())),AN148,VLOOKUP(CONCATENATE($A148,AO$1),'CP Trade Data'!$D$2:$P$6949,13,FALSE()))</f>
        <v>2224212</v>
      </c>
      <c r="AP148" s="4" t="n">
        <f aca="false">IF(ISNA(VLOOKUP(CONCATENATE($A148,AP$1),'CP Trade Data'!$D$2:$P$6949,13,FALSE())),AO148,VLOOKUP(CONCATENATE($A148,AP$1),'CP Trade Data'!$D$2:$P$6949,13,FALSE()))</f>
        <v>2028557</v>
      </c>
      <c r="AQ148" s="4" t="n">
        <f aca="false">IF(ISNA(VLOOKUP(CONCATENATE($A148,AQ$1),'CP Trade Data'!$D$2:$P$6949,13,FALSE())),AP148,VLOOKUP(CONCATENATE($A148,AQ$1),'CP Trade Data'!$D$2:$P$6949,13,FALSE()))</f>
        <v>2028557</v>
      </c>
      <c r="AR148" s="4" t="n">
        <f aca="false">IF(ISNA(VLOOKUP(CONCATENATE($A148,AR$1),'CP Trade Data'!$D$2:$P$6949,13,FALSE())),AQ148,VLOOKUP(CONCATENATE($A148,AR$1),'CP Trade Data'!$D$2:$P$6949,13,FALSE()))</f>
        <v>2028557</v>
      </c>
      <c r="AS148" s="4" t="n">
        <f aca="false">IF(ISNA(VLOOKUP(CONCATENATE($A148,AS$1),'CP Trade Data'!$D$2:$P$6949,13,FALSE())),AR148,VLOOKUP(CONCATENATE($A148,AS$1),'CP Trade Data'!$D$2:$P$6949,13,FALSE()))</f>
        <v>2002051</v>
      </c>
      <c r="AT148" s="4" t="n">
        <f aca="false">IF(ISNA(VLOOKUP(CONCATENATE($A148,AT$1),'CP Trade Data'!$D$2:$P$6949,13,FALSE())),AS148,VLOOKUP(CONCATENATE($A148,AT$1),'CP Trade Data'!$D$2:$P$6949,13,FALSE()))</f>
        <v>1938030</v>
      </c>
      <c r="AU148" s="4" t="n">
        <f aca="false">IF(ISNA(VLOOKUP(CONCATENATE($A148,AU$1),'CP Trade Data'!$D$2:$P$6949,13,FALSE())),AT148,VLOOKUP(CONCATENATE($A148,AU$1),'CP Trade Data'!$D$2:$P$6949,13,FALSE()))</f>
        <v>1921107</v>
      </c>
      <c r="AV148" s="4" t="n">
        <f aca="false">IF(ISNA(VLOOKUP(CONCATENATE($A148,AV$1),'CP Trade Data'!$D$2:$P$6949,13,FALSE())),AU148,VLOOKUP(CONCATENATE($A148,AV$1),'CP Trade Data'!$D$2:$P$6949,13,FALSE()))</f>
        <v>1899913</v>
      </c>
      <c r="AW148" s="4" t="n">
        <f aca="false">IF(ISNA(VLOOKUP(CONCATENATE($A148,AW$1),'CP Trade Data'!$D$2:$P$6949,13,FALSE())),AV148,VLOOKUP(CONCATENATE($A148,AW$1),'CP Trade Data'!$D$2:$P$6949,13,FALSE()))</f>
        <v>1965094</v>
      </c>
      <c r="AX148" s="4" t="n">
        <f aca="false">IF(ISNA(VLOOKUP(CONCATENATE($A148,AX$1),'CP Trade Data'!$D$2:$P$6949,13,FALSE())),AW148,VLOOKUP(CONCATENATE($A148,AX$1),'CP Trade Data'!$D$2:$P$6949,13,FALSE()))</f>
        <v>1965094</v>
      </c>
      <c r="AY148" s="4" t="n">
        <f aca="false">IF(ISNA(VLOOKUP(CONCATENATE($A148,AY$1),'CP Trade Data'!$D$2:$P$6949,13,FALSE())),AX148,VLOOKUP(CONCATENATE($A148,AY$1),'CP Trade Data'!$D$2:$P$6949,13,FALSE()))</f>
        <v>1965094</v>
      </c>
      <c r="AZ148" s="4" t="n">
        <f aca="false">IF(ISNA(VLOOKUP(CONCATENATE($A148,AZ$1),'CP Trade Data'!$D$2:$P$6949,13,FALSE())),AY148,VLOOKUP(CONCATENATE($A148,AZ$1),'CP Trade Data'!$D$2:$P$6949,13,FALSE()))</f>
        <v>1977491</v>
      </c>
      <c r="BA148" s="4" t="n">
        <f aca="false">IF(ISNA(VLOOKUP(CONCATENATE($A148,BA$1),'CP Trade Data'!$D$2:$P$6949,13,FALSE())),AZ148,VLOOKUP(CONCATENATE($A148,BA$1),'CP Trade Data'!$D$2:$P$6949,13,FALSE()))</f>
        <v>1965596</v>
      </c>
      <c r="BB148" s="4" t="n">
        <f aca="false">IF(ISNA(VLOOKUP(CONCATENATE($A148,BB$1),'CP Trade Data'!$D$2:$P$6949,13,FALSE())),BA148,VLOOKUP(CONCATENATE($A148,BB$1),'CP Trade Data'!$D$2:$P$6949,13,FALSE()))</f>
        <v>1916407</v>
      </c>
      <c r="BC148" s="4" t="n">
        <f aca="false">IF(ISNA(VLOOKUP(CONCATENATE($A148,BC$1),'CP Trade Data'!$D$2:$P$6949,13,FALSE())),BB148,VLOOKUP(CONCATENATE($A148,BC$1),'CP Trade Data'!$D$2:$P$6949,13,FALSE()))</f>
        <v>1925570</v>
      </c>
      <c r="BD148" s="4" t="n">
        <f aca="false">IF(ISNA(VLOOKUP(CONCATENATE($A148,BD$1),'CP Trade Data'!$D$2:$P$6949,13,FALSE())),BC148,VLOOKUP(CONCATENATE($A148,BD$1),'CP Trade Data'!$D$2:$P$6949,13,FALSE()))</f>
        <v>1743230</v>
      </c>
      <c r="BE148" s="4" t="n">
        <f aca="false">IF(ISNA(VLOOKUP(CONCATENATE($A148,BE$1),'CP Trade Data'!$D$2:$P$6949,13,FALSE())),BD148,VLOOKUP(CONCATENATE($A148,BE$1),'CP Trade Data'!$D$2:$P$6949,13,FALSE()))</f>
        <v>1743230</v>
      </c>
      <c r="BF148" s="4" t="n">
        <f aca="false">IF(ISNA(VLOOKUP(CONCATENATE($A148,BF$1),'CP Trade Data'!$D$2:$P$6949,13,FALSE())),BE148,VLOOKUP(CONCATENATE($A148,BF$1),'CP Trade Data'!$D$2:$P$6949,13,FALSE()))</f>
        <v>1743230</v>
      </c>
      <c r="BG148" s="4" t="n">
        <f aca="false">IF(ISNA(VLOOKUP(CONCATENATE($A148,BG$1),'CP Trade Data'!$D$2:$P$6949,13,FALSE())),BF148,VLOOKUP(CONCATENATE($A148,BG$1),'CP Trade Data'!$D$2:$P$6949,13,FALSE()))</f>
        <v>1703351</v>
      </c>
      <c r="BH148" s="4" t="n">
        <f aca="false">IF(ISNA(VLOOKUP(CONCATENATE($A148,BH$1),'CP Trade Data'!$D$2:$P$6949,13,FALSE())),BG148,VLOOKUP(CONCATENATE($A148,BH$1),'CP Trade Data'!$D$2:$P$6949,13,FALSE()))</f>
        <v>1684731</v>
      </c>
      <c r="BI148" s="4" t="n">
        <f aca="false">IF(ISNA(VLOOKUP(CONCATENATE($A148,BI$1),'CP Trade Data'!$D$2:$P$6949,13,FALSE())),BH148,VLOOKUP(CONCATENATE($A148,BI$1),'CP Trade Data'!$D$2:$P$6949,13,FALSE()))</f>
        <v>1684731</v>
      </c>
      <c r="BJ148" s="4" t="n">
        <f aca="false">IF(ISNA(VLOOKUP(CONCATENATE($A148,BJ$1),'CP Trade Data'!$D$2:$P$6949,13,FALSE())),BI148,VLOOKUP(CONCATENATE($A148,BJ$1),'CP Trade Data'!$D$2:$P$6949,13,FALSE()))</f>
        <v>1583827</v>
      </c>
      <c r="BK148" s="4" t="n">
        <f aca="false">IF(ISNA(VLOOKUP(CONCATENATE($A148,BK$1),'CP Trade Data'!$D$2:$P$6949,13,FALSE())),BJ148,VLOOKUP(CONCATENATE($A148,BK$1),'CP Trade Data'!$D$2:$P$6949,13,FALSE()))</f>
        <v>398439</v>
      </c>
    </row>
    <row r="149" customFormat="false" ht="12.75" hidden="false" customHeight="false" outlineLevel="0" collapsed="false">
      <c r="A149" s="0" t="n">
        <v>6661</v>
      </c>
      <c r="B149" s="0" t="s">
        <v>148</v>
      </c>
      <c r="C149" s="4" t="n">
        <f aca="false">IF(ISNA(VLOOKUP(CONCATENATE($A149,C$1),'CP Trade Data'!$D$2:$P$6949,13,FALSE())),0,VLOOKUP(CONCATENATE($A149,C$1),'CP Trade Data'!$D$2:$P$6949,13,FALSE()))</f>
        <v>723430</v>
      </c>
      <c r="D149" s="4" t="n">
        <f aca="false">IF(ISNA(VLOOKUP(CONCATENATE($A149,D$1),'CP Trade Data'!$D$2:$P$6949,13,FALSE())),C149,VLOOKUP(CONCATENATE($A149,D$1),'CP Trade Data'!$D$2:$P$6949,13,FALSE()))</f>
        <v>59374</v>
      </c>
      <c r="E149" s="4" t="n">
        <f aca="false">IF(ISNA(VLOOKUP(CONCATENATE($A149,E$1),'CP Trade Data'!$D$2:$P$6949,13,FALSE())),D149,VLOOKUP(CONCATENATE($A149,E$1),'CP Trade Data'!$D$2:$P$6949,13,FALSE()))</f>
        <v>40129</v>
      </c>
      <c r="F149" s="4" t="n">
        <f aca="false">IF(ISNA(VLOOKUP(CONCATENATE($A149,F$1),'CP Trade Data'!$D$2:$P$6949,13,FALSE())),E149,VLOOKUP(CONCATENATE($A149,F$1),'CP Trade Data'!$D$2:$P$6949,13,FALSE()))</f>
        <v>0</v>
      </c>
      <c r="G149" s="4" t="n">
        <f aca="false">IF(ISNA(VLOOKUP(CONCATENATE($A149,G$1),'CP Trade Data'!$D$2:$P$6949,13,FALSE())),F149,VLOOKUP(CONCATENATE($A149,G$1),'CP Trade Data'!$D$2:$P$6949,13,FALSE()))</f>
        <v>0</v>
      </c>
      <c r="H149" s="4" t="n">
        <f aca="false">IF(ISNA(VLOOKUP(CONCATENATE($A149,H$1),'CP Trade Data'!$D$2:$P$6949,13,FALSE())),G149,VLOOKUP(CONCATENATE($A149,H$1),'CP Trade Data'!$D$2:$P$6949,13,FALSE()))</f>
        <v>0</v>
      </c>
      <c r="I149" s="4" t="n">
        <f aca="false">IF(ISNA(VLOOKUP(CONCATENATE($A149,I$1),'CP Trade Data'!$D$2:$P$6949,13,FALSE())),H149,VLOOKUP(CONCATENATE($A149,I$1),'CP Trade Data'!$D$2:$P$6949,13,FALSE()))</f>
        <v>0</v>
      </c>
      <c r="J149" s="4" t="n">
        <f aca="false">IF(ISNA(VLOOKUP(CONCATENATE($A149,J$1),'CP Trade Data'!$D$2:$P$6949,13,FALSE())),I149,VLOOKUP(CONCATENATE($A149,J$1),'CP Trade Data'!$D$2:$P$6949,13,FALSE()))</f>
        <v>0</v>
      </c>
      <c r="K149" s="4" t="n">
        <f aca="false">IF(ISNA(VLOOKUP(CONCATENATE($A149,K$1),'CP Trade Data'!$D$2:$P$6949,13,FALSE())),J149,VLOOKUP(CONCATENATE($A149,K$1),'CP Trade Data'!$D$2:$P$6949,13,FALSE()))</f>
        <v>0</v>
      </c>
      <c r="L149" s="4" t="n">
        <f aca="false">IF(ISNA(VLOOKUP(CONCATENATE($A149,L$1),'CP Trade Data'!$D$2:$P$6949,13,FALSE())),K149,VLOOKUP(CONCATENATE($A149,L$1),'CP Trade Data'!$D$2:$P$6949,13,FALSE()))</f>
        <v>0</v>
      </c>
      <c r="M149" s="4" t="n">
        <f aca="false">IF(ISNA(VLOOKUP(CONCATENATE($A149,M$1),'CP Trade Data'!$D$2:$P$6949,13,FALSE())),L149,VLOOKUP(CONCATENATE($A149,M$1),'CP Trade Data'!$D$2:$P$6949,13,FALSE()))</f>
        <v>0</v>
      </c>
      <c r="N149" s="4" t="n">
        <f aca="false">IF(ISNA(VLOOKUP(CONCATENATE($A149,N$1),'CP Trade Data'!$D$2:$P$6949,13,FALSE())),M149,VLOOKUP(CONCATENATE($A149,N$1),'CP Trade Data'!$D$2:$P$6949,13,FALSE()))</f>
        <v>0</v>
      </c>
      <c r="O149" s="4" t="n">
        <f aca="false">IF(ISNA(VLOOKUP(CONCATENATE($A149,O$1),'CP Trade Data'!$D$2:$P$6949,13,FALSE())),N149,VLOOKUP(CONCATENATE($A149,O$1),'CP Trade Data'!$D$2:$P$6949,13,FALSE()))</f>
        <v>0</v>
      </c>
      <c r="P149" s="4" t="n">
        <f aca="false">IF(ISNA(VLOOKUP(CONCATENATE($A149,P$1),'CP Trade Data'!$D$2:$P$6949,13,FALSE())),O149,VLOOKUP(CONCATENATE($A149,P$1),'CP Trade Data'!$D$2:$P$6949,13,FALSE()))</f>
        <v>0</v>
      </c>
      <c r="Q149" s="4" t="n">
        <f aca="false">IF(ISNA(VLOOKUP(CONCATENATE($A149,Q$1),'CP Trade Data'!$D$2:$P$6949,13,FALSE())),P149,VLOOKUP(CONCATENATE($A149,Q$1),'CP Trade Data'!$D$2:$P$6949,13,FALSE()))</f>
        <v>0</v>
      </c>
      <c r="R149" s="4" t="n">
        <f aca="false">IF(ISNA(VLOOKUP(CONCATENATE($A149,R$1),'CP Trade Data'!$D$2:$P$6949,13,FALSE())),Q149,VLOOKUP(CONCATENATE($A149,R$1),'CP Trade Data'!$D$2:$P$6949,13,FALSE()))</f>
        <v>0</v>
      </c>
      <c r="S149" s="4" t="n">
        <f aca="false">IF(ISNA(VLOOKUP(CONCATENATE($A149,S$1),'CP Trade Data'!$D$2:$P$6949,13,FALSE())),R149,VLOOKUP(CONCATENATE($A149,S$1),'CP Trade Data'!$D$2:$P$6949,13,FALSE()))</f>
        <v>0</v>
      </c>
      <c r="T149" s="4" t="n">
        <f aca="false">IF(ISNA(VLOOKUP(CONCATENATE($A149,T$1),'CP Trade Data'!$D$2:$P$6949,13,FALSE())),S149,VLOOKUP(CONCATENATE($A149,T$1),'CP Trade Data'!$D$2:$P$6949,13,FALSE()))</f>
        <v>0</v>
      </c>
      <c r="U149" s="4" t="n">
        <f aca="false">IF(ISNA(VLOOKUP(CONCATENATE($A149,U$1),'CP Trade Data'!$D$2:$P$6949,13,FALSE())),T149,VLOOKUP(CONCATENATE($A149,U$1),'CP Trade Data'!$D$2:$P$6949,13,FALSE()))</f>
        <v>0</v>
      </c>
      <c r="V149" s="4" t="n">
        <f aca="false">IF(ISNA(VLOOKUP(CONCATENATE($A149,V$1),'CP Trade Data'!$D$2:$P$6949,13,FALSE())),U149,VLOOKUP(CONCATENATE($A149,V$1),'CP Trade Data'!$D$2:$P$6949,13,FALSE()))</f>
        <v>0</v>
      </c>
      <c r="W149" s="4" t="n">
        <f aca="false">IF(ISNA(VLOOKUP(CONCATENATE($A149,W$1),'CP Trade Data'!$D$2:$P$6949,13,FALSE())),V149,VLOOKUP(CONCATENATE($A149,W$1),'CP Trade Data'!$D$2:$P$6949,13,FALSE()))</f>
        <v>0</v>
      </c>
      <c r="X149" s="4" t="n">
        <f aca="false">IF(ISNA(VLOOKUP(CONCATENATE($A149,X$1),'CP Trade Data'!$D$2:$P$6949,13,FALSE())),W149,VLOOKUP(CONCATENATE($A149,X$1),'CP Trade Data'!$D$2:$P$6949,13,FALSE()))</f>
        <v>0</v>
      </c>
      <c r="Y149" s="4" t="n">
        <f aca="false">IF(ISNA(VLOOKUP(CONCATENATE($A149,Y$1),'CP Trade Data'!$D$2:$P$6949,13,FALSE())),X149,VLOOKUP(CONCATENATE($A149,Y$1),'CP Trade Data'!$D$2:$P$6949,13,FALSE()))</f>
        <v>0</v>
      </c>
      <c r="Z149" s="4" t="n">
        <f aca="false">IF(ISNA(VLOOKUP(CONCATENATE($A149,Z$1),'CP Trade Data'!$D$2:$P$6949,13,FALSE())),Y149,VLOOKUP(CONCATENATE($A149,Z$1),'CP Trade Data'!$D$2:$P$6949,13,FALSE()))</f>
        <v>0</v>
      </c>
      <c r="AA149" s="4" t="n">
        <f aca="false">IF(ISNA(VLOOKUP(CONCATENATE($A149,AA$1),'CP Trade Data'!$D$2:$P$6949,13,FALSE())),Z149,VLOOKUP(CONCATENATE($A149,AA$1),'CP Trade Data'!$D$2:$P$6949,13,FALSE()))</f>
        <v>0</v>
      </c>
      <c r="AB149" s="4" t="n">
        <f aca="false">IF(ISNA(VLOOKUP(CONCATENATE($A149,AB$1),'CP Trade Data'!$D$2:$P$6949,13,FALSE())),AA149,VLOOKUP(CONCATENATE($A149,AB$1),'CP Trade Data'!$D$2:$P$6949,13,FALSE()))</f>
        <v>0</v>
      </c>
      <c r="AC149" s="4" t="n">
        <f aca="false">IF(ISNA(VLOOKUP(CONCATENATE($A149,AC$1),'CP Trade Data'!$D$2:$P$6949,13,FALSE())),AB149,VLOOKUP(CONCATENATE($A149,AC$1),'CP Trade Data'!$D$2:$P$6949,13,FALSE()))</f>
        <v>0</v>
      </c>
      <c r="AD149" s="4" t="n">
        <f aca="false">IF(ISNA(VLOOKUP(CONCATENATE($A149,AD$1),'CP Trade Data'!$D$2:$P$6949,13,FALSE())),AC149,VLOOKUP(CONCATENATE($A149,AD$1),'CP Trade Data'!$D$2:$P$6949,13,FALSE()))</f>
        <v>0</v>
      </c>
      <c r="AE149" s="4" t="n">
        <f aca="false">IF(ISNA(VLOOKUP(CONCATENATE($A149,AE$1),'CP Trade Data'!$D$2:$P$6949,13,FALSE())),AD149,VLOOKUP(CONCATENATE($A149,AE$1),'CP Trade Data'!$D$2:$P$6949,13,FALSE()))</f>
        <v>0</v>
      </c>
      <c r="AF149" s="4" t="n">
        <f aca="false">IF(ISNA(VLOOKUP(CONCATENATE($A149,AF$1),'CP Trade Data'!$D$2:$P$6949,13,FALSE())),AE149,VLOOKUP(CONCATENATE($A149,AF$1),'CP Trade Data'!$D$2:$P$6949,13,FALSE()))</f>
        <v>0</v>
      </c>
      <c r="AG149" s="4" t="n">
        <f aca="false">IF(ISNA(VLOOKUP(CONCATENATE($A149,AG$1),'CP Trade Data'!$D$2:$P$6949,13,FALSE())),AF149,VLOOKUP(CONCATENATE($A149,AG$1),'CP Trade Data'!$D$2:$P$6949,13,FALSE()))</f>
        <v>0</v>
      </c>
      <c r="AH149" s="4" t="n">
        <f aca="false">IF(ISNA(VLOOKUP(CONCATENATE($A149,AH$1),'CP Trade Data'!$D$2:$P$6949,13,FALSE())),AG149,VLOOKUP(CONCATENATE($A149,AH$1),'CP Trade Data'!$D$2:$P$6949,13,FALSE()))</f>
        <v>0</v>
      </c>
      <c r="AI149" s="4" t="n">
        <f aca="false">IF(ISNA(VLOOKUP(CONCATENATE($A149,AI$1),'CP Trade Data'!$D$2:$P$6949,13,FALSE())),AH149,VLOOKUP(CONCATENATE($A149,AI$1),'CP Trade Data'!$D$2:$P$6949,13,FALSE()))</f>
        <v>0</v>
      </c>
      <c r="AJ149" s="4" t="n">
        <f aca="false">IF(ISNA(VLOOKUP(CONCATENATE($A149,AJ$1),'CP Trade Data'!$D$2:$P$6949,13,FALSE())),AI149,VLOOKUP(CONCATENATE($A149,AJ$1),'CP Trade Data'!$D$2:$P$6949,13,FALSE()))</f>
        <v>0</v>
      </c>
      <c r="AK149" s="4" t="n">
        <f aca="false">IF(ISNA(VLOOKUP(CONCATENATE($A149,AK$1),'CP Trade Data'!$D$2:$P$6949,13,FALSE())),AJ149,VLOOKUP(CONCATENATE($A149,AK$1),'CP Trade Data'!$D$2:$P$6949,13,FALSE()))</f>
        <v>0</v>
      </c>
      <c r="AL149" s="4" t="n">
        <f aca="false">IF(ISNA(VLOOKUP(CONCATENATE($A149,AL$1),'CP Trade Data'!$D$2:$P$6949,13,FALSE())),AK149,VLOOKUP(CONCATENATE($A149,AL$1),'CP Trade Data'!$D$2:$P$6949,13,FALSE()))</f>
        <v>0</v>
      </c>
      <c r="AM149" s="4" t="n">
        <f aca="false">IF(ISNA(VLOOKUP(CONCATENATE($A149,AM$1),'CP Trade Data'!$D$2:$P$6949,13,FALSE())),AL149,VLOOKUP(CONCATENATE($A149,AM$1),'CP Trade Data'!$D$2:$P$6949,13,FALSE()))</f>
        <v>0</v>
      </c>
      <c r="AN149" s="4" t="n">
        <f aca="false">IF(ISNA(VLOOKUP(CONCATENATE($A149,AN$1),'CP Trade Data'!$D$2:$P$6949,13,FALSE())),AM149,VLOOKUP(CONCATENATE($A149,AN$1),'CP Trade Data'!$D$2:$P$6949,13,FALSE()))</f>
        <v>0</v>
      </c>
      <c r="AO149" s="4" t="n">
        <f aca="false">IF(ISNA(VLOOKUP(CONCATENATE($A149,AO$1),'CP Trade Data'!$D$2:$P$6949,13,FALSE())),AN149,VLOOKUP(CONCATENATE($A149,AO$1),'CP Trade Data'!$D$2:$P$6949,13,FALSE()))</f>
        <v>0</v>
      </c>
      <c r="AP149" s="4" t="n">
        <f aca="false">IF(ISNA(VLOOKUP(CONCATENATE($A149,AP$1),'CP Trade Data'!$D$2:$P$6949,13,FALSE())),AO149,VLOOKUP(CONCATENATE($A149,AP$1),'CP Trade Data'!$D$2:$P$6949,13,FALSE()))</f>
        <v>0</v>
      </c>
      <c r="AQ149" s="4" t="n">
        <f aca="false">IF(ISNA(VLOOKUP(CONCATENATE($A149,AQ$1),'CP Trade Data'!$D$2:$P$6949,13,FALSE())),AP149,VLOOKUP(CONCATENATE($A149,AQ$1),'CP Trade Data'!$D$2:$P$6949,13,FALSE()))</f>
        <v>0</v>
      </c>
      <c r="AR149" s="4" t="n">
        <f aca="false">IF(ISNA(VLOOKUP(CONCATENATE($A149,AR$1),'CP Trade Data'!$D$2:$P$6949,13,FALSE())),AQ149,VLOOKUP(CONCATENATE($A149,AR$1),'CP Trade Data'!$D$2:$P$6949,13,FALSE()))</f>
        <v>0</v>
      </c>
      <c r="AS149" s="4" t="n">
        <f aca="false">IF(ISNA(VLOOKUP(CONCATENATE($A149,AS$1),'CP Trade Data'!$D$2:$P$6949,13,FALSE())),AR149,VLOOKUP(CONCATENATE($A149,AS$1),'CP Trade Data'!$D$2:$P$6949,13,FALSE()))</f>
        <v>0</v>
      </c>
      <c r="AT149" s="4" t="n">
        <f aca="false">IF(ISNA(VLOOKUP(CONCATENATE($A149,AT$1),'CP Trade Data'!$D$2:$P$6949,13,FALSE())),AS149,VLOOKUP(CONCATENATE($A149,AT$1),'CP Trade Data'!$D$2:$P$6949,13,FALSE()))</f>
        <v>0</v>
      </c>
      <c r="AU149" s="4" t="n">
        <f aca="false">IF(ISNA(VLOOKUP(CONCATENATE($A149,AU$1),'CP Trade Data'!$D$2:$P$6949,13,FALSE())),AT149,VLOOKUP(CONCATENATE($A149,AU$1),'CP Trade Data'!$D$2:$P$6949,13,FALSE()))</f>
        <v>0</v>
      </c>
      <c r="AV149" s="4" t="n">
        <f aca="false">IF(ISNA(VLOOKUP(CONCATENATE($A149,AV$1),'CP Trade Data'!$D$2:$P$6949,13,FALSE())),AU149,VLOOKUP(CONCATENATE($A149,AV$1),'CP Trade Data'!$D$2:$P$6949,13,FALSE()))</f>
        <v>0</v>
      </c>
      <c r="AW149" s="4" t="n">
        <f aca="false">IF(ISNA(VLOOKUP(CONCATENATE($A149,AW$1),'CP Trade Data'!$D$2:$P$6949,13,FALSE())),AV149,VLOOKUP(CONCATENATE($A149,AW$1),'CP Trade Data'!$D$2:$P$6949,13,FALSE()))</f>
        <v>0</v>
      </c>
      <c r="AX149" s="4" t="n">
        <f aca="false">IF(ISNA(VLOOKUP(CONCATENATE($A149,AX$1),'CP Trade Data'!$D$2:$P$6949,13,FALSE())),AW149,VLOOKUP(CONCATENATE($A149,AX$1),'CP Trade Data'!$D$2:$P$6949,13,FALSE()))</f>
        <v>0</v>
      </c>
      <c r="AY149" s="4" t="n">
        <f aca="false">IF(ISNA(VLOOKUP(CONCATENATE($A149,AY$1),'CP Trade Data'!$D$2:$P$6949,13,FALSE())),AX149,VLOOKUP(CONCATENATE($A149,AY$1),'CP Trade Data'!$D$2:$P$6949,13,FALSE()))</f>
        <v>0</v>
      </c>
      <c r="AZ149" s="4" t="n">
        <f aca="false">IF(ISNA(VLOOKUP(CONCATENATE($A149,AZ$1),'CP Trade Data'!$D$2:$P$6949,13,FALSE())),AY149,VLOOKUP(CONCATENATE($A149,AZ$1),'CP Trade Data'!$D$2:$P$6949,13,FALSE()))</f>
        <v>0</v>
      </c>
      <c r="BA149" s="4" t="n">
        <f aca="false">IF(ISNA(VLOOKUP(CONCATENATE($A149,BA$1),'CP Trade Data'!$D$2:$P$6949,13,FALSE())),AZ149,VLOOKUP(CONCATENATE($A149,BA$1),'CP Trade Data'!$D$2:$P$6949,13,FALSE()))</f>
        <v>0</v>
      </c>
      <c r="BB149" s="4" t="n">
        <f aca="false">IF(ISNA(VLOOKUP(CONCATENATE($A149,BB$1),'CP Trade Data'!$D$2:$P$6949,13,FALSE())),BA149,VLOOKUP(CONCATENATE($A149,BB$1),'CP Trade Data'!$D$2:$P$6949,13,FALSE()))</f>
        <v>0</v>
      </c>
      <c r="BC149" s="4" t="n">
        <f aca="false">IF(ISNA(VLOOKUP(CONCATENATE($A149,BC$1),'CP Trade Data'!$D$2:$P$6949,13,FALSE())),BB149,VLOOKUP(CONCATENATE($A149,BC$1),'CP Trade Data'!$D$2:$P$6949,13,FALSE()))</f>
        <v>0</v>
      </c>
      <c r="BD149" s="4" t="n">
        <f aca="false">IF(ISNA(VLOOKUP(CONCATENATE($A149,BD$1),'CP Trade Data'!$D$2:$P$6949,13,FALSE())),BC149,VLOOKUP(CONCATENATE($A149,BD$1),'CP Trade Data'!$D$2:$P$6949,13,FALSE()))</f>
        <v>0</v>
      </c>
      <c r="BE149" s="4" t="n">
        <f aca="false">IF(ISNA(VLOOKUP(CONCATENATE($A149,BE$1),'CP Trade Data'!$D$2:$P$6949,13,FALSE())),BD149,VLOOKUP(CONCATENATE($A149,BE$1),'CP Trade Data'!$D$2:$P$6949,13,FALSE()))</f>
        <v>0</v>
      </c>
      <c r="BF149" s="4" t="n">
        <f aca="false">IF(ISNA(VLOOKUP(CONCATENATE($A149,BF$1),'CP Trade Data'!$D$2:$P$6949,13,FALSE())),BE149,VLOOKUP(CONCATENATE($A149,BF$1),'CP Trade Data'!$D$2:$P$6949,13,FALSE()))</f>
        <v>0</v>
      </c>
      <c r="BG149" s="4" t="n">
        <f aca="false">IF(ISNA(VLOOKUP(CONCATENATE($A149,BG$1),'CP Trade Data'!$D$2:$P$6949,13,FALSE())),BF149,VLOOKUP(CONCATENATE($A149,BG$1),'CP Trade Data'!$D$2:$P$6949,13,FALSE()))</f>
        <v>0</v>
      </c>
      <c r="BH149" s="4" t="n">
        <f aca="false">IF(ISNA(VLOOKUP(CONCATENATE($A149,BH$1),'CP Trade Data'!$D$2:$P$6949,13,FALSE())),BG149,VLOOKUP(CONCATENATE($A149,BH$1),'CP Trade Data'!$D$2:$P$6949,13,FALSE()))</f>
        <v>0</v>
      </c>
      <c r="BI149" s="4" t="n">
        <f aca="false">IF(ISNA(VLOOKUP(CONCATENATE($A149,BI$1),'CP Trade Data'!$D$2:$P$6949,13,FALSE())),BH149,VLOOKUP(CONCATENATE($A149,BI$1),'CP Trade Data'!$D$2:$P$6949,13,FALSE()))</f>
        <v>0</v>
      </c>
      <c r="BJ149" s="4" t="n">
        <f aca="false">IF(ISNA(VLOOKUP(CONCATENATE($A149,BJ$1),'CP Trade Data'!$D$2:$P$6949,13,FALSE())),BI149,VLOOKUP(CONCATENATE($A149,BJ$1),'CP Trade Data'!$D$2:$P$6949,13,FALSE()))</f>
        <v>0</v>
      </c>
      <c r="BK149" s="4" t="n">
        <f aca="false">IF(ISNA(VLOOKUP(CONCATENATE($A149,BK$1),'CP Trade Data'!$D$2:$P$6949,13,FALSE())),BJ149,VLOOKUP(CONCATENATE($A149,BK$1),'CP Trade Data'!$D$2:$P$6949,13,FALSE()))</f>
        <v>0</v>
      </c>
    </row>
    <row r="150" customFormat="false" ht="12.75" hidden="false" customHeight="false" outlineLevel="0" collapsed="false">
      <c r="A150" s="0" t="n">
        <v>5961</v>
      </c>
      <c r="B150" s="0" t="s">
        <v>149</v>
      </c>
      <c r="C150" s="4" t="n">
        <f aca="false">IF(ISNA(VLOOKUP(CONCATENATE($A150,C$1),'CP Trade Data'!$D$2:$P$6949,13,FALSE())),0,VLOOKUP(CONCATENATE($A150,C$1),'CP Trade Data'!$D$2:$P$6949,13,FALSE()))</f>
        <v>0</v>
      </c>
      <c r="D150" s="4" t="n">
        <f aca="false">IF(ISNA(VLOOKUP(CONCATENATE($A150,D$1),'CP Trade Data'!$D$2:$P$6949,13,FALSE())),C150,VLOOKUP(CONCATENATE($A150,D$1),'CP Trade Data'!$D$2:$P$6949,13,FALSE()))</f>
        <v>0</v>
      </c>
      <c r="E150" s="4" t="n">
        <f aca="false">IF(ISNA(VLOOKUP(CONCATENATE($A150,E$1),'CP Trade Data'!$D$2:$P$6949,13,FALSE())),D150,VLOOKUP(CONCATENATE($A150,E$1),'CP Trade Data'!$D$2:$P$6949,13,FALSE()))</f>
        <v>0</v>
      </c>
      <c r="F150" s="4" t="n">
        <f aca="false">IF(ISNA(VLOOKUP(CONCATENATE($A150,F$1),'CP Trade Data'!$D$2:$P$6949,13,FALSE())),E150,VLOOKUP(CONCATENATE($A150,F$1),'CP Trade Data'!$D$2:$P$6949,13,FALSE()))</f>
        <v>0</v>
      </c>
      <c r="G150" s="4" t="n">
        <f aca="false">IF(ISNA(VLOOKUP(CONCATENATE($A150,G$1),'CP Trade Data'!$D$2:$P$6949,13,FALSE())),F150,VLOOKUP(CONCATENATE($A150,G$1),'CP Trade Data'!$D$2:$P$6949,13,FALSE()))</f>
        <v>0</v>
      </c>
      <c r="H150" s="4" t="n">
        <f aca="false">IF(ISNA(VLOOKUP(CONCATENATE($A150,H$1),'CP Trade Data'!$D$2:$P$6949,13,FALSE())),G150,VLOOKUP(CONCATENATE($A150,H$1),'CP Trade Data'!$D$2:$P$6949,13,FALSE()))</f>
        <v>0</v>
      </c>
      <c r="I150" s="4" t="n">
        <f aca="false">IF(ISNA(VLOOKUP(CONCATENATE($A150,I$1),'CP Trade Data'!$D$2:$P$6949,13,FALSE())),H150,VLOOKUP(CONCATENATE($A150,I$1),'CP Trade Data'!$D$2:$P$6949,13,FALSE()))</f>
        <v>0</v>
      </c>
      <c r="J150" s="4" t="n">
        <f aca="false">IF(ISNA(VLOOKUP(CONCATENATE($A150,J$1),'CP Trade Data'!$D$2:$P$6949,13,FALSE())),I150,VLOOKUP(CONCATENATE($A150,J$1),'CP Trade Data'!$D$2:$P$6949,13,FALSE()))</f>
        <v>0</v>
      </c>
      <c r="K150" s="4" t="n">
        <f aca="false">IF(ISNA(VLOOKUP(CONCATENATE($A150,K$1),'CP Trade Data'!$D$2:$P$6949,13,FALSE())),J150,VLOOKUP(CONCATENATE($A150,K$1),'CP Trade Data'!$D$2:$P$6949,13,FALSE()))</f>
        <v>0</v>
      </c>
      <c r="L150" s="4" t="n">
        <f aca="false">IF(ISNA(VLOOKUP(CONCATENATE($A150,L$1),'CP Trade Data'!$D$2:$P$6949,13,FALSE())),K150,VLOOKUP(CONCATENATE($A150,L$1),'CP Trade Data'!$D$2:$P$6949,13,FALSE()))</f>
        <v>0</v>
      </c>
      <c r="M150" s="4" t="n">
        <f aca="false">IF(ISNA(VLOOKUP(CONCATENATE($A150,M$1),'CP Trade Data'!$D$2:$P$6949,13,FALSE())),L150,VLOOKUP(CONCATENATE($A150,M$1),'CP Trade Data'!$D$2:$P$6949,13,FALSE()))</f>
        <v>0</v>
      </c>
      <c r="N150" s="4" t="n">
        <f aca="false">IF(ISNA(VLOOKUP(CONCATENATE($A150,N$1),'CP Trade Data'!$D$2:$P$6949,13,FALSE())),M150,VLOOKUP(CONCATENATE($A150,N$1),'CP Trade Data'!$D$2:$P$6949,13,FALSE()))</f>
        <v>0</v>
      </c>
      <c r="O150" s="4" t="n">
        <f aca="false">IF(ISNA(VLOOKUP(CONCATENATE($A150,O$1),'CP Trade Data'!$D$2:$P$6949,13,FALSE())),N150,VLOOKUP(CONCATENATE($A150,O$1),'CP Trade Data'!$D$2:$P$6949,13,FALSE()))</f>
        <v>0</v>
      </c>
      <c r="P150" s="4" t="n">
        <f aca="false">IF(ISNA(VLOOKUP(CONCATENATE($A150,P$1),'CP Trade Data'!$D$2:$P$6949,13,FALSE())),O150,VLOOKUP(CONCATENATE($A150,P$1),'CP Trade Data'!$D$2:$P$6949,13,FALSE()))</f>
        <v>0</v>
      </c>
      <c r="Q150" s="4" t="n">
        <f aca="false">IF(ISNA(VLOOKUP(CONCATENATE($A150,Q$1),'CP Trade Data'!$D$2:$P$6949,13,FALSE())),P150,VLOOKUP(CONCATENATE($A150,Q$1),'CP Trade Data'!$D$2:$P$6949,13,FALSE()))</f>
        <v>0</v>
      </c>
      <c r="R150" s="4" t="n">
        <f aca="false">IF(ISNA(VLOOKUP(CONCATENATE($A150,R$1),'CP Trade Data'!$D$2:$P$6949,13,FALSE())),Q150,VLOOKUP(CONCATENATE($A150,R$1),'CP Trade Data'!$D$2:$P$6949,13,FALSE()))</f>
        <v>0</v>
      </c>
      <c r="S150" s="4" t="n">
        <f aca="false">IF(ISNA(VLOOKUP(CONCATENATE($A150,S$1),'CP Trade Data'!$D$2:$P$6949,13,FALSE())),R150,VLOOKUP(CONCATENATE($A150,S$1),'CP Trade Data'!$D$2:$P$6949,13,FALSE()))</f>
        <v>0</v>
      </c>
      <c r="T150" s="4" t="n">
        <f aca="false">IF(ISNA(VLOOKUP(CONCATENATE($A150,T$1),'CP Trade Data'!$D$2:$P$6949,13,FALSE())),S150,VLOOKUP(CONCATENATE($A150,T$1),'CP Trade Data'!$D$2:$P$6949,13,FALSE()))</f>
        <v>0</v>
      </c>
      <c r="U150" s="4" t="n">
        <f aca="false">IF(ISNA(VLOOKUP(CONCATENATE($A150,U$1),'CP Trade Data'!$D$2:$P$6949,13,FALSE())),T150,VLOOKUP(CONCATENATE($A150,U$1),'CP Trade Data'!$D$2:$P$6949,13,FALSE()))</f>
        <v>0</v>
      </c>
      <c r="V150" s="4" t="n">
        <f aca="false">IF(ISNA(VLOOKUP(CONCATENATE($A150,V$1),'CP Trade Data'!$D$2:$P$6949,13,FALSE())),U150,VLOOKUP(CONCATENATE($A150,V$1),'CP Trade Data'!$D$2:$P$6949,13,FALSE()))</f>
        <v>0</v>
      </c>
      <c r="W150" s="4" t="n">
        <f aca="false">IF(ISNA(VLOOKUP(CONCATENATE($A150,W$1),'CP Trade Data'!$D$2:$P$6949,13,FALSE())),V150,VLOOKUP(CONCATENATE($A150,W$1),'CP Trade Data'!$D$2:$P$6949,13,FALSE()))</f>
        <v>0</v>
      </c>
      <c r="X150" s="4" t="n">
        <f aca="false">IF(ISNA(VLOOKUP(CONCATENATE($A150,X$1),'CP Trade Data'!$D$2:$P$6949,13,FALSE())),W150,VLOOKUP(CONCATENATE($A150,X$1),'CP Trade Data'!$D$2:$P$6949,13,FALSE()))</f>
        <v>0</v>
      </c>
      <c r="Y150" s="4" t="n">
        <f aca="false">IF(ISNA(VLOOKUP(CONCATENATE($A150,Y$1),'CP Trade Data'!$D$2:$P$6949,13,FALSE())),X150,VLOOKUP(CONCATENATE($A150,Y$1),'CP Trade Data'!$D$2:$P$6949,13,FALSE()))</f>
        <v>0</v>
      </c>
      <c r="Z150" s="4" t="n">
        <f aca="false">IF(ISNA(VLOOKUP(CONCATENATE($A150,Z$1),'CP Trade Data'!$D$2:$P$6949,13,FALSE())),Y150,VLOOKUP(CONCATENATE($A150,Z$1),'CP Trade Data'!$D$2:$P$6949,13,FALSE()))</f>
        <v>0</v>
      </c>
      <c r="AA150" s="4" t="n">
        <f aca="false">IF(ISNA(VLOOKUP(CONCATENATE($A150,AA$1),'CP Trade Data'!$D$2:$P$6949,13,FALSE())),Z150,VLOOKUP(CONCATENATE($A150,AA$1),'CP Trade Data'!$D$2:$P$6949,13,FALSE()))</f>
        <v>0</v>
      </c>
      <c r="AB150" s="4" t="n">
        <f aca="false">IF(ISNA(VLOOKUP(CONCATENATE($A150,AB$1),'CP Trade Data'!$D$2:$P$6949,13,FALSE())),AA150,VLOOKUP(CONCATENATE($A150,AB$1),'CP Trade Data'!$D$2:$P$6949,13,FALSE()))</f>
        <v>0</v>
      </c>
      <c r="AC150" s="4" t="n">
        <f aca="false">IF(ISNA(VLOOKUP(CONCATENATE($A150,AC$1),'CP Trade Data'!$D$2:$P$6949,13,FALSE())),AB150,VLOOKUP(CONCATENATE($A150,AC$1),'CP Trade Data'!$D$2:$P$6949,13,FALSE()))</f>
        <v>0</v>
      </c>
      <c r="AD150" s="4" t="n">
        <f aca="false">IF(ISNA(VLOOKUP(CONCATENATE($A150,AD$1),'CP Trade Data'!$D$2:$P$6949,13,FALSE())),AC150,VLOOKUP(CONCATENATE($A150,AD$1),'CP Trade Data'!$D$2:$P$6949,13,FALSE()))</f>
        <v>0</v>
      </c>
      <c r="AE150" s="4" t="n">
        <f aca="false">IF(ISNA(VLOOKUP(CONCATENATE($A150,AE$1),'CP Trade Data'!$D$2:$P$6949,13,FALSE())),AD150,VLOOKUP(CONCATENATE($A150,AE$1),'CP Trade Data'!$D$2:$P$6949,13,FALSE()))</f>
        <v>0</v>
      </c>
      <c r="AF150" s="4" t="n">
        <f aca="false">IF(ISNA(VLOOKUP(CONCATENATE($A150,AF$1),'CP Trade Data'!$D$2:$P$6949,13,FALSE())),AE150,VLOOKUP(CONCATENATE($A150,AF$1),'CP Trade Data'!$D$2:$P$6949,13,FALSE()))</f>
        <v>0</v>
      </c>
      <c r="AG150" s="4" t="n">
        <f aca="false">IF(ISNA(VLOOKUP(CONCATENATE($A150,AG$1),'CP Trade Data'!$D$2:$P$6949,13,FALSE())),AF150,VLOOKUP(CONCATENATE($A150,AG$1),'CP Trade Data'!$D$2:$P$6949,13,FALSE()))</f>
        <v>0</v>
      </c>
      <c r="AH150" s="4" t="n">
        <f aca="false">IF(ISNA(VLOOKUP(CONCATENATE($A150,AH$1),'CP Trade Data'!$D$2:$P$6949,13,FALSE())),AG150,VLOOKUP(CONCATENATE($A150,AH$1),'CP Trade Data'!$D$2:$P$6949,13,FALSE()))</f>
        <v>0</v>
      </c>
      <c r="AI150" s="4" t="n">
        <f aca="false">IF(ISNA(VLOOKUP(CONCATENATE($A150,AI$1),'CP Trade Data'!$D$2:$P$6949,13,FALSE())),AH150,VLOOKUP(CONCATENATE($A150,AI$1),'CP Trade Data'!$D$2:$P$6949,13,FALSE()))</f>
        <v>0</v>
      </c>
      <c r="AJ150" s="4" t="n">
        <f aca="false">IF(ISNA(VLOOKUP(CONCATENATE($A150,AJ$1),'CP Trade Data'!$D$2:$P$6949,13,FALSE())),AI150,VLOOKUP(CONCATENATE($A150,AJ$1),'CP Trade Data'!$D$2:$P$6949,13,FALSE()))</f>
        <v>0</v>
      </c>
      <c r="AK150" s="4" t="n">
        <f aca="false">IF(ISNA(VLOOKUP(CONCATENATE($A150,AK$1),'CP Trade Data'!$D$2:$P$6949,13,FALSE())),AJ150,VLOOKUP(CONCATENATE($A150,AK$1),'CP Trade Data'!$D$2:$P$6949,13,FALSE()))</f>
        <v>0</v>
      </c>
      <c r="AL150" s="4" t="n">
        <f aca="false">IF(ISNA(VLOOKUP(CONCATENATE($A150,AL$1),'CP Trade Data'!$D$2:$P$6949,13,FALSE())),AK150,VLOOKUP(CONCATENATE($A150,AL$1),'CP Trade Data'!$D$2:$P$6949,13,FALSE()))</f>
        <v>0</v>
      </c>
      <c r="AM150" s="4" t="n">
        <f aca="false">IF(ISNA(VLOOKUP(CONCATENATE($A150,AM$1),'CP Trade Data'!$D$2:$P$6949,13,FALSE())),AL150,VLOOKUP(CONCATENATE($A150,AM$1),'CP Trade Data'!$D$2:$P$6949,13,FALSE()))</f>
        <v>0</v>
      </c>
      <c r="AN150" s="4" t="n">
        <f aca="false">IF(ISNA(VLOOKUP(CONCATENATE($A150,AN$1),'CP Trade Data'!$D$2:$P$6949,13,FALSE())),AM150,VLOOKUP(CONCATENATE($A150,AN$1),'CP Trade Data'!$D$2:$P$6949,13,FALSE()))</f>
        <v>0</v>
      </c>
      <c r="AO150" s="4" t="n">
        <f aca="false">IF(ISNA(VLOOKUP(CONCATENATE($A150,AO$1),'CP Trade Data'!$D$2:$P$6949,13,FALSE())),AN150,VLOOKUP(CONCATENATE($A150,AO$1),'CP Trade Data'!$D$2:$P$6949,13,FALSE()))</f>
        <v>0</v>
      </c>
      <c r="AP150" s="4" t="n">
        <f aca="false">IF(ISNA(VLOOKUP(CONCATENATE($A150,AP$1),'CP Trade Data'!$D$2:$P$6949,13,FALSE())),AO150,VLOOKUP(CONCATENATE($A150,AP$1),'CP Trade Data'!$D$2:$P$6949,13,FALSE()))</f>
        <v>0</v>
      </c>
      <c r="AQ150" s="4" t="n">
        <f aca="false">IF(ISNA(VLOOKUP(CONCATENATE($A150,AQ$1),'CP Trade Data'!$D$2:$P$6949,13,FALSE())),AP150,VLOOKUP(CONCATENATE($A150,AQ$1),'CP Trade Data'!$D$2:$P$6949,13,FALSE()))</f>
        <v>0</v>
      </c>
      <c r="AR150" s="4" t="n">
        <f aca="false">IF(ISNA(VLOOKUP(CONCATENATE($A150,AR$1),'CP Trade Data'!$D$2:$P$6949,13,FALSE())),AQ150,VLOOKUP(CONCATENATE($A150,AR$1),'CP Trade Data'!$D$2:$P$6949,13,FALSE()))</f>
        <v>0</v>
      </c>
      <c r="AS150" s="4" t="n">
        <f aca="false">IF(ISNA(VLOOKUP(CONCATENATE($A150,AS$1),'CP Trade Data'!$D$2:$P$6949,13,FALSE())),AR150,VLOOKUP(CONCATENATE($A150,AS$1),'CP Trade Data'!$D$2:$P$6949,13,FALSE()))</f>
        <v>0</v>
      </c>
      <c r="AT150" s="4" t="n">
        <f aca="false">IF(ISNA(VLOOKUP(CONCATENATE($A150,AT$1),'CP Trade Data'!$D$2:$P$6949,13,FALSE())),AS150,VLOOKUP(CONCATENATE($A150,AT$1),'CP Trade Data'!$D$2:$P$6949,13,FALSE()))</f>
        <v>0</v>
      </c>
      <c r="AU150" s="4" t="n">
        <f aca="false">IF(ISNA(VLOOKUP(CONCATENATE($A150,AU$1),'CP Trade Data'!$D$2:$P$6949,13,FALSE())),AT150,VLOOKUP(CONCATENATE($A150,AU$1),'CP Trade Data'!$D$2:$P$6949,13,FALSE()))</f>
        <v>0</v>
      </c>
      <c r="AV150" s="4" t="n">
        <f aca="false">IF(ISNA(VLOOKUP(CONCATENATE($A150,AV$1),'CP Trade Data'!$D$2:$P$6949,13,FALSE())),AU150,VLOOKUP(CONCATENATE($A150,AV$1),'CP Trade Data'!$D$2:$P$6949,13,FALSE()))</f>
        <v>0</v>
      </c>
      <c r="AW150" s="4" t="n">
        <f aca="false">IF(ISNA(VLOOKUP(CONCATENATE($A150,AW$1),'CP Trade Data'!$D$2:$P$6949,13,FALSE())),AV150,VLOOKUP(CONCATENATE($A150,AW$1),'CP Trade Data'!$D$2:$P$6949,13,FALSE()))</f>
        <v>0</v>
      </c>
      <c r="AX150" s="4" t="n">
        <f aca="false">IF(ISNA(VLOOKUP(CONCATENATE($A150,AX$1),'CP Trade Data'!$D$2:$P$6949,13,FALSE())),AW150,VLOOKUP(CONCATENATE($A150,AX$1),'CP Trade Data'!$D$2:$P$6949,13,FALSE()))</f>
        <v>0</v>
      </c>
      <c r="AY150" s="4" t="n">
        <f aca="false">IF(ISNA(VLOOKUP(CONCATENATE($A150,AY$1),'CP Trade Data'!$D$2:$P$6949,13,FALSE())),AX150,VLOOKUP(CONCATENATE($A150,AY$1),'CP Trade Data'!$D$2:$P$6949,13,FALSE()))</f>
        <v>0</v>
      </c>
      <c r="AZ150" s="4" t="n">
        <f aca="false">IF(ISNA(VLOOKUP(CONCATENATE($A150,AZ$1),'CP Trade Data'!$D$2:$P$6949,13,FALSE())),AY150,VLOOKUP(CONCATENATE($A150,AZ$1),'CP Trade Data'!$D$2:$P$6949,13,FALSE()))</f>
        <v>0</v>
      </c>
      <c r="BA150" s="4" t="n">
        <f aca="false">IF(ISNA(VLOOKUP(CONCATENATE($A150,BA$1),'CP Trade Data'!$D$2:$P$6949,13,FALSE())),AZ150,VLOOKUP(CONCATENATE($A150,BA$1),'CP Trade Data'!$D$2:$P$6949,13,FALSE()))</f>
        <v>0</v>
      </c>
      <c r="BB150" s="4" t="n">
        <f aca="false">IF(ISNA(VLOOKUP(CONCATENATE($A150,BB$1),'CP Trade Data'!$D$2:$P$6949,13,FALSE())),BA150,VLOOKUP(CONCATENATE($A150,BB$1),'CP Trade Data'!$D$2:$P$6949,13,FALSE()))</f>
        <v>0</v>
      </c>
      <c r="BC150" s="4" t="n">
        <f aca="false">IF(ISNA(VLOOKUP(CONCATENATE($A150,BC$1),'CP Trade Data'!$D$2:$P$6949,13,FALSE())),BB150,VLOOKUP(CONCATENATE($A150,BC$1),'CP Trade Data'!$D$2:$P$6949,13,FALSE()))</f>
        <v>0</v>
      </c>
      <c r="BD150" s="4" t="n">
        <f aca="false">IF(ISNA(VLOOKUP(CONCATENATE($A150,BD$1),'CP Trade Data'!$D$2:$P$6949,13,FALSE())),BC150,VLOOKUP(CONCATENATE($A150,BD$1),'CP Trade Data'!$D$2:$P$6949,13,FALSE()))</f>
        <v>0</v>
      </c>
      <c r="BE150" s="4" t="n">
        <f aca="false">IF(ISNA(VLOOKUP(CONCATENATE($A150,BE$1),'CP Trade Data'!$D$2:$P$6949,13,FALSE())),BD150,VLOOKUP(CONCATENATE($A150,BE$1),'CP Trade Data'!$D$2:$P$6949,13,FALSE()))</f>
        <v>0</v>
      </c>
      <c r="BF150" s="4" t="n">
        <f aca="false">IF(ISNA(VLOOKUP(CONCATENATE($A150,BF$1),'CP Trade Data'!$D$2:$P$6949,13,FALSE())),BE150,VLOOKUP(CONCATENATE($A150,BF$1),'CP Trade Data'!$D$2:$P$6949,13,FALSE()))</f>
        <v>0</v>
      </c>
      <c r="BG150" s="4" t="n">
        <f aca="false">IF(ISNA(VLOOKUP(CONCATENATE($A150,BG$1),'CP Trade Data'!$D$2:$P$6949,13,FALSE())),BF150,VLOOKUP(CONCATENATE($A150,BG$1),'CP Trade Data'!$D$2:$P$6949,13,FALSE()))</f>
        <v>0</v>
      </c>
      <c r="BH150" s="4" t="n">
        <f aca="false">IF(ISNA(VLOOKUP(CONCATENATE($A150,BH$1),'CP Trade Data'!$D$2:$P$6949,13,FALSE())),BG150,VLOOKUP(CONCATENATE($A150,BH$1),'CP Trade Data'!$D$2:$P$6949,13,FALSE()))</f>
        <v>0</v>
      </c>
      <c r="BI150" s="4" t="n">
        <f aca="false">IF(ISNA(VLOOKUP(CONCATENATE($A150,BI$1),'CP Trade Data'!$D$2:$P$6949,13,FALSE())),BH150,VLOOKUP(CONCATENATE($A150,BI$1),'CP Trade Data'!$D$2:$P$6949,13,FALSE()))</f>
        <v>0</v>
      </c>
      <c r="BJ150" s="4" t="n">
        <f aca="false">IF(ISNA(VLOOKUP(CONCATENATE($A150,BJ$1),'CP Trade Data'!$D$2:$P$6949,13,FALSE())),BI150,VLOOKUP(CONCATENATE($A150,BJ$1),'CP Trade Data'!$D$2:$P$6949,13,FALSE()))</f>
        <v>0</v>
      </c>
      <c r="BK150" s="4" t="n">
        <f aca="false">IF(ISNA(VLOOKUP(CONCATENATE($A150,BK$1),'CP Trade Data'!$D$2:$P$6949,13,FALSE())),BJ150,VLOOKUP(CONCATENATE($A150,BK$1),'CP Trade Data'!$D$2:$P$6949,13,FALSE()))</f>
        <v>0</v>
      </c>
    </row>
    <row r="151" customFormat="false" ht="12.75" hidden="false" customHeight="false" outlineLevel="0" collapsed="false">
      <c r="A151" s="0" t="n">
        <v>5334</v>
      </c>
      <c r="B151" s="0" t="s">
        <v>150</v>
      </c>
      <c r="C151" s="4" t="n">
        <f aca="false">IF(ISNA(VLOOKUP(CONCATENATE($A151,C$1),'CP Trade Data'!$D$2:$P$6949,13,FALSE())),0,VLOOKUP(CONCATENATE($A151,C$1),'CP Trade Data'!$D$2:$P$6949,13,FALSE()))</f>
        <v>0</v>
      </c>
      <c r="D151" s="4" t="n">
        <f aca="false">IF(ISNA(VLOOKUP(CONCATENATE($A151,D$1),'CP Trade Data'!$D$2:$P$6949,13,FALSE())),C151,VLOOKUP(CONCATENATE($A151,D$1),'CP Trade Data'!$D$2:$P$6949,13,FALSE()))</f>
        <v>0</v>
      </c>
      <c r="E151" s="4" t="n">
        <f aca="false">IF(ISNA(VLOOKUP(CONCATENATE($A151,E$1),'CP Trade Data'!$D$2:$P$6949,13,FALSE())),D151,VLOOKUP(CONCATENATE($A151,E$1),'CP Trade Data'!$D$2:$P$6949,13,FALSE()))</f>
        <v>602044</v>
      </c>
      <c r="F151" s="4" t="n">
        <f aca="false">IF(ISNA(VLOOKUP(CONCATENATE($A151,F$1),'CP Trade Data'!$D$2:$P$6949,13,FALSE())),E151,VLOOKUP(CONCATENATE($A151,F$1),'CP Trade Data'!$D$2:$P$6949,13,FALSE()))</f>
        <v>602044</v>
      </c>
      <c r="G151" s="4" t="n">
        <f aca="false">IF(ISNA(VLOOKUP(CONCATENATE($A151,G$1),'CP Trade Data'!$D$2:$P$6949,13,FALSE())),F151,VLOOKUP(CONCATENATE($A151,G$1),'CP Trade Data'!$D$2:$P$6949,13,FALSE()))</f>
        <v>904565</v>
      </c>
      <c r="H151" s="4" t="n">
        <f aca="false">IF(ISNA(VLOOKUP(CONCATENATE($A151,H$1),'CP Trade Data'!$D$2:$P$6949,13,FALSE())),G151,VLOOKUP(CONCATENATE($A151,H$1),'CP Trade Data'!$D$2:$P$6949,13,FALSE()))</f>
        <v>904565</v>
      </c>
      <c r="I151" s="4" t="n">
        <f aca="false">IF(ISNA(VLOOKUP(CONCATENATE($A151,I$1),'CP Trade Data'!$D$2:$P$6949,13,FALSE())),H151,VLOOKUP(CONCATENATE($A151,I$1),'CP Trade Data'!$D$2:$P$6949,13,FALSE()))</f>
        <v>904565</v>
      </c>
      <c r="J151" s="4" t="n">
        <f aca="false">IF(ISNA(VLOOKUP(CONCATENATE($A151,J$1),'CP Trade Data'!$D$2:$P$6949,13,FALSE())),I151,VLOOKUP(CONCATENATE($A151,J$1),'CP Trade Data'!$D$2:$P$6949,13,FALSE()))</f>
        <v>904565</v>
      </c>
      <c r="K151" s="4" t="n">
        <f aca="false">IF(ISNA(VLOOKUP(CONCATENATE($A151,K$1),'CP Trade Data'!$D$2:$P$6949,13,FALSE())),J151,VLOOKUP(CONCATENATE($A151,K$1),'CP Trade Data'!$D$2:$P$6949,13,FALSE()))</f>
        <v>904565</v>
      </c>
      <c r="L151" s="4" t="n">
        <f aca="false">IF(ISNA(VLOOKUP(CONCATENATE($A151,L$1),'CP Trade Data'!$D$2:$P$6949,13,FALSE())),K151,VLOOKUP(CONCATENATE($A151,L$1),'CP Trade Data'!$D$2:$P$6949,13,FALSE()))</f>
        <v>841263</v>
      </c>
      <c r="M151" s="4" t="n">
        <f aca="false">IF(ISNA(VLOOKUP(CONCATENATE($A151,M$1),'CP Trade Data'!$D$2:$P$6949,13,FALSE())),L151,VLOOKUP(CONCATENATE($A151,M$1),'CP Trade Data'!$D$2:$P$6949,13,FALSE()))</f>
        <v>815813</v>
      </c>
      <c r="N151" s="4" t="n">
        <f aca="false">IF(ISNA(VLOOKUP(CONCATENATE($A151,N$1),'CP Trade Data'!$D$2:$P$6949,13,FALSE())),M151,VLOOKUP(CONCATENATE($A151,N$1),'CP Trade Data'!$D$2:$P$6949,13,FALSE()))</f>
        <v>815813</v>
      </c>
      <c r="O151" s="4" t="n">
        <f aca="false">IF(ISNA(VLOOKUP(CONCATENATE($A151,O$1),'CP Trade Data'!$D$2:$P$6949,13,FALSE())),N151,VLOOKUP(CONCATENATE($A151,O$1),'CP Trade Data'!$D$2:$P$6949,13,FALSE()))</f>
        <v>815813</v>
      </c>
      <c r="P151" s="4" t="n">
        <f aca="false">IF(ISNA(VLOOKUP(CONCATENATE($A151,P$1),'CP Trade Data'!$D$2:$P$6949,13,FALSE())),O151,VLOOKUP(CONCATENATE($A151,P$1),'CP Trade Data'!$D$2:$P$6949,13,FALSE()))</f>
        <v>815813</v>
      </c>
      <c r="Q151" s="4" t="n">
        <f aca="false">IF(ISNA(VLOOKUP(CONCATENATE($A151,Q$1),'CP Trade Data'!$D$2:$P$6949,13,FALSE())),P151,VLOOKUP(CONCATENATE($A151,Q$1),'CP Trade Data'!$D$2:$P$6949,13,FALSE()))</f>
        <v>805531</v>
      </c>
      <c r="R151" s="4" t="n">
        <f aca="false">IF(ISNA(VLOOKUP(CONCATENATE($A151,R$1),'CP Trade Data'!$D$2:$P$6949,13,FALSE())),Q151,VLOOKUP(CONCATENATE($A151,R$1),'CP Trade Data'!$D$2:$P$6949,13,FALSE()))</f>
        <v>805531</v>
      </c>
      <c r="S151" s="4" t="n">
        <f aca="false">IF(ISNA(VLOOKUP(CONCATENATE($A151,S$1),'CP Trade Data'!$D$2:$P$6949,13,FALSE())),R151,VLOOKUP(CONCATENATE($A151,S$1),'CP Trade Data'!$D$2:$P$6949,13,FALSE()))</f>
        <v>805531</v>
      </c>
      <c r="T151" s="4" t="n">
        <f aca="false">IF(ISNA(VLOOKUP(CONCATENATE($A151,T$1),'CP Trade Data'!$D$2:$P$6949,13,FALSE())),S151,VLOOKUP(CONCATENATE($A151,T$1),'CP Trade Data'!$D$2:$P$6949,13,FALSE()))</f>
        <v>1442008</v>
      </c>
      <c r="U151" s="4" t="n">
        <f aca="false">IF(ISNA(VLOOKUP(CONCATENATE($A151,U$1),'CP Trade Data'!$D$2:$P$6949,13,FALSE())),T151,VLOOKUP(CONCATENATE($A151,U$1),'CP Trade Data'!$D$2:$P$6949,13,FALSE()))</f>
        <v>1793502</v>
      </c>
      <c r="V151" s="4" t="n">
        <f aca="false">IF(ISNA(VLOOKUP(CONCATENATE($A151,V$1),'CP Trade Data'!$D$2:$P$6949,13,FALSE())),U151,VLOOKUP(CONCATENATE($A151,V$1),'CP Trade Data'!$D$2:$P$6949,13,FALSE()))</f>
        <v>1793502</v>
      </c>
      <c r="W151" s="4" t="n">
        <f aca="false">IF(ISNA(VLOOKUP(CONCATENATE($A151,W$1),'CP Trade Data'!$D$2:$P$6949,13,FALSE())),V151,VLOOKUP(CONCATENATE($A151,W$1),'CP Trade Data'!$D$2:$P$6949,13,FALSE()))</f>
        <v>1793502</v>
      </c>
      <c r="X151" s="4" t="n">
        <f aca="false">IF(ISNA(VLOOKUP(CONCATENATE($A151,X$1),'CP Trade Data'!$D$2:$P$6949,13,FALSE())),W151,VLOOKUP(CONCATENATE($A151,X$1),'CP Trade Data'!$D$2:$P$6949,13,FALSE()))</f>
        <v>1755049</v>
      </c>
      <c r="Y151" s="4" t="n">
        <f aca="false">IF(ISNA(VLOOKUP(CONCATENATE($A151,Y$1),'CP Trade Data'!$D$2:$P$6949,13,FALSE())),X151,VLOOKUP(CONCATENATE($A151,Y$1),'CP Trade Data'!$D$2:$P$6949,13,FALSE()))</f>
        <v>2065532</v>
      </c>
      <c r="Z151" s="4" t="n">
        <f aca="false">IF(ISNA(VLOOKUP(CONCATENATE($A151,Z$1),'CP Trade Data'!$D$2:$P$6949,13,FALSE())),Y151,VLOOKUP(CONCATENATE($A151,Z$1),'CP Trade Data'!$D$2:$P$6949,13,FALSE()))</f>
        <v>1900302</v>
      </c>
      <c r="AA151" s="4" t="n">
        <f aca="false">IF(ISNA(VLOOKUP(CONCATENATE($A151,AA$1),'CP Trade Data'!$D$2:$P$6949,13,FALSE())),Z151,VLOOKUP(CONCATENATE($A151,AA$1),'CP Trade Data'!$D$2:$P$6949,13,FALSE()))</f>
        <v>1822412</v>
      </c>
      <c r="AB151" s="4" t="n">
        <f aca="false">IF(ISNA(VLOOKUP(CONCATENATE($A151,AB$1),'CP Trade Data'!$D$2:$P$6949,13,FALSE())),AA151,VLOOKUP(CONCATENATE($A151,AB$1),'CP Trade Data'!$D$2:$P$6949,13,FALSE()))</f>
        <v>1842155</v>
      </c>
      <c r="AC151" s="4" t="n">
        <f aca="false">IF(ISNA(VLOOKUP(CONCATENATE($A151,AC$1),'CP Trade Data'!$D$2:$P$6949,13,FALSE())),AB151,VLOOKUP(CONCATENATE($A151,AC$1),'CP Trade Data'!$D$2:$P$6949,13,FALSE()))</f>
        <v>1842155</v>
      </c>
      <c r="AD151" s="4" t="n">
        <f aca="false">IF(ISNA(VLOOKUP(CONCATENATE($A151,AD$1),'CP Trade Data'!$D$2:$P$6949,13,FALSE())),AC151,VLOOKUP(CONCATENATE($A151,AD$1),'CP Trade Data'!$D$2:$P$6949,13,FALSE()))</f>
        <v>1842155</v>
      </c>
      <c r="AE151" s="4" t="n">
        <f aca="false">IF(ISNA(VLOOKUP(CONCATENATE($A151,AE$1),'CP Trade Data'!$D$2:$P$6949,13,FALSE())),AD151,VLOOKUP(CONCATENATE($A151,AE$1),'CP Trade Data'!$D$2:$P$6949,13,FALSE()))</f>
        <v>1663369</v>
      </c>
      <c r="AF151" s="4" t="n">
        <f aca="false">IF(ISNA(VLOOKUP(CONCATENATE($A151,AF$1),'CP Trade Data'!$D$2:$P$6949,13,FALSE())),AE151,VLOOKUP(CONCATENATE($A151,AF$1),'CP Trade Data'!$D$2:$P$6949,13,FALSE()))</f>
        <v>2198330</v>
      </c>
      <c r="AG151" s="4" t="n">
        <f aca="false">IF(ISNA(VLOOKUP(CONCATENATE($A151,AG$1),'CP Trade Data'!$D$2:$P$6949,13,FALSE())),AF151,VLOOKUP(CONCATENATE($A151,AG$1),'CP Trade Data'!$D$2:$P$6949,13,FALSE()))</f>
        <v>2634224</v>
      </c>
      <c r="AH151" s="4" t="n">
        <f aca="false">IF(ISNA(VLOOKUP(CONCATENATE($A151,AH$1),'CP Trade Data'!$D$2:$P$6949,13,FALSE())),AG151,VLOOKUP(CONCATENATE($A151,AH$1),'CP Trade Data'!$D$2:$P$6949,13,FALSE()))</f>
        <v>2917890</v>
      </c>
      <c r="AI151" s="4" t="n">
        <f aca="false">IF(ISNA(VLOOKUP(CONCATENATE($A151,AI$1),'CP Trade Data'!$D$2:$P$6949,13,FALSE())),AH151,VLOOKUP(CONCATENATE($A151,AI$1),'CP Trade Data'!$D$2:$P$6949,13,FALSE()))</f>
        <v>2746048</v>
      </c>
      <c r="AJ151" s="4" t="n">
        <f aca="false">IF(ISNA(VLOOKUP(CONCATENATE($A151,AJ$1),'CP Trade Data'!$D$2:$P$6949,13,FALSE())),AI151,VLOOKUP(CONCATENATE($A151,AJ$1),'CP Trade Data'!$D$2:$P$6949,13,FALSE()))</f>
        <v>2746048</v>
      </c>
      <c r="AK151" s="4" t="n">
        <f aca="false">IF(ISNA(VLOOKUP(CONCATENATE($A151,AK$1),'CP Trade Data'!$D$2:$P$6949,13,FALSE())),AJ151,VLOOKUP(CONCATENATE($A151,AK$1),'CP Trade Data'!$D$2:$P$6949,13,FALSE()))</f>
        <v>2746048</v>
      </c>
      <c r="AL151" s="4" t="n">
        <f aca="false">IF(ISNA(VLOOKUP(CONCATENATE($A151,AL$1),'CP Trade Data'!$D$2:$P$6949,13,FALSE())),AK151,VLOOKUP(CONCATENATE($A151,AL$1),'CP Trade Data'!$D$2:$P$6949,13,FALSE()))</f>
        <v>2746048</v>
      </c>
      <c r="AM151" s="4" t="n">
        <f aca="false">IF(ISNA(VLOOKUP(CONCATENATE($A151,AM$1),'CP Trade Data'!$D$2:$P$6949,13,FALSE())),AL151,VLOOKUP(CONCATENATE($A151,AM$1),'CP Trade Data'!$D$2:$P$6949,13,FALSE()))</f>
        <v>2746048</v>
      </c>
      <c r="AN151" s="4" t="n">
        <f aca="false">IF(ISNA(VLOOKUP(CONCATENATE($A151,AN$1),'CP Trade Data'!$D$2:$P$6949,13,FALSE())),AM151,VLOOKUP(CONCATENATE($A151,AN$1),'CP Trade Data'!$D$2:$P$6949,13,FALSE()))</f>
        <v>2695568</v>
      </c>
      <c r="AO151" s="4" t="n">
        <f aca="false">IF(ISNA(VLOOKUP(CONCATENATE($A151,AO$1),'CP Trade Data'!$D$2:$P$6949,13,FALSE())),AN151,VLOOKUP(CONCATENATE($A151,AO$1),'CP Trade Data'!$D$2:$P$6949,13,FALSE()))</f>
        <v>2676504</v>
      </c>
      <c r="AP151" s="4" t="n">
        <f aca="false">IF(ISNA(VLOOKUP(CONCATENATE($A151,AP$1),'CP Trade Data'!$D$2:$P$6949,13,FALSE())),AO151,VLOOKUP(CONCATENATE($A151,AP$1),'CP Trade Data'!$D$2:$P$6949,13,FALSE()))</f>
        <v>2572617</v>
      </c>
      <c r="AQ151" s="4" t="n">
        <f aca="false">IF(ISNA(VLOOKUP(CONCATENATE($A151,AQ$1),'CP Trade Data'!$D$2:$P$6949,13,FALSE())),AP151,VLOOKUP(CONCATENATE($A151,AQ$1),'CP Trade Data'!$D$2:$P$6949,13,FALSE()))</f>
        <v>2572617</v>
      </c>
      <c r="AR151" s="4" t="n">
        <f aca="false">IF(ISNA(VLOOKUP(CONCATENATE($A151,AR$1),'CP Trade Data'!$D$2:$P$6949,13,FALSE())),AQ151,VLOOKUP(CONCATENATE($A151,AR$1),'CP Trade Data'!$D$2:$P$6949,13,FALSE()))</f>
        <v>2572617</v>
      </c>
      <c r="AS151" s="4" t="n">
        <f aca="false">IF(ISNA(VLOOKUP(CONCATENATE($A151,AS$1),'CP Trade Data'!$D$2:$P$6949,13,FALSE())),AR151,VLOOKUP(CONCATENATE($A151,AS$1),'CP Trade Data'!$D$2:$P$6949,13,FALSE()))</f>
        <v>2572617</v>
      </c>
      <c r="AT151" s="4" t="n">
        <f aca="false">IF(ISNA(VLOOKUP(CONCATENATE($A151,AT$1),'CP Trade Data'!$D$2:$P$6949,13,FALSE())),AS151,VLOOKUP(CONCATENATE($A151,AT$1),'CP Trade Data'!$D$2:$P$6949,13,FALSE()))</f>
        <v>2521959</v>
      </c>
      <c r="AU151" s="4" t="n">
        <f aca="false">IF(ISNA(VLOOKUP(CONCATENATE($A151,AU$1),'CP Trade Data'!$D$2:$P$6949,13,FALSE())),AT151,VLOOKUP(CONCATENATE($A151,AU$1),'CP Trade Data'!$D$2:$P$6949,13,FALSE()))</f>
        <v>2502467</v>
      </c>
      <c r="AV151" s="4" t="n">
        <f aca="false">IF(ISNA(VLOOKUP(CONCATENATE($A151,AV$1),'CP Trade Data'!$D$2:$P$6949,13,FALSE())),AU151,VLOOKUP(CONCATENATE($A151,AV$1),'CP Trade Data'!$D$2:$P$6949,13,FALSE()))</f>
        <v>2334320</v>
      </c>
      <c r="AW151" s="4" t="n">
        <f aca="false">IF(ISNA(VLOOKUP(CONCATENATE($A151,AW$1),'CP Trade Data'!$D$2:$P$6949,13,FALSE())),AV151,VLOOKUP(CONCATENATE($A151,AW$1),'CP Trade Data'!$D$2:$P$6949,13,FALSE()))</f>
        <v>2209977</v>
      </c>
      <c r="AX151" s="4" t="n">
        <f aca="false">IF(ISNA(VLOOKUP(CONCATENATE($A151,AX$1),'CP Trade Data'!$D$2:$P$6949,13,FALSE())),AW151,VLOOKUP(CONCATENATE($A151,AX$1),'CP Trade Data'!$D$2:$P$6949,13,FALSE()))</f>
        <v>2209977</v>
      </c>
      <c r="AY151" s="4" t="n">
        <f aca="false">IF(ISNA(VLOOKUP(CONCATENATE($A151,AY$1),'CP Trade Data'!$D$2:$P$6949,13,FALSE())),AX151,VLOOKUP(CONCATENATE($A151,AY$1),'CP Trade Data'!$D$2:$P$6949,13,FALSE()))</f>
        <v>2209977</v>
      </c>
      <c r="AZ151" s="4" t="n">
        <f aca="false">IF(ISNA(VLOOKUP(CONCATENATE($A151,AZ$1),'CP Trade Data'!$D$2:$P$6949,13,FALSE())),AY151,VLOOKUP(CONCATENATE($A151,AZ$1),'CP Trade Data'!$D$2:$P$6949,13,FALSE()))</f>
        <v>2038920</v>
      </c>
      <c r="BA151" s="4" t="n">
        <f aca="false">IF(ISNA(VLOOKUP(CONCATENATE($A151,BA$1),'CP Trade Data'!$D$2:$P$6949,13,FALSE())),AZ151,VLOOKUP(CONCATENATE($A151,BA$1),'CP Trade Data'!$D$2:$P$6949,13,FALSE()))</f>
        <v>1948813</v>
      </c>
      <c r="BB151" s="4" t="n">
        <f aca="false">IF(ISNA(VLOOKUP(CONCATENATE($A151,BB$1),'CP Trade Data'!$D$2:$P$6949,13,FALSE())),BA151,VLOOKUP(CONCATENATE($A151,BB$1),'CP Trade Data'!$D$2:$P$6949,13,FALSE()))</f>
        <v>1807334</v>
      </c>
      <c r="BC151" s="4" t="n">
        <f aca="false">IF(ISNA(VLOOKUP(CONCATENATE($A151,BC$1),'CP Trade Data'!$D$2:$P$6949,13,FALSE())),BB151,VLOOKUP(CONCATENATE($A151,BC$1),'CP Trade Data'!$D$2:$P$6949,13,FALSE()))</f>
        <v>1764280</v>
      </c>
      <c r="BD151" s="4" t="n">
        <f aca="false">IF(ISNA(VLOOKUP(CONCATENATE($A151,BD$1),'CP Trade Data'!$D$2:$P$6949,13,FALSE())),BC151,VLOOKUP(CONCATENATE($A151,BD$1),'CP Trade Data'!$D$2:$P$6949,13,FALSE()))</f>
        <v>1581799</v>
      </c>
      <c r="BE151" s="4" t="n">
        <f aca="false">IF(ISNA(VLOOKUP(CONCATENATE($A151,BE$1),'CP Trade Data'!$D$2:$P$6949,13,FALSE())),BD151,VLOOKUP(CONCATENATE($A151,BE$1),'CP Trade Data'!$D$2:$P$6949,13,FALSE()))</f>
        <v>1581799</v>
      </c>
      <c r="BF151" s="4" t="n">
        <f aca="false">IF(ISNA(VLOOKUP(CONCATENATE($A151,BF$1),'CP Trade Data'!$D$2:$P$6949,13,FALSE())),BE151,VLOOKUP(CONCATENATE($A151,BF$1),'CP Trade Data'!$D$2:$P$6949,13,FALSE()))</f>
        <v>1581799</v>
      </c>
      <c r="BG151" s="4" t="n">
        <f aca="false">IF(ISNA(VLOOKUP(CONCATENATE($A151,BG$1),'CP Trade Data'!$D$2:$P$6949,13,FALSE())),BF151,VLOOKUP(CONCATENATE($A151,BG$1),'CP Trade Data'!$D$2:$P$6949,13,FALSE()))</f>
        <v>1424826</v>
      </c>
      <c r="BH151" s="4" t="n">
        <f aca="false">IF(ISNA(VLOOKUP(CONCATENATE($A151,BH$1),'CP Trade Data'!$D$2:$P$6949,13,FALSE())),BG151,VLOOKUP(CONCATENATE($A151,BH$1),'CP Trade Data'!$D$2:$P$6949,13,FALSE()))</f>
        <v>1331131</v>
      </c>
      <c r="BI151" s="4" t="n">
        <f aca="false">IF(ISNA(VLOOKUP(CONCATENATE($A151,BI$1),'CP Trade Data'!$D$2:$P$6949,13,FALSE())),BH151,VLOOKUP(CONCATENATE($A151,BI$1),'CP Trade Data'!$D$2:$P$6949,13,FALSE()))</f>
        <v>1176175</v>
      </c>
      <c r="BJ151" s="4" t="n">
        <f aca="false">IF(ISNA(VLOOKUP(CONCATENATE($A151,BJ$1),'CP Trade Data'!$D$2:$P$6949,13,FALSE())),BI151,VLOOKUP(CONCATENATE($A151,BJ$1),'CP Trade Data'!$D$2:$P$6949,13,FALSE()))</f>
        <v>1120340</v>
      </c>
      <c r="BK151" s="4" t="n">
        <f aca="false">IF(ISNA(VLOOKUP(CONCATENATE($A151,BK$1),'CP Trade Data'!$D$2:$P$6949,13,FALSE())),BJ151,VLOOKUP(CONCATENATE($A151,BK$1),'CP Trade Data'!$D$2:$P$6949,13,FALSE()))</f>
        <v>1543332</v>
      </c>
    </row>
    <row r="152" customFormat="false" ht="12.75" hidden="false" customHeight="false" outlineLevel="0" collapsed="false">
      <c r="A152" s="0" t="n">
        <v>8487</v>
      </c>
      <c r="B152" s="0" t="s">
        <v>151</v>
      </c>
      <c r="C152" s="4" t="n">
        <f aca="false">IF(ISNA(VLOOKUP(CONCATENATE($A152,C$1),'CP Trade Data'!$D$2:$P$6949,13,FALSE())),0,VLOOKUP(CONCATENATE($A152,C$1),'CP Trade Data'!$D$2:$P$6949,13,FALSE()))</f>
        <v>71523</v>
      </c>
      <c r="D152" s="4" t="n">
        <f aca="false">IF(ISNA(VLOOKUP(CONCATENATE($A152,D$1),'CP Trade Data'!$D$2:$P$6949,13,FALSE())),C152,VLOOKUP(CONCATENATE($A152,D$1),'CP Trade Data'!$D$2:$P$6949,13,FALSE()))</f>
        <v>95510</v>
      </c>
      <c r="E152" s="4" t="n">
        <f aca="false">IF(ISNA(VLOOKUP(CONCATENATE($A152,E$1),'CP Trade Data'!$D$2:$P$6949,13,FALSE())),D152,VLOOKUP(CONCATENATE($A152,E$1),'CP Trade Data'!$D$2:$P$6949,13,FALSE()))</f>
        <v>182175</v>
      </c>
      <c r="F152" s="4" t="n">
        <f aca="false">IF(ISNA(VLOOKUP(CONCATENATE($A152,F$1),'CP Trade Data'!$D$2:$P$6949,13,FALSE())),E152,VLOOKUP(CONCATENATE($A152,F$1),'CP Trade Data'!$D$2:$P$6949,13,FALSE()))</f>
        <v>190936</v>
      </c>
      <c r="G152" s="4" t="n">
        <f aca="false">IF(ISNA(VLOOKUP(CONCATENATE($A152,G$1),'CP Trade Data'!$D$2:$P$6949,13,FALSE())),F152,VLOOKUP(CONCATENATE($A152,G$1),'CP Trade Data'!$D$2:$P$6949,13,FALSE()))</f>
        <v>471813</v>
      </c>
      <c r="H152" s="4" t="n">
        <f aca="false">IF(ISNA(VLOOKUP(CONCATENATE($A152,H$1),'CP Trade Data'!$D$2:$P$6949,13,FALSE())),G152,VLOOKUP(CONCATENATE($A152,H$1),'CP Trade Data'!$D$2:$P$6949,13,FALSE()))</f>
        <v>471813</v>
      </c>
      <c r="I152" s="4" t="n">
        <f aca="false">IF(ISNA(VLOOKUP(CONCATENATE($A152,I$1),'CP Trade Data'!$D$2:$P$6949,13,FALSE())),H152,VLOOKUP(CONCATENATE($A152,I$1),'CP Trade Data'!$D$2:$P$6949,13,FALSE()))</f>
        <v>471813</v>
      </c>
      <c r="J152" s="4" t="n">
        <f aca="false">IF(ISNA(VLOOKUP(CONCATENATE($A152,J$1),'CP Trade Data'!$D$2:$P$6949,13,FALSE())),I152,VLOOKUP(CONCATENATE($A152,J$1),'CP Trade Data'!$D$2:$P$6949,13,FALSE()))</f>
        <v>471813</v>
      </c>
      <c r="K152" s="4" t="n">
        <f aca="false">IF(ISNA(VLOOKUP(CONCATENATE($A152,K$1),'CP Trade Data'!$D$2:$P$6949,13,FALSE())),J152,VLOOKUP(CONCATENATE($A152,K$1),'CP Trade Data'!$D$2:$P$6949,13,FALSE()))</f>
        <v>504821</v>
      </c>
      <c r="L152" s="4" t="n">
        <f aca="false">IF(ISNA(VLOOKUP(CONCATENATE($A152,L$1),'CP Trade Data'!$D$2:$P$6949,13,FALSE())),K152,VLOOKUP(CONCATENATE($A152,L$1),'CP Trade Data'!$D$2:$P$6949,13,FALSE()))</f>
        <v>547129</v>
      </c>
      <c r="M152" s="4" t="n">
        <f aca="false">IF(ISNA(VLOOKUP(CONCATENATE($A152,M$1),'CP Trade Data'!$D$2:$P$6949,13,FALSE())),L152,VLOOKUP(CONCATENATE($A152,M$1),'CP Trade Data'!$D$2:$P$6949,13,FALSE()))</f>
        <v>623411</v>
      </c>
      <c r="N152" s="4" t="n">
        <f aca="false">IF(ISNA(VLOOKUP(CONCATENATE($A152,N$1),'CP Trade Data'!$D$2:$P$6949,13,FALSE())),M152,VLOOKUP(CONCATENATE($A152,N$1),'CP Trade Data'!$D$2:$P$6949,13,FALSE()))</f>
        <v>827319</v>
      </c>
      <c r="O152" s="4" t="n">
        <f aca="false">IF(ISNA(VLOOKUP(CONCATENATE($A152,O$1),'CP Trade Data'!$D$2:$P$6949,13,FALSE())),N152,VLOOKUP(CONCATENATE($A152,O$1),'CP Trade Data'!$D$2:$P$6949,13,FALSE()))</f>
        <v>827319</v>
      </c>
      <c r="P152" s="4" t="n">
        <f aca="false">IF(ISNA(VLOOKUP(CONCATENATE($A152,P$1),'CP Trade Data'!$D$2:$P$6949,13,FALSE())),O152,VLOOKUP(CONCATENATE($A152,P$1),'CP Trade Data'!$D$2:$P$6949,13,FALSE()))</f>
        <v>827319</v>
      </c>
      <c r="Q152" s="4" t="n">
        <f aca="false">IF(ISNA(VLOOKUP(CONCATENATE($A152,Q$1),'CP Trade Data'!$D$2:$P$6949,13,FALSE())),P152,VLOOKUP(CONCATENATE($A152,Q$1),'CP Trade Data'!$D$2:$P$6949,13,FALSE()))</f>
        <v>931527</v>
      </c>
      <c r="R152" s="4" t="n">
        <f aca="false">IF(ISNA(VLOOKUP(CONCATENATE($A152,R$1),'CP Trade Data'!$D$2:$P$6949,13,FALSE())),Q152,VLOOKUP(CONCATENATE($A152,R$1),'CP Trade Data'!$D$2:$P$6949,13,FALSE()))</f>
        <v>931527</v>
      </c>
      <c r="S152" s="4" t="n">
        <f aca="false">IF(ISNA(VLOOKUP(CONCATENATE($A152,S$1),'CP Trade Data'!$D$2:$P$6949,13,FALSE())),R152,VLOOKUP(CONCATENATE($A152,S$1),'CP Trade Data'!$D$2:$P$6949,13,FALSE()))</f>
        <v>971686</v>
      </c>
      <c r="T152" s="4" t="n">
        <f aca="false">IF(ISNA(VLOOKUP(CONCATENATE($A152,T$1),'CP Trade Data'!$D$2:$P$6949,13,FALSE())),S152,VLOOKUP(CONCATENATE($A152,T$1),'CP Trade Data'!$D$2:$P$6949,13,FALSE()))</f>
        <v>1023412</v>
      </c>
      <c r="U152" s="4" t="n">
        <f aca="false">IF(ISNA(VLOOKUP(CONCATENATE($A152,U$1),'CP Trade Data'!$D$2:$P$6949,13,FALSE())),T152,VLOOKUP(CONCATENATE($A152,U$1),'CP Trade Data'!$D$2:$P$6949,13,FALSE()))</f>
        <v>1135107</v>
      </c>
      <c r="V152" s="4" t="n">
        <f aca="false">IF(ISNA(VLOOKUP(CONCATENATE($A152,V$1),'CP Trade Data'!$D$2:$P$6949,13,FALSE())),U152,VLOOKUP(CONCATENATE($A152,V$1),'CP Trade Data'!$D$2:$P$6949,13,FALSE()))</f>
        <v>1135107</v>
      </c>
      <c r="W152" s="4" t="n">
        <f aca="false">IF(ISNA(VLOOKUP(CONCATENATE($A152,W$1),'CP Trade Data'!$D$2:$P$6949,13,FALSE())),V152,VLOOKUP(CONCATENATE($A152,W$1),'CP Trade Data'!$D$2:$P$6949,13,FALSE()))</f>
        <v>1135107</v>
      </c>
      <c r="X152" s="4" t="n">
        <f aca="false">IF(ISNA(VLOOKUP(CONCATENATE($A152,X$1),'CP Trade Data'!$D$2:$P$6949,13,FALSE())),W152,VLOOKUP(CONCATENATE($A152,X$1),'CP Trade Data'!$D$2:$P$6949,13,FALSE()))</f>
        <v>1225796</v>
      </c>
      <c r="Y152" s="4" t="n">
        <f aca="false">IF(ISNA(VLOOKUP(CONCATENATE($A152,Y$1),'CP Trade Data'!$D$2:$P$6949,13,FALSE())),X152,VLOOKUP(CONCATENATE($A152,Y$1),'CP Trade Data'!$D$2:$P$6949,13,FALSE()))</f>
        <v>1294444</v>
      </c>
      <c r="Z152" s="4" t="n">
        <f aca="false">IF(ISNA(VLOOKUP(CONCATENATE($A152,Z$1),'CP Trade Data'!$D$2:$P$6949,13,FALSE())),Y152,VLOOKUP(CONCATENATE($A152,Z$1),'CP Trade Data'!$D$2:$P$6949,13,FALSE()))</f>
        <v>1637771</v>
      </c>
      <c r="AA152" s="4" t="n">
        <f aca="false">IF(ISNA(VLOOKUP(CONCATENATE($A152,AA$1),'CP Trade Data'!$D$2:$P$6949,13,FALSE())),Z152,VLOOKUP(CONCATENATE($A152,AA$1),'CP Trade Data'!$D$2:$P$6949,13,FALSE()))</f>
        <v>1696965</v>
      </c>
      <c r="AB152" s="4" t="n">
        <f aca="false">IF(ISNA(VLOOKUP(CONCATENATE($A152,AB$1),'CP Trade Data'!$D$2:$P$6949,13,FALSE())),AA152,VLOOKUP(CONCATENATE($A152,AB$1),'CP Trade Data'!$D$2:$P$6949,13,FALSE()))</f>
        <v>2127482</v>
      </c>
      <c r="AC152" s="4" t="n">
        <f aca="false">IF(ISNA(VLOOKUP(CONCATENATE($A152,AC$1),'CP Trade Data'!$D$2:$P$6949,13,FALSE())),AB152,VLOOKUP(CONCATENATE($A152,AC$1),'CP Trade Data'!$D$2:$P$6949,13,FALSE()))</f>
        <v>2127482</v>
      </c>
      <c r="AD152" s="4" t="n">
        <f aca="false">IF(ISNA(VLOOKUP(CONCATENATE($A152,AD$1),'CP Trade Data'!$D$2:$P$6949,13,FALSE())),AC152,VLOOKUP(CONCATENATE($A152,AD$1),'CP Trade Data'!$D$2:$P$6949,13,FALSE()))</f>
        <v>2127482</v>
      </c>
      <c r="AE152" s="4" t="n">
        <f aca="false">IF(ISNA(VLOOKUP(CONCATENATE($A152,AE$1),'CP Trade Data'!$D$2:$P$6949,13,FALSE())),AD152,VLOOKUP(CONCATENATE($A152,AE$1),'CP Trade Data'!$D$2:$P$6949,13,FALSE()))</f>
        <v>2174145</v>
      </c>
      <c r="AF152" s="4" t="n">
        <f aca="false">IF(ISNA(VLOOKUP(CONCATENATE($A152,AF$1),'CP Trade Data'!$D$2:$P$6949,13,FALSE())),AE152,VLOOKUP(CONCATENATE($A152,AF$1),'CP Trade Data'!$D$2:$P$6949,13,FALSE()))</f>
        <v>2365068</v>
      </c>
      <c r="AG152" s="4" t="n">
        <f aca="false">IF(ISNA(VLOOKUP(CONCATENATE($A152,AG$1),'CP Trade Data'!$D$2:$P$6949,13,FALSE())),AF152,VLOOKUP(CONCATENATE($A152,AG$1),'CP Trade Data'!$D$2:$P$6949,13,FALSE()))</f>
        <v>2156625</v>
      </c>
      <c r="AH152" s="4" t="n">
        <f aca="false">IF(ISNA(VLOOKUP(CONCATENATE($A152,AH$1),'CP Trade Data'!$D$2:$P$6949,13,FALSE())),AG152,VLOOKUP(CONCATENATE($A152,AH$1),'CP Trade Data'!$D$2:$P$6949,13,FALSE()))</f>
        <v>2211978</v>
      </c>
      <c r="AI152" s="4" t="n">
        <f aca="false">IF(ISNA(VLOOKUP(CONCATENATE($A152,AI$1),'CP Trade Data'!$D$2:$P$6949,13,FALSE())),AH152,VLOOKUP(CONCATENATE($A152,AI$1),'CP Trade Data'!$D$2:$P$6949,13,FALSE()))</f>
        <v>2741641</v>
      </c>
      <c r="AJ152" s="4" t="n">
        <f aca="false">IF(ISNA(VLOOKUP(CONCATENATE($A152,AJ$1),'CP Trade Data'!$D$2:$P$6949,13,FALSE())),AI152,VLOOKUP(CONCATENATE($A152,AJ$1),'CP Trade Data'!$D$2:$P$6949,13,FALSE()))</f>
        <v>2741641</v>
      </c>
      <c r="AK152" s="4" t="n">
        <f aca="false">IF(ISNA(VLOOKUP(CONCATENATE($A152,AK$1),'CP Trade Data'!$D$2:$P$6949,13,FALSE())),AJ152,VLOOKUP(CONCATENATE($A152,AK$1),'CP Trade Data'!$D$2:$P$6949,13,FALSE()))</f>
        <v>2741641</v>
      </c>
      <c r="AL152" s="4" t="n">
        <f aca="false">IF(ISNA(VLOOKUP(CONCATENATE($A152,AL$1),'CP Trade Data'!$D$2:$P$6949,13,FALSE())),AK152,VLOOKUP(CONCATENATE($A152,AL$1),'CP Trade Data'!$D$2:$P$6949,13,FALSE()))</f>
        <v>2774639</v>
      </c>
      <c r="AM152" s="4" t="n">
        <f aca="false">IF(ISNA(VLOOKUP(CONCATENATE($A152,AM$1),'CP Trade Data'!$D$2:$P$6949,13,FALSE())),AL152,VLOOKUP(CONCATENATE($A152,AM$1),'CP Trade Data'!$D$2:$P$6949,13,FALSE()))</f>
        <v>2806244</v>
      </c>
      <c r="AN152" s="4" t="n">
        <f aca="false">IF(ISNA(VLOOKUP(CONCATENATE($A152,AN$1),'CP Trade Data'!$D$2:$P$6949,13,FALSE())),AM152,VLOOKUP(CONCATENATE($A152,AN$1),'CP Trade Data'!$D$2:$P$6949,13,FALSE()))</f>
        <v>2836343</v>
      </c>
      <c r="AO152" s="4" t="n">
        <f aca="false">IF(ISNA(VLOOKUP(CONCATENATE($A152,AO$1),'CP Trade Data'!$D$2:$P$6949,13,FALSE())),AN152,VLOOKUP(CONCATENATE($A152,AO$1),'CP Trade Data'!$D$2:$P$6949,13,FALSE()))</f>
        <v>2861340</v>
      </c>
      <c r="AP152" s="4" t="n">
        <f aca="false">IF(ISNA(VLOOKUP(CONCATENATE($A152,AP$1),'CP Trade Data'!$D$2:$P$6949,13,FALSE())),AO152,VLOOKUP(CONCATENATE($A152,AP$1),'CP Trade Data'!$D$2:$P$6949,13,FALSE()))</f>
        <v>2933729</v>
      </c>
      <c r="AQ152" s="4" t="n">
        <f aca="false">IF(ISNA(VLOOKUP(CONCATENATE($A152,AQ$1),'CP Trade Data'!$D$2:$P$6949,13,FALSE())),AP152,VLOOKUP(CONCATENATE($A152,AQ$1),'CP Trade Data'!$D$2:$P$6949,13,FALSE()))</f>
        <v>2933729</v>
      </c>
      <c r="AR152" s="4" t="n">
        <f aca="false">IF(ISNA(VLOOKUP(CONCATENATE($A152,AR$1),'CP Trade Data'!$D$2:$P$6949,13,FALSE())),AQ152,VLOOKUP(CONCATENATE($A152,AR$1),'CP Trade Data'!$D$2:$P$6949,13,FALSE()))</f>
        <v>2933729</v>
      </c>
      <c r="AS152" s="4" t="n">
        <f aca="false">IF(ISNA(VLOOKUP(CONCATENATE($A152,AS$1),'CP Trade Data'!$D$2:$P$6949,13,FALSE())),AR152,VLOOKUP(CONCATENATE($A152,AS$1),'CP Trade Data'!$D$2:$P$6949,13,FALSE()))</f>
        <v>2933729</v>
      </c>
      <c r="AT152" s="4" t="n">
        <f aca="false">IF(ISNA(VLOOKUP(CONCATENATE($A152,AT$1),'CP Trade Data'!$D$2:$P$6949,13,FALSE())),AS152,VLOOKUP(CONCATENATE($A152,AT$1),'CP Trade Data'!$D$2:$P$6949,13,FALSE()))</f>
        <v>2964135</v>
      </c>
      <c r="AU152" s="4" t="n">
        <f aca="false">IF(ISNA(VLOOKUP(CONCATENATE($A152,AU$1),'CP Trade Data'!$D$2:$P$6949,13,FALSE())),AT152,VLOOKUP(CONCATENATE($A152,AU$1),'CP Trade Data'!$D$2:$P$6949,13,FALSE()))</f>
        <v>3011034</v>
      </c>
      <c r="AV152" s="4" t="n">
        <f aca="false">IF(ISNA(VLOOKUP(CONCATENATE($A152,AV$1),'CP Trade Data'!$D$2:$P$6949,13,FALSE())),AU152,VLOOKUP(CONCATENATE($A152,AV$1),'CP Trade Data'!$D$2:$P$6949,13,FALSE()))</f>
        <v>3051393</v>
      </c>
      <c r="AW152" s="4" t="n">
        <f aca="false">IF(ISNA(VLOOKUP(CONCATENATE($A152,AW$1),'CP Trade Data'!$D$2:$P$6949,13,FALSE())),AV152,VLOOKUP(CONCATENATE($A152,AW$1),'CP Trade Data'!$D$2:$P$6949,13,FALSE()))</f>
        <v>3150236</v>
      </c>
      <c r="AX152" s="4" t="n">
        <f aca="false">IF(ISNA(VLOOKUP(CONCATENATE($A152,AX$1),'CP Trade Data'!$D$2:$P$6949,13,FALSE())),AW152,VLOOKUP(CONCATENATE($A152,AX$1),'CP Trade Data'!$D$2:$P$6949,13,FALSE()))</f>
        <v>3150236</v>
      </c>
      <c r="AY152" s="4" t="n">
        <f aca="false">IF(ISNA(VLOOKUP(CONCATENATE($A152,AY$1),'CP Trade Data'!$D$2:$P$6949,13,FALSE())),AX152,VLOOKUP(CONCATENATE($A152,AY$1),'CP Trade Data'!$D$2:$P$6949,13,FALSE()))</f>
        <v>3150236</v>
      </c>
      <c r="AZ152" s="4" t="n">
        <f aca="false">IF(ISNA(VLOOKUP(CONCATENATE($A152,AZ$1),'CP Trade Data'!$D$2:$P$6949,13,FALSE())),AY152,VLOOKUP(CONCATENATE($A152,AZ$1),'CP Trade Data'!$D$2:$P$6949,13,FALSE()))</f>
        <v>3189597</v>
      </c>
      <c r="BA152" s="4" t="n">
        <f aca="false">IF(ISNA(VLOOKUP(CONCATENATE($A152,BA$1),'CP Trade Data'!$D$2:$P$6949,13,FALSE())),AZ152,VLOOKUP(CONCATENATE($A152,BA$1),'CP Trade Data'!$D$2:$P$6949,13,FALSE()))</f>
        <v>3234267</v>
      </c>
      <c r="BB152" s="4" t="n">
        <f aca="false">IF(ISNA(VLOOKUP(CONCATENATE($A152,BB$1),'CP Trade Data'!$D$2:$P$6949,13,FALSE())),BA152,VLOOKUP(CONCATENATE($A152,BB$1),'CP Trade Data'!$D$2:$P$6949,13,FALSE()))</f>
        <v>3264223</v>
      </c>
      <c r="BC152" s="4" t="n">
        <f aca="false">IF(ISNA(VLOOKUP(CONCATENATE($A152,BC$1),'CP Trade Data'!$D$2:$P$6949,13,FALSE())),BB152,VLOOKUP(CONCATENATE($A152,BC$1),'CP Trade Data'!$D$2:$P$6949,13,FALSE()))</f>
        <v>3332763</v>
      </c>
      <c r="BD152" s="4" t="n">
        <f aca="false">IF(ISNA(VLOOKUP(CONCATENATE($A152,BD$1),'CP Trade Data'!$D$2:$P$6949,13,FALSE())),BC152,VLOOKUP(CONCATENATE($A152,BD$1),'CP Trade Data'!$D$2:$P$6949,13,FALSE()))</f>
        <v>3468909</v>
      </c>
      <c r="BE152" s="4" t="n">
        <f aca="false">IF(ISNA(VLOOKUP(CONCATENATE($A152,BE$1),'CP Trade Data'!$D$2:$P$6949,13,FALSE())),BD152,VLOOKUP(CONCATENATE($A152,BE$1),'CP Trade Data'!$D$2:$P$6949,13,FALSE()))</f>
        <v>3468909</v>
      </c>
      <c r="BF152" s="4" t="n">
        <f aca="false">IF(ISNA(VLOOKUP(CONCATENATE($A152,BF$1),'CP Trade Data'!$D$2:$P$6949,13,FALSE())),BE152,VLOOKUP(CONCATENATE($A152,BF$1),'CP Trade Data'!$D$2:$P$6949,13,FALSE()))</f>
        <v>3468909</v>
      </c>
      <c r="BG152" s="4" t="n">
        <f aca="false">IF(ISNA(VLOOKUP(CONCATENATE($A152,BG$1),'CP Trade Data'!$D$2:$P$6949,13,FALSE())),BF152,VLOOKUP(CONCATENATE($A152,BG$1),'CP Trade Data'!$D$2:$P$6949,13,FALSE()))</f>
        <v>3526697</v>
      </c>
      <c r="BH152" s="4" t="n">
        <f aca="false">IF(ISNA(VLOOKUP(CONCATENATE($A152,BH$1),'CP Trade Data'!$D$2:$P$6949,13,FALSE())),BG152,VLOOKUP(CONCATENATE($A152,BH$1),'CP Trade Data'!$D$2:$P$6949,13,FALSE()))</f>
        <v>3537871</v>
      </c>
      <c r="BI152" s="4" t="n">
        <f aca="false">IF(ISNA(VLOOKUP(CONCATENATE($A152,BI$1),'CP Trade Data'!$D$2:$P$6949,13,FALSE())),BH152,VLOOKUP(CONCATENATE($A152,BI$1),'CP Trade Data'!$D$2:$P$6949,13,FALSE()))</f>
        <v>3609028</v>
      </c>
      <c r="BJ152" s="4" t="n">
        <f aca="false">IF(ISNA(VLOOKUP(CONCATENATE($A152,BJ$1),'CP Trade Data'!$D$2:$P$6949,13,FALSE())),BI152,VLOOKUP(CONCATENATE($A152,BJ$1),'CP Trade Data'!$D$2:$P$6949,13,FALSE()))</f>
        <v>3637781</v>
      </c>
      <c r="BK152" s="4" t="n">
        <f aca="false">IF(ISNA(VLOOKUP(CONCATENATE($A152,BK$1),'CP Trade Data'!$D$2:$P$6949,13,FALSE())),BJ152,VLOOKUP(CONCATENATE($A152,BK$1),'CP Trade Data'!$D$2:$P$6949,13,FALSE()))</f>
        <v>2015342</v>
      </c>
    </row>
    <row r="153" customFormat="false" ht="12.75" hidden="false" customHeight="false" outlineLevel="0" collapsed="false">
      <c r="A153" s="0" t="n">
        <v>8286</v>
      </c>
      <c r="B153" s="0" t="s">
        <v>152</v>
      </c>
      <c r="C153" s="4" t="n">
        <f aca="false">IF(ISNA(VLOOKUP(CONCATENATE($A153,C$1),'CP Trade Data'!$D$2:$P$6949,13,FALSE())),0,VLOOKUP(CONCATENATE($A153,C$1),'CP Trade Data'!$D$2:$P$6949,13,FALSE()))</f>
        <v>0</v>
      </c>
      <c r="D153" s="4" t="n">
        <f aca="false">IF(ISNA(VLOOKUP(CONCATENATE($A153,D$1),'CP Trade Data'!$D$2:$P$6949,13,FALSE())),C153,VLOOKUP(CONCATENATE($A153,D$1),'CP Trade Data'!$D$2:$P$6949,13,FALSE()))</f>
        <v>10850</v>
      </c>
      <c r="E153" s="4" t="n">
        <f aca="false">IF(ISNA(VLOOKUP(CONCATENATE($A153,E$1),'CP Trade Data'!$D$2:$P$6949,13,FALSE())),D153,VLOOKUP(CONCATENATE($A153,E$1),'CP Trade Data'!$D$2:$P$6949,13,FALSE()))</f>
        <v>10850</v>
      </c>
      <c r="F153" s="4" t="n">
        <f aca="false">IF(ISNA(VLOOKUP(CONCATENATE($A153,F$1),'CP Trade Data'!$D$2:$P$6949,13,FALSE())),E153,VLOOKUP(CONCATENATE($A153,F$1),'CP Trade Data'!$D$2:$P$6949,13,FALSE()))</f>
        <v>10850</v>
      </c>
      <c r="G153" s="4" t="n">
        <f aca="false">IF(ISNA(VLOOKUP(CONCATENATE($A153,G$1),'CP Trade Data'!$D$2:$P$6949,13,FALSE())),F153,VLOOKUP(CONCATENATE($A153,G$1),'CP Trade Data'!$D$2:$P$6949,13,FALSE()))</f>
        <v>10850</v>
      </c>
      <c r="H153" s="4" t="n">
        <f aca="false">IF(ISNA(VLOOKUP(CONCATENATE($A153,H$1),'CP Trade Data'!$D$2:$P$6949,13,FALSE())),G153,VLOOKUP(CONCATENATE($A153,H$1),'CP Trade Data'!$D$2:$P$6949,13,FALSE()))</f>
        <v>10850</v>
      </c>
      <c r="I153" s="4" t="n">
        <f aca="false">IF(ISNA(VLOOKUP(CONCATENATE($A153,I$1),'CP Trade Data'!$D$2:$P$6949,13,FALSE())),H153,VLOOKUP(CONCATENATE($A153,I$1),'CP Trade Data'!$D$2:$P$6949,13,FALSE()))</f>
        <v>10850</v>
      </c>
      <c r="J153" s="4" t="n">
        <f aca="false">IF(ISNA(VLOOKUP(CONCATENATE($A153,J$1),'CP Trade Data'!$D$2:$P$6949,13,FALSE())),I153,VLOOKUP(CONCATENATE($A153,J$1),'CP Trade Data'!$D$2:$P$6949,13,FALSE()))</f>
        <v>10850</v>
      </c>
      <c r="K153" s="4" t="n">
        <f aca="false">IF(ISNA(VLOOKUP(CONCATENATE($A153,K$1),'CP Trade Data'!$D$2:$P$6949,13,FALSE())),J153,VLOOKUP(CONCATENATE($A153,K$1),'CP Trade Data'!$D$2:$P$6949,13,FALSE()))</f>
        <v>10850</v>
      </c>
      <c r="L153" s="4" t="n">
        <f aca="false">IF(ISNA(VLOOKUP(CONCATENATE($A153,L$1),'CP Trade Data'!$D$2:$P$6949,13,FALSE())),K153,VLOOKUP(CONCATENATE($A153,L$1),'CP Trade Data'!$D$2:$P$6949,13,FALSE()))</f>
        <v>10850</v>
      </c>
      <c r="M153" s="4" t="n">
        <f aca="false">IF(ISNA(VLOOKUP(CONCATENATE($A153,M$1),'CP Trade Data'!$D$2:$P$6949,13,FALSE())),L153,VLOOKUP(CONCATENATE($A153,M$1),'CP Trade Data'!$D$2:$P$6949,13,FALSE()))</f>
        <v>10850</v>
      </c>
      <c r="N153" s="4" t="n">
        <f aca="false">IF(ISNA(VLOOKUP(CONCATENATE($A153,N$1),'CP Trade Data'!$D$2:$P$6949,13,FALSE())),M153,VLOOKUP(CONCATENATE($A153,N$1),'CP Trade Data'!$D$2:$P$6949,13,FALSE()))</f>
        <v>10850</v>
      </c>
      <c r="O153" s="4" t="n">
        <f aca="false">IF(ISNA(VLOOKUP(CONCATENATE($A153,O$1),'CP Trade Data'!$D$2:$P$6949,13,FALSE())),N153,VLOOKUP(CONCATENATE($A153,O$1),'CP Trade Data'!$D$2:$P$6949,13,FALSE()))</f>
        <v>10850</v>
      </c>
      <c r="P153" s="4" t="n">
        <f aca="false">IF(ISNA(VLOOKUP(CONCATENATE($A153,P$1),'CP Trade Data'!$D$2:$P$6949,13,FALSE())),O153,VLOOKUP(CONCATENATE($A153,P$1),'CP Trade Data'!$D$2:$P$6949,13,FALSE()))</f>
        <v>10850</v>
      </c>
      <c r="Q153" s="4" t="n">
        <f aca="false">IF(ISNA(VLOOKUP(CONCATENATE($A153,Q$1),'CP Trade Data'!$D$2:$P$6949,13,FALSE())),P153,VLOOKUP(CONCATENATE($A153,Q$1),'CP Trade Data'!$D$2:$P$6949,13,FALSE()))</f>
        <v>10850</v>
      </c>
      <c r="R153" s="4" t="n">
        <f aca="false">IF(ISNA(VLOOKUP(CONCATENATE($A153,R$1),'CP Trade Data'!$D$2:$P$6949,13,FALSE())),Q153,VLOOKUP(CONCATENATE($A153,R$1),'CP Trade Data'!$D$2:$P$6949,13,FALSE()))</f>
        <v>10850</v>
      </c>
      <c r="S153" s="4" t="n">
        <f aca="false">IF(ISNA(VLOOKUP(CONCATENATE($A153,S$1),'CP Trade Data'!$D$2:$P$6949,13,FALSE())),R153,VLOOKUP(CONCATENATE($A153,S$1),'CP Trade Data'!$D$2:$P$6949,13,FALSE()))</f>
        <v>10850</v>
      </c>
      <c r="T153" s="4" t="n">
        <f aca="false">IF(ISNA(VLOOKUP(CONCATENATE($A153,T$1),'CP Trade Data'!$D$2:$P$6949,13,FALSE())),S153,VLOOKUP(CONCATENATE($A153,T$1),'CP Trade Data'!$D$2:$P$6949,13,FALSE()))</f>
        <v>10850</v>
      </c>
      <c r="U153" s="4" t="n">
        <f aca="false">IF(ISNA(VLOOKUP(CONCATENATE($A153,U$1),'CP Trade Data'!$D$2:$P$6949,13,FALSE())),T153,VLOOKUP(CONCATENATE($A153,U$1),'CP Trade Data'!$D$2:$P$6949,13,FALSE()))</f>
        <v>10850</v>
      </c>
      <c r="V153" s="4" t="n">
        <f aca="false">IF(ISNA(VLOOKUP(CONCATENATE($A153,V$1),'CP Trade Data'!$D$2:$P$6949,13,FALSE())),U153,VLOOKUP(CONCATENATE($A153,V$1),'CP Trade Data'!$D$2:$P$6949,13,FALSE()))</f>
        <v>10850</v>
      </c>
      <c r="W153" s="4" t="n">
        <f aca="false">IF(ISNA(VLOOKUP(CONCATENATE($A153,W$1),'CP Trade Data'!$D$2:$P$6949,13,FALSE())),V153,VLOOKUP(CONCATENATE($A153,W$1),'CP Trade Data'!$D$2:$P$6949,13,FALSE()))</f>
        <v>10850</v>
      </c>
      <c r="X153" s="4" t="n">
        <f aca="false">IF(ISNA(VLOOKUP(CONCATENATE($A153,X$1),'CP Trade Data'!$D$2:$P$6949,13,FALSE())),W153,VLOOKUP(CONCATENATE($A153,X$1),'CP Trade Data'!$D$2:$P$6949,13,FALSE()))</f>
        <v>10850</v>
      </c>
      <c r="Y153" s="4" t="n">
        <f aca="false">IF(ISNA(VLOOKUP(CONCATENATE($A153,Y$1),'CP Trade Data'!$D$2:$P$6949,13,FALSE())),X153,VLOOKUP(CONCATENATE($A153,Y$1),'CP Trade Data'!$D$2:$P$6949,13,FALSE()))</f>
        <v>10850</v>
      </c>
      <c r="Z153" s="4" t="n">
        <f aca="false">IF(ISNA(VLOOKUP(CONCATENATE($A153,Z$1),'CP Trade Data'!$D$2:$P$6949,13,FALSE())),Y153,VLOOKUP(CONCATENATE($A153,Z$1),'CP Trade Data'!$D$2:$P$6949,13,FALSE()))</f>
        <v>10850</v>
      </c>
      <c r="AA153" s="4" t="n">
        <f aca="false">IF(ISNA(VLOOKUP(CONCATENATE($A153,AA$1),'CP Trade Data'!$D$2:$P$6949,13,FALSE())),Z153,VLOOKUP(CONCATENATE($A153,AA$1),'CP Trade Data'!$D$2:$P$6949,13,FALSE()))</f>
        <v>10850</v>
      </c>
      <c r="AB153" s="4" t="n">
        <f aca="false">IF(ISNA(VLOOKUP(CONCATENATE($A153,AB$1),'CP Trade Data'!$D$2:$P$6949,13,FALSE())),AA153,VLOOKUP(CONCATENATE($A153,AB$1),'CP Trade Data'!$D$2:$P$6949,13,FALSE()))</f>
        <v>23846</v>
      </c>
      <c r="AC153" s="4" t="n">
        <f aca="false">IF(ISNA(VLOOKUP(CONCATENATE($A153,AC$1),'CP Trade Data'!$D$2:$P$6949,13,FALSE())),AB153,VLOOKUP(CONCATENATE($A153,AC$1),'CP Trade Data'!$D$2:$P$6949,13,FALSE()))</f>
        <v>23846</v>
      </c>
      <c r="AD153" s="4" t="n">
        <f aca="false">IF(ISNA(VLOOKUP(CONCATENATE($A153,AD$1),'CP Trade Data'!$D$2:$P$6949,13,FALSE())),AC153,VLOOKUP(CONCATENATE($A153,AD$1),'CP Trade Data'!$D$2:$P$6949,13,FALSE()))</f>
        <v>23846</v>
      </c>
      <c r="AE153" s="4" t="n">
        <f aca="false">IF(ISNA(VLOOKUP(CONCATENATE($A153,AE$1),'CP Trade Data'!$D$2:$P$6949,13,FALSE())),AD153,VLOOKUP(CONCATENATE($A153,AE$1),'CP Trade Data'!$D$2:$P$6949,13,FALSE()))</f>
        <v>23846</v>
      </c>
      <c r="AF153" s="4" t="n">
        <f aca="false">IF(ISNA(VLOOKUP(CONCATENATE($A153,AF$1),'CP Trade Data'!$D$2:$P$6949,13,FALSE())),AE153,VLOOKUP(CONCATENATE($A153,AF$1),'CP Trade Data'!$D$2:$P$6949,13,FALSE()))</f>
        <v>23846</v>
      </c>
      <c r="AG153" s="4" t="n">
        <f aca="false">IF(ISNA(VLOOKUP(CONCATENATE($A153,AG$1),'CP Trade Data'!$D$2:$P$6949,13,FALSE())),AF153,VLOOKUP(CONCATENATE($A153,AG$1),'CP Trade Data'!$D$2:$P$6949,13,FALSE()))</f>
        <v>23846</v>
      </c>
      <c r="AH153" s="4" t="n">
        <f aca="false">IF(ISNA(VLOOKUP(CONCATENATE($A153,AH$1),'CP Trade Data'!$D$2:$P$6949,13,FALSE())),AG153,VLOOKUP(CONCATENATE($A153,AH$1),'CP Trade Data'!$D$2:$P$6949,13,FALSE()))</f>
        <v>23846</v>
      </c>
      <c r="AI153" s="4" t="n">
        <f aca="false">IF(ISNA(VLOOKUP(CONCATENATE($A153,AI$1),'CP Trade Data'!$D$2:$P$6949,13,FALSE())),AH153,VLOOKUP(CONCATENATE($A153,AI$1),'CP Trade Data'!$D$2:$P$6949,13,FALSE()))</f>
        <v>23846</v>
      </c>
      <c r="AJ153" s="4" t="n">
        <f aca="false">IF(ISNA(VLOOKUP(CONCATENATE($A153,AJ$1),'CP Trade Data'!$D$2:$P$6949,13,FALSE())),AI153,VLOOKUP(CONCATENATE($A153,AJ$1),'CP Trade Data'!$D$2:$P$6949,13,FALSE()))</f>
        <v>23846</v>
      </c>
      <c r="AK153" s="4" t="n">
        <f aca="false">IF(ISNA(VLOOKUP(CONCATENATE($A153,AK$1),'CP Trade Data'!$D$2:$P$6949,13,FALSE())),AJ153,VLOOKUP(CONCATENATE($A153,AK$1),'CP Trade Data'!$D$2:$P$6949,13,FALSE()))</f>
        <v>23846</v>
      </c>
      <c r="AL153" s="4" t="n">
        <f aca="false">IF(ISNA(VLOOKUP(CONCATENATE($A153,AL$1),'CP Trade Data'!$D$2:$P$6949,13,FALSE())),AK153,VLOOKUP(CONCATENATE($A153,AL$1),'CP Trade Data'!$D$2:$P$6949,13,FALSE()))</f>
        <v>16587</v>
      </c>
      <c r="AM153" s="4" t="n">
        <f aca="false">IF(ISNA(VLOOKUP(CONCATENATE($A153,AM$1),'CP Trade Data'!$D$2:$P$6949,13,FALSE())),AL153,VLOOKUP(CONCATENATE($A153,AM$1),'CP Trade Data'!$D$2:$P$6949,13,FALSE()))</f>
        <v>16587</v>
      </c>
      <c r="AN153" s="4" t="n">
        <f aca="false">IF(ISNA(VLOOKUP(CONCATENATE($A153,AN$1),'CP Trade Data'!$D$2:$P$6949,13,FALSE())),AM153,VLOOKUP(CONCATENATE($A153,AN$1),'CP Trade Data'!$D$2:$P$6949,13,FALSE()))</f>
        <v>16587</v>
      </c>
      <c r="AO153" s="4" t="n">
        <f aca="false">IF(ISNA(VLOOKUP(CONCATENATE($A153,AO$1),'CP Trade Data'!$D$2:$P$6949,13,FALSE())),AN153,VLOOKUP(CONCATENATE($A153,AO$1),'CP Trade Data'!$D$2:$P$6949,13,FALSE()))</f>
        <v>16587</v>
      </c>
      <c r="AP153" s="4" t="n">
        <f aca="false">IF(ISNA(VLOOKUP(CONCATENATE($A153,AP$1),'CP Trade Data'!$D$2:$P$6949,13,FALSE())),AO153,VLOOKUP(CONCATENATE($A153,AP$1),'CP Trade Data'!$D$2:$P$6949,13,FALSE()))</f>
        <v>16587</v>
      </c>
      <c r="AQ153" s="4" t="n">
        <f aca="false">IF(ISNA(VLOOKUP(CONCATENATE($A153,AQ$1),'CP Trade Data'!$D$2:$P$6949,13,FALSE())),AP153,VLOOKUP(CONCATENATE($A153,AQ$1),'CP Trade Data'!$D$2:$P$6949,13,FALSE()))</f>
        <v>16587</v>
      </c>
      <c r="AR153" s="4" t="n">
        <f aca="false">IF(ISNA(VLOOKUP(CONCATENATE($A153,AR$1),'CP Trade Data'!$D$2:$P$6949,13,FALSE())),AQ153,VLOOKUP(CONCATENATE($A153,AR$1),'CP Trade Data'!$D$2:$P$6949,13,FALSE()))</f>
        <v>16587</v>
      </c>
      <c r="AS153" s="4" t="n">
        <f aca="false">IF(ISNA(VLOOKUP(CONCATENATE($A153,AS$1),'CP Trade Data'!$D$2:$P$6949,13,FALSE())),AR153,VLOOKUP(CONCATENATE($A153,AS$1),'CP Trade Data'!$D$2:$P$6949,13,FALSE()))</f>
        <v>16587</v>
      </c>
      <c r="AT153" s="4" t="n">
        <f aca="false">IF(ISNA(VLOOKUP(CONCATENATE($A153,AT$1),'CP Trade Data'!$D$2:$P$6949,13,FALSE())),AS153,VLOOKUP(CONCATENATE($A153,AT$1),'CP Trade Data'!$D$2:$P$6949,13,FALSE()))</f>
        <v>16587</v>
      </c>
      <c r="AU153" s="4" t="n">
        <f aca="false">IF(ISNA(VLOOKUP(CONCATENATE($A153,AU$1),'CP Trade Data'!$D$2:$P$6949,13,FALSE())),AT153,VLOOKUP(CONCATENATE($A153,AU$1),'CP Trade Data'!$D$2:$P$6949,13,FALSE()))</f>
        <v>16587</v>
      </c>
      <c r="AV153" s="4" t="n">
        <f aca="false">IF(ISNA(VLOOKUP(CONCATENATE($A153,AV$1),'CP Trade Data'!$D$2:$P$6949,13,FALSE())),AU153,VLOOKUP(CONCATENATE($A153,AV$1),'CP Trade Data'!$D$2:$P$6949,13,FALSE()))</f>
        <v>16587</v>
      </c>
      <c r="AW153" s="4" t="n">
        <f aca="false">IF(ISNA(VLOOKUP(CONCATENATE($A153,AW$1),'CP Trade Data'!$D$2:$P$6949,13,FALSE())),AV153,VLOOKUP(CONCATENATE($A153,AW$1),'CP Trade Data'!$D$2:$P$6949,13,FALSE()))</f>
        <v>16587</v>
      </c>
      <c r="AX153" s="4" t="n">
        <f aca="false">IF(ISNA(VLOOKUP(CONCATENATE($A153,AX$1),'CP Trade Data'!$D$2:$P$6949,13,FALSE())),AW153,VLOOKUP(CONCATENATE($A153,AX$1),'CP Trade Data'!$D$2:$P$6949,13,FALSE()))</f>
        <v>16587</v>
      </c>
      <c r="AY153" s="4" t="n">
        <f aca="false">IF(ISNA(VLOOKUP(CONCATENATE($A153,AY$1),'CP Trade Data'!$D$2:$P$6949,13,FALSE())),AX153,VLOOKUP(CONCATENATE($A153,AY$1),'CP Trade Data'!$D$2:$P$6949,13,FALSE()))</f>
        <v>16587</v>
      </c>
      <c r="AZ153" s="4" t="n">
        <f aca="false">IF(ISNA(VLOOKUP(CONCATENATE($A153,AZ$1),'CP Trade Data'!$D$2:$P$6949,13,FALSE())),AY153,VLOOKUP(CONCATENATE($A153,AZ$1),'CP Trade Data'!$D$2:$P$6949,13,FALSE()))</f>
        <v>16587</v>
      </c>
      <c r="BA153" s="4" t="n">
        <f aca="false">IF(ISNA(VLOOKUP(CONCATENATE($A153,BA$1),'CP Trade Data'!$D$2:$P$6949,13,FALSE())),AZ153,VLOOKUP(CONCATENATE($A153,BA$1),'CP Trade Data'!$D$2:$P$6949,13,FALSE()))</f>
        <v>16587</v>
      </c>
      <c r="BB153" s="4" t="n">
        <f aca="false">IF(ISNA(VLOOKUP(CONCATENATE($A153,BB$1),'CP Trade Data'!$D$2:$P$6949,13,FALSE())),BA153,VLOOKUP(CONCATENATE($A153,BB$1),'CP Trade Data'!$D$2:$P$6949,13,FALSE()))</f>
        <v>16587</v>
      </c>
      <c r="BC153" s="4" t="n">
        <f aca="false">IF(ISNA(VLOOKUP(CONCATENATE($A153,BC$1),'CP Trade Data'!$D$2:$P$6949,13,FALSE())),BB153,VLOOKUP(CONCATENATE($A153,BC$1),'CP Trade Data'!$D$2:$P$6949,13,FALSE()))</f>
        <v>16587</v>
      </c>
      <c r="BD153" s="4" t="n">
        <f aca="false">IF(ISNA(VLOOKUP(CONCATENATE($A153,BD$1),'CP Trade Data'!$D$2:$P$6949,13,FALSE())),BC153,VLOOKUP(CONCATENATE($A153,BD$1),'CP Trade Data'!$D$2:$P$6949,13,FALSE()))</f>
        <v>16587</v>
      </c>
      <c r="BE153" s="4" t="n">
        <f aca="false">IF(ISNA(VLOOKUP(CONCATENATE($A153,BE$1),'CP Trade Data'!$D$2:$P$6949,13,FALSE())),BD153,VLOOKUP(CONCATENATE($A153,BE$1),'CP Trade Data'!$D$2:$P$6949,13,FALSE()))</f>
        <v>16587</v>
      </c>
      <c r="BF153" s="4" t="n">
        <f aca="false">IF(ISNA(VLOOKUP(CONCATENATE($A153,BF$1),'CP Trade Data'!$D$2:$P$6949,13,FALSE())),BE153,VLOOKUP(CONCATENATE($A153,BF$1),'CP Trade Data'!$D$2:$P$6949,13,FALSE()))</f>
        <v>16587</v>
      </c>
      <c r="BG153" s="4" t="n">
        <f aca="false">IF(ISNA(VLOOKUP(CONCATENATE($A153,BG$1),'CP Trade Data'!$D$2:$P$6949,13,FALSE())),BF153,VLOOKUP(CONCATENATE($A153,BG$1),'CP Trade Data'!$D$2:$P$6949,13,FALSE()))</f>
        <v>16587</v>
      </c>
      <c r="BH153" s="4" t="n">
        <f aca="false">IF(ISNA(VLOOKUP(CONCATENATE($A153,BH$1),'CP Trade Data'!$D$2:$P$6949,13,FALSE())),BG153,VLOOKUP(CONCATENATE($A153,BH$1),'CP Trade Data'!$D$2:$P$6949,13,FALSE()))</f>
        <v>16587</v>
      </c>
      <c r="BI153" s="4" t="n">
        <f aca="false">IF(ISNA(VLOOKUP(CONCATENATE($A153,BI$1),'CP Trade Data'!$D$2:$P$6949,13,FALSE())),BH153,VLOOKUP(CONCATENATE($A153,BI$1),'CP Trade Data'!$D$2:$P$6949,13,FALSE()))</f>
        <v>16587</v>
      </c>
      <c r="BJ153" s="4" t="n">
        <f aca="false">IF(ISNA(VLOOKUP(CONCATENATE($A153,BJ$1),'CP Trade Data'!$D$2:$P$6949,13,FALSE())),BI153,VLOOKUP(CONCATENATE($A153,BJ$1),'CP Trade Data'!$D$2:$P$6949,13,FALSE()))</f>
        <v>16587</v>
      </c>
      <c r="BK153" s="4" t="n">
        <f aca="false">IF(ISNA(VLOOKUP(CONCATENATE($A153,BK$1),'CP Trade Data'!$D$2:$P$6949,13,FALSE())),BJ153,VLOOKUP(CONCATENATE($A153,BK$1),'CP Trade Data'!$D$2:$P$6949,13,FALSE()))</f>
        <v>16587</v>
      </c>
    </row>
    <row r="154" customFormat="false" ht="12.75" hidden="false" customHeight="false" outlineLevel="0" collapsed="false">
      <c r="A154" s="0" t="n">
        <v>5246</v>
      </c>
      <c r="B154" s="0" t="s">
        <v>153</v>
      </c>
      <c r="C154" s="4" t="n">
        <f aca="false">IF(ISNA(VLOOKUP(CONCATENATE($A154,C$1),'CP Trade Data'!$D$2:$P$6949,13,FALSE())),0,VLOOKUP(CONCATENATE($A154,C$1),'CP Trade Data'!$D$2:$P$6949,13,FALSE()))</f>
        <v>0</v>
      </c>
      <c r="D154" s="4" t="n">
        <f aca="false">IF(ISNA(VLOOKUP(CONCATENATE($A154,D$1),'CP Trade Data'!$D$2:$P$6949,13,FALSE())),C154,VLOOKUP(CONCATENATE($A154,D$1),'CP Trade Data'!$D$2:$P$6949,13,FALSE()))</f>
        <v>0</v>
      </c>
      <c r="E154" s="4" t="n">
        <f aca="false">IF(ISNA(VLOOKUP(CONCATENATE($A154,E$1),'CP Trade Data'!$D$2:$P$6949,13,FALSE())),D154,VLOOKUP(CONCATENATE($A154,E$1),'CP Trade Data'!$D$2:$P$6949,13,FALSE()))</f>
        <v>0</v>
      </c>
      <c r="F154" s="4" t="n">
        <f aca="false">IF(ISNA(VLOOKUP(CONCATENATE($A154,F$1),'CP Trade Data'!$D$2:$P$6949,13,FALSE())),E154,VLOOKUP(CONCATENATE($A154,F$1),'CP Trade Data'!$D$2:$P$6949,13,FALSE()))</f>
        <v>0</v>
      </c>
      <c r="G154" s="4" t="n">
        <f aca="false">IF(ISNA(VLOOKUP(CONCATENATE($A154,G$1),'CP Trade Data'!$D$2:$P$6949,13,FALSE())),F154,VLOOKUP(CONCATENATE($A154,G$1),'CP Trade Data'!$D$2:$P$6949,13,FALSE()))</f>
        <v>0</v>
      </c>
      <c r="H154" s="4" t="n">
        <f aca="false">IF(ISNA(VLOOKUP(CONCATENATE($A154,H$1),'CP Trade Data'!$D$2:$P$6949,13,FALSE())),G154,VLOOKUP(CONCATENATE($A154,H$1),'CP Trade Data'!$D$2:$P$6949,13,FALSE()))</f>
        <v>0</v>
      </c>
      <c r="I154" s="4" t="n">
        <f aca="false">IF(ISNA(VLOOKUP(CONCATENATE($A154,I$1),'CP Trade Data'!$D$2:$P$6949,13,FALSE())),H154,VLOOKUP(CONCATENATE($A154,I$1),'CP Trade Data'!$D$2:$P$6949,13,FALSE()))</f>
        <v>0</v>
      </c>
      <c r="J154" s="4" t="n">
        <f aca="false">IF(ISNA(VLOOKUP(CONCATENATE($A154,J$1),'CP Trade Data'!$D$2:$P$6949,13,FALSE())),I154,VLOOKUP(CONCATENATE($A154,J$1),'CP Trade Data'!$D$2:$P$6949,13,FALSE()))</f>
        <v>0</v>
      </c>
      <c r="K154" s="4" t="n">
        <f aca="false">IF(ISNA(VLOOKUP(CONCATENATE($A154,K$1),'CP Trade Data'!$D$2:$P$6949,13,FALSE())),J154,VLOOKUP(CONCATENATE($A154,K$1),'CP Trade Data'!$D$2:$P$6949,13,FALSE()))</f>
        <v>0</v>
      </c>
      <c r="L154" s="4" t="n">
        <f aca="false">IF(ISNA(VLOOKUP(CONCATENATE($A154,L$1),'CP Trade Data'!$D$2:$P$6949,13,FALSE())),K154,VLOOKUP(CONCATENATE($A154,L$1),'CP Trade Data'!$D$2:$P$6949,13,FALSE()))</f>
        <v>0</v>
      </c>
      <c r="M154" s="4" t="n">
        <f aca="false">IF(ISNA(VLOOKUP(CONCATENATE($A154,M$1),'CP Trade Data'!$D$2:$P$6949,13,FALSE())),L154,VLOOKUP(CONCATENATE($A154,M$1),'CP Trade Data'!$D$2:$P$6949,13,FALSE()))</f>
        <v>0</v>
      </c>
      <c r="N154" s="4" t="n">
        <f aca="false">IF(ISNA(VLOOKUP(CONCATENATE($A154,N$1),'CP Trade Data'!$D$2:$P$6949,13,FALSE())),M154,VLOOKUP(CONCATENATE($A154,N$1),'CP Trade Data'!$D$2:$P$6949,13,FALSE()))</f>
        <v>0</v>
      </c>
      <c r="O154" s="4" t="n">
        <f aca="false">IF(ISNA(VLOOKUP(CONCATENATE($A154,O$1),'CP Trade Data'!$D$2:$P$6949,13,FALSE())),N154,VLOOKUP(CONCATENATE($A154,O$1),'CP Trade Data'!$D$2:$P$6949,13,FALSE()))</f>
        <v>0</v>
      </c>
      <c r="P154" s="4" t="n">
        <f aca="false">IF(ISNA(VLOOKUP(CONCATENATE($A154,P$1),'CP Trade Data'!$D$2:$P$6949,13,FALSE())),O154,VLOOKUP(CONCATENATE($A154,P$1),'CP Trade Data'!$D$2:$P$6949,13,FALSE()))</f>
        <v>0</v>
      </c>
      <c r="Q154" s="4" t="n">
        <f aca="false">IF(ISNA(VLOOKUP(CONCATENATE($A154,Q$1),'CP Trade Data'!$D$2:$P$6949,13,FALSE())),P154,VLOOKUP(CONCATENATE($A154,Q$1),'CP Trade Data'!$D$2:$P$6949,13,FALSE()))</f>
        <v>0</v>
      </c>
      <c r="R154" s="4" t="n">
        <f aca="false">IF(ISNA(VLOOKUP(CONCATENATE($A154,R$1),'CP Trade Data'!$D$2:$P$6949,13,FALSE())),Q154,VLOOKUP(CONCATENATE($A154,R$1),'CP Trade Data'!$D$2:$P$6949,13,FALSE()))</f>
        <v>0</v>
      </c>
      <c r="S154" s="4" t="n">
        <f aca="false">IF(ISNA(VLOOKUP(CONCATENATE($A154,S$1),'CP Trade Data'!$D$2:$P$6949,13,FALSE())),R154,VLOOKUP(CONCATENATE($A154,S$1),'CP Trade Data'!$D$2:$P$6949,13,FALSE()))</f>
        <v>0</v>
      </c>
      <c r="T154" s="4" t="n">
        <f aca="false">IF(ISNA(VLOOKUP(CONCATENATE($A154,T$1),'CP Trade Data'!$D$2:$P$6949,13,FALSE())),S154,VLOOKUP(CONCATENATE($A154,T$1),'CP Trade Data'!$D$2:$P$6949,13,FALSE()))</f>
        <v>0</v>
      </c>
      <c r="U154" s="4" t="n">
        <f aca="false">IF(ISNA(VLOOKUP(CONCATENATE($A154,U$1),'CP Trade Data'!$D$2:$P$6949,13,FALSE())),T154,VLOOKUP(CONCATENATE($A154,U$1),'CP Trade Data'!$D$2:$P$6949,13,FALSE()))</f>
        <v>0</v>
      </c>
      <c r="V154" s="4" t="n">
        <f aca="false">IF(ISNA(VLOOKUP(CONCATENATE($A154,V$1),'CP Trade Data'!$D$2:$P$6949,13,FALSE())),U154,VLOOKUP(CONCATENATE($A154,V$1),'CP Trade Data'!$D$2:$P$6949,13,FALSE()))</f>
        <v>0</v>
      </c>
      <c r="W154" s="4" t="n">
        <f aca="false">IF(ISNA(VLOOKUP(CONCATENATE($A154,W$1),'CP Trade Data'!$D$2:$P$6949,13,FALSE())),V154,VLOOKUP(CONCATENATE($A154,W$1),'CP Trade Data'!$D$2:$P$6949,13,FALSE()))</f>
        <v>0</v>
      </c>
      <c r="X154" s="4" t="n">
        <f aca="false">IF(ISNA(VLOOKUP(CONCATENATE($A154,X$1),'CP Trade Data'!$D$2:$P$6949,13,FALSE())),W154,VLOOKUP(CONCATENATE($A154,X$1),'CP Trade Data'!$D$2:$P$6949,13,FALSE()))</f>
        <v>0</v>
      </c>
      <c r="Y154" s="4" t="n">
        <f aca="false">IF(ISNA(VLOOKUP(CONCATENATE($A154,Y$1),'CP Trade Data'!$D$2:$P$6949,13,FALSE())),X154,VLOOKUP(CONCATENATE($A154,Y$1),'CP Trade Data'!$D$2:$P$6949,13,FALSE()))</f>
        <v>0</v>
      </c>
      <c r="Z154" s="4" t="n">
        <f aca="false">IF(ISNA(VLOOKUP(CONCATENATE($A154,Z$1),'CP Trade Data'!$D$2:$P$6949,13,FALSE())),Y154,VLOOKUP(CONCATENATE($A154,Z$1),'CP Trade Data'!$D$2:$P$6949,13,FALSE()))</f>
        <v>0</v>
      </c>
      <c r="AA154" s="4" t="n">
        <f aca="false">IF(ISNA(VLOOKUP(CONCATENATE($A154,AA$1),'CP Trade Data'!$D$2:$P$6949,13,FALSE())),Z154,VLOOKUP(CONCATENATE($A154,AA$1),'CP Trade Data'!$D$2:$P$6949,13,FALSE()))</f>
        <v>0</v>
      </c>
      <c r="AB154" s="4" t="n">
        <f aca="false">IF(ISNA(VLOOKUP(CONCATENATE($A154,AB$1),'CP Trade Data'!$D$2:$P$6949,13,FALSE())),AA154,VLOOKUP(CONCATENATE($A154,AB$1),'CP Trade Data'!$D$2:$P$6949,13,FALSE()))</f>
        <v>0</v>
      </c>
      <c r="AC154" s="4" t="n">
        <f aca="false">IF(ISNA(VLOOKUP(CONCATENATE($A154,AC$1),'CP Trade Data'!$D$2:$P$6949,13,FALSE())),AB154,VLOOKUP(CONCATENATE($A154,AC$1),'CP Trade Data'!$D$2:$P$6949,13,FALSE()))</f>
        <v>0</v>
      </c>
      <c r="AD154" s="4" t="n">
        <f aca="false">IF(ISNA(VLOOKUP(CONCATENATE($A154,AD$1),'CP Trade Data'!$D$2:$P$6949,13,FALSE())),AC154,VLOOKUP(CONCATENATE($A154,AD$1),'CP Trade Data'!$D$2:$P$6949,13,FALSE()))</f>
        <v>0</v>
      </c>
      <c r="AE154" s="4" t="n">
        <f aca="false">IF(ISNA(VLOOKUP(CONCATENATE($A154,AE$1),'CP Trade Data'!$D$2:$P$6949,13,FALSE())),AD154,VLOOKUP(CONCATENATE($A154,AE$1),'CP Trade Data'!$D$2:$P$6949,13,FALSE()))</f>
        <v>0</v>
      </c>
      <c r="AF154" s="4" t="n">
        <f aca="false">IF(ISNA(VLOOKUP(CONCATENATE($A154,AF$1),'CP Trade Data'!$D$2:$P$6949,13,FALSE())),AE154,VLOOKUP(CONCATENATE($A154,AF$1),'CP Trade Data'!$D$2:$P$6949,13,FALSE()))</f>
        <v>0</v>
      </c>
      <c r="AG154" s="4" t="n">
        <f aca="false">IF(ISNA(VLOOKUP(CONCATENATE($A154,AG$1),'CP Trade Data'!$D$2:$P$6949,13,FALSE())),AF154,VLOOKUP(CONCATENATE($A154,AG$1),'CP Trade Data'!$D$2:$P$6949,13,FALSE()))</f>
        <v>0</v>
      </c>
      <c r="AH154" s="4" t="n">
        <f aca="false">IF(ISNA(VLOOKUP(CONCATENATE($A154,AH$1),'CP Trade Data'!$D$2:$P$6949,13,FALSE())),AG154,VLOOKUP(CONCATENATE($A154,AH$1),'CP Trade Data'!$D$2:$P$6949,13,FALSE()))</f>
        <v>0</v>
      </c>
      <c r="AI154" s="4" t="n">
        <f aca="false">IF(ISNA(VLOOKUP(CONCATENATE($A154,AI$1),'CP Trade Data'!$D$2:$P$6949,13,FALSE())),AH154,VLOOKUP(CONCATENATE($A154,AI$1),'CP Trade Data'!$D$2:$P$6949,13,FALSE()))</f>
        <v>0</v>
      </c>
      <c r="AJ154" s="4" t="n">
        <f aca="false">IF(ISNA(VLOOKUP(CONCATENATE($A154,AJ$1),'CP Trade Data'!$D$2:$P$6949,13,FALSE())),AI154,VLOOKUP(CONCATENATE($A154,AJ$1),'CP Trade Data'!$D$2:$P$6949,13,FALSE()))</f>
        <v>0</v>
      </c>
      <c r="AK154" s="4" t="n">
        <f aca="false">IF(ISNA(VLOOKUP(CONCATENATE($A154,AK$1),'CP Trade Data'!$D$2:$P$6949,13,FALSE())),AJ154,VLOOKUP(CONCATENATE($A154,AK$1),'CP Trade Data'!$D$2:$P$6949,13,FALSE()))</f>
        <v>0</v>
      </c>
      <c r="AL154" s="4" t="n">
        <f aca="false">IF(ISNA(VLOOKUP(CONCATENATE($A154,AL$1),'CP Trade Data'!$D$2:$P$6949,13,FALSE())),AK154,VLOOKUP(CONCATENATE($A154,AL$1),'CP Trade Data'!$D$2:$P$6949,13,FALSE()))</f>
        <v>0</v>
      </c>
      <c r="AM154" s="4" t="n">
        <f aca="false">IF(ISNA(VLOOKUP(CONCATENATE($A154,AM$1),'CP Trade Data'!$D$2:$P$6949,13,FALSE())),AL154,VLOOKUP(CONCATENATE($A154,AM$1),'CP Trade Data'!$D$2:$P$6949,13,FALSE()))</f>
        <v>0</v>
      </c>
      <c r="AN154" s="4" t="n">
        <f aca="false">IF(ISNA(VLOOKUP(CONCATENATE($A154,AN$1),'CP Trade Data'!$D$2:$P$6949,13,FALSE())),AM154,VLOOKUP(CONCATENATE($A154,AN$1),'CP Trade Data'!$D$2:$P$6949,13,FALSE()))</f>
        <v>0</v>
      </c>
      <c r="AO154" s="4" t="n">
        <f aca="false">IF(ISNA(VLOOKUP(CONCATENATE($A154,AO$1),'CP Trade Data'!$D$2:$P$6949,13,FALSE())),AN154,VLOOKUP(CONCATENATE($A154,AO$1),'CP Trade Data'!$D$2:$P$6949,13,FALSE()))</f>
        <v>0</v>
      </c>
      <c r="AP154" s="4" t="n">
        <f aca="false">IF(ISNA(VLOOKUP(CONCATENATE($A154,AP$1),'CP Trade Data'!$D$2:$P$6949,13,FALSE())),AO154,VLOOKUP(CONCATENATE($A154,AP$1),'CP Trade Data'!$D$2:$P$6949,13,FALSE()))</f>
        <v>0</v>
      </c>
      <c r="AQ154" s="4" t="n">
        <f aca="false">IF(ISNA(VLOOKUP(CONCATENATE($A154,AQ$1),'CP Trade Data'!$D$2:$P$6949,13,FALSE())),AP154,VLOOKUP(CONCATENATE($A154,AQ$1),'CP Trade Data'!$D$2:$P$6949,13,FALSE()))</f>
        <v>0</v>
      </c>
      <c r="AR154" s="4" t="n">
        <f aca="false">IF(ISNA(VLOOKUP(CONCATENATE($A154,AR$1),'CP Trade Data'!$D$2:$P$6949,13,FALSE())),AQ154,VLOOKUP(CONCATENATE($A154,AR$1),'CP Trade Data'!$D$2:$P$6949,13,FALSE()))</f>
        <v>0</v>
      </c>
      <c r="AS154" s="4" t="n">
        <f aca="false">IF(ISNA(VLOOKUP(CONCATENATE($A154,AS$1),'CP Trade Data'!$D$2:$P$6949,13,FALSE())),AR154,VLOOKUP(CONCATENATE($A154,AS$1),'CP Trade Data'!$D$2:$P$6949,13,FALSE()))</f>
        <v>0</v>
      </c>
      <c r="AT154" s="4" t="n">
        <f aca="false">IF(ISNA(VLOOKUP(CONCATENATE($A154,AT$1),'CP Trade Data'!$D$2:$P$6949,13,FALSE())),AS154,VLOOKUP(CONCATENATE($A154,AT$1),'CP Trade Data'!$D$2:$P$6949,13,FALSE()))</f>
        <v>0</v>
      </c>
      <c r="AU154" s="4" t="n">
        <f aca="false">IF(ISNA(VLOOKUP(CONCATENATE($A154,AU$1),'CP Trade Data'!$D$2:$P$6949,13,FALSE())),AT154,VLOOKUP(CONCATENATE($A154,AU$1),'CP Trade Data'!$D$2:$P$6949,13,FALSE()))</f>
        <v>0</v>
      </c>
      <c r="AV154" s="4" t="n">
        <f aca="false">IF(ISNA(VLOOKUP(CONCATENATE($A154,AV$1),'CP Trade Data'!$D$2:$P$6949,13,FALSE())),AU154,VLOOKUP(CONCATENATE($A154,AV$1),'CP Trade Data'!$D$2:$P$6949,13,FALSE()))</f>
        <v>0</v>
      </c>
      <c r="AW154" s="4" t="n">
        <f aca="false">IF(ISNA(VLOOKUP(CONCATENATE($A154,AW$1),'CP Trade Data'!$D$2:$P$6949,13,FALSE())),AV154,VLOOKUP(CONCATENATE($A154,AW$1),'CP Trade Data'!$D$2:$P$6949,13,FALSE()))</f>
        <v>0</v>
      </c>
      <c r="AX154" s="4" t="n">
        <f aca="false">IF(ISNA(VLOOKUP(CONCATENATE($A154,AX$1),'CP Trade Data'!$D$2:$P$6949,13,FALSE())),AW154,VLOOKUP(CONCATENATE($A154,AX$1),'CP Trade Data'!$D$2:$P$6949,13,FALSE()))</f>
        <v>0</v>
      </c>
      <c r="AY154" s="4" t="n">
        <f aca="false">IF(ISNA(VLOOKUP(CONCATENATE($A154,AY$1),'CP Trade Data'!$D$2:$P$6949,13,FALSE())),AX154,VLOOKUP(CONCATENATE($A154,AY$1),'CP Trade Data'!$D$2:$P$6949,13,FALSE()))</f>
        <v>0</v>
      </c>
      <c r="AZ154" s="4" t="n">
        <f aca="false">IF(ISNA(VLOOKUP(CONCATENATE($A154,AZ$1),'CP Trade Data'!$D$2:$P$6949,13,FALSE())),AY154,VLOOKUP(CONCATENATE($A154,AZ$1),'CP Trade Data'!$D$2:$P$6949,13,FALSE()))</f>
        <v>0</v>
      </c>
      <c r="BA154" s="4" t="n">
        <f aca="false">IF(ISNA(VLOOKUP(CONCATENATE($A154,BA$1),'CP Trade Data'!$D$2:$P$6949,13,FALSE())),AZ154,VLOOKUP(CONCATENATE($A154,BA$1),'CP Trade Data'!$D$2:$P$6949,13,FALSE()))</f>
        <v>0</v>
      </c>
      <c r="BB154" s="4" t="n">
        <f aca="false">IF(ISNA(VLOOKUP(CONCATENATE($A154,BB$1),'CP Trade Data'!$D$2:$P$6949,13,FALSE())),BA154,VLOOKUP(CONCATENATE($A154,BB$1),'CP Trade Data'!$D$2:$P$6949,13,FALSE()))</f>
        <v>0</v>
      </c>
      <c r="BC154" s="4" t="n">
        <f aca="false">IF(ISNA(VLOOKUP(CONCATENATE($A154,BC$1),'CP Trade Data'!$D$2:$P$6949,13,FALSE())),BB154,VLOOKUP(CONCATENATE($A154,BC$1),'CP Trade Data'!$D$2:$P$6949,13,FALSE()))</f>
        <v>0</v>
      </c>
      <c r="BD154" s="4" t="n">
        <f aca="false">IF(ISNA(VLOOKUP(CONCATENATE($A154,BD$1),'CP Trade Data'!$D$2:$P$6949,13,FALSE())),BC154,VLOOKUP(CONCATENATE($A154,BD$1),'CP Trade Data'!$D$2:$P$6949,13,FALSE()))</f>
        <v>0</v>
      </c>
      <c r="BE154" s="4" t="n">
        <f aca="false">IF(ISNA(VLOOKUP(CONCATENATE($A154,BE$1),'CP Trade Data'!$D$2:$P$6949,13,FALSE())),BD154,VLOOKUP(CONCATENATE($A154,BE$1),'CP Trade Data'!$D$2:$P$6949,13,FALSE()))</f>
        <v>0</v>
      </c>
      <c r="BF154" s="4" t="n">
        <f aca="false">IF(ISNA(VLOOKUP(CONCATENATE($A154,BF$1),'CP Trade Data'!$D$2:$P$6949,13,FALSE())),BE154,VLOOKUP(CONCATENATE($A154,BF$1),'CP Trade Data'!$D$2:$P$6949,13,FALSE()))</f>
        <v>0</v>
      </c>
      <c r="BG154" s="4" t="n">
        <f aca="false">IF(ISNA(VLOOKUP(CONCATENATE($A154,BG$1),'CP Trade Data'!$D$2:$P$6949,13,FALSE())),BF154,VLOOKUP(CONCATENATE($A154,BG$1),'CP Trade Data'!$D$2:$P$6949,13,FALSE()))</f>
        <v>0</v>
      </c>
      <c r="BH154" s="4" t="n">
        <f aca="false">IF(ISNA(VLOOKUP(CONCATENATE($A154,BH$1),'CP Trade Data'!$D$2:$P$6949,13,FALSE())),BG154,VLOOKUP(CONCATENATE($A154,BH$1),'CP Trade Data'!$D$2:$P$6949,13,FALSE()))</f>
        <v>0</v>
      </c>
      <c r="BI154" s="4" t="n">
        <f aca="false">IF(ISNA(VLOOKUP(CONCATENATE($A154,BI$1),'CP Trade Data'!$D$2:$P$6949,13,FALSE())),BH154,VLOOKUP(CONCATENATE($A154,BI$1),'CP Trade Data'!$D$2:$P$6949,13,FALSE()))</f>
        <v>0</v>
      </c>
      <c r="BJ154" s="4" t="n">
        <f aca="false">IF(ISNA(VLOOKUP(CONCATENATE($A154,BJ$1),'CP Trade Data'!$D$2:$P$6949,13,FALSE())),BI154,VLOOKUP(CONCATENATE($A154,BJ$1),'CP Trade Data'!$D$2:$P$6949,13,FALSE()))</f>
        <v>0</v>
      </c>
      <c r="BK154" s="4" t="n">
        <f aca="false">IF(ISNA(VLOOKUP(CONCATENATE($A154,BK$1),'CP Trade Data'!$D$2:$P$6949,13,FALSE())),BJ154,VLOOKUP(CONCATENATE($A154,BK$1),'CP Trade Data'!$D$2:$P$6949,13,FALSE()))</f>
        <v>0</v>
      </c>
    </row>
    <row r="155" customFormat="false" ht="12.75" hidden="false" customHeight="false" outlineLevel="0" collapsed="false">
      <c r="A155" s="0" t="n">
        <v>7004</v>
      </c>
      <c r="B155" s="0" t="s">
        <v>154</v>
      </c>
      <c r="C155" s="4" t="n">
        <f aca="false">IF(ISNA(VLOOKUP(CONCATENATE($A155,C$1),'CP Trade Data'!$D$2:$P$6949,13,FALSE())),0,VLOOKUP(CONCATENATE($A155,C$1),'CP Trade Data'!$D$2:$P$6949,13,FALSE()))</f>
        <v>26607</v>
      </c>
      <c r="D155" s="4" t="n">
        <f aca="false">IF(ISNA(VLOOKUP(CONCATENATE($A155,D$1),'CP Trade Data'!$D$2:$P$6949,13,FALSE())),C155,VLOOKUP(CONCATENATE($A155,D$1),'CP Trade Data'!$D$2:$P$6949,13,FALSE()))</f>
        <v>16801</v>
      </c>
      <c r="E155" s="4" t="n">
        <f aca="false">IF(ISNA(VLOOKUP(CONCATENATE($A155,E$1),'CP Trade Data'!$D$2:$P$6949,13,FALSE())),D155,VLOOKUP(CONCATENATE($A155,E$1),'CP Trade Data'!$D$2:$P$6949,13,FALSE()))</f>
        <v>0</v>
      </c>
      <c r="F155" s="4" t="n">
        <f aca="false">IF(ISNA(VLOOKUP(CONCATENATE($A155,F$1),'CP Trade Data'!$D$2:$P$6949,13,FALSE())),E155,VLOOKUP(CONCATENATE($A155,F$1),'CP Trade Data'!$D$2:$P$6949,13,FALSE()))</f>
        <v>0</v>
      </c>
      <c r="G155" s="4" t="n">
        <f aca="false">IF(ISNA(VLOOKUP(CONCATENATE($A155,G$1),'CP Trade Data'!$D$2:$P$6949,13,FALSE())),F155,VLOOKUP(CONCATENATE($A155,G$1),'CP Trade Data'!$D$2:$P$6949,13,FALSE()))</f>
        <v>0</v>
      </c>
      <c r="H155" s="4" t="n">
        <f aca="false">IF(ISNA(VLOOKUP(CONCATENATE($A155,H$1),'CP Trade Data'!$D$2:$P$6949,13,FALSE())),G155,VLOOKUP(CONCATENATE($A155,H$1),'CP Trade Data'!$D$2:$P$6949,13,FALSE()))</f>
        <v>0</v>
      </c>
      <c r="I155" s="4" t="n">
        <f aca="false">IF(ISNA(VLOOKUP(CONCATENATE($A155,I$1),'CP Trade Data'!$D$2:$P$6949,13,FALSE())),H155,VLOOKUP(CONCATENATE($A155,I$1),'CP Trade Data'!$D$2:$P$6949,13,FALSE()))</f>
        <v>0</v>
      </c>
      <c r="J155" s="4" t="n">
        <f aca="false">IF(ISNA(VLOOKUP(CONCATENATE($A155,J$1),'CP Trade Data'!$D$2:$P$6949,13,FALSE())),I155,VLOOKUP(CONCATENATE($A155,J$1),'CP Trade Data'!$D$2:$P$6949,13,FALSE()))</f>
        <v>0</v>
      </c>
      <c r="K155" s="4" t="n">
        <f aca="false">IF(ISNA(VLOOKUP(CONCATENATE($A155,K$1),'CP Trade Data'!$D$2:$P$6949,13,FALSE())),J155,VLOOKUP(CONCATENATE($A155,K$1),'CP Trade Data'!$D$2:$P$6949,13,FALSE()))</f>
        <v>52322</v>
      </c>
      <c r="L155" s="4" t="n">
        <f aca="false">IF(ISNA(VLOOKUP(CONCATENATE($A155,L$1),'CP Trade Data'!$D$2:$P$6949,13,FALSE())),K155,VLOOKUP(CONCATENATE($A155,L$1),'CP Trade Data'!$D$2:$P$6949,13,FALSE()))</f>
        <v>27322</v>
      </c>
      <c r="M155" s="4" t="n">
        <f aca="false">IF(ISNA(VLOOKUP(CONCATENATE($A155,M$1),'CP Trade Data'!$D$2:$P$6949,13,FALSE())),L155,VLOOKUP(CONCATENATE($A155,M$1),'CP Trade Data'!$D$2:$P$6949,13,FALSE()))</f>
        <v>0</v>
      </c>
      <c r="N155" s="4" t="n">
        <f aca="false">IF(ISNA(VLOOKUP(CONCATENATE($A155,N$1),'CP Trade Data'!$D$2:$P$6949,13,FALSE())),M155,VLOOKUP(CONCATENATE($A155,N$1),'CP Trade Data'!$D$2:$P$6949,13,FALSE()))</f>
        <v>0</v>
      </c>
      <c r="O155" s="4" t="n">
        <f aca="false">IF(ISNA(VLOOKUP(CONCATENATE($A155,O$1),'CP Trade Data'!$D$2:$P$6949,13,FALSE())),N155,VLOOKUP(CONCATENATE($A155,O$1),'CP Trade Data'!$D$2:$P$6949,13,FALSE()))</f>
        <v>0</v>
      </c>
      <c r="P155" s="4" t="n">
        <f aca="false">IF(ISNA(VLOOKUP(CONCATENATE($A155,P$1),'CP Trade Data'!$D$2:$P$6949,13,FALSE())),O155,VLOOKUP(CONCATENATE($A155,P$1),'CP Trade Data'!$D$2:$P$6949,13,FALSE()))</f>
        <v>0</v>
      </c>
      <c r="Q155" s="4" t="n">
        <f aca="false">IF(ISNA(VLOOKUP(CONCATENATE($A155,Q$1),'CP Trade Data'!$D$2:$P$6949,13,FALSE())),P155,VLOOKUP(CONCATENATE($A155,Q$1),'CP Trade Data'!$D$2:$P$6949,13,FALSE()))</f>
        <v>0</v>
      </c>
      <c r="R155" s="4" t="n">
        <f aca="false">IF(ISNA(VLOOKUP(CONCATENATE($A155,R$1),'CP Trade Data'!$D$2:$P$6949,13,FALSE())),Q155,VLOOKUP(CONCATENATE($A155,R$1),'CP Trade Data'!$D$2:$P$6949,13,FALSE()))</f>
        <v>0</v>
      </c>
      <c r="S155" s="4" t="n">
        <f aca="false">IF(ISNA(VLOOKUP(CONCATENATE($A155,S$1),'CP Trade Data'!$D$2:$P$6949,13,FALSE())),R155,VLOOKUP(CONCATENATE($A155,S$1),'CP Trade Data'!$D$2:$P$6949,13,FALSE()))</f>
        <v>0</v>
      </c>
      <c r="T155" s="4" t="n">
        <f aca="false">IF(ISNA(VLOOKUP(CONCATENATE($A155,T$1),'CP Trade Data'!$D$2:$P$6949,13,FALSE())),S155,VLOOKUP(CONCATENATE($A155,T$1),'CP Trade Data'!$D$2:$P$6949,13,FALSE()))</f>
        <v>0</v>
      </c>
      <c r="U155" s="4" t="n">
        <f aca="false">IF(ISNA(VLOOKUP(CONCATENATE($A155,U$1),'CP Trade Data'!$D$2:$P$6949,13,FALSE())),T155,VLOOKUP(CONCATENATE($A155,U$1),'CP Trade Data'!$D$2:$P$6949,13,FALSE()))</f>
        <v>0</v>
      </c>
      <c r="V155" s="4" t="n">
        <f aca="false">IF(ISNA(VLOOKUP(CONCATENATE($A155,V$1),'CP Trade Data'!$D$2:$P$6949,13,FALSE())),U155,VLOOKUP(CONCATENATE($A155,V$1),'CP Trade Data'!$D$2:$P$6949,13,FALSE()))</f>
        <v>0</v>
      </c>
      <c r="W155" s="4" t="n">
        <f aca="false">IF(ISNA(VLOOKUP(CONCATENATE($A155,W$1),'CP Trade Data'!$D$2:$P$6949,13,FALSE())),V155,VLOOKUP(CONCATENATE($A155,W$1),'CP Trade Data'!$D$2:$P$6949,13,FALSE()))</f>
        <v>0</v>
      </c>
      <c r="X155" s="4" t="n">
        <f aca="false">IF(ISNA(VLOOKUP(CONCATENATE($A155,X$1),'CP Trade Data'!$D$2:$P$6949,13,FALSE())),W155,VLOOKUP(CONCATENATE($A155,X$1),'CP Trade Data'!$D$2:$P$6949,13,FALSE()))</f>
        <v>0</v>
      </c>
      <c r="Y155" s="4" t="n">
        <f aca="false">IF(ISNA(VLOOKUP(CONCATENATE($A155,Y$1),'CP Trade Data'!$D$2:$P$6949,13,FALSE())),X155,VLOOKUP(CONCATENATE($A155,Y$1),'CP Trade Data'!$D$2:$P$6949,13,FALSE()))</f>
        <v>0</v>
      </c>
      <c r="Z155" s="4" t="n">
        <f aca="false">IF(ISNA(VLOOKUP(CONCATENATE($A155,Z$1),'CP Trade Data'!$D$2:$P$6949,13,FALSE())),Y155,VLOOKUP(CONCATENATE($A155,Z$1),'CP Trade Data'!$D$2:$P$6949,13,FALSE()))</f>
        <v>0</v>
      </c>
      <c r="AA155" s="4" t="n">
        <f aca="false">IF(ISNA(VLOOKUP(CONCATENATE($A155,AA$1),'CP Trade Data'!$D$2:$P$6949,13,FALSE())),Z155,VLOOKUP(CONCATENATE($A155,AA$1),'CP Trade Data'!$D$2:$P$6949,13,FALSE()))</f>
        <v>0</v>
      </c>
      <c r="AB155" s="4" t="n">
        <f aca="false">IF(ISNA(VLOOKUP(CONCATENATE($A155,AB$1),'CP Trade Data'!$D$2:$P$6949,13,FALSE())),AA155,VLOOKUP(CONCATENATE($A155,AB$1),'CP Trade Data'!$D$2:$P$6949,13,FALSE()))</f>
        <v>0</v>
      </c>
      <c r="AC155" s="4" t="n">
        <f aca="false">IF(ISNA(VLOOKUP(CONCATENATE($A155,AC$1),'CP Trade Data'!$D$2:$P$6949,13,FALSE())),AB155,VLOOKUP(CONCATENATE($A155,AC$1),'CP Trade Data'!$D$2:$P$6949,13,FALSE()))</f>
        <v>0</v>
      </c>
      <c r="AD155" s="4" t="n">
        <f aca="false">IF(ISNA(VLOOKUP(CONCATENATE($A155,AD$1),'CP Trade Data'!$D$2:$P$6949,13,FALSE())),AC155,VLOOKUP(CONCATENATE($A155,AD$1),'CP Trade Data'!$D$2:$P$6949,13,FALSE()))</f>
        <v>0</v>
      </c>
      <c r="AE155" s="4" t="n">
        <f aca="false">IF(ISNA(VLOOKUP(CONCATENATE($A155,AE$1),'CP Trade Data'!$D$2:$P$6949,13,FALSE())),AD155,VLOOKUP(CONCATENATE($A155,AE$1),'CP Trade Data'!$D$2:$P$6949,13,FALSE()))</f>
        <v>0</v>
      </c>
      <c r="AF155" s="4" t="n">
        <f aca="false">IF(ISNA(VLOOKUP(CONCATENATE($A155,AF$1),'CP Trade Data'!$D$2:$P$6949,13,FALSE())),AE155,VLOOKUP(CONCATENATE($A155,AF$1),'CP Trade Data'!$D$2:$P$6949,13,FALSE()))</f>
        <v>0</v>
      </c>
      <c r="AG155" s="4" t="n">
        <f aca="false">IF(ISNA(VLOOKUP(CONCATENATE($A155,AG$1),'CP Trade Data'!$D$2:$P$6949,13,FALSE())),AF155,VLOOKUP(CONCATENATE($A155,AG$1),'CP Trade Data'!$D$2:$P$6949,13,FALSE()))</f>
        <v>0</v>
      </c>
      <c r="AH155" s="4" t="n">
        <f aca="false">IF(ISNA(VLOOKUP(CONCATENATE($A155,AH$1),'CP Trade Data'!$D$2:$P$6949,13,FALSE())),AG155,VLOOKUP(CONCATENATE($A155,AH$1),'CP Trade Data'!$D$2:$P$6949,13,FALSE()))</f>
        <v>0</v>
      </c>
      <c r="AI155" s="4" t="n">
        <f aca="false">IF(ISNA(VLOOKUP(CONCATENATE($A155,AI$1),'CP Trade Data'!$D$2:$P$6949,13,FALSE())),AH155,VLOOKUP(CONCATENATE($A155,AI$1),'CP Trade Data'!$D$2:$P$6949,13,FALSE()))</f>
        <v>0</v>
      </c>
      <c r="AJ155" s="4" t="n">
        <f aca="false">IF(ISNA(VLOOKUP(CONCATENATE($A155,AJ$1),'CP Trade Data'!$D$2:$P$6949,13,FALSE())),AI155,VLOOKUP(CONCATENATE($A155,AJ$1),'CP Trade Data'!$D$2:$P$6949,13,FALSE()))</f>
        <v>0</v>
      </c>
      <c r="AK155" s="4" t="n">
        <f aca="false">IF(ISNA(VLOOKUP(CONCATENATE($A155,AK$1),'CP Trade Data'!$D$2:$P$6949,13,FALSE())),AJ155,VLOOKUP(CONCATENATE($A155,AK$1),'CP Trade Data'!$D$2:$P$6949,13,FALSE()))</f>
        <v>0</v>
      </c>
      <c r="AL155" s="4" t="n">
        <f aca="false">IF(ISNA(VLOOKUP(CONCATENATE($A155,AL$1),'CP Trade Data'!$D$2:$P$6949,13,FALSE())),AK155,VLOOKUP(CONCATENATE($A155,AL$1),'CP Trade Data'!$D$2:$P$6949,13,FALSE()))</f>
        <v>0</v>
      </c>
      <c r="AM155" s="4" t="n">
        <f aca="false">IF(ISNA(VLOOKUP(CONCATENATE($A155,AM$1),'CP Trade Data'!$D$2:$P$6949,13,FALSE())),AL155,VLOOKUP(CONCATENATE($A155,AM$1),'CP Trade Data'!$D$2:$P$6949,13,FALSE()))</f>
        <v>0</v>
      </c>
      <c r="AN155" s="4" t="n">
        <f aca="false">IF(ISNA(VLOOKUP(CONCATENATE($A155,AN$1),'CP Trade Data'!$D$2:$P$6949,13,FALSE())),AM155,VLOOKUP(CONCATENATE($A155,AN$1),'CP Trade Data'!$D$2:$P$6949,13,FALSE()))</f>
        <v>0</v>
      </c>
      <c r="AO155" s="4" t="n">
        <f aca="false">IF(ISNA(VLOOKUP(CONCATENATE($A155,AO$1),'CP Trade Data'!$D$2:$P$6949,13,FALSE())),AN155,VLOOKUP(CONCATENATE($A155,AO$1),'CP Trade Data'!$D$2:$P$6949,13,FALSE()))</f>
        <v>0</v>
      </c>
      <c r="AP155" s="4" t="n">
        <f aca="false">IF(ISNA(VLOOKUP(CONCATENATE($A155,AP$1),'CP Trade Data'!$D$2:$P$6949,13,FALSE())),AO155,VLOOKUP(CONCATENATE($A155,AP$1),'CP Trade Data'!$D$2:$P$6949,13,FALSE()))</f>
        <v>0</v>
      </c>
      <c r="AQ155" s="4" t="n">
        <f aca="false">IF(ISNA(VLOOKUP(CONCATENATE($A155,AQ$1),'CP Trade Data'!$D$2:$P$6949,13,FALSE())),AP155,VLOOKUP(CONCATENATE($A155,AQ$1),'CP Trade Data'!$D$2:$P$6949,13,FALSE()))</f>
        <v>0</v>
      </c>
      <c r="AR155" s="4" t="n">
        <f aca="false">IF(ISNA(VLOOKUP(CONCATENATE($A155,AR$1),'CP Trade Data'!$D$2:$P$6949,13,FALSE())),AQ155,VLOOKUP(CONCATENATE($A155,AR$1),'CP Trade Data'!$D$2:$P$6949,13,FALSE()))</f>
        <v>0</v>
      </c>
      <c r="AS155" s="4" t="n">
        <f aca="false">IF(ISNA(VLOOKUP(CONCATENATE($A155,AS$1),'CP Trade Data'!$D$2:$P$6949,13,FALSE())),AR155,VLOOKUP(CONCATENATE($A155,AS$1),'CP Trade Data'!$D$2:$P$6949,13,FALSE()))</f>
        <v>0</v>
      </c>
      <c r="AT155" s="4" t="n">
        <f aca="false">IF(ISNA(VLOOKUP(CONCATENATE($A155,AT$1),'CP Trade Data'!$D$2:$P$6949,13,FALSE())),AS155,VLOOKUP(CONCATENATE($A155,AT$1),'CP Trade Data'!$D$2:$P$6949,13,FALSE()))</f>
        <v>0</v>
      </c>
      <c r="AU155" s="4" t="n">
        <f aca="false">IF(ISNA(VLOOKUP(CONCATENATE($A155,AU$1),'CP Trade Data'!$D$2:$P$6949,13,FALSE())),AT155,VLOOKUP(CONCATENATE($A155,AU$1),'CP Trade Data'!$D$2:$P$6949,13,FALSE()))</f>
        <v>0</v>
      </c>
      <c r="AV155" s="4" t="n">
        <f aca="false">IF(ISNA(VLOOKUP(CONCATENATE($A155,AV$1),'CP Trade Data'!$D$2:$P$6949,13,FALSE())),AU155,VLOOKUP(CONCATENATE($A155,AV$1),'CP Trade Data'!$D$2:$P$6949,13,FALSE()))</f>
        <v>0</v>
      </c>
      <c r="AW155" s="4" t="n">
        <f aca="false">IF(ISNA(VLOOKUP(CONCATENATE($A155,AW$1),'CP Trade Data'!$D$2:$P$6949,13,FALSE())),AV155,VLOOKUP(CONCATENATE($A155,AW$1),'CP Trade Data'!$D$2:$P$6949,13,FALSE()))</f>
        <v>0</v>
      </c>
      <c r="AX155" s="4" t="n">
        <f aca="false">IF(ISNA(VLOOKUP(CONCATENATE($A155,AX$1),'CP Trade Data'!$D$2:$P$6949,13,FALSE())),AW155,VLOOKUP(CONCATENATE($A155,AX$1),'CP Trade Data'!$D$2:$P$6949,13,FALSE()))</f>
        <v>0</v>
      </c>
      <c r="AY155" s="4" t="n">
        <f aca="false">IF(ISNA(VLOOKUP(CONCATENATE($A155,AY$1),'CP Trade Data'!$D$2:$P$6949,13,FALSE())),AX155,VLOOKUP(CONCATENATE($A155,AY$1),'CP Trade Data'!$D$2:$P$6949,13,FALSE()))</f>
        <v>0</v>
      </c>
      <c r="AZ155" s="4" t="n">
        <f aca="false">IF(ISNA(VLOOKUP(CONCATENATE($A155,AZ$1),'CP Trade Data'!$D$2:$P$6949,13,FALSE())),AY155,VLOOKUP(CONCATENATE($A155,AZ$1),'CP Trade Data'!$D$2:$P$6949,13,FALSE()))</f>
        <v>0</v>
      </c>
      <c r="BA155" s="4" t="n">
        <f aca="false">IF(ISNA(VLOOKUP(CONCATENATE($A155,BA$1),'CP Trade Data'!$D$2:$P$6949,13,FALSE())),AZ155,VLOOKUP(CONCATENATE($A155,BA$1),'CP Trade Data'!$D$2:$P$6949,13,FALSE()))</f>
        <v>0</v>
      </c>
      <c r="BB155" s="4" t="n">
        <f aca="false">IF(ISNA(VLOOKUP(CONCATENATE($A155,BB$1),'CP Trade Data'!$D$2:$P$6949,13,FALSE())),BA155,VLOOKUP(CONCATENATE($A155,BB$1),'CP Trade Data'!$D$2:$P$6949,13,FALSE()))</f>
        <v>0</v>
      </c>
      <c r="BC155" s="4" t="n">
        <f aca="false">IF(ISNA(VLOOKUP(CONCATENATE($A155,BC$1),'CP Trade Data'!$D$2:$P$6949,13,FALSE())),BB155,VLOOKUP(CONCATENATE($A155,BC$1),'CP Trade Data'!$D$2:$P$6949,13,FALSE()))</f>
        <v>0</v>
      </c>
      <c r="BD155" s="4" t="n">
        <f aca="false">IF(ISNA(VLOOKUP(CONCATENATE($A155,BD$1),'CP Trade Data'!$D$2:$P$6949,13,FALSE())),BC155,VLOOKUP(CONCATENATE($A155,BD$1),'CP Trade Data'!$D$2:$P$6949,13,FALSE()))</f>
        <v>0</v>
      </c>
      <c r="BE155" s="4" t="n">
        <f aca="false">IF(ISNA(VLOOKUP(CONCATENATE($A155,BE$1),'CP Trade Data'!$D$2:$P$6949,13,FALSE())),BD155,VLOOKUP(CONCATENATE($A155,BE$1),'CP Trade Data'!$D$2:$P$6949,13,FALSE()))</f>
        <v>0</v>
      </c>
      <c r="BF155" s="4" t="n">
        <f aca="false">IF(ISNA(VLOOKUP(CONCATENATE($A155,BF$1),'CP Trade Data'!$D$2:$P$6949,13,FALSE())),BE155,VLOOKUP(CONCATENATE($A155,BF$1),'CP Trade Data'!$D$2:$P$6949,13,FALSE()))</f>
        <v>0</v>
      </c>
      <c r="BG155" s="4" t="n">
        <f aca="false">IF(ISNA(VLOOKUP(CONCATENATE($A155,BG$1),'CP Trade Data'!$D$2:$P$6949,13,FALSE())),BF155,VLOOKUP(CONCATENATE($A155,BG$1),'CP Trade Data'!$D$2:$P$6949,13,FALSE()))</f>
        <v>0</v>
      </c>
      <c r="BH155" s="4" t="n">
        <f aca="false">IF(ISNA(VLOOKUP(CONCATENATE($A155,BH$1),'CP Trade Data'!$D$2:$P$6949,13,FALSE())),BG155,VLOOKUP(CONCATENATE($A155,BH$1),'CP Trade Data'!$D$2:$P$6949,13,FALSE()))</f>
        <v>0</v>
      </c>
      <c r="BI155" s="4" t="n">
        <f aca="false">IF(ISNA(VLOOKUP(CONCATENATE($A155,BI$1),'CP Trade Data'!$D$2:$P$6949,13,FALSE())),BH155,VLOOKUP(CONCATENATE($A155,BI$1),'CP Trade Data'!$D$2:$P$6949,13,FALSE()))</f>
        <v>0</v>
      </c>
      <c r="BJ155" s="4" t="n">
        <f aca="false">IF(ISNA(VLOOKUP(CONCATENATE($A155,BJ$1),'CP Trade Data'!$D$2:$P$6949,13,FALSE())),BI155,VLOOKUP(CONCATENATE($A155,BJ$1),'CP Trade Data'!$D$2:$P$6949,13,FALSE()))</f>
        <v>0</v>
      </c>
      <c r="BK155" s="4" t="n">
        <f aca="false">IF(ISNA(VLOOKUP(CONCATENATE($A155,BK$1),'CP Trade Data'!$D$2:$P$6949,13,FALSE())),BJ155,VLOOKUP(CONCATENATE($A155,BK$1),'CP Trade Data'!$D$2:$P$6949,13,FALSE()))</f>
        <v>0</v>
      </c>
    </row>
    <row r="156" customFormat="false" ht="12.75" hidden="false" customHeight="false" outlineLevel="0" collapsed="false">
      <c r="A156" s="0" t="n">
        <v>6653</v>
      </c>
      <c r="B156" s="0" t="s">
        <v>155</v>
      </c>
      <c r="C156" s="4" t="n">
        <f aca="false">IF(ISNA(VLOOKUP(CONCATENATE($A156,C$1),'CP Trade Data'!$D$2:$P$6949,13,FALSE())),0,VLOOKUP(CONCATENATE($A156,C$1),'CP Trade Data'!$D$2:$P$6949,13,FALSE()))</f>
        <v>74510</v>
      </c>
      <c r="D156" s="4" t="n">
        <f aca="false">IF(ISNA(VLOOKUP(CONCATENATE($A156,D$1),'CP Trade Data'!$D$2:$P$6949,13,FALSE())),C156,VLOOKUP(CONCATENATE($A156,D$1),'CP Trade Data'!$D$2:$P$6949,13,FALSE()))</f>
        <v>367209</v>
      </c>
      <c r="E156" s="4" t="n">
        <f aca="false">IF(ISNA(VLOOKUP(CONCATENATE($A156,E$1),'CP Trade Data'!$D$2:$P$6949,13,FALSE())),D156,VLOOKUP(CONCATENATE($A156,E$1),'CP Trade Data'!$D$2:$P$6949,13,FALSE()))</f>
        <v>1486438</v>
      </c>
      <c r="F156" s="4" t="n">
        <f aca="false">IF(ISNA(VLOOKUP(CONCATENATE($A156,F$1),'CP Trade Data'!$D$2:$P$6949,13,FALSE())),E156,VLOOKUP(CONCATENATE($A156,F$1),'CP Trade Data'!$D$2:$P$6949,13,FALSE()))</f>
        <v>1652831</v>
      </c>
      <c r="G156" s="4" t="n">
        <f aca="false">IF(ISNA(VLOOKUP(CONCATENATE($A156,G$1),'CP Trade Data'!$D$2:$P$6949,13,FALSE())),F156,VLOOKUP(CONCATENATE($A156,G$1),'CP Trade Data'!$D$2:$P$6949,13,FALSE()))</f>
        <v>1529999</v>
      </c>
      <c r="H156" s="4" t="n">
        <f aca="false">IF(ISNA(VLOOKUP(CONCATENATE($A156,H$1),'CP Trade Data'!$D$2:$P$6949,13,FALSE())),G156,VLOOKUP(CONCATENATE($A156,H$1),'CP Trade Data'!$D$2:$P$6949,13,FALSE()))</f>
        <v>1529999</v>
      </c>
      <c r="I156" s="4" t="n">
        <f aca="false">IF(ISNA(VLOOKUP(CONCATENATE($A156,I$1),'CP Trade Data'!$D$2:$P$6949,13,FALSE())),H156,VLOOKUP(CONCATENATE($A156,I$1),'CP Trade Data'!$D$2:$P$6949,13,FALSE()))</f>
        <v>1529999</v>
      </c>
      <c r="J156" s="4" t="n">
        <f aca="false">IF(ISNA(VLOOKUP(CONCATENATE($A156,J$1),'CP Trade Data'!$D$2:$P$6949,13,FALSE())),I156,VLOOKUP(CONCATENATE($A156,J$1),'CP Trade Data'!$D$2:$P$6949,13,FALSE()))</f>
        <v>1529999</v>
      </c>
      <c r="K156" s="4" t="n">
        <f aca="false">IF(ISNA(VLOOKUP(CONCATENATE($A156,K$1),'CP Trade Data'!$D$2:$P$6949,13,FALSE())),J156,VLOOKUP(CONCATENATE($A156,K$1),'CP Trade Data'!$D$2:$P$6949,13,FALSE()))</f>
        <v>1564424</v>
      </c>
      <c r="L156" s="4" t="n">
        <f aca="false">IF(ISNA(VLOOKUP(CONCATENATE($A156,L$1),'CP Trade Data'!$D$2:$P$6949,13,FALSE())),K156,VLOOKUP(CONCATENATE($A156,L$1),'CP Trade Data'!$D$2:$P$6949,13,FALSE()))</f>
        <v>1227946</v>
      </c>
      <c r="M156" s="4" t="n">
        <f aca="false">IF(ISNA(VLOOKUP(CONCATENATE($A156,M$1),'CP Trade Data'!$D$2:$P$6949,13,FALSE())),L156,VLOOKUP(CONCATENATE($A156,M$1),'CP Trade Data'!$D$2:$P$6949,13,FALSE()))</f>
        <v>72030</v>
      </c>
      <c r="N156" s="4" t="n">
        <f aca="false">IF(ISNA(VLOOKUP(CONCATENATE($A156,N$1),'CP Trade Data'!$D$2:$P$6949,13,FALSE())),M156,VLOOKUP(CONCATENATE($A156,N$1),'CP Trade Data'!$D$2:$P$6949,13,FALSE()))</f>
        <v>641363</v>
      </c>
      <c r="O156" s="4" t="n">
        <f aca="false">IF(ISNA(VLOOKUP(CONCATENATE($A156,O$1),'CP Trade Data'!$D$2:$P$6949,13,FALSE())),N156,VLOOKUP(CONCATENATE($A156,O$1),'CP Trade Data'!$D$2:$P$6949,13,FALSE()))</f>
        <v>641363</v>
      </c>
      <c r="P156" s="4" t="n">
        <f aca="false">IF(ISNA(VLOOKUP(CONCATENATE($A156,P$1),'CP Trade Data'!$D$2:$P$6949,13,FALSE())),O156,VLOOKUP(CONCATENATE($A156,P$1),'CP Trade Data'!$D$2:$P$6949,13,FALSE()))</f>
        <v>641363</v>
      </c>
      <c r="Q156" s="4" t="n">
        <f aca="false">IF(ISNA(VLOOKUP(CONCATENATE($A156,Q$1),'CP Trade Data'!$D$2:$P$6949,13,FALSE())),P156,VLOOKUP(CONCATENATE($A156,Q$1),'CP Trade Data'!$D$2:$P$6949,13,FALSE()))</f>
        <v>184900</v>
      </c>
      <c r="R156" s="4" t="n">
        <f aca="false">IF(ISNA(VLOOKUP(CONCATENATE($A156,R$1),'CP Trade Data'!$D$2:$P$6949,13,FALSE())),Q156,VLOOKUP(CONCATENATE($A156,R$1),'CP Trade Data'!$D$2:$P$6949,13,FALSE()))</f>
        <v>97770</v>
      </c>
      <c r="S156" s="4" t="n">
        <f aca="false">IF(ISNA(VLOOKUP(CONCATENATE($A156,S$1),'CP Trade Data'!$D$2:$P$6949,13,FALSE())),R156,VLOOKUP(CONCATENATE($A156,S$1),'CP Trade Data'!$D$2:$P$6949,13,FALSE()))</f>
        <v>98888</v>
      </c>
      <c r="T156" s="4" t="n">
        <f aca="false">IF(ISNA(VLOOKUP(CONCATENATE($A156,T$1),'CP Trade Data'!$D$2:$P$6949,13,FALSE())),S156,VLOOKUP(CONCATENATE($A156,T$1),'CP Trade Data'!$D$2:$P$6949,13,FALSE()))</f>
        <v>51625</v>
      </c>
      <c r="U156" s="4" t="n">
        <f aca="false">IF(ISNA(VLOOKUP(CONCATENATE($A156,U$1),'CP Trade Data'!$D$2:$P$6949,13,FALSE())),T156,VLOOKUP(CONCATENATE($A156,U$1),'CP Trade Data'!$D$2:$P$6949,13,FALSE()))</f>
        <v>59740</v>
      </c>
      <c r="V156" s="4" t="n">
        <f aca="false">IF(ISNA(VLOOKUP(CONCATENATE($A156,V$1),'CP Trade Data'!$D$2:$P$6949,13,FALSE())),U156,VLOOKUP(CONCATENATE($A156,V$1),'CP Trade Data'!$D$2:$P$6949,13,FALSE()))</f>
        <v>59740</v>
      </c>
      <c r="W156" s="4" t="n">
        <f aca="false">IF(ISNA(VLOOKUP(CONCATENATE($A156,W$1),'CP Trade Data'!$D$2:$P$6949,13,FALSE())),V156,VLOOKUP(CONCATENATE($A156,W$1),'CP Trade Data'!$D$2:$P$6949,13,FALSE()))</f>
        <v>59740</v>
      </c>
      <c r="X156" s="4" t="n">
        <f aca="false">IF(ISNA(VLOOKUP(CONCATENATE($A156,X$1),'CP Trade Data'!$D$2:$P$6949,13,FALSE())),W156,VLOOKUP(CONCATENATE($A156,X$1),'CP Trade Data'!$D$2:$P$6949,13,FALSE()))</f>
        <v>174426</v>
      </c>
      <c r="Y156" s="4" t="n">
        <f aca="false">IF(ISNA(VLOOKUP(CONCATENATE($A156,Y$1),'CP Trade Data'!$D$2:$P$6949,13,FALSE())),X156,VLOOKUP(CONCATENATE($A156,Y$1),'CP Trade Data'!$D$2:$P$6949,13,FALSE()))</f>
        <v>0</v>
      </c>
      <c r="Z156" s="4" t="n">
        <f aca="false">IF(ISNA(VLOOKUP(CONCATENATE($A156,Z$1),'CP Trade Data'!$D$2:$P$6949,13,FALSE())),Y156,VLOOKUP(CONCATENATE($A156,Z$1),'CP Trade Data'!$D$2:$P$6949,13,FALSE()))</f>
        <v>0</v>
      </c>
      <c r="AA156" s="4" t="n">
        <f aca="false">IF(ISNA(VLOOKUP(CONCATENATE($A156,AA$1),'CP Trade Data'!$D$2:$P$6949,13,FALSE())),Z156,VLOOKUP(CONCATENATE($A156,AA$1),'CP Trade Data'!$D$2:$P$6949,13,FALSE()))</f>
        <v>0</v>
      </c>
      <c r="AB156" s="4" t="n">
        <f aca="false">IF(ISNA(VLOOKUP(CONCATENATE($A156,AB$1),'CP Trade Data'!$D$2:$P$6949,13,FALSE())),AA156,VLOOKUP(CONCATENATE($A156,AB$1),'CP Trade Data'!$D$2:$P$6949,13,FALSE()))</f>
        <v>158574</v>
      </c>
      <c r="AC156" s="4" t="n">
        <f aca="false">IF(ISNA(VLOOKUP(CONCATENATE($A156,AC$1),'CP Trade Data'!$D$2:$P$6949,13,FALSE())),AB156,VLOOKUP(CONCATENATE($A156,AC$1),'CP Trade Data'!$D$2:$P$6949,13,FALSE()))</f>
        <v>158574</v>
      </c>
      <c r="AD156" s="4" t="n">
        <f aca="false">IF(ISNA(VLOOKUP(CONCATENATE($A156,AD$1),'CP Trade Data'!$D$2:$P$6949,13,FALSE())),AC156,VLOOKUP(CONCATENATE($A156,AD$1),'CP Trade Data'!$D$2:$P$6949,13,FALSE()))</f>
        <v>158574</v>
      </c>
      <c r="AE156" s="4" t="n">
        <f aca="false">IF(ISNA(VLOOKUP(CONCATENATE($A156,AE$1),'CP Trade Data'!$D$2:$P$6949,13,FALSE())),AD156,VLOOKUP(CONCATENATE($A156,AE$1),'CP Trade Data'!$D$2:$P$6949,13,FALSE()))</f>
        <v>251047</v>
      </c>
      <c r="AF156" s="4" t="n">
        <f aca="false">IF(ISNA(VLOOKUP(CONCATENATE($A156,AF$1),'CP Trade Data'!$D$2:$P$6949,13,FALSE())),AE156,VLOOKUP(CONCATENATE($A156,AF$1),'CP Trade Data'!$D$2:$P$6949,13,FALSE()))</f>
        <v>846777</v>
      </c>
      <c r="AG156" s="4" t="n">
        <f aca="false">IF(ISNA(VLOOKUP(CONCATENATE($A156,AG$1),'CP Trade Data'!$D$2:$P$6949,13,FALSE())),AF156,VLOOKUP(CONCATENATE($A156,AG$1),'CP Trade Data'!$D$2:$P$6949,13,FALSE()))</f>
        <v>0</v>
      </c>
      <c r="AH156" s="4" t="n">
        <f aca="false">IF(ISNA(VLOOKUP(CONCATENATE($A156,AH$1),'CP Trade Data'!$D$2:$P$6949,13,FALSE())),AG156,VLOOKUP(CONCATENATE($A156,AH$1),'CP Trade Data'!$D$2:$P$6949,13,FALSE()))</f>
        <v>168456</v>
      </c>
      <c r="AI156" s="4" t="n">
        <f aca="false">IF(ISNA(VLOOKUP(CONCATENATE($A156,AI$1),'CP Trade Data'!$D$2:$P$6949,13,FALSE())),AH156,VLOOKUP(CONCATENATE($A156,AI$1),'CP Trade Data'!$D$2:$P$6949,13,FALSE()))</f>
        <v>229982</v>
      </c>
      <c r="AJ156" s="4" t="n">
        <f aca="false">IF(ISNA(VLOOKUP(CONCATENATE($A156,AJ$1),'CP Trade Data'!$D$2:$P$6949,13,FALSE())),AI156,VLOOKUP(CONCATENATE($A156,AJ$1),'CP Trade Data'!$D$2:$P$6949,13,FALSE()))</f>
        <v>229982</v>
      </c>
      <c r="AK156" s="4" t="n">
        <f aca="false">IF(ISNA(VLOOKUP(CONCATENATE($A156,AK$1),'CP Trade Data'!$D$2:$P$6949,13,FALSE())),AJ156,VLOOKUP(CONCATENATE($A156,AK$1),'CP Trade Data'!$D$2:$P$6949,13,FALSE()))</f>
        <v>229982</v>
      </c>
      <c r="AL156" s="4" t="n">
        <f aca="false">IF(ISNA(VLOOKUP(CONCATENATE($A156,AL$1),'CP Trade Data'!$D$2:$P$6949,13,FALSE())),AK156,VLOOKUP(CONCATENATE($A156,AL$1),'CP Trade Data'!$D$2:$P$6949,13,FALSE()))</f>
        <v>0</v>
      </c>
      <c r="AM156" s="4" t="n">
        <f aca="false">IF(ISNA(VLOOKUP(CONCATENATE($A156,AM$1),'CP Trade Data'!$D$2:$P$6949,13,FALSE())),AL156,VLOOKUP(CONCATENATE($A156,AM$1),'CP Trade Data'!$D$2:$P$6949,13,FALSE()))</f>
        <v>0</v>
      </c>
      <c r="AN156" s="4" t="n">
        <f aca="false">IF(ISNA(VLOOKUP(CONCATENATE($A156,AN$1),'CP Trade Data'!$D$2:$P$6949,13,FALSE())),AM156,VLOOKUP(CONCATENATE($A156,AN$1),'CP Trade Data'!$D$2:$P$6949,13,FALSE()))</f>
        <v>0</v>
      </c>
      <c r="AO156" s="4" t="n">
        <f aca="false">IF(ISNA(VLOOKUP(CONCATENATE($A156,AO$1),'CP Trade Data'!$D$2:$P$6949,13,FALSE())),AN156,VLOOKUP(CONCATENATE($A156,AO$1),'CP Trade Data'!$D$2:$P$6949,13,FALSE()))</f>
        <v>0</v>
      </c>
      <c r="AP156" s="4" t="n">
        <f aca="false">IF(ISNA(VLOOKUP(CONCATENATE($A156,AP$1),'CP Trade Data'!$D$2:$P$6949,13,FALSE())),AO156,VLOOKUP(CONCATENATE($A156,AP$1),'CP Trade Data'!$D$2:$P$6949,13,FALSE()))</f>
        <v>0</v>
      </c>
      <c r="AQ156" s="4" t="n">
        <f aca="false">IF(ISNA(VLOOKUP(CONCATENATE($A156,AQ$1),'CP Trade Data'!$D$2:$P$6949,13,FALSE())),AP156,VLOOKUP(CONCATENATE($A156,AQ$1),'CP Trade Data'!$D$2:$P$6949,13,FALSE()))</f>
        <v>0</v>
      </c>
      <c r="AR156" s="4" t="n">
        <f aca="false">IF(ISNA(VLOOKUP(CONCATENATE($A156,AR$1),'CP Trade Data'!$D$2:$P$6949,13,FALSE())),AQ156,VLOOKUP(CONCATENATE($A156,AR$1),'CP Trade Data'!$D$2:$P$6949,13,FALSE()))</f>
        <v>0</v>
      </c>
      <c r="AS156" s="4" t="n">
        <f aca="false">IF(ISNA(VLOOKUP(CONCATENATE($A156,AS$1),'CP Trade Data'!$D$2:$P$6949,13,FALSE())),AR156,VLOOKUP(CONCATENATE($A156,AS$1),'CP Trade Data'!$D$2:$P$6949,13,FALSE()))</f>
        <v>0</v>
      </c>
      <c r="AT156" s="4" t="n">
        <f aca="false">IF(ISNA(VLOOKUP(CONCATENATE($A156,AT$1),'CP Trade Data'!$D$2:$P$6949,13,FALSE())),AS156,VLOOKUP(CONCATENATE($A156,AT$1),'CP Trade Data'!$D$2:$P$6949,13,FALSE()))</f>
        <v>0</v>
      </c>
      <c r="AU156" s="4" t="n">
        <f aca="false">IF(ISNA(VLOOKUP(CONCATENATE($A156,AU$1),'CP Trade Data'!$D$2:$P$6949,13,FALSE())),AT156,VLOOKUP(CONCATENATE($A156,AU$1),'CP Trade Data'!$D$2:$P$6949,13,FALSE()))</f>
        <v>289092</v>
      </c>
      <c r="AV156" s="4" t="n">
        <f aca="false">IF(ISNA(VLOOKUP(CONCATENATE($A156,AV$1),'CP Trade Data'!$D$2:$P$6949,13,FALSE())),AU156,VLOOKUP(CONCATENATE($A156,AV$1),'CP Trade Data'!$D$2:$P$6949,13,FALSE()))</f>
        <v>410442</v>
      </c>
      <c r="AW156" s="4" t="n">
        <f aca="false">IF(ISNA(VLOOKUP(CONCATENATE($A156,AW$1),'CP Trade Data'!$D$2:$P$6949,13,FALSE())),AV156,VLOOKUP(CONCATENATE($A156,AW$1),'CP Trade Data'!$D$2:$P$6949,13,FALSE()))</f>
        <v>806219</v>
      </c>
      <c r="AX156" s="4" t="n">
        <f aca="false">IF(ISNA(VLOOKUP(CONCATENATE($A156,AX$1),'CP Trade Data'!$D$2:$P$6949,13,FALSE())),AW156,VLOOKUP(CONCATENATE($A156,AX$1),'CP Trade Data'!$D$2:$P$6949,13,FALSE()))</f>
        <v>806219</v>
      </c>
      <c r="AY156" s="4" t="n">
        <f aca="false">IF(ISNA(VLOOKUP(CONCATENATE($A156,AY$1),'CP Trade Data'!$D$2:$P$6949,13,FALSE())),AX156,VLOOKUP(CONCATENATE($A156,AY$1),'CP Trade Data'!$D$2:$P$6949,13,FALSE()))</f>
        <v>806219</v>
      </c>
      <c r="AZ156" s="4" t="n">
        <f aca="false">IF(ISNA(VLOOKUP(CONCATENATE($A156,AZ$1),'CP Trade Data'!$D$2:$P$6949,13,FALSE())),AY156,VLOOKUP(CONCATENATE($A156,AZ$1),'CP Trade Data'!$D$2:$P$6949,13,FALSE()))</f>
        <v>918087</v>
      </c>
      <c r="BA156" s="4" t="n">
        <f aca="false">IF(ISNA(VLOOKUP(CONCATENATE($A156,BA$1),'CP Trade Data'!$D$2:$P$6949,13,FALSE())),AZ156,VLOOKUP(CONCATENATE($A156,BA$1),'CP Trade Data'!$D$2:$P$6949,13,FALSE()))</f>
        <v>1085015</v>
      </c>
      <c r="BB156" s="4" t="n">
        <f aca="false">IF(ISNA(VLOOKUP(CONCATENATE($A156,BB$1),'CP Trade Data'!$D$2:$P$6949,13,FALSE())),BA156,VLOOKUP(CONCATENATE($A156,BB$1),'CP Trade Data'!$D$2:$P$6949,13,FALSE()))</f>
        <v>1172416</v>
      </c>
      <c r="BC156" s="4" t="n">
        <f aca="false">IF(ISNA(VLOOKUP(CONCATENATE($A156,BC$1),'CP Trade Data'!$D$2:$P$6949,13,FALSE())),BB156,VLOOKUP(CONCATENATE($A156,BC$1),'CP Trade Data'!$D$2:$P$6949,13,FALSE()))</f>
        <v>1319463</v>
      </c>
      <c r="BD156" s="4" t="n">
        <f aca="false">IF(ISNA(VLOOKUP(CONCATENATE($A156,BD$1),'CP Trade Data'!$D$2:$P$6949,13,FALSE())),BC156,VLOOKUP(CONCATENATE($A156,BD$1),'CP Trade Data'!$D$2:$P$6949,13,FALSE()))</f>
        <v>1962667</v>
      </c>
      <c r="BE156" s="4" t="n">
        <f aca="false">IF(ISNA(VLOOKUP(CONCATENATE($A156,BE$1),'CP Trade Data'!$D$2:$P$6949,13,FALSE())),BD156,VLOOKUP(CONCATENATE($A156,BE$1),'CP Trade Data'!$D$2:$P$6949,13,FALSE()))</f>
        <v>1962667</v>
      </c>
      <c r="BF156" s="4" t="n">
        <f aca="false">IF(ISNA(VLOOKUP(CONCATENATE($A156,BF$1),'CP Trade Data'!$D$2:$P$6949,13,FALSE())),BE156,VLOOKUP(CONCATENATE($A156,BF$1),'CP Trade Data'!$D$2:$P$6949,13,FALSE()))</f>
        <v>1962667</v>
      </c>
      <c r="BG156" s="4" t="n">
        <f aca="false">IF(ISNA(VLOOKUP(CONCATENATE($A156,BG$1),'CP Trade Data'!$D$2:$P$6949,13,FALSE())),BF156,VLOOKUP(CONCATENATE($A156,BG$1),'CP Trade Data'!$D$2:$P$6949,13,FALSE()))</f>
        <v>2129131</v>
      </c>
      <c r="BH156" s="4" t="n">
        <f aca="false">IF(ISNA(VLOOKUP(CONCATENATE($A156,BH$1),'CP Trade Data'!$D$2:$P$6949,13,FALSE())),BG156,VLOOKUP(CONCATENATE($A156,BH$1),'CP Trade Data'!$D$2:$P$6949,13,FALSE()))</f>
        <v>2387043</v>
      </c>
      <c r="BI156" s="4" t="n">
        <f aca="false">IF(ISNA(VLOOKUP(CONCATENATE($A156,BI$1),'CP Trade Data'!$D$2:$P$6949,13,FALSE())),BH156,VLOOKUP(CONCATENATE($A156,BI$1),'CP Trade Data'!$D$2:$P$6949,13,FALSE()))</f>
        <v>2542973</v>
      </c>
      <c r="BJ156" s="4" t="n">
        <f aca="false">IF(ISNA(VLOOKUP(CONCATENATE($A156,BJ$1),'CP Trade Data'!$D$2:$P$6949,13,FALSE())),BI156,VLOOKUP(CONCATENATE($A156,BJ$1),'CP Trade Data'!$D$2:$P$6949,13,FALSE()))</f>
        <v>2561667</v>
      </c>
      <c r="BK156" s="4" t="n">
        <f aca="false">IF(ISNA(VLOOKUP(CONCATENATE($A156,BK$1),'CP Trade Data'!$D$2:$P$6949,13,FALSE())),BJ156,VLOOKUP(CONCATENATE($A156,BK$1),'CP Trade Data'!$D$2:$P$6949,13,FALSE()))</f>
        <v>2203476</v>
      </c>
    </row>
    <row r="157" customFormat="false" ht="12.75" hidden="false" customHeight="false" outlineLevel="0" collapsed="false">
      <c r="A157" s="0" t="n">
        <v>5730</v>
      </c>
      <c r="B157" s="0" t="s">
        <v>156</v>
      </c>
      <c r="C157" s="4" t="n">
        <f aca="false">IF(ISNA(VLOOKUP(CONCATENATE($A157,C$1),'CP Trade Data'!$D$2:$P$6949,13,FALSE())),0,VLOOKUP(CONCATENATE($A157,C$1),'CP Trade Data'!$D$2:$P$6949,13,FALSE()))</f>
        <v>0</v>
      </c>
      <c r="D157" s="4" t="n">
        <f aca="false">IF(ISNA(VLOOKUP(CONCATENATE($A157,D$1),'CP Trade Data'!$D$2:$P$6949,13,FALSE())),C157,VLOOKUP(CONCATENATE($A157,D$1),'CP Trade Data'!$D$2:$P$6949,13,FALSE()))</f>
        <v>0</v>
      </c>
      <c r="E157" s="4" t="n">
        <f aca="false">IF(ISNA(VLOOKUP(CONCATENATE($A157,E$1),'CP Trade Data'!$D$2:$P$6949,13,FALSE())),D157,VLOOKUP(CONCATENATE($A157,E$1),'CP Trade Data'!$D$2:$P$6949,13,FALSE()))</f>
        <v>0</v>
      </c>
      <c r="F157" s="4" t="n">
        <f aca="false">IF(ISNA(VLOOKUP(CONCATENATE($A157,F$1),'CP Trade Data'!$D$2:$P$6949,13,FALSE())),E157,VLOOKUP(CONCATENATE($A157,F$1),'CP Trade Data'!$D$2:$P$6949,13,FALSE()))</f>
        <v>0</v>
      </c>
      <c r="G157" s="4" t="n">
        <f aca="false">IF(ISNA(VLOOKUP(CONCATENATE($A157,G$1),'CP Trade Data'!$D$2:$P$6949,13,FALSE())),F157,VLOOKUP(CONCATENATE($A157,G$1),'CP Trade Data'!$D$2:$P$6949,13,FALSE()))</f>
        <v>0</v>
      </c>
      <c r="H157" s="4" t="n">
        <f aca="false">IF(ISNA(VLOOKUP(CONCATENATE($A157,H$1),'CP Trade Data'!$D$2:$P$6949,13,FALSE())),G157,VLOOKUP(CONCATENATE($A157,H$1),'CP Trade Data'!$D$2:$P$6949,13,FALSE()))</f>
        <v>0</v>
      </c>
      <c r="I157" s="4" t="n">
        <f aca="false">IF(ISNA(VLOOKUP(CONCATENATE($A157,I$1),'CP Trade Data'!$D$2:$P$6949,13,FALSE())),H157,VLOOKUP(CONCATENATE($A157,I$1),'CP Trade Data'!$D$2:$P$6949,13,FALSE()))</f>
        <v>0</v>
      </c>
      <c r="J157" s="4" t="n">
        <f aca="false">IF(ISNA(VLOOKUP(CONCATENATE($A157,J$1),'CP Trade Data'!$D$2:$P$6949,13,FALSE())),I157,VLOOKUP(CONCATENATE($A157,J$1),'CP Trade Data'!$D$2:$P$6949,13,FALSE()))</f>
        <v>0</v>
      </c>
      <c r="K157" s="4" t="n">
        <f aca="false">IF(ISNA(VLOOKUP(CONCATENATE($A157,K$1),'CP Trade Data'!$D$2:$P$6949,13,FALSE())),J157,VLOOKUP(CONCATENATE($A157,K$1),'CP Trade Data'!$D$2:$P$6949,13,FALSE()))</f>
        <v>0</v>
      </c>
      <c r="L157" s="4" t="n">
        <f aca="false">IF(ISNA(VLOOKUP(CONCATENATE($A157,L$1),'CP Trade Data'!$D$2:$P$6949,13,FALSE())),K157,VLOOKUP(CONCATENATE($A157,L$1),'CP Trade Data'!$D$2:$P$6949,13,FALSE()))</f>
        <v>0</v>
      </c>
      <c r="M157" s="4" t="n">
        <f aca="false">IF(ISNA(VLOOKUP(CONCATENATE($A157,M$1),'CP Trade Data'!$D$2:$P$6949,13,FALSE())),L157,VLOOKUP(CONCATENATE($A157,M$1),'CP Trade Data'!$D$2:$P$6949,13,FALSE()))</f>
        <v>0</v>
      </c>
      <c r="N157" s="4" t="n">
        <f aca="false">IF(ISNA(VLOOKUP(CONCATENATE($A157,N$1),'CP Trade Data'!$D$2:$P$6949,13,FALSE())),M157,VLOOKUP(CONCATENATE($A157,N$1),'CP Trade Data'!$D$2:$P$6949,13,FALSE()))</f>
        <v>0</v>
      </c>
      <c r="O157" s="4" t="n">
        <f aca="false">IF(ISNA(VLOOKUP(CONCATENATE($A157,O$1),'CP Trade Data'!$D$2:$P$6949,13,FALSE())),N157,VLOOKUP(CONCATENATE($A157,O$1),'CP Trade Data'!$D$2:$P$6949,13,FALSE()))</f>
        <v>0</v>
      </c>
      <c r="P157" s="4" t="n">
        <f aca="false">IF(ISNA(VLOOKUP(CONCATENATE($A157,P$1),'CP Trade Data'!$D$2:$P$6949,13,FALSE())),O157,VLOOKUP(CONCATENATE($A157,P$1),'CP Trade Data'!$D$2:$P$6949,13,FALSE()))</f>
        <v>0</v>
      </c>
      <c r="Q157" s="4" t="n">
        <f aca="false">IF(ISNA(VLOOKUP(CONCATENATE($A157,Q$1),'CP Trade Data'!$D$2:$P$6949,13,FALSE())),P157,VLOOKUP(CONCATENATE($A157,Q$1),'CP Trade Data'!$D$2:$P$6949,13,FALSE()))</f>
        <v>0</v>
      </c>
      <c r="R157" s="4" t="n">
        <f aca="false">IF(ISNA(VLOOKUP(CONCATENATE($A157,R$1),'CP Trade Data'!$D$2:$P$6949,13,FALSE())),Q157,VLOOKUP(CONCATENATE($A157,R$1),'CP Trade Data'!$D$2:$P$6949,13,FALSE()))</f>
        <v>0</v>
      </c>
      <c r="S157" s="4" t="n">
        <f aca="false">IF(ISNA(VLOOKUP(CONCATENATE($A157,S$1),'CP Trade Data'!$D$2:$P$6949,13,FALSE())),R157,VLOOKUP(CONCATENATE($A157,S$1),'CP Trade Data'!$D$2:$P$6949,13,FALSE()))</f>
        <v>0</v>
      </c>
      <c r="T157" s="4" t="n">
        <f aca="false">IF(ISNA(VLOOKUP(CONCATENATE($A157,T$1),'CP Trade Data'!$D$2:$P$6949,13,FALSE())),S157,VLOOKUP(CONCATENATE($A157,T$1),'CP Trade Data'!$D$2:$P$6949,13,FALSE()))</f>
        <v>0</v>
      </c>
      <c r="U157" s="4" t="n">
        <f aca="false">IF(ISNA(VLOOKUP(CONCATENATE($A157,U$1),'CP Trade Data'!$D$2:$P$6949,13,FALSE())),T157,VLOOKUP(CONCATENATE($A157,U$1),'CP Trade Data'!$D$2:$P$6949,13,FALSE()))</f>
        <v>0</v>
      </c>
      <c r="V157" s="4" t="n">
        <f aca="false">IF(ISNA(VLOOKUP(CONCATENATE($A157,V$1),'CP Trade Data'!$D$2:$P$6949,13,FALSE())),U157,VLOOKUP(CONCATENATE($A157,V$1),'CP Trade Data'!$D$2:$P$6949,13,FALSE()))</f>
        <v>0</v>
      </c>
      <c r="W157" s="4" t="n">
        <f aca="false">IF(ISNA(VLOOKUP(CONCATENATE($A157,W$1),'CP Trade Data'!$D$2:$P$6949,13,FALSE())),V157,VLOOKUP(CONCATENATE($A157,W$1),'CP Trade Data'!$D$2:$P$6949,13,FALSE()))</f>
        <v>0</v>
      </c>
      <c r="X157" s="4" t="n">
        <f aca="false">IF(ISNA(VLOOKUP(CONCATENATE($A157,X$1),'CP Trade Data'!$D$2:$P$6949,13,FALSE())),W157,VLOOKUP(CONCATENATE($A157,X$1),'CP Trade Data'!$D$2:$P$6949,13,FALSE()))</f>
        <v>0</v>
      </c>
      <c r="Y157" s="4" t="n">
        <f aca="false">IF(ISNA(VLOOKUP(CONCATENATE($A157,Y$1),'CP Trade Data'!$D$2:$P$6949,13,FALSE())),X157,VLOOKUP(CONCATENATE($A157,Y$1),'CP Trade Data'!$D$2:$P$6949,13,FALSE()))</f>
        <v>0</v>
      </c>
      <c r="Z157" s="4" t="n">
        <f aca="false">IF(ISNA(VLOOKUP(CONCATENATE($A157,Z$1),'CP Trade Data'!$D$2:$P$6949,13,FALSE())),Y157,VLOOKUP(CONCATENATE($A157,Z$1),'CP Trade Data'!$D$2:$P$6949,13,FALSE()))</f>
        <v>0</v>
      </c>
      <c r="AA157" s="4" t="n">
        <f aca="false">IF(ISNA(VLOOKUP(CONCATENATE($A157,AA$1),'CP Trade Data'!$D$2:$P$6949,13,FALSE())),Z157,VLOOKUP(CONCATENATE($A157,AA$1),'CP Trade Data'!$D$2:$P$6949,13,FALSE()))</f>
        <v>0</v>
      </c>
      <c r="AB157" s="4" t="n">
        <f aca="false">IF(ISNA(VLOOKUP(CONCATENATE($A157,AB$1),'CP Trade Data'!$D$2:$P$6949,13,FALSE())),AA157,VLOOKUP(CONCATENATE($A157,AB$1),'CP Trade Data'!$D$2:$P$6949,13,FALSE()))</f>
        <v>0</v>
      </c>
      <c r="AC157" s="4" t="n">
        <f aca="false">IF(ISNA(VLOOKUP(CONCATENATE($A157,AC$1),'CP Trade Data'!$D$2:$P$6949,13,FALSE())),AB157,VLOOKUP(CONCATENATE($A157,AC$1),'CP Trade Data'!$D$2:$P$6949,13,FALSE()))</f>
        <v>0</v>
      </c>
      <c r="AD157" s="4" t="n">
        <f aca="false">IF(ISNA(VLOOKUP(CONCATENATE($A157,AD$1),'CP Trade Data'!$D$2:$P$6949,13,FALSE())),AC157,VLOOKUP(CONCATENATE($A157,AD$1),'CP Trade Data'!$D$2:$P$6949,13,FALSE()))</f>
        <v>0</v>
      </c>
      <c r="AE157" s="4" t="n">
        <f aca="false">IF(ISNA(VLOOKUP(CONCATENATE($A157,AE$1),'CP Trade Data'!$D$2:$P$6949,13,FALSE())),AD157,VLOOKUP(CONCATENATE($A157,AE$1),'CP Trade Data'!$D$2:$P$6949,13,FALSE()))</f>
        <v>0</v>
      </c>
      <c r="AF157" s="4" t="n">
        <f aca="false">IF(ISNA(VLOOKUP(CONCATENATE($A157,AF$1),'CP Trade Data'!$D$2:$P$6949,13,FALSE())),AE157,VLOOKUP(CONCATENATE($A157,AF$1),'CP Trade Data'!$D$2:$P$6949,13,FALSE()))</f>
        <v>0</v>
      </c>
      <c r="AG157" s="4" t="n">
        <f aca="false">IF(ISNA(VLOOKUP(CONCATENATE($A157,AG$1),'CP Trade Data'!$D$2:$P$6949,13,FALSE())),AF157,VLOOKUP(CONCATENATE($A157,AG$1),'CP Trade Data'!$D$2:$P$6949,13,FALSE()))</f>
        <v>0</v>
      </c>
      <c r="AH157" s="4" t="n">
        <f aca="false">IF(ISNA(VLOOKUP(CONCATENATE($A157,AH$1),'CP Trade Data'!$D$2:$P$6949,13,FALSE())),AG157,VLOOKUP(CONCATENATE($A157,AH$1),'CP Trade Data'!$D$2:$P$6949,13,FALSE()))</f>
        <v>0</v>
      </c>
      <c r="AI157" s="4" t="n">
        <f aca="false">IF(ISNA(VLOOKUP(CONCATENATE($A157,AI$1),'CP Trade Data'!$D$2:$P$6949,13,FALSE())),AH157,VLOOKUP(CONCATENATE($A157,AI$1),'CP Trade Data'!$D$2:$P$6949,13,FALSE()))</f>
        <v>0</v>
      </c>
      <c r="AJ157" s="4" t="n">
        <f aca="false">IF(ISNA(VLOOKUP(CONCATENATE($A157,AJ$1),'CP Trade Data'!$D$2:$P$6949,13,FALSE())),AI157,VLOOKUP(CONCATENATE($A157,AJ$1),'CP Trade Data'!$D$2:$P$6949,13,FALSE()))</f>
        <v>0</v>
      </c>
      <c r="AK157" s="4" t="n">
        <f aca="false">IF(ISNA(VLOOKUP(CONCATENATE($A157,AK$1),'CP Trade Data'!$D$2:$P$6949,13,FALSE())),AJ157,VLOOKUP(CONCATENATE($A157,AK$1),'CP Trade Data'!$D$2:$P$6949,13,FALSE()))</f>
        <v>0</v>
      </c>
      <c r="AL157" s="4" t="n">
        <f aca="false">IF(ISNA(VLOOKUP(CONCATENATE($A157,AL$1),'CP Trade Data'!$D$2:$P$6949,13,FALSE())),AK157,VLOOKUP(CONCATENATE($A157,AL$1),'CP Trade Data'!$D$2:$P$6949,13,FALSE()))</f>
        <v>0</v>
      </c>
      <c r="AM157" s="4" t="n">
        <f aca="false">IF(ISNA(VLOOKUP(CONCATENATE($A157,AM$1),'CP Trade Data'!$D$2:$P$6949,13,FALSE())),AL157,VLOOKUP(CONCATENATE($A157,AM$1),'CP Trade Data'!$D$2:$P$6949,13,FALSE()))</f>
        <v>0</v>
      </c>
      <c r="AN157" s="4" t="n">
        <f aca="false">IF(ISNA(VLOOKUP(CONCATENATE($A157,AN$1),'CP Trade Data'!$D$2:$P$6949,13,FALSE())),AM157,VLOOKUP(CONCATENATE($A157,AN$1),'CP Trade Data'!$D$2:$P$6949,13,FALSE()))</f>
        <v>0</v>
      </c>
      <c r="AO157" s="4" t="n">
        <f aca="false">IF(ISNA(VLOOKUP(CONCATENATE($A157,AO$1),'CP Trade Data'!$D$2:$P$6949,13,FALSE())),AN157,VLOOKUP(CONCATENATE($A157,AO$1),'CP Trade Data'!$D$2:$P$6949,13,FALSE()))</f>
        <v>0</v>
      </c>
      <c r="AP157" s="4" t="n">
        <f aca="false">IF(ISNA(VLOOKUP(CONCATENATE($A157,AP$1),'CP Trade Data'!$D$2:$P$6949,13,FALSE())),AO157,VLOOKUP(CONCATENATE($A157,AP$1),'CP Trade Data'!$D$2:$P$6949,13,FALSE()))</f>
        <v>0</v>
      </c>
      <c r="AQ157" s="4" t="n">
        <f aca="false">IF(ISNA(VLOOKUP(CONCATENATE($A157,AQ$1),'CP Trade Data'!$D$2:$P$6949,13,FALSE())),AP157,VLOOKUP(CONCATENATE($A157,AQ$1),'CP Trade Data'!$D$2:$P$6949,13,FALSE()))</f>
        <v>0</v>
      </c>
      <c r="AR157" s="4" t="n">
        <f aca="false">IF(ISNA(VLOOKUP(CONCATENATE($A157,AR$1),'CP Trade Data'!$D$2:$P$6949,13,FALSE())),AQ157,VLOOKUP(CONCATENATE($A157,AR$1),'CP Trade Data'!$D$2:$P$6949,13,FALSE()))</f>
        <v>0</v>
      </c>
      <c r="AS157" s="4" t="n">
        <f aca="false">IF(ISNA(VLOOKUP(CONCATENATE($A157,AS$1),'CP Trade Data'!$D$2:$P$6949,13,FALSE())),AR157,VLOOKUP(CONCATENATE($A157,AS$1),'CP Trade Data'!$D$2:$P$6949,13,FALSE()))</f>
        <v>0</v>
      </c>
      <c r="AT157" s="4" t="n">
        <f aca="false">IF(ISNA(VLOOKUP(CONCATENATE($A157,AT$1),'CP Trade Data'!$D$2:$P$6949,13,FALSE())),AS157,VLOOKUP(CONCATENATE($A157,AT$1),'CP Trade Data'!$D$2:$P$6949,13,FALSE()))</f>
        <v>0</v>
      </c>
      <c r="AU157" s="4" t="n">
        <f aca="false">IF(ISNA(VLOOKUP(CONCATENATE($A157,AU$1),'CP Trade Data'!$D$2:$P$6949,13,FALSE())),AT157,VLOOKUP(CONCATENATE($A157,AU$1),'CP Trade Data'!$D$2:$P$6949,13,FALSE()))</f>
        <v>0</v>
      </c>
      <c r="AV157" s="4" t="n">
        <f aca="false">IF(ISNA(VLOOKUP(CONCATENATE($A157,AV$1),'CP Trade Data'!$D$2:$P$6949,13,FALSE())),AU157,VLOOKUP(CONCATENATE($A157,AV$1),'CP Trade Data'!$D$2:$P$6949,13,FALSE()))</f>
        <v>0</v>
      </c>
      <c r="AW157" s="4" t="n">
        <f aca="false">IF(ISNA(VLOOKUP(CONCATENATE($A157,AW$1),'CP Trade Data'!$D$2:$P$6949,13,FALSE())),AV157,VLOOKUP(CONCATENATE($A157,AW$1),'CP Trade Data'!$D$2:$P$6949,13,FALSE()))</f>
        <v>0</v>
      </c>
      <c r="AX157" s="4" t="n">
        <f aca="false">IF(ISNA(VLOOKUP(CONCATENATE($A157,AX$1),'CP Trade Data'!$D$2:$P$6949,13,FALSE())),AW157,VLOOKUP(CONCATENATE($A157,AX$1),'CP Trade Data'!$D$2:$P$6949,13,FALSE()))</f>
        <v>0</v>
      </c>
      <c r="AY157" s="4" t="n">
        <f aca="false">IF(ISNA(VLOOKUP(CONCATENATE($A157,AY$1),'CP Trade Data'!$D$2:$P$6949,13,FALSE())),AX157,VLOOKUP(CONCATENATE($A157,AY$1),'CP Trade Data'!$D$2:$P$6949,13,FALSE()))</f>
        <v>0</v>
      </c>
      <c r="AZ157" s="4" t="n">
        <f aca="false">IF(ISNA(VLOOKUP(CONCATENATE($A157,AZ$1),'CP Trade Data'!$D$2:$P$6949,13,FALSE())),AY157,VLOOKUP(CONCATENATE($A157,AZ$1),'CP Trade Data'!$D$2:$P$6949,13,FALSE()))</f>
        <v>0</v>
      </c>
      <c r="BA157" s="4" t="n">
        <f aca="false">IF(ISNA(VLOOKUP(CONCATENATE($A157,BA$1),'CP Trade Data'!$D$2:$P$6949,13,FALSE())),AZ157,VLOOKUP(CONCATENATE($A157,BA$1),'CP Trade Data'!$D$2:$P$6949,13,FALSE()))</f>
        <v>0</v>
      </c>
      <c r="BB157" s="4" t="n">
        <f aca="false">IF(ISNA(VLOOKUP(CONCATENATE($A157,BB$1),'CP Trade Data'!$D$2:$P$6949,13,FALSE())),BA157,VLOOKUP(CONCATENATE($A157,BB$1),'CP Trade Data'!$D$2:$P$6949,13,FALSE()))</f>
        <v>0</v>
      </c>
      <c r="BC157" s="4" t="n">
        <f aca="false">IF(ISNA(VLOOKUP(CONCATENATE($A157,BC$1),'CP Trade Data'!$D$2:$P$6949,13,FALSE())),BB157,VLOOKUP(CONCATENATE($A157,BC$1),'CP Trade Data'!$D$2:$P$6949,13,FALSE()))</f>
        <v>0</v>
      </c>
      <c r="BD157" s="4" t="n">
        <f aca="false">IF(ISNA(VLOOKUP(CONCATENATE($A157,BD$1),'CP Trade Data'!$D$2:$P$6949,13,FALSE())),BC157,VLOOKUP(CONCATENATE($A157,BD$1),'CP Trade Data'!$D$2:$P$6949,13,FALSE()))</f>
        <v>0</v>
      </c>
      <c r="BE157" s="4" t="n">
        <f aca="false">IF(ISNA(VLOOKUP(CONCATENATE($A157,BE$1),'CP Trade Data'!$D$2:$P$6949,13,FALSE())),BD157,VLOOKUP(CONCATENATE($A157,BE$1),'CP Trade Data'!$D$2:$P$6949,13,FALSE()))</f>
        <v>0</v>
      </c>
      <c r="BF157" s="4" t="n">
        <f aca="false">IF(ISNA(VLOOKUP(CONCATENATE($A157,BF$1),'CP Trade Data'!$D$2:$P$6949,13,FALSE())),BE157,VLOOKUP(CONCATENATE($A157,BF$1),'CP Trade Data'!$D$2:$P$6949,13,FALSE()))</f>
        <v>0</v>
      </c>
      <c r="BG157" s="4" t="n">
        <f aca="false">IF(ISNA(VLOOKUP(CONCATENATE($A157,BG$1),'CP Trade Data'!$D$2:$P$6949,13,FALSE())),BF157,VLOOKUP(CONCATENATE($A157,BG$1),'CP Trade Data'!$D$2:$P$6949,13,FALSE()))</f>
        <v>0</v>
      </c>
      <c r="BH157" s="4" t="n">
        <f aca="false">IF(ISNA(VLOOKUP(CONCATENATE($A157,BH$1),'CP Trade Data'!$D$2:$P$6949,13,FALSE())),BG157,VLOOKUP(CONCATENATE($A157,BH$1),'CP Trade Data'!$D$2:$P$6949,13,FALSE()))</f>
        <v>0</v>
      </c>
      <c r="BI157" s="4" t="n">
        <f aca="false">IF(ISNA(VLOOKUP(CONCATENATE($A157,BI$1),'CP Trade Data'!$D$2:$P$6949,13,FALSE())),BH157,VLOOKUP(CONCATENATE($A157,BI$1),'CP Trade Data'!$D$2:$P$6949,13,FALSE()))</f>
        <v>0</v>
      </c>
      <c r="BJ157" s="4" t="n">
        <f aca="false">IF(ISNA(VLOOKUP(CONCATENATE($A157,BJ$1),'CP Trade Data'!$D$2:$P$6949,13,FALSE())),BI157,VLOOKUP(CONCATENATE($A157,BJ$1),'CP Trade Data'!$D$2:$P$6949,13,FALSE()))</f>
        <v>0</v>
      </c>
      <c r="BK157" s="4" t="n">
        <f aca="false">IF(ISNA(VLOOKUP(CONCATENATE($A157,BK$1),'CP Trade Data'!$D$2:$P$6949,13,FALSE())),BJ157,VLOOKUP(CONCATENATE($A157,BK$1),'CP Trade Data'!$D$2:$P$6949,13,FALSE()))</f>
        <v>0</v>
      </c>
    </row>
    <row r="158" customFormat="false" ht="12.75" hidden="false" customHeight="false" outlineLevel="0" collapsed="false">
      <c r="A158" s="0" t="n">
        <v>5878</v>
      </c>
      <c r="B158" s="0" t="s">
        <v>157</v>
      </c>
      <c r="C158" s="4" t="n">
        <f aca="false">IF(ISNA(VLOOKUP(CONCATENATE($A158,C$1),'CP Trade Data'!$D$2:$P$6949,13,FALSE())),0,VLOOKUP(CONCATENATE($A158,C$1),'CP Trade Data'!$D$2:$P$6949,13,FALSE()))</f>
        <v>6736164</v>
      </c>
      <c r="D158" s="4" t="n">
        <f aca="false">IF(ISNA(VLOOKUP(CONCATENATE($A158,D$1),'CP Trade Data'!$D$2:$P$6949,13,FALSE())),C158,VLOOKUP(CONCATENATE($A158,D$1),'CP Trade Data'!$D$2:$P$6949,13,FALSE()))</f>
        <v>5916921</v>
      </c>
      <c r="E158" s="4" t="n">
        <f aca="false">IF(ISNA(VLOOKUP(CONCATENATE($A158,E$1),'CP Trade Data'!$D$2:$P$6949,13,FALSE())),D158,VLOOKUP(CONCATENATE($A158,E$1),'CP Trade Data'!$D$2:$P$6949,13,FALSE()))</f>
        <v>6299942</v>
      </c>
      <c r="F158" s="4" t="n">
        <f aca="false">IF(ISNA(VLOOKUP(CONCATENATE($A158,F$1),'CP Trade Data'!$D$2:$P$6949,13,FALSE())),E158,VLOOKUP(CONCATENATE($A158,F$1),'CP Trade Data'!$D$2:$P$6949,13,FALSE()))</f>
        <v>6147269</v>
      </c>
      <c r="G158" s="4" t="n">
        <f aca="false">IF(ISNA(VLOOKUP(CONCATENATE($A158,G$1),'CP Trade Data'!$D$2:$P$6949,13,FALSE())),F158,VLOOKUP(CONCATENATE($A158,G$1),'CP Trade Data'!$D$2:$P$6949,13,FALSE()))</f>
        <v>5358419</v>
      </c>
      <c r="H158" s="4" t="n">
        <f aca="false">IF(ISNA(VLOOKUP(CONCATENATE($A158,H$1),'CP Trade Data'!$D$2:$P$6949,13,FALSE())),G158,VLOOKUP(CONCATENATE($A158,H$1),'CP Trade Data'!$D$2:$P$6949,13,FALSE()))</f>
        <v>5358419</v>
      </c>
      <c r="I158" s="4" t="n">
        <f aca="false">IF(ISNA(VLOOKUP(CONCATENATE($A158,I$1),'CP Trade Data'!$D$2:$P$6949,13,FALSE())),H158,VLOOKUP(CONCATENATE($A158,I$1),'CP Trade Data'!$D$2:$P$6949,13,FALSE()))</f>
        <v>5358419</v>
      </c>
      <c r="J158" s="4" t="n">
        <f aca="false">IF(ISNA(VLOOKUP(CONCATENATE($A158,J$1),'CP Trade Data'!$D$2:$P$6949,13,FALSE())),I158,VLOOKUP(CONCATENATE($A158,J$1),'CP Trade Data'!$D$2:$P$6949,13,FALSE()))</f>
        <v>5358419</v>
      </c>
      <c r="K158" s="4" t="n">
        <f aca="false">IF(ISNA(VLOOKUP(CONCATENATE($A158,K$1),'CP Trade Data'!$D$2:$P$6949,13,FALSE())),J158,VLOOKUP(CONCATENATE($A158,K$1),'CP Trade Data'!$D$2:$P$6949,13,FALSE()))</f>
        <v>5220272</v>
      </c>
      <c r="L158" s="4" t="n">
        <f aca="false">IF(ISNA(VLOOKUP(CONCATENATE($A158,L$1),'CP Trade Data'!$D$2:$P$6949,13,FALSE())),K158,VLOOKUP(CONCATENATE($A158,L$1),'CP Trade Data'!$D$2:$P$6949,13,FALSE()))</f>
        <v>4881671</v>
      </c>
      <c r="M158" s="4" t="n">
        <f aca="false">IF(ISNA(VLOOKUP(CONCATENATE($A158,M$1),'CP Trade Data'!$D$2:$P$6949,13,FALSE())),L158,VLOOKUP(CONCATENATE($A158,M$1),'CP Trade Data'!$D$2:$P$6949,13,FALSE()))</f>
        <v>5330973</v>
      </c>
      <c r="N158" s="4" t="n">
        <f aca="false">IF(ISNA(VLOOKUP(CONCATENATE($A158,N$1),'CP Trade Data'!$D$2:$P$6949,13,FALSE())),M158,VLOOKUP(CONCATENATE($A158,N$1),'CP Trade Data'!$D$2:$P$6949,13,FALSE()))</f>
        <v>4768726</v>
      </c>
      <c r="O158" s="4" t="n">
        <f aca="false">IF(ISNA(VLOOKUP(CONCATENATE($A158,O$1),'CP Trade Data'!$D$2:$P$6949,13,FALSE())),N158,VLOOKUP(CONCATENATE($A158,O$1),'CP Trade Data'!$D$2:$P$6949,13,FALSE()))</f>
        <v>4768726</v>
      </c>
      <c r="P158" s="4" t="n">
        <f aca="false">IF(ISNA(VLOOKUP(CONCATENATE($A158,P$1),'CP Trade Data'!$D$2:$P$6949,13,FALSE())),O158,VLOOKUP(CONCATENATE($A158,P$1),'CP Trade Data'!$D$2:$P$6949,13,FALSE()))</f>
        <v>4768726</v>
      </c>
      <c r="Q158" s="4" t="n">
        <f aca="false">IF(ISNA(VLOOKUP(CONCATENATE($A158,Q$1),'CP Trade Data'!$D$2:$P$6949,13,FALSE())),P158,VLOOKUP(CONCATENATE($A158,Q$1),'CP Trade Data'!$D$2:$P$6949,13,FALSE()))</f>
        <v>4735318</v>
      </c>
      <c r="R158" s="4" t="n">
        <f aca="false">IF(ISNA(VLOOKUP(CONCATENATE($A158,R$1),'CP Trade Data'!$D$2:$P$6949,13,FALSE())),Q158,VLOOKUP(CONCATENATE($A158,R$1),'CP Trade Data'!$D$2:$P$6949,13,FALSE()))</f>
        <v>4701568</v>
      </c>
      <c r="S158" s="4" t="n">
        <f aca="false">IF(ISNA(VLOOKUP(CONCATENATE($A158,S$1),'CP Trade Data'!$D$2:$P$6949,13,FALSE())),R158,VLOOKUP(CONCATENATE($A158,S$1),'CP Trade Data'!$D$2:$P$6949,13,FALSE()))</f>
        <v>4688845</v>
      </c>
      <c r="T158" s="4" t="n">
        <f aca="false">IF(ISNA(VLOOKUP(CONCATENATE($A158,T$1),'CP Trade Data'!$D$2:$P$6949,13,FALSE())),S158,VLOOKUP(CONCATENATE($A158,T$1),'CP Trade Data'!$D$2:$P$6949,13,FALSE()))</f>
        <v>3725162</v>
      </c>
      <c r="U158" s="4" t="n">
        <f aca="false">IF(ISNA(VLOOKUP(CONCATENATE($A158,U$1),'CP Trade Data'!$D$2:$P$6949,13,FALSE())),T158,VLOOKUP(CONCATENATE($A158,U$1),'CP Trade Data'!$D$2:$P$6949,13,FALSE()))</f>
        <v>3678477</v>
      </c>
      <c r="V158" s="4" t="n">
        <f aca="false">IF(ISNA(VLOOKUP(CONCATENATE($A158,V$1),'CP Trade Data'!$D$2:$P$6949,13,FALSE())),U158,VLOOKUP(CONCATENATE($A158,V$1),'CP Trade Data'!$D$2:$P$6949,13,FALSE()))</f>
        <v>3678477</v>
      </c>
      <c r="W158" s="4" t="n">
        <f aca="false">IF(ISNA(VLOOKUP(CONCATENATE($A158,W$1),'CP Trade Data'!$D$2:$P$6949,13,FALSE())),V158,VLOOKUP(CONCATENATE($A158,W$1),'CP Trade Data'!$D$2:$P$6949,13,FALSE()))</f>
        <v>3678477</v>
      </c>
      <c r="X158" s="4" t="n">
        <f aca="false">IF(ISNA(VLOOKUP(CONCATENATE($A158,X$1),'CP Trade Data'!$D$2:$P$6949,13,FALSE())),W158,VLOOKUP(CONCATENATE($A158,X$1),'CP Trade Data'!$D$2:$P$6949,13,FALSE()))</f>
        <v>3578460</v>
      </c>
      <c r="Y158" s="4" t="n">
        <f aca="false">IF(ISNA(VLOOKUP(CONCATENATE($A158,Y$1),'CP Trade Data'!$D$2:$P$6949,13,FALSE())),X158,VLOOKUP(CONCATENATE($A158,Y$1),'CP Trade Data'!$D$2:$P$6949,13,FALSE()))</f>
        <v>3595618</v>
      </c>
      <c r="Z158" s="4" t="n">
        <f aca="false">IF(ISNA(VLOOKUP(CONCATENATE($A158,Z$1),'CP Trade Data'!$D$2:$P$6949,13,FALSE())),Y158,VLOOKUP(CONCATENATE($A158,Z$1),'CP Trade Data'!$D$2:$P$6949,13,FALSE()))</f>
        <v>4409140</v>
      </c>
      <c r="AA158" s="4" t="n">
        <f aca="false">IF(ISNA(VLOOKUP(CONCATENATE($A158,AA$1),'CP Trade Data'!$D$2:$P$6949,13,FALSE())),Z158,VLOOKUP(CONCATENATE($A158,AA$1),'CP Trade Data'!$D$2:$P$6949,13,FALSE()))</f>
        <v>3972434</v>
      </c>
      <c r="AB158" s="4" t="n">
        <f aca="false">IF(ISNA(VLOOKUP(CONCATENATE($A158,AB$1),'CP Trade Data'!$D$2:$P$6949,13,FALSE())),AA158,VLOOKUP(CONCATENATE($A158,AB$1),'CP Trade Data'!$D$2:$P$6949,13,FALSE()))</f>
        <v>2802337</v>
      </c>
      <c r="AC158" s="4" t="n">
        <f aca="false">IF(ISNA(VLOOKUP(CONCATENATE($A158,AC$1),'CP Trade Data'!$D$2:$P$6949,13,FALSE())),AB158,VLOOKUP(CONCATENATE($A158,AC$1),'CP Trade Data'!$D$2:$P$6949,13,FALSE()))</f>
        <v>2802337</v>
      </c>
      <c r="AD158" s="4" t="n">
        <f aca="false">IF(ISNA(VLOOKUP(CONCATENATE($A158,AD$1),'CP Trade Data'!$D$2:$P$6949,13,FALSE())),AC158,VLOOKUP(CONCATENATE($A158,AD$1),'CP Trade Data'!$D$2:$P$6949,13,FALSE()))</f>
        <v>2802337</v>
      </c>
      <c r="AE158" s="4" t="n">
        <f aca="false">IF(ISNA(VLOOKUP(CONCATENATE($A158,AE$1),'CP Trade Data'!$D$2:$P$6949,13,FALSE())),AD158,VLOOKUP(CONCATENATE($A158,AE$1),'CP Trade Data'!$D$2:$P$6949,13,FALSE()))</f>
        <v>4512762</v>
      </c>
      <c r="AF158" s="4" t="n">
        <f aca="false">IF(ISNA(VLOOKUP(CONCATENATE($A158,AF$1),'CP Trade Data'!$D$2:$P$6949,13,FALSE())),AE158,VLOOKUP(CONCATENATE($A158,AF$1),'CP Trade Data'!$D$2:$P$6949,13,FALSE()))</f>
        <v>3897213</v>
      </c>
      <c r="AG158" s="4" t="n">
        <f aca="false">IF(ISNA(VLOOKUP(CONCATENATE($A158,AG$1),'CP Trade Data'!$D$2:$P$6949,13,FALSE())),AF158,VLOOKUP(CONCATENATE($A158,AG$1),'CP Trade Data'!$D$2:$P$6949,13,FALSE()))</f>
        <v>1885304</v>
      </c>
      <c r="AH158" s="4" t="n">
        <f aca="false">IF(ISNA(VLOOKUP(CONCATENATE($A158,AH$1),'CP Trade Data'!$D$2:$P$6949,13,FALSE())),AG158,VLOOKUP(CONCATENATE($A158,AH$1),'CP Trade Data'!$D$2:$P$6949,13,FALSE()))</f>
        <v>620044</v>
      </c>
      <c r="AI158" s="4" t="n">
        <f aca="false">IF(ISNA(VLOOKUP(CONCATENATE($A158,AI$1),'CP Trade Data'!$D$2:$P$6949,13,FALSE())),AH158,VLOOKUP(CONCATENATE($A158,AI$1),'CP Trade Data'!$D$2:$P$6949,13,FALSE()))</f>
        <v>1024707</v>
      </c>
      <c r="AJ158" s="4" t="n">
        <f aca="false">IF(ISNA(VLOOKUP(CONCATENATE($A158,AJ$1),'CP Trade Data'!$D$2:$P$6949,13,FALSE())),AI158,VLOOKUP(CONCATENATE($A158,AJ$1),'CP Trade Data'!$D$2:$P$6949,13,FALSE()))</f>
        <v>1024707</v>
      </c>
      <c r="AK158" s="4" t="n">
        <f aca="false">IF(ISNA(VLOOKUP(CONCATENATE($A158,AK$1),'CP Trade Data'!$D$2:$P$6949,13,FALSE())),AJ158,VLOOKUP(CONCATENATE($A158,AK$1),'CP Trade Data'!$D$2:$P$6949,13,FALSE()))</f>
        <v>1024707</v>
      </c>
      <c r="AL158" s="4" t="n">
        <f aca="false">IF(ISNA(VLOOKUP(CONCATENATE($A158,AL$1),'CP Trade Data'!$D$2:$P$6949,13,FALSE())),AK158,VLOOKUP(CONCATENATE($A158,AL$1),'CP Trade Data'!$D$2:$P$6949,13,FALSE()))</f>
        <v>865723</v>
      </c>
      <c r="AM158" s="4" t="n">
        <f aca="false">IF(ISNA(VLOOKUP(CONCATENATE($A158,AM$1),'CP Trade Data'!$D$2:$P$6949,13,FALSE())),AL158,VLOOKUP(CONCATENATE($A158,AM$1),'CP Trade Data'!$D$2:$P$6949,13,FALSE()))</f>
        <v>1240028</v>
      </c>
      <c r="AN158" s="4" t="n">
        <f aca="false">IF(ISNA(VLOOKUP(CONCATENATE($A158,AN$1),'CP Trade Data'!$D$2:$P$6949,13,FALSE())),AM158,VLOOKUP(CONCATENATE($A158,AN$1),'CP Trade Data'!$D$2:$P$6949,13,FALSE()))</f>
        <v>975534</v>
      </c>
      <c r="AO158" s="4" t="n">
        <f aca="false">IF(ISNA(VLOOKUP(CONCATENATE($A158,AO$1),'CP Trade Data'!$D$2:$P$6949,13,FALSE())),AN158,VLOOKUP(CONCATENATE($A158,AO$1),'CP Trade Data'!$D$2:$P$6949,13,FALSE()))</f>
        <v>86934</v>
      </c>
      <c r="AP158" s="4" t="n">
        <f aca="false">IF(ISNA(VLOOKUP(CONCATENATE($A158,AP$1),'CP Trade Data'!$D$2:$P$6949,13,FALSE())),AO158,VLOOKUP(CONCATENATE($A158,AP$1),'CP Trade Data'!$D$2:$P$6949,13,FALSE()))</f>
        <v>10076</v>
      </c>
      <c r="AQ158" s="4" t="n">
        <f aca="false">IF(ISNA(VLOOKUP(CONCATENATE($A158,AQ$1),'CP Trade Data'!$D$2:$P$6949,13,FALSE())),AP158,VLOOKUP(CONCATENATE($A158,AQ$1),'CP Trade Data'!$D$2:$P$6949,13,FALSE()))</f>
        <v>10076</v>
      </c>
      <c r="AR158" s="4" t="n">
        <f aca="false">IF(ISNA(VLOOKUP(CONCATENATE($A158,AR$1),'CP Trade Data'!$D$2:$P$6949,13,FALSE())),AQ158,VLOOKUP(CONCATENATE($A158,AR$1),'CP Trade Data'!$D$2:$P$6949,13,FALSE()))</f>
        <v>10076</v>
      </c>
      <c r="AS158" s="4" t="n">
        <f aca="false">IF(ISNA(VLOOKUP(CONCATENATE($A158,AS$1),'CP Trade Data'!$D$2:$P$6949,13,FALSE())),AR158,VLOOKUP(CONCATENATE($A158,AS$1),'CP Trade Data'!$D$2:$P$6949,13,FALSE()))</f>
        <v>32221</v>
      </c>
      <c r="AT158" s="4" t="n">
        <f aca="false">IF(ISNA(VLOOKUP(CONCATENATE($A158,AT$1),'CP Trade Data'!$D$2:$P$6949,13,FALSE())),AS158,VLOOKUP(CONCATENATE($A158,AT$1),'CP Trade Data'!$D$2:$P$6949,13,FALSE()))</f>
        <v>0</v>
      </c>
      <c r="AU158" s="4" t="n">
        <f aca="false">IF(ISNA(VLOOKUP(CONCATENATE($A158,AU$1),'CP Trade Data'!$D$2:$P$6949,13,FALSE())),AT158,VLOOKUP(CONCATENATE($A158,AU$1),'CP Trade Data'!$D$2:$P$6949,13,FALSE()))</f>
        <v>51514</v>
      </c>
      <c r="AV158" s="4" t="n">
        <f aca="false">IF(ISNA(VLOOKUP(CONCATENATE($A158,AV$1),'CP Trade Data'!$D$2:$P$6949,13,FALSE())),AU158,VLOOKUP(CONCATENATE($A158,AV$1),'CP Trade Data'!$D$2:$P$6949,13,FALSE()))</f>
        <v>201312</v>
      </c>
      <c r="AW158" s="4" t="n">
        <f aca="false">IF(ISNA(VLOOKUP(CONCATENATE($A158,AW$1),'CP Trade Data'!$D$2:$P$6949,13,FALSE())),AV158,VLOOKUP(CONCATENATE($A158,AW$1),'CP Trade Data'!$D$2:$P$6949,13,FALSE()))</f>
        <v>260378</v>
      </c>
      <c r="AX158" s="4" t="n">
        <f aca="false">IF(ISNA(VLOOKUP(CONCATENATE($A158,AX$1),'CP Trade Data'!$D$2:$P$6949,13,FALSE())),AW158,VLOOKUP(CONCATENATE($A158,AX$1),'CP Trade Data'!$D$2:$P$6949,13,FALSE()))</f>
        <v>260378</v>
      </c>
      <c r="AY158" s="4" t="n">
        <f aca="false">IF(ISNA(VLOOKUP(CONCATENATE($A158,AY$1),'CP Trade Data'!$D$2:$P$6949,13,FALSE())),AX158,VLOOKUP(CONCATENATE($A158,AY$1),'CP Trade Data'!$D$2:$P$6949,13,FALSE()))</f>
        <v>260378</v>
      </c>
      <c r="AZ158" s="4" t="n">
        <f aca="false">IF(ISNA(VLOOKUP(CONCATENATE($A158,AZ$1),'CP Trade Data'!$D$2:$P$6949,13,FALSE())),AY158,VLOOKUP(CONCATENATE($A158,AZ$1),'CP Trade Data'!$D$2:$P$6949,13,FALSE()))</f>
        <v>136698</v>
      </c>
      <c r="BA158" s="4" t="n">
        <f aca="false">IF(ISNA(VLOOKUP(CONCATENATE($A158,BA$1),'CP Trade Data'!$D$2:$P$6949,13,FALSE())),AZ158,VLOOKUP(CONCATENATE($A158,BA$1),'CP Trade Data'!$D$2:$P$6949,13,FALSE()))</f>
        <v>31230</v>
      </c>
      <c r="BB158" s="4" t="n">
        <f aca="false">IF(ISNA(VLOOKUP(CONCATENATE($A158,BB$1),'CP Trade Data'!$D$2:$P$6949,13,FALSE())),BA158,VLOOKUP(CONCATENATE($A158,BB$1),'CP Trade Data'!$D$2:$P$6949,13,FALSE()))</f>
        <v>106702</v>
      </c>
      <c r="BC158" s="4" t="n">
        <f aca="false">IF(ISNA(VLOOKUP(CONCATENATE($A158,BC$1),'CP Trade Data'!$D$2:$P$6949,13,FALSE())),BB158,VLOOKUP(CONCATENATE($A158,BC$1),'CP Trade Data'!$D$2:$P$6949,13,FALSE()))</f>
        <v>10473</v>
      </c>
      <c r="BD158" s="4" t="n">
        <f aca="false">IF(ISNA(VLOOKUP(CONCATENATE($A158,BD$1),'CP Trade Data'!$D$2:$P$6949,13,FALSE())),BC158,VLOOKUP(CONCATENATE($A158,BD$1),'CP Trade Data'!$D$2:$P$6949,13,FALSE()))</f>
        <v>0</v>
      </c>
      <c r="BE158" s="4" t="n">
        <f aca="false">IF(ISNA(VLOOKUP(CONCATENATE($A158,BE$1),'CP Trade Data'!$D$2:$P$6949,13,FALSE())),BD158,VLOOKUP(CONCATENATE($A158,BE$1),'CP Trade Data'!$D$2:$P$6949,13,FALSE()))</f>
        <v>0</v>
      </c>
      <c r="BF158" s="4" t="n">
        <f aca="false">IF(ISNA(VLOOKUP(CONCATENATE($A158,BF$1),'CP Trade Data'!$D$2:$P$6949,13,FALSE())),BE158,VLOOKUP(CONCATENATE($A158,BF$1),'CP Trade Data'!$D$2:$P$6949,13,FALSE()))</f>
        <v>0</v>
      </c>
      <c r="BG158" s="4" t="n">
        <f aca="false">IF(ISNA(VLOOKUP(CONCATENATE($A158,BG$1),'CP Trade Data'!$D$2:$P$6949,13,FALSE())),BF158,VLOOKUP(CONCATENATE($A158,BG$1),'CP Trade Data'!$D$2:$P$6949,13,FALSE()))</f>
        <v>0</v>
      </c>
      <c r="BH158" s="4" t="n">
        <f aca="false">IF(ISNA(VLOOKUP(CONCATENATE($A158,BH$1),'CP Trade Data'!$D$2:$P$6949,13,FALSE())),BG158,VLOOKUP(CONCATENATE($A158,BH$1),'CP Trade Data'!$D$2:$P$6949,13,FALSE()))</f>
        <v>0</v>
      </c>
      <c r="BI158" s="4" t="n">
        <f aca="false">IF(ISNA(VLOOKUP(CONCATENATE($A158,BI$1),'CP Trade Data'!$D$2:$P$6949,13,FALSE())),BH158,VLOOKUP(CONCATENATE($A158,BI$1),'CP Trade Data'!$D$2:$P$6949,13,FALSE()))</f>
        <v>0</v>
      </c>
      <c r="BJ158" s="4" t="n">
        <f aca="false">IF(ISNA(VLOOKUP(CONCATENATE($A158,BJ$1),'CP Trade Data'!$D$2:$P$6949,13,FALSE())),BI158,VLOOKUP(CONCATENATE($A158,BJ$1),'CP Trade Data'!$D$2:$P$6949,13,FALSE()))</f>
        <v>0</v>
      </c>
      <c r="BK158" s="4" t="n">
        <f aca="false">IF(ISNA(VLOOKUP(CONCATENATE($A158,BK$1),'CP Trade Data'!$D$2:$P$6949,13,FALSE())),BJ158,VLOOKUP(CONCATENATE($A158,BK$1),'CP Trade Data'!$D$2:$P$6949,13,FALSE()))</f>
        <v>0</v>
      </c>
    </row>
    <row r="159" customFormat="false" ht="12.75" hidden="false" customHeight="false" outlineLevel="0" collapsed="false">
      <c r="A159" s="0" t="n">
        <v>5498</v>
      </c>
      <c r="B159" s="0" t="s">
        <v>158</v>
      </c>
      <c r="C159" s="4" t="n">
        <f aca="false">IF(ISNA(VLOOKUP(CONCATENATE($A159,C$1),'CP Trade Data'!$D$2:$P$6949,13,FALSE())),0,VLOOKUP(CONCATENATE($A159,C$1),'CP Trade Data'!$D$2:$P$6949,13,FALSE()))</f>
        <v>6119</v>
      </c>
      <c r="D159" s="4" t="n">
        <f aca="false">IF(ISNA(VLOOKUP(CONCATENATE($A159,D$1),'CP Trade Data'!$D$2:$P$6949,13,FALSE())),C159,VLOOKUP(CONCATENATE($A159,D$1),'CP Trade Data'!$D$2:$P$6949,13,FALSE()))</f>
        <v>12035</v>
      </c>
      <c r="E159" s="4" t="n">
        <f aca="false">IF(ISNA(VLOOKUP(CONCATENATE($A159,E$1),'CP Trade Data'!$D$2:$P$6949,13,FALSE())),D159,VLOOKUP(CONCATENATE($A159,E$1),'CP Trade Data'!$D$2:$P$6949,13,FALSE()))</f>
        <v>17815</v>
      </c>
      <c r="F159" s="4" t="n">
        <f aca="false">IF(ISNA(VLOOKUP(CONCATENATE($A159,F$1),'CP Trade Data'!$D$2:$P$6949,13,FALSE())),E159,VLOOKUP(CONCATENATE($A159,F$1),'CP Trade Data'!$D$2:$P$6949,13,FALSE()))</f>
        <v>23754</v>
      </c>
      <c r="G159" s="4" t="n">
        <f aca="false">IF(ISNA(VLOOKUP(CONCATENATE($A159,G$1),'CP Trade Data'!$D$2:$P$6949,13,FALSE())),F159,VLOOKUP(CONCATENATE($A159,G$1),'CP Trade Data'!$D$2:$P$6949,13,FALSE()))</f>
        <v>486354</v>
      </c>
      <c r="H159" s="4" t="n">
        <f aca="false">IF(ISNA(VLOOKUP(CONCATENATE($A159,H$1),'CP Trade Data'!$D$2:$P$6949,13,FALSE())),G159,VLOOKUP(CONCATENATE($A159,H$1),'CP Trade Data'!$D$2:$P$6949,13,FALSE()))</f>
        <v>486354</v>
      </c>
      <c r="I159" s="4" t="n">
        <f aca="false">IF(ISNA(VLOOKUP(CONCATENATE($A159,I$1),'CP Trade Data'!$D$2:$P$6949,13,FALSE())),H159,VLOOKUP(CONCATENATE($A159,I$1),'CP Trade Data'!$D$2:$P$6949,13,FALSE()))</f>
        <v>486354</v>
      </c>
      <c r="J159" s="4" t="n">
        <f aca="false">IF(ISNA(VLOOKUP(CONCATENATE($A159,J$1),'CP Trade Data'!$D$2:$P$6949,13,FALSE())),I159,VLOOKUP(CONCATENATE($A159,J$1),'CP Trade Data'!$D$2:$P$6949,13,FALSE()))</f>
        <v>486354</v>
      </c>
      <c r="K159" s="4" t="n">
        <f aca="false">IF(ISNA(VLOOKUP(CONCATENATE($A159,K$1),'CP Trade Data'!$D$2:$P$6949,13,FALSE())),J159,VLOOKUP(CONCATENATE($A159,K$1),'CP Trade Data'!$D$2:$P$6949,13,FALSE()))</f>
        <v>554554</v>
      </c>
      <c r="L159" s="4" t="n">
        <f aca="false">IF(ISNA(VLOOKUP(CONCATENATE($A159,L$1),'CP Trade Data'!$D$2:$P$6949,13,FALSE())),K159,VLOOKUP(CONCATENATE($A159,L$1),'CP Trade Data'!$D$2:$P$6949,13,FALSE()))</f>
        <v>579104</v>
      </c>
      <c r="M159" s="4" t="n">
        <f aca="false">IF(ISNA(VLOOKUP(CONCATENATE($A159,M$1),'CP Trade Data'!$D$2:$P$6949,13,FALSE())),L159,VLOOKUP(CONCATENATE($A159,M$1),'CP Trade Data'!$D$2:$P$6949,13,FALSE()))</f>
        <v>604504</v>
      </c>
      <c r="N159" s="4" t="n">
        <f aca="false">IF(ISNA(VLOOKUP(CONCATENATE($A159,N$1),'CP Trade Data'!$D$2:$P$6949,13,FALSE())),M159,VLOOKUP(CONCATENATE($A159,N$1),'CP Trade Data'!$D$2:$P$6949,13,FALSE()))</f>
        <v>678379</v>
      </c>
      <c r="O159" s="4" t="n">
        <f aca="false">IF(ISNA(VLOOKUP(CONCATENATE($A159,O$1),'CP Trade Data'!$D$2:$P$6949,13,FALSE())),N159,VLOOKUP(CONCATENATE($A159,O$1),'CP Trade Data'!$D$2:$P$6949,13,FALSE()))</f>
        <v>678379</v>
      </c>
      <c r="P159" s="4" t="n">
        <f aca="false">IF(ISNA(VLOOKUP(CONCATENATE($A159,P$1),'CP Trade Data'!$D$2:$P$6949,13,FALSE())),O159,VLOOKUP(CONCATENATE($A159,P$1),'CP Trade Data'!$D$2:$P$6949,13,FALSE()))</f>
        <v>678379</v>
      </c>
      <c r="Q159" s="4" t="n">
        <f aca="false">IF(ISNA(VLOOKUP(CONCATENATE($A159,Q$1),'CP Trade Data'!$D$2:$P$6949,13,FALSE())),P159,VLOOKUP(CONCATENATE($A159,Q$1),'CP Trade Data'!$D$2:$P$6949,13,FALSE()))</f>
        <v>678379</v>
      </c>
      <c r="R159" s="4" t="n">
        <f aca="false">IF(ISNA(VLOOKUP(CONCATENATE($A159,R$1),'CP Trade Data'!$D$2:$P$6949,13,FALSE())),Q159,VLOOKUP(CONCATENATE($A159,R$1),'CP Trade Data'!$D$2:$P$6949,13,FALSE()))</f>
        <v>678379</v>
      </c>
      <c r="S159" s="4" t="n">
        <f aca="false">IF(ISNA(VLOOKUP(CONCATENATE($A159,S$1),'CP Trade Data'!$D$2:$P$6949,13,FALSE())),R159,VLOOKUP(CONCATENATE($A159,S$1),'CP Trade Data'!$D$2:$P$6949,13,FALSE()))</f>
        <v>678379</v>
      </c>
      <c r="T159" s="4" t="n">
        <f aca="false">IF(ISNA(VLOOKUP(CONCATENATE($A159,T$1),'CP Trade Data'!$D$2:$P$6949,13,FALSE())),S159,VLOOKUP(CONCATENATE($A159,T$1),'CP Trade Data'!$D$2:$P$6949,13,FALSE()))</f>
        <v>678379</v>
      </c>
      <c r="U159" s="4" t="n">
        <f aca="false">IF(ISNA(VLOOKUP(CONCATENATE($A159,U$1),'CP Trade Data'!$D$2:$P$6949,13,FALSE())),T159,VLOOKUP(CONCATENATE($A159,U$1),'CP Trade Data'!$D$2:$P$6949,13,FALSE()))</f>
        <v>753679</v>
      </c>
      <c r="V159" s="4" t="n">
        <f aca="false">IF(ISNA(VLOOKUP(CONCATENATE($A159,V$1),'CP Trade Data'!$D$2:$P$6949,13,FALSE())),U159,VLOOKUP(CONCATENATE($A159,V$1),'CP Trade Data'!$D$2:$P$6949,13,FALSE()))</f>
        <v>753679</v>
      </c>
      <c r="W159" s="4" t="n">
        <f aca="false">IF(ISNA(VLOOKUP(CONCATENATE($A159,W$1),'CP Trade Data'!$D$2:$P$6949,13,FALSE())),V159,VLOOKUP(CONCATENATE($A159,W$1),'CP Trade Data'!$D$2:$P$6949,13,FALSE()))</f>
        <v>753679</v>
      </c>
      <c r="X159" s="4" t="n">
        <f aca="false">IF(ISNA(VLOOKUP(CONCATENATE($A159,X$1),'CP Trade Data'!$D$2:$P$6949,13,FALSE())),W159,VLOOKUP(CONCATENATE($A159,X$1),'CP Trade Data'!$D$2:$P$6949,13,FALSE()))</f>
        <v>753679</v>
      </c>
      <c r="Y159" s="4" t="n">
        <f aca="false">IF(ISNA(VLOOKUP(CONCATENATE($A159,Y$1),'CP Trade Data'!$D$2:$P$6949,13,FALSE())),X159,VLOOKUP(CONCATENATE($A159,Y$1),'CP Trade Data'!$D$2:$P$6949,13,FALSE()))</f>
        <v>753679</v>
      </c>
      <c r="Z159" s="4" t="n">
        <f aca="false">IF(ISNA(VLOOKUP(CONCATENATE($A159,Z$1),'CP Trade Data'!$D$2:$P$6949,13,FALSE())),Y159,VLOOKUP(CONCATENATE($A159,Z$1),'CP Trade Data'!$D$2:$P$6949,13,FALSE()))</f>
        <v>753679</v>
      </c>
      <c r="AA159" s="4" t="n">
        <f aca="false">IF(ISNA(VLOOKUP(CONCATENATE($A159,AA$1),'CP Trade Data'!$D$2:$P$6949,13,FALSE())),Z159,VLOOKUP(CONCATENATE($A159,AA$1),'CP Trade Data'!$D$2:$P$6949,13,FALSE()))</f>
        <v>753679</v>
      </c>
      <c r="AB159" s="4" t="n">
        <f aca="false">IF(ISNA(VLOOKUP(CONCATENATE($A159,AB$1),'CP Trade Data'!$D$2:$P$6949,13,FALSE())),AA159,VLOOKUP(CONCATENATE($A159,AB$1),'CP Trade Data'!$D$2:$P$6949,13,FALSE()))</f>
        <v>883879</v>
      </c>
      <c r="AC159" s="4" t="n">
        <f aca="false">IF(ISNA(VLOOKUP(CONCATENATE($A159,AC$1),'CP Trade Data'!$D$2:$P$6949,13,FALSE())),AB159,VLOOKUP(CONCATENATE($A159,AC$1),'CP Trade Data'!$D$2:$P$6949,13,FALSE()))</f>
        <v>883879</v>
      </c>
      <c r="AD159" s="4" t="n">
        <f aca="false">IF(ISNA(VLOOKUP(CONCATENATE($A159,AD$1),'CP Trade Data'!$D$2:$P$6949,13,FALSE())),AC159,VLOOKUP(CONCATENATE($A159,AD$1),'CP Trade Data'!$D$2:$P$6949,13,FALSE()))</f>
        <v>883879</v>
      </c>
      <c r="AE159" s="4" t="n">
        <f aca="false">IF(ISNA(VLOOKUP(CONCATENATE($A159,AE$1),'CP Trade Data'!$D$2:$P$6949,13,FALSE())),AD159,VLOOKUP(CONCATENATE($A159,AE$1),'CP Trade Data'!$D$2:$P$6949,13,FALSE()))</f>
        <v>883879</v>
      </c>
      <c r="AF159" s="4" t="n">
        <f aca="false">IF(ISNA(VLOOKUP(CONCATENATE($A159,AF$1),'CP Trade Data'!$D$2:$P$6949,13,FALSE())),AE159,VLOOKUP(CONCATENATE($A159,AF$1),'CP Trade Data'!$D$2:$P$6949,13,FALSE()))</f>
        <v>883879</v>
      </c>
      <c r="AG159" s="4" t="n">
        <f aca="false">IF(ISNA(VLOOKUP(CONCATENATE($A159,AG$1),'CP Trade Data'!$D$2:$P$6949,13,FALSE())),AF159,VLOOKUP(CONCATENATE($A159,AG$1),'CP Trade Data'!$D$2:$P$6949,13,FALSE()))</f>
        <v>990925</v>
      </c>
      <c r="AH159" s="4" t="n">
        <f aca="false">IF(ISNA(VLOOKUP(CONCATENATE($A159,AH$1),'CP Trade Data'!$D$2:$P$6949,13,FALSE())),AG159,VLOOKUP(CONCATENATE($A159,AH$1),'CP Trade Data'!$D$2:$P$6949,13,FALSE()))</f>
        <v>566000</v>
      </c>
      <c r="AI159" s="4" t="n">
        <f aca="false">IF(ISNA(VLOOKUP(CONCATENATE($A159,AI$1),'CP Trade Data'!$D$2:$P$6949,13,FALSE())),AH159,VLOOKUP(CONCATENATE($A159,AI$1),'CP Trade Data'!$D$2:$P$6949,13,FALSE()))</f>
        <v>566000</v>
      </c>
      <c r="AJ159" s="4" t="n">
        <f aca="false">IF(ISNA(VLOOKUP(CONCATENATE($A159,AJ$1),'CP Trade Data'!$D$2:$P$6949,13,FALSE())),AI159,VLOOKUP(CONCATENATE($A159,AJ$1),'CP Trade Data'!$D$2:$P$6949,13,FALSE()))</f>
        <v>566000</v>
      </c>
      <c r="AK159" s="4" t="n">
        <f aca="false">IF(ISNA(VLOOKUP(CONCATENATE($A159,AK$1),'CP Trade Data'!$D$2:$P$6949,13,FALSE())),AJ159,VLOOKUP(CONCATENATE($A159,AK$1),'CP Trade Data'!$D$2:$P$6949,13,FALSE()))</f>
        <v>566000</v>
      </c>
      <c r="AL159" s="4" t="n">
        <f aca="false">IF(ISNA(VLOOKUP(CONCATENATE($A159,AL$1),'CP Trade Data'!$D$2:$P$6949,13,FALSE())),AK159,VLOOKUP(CONCATENATE($A159,AL$1),'CP Trade Data'!$D$2:$P$6949,13,FALSE()))</f>
        <v>566000</v>
      </c>
      <c r="AM159" s="4" t="n">
        <f aca="false">IF(ISNA(VLOOKUP(CONCATENATE($A159,AM$1),'CP Trade Data'!$D$2:$P$6949,13,FALSE())),AL159,VLOOKUP(CONCATENATE($A159,AM$1),'CP Trade Data'!$D$2:$P$6949,13,FALSE()))</f>
        <v>576050</v>
      </c>
      <c r="AN159" s="4" t="n">
        <f aca="false">IF(ISNA(VLOOKUP(CONCATENATE($A159,AN$1),'CP Trade Data'!$D$2:$P$6949,13,FALSE())),AM159,VLOOKUP(CONCATENATE($A159,AN$1),'CP Trade Data'!$D$2:$P$6949,13,FALSE()))</f>
        <v>587100</v>
      </c>
      <c r="AO159" s="4" t="n">
        <f aca="false">IF(ISNA(VLOOKUP(CONCATENATE($A159,AO$1),'CP Trade Data'!$D$2:$P$6949,13,FALSE())),AN159,VLOOKUP(CONCATENATE($A159,AO$1),'CP Trade Data'!$D$2:$P$6949,13,FALSE()))</f>
        <v>598200</v>
      </c>
      <c r="AP159" s="4" t="n">
        <f aca="false">IF(ISNA(VLOOKUP(CONCATENATE($A159,AP$1),'CP Trade Data'!$D$2:$P$6949,13,FALSE())),AO159,VLOOKUP(CONCATENATE($A159,AP$1),'CP Trade Data'!$D$2:$P$6949,13,FALSE()))</f>
        <v>598200</v>
      </c>
      <c r="AQ159" s="4" t="n">
        <f aca="false">IF(ISNA(VLOOKUP(CONCATENATE($A159,AQ$1),'CP Trade Data'!$D$2:$P$6949,13,FALSE())),AP159,VLOOKUP(CONCATENATE($A159,AQ$1),'CP Trade Data'!$D$2:$P$6949,13,FALSE()))</f>
        <v>598200</v>
      </c>
      <c r="AR159" s="4" t="n">
        <f aca="false">IF(ISNA(VLOOKUP(CONCATENATE($A159,AR$1),'CP Trade Data'!$D$2:$P$6949,13,FALSE())),AQ159,VLOOKUP(CONCATENATE($A159,AR$1),'CP Trade Data'!$D$2:$P$6949,13,FALSE()))</f>
        <v>598200</v>
      </c>
      <c r="AS159" s="4" t="n">
        <f aca="false">IF(ISNA(VLOOKUP(CONCATENATE($A159,AS$1),'CP Trade Data'!$D$2:$P$6949,13,FALSE())),AR159,VLOOKUP(CONCATENATE($A159,AS$1),'CP Trade Data'!$D$2:$P$6949,13,FALSE()))</f>
        <v>598200</v>
      </c>
      <c r="AT159" s="4" t="n">
        <f aca="false">IF(ISNA(VLOOKUP(CONCATENATE($A159,AT$1),'CP Trade Data'!$D$2:$P$6949,13,FALSE())),AS159,VLOOKUP(CONCATENATE($A159,AT$1),'CP Trade Data'!$D$2:$P$6949,13,FALSE()))</f>
        <v>598200</v>
      </c>
      <c r="AU159" s="4" t="n">
        <f aca="false">IF(ISNA(VLOOKUP(CONCATENATE($A159,AU$1),'CP Trade Data'!$D$2:$P$6949,13,FALSE())),AT159,VLOOKUP(CONCATENATE($A159,AU$1),'CP Trade Data'!$D$2:$P$6949,13,FALSE()))</f>
        <v>598200</v>
      </c>
      <c r="AV159" s="4" t="n">
        <f aca="false">IF(ISNA(VLOOKUP(CONCATENATE($A159,AV$1),'CP Trade Data'!$D$2:$P$6949,13,FALSE())),AU159,VLOOKUP(CONCATENATE($A159,AV$1),'CP Trade Data'!$D$2:$P$6949,13,FALSE()))</f>
        <v>598200</v>
      </c>
      <c r="AW159" s="4" t="n">
        <f aca="false">IF(ISNA(VLOOKUP(CONCATENATE($A159,AW$1),'CP Trade Data'!$D$2:$P$6949,13,FALSE())),AV159,VLOOKUP(CONCATENATE($A159,AW$1),'CP Trade Data'!$D$2:$P$6949,13,FALSE()))</f>
        <v>976648</v>
      </c>
      <c r="AX159" s="4" t="n">
        <f aca="false">IF(ISNA(VLOOKUP(CONCATENATE($A159,AX$1),'CP Trade Data'!$D$2:$P$6949,13,FALSE())),AW159,VLOOKUP(CONCATENATE($A159,AX$1),'CP Trade Data'!$D$2:$P$6949,13,FALSE()))</f>
        <v>976648</v>
      </c>
      <c r="AY159" s="4" t="n">
        <f aca="false">IF(ISNA(VLOOKUP(CONCATENATE($A159,AY$1),'CP Trade Data'!$D$2:$P$6949,13,FALSE())),AX159,VLOOKUP(CONCATENATE($A159,AY$1),'CP Trade Data'!$D$2:$P$6949,13,FALSE()))</f>
        <v>976648</v>
      </c>
      <c r="AZ159" s="4" t="n">
        <f aca="false">IF(ISNA(VLOOKUP(CONCATENATE($A159,AZ$1),'CP Trade Data'!$D$2:$P$6949,13,FALSE())),AY159,VLOOKUP(CONCATENATE($A159,AZ$1),'CP Trade Data'!$D$2:$P$6949,13,FALSE()))</f>
        <v>952640</v>
      </c>
      <c r="BA159" s="4" t="n">
        <f aca="false">IF(ISNA(VLOOKUP(CONCATENATE($A159,BA$1),'CP Trade Data'!$D$2:$P$6949,13,FALSE())),AZ159,VLOOKUP(CONCATENATE($A159,BA$1),'CP Trade Data'!$D$2:$P$6949,13,FALSE()))</f>
        <v>952640</v>
      </c>
      <c r="BB159" s="4" t="n">
        <f aca="false">IF(ISNA(VLOOKUP(CONCATENATE($A159,BB$1),'CP Trade Data'!$D$2:$P$6949,13,FALSE())),BA159,VLOOKUP(CONCATENATE($A159,BB$1),'CP Trade Data'!$D$2:$P$6949,13,FALSE()))</f>
        <v>539590</v>
      </c>
      <c r="BC159" s="4" t="n">
        <f aca="false">IF(ISNA(VLOOKUP(CONCATENATE($A159,BC$1),'CP Trade Data'!$D$2:$P$6949,13,FALSE())),BB159,VLOOKUP(CONCATENATE($A159,BC$1),'CP Trade Data'!$D$2:$P$6949,13,FALSE()))</f>
        <v>195965</v>
      </c>
      <c r="BD159" s="4" t="n">
        <f aca="false">IF(ISNA(VLOOKUP(CONCATENATE($A159,BD$1),'CP Trade Data'!$D$2:$P$6949,13,FALSE())),BC159,VLOOKUP(CONCATENATE($A159,BD$1),'CP Trade Data'!$D$2:$P$6949,13,FALSE()))</f>
        <v>123515</v>
      </c>
      <c r="BE159" s="4" t="n">
        <f aca="false">IF(ISNA(VLOOKUP(CONCATENATE($A159,BE$1),'CP Trade Data'!$D$2:$P$6949,13,FALSE())),BD159,VLOOKUP(CONCATENATE($A159,BE$1),'CP Trade Data'!$D$2:$P$6949,13,FALSE()))</f>
        <v>123515</v>
      </c>
      <c r="BF159" s="4" t="n">
        <f aca="false">IF(ISNA(VLOOKUP(CONCATENATE($A159,BF$1),'CP Trade Data'!$D$2:$P$6949,13,FALSE())),BE159,VLOOKUP(CONCATENATE($A159,BF$1),'CP Trade Data'!$D$2:$P$6949,13,FALSE()))</f>
        <v>123515</v>
      </c>
      <c r="BG159" s="4" t="n">
        <f aca="false">IF(ISNA(VLOOKUP(CONCATENATE($A159,BG$1),'CP Trade Data'!$D$2:$P$6949,13,FALSE())),BF159,VLOOKUP(CONCATENATE($A159,BG$1),'CP Trade Data'!$D$2:$P$6949,13,FALSE()))</f>
        <v>123515</v>
      </c>
      <c r="BH159" s="4" t="n">
        <f aca="false">IF(ISNA(VLOOKUP(CONCATENATE($A159,BH$1),'CP Trade Data'!$D$2:$P$6949,13,FALSE())),BG159,VLOOKUP(CONCATENATE($A159,BH$1),'CP Trade Data'!$D$2:$P$6949,13,FALSE()))</f>
        <v>94115</v>
      </c>
      <c r="BI159" s="4" t="n">
        <f aca="false">IF(ISNA(VLOOKUP(CONCATENATE($A159,BI$1),'CP Trade Data'!$D$2:$P$6949,13,FALSE())),BH159,VLOOKUP(CONCATENATE($A159,BI$1),'CP Trade Data'!$D$2:$P$6949,13,FALSE()))</f>
        <v>122865</v>
      </c>
      <c r="BJ159" s="4" t="n">
        <f aca="false">IF(ISNA(VLOOKUP(CONCATENATE($A159,BJ$1),'CP Trade Data'!$D$2:$P$6949,13,FALSE())),BI159,VLOOKUP(CONCATENATE($A159,BJ$1),'CP Trade Data'!$D$2:$P$6949,13,FALSE()))</f>
        <v>208415</v>
      </c>
      <c r="BK159" s="4" t="n">
        <f aca="false">IF(ISNA(VLOOKUP(CONCATENATE($A159,BK$1),'CP Trade Data'!$D$2:$P$6949,13,FALSE())),BJ159,VLOOKUP(CONCATENATE($A159,BK$1),'CP Trade Data'!$D$2:$P$6949,13,FALSE()))</f>
        <v>0</v>
      </c>
    </row>
    <row r="160" customFormat="false" ht="12.75" hidden="false" customHeight="false" outlineLevel="0" collapsed="false">
      <c r="A160" s="0" t="n">
        <v>5649</v>
      </c>
      <c r="B160" s="0" t="s">
        <v>159</v>
      </c>
      <c r="C160" s="4" t="n">
        <f aca="false">IF(ISNA(VLOOKUP(CONCATENATE($A160,C$1),'CP Trade Data'!$D$2:$P$6949,13,FALSE())),0,VLOOKUP(CONCATENATE($A160,C$1),'CP Trade Data'!$D$2:$P$6949,13,FALSE()))</f>
        <v>0</v>
      </c>
      <c r="D160" s="4" t="n">
        <f aca="false">IF(ISNA(VLOOKUP(CONCATENATE($A160,D$1),'CP Trade Data'!$D$2:$P$6949,13,FALSE())),C160,VLOOKUP(CONCATENATE($A160,D$1),'CP Trade Data'!$D$2:$P$6949,13,FALSE()))</f>
        <v>23102</v>
      </c>
      <c r="E160" s="4" t="n">
        <f aca="false">IF(ISNA(VLOOKUP(CONCATENATE($A160,E$1),'CP Trade Data'!$D$2:$P$6949,13,FALSE())),D160,VLOOKUP(CONCATENATE($A160,E$1),'CP Trade Data'!$D$2:$P$6949,13,FALSE()))</f>
        <v>34335</v>
      </c>
      <c r="F160" s="4" t="n">
        <f aca="false">IF(ISNA(VLOOKUP(CONCATENATE($A160,F$1),'CP Trade Data'!$D$2:$P$6949,13,FALSE())),E160,VLOOKUP(CONCATENATE($A160,F$1),'CP Trade Data'!$D$2:$P$6949,13,FALSE()))</f>
        <v>17250</v>
      </c>
      <c r="G160" s="4" t="n">
        <f aca="false">IF(ISNA(VLOOKUP(CONCATENATE($A160,G$1),'CP Trade Data'!$D$2:$P$6949,13,FALSE())),F160,VLOOKUP(CONCATENATE($A160,G$1),'CP Trade Data'!$D$2:$P$6949,13,FALSE()))</f>
        <v>16250</v>
      </c>
      <c r="H160" s="4" t="n">
        <f aca="false">IF(ISNA(VLOOKUP(CONCATENATE($A160,H$1),'CP Trade Data'!$D$2:$P$6949,13,FALSE())),G160,VLOOKUP(CONCATENATE($A160,H$1),'CP Trade Data'!$D$2:$P$6949,13,FALSE()))</f>
        <v>16250</v>
      </c>
      <c r="I160" s="4" t="n">
        <f aca="false">IF(ISNA(VLOOKUP(CONCATENATE($A160,I$1),'CP Trade Data'!$D$2:$P$6949,13,FALSE())),H160,VLOOKUP(CONCATENATE($A160,I$1),'CP Trade Data'!$D$2:$P$6949,13,FALSE()))</f>
        <v>16250</v>
      </c>
      <c r="J160" s="4" t="n">
        <f aca="false">IF(ISNA(VLOOKUP(CONCATENATE($A160,J$1),'CP Trade Data'!$D$2:$P$6949,13,FALSE())),I160,VLOOKUP(CONCATENATE($A160,J$1),'CP Trade Data'!$D$2:$P$6949,13,FALSE()))</f>
        <v>16250</v>
      </c>
      <c r="K160" s="4" t="n">
        <f aca="false">IF(ISNA(VLOOKUP(CONCATENATE($A160,K$1),'CP Trade Data'!$D$2:$P$6949,13,FALSE())),J160,VLOOKUP(CONCATENATE($A160,K$1),'CP Trade Data'!$D$2:$P$6949,13,FALSE()))</f>
        <v>33575</v>
      </c>
      <c r="L160" s="4" t="n">
        <f aca="false">IF(ISNA(VLOOKUP(CONCATENATE($A160,L$1),'CP Trade Data'!$D$2:$P$6949,13,FALSE())),K160,VLOOKUP(CONCATENATE($A160,L$1),'CP Trade Data'!$D$2:$P$6949,13,FALSE()))</f>
        <v>52225</v>
      </c>
      <c r="M160" s="4" t="n">
        <f aca="false">IF(ISNA(VLOOKUP(CONCATENATE($A160,M$1),'CP Trade Data'!$D$2:$P$6949,13,FALSE())),L160,VLOOKUP(CONCATENATE($A160,M$1),'CP Trade Data'!$D$2:$P$6949,13,FALSE()))</f>
        <v>64368</v>
      </c>
      <c r="N160" s="4" t="n">
        <f aca="false">IF(ISNA(VLOOKUP(CONCATENATE($A160,N$1),'CP Trade Data'!$D$2:$P$6949,13,FALSE())),M160,VLOOKUP(CONCATENATE($A160,N$1),'CP Trade Data'!$D$2:$P$6949,13,FALSE()))</f>
        <v>118443</v>
      </c>
      <c r="O160" s="4" t="n">
        <f aca="false">IF(ISNA(VLOOKUP(CONCATENATE($A160,O$1),'CP Trade Data'!$D$2:$P$6949,13,FALSE())),N160,VLOOKUP(CONCATENATE($A160,O$1),'CP Trade Data'!$D$2:$P$6949,13,FALSE()))</f>
        <v>118443</v>
      </c>
      <c r="P160" s="4" t="n">
        <f aca="false">IF(ISNA(VLOOKUP(CONCATENATE($A160,P$1),'CP Trade Data'!$D$2:$P$6949,13,FALSE())),O160,VLOOKUP(CONCATENATE($A160,P$1),'CP Trade Data'!$D$2:$P$6949,13,FALSE()))</f>
        <v>118443</v>
      </c>
      <c r="Q160" s="4" t="n">
        <f aca="false">IF(ISNA(VLOOKUP(CONCATENATE($A160,Q$1),'CP Trade Data'!$D$2:$P$6949,13,FALSE())),P160,VLOOKUP(CONCATENATE($A160,Q$1),'CP Trade Data'!$D$2:$P$6949,13,FALSE()))</f>
        <v>118443</v>
      </c>
      <c r="R160" s="4" t="n">
        <f aca="false">IF(ISNA(VLOOKUP(CONCATENATE($A160,R$1),'CP Trade Data'!$D$2:$P$6949,13,FALSE())),Q160,VLOOKUP(CONCATENATE($A160,R$1),'CP Trade Data'!$D$2:$P$6949,13,FALSE()))</f>
        <v>118443</v>
      </c>
      <c r="S160" s="4" t="n">
        <f aca="false">IF(ISNA(VLOOKUP(CONCATENATE($A160,S$1),'CP Trade Data'!$D$2:$P$6949,13,FALSE())),R160,VLOOKUP(CONCATENATE($A160,S$1),'CP Trade Data'!$D$2:$P$6949,13,FALSE()))</f>
        <v>118443</v>
      </c>
      <c r="T160" s="4" t="n">
        <f aca="false">IF(ISNA(VLOOKUP(CONCATENATE($A160,T$1),'CP Trade Data'!$D$2:$P$6949,13,FALSE())),S160,VLOOKUP(CONCATENATE($A160,T$1),'CP Trade Data'!$D$2:$P$6949,13,FALSE()))</f>
        <v>127518</v>
      </c>
      <c r="U160" s="4" t="n">
        <f aca="false">IF(ISNA(VLOOKUP(CONCATENATE($A160,U$1),'CP Trade Data'!$D$2:$P$6949,13,FALSE())),T160,VLOOKUP(CONCATENATE($A160,U$1),'CP Trade Data'!$D$2:$P$6949,13,FALSE()))</f>
        <v>127518</v>
      </c>
      <c r="V160" s="4" t="n">
        <f aca="false">IF(ISNA(VLOOKUP(CONCATENATE($A160,V$1),'CP Trade Data'!$D$2:$P$6949,13,FALSE())),U160,VLOOKUP(CONCATENATE($A160,V$1),'CP Trade Data'!$D$2:$P$6949,13,FALSE()))</f>
        <v>127518</v>
      </c>
      <c r="W160" s="4" t="n">
        <f aca="false">IF(ISNA(VLOOKUP(CONCATENATE($A160,W$1),'CP Trade Data'!$D$2:$P$6949,13,FALSE())),V160,VLOOKUP(CONCATENATE($A160,W$1),'CP Trade Data'!$D$2:$P$6949,13,FALSE()))</f>
        <v>127518</v>
      </c>
      <c r="X160" s="4" t="n">
        <f aca="false">IF(ISNA(VLOOKUP(CONCATENATE($A160,X$1),'CP Trade Data'!$D$2:$P$6949,13,FALSE())),W160,VLOOKUP(CONCATENATE($A160,X$1),'CP Trade Data'!$D$2:$P$6949,13,FALSE()))</f>
        <v>127518</v>
      </c>
      <c r="Y160" s="4" t="n">
        <f aca="false">IF(ISNA(VLOOKUP(CONCATENATE($A160,Y$1),'CP Trade Data'!$D$2:$P$6949,13,FALSE())),X160,VLOOKUP(CONCATENATE($A160,Y$1),'CP Trade Data'!$D$2:$P$6949,13,FALSE()))</f>
        <v>127518</v>
      </c>
      <c r="Z160" s="4" t="n">
        <f aca="false">IF(ISNA(VLOOKUP(CONCATENATE($A160,Z$1),'CP Trade Data'!$D$2:$P$6949,13,FALSE())),Y160,VLOOKUP(CONCATENATE($A160,Z$1),'CP Trade Data'!$D$2:$P$6949,13,FALSE()))</f>
        <v>127518</v>
      </c>
      <c r="AA160" s="4" t="n">
        <f aca="false">IF(ISNA(VLOOKUP(CONCATENATE($A160,AA$1),'CP Trade Data'!$D$2:$P$6949,13,FALSE())),Z160,VLOOKUP(CONCATENATE($A160,AA$1),'CP Trade Data'!$D$2:$P$6949,13,FALSE()))</f>
        <v>142093</v>
      </c>
      <c r="AB160" s="4" t="n">
        <f aca="false">IF(ISNA(VLOOKUP(CONCATENATE($A160,AB$1),'CP Trade Data'!$D$2:$P$6949,13,FALSE())),AA160,VLOOKUP(CONCATENATE($A160,AB$1),'CP Trade Data'!$D$2:$P$6949,13,FALSE()))</f>
        <v>142093</v>
      </c>
      <c r="AC160" s="4" t="n">
        <f aca="false">IF(ISNA(VLOOKUP(CONCATENATE($A160,AC$1),'CP Trade Data'!$D$2:$P$6949,13,FALSE())),AB160,VLOOKUP(CONCATENATE($A160,AC$1),'CP Trade Data'!$D$2:$P$6949,13,FALSE()))</f>
        <v>142093</v>
      </c>
      <c r="AD160" s="4" t="n">
        <f aca="false">IF(ISNA(VLOOKUP(CONCATENATE($A160,AD$1),'CP Trade Data'!$D$2:$P$6949,13,FALSE())),AC160,VLOOKUP(CONCATENATE($A160,AD$1),'CP Trade Data'!$D$2:$P$6949,13,FALSE()))</f>
        <v>142093</v>
      </c>
      <c r="AE160" s="4" t="n">
        <f aca="false">IF(ISNA(VLOOKUP(CONCATENATE($A160,AE$1),'CP Trade Data'!$D$2:$P$6949,13,FALSE())),AD160,VLOOKUP(CONCATENATE($A160,AE$1),'CP Trade Data'!$D$2:$P$6949,13,FALSE()))</f>
        <v>142093</v>
      </c>
      <c r="AF160" s="4" t="n">
        <f aca="false">IF(ISNA(VLOOKUP(CONCATENATE($A160,AF$1),'CP Trade Data'!$D$2:$P$6949,13,FALSE())),AE160,VLOOKUP(CONCATENATE($A160,AF$1),'CP Trade Data'!$D$2:$P$6949,13,FALSE()))</f>
        <v>143363</v>
      </c>
      <c r="AG160" s="4" t="n">
        <f aca="false">IF(ISNA(VLOOKUP(CONCATENATE($A160,AG$1),'CP Trade Data'!$D$2:$P$6949,13,FALSE())),AF160,VLOOKUP(CONCATENATE($A160,AG$1),'CP Trade Data'!$D$2:$P$6949,13,FALSE()))</f>
        <v>127453</v>
      </c>
      <c r="AH160" s="4" t="n">
        <f aca="false">IF(ISNA(VLOOKUP(CONCATENATE($A160,AH$1),'CP Trade Data'!$D$2:$P$6949,13,FALSE())),AG160,VLOOKUP(CONCATENATE($A160,AH$1),'CP Trade Data'!$D$2:$P$6949,13,FALSE()))</f>
        <v>127453</v>
      </c>
      <c r="AI160" s="4" t="n">
        <f aca="false">IF(ISNA(VLOOKUP(CONCATENATE($A160,AI$1),'CP Trade Data'!$D$2:$P$6949,13,FALSE())),AH160,VLOOKUP(CONCATENATE($A160,AI$1),'CP Trade Data'!$D$2:$P$6949,13,FALSE()))</f>
        <v>129364</v>
      </c>
      <c r="AJ160" s="4" t="n">
        <f aca="false">IF(ISNA(VLOOKUP(CONCATENATE($A160,AJ$1),'CP Trade Data'!$D$2:$P$6949,13,FALSE())),AI160,VLOOKUP(CONCATENATE($A160,AJ$1),'CP Trade Data'!$D$2:$P$6949,13,FALSE()))</f>
        <v>129364</v>
      </c>
      <c r="AK160" s="4" t="n">
        <f aca="false">IF(ISNA(VLOOKUP(CONCATENATE($A160,AK$1),'CP Trade Data'!$D$2:$P$6949,13,FALSE())),AJ160,VLOOKUP(CONCATENATE($A160,AK$1),'CP Trade Data'!$D$2:$P$6949,13,FALSE()))</f>
        <v>129364</v>
      </c>
      <c r="AL160" s="4" t="n">
        <f aca="false">IF(ISNA(VLOOKUP(CONCATENATE($A160,AL$1),'CP Trade Data'!$D$2:$P$6949,13,FALSE())),AK160,VLOOKUP(CONCATENATE($A160,AL$1),'CP Trade Data'!$D$2:$P$6949,13,FALSE()))</f>
        <v>136022</v>
      </c>
      <c r="AM160" s="4" t="n">
        <f aca="false">IF(ISNA(VLOOKUP(CONCATENATE($A160,AM$1),'CP Trade Data'!$D$2:$P$6949,13,FALSE())),AL160,VLOOKUP(CONCATENATE($A160,AM$1),'CP Trade Data'!$D$2:$P$6949,13,FALSE()))</f>
        <v>136022</v>
      </c>
      <c r="AN160" s="4" t="n">
        <f aca="false">IF(ISNA(VLOOKUP(CONCATENATE($A160,AN$1),'CP Trade Data'!$D$2:$P$6949,13,FALSE())),AM160,VLOOKUP(CONCATENATE($A160,AN$1),'CP Trade Data'!$D$2:$P$6949,13,FALSE()))</f>
        <v>152372</v>
      </c>
      <c r="AO160" s="4" t="n">
        <f aca="false">IF(ISNA(VLOOKUP(CONCATENATE($A160,AO$1),'CP Trade Data'!$D$2:$P$6949,13,FALSE())),AN160,VLOOKUP(CONCATENATE($A160,AO$1),'CP Trade Data'!$D$2:$P$6949,13,FALSE()))</f>
        <v>161772</v>
      </c>
      <c r="AP160" s="4" t="n">
        <f aca="false">IF(ISNA(VLOOKUP(CONCATENATE($A160,AP$1),'CP Trade Data'!$D$2:$P$6949,13,FALSE())),AO160,VLOOKUP(CONCATENATE($A160,AP$1),'CP Trade Data'!$D$2:$P$6949,13,FALSE()))</f>
        <v>161772</v>
      </c>
      <c r="AQ160" s="4" t="n">
        <f aca="false">IF(ISNA(VLOOKUP(CONCATENATE($A160,AQ$1),'CP Trade Data'!$D$2:$P$6949,13,FALSE())),AP160,VLOOKUP(CONCATENATE($A160,AQ$1),'CP Trade Data'!$D$2:$P$6949,13,FALSE()))</f>
        <v>161772</v>
      </c>
      <c r="AR160" s="4" t="n">
        <f aca="false">IF(ISNA(VLOOKUP(CONCATENATE($A160,AR$1),'CP Trade Data'!$D$2:$P$6949,13,FALSE())),AQ160,VLOOKUP(CONCATENATE($A160,AR$1),'CP Trade Data'!$D$2:$P$6949,13,FALSE()))</f>
        <v>161772</v>
      </c>
      <c r="AS160" s="4" t="n">
        <f aca="false">IF(ISNA(VLOOKUP(CONCATENATE($A160,AS$1),'CP Trade Data'!$D$2:$P$6949,13,FALSE())),AR160,VLOOKUP(CONCATENATE($A160,AS$1),'CP Trade Data'!$D$2:$P$6949,13,FALSE()))</f>
        <v>161772</v>
      </c>
      <c r="AT160" s="4" t="n">
        <f aca="false">IF(ISNA(VLOOKUP(CONCATENATE($A160,AT$1),'CP Trade Data'!$D$2:$P$6949,13,FALSE())),AS160,VLOOKUP(CONCATENATE($A160,AT$1),'CP Trade Data'!$D$2:$P$6949,13,FALSE()))</f>
        <v>177972</v>
      </c>
      <c r="AU160" s="4" t="n">
        <f aca="false">IF(ISNA(VLOOKUP(CONCATENATE($A160,AU$1),'CP Trade Data'!$D$2:$P$6949,13,FALSE())),AT160,VLOOKUP(CONCATENATE($A160,AU$1),'CP Trade Data'!$D$2:$P$6949,13,FALSE()))</f>
        <v>187222</v>
      </c>
      <c r="AV160" s="4" t="n">
        <f aca="false">IF(ISNA(VLOOKUP(CONCATENATE($A160,AV$1),'CP Trade Data'!$D$2:$P$6949,13,FALSE())),AU160,VLOOKUP(CONCATENATE($A160,AV$1),'CP Trade Data'!$D$2:$P$6949,13,FALSE()))</f>
        <v>187222</v>
      </c>
      <c r="AW160" s="4" t="n">
        <f aca="false">IF(ISNA(VLOOKUP(CONCATENATE($A160,AW$1),'CP Trade Data'!$D$2:$P$6949,13,FALSE())),AV160,VLOOKUP(CONCATENATE($A160,AW$1),'CP Trade Data'!$D$2:$P$6949,13,FALSE()))</f>
        <v>225809</v>
      </c>
      <c r="AX160" s="4" t="n">
        <f aca="false">IF(ISNA(VLOOKUP(CONCATENATE($A160,AX$1),'CP Trade Data'!$D$2:$P$6949,13,FALSE())),AW160,VLOOKUP(CONCATENATE($A160,AX$1),'CP Trade Data'!$D$2:$P$6949,13,FALSE()))</f>
        <v>225809</v>
      </c>
      <c r="AY160" s="4" t="n">
        <f aca="false">IF(ISNA(VLOOKUP(CONCATENATE($A160,AY$1),'CP Trade Data'!$D$2:$P$6949,13,FALSE())),AX160,VLOOKUP(CONCATENATE($A160,AY$1),'CP Trade Data'!$D$2:$P$6949,13,FALSE()))</f>
        <v>225809</v>
      </c>
      <c r="AZ160" s="4" t="n">
        <f aca="false">IF(ISNA(VLOOKUP(CONCATENATE($A160,AZ$1),'CP Trade Data'!$D$2:$P$6949,13,FALSE())),AY160,VLOOKUP(CONCATENATE($A160,AZ$1),'CP Trade Data'!$D$2:$P$6949,13,FALSE()))</f>
        <v>225809</v>
      </c>
      <c r="BA160" s="4" t="n">
        <f aca="false">IF(ISNA(VLOOKUP(CONCATENATE($A160,BA$1),'CP Trade Data'!$D$2:$P$6949,13,FALSE())),AZ160,VLOOKUP(CONCATENATE($A160,BA$1),'CP Trade Data'!$D$2:$P$6949,13,FALSE()))</f>
        <v>246681</v>
      </c>
      <c r="BB160" s="4" t="n">
        <f aca="false">IF(ISNA(VLOOKUP(CONCATENATE($A160,BB$1),'CP Trade Data'!$D$2:$P$6949,13,FALSE())),BA160,VLOOKUP(CONCATENATE($A160,BB$1),'CP Trade Data'!$D$2:$P$6949,13,FALSE()))</f>
        <v>251909</v>
      </c>
      <c r="BC160" s="4" t="n">
        <f aca="false">IF(ISNA(VLOOKUP(CONCATENATE($A160,BC$1),'CP Trade Data'!$D$2:$P$6949,13,FALSE())),BB160,VLOOKUP(CONCATENATE($A160,BC$1),'CP Trade Data'!$D$2:$P$6949,13,FALSE()))</f>
        <v>262359</v>
      </c>
      <c r="BD160" s="4" t="n">
        <f aca="false">IF(ISNA(VLOOKUP(CONCATENATE($A160,BD$1),'CP Trade Data'!$D$2:$P$6949,13,FALSE())),BC160,VLOOKUP(CONCATENATE($A160,BD$1),'CP Trade Data'!$D$2:$P$6949,13,FALSE()))</f>
        <v>324009</v>
      </c>
      <c r="BE160" s="4" t="n">
        <f aca="false">IF(ISNA(VLOOKUP(CONCATENATE($A160,BE$1),'CP Trade Data'!$D$2:$P$6949,13,FALSE())),BD160,VLOOKUP(CONCATENATE($A160,BE$1),'CP Trade Data'!$D$2:$P$6949,13,FALSE()))</f>
        <v>324009</v>
      </c>
      <c r="BF160" s="4" t="n">
        <f aca="false">IF(ISNA(VLOOKUP(CONCATENATE($A160,BF$1),'CP Trade Data'!$D$2:$P$6949,13,FALSE())),BE160,VLOOKUP(CONCATENATE($A160,BF$1),'CP Trade Data'!$D$2:$P$6949,13,FALSE()))</f>
        <v>324009</v>
      </c>
      <c r="BG160" s="4" t="n">
        <f aca="false">IF(ISNA(VLOOKUP(CONCATENATE($A160,BG$1),'CP Trade Data'!$D$2:$P$6949,13,FALSE())),BF160,VLOOKUP(CONCATENATE($A160,BG$1),'CP Trade Data'!$D$2:$P$6949,13,FALSE()))</f>
        <v>324009</v>
      </c>
      <c r="BH160" s="4" t="n">
        <f aca="false">IF(ISNA(VLOOKUP(CONCATENATE($A160,BH$1),'CP Trade Data'!$D$2:$P$6949,13,FALSE())),BG160,VLOOKUP(CONCATENATE($A160,BH$1),'CP Trade Data'!$D$2:$P$6949,13,FALSE()))</f>
        <v>351909</v>
      </c>
      <c r="BI160" s="4" t="n">
        <f aca="false">IF(ISNA(VLOOKUP(CONCATENATE($A160,BI$1),'CP Trade Data'!$D$2:$P$6949,13,FALSE())),BH160,VLOOKUP(CONCATENATE($A160,BI$1),'CP Trade Data'!$D$2:$P$6949,13,FALSE()))</f>
        <v>351909</v>
      </c>
      <c r="BJ160" s="4" t="n">
        <f aca="false">IF(ISNA(VLOOKUP(CONCATENATE($A160,BJ$1),'CP Trade Data'!$D$2:$P$6949,13,FALSE())),BI160,VLOOKUP(CONCATENATE($A160,BJ$1),'CP Trade Data'!$D$2:$P$6949,13,FALSE()))</f>
        <v>351909</v>
      </c>
      <c r="BK160" s="4" t="n">
        <f aca="false">IF(ISNA(VLOOKUP(CONCATENATE($A160,BK$1),'CP Trade Data'!$D$2:$P$6949,13,FALSE())),BJ160,VLOOKUP(CONCATENATE($A160,BK$1),'CP Trade Data'!$D$2:$P$6949,13,FALSE()))</f>
        <v>351909</v>
      </c>
    </row>
    <row r="161" customFormat="false" ht="12.75" hidden="false" customHeight="false" outlineLevel="0" collapsed="false">
      <c r="A161" s="0" t="n">
        <v>8098</v>
      </c>
      <c r="B161" s="0" t="s">
        <v>160</v>
      </c>
      <c r="C161" s="4" t="n">
        <f aca="false">IF(ISNA(VLOOKUP(CONCATENATE($A161,C$1),'CP Trade Data'!$D$2:$P$6949,13,FALSE())),0,VLOOKUP(CONCATENATE($A161,C$1),'CP Trade Data'!$D$2:$P$6949,13,FALSE()))</f>
        <v>7251</v>
      </c>
      <c r="D161" s="4" t="n">
        <f aca="false">IF(ISNA(VLOOKUP(CONCATENATE($A161,D$1),'CP Trade Data'!$D$2:$P$6949,13,FALSE())),C161,VLOOKUP(CONCATENATE($A161,D$1),'CP Trade Data'!$D$2:$P$6949,13,FALSE()))</f>
        <v>12362</v>
      </c>
      <c r="E161" s="4" t="n">
        <f aca="false">IF(ISNA(VLOOKUP(CONCATENATE($A161,E$1),'CP Trade Data'!$D$2:$P$6949,13,FALSE())),D161,VLOOKUP(CONCATENATE($A161,E$1),'CP Trade Data'!$D$2:$P$6949,13,FALSE()))</f>
        <v>17198</v>
      </c>
      <c r="F161" s="4" t="n">
        <f aca="false">IF(ISNA(VLOOKUP(CONCATENATE($A161,F$1),'CP Trade Data'!$D$2:$P$6949,13,FALSE())),E161,VLOOKUP(CONCATENATE($A161,F$1),'CP Trade Data'!$D$2:$P$6949,13,FALSE()))</f>
        <v>94787</v>
      </c>
      <c r="G161" s="4" t="n">
        <f aca="false">IF(ISNA(VLOOKUP(CONCATENATE($A161,G$1),'CP Trade Data'!$D$2:$P$6949,13,FALSE())),F161,VLOOKUP(CONCATENATE($A161,G$1),'CP Trade Data'!$D$2:$P$6949,13,FALSE()))</f>
        <v>108318</v>
      </c>
      <c r="H161" s="4" t="n">
        <f aca="false">IF(ISNA(VLOOKUP(CONCATENATE($A161,H$1),'CP Trade Data'!$D$2:$P$6949,13,FALSE())),G161,VLOOKUP(CONCATENATE($A161,H$1),'CP Trade Data'!$D$2:$P$6949,13,FALSE()))</f>
        <v>108318</v>
      </c>
      <c r="I161" s="4" t="n">
        <f aca="false">IF(ISNA(VLOOKUP(CONCATENATE($A161,I$1),'CP Trade Data'!$D$2:$P$6949,13,FALSE())),H161,VLOOKUP(CONCATENATE($A161,I$1),'CP Trade Data'!$D$2:$P$6949,13,FALSE()))</f>
        <v>108318</v>
      </c>
      <c r="J161" s="4" t="n">
        <f aca="false">IF(ISNA(VLOOKUP(CONCATENATE($A161,J$1),'CP Trade Data'!$D$2:$P$6949,13,FALSE())),I161,VLOOKUP(CONCATENATE($A161,J$1),'CP Trade Data'!$D$2:$P$6949,13,FALSE()))</f>
        <v>108318</v>
      </c>
      <c r="K161" s="4" t="n">
        <f aca="false">IF(ISNA(VLOOKUP(CONCATENATE($A161,K$1),'CP Trade Data'!$D$2:$P$6949,13,FALSE())),J161,VLOOKUP(CONCATENATE($A161,K$1),'CP Trade Data'!$D$2:$P$6949,13,FALSE()))</f>
        <v>111636</v>
      </c>
      <c r="L161" s="4" t="n">
        <f aca="false">IF(ISNA(VLOOKUP(CONCATENATE($A161,L$1),'CP Trade Data'!$D$2:$P$6949,13,FALSE())),K161,VLOOKUP(CONCATENATE($A161,L$1),'CP Trade Data'!$D$2:$P$6949,13,FALSE()))</f>
        <v>111636</v>
      </c>
      <c r="M161" s="4" t="n">
        <f aca="false">IF(ISNA(VLOOKUP(CONCATENATE($A161,M$1),'CP Trade Data'!$D$2:$P$6949,13,FALSE())),L161,VLOOKUP(CONCATENATE($A161,M$1),'CP Trade Data'!$D$2:$P$6949,13,FALSE()))</f>
        <v>111636</v>
      </c>
      <c r="N161" s="4" t="n">
        <f aca="false">IF(ISNA(VLOOKUP(CONCATENATE($A161,N$1),'CP Trade Data'!$D$2:$P$6949,13,FALSE())),M161,VLOOKUP(CONCATENATE($A161,N$1),'CP Trade Data'!$D$2:$P$6949,13,FALSE()))</f>
        <v>109534</v>
      </c>
      <c r="O161" s="4" t="n">
        <f aca="false">IF(ISNA(VLOOKUP(CONCATENATE($A161,O$1),'CP Trade Data'!$D$2:$P$6949,13,FALSE())),N161,VLOOKUP(CONCATENATE($A161,O$1),'CP Trade Data'!$D$2:$P$6949,13,FALSE()))</f>
        <v>109534</v>
      </c>
      <c r="P161" s="4" t="n">
        <f aca="false">IF(ISNA(VLOOKUP(CONCATENATE($A161,P$1),'CP Trade Data'!$D$2:$P$6949,13,FALSE())),O161,VLOOKUP(CONCATENATE($A161,P$1),'CP Trade Data'!$D$2:$P$6949,13,FALSE()))</f>
        <v>109534</v>
      </c>
      <c r="Q161" s="4" t="n">
        <f aca="false">IF(ISNA(VLOOKUP(CONCATENATE($A161,Q$1),'CP Trade Data'!$D$2:$P$6949,13,FALSE())),P161,VLOOKUP(CONCATENATE($A161,Q$1),'CP Trade Data'!$D$2:$P$6949,13,FALSE()))</f>
        <v>108787</v>
      </c>
      <c r="R161" s="4" t="n">
        <f aca="false">IF(ISNA(VLOOKUP(CONCATENATE($A161,R$1),'CP Trade Data'!$D$2:$P$6949,13,FALSE())),Q161,VLOOKUP(CONCATENATE($A161,R$1),'CP Trade Data'!$D$2:$P$6949,13,FALSE()))</f>
        <v>108787</v>
      </c>
      <c r="S161" s="4" t="n">
        <f aca="false">IF(ISNA(VLOOKUP(CONCATENATE($A161,S$1),'CP Trade Data'!$D$2:$P$6949,13,FALSE())),R161,VLOOKUP(CONCATENATE($A161,S$1),'CP Trade Data'!$D$2:$P$6949,13,FALSE()))</f>
        <v>108787</v>
      </c>
      <c r="T161" s="4" t="n">
        <f aca="false">IF(ISNA(VLOOKUP(CONCATENATE($A161,T$1),'CP Trade Data'!$D$2:$P$6949,13,FALSE())),S161,VLOOKUP(CONCATENATE($A161,T$1),'CP Trade Data'!$D$2:$P$6949,13,FALSE()))</f>
        <v>108787</v>
      </c>
      <c r="U161" s="4" t="n">
        <f aca="false">IF(ISNA(VLOOKUP(CONCATENATE($A161,U$1),'CP Trade Data'!$D$2:$P$6949,13,FALSE())),T161,VLOOKUP(CONCATENATE($A161,U$1),'CP Trade Data'!$D$2:$P$6949,13,FALSE()))</f>
        <v>108787</v>
      </c>
      <c r="V161" s="4" t="n">
        <f aca="false">IF(ISNA(VLOOKUP(CONCATENATE($A161,V$1),'CP Trade Data'!$D$2:$P$6949,13,FALSE())),U161,VLOOKUP(CONCATENATE($A161,V$1),'CP Trade Data'!$D$2:$P$6949,13,FALSE()))</f>
        <v>108787</v>
      </c>
      <c r="W161" s="4" t="n">
        <f aca="false">IF(ISNA(VLOOKUP(CONCATENATE($A161,W$1),'CP Trade Data'!$D$2:$P$6949,13,FALSE())),V161,VLOOKUP(CONCATENATE($A161,W$1),'CP Trade Data'!$D$2:$P$6949,13,FALSE()))</f>
        <v>108787</v>
      </c>
      <c r="X161" s="4" t="n">
        <f aca="false">IF(ISNA(VLOOKUP(CONCATENATE($A161,X$1),'CP Trade Data'!$D$2:$P$6949,13,FALSE())),W161,VLOOKUP(CONCATENATE($A161,X$1),'CP Trade Data'!$D$2:$P$6949,13,FALSE()))</f>
        <v>108787</v>
      </c>
      <c r="Y161" s="4" t="n">
        <f aca="false">IF(ISNA(VLOOKUP(CONCATENATE($A161,Y$1),'CP Trade Data'!$D$2:$P$6949,13,FALSE())),X161,VLOOKUP(CONCATENATE($A161,Y$1),'CP Trade Data'!$D$2:$P$6949,13,FALSE()))</f>
        <v>108787</v>
      </c>
      <c r="Z161" s="4" t="n">
        <f aca="false">IF(ISNA(VLOOKUP(CONCATENATE($A161,Z$1),'CP Trade Data'!$D$2:$P$6949,13,FALSE())),Y161,VLOOKUP(CONCATENATE($A161,Z$1),'CP Trade Data'!$D$2:$P$6949,13,FALSE()))</f>
        <v>108787</v>
      </c>
      <c r="AA161" s="4" t="n">
        <f aca="false">IF(ISNA(VLOOKUP(CONCATENATE($A161,AA$1),'CP Trade Data'!$D$2:$P$6949,13,FALSE())),Z161,VLOOKUP(CONCATENATE($A161,AA$1),'CP Trade Data'!$D$2:$P$6949,13,FALSE()))</f>
        <v>108787</v>
      </c>
      <c r="AB161" s="4" t="n">
        <f aca="false">IF(ISNA(VLOOKUP(CONCATENATE($A161,AB$1),'CP Trade Data'!$D$2:$P$6949,13,FALSE())),AA161,VLOOKUP(CONCATENATE($A161,AB$1),'CP Trade Data'!$D$2:$P$6949,13,FALSE()))</f>
        <v>129172</v>
      </c>
      <c r="AC161" s="4" t="n">
        <f aca="false">IF(ISNA(VLOOKUP(CONCATENATE($A161,AC$1),'CP Trade Data'!$D$2:$P$6949,13,FALSE())),AB161,VLOOKUP(CONCATENATE($A161,AC$1),'CP Trade Data'!$D$2:$P$6949,13,FALSE()))</f>
        <v>129172</v>
      </c>
      <c r="AD161" s="4" t="n">
        <f aca="false">IF(ISNA(VLOOKUP(CONCATENATE($A161,AD$1),'CP Trade Data'!$D$2:$P$6949,13,FALSE())),AC161,VLOOKUP(CONCATENATE($A161,AD$1),'CP Trade Data'!$D$2:$P$6949,13,FALSE()))</f>
        <v>129172</v>
      </c>
      <c r="AE161" s="4" t="n">
        <f aca="false">IF(ISNA(VLOOKUP(CONCATENATE($A161,AE$1),'CP Trade Data'!$D$2:$P$6949,13,FALSE())),AD161,VLOOKUP(CONCATENATE($A161,AE$1),'CP Trade Data'!$D$2:$P$6949,13,FALSE()))</f>
        <v>129172</v>
      </c>
      <c r="AF161" s="4" t="n">
        <f aca="false">IF(ISNA(VLOOKUP(CONCATENATE($A161,AF$1),'CP Trade Data'!$D$2:$P$6949,13,FALSE())),AE161,VLOOKUP(CONCATENATE($A161,AF$1),'CP Trade Data'!$D$2:$P$6949,13,FALSE()))</f>
        <v>129172</v>
      </c>
      <c r="AG161" s="4" t="n">
        <f aca="false">IF(ISNA(VLOOKUP(CONCATENATE($A161,AG$1),'CP Trade Data'!$D$2:$P$6949,13,FALSE())),AF161,VLOOKUP(CONCATENATE($A161,AG$1),'CP Trade Data'!$D$2:$P$6949,13,FALSE()))</f>
        <v>168489</v>
      </c>
      <c r="AH161" s="4" t="n">
        <f aca="false">IF(ISNA(VLOOKUP(CONCATENATE($A161,AH$1),'CP Trade Data'!$D$2:$P$6949,13,FALSE())),AG161,VLOOKUP(CONCATENATE($A161,AH$1),'CP Trade Data'!$D$2:$P$6949,13,FALSE()))</f>
        <v>198277</v>
      </c>
      <c r="AI161" s="4" t="n">
        <f aca="false">IF(ISNA(VLOOKUP(CONCATENATE($A161,AI$1),'CP Trade Data'!$D$2:$P$6949,13,FALSE())),AH161,VLOOKUP(CONCATENATE($A161,AI$1),'CP Trade Data'!$D$2:$P$6949,13,FALSE()))</f>
        <v>201758</v>
      </c>
      <c r="AJ161" s="4" t="n">
        <f aca="false">IF(ISNA(VLOOKUP(CONCATENATE($A161,AJ$1),'CP Trade Data'!$D$2:$P$6949,13,FALSE())),AI161,VLOOKUP(CONCATENATE($A161,AJ$1),'CP Trade Data'!$D$2:$P$6949,13,FALSE()))</f>
        <v>201758</v>
      </c>
      <c r="AK161" s="4" t="n">
        <f aca="false">IF(ISNA(VLOOKUP(CONCATENATE($A161,AK$1),'CP Trade Data'!$D$2:$P$6949,13,FALSE())),AJ161,VLOOKUP(CONCATENATE($A161,AK$1),'CP Trade Data'!$D$2:$P$6949,13,FALSE()))</f>
        <v>201758</v>
      </c>
      <c r="AL161" s="4" t="n">
        <f aca="false">IF(ISNA(VLOOKUP(CONCATENATE($A161,AL$1),'CP Trade Data'!$D$2:$P$6949,13,FALSE())),AK161,VLOOKUP(CONCATENATE($A161,AL$1),'CP Trade Data'!$D$2:$P$6949,13,FALSE()))</f>
        <v>202241</v>
      </c>
      <c r="AM161" s="4" t="n">
        <f aca="false">IF(ISNA(VLOOKUP(CONCATENATE($A161,AM$1),'CP Trade Data'!$D$2:$P$6949,13,FALSE())),AL161,VLOOKUP(CONCATENATE($A161,AM$1),'CP Trade Data'!$D$2:$P$6949,13,FALSE()))</f>
        <v>188210</v>
      </c>
      <c r="AN161" s="4" t="n">
        <f aca="false">IF(ISNA(VLOOKUP(CONCATENATE($A161,AN$1),'CP Trade Data'!$D$2:$P$6949,13,FALSE())),AM161,VLOOKUP(CONCATENATE($A161,AN$1),'CP Trade Data'!$D$2:$P$6949,13,FALSE()))</f>
        <v>170089</v>
      </c>
      <c r="AO161" s="4" t="n">
        <f aca="false">IF(ISNA(VLOOKUP(CONCATENATE($A161,AO$1),'CP Trade Data'!$D$2:$P$6949,13,FALSE())),AN161,VLOOKUP(CONCATENATE($A161,AO$1),'CP Trade Data'!$D$2:$P$6949,13,FALSE()))</f>
        <v>170089</v>
      </c>
      <c r="AP161" s="4" t="n">
        <f aca="false">IF(ISNA(VLOOKUP(CONCATENATE($A161,AP$1),'CP Trade Data'!$D$2:$P$6949,13,FALSE())),AO161,VLOOKUP(CONCATENATE($A161,AP$1),'CP Trade Data'!$D$2:$P$6949,13,FALSE()))</f>
        <v>170089</v>
      </c>
      <c r="AQ161" s="4" t="n">
        <f aca="false">IF(ISNA(VLOOKUP(CONCATENATE($A161,AQ$1),'CP Trade Data'!$D$2:$P$6949,13,FALSE())),AP161,VLOOKUP(CONCATENATE($A161,AQ$1),'CP Trade Data'!$D$2:$P$6949,13,FALSE()))</f>
        <v>170089</v>
      </c>
      <c r="AR161" s="4" t="n">
        <f aca="false">IF(ISNA(VLOOKUP(CONCATENATE($A161,AR$1),'CP Trade Data'!$D$2:$P$6949,13,FALSE())),AQ161,VLOOKUP(CONCATENATE($A161,AR$1),'CP Trade Data'!$D$2:$P$6949,13,FALSE()))</f>
        <v>170089</v>
      </c>
      <c r="AS161" s="4" t="n">
        <f aca="false">IF(ISNA(VLOOKUP(CONCATENATE($A161,AS$1),'CP Trade Data'!$D$2:$P$6949,13,FALSE())),AR161,VLOOKUP(CONCATENATE($A161,AS$1),'CP Trade Data'!$D$2:$P$6949,13,FALSE()))</f>
        <v>166572</v>
      </c>
      <c r="AT161" s="4" t="n">
        <f aca="false">IF(ISNA(VLOOKUP(CONCATENATE($A161,AT$1),'CP Trade Data'!$D$2:$P$6949,13,FALSE())),AS161,VLOOKUP(CONCATENATE($A161,AT$1),'CP Trade Data'!$D$2:$P$6949,13,FALSE()))</f>
        <v>163155</v>
      </c>
      <c r="AU161" s="4" t="n">
        <f aca="false">IF(ISNA(VLOOKUP(CONCATENATE($A161,AU$1),'CP Trade Data'!$D$2:$P$6949,13,FALSE())),AT161,VLOOKUP(CONCATENATE($A161,AU$1),'CP Trade Data'!$D$2:$P$6949,13,FALSE()))</f>
        <v>159381</v>
      </c>
      <c r="AV161" s="4" t="n">
        <f aca="false">IF(ISNA(VLOOKUP(CONCATENATE($A161,AV$1),'CP Trade Data'!$D$2:$P$6949,13,FALSE())),AU161,VLOOKUP(CONCATENATE($A161,AV$1),'CP Trade Data'!$D$2:$P$6949,13,FALSE()))</f>
        <v>159381</v>
      </c>
      <c r="AW161" s="4" t="n">
        <f aca="false">IF(ISNA(VLOOKUP(CONCATENATE($A161,AW$1),'CP Trade Data'!$D$2:$P$6949,13,FALSE())),AV161,VLOOKUP(CONCATENATE($A161,AW$1),'CP Trade Data'!$D$2:$P$6949,13,FALSE()))</f>
        <v>159381</v>
      </c>
      <c r="AX161" s="4" t="n">
        <f aca="false">IF(ISNA(VLOOKUP(CONCATENATE($A161,AX$1),'CP Trade Data'!$D$2:$P$6949,13,FALSE())),AW161,VLOOKUP(CONCATENATE($A161,AX$1),'CP Trade Data'!$D$2:$P$6949,13,FALSE()))</f>
        <v>159381</v>
      </c>
      <c r="AY161" s="4" t="n">
        <f aca="false">IF(ISNA(VLOOKUP(CONCATENATE($A161,AY$1),'CP Trade Data'!$D$2:$P$6949,13,FALSE())),AX161,VLOOKUP(CONCATENATE($A161,AY$1),'CP Trade Data'!$D$2:$P$6949,13,FALSE()))</f>
        <v>159381</v>
      </c>
      <c r="AZ161" s="4" t="n">
        <f aca="false">IF(ISNA(VLOOKUP(CONCATENATE($A161,AZ$1),'CP Trade Data'!$D$2:$P$6949,13,FALSE())),AY161,VLOOKUP(CONCATENATE($A161,AZ$1),'CP Trade Data'!$D$2:$P$6949,13,FALSE()))</f>
        <v>159381</v>
      </c>
      <c r="BA161" s="4" t="n">
        <f aca="false">IF(ISNA(VLOOKUP(CONCATENATE($A161,BA$1),'CP Trade Data'!$D$2:$P$6949,13,FALSE())),AZ161,VLOOKUP(CONCATENATE($A161,BA$1),'CP Trade Data'!$D$2:$P$6949,13,FALSE()))</f>
        <v>154966</v>
      </c>
      <c r="BB161" s="4" t="n">
        <f aca="false">IF(ISNA(VLOOKUP(CONCATENATE($A161,BB$1),'CP Trade Data'!$D$2:$P$6949,13,FALSE())),BA161,VLOOKUP(CONCATENATE($A161,BB$1),'CP Trade Data'!$D$2:$P$6949,13,FALSE()))</f>
        <v>154966</v>
      </c>
      <c r="BC161" s="4" t="n">
        <f aca="false">IF(ISNA(VLOOKUP(CONCATENATE($A161,BC$1),'CP Trade Data'!$D$2:$P$6949,13,FALSE())),BB161,VLOOKUP(CONCATENATE($A161,BC$1),'CP Trade Data'!$D$2:$P$6949,13,FALSE()))</f>
        <v>154984</v>
      </c>
      <c r="BD161" s="4" t="n">
        <f aca="false">IF(ISNA(VLOOKUP(CONCATENATE($A161,BD$1),'CP Trade Data'!$D$2:$P$6949,13,FALSE())),BC161,VLOOKUP(CONCATENATE($A161,BD$1),'CP Trade Data'!$D$2:$P$6949,13,FALSE()))</f>
        <v>164349</v>
      </c>
      <c r="BE161" s="4" t="n">
        <f aca="false">IF(ISNA(VLOOKUP(CONCATENATE($A161,BE$1),'CP Trade Data'!$D$2:$P$6949,13,FALSE())),BD161,VLOOKUP(CONCATENATE($A161,BE$1),'CP Trade Data'!$D$2:$P$6949,13,FALSE()))</f>
        <v>164349</v>
      </c>
      <c r="BF161" s="4" t="n">
        <f aca="false">IF(ISNA(VLOOKUP(CONCATENATE($A161,BF$1),'CP Trade Data'!$D$2:$P$6949,13,FALSE())),BE161,VLOOKUP(CONCATENATE($A161,BF$1),'CP Trade Data'!$D$2:$P$6949,13,FALSE()))</f>
        <v>164349</v>
      </c>
      <c r="BG161" s="4" t="n">
        <f aca="false">IF(ISNA(VLOOKUP(CONCATENATE($A161,BG$1),'CP Trade Data'!$D$2:$P$6949,13,FALSE())),BF161,VLOOKUP(CONCATENATE($A161,BG$1),'CP Trade Data'!$D$2:$P$6949,13,FALSE()))</f>
        <v>164349</v>
      </c>
      <c r="BH161" s="4" t="n">
        <f aca="false">IF(ISNA(VLOOKUP(CONCATENATE($A161,BH$1),'CP Trade Data'!$D$2:$P$6949,13,FALSE())),BG161,VLOOKUP(CONCATENATE($A161,BH$1),'CP Trade Data'!$D$2:$P$6949,13,FALSE()))</f>
        <v>169745</v>
      </c>
      <c r="BI161" s="4" t="n">
        <f aca="false">IF(ISNA(VLOOKUP(CONCATENATE($A161,BI$1),'CP Trade Data'!$D$2:$P$6949,13,FALSE())),BH161,VLOOKUP(CONCATENATE($A161,BI$1),'CP Trade Data'!$D$2:$P$6949,13,FALSE()))</f>
        <v>174890</v>
      </c>
      <c r="BJ161" s="4" t="n">
        <f aca="false">IF(ISNA(VLOOKUP(CONCATENATE($A161,BJ$1),'CP Trade Data'!$D$2:$P$6949,13,FALSE())),BI161,VLOOKUP(CONCATENATE($A161,BJ$1),'CP Trade Data'!$D$2:$P$6949,13,FALSE()))</f>
        <v>174890</v>
      </c>
      <c r="BK161" s="4" t="n">
        <f aca="false">IF(ISNA(VLOOKUP(CONCATENATE($A161,BK$1),'CP Trade Data'!$D$2:$P$6949,13,FALSE())),BJ161,VLOOKUP(CONCATENATE($A161,BK$1),'CP Trade Data'!$D$2:$P$6949,13,FALSE()))</f>
        <v>174890</v>
      </c>
    </row>
    <row r="162" customFormat="false" ht="12.75" hidden="false" customHeight="false" outlineLevel="0" collapsed="false">
      <c r="A162" s="0" t="n">
        <v>6757</v>
      </c>
      <c r="B162" s="0" t="s">
        <v>161</v>
      </c>
      <c r="C162" s="4" t="n">
        <f aca="false">IF(ISNA(VLOOKUP(CONCATENATE($A162,C$1),'CP Trade Data'!$D$2:$P$6949,13,FALSE())),0,VLOOKUP(CONCATENATE($A162,C$1),'CP Trade Data'!$D$2:$P$6949,13,FALSE()))</f>
        <v>46853</v>
      </c>
      <c r="D162" s="4" t="n">
        <f aca="false">IF(ISNA(VLOOKUP(CONCATENATE($A162,D$1),'CP Trade Data'!$D$2:$P$6949,13,FALSE())),C162,VLOOKUP(CONCATENATE($A162,D$1),'CP Trade Data'!$D$2:$P$6949,13,FALSE()))</f>
        <v>80366</v>
      </c>
      <c r="E162" s="4" t="n">
        <f aca="false">IF(ISNA(VLOOKUP(CONCATENATE($A162,E$1),'CP Trade Data'!$D$2:$P$6949,13,FALSE())),D162,VLOOKUP(CONCATENATE($A162,E$1),'CP Trade Data'!$D$2:$P$6949,13,FALSE()))</f>
        <v>192833</v>
      </c>
      <c r="F162" s="4" t="n">
        <f aca="false">IF(ISNA(VLOOKUP(CONCATENATE($A162,F$1),'CP Trade Data'!$D$2:$P$6949,13,FALSE())),E162,VLOOKUP(CONCATENATE($A162,F$1),'CP Trade Data'!$D$2:$P$6949,13,FALSE()))</f>
        <v>228839</v>
      </c>
      <c r="G162" s="4" t="n">
        <f aca="false">IF(ISNA(VLOOKUP(CONCATENATE($A162,G$1),'CP Trade Data'!$D$2:$P$6949,13,FALSE())),F162,VLOOKUP(CONCATENATE($A162,G$1),'CP Trade Data'!$D$2:$P$6949,13,FALSE()))</f>
        <v>342076</v>
      </c>
      <c r="H162" s="4" t="n">
        <f aca="false">IF(ISNA(VLOOKUP(CONCATENATE($A162,H$1),'CP Trade Data'!$D$2:$P$6949,13,FALSE())),G162,VLOOKUP(CONCATENATE($A162,H$1),'CP Trade Data'!$D$2:$P$6949,13,FALSE()))</f>
        <v>342076</v>
      </c>
      <c r="I162" s="4" t="n">
        <f aca="false">IF(ISNA(VLOOKUP(CONCATENATE($A162,I$1),'CP Trade Data'!$D$2:$P$6949,13,FALSE())),H162,VLOOKUP(CONCATENATE($A162,I$1),'CP Trade Data'!$D$2:$P$6949,13,FALSE()))</f>
        <v>342076</v>
      </c>
      <c r="J162" s="4" t="n">
        <f aca="false">IF(ISNA(VLOOKUP(CONCATENATE($A162,J$1),'CP Trade Data'!$D$2:$P$6949,13,FALSE())),I162,VLOOKUP(CONCATENATE($A162,J$1),'CP Trade Data'!$D$2:$P$6949,13,FALSE()))</f>
        <v>342076</v>
      </c>
      <c r="K162" s="4" t="n">
        <f aca="false">IF(ISNA(VLOOKUP(CONCATENATE($A162,K$1),'CP Trade Data'!$D$2:$P$6949,13,FALSE())),J162,VLOOKUP(CONCATENATE($A162,K$1),'CP Trade Data'!$D$2:$P$6949,13,FALSE()))</f>
        <v>376450</v>
      </c>
      <c r="L162" s="4" t="n">
        <f aca="false">IF(ISNA(VLOOKUP(CONCATENATE($A162,L$1),'CP Trade Data'!$D$2:$P$6949,13,FALSE())),K162,VLOOKUP(CONCATENATE($A162,L$1),'CP Trade Data'!$D$2:$P$6949,13,FALSE()))</f>
        <v>385811</v>
      </c>
      <c r="M162" s="4" t="n">
        <f aca="false">IF(ISNA(VLOOKUP(CONCATENATE($A162,M$1),'CP Trade Data'!$D$2:$P$6949,13,FALSE())),L162,VLOOKUP(CONCATENATE($A162,M$1),'CP Trade Data'!$D$2:$P$6949,13,FALSE()))</f>
        <v>385811</v>
      </c>
      <c r="N162" s="4" t="n">
        <f aca="false">IF(ISNA(VLOOKUP(CONCATENATE($A162,N$1),'CP Trade Data'!$D$2:$P$6949,13,FALSE())),M162,VLOOKUP(CONCATENATE($A162,N$1),'CP Trade Data'!$D$2:$P$6949,13,FALSE()))</f>
        <v>385811</v>
      </c>
      <c r="O162" s="4" t="n">
        <f aca="false">IF(ISNA(VLOOKUP(CONCATENATE($A162,O$1),'CP Trade Data'!$D$2:$P$6949,13,FALSE())),N162,VLOOKUP(CONCATENATE($A162,O$1),'CP Trade Data'!$D$2:$P$6949,13,FALSE()))</f>
        <v>385811</v>
      </c>
      <c r="P162" s="4" t="n">
        <f aca="false">IF(ISNA(VLOOKUP(CONCATENATE($A162,P$1),'CP Trade Data'!$D$2:$P$6949,13,FALSE())),O162,VLOOKUP(CONCATENATE($A162,P$1),'CP Trade Data'!$D$2:$P$6949,13,FALSE()))</f>
        <v>385811</v>
      </c>
      <c r="Q162" s="4" t="n">
        <f aca="false">IF(ISNA(VLOOKUP(CONCATENATE($A162,Q$1),'CP Trade Data'!$D$2:$P$6949,13,FALSE())),P162,VLOOKUP(CONCATENATE($A162,Q$1),'CP Trade Data'!$D$2:$P$6949,13,FALSE()))</f>
        <v>416892</v>
      </c>
      <c r="R162" s="4" t="n">
        <f aca="false">IF(ISNA(VLOOKUP(CONCATENATE($A162,R$1),'CP Trade Data'!$D$2:$P$6949,13,FALSE())),Q162,VLOOKUP(CONCATENATE($A162,R$1),'CP Trade Data'!$D$2:$P$6949,13,FALSE()))</f>
        <v>416892</v>
      </c>
      <c r="S162" s="4" t="n">
        <f aca="false">IF(ISNA(VLOOKUP(CONCATENATE($A162,S$1),'CP Trade Data'!$D$2:$P$6949,13,FALSE())),R162,VLOOKUP(CONCATENATE($A162,S$1),'CP Trade Data'!$D$2:$P$6949,13,FALSE()))</f>
        <v>422954</v>
      </c>
      <c r="T162" s="4" t="n">
        <f aca="false">IF(ISNA(VLOOKUP(CONCATENATE($A162,T$1),'CP Trade Data'!$D$2:$P$6949,13,FALSE())),S162,VLOOKUP(CONCATENATE($A162,T$1),'CP Trade Data'!$D$2:$P$6949,13,FALSE()))</f>
        <v>454632</v>
      </c>
      <c r="U162" s="4" t="n">
        <f aca="false">IF(ISNA(VLOOKUP(CONCATENATE($A162,U$1),'CP Trade Data'!$D$2:$P$6949,13,FALSE())),T162,VLOOKUP(CONCATENATE($A162,U$1),'CP Trade Data'!$D$2:$P$6949,13,FALSE()))</f>
        <v>512252</v>
      </c>
      <c r="V162" s="4" t="n">
        <f aca="false">IF(ISNA(VLOOKUP(CONCATENATE($A162,V$1),'CP Trade Data'!$D$2:$P$6949,13,FALSE())),U162,VLOOKUP(CONCATENATE($A162,V$1),'CP Trade Data'!$D$2:$P$6949,13,FALSE()))</f>
        <v>512252</v>
      </c>
      <c r="W162" s="4" t="n">
        <f aca="false">IF(ISNA(VLOOKUP(CONCATENATE($A162,W$1),'CP Trade Data'!$D$2:$P$6949,13,FALSE())),V162,VLOOKUP(CONCATENATE($A162,W$1),'CP Trade Data'!$D$2:$P$6949,13,FALSE()))</f>
        <v>512252</v>
      </c>
      <c r="X162" s="4" t="n">
        <f aca="false">IF(ISNA(VLOOKUP(CONCATENATE($A162,X$1),'CP Trade Data'!$D$2:$P$6949,13,FALSE())),W162,VLOOKUP(CONCATENATE($A162,X$1),'CP Trade Data'!$D$2:$P$6949,13,FALSE()))</f>
        <v>534923</v>
      </c>
      <c r="Y162" s="4" t="n">
        <f aca="false">IF(ISNA(VLOOKUP(CONCATENATE($A162,Y$1),'CP Trade Data'!$D$2:$P$6949,13,FALSE())),X162,VLOOKUP(CONCATENATE($A162,Y$1),'CP Trade Data'!$D$2:$P$6949,13,FALSE()))</f>
        <v>549410</v>
      </c>
      <c r="Z162" s="4" t="n">
        <f aca="false">IF(ISNA(VLOOKUP(CONCATENATE($A162,Z$1),'CP Trade Data'!$D$2:$P$6949,13,FALSE())),Y162,VLOOKUP(CONCATENATE($A162,Z$1),'CP Trade Data'!$D$2:$P$6949,13,FALSE()))</f>
        <v>539664</v>
      </c>
      <c r="AA162" s="4" t="n">
        <f aca="false">IF(ISNA(VLOOKUP(CONCATENATE($A162,AA$1),'CP Trade Data'!$D$2:$P$6949,13,FALSE())),Z162,VLOOKUP(CONCATENATE($A162,AA$1),'CP Trade Data'!$D$2:$P$6949,13,FALSE()))</f>
        <v>556634</v>
      </c>
      <c r="AB162" s="4" t="n">
        <f aca="false">IF(ISNA(VLOOKUP(CONCATENATE($A162,AB$1),'CP Trade Data'!$D$2:$P$6949,13,FALSE())),AA162,VLOOKUP(CONCATENATE($A162,AB$1),'CP Trade Data'!$D$2:$P$6949,13,FALSE()))</f>
        <v>581824</v>
      </c>
      <c r="AC162" s="4" t="n">
        <f aca="false">IF(ISNA(VLOOKUP(CONCATENATE($A162,AC$1),'CP Trade Data'!$D$2:$P$6949,13,FALSE())),AB162,VLOOKUP(CONCATENATE($A162,AC$1),'CP Trade Data'!$D$2:$P$6949,13,FALSE()))</f>
        <v>581824</v>
      </c>
      <c r="AD162" s="4" t="n">
        <f aca="false">IF(ISNA(VLOOKUP(CONCATENATE($A162,AD$1),'CP Trade Data'!$D$2:$P$6949,13,FALSE())),AC162,VLOOKUP(CONCATENATE($A162,AD$1),'CP Trade Data'!$D$2:$P$6949,13,FALSE()))</f>
        <v>581824</v>
      </c>
      <c r="AE162" s="4" t="n">
        <f aca="false">IF(ISNA(VLOOKUP(CONCATENATE($A162,AE$1),'CP Trade Data'!$D$2:$P$6949,13,FALSE())),AD162,VLOOKUP(CONCATENATE($A162,AE$1),'CP Trade Data'!$D$2:$P$6949,13,FALSE()))</f>
        <v>637980</v>
      </c>
      <c r="AF162" s="4" t="n">
        <f aca="false">IF(ISNA(VLOOKUP(CONCATENATE($A162,AF$1),'CP Trade Data'!$D$2:$P$6949,13,FALSE())),AE162,VLOOKUP(CONCATENATE($A162,AF$1),'CP Trade Data'!$D$2:$P$6949,13,FALSE()))</f>
        <v>668263</v>
      </c>
      <c r="AG162" s="4" t="n">
        <f aca="false">IF(ISNA(VLOOKUP(CONCATENATE($A162,AG$1),'CP Trade Data'!$D$2:$P$6949,13,FALSE())),AF162,VLOOKUP(CONCATENATE($A162,AG$1),'CP Trade Data'!$D$2:$P$6949,13,FALSE()))</f>
        <v>423503</v>
      </c>
      <c r="AH162" s="4" t="n">
        <f aca="false">IF(ISNA(VLOOKUP(CONCATENATE($A162,AH$1),'CP Trade Data'!$D$2:$P$6949,13,FALSE())),AG162,VLOOKUP(CONCATENATE($A162,AH$1),'CP Trade Data'!$D$2:$P$6949,13,FALSE()))</f>
        <v>449529</v>
      </c>
      <c r="AI162" s="4" t="n">
        <f aca="false">IF(ISNA(VLOOKUP(CONCATENATE($A162,AI$1),'CP Trade Data'!$D$2:$P$6949,13,FALSE())),AH162,VLOOKUP(CONCATENATE($A162,AI$1),'CP Trade Data'!$D$2:$P$6949,13,FALSE()))</f>
        <v>454874</v>
      </c>
      <c r="AJ162" s="4" t="n">
        <f aca="false">IF(ISNA(VLOOKUP(CONCATENATE($A162,AJ$1),'CP Trade Data'!$D$2:$P$6949,13,FALSE())),AI162,VLOOKUP(CONCATENATE($A162,AJ$1),'CP Trade Data'!$D$2:$P$6949,13,FALSE()))</f>
        <v>454874</v>
      </c>
      <c r="AK162" s="4" t="n">
        <f aca="false">IF(ISNA(VLOOKUP(CONCATENATE($A162,AK$1),'CP Trade Data'!$D$2:$P$6949,13,FALSE())),AJ162,VLOOKUP(CONCATENATE($A162,AK$1),'CP Trade Data'!$D$2:$P$6949,13,FALSE()))</f>
        <v>454874</v>
      </c>
      <c r="AL162" s="4" t="n">
        <f aca="false">IF(ISNA(VLOOKUP(CONCATENATE($A162,AL$1),'CP Trade Data'!$D$2:$P$6949,13,FALSE())),AK162,VLOOKUP(CONCATENATE($A162,AL$1),'CP Trade Data'!$D$2:$P$6949,13,FALSE()))</f>
        <v>447468</v>
      </c>
      <c r="AM162" s="4" t="n">
        <f aca="false">IF(ISNA(VLOOKUP(CONCATENATE($A162,AM$1),'CP Trade Data'!$D$2:$P$6949,13,FALSE())),AL162,VLOOKUP(CONCATENATE($A162,AM$1),'CP Trade Data'!$D$2:$P$6949,13,FALSE()))</f>
        <v>454714</v>
      </c>
      <c r="AN162" s="4" t="n">
        <f aca="false">IF(ISNA(VLOOKUP(CONCATENATE($A162,AN$1),'CP Trade Data'!$D$2:$P$6949,13,FALSE())),AM162,VLOOKUP(CONCATENATE($A162,AN$1),'CP Trade Data'!$D$2:$P$6949,13,FALSE()))</f>
        <v>460585</v>
      </c>
      <c r="AO162" s="4" t="n">
        <f aca="false">IF(ISNA(VLOOKUP(CONCATENATE($A162,AO$1),'CP Trade Data'!$D$2:$P$6949,13,FALSE())),AN162,VLOOKUP(CONCATENATE($A162,AO$1),'CP Trade Data'!$D$2:$P$6949,13,FALSE()))</f>
        <v>466982</v>
      </c>
      <c r="AP162" s="4" t="n">
        <f aca="false">IF(ISNA(VLOOKUP(CONCATENATE($A162,AP$1),'CP Trade Data'!$D$2:$P$6949,13,FALSE())),AO162,VLOOKUP(CONCATENATE($A162,AP$1),'CP Trade Data'!$D$2:$P$6949,13,FALSE()))</f>
        <v>497898</v>
      </c>
      <c r="AQ162" s="4" t="n">
        <f aca="false">IF(ISNA(VLOOKUP(CONCATENATE($A162,AQ$1),'CP Trade Data'!$D$2:$P$6949,13,FALSE())),AP162,VLOOKUP(CONCATENATE($A162,AQ$1),'CP Trade Data'!$D$2:$P$6949,13,FALSE()))</f>
        <v>497898</v>
      </c>
      <c r="AR162" s="4" t="n">
        <f aca="false">IF(ISNA(VLOOKUP(CONCATENATE($A162,AR$1),'CP Trade Data'!$D$2:$P$6949,13,FALSE())),AQ162,VLOOKUP(CONCATENATE($A162,AR$1),'CP Trade Data'!$D$2:$P$6949,13,FALSE()))</f>
        <v>497898</v>
      </c>
      <c r="AS162" s="4" t="n">
        <f aca="false">IF(ISNA(VLOOKUP(CONCATENATE($A162,AS$1),'CP Trade Data'!$D$2:$P$6949,13,FALSE())),AR162,VLOOKUP(CONCATENATE($A162,AS$1),'CP Trade Data'!$D$2:$P$6949,13,FALSE()))</f>
        <v>497898</v>
      </c>
      <c r="AT162" s="4" t="n">
        <f aca="false">IF(ISNA(VLOOKUP(CONCATENATE($A162,AT$1),'CP Trade Data'!$D$2:$P$6949,13,FALSE())),AS162,VLOOKUP(CONCATENATE($A162,AT$1),'CP Trade Data'!$D$2:$P$6949,13,FALSE()))</f>
        <v>497898</v>
      </c>
      <c r="AU162" s="4" t="n">
        <f aca="false">IF(ISNA(VLOOKUP(CONCATENATE($A162,AU$1),'CP Trade Data'!$D$2:$P$6949,13,FALSE())),AT162,VLOOKUP(CONCATENATE($A162,AU$1),'CP Trade Data'!$D$2:$P$6949,13,FALSE()))</f>
        <v>516286</v>
      </c>
      <c r="AV162" s="4" t="n">
        <f aca="false">IF(ISNA(VLOOKUP(CONCATENATE($A162,AV$1),'CP Trade Data'!$D$2:$P$6949,13,FALSE())),AU162,VLOOKUP(CONCATENATE($A162,AV$1),'CP Trade Data'!$D$2:$P$6949,13,FALSE()))</f>
        <v>516286</v>
      </c>
      <c r="AW162" s="4" t="n">
        <f aca="false">IF(ISNA(VLOOKUP(CONCATENATE($A162,AW$1),'CP Trade Data'!$D$2:$P$6949,13,FALSE())),AV162,VLOOKUP(CONCATENATE($A162,AW$1),'CP Trade Data'!$D$2:$P$6949,13,FALSE()))</f>
        <v>537011</v>
      </c>
      <c r="AX162" s="4" t="n">
        <f aca="false">IF(ISNA(VLOOKUP(CONCATENATE($A162,AX$1),'CP Trade Data'!$D$2:$P$6949,13,FALSE())),AW162,VLOOKUP(CONCATENATE($A162,AX$1),'CP Trade Data'!$D$2:$P$6949,13,FALSE()))</f>
        <v>537011</v>
      </c>
      <c r="AY162" s="4" t="n">
        <f aca="false">IF(ISNA(VLOOKUP(CONCATENATE($A162,AY$1),'CP Trade Data'!$D$2:$P$6949,13,FALSE())),AX162,VLOOKUP(CONCATENATE($A162,AY$1),'CP Trade Data'!$D$2:$P$6949,13,FALSE()))</f>
        <v>537011</v>
      </c>
      <c r="AZ162" s="4" t="n">
        <f aca="false">IF(ISNA(VLOOKUP(CONCATENATE($A162,AZ$1),'CP Trade Data'!$D$2:$P$6949,13,FALSE())),AY162,VLOOKUP(CONCATENATE($A162,AZ$1),'CP Trade Data'!$D$2:$P$6949,13,FALSE()))</f>
        <v>547376</v>
      </c>
      <c r="BA162" s="4" t="n">
        <f aca="false">IF(ISNA(VLOOKUP(CONCATENATE($A162,BA$1),'CP Trade Data'!$D$2:$P$6949,13,FALSE())),AZ162,VLOOKUP(CONCATENATE($A162,BA$1),'CP Trade Data'!$D$2:$P$6949,13,FALSE()))</f>
        <v>555346</v>
      </c>
      <c r="BB162" s="4" t="n">
        <f aca="false">IF(ISNA(VLOOKUP(CONCATENATE($A162,BB$1),'CP Trade Data'!$D$2:$P$6949,13,FALSE())),BA162,VLOOKUP(CONCATENATE($A162,BB$1),'CP Trade Data'!$D$2:$P$6949,13,FALSE()))</f>
        <v>555346</v>
      </c>
      <c r="BC162" s="4" t="n">
        <f aca="false">IF(ISNA(VLOOKUP(CONCATENATE($A162,BC$1),'CP Trade Data'!$D$2:$P$6949,13,FALSE())),BB162,VLOOKUP(CONCATENATE($A162,BC$1),'CP Trade Data'!$D$2:$P$6949,13,FALSE()))</f>
        <v>558664</v>
      </c>
      <c r="BD162" s="4" t="n">
        <f aca="false">IF(ISNA(VLOOKUP(CONCATENATE($A162,BD$1),'CP Trade Data'!$D$2:$P$6949,13,FALSE())),BC162,VLOOKUP(CONCATENATE($A162,BD$1),'CP Trade Data'!$D$2:$P$6949,13,FALSE()))</f>
        <v>558664</v>
      </c>
      <c r="BE162" s="4" t="n">
        <f aca="false">IF(ISNA(VLOOKUP(CONCATENATE($A162,BE$1),'CP Trade Data'!$D$2:$P$6949,13,FALSE())),BD162,VLOOKUP(CONCATENATE($A162,BE$1),'CP Trade Data'!$D$2:$P$6949,13,FALSE()))</f>
        <v>558664</v>
      </c>
      <c r="BF162" s="4" t="n">
        <f aca="false">IF(ISNA(VLOOKUP(CONCATENATE($A162,BF$1),'CP Trade Data'!$D$2:$P$6949,13,FALSE())),BE162,VLOOKUP(CONCATENATE($A162,BF$1),'CP Trade Data'!$D$2:$P$6949,13,FALSE()))</f>
        <v>558664</v>
      </c>
      <c r="BG162" s="4" t="n">
        <f aca="false">IF(ISNA(VLOOKUP(CONCATENATE($A162,BG$1),'CP Trade Data'!$D$2:$P$6949,13,FALSE())),BF162,VLOOKUP(CONCATENATE($A162,BG$1),'CP Trade Data'!$D$2:$P$6949,13,FALSE()))</f>
        <v>566725</v>
      </c>
      <c r="BH162" s="4" t="n">
        <f aca="false">IF(ISNA(VLOOKUP(CONCATENATE($A162,BH$1),'CP Trade Data'!$D$2:$P$6949,13,FALSE())),BG162,VLOOKUP(CONCATENATE($A162,BH$1),'CP Trade Data'!$D$2:$P$6949,13,FALSE()))</f>
        <v>575492</v>
      </c>
      <c r="BI162" s="4" t="n">
        <f aca="false">IF(ISNA(VLOOKUP(CONCATENATE($A162,BI$1),'CP Trade Data'!$D$2:$P$6949,13,FALSE())),BH162,VLOOKUP(CONCATENATE($A162,BI$1),'CP Trade Data'!$D$2:$P$6949,13,FALSE()))</f>
        <v>580915</v>
      </c>
      <c r="BJ162" s="4" t="n">
        <f aca="false">IF(ISNA(VLOOKUP(CONCATENATE($A162,BJ$1),'CP Trade Data'!$D$2:$P$6949,13,FALSE())),BI162,VLOOKUP(CONCATENATE($A162,BJ$1),'CP Trade Data'!$D$2:$P$6949,13,FALSE()))</f>
        <v>612298</v>
      </c>
      <c r="BK162" s="4" t="n">
        <f aca="false">IF(ISNA(VLOOKUP(CONCATENATE($A162,BK$1),'CP Trade Data'!$D$2:$P$6949,13,FALSE())),BJ162,VLOOKUP(CONCATENATE($A162,BK$1),'CP Trade Data'!$D$2:$P$6949,13,FALSE()))</f>
        <v>612298</v>
      </c>
    </row>
    <row r="163" customFormat="false" ht="12.75" hidden="false" customHeight="false" outlineLevel="0" collapsed="false">
      <c r="A163" s="0" t="n">
        <v>5202</v>
      </c>
      <c r="B163" s="0" t="s">
        <v>162</v>
      </c>
      <c r="C163" s="4" t="n">
        <f aca="false">IF(ISNA(VLOOKUP(CONCATENATE($A163,C$1),'CP Trade Data'!$D$2:$P$6949,13,FALSE())),0,VLOOKUP(CONCATENATE($A163,C$1),'CP Trade Data'!$D$2:$P$6949,13,FALSE()))</f>
        <v>67737</v>
      </c>
      <c r="D163" s="4" t="n">
        <f aca="false">IF(ISNA(VLOOKUP(CONCATENATE($A163,D$1),'CP Trade Data'!$D$2:$P$6949,13,FALSE())),C163,VLOOKUP(CONCATENATE($A163,D$1),'CP Trade Data'!$D$2:$P$6949,13,FALSE()))</f>
        <v>437654</v>
      </c>
      <c r="E163" s="4" t="n">
        <f aca="false">IF(ISNA(VLOOKUP(CONCATENATE($A163,E$1),'CP Trade Data'!$D$2:$P$6949,13,FALSE())),D163,VLOOKUP(CONCATENATE($A163,E$1),'CP Trade Data'!$D$2:$P$6949,13,FALSE()))</f>
        <v>1556095</v>
      </c>
      <c r="F163" s="4" t="n">
        <f aca="false">IF(ISNA(VLOOKUP(CONCATENATE($A163,F$1),'CP Trade Data'!$D$2:$P$6949,13,FALSE())),E163,VLOOKUP(CONCATENATE($A163,F$1),'CP Trade Data'!$D$2:$P$6949,13,FALSE()))</f>
        <v>1833326</v>
      </c>
      <c r="G163" s="4" t="n">
        <f aca="false">IF(ISNA(VLOOKUP(CONCATENATE($A163,G$1),'CP Trade Data'!$D$2:$P$6949,13,FALSE())),F163,VLOOKUP(CONCATENATE($A163,G$1),'CP Trade Data'!$D$2:$P$6949,13,FALSE()))</f>
        <v>2292835</v>
      </c>
      <c r="H163" s="4" t="n">
        <f aca="false">IF(ISNA(VLOOKUP(CONCATENATE($A163,H$1),'CP Trade Data'!$D$2:$P$6949,13,FALSE())),G163,VLOOKUP(CONCATENATE($A163,H$1),'CP Trade Data'!$D$2:$P$6949,13,FALSE()))</f>
        <v>2292835</v>
      </c>
      <c r="I163" s="4" t="n">
        <f aca="false">IF(ISNA(VLOOKUP(CONCATENATE($A163,I$1),'CP Trade Data'!$D$2:$P$6949,13,FALSE())),H163,VLOOKUP(CONCATENATE($A163,I$1),'CP Trade Data'!$D$2:$P$6949,13,FALSE()))</f>
        <v>2292835</v>
      </c>
      <c r="J163" s="4" t="n">
        <f aca="false">IF(ISNA(VLOOKUP(CONCATENATE($A163,J$1),'CP Trade Data'!$D$2:$P$6949,13,FALSE())),I163,VLOOKUP(CONCATENATE($A163,J$1),'CP Trade Data'!$D$2:$P$6949,13,FALSE()))</f>
        <v>2292835</v>
      </c>
      <c r="K163" s="4" t="n">
        <f aca="false">IF(ISNA(VLOOKUP(CONCATENATE($A163,K$1),'CP Trade Data'!$D$2:$P$6949,13,FALSE())),J163,VLOOKUP(CONCATENATE($A163,K$1),'CP Trade Data'!$D$2:$P$6949,13,FALSE()))</f>
        <v>2492791</v>
      </c>
      <c r="L163" s="4" t="n">
        <f aca="false">IF(ISNA(VLOOKUP(CONCATENATE($A163,L$1),'CP Trade Data'!$D$2:$P$6949,13,FALSE())),K163,VLOOKUP(CONCATENATE($A163,L$1),'CP Trade Data'!$D$2:$P$6949,13,FALSE()))</f>
        <v>2778704</v>
      </c>
      <c r="M163" s="4" t="n">
        <f aca="false">IF(ISNA(VLOOKUP(CONCATENATE($A163,M$1),'CP Trade Data'!$D$2:$P$6949,13,FALSE())),L163,VLOOKUP(CONCATENATE($A163,M$1),'CP Trade Data'!$D$2:$P$6949,13,FALSE()))</f>
        <v>2968645</v>
      </c>
      <c r="N163" s="4" t="n">
        <f aca="false">IF(ISNA(VLOOKUP(CONCATENATE($A163,N$1),'CP Trade Data'!$D$2:$P$6949,13,FALSE())),M163,VLOOKUP(CONCATENATE($A163,N$1),'CP Trade Data'!$D$2:$P$6949,13,FALSE()))</f>
        <v>3619478</v>
      </c>
      <c r="O163" s="4" t="n">
        <f aca="false">IF(ISNA(VLOOKUP(CONCATENATE($A163,O$1),'CP Trade Data'!$D$2:$P$6949,13,FALSE())),N163,VLOOKUP(CONCATENATE($A163,O$1),'CP Trade Data'!$D$2:$P$6949,13,FALSE()))</f>
        <v>3619478</v>
      </c>
      <c r="P163" s="4" t="n">
        <f aca="false">IF(ISNA(VLOOKUP(CONCATENATE($A163,P$1),'CP Trade Data'!$D$2:$P$6949,13,FALSE())),O163,VLOOKUP(CONCATENATE($A163,P$1),'CP Trade Data'!$D$2:$P$6949,13,FALSE()))</f>
        <v>3619478</v>
      </c>
      <c r="Q163" s="4" t="n">
        <f aca="false">IF(ISNA(VLOOKUP(CONCATENATE($A163,Q$1),'CP Trade Data'!$D$2:$P$6949,13,FALSE())),P163,VLOOKUP(CONCATENATE($A163,Q$1),'CP Trade Data'!$D$2:$P$6949,13,FALSE()))</f>
        <v>3833193</v>
      </c>
      <c r="R163" s="4" t="n">
        <f aca="false">IF(ISNA(VLOOKUP(CONCATENATE($A163,R$1),'CP Trade Data'!$D$2:$P$6949,13,FALSE())),Q163,VLOOKUP(CONCATENATE($A163,R$1),'CP Trade Data'!$D$2:$P$6949,13,FALSE()))</f>
        <v>4033300</v>
      </c>
      <c r="S163" s="4" t="n">
        <f aca="false">IF(ISNA(VLOOKUP(CONCATENATE($A163,S$1),'CP Trade Data'!$D$2:$P$6949,13,FALSE())),R163,VLOOKUP(CONCATENATE($A163,S$1),'CP Trade Data'!$D$2:$P$6949,13,FALSE()))</f>
        <v>4033300</v>
      </c>
      <c r="T163" s="4" t="n">
        <f aca="false">IF(ISNA(VLOOKUP(CONCATENATE($A163,T$1),'CP Trade Data'!$D$2:$P$6949,13,FALSE())),S163,VLOOKUP(CONCATENATE($A163,T$1),'CP Trade Data'!$D$2:$P$6949,13,FALSE()))</f>
        <v>4188321</v>
      </c>
      <c r="U163" s="4" t="n">
        <f aca="false">IF(ISNA(VLOOKUP(CONCATENATE($A163,U$1),'CP Trade Data'!$D$2:$P$6949,13,FALSE())),T163,VLOOKUP(CONCATENATE($A163,U$1),'CP Trade Data'!$D$2:$P$6949,13,FALSE()))</f>
        <v>4406925</v>
      </c>
      <c r="V163" s="4" t="n">
        <f aca="false">IF(ISNA(VLOOKUP(CONCATENATE($A163,V$1),'CP Trade Data'!$D$2:$P$6949,13,FALSE())),U163,VLOOKUP(CONCATENATE($A163,V$1),'CP Trade Data'!$D$2:$P$6949,13,FALSE()))</f>
        <v>4406925</v>
      </c>
      <c r="W163" s="4" t="n">
        <f aca="false">IF(ISNA(VLOOKUP(CONCATENATE($A163,W$1),'CP Trade Data'!$D$2:$P$6949,13,FALSE())),V163,VLOOKUP(CONCATENATE($A163,W$1),'CP Trade Data'!$D$2:$P$6949,13,FALSE()))</f>
        <v>4406925</v>
      </c>
      <c r="X163" s="4" t="n">
        <f aca="false">IF(ISNA(VLOOKUP(CONCATENATE($A163,X$1),'CP Trade Data'!$D$2:$P$6949,13,FALSE())),W163,VLOOKUP(CONCATENATE($A163,X$1),'CP Trade Data'!$D$2:$P$6949,13,FALSE()))</f>
        <v>4564945</v>
      </c>
      <c r="Y163" s="4" t="n">
        <f aca="false">IF(ISNA(VLOOKUP(CONCATENATE($A163,Y$1),'CP Trade Data'!$D$2:$P$6949,13,FALSE())),X163,VLOOKUP(CONCATENATE($A163,Y$1),'CP Trade Data'!$D$2:$P$6949,13,FALSE()))</f>
        <v>4677392</v>
      </c>
      <c r="Z163" s="4" t="n">
        <f aca="false">IF(ISNA(VLOOKUP(CONCATENATE($A163,Z$1),'CP Trade Data'!$D$2:$P$6949,13,FALSE())),Y163,VLOOKUP(CONCATENATE($A163,Z$1),'CP Trade Data'!$D$2:$P$6949,13,FALSE()))</f>
        <v>4909070</v>
      </c>
      <c r="AA163" s="4" t="n">
        <f aca="false">IF(ISNA(VLOOKUP(CONCATENATE($A163,AA$1),'CP Trade Data'!$D$2:$P$6949,13,FALSE())),Z163,VLOOKUP(CONCATENATE($A163,AA$1),'CP Trade Data'!$D$2:$P$6949,13,FALSE()))</f>
        <v>5034863</v>
      </c>
      <c r="AB163" s="4" t="n">
        <f aca="false">IF(ISNA(VLOOKUP(CONCATENATE($A163,AB$1),'CP Trade Data'!$D$2:$P$6949,13,FALSE())),AA163,VLOOKUP(CONCATENATE($A163,AB$1),'CP Trade Data'!$D$2:$P$6949,13,FALSE()))</f>
        <v>5273388</v>
      </c>
      <c r="AC163" s="4" t="n">
        <f aca="false">IF(ISNA(VLOOKUP(CONCATENATE($A163,AC$1),'CP Trade Data'!$D$2:$P$6949,13,FALSE())),AB163,VLOOKUP(CONCATENATE($A163,AC$1),'CP Trade Data'!$D$2:$P$6949,13,FALSE()))</f>
        <v>5273388</v>
      </c>
      <c r="AD163" s="4" t="n">
        <f aca="false">IF(ISNA(VLOOKUP(CONCATENATE($A163,AD$1),'CP Trade Data'!$D$2:$P$6949,13,FALSE())),AC163,VLOOKUP(CONCATENATE($A163,AD$1),'CP Trade Data'!$D$2:$P$6949,13,FALSE()))</f>
        <v>5273388</v>
      </c>
      <c r="AE163" s="4" t="n">
        <f aca="false">IF(ISNA(VLOOKUP(CONCATENATE($A163,AE$1),'CP Trade Data'!$D$2:$P$6949,13,FALSE())),AD163,VLOOKUP(CONCATENATE($A163,AE$1),'CP Trade Data'!$D$2:$P$6949,13,FALSE()))</f>
        <v>5351350</v>
      </c>
      <c r="AF163" s="4" t="n">
        <f aca="false">IF(ISNA(VLOOKUP(CONCATENATE($A163,AF$1),'CP Trade Data'!$D$2:$P$6949,13,FALSE())),AE163,VLOOKUP(CONCATENATE($A163,AF$1),'CP Trade Data'!$D$2:$P$6949,13,FALSE()))</f>
        <v>5466302</v>
      </c>
      <c r="AG163" s="4" t="n">
        <f aca="false">IF(ISNA(VLOOKUP(CONCATENATE($A163,AG$1),'CP Trade Data'!$D$2:$P$6949,13,FALSE())),AF163,VLOOKUP(CONCATENATE($A163,AG$1),'CP Trade Data'!$D$2:$P$6949,13,FALSE()))</f>
        <v>5200229</v>
      </c>
      <c r="AH163" s="4" t="n">
        <f aca="false">IF(ISNA(VLOOKUP(CONCATENATE($A163,AH$1),'CP Trade Data'!$D$2:$P$6949,13,FALSE())),AG163,VLOOKUP(CONCATENATE($A163,AH$1),'CP Trade Data'!$D$2:$P$6949,13,FALSE()))</f>
        <v>6305810</v>
      </c>
      <c r="AI163" s="4" t="n">
        <f aca="false">IF(ISNA(VLOOKUP(CONCATENATE($A163,AI$1),'CP Trade Data'!$D$2:$P$6949,13,FALSE())),AH163,VLOOKUP(CONCATENATE($A163,AI$1),'CP Trade Data'!$D$2:$P$6949,13,FALSE()))</f>
        <v>6385615</v>
      </c>
      <c r="AJ163" s="4" t="n">
        <f aca="false">IF(ISNA(VLOOKUP(CONCATENATE($A163,AJ$1),'CP Trade Data'!$D$2:$P$6949,13,FALSE())),AI163,VLOOKUP(CONCATENATE($A163,AJ$1),'CP Trade Data'!$D$2:$P$6949,13,FALSE()))</f>
        <v>6385615</v>
      </c>
      <c r="AK163" s="4" t="n">
        <f aca="false">IF(ISNA(VLOOKUP(CONCATENATE($A163,AK$1),'CP Trade Data'!$D$2:$P$6949,13,FALSE())),AJ163,VLOOKUP(CONCATENATE($A163,AK$1),'CP Trade Data'!$D$2:$P$6949,13,FALSE()))</f>
        <v>6385615</v>
      </c>
      <c r="AL163" s="4" t="n">
        <f aca="false">IF(ISNA(VLOOKUP(CONCATENATE($A163,AL$1),'CP Trade Data'!$D$2:$P$6949,13,FALSE())),AK163,VLOOKUP(CONCATENATE($A163,AL$1),'CP Trade Data'!$D$2:$P$6949,13,FALSE()))</f>
        <v>6459029</v>
      </c>
      <c r="AM163" s="4" t="n">
        <f aca="false">IF(ISNA(VLOOKUP(CONCATENATE($A163,AM$1),'CP Trade Data'!$D$2:$P$6949,13,FALSE())),AL163,VLOOKUP(CONCATENATE($A163,AM$1),'CP Trade Data'!$D$2:$P$6949,13,FALSE()))</f>
        <v>6526096</v>
      </c>
      <c r="AN163" s="4" t="n">
        <f aca="false">IF(ISNA(VLOOKUP(CONCATENATE($A163,AN$1),'CP Trade Data'!$D$2:$P$6949,13,FALSE())),AM163,VLOOKUP(CONCATENATE($A163,AN$1),'CP Trade Data'!$D$2:$P$6949,13,FALSE()))</f>
        <v>6605972</v>
      </c>
      <c r="AO163" s="4" t="n">
        <f aca="false">IF(ISNA(VLOOKUP(CONCATENATE($A163,AO$1),'CP Trade Data'!$D$2:$P$6949,13,FALSE())),AN163,VLOOKUP(CONCATENATE($A163,AO$1),'CP Trade Data'!$D$2:$P$6949,13,FALSE()))</f>
        <v>6704591</v>
      </c>
      <c r="AP163" s="4" t="n">
        <f aca="false">IF(ISNA(VLOOKUP(CONCATENATE($A163,AP$1),'CP Trade Data'!$D$2:$P$6949,13,FALSE())),AO163,VLOOKUP(CONCATENATE($A163,AP$1),'CP Trade Data'!$D$2:$P$6949,13,FALSE()))</f>
        <v>6971836</v>
      </c>
      <c r="AQ163" s="4" t="n">
        <f aca="false">IF(ISNA(VLOOKUP(CONCATENATE($A163,AQ$1),'CP Trade Data'!$D$2:$P$6949,13,FALSE())),AP163,VLOOKUP(CONCATENATE($A163,AQ$1),'CP Trade Data'!$D$2:$P$6949,13,FALSE()))</f>
        <v>6971836</v>
      </c>
      <c r="AR163" s="4" t="n">
        <f aca="false">IF(ISNA(VLOOKUP(CONCATENATE($A163,AR$1),'CP Trade Data'!$D$2:$P$6949,13,FALSE())),AQ163,VLOOKUP(CONCATENATE($A163,AR$1),'CP Trade Data'!$D$2:$P$6949,13,FALSE()))</f>
        <v>6971836</v>
      </c>
      <c r="AS163" s="4" t="n">
        <f aca="false">IF(ISNA(VLOOKUP(CONCATENATE($A163,AS$1),'CP Trade Data'!$D$2:$P$6949,13,FALSE())),AR163,VLOOKUP(CONCATENATE($A163,AS$1),'CP Trade Data'!$D$2:$P$6949,13,FALSE()))</f>
        <v>7083574</v>
      </c>
      <c r="AT163" s="4" t="n">
        <f aca="false">IF(ISNA(VLOOKUP(CONCATENATE($A163,AT$1),'CP Trade Data'!$D$2:$P$6949,13,FALSE())),AS163,VLOOKUP(CONCATENATE($A163,AT$1),'CP Trade Data'!$D$2:$P$6949,13,FALSE()))</f>
        <v>7203623</v>
      </c>
      <c r="AU163" s="4" t="n">
        <f aca="false">IF(ISNA(VLOOKUP(CONCATENATE($A163,AU$1),'CP Trade Data'!$D$2:$P$6949,13,FALSE())),AT163,VLOOKUP(CONCATENATE($A163,AU$1),'CP Trade Data'!$D$2:$P$6949,13,FALSE()))</f>
        <v>7318868</v>
      </c>
      <c r="AV163" s="4" t="n">
        <f aca="false">IF(ISNA(VLOOKUP(CONCATENATE($A163,AV$1),'CP Trade Data'!$D$2:$P$6949,13,FALSE())),AU163,VLOOKUP(CONCATENATE($A163,AV$1),'CP Trade Data'!$D$2:$P$6949,13,FALSE()))</f>
        <v>7438654</v>
      </c>
      <c r="AW163" s="4" t="n">
        <f aca="false">IF(ISNA(VLOOKUP(CONCATENATE($A163,AW$1),'CP Trade Data'!$D$2:$P$6949,13,FALSE())),AV163,VLOOKUP(CONCATENATE($A163,AW$1),'CP Trade Data'!$D$2:$P$6949,13,FALSE()))</f>
        <v>7825593</v>
      </c>
      <c r="AX163" s="4" t="n">
        <f aca="false">IF(ISNA(VLOOKUP(CONCATENATE($A163,AX$1),'CP Trade Data'!$D$2:$P$6949,13,FALSE())),AW163,VLOOKUP(CONCATENATE($A163,AX$1),'CP Trade Data'!$D$2:$P$6949,13,FALSE()))</f>
        <v>7825593</v>
      </c>
      <c r="AY163" s="4" t="n">
        <f aca="false">IF(ISNA(VLOOKUP(CONCATENATE($A163,AY$1),'CP Trade Data'!$D$2:$P$6949,13,FALSE())),AX163,VLOOKUP(CONCATENATE($A163,AY$1),'CP Trade Data'!$D$2:$P$6949,13,FALSE()))</f>
        <v>7825593</v>
      </c>
      <c r="AZ163" s="4" t="n">
        <f aca="false">IF(ISNA(VLOOKUP(CONCATENATE($A163,AZ$1),'CP Trade Data'!$D$2:$P$6949,13,FALSE())),AY163,VLOOKUP(CONCATENATE($A163,AZ$1),'CP Trade Data'!$D$2:$P$6949,13,FALSE()))</f>
        <v>8000285</v>
      </c>
      <c r="BA163" s="4" t="n">
        <f aca="false">IF(ISNA(VLOOKUP(CONCATENATE($A163,BA$1),'CP Trade Data'!$D$2:$P$6949,13,FALSE())),AZ163,VLOOKUP(CONCATENATE($A163,BA$1),'CP Trade Data'!$D$2:$P$6949,13,FALSE()))</f>
        <v>8175524</v>
      </c>
      <c r="BB163" s="4" t="n">
        <f aca="false">IF(ISNA(VLOOKUP(CONCATENATE($A163,BB$1),'CP Trade Data'!$D$2:$P$6949,13,FALSE())),BA163,VLOOKUP(CONCATENATE($A163,BB$1),'CP Trade Data'!$D$2:$P$6949,13,FALSE()))</f>
        <v>8316844</v>
      </c>
      <c r="BC163" s="4" t="n">
        <f aca="false">IF(ISNA(VLOOKUP(CONCATENATE($A163,BC$1),'CP Trade Data'!$D$2:$P$6949,13,FALSE())),BB163,VLOOKUP(CONCATENATE($A163,BC$1),'CP Trade Data'!$D$2:$P$6949,13,FALSE()))</f>
        <v>8433261</v>
      </c>
      <c r="BD163" s="4" t="n">
        <f aca="false">IF(ISNA(VLOOKUP(CONCATENATE($A163,BD$1),'CP Trade Data'!$D$2:$P$6949,13,FALSE())),BC163,VLOOKUP(CONCATENATE($A163,BD$1),'CP Trade Data'!$D$2:$P$6949,13,FALSE()))</f>
        <v>8761704</v>
      </c>
      <c r="BE163" s="4" t="n">
        <f aca="false">IF(ISNA(VLOOKUP(CONCATENATE($A163,BE$1),'CP Trade Data'!$D$2:$P$6949,13,FALSE())),BD163,VLOOKUP(CONCATENATE($A163,BE$1),'CP Trade Data'!$D$2:$P$6949,13,FALSE()))</f>
        <v>8761704</v>
      </c>
      <c r="BF163" s="4" t="n">
        <f aca="false">IF(ISNA(VLOOKUP(CONCATENATE($A163,BF$1),'CP Trade Data'!$D$2:$P$6949,13,FALSE())),BE163,VLOOKUP(CONCATENATE($A163,BF$1),'CP Trade Data'!$D$2:$P$6949,13,FALSE()))</f>
        <v>8761704</v>
      </c>
      <c r="BG163" s="4" t="n">
        <f aca="false">IF(ISNA(VLOOKUP(CONCATENATE($A163,BG$1),'CP Trade Data'!$D$2:$P$6949,13,FALSE())),BF163,VLOOKUP(CONCATENATE($A163,BG$1),'CP Trade Data'!$D$2:$P$6949,13,FALSE()))</f>
        <v>8888628</v>
      </c>
      <c r="BH163" s="4" t="n">
        <f aca="false">IF(ISNA(VLOOKUP(CONCATENATE($A163,BH$1),'CP Trade Data'!$D$2:$P$6949,13,FALSE())),BG163,VLOOKUP(CONCATENATE($A163,BH$1),'CP Trade Data'!$D$2:$P$6949,13,FALSE()))</f>
        <v>9013692</v>
      </c>
      <c r="BI163" s="4" t="n">
        <f aca="false">IF(ISNA(VLOOKUP(CONCATENATE($A163,BI$1),'CP Trade Data'!$D$2:$P$6949,13,FALSE())),BH163,VLOOKUP(CONCATENATE($A163,BI$1),'CP Trade Data'!$D$2:$P$6949,13,FALSE()))</f>
        <v>9118948</v>
      </c>
      <c r="BJ163" s="4" t="n">
        <f aca="false">IF(ISNA(VLOOKUP(CONCATENATE($A163,BJ$1),'CP Trade Data'!$D$2:$P$6949,13,FALSE())),BI163,VLOOKUP(CONCATENATE($A163,BJ$1),'CP Trade Data'!$D$2:$P$6949,13,FALSE()))</f>
        <v>9203437</v>
      </c>
      <c r="BK163" s="4" t="n">
        <f aca="false">IF(ISNA(VLOOKUP(CONCATENATE($A163,BK$1),'CP Trade Data'!$D$2:$P$6949,13,FALSE())),BJ163,VLOOKUP(CONCATENATE($A163,BK$1),'CP Trade Data'!$D$2:$P$6949,13,FALSE()))</f>
        <v>4117830</v>
      </c>
    </row>
    <row r="164" customFormat="false" ht="12.75" hidden="false" customHeight="false" outlineLevel="0" collapsed="false">
      <c r="A164" s="0" t="n">
        <v>6692</v>
      </c>
      <c r="B164" s="0" t="s">
        <v>163</v>
      </c>
      <c r="C164" s="4" t="n">
        <f aca="false">IF(ISNA(VLOOKUP(CONCATENATE($A164,C$1),'CP Trade Data'!$D$2:$P$6949,13,FALSE())),0,VLOOKUP(CONCATENATE($A164,C$1),'CP Trade Data'!$D$2:$P$6949,13,FALSE()))</f>
        <v>0</v>
      </c>
      <c r="D164" s="4" t="n">
        <f aca="false">IF(ISNA(VLOOKUP(CONCATENATE($A164,D$1),'CP Trade Data'!$D$2:$P$6949,13,FALSE())),C164,VLOOKUP(CONCATENATE($A164,D$1),'CP Trade Data'!$D$2:$P$6949,13,FALSE()))</f>
        <v>0</v>
      </c>
      <c r="E164" s="4" t="n">
        <f aca="false">IF(ISNA(VLOOKUP(CONCATENATE($A164,E$1),'CP Trade Data'!$D$2:$P$6949,13,FALSE())),D164,VLOOKUP(CONCATENATE($A164,E$1),'CP Trade Data'!$D$2:$P$6949,13,FALSE()))</f>
        <v>0</v>
      </c>
      <c r="F164" s="4" t="n">
        <f aca="false">IF(ISNA(VLOOKUP(CONCATENATE($A164,F$1),'CP Trade Data'!$D$2:$P$6949,13,FALSE())),E164,VLOOKUP(CONCATENATE($A164,F$1),'CP Trade Data'!$D$2:$P$6949,13,FALSE()))</f>
        <v>0</v>
      </c>
      <c r="G164" s="4" t="n">
        <f aca="false">IF(ISNA(VLOOKUP(CONCATENATE($A164,G$1),'CP Trade Data'!$D$2:$P$6949,13,FALSE())),F164,VLOOKUP(CONCATENATE($A164,G$1),'CP Trade Data'!$D$2:$P$6949,13,FALSE()))</f>
        <v>0</v>
      </c>
      <c r="H164" s="4" t="n">
        <f aca="false">IF(ISNA(VLOOKUP(CONCATENATE($A164,H$1),'CP Trade Data'!$D$2:$P$6949,13,FALSE())),G164,VLOOKUP(CONCATENATE($A164,H$1),'CP Trade Data'!$D$2:$P$6949,13,FALSE()))</f>
        <v>0</v>
      </c>
      <c r="I164" s="4" t="n">
        <f aca="false">IF(ISNA(VLOOKUP(CONCATENATE($A164,I$1),'CP Trade Data'!$D$2:$P$6949,13,FALSE())),H164,VLOOKUP(CONCATENATE($A164,I$1),'CP Trade Data'!$D$2:$P$6949,13,FALSE()))</f>
        <v>0</v>
      </c>
      <c r="J164" s="4" t="n">
        <f aca="false">IF(ISNA(VLOOKUP(CONCATENATE($A164,J$1),'CP Trade Data'!$D$2:$P$6949,13,FALSE())),I164,VLOOKUP(CONCATENATE($A164,J$1),'CP Trade Data'!$D$2:$P$6949,13,FALSE()))</f>
        <v>0</v>
      </c>
      <c r="K164" s="4" t="n">
        <f aca="false">IF(ISNA(VLOOKUP(CONCATENATE($A164,K$1),'CP Trade Data'!$D$2:$P$6949,13,FALSE())),J164,VLOOKUP(CONCATENATE($A164,K$1),'CP Trade Data'!$D$2:$P$6949,13,FALSE()))</f>
        <v>0</v>
      </c>
      <c r="L164" s="4" t="n">
        <f aca="false">IF(ISNA(VLOOKUP(CONCATENATE($A164,L$1),'CP Trade Data'!$D$2:$P$6949,13,FALSE())),K164,VLOOKUP(CONCATENATE($A164,L$1),'CP Trade Data'!$D$2:$P$6949,13,FALSE()))</f>
        <v>0</v>
      </c>
      <c r="M164" s="4" t="n">
        <f aca="false">IF(ISNA(VLOOKUP(CONCATENATE($A164,M$1),'CP Trade Data'!$D$2:$P$6949,13,FALSE())),L164,VLOOKUP(CONCATENATE($A164,M$1),'CP Trade Data'!$D$2:$P$6949,13,FALSE()))</f>
        <v>0</v>
      </c>
      <c r="N164" s="4" t="n">
        <f aca="false">IF(ISNA(VLOOKUP(CONCATENATE($A164,N$1),'CP Trade Data'!$D$2:$P$6949,13,FALSE())),M164,VLOOKUP(CONCATENATE($A164,N$1),'CP Trade Data'!$D$2:$P$6949,13,FALSE()))</f>
        <v>0</v>
      </c>
      <c r="O164" s="4" t="n">
        <f aca="false">IF(ISNA(VLOOKUP(CONCATENATE($A164,O$1),'CP Trade Data'!$D$2:$P$6949,13,FALSE())),N164,VLOOKUP(CONCATENATE($A164,O$1),'CP Trade Data'!$D$2:$P$6949,13,FALSE()))</f>
        <v>0</v>
      </c>
      <c r="P164" s="4" t="n">
        <f aca="false">IF(ISNA(VLOOKUP(CONCATENATE($A164,P$1),'CP Trade Data'!$D$2:$P$6949,13,FALSE())),O164,VLOOKUP(CONCATENATE($A164,P$1),'CP Trade Data'!$D$2:$P$6949,13,FALSE()))</f>
        <v>0</v>
      </c>
      <c r="Q164" s="4" t="n">
        <f aca="false">IF(ISNA(VLOOKUP(CONCATENATE($A164,Q$1),'CP Trade Data'!$D$2:$P$6949,13,FALSE())),P164,VLOOKUP(CONCATENATE($A164,Q$1),'CP Trade Data'!$D$2:$P$6949,13,FALSE()))</f>
        <v>0</v>
      </c>
      <c r="R164" s="4" t="n">
        <f aca="false">IF(ISNA(VLOOKUP(CONCATENATE($A164,R$1),'CP Trade Data'!$D$2:$P$6949,13,FALSE())),Q164,VLOOKUP(CONCATENATE($A164,R$1),'CP Trade Data'!$D$2:$P$6949,13,FALSE()))</f>
        <v>0</v>
      </c>
      <c r="S164" s="4" t="n">
        <f aca="false">IF(ISNA(VLOOKUP(CONCATENATE($A164,S$1),'CP Trade Data'!$D$2:$P$6949,13,FALSE())),R164,VLOOKUP(CONCATENATE($A164,S$1),'CP Trade Data'!$D$2:$P$6949,13,FALSE()))</f>
        <v>0</v>
      </c>
      <c r="T164" s="4" t="n">
        <f aca="false">IF(ISNA(VLOOKUP(CONCATENATE($A164,T$1),'CP Trade Data'!$D$2:$P$6949,13,FALSE())),S164,VLOOKUP(CONCATENATE($A164,T$1),'CP Trade Data'!$D$2:$P$6949,13,FALSE()))</f>
        <v>0</v>
      </c>
      <c r="U164" s="4" t="n">
        <f aca="false">IF(ISNA(VLOOKUP(CONCATENATE($A164,U$1),'CP Trade Data'!$D$2:$P$6949,13,FALSE())),T164,VLOOKUP(CONCATENATE($A164,U$1),'CP Trade Data'!$D$2:$P$6949,13,FALSE()))</f>
        <v>0</v>
      </c>
      <c r="V164" s="4" t="n">
        <f aca="false">IF(ISNA(VLOOKUP(CONCATENATE($A164,V$1),'CP Trade Data'!$D$2:$P$6949,13,FALSE())),U164,VLOOKUP(CONCATENATE($A164,V$1),'CP Trade Data'!$D$2:$P$6949,13,FALSE()))</f>
        <v>0</v>
      </c>
      <c r="W164" s="4" t="n">
        <f aca="false">IF(ISNA(VLOOKUP(CONCATENATE($A164,W$1),'CP Trade Data'!$D$2:$P$6949,13,FALSE())),V164,VLOOKUP(CONCATENATE($A164,W$1),'CP Trade Data'!$D$2:$P$6949,13,FALSE()))</f>
        <v>0</v>
      </c>
      <c r="X164" s="4" t="n">
        <f aca="false">IF(ISNA(VLOOKUP(CONCATENATE($A164,X$1),'CP Trade Data'!$D$2:$P$6949,13,FALSE())),W164,VLOOKUP(CONCATENATE($A164,X$1),'CP Trade Data'!$D$2:$P$6949,13,FALSE()))</f>
        <v>0</v>
      </c>
      <c r="Y164" s="4" t="n">
        <f aca="false">IF(ISNA(VLOOKUP(CONCATENATE($A164,Y$1),'CP Trade Data'!$D$2:$P$6949,13,FALSE())),X164,VLOOKUP(CONCATENATE($A164,Y$1),'CP Trade Data'!$D$2:$P$6949,13,FALSE()))</f>
        <v>0</v>
      </c>
      <c r="Z164" s="4" t="n">
        <f aca="false">IF(ISNA(VLOOKUP(CONCATENATE($A164,Z$1),'CP Trade Data'!$D$2:$P$6949,13,FALSE())),Y164,VLOOKUP(CONCATENATE($A164,Z$1),'CP Trade Data'!$D$2:$P$6949,13,FALSE()))</f>
        <v>0</v>
      </c>
      <c r="AA164" s="4" t="n">
        <f aca="false">IF(ISNA(VLOOKUP(CONCATENATE($A164,AA$1),'CP Trade Data'!$D$2:$P$6949,13,FALSE())),Z164,VLOOKUP(CONCATENATE($A164,AA$1),'CP Trade Data'!$D$2:$P$6949,13,FALSE()))</f>
        <v>0</v>
      </c>
      <c r="AB164" s="4" t="n">
        <f aca="false">IF(ISNA(VLOOKUP(CONCATENATE($A164,AB$1),'CP Trade Data'!$D$2:$P$6949,13,FALSE())),AA164,VLOOKUP(CONCATENATE($A164,AB$1),'CP Trade Data'!$D$2:$P$6949,13,FALSE()))</f>
        <v>0</v>
      </c>
      <c r="AC164" s="4" t="n">
        <f aca="false">IF(ISNA(VLOOKUP(CONCATENATE($A164,AC$1),'CP Trade Data'!$D$2:$P$6949,13,FALSE())),AB164,VLOOKUP(CONCATENATE($A164,AC$1),'CP Trade Data'!$D$2:$P$6949,13,FALSE()))</f>
        <v>0</v>
      </c>
      <c r="AD164" s="4" t="n">
        <f aca="false">IF(ISNA(VLOOKUP(CONCATENATE($A164,AD$1),'CP Trade Data'!$D$2:$P$6949,13,FALSE())),AC164,VLOOKUP(CONCATENATE($A164,AD$1),'CP Trade Data'!$D$2:$P$6949,13,FALSE()))</f>
        <v>0</v>
      </c>
      <c r="AE164" s="4" t="n">
        <f aca="false">IF(ISNA(VLOOKUP(CONCATENATE($A164,AE$1),'CP Trade Data'!$D$2:$P$6949,13,FALSE())),AD164,VLOOKUP(CONCATENATE($A164,AE$1),'CP Trade Data'!$D$2:$P$6949,13,FALSE()))</f>
        <v>0</v>
      </c>
      <c r="AF164" s="4" t="n">
        <f aca="false">IF(ISNA(VLOOKUP(CONCATENATE($A164,AF$1),'CP Trade Data'!$D$2:$P$6949,13,FALSE())),AE164,VLOOKUP(CONCATENATE($A164,AF$1),'CP Trade Data'!$D$2:$P$6949,13,FALSE()))</f>
        <v>0</v>
      </c>
      <c r="AG164" s="4" t="n">
        <f aca="false">IF(ISNA(VLOOKUP(CONCATENATE($A164,AG$1),'CP Trade Data'!$D$2:$P$6949,13,FALSE())),AF164,VLOOKUP(CONCATENATE($A164,AG$1),'CP Trade Data'!$D$2:$P$6949,13,FALSE()))</f>
        <v>0</v>
      </c>
      <c r="AH164" s="4" t="n">
        <f aca="false">IF(ISNA(VLOOKUP(CONCATENATE($A164,AH$1),'CP Trade Data'!$D$2:$P$6949,13,FALSE())),AG164,VLOOKUP(CONCATENATE($A164,AH$1),'CP Trade Data'!$D$2:$P$6949,13,FALSE()))</f>
        <v>0</v>
      </c>
      <c r="AI164" s="4" t="n">
        <f aca="false">IF(ISNA(VLOOKUP(CONCATENATE($A164,AI$1),'CP Trade Data'!$D$2:$P$6949,13,FALSE())),AH164,VLOOKUP(CONCATENATE($A164,AI$1),'CP Trade Data'!$D$2:$P$6949,13,FALSE()))</f>
        <v>0</v>
      </c>
      <c r="AJ164" s="4" t="n">
        <f aca="false">IF(ISNA(VLOOKUP(CONCATENATE($A164,AJ$1),'CP Trade Data'!$D$2:$P$6949,13,FALSE())),AI164,VLOOKUP(CONCATENATE($A164,AJ$1),'CP Trade Data'!$D$2:$P$6949,13,FALSE()))</f>
        <v>0</v>
      </c>
      <c r="AK164" s="4" t="n">
        <f aca="false">IF(ISNA(VLOOKUP(CONCATENATE($A164,AK$1),'CP Trade Data'!$D$2:$P$6949,13,FALSE())),AJ164,VLOOKUP(CONCATENATE($A164,AK$1),'CP Trade Data'!$D$2:$P$6949,13,FALSE()))</f>
        <v>0</v>
      </c>
      <c r="AL164" s="4" t="n">
        <f aca="false">IF(ISNA(VLOOKUP(CONCATENATE($A164,AL$1),'CP Trade Data'!$D$2:$P$6949,13,FALSE())),AK164,VLOOKUP(CONCATENATE($A164,AL$1),'CP Trade Data'!$D$2:$P$6949,13,FALSE()))</f>
        <v>0</v>
      </c>
      <c r="AM164" s="4" t="n">
        <f aca="false">IF(ISNA(VLOOKUP(CONCATENATE($A164,AM$1),'CP Trade Data'!$D$2:$P$6949,13,FALSE())),AL164,VLOOKUP(CONCATENATE($A164,AM$1),'CP Trade Data'!$D$2:$P$6949,13,FALSE()))</f>
        <v>0</v>
      </c>
      <c r="AN164" s="4" t="n">
        <f aca="false">IF(ISNA(VLOOKUP(CONCATENATE($A164,AN$1),'CP Trade Data'!$D$2:$P$6949,13,FALSE())),AM164,VLOOKUP(CONCATENATE($A164,AN$1),'CP Trade Data'!$D$2:$P$6949,13,FALSE()))</f>
        <v>0</v>
      </c>
      <c r="AO164" s="4" t="n">
        <f aca="false">IF(ISNA(VLOOKUP(CONCATENATE($A164,AO$1),'CP Trade Data'!$D$2:$P$6949,13,FALSE())),AN164,VLOOKUP(CONCATENATE($A164,AO$1),'CP Trade Data'!$D$2:$P$6949,13,FALSE()))</f>
        <v>0</v>
      </c>
      <c r="AP164" s="4" t="n">
        <f aca="false">IF(ISNA(VLOOKUP(CONCATENATE($A164,AP$1),'CP Trade Data'!$D$2:$P$6949,13,FALSE())),AO164,VLOOKUP(CONCATENATE($A164,AP$1),'CP Trade Data'!$D$2:$P$6949,13,FALSE()))</f>
        <v>0</v>
      </c>
      <c r="AQ164" s="4" t="n">
        <f aca="false">IF(ISNA(VLOOKUP(CONCATENATE($A164,AQ$1),'CP Trade Data'!$D$2:$P$6949,13,FALSE())),AP164,VLOOKUP(CONCATENATE($A164,AQ$1),'CP Trade Data'!$D$2:$P$6949,13,FALSE()))</f>
        <v>0</v>
      </c>
      <c r="AR164" s="4" t="n">
        <f aca="false">IF(ISNA(VLOOKUP(CONCATENATE($A164,AR$1),'CP Trade Data'!$D$2:$P$6949,13,FALSE())),AQ164,VLOOKUP(CONCATENATE($A164,AR$1),'CP Trade Data'!$D$2:$P$6949,13,FALSE()))</f>
        <v>0</v>
      </c>
      <c r="AS164" s="4" t="n">
        <f aca="false">IF(ISNA(VLOOKUP(CONCATENATE($A164,AS$1),'CP Trade Data'!$D$2:$P$6949,13,FALSE())),AR164,VLOOKUP(CONCATENATE($A164,AS$1),'CP Trade Data'!$D$2:$P$6949,13,FALSE()))</f>
        <v>0</v>
      </c>
      <c r="AT164" s="4" t="n">
        <f aca="false">IF(ISNA(VLOOKUP(CONCATENATE($A164,AT$1),'CP Trade Data'!$D$2:$P$6949,13,FALSE())),AS164,VLOOKUP(CONCATENATE($A164,AT$1),'CP Trade Data'!$D$2:$P$6949,13,FALSE()))</f>
        <v>0</v>
      </c>
      <c r="AU164" s="4" t="n">
        <f aca="false">IF(ISNA(VLOOKUP(CONCATENATE($A164,AU$1),'CP Trade Data'!$D$2:$P$6949,13,FALSE())),AT164,VLOOKUP(CONCATENATE($A164,AU$1),'CP Trade Data'!$D$2:$P$6949,13,FALSE()))</f>
        <v>0</v>
      </c>
      <c r="AV164" s="4" t="n">
        <f aca="false">IF(ISNA(VLOOKUP(CONCATENATE($A164,AV$1),'CP Trade Data'!$D$2:$P$6949,13,FALSE())),AU164,VLOOKUP(CONCATENATE($A164,AV$1),'CP Trade Data'!$D$2:$P$6949,13,FALSE()))</f>
        <v>0</v>
      </c>
      <c r="AW164" s="4" t="n">
        <f aca="false">IF(ISNA(VLOOKUP(CONCATENATE($A164,AW$1),'CP Trade Data'!$D$2:$P$6949,13,FALSE())),AV164,VLOOKUP(CONCATENATE($A164,AW$1),'CP Trade Data'!$D$2:$P$6949,13,FALSE()))</f>
        <v>0</v>
      </c>
      <c r="AX164" s="4" t="n">
        <f aca="false">IF(ISNA(VLOOKUP(CONCATENATE($A164,AX$1),'CP Trade Data'!$D$2:$P$6949,13,FALSE())),AW164,VLOOKUP(CONCATENATE($A164,AX$1),'CP Trade Data'!$D$2:$P$6949,13,FALSE()))</f>
        <v>0</v>
      </c>
      <c r="AY164" s="4" t="n">
        <f aca="false">IF(ISNA(VLOOKUP(CONCATENATE($A164,AY$1),'CP Trade Data'!$D$2:$P$6949,13,FALSE())),AX164,VLOOKUP(CONCATENATE($A164,AY$1),'CP Trade Data'!$D$2:$P$6949,13,FALSE()))</f>
        <v>0</v>
      </c>
      <c r="AZ164" s="4" t="n">
        <f aca="false">IF(ISNA(VLOOKUP(CONCATENATE($A164,AZ$1),'CP Trade Data'!$D$2:$P$6949,13,FALSE())),AY164,VLOOKUP(CONCATENATE($A164,AZ$1),'CP Trade Data'!$D$2:$P$6949,13,FALSE()))</f>
        <v>0</v>
      </c>
      <c r="BA164" s="4" t="n">
        <f aca="false">IF(ISNA(VLOOKUP(CONCATENATE($A164,BA$1),'CP Trade Data'!$D$2:$P$6949,13,FALSE())),AZ164,VLOOKUP(CONCATENATE($A164,BA$1),'CP Trade Data'!$D$2:$P$6949,13,FALSE()))</f>
        <v>0</v>
      </c>
      <c r="BB164" s="4" t="n">
        <f aca="false">IF(ISNA(VLOOKUP(CONCATENATE($A164,BB$1),'CP Trade Data'!$D$2:$P$6949,13,FALSE())),BA164,VLOOKUP(CONCATENATE($A164,BB$1),'CP Trade Data'!$D$2:$P$6949,13,FALSE()))</f>
        <v>0</v>
      </c>
      <c r="BC164" s="4" t="n">
        <f aca="false">IF(ISNA(VLOOKUP(CONCATENATE($A164,BC$1),'CP Trade Data'!$D$2:$P$6949,13,FALSE())),BB164,VLOOKUP(CONCATENATE($A164,BC$1),'CP Trade Data'!$D$2:$P$6949,13,FALSE()))</f>
        <v>0</v>
      </c>
      <c r="BD164" s="4" t="n">
        <f aca="false">IF(ISNA(VLOOKUP(CONCATENATE($A164,BD$1),'CP Trade Data'!$D$2:$P$6949,13,FALSE())),BC164,VLOOKUP(CONCATENATE($A164,BD$1),'CP Trade Data'!$D$2:$P$6949,13,FALSE()))</f>
        <v>0</v>
      </c>
      <c r="BE164" s="4" t="n">
        <f aca="false">IF(ISNA(VLOOKUP(CONCATENATE($A164,BE$1),'CP Trade Data'!$D$2:$P$6949,13,FALSE())),BD164,VLOOKUP(CONCATENATE($A164,BE$1),'CP Trade Data'!$D$2:$P$6949,13,FALSE()))</f>
        <v>0</v>
      </c>
      <c r="BF164" s="4" t="n">
        <f aca="false">IF(ISNA(VLOOKUP(CONCATENATE($A164,BF$1),'CP Trade Data'!$D$2:$P$6949,13,FALSE())),BE164,VLOOKUP(CONCATENATE($A164,BF$1),'CP Trade Data'!$D$2:$P$6949,13,FALSE()))</f>
        <v>0</v>
      </c>
      <c r="BG164" s="4" t="n">
        <f aca="false">IF(ISNA(VLOOKUP(CONCATENATE($A164,BG$1),'CP Trade Data'!$D$2:$P$6949,13,FALSE())),BF164,VLOOKUP(CONCATENATE($A164,BG$1),'CP Trade Data'!$D$2:$P$6949,13,FALSE()))</f>
        <v>0</v>
      </c>
      <c r="BH164" s="4" t="n">
        <f aca="false">IF(ISNA(VLOOKUP(CONCATENATE($A164,BH$1),'CP Trade Data'!$D$2:$P$6949,13,FALSE())),BG164,VLOOKUP(CONCATENATE($A164,BH$1),'CP Trade Data'!$D$2:$P$6949,13,FALSE()))</f>
        <v>0</v>
      </c>
      <c r="BI164" s="4" t="n">
        <f aca="false">IF(ISNA(VLOOKUP(CONCATENATE($A164,BI$1),'CP Trade Data'!$D$2:$P$6949,13,FALSE())),BH164,VLOOKUP(CONCATENATE($A164,BI$1),'CP Trade Data'!$D$2:$P$6949,13,FALSE()))</f>
        <v>0</v>
      </c>
      <c r="BJ164" s="4" t="n">
        <f aca="false">IF(ISNA(VLOOKUP(CONCATENATE($A164,BJ$1),'CP Trade Data'!$D$2:$P$6949,13,FALSE())),BI164,VLOOKUP(CONCATENATE($A164,BJ$1),'CP Trade Data'!$D$2:$P$6949,13,FALSE()))</f>
        <v>0</v>
      </c>
      <c r="BK164" s="4" t="n">
        <f aca="false">IF(ISNA(VLOOKUP(CONCATENATE($A164,BK$1),'CP Trade Data'!$D$2:$P$6949,13,FALSE())),BJ164,VLOOKUP(CONCATENATE($A164,BK$1),'CP Trade Data'!$D$2:$P$6949,13,FALSE()))</f>
        <v>0</v>
      </c>
    </row>
    <row r="165" customFormat="false" ht="12.75" hidden="false" customHeight="false" outlineLevel="0" collapsed="false">
      <c r="A165" s="0" t="n">
        <v>6779</v>
      </c>
      <c r="B165" s="0" t="s">
        <v>164</v>
      </c>
      <c r="C165" s="4" t="n">
        <f aca="false">IF(ISNA(VLOOKUP(CONCATENATE($A165,C$1),'CP Trade Data'!$D$2:$P$6949,13,FALSE())),0,VLOOKUP(CONCATENATE($A165,C$1),'CP Trade Data'!$D$2:$P$6949,13,FALSE()))</f>
        <v>0</v>
      </c>
      <c r="D165" s="4" t="n">
        <f aca="false">IF(ISNA(VLOOKUP(CONCATENATE($A165,D$1),'CP Trade Data'!$D$2:$P$6949,13,FALSE())),C165,VLOOKUP(CONCATENATE($A165,D$1),'CP Trade Data'!$D$2:$P$6949,13,FALSE()))</f>
        <v>53075</v>
      </c>
      <c r="E165" s="4" t="n">
        <f aca="false">IF(ISNA(VLOOKUP(CONCATENATE($A165,E$1),'CP Trade Data'!$D$2:$P$6949,13,FALSE())),D165,VLOOKUP(CONCATENATE($A165,E$1),'CP Trade Data'!$D$2:$P$6949,13,FALSE()))</f>
        <v>117350</v>
      </c>
      <c r="F165" s="4" t="n">
        <f aca="false">IF(ISNA(VLOOKUP(CONCATENATE($A165,F$1),'CP Trade Data'!$D$2:$P$6949,13,FALSE())),E165,VLOOKUP(CONCATENATE($A165,F$1),'CP Trade Data'!$D$2:$P$6949,13,FALSE()))</f>
        <v>117350</v>
      </c>
      <c r="G165" s="4" t="n">
        <f aca="false">IF(ISNA(VLOOKUP(CONCATENATE($A165,G$1),'CP Trade Data'!$D$2:$P$6949,13,FALSE())),F165,VLOOKUP(CONCATENATE($A165,G$1),'CP Trade Data'!$D$2:$P$6949,13,FALSE()))</f>
        <v>117350</v>
      </c>
      <c r="H165" s="4" t="n">
        <f aca="false">IF(ISNA(VLOOKUP(CONCATENATE($A165,H$1),'CP Trade Data'!$D$2:$P$6949,13,FALSE())),G165,VLOOKUP(CONCATENATE($A165,H$1),'CP Trade Data'!$D$2:$P$6949,13,FALSE()))</f>
        <v>117350</v>
      </c>
      <c r="I165" s="4" t="n">
        <f aca="false">IF(ISNA(VLOOKUP(CONCATENATE($A165,I$1),'CP Trade Data'!$D$2:$P$6949,13,FALSE())),H165,VLOOKUP(CONCATENATE($A165,I$1),'CP Trade Data'!$D$2:$P$6949,13,FALSE()))</f>
        <v>117350</v>
      </c>
      <c r="J165" s="4" t="n">
        <f aca="false">IF(ISNA(VLOOKUP(CONCATENATE($A165,J$1),'CP Trade Data'!$D$2:$P$6949,13,FALSE())),I165,VLOOKUP(CONCATENATE($A165,J$1),'CP Trade Data'!$D$2:$P$6949,13,FALSE()))</f>
        <v>117350</v>
      </c>
      <c r="K165" s="4" t="n">
        <f aca="false">IF(ISNA(VLOOKUP(CONCATENATE($A165,K$1),'CP Trade Data'!$D$2:$P$6949,13,FALSE())),J165,VLOOKUP(CONCATENATE($A165,K$1),'CP Trade Data'!$D$2:$P$6949,13,FALSE()))</f>
        <v>148668</v>
      </c>
      <c r="L165" s="4" t="n">
        <f aca="false">IF(ISNA(VLOOKUP(CONCATENATE($A165,L$1),'CP Trade Data'!$D$2:$P$6949,13,FALSE())),K165,VLOOKUP(CONCATENATE($A165,L$1),'CP Trade Data'!$D$2:$P$6949,13,FALSE()))</f>
        <v>193768</v>
      </c>
      <c r="M165" s="4" t="n">
        <f aca="false">IF(ISNA(VLOOKUP(CONCATENATE($A165,M$1),'CP Trade Data'!$D$2:$P$6949,13,FALSE())),L165,VLOOKUP(CONCATENATE($A165,M$1),'CP Trade Data'!$D$2:$P$6949,13,FALSE()))</f>
        <v>255968</v>
      </c>
      <c r="N165" s="4" t="n">
        <f aca="false">IF(ISNA(VLOOKUP(CONCATENATE($A165,N$1),'CP Trade Data'!$D$2:$P$6949,13,FALSE())),M165,VLOOKUP(CONCATENATE($A165,N$1),'CP Trade Data'!$D$2:$P$6949,13,FALSE()))</f>
        <v>545168</v>
      </c>
      <c r="O165" s="4" t="n">
        <f aca="false">IF(ISNA(VLOOKUP(CONCATENATE($A165,O$1),'CP Trade Data'!$D$2:$P$6949,13,FALSE())),N165,VLOOKUP(CONCATENATE($A165,O$1),'CP Trade Data'!$D$2:$P$6949,13,FALSE()))</f>
        <v>545168</v>
      </c>
      <c r="P165" s="4" t="n">
        <f aca="false">IF(ISNA(VLOOKUP(CONCATENATE($A165,P$1),'CP Trade Data'!$D$2:$P$6949,13,FALSE())),O165,VLOOKUP(CONCATENATE($A165,P$1),'CP Trade Data'!$D$2:$P$6949,13,FALSE()))</f>
        <v>545168</v>
      </c>
      <c r="Q165" s="4" t="n">
        <f aca="false">IF(ISNA(VLOOKUP(CONCATENATE($A165,Q$1),'CP Trade Data'!$D$2:$P$6949,13,FALSE())),P165,VLOOKUP(CONCATENATE($A165,Q$1),'CP Trade Data'!$D$2:$P$6949,13,FALSE()))</f>
        <v>608068</v>
      </c>
      <c r="R165" s="4" t="n">
        <f aca="false">IF(ISNA(VLOOKUP(CONCATENATE($A165,R$1),'CP Trade Data'!$D$2:$P$6949,13,FALSE())),Q165,VLOOKUP(CONCATENATE($A165,R$1),'CP Trade Data'!$D$2:$P$6949,13,FALSE()))</f>
        <v>608068</v>
      </c>
      <c r="S165" s="4" t="n">
        <f aca="false">IF(ISNA(VLOOKUP(CONCATENATE($A165,S$1),'CP Trade Data'!$D$2:$P$6949,13,FALSE())),R165,VLOOKUP(CONCATENATE($A165,S$1),'CP Trade Data'!$D$2:$P$6949,13,FALSE()))</f>
        <v>608068</v>
      </c>
      <c r="T165" s="4" t="n">
        <f aca="false">IF(ISNA(VLOOKUP(CONCATENATE($A165,T$1),'CP Trade Data'!$D$2:$P$6949,13,FALSE())),S165,VLOOKUP(CONCATENATE($A165,T$1),'CP Trade Data'!$D$2:$P$6949,13,FALSE()))</f>
        <v>672443</v>
      </c>
      <c r="U165" s="4" t="n">
        <f aca="false">IF(ISNA(VLOOKUP(CONCATENATE($A165,U$1),'CP Trade Data'!$D$2:$P$6949,13,FALSE())),T165,VLOOKUP(CONCATENATE($A165,U$1),'CP Trade Data'!$D$2:$P$6949,13,FALSE()))</f>
        <v>784943</v>
      </c>
      <c r="V165" s="4" t="n">
        <f aca="false">IF(ISNA(VLOOKUP(CONCATENATE($A165,V$1),'CP Trade Data'!$D$2:$P$6949,13,FALSE())),U165,VLOOKUP(CONCATENATE($A165,V$1),'CP Trade Data'!$D$2:$P$6949,13,FALSE()))</f>
        <v>784943</v>
      </c>
      <c r="W165" s="4" t="n">
        <f aca="false">IF(ISNA(VLOOKUP(CONCATENATE($A165,W$1),'CP Trade Data'!$D$2:$P$6949,13,FALSE())),V165,VLOOKUP(CONCATENATE($A165,W$1),'CP Trade Data'!$D$2:$P$6949,13,FALSE()))</f>
        <v>784943</v>
      </c>
      <c r="X165" s="4" t="n">
        <f aca="false">IF(ISNA(VLOOKUP(CONCATENATE($A165,X$1),'CP Trade Data'!$D$2:$P$6949,13,FALSE())),W165,VLOOKUP(CONCATENATE($A165,X$1),'CP Trade Data'!$D$2:$P$6949,13,FALSE()))</f>
        <v>847456</v>
      </c>
      <c r="Y165" s="4" t="n">
        <f aca="false">IF(ISNA(VLOOKUP(CONCATENATE($A165,Y$1),'CP Trade Data'!$D$2:$P$6949,13,FALSE())),X165,VLOOKUP(CONCATENATE($A165,Y$1),'CP Trade Data'!$D$2:$P$6949,13,FALSE()))</f>
        <v>962706</v>
      </c>
      <c r="Z165" s="4" t="n">
        <f aca="false">IF(ISNA(VLOOKUP(CONCATENATE($A165,Z$1),'CP Trade Data'!$D$2:$P$6949,13,FALSE())),Y165,VLOOKUP(CONCATENATE($A165,Z$1),'CP Trade Data'!$D$2:$P$6949,13,FALSE()))</f>
        <v>1074405</v>
      </c>
      <c r="AA165" s="4" t="n">
        <f aca="false">IF(ISNA(VLOOKUP(CONCATENATE($A165,AA$1),'CP Trade Data'!$D$2:$P$6949,13,FALSE())),Z165,VLOOKUP(CONCATENATE($A165,AA$1),'CP Trade Data'!$D$2:$P$6949,13,FALSE()))</f>
        <v>1155745</v>
      </c>
      <c r="AB165" s="4" t="n">
        <f aca="false">IF(ISNA(VLOOKUP(CONCATENATE($A165,AB$1),'CP Trade Data'!$D$2:$P$6949,13,FALSE())),AA165,VLOOKUP(CONCATENATE($A165,AB$1),'CP Trade Data'!$D$2:$P$6949,13,FALSE()))</f>
        <v>1256707</v>
      </c>
      <c r="AC165" s="4" t="n">
        <f aca="false">IF(ISNA(VLOOKUP(CONCATENATE($A165,AC$1),'CP Trade Data'!$D$2:$P$6949,13,FALSE())),AB165,VLOOKUP(CONCATENATE($A165,AC$1),'CP Trade Data'!$D$2:$P$6949,13,FALSE()))</f>
        <v>1256707</v>
      </c>
      <c r="AD165" s="4" t="n">
        <f aca="false">IF(ISNA(VLOOKUP(CONCATENATE($A165,AD$1),'CP Trade Data'!$D$2:$P$6949,13,FALSE())),AC165,VLOOKUP(CONCATENATE($A165,AD$1),'CP Trade Data'!$D$2:$P$6949,13,FALSE()))</f>
        <v>1256707</v>
      </c>
      <c r="AE165" s="4" t="n">
        <f aca="false">IF(ISNA(VLOOKUP(CONCATENATE($A165,AE$1),'CP Trade Data'!$D$2:$P$6949,13,FALSE())),AD165,VLOOKUP(CONCATENATE($A165,AE$1),'CP Trade Data'!$D$2:$P$6949,13,FALSE()))</f>
        <v>1222549</v>
      </c>
      <c r="AF165" s="4" t="n">
        <f aca="false">IF(ISNA(VLOOKUP(CONCATENATE($A165,AF$1),'CP Trade Data'!$D$2:$P$6949,13,FALSE())),AE165,VLOOKUP(CONCATENATE($A165,AF$1),'CP Trade Data'!$D$2:$P$6949,13,FALSE()))</f>
        <v>897456</v>
      </c>
      <c r="AG165" s="4" t="n">
        <f aca="false">IF(ISNA(VLOOKUP(CONCATENATE($A165,AG$1),'CP Trade Data'!$D$2:$P$6949,13,FALSE())),AF165,VLOOKUP(CONCATENATE($A165,AG$1),'CP Trade Data'!$D$2:$P$6949,13,FALSE()))</f>
        <v>778772</v>
      </c>
      <c r="AH165" s="4" t="n">
        <f aca="false">IF(ISNA(VLOOKUP(CONCATENATE($A165,AH$1),'CP Trade Data'!$D$2:$P$6949,13,FALSE())),AG165,VLOOKUP(CONCATENATE($A165,AH$1),'CP Trade Data'!$D$2:$P$6949,13,FALSE()))</f>
        <v>870822</v>
      </c>
      <c r="AI165" s="4" t="n">
        <f aca="false">IF(ISNA(VLOOKUP(CONCATENATE($A165,AI$1),'CP Trade Data'!$D$2:$P$6949,13,FALSE())),AH165,VLOOKUP(CONCATENATE($A165,AI$1),'CP Trade Data'!$D$2:$P$6949,13,FALSE()))</f>
        <v>877882</v>
      </c>
      <c r="AJ165" s="4" t="n">
        <f aca="false">IF(ISNA(VLOOKUP(CONCATENATE($A165,AJ$1),'CP Trade Data'!$D$2:$P$6949,13,FALSE())),AI165,VLOOKUP(CONCATENATE($A165,AJ$1),'CP Trade Data'!$D$2:$P$6949,13,FALSE()))</f>
        <v>877882</v>
      </c>
      <c r="AK165" s="4" t="n">
        <f aca="false">IF(ISNA(VLOOKUP(CONCATENATE($A165,AK$1),'CP Trade Data'!$D$2:$P$6949,13,FALSE())),AJ165,VLOOKUP(CONCATENATE($A165,AK$1),'CP Trade Data'!$D$2:$P$6949,13,FALSE()))</f>
        <v>877882</v>
      </c>
      <c r="AL165" s="4" t="n">
        <f aca="false">IF(ISNA(VLOOKUP(CONCATENATE($A165,AL$1),'CP Trade Data'!$D$2:$P$6949,13,FALSE())),AK165,VLOOKUP(CONCATENATE($A165,AL$1),'CP Trade Data'!$D$2:$P$6949,13,FALSE()))</f>
        <v>932911</v>
      </c>
      <c r="AM165" s="4" t="n">
        <f aca="false">IF(ISNA(VLOOKUP(CONCATENATE($A165,AM$1),'CP Trade Data'!$D$2:$P$6949,13,FALSE())),AL165,VLOOKUP(CONCATENATE($A165,AM$1),'CP Trade Data'!$D$2:$P$6949,13,FALSE()))</f>
        <v>987213</v>
      </c>
      <c r="AN165" s="4" t="n">
        <f aca="false">IF(ISNA(VLOOKUP(CONCATENATE($A165,AN$1),'CP Trade Data'!$D$2:$P$6949,13,FALSE())),AM165,VLOOKUP(CONCATENATE($A165,AN$1),'CP Trade Data'!$D$2:$P$6949,13,FALSE()))</f>
        <v>1072188</v>
      </c>
      <c r="AO165" s="4" t="n">
        <f aca="false">IF(ISNA(VLOOKUP(CONCATENATE($A165,AO$1),'CP Trade Data'!$D$2:$P$6949,13,FALSE())),AN165,VLOOKUP(CONCATENATE($A165,AO$1),'CP Trade Data'!$D$2:$P$6949,13,FALSE()))</f>
        <v>1027812</v>
      </c>
      <c r="AP165" s="4" t="n">
        <f aca="false">IF(ISNA(VLOOKUP(CONCATENATE($A165,AP$1),'CP Trade Data'!$D$2:$P$6949,13,FALSE())),AO165,VLOOKUP(CONCATENATE($A165,AP$1),'CP Trade Data'!$D$2:$P$6949,13,FALSE()))</f>
        <v>1024500</v>
      </c>
      <c r="AQ165" s="4" t="n">
        <f aca="false">IF(ISNA(VLOOKUP(CONCATENATE($A165,AQ$1),'CP Trade Data'!$D$2:$P$6949,13,FALSE())),AP165,VLOOKUP(CONCATENATE($A165,AQ$1),'CP Trade Data'!$D$2:$P$6949,13,FALSE()))</f>
        <v>1024500</v>
      </c>
      <c r="AR165" s="4" t="n">
        <f aca="false">IF(ISNA(VLOOKUP(CONCATENATE($A165,AR$1),'CP Trade Data'!$D$2:$P$6949,13,FALSE())),AQ165,VLOOKUP(CONCATENATE($A165,AR$1),'CP Trade Data'!$D$2:$P$6949,13,FALSE()))</f>
        <v>1024500</v>
      </c>
      <c r="AS165" s="4" t="n">
        <f aca="false">IF(ISNA(VLOOKUP(CONCATENATE($A165,AS$1),'CP Trade Data'!$D$2:$P$6949,13,FALSE())),AR165,VLOOKUP(CONCATENATE($A165,AS$1),'CP Trade Data'!$D$2:$P$6949,13,FALSE()))</f>
        <v>1022621</v>
      </c>
      <c r="AT165" s="4" t="n">
        <f aca="false">IF(ISNA(VLOOKUP(CONCATENATE($A165,AT$1),'CP Trade Data'!$D$2:$P$6949,13,FALSE())),AS165,VLOOKUP(CONCATENATE($A165,AT$1),'CP Trade Data'!$D$2:$P$6949,13,FALSE()))</f>
        <v>1022621</v>
      </c>
      <c r="AU165" s="4" t="n">
        <f aca="false">IF(ISNA(VLOOKUP(CONCATENATE($A165,AU$1),'CP Trade Data'!$D$2:$P$6949,13,FALSE())),AT165,VLOOKUP(CONCATENATE($A165,AU$1),'CP Trade Data'!$D$2:$P$6949,13,FALSE()))</f>
        <v>977671</v>
      </c>
      <c r="AV165" s="4" t="n">
        <f aca="false">IF(ISNA(VLOOKUP(CONCATENATE($A165,AV$1),'CP Trade Data'!$D$2:$P$6949,13,FALSE())),AU165,VLOOKUP(CONCATENATE($A165,AV$1),'CP Trade Data'!$D$2:$P$6949,13,FALSE()))</f>
        <v>1011111</v>
      </c>
      <c r="AW165" s="4" t="n">
        <f aca="false">IF(ISNA(VLOOKUP(CONCATENATE($A165,AW$1),'CP Trade Data'!$D$2:$P$6949,13,FALSE())),AV165,VLOOKUP(CONCATENATE($A165,AW$1),'CP Trade Data'!$D$2:$P$6949,13,FALSE()))</f>
        <v>1006521</v>
      </c>
      <c r="AX165" s="4" t="n">
        <f aca="false">IF(ISNA(VLOOKUP(CONCATENATE($A165,AX$1),'CP Trade Data'!$D$2:$P$6949,13,FALSE())),AW165,VLOOKUP(CONCATENATE($A165,AX$1),'CP Trade Data'!$D$2:$P$6949,13,FALSE()))</f>
        <v>1006521</v>
      </c>
      <c r="AY165" s="4" t="n">
        <f aca="false">IF(ISNA(VLOOKUP(CONCATENATE($A165,AY$1),'CP Trade Data'!$D$2:$P$6949,13,FALSE())),AX165,VLOOKUP(CONCATENATE($A165,AY$1),'CP Trade Data'!$D$2:$P$6949,13,FALSE()))</f>
        <v>1006521</v>
      </c>
      <c r="AZ165" s="4" t="n">
        <f aca="false">IF(ISNA(VLOOKUP(CONCATENATE($A165,AZ$1),'CP Trade Data'!$D$2:$P$6949,13,FALSE())),AY165,VLOOKUP(CONCATENATE($A165,AZ$1),'CP Trade Data'!$D$2:$P$6949,13,FALSE()))</f>
        <v>1003696</v>
      </c>
      <c r="BA165" s="4" t="n">
        <f aca="false">IF(ISNA(VLOOKUP(CONCATENATE($A165,BA$1),'CP Trade Data'!$D$2:$P$6949,13,FALSE())),AZ165,VLOOKUP(CONCATENATE($A165,BA$1),'CP Trade Data'!$D$2:$P$6949,13,FALSE()))</f>
        <v>1025621</v>
      </c>
      <c r="BB165" s="4" t="n">
        <f aca="false">IF(ISNA(VLOOKUP(CONCATENATE($A165,BB$1),'CP Trade Data'!$D$2:$P$6949,13,FALSE())),BA165,VLOOKUP(CONCATENATE($A165,BB$1),'CP Trade Data'!$D$2:$P$6949,13,FALSE()))</f>
        <v>1012033</v>
      </c>
      <c r="BC165" s="4" t="n">
        <f aca="false">IF(ISNA(VLOOKUP(CONCATENATE($A165,BC$1),'CP Trade Data'!$D$2:$P$6949,13,FALSE())),BB165,VLOOKUP(CONCATENATE($A165,BC$1),'CP Trade Data'!$D$2:$P$6949,13,FALSE()))</f>
        <v>1045958</v>
      </c>
      <c r="BD165" s="4" t="n">
        <f aca="false">IF(ISNA(VLOOKUP(CONCATENATE($A165,BD$1),'CP Trade Data'!$D$2:$P$6949,13,FALSE())),BC165,VLOOKUP(CONCATENATE($A165,BD$1),'CP Trade Data'!$D$2:$P$6949,13,FALSE()))</f>
        <v>877710</v>
      </c>
      <c r="BE165" s="4" t="n">
        <f aca="false">IF(ISNA(VLOOKUP(CONCATENATE($A165,BE$1),'CP Trade Data'!$D$2:$P$6949,13,FALSE())),BD165,VLOOKUP(CONCATENATE($A165,BE$1),'CP Trade Data'!$D$2:$P$6949,13,FALSE()))</f>
        <v>877710</v>
      </c>
      <c r="BF165" s="4" t="n">
        <f aca="false">IF(ISNA(VLOOKUP(CONCATENATE($A165,BF$1),'CP Trade Data'!$D$2:$P$6949,13,FALSE())),BE165,VLOOKUP(CONCATENATE($A165,BF$1),'CP Trade Data'!$D$2:$P$6949,13,FALSE()))</f>
        <v>877710</v>
      </c>
      <c r="BG165" s="4" t="n">
        <f aca="false">IF(ISNA(VLOOKUP(CONCATENATE($A165,BG$1),'CP Trade Data'!$D$2:$P$6949,13,FALSE())),BF165,VLOOKUP(CONCATENATE($A165,BG$1),'CP Trade Data'!$D$2:$P$6949,13,FALSE()))</f>
        <v>844487</v>
      </c>
      <c r="BH165" s="4" t="n">
        <f aca="false">IF(ISNA(VLOOKUP(CONCATENATE($A165,BH$1),'CP Trade Data'!$D$2:$P$6949,13,FALSE())),BG165,VLOOKUP(CONCATENATE($A165,BH$1),'CP Trade Data'!$D$2:$P$6949,13,FALSE()))</f>
        <v>844487</v>
      </c>
      <c r="BI165" s="4" t="n">
        <f aca="false">IF(ISNA(VLOOKUP(CONCATENATE($A165,BI$1),'CP Trade Data'!$D$2:$P$6949,13,FALSE())),BH165,VLOOKUP(CONCATENATE($A165,BI$1),'CP Trade Data'!$D$2:$P$6949,13,FALSE()))</f>
        <v>821527</v>
      </c>
      <c r="BJ165" s="4" t="n">
        <f aca="false">IF(ISNA(VLOOKUP(CONCATENATE($A165,BJ$1),'CP Trade Data'!$D$2:$P$6949,13,FALSE())),BI165,VLOOKUP(CONCATENATE($A165,BJ$1),'CP Trade Data'!$D$2:$P$6949,13,FALSE()))</f>
        <v>739687</v>
      </c>
      <c r="BK165" s="4" t="n">
        <f aca="false">IF(ISNA(VLOOKUP(CONCATENATE($A165,BK$1),'CP Trade Data'!$D$2:$P$6949,13,FALSE())),BJ165,VLOOKUP(CONCATENATE($A165,BK$1),'CP Trade Data'!$D$2:$P$6949,13,FALSE()))</f>
        <v>0</v>
      </c>
    </row>
    <row r="166" customFormat="false" ht="12.75" hidden="false" customHeight="false" outlineLevel="0" collapsed="false">
      <c r="A166" s="0" t="n">
        <v>6797</v>
      </c>
      <c r="B166" s="0" t="s">
        <v>165</v>
      </c>
      <c r="C166" s="4" t="n">
        <f aca="false">IF(ISNA(VLOOKUP(CONCATENATE($A166,C$1),'CP Trade Data'!$D$2:$P$6949,13,FALSE())),0,VLOOKUP(CONCATENATE($A166,C$1),'CP Trade Data'!$D$2:$P$6949,13,FALSE()))</f>
        <v>0</v>
      </c>
      <c r="D166" s="4" t="n">
        <f aca="false">IF(ISNA(VLOOKUP(CONCATENATE($A166,D$1),'CP Trade Data'!$D$2:$P$6949,13,FALSE())),C166,VLOOKUP(CONCATENATE($A166,D$1),'CP Trade Data'!$D$2:$P$6949,13,FALSE()))</f>
        <v>0</v>
      </c>
      <c r="E166" s="4" t="n">
        <f aca="false">IF(ISNA(VLOOKUP(CONCATENATE($A166,E$1),'CP Trade Data'!$D$2:$P$6949,13,FALSE())),D166,VLOOKUP(CONCATENATE($A166,E$1),'CP Trade Data'!$D$2:$P$6949,13,FALSE()))</f>
        <v>0</v>
      </c>
      <c r="F166" s="4" t="n">
        <f aca="false">IF(ISNA(VLOOKUP(CONCATENATE($A166,F$1),'CP Trade Data'!$D$2:$P$6949,13,FALSE())),E166,VLOOKUP(CONCATENATE($A166,F$1),'CP Trade Data'!$D$2:$P$6949,13,FALSE()))</f>
        <v>0</v>
      </c>
      <c r="G166" s="4" t="n">
        <f aca="false">IF(ISNA(VLOOKUP(CONCATENATE($A166,G$1),'CP Trade Data'!$D$2:$P$6949,13,FALSE())),F166,VLOOKUP(CONCATENATE($A166,G$1),'CP Trade Data'!$D$2:$P$6949,13,FALSE()))</f>
        <v>0</v>
      </c>
      <c r="H166" s="4" t="n">
        <f aca="false">IF(ISNA(VLOOKUP(CONCATENATE($A166,H$1),'CP Trade Data'!$D$2:$P$6949,13,FALSE())),G166,VLOOKUP(CONCATENATE($A166,H$1),'CP Trade Data'!$D$2:$P$6949,13,FALSE()))</f>
        <v>0</v>
      </c>
      <c r="I166" s="4" t="n">
        <f aca="false">IF(ISNA(VLOOKUP(CONCATENATE($A166,I$1),'CP Trade Data'!$D$2:$P$6949,13,FALSE())),H166,VLOOKUP(CONCATENATE($A166,I$1),'CP Trade Data'!$D$2:$P$6949,13,FALSE()))</f>
        <v>0</v>
      </c>
      <c r="J166" s="4" t="n">
        <f aca="false">IF(ISNA(VLOOKUP(CONCATENATE($A166,J$1),'CP Trade Data'!$D$2:$P$6949,13,FALSE())),I166,VLOOKUP(CONCATENATE($A166,J$1),'CP Trade Data'!$D$2:$P$6949,13,FALSE()))</f>
        <v>0</v>
      </c>
      <c r="K166" s="4" t="n">
        <f aca="false">IF(ISNA(VLOOKUP(CONCATENATE($A166,K$1),'CP Trade Data'!$D$2:$P$6949,13,FALSE())),J166,VLOOKUP(CONCATENATE($A166,K$1),'CP Trade Data'!$D$2:$P$6949,13,FALSE()))</f>
        <v>0</v>
      </c>
      <c r="L166" s="4" t="n">
        <f aca="false">IF(ISNA(VLOOKUP(CONCATENATE($A166,L$1),'CP Trade Data'!$D$2:$P$6949,13,FALSE())),K166,VLOOKUP(CONCATENATE($A166,L$1),'CP Trade Data'!$D$2:$P$6949,13,FALSE()))</f>
        <v>0</v>
      </c>
      <c r="M166" s="4" t="n">
        <f aca="false">IF(ISNA(VLOOKUP(CONCATENATE($A166,M$1),'CP Trade Data'!$D$2:$P$6949,13,FALSE())),L166,VLOOKUP(CONCATENATE($A166,M$1),'CP Trade Data'!$D$2:$P$6949,13,FALSE()))</f>
        <v>0</v>
      </c>
      <c r="N166" s="4" t="n">
        <f aca="false">IF(ISNA(VLOOKUP(CONCATENATE($A166,N$1),'CP Trade Data'!$D$2:$P$6949,13,FALSE())),M166,VLOOKUP(CONCATENATE($A166,N$1),'CP Trade Data'!$D$2:$P$6949,13,FALSE()))</f>
        <v>0</v>
      </c>
      <c r="O166" s="4" t="n">
        <f aca="false">IF(ISNA(VLOOKUP(CONCATENATE($A166,O$1),'CP Trade Data'!$D$2:$P$6949,13,FALSE())),N166,VLOOKUP(CONCATENATE($A166,O$1),'CP Trade Data'!$D$2:$P$6949,13,FALSE()))</f>
        <v>0</v>
      </c>
      <c r="P166" s="4" t="n">
        <f aca="false">IF(ISNA(VLOOKUP(CONCATENATE($A166,P$1),'CP Trade Data'!$D$2:$P$6949,13,FALSE())),O166,VLOOKUP(CONCATENATE($A166,P$1),'CP Trade Data'!$D$2:$P$6949,13,FALSE()))</f>
        <v>0</v>
      </c>
      <c r="Q166" s="4" t="n">
        <f aca="false">IF(ISNA(VLOOKUP(CONCATENATE($A166,Q$1),'CP Trade Data'!$D$2:$P$6949,13,FALSE())),P166,VLOOKUP(CONCATENATE($A166,Q$1),'CP Trade Data'!$D$2:$P$6949,13,FALSE()))</f>
        <v>0</v>
      </c>
      <c r="R166" s="4" t="n">
        <f aca="false">IF(ISNA(VLOOKUP(CONCATENATE($A166,R$1),'CP Trade Data'!$D$2:$P$6949,13,FALSE())),Q166,VLOOKUP(CONCATENATE($A166,R$1),'CP Trade Data'!$D$2:$P$6949,13,FALSE()))</f>
        <v>0</v>
      </c>
      <c r="S166" s="4" t="n">
        <f aca="false">IF(ISNA(VLOOKUP(CONCATENATE($A166,S$1),'CP Trade Data'!$D$2:$P$6949,13,FALSE())),R166,VLOOKUP(CONCATENATE($A166,S$1),'CP Trade Data'!$D$2:$P$6949,13,FALSE()))</f>
        <v>0</v>
      </c>
      <c r="T166" s="4" t="n">
        <f aca="false">IF(ISNA(VLOOKUP(CONCATENATE($A166,T$1),'CP Trade Data'!$D$2:$P$6949,13,FALSE())),S166,VLOOKUP(CONCATENATE($A166,T$1),'CP Trade Data'!$D$2:$P$6949,13,FALSE()))</f>
        <v>0</v>
      </c>
      <c r="U166" s="4" t="n">
        <f aca="false">IF(ISNA(VLOOKUP(CONCATENATE($A166,U$1),'CP Trade Data'!$D$2:$P$6949,13,FALSE())),T166,VLOOKUP(CONCATENATE($A166,U$1),'CP Trade Data'!$D$2:$P$6949,13,FALSE()))</f>
        <v>0</v>
      </c>
      <c r="V166" s="4" t="n">
        <f aca="false">IF(ISNA(VLOOKUP(CONCATENATE($A166,V$1),'CP Trade Data'!$D$2:$P$6949,13,FALSE())),U166,VLOOKUP(CONCATENATE($A166,V$1),'CP Trade Data'!$D$2:$P$6949,13,FALSE()))</f>
        <v>0</v>
      </c>
      <c r="W166" s="4" t="n">
        <f aca="false">IF(ISNA(VLOOKUP(CONCATENATE($A166,W$1),'CP Trade Data'!$D$2:$P$6949,13,FALSE())),V166,VLOOKUP(CONCATENATE($A166,W$1),'CP Trade Data'!$D$2:$P$6949,13,FALSE()))</f>
        <v>0</v>
      </c>
      <c r="X166" s="4" t="n">
        <f aca="false">IF(ISNA(VLOOKUP(CONCATENATE($A166,X$1),'CP Trade Data'!$D$2:$P$6949,13,FALSE())),W166,VLOOKUP(CONCATENATE($A166,X$1),'CP Trade Data'!$D$2:$P$6949,13,FALSE()))</f>
        <v>0</v>
      </c>
      <c r="Y166" s="4" t="n">
        <f aca="false">IF(ISNA(VLOOKUP(CONCATENATE($A166,Y$1),'CP Trade Data'!$D$2:$P$6949,13,FALSE())),X166,VLOOKUP(CONCATENATE($A166,Y$1),'CP Trade Data'!$D$2:$P$6949,13,FALSE()))</f>
        <v>0</v>
      </c>
      <c r="Z166" s="4" t="n">
        <f aca="false">IF(ISNA(VLOOKUP(CONCATENATE($A166,Z$1),'CP Trade Data'!$D$2:$P$6949,13,FALSE())),Y166,VLOOKUP(CONCATENATE($A166,Z$1),'CP Trade Data'!$D$2:$P$6949,13,FALSE()))</f>
        <v>0</v>
      </c>
      <c r="AA166" s="4" t="n">
        <f aca="false">IF(ISNA(VLOOKUP(CONCATENATE($A166,AA$1),'CP Trade Data'!$D$2:$P$6949,13,FALSE())),Z166,VLOOKUP(CONCATENATE($A166,AA$1),'CP Trade Data'!$D$2:$P$6949,13,FALSE()))</f>
        <v>0</v>
      </c>
      <c r="AB166" s="4" t="n">
        <f aca="false">IF(ISNA(VLOOKUP(CONCATENATE($A166,AB$1),'CP Trade Data'!$D$2:$P$6949,13,FALSE())),AA166,VLOOKUP(CONCATENATE($A166,AB$1),'CP Trade Data'!$D$2:$P$6949,13,FALSE()))</f>
        <v>0</v>
      </c>
      <c r="AC166" s="4" t="n">
        <f aca="false">IF(ISNA(VLOOKUP(CONCATENATE($A166,AC$1),'CP Trade Data'!$D$2:$P$6949,13,FALSE())),AB166,VLOOKUP(CONCATENATE($A166,AC$1),'CP Trade Data'!$D$2:$P$6949,13,FALSE()))</f>
        <v>0</v>
      </c>
      <c r="AD166" s="4" t="n">
        <f aca="false">IF(ISNA(VLOOKUP(CONCATENATE($A166,AD$1),'CP Trade Data'!$D$2:$P$6949,13,FALSE())),AC166,VLOOKUP(CONCATENATE($A166,AD$1),'CP Trade Data'!$D$2:$P$6949,13,FALSE()))</f>
        <v>0</v>
      </c>
      <c r="AE166" s="4" t="n">
        <f aca="false">IF(ISNA(VLOOKUP(CONCATENATE($A166,AE$1),'CP Trade Data'!$D$2:$P$6949,13,FALSE())),AD166,VLOOKUP(CONCATENATE($A166,AE$1),'CP Trade Data'!$D$2:$P$6949,13,FALSE()))</f>
        <v>0</v>
      </c>
      <c r="AF166" s="4" t="n">
        <f aca="false">IF(ISNA(VLOOKUP(CONCATENATE($A166,AF$1),'CP Trade Data'!$D$2:$P$6949,13,FALSE())),AE166,VLOOKUP(CONCATENATE($A166,AF$1),'CP Trade Data'!$D$2:$P$6949,13,FALSE()))</f>
        <v>0</v>
      </c>
      <c r="AG166" s="4" t="n">
        <f aca="false">IF(ISNA(VLOOKUP(CONCATENATE($A166,AG$1),'CP Trade Data'!$D$2:$P$6949,13,FALSE())),AF166,VLOOKUP(CONCATENATE($A166,AG$1),'CP Trade Data'!$D$2:$P$6949,13,FALSE()))</f>
        <v>0</v>
      </c>
      <c r="AH166" s="4" t="n">
        <f aca="false">IF(ISNA(VLOOKUP(CONCATENATE($A166,AH$1),'CP Trade Data'!$D$2:$P$6949,13,FALSE())),AG166,VLOOKUP(CONCATENATE($A166,AH$1),'CP Trade Data'!$D$2:$P$6949,13,FALSE()))</f>
        <v>0</v>
      </c>
      <c r="AI166" s="4" t="n">
        <f aca="false">IF(ISNA(VLOOKUP(CONCATENATE($A166,AI$1),'CP Trade Data'!$D$2:$P$6949,13,FALSE())),AH166,VLOOKUP(CONCATENATE($A166,AI$1),'CP Trade Data'!$D$2:$P$6949,13,FALSE()))</f>
        <v>0</v>
      </c>
      <c r="AJ166" s="4" t="n">
        <f aca="false">IF(ISNA(VLOOKUP(CONCATENATE($A166,AJ$1),'CP Trade Data'!$D$2:$P$6949,13,FALSE())),AI166,VLOOKUP(CONCATENATE($A166,AJ$1),'CP Trade Data'!$D$2:$P$6949,13,FALSE()))</f>
        <v>0</v>
      </c>
      <c r="AK166" s="4" t="n">
        <f aca="false">IF(ISNA(VLOOKUP(CONCATENATE($A166,AK$1),'CP Trade Data'!$D$2:$P$6949,13,FALSE())),AJ166,VLOOKUP(CONCATENATE($A166,AK$1),'CP Trade Data'!$D$2:$P$6949,13,FALSE()))</f>
        <v>0</v>
      </c>
      <c r="AL166" s="4" t="n">
        <f aca="false">IF(ISNA(VLOOKUP(CONCATENATE($A166,AL$1),'CP Trade Data'!$D$2:$P$6949,13,FALSE())),AK166,VLOOKUP(CONCATENATE($A166,AL$1),'CP Trade Data'!$D$2:$P$6949,13,FALSE()))</f>
        <v>0</v>
      </c>
      <c r="AM166" s="4" t="n">
        <f aca="false">IF(ISNA(VLOOKUP(CONCATENATE($A166,AM$1),'CP Trade Data'!$D$2:$P$6949,13,FALSE())),AL166,VLOOKUP(CONCATENATE($A166,AM$1),'CP Trade Data'!$D$2:$P$6949,13,FALSE()))</f>
        <v>0</v>
      </c>
      <c r="AN166" s="4" t="n">
        <f aca="false">IF(ISNA(VLOOKUP(CONCATENATE($A166,AN$1),'CP Trade Data'!$D$2:$P$6949,13,FALSE())),AM166,VLOOKUP(CONCATENATE($A166,AN$1),'CP Trade Data'!$D$2:$P$6949,13,FALSE()))</f>
        <v>0</v>
      </c>
      <c r="AO166" s="4" t="n">
        <f aca="false">IF(ISNA(VLOOKUP(CONCATENATE($A166,AO$1),'CP Trade Data'!$D$2:$P$6949,13,FALSE())),AN166,VLOOKUP(CONCATENATE($A166,AO$1),'CP Trade Data'!$D$2:$P$6949,13,FALSE()))</f>
        <v>0</v>
      </c>
      <c r="AP166" s="4" t="n">
        <f aca="false">IF(ISNA(VLOOKUP(CONCATENATE($A166,AP$1),'CP Trade Data'!$D$2:$P$6949,13,FALSE())),AO166,VLOOKUP(CONCATENATE($A166,AP$1),'CP Trade Data'!$D$2:$P$6949,13,FALSE()))</f>
        <v>0</v>
      </c>
      <c r="AQ166" s="4" t="n">
        <f aca="false">IF(ISNA(VLOOKUP(CONCATENATE($A166,AQ$1),'CP Trade Data'!$D$2:$P$6949,13,FALSE())),AP166,VLOOKUP(CONCATENATE($A166,AQ$1),'CP Trade Data'!$D$2:$P$6949,13,FALSE()))</f>
        <v>0</v>
      </c>
      <c r="AR166" s="4" t="n">
        <f aca="false">IF(ISNA(VLOOKUP(CONCATENATE($A166,AR$1),'CP Trade Data'!$D$2:$P$6949,13,FALSE())),AQ166,VLOOKUP(CONCATENATE($A166,AR$1),'CP Trade Data'!$D$2:$P$6949,13,FALSE()))</f>
        <v>0</v>
      </c>
      <c r="AS166" s="4" t="n">
        <f aca="false">IF(ISNA(VLOOKUP(CONCATENATE($A166,AS$1),'CP Trade Data'!$D$2:$P$6949,13,FALSE())),AR166,VLOOKUP(CONCATENATE($A166,AS$1),'CP Trade Data'!$D$2:$P$6949,13,FALSE()))</f>
        <v>0</v>
      </c>
      <c r="AT166" s="4" t="n">
        <f aca="false">IF(ISNA(VLOOKUP(CONCATENATE($A166,AT$1),'CP Trade Data'!$D$2:$P$6949,13,FALSE())),AS166,VLOOKUP(CONCATENATE($A166,AT$1),'CP Trade Data'!$D$2:$P$6949,13,FALSE()))</f>
        <v>0</v>
      </c>
      <c r="AU166" s="4" t="n">
        <f aca="false">IF(ISNA(VLOOKUP(CONCATENATE($A166,AU$1),'CP Trade Data'!$D$2:$P$6949,13,FALSE())),AT166,VLOOKUP(CONCATENATE($A166,AU$1),'CP Trade Data'!$D$2:$P$6949,13,FALSE()))</f>
        <v>0</v>
      </c>
      <c r="AV166" s="4" t="n">
        <f aca="false">IF(ISNA(VLOOKUP(CONCATENATE($A166,AV$1),'CP Trade Data'!$D$2:$P$6949,13,FALSE())),AU166,VLOOKUP(CONCATENATE($A166,AV$1),'CP Trade Data'!$D$2:$P$6949,13,FALSE()))</f>
        <v>0</v>
      </c>
      <c r="AW166" s="4" t="n">
        <f aca="false">IF(ISNA(VLOOKUP(CONCATENATE($A166,AW$1),'CP Trade Data'!$D$2:$P$6949,13,FALSE())),AV166,VLOOKUP(CONCATENATE($A166,AW$1),'CP Trade Data'!$D$2:$P$6949,13,FALSE()))</f>
        <v>0</v>
      </c>
      <c r="AX166" s="4" t="n">
        <f aca="false">IF(ISNA(VLOOKUP(CONCATENATE($A166,AX$1),'CP Trade Data'!$D$2:$P$6949,13,FALSE())),AW166,VLOOKUP(CONCATENATE($A166,AX$1),'CP Trade Data'!$D$2:$P$6949,13,FALSE()))</f>
        <v>0</v>
      </c>
      <c r="AY166" s="4" t="n">
        <f aca="false">IF(ISNA(VLOOKUP(CONCATENATE($A166,AY$1),'CP Trade Data'!$D$2:$P$6949,13,FALSE())),AX166,VLOOKUP(CONCATENATE($A166,AY$1),'CP Trade Data'!$D$2:$P$6949,13,FALSE()))</f>
        <v>0</v>
      </c>
      <c r="AZ166" s="4" t="n">
        <f aca="false">IF(ISNA(VLOOKUP(CONCATENATE($A166,AZ$1),'CP Trade Data'!$D$2:$P$6949,13,FALSE())),AY166,VLOOKUP(CONCATENATE($A166,AZ$1),'CP Trade Data'!$D$2:$P$6949,13,FALSE()))</f>
        <v>0</v>
      </c>
      <c r="BA166" s="4" t="n">
        <f aca="false">IF(ISNA(VLOOKUP(CONCATENATE($A166,BA$1),'CP Trade Data'!$D$2:$P$6949,13,FALSE())),AZ166,VLOOKUP(CONCATENATE($A166,BA$1),'CP Trade Data'!$D$2:$P$6949,13,FALSE()))</f>
        <v>0</v>
      </c>
      <c r="BB166" s="4" t="n">
        <f aca="false">IF(ISNA(VLOOKUP(CONCATENATE($A166,BB$1),'CP Trade Data'!$D$2:$P$6949,13,FALSE())),BA166,VLOOKUP(CONCATENATE($A166,BB$1),'CP Trade Data'!$D$2:$P$6949,13,FALSE()))</f>
        <v>0</v>
      </c>
      <c r="BC166" s="4" t="n">
        <f aca="false">IF(ISNA(VLOOKUP(CONCATENATE($A166,BC$1),'CP Trade Data'!$D$2:$P$6949,13,FALSE())),BB166,VLOOKUP(CONCATENATE($A166,BC$1),'CP Trade Data'!$D$2:$P$6949,13,FALSE()))</f>
        <v>0</v>
      </c>
      <c r="BD166" s="4" t="n">
        <f aca="false">IF(ISNA(VLOOKUP(CONCATENATE($A166,BD$1),'CP Trade Data'!$D$2:$P$6949,13,FALSE())),BC166,VLOOKUP(CONCATENATE($A166,BD$1),'CP Trade Data'!$D$2:$P$6949,13,FALSE()))</f>
        <v>0</v>
      </c>
      <c r="BE166" s="4" t="n">
        <f aca="false">IF(ISNA(VLOOKUP(CONCATENATE($A166,BE$1),'CP Trade Data'!$D$2:$P$6949,13,FALSE())),BD166,VLOOKUP(CONCATENATE($A166,BE$1),'CP Trade Data'!$D$2:$P$6949,13,FALSE()))</f>
        <v>0</v>
      </c>
      <c r="BF166" s="4" t="n">
        <f aca="false">IF(ISNA(VLOOKUP(CONCATENATE($A166,BF$1),'CP Trade Data'!$D$2:$P$6949,13,FALSE())),BE166,VLOOKUP(CONCATENATE($A166,BF$1),'CP Trade Data'!$D$2:$P$6949,13,FALSE()))</f>
        <v>0</v>
      </c>
      <c r="BG166" s="4" t="n">
        <f aca="false">IF(ISNA(VLOOKUP(CONCATENATE($A166,BG$1),'CP Trade Data'!$D$2:$P$6949,13,FALSE())),BF166,VLOOKUP(CONCATENATE($A166,BG$1),'CP Trade Data'!$D$2:$P$6949,13,FALSE()))</f>
        <v>0</v>
      </c>
      <c r="BH166" s="4" t="n">
        <f aca="false">IF(ISNA(VLOOKUP(CONCATENATE($A166,BH$1),'CP Trade Data'!$D$2:$P$6949,13,FALSE())),BG166,VLOOKUP(CONCATENATE($A166,BH$1),'CP Trade Data'!$D$2:$P$6949,13,FALSE()))</f>
        <v>0</v>
      </c>
      <c r="BI166" s="4" t="n">
        <f aca="false">IF(ISNA(VLOOKUP(CONCATENATE($A166,BI$1),'CP Trade Data'!$D$2:$P$6949,13,FALSE())),BH166,VLOOKUP(CONCATENATE($A166,BI$1),'CP Trade Data'!$D$2:$P$6949,13,FALSE()))</f>
        <v>0</v>
      </c>
      <c r="BJ166" s="4" t="n">
        <f aca="false">IF(ISNA(VLOOKUP(CONCATENATE($A166,BJ$1),'CP Trade Data'!$D$2:$P$6949,13,FALSE())),BI166,VLOOKUP(CONCATENATE($A166,BJ$1),'CP Trade Data'!$D$2:$P$6949,13,FALSE()))</f>
        <v>0</v>
      </c>
      <c r="BK166" s="4" t="n">
        <f aca="false">IF(ISNA(VLOOKUP(CONCATENATE($A166,BK$1),'CP Trade Data'!$D$2:$P$6949,13,FALSE())),BJ166,VLOOKUP(CONCATENATE($A166,BK$1),'CP Trade Data'!$D$2:$P$6949,13,FALSE()))</f>
        <v>0</v>
      </c>
    </row>
    <row r="167" customFormat="false" ht="12.75" hidden="false" customHeight="false" outlineLevel="0" collapsed="false">
      <c r="A167" s="0" t="n">
        <v>7007</v>
      </c>
      <c r="B167" s="0" t="s">
        <v>166</v>
      </c>
      <c r="C167" s="4" t="n">
        <f aca="false">IF(ISNA(VLOOKUP(CONCATENATE($A167,C$1),'CP Trade Data'!$D$2:$P$6949,13,FALSE())),0,VLOOKUP(CONCATENATE($A167,C$1),'CP Trade Data'!$D$2:$P$6949,13,FALSE()))</f>
        <v>0</v>
      </c>
      <c r="D167" s="4" t="n">
        <f aca="false">IF(ISNA(VLOOKUP(CONCATENATE($A167,D$1),'CP Trade Data'!$D$2:$P$6949,13,FALSE())),C167,VLOOKUP(CONCATENATE($A167,D$1),'CP Trade Data'!$D$2:$P$6949,13,FALSE()))</f>
        <v>0</v>
      </c>
      <c r="E167" s="4" t="n">
        <f aca="false">IF(ISNA(VLOOKUP(CONCATENATE($A167,E$1),'CP Trade Data'!$D$2:$P$6949,13,FALSE())),D167,VLOOKUP(CONCATENATE($A167,E$1),'CP Trade Data'!$D$2:$P$6949,13,FALSE()))</f>
        <v>0</v>
      </c>
      <c r="F167" s="4" t="n">
        <f aca="false">IF(ISNA(VLOOKUP(CONCATENATE($A167,F$1),'CP Trade Data'!$D$2:$P$6949,13,FALSE())),E167,VLOOKUP(CONCATENATE($A167,F$1),'CP Trade Data'!$D$2:$P$6949,13,FALSE()))</f>
        <v>0</v>
      </c>
      <c r="G167" s="4" t="n">
        <f aca="false">IF(ISNA(VLOOKUP(CONCATENATE($A167,G$1),'CP Trade Data'!$D$2:$P$6949,13,FALSE())),F167,VLOOKUP(CONCATENATE($A167,G$1),'CP Trade Data'!$D$2:$P$6949,13,FALSE()))</f>
        <v>0</v>
      </c>
      <c r="H167" s="4" t="n">
        <f aca="false">IF(ISNA(VLOOKUP(CONCATENATE($A167,H$1),'CP Trade Data'!$D$2:$P$6949,13,FALSE())),G167,VLOOKUP(CONCATENATE($A167,H$1),'CP Trade Data'!$D$2:$P$6949,13,FALSE()))</f>
        <v>0</v>
      </c>
      <c r="I167" s="4" t="n">
        <f aca="false">IF(ISNA(VLOOKUP(CONCATENATE($A167,I$1),'CP Trade Data'!$D$2:$P$6949,13,FALSE())),H167,VLOOKUP(CONCATENATE($A167,I$1),'CP Trade Data'!$D$2:$P$6949,13,FALSE()))</f>
        <v>0</v>
      </c>
      <c r="J167" s="4" t="n">
        <f aca="false">IF(ISNA(VLOOKUP(CONCATENATE($A167,J$1),'CP Trade Data'!$D$2:$P$6949,13,FALSE())),I167,VLOOKUP(CONCATENATE($A167,J$1),'CP Trade Data'!$D$2:$P$6949,13,FALSE()))</f>
        <v>0</v>
      </c>
      <c r="K167" s="4" t="n">
        <f aca="false">IF(ISNA(VLOOKUP(CONCATENATE($A167,K$1),'CP Trade Data'!$D$2:$P$6949,13,FALSE())),J167,VLOOKUP(CONCATENATE($A167,K$1),'CP Trade Data'!$D$2:$P$6949,13,FALSE()))</f>
        <v>0</v>
      </c>
      <c r="L167" s="4" t="n">
        <f aca="false">IF(ISNA(VLOOKUP(CONCATENATE($A167,L$1),'CP Trade Data'!$D$2:$P$6949,13,FALSE())),K167,VLOOKUP(CONCATENATE($A167,L$1),'CP Trade Data'!$D$2:$P$6949,13,FALSE()))</f>
        <v>0</v>
      </c>
      <c r="M167" s="4" t="n">
        <f aca="false">IF(ISNA(VLOOKUP(CONCATENATE($A167,M$1),'CP Trade Data'!$D$2:$P$6949,13,FALSE())),L167,VLOOKUP(CONCATENATE($A167,M$1),'CP Trade Data'!$D$2:$P$6949,13,FALSE()))</f>
        <v>0</v>
      </c>
      <c r="N167" s="4" t="n">
        <f aca="false">IF(ISNA(VLOOKUP(CONCATENATE($A167,N$1),'CP Trade Data'!$D$2:$P$6949,13,FALSE())),M167,VLOOKUP(CONCATENATE($A167,N$1),'CP Trade Data'!$D$2:$P$6949,13,FALSE()))</f>
        <v>0</v>
      </c>
      <c r="O167" s="4" t="n">
        <f aca="false">IF(ISNA(VLOOKUP(CONCATENATE($A167,O$1),'CP Trade Data'!$D$2:$P$6949,13,FALSE())),N167,VLOOKUP(CONCATENATE($A167,O$1),'CP Trade Data'!$D$2:$P$6949,13,FALSE()))</f>
        <v>0</v>
      </c>
      <c r="P167" s="4" t="n">
        <f aca="false">IF(ISNA(VLOOKUP(CONCATENATE($A167,P$1),'CP Trade Data'!$D$2:$P$6949,13,FALSE())),O167,VLOOKUP(CONCATENATE($A167,P$1),'CP Trade Data'!$D$2:$P$6949,13,FALSE()))</f>
        <v>0</v>
      </c>
      <c r="Q167" s="4" t="n">
        <f aca="false">IF(ISNA(VLOOKUP(CONCATENATE($A167,Q$1),'CP Trade Data'!$D$2:$P$6949,13,FALSE())),P167,VLOOKUP(CONCATENATE($A167,Q$1),'CP Trade Data'!$D$2:$P$6949,13,FALSE()))</f>
        <v>0</v>
      </c>
      <c r="R167" s="4" t="n">
        <f aca="false">IF(ISNA(VLOOKUP(CONCATENATE($A167,R$1),'CP Trade Data'!$D$2:$P$6949,13,FALSE())),Q167,VLOOKUP(CONCATENATE($A167,R$1),'CP Trade Data'!$D$2:$P$6949,13,FALSE()))</f>
        <v>0</v>
      </c>
      <c r="S167" s="4" t="n">
        <f aca="false">IF(ISNA(VLOOKUP(CONCATENATE($A167,S$1),'CP Trade Data'!$D$2:$P$6949,13,FALSE())),R167,VLOOKUP(CONCATENATE($A167,S$1),'CP Trade Data'!$D$2:$P$6949,13,FALSE()))</f>
        <v>0</v>
      </c>
      <c r="T167" s="4" t="n">
        <f aca="false">IF(ISNA(VLOOKUP(CONCATENATE($A167,T$1),'CP Trade Data'!$D$2:$P$6949,13,FALSE())),S167,VLOOKUP(CONCATENATE($A167,T$1),'CP Trade Data'!$D$2:$P$6949,13,FALSE()))</f>
        <v>0</v>
      </c>
      <c r="U167" s="4" t="n">
        <f aca="false">IF(ISNA(VLOOKUP(CONCATENATE($A167,U$1),'CP Trade Data'!$D$2:$P$6949,13,FALSE())),T167,VLOOKUP(CONCATENATE($A167,U$1),'CP Trade Data'!$D$2:$P$6949,13,FALSE()))</f>
        <v>0</v>
      </c>
      <c r="V167" s="4" t="n">
        <f aca="false">IF(ISNA(VLOOKUP(CONCATENATE($A167,V$1),'CP Trade Data'!$D$2:$P$6949,13,FALSE())),U167,VLOOKUP(CONCATENATE($A167,V$1),'CP Trade Data'!$D$2:$P$6949,13,FALSE()))</f>
        <v>0</v>
      </c>
      <c r="W167" s="4" t="n">
        <f aca="false">IF(ISNA(VLOOKUP(CONCATENATE($A167,W$1),'CP Trade Data'!$D$2:$P$6949,13,FALSE())),V167,VLOOKUP(CONCATENATE($A167,W$1),'CP Trade Data'!$D$2:$P$6949,13,FALSE()))</f>
        <v>0</v>
      </c>
      <c r="X167" s="4" t="n">
        <f aca="false">IF(ISNA(VLOOKUP(CONCATENATE($A167,X$1),'CP Trade Data'!$D$2:$P$6949,13,FALSE())),W167,VLOOKUP(CONCATENATE($A167,X$1),'CP Trade Data'!$D$2:$P$6949,13,FALSE()))</f>
        <v>0</v>
      </c>
      <c r="Y167" s="4" t="n">
        <f aca="false">IF(ISNA(VLOOKUP(CONCATENATE($A167,Y$1),'CP Trade Data'!$D$2:$P$6949,13,FALSE())),X167,VLOOKUP(CONCATENATE($A167,Y$1),'CP Trade Data'!$D$2:$P$6949,13,FALSE()))</f>
        <v>0</v>
      </c>
      <c r="Z167" s="4" t="n">
        <f aca="false">IF(ISNA(VLOOKUP(CONCATENATE($A167,Z$1),'CP Trade Data'!$D$2:$P$6949,13,FALSE())),Y167,VLOOKUP(CONCATENATE($A167,Z$1),'CP Trade Data'!$D$2:$P$6949,13,FALSE()))</f>
        <v>0</v>
      </c>
      <c r="AA167" s="4" t="n">
        <f aca="false">IF(ISNA(VLOOKUP(CONCATENATE($A167,AA$1),'CP Trade Data'!$D$2:$P$6949,13,FALSE())),Z167,VLOOKUP(CONCATENATE($A167,AA$1),'CP Trade Data'!$D$2:$P$6949,13,FALSE()))</f>
        <v>0</v>
      </c>
      <c r="AB167" s="4" t="n">
        <f aca="false">IF(ISNA(VLOOKUP(CONCATENATE($A167,AB$1),'CP Trade Data'!$D$2:$P$6949,13,FALSE())),AA167,VLOOKUP(CONCATENATE($A167,AB$1),'CP Trade Data'!$D$2:$P$6949,13,FALSE()))</f>
        <v>0</v>
      </c>
      <c r="AC167" s="4" t="n">
        <f aca="false">IF(ISNA(VLOOKUP(CONCATENATE($A167,AC$1),'CP Trade Data'!$D$2:$P$6949,13,FALSE())),AB167,VLOOKUP(CONCATENATE($A167,AC$1),'CP Trade Data'!$D$2:$P$6949,13,FALSE()))</f>
        <v>0</v>
      </c>
      <c r="AD167" s="4" t="n">
        <f aca="false">IF(ISNA(VLOOKUP(CONCATENATE($A167,AD$1),'CP Trade Data'!$D$2:$P$6949,13,FALSE())),AC167,VLOOKUP(CONCATENATE($A167,AD$1),'CP Trade Data'!$D$2:$P$6949,13,FALSE()))</f>
        <v>0</v>
      </c>
      <c r="AE167" s="4" t="n">
        <f aca="false">IF(ISNA(VLOOKUP(CONCATENATE($A167,AE$1),'CP Trade Data'!$D$2:$P$6949,13,FALSE())),AD167,VLOOKUP(CONCATENATE($A167,AE$1),'CP Trade Data'!$D$2:$P$6949,13,FALSE()))</f>
        <v>0</v>
      </c>
      <c r="AF167" s="4" t="n">
        <f aca="false">IF(ISNA(VLOOKUP(CONCATENATE($A167,AF$1),'CP Trade Data'!$D$2:$P$6949,13,FALSE())),AE167,VLOOKUP(CONCATENATE($A167,AF$1),'CP Trade Data'!$D$2:$P$6949,13,FALSE()))</f>
        <v>0</v>
      </c>
      <c r="AG167" s="4" t="n">
        <f aca="false">IF(ISNA(VLOOKUP(CONCATENATE($A167,AG$1),'CP Trade Data'!$D$2:$P$6949,13,FALSE())),AF167,VLOOKUP(CONCATENATE($A167,AG$1),'CP Trade Data'!$D$2:$P$6949,13,FALSE()))</f>
        <v>0</v>
      </c>
      <c r="AH167" s="4" t="n">
        <f aca="false">IF(ISNA(VLOOKUP(CONCATENATE($A167,AH$1),'CP Trade Data'!$D$2:$P$6949,13,FALSE())),AG167,VLOOKUP(CONCATENATE($A167,AH$1),'CP Trade Data'!$D$2:$P$6949,13,FALSE()))</f>
        <v>0</v>
      </c>
      <c r="AI167" s="4" t="n">
        <f aca="false">IF(ISNA(VLOOKUP(CONCATENATE($A167,AI$1),'CP Trade Data'!$D$2:$P$6949,13,FALSE())),AH167,VLOOKUP(CONCATENATE($A167,AI$1),'CP Trade Data'!$D$2:$P$6949,13,FALSE()))</f>
        <v>0</v>
      </c>
      <c r="AJ167" s="4" t="n">
        <f aca="false">IF(ISNA(VLOOKUP(CONCATENATE($A167,AJ$1),'CP Trade Data'!$D$2:$P$6949,13,FALSE())),AI167,VLOOKUP(CONCATENATE($A167,AJ$1),'CP Trade Data'!$D$2:$P$6949,13,FALSE()))</f>
        <v>0</v>
      </c>
      <c r="AK167" s="4" t="n">
        <f aca="false">IF(ISNA(VLOOKUP(CONCATENATE($A167,AK$1),'CP Trade Data'!$D$2:$P$6949,13,FALSE())),AJ167,VLOOKUP(CONCATENATE($A167,AK$1),'CP Trade Data'!$D$2:$P$6949,13,FALSE()))</f>
        <v>0</v>
      </c>
      <c r="AL167" s="4" t="n">
        <f aca="false">IF(ISNA(VLOOKUP(CONCATENATE($A167,AL$1),'CP Trade Data'!$D$2:$P$6949,13,FALSE())),AK167,VLOOKUP(CONCATENATE($A167,AL$1),'CP Trade Data'!$D$2:$P$6949,13,FALSE()))</f>
        <v>0</v>
      </c>
      <c r="AM167" s="4" t="n">
        <f aca="false">IF(ISNA(VLOOKUP(CONCATENATE($A167,AM$1),'CP Trade Data'!$D$2:$P$6949,13,FALSE())),AL167,VLOOKUP(CONCATENATE($A167,AM$1),'CP Trade Data'!$D$2:$P$6949,13,FALSE()))</f>
        <v>0</v>
      </c>
      <c r="AN167" s="4" t="n">
        <f aca="false">IF(ISNA(VLOOKUP(CONCATENATE($A167,AN$1),'CP Trade Data'!$D$2:$P$6949,13,FALSE())),AM167,VLOOKUP(CONCATENATE($A167,AN$1),'CP Trade Data'!$D$2:$P$6949,13,FALSE()))</f>
        <v>0</v>
      </c>
      <c r="AO167" s="4" t="n">
        <f aca="false">IF(ISNA(VLOOKUP(CONCATENATE($A167,AO$1),'CP Trade Data'!$D$2:$P$6949,13,FALSE())),AN167,VLOOKUP(CONCATENATE($A167,AO$1),'CP Trade Data'!$D$2:$P$6949,13,FALSE()))</f>
        <v>0</v>
      </c>
      <c r="AP167" s="4" t="n">
        <f aca="false">IF(ISNA(VLOOKUP(CONCATENATE($A167,AP$1),'CP Trade Data'!$D$2:$P$6949,13,FALSE())),AO167,VLOOKUP(CONCATENATE($A167,AP$1),'CP Trade Data'!$D$2:$P$6949,13,FALSE()))</f>
        <v>0</v>
      </c>
      <c r="AQ167" s="4" t="n">
        <f aca="false">IF(ISNA(VLOOKUP(CONCATENATE($A167,AQ$1),'CP Trade Data'!$D$2:$P$6949,13,FALSE())),AP167,VLOOKUP(CONCATENATE($A167,AQ$1),'CP Trade Data'!$D$2:$P$6949,13,FALSE()))</f>
        <v>0</v>
      </c>
      <c r="AR167" s="4" t="n">
        <f aca="false">IF(ISNA(VLOOKUP(CONCATENATE($A167,AR$1),'CP Trade Data'!$D$2:$P$6949,13,FALSE())),AQ167,VLOOKUP(CONCATENATE($A167,AR$1),'CP Trade Data'!$D$2:$P$6949,13,FALSE()))</f>
        <v>0</v>
      </c>
      <c r="AS167" s="4" t="n">
        <f aca="false">IF(ISNA(VLOOKUP(CONCATENATE($A167,AS$1),'CP Trade Data'!$D$2:$P$6949,13,FALSE())),AR167,VLOOKUP(CONCATENATE($A167,AS$1),'CP Trade Data'!$D$2:$P$6949,13,FALSE()))</f>
        <v>0</v>
      </c>
      <c r="AT167" s="4" t="n">
        <f aca="false">IF(ISNA(VLOOKUP(CONCATENATE($A167,AT$1),'CP Trade Data'!$D$2:$P$6949,13,FALSE())),AS167,VLOOKUP(CONCATENATE($A167,AT$1),'CP Trade Data'!$D$2:$P$6949,13,FALSE()))</f>
        <v>0</v>
      </c>
      <c r="AU167" s="4" t="n">
        <f aca="false">IF(ISNA(VLOOKUP(CONCATENATE($A167,AU$1),'CP Trade Data'!$D$2:$P$6949,13,FALSE())),AT167,VLOOKUP(CONCATENATE($A167,AU$1),'CP Trade Data'!$D$2:$P$6949,13,FALSE()))</f>
        <v>0</v>
      </c>
      <c r="AV167" s="4" t="n">
        <f aca="false">IF(ISNA(VLOOKUP(CONCATENATE($A167,AV$1),'CP Trade Data'!$D$2:$P$6949,13,FALSE())),AU167,VLOOKUP(CONCATENATE($A167,AV$1),'CP Trade Data'!$D$2:$P$6949,13,FALSE()))</f>
        <v>0</v>
      </c>
      <c r="AW167" s="4" t="n">
        <f aca="false">IF(ISNA(VLOOKUP(CONCATENATE($A167,AW$1),'CP Trade Data'!$D$2:$P$6949,13,FALSE())),AV167,VLOOKUP(CONCATENATE($A167,AW$1),'CP Trade Data'!$D$2:$P$6949,13,FALSE()))</f>
        <v>0</v>
      </c>
      <c r="AX167" s="4" t="n">
        <f aca="false">IF(ISNA(VLOOKUP(CONCATENATE($A167,AX$1),'CP Trade Data'!$D$2:$P$6949,13,FALSE())),AW167,VLOOKUP(CONCATENATE($A167,AX$1),'CP Trade Data'!$D$2:$P$6949,13,FALSE()))</f>
        <v>0</v>
      </c>
      <c r="AY167" s="4" t="n">
        <f aca="false">IF(ISNA(VLOOKUP(CONCATENATE($A167,AY$1),'CP Trade Data'!$D$2:$P$6949,13,FALSE())),AX167,VLOOKUP(CONCATENATE($A167,AY$1),'CP Trade Data'!$D$2:$P$6949,13,FALSE()))</f>
        <v>0</v>
      </c>
      <c r="AZ167" s="4" t="n">
        <f aca="false">IF(ISNA(VLOOKUP(CONCATENATE($A167,AZ$1),'CP Trade Data'!$D$2:$P$6949,13,FALSE())),AY167,VLOOKUP(CONCATENATE($A167,AZ$1),'CP Trade Data'!$D$2:$P$6949,13,FALSE()))</f>
        <v>0</v>
      </c>
      <c r="BA167" s="4" t="n">
        <f aca="false">IF(ISNA(VLOOKUP(CONCATENATE($A167,BA$1),'CP Trade Data'!$D$2:$P$6949,13,FALSE())),AZ167,VLOOKUP(CONCATENATE($A167,BA$1),'CP Trade Data'!$D$2:$P$6949,13,FALSE()))</f>
        <v>0</v>
      </c>
      <c r="BB167" s="4" t="n">
        <f aca="false">IF(ISNA(VLOOKUP(CONCATENATE($A167,BB$1),'CP Trade Data'!$D$2:$P$6949,13,FALSE())),BA167,VLOOKUP(CONCATENATE($A167,BB$1),'CP Trade Data'!$D$2:$P$6949,13,FALSE()))</f>
        <v>0</v>
      </c>
      <c r="BC167" s="4" t="n">
        <f aca="false">IF(ISNA(VLOOKUP(CONCATENATE($A167,BC$1),'CP Trade Data'!$D$2:$P$6949,13,FALSE())),BB167,VLOOKUP(CONCATENATE($A167,BC$1),'CP Trade Data'!$D$2:$P$6949,13,FALSE()))</f>
        <v>0</v>
      </c>
      <c r="BD167" s="4" t="n">
        <f aca="false">IF(ISNA(VLOOKUP(CONCATENATE($A167,BD$1),'CP Trade Data'!$D$2:$P$6949,13,FALSE())),BC167,VLOOKUP(CONCATENATE($A167,BD$1),'CP Trade Data'!$D$2:$P$6949,13,FALSE()))</f>
        <v>0</v>
      </c>
      <c r="BE167" s="4" t="n">
        <f aca="false">IF(ISNA(VLOOKUP(CONCATENATE($A167,BE$1),'CP Trade Data'!$D$2:$P$6949,13,FALSE())),BD167,VLOOKUP(CONCATENATE($A167,BE$1),'CP Trade Data'!$D$2:$P$6949,13,FALSE()))</f>
        <v>0</v>
      </c>
      <c r="BF167" s="4" t="n">
        <f aca="false">IF(ISNA(VLOOKUP(CONCATENATE($A167,BF$1),'CP Trade Data'!$D$2:$P$6949,13,FALSE())),BE167,VLOOKUP(CONCATENATE($A167,BF$1),'CP Trade Data'!$D$2:$P$6949,13,FALSE()))</f>
        <v>0</v>
      </c>
      <c r="BG167" s="4" t="n">
        <f aca="false">IF(ISNA(VLOOKUP(CONCATENATE($A167,BG$1),'CP Trade Data'!$D$2:$P$6949,13,FALSE())),BF167,VLOOKUP(CONCATENATE($A167,BG$1),'CP Trade Data'!$D$2:$P$6949,13,FALSE()))</f>
        <v>0</v>
      </c>
      <c r="BH167" s="4" t="n">
        <f aca="false">IF(ISNA(VLOOKUP(CONCATENATE($A167,BH$1),'CP Trade Data'!$D$2:$P$6949,13,FALSE())),BG167,VLOOKUP(CONCATENATE($A167,BH$1),'CP Trade Data'!$D$2:$P$6949,13,FALSE()))</f>
        <v>0</v>
      </c>
      <c r="BI167" s="4" t="n">
        <f aca="false">IF(ISNA(VLOOKUP(CONCATENATE($A167,BI$1),'CP Trade Data'!$D$2:$P$6949,13,FALSE())),BH167,VLOOKUP(CONCATENATE($A167,BI$1),'CP Trade Data'!$D$2:$P$6949,13,FALSE()))</f>
        <v>0</v>
      </c>
      <c r="BJ167" s="4" t="n">
        <f aca="false">IF(ISNA(VLOOKUP(CONCATENATE($A167,BJ$1),'CP Trade Data'!$D$2:$P$6949,13,FALSE())),BI167,VLOOKUP(CONCATENATE($A167,BJ$1),'CP Trade Data'!$D$2:$P$6949,13,FALSE()))</f>
        <v>0</v>
      </c>
      <c r="BK167" s="4" t="n">
        <f aca="false">IF(ISNA(VLOOKUP(CONCATENATE($A167,BK$1),'CP Trade Data'!$D$2:$P$6949,13,FALSE())),BJ167,VLOOKUP(CONCATENATE($A167,BK$1),'CP Trade Data'!$D$2:$P$6949,13,FALSE()))</f>
        <v>0</v>
      </c>
    </row>
    <row r="168" customFormat="false" ht="12.75" hidden="false" customHeight="false" outlineLevel="0" collapsed="false">
      <c r="A168" s="0" t="n">
        <v>6862</v>
      </c>
      <c r="B168" s="0" t="s">
        <v>167</v>
      </c>
      <c r="C168" s="4" t="n">
        <f aca="false">IF(ISNA(VLOOKUP(CONCATENATE($A168,C$1),'CP Trade Data'!$D$2:$P$6949,13,FALSE())),0,VLOOKUP(CONCATENATE($A168,C$1),'CP Trade Data'!$D$2:$P$6949,13,FALSE()))</f>
        <v>0</v>
      </c>
      <c r="D168" s="4" t="n">
        <f aca="false">IF(ISNA(VLOOKUP(CONCATENATE($A168,D$1),'CP Trade Data'!$D$2:$P$6949,13,FALSE())),C168,VLOOKUP(CONCATENATE($A168,D$1),'CP Trade Data'!$D$2:$P$6949,13,FALSE()))</f>
        <v>0</v>
      </c>
      <c r="E168" s="4" t="n">
        <f aca="false">IF(ISNA(VLOOKUP(CONCATENATE($A168,E$1),'CP Trade Data'!$D$2:$P$6949,13,FALSE())),D168,VLOOKUP(CONCATENATE($A168,E$1),'CP Trade Data'!$D$2:$P$6949,13,FALSE()))</f>
        <v>0</v>
      </c>
      <c r="F168" s="4" t="n">
        <f aca="false">IF(ISNA(VLOOKUP(CONCATENATE($A168,F$1),'CP Trade Data'!$D$2:$P$6949,13,FALSE())),E168,VLOOKUP(CONCATENATE($A168,F$1),'CP Trade Data'!$D$2:$P$6949,13,FALSE()))</f>
        <v>0</v>
      </c>
      <c r="G168" s="4" t="n">
        <f aca="false">IF(ISNA(VLOOKUP(CONCATENATE($A168,G$1),'CP Trade Data'!$D$2:$P$6949,13,FALSE())),F168,VLOOKUP(CONCATENATE($A168,G$1),'CP Trade Data'!$D$2:$P$6949,13,FALSE()))</f>
        <v>0</v>
      </c>
      <c r="H168" s="4" t="n">
        <f aca="false">IF(ISNA(VLOOKUP(CONCATENATE($A168,H$1),'CP Trade Data'!$D$2:$P$6949,13,FALSE())),G168,VLOOKUP(CONCATENATE($A168,H$1),'CP Trade Data'!$D$2:$P$6949,13,FALSE()))</f>
        <v>0</v>
      </c>
      <c r="I168" s="4" t="n">
        <f aca="false">IF(ISNA(VLOOKUP(CONCATENATE($A168,I$1),'CP Trade Data'!$D$2:$P$6949,13,FALSE())),H168,VLOOKUP(CONCATENATE($A168,I$1),'CP Trade Data'!$D$2:$P$6949,13,FALSE()))</f>
        <v>0</v>
      </c>
      <c r="J168" s="4" t="n">
        <f aca="false">IF(ISNA(VLOOKUP(CONCATENATE($A168,J$1),'CP Trade Data'!$D$2:$P$6949,13,FALSE())),I168,VLOOKUP(CONCATENATE($A168,J$1),'CP Trade Data'!$D$2:$P$6949,13,FALSE()))</f>
        <v>0</v>
      </c>
      <c r="K168" s="4" t="n">
        <f aca="false">IF(ISNA(VLOOKUP(CONCATENATE($A168,K$1),'CP Trade Data'!$D$2:$P$6949,13,FALSE())),J168,VLOOKUP(CONCATENATE($A168,K$1),'CP Trade Data'!$D$2:$P$6949,13,FALSE()))</f>
        <v>0</v>
      </c>
      <c r="L168" s="4" t="n">
        <f aca="false">IF(ISNA(VLOOKUP(CONCATENATE($A168,L$1),'CP Trade Data'!$D$2:$P$6949,13,FALSE())),K168,VLOOKUP(CONCATENATE($A168,L$1),'CP Trade Data'!$D$2:$P$6949,13,FALSE()))</f>
        <v>2010677</v>
      </c>
      <c r="M168" s="4" t="n">
        <f aca="false">IF(ISNA(VLOOKUP(CONCATENATE($A168,M$1),'CP Trade Data'!$D$2:$P$6949,13,FALSE())),L168,VLOOKUP(CONCATENATE($A168,M$1),'CP Trade Data'!$D$2:$P$6949,13,FALSE()))</f>
        <v>2008635</v>
      </c>
      <c r="N168" s="4" t="n">
        <f aca="false">IF(ISNA(VLOOKUP(CONCATENATE($A168,N$1),'CP Trade Data'!$D$2:$P$6949,13,FALSE())),M168,VLOOKUP(CONCATENATE($A168,N$1),'CP Trade Data'!$D$2:$P$6949,13,FALSE()))</f>
        <v>2796587</v>
      </c>
      <c r="O168" s="4" t="n">
        <f aca="false">IF(ISNA(VLOOKUP(CONCATENATE($A168,O$1),'CP Trade Data'!$D$2:$P$6949,13,FALSE())),N168,VLOOKUP(CONCATENATE($A168,O$1),'CP Trade Data'!$D$2:$P$6949,13,FALSE()))</f>
        <v>2796587</v>
      </c>
      <c r="P168" s="4" t="n">
        <f aca="false">IF(ISNA(VLOOKUP(CONCATENATE($A168,P$1),'CP Trade Data'!$D$2:$P$6949,13,FALSE())),O168,VLOOKUP(CONCATENATE($A168,P$1),'CP Trade Data'!$D$2:$P$6949,13,FALSE()))</f>
        <v>2796587</v>
      </c>
      <c r="Q168" s="4" t="n">
        <f aca="false">IF(ISNA(VLOOKUP(CONCATENATE($A168,Q$1),'CP Trade Data'!$D$2:$P$6949,13,FALSE())),P168,VLOOKUP(CONCATENATE($A168,Q$1),'CP Trade Data'!$D$2:$P$6949,13,FALSE()))</f>
        <v>2640667</v>
      </c>
      <c r="R168" s="4" t="n">
        <f aca="false">IF(ISNA(VLOOKUP(CONCATENATE($A168,R$1),'CP Trade Data'!$D$2:$P$6949,13,FALSE())),Q168,VLOOKUP(CONCATENATE($A168,R$1),'CP Trade Data'!$D$2:$P$6949,13,FALSE()))</f>
        <v>2994258</v>
      </c>
      <c r="S168" s="4" t="n">
        <f aca="false">IF(ISNA(VLOOKUP(CONCATENATE($A168,S$1),'CP Trade Data'!$D$2:$P$6949,13,FALSE())),R168,VLOOKUP(CONCATENATE($A168,S$1),'CP Trade Data'!$D$2:$P$6949,13,FALSE()))</f>
        <v>2468147</v>
      </c>
      <c r="T168" s="4" t="n">
        <f aca="false">IF(ISNA(VLOOKUP(CONCATENATE($A168,T$1),'CP Trade Data'!$D$2:$P$6949,13,FALSE())),S168,VLOOKUP(CONCATENATE($A168,T$1),'CP Trade Data'!$D$2:$P$6949,13,FALSE()))</f>
        <v>1100012</v>
      </c>
      <c r="U168" s="4" t="n">
        <f aca="false">IF(ISNA(VLOOKUP(CONCATENATE($A168,U$1),'CP Trade Data'!$D$2:$P$6949,13,FALSE())),T168,VLOOKUP(CONCATENATE($A168,U$1),'CP Trade Data'!$D$2:$P$6949,13,FALSE()))</f>
        <v>0</v>
      </c>
      <c r="V168" s="4" t="n">
        <f aca="false">IF(ISNA(VLOOKUP(CONCATENATE($A168,V$1),'CP Trade Data'!$D$2:$P$6949,13,FALSE())),U168,VLOOKUP(CONCATENATE($A168,V$1),'CP Trade Data'!$D$2:$P$6949,13,FALSE()))</f>
        <v>0</v>
      </c>
      <c r="W168" s="4" t="n">
        <f aca="false">IF(ISNA(VLOOKUP(CONCATENATE($A168,W$1),'CP Trade Data'!$D$2:$P$6949,13,FALSE())),V168,VLOOKUP(CONCATENATE($A168,W$1),'CP Trade Data'!$D$2:$P$6949,13,FALSE()))</f>
        <v>0</v>
      </c>
      <c r="X168" s="4" t="n">
        <f aca="false">IF(ISNA(VLOOKUP(CONCATENATE($A168,X$1),'CP Trade Data'!$D$2:$P$6949,13,FALSE())),W168,VLOOKUP(CONCATENATE($A168,X$1),'CP Trade Data'!$D$2:$P$6949,13,FALSE()))</f>
        <v>0</v>
      </c>
      <c r="Y168" s="4" t="n">
        <f aca="false">IF(ISNA(VLOOKUP(CONCATENATE($A168,Y$1),'CP Trade Data'!$D$2:$P$6949,13,FALSE())),X168,VLOOKUP(CONCATENATE($A168,Y$1),'CP Trade Data'!$D$2:$P$6949,13,FALSE()))</f>
        <v>107246</v>
      </c>
      <c r="Z168" s="4" t="n">
        <f aca="false">IF(ISNA(VLOOKUP(CONCATENATE($A168,Z$1),'CP Trade Data'!$D$2:$P$6949,13,FALSE())),Y168,VLOOKUP(CONCATENATE($A168,Z$1),'CP Trade Data'!$D$2:$P$6949,13,FALSE()))</f>
        <v>226288</v>
      </c>
      <c r="AA168" s="4" t="n">
        <f aca="false">IF(ISNA(VLOOKUP(CONCATENATE($A168,AA$1),'CP Trade Data'!$D$2:$P$6949,13,FALSE())),Z168,VLOOKUP(CONCATENATE($A168,AA$1),'CP Trade Data'!$D$2:$P$6949,13,FALSE()))</f>
        <v>0</v>
      </c>
      <c r="AB168" s="4" t="n">
        <f aca="false">IF(ISNA(VLOOKUP(CONCATENATE($A168,AB$1),'CP Trade Data'!$D$2:$P$6949,13,FALSE())),AA168,VLOOKUP(CONCATENATE($A168,AB$1),'CP Trade Data'!$D$2:$P$6949,13,FALSE()))</f>
        <v>884507</v>
      </c>
      <c r="AC168" s="4" t="n">
        <f aca="false">IF(ISNA(VLOOKUP(CONCATENATE($A168,AC$1),'CP Trade Data'!$D$2:$P$6949,13,FALSE())),AB168,VLOOKUP(CONCATENATE($A168,AC$1),'CP Trade Data'!$D$2:$P$6949,13,FALSE()))</f>
        <v>884507</v>
      </c>
      <c r="AD168" s="4" t="n">
        <f aca="false">IF(ISNA(VLOOKUP(CONCATENATE($A168,AD$1),'CP Trade Data'!$D$2:$P$6949,13,FALSE())),AC168,VLOOKUP(CONCATENATE($A168,AD$1),'CP Trade Data'!$D$2:$P$6949,13,FALSE()))</f>
        <v>884507</v>
      </c>
      <c r="AE168" s="4" t="n">
        <f aca="false">IF(ISNA(VLOOKUP(CONCATENATE($A168,AE$1),'CP Trade Data'!$D$2:$P$6949,13,FALSE())),AD168,VLOOKUP(CONCATENATE($A168,AE$1),'CP Trade Data'!$D$2:$P$6949,13,FALSE()))</f>
        <v>0</v>
      </c>
      <c r="AF168" s="4" t="n">
        <f aca="false">IF(ISNA(VLOOKUP(CONCATENATE($A168,AF$1),'CP Trade Data'!$D$2:$P$6949,13,FALSE())),AE168,VLOOKUP(CONCATENATE($A168,AF$1),'CP Trade Data'!$D$2:$P$6949,13,FALSE()))</f>
        <v>0</v>
      </c>
      <c r="AG168" s="4" t="n">
        <f aca="false">IF(ISNA(VLOOKUP(CONCATENATE($A168,AG$1),'CP Trade Data'!$D$2:$P$6949,13,FALSE())),AF168,VLOOKUP(CONCATENATE($A168,AG$1),'CP Trade Data'!$D$2:$P$6949,13,FALSE()))</f>
        <v>0</v>
      </c>
      <c r="AH168" s="4" t="n">
        <f aca="false">IF(ISNA(VLOOKUP(CONCATENATE($A168,AH$1),'CP Trade Data'!$D$2:$P$6949,13,FALSE())),AG168,VLOOKUP(CONCATENATE($A168,AH$1),'CP Trade Data'!$D$2:$P$6949,13,FALSE()))</f>
        <v>0</v>
      </c>
      <c r="AI168" s="4" t="n">
        <f aca="false">IF(ISNA(VLOOKUP(CONCATENATE($A168,AI$1),'CP Trade Data'!$D$2:$P$6949,13,FALSE())),AH168,VLOOKUP(CONCATENATE($A168,AI$1),'CP Trade Data'!$D$2:$P$6949,13,FALSE()))</f>
        <v>0</v>
      </c>
      <c r="AJ168" s="4" t="n">
        <f aca="false">IF(ISNA(VLOOKUP(CONCATENATE($A168,AJ$1),'CP Trade Data'!$D$2:$P$6949,13,FALSE())),AI168,VLOOKUP(CONCATENATE($A168,AJ$1),'CP Trade Data'!$D$2:$P$6949,13,FALSE()))</f>
        <v>0</v>
      </c>
      <c r="AK168" s="4" t="n">
        <f aca="false">IF(ISNA(VLOOKUP(CONCATENATE($A168,AK$1),'CP Trade Data'!$D$2:$P$6949,13,FALSE())),AJ168,VLOOKUP(CONCATENATE($A168,AK$1),'CP Trade Data'!$D$2:$P$6949,13,FALSE()))</f>
        <v>0</v>
      </c>
      <c r="AL168" s="4" t="n">
        <f aca="false">IF(ISNA(VLOOKUP(CONCATENATE($A168,AL$1),'CP Trade Data'!$D$2:$P$6949,13,FALSE())),AK168,VLOOKUP(CONCATENATE($A168,AL$1),'CP Trade Data'!$D$2:$P$6949,13,FALSE()))</f>
        <v>0</v>
      </c>
      <c r="AM168" s="4" t="n">
        <f aca="false">IF(ISNA(VLOOKUP(CONCATENATE($A168,AM$1),'CP Trade Data'!$D$2:$P$6949,13,FALSE())),AL168,VLOOKUP(CONCATENATE($A168,AM$1),'CP Trade Data'!$D$2:$P$6949,13,FALSE()))</f>
        <v>0</v>
      </c>
      <c r="AN168" s="4" t="n">
        <f aca="false">IF(ISNA(VLOOKUP(CONCATENATE($A168,AN$1),'CP Trade Data'!$D$2:$P$6949,13,FALSE())),AM168,VLOOKUP(CONCATENATE($A168,AN$1),'CP Trade Data'!$D$2:$P$6949,13,FALSE()))</f>
        <v>0</v>
      </c>
      <c r="AO168" s="4" t="n">
        <f aca="false">IF(ISNA(VLOOKUP(CONCATENATE($A168,AO$1),'CP Trade Data'!$D$2:$P$6949,13,FALSE())),AN168,VLOOKUP(CONCATENATE($A168,AO$1),'CP Trade Data'!$D$2:$P$6949,13,FALSE()))</f>
        <v>0</v>
      </c>
      <c r="AP168" s="4" t="n">
        <f aca="false">IF(ISNA(VLOOKUP(CONCATENATE($A168,AP$1),'CP Trade Data'!$D$2:$P$6949,13,FALSE())),AO168,VLOOKUP(CONCATENATE($A168,AP$1),'CP Trade Data'!$D$2:$P$6949,13,FALSE()))</f>
        <v>0</v>
      </c>
      <c r="AQ168" s="4" t="n">
        <f aca="false">IF(ISNA(VLOOKUP(CONCATENATE($A168,AQ$1),'CP Trade Data'!$D$2:$P$6949,13,FALSE())),AP168,VLOOKUP(CONCATENATE($A168,AQ$1),'CP Trade Data'!$D$2:$P$6949,13,FALSE()))</f>
        <v>0</v>
      </c>
      <c r="AR168" s="4" t="n">
        <f aca="false">IF(ISNA(VLOOKUP(CONCATENATE($A168,AR$1),'CP Trade Data'!$D$2:$P$6949,13,FALSE())),AQ168,VLOOKUP(CONCATENATE($A168,AR$1),'CP Trade Data'!$D$2:$P$6949,13,FALSE()))</f>
        <v>0</v>
      </c>
      <c r="AS168" s="4" t="n">
        <f aca="false">IF(ISNA(VLOOKUP(CONCATENATE($A168,AS$1),'CP Trade Data'!$D$2:$P$6949,13,FALSE())),AR168,VLOOKUP(CONCATENATE($A168,AS$1),'CP Trade Data'!$D$2:$P$6949,13,FALSE()))</f>
        <v>0</v>
      </c>
      <c r="AT168" s="4" t="n">
        <f aca="false">IF(ISNA(VLOOKUP(CONCATENATE($A168,AT$1),'CP Trade Data'!$D$2:$P$6949,13,FALSE())),AS168,VLOOKUP(CONCATENATE($A168,AT$1),'CP Trade Data'!$D$2:$P$6949,13,FALSE()))</f>
        <v>0</v>
      </c>
      <c r="AU168" s="4" t="n">
        <f aca="false">IF(ISNA(VLOOKUP(CONCATENATE($A168,AU$1),'CP Trade Data'!$D$2:$P$6949,13,FALSE())),AT168,VLOOKUP(CONCATENATE($A168,AU$1),'CP Trade Data'!$D$2:$P$6949,13,FALSE()))</f>
        <v>0</v>
      </c>
      <c r="AV168" s="4" t="n">
        <f aca="false">IF(ISNA(VLOOKUP(CONCATENATE($A168,AV$1),'CP Trade Data'!$D$2:$P$6949,13,FALSE())),AU168,VLOOKUP(CONCATENATE($A168,AV$1),'CP Trade Data'!$D$2:$P$6949,13,FALSE()))</f>
        <v>0</v>
      </c>
      <c r="AW168" s="4" t="n">
        <f aca="false">IF(ISNA(VLOOKUP(CONCATENATE($A168,AW$1),'CP Trade Data'!$D$2:$P$6949,13,FALSE())),AV168,VLOOKUP(CONCATENATE($A168,AW$1),'CP Trade Data'!$D$2:$P$6949,13,FALSE()))</f>
        <v>0</v>
      </c>
      <c r="AX168" s="4" t="n">
        <f aca="false">IF(ISNA(VLOOKUP(CONCATENATE($A168,AX$1),'CP Trade Data'!$D$2:$P$6949,13,FALSE())),AW168,VLOOKUP(CONCATENATE($A168,AX$1),'CP Trade Data'!$D$2:$P$6949,13,FALSE()))</f>
        <v>0</v>
      </c>
      <c r="AY168" s="4" t="n">
        <f aca="false">IF(ISNA(VLOOKUP(CONCATENATE($A168,AY$1),'CP Trade Data'!$D$2:$P$6949,13,FALSE())),AX168,VLOOKUP(CONCATENATE($A168,AY$1),'CP Trade Data'!$D$2:$P$6949,13,FALSE()))</f>
        <v>0</v>
      </c>
      <c r="AZ168" s="4" t="n">
        <f aca="false">IF(ISNA(VLOOKUP(CONCATENATE($A168,AZ$1),'CP Trade Data'!$D$2:$P$6949,13,FALSE())),AY168,VLOOKUP(CONCATENATE($A168,AZ$1),'CP Trade Data'!$D$2:$P$6949,13,FALSE()))</f>
        <v>0</v>
      </c>
      <c r="BA168" s="4" t="n">
        <f aca="false">IF(ISNA(VLOOKUP(CONCATENATE($A168,BA$1),'CP Trade Data'!$D$2:$P$6949,13,FALSE())),AZ168,VLOOKUP(CONCATENATE($A168,BA$1),'CP Trade Data'!$D$2:$P$6949,13,FALSE()))</f>
        <v>0</v>
      </c>
      <c r="BB168" s="4" t="n">
        <f aca="false">IF(ISNA(VLOOKUP(CONCATENATE($A168,BB$1),'CP Trade Data'!$D$2:$P$6949,13,FALSE())),BA168,VLOOKUP(CONCATENATE($A168,BB$1),'CP Trade Data'!$D$2:$P$6949,13,FALSE()))</f>
        <v>0</v>
      </c>
      <c r="BC168" s="4" t="n">
        <f aca="false">IF(ISNA(VLOOKUP(CONCATENATE($A168,BC$1),'CP Trade Data'!$D$2:$P$6949,13,FALSE())),BB168,VLOOKUP(CONCATENATE($A168,BC$1),'CP Trade Data'!$D$2:$P$6949,13,FALSE()))</f>
        <v>0</v>
      </c>
      <c r="BD168" s="4" t="n">
        <f aca="false">IF(ISNA(VLOOKUP(CONCATENATE($A168,BD$1),'CP Trade Data'!$D$2:$P$6949,13,FALSE())),BC168,VLOOKUP(CONCATENATE($A168,BD$1),'CP Trade Data'!$D$2:$P$6949,13,FALSE()))</f>
        <v>0</v>
      </c>
      <c r="BE168" s="4" t="n">
        <f aca="false">IF(ISNA(VLOOKUP(CONCATENATE($A168,BE$1),'CP Trade Data'!$D$2:$P$6949,13,FALSE())),BD168,VLOOKUP(CONCATENATE($A168,BE$1),'CP Trade Data'!$D$2:$P$6949,13,FALSE()))</f>
        <v>0</v>
      </c>
      <c r="BF168" s="4" t="n">
        <f aca="false">IF(ISNA(VLOOKUP(CONCATENATE($A168,BF$1),'CP Trade Data'!$D$2:$P$6949,13,FALSE())),BE168,VLOOKUP(CONCATENATE($A168,BF$1),'CP Trade Data'!$D$2:$P$6949,13,FALSE()))</f>
        <v>0</v>
      </c>
      <c r="BG168" s="4" t="n">
        <f aca="false">IF(ISNA(VLOOKUP(CONCATENATE($A168,BG$1),'CP Trade Data'!$D$2:$P$6949,13,FALSE())),BF168,VLOOKUP(CONCATENATE($A168,BG$1),'CP Trade Data'!$D$2:$P$6949,13,FALSE()))</f>
        <v>0</v>
      </c>
      <c r="BH168" s="4" t="n">
        <f aca="false">IF(ISNA(VLOOKUP(CONCATENATE($A168,BH$1),'CP Trade Data'!$D$2:$P$6949,13,FALSE())),BG168,VLOOKUP(CONCATENATE($A168,BH$1),'CP Trade Data'!$D$2:$P$6949,13,FALSE()))</f>
        <v>0</v>
      </c>
      <c r="BI168" s="4" t="n">
        <f aca="false">IF(ISNA(VLOOKUP(CONCATENATE($A168,BI$1),'CP Trade Data'!$D$2:$P$6949,13,FALSE())),BH168,VLOOKUP(CONCATENATE($A168,BI$1),'CP Trade Data'!$D$2:$P$6949,13,FALSE()))</f>
        <v>0</v>
      </c>
      <c r="BJ168" s="4" t="n">
        <f aca="false">IF(ISNA(VLOOKUP(CONCATENATE($A168,BJ$1),'CP Trade Data'!$D$2:$P$6949,13,FALSE())),BI168,VLOOKUP(CONCATENATE($A168,BJ$1),'CP Trade Data'!$D$2:$P$6949,13,FALSE()))</f>
        <v>0</v>
      </c>
      <c r="BK168" s="4" t="n">
        <f aca="false">IF(ISNA(VLOOKUP(CONCATENATE($A168,BK$1),'CP Trade Data'!$D$2:$P$6949,13,FALSE())),BJ168,VLOOKUP(CONCATENATE($A168,BK$1),'CP Trade Data'!$D$2:$P$6949,13,FALSE()))</f>
        <v>0</v>
      </c>
    </row>
    <row r="169" customFormat="false" ht="12.75" hidden="false" customHeight="false" outlineLevel="0" collapsed="false">
      <c r="A169" s="0" t="n">
        <v>6080</v>
      </c>
      <c r="B169" s="0" t="s">
        <v>168</v>
      </c>
      <c r="C169" s="4" t="n">
        <f aca="false">IF(ISNA(VLOOKUP(CONCATENATE($A169,C$1),'CP Trade Data'!$D$2:$P$6949,13,FALSE())),0,VLOOKUP(CONCATENATE($A169,C$1),'CP Trade Data'!$D$2:$P$6949,13,FALSE()))</f>
        <v>2015804</v>
      </c>
      <c r="D169" s="4" t="n">
        <f aca="false">IF(ISNA(VLOOKUP(CONCATENATE($A169,D$1),'CP Trade Data'!$D$2:$P$6949,13,FALSE())),C169,VLOOKUP(CONCATENATE($A169,D$1),'CP Trade Data'!$D$2:$P$6949,13,FALSE()))</f>
        <v>3563293</v>
      </c>
      <c r="E169" s="4" t="n">
        <f aca="false">IF(ISNA(VLOOKUP(CONCATENATE($A169,E$1),'CP Trade Data'!$D$2:$P$6949,13,FALSE())),D169,VLOOKUP(CONCATENATE($A169,E$1),'CP Trade Data'!$D$2:$P$6949,13,FALSE()))</f>
        <v>2156910</v>
      </c>
      <c r="F169" s="4" t="n">
        <f aca="false">IF(ISNA(VLOOKUP(CONCATENATE($A169,F$1),'CP Trade Data'!$D$2:$P$6949,13,FALSE())),E169,VLOOKUP(CONCATENATE($A169,F$1),'CP Trade Data'!$D$2:$P$6949,13,FALSE()))</f>
        <v>3282820</v>
      </c>
      <c r="G169" s="4" t="n">
        <f aca="false">IF(ISNA(VLOOKUP(CONCATENATE($A169,G$1),'CP Trade Data'!$D$2:$P$6949,13,FALSE())),F169,VLOOKUP(CONCATENATE($A169,G$1),'CP Trade Data'!$D$2:$P$6949,13,FALSE()))</f>
        <v>2412622</v>
      </c>
      <c r="H169" s="4" t="n">
        <f aca="false">IF(ISNA(VLOOKUP(CONCATENATE($A169,H$1),'CP Trade Data'!$D$2:$P$6949,13,FALSE())),G169,VLOOKUP(CONCATENATE($A169,H$1),'CP Trade Data'!$D$2:$P$6949,13,FALSE()))</f>
        <v>2412622</v>
      </c>
      <c r="I169" s="4" t="n">
        <f aca="false">IF(ISNA(VLOOKUP(CONCATENATE($A169,I$1),'CP Trade Data'!$D$2:$P$6949,13,FALSE())),H169,VLOOKUP(CONCATENATE($A169,I$1),'CP Trade Data'!$D$2:$P$6949,13,FALSE()))</f>
        <v>2412622</v>
      </c>
      <c r="J169" s="4" t="n">
        <f aca="false">IF(ISNA(VLOOKUP(CONCATENATE($A169,J$1),'CP Trade Data'!$D$2:$P$6949,13,FALSE())),I169,VLOOKUP(CONCATENATE($A169,J$1),'CP Trade Data'!$D$2:$P$6949,13,FALSE()))</f>
        <v>2412622</v>
      </c>
      <c r="K169" s="4" t="n">
        <f aca="false">IF(ISNA(VLOOKUP(CONCATENATE($A169,K$1),'CP Trade Data'!$D$2:$P$6949,13,FALSE())),J169,VLOOKUP(CONCATENATE($A169,K$1),'CP Trade Data'!$D$2:$P$6949,13,FALSE()))</f>
        <v>4271570</v>
      </c>
      <c r="L169" s="4" t="n">
        <f aca="false">IF(ISNA(VLOOKUP(CONCATENATE($A169,L$1),'CP Trade Data'!$D$2:$P$6949,13,FALSE())),K169,VLOOKUP(CONCATENATE($A169,L$1),'CP Trade Data'!$D$2:$P$6949,13,FALSE()))</f>
        <v>4406858</v>
      </c>
      <c r="M169" s="4" t="n">
        <f aca="false">IF(ISNA(VLOOKUP(CONCATENATE($A169,M$1),'CP Trade Data'!$D$2:$P$6949,13,FALSE())),L169,VLOOKUP(CONCATENATE($A169,M$1),'CP Trade Data'!$D$2:$P$6949,13,FALSE()))</f>
        <v>3911682</v>
      </c>
      <c r="N169" s="4" t="n">
        <f aca="false">IF(ISNA(VLOOKUP(CONCATENATE($A169,N$1),'CP Trade Data'!$D$2:$P$6949,13,FALSE())),M169,VLOOKUP(CONCATENATE($A169,N$1),'CP Trade Data'!$D$2:$P$6949,13,FALSE()))</f>
        <v>2310147</v>
      </c>
      <c r="O169" s="4" t="n">
        <f aca="false">IF(ISNA(VLOOKUP(CONCATENATE($A169,O$1),'CP Trade Data'!$D$2:$P$6949,13,FALSE())),N169,VLOOKUP(CONCATENATE($A169,O$1),'CP Trade Data'!$D$2:$P$6949,13,FALSE()))</f>
        <v>2310147</v>
      </c>
      <c r="P169" s="4" t="n">
        <f aca="false">IF(ISNA(VLOOKUP(CONCATENATE($A169,P$1),'CP Trade Data'!$D$2:$P$6949,13,FALSE())),O169,VLOOKUP(CONCATENATE($A169,P$1),'CP Trade Data'!$D$2:$P$6949,13,FALSE()))</f>
        <v>2310147</v>
      </c>
      <c r="Q169" s="4" t="n">
        <f aca="false">IF(ISNA(VLOOKUP(CONCATENATE($A169,Q$1),'CP Trade Data'!$D$2:$P$6949,13,FALSE())),P169,VLOOKUP(CONCATENATE($A169,Q$1),'CP Trade Data'!$D$2:$P$6949,13,FALSE()))</f>
        <v>3085122</v>
      </c>
      <c r="R169" s="4" t="n">
        <f aca="false">IF(ISNA(VLOOKUP(CONCATENATE($A169,R$1),'CP Trade Data'!$D$2:$P$6949,13,FALSE())),Q169,VLOOKUP(CONCATENATE($A169,R$1),'CP Trade Data'!$D$2:$P$6949,13,FALSE()))</f>
        <v>3047347</v>
      </c>
      <c r="S169" s="4" t="n">
        <f aca="false">IF(ISNA(VLOOKUP(CONCATENATE($A169,S$1),'CP Trade Data'!$D$2:$P$6949,13,FALSE())),R169,VLOOKUP(CONCATENATE($A169,S$1),'CP Trade Data'!$D$2:$P$6949,13,FALSE()))</f>
        <v>2649480</v>
      </c>
      <c r="T169" s="4" t="n">
        <f aca="false">IF(ISNA(VLOOKUP(CONCATENATE($A169,T$1),'CP Trade Data'!$D$2:$P$6949,13,FALSE())),S169,VLOOKUP(CONCATENATE($A169,T$1),'CP Trade Data'!$D$2:$P$6949,13,FALSE()))</f>
        <v>777962</v>
      </c>
      <c r="U169" s="4" t="n">
        <f aca="false">IF(ISNA(VLOOKUP(CONCATENATE($A169,U$1),'CP Trade Data'!$D$2:$P$6949,13,FALSE())),T169,VLOOKUP(CONCATENATE($A169,U$1),'CP Trade Data'!$D$2:$P$6949,13,FALSE()))</f>
        <v>0</v>
      </c>
      <c r="V169" s="4" t="n">
        <f aca="false">IF(ISNA(VLOOKUP(CONCATENATE($A169,V$1),'CP Trade Data'!$D$2:$P$6949,13,FALSE())),U169,VLOOKUP(CONCATENATE($A169,V$1),'CP Trade Data'!$D$2:$P$6949,13,FALSE()))</f>
        <v>0</v>
      </c>
      <c r="W169" s="4" t="n">
        <f aca="false">IF(ISNA(VLOOKUP(CONCATENATE($A169,W$1),'CP Trade Data'!$D$2:$P$6949,13,FALSE())),V169,VLOOKUP(CONCATENATE($A169,W$1),'CP Trade Data'!$D$2:$P$6949,13,FALSE()))</f>
        <v>0</v>
      </c>
      <c r="X169" s="4" t="n">
        <f aca="false">IF(ISNA(VLOOKUP(CONCATENATE($A169,X$1),'CP Trade Data'!$D$2:$P$6949,13,FALSE())),W169,VLOOKUP(CONCATENATE($A169,X$1),'CP Trade Data'!$D$2:$P$6949,13,FALSE()))</f>
        <v>0</v>
      </c>
      <c r="Y169" s="4" t="n">
        <f aca="false">IF(ISNA(VLOOKUP(CONCATENATE($A169,Y$1),'CP Trade Data'!$D$2:$P$6949,13,FALSE())),X169,VLOOKUP(CONCATENATE($A169,Y$1),'CP Trade Data'!$D$2:$P$6949,13,FALSE()))</f>
        <v>190719</v>
      </c>
      <c r="Z169" s="4" t="n">
        <f aca="false">IF(ISNA(VLOOKUP(CONCATENATE($A169,Z$1),'CP Trade Data'!$D$2:$P$6949,13,FALSE())),Y169,VLOOKUP(CONCATENATE($A169,Z$1),'CP Trade Data'!$D$2:$P$6949,13,FALSE()))</f>
        <v>0</v>
      </c>
      <c r="AA169" s="4" t="n">
        <f aca="false">IF(ISNA(VLOOKUP(CONCATENATE($A169,AA$1),'CP Trade Data'!$D$2:$P$6949,13,FALSE())),Z169,VLOOKUP(CONCATENATE($A169,AA$1),'CP Trade Data'!$D$2:$P$6949,13,FALSE()))</f>
        <v>0</v>
      </c>
      <c r="AB169" s="4" t="n">
        <f aca="false">IF(ISNA(VLOOKUP(CONCATENATE($A169,AB$1),'CP Trade Data'!$D$2:$P$6949,13,FALSE())),AA169,VLOOKUP(CONCATENATE($A169,AB$1),'CP Trade Data'!$D$2:$P$6949,13,FALSE()))</f>
        <v>0</v>
      </c>
      <c r="AC169" s="4" t="n">
        <f aca="false">IF(ISNA(VLOOKUP(CONCATENATE($A169,AC$1),'CP Trade Data'!$D$2:$P$6949,13,FALSE())),AB169,VLOOKUP(CONCATENATE($A169,AC$1),'CP Trade Data'!$D$2:$P$6949,13,FALSE()))</f>
        <v>0</v>
      </c>
      <c r="AD169" s="4" t="n">
        <f aca="false">IF(ISNA(VLOOKUP(CONCATENATE($A169,AD$1),'CP Trade Data'!$D$2:$P$6949,13,FALSE())),AC169,VLOOKUP(CONCATENATE($A169,AD$1),'CP Trade Data'!$D$2:$P$6949,13,FALSE()))</f>
        <v>0</v>
      </c>
      <c r="AE169" s="4" t="n">
        <f aca="false">IF(ISNA(VLOOKUP(CONCATENATE($A169,AE$1),'CP Trade Data'!$D$2:$P$6949,13,FALSE())),AD169,VLOOKUP(CONCATENATE($A169,AE$1),'CP Trade Data'!$D$2:$P$6949,13,FALSE()))</f>
        <v>260001</v>
      </c>
      <c r="AF169" s="4" t="n">
        <f aca="false">IF(ISNA(VLOOKUP(CONCATENATE($A169,AF$1),'CP Trade Data'!$D$2:$P$6949,13,FALSE())),AE169,VLOOKUP(CONCATENATE($A169,AF$1),'CP Trade Data'!$D$2:$P$6949,13,FALSE()))</f>
        <v>4134911</v>
      </c>
      <c r="AG169" s="4" t="n">
        <f aca="false">IF(ISNA(VLOOKUP(CONCATENATE($A169,AG$1),'CP Trade Data'!$D$2:$P$6949,13,FALSE())),AF169,VLOOKUP(CONCATENATE($A169,AG$1),'CP Trade Data'!$D$2:$P$6949,13,FALSE()))</f>
        <v>4872328</v>
      </c>
      <c r="AH169" s="4" t="n">
        <f aca="false">IF(ISNA(VLOOKUP(CONCATENATE($A169,AH$1),'CP Trade Data'!$D$2:$P$6949,13,FALSE())),AG169,VLOOKUP(CONCATENATE($A169,AH$1),'CP Trade Data'!$D$2:$P$6949,13,FALSE()))</f>
        <v>5125729</v>
      </c>
      <c r="AI169" s="4" t="n">
        <f aca="false">IF(ISNA(VLOOKUP(CONCATENATE($A169,AI$1),'CP Trade Data'!$D$2:$P$6949,13,FALSE())),AH169,VLOOKUP(CONCATENATE($A169,AI$1),'CP Trade Data'!$D$2:$P$6949,13,FALSE()))</f>
        <v>5773007</v>
      </c>
      <c r="AJ169" s="4" t="n">
        <f aca="false">IF(ISNA(VLOOKUP(CONCATENATE($A169,AJ$1),'CP Trade Data'!$D$2:$P$6949,13,FALSE())),AI169,VLOOKUP(CONCATENATE($A169,AJ$1),'CP Trade Data'!$D$2:$P$6949,13,FALSE()))</f>
        <v>5773007</v>
      </c>
      <c r="AK169" s="4" t="n">
        <f aca="false">IF(ISNA(VLOOKUP(CONCATENATE($A169,AK$1),'CP Trade Data'!$D$2:$P$6949,13,FALSE())),AJ169,VLOOKUP(CONCATENATE($A169,AK$1),'CP Trade Data'!$D$2:$P$6949,13,FALSE()))</f>
        <v>5773007</v>
      </c>
      <c r="AL169" s="4" t="n">
        <f aca="false">IF(ISNA(VLOOKUP(CONCATENATE($A169,AL$1),'CP Trade Data'!$D$2:$P$6949,13,FALSE())),AK169,VLOOKUP(CONCATENATE($A169,AL$1),'CP Trade Data'!$D$2:$P$6949,13,FALSE()))</f>
        <v>4917471</v>
      </c>
      <c r="AM169" s="4" t="n">
        <f aca="false">IF(ISNA(VLOOKUP(CONCATENATE($A169,AM$1),'CP Trade Data'!$D$2:$P$6949,13,FALSE())),AL169,VLOOKUP(CONCATENATE($A169,AM$1),'CP Trade Data'!$D$2:$P$6949,13,FALSE()))</f>
        <v>4742396</v>
      </c>
      <c r="AN169" s="4" t="n">
        <f aca="false">IF(ISNA(VLOOKUP(CONCATENATE($A169,AN$1),'CP Trade Data'!$D$2:$P$6949,13,FALSE())),AM169,VLOOKUP(CONCATENATE($A169,AN$1),'CP Trade Data'!$D$2:$P$6949,13,FALSE()))</f>
        <v>4137949</v>
      </c>
      <c r="AO169" s="4" t="n">
        <f aca="false">IF(ISNA(VLOOKUP(CONCATENATE($A169,AO$1),'CP Trade Data'!$D$2:$P$6949,13,FALSE())),AN169,VLOOKUP(CONCATENATE($A169,AO$1),'CP Trade Data'!$D$2:$P$6949,13,FALSE()))</f>
        <v>3977859</v>
      </c>
      <c r="AP169" s="4" t="n">
        <f aca="false">IF(ISNA(VLOOKUP(CONCATENATE($A169,AP$1),'CP Trade Data'!$D$2:$P$6949,13,FALSE())),AO169,VLOOKUP(CONCATENATE($A169,AP$1),'CP Trade Data'!$D$2:$P$6949,13,FALSE()))</f>
        <v>3884733</v>
      </c>
      <c r="AQ169" s="4" t="n">
        <f aca="false">IF(ISNA(VLOOKUP(CONCATENATE($A169,AQ$1),'CP Trade Data'!$D$2:$P$6949,13,FALSE())),AP169,VLOOKUP(CONCATENATE($A169,AQ$1),'CP Trade Data'!$D$2:$P$6949,13,FALSE()))</f>
        <v>3884733</v>
      </c>
      <c r="AR169" s="4" t="n">
        <f aca="false">IF(ISNA(VLOOKUP(CONCATENATE($A169,AR$1),'CP Trade Data'!$D$2:$P$6949,13,FALSE())),AQ169,VLOOKUP(CONCATENATE($A169,AR$1),'CP Trade Data'!$D$2:$P$6949,13,FALSE()))</f>
        <v>3884733</v>
      </c>
      <c r="AS169" s="4" t="n">
        <f aca="false">IF(ISNA(VLOOKUP(CONCATENATE($A169,AS$1),'CP Trade Data'!$D$2:$P$6949,13,FALSE())),AR169,VLOOKUP(CONCATENATE($A169,AS$1),'CP Trade Data'!$D$2:$P$6949,13,FALSE()))</f>
        <v>3902257</v>
      </c>
      <c r="AT169" s="4" t="n">
        <f aca="false">IF(ISNA(VLOOKUP(CONCATENATE($A169,AT$1),'CP Trade Data'!$D$2:$P$6949,13,FALSE())),AS169,VLOOKUP(CONCATENATE($A169,AT$1),'CP Trade Data'!$D$2:$P$6949,13,FALSE()))</f>
        <v>3720959</v>
      </c>
      <c r="AU169" s="4" t="n">
        <f aca="false">IF(ISNA(VLOOKUP(CONCATENATE($A169,AU$1),'CP Trade Data'!$D$2:$P$6949,13,FALSE())),AT169,VLOOKUP(CONCATENATE($A169,AU$1),'CP Trade Data'!$D$2:$P$6949,13,FALSE()))</f>
        <v>3876184</v>
      </c>
      <c r="AV169" s="4" t="n">
        <f aca="false">IF(ISNA(VLOOKUP(CONCATENATE($A169,AV$1),'CP Trade Data'!$D$2:$P$6949,13,FALSE())),AU169,VLOOKUP(CONCATENATE($A169,AV$1),'CP Trade Data'!$D$2:$P$6949,13,FALSE()))</f>
        <v>3196273</v>
      </c>
      <c r="AW169" s="4" t="n">
        <f aca="false">IF(ISNA(VLOOKUP(CONCATENATE($A169,AW$1),'CP Trade Data'!$D$2:$P$6949,13,FALSE())),AV169,VLOOKUP(CONCATENATE($A169,AW$1),'CP Trade Data'!$D$2:$P$6949,13,FALSE()))</f>
        <v>2835448</v>
      </c>
      <c r="AX169" s="4" t="n">
        <f aca="false">IF(ISNA(VLOOKUP(CONCATENATE($A169,AX$1),'CP Trade Data'!$D$2:$P$6949,13,FALSE())),AW169,VLOOKUP(CONCATENATE($A169,AX$1),'CP Trade Data'!$D$2:$P$6949,13,FALSE()))</f>
        <v>2835448</v>
      </c>
      <c r="AY169" s="4" t="n">
        <f aca="false">IF(ISNA(VLOOKUP(CONCATENATE($A169,AY$1),'CP Trade Data'!$D$2:$P$6949,13,FALSE())),AX169,VLOOKUP(CONCATENATE($A169,AY$1),'CP Trade Data'!$D$2:$P$6949,13,FALSE()))</f>
        <v>2835448</v>
      </c>
      <c r="AZ169" s="4" t="n">
        <f aca="false">IF(ISNA(VLOOKUP(CONCATENATE($A169,AZ$1),'CP Trade Data'!$D$2:$P$6949,13,FALSE())),AY169,VLOOKUP(CONCATENATE($A169,AZ$1),'CP Trade Data'!$D$2:$P$6949,13,FALSE()))</f>
        <v>2692016</v>
      </c>
      <c r="BA169" s="4" t="n">
        <f aca="false">IF(ISNA(VLOOKUP(CONCATENATE($A169,BA$1),'CP Trade Data'!$D$2:$P$6949,13,FALSE())),AZ169,VLOOKUP(CONCATENATE($A169,BA$1),'CP Trade Data'!$D$2:$P$6949,13,FALSE()))</f>
        <v>1934462</v>
      </c>
      <c r="BB169" s="4" t="n">
        <f aca="false">IF(ISNA(VLOOKUP(CONCATENATE($A169,BB$1),'CP Trade Data'!$D$2:$P$6949,13,FALSE())),BA169,VLOOKUP(CONCATENATE($A169,BB$1),'CP Trade Data'!$D$2:$P$6949,13,FALSE()))</f>
        <v>1778757</v>
      </c>
      <c r="BC169" s="4" t="n">
        <f aca="false">IF(ISNA(VLOOKUP(CONCATENATE($A169,BC$1),'CP Trade Data'!$D$2:$P$6949,13,FALSE())),BB169,VLOOKUP(CONCATENATE($A169,BC$1),'CP Trade Data'!$D$2:$P$6949,13,FALSE()))</f>
        <v>1272925</v>
      </c>
      <c r="BD169" s="4" t="n">
        <f aca="false">IF(ISNA(VLOOKUP(CONCATENATE($A169,BD$1),'CP Trade Data'!$D$2:$P$6949,13,FALSE())),BC169,VLOOKUP(CONCATENATE($A169,BD$1),'CP Trade Data'!$D$2:$P$6949,13,FALSE()))</f>
        <v>1200336</v>
      </c>
      <c r="BE169" s="4" t="n">
        <f aca="false">IF(ISNA(VLOOKUP(CONCATENATE($A169,BE$1),'CP Trade Data'!$D$2:$P$6949,13,FALSE())),BD169,VLOOKUP(CONCATENATE($A169,BE$1),'CP Trade Data'!$D$2:$P$6949,13,FALSE()))</f>
        <v>1200336</v>
      </c>
      <c r="BF169" s="4" t="n">
        <f aca="false">IF(ISNA(VLOOKUP(CONCATENATE($A169,BF$1),'CP Trade Data'!$D$2:$P$6949,13,FALSE())),BE169,VLOOKUP(CONCATENATE($A169,BF$1),'CP Trade Data'!$D$2:$P$6949,13,FALSE()))</f>
        <v>1200336</v>
      </c>
      <c r="BG169" s="4" t="n">
        <f aca="false">IF(ISNA(VLOOKUP(CONCATENATE($A169,BG$1),'CP Trade Data'!$D$2:$P$6949,13,FALSE())),BF169,VLOOKUP(CONCATENATE($A169,BG$1),'CP Trade Data'!$D$2:$P$6949,13,FALSE()))</f>
        <v>1237493</v>
      </c>
      <c r="BH169" s="4" t="n">
        <f aca="false">IF(ISNA(VLOOKUP(CONCATENATE($A169,BH$1),'CP Trade Data'!$D$2:$P$6949,13,FALSE())),BG169,VLOOKUP(CONCATENATE($A169,BH$1),'CP Trade Data'!$D$2:$P$6949,13,FALSE()))</f>
        <v>51825</v>
      </c>
      <c r="BI169" s="4" t="n">
        <f aca="false">IF(ISNA(VLOOKUP(CONCATENATE($A169,BI$1),'CP Trade Data'!$D$2:$P$6949,13,FALSE())),BH169,VLOOKUP(CONCATENATE($A169,BI$1),'CP Trade Data'!$D$2:$P$6949,13,FALSE()))</f>
        <v>0</v>
      </c>
      <c r="BJ169" s="4" t="n">
        <f aca="false">IF(ISNA(VLOOKUP(CONCATENATE($A169,BJ$1),'CP Trade Data'!$D$2:$P$6949,13,FALSE())),BI169,VLOOKUP(CONCATENATE($A169,BJ$1),'CP Trade Data'!$D$2:$P$6949,13,FALSE()))</f>
        <v>0</v>
      </c>
      <c r="BK169" s="4" t="n">
        <f aca="false">IF(ISNA(VLOOKUP(CONCATENATE($A169,BK$1),'CP Trade Data'!$D$2:$P$6949,13,FALSE())),BJ169,VLOOKUP(CONCATENATE($A169,BK$1),'CP Trade Data'!$D$2:$P$6949,13,FALSE()))</f>
        <v>2157706</v>
      </c>
    </row>
    <row r="170" customFormat="false" ht="12.75" hidden="false" customHeight="false" outlineLevel="0" collapsed="false">
      <c r="A170" s="0" t="n">
        <v>6959</v>
      </c>
      <c r="B170" s="0" t="s">
        <v>169</v>
      </c>
      <c r="C170" s="4" t="n">
        <f aca="false">IF(ISNA(VLOOKUP(CONCATENATE($A170,C$1),'CP Trade Data'!$D$2:$P$6949,13,FALSE())),0,VLOOKUP(CONCATENATE($A170,C$1),'CP Trade Data'!$D$2:$P$6949,13,FALSE()))</f>
        <v>3946</v>
      </c>
      <c r="D170" s="4" t="n">
        <f aca="false">IF(ISNA(VLOOKUP(CONCATENATE($A170,D$1),'CP Trade Data'!$D$2:$P$6949,13,FALSE())),C170,VLOOKUP(CONCATENATE($A170,D$1),'CP Trade Data'!$D$2:$P$6949,13,FALSE()))</f>
        <v>0</v>
      </c>
      <c r="E170" s="4" t="n">
        <f aca="false">IF(ISNA(VLOOKUP(CONCATENATE($A170,E$1),'CP Trade Data'!$D$2:$P$6949,13,FALSE())),D170,VLOOKUP(CONCATENATE($A170,E$1),'CP Trade Data'!$D$2:$P$6949,13,FALSE()))</f>
        <v>0</v>
      </c>
      <c r="F170" s="4" t="n">
        <f aca="false">IF(ISNA(VLOOKUP(CONCATENATE($A170,F$1),'CP Trade Data'!$D$2:$P$6949,13,FALSE())),E170,VLOOKUP(CONCATENATE($A170,F$1),'CP Trade Data'!$D$2:$P$6949,13,FALSE()))</f>
        <v>0</v>
      </c>
      <c r="G170" s="4" t="n">
        <f aca="false">IF(ISNA(VLOOKUP(CONCATENATE($A170,G$1),'CP Trade Data'!$D$2:$P$6949,13,FALSE())),F170,VLOOKUP(CONCATENATE($A170,G$1),'CP Trade Data'!$D$2:$P$6949,13,FALSE()))</f>
        <v>0</v>
      </c>
      <c r="H170" s="4" t="n">
        <f aca="false">IF(ISNA(VLOOKUP(CONCATENATE($A170,H$1),'CP Trade Data'!$D$2:$P$6949,13,FALSE())),G170,VLOOKUP(CONCATENATE($A170,H$1),'CP Trade Data'!$D$2:$P$6949,13,FALSE()))</f>
        <v>0</v>
      </c>
      <c r="I170" s="4" t="n">
        <f aca="false">IF(ISNA(VLOOKUP(CONCATENATE($A170,I$1),'CP Trade Data'!$D$2:$P$6949,13,FALSE())),H170,VLOOKUP(CONCATENATE($A170,I$1),'CP Trade Data'!$D$2:$P$6949,13,FALSE()))</f>
        <v>0</v>
      </c>
      <c r="J170" s="4" t="n">
        <f aca="false">IF(ISNA(VLOOKUP(CONCATENATE($A170,J$1),'CP Trade Data'!$D$2:$P$6949,13,FALSE())),I170,VLOOKUP(CONCATENATE($A170,J$1),'CP Trade Data'!$D$2:$P$6949,13,FALSE()))</f>
        <v>0</v>
      </c>
      <c r="K170" s="4" t="n">
        <f aca="false">IF(ISNA(VLOOKUP(CONCATENATE($A170,K$1),'CP Trade Data'!$D$2:$P$6949,13,FALSE())),J170,VLOOKUP(CONCATENATE($A170,K$1),'CP Trade Data'!$D$2:$P$6949,13,FALSE()))</f>
        <v>0</v>
      </c>
      <c r="L170" s="4" t="n">
        <f aca="false">IF(ISNA(VLOOKUP(CONCATENATE($A170,L$1),'CP Trade Data'!$D$2:$P$6949,13,FALSE())),K170,VLOOKUP(CONCATENATE($A170,L$1),'CP Trade Data'!$D$2:$P$6949,13,FALSE()))</f>
        <v>0</v>
      </c>
      <c r="M170" s="4" t="n">
        <f aca="false">IF(ISNA(VLOOKUP(CONCATENATE($A170,M$1),'CP Trade Data'!$D$2:$P$6949,13,FALSE())),L170,VLOOKUP(CONCATENATE($A170,M$1),'CP Trade Data'!$D$2:$P$6949,13,FALSE()))</f>
        <v>0</v>
      </c>
      <c r="N170" s="4" t="n">
        <f aca="false">IF(ISNA(VLOOKUP(CONCATENATE($A170,N$1),'CP Trade Data'!$D$2:$P$6949,13,FALSE())),M170,VLOOKUP(CONCATENATE($A170,N$1),'CP Trade Data'!$D$2:$P$6949,13,FALSE()))</f>
        <v>0</v>
      </c>
      <c r="O170" s="4" t="n">
        <f aca="false">IF(ISNA(VLOOKUP(CONCATENATE($A170,O$1),'CP Trade Data'!$D$2:$P$6949,13,FALSE())),N170,VLOOKUP(CONCATENATE($A170,O$1),'CP Trade Data'!$D$2:$P$6949,13,FALSE()))</f>
        <v>0</v>
      </c>
      <c r="P170" s="4" t="n">
        <f aca="false">IF(ISNA(VLOOKUP(CONCATENATE($A170,P$1),'CP Trade Data'!$D$2:$P$6949,13,FALSE())),O170,VLOOKUP(CONCATENATE($A170,P$1),'CP Trade Data'!$D$2:$P$6949,13,FALSE()))</f>
        <v>0</v>
      </c>
      <c r="Q170" s="4" t="n">
        <f aca="false">IF(ISNA(VLOOKUP(CONCATENATE($A170,Q$1),'CP Trade Data'!$D$2:$P$6949,13,FALSE())),P170,VLOOKUP(CONCATENATE($A170,Q$1),'CP Trade Data'!$D$2:$P$6949,13,FALSE()))</f>
        <v>0</v>
      </c>
      <c r="R170" s="4" t="n">
        <f aca="false">IF(ISNA(VLOOKUP(CONCATENATE($A170,R$1),'CP Trade Data'!$D$2:$P$6949,13,FALSE())),Q170,VLOOKUP(CONCATENATE($A170,R$1),'CP Trade Data'!$D$2:$P$6949,13,FALSE()))</f>
        <v>0</v>
      </c>
      <c r="S170" s="4" t="n">
        <f aca="false">IF(ISNA(VLOOKUP(CONCATENATE($A170,S$1),'CP Trade Data'!$D$2:$P$6949,13,FALSE())),R170,VLOOKUP(CONCATENATE($A170,S$1),'CP Trade Data'!$D$2:$P$6949,13,FALSE()))</f>
        <v>0</v>
      </c>
      <c r="T170" s="4" t="n">
        <f aca="false">IF(ISNA(VLOOKUP(CONCATENATE($A170,T$1),'CP Trade Data'!$D$2:$P$6949,13,FALSE())),S170,VLOOKUP(CONCATENATE($A170,T$1),'CP Trade Data'!$D$2:$P$6949,13,FALSE()))</f>
        <v>0</v>
      </c>
      <c r="U170" s="4" t="n">
        <f aca="false">IF(ISNA(VLOOKUP(CONCATENATE($A170,U$1),'CP Trade Data'!$D$2:$P$6949,13,FALSE())),T170,VLOOKUP(CONCATENATE($A170,U$1),'CP Trade Data'!$D$2:$P$6949,13,FALSE()))</f>
        <v>0</v>
      </c>
      <c r="V170" s="4" t="n">
        <f aca="false">IF(ISNA(VLOOKUP(CONCATENATE($A170,V$1),'CP Trade Data'!$D$2:$P$6949,13,FALSE())),U170,VLOOKUP(CONCATENATE($A170,V$1),'CP Trade Data'!$D$2:$P$6949,13,FALSE()))</f>
        <v>0</v>
      </c>
      <c r="W170" s="4" t="n">
        <f aca="false">IF(ISNA(VLOOKUP(CONCATENATE($A170,W$1),'CP Trade Data'!$D$2:$P$6949,13,FALSE())),V170,VLOOKUP(CONCATENATE($A170,W$1),'CP Trade Data'!$D$2:$P$6949,13,FALSE()))</f>
        <v>0</v>
      </c>
      <c r="X170" s="4" t="n">
        <f aca="false">IF(ISNA(VLOOKUP(CONCATENATE($A170,X$1),'CP Trade Data'!$D$2:$P$6949,13,FALSE())),W170,VLOOKUP(CONCATENATE($A170,X$1),'CP Trade Data'!$D$2:$P$6949,13,FALSE()))</f>
        <v>0</v>
      </c>
      <c r="Y170" s="4" t="n">
        <f aca="false">IF(ISNA(VLOOKUP(CONCATENATE($A170,Y$1),'CP Trade Data'!$D$2:$P$6949,13,FALSE())),X170,VLOOKUP(CONCATENATE($A170,Y$1),'CP Trade Data'!$D$2:$P$6949,13,FALSE()))</f>
        <v>0</v>
      </c>
      <c r="Z170" s="4" t="n">
        <f aca="false">IF(ISNA(VLOOKUP(CONCATENATE($A170,Z$1),'CP Trade Data'!$D$2:$P$6949,13,FALSE())),Y170,VLOOKUP(CONCATENATE($A170,Z$1),'CP Trade Data'!$D$2:$P$6949,13,FALSE()))</f>
        <v>0</v>
      </c>
      <c r="AA170" s="4" t="n">
        <f aca="false">IF(ISNA(VLOOKUP(CONCATENATE($A170,AA$1),'CP Trade Data'!$D$2:$P$6949,13,FALSE())),Z170,VLOOKUP(CONCATENATE($A170,AA$1),'CP Trade Data'!$D$2:$P$6949,13,FALSE()))</f>
        <v>0</v>
      </c>
      <c r="AB170" s="4" t="n">
        <f aca="false">IF(ISNA(VLOOKUP(CONCATENATE($A170,AB$1),'CP Trade Data'!$D$2:$P$6949,13,FALSE())),AA170,VLOOKUP(CONCATENATE($A170,AB$1),'CP Trade Data'!$D$2:$P$6949,13,FALSE()))</f>
        <v>0</v>
      </c>
      <c r="AC170" s="4" t="n">
        <f aca="false">IF(ISNA(VLOOKUP(CONCATENATE($A170,AC$1),'CP Trade Data'!$D$2:$P$6949,13,FALSE())),AB170,VLOOKUP(CONCATENATE($A170,AC$1),'CP Trade Data'!$D$2:$P$6949,13,FALSE()))</f>
        <v>0</v>
      </c>
      <c r="AD170" s="4" t="n">
        <f aca="false">IF(ISNA(VLOOKUP(CONCATENATE($A170,AD$1),'CP Trade Data'!$D$2:$P$6949,13,FALSE())),AC170,VLOOKUP(CONCATENATE($A170,AD$1),'CP Trade Data'!$D$2:$P$6949,13,FALSE()))</f>
        <v>0</v>
      </c>
      <c r="AE170" s="4" t="n">
        <f aca="false">IF(ISNA(VLOOKUP(CONCATENATE($A170,AE$1),'CP Trade Data'!$D$2:$P$6949,13,FALSE())),AD170,VLOOKUP(CONCATENATE($A170,AE$1),'CP Trade Data'!$D$2:$P$6949,13,FALSE()))</f>
        <v>0</v>
      </c>
      <c r="AF170" s="4" t="n">
        <f aca="false">IF(ISNA(VLOOKUP(CONCATENATE($A170,AF$1),'CP Trade Data'!$D$2:$P$6949,13,FALSE())),AE170,VLOOKUP(CONCATENATE($A170,AF$1),'CP Trade Data'!$D$2:$P$6949,13,FALSE()))</f>
        <v>14439</v>
      </c>
      <c r="AG170" s="4" t="n">
        <f aca="false">IF(ISNA(VLOOKUP(CONCATENATE($A170,AG$1),'CP Trade Data'!$D$2:$P$6949,13,FALSE())),AF170,VLOOKUP(CONCATENATE($A170,AG$1),'CP Trade Data'!$D$2:$P$6949,13,FALSE()))</f>
        <v>30273</v>
      </c>
      <c r="AH170" s="4" t="n">
        <f aca="false">IF(ISNA(VLOOKUP(CONCATENATE($A170,AH$1),'CP Trade Data'!$D$2:$P$6949,13,FALSE())),AG170,VLOOKUP(CONCATENATE($A170,AH$1),'CP Trade Data'!$D$2:$P$6949,13,FALSE()))</f>
        <v>34773</v>
      </c>
      <c r="AI170" s="4" t="n">
        <f aca="false">IF(ISNA(VLOOKUP(CONCATENATE($A170,AI$1),'CP Trade Data'!$D$2:$P$6949,13,FALSE())),AH170,VLOOKUP(CONCATENATE($A170,AI$1),'CP Trade Data'!$D$2:$P$6949,13,FALSE()))</f>
        <v>34773</v>
      </c>
      <c r="AJ170" s="4" t="n">
        <f aca="false">IF(ISNA(VLOOKUP(CONCATENATE($A170,AJ$1),'CP Trade Data'!$D$2:$P$6949,13,FALSE())),AI170,VLOOKUP(CONCATENATE($A170,AJ$1),'CP Trade Data'!$D$2:$P$6949,13,FALSE()))</f>
        <v>34773</v>
      </c>
      <c r="AK170" s="4" t="n">
        <f aca="false">IF(ISNA(VLOOKUP(CONCATENATE($A170,AK$1),'CP Trade Data'!$D$2:$P$6949,13,FALSE())),AJ170,VLOOKUP(CONCATENATE($A170,AK$1),'CP Trade Data'!$D$2:$P$6949,13,FALSE()))</f>
        <v>34773</v>
      </c>
      <c r="AL170" s="4" t="n">
        <f aca="false">IF(ISNA(VLOOKUP(CONCATENATE($A170,AL$1),'CP Trade Data'!$D$2:$P$6949,13,FALSE())),AK170,VLOOKUP(CONCATENATE($A170,AL$1),'CP Trade Data'!$D$2:$P$6949,13,FALSE()))</f>
        <v>34773</v>
      </c>
      <c r="AM170" s="4" t="n">
        <f aca="false">IF(ISNA(VLOOKUP(CONCATENATE($A170,AM$1),'CP Trade Data'!$D$2:$P$6949,13,FALSE())),AL170,VLOOKUP(CONCATENATE($A170,AM$1),'CP Trade Data'!$D$2:$P$6949,13,FALSE()))</f>
        <v>34773</v>
      </c>
      <c r="AN170" s="4" t="n">
        <f aca="false">IF(ISNA(VLOOKUP(CONCATENATE($A170,AN$1),'CP Trade Data'!$D$2:$P$6949,13,FALSE())),AM170,VLOOKUP(CONCATENATE($A170,AN$1),'CP Trade Data'!$D$2:$P$6949,13,FALSE()))</f>
        <v>34773</v>
      </c>
      <c r="AO170" s="4" t="n">
        <f aca="false">IF(ISNA(VLOOKUP(CONCATENATE($A170,AO$1),'CP Trade Data'!$D$2:$P$6949,13,FALSE())),AN170,VLOOKUP(CONCATENATE($A170,AO$1),'CP Trade Data'!$D$2:$P$6949,13,FALSE()))</f>
        <v>34773</v>
      </c>
      <c r="AP170" s="4" t="n">
        <f aca="false">IF(ISNA(VLOOKUP(CONCATENATE($A170,AP$1),'CP Trade Data'!$D$2:$P$6949,13,FALSE())),AO170,VLOOKUP(CONCATENATE($A170,AP$1),'CP Trade Data'!$D$2:$P$6949,13,FALSE()))</f>
        <v>34773</v>
      </c>
      <c r="AQ170" s="4" t="n">
        <f aca="false">IF(ISNA(VLOOKUP(CONCATENATE($A170,AQ$1),'CP Trade Data'!$D$2:$P$6949,13,FALSE())),AP170,VLOOKUP(CONCATENATE($A170,AQ$1),'CP Trade Data'!$D$2:$P$6949,13,FALSE()))</f>
        <v>34773</v>
      </c>
      <c r="AR170" s="4" t="n">
        <f aca="false">IF(ISNA(VLOOKUP(CONCATENATE($A170,AR$1),'CP Trade Data'!$D$2:$P$6949,13,FALSE())),AQ170,VLOOKUP(CONCATENATE($A170,AR$1),'CP Trade Data'!$D$2:$P$6949,13,FALSE()))</f>
        <v>34773</v>
      </c>
      <c r="AS170" s="4" t="n">
        <f aca="false">IF(ISNA(VLOOKUP(CONCATENATE($A170,AS$1),'CP Trade Data'!$D$2:$P$6949,13,FALSE())),AR170,VLOOKUP(CONCATENATE($A170,AS$1),'CP Trade Data'!$D$2:$P$6949,13,FALSE()))</f>
        <v>34773</v>
      </c>
      <c r="AT170" s="4" t="n">
        <f aca="false">IF(ISNA(VLOOKUP(CONCATENATE($A170,AT$1),'CP Trade Data'!$D$2:$P$6949,13,FALSE())),AS170,VLOOKUP(CONCATENATE($A170,AT$1),'CP Trade Data'!$D$2:$P$6949,13,FALSE()))</f>
        <v>34773</v>
      </c>
      <c r="AU170" s="4" t="n">
        <f aca="false">IF(ISNA(VLOOKUP(CONCATENATE($A170,AU$1),'CP Trade Data'!$D$2:$P$6949,13,FALSE())),AT170,VLOOKUP(CONCATENATE($A170,AU$1),'CP Trade Data'!$D$2:$P$6949,13,FALSE()))</f>
        <v>34773</v>
      </c>
      <c r="AV170" s="4" t="n">
        <f aca="false">IF(ISNA(VLOOKUP(CONCATENATE($A170,AV$1),'CP Trade Data'!$D$2:$P$6949,13,FALSE())),AU170,VLOOKUP(CONCATENATE($A170,AV$1),'CP Trade Data'!$D$2:$P$6949,13,FALSE()))</f>
        <v>34773</v>
      </c>
      <c r="AW170" s="4" t="n">
        <f aca="false">IF(ISNA(VLOOKUP(CONCATENATE($A170,AW$1),'CP Trade Data'!$D$2:$P$6949,13,FALSE())),AV170,VLOOKUP(CONCATENATE($A170,AW$1),'CP Trade Data'!$D$2:$P$6949,13,FALSE()))</f>
        <v>34773</v>
      </c>
      <c r="AX170" s="4" t="n">
        <f aca="false">IF(ISNA(VLOOKUP(CONCATENATE($A170,AX$1),'CP Trade Data'!$D$2:$P$6949,13,FALSE())),AW170,VLOOKUP(CONCATENATE($A170,AX$1),'CP Trade Data'!$D$2:$P$6949,13,FALSE()))</f>
        <v>34773</v>
      </c>
      <c r="AY170" s="4" t="n">
        <f aca="false">IF(ISNA(VLOOKUP(CONCATENATE($A170,AY$1),'CP Trade Data'!$D$2:$P$6949,13,FALSE())),AX170,VLOOKUP(CONCATENATE($A170,AY$1),'CP Trade Data'!$D$2:$P$6949,13,FALSE()))</f>
        <v>34773</v>
      </c>
      <c r="AZ170" s="4" t="n">
        <f aca="false">IF(ISNA(VLOOKUP(CONCATENATE($A170,AZ$1),'CP Trade Data'!$D$2:$P$6949,13,FALSE())),AY170,VLOOKUP(CONCATENATE($A170,AZ$1),'CP Trade Data'!$D$2:$P$6949,13,FALSE()))</f>
        <v>34773</v>
      </c>
      <c r="BA170" s="4" t="n">
        <f aca="false">IF(ISNA(VLOOKUP(CONCATENATE($A170,BA$1),'CP Trade Data'!$D$2:$P$6949,13,FALSE())),AZ170,VLOOKUP(CONCATENATE($A170,BA$1),'CP Trade Data'!$D$2:$P$6949,13,FALSE()))</f>
        <v>34773</v>
      </c>
      <c r="BB170" s="4" t="n">
        <f aca="false">IF(ISNA(VLOOKUP(CONCATENATE($A170,BB$1),'CP Trade Data'!$D$2:$P$6949,13,FALSE())),BA170,VLOOKUP(CONCATENATE($A170,BB$1),'CP Trade Data'!$D$2:$P$6949,13,FALSE()))</f>
        <v>34773</v>
      </c>
      <c r="BC170" s="4" t="n">
        <f aca="false">IF(ISNA(VLOOKUP(CONCATENATE($A170,BC$1),'CP Trade Data'!$D$2:$P$6949,13,FALSE())),BB170,VLOOKUP(CONCATENATE($A170,BC$1),'CP Trade Data'!$D$2:$P$6949,13,FALSE()))</f>
        <v>34773</v>
      </c>
      <c r="BD170" s="4" t="n">
        <f aca="false">IF(ISNA(VLOOKUP(CONCATENATE($A170,BD$1),'CP Trade Data'!$D$2:$P$6949,13,FALSE())),BC170,VLOOKUP(CONCATENATE($A170,BD$1),'CP Trade Data'!$D$2:$P$6949,13,FALSE()))</f>
        <v>34773</v>
      </c>
      <c r="BE170" s="4" t="n">
        <f aca="false">IF(ISNA(VLOOKUP(CONCATENATE($A170,BE$1),'CP Trade Data'!$D$2:$P$6949,13,FALSE())),BD170,VLOOKUP(CONCATENATE($A170,BE$1),'CP Trade Data'!$D$2:$P$6949,13,FALSE()))</f>
        <v>34773</v>
      </c>
      <c r="BF170" s="4" t="n">
        <f aca="false">IF(ISNA(VLOOKUP(CONCATENATE($A170,BF$1),'CP Trade Data'!$D$2:$P$6949,13,FALSE())),BE170,VLOOKUP(CONCATENATE($A170,BF$1),'CP Trade Data'!$D$2:$P$6949,13,FALSE()))</f>
        <v>34773</v>
      </c>
      <c r="BG170" s="4" t="n">
        <f aca="false">IF(ISNA(VLOOKUP(CONCATENATE($A170,BG$1),'CP Trade Data'!$D$2:$P$6949,13,FALSE())),BF170,VLOOKUP(CONCATENATE($A170,BG$1),'CP Trade Data'!$D$2:$P$6949,13,FALSE()))</f>
        <v>34773</v>
      </c>
      <c r="BH170" s="4" t="n">
        <f aca="false">IF(ISNA(VLOOKUP(CONCATENATE($A170,BH$1),'CP Trade Data'!$D$2:$P$6949,13,FALSE())),BG170,VLOOKUP(CONCATENATE($A170,BH$1),'CP Trade Data'!$D$2:$P$6949,13,FALSE()))</f>
        <v>34773</v>
      </c>
      <c r="BI170" s="4" t="n">
        <f aca="false">IF(ISNA(VLOOKUP(CONCATENATE($A170,BI$1),'CP Trade Data'!$D$2:$P$6949,13,FALSE())),BH170,VLOOKUP(CONCATENATE($A170,BI$1),'CP Trade Data'!$D$2:$P$6949,13,FALSE()))</f>
        <v>34773</v>
      </c>
      <c r="BJ170" s="4" t="n">
        <f aca="false">IF(ISNA(VLOOKUP(CONCATENATE($A170,BJ$1),'CP Trade Data'!$D$2:$P$6949,13,FALSE())),BI170,VLOOKUP(CONCATENATE($A170,BJ$1),'CP Trade Data'!$D$2:$P$6949,13,FALSE()))</f>
        <v>34773</v>
      </c>
      <c r="BK170" s="4" t="n">
        <f aca="false">IF(ISNA(VLOOKUP(CONCATENATE($A170,BK$1),'CP Trade Data'!$D$2:$P$6949,13,FALSE())),BJ170,VLOOKUP(CONCATENATE($A170,BK$1),'CP Trade Data'!$D$2:$P$6949,13,FALSE()))</f>
        <v>34773</v>
      </c>
    </row>
    <row r="171" customFormat="false" ht="12.75" hidden="false" customHeight="false" outlineLevel="0" collapsed="false">
      <c r="A171" s="0" t="n">
        <v>5666</v>
      </c>
      <c r="B171" s="0" t="s">
        <v>170</v>
      </c>
      <c r="C171" s="4" t="n">
        <f aca="false">IF(ISNA(VLOOKUP(CONCATENATE($A171,C$1),'CP Trade Data'!$D$2:$P$6949,13,FALSE())),0,VLOOKUP(CONCATENATE($A171,C$1),'CP Trade Data'!$D$2:$P$6949,13,FALSE()))</f>
        <v>887250</v>
      </c>
      <c r="D171" s="4" t="n">
        <f aca="false">IF(ISNA(VLOOKUP(CONCATENATE($A171,D$1),'CP Trade Data'!$D$2:$P$6949,13,FALSE())),C171,VLOOKUP(CONCATENATE($A171,D$1),'CP Trade Data'!$D$2:$P$6949,13,FALSE()))</f>
        <v>887250</v>
      </c>
      <c r="E171" s="4" t="n">
        <f aca="false">IF(ISNA(VLOOKUP(CONCATENATE($A171,E$1),'CP Trade Data'!$D$2:$P$6949,13,FALSE())),D171,VLOOKUP(CONCATENATE($A171,E$1),'CP Trade Data'!$D$2:$P$6949,13,FALSE()))</f>
        <v>549750</v>
      </c>
      <c r="F171" s="4" t="n">
        <f aca="false">IF(ISNA(VLOOKUP(CONCATENATE($A171,F$1),'CP Trade Data'!$D$2:$P$6949,13,FALSE())),E171,VLOOKUP(CONCATENATE($A171,F$1),'CP Trade Data'!$D$2:$P$6949,13,FALSE()))</f>
        <v>549750</v>
      </c>
      <c r="G171" s="4" t="n">
        <f aca="false">IF(ISNA(VLOOKUP(CONCATENATE($A171,G$1),'CP Trade Data'!$D$2:$P$6949,13,FALSE())),F171,VLOOKUP(CONCATENATE($A171,G$1),'CP Trade Data'!$D$2:$P$6949,13,FALSE()))</f>
        <v>549750</v>
      </c>
      <c r="H171" s="4" t="n">
        <f aca="false">IF(ISNA(VLOOKUP(CONCATENATE($A171,H$1),'CP Trade Data'!$D$2:$P$6949,13,FALSE())),G171,VLOOKUP(CONCATENATE($A171,H$1),'CP Trade Data'!$D$2:$P$6949,13,FALSE()))</f>
        <v>549750</v>
      </c>
      <c r="I171" s="4" t="n">
        <f aca="false">IF(ISNA(VLOOKUP(CONCATENATE($A171,I$1),'CP Trade Data'!$D$2:$P$6949,13,FALSE())),H171,VLOOKUP(CONCATENATE($A171,I$1),'CP Trade Data'!$D$2:$P$6949,13,FALSE()))</f>
        <v>549750</v>
      </c>
      <c r="J171" s="4" t="n">
        <f aca="false">IF(ISNA(VLOOKUP(CONCATENATE($A171,J$1),'CP Trade Data'!$D$2:$P$6949,13,FALSE())),I171,VLOOKUP(CONCATENATE($A171,J$1),'CP Trade Data'!$D$2:$P$6949,13,FALSE()))</f>
        <v>549750</v>
      </c>
      <c r="K171" s="4" t="n">
        <f aca="false">IF(ISNA(VLOOKUP(CONCATENATE($A171,K$1),'CP Trade Data'!$D$2:$P$6949,13,FALSE())),J171,VLOOKUP(CONCATENATE($A171,K$1),'CP Trade Data'!$D$2:$P$6949,13,FALSE()))</f>
        <v>549750</v>
      </c>
      <c r="L171" s="4" t="n">
        <f aca="false">IF(ISNA(VLOOKUP(CONCATENATE($A171,L$1),'CP Trade Data'!$D$2:$P$6949,13,FALSE())),K171,VLOOKUP(CONCATENATE($A171,L$1),'CP Trade Data'!$D$2:$P$6949,13,FALSE()))</f>
        <v>549750</v>
      </c>
      <c r="M171" s="4" t="n">
        <f aca="false">IF(ISNA(VLOOKUP(CONCATENATE($A171,M$1),'CP Trade Data'!$D$2:$P$6949,13,FALSE())),L171,VLOOKUP(CONCATENATE($A171,M$1),'CP Trade Data'!$D$2:$P$6949,13,FALSE()))</f>
        <v>538675</v>
      </c>
      <c r="N171" s="4" t="n">
        <f aca="false">IF(ISNA(VLOOKUP(CONCATENATE($A171,N$1),'CP Trade Data'!$D$2:$P$6949,13,FALSE())),M171,VLOOKUP(CONCATENATE($A171,N$1),'CP Trade Data'!$D$2:$P$6949,13,FALSE()))</f>
        <v>443594</v>
      </c>
      <c r="O171" s="4" t="n">
        <f aca="false">IF(ISNA(VLOOKUP(CONCATENATE($A171,O$1),'CP Trade Data'!$D$2:$P$6949,13,FALSE())),N171,VLOOKUP(CONCATENATE($A171,O$1),'CP Trade Data'!$D$2:$P$6949,13,FALSE()))</f>
        <v>443594</v>
      </c>
      <c r="P171" s="4" t="n">
        <f aca="false">IF(ISNA(VLOOKUP(CONCATENATE($A171,P$1),'CP Trade Data'!$D$2:$P$6949,13,FALSE())),O171,VLOOKUP(CONCATENATE($A171,P$1),'CP Trade Data'!$D$2:$P$6949,13,FALSE()))</f>
        <v>443594</v>
      </c>
      <c r="Q171" s="4" t="n">
        <f aca="false">IF(ISNA(VLOOKUP(CONCATENATE($A171,Q$1),'CP Trade Data'!$D$2:$P$6949,13,FALSE())),P171,VLOOKUP(CONCATENATE($A171,Q$1),'CP Trade Data'!$D$2:$P$6949,13,FALSE()))</f>
        <v>392497</v>
      </c>
      <c r="R171" s="4" t="n">
        <f aca="false">IF(ISNA(VLOOKUP(CONCATENATE($A171,R$1),'CP Trade Data'!$D$2:$P$6949,13,FALSE())),Q171,VLOOKUP(CONCATENATE($A171,R$1),'CP Trade Data'!$D$2:$P$6949,13,FALSE()))</f>
        <v>370347</v>
      </c>
      <c r="S171" s="4" t="n">
        <f aca="false">IF(ISNA(VLOOKUP(CONCATENATE($A171,S$1),'CP Trade Data'!$D$2:$P$6949,13,FALSE())),R171,VLOOKUP(CONCATENATE($A171,S$1),'CP Trade Data'!$D$2:$P$6949,13,FALSE()))</f>
        <v>370347</v>
      </c>
      <c r="T171" s="4" t="n">
        <f aca="false">IF(ISNA(VLOOKUP(CONCATENATE($A171,T$1),'CP Trade Data'!$D$2:$P$6949,13,FALSE())),S171,VLOOKUP(CONCATENATE($A171,T$1),'CP Trade Data'!$D$2:$P$6949,13,FALSE()))</f>
        <v>348347</v>
      </c>
      <c r="U171" s="4" t="n">
        <f aca="false">IF(ISNA(VLOOKUP(CONCATENATE($A171,U$1),'CP Trade Data'!$D$2:$P$6949,13,FALSE())),T171,VLOOKUP(CONCATENATE($A171,U$1),'CP Trade Data'!$D$2:$P$6949,13,FALSE()))</f>
        <v>348347</v>
      </c>
      <c r="V171" s="4" t="n">
        <f aca="false">IF(ISNA(VLOOKUP(CONCATENATE($A171,V$1),'CP Trade Data'!$D$2:$P$6949,13,FALSE())),U171,VLOOKUP(CONCATENATE($A171,V$1),'CP Trade Data'!$D$2:$P$6949,13,FALSE()))</f>
        <v>348347</v>
      </c>
      <c r="W171" s="4" t="n">
        <f aca="false">IF(ISNA(VLOOKUP(CONCATENATE($A171,W$1),'CP Trade Data'!$D$2:$P$6949,13,FALSE())),V171,VLOOKUP(CONCATENATE($A171,W$1),'CP Trade Data'!$D$2:$P$6949,13,FALSE()))</f>
        <v>348347</v>
      </c>
      <c r="X171" s="4" t="n">
        <f aca="false">IF(ISNA(VLOOKUP(CONCATENATE($A171,X$1),'CP Trade Data'!$D$2:$P$6949,13,FALSE())),W171,VLOOKUP(CONCATENATE($A171,X$1),'CP Trade Data'!$D$2:$P$6949,13,FALSE()))</f>
        <v>305277</v>
      </c>
      <c r="Y171" s="4" t="n">
        <f aca="false">IF(ISNA(VLOOKUP(CONCATENATE($A171,Y$1),'CP Trade Data'!$D$2:$P$6949,13,FALSE())),X171,VLOOKUP(CONCATENATE($A171,Y$1),'CP Trade Data'!$D$2:$P$6949,13,FALSE()))</f>
        <v>264527</v>
      </c>
      <c r="Z171" s="4" t="n">
        <f aca="false">IF(ISNA(VLOOKUP(CONCATENATE($A171,Z$1),'CP Trade Data'!$D$2:$P$6949,13,FALSE())),Y171,VLOOKUP(CONCATENATE($A171,Z$1),'CP Trade Data'!$D$2:$P$6949,13,FALSE()))</f>
        <v>705362</v>
      </c>
      <c r="AA171" s="4" t="n">
        <f aca="false">IF(ISNA(VLOOKUP(CONCATENATE($A171,AA$1),'CP Trade Data'!$D$2:$P$6949,13,FALSE())),Z171,VLOOKUP(CONCATENATE($A171,AA$1),'CP Trade Data'!$D$2:$P$6949,13,FALSE()))</f>
        <v>695962</v>
      </c>
      <c r="AB171" s="4" t="n">
        <f aca="false">IF(ISNA(VLOOKUP(CONCATENATE($A171,AB$1),'CP Trade Data'!$D$2:$P$6949,13,FALSE())),AA171,VLOOKUP(CONCATENATE($A171,AB$1),'CP Trade Data'!$D$2:$P$6949,13,FALSE()))</f>
        <v>668362</v>
      </c>
      <c r="AC171" s="4" t="n">
        <f aca="false">IF(ISNA(VLOOKUP(CONCATENATE($A171,AC$1),'CP Trade Data'!$D$2:$P$6949,13,FALSE())),AB171,VLOOKUP(CONCATENATE($A171,AC$1),'CP Trade Data'!$D$2:$P$6949,13,FALSE()))</f>
        <v>668362</v>
      </c>
      <c r="AD171" s="4" t="n">
        <f aca="false">IF(ISNA(VLOOKUP(CONCATENATE($A171,AD$1),'CP Trade Data'!$D$2:$P$6949,13,FALSE())),AC171,VLOOKUP(CONCATENATE($A171,AD$1),'CP Trade Data'!$D$2:$P$6949,13,FALSE()))</f>
        <v>668362</v>
      </c>
      <c r="AE171" s="4" t="n">
        <f aca="false">IF(ISNA(VLOOKUP(CONCATENATE($A171,AE$1),'CP Trade Data'!$D$2:$P$6949,13,FALSE())),AD171,VLOOKUP(CONCATENATE($A171,AE$1),'CP Trade Data'!$D$2:$P$6949,13,FALSE()))</f>
        <v>663924</v>
      </c>
      <c r="AF171" s="4" t="n">
        <f aca="false">IF(ISNA(VLOOKUP(CONCATENATE($A171,AF$1),'CP Trade Data'!$D$2:$P$6949,13,FALSE())),AE171,VLOOKUP(CONCATENATE($A171,AF$1),'CP Trade Data'!$D$2:$P$6949,13,FALSE()))</f>
        <v>651936</v>
      </c>
      <c r="AG171" s="4" t="n">
        <f aca="false">IF(ISNA(VLOOKUP(CONCATENATE($A171,AG$1),'CP Trade Data'!$D$2:$P$6949,13,FALSE())),AF171,VLOOKUP(CONCATENATE($A171,AG$1),'CP Trade Data'!$D$2:$P$6949,13,FALSE()))</f>
        <v>163299</v>
      </c>
      <c r="AH171" s="4" t="n">
        <f aca="false">IF(ISNA(VLOOKUP(CONCATENATE($A171,AH$1),'CP Trade Data'!$D$2:$P$6949,13,FALSE())),AG171,VLOOKUP(CONCATENATE($A171,AH$1),'CP Trade Data'!$D$2:$P$6949,13,FALSE()))</f>
        <v>111849</v>
      </c>
      <c r="AI171" s="4" t="n">
        <f aca="false">IF(ISNA(VLOOKUP(CONCATENATE($A171,AI$1),'CP Trade Data'!$D$2:$P$6949,13,FALSE())),AH171,VLOOKUP(CONCATENATE($A171,AI$1),'CP Trade Data'!$D$2:$P$6949,13,FALSE()))</f>
        <v>111849</v>
      </c>
      <c r="AJ171" s="4" t="n">
        <f aca="false">IF(ISNA(VLOOKUP(CONCATENATE($A171,AJ$1),'CP Trade Data'!$D$2:$P$6949,13,FALSE())),AI171,VLOOKUP(CONCATENATE($A171,AJ$1),'CP Trade Data'!$D$2:$P$6949,13,FALSE()))</f>
        <v>111849</v>
      </c>
      <c r="AK171" s="4" t="n">
        <f aca="false">IF(ISNA(VLOOKUP(CONCATENATE($A171,AK$1),'CP Trade Data'!$D$2:$P$6949,13,FALSE())),AJ171,VLOOKUP(CONCATENATE($A171,AK$1),'CP Trade Data'!$D$2:$P$6949,13,FALSE()))</f>
        <v>111849</v>
      </c>
      <c r="AL171" s="4" t="n">
        <f aca="false">IF(ISNA(VLOOKUP(CONCATENATE($A171,AL$1),'CP Trade Data'!$D$2:$P$6949,13,FALSE())),AK171,VLOOKUP(CONCATENATE($A171,AL$1),'CP Trade Data'!$D$2:$P$6949,13,FALSE()))</f>
        <v>93096</v>
      </c>
      <c r="AM171" s="4" t="n">
        <f aca="false">IF(ISNA(VLOOKUP(CONCATENATE($A171,AM$1),'CP Trade Data'!$D$2:$P$6949,13,FALSE())),AL171,VLOOKUP(CONCATENATE($A171,AM$1),'CP Trade Data'!$D$2:$P$6949,13,FALSE()))</f>
        <v>101321</v>
      </c>
      <c r="AN171" s="4" t="n">
        <f aca="false">IF(ISNA(VLOOKUP(CONCATENATE($A171,AN$1),'CP Trade Data'!$D$2:$P$6949,13,FALSE())),AM171,VLOOKUP(CONCATENATE($A171,AN$1),'CP Trade Data'!$D$2:$P$6949,13,FALSE()))</f>
        <v>92346</v>
      </c>
      <c r="AO171" s="4" t="n">
        <f aca="false">IF(ISNA(VLOOKUP(CONCATENATE($A171,AO$1),'CP Trade Data'!$D$2:$P$6949,13,FALSE())),AN171,VLOOKUP(CONCATENATE($A171,AO$1),'CP Trade Data'!$D$2:$P$6949,13,FALSE()))</f>
        <v>102171</v>
      </c>
      <c r="AP171" s="4" t="n">
        <f aca="false">IF(ISNA(VLOOKUP(CONCATENATE($A171,AP$1),'CP Trade Data'!$D$2:$P$6949,13,FALSE())),AO171,VLOOKUP(CONCATENATE($A171,AP$1),'CP Trade Data'!$D$2:$P$6949,13,FALSE()))</f>
        <v>135291</v>
      </c>
      <c r="AQ171" s="4" t="n">
        <f aca="false">IF(ISNA(VLOOKUP(CONCATENATE($A171,AQ$1),'CP Trade Data'!$D$2:$P$6949,13,FALSE())),AP171,VLOOKUP(CONCATENATE($A171,AQ$1),'CP Trade Data'!$D$2:$P$6949,13,FALSE()))</f>
        <v>135291</v>
      </c>
      <c r="AR171" s="4" t="n">
        <f aca="false">IF(ISNA(VLOOKUP(CONCATENATE($A171,AR$1),'CP Trade Data'!$D$2:$P$6949,13,FALSE())),AQ171,VLOOKUP(CONCATENATE($A171,AR$1),'CP Trade Data'!$D$2:$P$6949,13,FALSE()))</f>
        <v>135291</v>
      </c>
      <c r="AS171" s="4" t="n">
        <f aca="false">IF(ISNA(VLOOKUP(CONCATENATE($A171,AS$1),'CP Trade Data'!$D$2:$P$6949,13,FALSE())),AR171,VLOOKUP(CONCATENATE($A171,AS$1),'CP Trade Data'!$D$2:$P$6949,13,FALSE()))</f>
        <v>109041</v>
      </c>
      <c r="AT171" s="4" t="n">
        <f aca="false">IF(ISNA(VLOOKUP(CONCATENATE($A171,AT$1),'CP Trade Data'!$D$2:$P$6949,13,FALSE())),AS171,VLOOKUP(CONCATENATE($A171,AT$1),'CP Trade Data'!$D$2:$P$6949,13,FALSE()))</f>
        <v>86193</v>
      </c>
      <c r="AU171" s="4" t="n">
        <f aca="false">IF(ISNA(VLOOKUP(CONCATENATE($A171,AU$1),'CP Trade Data'!$D$2:$P$6949,13,FALSE())),AT171,VLOOKUP(CONCATENATE($A171,AU$1),'CP Trade Data'!$D$2:$P$6949,13,FALSE()))</f>
        <v>67443</v>
      </c>
      <c r="AV171" s="4" t="n">
        <f aca="false">IF(ISNA(VLOOKUP(CONCATENATE($A171,AV$1),'CP Trade Data'!$D$2:$P$6949,13,FALSE())),AU171,VLOOKUP(CONCATENATE($A171,AV$1),'CP Trade Data'!$D$2:$P$6949,13,FALSE()))</f>
        <v>67443</v>
      </c>
      <c r="AW171" s="4" t="n">
        <f aca="false">IF(ISNA(VLOOKUP(CONCATENATE($A171,AW$1),'CP Trade Data'!$D$2:$P$6949,13,FALSE())),AV171,VLOOKUP(CONCATENATE($A171,AW$1),'CP Trade Data'!$D$2:$P$6949,13,FALSE()))</f>
        <v>0</v>
      </c>
      <c r="AX171" s="4" t="n">
        <f aca="false">IF(ISNA(VLOOKUP(CONCATENATE($A171,AX$1),'CP Trade Data'!$D$2:$P$6949,13,FALSE())),AW171,VLOOKUP(CONCATENATE($A171,AX$1),'CP Trade Data'!$D$2:$P$6949,13,FALSE()))</f>
        <v>0</v>
      </c>
      <c r="AY171" s="4" t="n">
        <f aca="false">IF(ISNA(VLOOKUP(CONCATENATE($A171,AY$1),'CP Trade Data'!$D$2:$P$6949,13,FALSE())),AX171,VLOOKUP(CONCATENATE($A171,AY$1),'CP Trade Data'!$D$2:$P$6949,13,FALSE()))</f>
        <v>0</v>
      </c>
      <c r="AZ171" s="4" t="n">
        <f aca="false">IF(ISNA(VLOOKUP(CONCATENATE($A171,AZ$1),'CP Trade Data'!$D$2:$P$6949,13,FALSE())),AY171,VLOOKUP(CONCATENATE($A171,AZ$1),'CP Trade Data'!$D$2:$P$6949,13,FALSE()))</f>
        <v>0</v>
      </c>
      <c r="BA171" s="4" t="n">
        <f aca="false">IF(ISNA(VLOOKUP(CONCATENATE($A171,BA$1),'CP Trade Data'!$D$2:$P$6949,13,FALSE())),AZ171,VLOOKUP(CONCATENATE($A171,BA$1),'CP Trade Data'!$D$2:$P$6949,13,FALSE()))</f>
        <v>0</v>
      </c>
      <c r="BB171" s="4" t="n">
        <f aca="false">IF(ISNA(VLOOKUP(CONCATENATE($A171,BB$1),'CP Trade Data'!$D$2:$P$6949,13,FALSE())),BA171,VLOOKUP(CONCATENATE($A171,BB$1),'CP Trade Data'!$D$2:$P$6949,13,FALSE()))</f>
        <v>0</v>
      </c>
      <c r="BC171" s="4" t="n">
        <f aca="false">IF(ISNA(VLOOKUP(CONCATENATE($A171,BC$1),'CP Trade Data'!$D$2:$P$6949,13,FALSE())),BB171,VLOOKUP(CONCATENATE($A171,BC$1),'CP Trade Data'!$D$2:$P$6949,13,FALSE()))</f>
        <v>0</v>
      </c>
      <c r="BD171" s="4" t="n">
        <f aca="false">IF(ISNA(VLOOKUP(CONCATENATE($A171,BD$1),'CP Trade Data'!$D$2:$P$6949,13,FALSE())),BC171,VLOOKUP(CONCATENATE($A171,BD$1),'CP Trade Data'!$D$2:$P$6949,13,FALSE()))</f>
        <v>0</v>
      </c>
      <c r="BE171" s="4" t="n">
        <f aca="false">IF(ISNA(VLOOKUP(CONCATENATE($A171,BE$1),'CP Trade Data'!$D$2:$P$6949,13,FALSE())),BD171,VLOOKUP(CONCATENATE($A171,BE$1),'CP Trade Data'!$D$2:$P$6949,13,FALSE()))</f>
        <v>0</v>
      </c>
      <c r="BF171" s="4" t="n">
        <f aca="false">IF(ISNA(VLOOKUP(CONCATENATE($A171,BF$1),'CP Trade Data'!$D$2:$P$6949,13,FALSE())),BE171,VLOOKUP(CONCATENATE($A171,BF$1),'CP Trade Data'!$D$2:$P$6949,13,FALSE()))</f>
        <v>0</v>
      </c>
      <c r="BG171" s="4" t="n">
        <f aca="false">IF(ISNA(VLOOKUP(CONCATENATE($A171,BG$1),'CP Trade Data'!$D$2:$P$6949,13,FALSE())),BF171,VLOOKUP(CONCATENATE($A171,BG$1),'CP Trade Data'!$D$2:$P$6949,13,FALSE()))</f>
        <v>0</v>
      </c>
      <c r="BH171" s="4" t="n">
        <f aca="false">IF(ISNA(VLOOKUP(CONCATENATE($A171,BH$1),'CP Trade Data'!$D$2:$P$6949,13,FALSE())),BG171,VLOOKUP(CONCATENATE($A171,BH$1),'CP Trade Data'!$D$2:$P$6949,13,FALSE()))</f>
        <v>0</v>
      </c>
      <c r="BI171" s="4" t="n">
        <f aca="false">IF(ISNA(VLOOKUP(CONCATENATE($A171,BI$1),'CP Trade Data'!$D$2:$P$6949,13,FALSE())),BH171,VLOOKUP(CONCATENATE($A171,BI$1),'CP Trade Data'!$D$2:$P$6949,13,FALSE()))</f>
        <v>0</v>
      </c>
      <c r="BJ171" s="4" t="n">
        <f aca="false">IF(ISNA(VLOOKUP(CONCATENATE($A171,BJ$1),'CP Trade Data'!$D$2:$P$6949,13,FALSE())),BI171,VLOOKUP(CONCATENATE($A171,BJ$1),'CP Trade Data'!$D$2:$P$6949,13,FALSE()))</f>
        <v>0</v>
      </c>
      <c r="BK171" s="4" t="n">
        <f aca="false">IF(ISNA(VLOOKUP(CONCATENATE($A171,BK$1),'CP Trade Data'!$D$2:$P$6949,13,FALSE())),BJ171,VLOOKUP(CONCATENATE($A171,BK$1),'CP Trade Data'!$D$2:$P$6949,13,FALSE()))</f>
        <v>0</v>
      </c>
    </row>
    <row r="172" customFormat="false" ht="12.75" hidden="false" customHeight="false" outlineLevel="0" collapsed="false">
      <c r="A172" s="0" t="n">
        <v>8329</v>
      </c>
      <c r="B172" s="0" t="s">
        <v>171</v>
      </c>
      <c r="C172" s="4" t="n">
        <f aca="false">IF(ISNA(VLOOKUP(CONCATENATE($A172,C$1),'CP Trade Data'!$D$2:$P$6949,13,FALSE())),0,VLOOKUP(CONCATENATE($A172,C$1),'CP Trade Data'!$D$2:$P$6949,13,FALSE()))</f>
        <v>0</v>
      </c>
      <c r="D172" s="4" t="n">
        <f aca="false">IF(ISNA(VLOOKUP(CONCATENATE($A172,D$1),'CP Trade Data'!$D$2:$P$6949,13,FALSE())),C172,VLOOKUP(CONCATENATE($A172,D$1),'CP Trade Data'!$D$2:$P$6949,13,FALSE()))</f>
        <v>0</v>
      </c>
      <c r="E172" s="4" t="n">
        <f aca="false">IF(ISNA(VLOOKUP(CONCATENATE($A172,E$1),'CP Trade Data'!$D$2:$P$6949,13,FALSE())),D172,VLOOKUP(CONCATENATE($A172,E$1),'CP Trade Data'!$D$2:$P$6949,13,FALSE()))</f>
        <v>0</v>
      </c>
      <c r="F172" s="4" t="n">
        <f aca="false">IF(ISNA(VLOOKUP(CONCATENATE($A172,F$1),'CP Trade Data'!$D$2:$P$6949,13,FALSE())),E172,VLOOKUP(CONCATENATE($A172,F$1),'CP Trade Data'!$D$2:$P$6949,13,FALSE()))</f>
        <v>0</v>
      </c>
      <c r="G172" s="4" t="n">
        <f aca="false">IF(ISNA(VLOOKUP(CONCATENATE($A172,G$1),'CP Trade Data'!$D$2:$P$6949,13,FALSE())),F172,VLOOKUP(CONCATENATE($A172,G$1),'CP Trade Data'!$D$2:$P$6949,13,FALSE()))</f>
        <v>0</v>
      </c>
      <c r="H172" s="4" t="n">
        <f aca="false">IF(ISNA(VLOOKUP(CONCATENATE($A172,H$1),'CP Trade Data'!$D$2:$P$6949,13,FALSE())),G172,VLOOKUP(CONCATENATE($A172,H$1),'CP Trade Data'!$D$2:$P$6949,13,FALSE()))</f>
        <v>0</v>
      </c>
      <c r="I172" s="4" t="n">
        <f aca="false">IF(ISNA(VLOOKUP(CONCATENATE($A172,I$1),'CP Trade Data'!$D$2:$P$6949,13,FALSE())),H172,VLOOKUP(CONCATENATE($A172,I$1),'CP Trade Data'!$D$2:$P$6949,13,FALSE()))</f>
        <v>0</v>
      </c>
      <c r="J172" s="4" t="n">
        <f aca="false">IF(ISNA(VLOOKUP(CONCATENATE($A172,J$1),'CP Trade Data'!$D$2:$P$6949,13,FALSE())),I172,VLOOKUP(CONCATENATE($A172,J$1),'CP Trade Data'!$D$2:$P$6949,13,FALSE()))</f>
        <v>0</v>
      </c>
      <c r="K172" s="4" t="n">
        <f aca="false">IF(ISNA(VLOOKUP(CONCATENATE($A172,K$1),'CP Trade Data'!$D$2:$P$6949,13,FALSE())),J172,VLOOKUP(CONCATENATE($A172,K$1),'CP Trade Data'!$D$2:$P$6949,13,FALSE()))</f>
        <v>0</v>
      </c>
      <c r="L172" s="4" t="n">
        <f aca="false">IF(ISNA(VLOOKUP(CONCATENATE($A172,L$1),'CP Trade Data'!$D$2:$P$6949,13,FALSE())),K172,VLOOKUP(CONCATENATE($A172,L$1),'CP Trade Data'!$D$2:$P$6949,13,FALSE()))</f>
        <v>0</v>
      </c>
      <c r="M172" s="4" t="n">
        <f aca="false">IF(ISNA(VLOOKUP(CONCATENATE($A172,M$1),'CP Trade Data'!$D$2:$P$6949,13,FALSE())),L172,VLOOKUP(CONCATENATE($A172,M$1),'CP Trade Data'!$D$2:$P$6949,13,FALSE()))</f>
        <v>0</v>
      </c>
      <c r="N172" s="4" t="n">
        <f aca="false">IF(ISNA(VLOOKUP(CONCATENATE($A172,N$1),'CP Trade Data'!$D$2:$P$6949,13,FALSE())),M172,VLOOKUP(CONCATENATE($A172,N$1),'CP Trade Data'!$D$2:$P$6949,13,FALSE()))</f>
        <v>0</v>
      </c>
      <c r="O172" s="4" t="n">
        <f aca="false">IF(ISNA(VLOOKUP(CONCATENATE($A172,O$1),'CP Trade Data'!$D$2:$P$6949,13,FALSE())),N172,VLOOKUP(CONCATENATE($A172,O$1),'CP Trade Data'!$D$2:$P$6949,13,FALSE()))</f>
        <v>0</v>
      </c>
      <c r="P172" s="4" t="n">
        <f aca="false">IF(ISNA(VLOOKUP(CONCATENATE($A172,P$1),'CP Trade Data'!$D$2:$P$6949,13,FALSE())),O172,VLOOKUP(CONCATENATE($A172,P$1),'CP Trade Data'!$D$2:$P$6949,13,FALSE()))</f>
        <v>0</v>
      </c>
      <c r="Q172" s="4" t="n">
        <f aca="false">IF(ISNA(VLOOKUP(CONCATENATE($A172,Q$1),'CP Trade Data'!$D$2:$P$6949,13,FALSE())),P172,VLOOKUP(CONCATENATE($A172,Q$1),'CP Trade Data'!$D$2:$P$6949,13,FALSE()))</f>
        <v>0</v>
      </c>
      <c r="R172" s="4" t="n">
        <f aca="false">IF(ISNA(VLOOKUP(CONCATENATE($A172,R$1),'CP Trade Data'!$D$2:$P$6949,13,FALSE())),Q172,VLOOKUP(CONCATENATE($A172,R$1),'CP Trade Data'!$D$2:$P$6949,13,FALSE()))</f>
        <v>0</v>
      </c>
      <c r="S172" s="4" t="n">
        <f aca="false">IF(ISNA(VLOOKUP(CONCATENATE($A172,S$1),'CP Trade Data'!$D$2:$P$6949,13,FALSE())),R172,VLOOKUP(CONCATENATE($A172,S$1),'CP Trade Data'!$D$2:$P$6949,13,FALSE()))</f>
        <v>0</v>
      </c>
      <c r="T172" s="4" t="n">
        <f aca="false">IF(ISNA(VLOOKUP(CONCATENATE($A172,T$1),'CP Trade Data'!$D$2:$P$6949,13,FALSE())),S172,VLOOKUP(CONCATENATE($A172,T$1),'CP Trade Data'!$D$2:$P$6949,13,FALSE()))</f>
        <v>0</v>
      </c>
      <c r="U172" s="4" t="n">
        <f aca="false">IF(ISNA(VLOOKUP(CONCATENATE($A172,U$1),'CP Trade Data'!$D$2:$P$6949,13,FALSE())),T172,VLOOKUP(CONCATENATE($A172,U$1),'CP Trade Data'!$D$2:$P$6949,13,FALSE()))</f>
        <v>0</v>
      </c>
      <c r="V172" s="4" t="n">
        <f aca="false">IF(ISNA(VLOOKUP(CONCATENATE($A172,V$1),'CP Trade Data'!$D$2:$P$6949,13,FALSE())),U172,VLOOKUP(CONCATENATE($A172,V$1),'CP Trade Data'!$D$2:$P$6949,13,FALSE()))</f>
        <v>0</v>
      </c>
      <c r="W172" s="4" t="n">
        <f aca="false">IF(ISNA(VLOOKUP(CONCATENATE($A172,W$1),'CP Trade Data'!$D$2:$P$6949,13,FALSE())),V172,VLOOKUP(CONCATENATE($A172,W$1),'CP Trade Data'!$D$2:$P$6949,13,FALSE()))</f>
        <v>0</v>
      </c>
      <c r="X172" s="4" t="n">
        <f aca="false">IF(ISNA(VLOOKUP(CONCATENATE($A172,X$1),'CP Trade Data'!$D$2:$P$6949,13,FALSE())),W172,VLOOKUP(CONCATENATE($A172,X$1),'CP Trade Data'!$D$2:$P$6949,13,FALSE()))</f>
        <v>0</v>
      </c>
      <c r="Y172" s="4" t="n">
        <f aca="false">IF(ISNA(VLOOKUP(CONCATENATE($A172,Y$1),'CP Trade Data'!$D$2:$P$6949,13,FALSE())),X172,VLOOKUP(CONCATENATE($A172,Y$1),'CP Trade Data'!$D$2:$P$6949,13,FALSE()))</f>
        <v>0</v>
      </c>
      <c r="Z172" s="4" t="n">
        <f aca="false">IF(ISNA(VLOOKUP(CONCATENATE($A172,Z$1),'CP Trade Data'!$D$2:$P$6949,13,FALSE())),Y172,VLOOKUP(CONCATENATE($A172,Z$1),'CP Trade Data'!$D$2:$P$6949,13,FALSE()))</f>
        <v>0</v>
      </c>
      <c r="AA172" s="4" t="n">
        <f aca="false">IF(ISNA(VLOOKUP(CONCATENATE($A172,AA$1),'CP Trade Data'!$D$2:$P$6949,13,FALSE())),Z172,VLOOKUP(CONCATENATE($A172,AA$1),'CP Trade Data'!$D$2:$P$6949,13,FALSE()))</f>
        <v>0</v>
      </c>
      <c r="AB172" s="4" t="n">
        <f aca="false">IF(ISNA(VLOOKUP(CONCATENATE($A172,AB$1),'CP Trade Data'!$D$2:$P$6949,13,FALSE())),AA172,VLOOKUP(CONCATENATE($A172,AB$1),'CP Trade Data'!$D$2:$P$6949,13,FALSE()))</f>
        <v>0</v>
      </c>
      <c r="AC172" s="4" t="n">
        <f aca="false">IF(ISNA(VLOOKUP(CONCATENATE($A172,AC$1),'CP Trade Data'!$D$2:$P$6949,13,FALSE())),AB172,VLOOKUP(CONCATENATE($A172,AC$1),'CP Trade Data'!$D$2:$P$6949,13,FALSE()))</f>
        <v>0</v>
      </c>
      <c r="AD172" s="4" t="n">
        <f aca="false">IF(ISNA(VLOOKUP(CONCATENATE($A172,AD$1),'CP Trade Data'!$D$2:$P$6949,13,FALSE())),AC172,VLOOKUP(CONCATENATE($A172,AD$1),'CP Trade Data'!$D$2:$P$6949,13,FALSE()))</f>
        <v>0</v>
      </c>
      <c r="AE172" s="4" t="n">
        <f aca="false">IF(ISNA(VLOOKUP(CONCATENATE($A172,AE$1),'CP Trade Data'!$D$2:$P$6949,13,FALSE())),AD172,VLOOKUP(CONCATENATE($A172,AE$1),'CP Trade Data'!$D$2:$P$6949,13,FALSE()))</f>
        <v>0</v>
      </c>
      <c r="AF172" s="4" t="n">
        <f aca="false">IF(ISNA(VLOOKUP(CONCATENATE($A172,AF$1),'CP Trade Data'!$D$2:$P$6949,13,FALSE())),AE172,VLOOKUP(CONCATENATE($A172,AF$1),'CP Trade Data'!$D$2:$P$6949,13,FALSE()))</f>
        <v>0</v>
      </c>
      <c r="AG172" s="4" t="n">
        <f aca="false">IF(ISNA(VLOOKUP(CONCATENATE($A172,AG$1),'CP Trade Data'!$D$2:$P$6949,13,FALSE())),AF172,VLOOKUP(CONCATENATE($A172,AG$1),'CP Trade Data'!$D$2:$P$6949,13,FALSE()))</f>
        <v>10813</v>
      </c>
      <c r="AH172" s="4" t="n">
        <f aca="false">IF(ISNA(VLOOKUP(CONCATENATE($A172,AH$1),'CP Trade Data'!$D$2:$P$6949,13,FALSE())),AG172,VLOOKUP(CONCATENATE($A172,AH$1),'CP Trade Data'!$D$2:$P$6949,13,FALSE()))</f>
        <v>10813</v>
      </c>
      <c r="AI172" s="4" t="n">
        <f aca="false">IF(ISNA(VLOOKUP(CONCATENATE($A172,AI$1),'CP Trade Data'!$D$2:$P$6949,13,FALSE())),AH172,VLOOKUP(CONCATENATE($A172,AI$1),'CP Trade Data'!$D$2:$P$6949,13,FALSE()))</f>
        <v>10813</v>
      </c>
      <c r="AJ172" s="4" t="n">
        <f aca="false">IF(ISNA(VLOOKUP(CONCATENATE($A172,AJ$1),'CP Trade Data'!$D$2:$P$6949,13,FALSE())),AI172,VLOOKUP(CONCATENATE($A172,AJ$1),'CP Trade Data'!$D$2:$P$6949,13,FALSE()))</f>
        <v>10813</v>
      </c>
      <c r="AK172" s="4" t="n">
        <f aca="false">IF(ISNA(VLOOKUP(CONCATENATE($A172,AK$1),'CP Trade Data'!$D$2:$P$6949,13,FALSE())),AJ172,VLOOKUP(CONCATENATE($A172,AK$1),'CP Trade Data'!$D$2:$P$6949,13,FALSE()))</f>
        <v>10813</v>
      </c>
      <c r="AL172" s="4" t="n">
        <f aca="false">IF(ISNA(VLOOKUP(CONCATENATE($A172,AL$1),'CP Trade Data'!$D$2:$P$6949,13,FALSE())),AK172,VLOOKUP(CONCATENATE($A172,AL$1),'CP Trade Data'!$D$2:$P$6949,13,FALSE()))</f>
        <v>10813</v>
      </c>
      <c r="AM172" s="4" t="n">
        <f aca="false">IF(ISNA(VLOOKUP(CONCATENATE($A172,AM$1),'CP Trade Data'!$D$2:$P$6949,13,FALSE())),AL172,VLOOKUP(CONCATENATE($A172,AM$1),'CP Trade Data'!$D$2:$P$6949,13,FALSE()))</f>
        <v>10813</v>
      </c>
      <c r="AN172" s="4" t="n">
        <f aca="false">IF(ISNA(VLOOKUP(CONCATENATE($A172,AN$1),'CP Trade Data'!$D$2:$P$6949,13,FALSE())),AM172,VLOOKUP(CONCATENATE($A172,AN$1),'CP Trade Data'!$D$2:$P$6949,13,FALSE()))</f>
        <v>10813</v>
      </c>
      <c r="AO172" s="4" t="n">
        <f aca="false">IF(ISNA(VLOOKUP(CONCATENATE($A172,AO$1),'CP Trade Data'!$D$2:$P$6949,13,FALSE())),AN172,VLOOKUP(CONCATENATE($A172,AO$1),'CP Trade Data'!$D$2:$P$6949,13,FALSE()))</f>
        <v>10813</v>
      </c>
      <c r="AP172" s="4" t="n">
        <f aca="false">IF(ISNA(VLOOKUP(CONCATENATE($A172,AP$1),'CP Trade Data'!$D$2:$P$6949,13,FALSE())),AO172,VLOOKUP(CONCATENATE($A172,AP$1),'CP Trade Data'!$D$2:$P$6949,13,FALSE()))</f>
        <v>10813</v>
      </c>
      <c r="AQ172" s="4" t="n">
        <f aca="false">IF(ISNA(VLOOKUP(CONCATENATE($A172,AQ$1),'CP Trade Data'!$D$2:$P$6949,13,FALSE())),AP172,VLOOKUP(CONCATENATE($A172,AQ$1),'CP Trade Data'!$D$2:$P$6949,13,FALSE()))</f>
        <v>10813</v>
      </c>
      <c r="AR172" s="4" t="n">
        <f aca="false">IF(ISNA(VLOOKUP(CONCATENATE($A172,AR$1),'CP Trade Data'!$D$2:$P$6949,13,FALSE())),AQ172,VLOOKUP(CONCATENATE($A172,AR$1),'CP Trade Data'!$D$2:$P$6949,13,FALSE()))</f>
        <v>10813</v>
      </c>
      <c r="AS172" s="4" t="n">
        <f aca="false">IF(ISNA(VLOOKUP(CONCATENATE($A172,AS$1),'CP Trade Data'!$D$2:$P$6949,13,FALSE())),AR172,VLOOKUP(CONCATENATE($A172,AS$1),'CP Trade Data'!$D$2:$P$6949,13,FALSE()))</f>
        <v>10813</v>
      </c>
      <c r="AT172" s="4" t="n">
        <f aca="false">IF(ISNA(VLOOKUP(CONCATENATE($A172,AT$1),'CP Trade Data'!$D$2:$P$6949,13,FALSE())),AS172,VLOOKUP(CONCATENATE($A172,AT$1),'CP Trade Data'!$D$2:$P$6949,13,FALSE()))</f>
        <v>10813</v>
      </c>
      <c r="AU172" s="4" t="n">
        <f aca="false">IF(ISNA(VLOOKUP(CONCATENATE($A172,AU$1),'CP Trade Data'!$D$2:$P$6949,13,FALSE())),AT172,VLOOKUP(CONCATENATE($A172,AU$1),'CP Trade Data'!$D$2:$P$6949,13,FALSE()))</f>
        <v>10813</v>
      </c>
      <c r="AV172" s="4" t="n">
        <f aca="false">IF(ISNA(VLOOKUP(CONCATENATE($A172,AV$1),'CP Trade Data'!$D$2:$P$6949,13,FALSE())),AU172,VLOOKUP(CONCATENATE($A172,AV$1),'CP Trade Data'!$D$2:$P$6949,13,FALSE()))</f>
        <v>10813</v>
      </c>
      <c r="AW172" s="4" t="n">
        <f aca="false">IF(ISNA(VLOOKUP(CONCATENATE($A172,AW$1),'CP Trade Data'!$D$2:$P$6949,13,FALSE())),AV172,VLOOKUP(CONCATENATE($A172,AW$1),'CP Trade Data'!$D$2:$P$6949,13,FALSE()))</f>
        <v>10813</v>
      </c>
      <c r="AX172" s="4" t="n">
        <f aca="false">IF(ISNA(VLOOKUP(CONCATENATE($A172,AX$1),'CP Trade Data'!$D$2:$P$6949,13,FALSE())),AW172,VLOOKUP(CONCATENATE($A172,AX$1),'CP Trade Data'!$D$2:$P$6949,13,FALSE()))</f>
        <v>10813</v>
      </c>
      <c r="AY172" s="4" t="n">
        <f aca="false">IF(ISNA(VLOOKUP(CONCATENATE($A172,AY$1),'CP Trade Data'!$D$2:$P$6949,13,FALSE())),AX172,VLOOKUP(CONCATENATE($A172,AY$1),'CP Trade Data'!$D$2:$P$6949,13,FALSE()))</f>
        <v>10813</v>
      </c>
      <c r="AZ172" s="4" t="n">
        <f aca="false">IF(ISNA(VLOOKUP(CONCATENATE($A172,AZ$1),'CP Trade Data'!$D$2:$P$6949,13,FALSE())),AY172,VLOOKUP(CONCATENATE($A172,AZ$1),'CP Trade Data'!$D$2:$P$6949,13,FALSE()))</f>
        <v>10813</v>
      </c>
      <c r="BA172" s="4" t="n">
        <f aca="false">IF(ISNA(VLOOKUP(CONCATENATE($A172,BA$1),'CP Trade Data'!$D$2:$P$6949,13,FALSE())),AZ172,VLOOKUP(CONCATENATE($A172,BA$1),'CP Trade Data'!$D$2:$P$6949,13,FALSE()))</f>
        <v>10813</v>
      </c>
      <c r="BB172" s="4" t="n">
        <f aca="false">IF(ISNA(VLOOKUP(CONCATENATE($A172,BB$1),'CP Trade Data'!$D$2:$P$6949,13,FALSE())),BA172,VLOOKUP(CONCATENATE($A172,BB$1),'CP Trade Data'!$D$2:$P$6949,13,FALSE()))</f>
        <v>10813</v>
      </c>
      <c r="BC172" s="4" t="n">
        <f aca="false">IF(ISNA(VLOOKUP(CONCATENATE($A172,BC$1),'CP Trade Data'!$D$2:$P$6949,13,FALSE())),BB172,VLOOKUP(CONCATENATE($A172,BC$1),'CP Trade Data'!$D$2:$P$6949,13,FALSE()))</f>
        <v>10813</v>
      </c>
      <c r="BD172" s="4" t="n">
        <f aca="false">IF(ISNA(VLOOKUP(CONCATENATE($A172,BD$1),'CP Trade Data'!$D$2:$P$6949,13,FALSE())),BC172,VLOOKUP(CONCATENATE($A172,BD$1),'CP Trade Data'!$D$2:$P$6949,13,FALSE()))</f>
        <v>10813</v>
      </c>
      <c r="BE172" s="4" t="n">
        <f aca="false">IF(ISNA(VLOOKUP(CONCATENATE($A172,BE$1),'CP Trade Data'!$D$2:$P$6949,13,FALSE())),BD172,VLOOKUP(CONCATENATE($A172,BE$1),'CP Trade Data'!$D$2:$P$6949,13,FALSE()))</f>
        <v>10813</v>
      </c>
      <c r="BF172" s="4" t="n">
        <f aca="false">IF(ISNA(VLOOKUP(CONCATENATE($A172,BF$1),'CP Trade Data'!$D$2:$P$6949,13,FALSE())),BE172,VLOOKUP(CONCATENATE($A172,BF$1),'CP Trade Data'!$D$2:$P$6949,13,FALSE()))</f>
        <v>10813</v>
      </c>
      <c r="BG172" s="4" t="n">
        <f aca="false">IF(ISNA(VLOOKUP(CONCATENATE($A172,BG$1),'CP Trade Data'!$D$2:$P$6949,13,FALSE())),BF172,VLOOKUP(CONCATENATE($A172,BG$1),'CP Trade Data'!$D$2:$P$6949,13,FALSE()))</f>
        <v>10813</v>
      </c>
      <c r="BH172" s="4" t="n">
        <f aca="false">IF(ISNA(VLOOKUP(CONCATENATE($A172,BH$1),'CP Trade Data'!$D$2:$P$6949,13,FALSE())),BG172,VLOOKUP(CONCATENATE($A172,BH$1),'CP Trade Data'!$D$2:$P$6949,13,FALSE()))</f>
        <v>10813</v>
      </c>
      <c r="BI172" s="4" t="n">
        <f aca="false">IF(ISNA(VLOOKUP(CONCATENATE($A172,BI$1),'CP Trade Data'!$D$2:$P$6949,13,FALSE())),BH172,VLOOKUP(CONCATENATE($A172,BI$1),'CP Trade Data'!$D$2:$P$6949,13,FALSE()))</f>
        <v>10813</v>
      </c>
      <c r="BJ172" s="4" t="n">
        <f aca="false">IF(ISNA(VLOOKUP(CONCATENATE($A172,BJ$1),'CP Trade Data'!$D$2:$P$6949,13,FALSE())),BI172,VLOOKUP(CONCATENATE($A172,BJ$1),'CP Trade Data'!$D$2:$P$6949,13,FALSE()))</f>
        <v>10813</v>
      </c>
      <c r="BK172" s="4" t="n">
        <f aca="false">IF(ISNA(VLOOKUP(CONCATENATE($A172,BK$1),'CP Trade Data'!$D$2:$P$6949,13,FALSE())),BJ172,VLOOKUP(CONCATENATE($A172,BK$1),'CP Trade Data'!$D$2:$P$6949,13,FALSE()))</f>
        <v>10813</v>
      </c>
    </row>
    <row r="173" customFormat="false" ht="12.75" hidden="false" customHeight="false" outlineLevel="0" collapsed="false">
      <c r="A173" s="0" t="n">
        <v>5259</v>
      </c>
      <c r="B173" s="0" t="s">
        <v>172</v>
      </c>
      <c r="C173" s="4" t="n">
        <f aca="false">IF(ISNA(VLOOKUP(CONCATENATE($A173,C$1),'CP Trade Data'!$D$2:$P$6949,13,FALSE())),0,VLOOKUP(CONCATENATE($A173,C$1),'CP Trade Data'!$D$2:$P$6949,13,FALSE()))</f>
        <v>0</v>
      </c>
      <c r="D173" s="4" t="n">
        <f aca="false">IF(ISNA(VLOOKUP(CONCATENATE($A173,D$1),'CP Trade Data'!$D$2:$P$6949,13,FALSE())),C173,VLOOKUP(CONCATENATE($A173,D$1),'CP Trade Data'!$D$2:$P$6949,13,FALSE()))</f>
        <v>887217</v>
      </c>
      <c r="E173" s="4" t="n">
        <f aca="false">IF(ISNA(VLOOKUP(CONCATENATE($A173,E$1),'CP Trade Data'!$D$2:$P$6949,13,FALSE())),D173,VLOOKUP(CONCATENATE($A173,E$1),'CP Trade Data'!$D$2:$P$6949,13,FALSE()))</f>
        <v>1526801</v>
      </c>
      <c r="F173" s="4" t="n">
        <f aca="false">IF(ISNA(VLOOKUP(CONCATENATE($A173,F$1),'CP Trade Data'!$D$2:$P$6949,13,FALSE())),E173,VLOOKUP(CONCATENATE($A173,F$1),'CP Trade Data'!$D$2:$P$6949,13,FALSE()))</f>
        <v>1438793</v>
      </c>
      <c r="G173" s="4" t="n">
        <f aca="false">IF(ISNA(VLOOKUP(CONCATENATE($A173,G$1),'CP Trade Data'!$D$2:$P$6949,13,FALSE())),F173,VLOOKUP(CONCATENATE($A173,G$1),'CP Trade Data'!$D$2:$P$6949,13,FALSE()))</f>
        <v>1438793</v>
      </c>
      <c r="H173" s="4" t="n">
        <f aca="false">IF(ISNA(VLOOKUP(CONCATENATE($A173,H$1),'CP Trade Data'!$D$2:$P$6949,13,FALSE())),G173,VLOOKUP(CONCATENATE($A173,H$1),'CP Trade Data'!$D$2:$P$6949,13,FALSE()))</f>
        <v>1438793</v>
      </c>
      <c r="I173" s="4" t="n">
        <f aca="false">IF(ISNA(VLOOKUP(CONCATENATE($A173,I$1),'CP Trade Data'!$D$2:$P$6949,13,FALSE())),H173,VLOOKUP(CONCATENATE($A173,I$1),'CP Trade Data'!$D$2:$P$6949,13,FALSE()))</f>
        <v>1438793</v>
      </c>
      <c r="J173" s="4" t="n">
        <f aca="false">IF(ISNA(VLOOKUP(CONCATENATE($A173,J$1),'CP Trade Data'!$D$2:$P$6949,13,FALSE())),I173,VLOOKUP(CONCATENATE($A173,J$1),'CP Trade Data'!$D$2:$P$6949,13,FALSE()))</f>
        <v>1438793</v>
      </c>
      <c r="K173" s="4" t="n">
        <f aca="false">IF(ISNA(VLOOKUP(CONCATENATE($A173,K$1),'CP Trade Data'!$D$2:$P$6949,13,FALSE())),J173,VLOOKUP(CONCATENATE($A173,K$1),'CP Trade Data'!$D$2:$P$6949,13,FALSE()))</f>
        <v>1371909</v>
      </c>
      <c r="L173" s="4" t="n">
        <f aca="false">IF(ISNA(VLOOKUP(CONCATENATE($A173,L$1),'CP Trade Data'!$D$2:$P$6949,13,FALSE())),K173,VLOOKUP(CONCATENATE($A173,L$1),'CP Trade Data'!$D$2:$P$6949,13,FALSE()))</f>
        <v>1964759</v>
      </c>
      <c r="M173" s="4" t="n">
        <f aca="false">IF(ISNA(VLOOKUP(CONCATENATE($A173,M$1),'CP Trade Data'!$D$2:$P$6949,13,FALSE())),L173,VLOOKUP(CONCATENATE($A173,M$1),'CP Trade Data'!$D$2:$P$6949,13,FALSE()))</f>
        <v>1905372</v>
      </c>
      <c r="N173" s="4" t="n">
        <f aca="false">IF(ISNA(VLOOKUP(CONCATENATE($A173,N$1),'CP Trade Data'!$D$2:$P$6949,13,FALSE())),M173,VLOOKUP(CONCATENATE($A173,N$1),'CP Trade Data'!$D$2:$P$6949,13,FALSE()))</f>
        <v>1825740</v>
      </c>
      <c r="O173" s="4" t="n">
        <f aca="false">IF(ISNA(VLOOKUP(CONCATENATE($A173,O$1),'CP Trade Data'!$D$2:$P$6949,13,FALSE())),N173,VLOOKUP(CONCATENATE($A173,O$1),'CP Trade Data'!$D$2:$P$6949,13,FALSE()))</f>
        <v>1825740</v>
      </c>
      <c r="P173" s="4" t="n">
        <f aca="false">IF(ISNA(VLOOKUP(CONCATENATE($A173,P$1),'CP Trade Data'!$D$2:$P$6949,13,FALSE())),O173,VLOOKUP(CONCATENATE($A173,P$1),'CP Trade Data'!$D$2:$P$6949,13,FALSE()))</f>
        <v>1825740</v>
      </c>
      <c r="Q173" s="4" t="n">
        <f aca="false">IF(ISNA(VLOOKUP(CONCATENATE($A173,Q$1),'CP Trade Data'!$D$2:$P$6949,13,FALSE())),P173,VLOOKUP(CONCATENATE($A173,Q$1),'CP Trade Data'!$D$2:$P$6949,13,FALSE()))</f>
        <v>1800882</v>
      </c>
      <c r="R173" s="4" t="n">
        <f aca="false">IF(ISNA(VLOOKUP(CONCATENATE($A173,R$1),'CP Trade Data'!$D$2:$P$6949,13,FALSE())),Q173,VLOOKUP(CONCATENATE($A173,R$1),'CP Trade Data'!$D$2:$P$6949,13,FALSE()))</f>
        <v>1800882</v>
      </c>
      <c r="S173" s="4" t="n">
        <f aca="false">IF(ISNA(VLOOKUP(CONCATENATE($A173,S$1),'CP Trade Data'!$D$2:$P$6949,13,FALSE())),R173,VLOOKUP(CONCATENATE($A173,S$1),'CP Trade Data'!$D$2:$P$6949,13,FALSE()))</f>
        <v>1800882</v>
      </c>
      <c r="T173" s="4" t="n">
        <f aca="false">IF(ISNA(VLOOKUP(CONCATENATE($A173,T$1),'CP Trade Data'!$D$2:$P$6949,13,FALSE())),S173,VLOOKUP(CONCATENATE($A173,T$1),'CP Trade Data'!$D$2:$P$6949,13,FALSE()))</f>
        <v>1800882</v>
      </c>
      <c r="U173" s="4" t="n">
        <f aca="false">IF(ISNA(VLOOKUP(CONCATENATE($A173,U$1),'CP Trade Data'!$D$2:$P$6949,13,FALSE())),T173,VLOOKUP(CONCATENATE($A173,U$1),'CP Trade Data'!$D$2:$P$6949,13,FALSE()))</f>
        <v>1744762</v>
      </c>
      <c r="V173" s="4" t="n">
        <f aca="false">IF(ISNA(VLOOKUP(CONCATENATE($A173,V$1),'CP Trade Data'!$D$2:$P$6949,13,FALSE())),U173,VLOOKUP(CONCATENATE($A173,V$1),'CP Trade Data'!$D$2:$P$6949,13,FALSE()))</f>
        <v>1744762</v>
      </c>
      <c r="W173" s="4" t="n">
        <f aca="false">IF(ISNA(VLOOKUP(CONCATENATE($A173,W$1),'CP Trade Data'!$D$2:$P$6949,13,FALSE())),V173,VLOOKUP(CONCATENATE($A173,W$1),'CP Trade Data'!$D$2:$P$6949,13,FALSE()))</f>
        <v>1744762</v>
      </c>
      <c r="X173" s="4" t="n">
        <f aca="false">IF(ISNA(VLOOKUP(CONCATENATE($A173,X$1),'CP Trade Data'!$D$2:$P$6949,13,FALSE())),W173,VLOOKUP(CONCATENATE($A173,X$1),'CP Trade Data'!$D$2:$P$6949,13,FALSE()))</f>
        <v>1744762</v>
      </c>
      <c r="Y173" s="4" t="n">
        <f aca="false">IF(ISNA(VLOOKUP(CONCATENATE($A173,Y$1),'CP Trade Data'!$D$2:$P$6949,13,FALSE())),X173,VLOOKUP(CONCATENATE($A173,Y$1),'CP Trade Data'!$D$2:$P$6949,13,FALSE()))</f>
        <v>1454253</v>
      </c>
      <c r="Z173" s="4" t="n">
        <f aca="false">IF(ISNA(VLOOKUP(CONCATENATE($A173,Z$1),'CP Trade Data'!$D$2:$P$6949,13,FALSE())),Y173,VLOOKUP(CONCATENATE($A173,Z$1),'CP Trade Data'!$D$2:$P$6949,13,FALSE()))</f>
        <v>1454253</v>
      </c>
      <c r="AA173" s="4" t="n">
        <f aca="false">IF(ISNA(VLOOKUP(CONCATENATE($A173,AA$1),'CP Trade Data'!$D$2:$P$6949,13,FALSE())),Z173,VLOOKUP(CONCATENATE($A173,AA$1),'CP Trade Data'!$D$2:$P$6949,13,FALSE()))</f>
        <v>1454253</v>
      </c>
      <c r="AB173" s="4" t="n">
        <f aca="false">IF(ISNA(VLOOKUP(CONCATENATE($A173,AB$1),'CP Trade Data'!$D$2:$P$6949,13,FALSE())),AA173,VLOOKUP(CONCATENATE($A173,AB$1),'CP Trade Data'!$D$2:$P$6949,13,FALSE()))</f>
        <v>1370876</v>
      </c>
      <c r="AC173" s="4" t="n">
        <f aca="false">IF(ISNA(VLOOKUP(CONCATENATE($A173,AC$1),'CP Trade Data'!$D$2:$P$6949,13,FALSE())),AB173,VLOOKUP(CONCATENATE($A173,AC$1),'CP Trade Data'!$D$2:$P$6949,13,FALSE()))</f>
        <v>1370876</v>
      </c>
      <c r="AD173" s="4" t="n">
        <f aca="false">IF(ISNA(VLOOKUP(CONCATENATE($A173,AD$1),'CP Trade Data'!$D$2:$P$6949,13,FALSE())),AC173,VLOOKUP(CONCATENATE($A173,AD$1),'CP Trade Data'!$D$2:$P$6949,13,FALSE()))</f>
        <v>1370876</v>
      </c>
      <c r="AE173" s="4" t="n">
        <f aca="false">IF(ISNA(VLOOKUP(CONCATENATE($A173,AE$1),'CP Trade Data'!$D$2:$P$6949,13,FALSE())),AD173,VLOOKUP(CONCATENATE($A173,AE$1),'CP Trade Data'!$D$2:$P$6949,13,FALSE()))</f>
        <v>1370876</v>
      </c>
      <c r="AF173" s="4" t="n">
        <f aca="false">IF(ISNA(VLOOKUP(CONCATENATE($A173,AF$1),'CP Trade Data'!$D$2:$P$6949,13,FALSE())),AE173,VLOOKUP(CONCATENATE($A173,AF$1),'CP Trade Data'!$D$2:$P$6949,13,FALSE()))</f>
        <v>2298291</v>
      </c>
      <c r="AG173" s="4" t="n">
        <f aca="false">IF(ISNA(VLOOKUP(CONCATENATE($A173,AG$1),'CP Trade Data'!$D$2:$P$6949,13,FALSE())),AF173,VLOOKUP(CONCATENATE($A173,AG$1),'CP Trade Data'!$D$2:$P$6949,13,FALSE()))</f>
        <v>2298291</v>
      </c>
      <c r="AH173" s="4" t="n">
        <f aca="false">IF(ISNA(VLOOKUP(CONCATENATE($A173,AH$1),'CP Trade Data'!$D$2:$P$6949,13,FALSE())),AG173,VLOOKUP(CONCATENATE($A173,AH$1),'CP Trade Data'!$D$2:$P$6949,13,FALSE()))</f>
        <v>2536792</v>
      </c>
      <c r="AI173" s="4" t="n">
        <f aca="false">IF(ISNA(VLOOKUP(CONCATENATE($A173,AI$1),'CP Trade Data'!$D$2:$P$6949,13,FALSE())),AH173,VLOOKUP(CONCATENATE($A173,AI$1),'CP Trade Data'!$D$2:$P$6949,13,FALSE()))</f>
        <v>2385684</v>
      </c>
      <c r="AJ173" s="4" t="n">
        <f aca="false">IF(ISNA(VLOOKUP(CONCATENATE($A173,AJ$1),'CP Trade Data'!$D$2:$P$6949,13,FALSE())),AI173,VLOOKUP(CONCATENATE($A173,AJ$1),'CP Trade Data'!$D$2:$P$6949,13,FALSE()))</f>
        <v>2385684</v>
      </c>
      <c r="AK173" s="4" t="n">
        <f aca="false">IF(ISNA(VLOOKUP(CONCATENATE($A173,AK$1),'CP Trade Data'!$D$2:$P$6949,13,FALSE())),AJ173,VLOOKUP(CONCATENATE($A173,AK$1),'CP Trade Data'!$D$2:$P$6949,13,FALSE()))</f>
        <v>2385684</v>
      </c>
      <c r="AL173" s="4" t="n">
        <f aca="false">IF(ISNA(VLOOKUP(CONCATENATE($A173,AL$1),'CP Trade Data'!$D$2:$P$6949,13,FALSE())),AK173,VLOOKUP(CONCATENATE($A173,AL$1),'CP Trade Data'!$D$2:$P$6949,13,FALSE()))</f>
        <v>2358891</v>
      </c>
      <c r="AM173" s="4" t="n">
        <f aca="false">IF(ISNA(VLOOKUP(CONCATENATE($A173,AM$1),'CP Trade Data'!$D$2:$P$6949,13,FALSE())),AL173,VLOOKUP(CONCATENATE($A173,AM$1),'CP Trade Data'!$D$2:$P$6949,13,FALSE()))</f>
        <v>2343290</v>
      </c>
      <c r="AN173" s="4" t="n">
        <f aca="false">IF(ISNA(VLOOKUP(CONCATENATE($A173,AN$1),'CP Trade Data'!$D$2:$P$6949,13,FALSE())),AM173,VLOOKUP(CONCATENATE($A173,AN$1),'CP Trade Data'!$D$2:$P$6949,13,FALSE()))</f>
        <v>2343344</v>
      </c>
      <c r="AO173" s="4" t="n">
        <f aca="false">IF(ISNA(VLOOKUP(CONCATENATE($A173,AO$1),'CP Trade Data'!$D$2:$P$6949,13,FALSE())),AN173,VLOOKUP(CONCATENATE($A173,AO$1),'CP Trade Data'!$D$2:$P$6949,13,FALSE()))</f>
        <v>2333348</v>
      </c>
      <c r="AP173" s="4" t="n">
        <f aca="false">IF(ISNA(VLOOKUP(CONCATENATE($A173,AP$1),'CP Trade Data'!$D$2:$P$6949,13,FALSE())),AO173,VLOOKUP(CONCATENATE($A173,AP$1),'CP Trade Data'!$D$2:$P$6949,13,FALSE()))</f>
        <v>2315676</v>
      </c>
      <c r="AQ173" s="4" t="n">
        <f aca="false">IF(ISNA(VLOOKUP(CONCATENATE($A173,AQ$1),'CP Trade Data'!$D$2:$P$6949,13,FALSE())),AP173,VLOOKUP(CONCATENATE($A173,AQ$1),'CP Trade Data'!$D$2:$P$6949,13,FALSE()))</f>
        <v>2315676</v>
      </c>
      <c r="AR173" s="4" t="n">
        <f aca="false">IF(ISNA(VLOOKUP(CONCATENATE($A173,AR$1),'CP Trade Data'!$D$2:$P$6949,13,FALSE())),AQ173,VLOOKUP(CONCATENATE($A173,AR$1),'CP Trade Data'!$D$2:$P$6949,13,FALSE()))</f>
        <v>2315676</v>
      </c>
      <c r="AS173" s="4" t="n">
        <f aca="false">IF(ISNA(VLOOKUP(CONCATENATE($A173,AS$1),'CP Trade Data'!$D$2:$P$6949,13,FALSE())),AR173,VLOOKUP(CONCATENATE($A173,AS$1),'CP Trade Data'!$D$2:$P$6949,13,FALSE()))</f>
        <v>2315676</v>
      </c>
      <c r="AT173" s="4" t="n">
        <f aca="false">IF(ISNA(VLOOKUP(CONCATENATE($A173,AT$1),'CP Trade Data'!$D$2:$P$6949,13,FALSE())),AS173,VLOOKUP(CONCATENATE($A173,AT$1),'CP Trade Data'!$D$2:$P$6949,13,FALSE()))</f>
        <v>2278241</v>
      </c>
      <c r="AU173" s="4" t="n">
        <f aca="false">IF(ISNA(VLOOKUP(CONCATENATE($A173,AU$1),'CP Trade Data'!$D$2:$P$6949,13,FALSE())),AT173,VLOOKUP(CONCATENATE($A173,AU$1),'CP Trade Data'!$D$2:$P$6949,13,FALSE()))</f>
        <v>2258892</v>
      </c>
      <c r="AV173" s="4" t="n">
        <f aca="false">IF(ISNA(VLOOKUP(CONCATENATE($A173,AV$1),'CP Trade Data'!$D$2:$P$6949,13,FALSE())),AU173,VLOOKUP(CONCATENATE($A173,AV$1),'CP Trade Data'!$D$2:$P$6949,13,FALSE()))</f>
        <v>2248128</v>
      </c>
      <c r="AW173" s="4" t="n">
        <f aca="false">IF(ISNA(VLOOKUP(CONCATENATE($A173,AW$1),'CP Trade Data'!$D$2:$P$6949,13,FALSE())),AV173,VLOOKUP(CONCATENATE($A173,AW$1),'CP Trade Data'!$D$2:$P$6949,13,FALSE()))</f>
        <v>2207073</v>
      </c>
      <c r="AX173" s="4" t="n">
        <f aca="false">IF(ISNA(VLOOKUP(CONCATENATE($A173,AX$1),'CP Trade Data'!$D$2:$P$6949,13,FALSE())),AW173,VLOOKUP(CONCATENATE($A173,AX$1),'CP Trade Data'!$D$2:$P$6949,13,FALSE()))</f>
        <v>2207073</v>
      </c>
      <c r="AY173" s="4" t="n">
        <f aca="false">IF(ISNA(VLOOKUP(CONCATENATE($A173,AY$1),'CP Trade Data'!$D$2:$P$6949,13,FALSE())),AX173,VLOOKUP(CONCATENATE($A173,AY$1),'CP Trade Data'!$D$2:$P$6949,13,FALSE()))</f>
        <v>2207073</v>
      </c>
      <c r="AZ173" s="4" t="n">
        <f aca="false">IF(ISNA(VLOOKUP(CONCATENATE($A173,AZ$1),'CP Trade Data'!$D$2:$P$6949,13,FALSE())),AY173,VLOOKUP(CONCATENATE($A173,AZ$1),'CP Trade Data'!$D$2:$P$6949,13,FALSE()))</f>
        <v>2207073</v>
      </c>
      <c r="BA173" s="4" t="n">
        <f aca="false">IF(ISNA(VLOOKUP(CONCATENATE($A173,BA$1),'CP Trade Data'!$D$2:$P$6949,13,FALSE())),AZ173,VLOOKUP(CONCATENATE($A173,BA$1),'CP Trade Data'!$D$2:$P$6949,13,FALSE()))</f>
        <v>2150845</v>
      </c>
      <c r="BB173" s="4" t="n">
        <f aca="false">IF(ISNA(VLOOKUP(CONCATENATE($A173,BB$1),'CP Trade Data'!$D$2:$P$6949,13,FALSE())),BA173,VLOOKUP(CONCATENATE($A173,BB$1),'CP Trade Data'!$D$2:$P$6949,13,FALSE()))</f>
        <v>2111536</v>
      </c>
      <c r="BC173" s="4" t="n">
        <f aca="false">IF(ISNA(VLOOKUP(CONCATENATE($A173,BC$1),'CP Trade Data'!$D$2:$P$6949,13,FALSE())),BB173,VLOOKUP(CONCATENATE($A173,BC$1),'CP Trade Data'!$D$2:$P$6949,13,FALSE()))</f>
        <v>2100719</v>
      </c>
      <c r="BD173" s="4" t="n">
        <f aca="false">IF(ISNA(VLOOKUP(CONCATENATE($A173,BD$1),'CP Trade Data'!$D$2:$P$6949,13,FALSE())),BC173,VLOOKUP(CONCATENATE($A173,BD$1),'CP Trade Data'!$D$2:$P$6949,13,FALSE()))</f>
        <v>2077621</v>
      </c>
      <c r="BE173" s="4" t="n">
        <f aca="false">IF(ISNA(VLOOKUP(CONCATENATE($A173,BE$1),'CP Trade Data'!$D$2:$P$6949,13,FALSE())),BD173,VLOOKUP(CONCATENATE($A173,BE$1),'CP Trade Data'!$D$2:$P$6949,13,FALSE()))</f>
        <v>2077621</v>
      </c>
      <c r="BF173" s="4" t="n">
        <f aca="false">IF(ISNA(VLOOKUP(CONCATENATE($A173,BF$1),'CP Trade Data'!$D$2:$P$6949,13,FALSE())),BE173,VLOOKUP(CONCATENATE($A173,BF$1),'CP Trade Data'!$D$2:$P$6949,13,FALSE()))</f>
        <v>2077621</v>
      </c>
      <c r="BG173" s="4" t="n">
        <f aca="false">IF(ISNA(VLOOKUP(CONCATENATE($A173,BG$1),'CP Trade Data'!$D$2:$P$6949,13,FALSE())),BF173,VLOOKUP(CONCATENATE($A173,BG$1),'CP Trade Data'!$D$2:$P$6949,13,FALSE()))</f>
        <v>2077621</v>
      </c>
      <c r="BH173" s="4" t="n">
        <f aca="false">IF(ISNA(VLOOKUP(CONCATENATE($A173,BH$1),'CP Trade Data'!$D$2:$P$6949,13,FALSE())),BG173,VLOOKUP(CONCATENATE($A173,BH$1),'CP Trade Data'!$D$2:$P$6949,13,FALSE()))</f>
        <v>2077621</v>
      </c>
      <c r="BI173" s="4" t="n">
        <f aca="false">IF(ISNA(VLOOKUP(CONCATENATE($A173,BI$1),'CP Trade Data'!$D$2:$P$6949,13,FALSE())),BH173,VLOOKUP(CONCATENATE($A173,BI$1),'CP Trade Data'!$D$2:$P$6949,13,FALSE()))</f>
        <v>2077621</v>
      </c>
      <c r="BJ173" s="4" t="n">
        <f aca="false">IF(ISNA(VLOOKUP(CONCATENATE($A173,BJ$1),'CP Trade Data'!$D$2:$P$6949,13,FALSE())),BI173,VLOOKUP(CONCATENATE($A173,BJ$1),'CP Trade Data'!$D$2:$P$6949,13,FALSE()))</f>
        <v>2049275</v>
      </c>
      <c r="BK173" s="4" t="n">
        <f aca="false">IF(ISNA(VLOOKUP(CONCATENATE($A173,BK$1),'CP Trade Data'!$D$2:$P$6949,13,FALSE())),BJ173,VLOOKUP(CONCATENATE($A173,BK$1),'CP Trade Data'!$D$2:$P$6949,13,FALSE()))</f>
        <v>2049275</v>
      </c>
    </row>
    <row r="174" customFormat="false" ht="12.75" hidden="false" customHeight="false" outlineLevel="0" collapsed="false">
      <c r="A174" s="0" t="n">
        <v>5495</v>
      </c>
      <c r="B174" s="0" t="s">
        <v>173</v>
      </c>
      <c r="C174" s="4" t="n">
        <f aca="false">IF(ISNA(VLOOKUP(CONCATENATE($A174,C$1),'CP Trade Data'!$D$2:$P$6949,13,FALSE())),0,VLOOKUP(CONCATENATE($A174,C$1),'CP Trade Data'!$D$2:$P$6949,13,FALSE()))</f>
        <v>0</v>
      </c>
      <c r="D174" s="4" t="n">
        <f aca="false">IF(ISNA(VLOOKUP(CONCATENATE($A174,D$1),'CP Trade Data'!$D$2:$P$6949,13,FALSE())),C174,VLOOKUP(CONCATENATE($A174,D$1),'CP Trade Data'!$D$2:$P$6949,13,FALSE()))</f>
        <v>0</v>
      </c>
      <c r="E174" s="4" t="n">
        <f aca="false">IF(ISNA(VLOOKUP(CONCATENATE($A174,E$1),'CP Trade Data'!$D$2:$P$6949,13,FALSE())),D174,VLOOKUP(CONCATENATE($A174,E$1),'CP Trade Data'!$D$2:$P$6949,13,FALSE()))</f>
        <v>0</v>
      </c>
      <c r="F174" s="4" t="n">
        <f aca="false">IF(ISNA(VLOOKUP(CONCATENATE($A174,F$1),'CP Trade Data'!$D$2:$P$6949,13,FALSE())),E174,VLOOKUP(CONCATENATE($A174,F$1),'CP Trade Data'!$D$2:$P$6949,13,FALSE()))</f>
        <v>0</v>
      </c>
      <c r="G174" s="4" t="n">
        <f aca="false">IF(ISNA(VLOOKUP(CONCATENATE($A174,G$1),'CP Trade Data'!$D$2:$P$6949,13,FALSE())),F174,VLOOKUP(CONCATENATE($A174,G$1),'CP Trade Data'!$D$2:$P$6949,13,FALSE()))</f>
        <v>0</v>
      </c>
      <c r="H174" s="4" t="n">
        <f aca="false">IF(ISNA(VLOOKUP(CONCATENATE($A174,H$1),'CP Trade Data'!$D$2:$P$6949,13,FALSE())),G174,VLOOKUP(CONCATENATE($A174,H$1),'CP Trade Data'!$D$2:$P$6949,13,FALSE()))</f>
        <v>0</v>
      </c>
      <c r="I174" s="4" t="n">
        <f aca="false">IF(ISNA(VLOOKUP(CONCATENATE($A174,I$1),'CP Trade Data'!$D$2:$P$6949,13,FALSE())),H174,VLOOKUP(CONCATENATE($A174,I$1),'CP Trade Data'!$D$2:$P$6949,13,FALSE()))</f>
        <v>0</v>
      </c>
      <c r="J174" s="4" t="n">
        <f aca="false">IF(ISNA(VLOOKUP(CONCATENATE($A174,J$1),'CP Trade Data'!$D$2:$P$6949,13,FALSE())),I174,VLOOKUP(CONCATENATE($A174,J$1),'CP Trade Data'!$D$2:$P$6949,13,FALSE()))</f>
        <v>0</v>
      </c>
      <c r="K174" s="4" t="n">
        <f aca="false">IF(ISNA(VLOOKUP(CONCATENATE($A174,K$1),'CP Trade Data'!$D$2:$P$6949,13,FALSE())),J174,VLOOKUP(CONCATENATE($A174,K$1),'CP Trade Data'!$D$2:$P$6949,13,FALSE()))</f>
        <v>0</v>
      </c>
      <c r="L174" s="4" t="n">
        <f aca="false">IF(ISNA(VLOOKUP(CONCATENATE($A174,L$1),'CP Trade Data'!$D$2:$P$6949,13,FALSE())),K174,VLOOKUP(CONCATENATE($A174,L$1),'CP Trade Data'!$D$2:$P$6949,13,FALSE()))</f>
        <v>0</v>
      </c>
      <c r="M174" s="4" t="n">
        <f aca="false">IF(ISNA(VLOOKUP(CONCATENATE($A174,M$1),'CP Trade Data'!$D$2:$P$6949,13,FALSE())),L174,VLOOKUP(CONCATENATE($A174,M$1),'CP Trade Data'!$D$2:$P$6949,13,FALSE()))</f>
        <v>0</v>
      </c>
      <c r="N174" s="4" t="n">
        <f aca="false">IF(ISNA(VLOOKUP(CONCATENATE($A174,N$1),'CP Trade Data'!$D$2:$P$6949,13,FALSE())),M174,VLOOKUP(CONCATENATE($A174,N$1),'CP Trade Data'!$D$2:$P$6949,13,FALSE()))</f>
        <v>0</v>
      </c>
      <c r="O174" s="4" t="n">
        <f aca="false">IF(ISNA(VLOOKUP(CONCATENATE($A174,O$1),'CP Trade Data'!$D$2:$P$6949,13,FALSE())),N174,VLOOKUP(CONCATENATE($A174,O$1),'CP Trade Data'!$D$2:$P$6949,13,FALSE()))</f>
        <v>0</v>
      </c>
      <c r="P174" s="4" t="n">
        <f aca="false">IF(ISNA(VLOOKUP(CONCATENATE($A174,P$1),'CP Trade Data'!$D$2:$P$6949,13,FALSE())),O174,VLOOKUP(CONCATENATE($A174,P$1),'CP Trade Data'!$D$2:$P$6949,13,FALSE()))</f>
        <v>0</v>
      </c>
      <c r="Q174" s="4" t="n">
        <f aca="false">IF(ISNA(VLOOKUP(CONCATENATE($A174,Q$1),'CP Trade Data'!$D$2:$P$6949,13,FALSE())),P174,VLOOKUP(CONCATENATE($A174,Q$1),'CP Trade Data'!$D$2:$P$6949,13,FALSE()))</f>
        <v>0</v>
      </c>
      <c r="R174" s="4" t="n">
        <f aca="false">IF(ISNA(VLOOKUP(CONCATENATE($A174,R$1),'CP Trade Data'!$D$2:$P$6949,13,FALSE())),Q174,VLOOKUP(CONCATENATE($A174,R$1),'CP Trade Data'!$D$2:$P$6949,13,FALSE()))</f>
        <v>0</v>
      </c>
      <c r="S174" s="4" t="n">
        <f aca="false">IF(ISNA(VLOOKUP(CONCATENATE($A174,S$1),'CP Trade Data'!$D$2:$P$6949,13,FALSE())),R174,VLOOKUP(CONCATENATE($A174,S$1),'CP Trade Data'!$D$2:$P$6949,13,FALSE()))</f>
        <v>0</v>
      </c>
      <c r="T174" s="4" t="n">
        <f aca="false">IF(ISNA(VLOOKUP(CONCATENATE($A174,T$1),'CP Trade Data'!$D$2:$P$6949,13,FALSE())),S174,VLOOKUP(CONCATENATE($A174,T$1),'CP Trade Data'!$D$2:$P$6949,13,FALSE()))</f>
        <v>0</v>
      </c>
      <c r="U174" s="4" t="n">
        <f aca="false">IF(ISNA(VLOOKUP(CONCATENATE($A174,U$1),'CP Trade Data'!$D$2:$P$6949,13,FALSE())),T174,VLOOKUP(CONCATENATE($A174,U$1),'CP Trade Data'!$D$2:$P$6949,13,FALSE()))</f>
        <v>0</v>
      </c>
      <c r="V174" s="4" t="n">
        <f aca="false">IF(ISNA(VLOOKUP(CONCATENATE($A174,V$1),'CP Trade Data'!$D$2:$P$6949,13,FALSE())),U174,VLOOKUP(CONCATENATE($A174,V$1),'CP Trade Data'!$D$2:$P$6949,13,FALSE()))</f>
        <v>0</v>
      </c>
      <c r="W174" s="4" t="n">
        <f aca="false">IF(ISNA(VLOOKUP(CONCATENATE($A174,W$1),'CP Trade Data'!$D$2:$P$6949,13,FALSE())),V174,VLOOKUP(CONCATENATE($A174,W$1),'CP Trade Data'!$D$2:$P$6949,13,FALSE()))</f>
        <v>0</v>
      </c>
      <c r="X174" s="4" t="n">
        <f aca="false">IF(ISNA(VLOOKUP(CONCATENATE($A174,X$1),'CP Trade Data'!$D$2:$P$6949,13,FALSE())),W174,VLOOKUP(CONCATENATE($A174,X$1),'CP Trade Data'!$D$2:$P$6949,13,FALSE()))</f>
        <v>0</v>
      </c>
      <c r="Y174" s="4" t="n">
        <f aca="false">IF(ISNA(VLOOKUP(CONCATENATE($A174,Y$1),'CP Trade Data'!$D$2:$P$6949,13,FALSE())),X174,VLOOKUP(CONCATENATE($A174,Y$1),'CP Trade Data'!$D$2:$P$6949,13,FALSE()))</f>
        <v>0</v>
      </c>
      <c r="Z174" s="4" t="n">
        <f aca="false">IF(ISNA(VLOOKUP(CONCATENATE($A174,Z$1),'CP Trade Data'!$D$2:$P$6949,13,FALSE())),Y174,VLOOKUP(CONCATENATE($A174,Z$1),'CP Trade Data'!$D$2:$P$6949,13,FALSE()))</f>
        <v>0</v>
      </c>
      <c r="AA174" s="4" t="n">
        <f aca="false">IF(ISNA(VLOOKUP(CONCATENATE($A174,AA$1),'CP Trade Data'!$D$2:$P$6949,13,FALSE())),Z174,VLOOKUP(CONCATENATE($A174,AA$1),'CP Trade Data'!$D$2:$P$6949,13,FALSE()))</f>
        <v>0</v>
      </c>
      <c r="AB174" s="4" t="n">
        <f aca="false">IF(ISNA(VLOOKUP(CONCATENATE($A174,AB$1),'CP Trade Data'!$D$2:$P$6949,13,FALSE())),AA174,VLOOKUP(CONCATENATE($A174,AB$1),'CP Trade Data'!$D$2:$P$6949,13,FALSE()))</f>
        <v>0</v>
      </c>
      <c r="AC174" s="4" t="n">
        <f aca="false">IF(ISNA(VLOOKUP(CONCATENATE($A174,AC$1),'CP Trade Data'!$D$2:$P$6949,13,FALSE())),AB174,VLOOKUP(CONCATENATE($A174,AC$1),'CP Trade Data'!$D$2:$P$6949,13,FALSE()))</f>
        <v>0</v>
      </c>
      <c r="AD174" s="4" t="n">
        <f aca="false">IF(ISNA(VLOOKUP(CONCATENATE($A174,AD$1),'CP Trade Data'!$D$2:$P$6949,13,FALSE())),AC174,VLOOKUP(CONCATENATE($A174,AD$1),'CP Trade Data'!$D$2:$P$6949,13,FALSE()))</f>
        <v>0</v>
      </c>
      <c r="AE174" s="4" t="n">
        <f aca="false">IF(ISNA(VLOOKUP(CONCATENATE($A174,AE$1),'CP Trade Data'!$D$2:$P$6949,13,FALSE())),AD174,VLOOKUP(CONCATENATE($A174,AE$1),'CP Trade Data'!$D$2:$P$6949,13,FALSE()))</f>
        <v>0</v>
      </c>
      <c r="AF174" s="4" t="n">
        <f aca="false">IF(ISNA(VLOOKUP(CONCATENATE($A174,AF$1),'CP Trade Data'!$D$2:$P$6949,13,FALSE())),AE174,VLOOKUP(CONCATENATE($A174,AF$1),'CP Trade Data'!$D$2:$P$6949,13,FALSE()))</f>
        <v>0</v>
      </c>
      <c r="AG174" s="4" t="n">
        <f aca="false">IF(ISNA(VLOOKUP(CONCATENATE($A174,AG$1),'CP Trade Data'!$D$2:$P$6949,13,FALSE())),AF174,VLOOKUP(CONCATENATE($A174,AG$1),'CP Trade Data'!$D$2:$P$6949,13,FALSE()))</f>
        <v>0</v>
      </c>
      <c r="AH174" s="4" t="n">
        <f aca="false">IF(ISNA(VLOOKUP(CONCATENATE($A174,AH$1),'CP Trade Data'!$D$2:$P$6949,13,FALSE())),AG174,VLOOKUP(CONCATENATE($A174,AH$1),'CP Trade Data'!$D$2:$P$6949,13,FALSE()))</f>
        <v>0</v>
      </c>
      <c r="AI174" s="4" t="n">
        <f aca="false">IF(ISNA(VLOOKUP(CONCATENATE($A174,AI$1),'CP Trade Data'!$D$2:$P$6949,13,FALSE())),AH174,VLOOKUP(CONCATENATE($A174,AI$1),'CP Trade Data'!$D$2:$P$6949,13,FALSE()))</f>
        <v>0</v>
      </c>
      <c r="AJ174" s="4" t="n">
        <f aca="false">IF(ISNA(VLOOKUP(CONCATENATE($A174,AJ$1),'CP Trade Data'!$D$2:$P$6949,13,FALSE())),AI174,VLOOKUP(CONCATENATE($A174,AJ$1),'CP Trade Data'!$D$2:$P$6949,13,FALSE()))</f>
        <v>0</v>
      </c>
      <c r="AK174" s="4" t="n">
        <f aca="false">IF(ISNA(VLOOKUP(CONCATENATE($A174,AK$1),'CP Trade Data'!$D$2:$P$6949,13,FALSE())),AJ174,VLOOKUP(CONCATENATE($A174,AK$1),'CP Trade Data'!$D$2:$P$6949,13,FALSE()))</f>
        <v>0</v>
      </c>
      <c r="AL174" s="4" t="n">
        <f aca="false">IF(ISNA(VLOOKUP(CONCATENATE($A174,AL$1),'CP Trade Data'!$D$2:$P$6949,13,FALSE())),AK174,VLOOKUP(CONCATENATE($A174,AL$1),'CP Trade Data'!$D$2:$P$6949,13,FALSE()))</f>
        <v>0</v>
      </c>
      <c r="AM174" s="4" t="n">
        <f aca="false">IF(ISNA(VLOOKUP(CONCATENATE($A174,AM$1),'CP Trade Data'!$D$2:$P$6949,13,FALSE())),AL174,VLOOKUP(CONCATENATE($A174,AM$1),'CP Trade Data'!$D$2:$P$6949,13,FALSE()))</f>
        <v>0</v>
      </c>
      <c r="AN174" s="4" t="n">
        <f aca="false">IF(ISNA(VLOOKUP(CONCATENATE($A174,AN$1),'CP Trade Data'!$D$2:$P$6949,13,FALSE())),AM174,VLOOKUP(CONCATENATE($A174,AN$1),'CP Trade Data'!$D$2:$P$6949,13,FALSE()))</f>
        <v>0</v>
      </c>
      <c r="AO174" s="4" t="n">
        <f aca="false">IF(ISNA(VLOOKUP(CONCATENATE($A174,AO$1),'CP Trade Data'!$D$2:$P$6949,13,FALSE())),AN174,VLOOKUP(CONCATENATE($A174,AO$1),'CP Trade Data'!$D$2:$P$6949,13,FALSE()))</f>
        <v>0</v>
      </c>
      <c r="AP174" s="4" t="n">
        <f aca="false">IF(ISNA(VLOOKUP(CONCATENATE($A174,AP$1),'CP Trade Data'!$D$2:$P$6949,13,FALSE())),AO174,VLOOKUP(CONCATENATE($A174,AP$1),'CP Trade Data'!$D$2:$P$6949,13,FALSE()))</f>
        <v>0</v>
      </c>
      <c r="AQ174" s="4" t="n">
        <f aca="false">IF(ISNA(VLOOKUP(CONCATENATE($A174,AQ$1),'CP Trade Data'!$D$2:$P$6949,13,FALSE())),AP174,VLOOKUP(CONCATENATE($A174,AQ$1),'CP Trade Data'!$D$2:$P$6949,13,FALSE()))</f>
        <v>0</v>
      </c>
      <c r="AR174" s="4" t="n">
        <f aca="false">IF(ISNA(VLOOKUP(CONCATENATE($A174,AR$1),'CP Trade Data'!$D$2:$P$6949,13,FALSE())),AQ174,VLOOKUP(CONCATENATE($A174,AR$1),'CP Trade Data'!$D$2:$P$6949,13,FALSE()))</f>
        <v>0</v>
      </c>
      <c r="AS174" s="4" t="n">
        <f aca="false">IF(ISNA(VLOOKUP(CONCATENATE($A174,AS$1),'CP Trade Data'!$D$2:$P$6949,13,FALSE())),AR174,VLOOKUP(CONCATENATE($A174,AS$1),'CP Trade Data'!$D$2:$P$6949,13,FALSE()))</f>
        <v>0</v>
      </c>
      <c r="AT174" s="4" t="n">
        <f aca="false">IF(ISNA(VLOOKUP(CONCATENATE($A174,AT$1),'CP Trade Data'!$D$2:$P$6949,13,FALSE())),AS174,VLOOKUP(CONCATENATE($A174,AT$1),'CP Trade Data'!$D$2:$P$6949,13,FALSE()))</f>
        <v>0</v>
      </c>
      <c r="AU174" s="4" t="n">
        <f aca="false">IF(ISNA(VLOOKUP(CONCATENATE($A174,AU$1),'CP Trade Data'!$D$2:$P$6949,13,FALSE())),AT174,VLOOKUP(CONCATENATE($A174,AU$1),'CP Trade Data'!$D$2:$P$6949,13,FALSE()))</f>
        <v>0</v>
      </c>
      <c r="AV174" s="4" t="n">
        <f aca="false">IF(ISNA(VLOOKUP(CONCATENATE($A174,AV$1),'CP Trade Data'!$D$2:$P$6949,13,FALSE())),AU174,VLOOKUP(CONCATENATE($A174,AV$1),'CP Trade Data'!$D$2:$P$6949,13,FALSE()))</f>
        <v>0</v>
      </c>
      <c r="AW174" s="4" t="n">
        <f aca="false">IF(ISNA(VLOOKUP(CONCATENATE($A174,AW$1),'CP Trade Data'!$D$2:$P$6949,13,FALSE())),AV174,VLOOKUP(CONCATENATE($A174,AW$1),'CP Trade Data'!$D$2:$P$6949,13,FALSE()))</f>
        <v>0</v>
      </c>
      <c r="AX174" s="4" t="n">
        <f aca="false">IF(ISNA(VLOOKUP(CONCATENATE($A174,AX$1),'CP Trade Data'!$D$2:$P$6949,13,FALSE())),AW174,VLOOKUP(CONCATENATE($A174,AX$1),'CP Trade Data'!$D$2:$P$6949,13,FALSE()))</f>
        <v>0</v>
      </c>
      <c r="AY174" s="4" t="n">
        <f aca="false">IF(ISNA(VLOOKUP(CONCATENATE($A174,AY$1),'CP Trade Data'!$D$2:$P$6949,13,FALSE())),AX174,VLOOKUP(CONCATENATE($A174,AY$1),'CP Trade Data'!$D$2:$P$6949,13,FALSE()))</f>
        <v>0</v>
      </c>
      <c r="AZ174" s="4" t="n">
        <f aca="false">IF(ISNA(VLOOKUP(CONCATENATE($A174,AZ$1),'CP Trade Data'!$D$2:$P$6949,13,FALSE())),AY174,VLOOKUP(CONCATENATE($A174,AZ$1),'CP Trade Data'!$D$2:$P$6949,13,FALSE()))</f>
        <v>0</v>
      </c>
      <c r="BA174" s="4" t="n">
        <f aca="false">IF(ISNA(VLOOKUP(CONCATENATE($A174,BA$1),'CP Trade Data'!$D$2:$P$6949,13,FALSE())),AZ174,VLOOKUP(CONCATENATE($A174,BA$1),'CP Trade Data'!$D$2:$P$6949,13,FALSE()))</f>
        <v>0</v>
      </c>
      <c r="BB174" s="4" t="n">
        <f aca="false">IF(ISNA(VLOOKUP(CONCATENATE($A174,BB$1),'CP Trade Data'!$D$2:$P$6949,13,FALSE())),BA174,VLOOKUP(CONCATENATE($A174,BB$1),'CP Trade Data'!$D$2:$P$6949,13,FALSE()))</f>
        <v>0</v>
      </c>
      <c r="BC174" s="4" t="n">
        <f aca="false">IF(ISNA(VLOOKUP(CONCATENATE($A174,BC$1),'CP Trade Data'!$D$2:$P$6949,13,FALSE())),BB174,VLOOKUP(CONCATENATE($A174,BC$1),'CP Trade Data'!$D$2:$P$6949,13,FALSE()))</f>
        <v>0</v>
      </c>
      <c r="BD174" s="4" t="n">
        <f aca="false">IF(ISNA(VLOOKUP(CONCATENATE($A174,BD$1),'CP Trade Data'!$D$2:$P$6949,13,FALSE())),BC174,VLOOKUP(CONCATENATE($A174,BD$1),'CP Trade Data'!$D$2:$P$6949,13,FALSE()))</f>
        <v>0</v>
      </c>
      <c r="BE174" s="4" t="n">
        <f aca="false">IF(ISNA(VLOOKUP(CONCATENATE($A174,BE$1),'CP Trade Data'!$D$2:$P$6949,13,FALSE())),BD174,VLOOKUP(CONCATENATE($A174,BE$1),'CP Trade Data'!$D$2:$P$6949,13,FALSE()))</f>
        <v>0</v>
      </c>
      <c r="BF174" s="4" t="n">
        <f aca="false">IF(ISNA(VLOOKUP(CONCATENATE($A174,BF$1),'CP Trade Data'!$D$2:$P$6949,13,FALSE())),BE174,VLOOKUP(CONCATENATE($A174,BF$1),'CP Trade Data'!$D$2:$P$6949,13,FALSE()))</f>
        <v>0</v>
      </c>
      <c r="BG174" s="4" t="n">
        <f aca="false">IF(ISNA(VLOOKUP(CONCATENATE($A174,BG$1),'CP Trade Data'!$D$2:$P$6949,13,FALSE())),BF174,VLOOKUP(CONCATENATE($A174,BG$1),'CP Trade Data'!$D$2:$P$6949,13,FALSE()))</f>
        <v>0</v>
      </c>
      <c r="BH174" s="4" t="n">
        <f aca="false">IF(ISNA(VLOOKUP(CONCATENATE($A174,BH$1),'CP Trade Data'!$D$2:$P$6949,13,FALSE())),BG174,VLOOKUP(CONCATENATE($A174,BH$1),'CP Trade Data'!$D$2:$P$6949,13,FALSE()))</f>
        <v>0</v>
      </c>
      <c r="BI174" s="4" t="n">
        <f aca="false">IF(ISNA(VLOOKUP(CONCATENATE($A174,BI$1),'CP Trade Data'!$D$2:$P$6949,13,FALSE())),BH174,VLOOKUP(CONCATENATE($A174,BI$1),'CP Trade Data'!$D$2:$P$6949,13,FALSE()))</f>
        <v>0</v>
      </c>
      <c r="BJ174" s="4" t="n">
        <f aca="false">IF(ISNA(VLOOKUP(CONCATENATE($A174,BJ$1),'CP Trade Data'!$D$2:$P$6949,13,FALSE())),BI174,VLOOKUP(CONCATENATE($A174,BJ$1),'CP Trade Data'!$D$2:$P$6949,13,FALSE()))</f>
        <v>0</v>
      </c>
      <c r="BK174" s="4" t="n">
        <f aca="false">IF(ISNA(VLOOKUP(CONCATENATE($A174,BK$1),'CP Trade Data'!$D$2:$P$6949,13,FALSE())),BJ174,VLOOKUP(CONCATENATE($A174,BK$1),'CP Trade Data'!$D$2:$P$6949,13,FALSE()))</f>
        <v>0</v>
      </c>
    </row>
    <row r="175" customFormat="false" ht="12.75" hidden="false" customHeight="false" outlineLevel="0" collapsed="false">
      <c r="A175" s="0" t="n">
        <v>6640</v>
      </c>
      <c r="B175" s="0" t="s">
        <v>174</v>
      </c>
      <c r="C175" s="4" t="n">
        <f aca="false">IF(ISNA(VLOOKUP(CONCATENATE($A175,C$1),'CP Trade Data'!$D$2:$P$6949,13,FALSE())),0,VLOOKUP(CONCATENATE($A175,C$1),'CP Trade Data'!$D$2:$P$6949,13,FALSE()))</f>
        <v>0</v>
      </c>
      <c r="D175" s="4" t="n">
        <f aca="false">IF(ISNA(VLOOKUP(CONCATENATE($A175,D$1),'CP Trade Data'!$D$2:$P$6949,13,FALSE())),C175,VLOOKUP(CONCATENATE($A175,D$1),'CP Trade Data'!$D$2:$P$6949,13,FALSE()))</f>
        <v>0</v>
      </c>
      <c r="E175" s="4" t="n">
        <f aca="false">IF(ISNA(VLOOKUP(CONCATENATE($A175,E$1),'CP Trade Data'!$D$2:$P$6949,13,FALSE())),D175,VLOOKUP(CONCATENATE($A175,E$1),'CP Trade Data'!$D$2:$P$6949,13,FALSE()))</f>
        <v>0</v>
      </c>
      <c r="F175" s="4" t="n">
        <f aca="false">IF(ISNA(VLOOKUP(CONCATENATE($A175,F$1),'CP Trade Data'!$D$2:$P$6949,13,FALSE())),E175,VLOOKUP(CONCATENATE($A175,F$1),'CP Trade Data'!$D$2:$P$6949,13,FALSE()))</f>
        <v>0</v>
      </c>
      <c r="G175" s="4" t="n">
        <f aca="false">IF(ISNA(VLOOKUP(CONCATENATE($A175,G$1),'CP Trade Data'!$D$2:$P$6949,13,FALSE())),F175,VLOOKUP(CONCATENATE($A175,G$1),'CP Trade Data'!$D$2:$P$6949,13,FALSE()))</f>
        <v>0</v>
      </c>
      <c r="H175" s="4" t="n">
        <f aca="false">IF(ISNA(VLOOKUP(CONCATENATE($A175,H$1),'CP Trade Data'!$D$2:$P$6949,13,FALSE())),G175,VLOOKUP(CONCATENATE($A175,H$1),'CP Trade Data'!$D$2:$P$6949,13,FALSE()))</f>
        <v>0</v>
      </c>
      <c r="I175" s="4" t="n">
        <f aca="false">IF(ISNA(VLOOKUP(CONCATENATE($A175,I$1),'CP Trade Data'!$D$2:$P$6949,13,FALSE())),H175,VLOOKUP(CONCATENATE($A175,I$1),'CP Trade Data'!$D$2:$P$6949,13,FALSE()))</f>
        <v>0</v>
      </c>
      <c r="J175" s="4" t="n">
        <f aca="false">IF(ISNA(VLOOKUP(CONCATENATE($A175,J$1),'CP Trade Data'!$D$2:$P$6949,13,FALSE())),I175,VLOOKUP(CONCATENATE($A175,J$1),'CP Trade Data'!$D$2:$P$6949,13,FALSE()))</f>
        <v>0</v>
      </c>
      <c r="K175" s="4" t="n">
        <f aca="false">IF(ISNA(VLOOKUP(CONCATENATE($A175,K$1),'CP Trade Data'!$D$2:$P$6949,13,FALSE())),J175,VLOOKUP(CONCATENATE($A175,K$1),'CP Trade Data'!$D$2:$P$6949,13,FALSE()))</f>
        <v>0</v>
      </c>
      <c r="L175" s="4" t="n">
        <f aca="false">IF(ISNA(VLOOKUP(CONCATENATE($A175,L$1),'CP Trade Data'!$D$2:$P$6949,13,FALSE())),K175,VLOOKUP(CONCATENATE($A175,L$1),'CP Trade Data'!$D$2:$P$6949,13,FALSE()))</f>
        <v>0</v>
      </c>
      <c r="M175" s="4" t="n">
        <f aca="false">IF(ISNA(VLOOKUP(CONCATENATE($A175,M$1),'CP Trade Data'!$D$2:$P$6949,13,FALSE())),L175,VLOOKUP(CONCATENATE($A175,M$1),'CP Trade Data'!$D$2:$P$6949,13,FALSE()))</f>
        <v>0</v>
      </c>
      <c r="N175" s="4" t="n">
        <f aca="false">IF(ISNA(VLOOKUP(CONCATENATE($A175,N$1),'CP Trade Data'!$D$2:$P$6949,13,FALSE())),M175,VLOOKUP(CONCATENATE($A175,N$1),'CP Trade Data'!$D$2:$P$6949,13,FALSE()))</f>
        <v>0</v>
      </c>
      <c r="O175" s="4" t="n">
        <f aca="false">IF(ISNA(VLOOKUP(CONCATENATE($A175,O$1),'CP Trade Data'!$D$2:$P$6949,13,FALSE())),N175,VLOOKUP(CONCATENATE($A175,O$1),'CP Trade Data'!$D$2:$P$6949,13,FALSE()))</f>
        <v>0</v>
      </c>
      <c r="P175" s="4" t="n">
        <f aca="false">IF(ISNA(VLOOKUP(CONCATENATE($A175,P$1),'CP Trade Data'!$D$2:$P$6949,13,FALSE())),O175,VLOOKUP(CONCATENATE($A175,P$1),'CP Trade Data'!$D$2:$P$6949,13,FALSE()))</f>
        <v>0</v>
      </c>
      <c r="Q175" s="4" t="n">
        <f aca="false">IF(ISNA(VLOOKUP(CONCATENATE($A175,Q$1),'CP Trade Data'!$D$2:$P$6949,13,FALSE())),P175,VLOOKUP(CONCATENATE($A175,Q$1),'CP Trade Data'!$D$2:$P$6949,13,FALSE()))</f>
        <v>0</v>
      </c>
      <c r="R175" s="4" t="n">
        <f aca="false">IF(ISNA(VLOOKUP(CONCATENATE($A175,R$1),'CP Trade Data'!$D$2:$P$6949,13,FALSE())),Q175,VLOOKUP(CONCATENATE($A175,R$1),'CP Trade Data'!$D$2:$P$6949,13,FALSE()))</f>
        <v>0</v>
      </c>
      <c r="S175" s="4" t="n">
        <f aca="false">IF(ISNA(VLOOKUP(CONCATENATE($A175,S$1),'CP Trade Data'!$D$2:$P$6949,13,FALSE())),R175,VLOOKUP(CONCATENATE($A175,S$1),'CP Trade Data'!$D$2:$P$6949,13,FALSE()))</f>
        <v>0</v>
      </c>
      <c r="T175" s="4" t="n">
        <f aca="false">IF(ISNA(VLOOKUP(CONCATENATE($A175,T$1),'CP Trade Data'!$D$2:$P$6949,13,FALSE())),S175,VLOOKUP(CONCATENATE($A175,T$1),'CP Trade Data'!$D$2:$P$6949,13,FALSE()))</f>
        <v>0</v>
      </c>
      <c r="U175" s="4" t="n">
        <f aca="false">IF(ISNA(VLOOKUP(CONCATENATE($A175,U$1),'CP Trade Data'!$D$2:$P$6949,13,FALSE())),T175,VLOOKUP(CONCATENATE($A175,U$1),'CP Trade Data'!$D$2:$P$6949,13,FALSE()))</f>
        <v>0</v>
      </c>
      <c r="V175" s="4" t="n">
        <f aca="false">IF(ISNA(VLOOKUP(CONCATENATE($A175,V$1),'CP Trade Data'!$D$2:$P$6949,13,FALSE())),U175,VLOOKUP(CONCATENATE($A175,V$1),'CP Trade Data'!$D$2:$P$6949,13,FALSE()))</f>
        <v>0</v>
      </c>
      <c r="W175" s="4" t="n">
        <f aca="false">IF(ISNA(VLOOKUP(CONCATENATE($A175,W$1),'CP Trade Data'!$D$2:$P$6949,13,FALSE())),V175,VLOOKUP(CONCATENATE($A175,W$1),'CP Trade Data'!$D$2:$P$6949,13,FALSE()))</f>
        <v>0</v>
      </c>
      <c r="X175" s="4" t="n">
        <f aca="false">IF(ISNA(VLOOKUP(CONCATENATE($A175,X$1),'CP Trade Data'!$D$2:$P$6949,13,FALSE())),W175,VLOOKUP(CONCATENATE($A175,X$1),'CP Trade Data'!$D$2:$P$6949,13,FALSE()))</f>
        <v>0</v>
      </c>
      <c r="Y175" s="4" t="n">
        <f aca="false">IF(ISNA(VLOOKUP(CONCATENATE($A175,Y$1),'CP Trade Data'!$D$2:$P$6949,13,FALSE())),X175,VLOOKUP(CONCATENATE($A175,Y$1),'CP Trade Data'!$D$2:$P$6949,13,FALSE()))</f>
        <v>0</v>
      </c>
      <c r="Z175" s="4" t="n">
        <f aca="false">IF(ISNA(VLOOKUP(CONCATENATE($A175,Z$1),'CP Trade Data'!$D$2:$P$6949,13,FALSE())),Y175,VLOOKUP(CONCATENATE($A175,Z$1),'CP Trade Data'!$D$2:$P$6949,13,FALSE()))</f>
        <v>0</v>
      </c>
      <c r="AA175" s="4" t="n">
        <f aca="false">IF(ISNA(VLOOKUP(CONCATENATE($A175,AA$1),'CP Trade Data'!$D$2:$P$6949,13,FALSE())),Z175,VLOOKUP(CONCATENATE($A175,AA$1),'CP Trade Data'!$D$2:$P$6949,13,FALSE()))</f>
        <v>0</v>
      </c>
      <c r="AB175" s="4" t="n">
        <f aca="false">IF(ISNA(VLOOKUP(CONCATENATE($A175,AB$1),'CP Trade Data'!$D$2:$P$6949,13,FALSE())),AA175,VLOOKUP(CONCATENATE($A175,AB$1),'CP Trade Data'!$D$2:$P$6949,13,FALSE()))</f>
        <v>0</v>
      </c>
      <c r="AC175" s="4" t="n">
        <f aca="false">IF(ISNA(VLOOKUP(CONCATENATE($A175,AC$1),'CP Trade Data'!$D$2:$P$6949,13,FALSE())),AB175,VLOOKUP(CONCATENATE($A175,AC$1),'CP Trade Data'!$D$2:$P$6949,13,FALSE()))</f>
        <v>0</v>
      </c>
      <c r="AD175" s="4" t="n">
        <f aca="false">IF(ISNA(VLOOKUP(CONCATENATE($A175,AD$1),'CP Trade Data'!$D$2:$P$6949,13,FALSE())),AC175,VLOOKUP(CONCATENATE($A175,AD$1),'CP Trade Data'!$D$2:$P$6949,13,FALSE()))</f>
        <v>0</v>
      </c>
      <c r="AE175" s="4" t="n">
        <f aca="false">IF(ISNA(VLOOKUP(CONCATENATE($A175,AE$1),'CP Trade Data'!$D$2:$P$6949,13,FALSE())),AD175,VLOOKUP(CONCATENATE($A175,AE$1),'CP Trade Data'!$D$2:$P$6949,13,FALSE()))</f>
        <v>0</v>
      </c>
      <c r="AF175" s="4" t="n">
        <f aca="false">IF(ISNA(VLOOKUP(CONCATENATE($A175,AF$1),'CP Trade Data'!$D$2:$P$6949,13,FALSE())),AE175,VLOOKUP(CONCATENATE($A175,AF$1),'CP Trade Data'!$D$2:$P$6949,13,FALSE()))</f>
        <v>0</v>
      </c>
      <c r="AG175" s="4" t="n">
        <f aca="false">IF(ISNA(VLOOKUP(CONCATENATE($A175,AG$1),'CP Trade Data'!$D$2:$P$6949,13,FALSE())),AF175,VLOOKUP(CONCATENATE($A175,AG$1),'CP Trade Data'!$D$2:$P$6949,13,FALSE()))</f>
        <v>0</v>
      </c>
      <c r="AH175" s="4" t="n">
        <f aca="false">IF(ISNA(VLOOKUP(CONCATENATE($A175,AH$1),'CP Trade Data'!$D$2:$P$6949,13,FALSE())),AG175,VLOOKUP(CONCATENATE($A175,AH$1),'CP Trade Data'!$D$2:$P$6949,13,FALSE()))</f>
        <v>0</v>
      </c>
      <c r="AI175" s="4" t="n">
        <f aca="false">IF(ISNA(VLOOKUP(CONCATENATE($A175,AI$1),'CP Trade Data'!$D$2:$P$6949,13,FALSE())),AH175,VLOOKUP(CONCATENATE($A175,AI$1),'CP Trade Data'!$D$2:$P$6949,13,FALSE()))</f>
        <v>0</v>
      </c>
      <c r="AJ175" s="4" t="n">
        <f aca="false">IF(ISNA(VLOOKUP(CONCATENATE($A175,AJ$1),'CP Trade Data'!$D$2:$P$6949,13,FALSE())),AI175,VLOOKUP(CONCATENATE($A175,AJ$1),'CP Trade Data'!$D$2:$P$6949,13,FALSE()))</f>
        <v>0</v>
      </c>
      <c r="AK175" s="4" t="n">
        <f aca="false">IF(ISNA(VLOOKUP(CONCATENATE($A175,AK$1),'CP Trade Data'!$D$2:$P$6949,13,FALSE())),AJ175,VLOOKUP(CONCATENATE($A175,AK$1),'CP Trade Data'!$D$2:$P$6949,13,FALSE()))</f>
        <v>0</v>
      </c>
      <c r="AL175" s="4" t="n">
        <f aca="false">IF(ISNA(VLOOKUP(CONCATENATE($A175,AL$1),'CP Trade Data'!$D$2:$P$6949,13,FALSE())),AK175,VLOOKUP(CONCATENATE($A175,AL$1),'CP Trade Data'!$D$2:$P$6949,13,FALSE()))</f>
        <v>0</v>
      </c>
      <c r="AM175" s="4" t="n">
        <f aca="false">IF(ISNA(VLOOKUP(CONCATENATE($A175,AM$1),'CP Trade Data'!$D$2:$P$6949,13,FALSE())),AL175,VLOOKUP(CONCATENATE($A175,AM$1),'CP Trade Data'!$D$2:$P$6949,13,FALSE()))</f>
        <v>0</v>
      </c>
      <c r="AN175" s="4" t="n">
        <f aca="false">IF(ISNA(VLOOKUP(CONCATENATE($A175,AN$1),'CP Trade Data'!$D$2:$P$6949,13,FALSE())),AM175,VLOOKUP(CONCATENATE($A175,AN$1),'CP Trade Data'!$D$2:$P$6949,13,FALSE()))</f>
        <v>0</v>
      </c>
      <c r="AO175" s="4" t="n">
        <f aca="false">IF(ISNA(VLOOKUP(CONCATENATE($A175,AO$1),'CP Trade Data'!$D$2:$P$6949,13,FALSE())),AN175,VLOOKUP(CONCATENATE($A175,AO$1),'CP Trade Data'!$D$2:$P$6949,13,FALSE()))</f>
        <v>0</v>
      </c>
      <c r="AP175" s="4" t="n">
        <f aca="false">IF(ISNA(VLOOKUP(CONCATENATE($A175,AP$1),'CP Trade Data'!$D$2:$P$6949,13,FALSE())),AO175,VLOOKUP(CONCATENATE($A175,AP$1),'CP Trade Data'!$D$2:$P$6949,13,FALSE()))</f>
        <v>0</v>
      </c>
      <c r="AQ175" s="4" t="n">
        <f aca="false">IF(ISNA(VLOOKUP(CONCATENATE($A175,AQ$1),'CP Trade Data'!$D$2:$P$6949,13,FALSE())),AP175,VLOOKUP(CONCATENATE($A175,AQ$1),'CP Trade Data'!$D$2:$P$6949,13,FALSE()))</f>
        <v>0</v>
      </c>
      <c r="AR175" s="4" t="n">
        <f aca="false">IF(ISNA(VLOOKUP(CONCATENATE($A175,AR$1),'CP Trade Data'!$D$2:$P$6949,13,FALSE())),AQ175,VLOOKUP(CONCATENATE($A175,AR$1),'CP Trade Data'!$D$2:$P$6949,13,FALSE()))</f>
        <v>0</v>
      </c>
      <c r="AS175" s="4" t="n">
        <f aca="false">IF(ISNA(VLOOKUP(CONCATENATE($A175,AS$1),'CP Trade Data'!$D$2:$P$6949,13,FALSE())),AR175,VLOOKUP(CONCATENATE($A175,AS$1),'CP Trade Data'!$D$2:$P$6949,13,FALSE()))</f>
        <v>0</v>
      </c>
      <c r="AT175" s="4" t="n">
        <f aca="false">IF(ISNA(VLOOKUP(CONCATENATE($A175,AT$1),'CP Trade Data'!$D$2:$P$6949,13,FALSE())),AS175,VLOOKUP(CONCATENATE($A175,AT$1),'CP Trade Data'!$D$2:$P$6949,13,FALSE()))</f>
        <v>0</v>
      </c>
      <c r="AU175" s="4" t="n">
        <f aca="false">IF(ISNA(VLOOKUP(CONCATENATE($A175,AU$1),'CP Trade Data'!$D$2:$P$6949,13,FALSE())),AT175,VLOOKUP(CONCATENATE($A175,AU$1),'CP Trade Data'!$D$2:$P$6949,13,FALSE()))</f>
        <v>0</v>
      </c>
      <c r="AV175" s="4" t="n">
        <f aca="false">IF(ISNA(VLOOKUP(CONCATENATE($A175,AV$1),'CP Trade Data'!$D$2:$P$6949,13,FALSE())),AU175,VLOOKUP(CONCATENATE($A175,AV$1),'CP Trade Data'!$D$2:$P$6949,13,FALSE()))</f>
        <v>0</v>
      </c>
      <c r="AW175" s="4" t="n">
        <f aca="false">IF(ISNA(VLOOKUP(CONCATENATE($A175,AW$1),'CP Trade Data'!$D$2:$P$6949,13,FALSE())),AV175,VLOOKUP(CONCATENATE($A175,AW$1),'CP Trade Data'!$D$2:$P$6949,13,FALSE()))</f>
        <v>0</v>
      </c>
      <c r="AX175" s="4" t="n">
        <f aca="false">IF(ISNA(VLOOKUP(CONCATENATE($A175,AX$1),'CP Trade Data'!$D$2:$P$6949,13,FALSE())),AW175,VLOOKUP(CONCATENATE($A175,AX$1),'CP Trade Data'!$D$2:$P$6949,13,FALSE()))</f>
        <v>0</v>
      </c>
      <c r="AY175" s="4" t="n">
        <f aca="false">IF(ISNA(VLOOKUP(CONCATENATE($A175,AY$1),'CP Trade Data'!$D$2:$P$6949,13,FALSE())),AX175,VLOOKUP(CONCATENATE($A175,AY$1),'CP Trade Data'!$D$2:$P$6949,13,FALSE()))</f>
        <v>0</v>
      </c>
      <c r="AZ175" s="4" t="n">
        <f aca="false">IF(ISNA(VLOOKUP(CONCATENATE($A175,AZ$1),'CP Trade Data'!$D$2:$P$6949,13,FALSE())),AY175,VLOOKUP(CONCATENATE($A175,AZ$1),'CP Trade Data'!$D$2:$P$6949,13,FALSE()))</f>
        <v>0</v>
      </c>
      <c r="BA175" s="4" t="n">
        <f aca="false">IF(ISNA(VLOOKUP(CONCATENATE($A175,BA$1),'CP Trade Data'!$D$2:$P$6949,13,FALSE())),AZ175,VLOOKUP(CONCATENATE($A175,BA$1),'CP Trade Data'!$D$2:$P$6949,13,FALSE()))</f>
        <v>0</v>
      </c>
      <c r="BB175" s="4" t="n">
        <f aca="false">IF(ISNA(VLOOKUP(CONCATENATE($A175,BB$1),'CP Trade Data'!$D$2:$P$6949,13,FALSE())),BA175,VLOOKUP(CONCATENATE($A175,BB$1),'CP Trade Data'!$D$2:$P$6949,13,FALSE()))</f>
        <v>0</v>
      </c>
      <c r="BC175" s="4" t="n">
        <f aca="false">IF(ISNA(VLOOKUP(CONCATENATE($A175,BC$1),'CP Trade Data'!$D$2:$P$6949,13,FALSE())),BB175,VLOOKUP(CONCATENATE($A175,BC$1),'CP Trade Data'!$D$2:$P$6949,13,FALSE()))</f>
        <v>0</v>
      </c>
      <c r="BD175" s="4" t="n">
        <f aca="false">IF(ISNA(VLOOKUP(CONCATENATE($A175,BD$1),'CP Trade Data'!$D$2:$P$6949,13,FALSE())),BC175,VLOOKUP(CONCATENATE($A175,BD$1),'CP Trade Data'!$D$2:$P$6949,13,FALSE()))</f>
        <v>0</v>
      </c>
      <c r="BE175" s="4" t="n">
        <f aca="false">IF(ISNA(VLOOKUP(CONCATENATE($A175,BE$1),'CP Trade Data'!$D$2:$P$6949,13,FALSE())),BD175,VLOOKUP(CONCATENATE($A175,BE$1),'CP Trade Data'!$D$2:$P$6949,13,FALSE()))</f>
        <v>0</v>
      </c>
      <c r="BF175" s="4" t="n">
        <f aca="false">IF(ISNA(VLOOKUP(CONCATENATE($A175,BF$1),'CP Trade Data'!$D$2:$P$6949,13,FALSE())),BE175,VLOOKUP(CONCATENATE($A175,BF$1),'CP Trade Data'!$D$2:$P$6949,13,FALSE()))</f>
        <v>0</v>
      </c>
      <c r="BG175" s="4" t="n">
        <f aca="false">IF(ISNA(VLOOKUP(CONCATENATE($A175,BG$1),'CP Trade Data'!$D$2:$P$6949,13,FALSE())),BF175,VLOOKUP(CONCATENATE($A175,BG$1),'CP Trade Data'!$D$2:$P$6949,13,FALSE()))</f>
        <v>0</v>
      </c>
      <c r="BH175" s="4" t="n">
        <f aca="false">IF(ISNA(VLOOKUP(CONCATENATE($A175,BH$1),'CP Trade Data'!$D$2:$P$6949,13,FALSE())),BG175,VLOOKUP(CONCATENATE($A175,BH$1),'CP Trade Data'!$D$2:$P$6949,13,FALSE()))</f>
        <v>0</v>
      </c>
      <c r="BI175" s="4" t="n">
        <f aca="false">IF(ISNA(VLOOKUP(CONCATENATE($A175,BI$1),'CP Trade Data'!$D$2:$P$6949,13,FALSE())),BH175,VLOOKUP(CONCATENATE($A175,BI$1),'CP Trade Data'!$D$2:$P$6949,13,FALSE()))</f>
        <v>0</v>
      </c>
      <c r="BJ175" s="4" t="n">
        <f aca="false">IF(ISNA(VLOOKUP(CONCATENATE($A175,BJ$1),'CP Trade Data'!$D$2:$P$6949,13,FALSE())),BI175,VLOOKUP(CONCATENATE($A175,BJ$1),'CP Trade Data'!$D$2:$P$6949,13,FALSE()))</f>
        <v>0</v>
      </c>
      <c r="BK175" s="4" t="n">
        <f aca="false">IF(ISNA(VLOOKUP(CONCATENATE($A175,BK$1),'CP Trade Data'!$D$2:$P$6949,13,FALSE())),BJ175,VLOOKUP(CONCATENATE($A175,BK$1),'CP Trade Data'!$D$2:$P$6949,13,FALSE()))</f>
        <v>0</v>
      </c>
    </row>
    <row r="176" customFormat="false" ht="12.75" hidden="false" customHeight="false" outlineLevel="0" collapsed="false">
      <c r="A176" s="0" t="n">
        <v>8315</v>
      </c>
      <c r="B176" s="0" t="s">
        <v>175</v>
      </c>
      <c r="C176" s="4" t="n">
        <f aca="false">IF(ISNA(VLOOKUP(CONCATENATE($A176,C$1),'CP Trade Data'!$D$2:$P$6949,13,FALSE())),0,VLOOKUP(CONCATENATE($A176,C$1),'CP Trade Data'!$D$2:$P$6949,13,FALSE()))</f>
        <v>0</v>
      </c>
      <c r="D176" s="4" t="n">
        <f aca="false">IF(ISNA(VLOOKUP(CONCATENATE($A176,D$1),'CP Trade Data'!$D$2:$P$6949,13,FALSE())),C176,VLOOKUP(CONCATENATE($A176,D$1),'CP Trade Data'!$D$2:$P$6949,13,FALSE()))</f>
        <v>0</v>
      </c>
      <c r="E176" s="4" t="n">
        <f aca="false">IF(ISNA(VLOOKUP(CONCATENATE($A176,E$1),'CP Trade Data'!$D$2:$P$6949,13,FALSE())),D176,VLOOKUP(CONCATENATE($A176,E$1),'CP Trade Data'!$D$2:$P$6949,13,FALSE()))</f>
        <v>0</v>
      </c>
      <c r="F176" s="4" t="n">
        <f aca="false">IF(ISNA(VLOOKUP(CONCATENATE($A176,F$1),'CP Trade Data'!$D$2:$P$6949,13,FALSE())),E176,VLOOKUP(CONCATENATE($A176,F$1),'CP Trade Data'!$D$2:$P$6949,13,FALSE()))</f>
        <v>0</v>
      </c>
      <c r="G176" s="4" t="n">
        <f aca="false">IF(ISNA(VLOOKUP(CONCATENATE($A176,G$1),'CP Trade Data'!$D$2:$P$6949,13,FALSE())),F176,VLOOKUP(CONCATENATE($A176,G$1),'CP Trade Data'!$D$2:$P$6949,13,FALSE()))</f>
        <v>0</v>
      </c>
      <c r="H176" s="4" t="n">
        <f aca="false">IF(ISNA(VLOOKUP(CONCATENATE($A176,H$1),'CP Trade Data'!$D$2:$P$6949,13,FALSE())),G176,VLOOKUP(CONCATENATE($A176,H$1),'CP Trade Data'!$D$2:$P$6949,13,FALSE()))</f>
        <v>0</v>
      </c>
      <c r="I176" s="4" t="n">
        <f aca="false">IF(ISNA(VLOOKUP(CONCATENATE($A176,I$1),'CP Trade Data'!$D$2:$P$6949,13,FALSE())),H176,VLOOKUP(CONCATENATE($A176,I$1),'CP Trade Data'!$D$2:$P$6949,13,FALSE()))</f>
        <v>0</v>
      </c>
      <c r="J176" s="4" t="n">
        <f aca="false">IF(ISNA(VLOOKUP(CONCATENATE($A176,J$1),'CP Trade Data'!$D$2:$P$6949,13,FALSE())),I176,VLOOKUP(CONCATENATE($A176,J$1),'CP Trade Data'!$D$2:$P$6949,13,FALSE()))</f>
        <v>0</v>
      </c>
      <c r="K176" s="4" t="n">
        <f aca="false">IF(ISNA(VLOOKUP(CONCATENATE($A176,K$1),'CP Trade Data'!$D$2:$P$6949,13,FALSE())),J176,VLOOKUP(CONCATENATE($A176,K$1),'CP Trade Data'!$D$2:$P$6949,13,FALSE()))</f>
        <v>0</v>
      </c>
      <c r="L176" s="4" t="n">
        <f aca="false">IF(ISNA(VLOOKUP(CONCATENATE($A176,L$1),'CP Trade Data'!$D$2:$P$6949,13,FALSE())),K176,VLOOKUP(CONCATENATE($A176,L$1),'CP Trade Data'!$D$2:$P$6949,13,FALSE()))</f>
        <v>0</v>
      </c>
      <c r="M176" s="4" t="n">
        <f aca="false">IF(ISNA(VLOOKUP(CONCATENATE($A176,M$1),'CP Trade Data'!$D$2:$P$6949,13,FALSE())),L176,VLOOKUP(CONCATENATE($A176,M$1),'CP Trade Data'!$D$2:$P$6949,13,FALSE()))</f>
        <v>0</v>
      </c>
      <c r="N176" s="4" t="n">
        <f aca="false">IF(ISNA(VLOOKUP(CONCATENATE($A176,N$1),'CP Trade Data'!$D$2:$P$6949,13,FALSE())),M176,VLOOKUP(CONCATENATE($A176,N$1),'CP Trade Data'!$D$2:$P$6949,13,FALSE()))</f>
        <v>0</v>
      </c>
      <c r="O176" s="4" t="n">
        <f aca="false">IF(ISNA(VLOOKUP(CONCATENATE($A176,O$1),'CP Trade Data'!$D$2:$P$6949,13,FALSE())),N176,VLOOKUP(CONCATENATE($A176,O$1),'CP Trade Data'!$D$2:$P$6949,13,FALSE()))</f>
        <v>0</v>
      </c>
      <c r="P176" s="4" t="n">
        <f aca="false">IF(ISNA(VLOOKUP(CONCATENATE($A176,P$1),'CP Trade Data'!$D$2:$P$6949,13,FALSE())),O176,VLOOKUP(CONCATENATE($A176,P$1),'CP Trade Data'!$D$2:$P$6949,13,FALSE()))</f>
        <v>0</v>
      </c>
      <c r="Q176" s="4" t="n">
        <f aca="false">IF(ISNA(VLOOKUP(CONCATENATE($A176,Q$1),'CP Trade Data'!$D$2:$P$6949,13,FALSE())),P176,VLOOKUP(CONCATENATE($A176,Q$1),'CP Trade Data'!$D$2:$P$6949,13,FALSE()))</f>
        <v>0</v>
      </c>
      <c r="R176" s="4" t="n">
        <f aca="false">IF(ISNA(VLOOKUP(CONCATENATE($A176,R$1),'CP Trade Data'!$D$2:$P$6949,13,FALSE())),Q176,VLOOKUP(CONCATENATE($A176,R$1),'CP Trade Data'!$D$2:$P$6949,13,FALSE()))</f>
        <v>0</v>
      </c>
      <c r="S176" s="4" t="n">
        <f aca="false">IF(ISNA(VLOOKUP(CONCATENATE($A176,S$1),'CP Trade Data'!$D$2:$P$6949,13,FALSE())),R176,VLOOKUP(CONCATENATE($A176,S$1),'CP Trade Data'!$D$2:$P$6949,13,FALSE()))</f>
        <v>0</v>
      </c>
      <c r="T176" s="4" t="n">
        <f aca="false">IF(ISNA(VLOOKUP(CONCATENATE($A176,T$1),'CP Trade Data'!$D$2:$P$6949,13,FALSE())),S176,VLOOKUP(CONCATENATE($A176,T$1),'CP Trade Data'!$D$2:$P$6949,13,FALSE()))</f>
        <v>0</v>
      </c>
      <c r="U176" s="4" t="n">
        <f aca="false">IF(ISNA(VLOOKUP(CONCATENATE($A176,U$1),'CP Trade Data'!$D$2:$P$6949,13,FALSE())),T176,VLOOKUP(CONCATENATE($A176,U$1),'CP Trade Data'!$D$2:$P$6949,13,FALSE()))</f>
        <v>0</v>
      </c>
      <c r="V176" s="4" t="n">
        <f aca="false">IF(ISNA(VLOOKUP(CONCATENATE($A176,V$1),'CP Trade Data'!$D$2:$P$6949,13,FALSE())),U176,VLOOKUP(CONCATENATE($A176,V$1),'CP Trade Data'!$D$2:$P$6949,13,FALSE()))</f>
        <v>0</v>
      </c>
      <c r="W176" s="4" t="n">
        <f aca="false">IF(ISNA(VLOOKUP(CONCATENATE($A176,W$1),'CP Trade Data'!$D$2:$P$6949,13,FALSE())),V176,VLOOKUP(CONCATENATE($A176,W$1),'CP Trade Data'!$D$2:$P$6949,13,FALSE()))</f>
        <v>0</v>
      </c>
      <c r="X176" s="4" t="n">
        <f aca="false">IF(ISNA(VLOOKUP(CONCATENATE($A176,X$1),'CP Trade Data'!$D$2:$P$6949,13,FALSE())),W176,VLOOKUP(CONCATENATE($A176,X$1),'CP Trade Data'!$D$2:$P$6949,13,FALSE()))</f>
        <v>0</v>
      </c>
      <c r="Y176" s="4" t="n">
        <f aca="false">IF(ISNA(VLOOKUP(CONCATENATE($A176,Y$1),'CP Trade Data'!$D$2:$P$6949,13,FALSE())),X176,VLOOKUP(CONCATENATE($A176,Y$1),'CP Trade Data'!$D$2:$P$6949,13,FALSE()))</f>
        <v>0</v>
      </c>
      <c r="Z176" s="4" t="n">
        <f aca="false">IF(ISNA(VLOOKUP(CONCATENATE($A176,Z$1),'CP Trade Data'!$D$2:$P$6949,13,FALSE())),Y176,VLOOKUP(CONCATENATE($A176,Z$1),'CP Trade Data'!$D$2:$P$6949,13,FALSE()))</f>
        <v>0</v>
      </c>
      <c r="AA176" s="4" t="n">
        <f aca="false">IF(ISNA(VLOOKUP(CONCATENATE($A176,AA$1),'CP Trade Data'!$D$2:$P$6949,13,FALSE())),Z176,VLOOKUP(CONCATENATE($A176,AA$1),'CP Trade Data'!$D$2:$P$6949,13,FALSE()))</f>
        <v>0</v>
      </c>
      <c r="AB176" s="4" t="n">
        <f aca="false">IF(ISNA(VLOOKUP(CONCATENATE($A176,AB$1),'CP Trade Data'!$D$2:$P$6949,13,FALSE())),AA176,VLOOKUP(CONCATENATE($A176,AB$1),'CP Trade Data'!$D$2:$P$6949,13,FALSE()))</f>
        <v>0</v>
      </c>
      <c r="AC176" s="4" t="n">
        <f aca="false">IF(ISNA(VLOOKUP(CONCATENATE($A176,AC$1),'CP Trade Data'!$D$2:$P$6949,13,FALSE())),AB176,VLOOKUP(CONCATENATE($A176,AC$1),'CP Trade Data'!$D$2:$P$6949,13,FALSE()))</f>
        <v>0</v>
      </c>
      <c r="AD176" s="4" t="n">
        <f aca="false">IF(ISNA(VLOOKUP(CONCATENATE($A176,AD$1),'CP Trade Data'!$D$2:$P$6949,13,FALSE())),AC176,VLOOKUP(CONCATENATE($A176,AD$1),'CP Trade Data'!$D$2:$P$6949,13,FALSE()))</f>
        <v>0</v>
      </c>
      <c r="AE176" s="4" t="n">
        <f aca="false">IF(ISNA(VLOOKUP(CONCATENATE($A176,AE$1),'CP Trade Data'!$D$2:$P$6949,13,FALSE())),AD176,VLOOKUP(CONCATENATE($A176,AE$1),'CP Trade Data'!$D$2:$P$6949,13,FALSE()))</f>
        <v>0</v>
      </c>
      <c r="AF176" s="4" t="n">
        <f aca="false">IF(ISNA(VLOOKUP(CONCATENATE($A176,AF$1),'CP Trade Data'!$D$2:$P$6949,13,FALSE())),AE176,VLOOKUP(CONCATENATE($A176,AF$1),'CP Trade Data'!$D$2:$P$6949,13,FALSE()))</f>
        <v>0</v>
      </c>
      <c r="AG176" s="4" t="n">
        <f aca="false">IF(ISNA(VLOOKUP(CONCATENATE($A176,AG$1),'CP Trade Data'!$D$2:$P$6949,13,FALSE())),AF176,VLOOKUP(CONCATENATE($A176,AG$1),'CP Trade Data'!$D$2:$P$6949,13,FALSE()))</f>
        <v>0</v>
      </c>
      <c r="AH176" s="4" t="n">
        <f aca="false">IF(ISNA(VLOOKUP(CONCATENATE($A176,AH$1),'CP Trade Data'!$D$2:$P$6949,13,FALSE())),AG176,VLOOKUP(CONCATENATE($A176,AH$1),'CP Trade Data'!$D$2:$P$6949,13,FALSE()))</f>
        <v>0</v>
      </c>
      <c r="AI176" s="4" t="n">
        <f aca="false">IF(ISNA(VLOOKUP(CONCATENATE($A176,AI$1),'CP Trade Data'!$D$2:$P$6949,13,FALSE())),AH176,VLOOKUP(CONCATENATE($A176,AI$1),'CP Trade Data'!$D$2:$P$6949,13,FALSE()))</f>
        <v>0</v>
      </c>
      <c r="AJ176" s="4" t="n">
        <f aca="false">IF(ISNA(VLOOKUP(CONCATENATE($A176,AJ$1),'CP Trade Data'!$D$2:$P$6949,13,FALSE())),AI176,VLOOKUP(CONCATENATE($A176,AJ$1),'CP Trade Data'!$D$2:$P$6949,13,FALSE()))</f>
        <v>0</v>
      </c>
      <c r="AK176" s="4" t="n">
        <f aca="false">IF(ISNA(VLOOKUP(CONCATENATE($A176,AK$1),'CP Trade Data'!$D$2:$P$6949,13,FALSE())),AJ176,VLOOKUP(CONCATENATE($A176,AK$1),'CP Trade Data'!$D$2:$P$6949,13,FALSE()))</f>
        <v>0</v>
      </c>
      <c r="AL176" s="4" t="n">
        <f aca="false">IF(ISNA(VLOOKUP(CONCATENATE($A176,AL$1),'CP Trade Data'!$D$2:$P$6949,13,FALSE())),AK176,VLOOKUP(CONCATENATE($A176,AL$1),'CP Trade Data'!$D$2:$P$6949,13,FALSE()))</f>
        <v>0</v>
      </c>
      <c r="AM176" s="4" t="n">
        <f aca="false">IF(ISNA(VLOOKUP(CONCATENATE($A176,AM$1),'CP Trade Data'!$D$2:$P$6949,13,FALSE())),AL176,VLOOKUP(CONCATENATE($A176,AM$1),'CP Trade Data'!$D$2:$P$6949,13,FALSE()))</f>
        <v>0</v>
      </c>
      <c r="AN176" s="4" t="n">
        <f aca="false">IF(ISNA(VLOOKUP(CONCATENATE($A176,AN$1),'CP Trade Data'!$D$2:$P$6949,13,FALSE())),AM176,VLOOKUP(CONCATENATE($A176,AN$1),'CP Trade Data'!$D$2:$P$6949,13,FALSE()))</f>
        <v>0</v>
      </c>
      <c r="AO176" s="4" t="n">
        <f aca="false">IF(ISNA(VLOOKUP(CONCATENATE($A176,AO$1),'CP Trade Data'!$D$2:$P$6949,13,FALSE())),AN176,VLOOKUP(CONCATENATE($A176,AO$1),'CP Trade Data'!$D$2:$P$6949,13,FALSE()))</f>
        <v>0</v>
      </c>
      <c r="AP176" s="4" t="n">
        <f aca="false">IF(ISNA(VLOOKUP(CONCATENATE($A176,AP$1),'CP Trade Data'!$D$2:$P$6949,13,FALSE())),AO176,VLOOKUP(CONCATENATE($A176,AP$1),'CP Trade Data'!$D$2:$P$6949,13,FALSE()))</f>
        <v>0</v>
      </c>
      <c r="AQ176" s="4" t="n">
        <f aca="false">IF(ISNA(VLOOKUP(CONCATENATE($A176,AQ$1),'CP Trade Data'!$D$2:$P$6949,13,FALSE())),AP176,VLOOKUP(CONCATENATE($A176,AQ$1),'CP Trade Data'!$D$2:$P$6949,13,FALSE()))</f>
        <v>0</v>
      </c>
      <c r="AR176" s="4" t="n">
        <f aca="false">IF(ISNA(VLOOKUP(CONCATENATE($A176,AR$1),'CP Trade Data'!$D$2:$P$6949,13,FALSE())),AQ176,VLOOKUP(CONCATENATE($A176,AR$1),'CP Trade Data'!$D$2:$P$6949,13,FALSE()))</f>
        <v>0</v>
      </c>
      <c r="AS176" s="4" t="n">
        <f aca="false">IF(ISNA(VLOOKUP(CONCATENATE($A176,AS$1),'CP Trade Data'!$D$2:$P$6949,13,FALSE())),AR176,VLOOKUP(CONCATENATE($A176,AS$1),'CP Trade Data'!$D$2:$P$6949,13,FALSE()))</f>
        <v>0</v>
      </c>
      <c r="AT176" s="4" t="n">
        <f aca="false">IF(ISNA(VLOOKUP(CONCATENATE($A176,AT$1),'CP Trade Data'!$D$2:$P$6949,13,FALSE())),AS176,VLOOKUP(CONCATENATE($A176,AT$1),'CP Trade Data'!$D$2:$P$6949,13,FALSE()))</f>
        <v>0</v>
      </c>
      <c r="AU176" s="4" t="n">
        <f aca="false">IF(ISNA(VLOOKUP(CONCATENATE($A176,AU$1),'CP Trade Data'!$D$2:$P$6949,13,FALSE())),AT176,VLOOKUP(CONCATENATE($A176,AU$1),'CP Trade Data'!$D$2:$P$6949,13,FALSE()))</f>
        <v>0</v>
      </c>
      <c r="AV176" s="4" t="n">
        <f aca="false">IF(ISNA(VLOOKUP(CONCATENATE($A176,AV$1),'CP Trade Data'!$D$2:$P$6949,13,FALSE())),AU176,VLOOKUP(CONCATENATE($A176,AV$1),'CP Trade Data'!$D$2:$P$6949,13,FALSE()))</f>
        <v>0</v>
      </c>
      <c r="AW176" s="4" t="n">
        <f aca="false">IF(ISNA(VLOOKUP(CONCATENATE($A176,AW$1),'CP Trade Data'!$D$2:$P$6949,13,FALSE())),AV176,VLOOKUP(CONCATENATE($A176,AW$1),'CP Trade Data'!$D$2:$P$6949,13,FALSE()))</f>
        <v>0</v>
      </c>
      <c r="AX176" s="4" t="n">
        <f aca="false">IF(ISNA(VLOOKUP(CONCATENATE($A176,AX$1),'CP Trade Data'!$D$2:$P$6949,13,FALSE())),AW176,VLOOKUP(CONCATENATE($A176,AX$1),'CP Trade Data'!$D$2:$P$6949,13,FALSE()))</f>
        <v>0</v>
      </c>
      <c r="AY176" s="4" t="n">
        <f aca="false">IF(ISNA(VLOOKUP(CONCATENATE($A176,AY$1),'CP Trade Data'!$D$2:$P$6949,13,FALSE())),AX176,VLOOKUP(CONCATENATE($A176,AY$1),'CP Trade Data'!$D$2:$P$6949,13,FALSE()))</f>
        <v>0</v>
      </c>
      <c r="AZ176" s="4" t="n">
        <f aca="false">IF(ISNA(VLOOKUP(CONCATENATE($A176,AZ$1),'CP Trade Data'!$D$2:$P$6949,13,FALSE())),AY176,VLOOKUP(CONCATENATE($A176,AZ$1),'CP Trade Data'!$D$2:$P$6949,13,FALSE()))</f>
        <v>0</v>
      </c>
      <c r="BA176" s="4" t="n">
        <f aca="false">IF(ISNA(VLOOKUP(CONCATENATE($A176,BA$1),'CP Trade Data'!$D$2:$P$6949,13,FALSE())),AZ176,VLOOKUP(CONCATENATE($A176,BA$1),'CP Trade Data'!$D$2:$P$6949,13,FALSE()))</f>
        <v>0</v>
      </c>
      <c r="BB176" s="4" t="n">
        <f aca="false">IF(ISNA(VLOOKUP(CONCATENATE($A176,BB$1),'CP Trade Data'!$D$2:$P$6949,13,FALSE())),BA176,VLOOKUP(CONCATENATE($A176,BB$1),'CP Trade Data'!$D$2:$P$6949,13,FALSE()))</f>
        <v>0</v>
      </c>
      <c r="BC176" s="4" t="n">
        <f aca="false">IF(ISNA(VLOOKUP(CONCATENATE($A176,BC$1),'CP Trade Data'!$D$2:$P$6949,13,FALSE())),BB176,VLOOKUP(CONCATENATE($A176,BC$1),'CP Trade Data'!$D$2:$P$6949,13,FALSE()))</f>
        <v>0</v>
      </c>
      <c r="BD176" s="4" t="n">
        <f aca="false">IF(ISNA(VLOOKUP(CONCATENATE($A176,BD$1),'CP Trade Data'!$D$2:$P$6949,13,FALSE())),BC176,VLOOKUP(CONCATENATE($A176,BD$1),'CP Trade Data'!$D$2:$P$6949,13,FALSE()))</f>
        <v>0</v>
      </c>
      <c r="BE176" s="4" t="n">
        <f aca="false">IF(ISNA(VLOOKUP(CONCATENATE($A176,BE$1),'CP Trade Data'!$D$2:$P$6949,13,FALSE())),BD176,VLOOKUP(CONCATENATE($A176,BE$1),'CP Trade Data'!$D$2:$P$6949,13,FALSE()))</f>
        <v>0</v>
      </c>
      <c r="BF176" s="4" t="n">
        <f aca="false">IF(ISNA(VLOOKUP(CONCATENATE($A176,BF$1),'CP Trade Data'!$D$2:$P$6949,13,FALSE())),BE176,VLOOKUP(CONCATENATE($A176,BF$1),'CP Trade Data'!$D$2:$P$6949,13,FALSE()))</f>
        <v>0</v>
      </c>
      <c r="BG176" s="4" t="n">
        <f aca="false">IF(ISNA(VLOOKUP(CONCATENATE($A176,BG$1),'CP Trade Data'!$D$2:$P$6949,13,FALSE())),BF176,VLOOKUP(CONCATENATE($A176,BG$1),'CP Trade Data'!$D$2:$P$6949,13,FALSE()))</f>
        <v>0</v>
      </c>
      <c r="BH176" s="4" t="n">
        <f aca="false">IF(ISNA(VLOOKUP(CONCATENATE($A176,BH$1),'CP Trade Data'!$D$2:$P$6949,13,FALSE())),BG176,VLOOKUP(CONCATENATE($A176,BH$1),'CP Trade Data'!$D$2:$P$6949,13,FALSE()))</f>
        <v>0</v>
      </c>
      <c r="BI176" s="4" t="n">
        <f aca="false">IF(ISNA(VLOOKUP(CONCATENATE($A176,BI$1),'CP Trade Data'!$D$2:$P$6949,13,FALSE())),BH176,VLOOKUP(CONCATENATE($A176,BI$1),'CP Trade Data'!$D$2:$P$6949,13,FALSE()))</f>
        <v>0</v>
      </c>
      <c r="BJ176" s="4" t="n">
        <f aca="false">IF(ISNA(VLOOKUP(CONCATENATE($A176,BJ$1),'CP Trade Data'!$D$2:$P$6949,13,FALSE())),BI176,VLOOKUP(CONCATENATE($A176,BJ$1),'CP Trade Data'!$D$2:$P$6949,13,FALSE()))</f>
        <v>0</v>
      </c>
      <c r="BK176" s="4" t="n">
        <f aca="false">IF(ISNA(VLOOKUP(CONCATENATE($A176,BK$1),'CP Trade Data'!$D$2:$P$6949,13,FALSE())),BJ176,VLOOKUP(CONCATENATE($A176,BK$1),'CP Trade Data'!$D$2:$P$6949,13,FALSE()))</f>
        <v>132731</v>
      </c>
    </row>
    <row r="177" customFormat="false" ht="12.75" hidden="false" customHeight="false" outlineLevel="0" collapsed="false">
      <c r="A177" s="0" t="n">
        <v>5844</v>
      </c>
      <c r="B177" s="0" t="s">
        <v>176</v>
      </c>
      <c r="C177" s="4" t="n">
        <f aca="false">IF(ISNA(VLOOKUP(CONCATENATE($A177,C$1),'CP Trade Data'!$D$2:$P$6949,13,FALSE())),0,VLOOKUP(CONCATENATE($A177,C$1),'CP Trade Data'!$D$2:$P$6949,13,FALSE()))</f>
        <v>0</v>
      </c>
      <c r="D177" s="4" t="n">
        <f aca="false">IF(ISNA(VLOOKUP(CONCATENATE($A177,D$1),'CP Trade Data'!$D$2:$P$6949,13,FALSE())),C177,VLOOKUP(CONCATENATE($A177,D$1),'CP Trade Data'!$D$2:$P$6949,13,FALSE()))</f>
        <v>0</v>
      </c>
      <c r="E177" s="4" t="n">
        <f aca="false">IF(ISNA(VLOOKUP(CONCATENATE($A177,E$1),'CP Trade Data'!$D$2:$P$6949,13,FALSE())),D177,VLOOKUP(CONCATENATE($A177,E$1),'CP Trade Data'!$D$2:$P$6949,13,FALSE()))</f>
        <v>0</v>
      </c>
      <c r="F177" s="4" t="n">
        <f aca="false">IF(ISNA(VLOOKUP(CONCATENATE($A177,F$1),'CP Trade Data'!$D$2:$P$6949,13,FALSE())),E177,VLOOKUP(CONCATENATE($A177,F$1),'CP Trade Data'!$D$2:$P$6949,13,FALSE()))</f>
        <v>0</v>
      </c>
      <c r="G177" s="4" t="n">
        <f aca="false">IF(ISNA(VLOOKUP(CONCATENATE($A177,G$1),'CP Trade Data'!$D$2:$P$6949,13,FALSE())),F177,VLOOKUP(CONCATENATE($A177,G$1),'CP Trade Data'!$D$2:$P$6949,13,FALSE()))</f>
        <v>0</v>
      </c>
      <c r="H177" s="4" t="n">
        <f aca="false">IF(ISNA(VLOOKUP(CONCATENATE($A177,H$1),'CP Trade Data'!$D$2:$P$6949,13,FALSE())),G177,VLOOKUP(CONCATENATE($A177,H$1),'CP Trade Data'!$D$2:$P$6949,13,FALSE()))</f>
        <v>0</v>
      </c>
      <c r="I177" s="4" t="n">
        <f aca="false">IF(ISNA(VLOOKUP(CONCATENATE($A177,I$1),'CP Trade Data'!$D$2:$P$6949,13,FALSE())),H177,VLOOKUP(CONCATENATE($A177,I$1),'CP Trade Data'!$D$2:$P$6949,13,FALSE()))</f>
        <v>0</v>
      </c>
      <c r="J177" s="4" t="n">
        <f aca="false">IF(ISNA(VLOOKUP(CONCATENATE($A177,J$1),'CP Trade Data'!$D$2:$P$6949,13,FALSE())),I177,VLOOKUP(CONCATENATE($A177,J$1),'CP Trade Data'!$D$2:$P$6949,13,FALSE()))</f>
        <v>0</v>
      </c>
      <c r="K177" s="4" t="n">
        <f aca="false">IF(ISNA(VLOOKUP(CONCATENATE($A177,K$1),'CP Trade Data'!$D$2:$P$6949,13,FALSE())),J177,VLOOKUP(CONCATENATE($A177,K$1),'CP Trade Data'!$D$2:$P$6949,13,FALSE()))</f>
        <v>0</v>
      </c>
      <c r="L177" s="4" t="n">
        <f aca="false">IF(ISNA(VLOOKUP(CONCATENATE($A177,L$1),'CP Trade Data'!$D$2:$P$6949,13,FALSE())),K177,VLOOKUP(CONCATENATE($A177,L$1),'CP Trade Data'!$D$2:$P$6949,13,FALSE()))</f>
        <v>0</v>
      </c>
      <c r="M177" s="4" t="n">
        <f aca="false">IF(ISNA(VLOOKUP(CONCATENATE($A177,M$1),'CP Trade Data'!$D$2:$P$6949,13,FALSE())),L177,VLOOKUP(CONCATENATE($A177,M$1),'CP Trade Data'!$D$2:$P$6949,13,FALSE()))</f>
        <v>0</v>
      </c>
      <c r="N177" s="4" t="n">
        <f aca="false">IF(ISNA(VLOOKUP(CONCATENATE($A177,N$1),'CP Trade Data'!$D$2:$P$6949,13,FALSE())),M177,VLOOKUP(CONCATENATE($A177,N$1),'CP Trade Data'!$D$2:$P$6949,13,FALSE()))</f>
        <v>0</v>
      </c>
      <c r="O177" s="4" t="n">
        <f aca="false">IF(ISNA(VLOOKUP(CONCATENATE($A177,O$1),'CP Trade Data'!$D$2:$P$6949,13,FALSE())),N177,VLOOKUP(CONCATENATE($A177,O$1),'CP Trade Data'!$D$2:$P$6949,13,FALSE()))</f>
        <v>0</v>
      </c>
      <c r="P177" s="4" t="n">
        <f aca="false">IF(ISNA(VLOOKUP(CONCATENATE($A177,P$1),'CP Trade Data'!$D$2:$P$6949,13,FALSE())),O177,VLOOKUP(CONCATENATE($A177,P$1),'CP Trade Data'!$D$2:$P$6949,13,FALSE()))</f>
        <v>0</v>
      </c>
      <c r="Q177" s="4" t="n">
        <f aca="false">IF(ISNA(VLOOKUP(CONCATENATE($A177,Q$1),'CP Trade Data'!$D$2:$P$6949,13,FALSE())),P177,VLOOKUP(CONCATENATE($A177,Q$1),'CP Trade Data'!$D$2:$P$6949,13,FALSE()))</f>
        <v>0</v>
      </c>
      <c r="R177" s="4" t="n">
        <f aca="false">IF(ISNA(VLOOKUP(CONCATENATE($A177,R$1),'CP Trade Data'!$D$2:$P$6949,13,FALSE())),Q177,VLOOKUP(CONCATENATE($A177,R$1),'CP Trade Data'!$D$2:$P$6949,13,FALSE()))</f>
        <v>0</v>
      </c>
      <c r="S177" s="4" t="n">
        <f aca="false">IF(ISNA(VLOOKUP(CONCATENATE($A177,S$1),'CP Trade Data'!$D$2:$P$6949,13,FALSE())),R177,VLOOKUP(CONCATENATE($A177,S$1),'CP Trade Data'!$D$2:$P$6949,13,FALSE()))</f>
        <v>0</v>
      </c>
      <c r="T177" s="4" t="n">
        <f aca="false">IF(ISNA(VLOOKUP(CONCATENATE($A177,T$1),'CP Trade Data'!$D$2:$P$6949,13,FALSE())),S177,VLOOKUP(CONCATENATE($A177,T$1),'CP Trade Data'!$D$2:$P$6949,13,FALSE()))</f>
        <v>0</v>
      </c>
      <c r="U177" s="4" t="n">
        <f aca="false">IF(ISNA(VLOOKUP(CONCATENATE($A177,U$1),'CP Trade Data'!$D$2:$P$6949,13,FALSE())),T177,VLOOKUP(CONCATENATE($A177,U$1),'CP Trade Data'!$D$2:$P$6949,13,FALSE()))</f>
        <v>0</v>
      </c>
      <c r="V177" s="4" t="n">
        <f aca="false">IF(ISNA(VLOOKUP(CONCATENATE($A177,V$1),'CP Trade Data'!$D$2:$P$6949,13,FALSE())),U177,VLOOKUP(CONCATENATE($A177,V$1),'CP Trade Data'!$D$2:$P$6949,13,FALSE()))</f>
        <v>0</v>
      </c>
      <c r="W177" s="4" t="n">
        <f aca="false">IF(ISNA(VLOOKUP(CONCATENATE($A177,W$1),'CP Trade Data'!$D$2:$P$6949,13,FALSE())),V177,VLOOKUP(CONCATENATE($A177,W$1),'CP Trade Data'!$D$2:$P$6949,13,FALSE()))</f>
        <v>0</v>
      </c>
      <c r="X177" s="4" t="n">
        <f aca="false">IF(ISNA(VLOOKUP(CONCATENATE($A177,X$1),'CP Trade Data'!$D$2:$P$6949,13,FALSE())),W177,VLOOKUP(CONCATENATE($A177,X$1),'CP Trade Data'!$D$2:$P$6949,13,FALSE()))</f>
        <v>0</v>
      </c>
      <c r="Y177" s="4" t="n">
        <f aca="false">IF(ISNA(VLOOKUP(CONCATENATE($A177,Y$1),'CP Trade Data'!$D$2:$P$6949,13,FALSE())),X177,VLOOKUP(CONCATENATE($A177,Y$1),'CP Trade Data'!$D$2:$P$6949,13,FALSE()))</f>
        <v>0</v>
      </c>
      <c r="Z177" s="4" t="n">
        <f aca="false">IF(ISNA(VLOOKUP(CONCATENATE($A177,Z$1),'CP Trade Data'!$D$2:$P$6949,13,FALSE())),Y177,VLOOKUP(CONCATENATE($A177,Z$1),'CP Trade Data'!$D$2:$P$6949,13,FALSE()))</f>
        <v>0</v>
      </c>
      <c r="AA177" s="4" t="n">
        <f aca="false">IF(ISNA(VLOOKUP(CONCATENATE($A177,AA$1),'CP Trade Data'!$D$2:$P$6949,13,FALSE())),Z177,VLOOKUP(CONCATENATE($A177,AA$1),'CP Trade Data'!$D$2:$P$6949,13,FALSE()))</f>
        <v>0</v>
      </c>
      <c r="AB177" s="4" t="n">
        <f aca="false">IF(ISNA(VLOOKUP(CONCATENATE($A177,AB$1),'CP Trade Data'!$D$2:$P$6949,13,FALSE())),AA177,VLOOKUP(CONCATENATE($A177,AB$1),'CP Trade Data'!$D$2:$P$6949,13,FALSE()))</f>
        <v>0</v>
      </c>
      <c r="AC177" s="4" t="n">
        <f aca="false">IF(ISNA(VLOOKUP(CONCATENATE($A177,AC$1),'CP Trade Data'!$D$2:$P$6949,13,FALSE())),AB177,VLOOKUP(CONCATENATE($A177,AC$1),'CP Trade Data'!$D$2:$P$6949,13,FALSE()))</f>
        <v>0</v>
      </c>
      <c r="AD177" s="4" t="n">
        <f aca="false">IF(ISNA(VLOOKUP(CONCATENATE($A177,AD$1),'CP Trade Data'!$D$2:$P$6949,13,FALSE())),AC177,VLOOKUP(CONCATENATE($A177,AD$1),'CP Trade Data'!$D$2:$P$6949,13,FALSE()))</f>
        <v>0</v>
      </c>
      <c r="AE177" s="4" t="n">
        <f aca="false">IF(ISNA(VLOOKUP(CONCATENATE($A177,AE$1),'CP Trade Data'!$D$2:$P$6949,13,FALSE())),AD177,VLOOKUP(CONCATENATE($A177,AE$1),'CP Trade Data'!$D$2:$P$6949,13,FALSE()))</f>
        <v>0</v>
      </c>
      <c r="AF177" s="4" t="n">
        <f aca="false">IF(ISNA(VLOOKUP(CONCATENATE($A177,AF$1),'CP Trade Data'!$D$2:$P$6949,13,FALSE())),AE177,VLOOKUP(CONCATENATE($A177,AF$1),'CP Trade Data'!$D$2:$P$6949,13,FALSE()))</f>
        <v>0</v>
      </c>
      <c r="AG177" s="4" t="n">
        <f aca="false">IF(ISNA(VLOOKUP(CONCATENATE($A177,AG$1),'CP Trade Data'!$D$2:$P$6949,13,FALSE())),AF177,VLOOKUP(CONCATENATE($A177,AG$1),'CP Trade Data'!$D$2:$P$6949,13,FALSE()))</f>
        <v>0</v>
      </c>
      <c r="AH177" s="4" t="n">
        <f aca="false">IF(ISNA(VLOOKUP(CONCATENATE($A177,AH$1),'CP Trade Data'!$D$2:$P$6949,13,FALSE())),AG177,VLOOKUP(CONCATENATE($A177,AH$1),'CP Trade Data'!$D$2:$P$6949,13,FALSE()))</f>
        <v>0</v>
      </c>
      <c r="AI177" s="4" t="n">
        <f aca="false">IF(ISNA(VLOOKUP(CONCATENATE($A177,AI$1),'CP Trade Data'!$D$2:$P$6949,13,FALSE())),AH177,VLOOKUP(CONCATENATE($A177,AI$1),'CP Trade Data'!$D$2:$P$6949,13,FALSE()))</f>
        <v>0</v>
      </c>
      <c r="AJ177" s="4" t="n">
        <f aca="false">IF(ISNA(VLOOKUP(CONCATENATE($A177,AJ$1),'CP Trade Data'!$D$2:$P$6949,13,FALSE())),AI177,VLOOKUP(CONCATENATE($A177,AJ$1),'CP Trade Data'!$D$2:$P$6949,13,FALSE()))</f>
        <v>0</v>
      </c>
      <c r="AK177" s="4" t="n">
        <f aca="false">IF(ISNA(VLOOKUP(CONCATENATE($A177,AK$1),'CP Trade Data'!$D$2:$P$6949,13,FALSE())),AJ177,VLOOKUP(CONCATENATE($A177,AK$1),'CP Trade Data'!$D$2:$P$6949,13,FALSE()))</f>
        <v>0</v>
      </c>
      <c r="AL177" s="4" t="n">
        <f aca="false">IF(ISNA(VLOOKUP(CONCATENATE($A177,AL$1),'CP Trade Data'!$D$2:$P$6949,13,FALSE())),AK177,VLOOKUP(CONCATENATE($A177,AL$1),'CP Trade Data'!$D$2:$P$6949,13,FALSE()))</f>
        <v>0</v>
      </c>
      <c r="AM177" s="4" t="n">
        <f aca="false">IF(ISNA(VLOOKUP(CONCATENATE($A177,AM$1),'CP Trade Data'!$D$2:$P$6949,13,FALSE())),AL177,VLOOKUP(CONCATENATE($A177,AM$1),'CP Trade Data'!$D$2:$P$6949,13,FALSE()))</f>
        <v>0</v>
      </c>
      <c r="AN177" s="4" t="n">
        <f aca="false">IF(ISNA(VLOOKUP(CONCATENATE($A177,AN$1),'CP Trade Data'!$D$2:$P$6949,13,FALSE())),AM177,VLOOKUP(CONCATENATE($A177,AN$1),'CP Trade Data'!$D$2:$P$6949,13,FALSE()))</f>
        <v>0</v>
      </c>
      <c r="AO177" s="4" t="n">
        <f aca="false">IF(ISNA(VLOOKUP(CONCATENATE($A177,AO$1),'CP Trade Data'!$D$2:$P$6949,13,FALSE())),AN177,VLOOKUP(CONCATENATE($A177,AO$1),'CP Trade Data'!$D$2:$P$6949,13,FALSE()))</f>
        <v>0</v>
      </c>
      <c r="AP177" s="4" t="n">
        <f aca="false">IF(ISNA(VLOOKUP(CONCATENATE($A177,AP$1),'CP Trade Data'!$D$2:$P$6949,13,FALSE())),AO177,VLOOKUP(CONCATENATE($A177,AP$1),'CP Trade Data'!$D$2:$P$6949,13,FALSE()))</f>
        <v>0</v>
      </c>
      <c r="AQ177" s="4" t="n">
        <f aca="false">IF(ISNA(VLOOKUP(CONCATENATE($A177,AQ$1),'CP Trade Data'!$D$2:$P$6949,13,FALSE())),AP177,VLOOKUP(CONCATENATE($A177,AQ$1),'CP Trade Data'!$D$2:$P$6949,13,FALSE()))</f>
        <v>0</v>
      </c>
      <c r="AR177" s="4" t="n">
        <f aca="false">IF(ISNA(VLOOKUP(CONCATENATE($A177,AR$1),'CP Trade Data'!$D$2:$P$6949,13,FALSE())),AQ177,VLOOKUP(CONCATENATE($A177,AR$1),'CP Trade Data'!$D$2:$P$6949,13,FALSE()))</f>
        <v>0</v>
      </c>
      <c r="AS177" s="4" t="n">
        <f aca="false">IF(ISNA(VLOOKUP(CONCATENATE($A177,AS$1),'CP Trade Data'!$D$2:$P$6949,13,FALSE())),AR177,VLOOKUP(CONCATENATE($A177,AS$1),'CP Trade Data'!$D$2:$P$6949,13,FALSE()))</f>
        <v>0</v>
      </c>
      <c r="AT177" s="4" t="n">
        <f aca="false">IF(ISNA(VLOOKUP(CONCATENATE($A177,AT$1),'CP Trade Data'!$D$2:$P$6949,13,FALSE())),AS177,VLOOKUP(CONCATENATE($A177,AT$1),'CP Trade Data'!$D$2:$P$6949,13,FALSE()))</f>
        <v>0</v>
      </c>
      <c r="AU177" s="4" t="n">
        <f aca="false">IF(ISNA(VLOOKUP(CONCATENATE($A177,AU$1),'CP Trade Data'!$D$2:$P$6949,13,FALSE())),AT177,VLOOKUP(CONCATENATE($A177,AU$1),'CP Trade Data'!$D$2:$P$6949,13,FALSE()))</f>
        <v>0</v>
      </c>
      <c r="AV177" s="4" t="n">
        <f aca="false">IF(ISNA(VLOOKUP(CONCATENATE($A177,AV$1),'CP Trade Data'!$D$2:$P$6949,13,FALSE())),AU177,VLOOKUP(CONCATENATE($A177,AV$1),'CP Trade Data'!$D$2:$P$6949,13,FALSE()))</f>
        <v>0</v>
      </c>
      <c r="AW177" s="4" t="n">
        <f aca="false">IF(ISNA(VLOOKUP(CONCATENATE($A177,AW$1),'CP Trade Data'!$D$2:$P$6949,13,FALSE())),AV177,VLOOKUP(CONCATENATE($A177,AW$1),'CP Trade Data'!$D$2:$P$6949,13,FALSE()))</f>
        <v>0</v>
      </c>
      <c r="AX177" s="4" t="n">
        <f aca="false">IF(ISNA(VLOOKUP(CONCATENATE($A177,AX$1),'CP Trade Data'!$D$2:$P$6949,13,FALSE())),AW177,VLOOKUP(CONCATENATE($A177,AX$1),'CP Trade Data'!$D$2:$P$6949,13,FALSE()))</f>
        <v>0</v>
      </c>
      <c r="AY177" s="4" t="n">
        <f aca="false">IF(ISNA(VLOOKUP(CONCATENATE($A177,AY$1),'CP Trade Data'!$D$2:$P$6949,13,FALSE())),AX177,VLOOKUP(CONCATENATE($A177,AY$1),'CP Trade Data'!$D$2:$P$6949,13,FALSE()))</f>
        <v>0</v>
      </c>
      <c r="AZ177" s="4" t="n">
        <f aca="false">IF(ISNA(VLOOKUP(CONCATENATE($A177,AZ$1),'CP Trade Data'!$D$2:$P$6949,13,FALSE())),AY177,VLOOKUP(CONCATENATE($A177,AZ$1),'CP Trade Data'!$D$2:$P$6949,13,FALSE()))</f>
        <v>0</v>
      </c>
      <c r="BA177" s="4" t="n">
        <f aca="false">IF(ISNA(VLOOKUP(CONCATENATE($A177,BA$1),'CP Trade Data'!$D$2:$P$6949,13,FALSE())),AZ177,VLOOKUP(CONCATENATE($A177,BA$1),'CP Trade Data'!$D$2:$P$6949,13,FALSE()))</f>
        <v>0</v>
      </c>
      <c r="BB177" s="4" t="n">
        <f aca="false">IF(ISNA(VLOOKUP(CONCATENATE($A177,BB$1),'CP Trade Data'!$D$2:$P$6949,13,FALSE())),BA177,VLOOKUP(CONCATENATE($A177,BB$1),'CP Trade Data'!$D$2:$P$6949,13,FALSE()))</f>
        <v>0</v>
      </c>
      <c r="BC177" s="4" t="n">
        <f aca="false">IF(ISNA(VLOOKUP(CONCATENATE($A177,BC$1),'CP Trade Data'!$D$2:$P$6949,13,FALSE())),BB177,VLOOKUP(CONCATENATE($A177,BC$1),'CP Trade Data'!$D$2:$P$6949,13,FALSE()))</f>
        <v>0</v>
      </c>
      <c r="BD177" s="4" t="n">
        <f aca="false">IF(ISNA(VLOOKUP(CONCATENATE($A177,BD$1),'CP Trade Data'!$D$2:$P$6949,13,FALSE())),BC177,VLOOKUP(CONCATENATE($A177,BD$1),'CP Trade Data'!$D$2:$P$6949,13,FALSE()))</f>
        <v>0</v>
      </c>
      <c r="BE177" s="4" t="n">
        <f aca="false">IF(ISNA(VLOOKUP(CONCATENATE($A177,BE$1),'CP Trade Data'!$D$2:$P$6949,13,FALSE())),BD177,VLOOKUP(CONCATENATE($A177,BE$1),'CP Trade Data'!$D$2:$P$6949,13,FALSE()))</f>
        <v>0</v>
      </c>
      <c r="BF177" s="4" t="n">
        <f aca="false">IF(ISNA(VLOOKUP(CONCATENATE($A177,BF$1),'CP Trade Data'!$D$2:$P$6949,13,FALSE())),BE177,VLOOKUP(CONCATENATE($A177,BF$1),'CP Trade Data'!$D$2:$P$6949,13,FALSE()))</f>
        <v>0</v>
      </c>
      <c r="BG177" s="4" t="n">
        <f aca="false">IF(ISNA(VLOOKUP(CONCATENATE($A177,BG$1),'CP Trade Data'!$D$2:$P$6949,13,FALSE())),BF177,VLOOKUP(CONCATENATE($A177,BG$1),'CP Trade Data'!$D$2:$P$6949,13,FALSE()))</f>
        <v>0</v>
      </c>
      <c r="BH177" s="4" t="n">
        <f aca="false">IF(ISNA(VLOOKUP(CONCATENATE($A177,BH$1),'CP Trade Data'!$D$2:$P$6949,13,FALSE())),BG177,VLOOKUP(CONCATENATE($A177,BH$1),'CP Trade Data'!$D$2:$P$6949,13,FALSE()))</f>
        <v>0</v>
      </c>
      <c r="BI177" s="4" t="n">
        <f aca="false">IF(ISNA(VLOOKUP(CONCATENATE($A177,BI$1),'CP Trade Data'!$D$2:$P$6949,13,FALSE())),BH177,VLOOKUP(CONCATENATE($A177,BI$1),'CP Trade Data'!$D$2:$P$6949,13,FALSE()))</f>
        <v>0</v>
      </c>
      <c r="BJ177" s="4" t="n">
        <f aca="false">IF(ISNA(VLOOKUP(CONCATENATE($A177,BJ$1),'CP Trade Data'!$D$2:$P$6949,13,FALSE())),BI177,VLOOKUP(CONCATENATE($A177,BJ$1),'CP Trade Data'!$D$2:$P$6949,13,FALSE()))</f>
        <v>0</v>
      </c>
      <c r="BK177" s="4" t="n">
        <f aca="false">IF(ISNA(VLOOKUP(CONCATENATE($A177,BK$1),'CP Trade Data'!$D$2:$P$6949,13,FALSE())),BJ177,VLOOKUP(CONCATENATE($A177,BK$1),'CP Trade Data'!$D$2:$P$6949,13,FALSE()))</f>
        <v>0</v>
      </c>
    </row>
    <row r="178" customFormat="false" ht="12.75" hidden="false" customHeight="false" outlineLevel="0" collapsed="false">
      <c r="A178" s="0" t="n">
        <v>9875</v>
      </c>
      <c r="B178" s="0" t="s">
        <v>177</v>
      </c>
      <c r="C178" s="4" t="n">
        <f aca="false">IF(ISNA(VLOOKUP(CONCATENATE($A178,C$1),'CP Trade Data'!$D$2:$P$6949,13,FALSE())),0,VLOOKUP(CONCATENATE($A178,C$1),'CP Trade Data'!$D$2:$P$6949,13,FALSE()))</f>
        <v>114300</v>
      </c>
      <c r="D178" s="4" t="n">
        <f aca="false">IF(ISNA(VLOOKUP(CONCATENATE($A178,D$1),'CP Trade Data'!$D$2:$P$6949,13,FALSE())),C178,VLOOKUP(CONCATENATE($A178,D$1),'CP Trade Data'!$D$2:$P$6949,13,FALSE()))</f>
        <v>0</v>
      </c>
      <c r="E178" s="4" t="n">
        <f aca="false">IF(ISNA(VLOOKUP(CONCATENATE($A178,E$1),'CP Trade Data'!$D$2:$P$6949,13,FALSE())),D178,VLOOKUP(CONCATENATE($A178,E$1),'CP Trade Data'!$D$2:$P$6949,13,FALSE()))</f>
        <v>334444</v>
      </c>
      <c r="F178" s="4" t="n">
        <f aca="false">IF(ISNA(VLOOKUP(CONCATENATE($A178,F$1),'CP Trade Data'!$D$2:$P$6949,13,FALSE())),E178,VLOOKUP(CONCATENATE($A178,F$1),'CP Trade Data'!$D$2:$P$6949,13,FALSE()))</f>
        <v>817226</v>
      </c>
      <c r="G178" s="4" t="n">
        <f aca="false">IF(ISNA(VLOOKUP(CONCATENATE($A178,G$1),'CP Trade Data'!$D$2:$P$6949,13,FALSE())),F178,VLOOKUP(CONCATENATE($A178,G$1),'CP Trade Data'!$D$2:$P$6949,13,FALSE()))</f>
        <v>1148507</v>
      </c>
      <c r="H178" s="4" t="n">
        <f aca="false">IF(ISNA(VLOOKUP(CONCATENATE($A178,H$1),'CP Trade Data'!$D$2:$P$6949,13,FALSE())),G178,VLOOKUP(CONCATENATE($A178,H$1),'CP Trade Data'!$D$2:$P$6949,13,FALSE()))</f>
        <v>1148507</v>
      </c>
      <c r="I178" s="4" t="n">
        <f aca="false">IF(ISNA(VLOOKUP(CONCATENATE($A178,I$1),'CP Trade Data'!$D$2:$P$6949,13,FALSE())),H178,VLOOKUP(CONCATENATE($A178,I$1),'CP Trade Data'!$D$2:$P$6949,13,FALSE()))</f>
        <v>1148507</v>
      </c>
      <c r="J178" s="4" t="n">
        <f aca="false">IF(ISNA(VLOOKUP(CONCATENATE($A178,J$1),'CP Trade Data'!$D$2:$P$6949,13,FALSE())),I178,VLOOKUP(CONCATENATE($A178,J$1),'CP Trade Data'!$D$2:$P$6949,13,FALSE()))</f>
        <v>1148507</v>
      </c>
      <c r="K178" s="4" t="n">
        <f aca="false">IF(ISNA(VLOOKUP(CONCATENATE($A178,K$1),'CP Trade Data'!$D$2:$P$6949,13,FALSE())),J178,VLOOKUP(CONCATENATE($A178,K$1),'CP Trade Data'!$D$2:$P$6949,13,FALSE()))</f>
        <v>1325082</v>
      </c>
      <c r="L178" s="4" t="n">
        <f aca="false">IF(ISNA(VLOOKUP(CONCATENATE($A178,L$1),'CP Trade Data'!$D$2:$P$6949,13,FALSE())),K178,VLOOKUP(CONCATENATE($A178,L$1),'CP Trade Data'!$D$2:$P$6949,13,FALSE()))</f>
        <v>3465324</v>
      </c>
      <c r="M178" s="4" t="n">
        <f aca="false">IF(ISNA(VLOOKUP(CONCATENATE($A178,M$1),'CP Trade Data'!$D$2:$P$6949,13,FALSE())),L178,VLOOKUP(CONCATENATE($A178,M$1),'CP Trade Data'!$D$2:$P$6949,13,FALSE()))</f>
        <v>3564900</v>
      </c>
      <c r="N178" s="4" t="n">
        <f aca="false">IF(ISNA(VLOOKUP(CONCATENATE($A178,N$1),'CP Trade Data'!$D$2:$P$6949,13,FALSE())),M178,VLOOKUP(CONCATENATE($A178,N$1),'CP Trade Data'!$D$2:$P$6949,13,FALSE()))</f>
        <v>3926891</v>
      </c>
      <c r="O178" s="4" t="n">
        <f aca="false">IF(ISNA(VLOOKUP(CONCATENATE($A178,O$1),'CP Trade Data'!$D$2:$P$6949,13,FALSE())),N178,VLOOKUP(CONCATENATE($A178,O$1),'CP Trade Data'!$D$2:$P$6949,13,FALSE()))</f>
        <v>3926891</v>
      </c>
      <c r="P178" s="4" t="n">
        <f aca="false">IF(ISNA(VLOOKUP(CONCATENATE($A178,P$1),'CP Trade Data'!$D$2:$P$6949,13,FALSE())),O178,VLOOKUP(CONCATENATE($A178,P$1),'CP Trade Data'!$D$2:$P$6949,13,FALSE()))</f>
        <v>3926891</v>
      </c>
      <c r="Q178" s="4" t="n">
        <f aca="false">IF(ISNA(VLOOKUP(CONCATENATE($A178,Q$1),'CP Trade Data'!$D$2:$P$6949,13,FALSE())),P178,VLOOKUP(CONCATENATE($A178,Q$1),'CP Trade Data'!$D$2:$P$6949,13,FALSE()))</f>
        <v>4939419</v>
      </c>
      <c r="R178" s="4" t="n">
        <f aca="false">IF(ISNA(VLOOKUP(CONCATENATE($A178,R$1),'CP Trade Data'!$D$2:$P$6949,13,FALSE())),Q178,VLOOKUP(CONCATENATE($A178,R$1),'CP Trade Data'!$D$2:$P$6949,13,FALSE()))</f>
        <v>5169982</v>
      </c>
      <c r="S178" s="4" t="n">
        <f aca="false">IF(ISNA(VLOOKUP(CONCATENATE($A178,S$1),'CP Trade Data'!$D$2:$P$6949,13,FALSE())),R178,VLOOKUP(CONCATENATE($A178,S$1),'CP Trade Data'!$D$2:$P$6949,13,FALSE()))</f>
        <v>5180971</v>
      </c>
      <c r="T178" s="4" t="n">
        <f aca="false">IF(ISNA(VLOOKUP(CONCATENATE($A178,T$1),'CP Trade Data'!$D$2:$P$6949,13,FALSE())),S178,VLOOKUP(CONCATENATE($A178,T$1),'CP Trade Data'!$D$2:$P$6949,13,FALSE()))</f>
        <v>5331448</v>
      </c>
      <c r="U178" s="4" t="n">
        <f aca="false">IF(ISNA(VLOOKUP(CONCATENATE($A178,U$1),'CP Trade Data'!$D$2:$P$6949,13,FALSE())),T178,VLOOKUP(CONCATENATE($A178,U$1),'CP Trade Data'!$D$2:$P$6949,13,FALSE()))</f>
        <v>5537632</v>
      </c>
      <c r="V178" s="4" t="n">
        <f aca="false">IF(ISNA(VLOOKUP(CONCATENATE($A178,V$1),'CP Trade Data'!$D$2:$P$6949,13,FALSE())),U178,VLOOKUP(CONCATENATE($A178,V$1),'CP Trade Data'!$D$2:$P$6949,13,FALSE()))</f>
        <v>5537632</v>
      </c>
      <c r="W178" s="4" t="n">
        <f aca="false">IF(ISNA(VLOOKUP(CONCATENATE($A178,W$1),'CP Trade Data'!$D$2:$P$6949,13,FALSE())),V178,VLOOKUP(CONCATENATE($A178,W$1),'CP Trade Data'!$D$2:$P$6949,13,FALSE()))</f>
        <v>5537632</v>
      </c>
      <c r="X178" s="4" t="n">
        <f aca="false">IF(ISNA(VLOOKUP(CONCATENATE($A178,X$1),'CP Trade Data'!$D$2:$P$6949,13,FALSE())),W178,VLOOKUP(CONCATENATE($A178,X$1),'CP Trade Data'!$D$2:$P$6949,13,FALSE()))</f>
        <v>4512219</v>
      </c>
      <c r="Y178" s="4" t="n">
        <f aca="false">IF(ISNA(VLOOKUP(CONCATENATE($A178,Y$1),'CP Trade Data'!$D$2:$P$6949,13,FALSE())),X178,VLOOKUP(CONCATENATE($A178,Y$1),'CP Trade Data'!$D$2:$P$6949,13,FALSE()))</f>
        <v>3669668</v>
      </c>
      <c r="Z178" s="4" t="n">
        <f aca="false">IF(ISNA(VLOOKUP(CONCATENATE($A178,Z$1),'CP Trade Data'!$D$2:$P$6949,13,FALSE())),Y178,VLOOKUP(CONCATENATE($A178,Z$1),'CP Trade Data'!$D$2:$P$6949,13,FALSE()))</f>
        <v>3661442</v>
      </c>
      <c r="AA178" s="4" t="n">
        <f aca="false">IF(ISNA(VLOOKUP(CONCATENATE($A178,AA$1),'CP Trade Data'!$D$2:$P$6949,13,FALSE())),Z178,VLOOKUP(CONCATENATE($A178,AA$1),'CP Trade Data'!$D$2:$P$6949,13,FALSE()))</f>
        <v>3679473</v>
      </c>
      <c r="AB178" s="4" t="n">
        <f aca="false">IF(ISNA(VLOOKUP(CONCATENATE($A178,AB$1),'CP Trade Data'!$D$2:$P$6949,13,FALSE())),AA178,VLOOKUP(CONCATENATE($A178,AB$1),'CP Trade Data'!$D$2:$P$6949,13,FALSE()))</f>
        <v>3618573</v>
      </c>
      <c r="AC178" s="4" t="n">
        <f aca="false">IF(ISNA(VLOOKUP(CONCATENATE($A178,AC$1),'CP Trade Data'!$D$2:$P$6949,13,FALSE())),AB178,VLOOKUP(CONCATENATE($A178,AC$1),'CP Trade Data'!$D$2:$P$6949,13,FALSE()))</f>
        <v>3618573</v>
      </c>
      <c r="AD178" s="4" t="n">
        <f aca="false">IF(ISNA(VLOOKUP(CONCATENATE($A178,AD$1),'CP Trade Data'!$D$2:$P$6949,13,FALSE())),AC178,VLOOKUP(CONCATENATE($A178,AD$1),'CP Trade Data'!$D$2:$P$6949,13,FALSE()))</f>
        <v>3618573</v>
      </c>
      <c r="AE178" s="4" t="n">
        <f aca="false">IF(ISNA(VLOOKUP(CONCATENATE($A178,AE$1),'CP Trade Data'!$D$2:$P$6949,13,FALSE())),AD178,VLOOKUP(CONCATENATE($A178,AE$1),'CP Trade Data'!$D$2:$P$6949,13,FALSE()))</f>
        <v>3463299</v>
      </c>
      <c r="AF178" s="4" t="n">
        <f aca="false">IF(ISNA(VLOOKUP(CONCATENATE($A178,AF$1),'CP Trade Data'!$D$2:$P$6949,13,FALSE())),AE178,VLOOKUP(CONCATENATE($A178,AF$1),'CP Trade Data'!$D$2:$P$6949,13,FALSE()))</f>
        <v>3100219</v>
      </c>
      <c r="AG178" s="4" t="n">
        <f aca="false">IF(ISNA(VLOOKUP(CONCATENATE($A178,AG$1),'CP Trade Data'!$D$2:$P$6949,13,FALSE())),AF178,VLOOKUP(CONCATENATE($A178,AG$1),'CP Trade Data'!$D$2:$P$6949,13,FALSE()))</f>
        <v>2600838</v>
      </c>
      <c r="AH178" s="4" t="n">
        <f aca="false">IF(ISNA(VLOOKUP(CONCATENATE($A178,AH$1),'CP Trade Data'!$D$2:$P$6949,13,FALSE())),AG178,VLOOKUP(CONCATENATE($A178,AH$1),'CP Trade Data'!$D$2:$P$6949,13,FALSE()))</f>
        <v>2600838</v>
      </c>
      <c r="AI178" s="4" t="n">
        <f aca="false">IF(ISNA(VLOOKUP(CONCATENATE($A178,AI$1),'CP Trade Data'!$D$2:$P$6949,13,FALSE())),AH178,VLOOKUP(CONCATENATE($A178,AI$1),'CP Trade Data'!$D$2:$P$6949,13,FALSE()))</f>
        <v>2606568</v>
      </c>
      <c r="AJ178" s="4" t="n">
        <f aca="false">IF(ISNA(VLOOKUP(CONCATENATE($A178,AJ$1),'CP Trade Data'!$D$2:$P$6949,13,FALSE())),AI178,VLOOKUP(CONCATENATE($A178,AJ$1),'CP Trade Data'!$D$2:$P$6949,13,FALSE()))</f>
        <v>2606568</v>
      </c>
      <c r="AK178" s="4" t="n">
        <f aca="false">IF(ISNA(VLOOKUP(CONCATENATE($A178,AK$1),'CP Trade Data'!$D$2:$P$6949,13,FALSE())),AJ178,VLOOKUP(CONCATENATE($A178,AK$1),'CP Trade Data'!$D$2:$P$6949,13,FALSE()))</f>
        <v>2606568</v>
      </c>
      <c r="AL178" s="4" t="n">
        <f aca="false">IF(ISNA(VLOOKUP(CONCATENATE($A178,AL$1),'CP Trade Data'!$D$2:$P$6949,13,FALSE())),AK178,VLOOKUP(CONCATENATE($A178,AL$1),'CP Trade Data'!$D$2:$P$6949,13,FALSE()))</f>
        <v>3206747</v>
      </c>
      <c r="AM178" s="4" t="n">
        <f aca="false">IF(ISNA(VLOOKUP(CONCATENATE($A178,AM$1),'CP Trade Data'!$D$2:$P$6949,13,FALSE())),AL178,VLOOKUP(CONCATENATE($A178,AM$1),'CP Trade Data'!$D$2:$P$6949,13,FALSE()))</f>
        <v>3250236</v>
      </c>
      <c r="AN178" s="4" t="n">
        <f aca="false">IF(ISNA(VLOOKUP(CONCATENATE($A178,AN$1),'CP Trade Data'!$D$2:$P$6949,13,FALSE())),AM178,VLOOKUP(CONCATENATE($A178,AN$1),'CP Trade Data'!$D$2:$P$6949,13,FALSE()))</f>
        <v>3458654</v>
      </c>
      <c r="AO178" s="4" t="n">
        <f aca="false">IF(ISNA(VLOOKUP(CONCATENATE($A178,AO$1),'CP Trade Data'!$D$2:$P$6949,13,FALSE())),AN178,VLOOKUP(CONCATENATE($A178,AO$1),'CP Trade Data'!$D$2:$P$6949,13,FALSE()))</f>
        <v>3677638</v>
      </c>
      <c r="AP178" s="4" t="n">
        <f aca="false">IF(ISNA(VLOOKUP(CONCATENATE($A178,AP$1),'CP Trade Data'!$D$2:$P$6949,13,FALSE())),AO178,VLOOKUP(CONCATENATE($A178,AP$1),'CP Trade Data'!$D$2:$P$6949,13,FALSE()))</f>
        <v>3421886</v>
      </c>
      <c r="AQ178" s="4" t="n">
        <f aca="false">IF(ISNA(VLOOKUP(CONCATENATE($A178,AQ$1),'CP Trade Data'!$D$2:$P$6949,13,FALSE())),AP178,VLOOKUP(CONCATENATE($A178,AQ$1),'CP Trade Data'!$D$2:$P$6949,13,FALSE()))</f>
        <v>3421886</v>
      </c>
      <c r="AR178" s="4" t="n">
        <f aca="false">IF(ISNA(VLOOKUP(CONCATENATE($A178,AR$1),'CP Trade Data'!$D$2:$P$6949,13,FALSE())),AQ178,VLOOKUP(CONCATENATE($A178,AR$1),'CP Trade Data'!$D$2:$P$6949,13,FALSE()))</f>
        <v>3421886</v>
      </c>
      <c r="AS178" s="4" t="n">
        <f aca="false">IF(ISNA(VLOOKUP(CONCATENATE($A178,AS$1),'CP Trade Data'!$D$2:$P$6949,13,FALSE())),AR178,VLOOKUP(CONCATENATE($A178,AS$1),'CP Trade Data'!$D$2:$P$6949,13,FALSE()))</f>
        <v>3526123</v>
      </c>
      <c r="AT178" s="4" t="n">
        <f aca="false">IF(ISNA(VLOOKUP(CONCATENATE($A178,AT$1),'CP Trade Data'!$D$2:$P$6949,13,FALSE())),AS178,VLOOKUP(CONCATENATE($A178,AT$1),'CP Trade Data'!$D$2:$P$6949,13,FALSE()))</f>
        <v>3566224</v>
      </c>
      <c r="AU178" s="4" t="n">
        <f aca="false">IF(ISNA(VLOOKUP(CONCATENATE($A178,AU$1),'CP Trade Data'!$D$2:$P$6949,13,FALSE())),AT178,VLOOKUP(CONCATENATE($A178,AU$1),'CP Trade Data'!$D$2:$P$6949,13,FALSE()))</f>
        <v>3793548</v>
      </c>
      <c r="AV178" s="4" t="n">
        <f aca="false">IF(ISNA(VLOOKUP(CONCATENATE($A178,AV$1),'CP Trade Data'!$D$2:$P$6949,13,FALSE())),AU178,VLOOKUP(CONCATENATE($A178,AV$1),'CP Trade Data'!$D$2:$P$6949,13,FALSE()))</f>
        <v>3797859</v>
      </c>
      <c r="AW178" s="4" t="n">
        <f aca="false">IF(ISNA(VLOOKUP(CONCATENATE($A178,AW$1),'CP Trade Data'!$D$2:$P$6949,13,FALSE())),AV178,VLOOKUP(CONCATENATE($A178,AW$1),'CP Trade Data'!$D$2:$P$6949,13,FALSE()))</f>
        <v>3807834</v>
      </c>
      <c r="AX178" s="4" t="n">
        <f aca="false">IF(ISNA(VLOOKUP(CONCATENATE($A178,AX$1),'CP Trade Data'!$D$2:$P$6949,13,FALSE())),AW178,VLOOKUP(CONCATENATE($A178,AX$1),'CP Trade Data'!$D$2:$P$6949,13,FALSE()))</f>
        <v>3807834</v>
      </c>
      <c r="AY178" s="4" t="n">
        <f aca="false">IF(ISNA(VLOOKUP(CONCATENATE($A178,AY$1),'CP Trade Data'!$D$2:$P$6949,13,FALSE())),AX178,VLOOKUP(CONCATENATE($A178,AY$1),'CP Trade Data'!$D$2:$P$6949,13,FALSE()))</f>
        <v>3807834</v>
      </c>
      <c r="AZ178" s="4" t="n">
        <f aca="false">IF(ISNA(VLOOKUP(CONCATENATE($A178,AZ$1),'CP Trade Data'!$D$2:$P$6949,13,FALSE())),AY178,VLOOKUP(CONCATENATE($A178,AZ$1),'CP Trade Data'!$D$2:$P$6949,13,FALSE()))</f>
        <v>3907546</v>
      </c>
      <c r="BA178" s="4" t="n">
        <f aca="false">IF(ISNA(VLOOKUP(CONCATENATE($A178,BA$1),'CP Trade Data'!$D$2:$P$6949,13,FALSE())),AZ178,VLOOKUP(CONCATENATE($A178,BA$1),'CP Trade Data'!$D$2:$P$6949,13,FALSE()))</f>
        <v>2408803</v>
      </c>
      <c r="BB178" s="4" t="n">
        <f aca="false">IF(ISNA(VLOOKUP(CONCATENATE($A178,BB$1),'CP Trade Data'!$D$2:$P$6949,13,FALSE())),BA178,VLOOKUP(CONCATENATE($A178,BB$1),'CP Trade Data'!$D$2:$P$6949,13,FALSE()))</f>
        <v>2369729</v>
      </c>
      <c r="BC178" s="4" t="n">
        <f aca="false">IF(ISNA(VLOOKUP(CONCATENATE($A178,BC$1),'CP Trade Data'!$D$2:$P$6949,13,FALSE())),BB178,VLOOKUP(CONCATENATE($A178,BC$1),'CP Trade Data'!$D$2:$P$6949,13,FALSE()))</f>
        <v>2809032</v>
      </c>
      <c r="BD178" s="4" t="n">
        <f aca="false">IF(ISNA(VLOOKUP(CONCATENATE($A178,BD$1),'CP Trade Data'!$D$2:$P$6949,13,FALSE())),BC178,VLOOKUP(CONCATENATE($A178,BD$1),'CP Trade Data'!$D$2:$P$6949,13,FALSE()))</f>
        <v>3507007</v>
      </c>
      <c r="BE178" s="4" t="n">
        <f aca="false">IF(ISNA(VLOOKUP(CONCATENATE($A178,BE$1),'CP Trade Data'!$D$2:$P$6949,13,FALSE())),BD178,VLOOKUP(CONCATENATE($A178,BE$1),'CP Trade Data'!$D$2:$P$6949,13,FALSE()))</f>
        <v>3507007</v>
      </c>
      <c r="BF178" s="4" t="n">
        <f aca="false">IF(ISNA(VLOOKUP(CONCATENATE($A178,BF$1),'CP Trade Data'!$D$2:$P$6949,13,FALSE())),BE178,VLOOKUP(CONCATENATE($A178,BF$1),'CP Trade Data'!$D$2:$P$6949,13,FALSE()))</f>
        <v>3507007</v>
      </c>
      <c r="BG178" s="4" t="n">
        <f aca="false">IF(ISNA(VLOOKUP(CONCATENATE($A178,BG$1),'CP Trade Data'!$D$2:$P$6949,13,FALSE())),BF178,VLOOKUP(CONCATENATE($A178,BG$1),'CP Trade Data'!$D$2:$P$6949,13,FALSE()))</f>
        <v>3830576</v>
      </c>
      <c r="BH178" s="4" t="n">
        <f aca="false">IF(ISNA(VLOOKUP(CONCATENATE($A178,BH$1),'CP Trade Data'!$D$2:$P$6949,13,FALSE())),BG178,VLOOKUP(CONCATENATE($A178,BH$1),'CP Trade Data'!$D$2:$P$6949,13,FALSE()))</f>
        <v>3968232</v>
      </c>
      <c r="BI178" s="4" t="n">
        <f aca="false">IF(ISNA(VLOOKUP(CONCATENATE($A178,BI$1),'CP Trade Data'!$D$2:$P$6949,13,FALSE())),BH178,VLOOKUP(CONCATENATE($A178,BI$1),'CP Trade Data'!$D$2:$P$6949,13,FALSE()))</f>
        <v>4370876</v>
      </c>
      <c r="BJ178" s="4" t="n">
        <f aca="false">IF(ISNA(VLOOKUP(CONCATENATE($A178,BJ$1),'CP Trade Data'!$D$2:$P$6949,13,FALSE())),BI178,VLOOKUP(CONCATENATE($A178,BJ$1),'CP Trade Data'!$D$2:$P$6949,13,FALSE()))</f>
        <v>3954425</v>
      </c>
      <c r="BK178" s="4" t="n">
        <f aca="false">IF(ISNA(VLOOKUP(CONCATENATE($A178,BK$1),'CP Trade Data'!$D$2:$P$6949,13,FALSE())),BJ178,VLOOKUP(CONCATENATE($A178,BK$1),'CP Trade Data'!$D$2:$P$6949,13,FALSE()))</f>
        <v>898316</v>
      </c>
    </row>
    <row r="179" customFormat="false" ht="12.75" hidden="false" customHeight="false" outlineLevel="0" collapsed="false">
      <c r="A179" s="0" t="n">
        <v>6622</v>
      </c>
      <c r="B179" s="0" t="s">
        <v>178</v>
      </c>
      <c r="C179" s="4" t="n">
        <f aca="false">IF(ISNA(VLOOKUP(CONCATENATE($A179,C$1),'CP Trade Data'!$D$2:$P$6949,13,FALSE())),0,VLOOKUP(CONCATENATE($A179,C$1),'CP Trade Data'!$D$2:$P$6949,13,FALSE()))</f>
        <v>0</v>
      </c>
      <c r="D179" s="4" t="n">
        <f aca="false">IF(ISNA(VLOOKUP(CONCATENATE($A179,D$1),'CP Trade Data'!$D$2:$P$6949,13,FALSE())),C179,VLOOKUP(CONCATENATE($A179,D$1),'CP Trade Data'!$D$2:$P$6949,13,FALSE()))</f>
        <v>0</v>
      </c>
      <c r="E179" s="4" t="n">
        <f aca="false">IF(ISNA(VLOOKUP(CONCATENATE($A179,E$1),'CP Trade Data'!$D$2:$P$6949,13,FALSE())),D179,VLOOKUP(CONCATENATE($A179,E$1),'CP Trade Data'!$D$2:$P$6949,13,FALSE()))</f>
        <v>0</v>
      </c>
      <c r="F179" s="4" t="n">
        <f aca="false">IF(ISNA(VLOOKUP(CONCATENATE($A179,F$1),'CP Trade Data'!$D$2:$P$6949,13,FALSE())),E179,VLOOKUP(CONCATENATE($A179,F$1),'CP Trade Data'!$D$2:$P$6949,13,FALSE()))</f>
        <v>0</v>
      </c>
      <c r="G179" s="4" t="n">
        <f aca="false">IF(ISNA(VLOOKUP(CONCATENATE($A179,G$1),'CP Trade Data'!$D$2:$P$6949,13,FALSE())),F179,VLOOKUP(CONCATENATE($A179,G$1),'CP Trade Data'!$D$2:$P$6949,13,FALSE()))</f>
        <v>0</v>
      </c>
      <c r="H179" s="4" t="n">
        <f aca="false">IF(ISNA(VLOOKUP(CONCATENATE($A179,H$1),'CP Trade Data'!$D$2:$P$6949,13,FALSE())),G179,VLOOKUP(CONCATENATE($A179,H$1),'CP Trade Data'!$D$2:$P$6949,13,FALSE()))</f>
        <v>0</v>
      </c>
      <c r="I179" s="4" t="n">
        <f aca="false">IF(ISNA(VLOOKUP(CONCATENATE($A179,I$1),'CP Trade Data'!$D$2:$P$6949,13,FALSE())),H179,VLOOKUP(CONCATENATE($A179,I$1),'CP Trade Data'!$D$2:$P$6949,13,FALSE()))</f>
        <v>0</v>
      </c>
      <c r="J179" s="4" t="n">
        <f aca="false">IF(ISNA(VLOOKUP(CONCATENATE($A179,J$1),'CP Trade Data'!$D$2:$P$6949,13,FALSE())),I179,VLOOKUP(CONCATENATE($A179,J$1),'CP Trade Data'!$D$2:$P$6949,13,FALSE()))</f>
        <v>0</v>
      </c>
      <c r="K179" s="4" t="n">
        <f aca="false">IF(ISNA(VLOOKUP(CONCATENATE($A179,K$1),'CP Trade Data'!$D$2:$P$6949,13,FALSE())),J179,VLOOKUP(CONCATENATE($A179,K$1),'CP Trade Data'!$D$2:$P$6949,13,FALSE()))</f>
        <v>0</v>
      </c>
      <c r="L179" s="4" t="n">
        <f aca="false">IF(ISNA(VLOOKUP(CONCATENATE($A179,L$1),'CP Trade Data'!$D$2:$P$6949,13,FALSE())),K179,VLOOKUP(CONCATENATE($A179,L$1),'CP Trade Data'!$D$2:$P$6949,13,FALSE()))</f>
        <v>31400</v>
      </c>
      <c r="M179" s="4" t="n">
        <f aca="false">IF(ISNA(VLOOKUP(CONCATENATE($A179,M$1),'CP Trade Data'!$D$2:$P$6949,13,FALSE())),L179,VLOOKUP(CONCATENATE($A179,M$1),'CP Trade Data'!$D$2:$P$6949,13,FALSE()))</f>
        <v>42175</v>
      </c>
      <c r="N179" s="4" t="n">
        <f aca="false">IF(ISNA(VLOOKUP(CONCATENATE($A179,N$1),'CP Trade Data'!$D$2:$P$6949,13,FALSE())),M179,VLOOKUP(CONCATENATE($A179,N$1),'CP Trade Data'!$D$2:$P$6949,13,FALSE()))</f>
        <v>42175</v>
      </c>
      <c r="O179" s="4" t="n">
        <f aca="false">IF(ISNA(VLOOKUP(CONCATENATE($A179,O$1),'CP Trade Data'!$D$2:$P$6949,13,FALSE())),N179,VLOOKUP(CONCATENATE($A179,O$1),'CP Trade Data'!$D$2:$P$6949,13,FALSE()))</f>
        <v>42175</v>
      </c>
      <c r="P179" s="4" t="n">
        <f aca="false">IF(ISNA(VLOOKUP(CONCATENATE($A179,P$1),'CP Trade Data'!$D$2:$P$6949,13,FALSE())),O179,VLOOKUP(CONCATENATE($A179,P$1),'CP Trade Data'!$D$2:$P$6949,13,FALSE()))</f>
        <v>42175</v>
      </c>
      <c r="Q179" s="4" t="n">
        <f aca="false">IF(ISNA(VLOOKUP(CONCATENATE($A179,Q$1),'CP Trade Data'!$D$2:$P$6949,13,FALSE())),P179,VLOOKUP(CONCATENATE($A179,Q$1),'CP Trade Data'!$D$2:$P$6949,13,FALSE()))</f>
        <v>52675</v>
      </c>
      <c r="R179" s="4" t="n">
        <f aca="false">IF(ISNA(VLOOKUP(CONCATENATE($A179,R$1),'CP Trade Data'!$D$2:$P$6949,13,FALSE())),Q179,VLOOKUP(CONCATENATE($A179,R$1),'CP Trade Data'!$D$2:$P$6949,13,FALSE()))</f>
        <v>63225</v>
      </c>
      <c r="S179" s="4" t="n">
        <f aca="false">IF(ISNA(VLOOKUP(CONCATENATE($A179,S$1),'CP Trade Data'!$D$2:$P$6949,13,FALSE())),R179,VLOOKUP(CONCATENATE($A179,S$1),'CP Trade Data'!$D$2:$P$6949,13,FALSE()))</f>
        <v>63225</v>
      </c>
      <c r="T179" s="4" t="n">
        <f aca="false">IF(ISNA(VLOOKUP(CONCATENATE($A179,T$1),'CP Trade Data'!$D$2:$P$6949,13,FALSE())),S179,VLOOKUP(CONCATENATE($A179,T$1),'CP Trade Data'!$D$2:$P$6949,13,FALSE()))</f>
        <v>63225</v>
      </c>
      <c r="U179" s="4" t="n">
        <f aca="false">IF(ISNA(VLOOKUP(CONCATENATE($A179,U$1),'CP Trade Data'!$D$2:$P$6949,13,FALSE())),T179,VLOOKUP(CONCATENATE($A179,U$1),'CP Trade Data'!$D$2:$P$6949,13,FALSE()))</f>
        <v>63225</v>
      </c>
      <c r="V179" s="4" t="n">
        <f aca="false">IF(ISNA(VLOOKUP(CONCATENATE($A179,V$1),'CP Trade Data'!$D$2:$P$6949,13,FALSE())),U179,VLOOKUP(CONCATENATE($A179,V$1),'CP Trade Data'!$D$2:$P$6949,13,FALSE()))</f>
        <v>63225</v>
      </c>
      <c r="W179" s="4" t="n">
        <f aca="false">IF(ISNA(VLOOKUP(CONCATENATE($A179,W$1),'CP Trade Data'!$D$2:$P$6949,13,FALSE())),V179,VLOOKUP(CONCATENATE($A179,W$1),'CP Trade Data'!$D$2:$P$6949,13,FALSE()))</f>
        <v>63225</v>
      </c>
      <c r="X179" s="4" t="n">
        <f aca="false">IF(ISNA(VLOOKUP(CONCATENATE($A179,X$1),'CP Trade Data'!$D$2:$P$6949,13,FALSE())),W179,VLOOKUP(CONCATENATE($A179,X$1),'CP Trade Data'!$D$2:$P$6949,13,FALSE()))</f>
        <v>63225</v>
      </c>
      <c r="Y179" s="4" t="n">
        <f aca="false">IF(ISNA(VLOOKUP(CONCATENATE($A179,Y$1),'CP Trade Data'!$D$2:$P$6949,13,FALSE())),X179,VLOOKUP(CONCATENATE($A179,Y$1),'CP Trade Data'!$D$2:$P$6949,13,FALSE()))</f>
        <v>63225</v>
      </c>
      <c r="Z179" s="4" t="n">
        <f aca="false">IF(ISNA(VLOOKUP(CONCATENATE($A179,Z$1),'CP Trade Data'!$D$2:$P$6949,13,FALSE())),Y179,VLOOKUP(CONCATENATE($A179,Z$1),'CP Trade Data'!$D$2:$P$6949,13,FALSE()))</f>
        <v>63225</v>
      </c>
      <c r="AA179" s="4" t="n">
        <f aca="false">IF(ISNA(VLOOKUP(CONCATENATE($A179,AA$1),'CP Trade Data'!$D$2:$P$6949,13,FALSE())),Z179,VLOOKUP(CONCATENATE($A179,AA$1),'CP Trade Data'!$D$2:$P$6949,13,FALSE()))</f>
        <v>63225</v>
      </c>
      <c r="AB179" s="4" t="n">
        <f aca="false">IF(ISNA(VLOOKUP(CONCATENATE($A179,AB$1),'CP Trade Data'!$D$2:$P$6949,13,FALSE())),AA179,VLOOKUP(CONCATENATE($A179,AB$1),'CP Trade Data'!$D$2:$P$6949,13,FALSE()))</f>
        <v>63225</v>
      </c>
      <c r="AC179" s="4" t="n">
        <f aca="false">IF(ISNA(VLOOKUP(CONCATENATE($A179,AC$1),'CP Trade Data'!$D$2:$P$6949,13,FALSE())),AB179,VLOOKUP(CONCATENATE($A179,AC$1),'CP Trade Data'!$D$2:$P$6949,13,FALSE()))</f>
        <v>63225</v>
      </c>
      <c r="AD179" s="4" t="n">
        <f aca="false">IF(ISNA(VLOOKUP(CONCATENATE($A179,AD$1),'CP Trade Data'!$D$2:$P$6949,13,FALSE())),AC179,VLOOKUP(CONCATENATE($A179,AD$1),'CP Trade Data'!$D$2:$P$6949,13,FALSE()))</f>
        <v>63225</v>
      </c>
      <c r="AE179" s="4" t="n">
        <f aca="false">IF(ISNA(VLOOKUP(CONCATENATE($A179,AE$1),'CP Trade Data'!$D$2:$P$6949,13,FALSE())),AD179,VLOOKUP(CONCATENATE($A179,AE$1),'CP Trade Data'!$D$2:$P$6949,13,FALSE()))</f>
        <v>63225</v>
      </c>
      <c r="AF179" s="4" t="n">
        <f aca="false">IF(ISNA(VLOOKUP(CONCATENATE($A179,AF$1),'CP Trade Data'!$D$2:$P$6949,13,FALSE())),AE179,VLOOKUP(CONCATENATE($A179,AF$1),'CP Trade Data'!$D$2:$P$6949,13,FALSE()))</f>
        <v>63225</v>
      </c>
      <c r="AG179" s="4" t="n">
        <f aca="false">IF(ISNA(VLOOKUP(CONCATENATE($A179,AG$1),'CP Trade Data'!$D$2:$P$6949,13,FALSE())),AF179,VLOOKUP(CONCATENATE($A179,AG$1),'CP Trade Data'!$D$2:$P$6949,13,FALSE()))</f>
        <v>63225</v>
      </c>
      <c r="AH179" s="4" t="n">
        <f aca="false">IF(ISNA(VLOOKUP(CONCATENATE($A179,AH$1),'CP Trade Data'!$D$2:$P$6949,13,FALSE())),AG179,VLOOKUP(CONCATENATE($A179,AH$1),'CP Trade Data'!$D$2:$P$6949,13,FALSE()))</f>
        <v>63225</v>
      </c>
      <c r="AI179" s="4" t="n">
        <f aca="false">IF(ISNA(VLOOKUP(CONCATENATE($A179,AI$1),'CP Trade Data'!$D$2:$P$6949,13,FALSE())),AH179,VLOOKUP(CONCATENATE($A179,AI$1),'CP Trade Data'!$D$2:$P$6949,13,FALSE()))</f>
        <v>63225</v>
      </c>
      <c r="AJ179" s="4" t="n">
        <f aca="false">IF(ISNA(VLOOKUP(CONCATENATE($A179,AJ$1),'CP Trade Data'!$D$2:$P$6949,13,FALSE())),AI179,VLOOKUP(CONCATENATE($A179,AJ$1),'CP Trade Data'!$D$2:$P$6949,13,FALSE()))</f>
        <v>63225</v>
      </c>
      <c r="AK179" s="4" t="n">
        <f aca="false">IF(ISNA(VLOOKUP(CONCATENATE($A179,AK$1),'CP Trade Data'!$D$2:$P$6949,13,FALSE())),AJ179,VLOOKUP(CONCATENATE($A179,AK$1),'CP Trade Data'!$D$2:$P$6949,13,FALSE()))</f>
        <v>63225</v>
      </c>
      <c r="AL179" s="4" t="n">
        <f aca="false">IF(ISNA(VLOOKUP(CONCATENATE($A179,AL$1),'CP Trade Data'!$D$2:$P$6949,13,FALSE())),AK179,VLOOKUP(CONCATENATE($A179,AL$1),'CP Trade Data'!$D$2:$P$6949,13,FALSE()))</f>
        <v>68271</v>
      </c>
      <c r="AM179" s="4" t="n">
        <f aca="false">IF(ISNA(VLOOKUP(CONCATENATE($A179,AM$1),'CP Trade Data'!$D$2:$P$6949,13,FALSE())),AL179,VLOOKUP(CONCATENATE($A179,AM$1),'CP Trade Data'!$D$2:$P$6949,13,FALSE()))</f>
        <v>73526</v>
      </c>
      <c r="AN179" s="4" t="n">
        <f aca="false">IF(ISNA(VLOOKUP(CONCATENATE($A179,AN$1),'CP Trade Data'!$D$2:$P$6949,13,FALSE())),AM179,VLOOKUP(CONCATENATE($A179,AN$1),'CP Trade Data'!$D$2:$P$6949,13,FALSE()))</f>
        <v>83201</v>
      </c>
      <c r="AO179" s="4" t="n">
        <f aca="false">IF(ISNA(VLOOKUP(CONCATENATE($A179,AO$1),'CP Trade Data'!$D$2:$P$6949,13,FALSE())),AN179,VLOOKUP(CONCATENATE($A179,AO$1),'CP Trade Data'!$D$2:$P$6949,13,FALSE()))</f>
        <v>88601</v>
      </c>
      <c r="AP179" s="4" t="n">
        <f aca="false">IF(ISNA(VLOOKUP(CONCATENATE($A179,AP$1),'CP Trade Data'!$D$2:$P$6949,13,FALSE())),AO179,VLOOKUP(CONCATENATE($A179,AP$1),'CP Trade Data'!$D$2:$P$6949,13,FALSE()))</f>
        <v>88601</v>
      </c>
      <c r="AQ179" s="4" t="n">
        <f aca="false">IF(ISNA(VLOOKUP(CONCATENATE($A179,AQ$1),'CP Trade Data'!$D$2:$P$6949,13,FALSE())),AP179,VLOOKUP(CONCATENATE($A179,AQ$1),'CP Trade Data'!$D$2:$P$6949,13,FALSE()))</f>
        <v>88601</v>
      </c>
      <c r="AR179" s="4" t="n">
        <f aca="false">IF(ISNA(VLOOKUP(CONCATENATE($A179,AR$1),'CP Trade Data'!$D$2:$P$6949,13,FALSE())),AQ179,VLOOKUP(CONCATENATE($A179,AR$1),'CP Trade Data'!$D$2:$P$6949,13,FALSE()))</f>
        <v>88601</v>
      </c>
      <c r="AS179" s="4" t="n">
        <f aca="false">IF(ISNA(VLOOKUP(CONCATENATE($A179,AS$1),'CP Trade Data'!$D$2:$P$6949,13,FALSE())),AR179,VLOOKUP(CONCATENATE($A179,AS$1),'CP Trade Data'!$D$2:$P$6949,13,FALSE()))</f>
        <v>88601</v>
      </c>
      <c r="AT179" s="4" t="n">
        <f aca="false">IF(ISNA(VLOOKUP(CONCATENATE($A179,AT$1),'CP Trade Data'!$D$2:$P$6949,13,FALSE())),AS179,VLOOKUP(CONCATENATE($A179,AT$1),'CP Trade Data'!$D$2:$P$6949,13,FALSE()))</f>
        <v>93941</v>
      </c>
      <c r="AU179" s="4" t="n">
        <f aca="false">IF(ISNA(VLOOKUP(CONCATENATE($A179,AU$1),'CP Trade Data'!$D$2:$P$6949,13,FALSE())),AT179,VLOOKUP(CONCATENATE($A179,AU$1),'CP Trade Data'!$D$2:$P$6949,13,FALSE()))</f>
        <v>108561</v>
      </c>
      <c r="AV179" s="4" t="n">
        <f aca="false">IF(ISNA(VLOOKUP(CONCATENATE($A179,AV$1),'CP Trade Data'!$D$2:$P$6949,13,FALSE())),AU179,VLOOKUP(CONCATENATE($A179,AV$1),'CP Trade Data'!$D$2:$P$6949,13,FALSE()))</f>
        <v>121415</v>
      </c>
      <c r="AW179" s="4" t="n">
        <f aca="false">IF(ISNA(VLOOKUP(CONCATENATE($A179,AW$1),'CP Trade Data'!$D$2:$P$6949,13,FALSE())),AV179,VLOOKUP(CONCATENATE($A179,AW$1),'CP Trade Data'!$D$2:$P$6949,13,FALSE()))</f>
        <v>152315</v>
      </c>
      <c r="AX179" s="4" t="n">
        <f aca="false">IF(ISNA(VLOOKUP(CONCATENATE($A179,AX$1),'CP Trade Data'!$D$2:$P$6949,13,FALSE())),AW179,VLOOKUP(CONCATENATE($A179,AX$1),'CP Trade Data'!$D$2:$P$6949,13,FALSE()))</f>
        <v>152315</v>
      </c>
      <c r="AY179" s="4" t="n">
        <f aca="false">IF(ISNA(VLOOKUP(CONCATENATE($A179,AY$1),'CP Trade Data'!$D$2:$P$6949,13,FALSE())),AX179,VLOOKUP(CONCATENATE($A179,AY$1),'CP Trade Data'!$D$2:$P$6949,13,FALSE()))</f>
        <v>152315</v>
      </c>
      <c r="AZ179" s="4" t="n">
        <f aca="false">IF(ISNA(VLOOKUP(CONCATENATE($A179,AZ$1),'CP Trade Data'!$D$2:$P$6949,13,FALSE())),AY179,VLOOKUP(CONCATENATE($A179,AZ$1),'CP Trade Data'!$D$2:$P$6949,13,FALSE()))</f>
        <v>164000</v>
      </c>
      <c r="BA179" s="4" t="n">
        <f aca="false">IF(ISNA(VLOOKUP(CONCATENATE($A179,BA$1),'CP Trade Data'!$D$2:$P$6949,13,FALSE())),AZ179,VLOOKUP(CONCATENATE($A179,BA$1),'CP Trade Data'!$D$2:$P$6949,13,FALSE()))</f>
        <v>184526</v>
      </c>
      <c r="BB179" s="4" t="n">
        <f aca="false">IF(ISNA(VLOOKUP(CONCATENATE($A179,BB$1),'CP Trade Data'!$D$2:$P$6949,13,FALSE())),BA179,VLOOKUP(CONCATENATE($A179,BB$1),'CP Trade Data'!$D$2:$P$6949,13,FALSE()))</f>
        <v>207951</v>
      </c>
      <c r="BC179" s="4" t="n">
        <f aca="false">IF(ISNA(VLOOKUP(CONCATENATE($A179,BC$1),'CP Trade Data'!$D$2:$P$6949,13,FALSE())),BB179,VLOOKUP(CONCATENATE($A179,BC$1),'CP Trade Data'!$D$2:$P$6949,13,FALSE()))</f>
        <v>224806</v>
      </c>
      <c r="BD179" s="4" t="n">
        <f aca="false">IF(ISNA(VLOOKUP(CONCATENATE($A179,BD$1),'CP Trade Data'!$D$2:$P$6949,13,FALSE())),BC179,VLOOKUP(CONCATENATE($A179,BD$1),'CP Trade Data'!$D$2:$P$6949,13,FALSE()))</f>
        <v>253306</v>
      </c>
      <c r="BE179" s="4" t="n">
        <f aca="false">IF(ISNA(VLOOKUP(CONCATENATE($A179,BE$1),'CP Trade Data'!$D$2:$P$6949,13,FALSE())),BD179,VLOOKUP(CONCATENATE($A179,BE$1),'CP Trade Data'!$D$2:$P$6949,13,FALSE()))</f>
        <v>253306</v>
      </c>
      <c r="BF179" s="4" t="n">
        <f aca="false">IF(ISNA(VLOOKUP(CONCATENATE($A179,BF$1),'CP Trade Data'!$D$2:$P$6949,13,FALSE())),BE179,VLOOKUP(CONCATENATE($A179,BF$1),'CP Trade Data'!$D$2:$P$6949,13,FALSE()))</f>
        <v>253306</v>
      </c>
      <c r="BG179" s="4" t="n">
        <f aca="false">IF(ISNA(VLOOKUP(CONCATENATE($A179,BG$1),'CP Trade Data'!$D$2:$P$6949,13,FALSE())),BF179,VLOOKUP(CONCATENATE($A179,BG$1),'CP Trade Data'!$D$2:$P$6949,13,FALSE()))</f>
        <v>275731</v>
      </c>
      <c r="BH179" s="4" t="n">
        <f aca="false">IF(ISNA(VLOOKUP(CONCATENATE($A179,BH$1),'CP Trade Data'!$D$2:$P$6949,13,FALSE())),BG179,VLOOKUP(CONCATENATE($A179,BH$1),'CP Trade Data'!$D$2:$P$6949,13,FALSE()))</f>
        <v>299551</v>
      </c>
      <c r="BI179" s="4" t="n">
        <f aca="false">IF(ISNA(VLOOKUP(CONCATENATE($A179,BI$1),'CP Trade Data'!$D$2:$P$6949,13,FALSE())),BH179,VLOOKUP(CONCATENATE($A179,BI$1),'CP Trade Data'!$D$2:$P$6949,13,FALSE()))</f>
        <v>322001</v>
      </c>
      <c r="BJ179" s="4" t="n">
        <f aca="false">IF(ISNA(VLOOKUP(CONCATENATE($A179,BJ$1),'CP Trade Data'!$D$2:$P$6949,13,FALSE())),BI179,VLOOKUP(CONCATENATE($A179,BJ$1),'CP Trade Data'!$D$2:$P$6949,13,FALSE()))</f>
        <v>336001</v>
      </c>
      <c r="BK179" s="4" t="n">
        <f aca="false">IF(ISNA(VLOOKUP(CONCATENATE($A179,BK$1),'CP Trade Data'!$D$2:$P$6949,13,FALSE())),BJ179,VLOOKUP(CONCATENATE($A179,BK$1),'CP Trade Data'!$D$2:$P$6949,13,FALSE()))</f>
        <v>336001</v>
      </c>
    </row>
    <row r="180" customFormat="false" ht="12.75" hidden="false" customHeight="false" outlineLevel="0" collapsed="false">
      <c r="A180" s="0" t="n">
        <v>5213</v>
      </c>
      <c r="B180" s="0" t="s">
        <v>179</v>
      </c>
      <c r="C180" s="4" t="n">
        <f aca="false">IF(ISNA(VLOOKUP(CONCATENATE($A180,C$1),'CP Trade Data'!$D$2:$P$6949,13,FALSE())),0,VLOOKUP(CONCATENATE($A180,C$1),'CP Trade Data'!$D$2:$P$6949,13,FALSE()))</f>
        <v>0</v>
      </c>
      <c r="D180" s="4" t="n">
        <f aca="false">IF(ISNA(VLOOKUP(CONCATENATE($A180,D$1),'CP Trade Data'!$D$2:$P$6949,13,FALSE())),C180,VLOOKUP(CONCATENATE($A180,D$1),'CP Trade Data'!$D$2:$P$6949,13,FALSE()))</f>
        <v>12675</v>
      </c>
      <c r="E180" s="4" t="n">
        <f aca="false">IF(ISNA(VLOOKUP(CONCATENATE($A180,E$1),'CP Trade Data'!$D$2:$P$6949,13,FALSE())),D180,VLOOKUP(CONCATENATE($A180,E$1),'CP Trade Data'!$D$2:$P$6949,13,FALSE()))</f>
        <v>12675</v>
      </c>
      <c r="F180" s="4" t="n">
        <f aca="false">IF(ISNA(VLOOKUP(CONCATENATE($A180,F$1),'CP Trade Data'!$D$2:$P$6949,13,FALSE())),E180,VLOOKUP(CONCATENATE($A180,F$1),'CP Trade Data'!$D$2:$P$6949,13,FALSE()))</f>
        <v>12675</v>
      </c>
      <c r="G180" s="4" t="n">
        <f aca="false">IF(ISNA(VLOOKUP(CONCATENATE($A180,G$1),'CP Trade Data'!$D$2:$P$6949,13,FALSE())),F180,VLOOKUP(CONCATENATE($A180,G$1),'CP Trade Data'!$D$2:$P$6949,13,FALSE()))</f>
        <v>12675</v>
      </c>
      <c r="H180" s="4" t="n">
        <f aca="false">IF(ISNA(VLOOKUP(CONCATENATE($A180,H$1),'CP Trade Data'!$D$2:$P$6949,13,FALSE())),G180,VLOOKUP(CONCATENATE($A180,H$1),'CP Trade Data'!$D$2:$P$6949,13,FALSE()))</f>
        <v>12675</v>
      </c>
      <c r="I180" s="4" t="n">
        <f aca="false">IF(ISNA(VLOOKUP(CONCATENATE($A180,I$1),'CP Trade Data'!$D$2:$P$6949,13,FALSE())),H180,VLOOKUP(CONCATENATE($A180,I$1),'CP Trade Data'!$D$2:$P$6949,13,FALSE()))</f>
        <v>12675</v>
      </c>
      <c r="J180" s="4" t="n">
        <f aca="false">IF(ISNA(VLOOKUP(CONCATENATE($A180,J$1),'CP Trade Data'!$D$2:$P$6949,13,FALSE())),I180,VLOOKUP(CONCATENATE($A180,J$1),'CP Trade Data'!$D$2:$P$6949,13,FALSE()))</f>
        <v>12675</v>
      </c>
      <c r="K180" s="4" t="n">
        <f aca="false">IF(ISNA(VLOOKUP(CONCATENATE($A180,K$1),'CP Trade Data'!$D$2:$P$6949,13,FALSE())),J180,VLOOKUP(CONCATENATE($A180,K$1),'CP Trade Data'!$D$2:$P$6949,13,FALSE()))</f>
        <v>12675</v>
      </c>
      <c r="L180" s="4" t="n">
        <f aca="false">IF(ISNA(VLOOKUP(CONCATENATE($A180,L$1),'CP Trade Data'!$D$2:$P$6949,13,FALSE())),K180,VLOOKUP(CONCATENATE($A180,L$1),'CP Trade Data'!$D$2:$P$6949,13,FALSE()))</f>
        <v>4025</v>
      </c>
      <c r="M180" s="4" t="n">
        <f aca="false">IF(ISNA(VLOOKUP(CONCATENATE($A180,M$1),'CP Trade Data'!$D$2:$P$6949,13,FALSE())),L180,VLOOKUP(CONCATENATE($A180,M$1),'CP Trade Data'!$D$2:$P$6949,13,FALSE()))</f>
        <v>4025</v>
      </c>
      <c r="N180" s="4" t="n">
        <f aca="false">IF(ISNA(VLOOKUP(CONCATENATE($A180,N$1),'CP Trade Data'!$D$2:$P$6949,13,FALSE())),M180,VLOOKUP(CONCATENATE($A180,N$1),'CP Trade Data'!$D$2:$P$6949,13,FALSE()))</f>
        <v>4025</v>
      </c>
      <c r="O180" s="4" t="n">
        <f aca="false">IF(ISNA(VLOOKUP(CONCATENATE($A180,O$1),'CP Trade Data'!$D$2:$P$6949,13,FALSE())),N180,VLOOKUP(CONCATENATE($A180,O$1),'CP Trade Data'!$D$2:$P$6949,13,FALSE()))</f>
        <v>4025</v>
      </c>
      <c r="P180" s="4" t="n">
        <f aca="false">IF(ISNA(VLOOKUP(CONCATENATE($A180,P$1),'CP Trade Data'!$D$2:$P$6949,13,FALSE())),O180,VLOOKUP(CONCATENATE($A180,P$1),'CP Trade Data'!$D$2:$P$6949,13,FALSE()))</f>
        <v>4025</v>
      </c>
      <c r="Q180" s="4" t="n">
        <f aca="false">IF(ISNA(VLOOKUP(CONCATENATE($A180,Q$1),'CP Trade Data'!$D$2:$P$6949,13,FALSE())),P180,VLOOKUP(CONCATENATE($A180,Q$1),'CP Trade Data'!$D$2:$P$6949,13,FALSE()))</f>
        <v>4025</v>
      </c>
      <c r="R180" s="4" t="n">
        <f aca="false">IF(ISNA(VLOOKUP(CONCATENATE($A180,R$1),'CP Trade Data'!$D$2:$P$6949,13,FALSE())),Q180,VLOOKUP(CONCATENATE($A180,R$1),'CP Trade Data'!$D$2:$P$6949,13,FALSE()))</f>
        <v>4025</v>
      </c>
      <c r="S180" s="4" t="n">
        <f aca="false">IF(ISNA(VLOOKUP(CONCATENATE($A180,S$1),'CP Trade Data'!$D$2:$P$6949,13,FALSE())),R180,VLOOKUP(CONCATENATE($A180,S$1),'CP Trade Data'!$D$2:$P$6949,13,FALSE()))</f>
        <v>4025</v>
      </c>
      <c r="T180" s="4" t="n">
        <f aca="false">IF(ISNA(VLOOKUP(CONCATENATE($A180,T$1),'CP Trade Data'!$D$2:$P$6949,13,FALSE())),S180,VLOOKUP(CONCATENATE($A180,T$1),'CP Trade Data'!$D$2:$P$6949,13,FALSE()))</f>
        <v>4025</v>
      </c>
      <c r="U180" s="4" t="n">
        <f aca="false">IF(ISNA(VLOOKUP(CONCATENATE($A180,U$1),'CP Trade Data'!$D$2:$P$6949,13,FALSE())),T180,VLOOKUP(CONCATENATE($A180,U$1),'CP Trade Data'!$D$2:$P$6949,13,FALSE()))</f>
        <v>4025</v>
      </c>
      <c r="V180" s="4" t="n">
        <f aca="false">IF(ISNA(VLOOKUP(CONCATENATE($A180,V$1),'CP Trade Data'!$D$2:$P$6949,13,FALSE())),U180,VLOOKUP(CONCATENATE($A180,V$1),'CP Trade Data'!$D$2:$P$6949,13,FALSE()))</f>
        <v>4025</v>
      </c>
      <c r="W180" s="4" t="n">
        <f aca="false">IF(ISNA(VLOOKUP(CONCATENATE($A180,W$1),'CP Trade Data'!$D$2:$P$6949,13,FALSE())),V180,VLOOKUP(CONCATENATE($A180,W$1),'CP Trade Data'!$D$2:$P$6949,13,FALSE()))</f>
        <v>4025</v>
      </c>
      <c r="X180" s="4" t="n">
        <f aca="false">IF(ISNA(VLOOKUP(CONCATENATE($A180,X$1),'CP Trade Data'!$D$2:$P$6949,13,FALSE())),W180,VLOOKUP(CONCATENATE($A180,X$1),'CP Trade Data'!$D$2:$P$6949,13,FALSE()))</f>
        <v>4025</v>
      </c>
      <c r="Y180" s="4" t="n">
        <f aca="false">IF(ISNA(VLOOKUP(CONCATENATE($A180,Y$1),'CP Trade Data'!$D$2:$P$6949,13,FALSE())),X180,VLOOKUP(CONCATENATE($A180,Y$1),'CP Trade Data'!$D$2:$P$6949,13,FALSE()))</f>
        <v>4025</v>
      </c>
      <c r="Z180" s="4" t="n">
        <f aca="false">IF(ISNA(VLOOKUP(CONCATENATE($A180,Z$1),'CP Trade Data'!$D$2:$P$6949,13,FALSE())),Y180,VLOOKUP(CONCATENATE($A180,Z$1),'CP Trade Data'!$D$2:$P$6949,13,FALSE()))</f>
        <v>4025</v>
      </c>
      <c r="AA180" s="4" t="n">
        <f aca="false">IF(ISNA(VLOOKUP(CONCATENATE($A180,AA$1),'CP Trade Data'!$D$2:$P$6949,13,FALSE())),Z180,VLOOKUP(CONCATENATE($A180,AA$1),'CP Trade Data'!$D$2:$P$6949,13,FALSE()))</f>
        <v>4025</v>
      </c>
      <c r="AB180" s="4" t="n">
        <f aca="false">IF(ISNA(VLOOKUP(CONCATENATE($A180,AB$1),'CP Trade Data'!$D$2:$P$6949,13,FALSE())),AA180,VLOOKUP(CONCATENATE($A180,AB$1),'CP Trade Data'!$D$2:$P$6949,13,FALSE()))</f>
        <v>4025</v>
      </c>
      <c r="AC180" s="4" t="n">
        <f aca="false">IF(ISNA(VLOOKUP(CONCATENATE($A180,AC$1),'CP Trade Data'!$D$2:$P$6949,13,FALSE())),AB180,VLOOKUP(CONCATENATE($A180,AC$1),'CP Trade Data'!$D$2:$P$6949,13,FALSE()))</f>
        <v>4025</v>
      </c>
      <c r="AD180" s="4" t="n">
        <f aca="false">IF(ISNA(VLOOKUP(CONCATENATE($A180,AD$1),'CP Trade Data'!$D$2:$P$6949,13,FALSE())),AC180,VLOOKUP(CONCATENATE($A180,AD$1),'CP Trade Data'!$D$2:$P$6949,13,FALSE()))</f>
        <v>4025</v>
      </c>
      <c r="AE180" s="4" t="n">
        <f aca="false">IF(ISNA(VLOOKUP(CONCATENATE($A180,AE$1),'CP Trade Data'!$D$2:$P$6949,13,FALSE())),AD180,VLOOKUP(CONCATENATE($A180,AE$1),'CP Trade Data'!$D$2:$P$6949,13,FALSE()))</f>
        <v>4025</v>
      </c>
      <c r="AF180" s="4" t="n">
        <f aca="false">IF(ISNA(VLOOKUP(CONCATENATE($A180,AF$1),'CP Trade Data'!$D$2:$P$6949,13,FALSE())),AE180,VLOOKUP(CONCATENATE($A180,AF$1),'CP Trade Data'!$D$2:$P$6949,13,FALSE()))</f>
        <v>4025</v>
      </c>
      <c r="AG180" s="4" t="n">
        <f aca="false">IF(ISNA(VLOOKUP(CONCATENATE($A180,AG$1),'CP Trade Data'!$D$2:$P$6949,13,FALSE())),AF180,VLOOKUP(CONCATENATE($A180,AG$1),'CP Trade Data'!$D$2:$P$6949,13,FALSE()))</f>
        <v>4025</v>
      </c>
      <c r="AH180" s="4" t="n">
        <f aca="false">IF(ISNA(VLOOKUP(CONCATENATE($A180,AH$1),'CP Trade Data'!$D$2:$P$6949,13,FALSE())),AG180,VLOOKUP(CONCATENATE($A180,AH$1),'CP Trade Data'!$D$2:$P$6949,13,FALSE()))</f>
        <v>4025</v>
      </c>
      <c r="AI180" s="4" t="n">
        <f aca="false">IF(ISNA(VLOOKUP(CONCATENATE($A180,AI$1),'CP Trade Data'!$D$2:$P$6949,13,FALSE())),AH180,VLOOKUP(CONCATENATE($A180,AI$1),'CP Trade Data'!$D$2:$P$6949,13,FALSE()))</f>
        <v>4025</v>
      </c>
      <c r="AJ180" s="4" t="n">
        <f aca="false">IF(ISNA(VLOOKUP(CONCATENATE($A180,AJ$1),'CP Trade Data'!$D$2:$P$6949,13,FALSE())),AI180,VLOOKUP(CONCATENATE($A180,AJ$1),'CP Trade Data'!$D$2:$P$6949,13,FALSE()))</f>
        <v>4025</v>
      </c>
      <c r="AK180" s="4" t="n">
        <f aca="false">IF(ISNA(VLOOKUP(CONCATENATE($A180,AK$1),'CP Trade Data'!$D$2:$P$6949,13,FALSE())),AJ180,VLOOKUP(CONCATENATE($A180,AK$1),'CP Trade Data'!$D$2:$P$6949,13,FALSE()))</f>
        <v>4025</v>
      </c>
      <c r="AL180" s="4" t="n">
        <f aca="false">IF(ISNA(VLOOKUP(CONCATENATE($A180,AL$1),'CP Trade Data'!$D$2:$P$6949,13,FALSE())),AK180,VLOOKUP(CONCATENATE($A180,AL$1),'CP Trade Data'!$D$2:$P$6949,13,FALSE()))</f>
        <v>4025</v>
      </c>
      <c r="AM180" s="4" t="n">
        <f aca="false">IF(ISNA(VLOOKUP(CONCATENATE($A180,AM$1),'CP Trade Data'!$D$2:$P$6949,13,FALSE())),AL180,VLOOKUP(CONCATENATE($A180,AM$1),'CP Trade Data'!$D$2:$P$6949,13,FALSE()))</f>
        <v>4025</v>
      </c>
      <c r="AN180" s="4" t="n">
        <f aca="false">IF(ISNA(VLOOKUP(CONCATENATE($A180,AN$1),'CP Trade Data'!$D$2:$P$6949,13,FALSE())),AM180,VLOOKUP(CONCATENATE($A180,AN$1),'CP Trade Data'!$D$2:$P$6949,13,FALSE()))</f>
        <v>4025</v>
      </c>
      <c r="AO180" s="4" t="n">
        <f aca="false">IF(ISNA(VLOOKUP(CONCATENATE($A180,AO$1),'CP Trade Data'!$D$2:$P$6949,13,FALSE())),AN180,VLOOKUP(CONCATENATE($A180,AO$1),'CP Trade Data'!$D$2:$P$6949,13,FALSE()))</f>
        <v>4025</v>
      </c>
      <c r="AP180" s="4" t="n">
        <f aca="false">IF(ISNA(VLOOKUP(CONCATENATE($A180,AP$1),'CP Trade Data'!$D$2:$P$6949,13,FALSE())),AO180,VLOOKUP(CONCATENATE($A180,AP$1),'CP Trade Data'!$D$2:$P$6949,13,FALSE()))</f>
        <v>4025</v>
      </c>
      <c r="AQ180" s="4" t="n">
        <f aca="false">IF(ISNA(VLOOKUP(CONCATENATE($A180,AQ$1),'CP Trade Data'!$D$2:$P$6949,13,FALSE())),AP180,VLOOKUP(CONCATENATE($A180,AQ$1),'CP Trade Data'!$D$2:$P$6949,13,FALSE()))</f>
        <v>4025</v>
      </c>
      <c r="AR180" s="4" t="n">
        <f aca="false">IF(ISNA(VLOOKUP(CONCATENATE($A180,AR$1),'CP Trade Data'!$D$2:$P$6949,13,FALSE())),AQ180,VLOOKUP(CONCATENATE($A180,AR$1),'CP Trade Data'!$D$2:$P$6949,13,FALSE()))</f>
        <v>4025</v>
      </c>
      <c r="AS180" s="4" t="n">
        <f aca="false">IF(ISNA(VLOOKUP(CONCATENATE($A180,AS$1),'CP Trade Data'!$D$2:$P$6949,13,FALSE())),AR180,VLOOKUP(CONCATENATE($A180,AS$1),'CP Trade Data'!$D$2:$P$6949,13,FALSE()))</f>
        <v>4025</v>
      </c>
      <c r="AT180" s="4" t="n">
        <f aca="false">IF(ISNA(VLOOKUP(CONCATENATE($A180,AT$1),'CP Trade Data'!$D$2:$P$6949,13,FALSE())),AS180,VLOOKUP(CONCATENATE($A180,AT$1),'CP Trade Data'!$D$2:$P$6949,13,FALSE()))</f>
        <v>4025</v>
      </c>
      <c r="AU180" s="4" t="n">
        <f aca="false">IF(ISNA(VLOOKUP(CONCATENATE($A180,AU$1),'CP Trade Data'!$D$2:$P$6949,13,FALSE())),AT180,VLOOKUP(CONCATENATE($A180,AU$1),'CP Trade Data'!$D$2:$P$6949,13,FALSE()))</f>
        <v>4025</v>
      </c>
      <c r="AV180" s="4" t="n">
        <f aca="false">IF(ISNA(VLOOKUP(CONCATENATE($A180,AV$1),'CP Trade Data'!$D$2:$P$6949,13,FALSE())),AU180,VLOOKUP(CONCATENATE($A180,AV$1),'CP Trade Data'!$D$2:$P$6949,13,FALSE()))</f>
        <v>4025</v>
      </c>
      <c r="AW180" s="4" t="n">
        <f aca="false">IF(ISNA(VLOOKUP(CONCATENATE($A180,AW$1),'CP Trade Data'!$D$2:$P$6949,13,FALSE())),AV180,VLOOKUP(CONCATENATE($A180,AW$1),'CP Trade Data'!$D$2:$P$6949,13,FALSE()))</f>
        <v>4025</v>
      </c>
      <c r="AX180" s="4" t="n">
        <f aca="false">IF(ISNA(VLOOKUP(CONCATENATE($A180,AX$1),'CP Trade Data'!$D$2:$P$6949,13,FALSE())),AW180,VLOOKUP(CONCATENATE($A180,AX$1),'CP Trade Data'!$D$2:$P$6949,13,FALSE()))</f>
        <v>4025</v>
      </c>
      <c r="AY180" s="4" t="n">
        <f aca="false">IF(ISNA(VLOOKUP(CONCATENATE($A180,AY$1),'CP Trade Data'!$D$2:$P$6949,13,FALSE())),AX180,VLOOKUP(CONCATENATE($A180,AY$1),'CP Trade Data'!$D$2:$P$6949,13,FALSE()))</f>
        <v>4025</v>
      </c>
      <c r="AZ180" s="4" t="n">
        <f aca="false">IF(ISNA(VLOOKUP(CONCATENATE($A180,AZ$1),'CP Trade Data'!$D$2:$P$6949,13,FALSE())),AY180,VLOOKUP(CONCATENATE($A180,AZ$1),'CP Trade Data'!$D$2:$P$6949,13,FALSE()))</f>
        <v>4025</v>
      </c>
      <c r="BA180" s="4" t="n">
        <f aca="false">IF(ISNA(VLOOKUP(CONCATENATE($A180,BA$1),'CP Trade Data'!$D$2:$P$6949,13,FALSE())),AZ180,VLOOKUP(CONCATENATE($A180,BA$1),'CP Trade Data'!$D$2:$P$6949,13,FALSE()))</f>
        <v>4025</v>
      </c>
      <c r="BB180" s="4" t="n">
        <f aca="false">IF(ISNA(VLOOKUP(CONCATENATE($A180,BB$1),'CP Trade Data'!$D$2:$P$6949,13,FALSE())),BA180,VLOOKUP(CONCATENATE($A180,BB$1),'CP Trade Data'!$D$2:$P$6949,13,FALSE()))</f>
        <v>4025</v>
      </c>
      <c r="BC180" s="4" t="n">
        <f aca="false">IF(ISNA(VLOOKUP(CONCATENATE($A180,BC$1),'CP Trade Data'!$D$2:$P$6949,13,FALSE())),BB180,VLOOKUP(CONCATENATE($A180,BC$1),'CP Trade Data'!$D$2:$P$6949,13,FALSE()))</f>
        <v>4025</v>
      </c>
      <c r="BD180" s="4" t="n">
        <f aca="false">IF(ISNA(VLOOKUP(CONCATENATE($A180,BD$1),'CP Trade Data'!$D$2:$P$6949,13,FALSE())),BC180,VLOOKUP(CONCATENATE($A180,BD$1),'CP Trade Data'!$D$2:$P$6949,13,FALSE()))</f>
        <v>4025</v>
      </c>
      <c r="BE180" s="4" t="n">
        <f aca="false">IF(ISNA(VLOOKUP(CONCATENATE($A180,BE$1),'CP Trade Data'!$D$2:$P$6949,13,FALSE())),BD180,VLOOKUP(CONCATENATE($A180,BE$1),'CP Trade Data'!$D$2:$P$6949,13,FALSE()))</f>
        <v>4025</v>
      </c>
      <c r="BF180" s="4" t="n">
        <f aca="false">IF(ISNA(VLOOKUP(CONCATENATE($A180,BF$1),'CP Trade Data'!$D$2:$P$6949,13,FALSE())),BE180,VLOOKUP(CONCATENATE($A180,BF$1),'CP Trade Data'!$D$2:$P$6949,13,FALSE()))</f>
        <v>4025</v>
      </c>
      <c r="BG180" s="4" t="n">
        <f aca="false">IF(ISNA(VLOOKUP(CONCATENATE($A180,BG$1),'CP Trade Data'!$D$2:$P$6949,13,FALSE())),BF180,VLOOKUP(CONCATENATE($A180,BG$1),'CP Trade Data'!$D$2:$P$6949,13,FALSE()))</f>
        <v>4025</v>
      </c>
      <c r="BH180" s="4" t="n">
        <f aca="false">IF(ISNA(VLOOKUP(CONCATENATE($A180,BH$1),'CP Trade Data'!$D$2:$P$6949,13,FALSE())),BG180,VLOOKUP(CONCATENATE($A180,BH$1),'CP Trade Data'!$D$2:$P$6949,13,FALSE()))</f>
        <v>4025</v>
      </c>
      <c r="BI180" s="4" t="n">
        <f aca="false">IF(ISNA(VLOOKUP(CONCATENATE($A180,BI$1),'CP Trade Data'!$D$2:$P$6949,13,FALSE())),BH180,VLOOKUP(CONCATENATE($A180,BI$1),'CP Trade Data'!$D$2:$P$6949,13,FALSE()))</f>
        <v>4025</v>
      </c>
      <c r="BJ180" s="4" t="n">
        <f aca="false">IF(ISNA(VLOOKUP(CONCATENATE($A180,BJ$1),'CP Trade Data'!$D$2:$P$6949,13,FALSE())),BI180,VLOOKUP(CONCATENATE($A180,BJ$1),'CP Trade Data'!$D$2:$P$6949,13,FALSE()))</f>
        <v>4025</v>
      </c>
      <c r="BK180" s="4" t="n">
        <f aca="false">IF(ISNA(VLOOKUP(CONCATENATE($A180,BK$1),'CP Trade Data'!$D$2:$P$6949,13,FALSE())),BJ180,VLOOKUP(CONCATENATE($A180,BK$1),'CP Trade Data'!$D$2:$P$6949,13,FALSE()))</f>
        <v>4025</v>
      </c>
    </row>
    <row r="181" customFormat="false" ht="12.75" hidden="false" customHeight="false" outlineLevel="0" collapsed="false">
      <c r="A181" s="0" t="n">
        <v>6885</v>
      </c>
      <c r="B181" s="0" t="s">
        <v>180</v>
      </c>
      <c r="C181" s="4" t="n">
        <f aca="false">IF(ISNA(VLOOKUP(CONCATENATE($A181,C$1),'CP Trade Data'!$D$2:$P$6949,13,FALSE())),0,VLOOKUP(CONCATENATE($A181,C$1),'CP Trade Data'!$D$2:$P$6949,13,FALSE()))</f>
        <v>0</v>
      </c>
      <c r="D181" s="4" t="n">
        <f aca="false">IF(ISNA(VLOOKUP(CONCATENATE($A181,D$1),'CP Trade Data'!$D$2:$P$6949,13,FALSE())),C181,VLOOKUP(CONCATENATE($A181,D$1),'CP Trade Data'!$D$2:$P$6949,13,FALSE()))</f>
        <v>0</v>
      </c>
      <c r="E181" s="4" t="n">
        <f aca="false">IF(ISNA(VLOOKUP(CONCATENATE($A181,E$1),'CP Trade Data'!$D$2:$P$6949,13,FALSE())),D181,VLOOKUP(CONCATENATE($A181,E$1),'CP Trade Data'!$D$2:$P$6949,13,FALSE()))</f>
        <v>0</v>
      </c>
      <c r="F181" s="4" t="n">
        <f aca="false">IF(ISNA(VLOOKUP(CONCATENATE($A181,F$1),'CP Trade Data'!$D$2:$P$6949,13,FALSE())),E181,VLOOKUP(CONCATENATE($A181,F$1),'CP Trade Data'!$D$2:$P$6949,13,FALSE()))</f>
        <v>0</v>
      </c>
      <c r="G181" s="4" t="n">
        <f aca="false">IF(ISNA(VLOOKUP(CONCATENATE($A181,G$1),'CP Trade Data'!$D$2:$P$6949,13,FALSE())),F181,VLOOKUP(CONCATENATE($A181,G$1),'CP Trade Data'!$D$2:$P$6949,13,FALSE()))</f>
        <v>0</v>
      </c>
      <c r="H181" s="4" t="n">
        <f aca="false">IF(ISNA(VLOOKUP(CONCATENATE($A181,H$1),'CP Trade Data'!$D$2:$P$6949,13,FALSE())),G181,VLOOKUP(CONCATENATE($A181,H$1),'CP Trade Data'!$D$2:$P$6949,13,FALSE()))</f>
        <v>0</v>
      </c>
      <c r="I181" s="4" t="n">
        <f aca="false">IF(ISNA(VLOOKUP(CONCATENATE($A181,I$1),'CP Trade Data'!$D$2:$P$6949,13,FALSE())),H181,VLOOKUP(CONCATENATE($A181,I$1),'CP Trade Data'!$D$2:$P$6949,13,FALSE()))</f>
        <v>0</v>
      </c>
      <c r="J181" s="4" t="n">
        <f aca="false">IF(ISNA(VLOOKUP(CONCATENATE($A181,J$1),'CP Trade Data'!$D$2:$P$6949,13,FALSE())),I181,VLOOKUP(CONCATENATE($A181,J$1),'CP Trade Data'!$D$2:$P$6949,13,FALSE()))</f>
        <v>0</v>
      </c>
      <c r="K181" s="4" t="n">
        <f aca="false">IF(ISNA(VLOOKUP(CONCATENATE($A181,K$1),'CP Trade Data'!$D$2:$P$6949,13,FALSE())),J181,VLOOKUP(CONCATENATE($A181,K$1),'CP Trade Data'!$D$2:$P$6949,13,FALSE()))</f>
        <v>0</v>
      </c>
      <c r="L181" s="4" t="n">
        <f aca="false">IF(ISNA(VLOOKUP(CONCATENATE($A181,L$1),'CP Trade Data'!$D$2:$P$6949,13,FALSE())),K181,VLOOKUP(CONCATENATE($A181,L$1),'CP Trade Data'!$D$2:$P$6949,13,FALSE()))</f>
        <v>0</v>
      </c>
      <c r="M181" s="4" t="n">
        <f aca="false">IF(ISNA(VLOOKUP(CONCATENATE($A181,M$1),'CP Trade Data'!$D$2:$P$6949,13,FALSE())),L181,VLOOKUP(CONCATENATE($A181,M$1),'CP Trade Data'!$D$2:$P$6949,13,FALSE()))</f>
        <v>0</v>
      </c>
      <c r="N181" s="4" t="n">
        <f aca="false">IF(ISNA(VLOOKUP(CONCATENATE($A181,N$1),'CP Trade Data'!$D$2:$P$6949,13,FALSE())),M181,VLOOKUP(CONCATENATE($A181,N$1),'CP Trade Data'!$D$2:$P$6949,13,FALSE()))</f>
        <v>0</v>
      </c>
      <c r="O181" s="4" t="n">
        <f aca="false">IF(ISNA(VLOOKUP(CONCATENATE($A181,O$1),'CP Trade Data'!$D$2:$P$6949,13,FALSE())),N181,VLOOKUP(CONCATENATE($A181,O$1),'CP Trade Data'!$D$2:$P$6949,13,FALSE()))</f>
        <v>0</v>
      </c>
      <c r="P181" s="4" t="n">
        <f aca="false">IF(ISNA(VLOOKUP(CONCATENATE($A181,P$1),'CP Trade Data'!$D$2:$P$6949,13,FALSE())),O181,VLOOKUP(CONCATENATE($A181,P$1),'CP Trade Data'!$D$2:$P$6949,13,FALSE()))</f>
        <v>0</v>
      </c>
      <c r="Q181" s="4" t="n">
        <f aca="false">IF(ISNA(VLOOKUP(CONCATENATE($A181,Q$1),'CP Trade Data'!$D$2:$P$6949,13,FALSE())),P181,VLOOKUP(CONCATENATE($A181,Q$1),'CP Trade Data'!$D$2:$P$6949,13,FALSE()))</f>
        <v>0</v>
      </c>
      <c r="R181" s="4" t="n">
        <f aca="false">IF(ISNA(VLOOKUP(CONCATENATE($A181,R$1),'CP Trade Data'!$D$2:$P$6949,13,FALSE())),Q181,VLOOKUP(CONCATENATE($A181,R$1),'CP Trade Data'!$D$2:$P$6949,13,FALSE()))</f>
        <v>0</v>
      </c>
      <c r="S181" s="4" t="n">
        <f aca="false">IF(ISNA(VLOOKUP(CONCATENATE($A181,S$1),'CP Trade Data'!$D$2:$P$6949,13,FALSE())),R181,VLOOKUP(CONCATENATE($A181,S$1),'CP Trade Data'!$D$2:$P$6949,13,FALSE()))</f>
        <v>0</v>
      </c>
      <c r="T181" s="4" t="n">
        <f aca="false">IF(ISNA(VLOOKUP(CONCATENATE($A181,T$1),'CP Trade Data'!$D$2:$P$6949,13,FALSE())),S181,VLOOKUP(CONCATENATE($A181,T$1),'CP Trade Data'!$D$2:$P$6949,13,FALSE()))</f>
        <v>0</v>
      </c>
      <c r="U181" s="4" t="n">
        <f aca="false">IF(ISNA(VLOOKUP(CONCATENATE($A181,U$1),'CP Trade Data'!$D$2:$P$6949,13,FALSE())),T181,VLOOKUP(CONCATENATE($A181,U$1),'CP Trade Data'!$D$2:$P$6949,13,FALSE()))</f>
        <v>0</v>
      </c>
      <c r="V181" s="4" t="n">
        <f aca="false">IF(ISNA(VLOOKUP(CONCATENATE($A181,V$1),'CP Trade Data'!$D$2:$P$6949,13,FALSE())),U181,VLOOKUP(CONCATENATE($A181,V$1),'CP Trade Data'!$D$2:$P$6949,13,FALSE()))</f>
        <v>0</v>
      </c>
      <c r="W181" s="4" t="n">
        <f aca="false">IF(ISNA(VLOOKUP(CONCATENATE($A181,W$1),'CP Trade Data'!$D$2:$P$6949,13,FALSE())),V181,VLOOKUP(CONCATENATE($A181,W$1),'CP Trade Data'!$D$2:$P$6949,13,FALSE()))</f>
        <v>0</v>
      </c>
      <c r="X181" s="4" t="n">
        <f aca="false">IF(ISNA(VLOOKUP(CONCATENATE($A181,X$1),'CP Trade Data'!$D$2:$P$6949,13,FALSE())),W181,VLOOKUP(CONCATENATE($A181,X$1),'CP Trade Data'!$D$2:$P$6949,13,FALSE()))</f>
        <v>0</v>
      </c>
      <c r="Y181" s="4" t="n">
        <f aca="false">IF(ISNA(VLOOKUP(CONCATENATE($A181,Y$1),'CP Trade Data'!$D$2:$P$6949,13,FALSE())),X181,VLOOKUP(CONCATENATE($A181,Y$1),'CP Trade Data'!$D$2:$P$6949,13,FALSE()))</f>
        <v>0</v>
      </c>
      <c r="Z181" s="4" t="n">
        <f aca="false">IF(ISNA(VLOOKUP(CONCATENATE($A181,Z$1),'CP Trade Data'!$D$2:$P$6949,13,FALSE())),Y181,VLOOKUP(CONCATENATE($A181,Z$1),'CP Trade Data'!$D$2:$P$6949,13,FALSE()))</f>
        <v>0</v>
      </c>
      <c r="AA181" s="4" t="n">
        <f aca="false">IF(ISNA(VLOOKUP(CONCATENATE($A181,AA$1),'CP Trade Data'!$D$2:$P$6949,13,FALSE())),Z181,VLOOKUP(CONCATENATE($A181,AA$1),'CP Trade Data'!$D$2:$P$6949,13,FALSE()))</f>
        <v>0</v>
      </c>
      <c r="AB181" s="4" t="n">
        <f aca="false">IF(ISNA(VLOOKUP(CONCATENATE($A181,AB$1),'CP Trade Data'!$D$2:$P$6949,13,FALSE())),AA181,VLOOKUP(CONCATENATE($A181,AB$1),'CP Trade Data'!$D$2:$P$6949,13,FALSE()))</f>
        <v>0</v>
      </c>
      <c r="AC181" s="4" t="n">
        <f aca="false">IF(ISNA(VLOOKUP(CONCATENATE($A181,AC$1),'CP Trade Data'!$D$2:$P$6949,13,FALSE())),AB181,VLOOKUP(CONCATENATE($A181,AC$1),'CP Trade Data'!$D$2:$P$6949,13,FALSE()))</f>
        <v>0</v>
      </c>
      <c r="AD181" s="4" t="n">
        <f aca="false">IF(ISNA(VLOOKUP(CONCATENATE($A181,AD$1),'CP Trade Data'!$D$2:$P$6949,13,FALSE())),AC181,VLOOKUP(CONCATENATE($A181,AD$1),'CP Trade Data'!$D$2:$P$6949,13,FALSE()))</f>
        <v>0</v>
      </c>
      <c r="AE181" s="4" t="n">
        <f aca="false">IF(ISNA(VLOOKUP(CONCATENATE($A181,AE$1),'CP Trade Data'!$D$2:$P$6949,13,FALSE())),AD181,VLOOKUP(CONCATENATE($A181,AE$1),'CP Trade Data'!$D$2:$P$6949,13,FALSE()))</f>
        <v>0</v>
      </c>
      <c r="AF181" s="4" t="n">
        <f aca="false">IF(ISNA(VLOOKUP(CONCATENATE($A181,AF$1),'CP Trade Data'!$D$2:$P$6949,13,FALSE())),AE181,VLOOKUP(CONCATENATE($A181,AF$1),'CP Trade Data'!$D$2:$P$6949,13,FALSE()))</f>
        <v>0</v>
      </c>
      <c r="AG181" s="4" t="n">
        <f aca="false">IF(ISNA(VLOOKUP(CONCATENATE($A181,AG$1),'CP Trade Data'!$D$2:$P$6949,13,FALSE())),AF181,VLOOKUP(CONCATENATE($A181,AG$1),'CP Trade Data'!$D$2:$P$6949,13,FALSE()))</f>
        <v>0</v>
      </c>
      <c r="AH181" s="4" t="n">
        <f aca="false">IF(ISNA(VLOOKUP(CONCATENATE($A181,AH$1),'CP Trade Data'!$D$2:$P$6949,13,FALSE())),AG181,VLOOKUP(CONCATENATE($A181,AH$1),'CP Trade Data'!$D$2:$P$6949,13,FALSE()))</f>
        <v>0</v>
      </c>
      <c r="AI181" s="4" t="n">
        <f aca="false">IF(ISNA(VLOOKUP(CONCATENATE($A181,AI$1),'CP Trade Data'!$D$2:$P$6949,13,FALSE())),AH181,VLOOKUP(CONCATENATE($A181,AI$1),'CP Trade Data'!$D$2:$P$6949,13,FALSE()))</f>
        <v>0</v>
      </c>
      <c r="AJ181" s="4" t="n">
        <f aca="false">IF(ISNA(VLOOKUP(CONCATENATE($A181,AJ$1),'CP Trade Data'!$D$2:$P$6949,13,FALSE())),AI181,VLOOKUP(CONCATENATE($A181,AJ$1),'CP Trade Data'!$D$2:$P$6949,13,FALSE()))</f>
        <v>0</v>
      </c>
      <c r="AK181" s="4" t="n">
        <f aca="false">IF(ISNA(VLOOKUP(CONCATENATE($A181,AK$1),'CP Trade Data'!$D$2:$P$6949,13,FALSE())),AJ181,VLOOKUP(CONCATENATE($A181,AK$1),'CP Trade Data'!$D$2:$P$6949,13,FALSE()))</f>
        <v>0</v>
      </c>
      <c r="AL181" s="4" t="n">
        <f aca="false">IF(ISNA(VLOOKUP(CONCATENATE($A181,AL$1),'CP Trade Data'!$D$2:$P$6949,13,FALSE())),AK181,VLOOKUP(CONCATENATE($A181,AL$1),'CP Trade Data'!$D$2:$P$6949,13,FALSE()))</f>
        <v>0</v>
      </c>
      <c r="AM181" s="4" t="n">
        <f aca="false">IF(ISNA(VLOOKUP(CONCATENATE($A181,AM$1),'CP Trade Data'!$D$2:$P$6949,13,FALSE())),AL181,VLOOKUP(CONCATENATE($A181,AM$1),'CP Trade Data'!$D$2:$P$6949,13,FALSE()))</f>
        <v>0</v>
      </c>
      <c r="AN181" s="4" t="n">
        <f aca="false">IF(ISNA(VLOOKUP(CONCATENATE($A181,AN$1),'CP Trade Data'!$D$2:$P$6949,13,FALSE())),AM181,VLOOKUP(CONCATENATE($A181,AN$1),'CP Trade Data'!$D$2:$P$6949,13,FALSE()))</f>
        <v>0</v>
      </c>
      <c r="AO181" s="4" t="n">
        <f aca="false">IF(ISNA(VLOOKUP(CONCATENATE($A181,AO$1),'CP Trade Data'!$D$2:$P$6949,13,FALSE())),AN181,VLOOKUP(CONCATENATE($A181,AO$1),'CP Trade Data'!$D$2:$P$6949,13,FALSE()))</f>
        <v>0</v>
      </c>
      <c r="AP181" s="4" t="n">
        <f aca="false">IF(ISNA(VLOOKUP(CONCATENATE($A181,AP$1),'CP Trade Data'!$D$2:$P$6949,13,FALSE())),AO181,VLOOKUP(CONCATENATE($A181,AP$1),'CP Trade Data'!$D$2:$P$6949,13,FALSE()))</f>
        <v>0</v>
      </c>
      <c r="AQ181" s="4" t="n">
        <f aca="false">IF(ISNA(VLOOKUP(CONCATENATE($A181,AQ$1),'CP Trade Data'!$D$2:$P$6949,13,FALSE())),AP181,VLOOKUP(CONCATENATE($A181,AQ$1),'CP Trade Data'!$D$2:$P$6949,13,FALSE()))</f>
        <v>0</v>
      </c>
      <c r="AR181" s="4" t="n">
        <f aca="false">IF(ISNA(VLOOKUP(CONCATENATE($A181,AR$1),'CP Trade Data'!$D$2:$P$6949,13,FALSE())),AQ181,VLOOKUP(CONCATENATE($A181,AR$1),'CP Trade Data'!$D$2:$P$6949,13,FALSE()))</f>
        <v>0</v>
      </c>
      <c r="AS181" s="4" t="n">
        <f aca="false">IF(ISNA(VLOOKUP(CONCATENATE($A181,AS$1),'CP Trade Data'!$D$2:$P$6949,13,FALSE())),AR181,VLOOKUP(CONCATENATE($A181,AS$1),'CP Trade Data'!$D$2:$P$6949,13,FALSE()))</f>
        <v>0</v>
      </c>
      <c r="AT181" s="4" t="n">
        <f aca="false">IF(ISNA(VLOOKUP(CONCATENATE($A181,AT$1),'CP Trade Data'!$D$2:$P$6949,13,FALSE())),AS181,VLOOKUP(CONCATENATE($A181,AT$1),'CP Trade Data'!$D$2:$P$6949,13,FALSE()))</f>
        <v>0</v>
      </c>
      <c r="AU181" s="4" t="n">
        <f aca="false">IF(ISNA(VLOOKUP(CONCATENATE($A181,AU$1),'CP Trade Data'!$D$2:$P$6949,13,FALSE())),AT181,VLOOKUP(CONCATENATE($A181,AU$1),'CP Trade Data'!$D$2:$P$6949,13,FALSE()))</f>
        <v>0</v>
      </c>
      <c r="AV181" s="4" t="n">
        <f aca="false">IF(ISNA(VLOOKUP(CONCATENATE($A181,AV$1),'CP Trade Data'!$D$2:$P$6949,13,FALSE())),AU181,VLOOKUP(CONCATENATE($A181,AV$1),'CP Trade Data'!$D$2:$P$6949,13,FALSE()))</f>
        <v>0</v>
      </c>
      <c r="AW181" s="4" t="n">
        <f aca="false">IF(ISNA(VLOOKUP(CONCATENATE($A181,AW$1),'CP Trade Data'!$D$2:$P$6949,13,FALSE())),AV181,VLOOKUP(CONCATENATE($A181,AW$1),'CP Trade Data'!$D$2:$P$6949,13,FALSE()))</f>
        <v>0</v>
      </c>
      <c r="AX181" s="4" t="n">
        <f aca="false">IF(ISNA(VLOOKUP(CONCATENATE($A181,AX$1),'CP Trade Data'!$D$2:$P$6949,13,FALSE())),AW181,VLOOKUP(CONCATENATE($A181,AX$1),'CP Trade Data'!$D$2:$P$6949,13,FALSE()))</f>
        <v>0</v>
      </c>
      <c r="AY181" s="4" t="n">
        <f aca="false">IF(ISNA(VLOOKUP(CONCATENATE($A181,AY$1),'CP Trade Data'!$D$2:$P$6949,13,FALSE())),AX181,VLOOKUP(CONCATENATE($A181,AY$1),'CP Trade Data'!$D$2:$P$6949,13,FALSE()))</f>
        <v>0</v>
      </c>
      <c r="AZ181" s="4" t="n">
        <f aca="false">IF(ISNA(VLOOKUP(CONCATENATE($A181,AZ$1),'CP Trade Data'!$D$2:$P$6949,13,FALSE())),AY181,VLOOKUP(CONCATENATE($A181,AZ$1),'CP Trade Data'!$D$2:$P$6949,13,FALSE()))</f>
        <v>0</v>
      </c>
      <c r="BA181" s="4" t="n">
        <f aca="false">IF(ISNA(VLOOKUP(CONCATENATE($A181,BA$1),'CP Trade Data'!$D$2:$P$6949,13,FALSE())),AZ181,VLOOKUP(CONCATENATE($A181,BA$1),'CP Trade Data'!$D$2:$P$6949,13,FALSE()))</f>
        <v>0</v>
      </c>
      <c r="BB181" s="4" t="n">
        <f aca="false">IF(ISNA(VLOOKUP(CONCATENATE($A181,BB$1),'CP Trade Data'!$D$2:$P$6949,13,FALSE())),BA181,VLOOKUP(CONCATENATE($A181,BB$1),'CP Trade Data'!$D$2:$P$6949,13,FALSE()))</f>
        <v>0</v>
      </c>
      <c r="BC181" s="4" t="n">
        <f aca="false">IF(ISNA(VLOOKUP(CONCATENATE($A181,BC$1),'CP Trade Data'!$D$2:$P$6949,13,FALSE())),BB181,VLOOKUP(CONCATENATE($A181,BC$1),'CP Trade Data'!$D$2:$P$6949,13,FALSE()))</f>
        <v>0</v>
      </c>
      <c r="BD181" s="4" t="n">
        <f aca="false">IF(ISNA(VLOOKUP(CONCATENATE($A181,BD$1),'CP Trade Data'!$D$2:$P$6949,13,FALSE())),BC181,VLOOKUP(CONCATENATE($A181,BD$1),'CP Trade Data'!$D$2:$P$6949,13,FALSE()))</f>
        <v>0</v>
      </c>
      <c r="BE181" s="4" t="n">
        <f aca="false">IF(ISNA(VLOOKUP(CONCATENATE($A181,BE$1),'CP Trade Data'!$D$2:$P$6949,13,FALSE())),BD181,VLOOKUP(CONCATENATE($A181,BE$1),'CP Trade Data'!$D$2:$P$6949,13,FALSE()))</f>
        <v>0</v>
      </c>
      <c r="BF181" s="4" t="n">
        <f aca="false">IF(ISNA(VLOOKUP(CONCATENATE($A181,BF$1),'CP Trade Data'!$D$2:$P$6949,13,FALSE())),BE181,VLOOKUP(CONCATENATE($A181,BF$1),'CP Trade Data'!$D$2:$P$6949,13,FALSE()))</f>
        <v>0</v>
      </c>
      <c r="BG181" s="4" t="n">
        <f aca="false">IF(ISNA(VLOOKUP(CONCATENATE($A181,BG$1),'CP Trade Data'!$D$2:$P$6949,13,FALSE())),BF181,VLOOKUP(CONCATENATE($A181,BG$1),'CP Trade Data'!$D$2:$P$6949,13,FALSE()))</f>
        <v>0</v>
      </c>
      <c r="BH181" s="4" t="n">
        <f aca="false">IF(ISNA(VLOOKUP(CONCATENATE($A181,BH$1),'CP Trade Data'!$D$2:$P$6949,13,FALSE())),BG181,VLOOKUP(CONCATENATE($A181,BH$1),'CP Trade Data'!$D$2:$P$6949,13,FALSE()))</f>
        <v>0</v>
      </c>
      <c r="BI181" s="4" t="n">
        <f aca="false">IF(ISNA(VLOOKUP(CONCATENATE($A181,BI$1),'CP Trade Data'!$D$2:$P$6949,13,FALSE())),BH181,VLOOKUP(CONCATENATE($A181,BI$1),'CP Trade Data'!$D$2:$P$6949,13,FALSE()))</f>
        <v>0</v>
      </c>
      <c r="BJ181" s="4" t="n">
        <f aca="false">IF(ISNA(VLOOKUP(CONCATENATE($A181,BJ$1),'CP Trade Data'!$D$2:$P$6949,13,FALSE())),BI181,VLOOKUP(CONCATENATE($A181,BJ$1),'CP Trade Data'!$D$2:$P$6949,13,FALSE()))</f>
        <v>0</v>
      </c>
      <c r="BK181" s="4" t="n">
        <f aca="false">IF(ISNA(VLOOKUP(CONCATENATE($A181,BK$1),'CP Trade Data'!$D$2:$P$6949,13,FALSE())),BJ181,VLOOKUP(CONCATENATE($A181,BK$1),'CP Trade Data'!$D$2:$P$6949,13,FALSE()))</f>
        <v>0</v>
      </c>
    </row>
    <row r="182" customFormat="false" ht="12.75" hidden="false" customHeight="false" outlineLevel="0" collapsed="false">
      <c r="A182" s="0" t="n">
        <v>8740</v>
      </c>
      <c r="B182" s="0" t="s">
        <v>181</v>
      </c>
      <c r="C182" s="4" t="n">
        <f aca="false">IF(ISNA(VLOOKUP(CONCATENATE($A182,C$1),'CP Trade Data'!$D$2:$P$6949,13,FALSE())),0,VLOOKUP(CONCATENATE($A182,C$1),'CP Trade Data'!$D$2:$P$6949,13,FALSE()))</f>
        <v>0</v>
      </c>
      <c r="D182" s="4" t="n">
        <f aca="false">IF(ISNA(VLOOKUP(CONCATENATE($A182,D$1),'CP Trade Data'!$D$2:$P$6949,13,FALSE())),C182,VLOOKUP(CONCATENATE($A182,D$1),'CP Trade Data'!$D$2:$P$6949,13,FALSE()))</f>
        <v>0</v>
      </c>
      <c r="E182" s="4" t="n">
        <f aca="false">IF(ISNA(VLOOKUP(CONCATENATE($A182,E$1),'CP Trade Data'!$D$2:$P$6949,13,FALSE())),D182,VLOOKUP(CONCATENATE($A182,E$1),'CP Trade Data'!$D$2:$P$6949,13,FALSE()))</f>
        <v>0</v>
      </c>
      <c r="F182" s="4" t="n">
        <f aca="false">IF(ISNA(VLOOKUP(CONCATENATE($A182,F$1),'CP Trade Data'!$D$2:$P$6949,13,FALSE())),E182,VLOOKUP(CONCATENATE($A182,F$1),'CP Trade Data'!$D$2:$P$6949,13,FALSE()))</f>
        <v>0</v>
      </c>
      <c r="G182" s="4" t="n">
        <f aca="false">IF(ISNA(VLOOKUP(CONCATENATE($A182,G$1),'CP Trade Data'!$D$2:$P$6949,13,FALSE())),F182,VLOOKUP(CONCATENATE($A182,G$1),'CP Trade Data'!$D$2:$P$6949,13,FALSE()))</f>
        <v>0</v>
      </c>
      <c r="H182" s="4" t="n">
        <f aca="false">IF(ISNA(VLOOKUP(CONCATENATE($A182,H$1),'CP Trade Data'!$D$2:$P$6949,13,FALSE())),G182,VLOOKUP(CONCATENATE($A182,H$1),'CP Trade Data'!$D$2:$P$6949,13,FALSE()))</f>
        <v>0</v>
      </c>
      <c r="I182" s="4" t="n">
        <f aca="false">IF(ISNA(VLOOKUP(CONCATENATE($A182,I$1),'CP Trade Data'!$D$2:$P$6949,13,FALSE())),H182,VLOOKUP(CONCATENATE($A182,I$1),'CP Trade Data'!$D$2:$P$6949,13,FALSE()))</f>
        <v>0</v>
      </c>
      <c r="J182" s="4" t="n">
        <f aca="false">IF(ISNA(VLOOKUP(CONCATENATE($A182,J$1),'CP Trade Data'!$D$2:$P$6949,13,FALSE())),I182,VLOOKUP(CONCATENATE($A182,J$1),'CP Trade Data'!$D$2:$P$6949,13,FALSE()))</f>
        <v>0</v>
      </c>
      <c r="K182" s="4" t="n">
        <f aca="false">IF(ISNA(VLOOKUP(CONCATENATE($A182,K$1),'CP Trade Data'!$D$2:$P$6949,13,FALSE())),J182,VLOOKUP(CONCATENATE($A182,K$1),'CP Trade Data'!$D$2:$P$6949,13,FALSE()))</f>
        <v>0</v>
      </c>
      <c r="L182" s="4" t="n">
        <f aca="false">IF(ISNA(VLOOKUP(CONCATENATE($A182,L$1),'CP Trade Data'!$D$2:$P$6949,13,FALSE())),K182,VLOOKUP(CONCATENATE($A182,L$1),'CP Trade Data'!$D$2:$P$6949,13,FALSE()))</f>
        <v>0</v>
      </c>
      <c r="M182" s="4" t="n">
        <f aca="false">IF(ISNA(VLOOKUP(CONCATENATE($A182,M$1),'CP Trade Data'!$D$2:$P$6949,13,FALSE())),L182,VLOOKUP(CONCATENATE($A182,M$1),'CP Trade Data'!$D$2:$P$6949,13,FALSE()))</f>
        <v>0</v>
      </c>
      <c r="N182" s="4" t="n">
        <f aca="false">IF(ISNA(VLOOKUP(CONCATENATE($A182,N$1),'CP Trade Data'!$D$2:$P$6949,13,FALSE())),M182,VLOOKUP(CONCATENATE($A182,N$1),'CP Trade Data'!$D$2:$P$6949,13,FALSE()))</f>
        <v>65021</v>
      </c>
      <c r="O182" s="4" t="n">
        <f aca="false">IF(ISNA(VLOOKUP(CONCATENATE($A182,O$1),'CP Trade Data'!$D$2:$P$6949,13,FALSE())),N182,VLOOKUP(CONCATENATE($A182,O$1),'CP Trade Data'!$D$2:$P$6949,13,FALSE()))</f>
        <v>65021</v>
      </c>
      <c r="P182" s="4" t="n">
        <f aca="false">IF(ISNA(VLOOKUP(CONCATENATE($A182,P$1),'CP Trade Data'!$D$2:$P$6949,13,FALSE())),O182,VLOOKUP(CONCATENATE($A182,P$1),'CP Trade Data'!$D$2:$P$6949,13,FALSE()))</f>
        <v>65021</v>
      </c>
      <c r="Q182" s="4" t="n">
        <f aca="false">IF(ISNA(VLOOKUP(CONCATENATE($A182,Q$1),'CP Trade Data'!$D$2:$P$6949,13,FALSE())),P182,VLOOKUP(CONCATENATE($A182,Q$1),'CP Trade Data'!$D$2:$P$6949,13,FALSE()))</f>
        <v>65021</v>
      </c>
      <c r="R182" s="4" t="n">
        <f aca="false">IF(ISNA(VLOOKUP(CONCATENATE($A182,R$1),'CP Trade Data'!$D$2:$P$6949,13,FALSE())),Q182,VLOOKUP(CONCATENATE($A182,R$1),'CP Trade Data'!$D$2:$P$6949,13,FALSE()))</f>
        <v>65021</v>
      </c>
      <c r="S182" s="4" t="n">
        <f aca="false">IF(ISNA(VLOOKUP(CONCATENATE($A182,S$1),'CP Trade Data'!$D$2:$P$6949,13,FALSE())),R182,VLOOKUP(CONCATENATE($A182,S$1),'CP Trade Data'!$D$2:$P$6949,13,FALSE()))</f>
        <v>65021</v>
      </c>
      <c r="T182" s="4" t="n">
        <f aca="false">IF(ISNA(VLOOKUP(CONCATENATE($A182,T$1),'CP Trade Data'!$D$2:$P$6949,13,FALSE())),S182,VLOOKUP(CONCATENATE($A182,T$1),'CP Trade Data'!$D$2:$P$6949,13,FALSE()))</f>
        <v>65021</v>
      </c>
      <c r="U182" s="4" t="n">
        <f aca="false">IF(ISNA(VLOOKUP(CONCATENATE($A182,U$1),'CP Trade Data'!$D$2:$P$6949,13,FALSE())),T182,VLOOKUP(CONCATENATE($A182,U$1),'CP Trade Data'!$D$2:$P$6949,13,FALSE()))</f>
        <v>65021</v>
      </c>
      <c r="V182" s="4" t="n">
        <f aca="false">IF(ISNA(VLOOKUP(CONCATENATE($A182,V$1),'CP Trade Data'!$D$2:$P$6949,13,FALSE())),U182,VLOOKUP(CONCATENATE($A182,V$1),'CP Trade Data'!$D$2:$P$6949,13,FALSE()))</f>
        <v>65021</v>
      </c>
      <c r="W182" s="4" t="n">
        <f aca="false">IF(ISNA(VLOOKUP(CONCATENATE($A182,W$1),'CP Trade Data'!$D$2:$P$6949,13,FALSE())),V182,VLOOKUP(CONCATENATE($A182,W$1),'CP Trade Data'!$D$2:$P$6949,13,FALSE()))</f>
        <v>65021</v>
      </c>
      <c r="X182" s="4" t="n">
        <f aca="false">IF(ISNA(VLOOKUP(CONCATENATE($A182,X$1),'CP Trade Data'!$D$2:$P$6949,13,FALSE())),W182,VLOOKUP(CONCATENATE($A182,X$1),'CP Trade Data'!$D$2:$P$6949,13,FALSE()))</f>
        <v>65021</v>
      </c>
      <c r="Y182" s="4" t="n">
        <f aca="false">IF(ISNA(VLOOKUP(CONCATENATE($A182,Y$1),'CP Trade Data'!$D$2:$P$6949,13,FALSE())),X182,VLOOKUP(CONCATENATE($A182,Y$1),'CP Trade Data'!$D$2:$P$6949,13,FALSE()))</f>
        <v>65021</v>
      </c>
      <c r="Z182" s="4" t="n">
        <f aca="false">IF(ISNA(VLOOKUP(CONCATENATE($A182,Z$1),'CP Trade Data'!$D$2:$P$6949,13,FALSE())),Y182,VLOOKUP(CONCATENATE($A182,Z$1),'CP Trade Data'!$D$2:$P$6949,13,FALSE()))</f>
        <v>65021</v>
      </c>
      <c r="AA182" s="4" t="n">
        <f aca="false">IF(ISNA(VLOOKUP(CONCATENATE($A182,AA$1),'CP Trade Data'!$D$2:$P$6949,13,FALSE())),Z182,VLOOKUP(CONCATENATE($A182,AA$1),'CP Trade Data'!$D$2:$P$6949,13,FALSE()))</f>
        <v>65021</v>
      </c>
      <c r="AB182" s="4" t="n">
        <f aca="false">IF(ISNA(VLOOKUP(CONCATENATE($A182,AB$1),'CP Trade Data'!$D$2:$P$6949,13,FALSE())),AA182,VLOOKUP(CONCATENATE($A182,AB$1),'CP Trade Data'!$D$2:$P$6949,13,FALSE()))</f>
        <v>100294</v>
      </c>
      <c r="AC182" s="4" t="n">
        <f aca="false">IF(ISNA(VLOOKUP(CONCATENATE($A182,AC$1),'CP Trade Data'!$D$2:$P$6949,13,FALSE())),AB182,VLOOKUP(CONCATENATE($A182,AC$1),'CP Trade Data'!$D$2:$P$6949,13,FALSE()))</f>
        <v>100294</v>
      </c>
      <c r="AD182" s="4" t="n">
        <f aca="false">IF(ISNA(VLOOKUP(CONCATENATE($A182,AD$1),'CP Trade Data'!$D$2:$P$6949,13,FALSE())),AC182,VLOOKUP(CONCATENATE($A182,AD$1),'CP Trade Data'!$D$2:$P$6949,13,FALSE()))</f>
        <v>100294</v>
      </c>
      <c r="AE182" s="4" t="n">
        <f aca="false">IF(ISNA(VLOOKUP(CONCATENATE($A182,AE$1),'CP Trade Data'!$D$2:$P$6949,13,FALSE())),AD182,VLOOKUP(CONCATENATE($A182,AE$1),'CP Trade Data'!$D$2:$P$6949,13,FALSE()))</f>
        <v>101821</v>
      </c>
      <c r="AF182" s="4" t="n">
        <f aca="false">IF(ISNA(VLOOKUP(CONCATENATE($A182,AF$1),'CP Trade Data'!$D$2:$P$6949,13,FALSE())),AE182,VLOOKUP(CONCATENATE($A182,AF$1),'CP Trade Data'!$D$2:$P$6949,13,FALSE()))</f>
        <v>0</v>
      </c>
      <c r="AG182" s="4" t="n">
        <f aca="false">IF(ISNA(VLOOKUP(CONCATENATE($A182,AG$1),'CP Trade Data'!$D$2:$P$6949,13,FALSE())),AF182,VLOOKUP(CONCATENATE($A182,AG$1),'CP Trade Data'!$D$2:$P$6949,13,FALSE()))</f>
        <v>0</v>
      </c>
      <c r="AH182" s="4" t="n">
        <f aca="false">IF(ISNA(VLOOKUP(CONCATENATE($A182,AH$1),'CP Trade Data'!$D$2:$P$6949,13,FALSE())),AG182,VLOOKUP(CONCATENATE($A182,AH$1),'CP Trade Data'!$D$2:$P$6949,13,FALSE()))</f>
        <v>0</v>
      </c>
      <c r="AI182" s="4" t="n">
        <f aca="false">IF(ISNA(VLOOKUP(CONCATENATE($A182,AI$1),'CP Trade Data'!$D$2:$P$6949,13,FALSE())),AH182,VLOOKUP(CONCATENATE($A182,AI$1),'CP Trade Data'!$D$2:$P$6949,13,FALSE()))</f>
        <v>0</v>
      </c>
      <c r="AJ182" s="4" t="n">
        <f aca="false">IF(ISNA(VLOOKUP(CONCATENATE($A182,AJ$1),'CP Trade Data'!$D$2:$P$6949,13,FALSE())),AI182,VLOOKUP(CONCATENATE($A182,AJ$1),'CP Trade Data'!$D$2:$P$6949,13,FALSE()))</f>
        <v>0</v>
      </c>
      <c r="AK182" s="4" t="n">
        <f aca="false">IF(ISNA(VLOOKUP(CONCATENATE($A182,AK$1),'CP Trade Data'!$D$2:$P$6949,13,FALSE())),AJ182,VLOOKUP(CONCATENATE($A182,AK$1),'CP Trade Data'!$D$2:$P$6949,13,FALSE()))</f>
        <v>0</v>
      </c>
      <c r="AL182" s="4" t="n">
        <f aca="false">IF(ISNA(VLOOKUP(CONCATENATE($A182,AL$1),'CP Trade Data'!$D$2:$P$6949,13,FALSE())),AK182,VLOOKUP(CONCATENATE($A182,AL$1),'CP Trade Data'!$D$2:$P$6949,13,FALSE()))</f>
        <v>0</v>
      </c>
      <c r="AM182" s="4" t="n">
        <f aca="false">IF(ISNA(VLOOKUP(CONCATENATE($A182,AM$1),'CP Trade Data'!$D$2:$P$6949,13,FALSE())),AL182,VLOOKUP(CONCATENATE($A182,AM$1),'CP Trade Data'!$D$2:$P$6949,13,FALSE()))</f>
        <v>0</v>
      </c>
      <c r="AN182" s="4" t="n">
        <f aca="false">IF(ISNA(VLOOKUP(CONCATENATE($A182,AN$1),'CP Trade Data'!$D$2:$P$6949,13,FALSE())),AM182,VLOOKUP(CONCATENATE($A182,AN$1),'CP Trade Data'!$D$2:$P$6949,13,FALSE()))</f>
        <v>0</v>
      </c>
      <c r="AO182" s="4" t="n">
        <f aca="false">IF(ISNA(VLOOKUP(CONCATENATE($A182,AO$1),'CP Trade Data'!$D$2:$P$6949,13,FALSE())),AN182,VLOOKUP(CONCATENATE($A182,AO$1),'CP Trade Data'!$D$2:$P$6949,13,FALSE()))</f>
        <v>0</v>
      </c>
      <c r="AP182" s="4" t="n">
        <f aca="false">IF(ISNA(VLOOKUP(CONCATENATE($A182,AP$1),'CP Trade Data'!$D$2:$P$6949,13,FALSE())),AO182,VLOOKUP(CONCATENATE($A182,AP$1),'CP Trade Data'!$D$2:$P$6949,13,FALSE()))</f>
        <v>0</v>
      </c>
      <c r="AQ182" s="4" t="n">
        <f aca="false">IF(ISNA(VLOOKUP(CONCATENATE($A182,AQ$1),'CP Trade Data'!$D$2:$P$6949,13,FALSE())),AP182,VLOOKUP(CONCATENATE($A182,AQ$1),'CP Trade Data'!$D$2:$P$6949,13,FALSE()))</f>
        <v>0</v>
      </c>
      <c r="AR182" s="4" t="n">
        <f aca="false">IF(ISNA(VLOOKUP(CONCATENATE($A182,AR$1),'CP Trade Data'!$D$2:$P$6949,13,FALSE())),AQ182,VLOOKUP(CONCATENATE($A182,AR$1),'CP Trade Data'!$D$2:$P$6949,13,FALSE()))</f>
        <v>0</v>
      </c>
      <c r="AS182" s="4" t="n">
        <f aca="false">IF(ISNA(VLOOKUP(CONCATENATE($A182,AS$1),'CP Trade Data'!$D$2:$P$6949,13,FALSE())),AR182,VLOOKUP(CONCATENATE($A182,AS$1),'CP Trade Data'!$D$2:$P$6949,13,FALSE()))</f>
        <v>0</v>
      </c>
      <c r="AT182" s="4" t="n">
        <f aca="false">IF(ISNA(VLOOKUP(CONCATENATE($A182,AT$1),'CP Trade Data'!$D$2:$P$6949,13,FALSE())),AS182,VLOOKUP(CONCATENATE($A182,AT$1),'CP Trade Data'!$D$2:$P$6949,13,FALSE()))</f>
        <v>0</v>
      </c>
      <c r="AU182" s="4" t="n">
        <f aca="false">IF(ISNA(VLOOKUP(CONCATENATE($A182,AU$1),'CP Trade Data'!$D$2:$P$6949,13,FALSE())),AT182,VLOOKUP(CONCATENATE($A182,AU$1),'CP Trade Data'!$D$2:$P$6949,13,FALSE()))</f>
        <v>0</v>
      </c>
      <c r="AV182" s="4" t="n">
        <f aca="false">IF(ISNA(VLOOKUP(CONCATENATE($A182,AV$1),'CP Trade Data'!$D$2:$P$6949,13,FALSE())),AU182,VLOOKUP(CONCATENATE($A182,AV$1),'CP Trade Data'!$D$2:$P$6949,13,FALSE()))</f>
        <v>0</v>
      </c>
      <c r="AW182" s="4" t="n">
        <f aca="false">IF(ISNA(VLOOKUP(CONCATENATE($A182,AW$1),'CP Trade Data'!$D$2:$P$6949,13,FALSE())),AV182,VLOOKUP(CONCATENATE($A182,AW$1),'CP Trade Data'!$D$2:$P$6949,13,FALSE()))</f>
        <v>0</v>
      </c>
      <c r="AX182" s="4" t="n">
        <f aca="false">IF(ISNA(VLOOKUP(CONCATENATE($A182,AX$1),'CP Trade Data'!$D$2:$P$6949,13,FALSE())),AW182,VLOOKUP(CONCATENATE($A182,AX$1),'CP Trade Data'!$D$2:$P$6949,13,FALSE()))</f>
        <v>0</v>
      </c>
      <c r="AY182" s="4" t="n">
        <f aca="false">IF(ISNA(VLOOKUP(CONCATENATE($A182,AY$1),'CP Trade Data'!$D$2:$P$6949,13,FALSE())),AX182,VLOOKUP(CONCATENATE($A182,AY$1),'CP Trade Data'!$D$2:$P$6949,13,FALSE()))</f>
        <v>0</v>
      </c>
      <c r="AZ182" s="4" t="n">
        <f aca="false">IF(ISNA(VLOOKUP(CONCATENATE($A182,AZ$1),'CP Trade Data'!$D$2:$P$6949,13,FALSE())),AY182,VLOOKUP(CONCATENATE($A182,AZ$1),'CP Trade Data'!$D$2:$P$6949,13,FALSE()))</f>
        <v>0</v>
      </c>
      <c r="BA182" s="4" t="n">
        <f aca="false">IF(ISNA(VLOOKUP(CONCATENATE($A182,BA$1),'CP Trade Data'!$D$2:$P$6949,13,FALSE())),AZ182,VLOOKUP(CONCATENATE($A182,BA$1),'CP Trade Data'!$D$2:$P$6949,13,FALSE()))</f>
        <v>0</v>
      </c>
      <c r="BB182" s="4" t="n">
        <f aca="false">IF(ISNA(VLOOKUP(CONCATENATE($A182,BB$1),'CP Trade Data'!$D$2:$P$6949,13,FALSE())),BA182,VLOOKUP(CONCATENATE($A182,BB$1),'CP Trade Data'!$D$2:$P$6949,13,FALSE()))</f>
        <v>0</v>
      </c>
      <c r="BC182" s="4" t="n">
        <f aca="false">IF(ISNA(VLOOKUP(CONCATENATE($A182,BC$1),'CP Trade Data'!$D$2:$P$6949,13,FALSE())),BB182,VLOOKUP(CONCATENATE($A182,BC$1),'CP Trade Data'!$D$2:$P$6949,13,FALSE()))</f>
        <v>0</v>
      </c>
      <c r="BD182" s="4" t="n">
        <f aca="false">IF(ISNA(VLOOKUP(CONCATENATE($A182,BD$1),'CP Trade Data'!$D$2:$P$6949,13,FALSE())),BC182,VLOOKUP(CONCATENATE($A182,BD$1),'CP Trade Data'!$D$2:$P$6949,13,FALSE()))</f>
        <v>0</v>
      </c>
      <c r="BE182" s="4" t="n">
        <f aca="false">IF(ISNA(VLOOKUP(CONCATENATE($A182,BE$1),'CP Trade Data'!$D$2:$P$6949,13,FALSE())),BD182,VLOOKUP(CONCATENATE($A182,BE$1),'CP Trade Data'!$D$2:$P$6949,13,FALSE()))</f>
        <v>0</v>
      </c>
      <c r="BF182" s="4" t="n">
        <f aca="false">IF(ISNA(VLOOKUP(CONCATENATE($A182,BF$1),'CP Trade Data'!$D$2:$P$6949,13,FALSE())),BE182,VLOOKUP(CONCATENATE($A182,BF$1),'CP Trade Data'!$D$2:$P$6949,13,FALSE()))</f>
        <v>0</v>
      </c>
      <c r="BG182" s="4" t="n">
        <f aca="false">IF(ISNA(VLOOKUP(CONCATENATE($A182,BG$1),'CP Trade Data'!$D$2:$P$6949,13,FALSE())),BF182,VLOOKUP(CONCATENATE($A182,BG$1),'CP Trade Data'!$D$2:$P$6949,13,FALSE()))</f>
        <v>0</v>
      </c>
      <c r="BH182" s="4" t="n">
        <f aca="false">IF(ISNA(VLOOKUP(CONCATENATE($A182,BH$1),'CP Trade Data'!$D$2:$P$6949,13,FALSE())),BG182,VLOOKUP(CONCATENATE($A182,BH$1),'CP Trade Data'!$D$2:$P$6949,13,FALSE()))</f>
        <v>0</v>
      </c>
      <c r="BI182" s="4" t="n">
        <f aca="false">IF(ISNA(VLOOKUP(CONCATENATE($A182,BI$1),'CP Trade Data'!$D$2:$P$6949,13,FALSE())),BH182,VLOOKUP(CONCATENATE($A182,BI$1),'CP Trade Data'!$D$2:$P$6949,13,FALSE()))</f>
        <v>0</v>
      </c>
      <c r="BJ182" s="4" t="n">
        <f aca="false">IF(ISNA(VLOOKUP(CONCATENATE($A182,BJ$1),'CP Trade Data'!$D$2:$P$6949,13,FALSE())),BI182,VLOOKUP(CONCATENATE($A182,BJ$1),'CP Trade Data'!$D$2:$P$6949,13,FALSE()))</f>
        <v>0</v>
      </c>
      <c r="BK182" s="4" t="n">
        <f aca="false">IF(ISNA(VLOOKUP(CONCATENATE($A182,BK$1),'CP Trade Data'!$D$2:$P$6949,13,FALSE())),BJ182,VLOOKUP(CONCATENATE($A182,BK$1),'CP Trade Data'!$D$2:$P$6949,13,FALSE()))</f>
        <v>0</v>
      </c>
    </row>
    <row r="183" customFormat="false" ht="12.75" hidden="false" customHeight="false" outlineLevel="0" collapsed="false">
      <c r="A183" s="0" t="n">
        <v>5214</v>
      </c>
      <c r="B183" s="0" t="s">
        <v>182</v>
      </c>
      <c r="C183" s="4" t="n">
        <f aca="false">IF(ISNA(VLOOKUP(CONCATENATE($A183,C$1),'CP Trade Data'!$D$2:$P$6949,13,FALSE())),0,VLOOKUP(CONCATENATE($A183,C$1),'CP Trade Data'!$D$2:$P$6949,13,FALSE()))</f>
        <v>84470</v>
      </c>
      <c r="D183" s="4" t="n">
        <f aca="false">IF(ISNA(VLOOKUP(CONCATENATE($A183,D$1),'CP Trade Data'!$D$2:$P$6949,13,FALSE())),C183,VLOOKUP(CONCATENATE($A183,D$1),'CP Trade Data'!$D$2:$P$6949,13,FALSE()))</f>
        <v>153670</v>
      </c>
      <c r="E183" s="4" t="n">
        <f aca="false">IF(ISNA(VLOOKUP(CONCATENATE($A183,E$1),'CP Trade Data'!$D$2:$P$6949,13,FALSE())),D183,VLOOKUP(CONCATENATE($A183,E$1),'CP Trade Data'!$D$2:$P$6949,13,FALSE()))</f>
        <v>216520</v>
      </c>
      <c r="F183" s="4" t="n">
        <f aca="false">IF(ISNA(VLOOKUP(CONCATENATE($A183,F$1),'CP Trade Data'!$D$2:$P$6949,13,FALSE())),E183,VLOOKUP(CONCATENATE($A183,F$1),'CP Trade Data'!$D$2:$P$6949,13,FALSE()))</f>
        <v>0</v>
      </c>
      <c r="G183" s="4" t="n">
        <f aca="false">IF(ISNA(VLOOKUP(CONCATENATE($A183,G$1),'CP Trade Data'!$D$2:$P$6949,13,FALSE())),F183,VLOOKUP(CONCATENATE($A183,G$1),'CP Trade Data'!$D$2:$P$6949,13,FALSE()))</f>
        <v>0</v>
      </c>
      <c r="H183" s="4" t="n">
        <f aca="false">IF(ISNA(VLOOKUP(CONCATENATE($A183,H$1),'CP Trade Data'!$D$2:$P$6949,13,FALSE())),G183,VLOOKUP(CONCATENATE($A183,H$1),'CP Trade Data'!$D$2:$P$6949,13,FALSE()))</f>
        <v>0</v>
      </c>
      <c r="I183" s="4" t="n">
        <f aca="false">IF(ISNA(VLOOKUP(CONCATENATE($A183,I$1),'CP Trade Data'!$D$2:$P$6949,13,FALSE())),H183,VLOOKUP(CONCATENATE($A183,I$1),'CP Trade Data'!$D$2:$P$6949,13,FALSE()))</f>
        <v>0</v>
      </c>
      <c r="J183" s="4" t="n">
        <f aca="false">IF(ISNA(VLOOKUP(CONCATENATE($A183,J$1),'CP Trade Data'!$D$2:$P$6949,13,FALSE())),I183,VLOOKUP(CONCATENATE($A183,J$1),'CP Trade Data'!$D$2:$P$6949,13,FALSE()))</f>
        <v>0</v>
      </c>
      <c r="K183" s="4" t="n">
        <f aca="false">IF(ISNA(VLOOKUP(CONCATENATE($A183,K$1),'CP Trade Data'!$D$2:$P$6949,13,FALSE())),J183,VLOOKUP(CONCATENATE($A183,K$1),'CP Trade Data'!$D$2:$P$6949,13,FALSE()))</f>
        <v>0</v>
      </c>
      <c r="L183" s="4" t="n">
        <f aca="false">IF(ISNA(VLOOKUP(CONCATENATE($A183,L$1),'CP Trade Data'!$D$2:$P$6949,13,FALSE())),K183,VLOOKUP(CONCATENATE($A183,L$1),'CP Trade Data'!$D$2:$P$6949,13,FALSE()))</f>
        <v>0</v>
      </c>
      <c r="M183" s="4" t="n">
        <f aca="false">IF(ISNA(VLOOKUP(CONCATENATE($A183,M$1),'CP Trade Data'!$D$2:$P$6949,13,FALSE())),L183,VLOOKUP(CONCATENATE($A183,M$1),'CP Trade Data'!$D$2:$P$6949,13,FALSE()))</f>
        <v>0</v>
      </c>
      <c r="N183" s="4" t="n">
        <f aca="false">IF(ISNA(VLOOKUP(CONCATENATE($A183,N$1),'CP Trade Data'!$D$2:$P$6949,13,FALSE())),M183,VLOOKUP(CONCATENATE($A183,N$1),'CP Trade Data'!$D$2:$P$6949,13,FALSE()))</f>
        <v>0</v>
      </c>
      <c r="O183" s="4" t="n">
        <f aca="false">IF(ISNA(VLOOKUP(CONCATENATE($A183,O$1),'CP Trade Data'!$D$2:$P$6949,13,FALSE())),N183,VLOOKUP(CONCATENATE($A183,O$1),'CP Trade Data'!$D$2:$P$6949,13,FALSE()))</f>
        <v>0</v>
      </c>
      <c r="P183" s="4" t="n">
        <f aca="false">IF(ISNA(VLOOKUP(CONCATENATE($A183,P$1),'CP Trade Data'!$D$2:$P$6949,13,FALSE())),O183,VLOOKUP(CONCATENATE($A183,P$1),'CP Trade Data'!$D$2:$P$6949,13,FALSE()))</f>
        <v>0</v>
      </c>
      <c r="Q183" s="4" t="n">
        <f aca="false">IF(ISNA(VLOOKUP(CONCATENATE($A183,Q$1),'CP Trade Data'!$D$2:$P$6949,13,FALSE())),P183,VLOOKUP(CONCATENATE($A183,Q$1),'CP Trade Data'!$D$2:$P$6949,13,FALSE()))</f>
        <v>0</v>
      </c>
      <c r="R183" s="4" t="n">
        <f aca="false">IF(ISNA(VLOOKUP(CONCATENATE($A183,R$1),'CP Trade Data'!$D$2:$P$6949,13,FALSE())),Q183,VLOOKUP(CONCATENATE($A183,R$1),'CP Trade Data'!$D$2:$P$6949,13,FALSE()))</f>
        <v>0</v>
      </c>
      <c r="S183" s="4" t="n">
        <f aca="false">IF(ISNA(VLOOKUP(CONCATENATE($A183,S$1),'CP Trade Data'!$D$2:$P$6949,13,FALSE())),R183,VLOOKUP(CONCATENATE($A183,S$1),'CP Trade Data'!$D$2:$P$6949,13,FALSE()))</f>
        <v>0</v>
      </c>
      <c r="T183" s="4" t="n">
        <f aca="false">IF(ISNA(VLOOKUP(CONCATENATE($A183,T$1),'CP Trade Data'!$D$2:$P$6949,13,FALSE())),S183,VLOOKUP(CONCATENATE($A183,T$1),'CP Trade Data'!$D$2:$P$6949,13,FALSE()))</f>
        <v>0</v>
      </c>
      <c r="U183" s="4" t="n">
        <f aca="false">IF(ISNA(VLOOKUP(CONCATENATE($A183,U$1),'CP Trade Data'!$D$2:$P$6949,13,FALSE())),T183,VLOOKUP(CONCATENATE($A183,U$1),'CP Trade Data'!$D$2:$P$6949,13,FALSE()))</f>
        <v>0</v>
      </c>
      <c r="V183" s="4" t="n">
        <f aca="false">IF(ISNA(VLOOKUP(CONCATENATE($A183,V$1),'CP Trade Data'!$D$2:$P$6949,13,FALSE())),U183,VLOOKUP(CONCATENATE($A183,V$1),'CP Trade Data'!$D$2:$P$6949,13,FALSE()))</f>
        <v>0</v>
      </c>
      <c r="W183" s="4" t="n">
        <f aca="false">IF(ISNA(VLOOKUP(CONCATENATE($A183,W$1),'CP Trade Data'!$D$2:$P$6949,13,FALSE())),V183,VLOOKUP(CONCATENATE($A183,W$1),'CP Trade Data'!$D$2:$P$6949,13,FALSE()))</f>
        <v>0</v>
      </c>
      <c r="X183" s="4" t="n">
        <f aca="false">IF(ISNA(VLOOKUP(CONCATENATE($A183,X$1),'CP Trade Data'!$D$2:$P$6949,13,FALSE())),W183,VLOOKUP(CONCATENATE($A183,X$1),'CP Trade Data'!$D$2:$P$6949,13,FALSE()))</f>
        <v>0</v>
      </c>
      <c r="Y183" s="4" t="n">
        <f aca="false">IF(ISNA(VLOOKUP(CONCATENATE($A183,Y$1),'CP Trade Data'!$D$2:$P$6949,13,FALSE())),X183,VLOOKUP(CONCATENATE($A183,Y$1),'CP Trade Data'!$D$2:$P$6949,13,FALSE()))</f>
        <v>0</v>
      </c>
      <c r="Z183" s="4" t="n">
        <f aca="false">IF(ISNA(VLOOKUP(CONCATENATE($A183,Z$1),'CP Trade Data'!$D$2:$P$6949,13,FALSE())),Y183,VLOOKUP(CONCATENATE($A183,Z$1),'CP Trade Data'!$D$2:$P$6949,13,FALSE()))</f>
        <v>0</v>
      </c>
      <c r="AA183" s="4" t="n">
        <f aca="false">IF(ISNA(VLOOKUP(CONCATENATE($A183,AA$1),'CP Trade Data'!$D$2:$P$6949,13,FALSE())),Z183,VLOOKUP(CONCATENATE($A183,AA$1),'CP Trade Data'!$D$2:$P$6949,13,FALSE()))</f>
        <v>0</v>
      </c>
      <c r="AB183" s="4" t="n">
        <f aca="false">IF(ISNA(VLOOKUP(CONCATENATE($A183,AB$1),'CP Trade Data'!$D$2:$P$6949,13,FALSE())),AA183,VLOOKUP(CONCATENATE($A183,AB$1),'CP Trade Data'!$D$2:$P$6949,13,FALSE()))</f>
        <v>0</v>
      </c>
      <c r="AC183" s="4" t="n">
        <f aca="false">IF(ISNA(VLOOKUP(CONCATENATE($A183,AC$1),'CP Trade Data'!$D$2:$P$6949,13,FALSE())),AB183,VLOOKUP(CONCATENATE($A183,AC$1),'CP Trade Data'!$D$2:$P$6949,13,FALSE()))</f>
        <v>0</v>
      </c>
      <c r="AD183" s="4" t="n">
        <f aca="false">IF(ISNA(VLOOKUP(CONCATENATE($A183,AD$1),'CP Trade Data'!$D$2:$P$6949,13,FALSE())),AC183,VLOOKUP(CONCATENATE($A183,AD$1),'CP Trade Data'!$D$2:$P$6949,13,FALSE()))</f>
        <v>0</v>
      </c>
      <c r="AE183" s="4" t="n">
        <f aca="false">IF(ISNA(VLOOKUP(CONCATENATE($A183,AE$1),'CP Trade Data'!$D$2:$P$6949,13,FALSE())),AD183,VLOOKUP(CONCATENATE($A183,AE$1),'CP Trade Data'!$D$2:$P$6949,13,FALSE()))</f>
        <v>0</v>
      </c>
      <c r="AF183" s="4" t="n">
        <f aca="false">IF(ISNA(VLOOKUP(CONCATENATE($A183,AF$1),'CP Trade Data'!$D$2:$P$6949,13,FALSE())),AE183,VLOOKUP(CONCATENATE($A183,AF$1),'CP Trade Data'!$D$2:$P$6949,13,FALSE()))</f>
        <v>0</v>
      </c>
      <c r="AG183" s="4" t="n">
        <f aca="false">IF(ISNA(VLOOKUP(CONCATENATE($A183,AG$1),'CP Trade Data'!$D$2:$P$6949,13,FALSE())),AF183,VLOOKUP(CONCATENATE($A183,AG$1),'CP Trade Data'!$D$2:$P$6949,13,FALSE()))</f>
        <v>0</v>
      </c>
      <c r="AH183" s="4" t="n">
        <f aca="false">IF(ISNA(VLOOKUP(CONCATENATE($A183,AH$1),'CP Trade Data'!$D$2:$P$6949,13,FALSE())),AG183,VLOOKUP(CONCATENATE($A183,AH$1),'CP Trade Data'!$D$2:$P$6949,13,FALSE()))</f>
        <v>0</v>
      </c>
      <c r="AI183" s="4" t="n">
        <f aca="false">IF(ISNA(VLOOKUP(CONCATENATE($A183,AI$1),'CP Trade Data'!$D$2:$P$6949,13,FALSE())),AH183,VLOOKUP(CONCATENATE($A183,AI$1),'CP Trade Data'!$D$2:$P$6949,13,FALSE()))</f>
        <v>0</v>
      </c>
      <c r="AJ183" s="4" t="n">
        <f aca="false">IF(ISNA(VLOOKUP(CONCATENATE($A183,AJ$1),'CP Trade Data'!$D$2:$P$6949,13,FALSE())),AI183,VLOOKUP(CONCATENATE($A183,AJ$1),'CP Trade Data'!$D$2:$P$6949,13,FALSE()))</f>
        <v>0</v>
      </c>
      <c r="AK183" s="4" t="n">
        <f aca="false">IF(ISNA(VLOOKUP(CONCATENATE($A183,AK$1),'CP Trade Data'!$D$2:$P$6949,13,FALSE())),AJ183,VLOOKUP(CONCATENATE($A183,AK$1),'CP Trade Data'!$D$2:$P$6949,13,FALSE()))</f>
        <v>0</v>
      </c>
      <c r="AL183" s="4" t="n">
        <f aca="false">IF(ISNA(VLOOKUP(CONCATENATE($A183,AL$1),'CP Trade Data'!$D$2:$P$6949,13,FALSE())),AK183,VLOOKUP(CONCATENATE($A183,AL$1),'CP Trade Data'!$D$2:$P$6949,13,FALSE()))</f>
        <v>0</v>
      </c>
      <c r="AM183" s="4" t="n">
        <f aca="false">IF(ISNA(VLOOKUP(CONCATENATE($A183,AM$1),'CP Trade Data'!$D$2:$P$6949,13,FALSE())),AL183,VLOOKUP(CONCATENATE($A183,AM$1),'CP Trade Data'!$D$2:$P$6949,13,FALSE()))</f>
        <v>0</v>
      </c>
      <c r="AN183" s="4" t="n">
        <f aca="false">IF(ISNA(VLOOKUP(CONCATENATE($A183,AN$1),'CP Trade Data'!$D$2:$P$6949,13,FALSE())),AM183,VLOOKUP(CONCATENATE($A183,AN$1),'CP Trade Data'!$D$2:$P$6949,13,FALSE()))</f>
        <v>0</v>
      </c>
      <c r="AO183" s="4" t="n">
        <f aca="false">IF(ISNA(VLOOKUP(CONCATENATE($A183,AO$1),'CP Trade Data'!$D$2:$P$6949,13,FALSE())),AN183,VLOOKUP(CONCATENATE($A183,AO$1),'CP Trade Data'!$D$2:$P$6949,13,FALSE()))</f>
        <v>0</v>
      </c>
      <c r="AP183" s="4" t="n">
        <f aca="false">IF(ISNA(VLOOKUP(CONCATENATE($A183,AP$1),'CP Trade Data'!$D$2:$P$6949,13,FALSE())),AO183,VLOOKUP(CONCATENATE($A183,AP$1),'CP Trade Data'!$D$2:$P$6949,13,FALSE()))</f>
        <v>0</v>
      </c>
      <c r="AQ183" s="4" t="n">
        <f aca="false">IF(ISNA(VLOOKUP(CONCATENATE($A183,AQ$1),'CP Trade Data'!$D$2:$P$6949,13,FALSE())),AP183,VLOOKUP(CONCATENATE($A183,AQ$1),'CP Trade Data'!$D$2:$P$6949,13,FALSE()))</f>
        <v>0</v>
      </c>
      <c r="AR183" s="4" t="n">
        <f aca="false">IF(ISNA(VLOOKUP(CONCATENATE($A183,AR$1),'CP Trade Data'!$D$2:$P$6949,13,FALSE())),AQ183,VLOOKUP(CONCATENATE($A183,AR$1),'CP Trade Data'!$D$2:$P$6949,13,FALSE()))</f>
        <v>0</v>
      </c>
      <c r="AS183" s="4" t="n">
        <f aca="false">IF(ISNA(VLOOKUP(CONCATENATE($A183,AS$1),'CP Trade Data'!$D$2:$P$6949,13,FALSE())),AR183,VLOOKUP(CONCATENATE($A183,AS$1),'CP Trade Data'!$D$2:$P$6949,13,FALSE()))</f>
        <v>0</v>
      </c>
      <c r="AT183" s="4" t="n">
        <f aca="false">IF(ISNA(VLOOKUP(CONCATENATE($A183,AT$1),'CP Trade Data'!$D$2:$P$6949,13,FALSE())),AS183,VLOOKUP(CONCATENATE($A183,AT$1),'CP Trade Data'!$D$2:$P$6949,13,FALSE()))</f>
        <v>0</v>
      </c>
      <c r="AU183" s="4" t="n">
        <f aca="false">IF(ISNA(VLOOKUP(CONCATENATE($A183,AU$1),'CP Trade Data'!$D$2:$P$6949,13,FALSE())),AT183,VLOOKUP(CONCATENATE($A183,AU$1),'CP Trade Data'!$D$2:$P$6949,13,FALSE()))</f>
        <v>0</v>
      </c>
      <c r="AV183" s="4" t="n">
        <f aca="false">IF(ISNA(VLOOKUP(CONCATENATE($A183,AV$1),'CP Trade Data'!$D$2:$P$6949,13,FALSE())),AU183,VLOOKUP(CONCATENATE($A183,AV$1),'CP Trade Data'!$D$2:$P$6949,13,FALSE()))</f>
        <v>0</v>
      </c>
      <c r="AW183" s="4" t="n">
        <f aca="false">IF(ISNA(VLOOKUP(CONCATENATE($A183,AW$1),'CP Trade Data'!$D$2:$P$6949,13,FALSE())),AV183,VLOOKUP(CONCATENATE($A183,AW$1),'CP Trade Data'!$D$2:$P$6949,13,FALSE()))</f>
        <v>0</v>
      </c>
      <c r="AX183" s="4" t="n">
        <f aca="false">IF(ISNA(VLOOKUP(CONCATENATE($A183,AX$1),'CP Trade Data'!$D$2:$P$6949,13,FALSE())),AW183,VLOOKUP(CONCATENATE($A183,AX$1),'CP Trade Data'!$D$2:$P$6949,13,FALSE()))</f>
        <v>0</v>
      </c>
      <c r="AY183" s="4" t="n">
        <f aca="false">IF(ISNA(VLOOKUP(CONCATENATE($A183,AY$1),'CP Trade Data'!$D$2:$P$6949,13,FALSE())),AX183,VLOOKUP(CONCATENATE($A183,AY$1),'CP Trade Data'!$D$2:$P$6949,13,FALSE()))</f>
        <v>0</v>
      </c>
      <c r="AZ183" s="4" t="n">
        <f aca="false">IF(ISNA(VLOOKUP(CONCATENATE($A183,AZ$1),'CP Trade Data'!$D$2:$P$6949,13,FALSE())),AY183,VLOOKUP(CONCATENATE($A183,AZ$1),'CP Trade Data'!$D$2:$P$6949,13,FALSE()))</f>
        <v>0</v>
      </c>
      <c r="BA183" s="4" t="n">
        <f aca="false">IF(ISNA(VLOOKUP(CONCATENATE($A183,BA$1),'CP Trade Data'!$D$2:$P$6949,13,FALSE())),AZ183,VLOOKUP(CONCATENATE($A183,BA$1),'CP Trade Data'!$D$2:$P$6949,13,FALSE()))</f>
        <v>0</v>
      </c>
      <c r="BB183" s="4" t="n">
        <f aca="false">IF(ISNA(VLOOKUP(CONCATENATE($A183,BB$1),'CP Trade Data'!$D$2:$P$6949,13,FALSE())),BA183,VLOOKUP(CONCATENATE($A183,BB$1),'CP Trade Data'!$D$2:$P$6949,13,FALSE()))</f>
        <v>0</v>
      </c>
      <c r="BC183" s="4" t="n">
        <f aca="false">IF(ISNA(VLOOKUP(CONCATENATE($A183,BC$1),'CP Trade Data'!$D$2:$P$6949,13,FALSE())),BB183,VLOOKUP(CONCATENATE($A183,BC$1),'CP Trade Data'!$D$2:$P$6949,13,FALSE()))</f>
        <v>0</v>
      </c>
      <c r="BD183" s="4" t="n">
        <f aca="false">IF(ISNA(VLOOKUP(CONCATENATE($A183,BD$1),'CP Trade Data'!$D$2:$P$6949,13,FALSE())),BC183,VLOOKUP(CONCATENATE($A183,BD$1),'CP Trade Data'!$D$2:$P$6949,13,FALSE()))</f>
        <v>0</v>
      </c>
      <c r="BE183" s="4" t="n">
        <f aca="false">IF(ISNA(VLOOKUP(CONCATENATE($A183,BE$1),'CP Trade Data'!$D$2:$P$6949,13,FALSE())),BD183,VLOOKUP(CONCATENATE($A183,BE$1),'CP Trade Data'!$D$2:$P$6949,13,FALSE()))</f>
        <v>0</v>
      </c>
      <c r="BF183" s="4" t="n">
        <f aca="false">IF(ISNA(VLOOKUP(CONCATENATE($A183,BF$1),'CP Trade Data'!$D$2:$P$6949,13,FALSE())),BE183,VLOOKUP(CONCATENATE($A183,BF$1),'CP Trade Data'!$D$2:$P$6949,13,FALSE()))</f>
        <v>0</v>
      </c>
      <c r="BG183" s="4" t="n">
        <f aca="false">IF(ISNA(VLOOKUP(CONCATENATE($A183,BG$1),'CP Trade Data'!$D$2:$P$6949,13,FALSE())),BF183,VLOOKUP(CONCATENATE($A183,BG$1),'CP Trade Data'!$D$2:$P$6949,13,FALSE()))</f>
        <v>0</v>
      </c>
      <c r="BH183" s="4" t="n">
        <f aca="false">IF(ISNA(VLOOKUP(CONCATENATE($A183,BH$1),'CP Trade Data'!$D$2:$P$6949,13,FALSE())),BG183,VLOOKUP(CONCATENATE($A183,BH$1),'CP Trade Data'!$D$2:$P$6949,13,FALSE()))</f>
        <v>0</v>
      </c>
      <c r="BI183" s="4" t="n">
        <f aca="false">IF(ISNA(VLOOKUP(CONCATENATE($A183,BI$1),'CP Trade Data'!$D$2:$P$6949,13,FALSE())),BH183,VLOOKUP(CONCATENATE($A183,BI$1),'CP Trade Data'!$D$2:$P$6949,13,FALSE()))</f>
        <v>0</v>
      </c>
      <c r="BJ183" s="4" t="n">
        <f aca="false">IF(ISNA(VLOOKUP(CONCATENATE($A183,BJ$1),'CP Trade Data'!$D$2:$P$6949,13,FALSE())),BI183,VLOOKUP(CONCATENATE($A183,BJ$1),'CP Trade Data'!$D$2:$P$6949,13,FALSE()))</f>
        <v>0</v>
      </c>
      <c r="BK183" s="4" t="n">
        <f aca="false">IF(ISNA(VLOOKUP(CONCATENATE($A183,BK$1),'CP Trade Data'!$D$2:$P$6949,13,FALSE())),BJ183,VLOOKUP(CONCATENATE($A183,BK$1),'CP Trade Data'!$D$2:$P$6949,13,FALSE()))</f>
        <v>927288</v>
      </c>
    </row>
    <row r="184" customFormat="false" ht="12.75" hidden="false" customHeight="false" outlineLevel="0" collapsed="false">
      <c r="A184" s="0" t="n">
        <v>5292</v>
      </c>
      <c r="B184" s="0" t="s">
        <v>183</v>
      </c>
      <c r="C184" s="4" t="n">
        <f aca="false">IF(ISNA(VLOOKUP(CONCATENATE($A184,C$1),'CP Trade Data'!$D$2:$P$6949,13,FALSE())),0,VLOOKUP(CONCATENATE($A184,C$1),'CP Trade Data'!$D$2:$P$6949,13,FALSE()))</f>
        <v>0</v>
      </c>
      <c r="D184" s="4" t="n">
        <f aca="false">IF(ISNA(VLOOKUP(CONCATENATE($A184,D$1),'CP Trade Data'!$D$2:$P$6949,13,FALSE())),C184,VLOOKUP(CONCATENATE($A184,D$1),'CP Trade Data'!$D$2:$P$6949,13,FALSE()))</f>
        <v>0</v>
      </c>
      <c r="E184" s="4" t="n">
        <f aca="false">IF(ISNA(VLOOKUP(CONCATENATE($A184,E$1),'CP Trade Data'!$D$2:$P$6949,13,FALSE())),D184,VLOOKUP(CONCATENATE($A184,E$1),'CP Trade Data'!$D$2:$P$6949,13,FALSE()))</f>
        <v>0</v>
      </c>
      <c r="F184" s="4" t="n">
        <f aca="false">IF(ISNA(VLOOKUP(CONCATENATE($A184,F$1),'CP Trade Data'!$D$2:$P$6949,13,FALSE())),E184,VLOOKUP(CONCATENATE($A184,F$1),'CP Trade Data'!$D$2:$P$6949,13,FALSE()))</f>
        <v>0</v>
      </c>
      <c r="G184" s="4" t="n">
        <f aca="false">IF(ISNA(VLOOKUP(CONCATENATE($A184,G$1),'CP Trade Data'!$D$2:$P$6949,13,FALSE())),F184,VLOOKUP(CONCATENATE($A184,G$1),'CP Trade Data'!$D$2:$P$6949,13,FALSE()))</f>
        <v>0</v>
      </c>
      <c r="H184" s="4" t="n">
        <f aca="false">IF(ISNA(VLOOKUP(CONCATENATE($A184,H$1),'CP Trade Data'!$D$2:$P$6949,13,FALSE())),G184,VLOOKUP(CONCATENATE($A184,H$1),'CP Trade Data'!$D$2:$P$6949,13,FALSE()))</f>
        <v>0</v>
      </c>
      <c r="I184" s="4" t="n">
        <f aca="false">IF(ISNA(VLOOKUP(CONCATENATE($A184,I$1),'CP Trade Data'!$D$2:$P$6949,13,FALSE())),H184,VLOOKUP(CONCATENATE($A184,I$1),'CP Trade Data'!$D$2:$P$6949,13,FALSE()))</f>
        <v>0</v>
      </c>
      <c r="J184" s="4" t="n">
        <f aca="false">IF(ISNA(VLOOKUP(CONCATENATE($A184,J$1),'CP Trade Data'!$D$2:$P$6949,13,FALSE())),I184,VLOOKUP(CONCATENATE($A184,J$1),'CP Trade Data'!$D$2:$P$6949,13,FALSE()))</f>
        <v>0</v>
      </c>
      <c r="K184" s="4" t="n">
        <f aca="false">IF(ISNA(VLOOKUP(CONCATENATE($A184,K$1),'CP Trade Data'!$D$2:$P$6949,13,FALSE())),J184,VLOOKUP(CONCATENATE($A184,K$1),'CP Trade Data'!$D$2:$P$6949,13,FALSE()))</f>
        <v>0</v>
      </c>
      <c r="L184" s="4" t="n">
        <f aca="false">IF(ISNA(VLOOKUP(CONCATENATE($A184,L$1),'CP Trade Data'!$D$2:$P$6949,13,FALSE())),K184,VLOOKUP(CONCATENATE($A184,L$1),'CP Trade Data'!$D$2:$P$6949,13,FALSE()))</f>
        <v>0</v>
      </c>
      <c r="M184" s="4" t="n">
        <f aca="false">IF(ISNA(VLOOKUP(CONCATENATE($A184,M$1),'CP Trade Data'!$D$2:$P$6949,13,FALSE())),L184,VLOOKUP(CONCATENATE($A184,M$1),'CP Trade Data'!$D$2:$P$6949,13,FALSE()))</f>
        <v>0</v>
      </c>
      <c r="N184" s="4" t="n">
        <f aca="false">IF(ISNA(VLOOKUP(CONCATENATE($A184,N$1),'CP Trade Data'!$D$2:$P$6949,13,FALSE())),M184,VLOOKUP(CONCATENATE($A184,N$1),'CP Trade Data'!$D$2:$P$6949,13,FALSE()))</f>
        <v>0</v>
      </c>
      <c r="O184" s="4" t="n">
        <f aca="false">IF(ISNA(VLOOKUP(CONCATENATE($A184,O$1),'CP Trade Data'!$D$2:$P$6949,13,FALSE())),N184,VLOOKUP(CONCATENATE($A184,O$1),'CP Trade Data'!$D$2:$P$6949,13,FALSE()))</f>
        <v>0</v>
      </c>
      <c r="P184" s="4" t="n">
        <f aca="false">IF(ISNA(VLOOKUP(CONCATENATE($A184,P$1),'CP Trade Data'!$D$2:$P$6949,13,FALSE())),O184,VLOOKUP(CONCATENATE($A184,P$1),'CP Trade Data'!$D$2:$P$6949,13,FALSE()))</f>
        <v>0</v>
      </c>
      <c r="Q184" s="4" t="n">
        <f aca="false">IF(ISNA(VLOOKUP(CONCATENATE($A184,Q$1),'CP Trade Data'!$D$2:$P$6949,13,FALSE())),P184,VLOOKUP(CONCATENATE($A184,Q$1),'CP Trade Data'!$D$2:$P$6949,13,FALSE()))</f>
        <v>0</v>
      </c>
      <c r="R184" s="4" t="n">
        <f aca="false">IF(ISNA(VLOOKUP(CONCATENATE($A184,R$1),'CP Trade Data'!$D$2:$P$6949,13,FALSE())),Q184,VLOOKUP(CONCATENATE($A184,R$1),'CP Trade Data'!$D$2:$P$6949,13,FALSE()))</f>
        <v>0</v>
      </c>
      <c r="S184" s="4" t="n">
        <f aca="false">IF(ISNA(VLOOKUP(CONCATENATE($A184,S$1),'CP Trade Data'!$D$2:$P$6949,13,FALSE())),R184,VLOOKUP(CONCATENATE($A184,S$1),'CP Trade Data'!$D$2:$P$6949,13,FALSE()))</f>
        <v>0</v>
      </c>
      <c r="T184" s="4" t="n">
        <f aca="false">IF(ISNA(VLOOKUP(CONCATENATE($A184,T$1),'CP Trade Data'!$D$2:$P$6949,13,FALSE())),S184,VLOOKUP(CONCATENATE($A184,T$1),'CP Trade Data'!$D$2:$P$6949,13,FALSE()))</f>
        <v>0</v>
      </c>
      <c r="U184" s="4" t="n">
        <f aca="false">IF(ISNA(VLOOKUP(CONCATENATE($A184,U$1),'CP Trade Data'!$D$2:$P$6949,13,FALSE())),T184,VLOOKUP(CONCATENATE($A184,U$1),'CP Trade Data'!$D$2:$P$6949,13,FALSE()))</f>
        <v>0</v>
      </c>
      <c r="V184" s="4" t="n">
        <f aca="false">IF(ISNA(VLOOKUP(CONCATENATE($A184,V$1),'CP Trade Data'!$D$2:$P$6949,13,FALSE())),U184,VLOOKUP(CONCATENATE($A184,V$1),'CP Trade Data'!$D$2:$P$6949,13,FALSE()))</f>
        <v>0</v>
      </c>
      <c r="W184" s="4" t="n">
        <f aca="false">IF(ISNA(VLOOKUP(CONCATENATE($A184,W$1),'CP Trade Data'!$D$2:$P$6949,13,FALSE())),V184,VLOOKUP(CONCATENATE($A184,W$1),'CP Trade Data'!$D$2:$P$6949,13,FALSE()))</f>
        <v>0</v>
      </c>
      <c r="X184" s="4" t="n">
        <f aca="false">IF(ISNA(VLOOKUP(CONCATENATE($A184,X$1),'CP Trade Data'!$D$2:$P$6949,13,FALSE())),W184,VLOOKUP(CONCATENATE($A184,X$1),'CP Trade Data'!$D$2:$P$6949,13,FALSE()))</f>
        <v>0</v>
      </c>
      <c r="Y184" s="4" t="n">
        <f aca="false">IF(ISNA(VLOOKUP(CONCATENATE($A184,Y$1),'CP Trade Data'!$D$2:$P$6949,13,FALSE())),X184,VLOOKUP(CONCATENATE($A184,Y$1),'CP Trade Data'!$D$2:$P$6949,13,FALSE()))</f>
        <v>0</v>
      </c>
      <c r="Z184" s="4" t="n">
        <f aca="false">IF(ISNA(VLOOKUP(CONCATENATE($A184,Z$1),'CP Trade Data'!$D$2:$P$6949,13,FALSE())),Y184,VLOOKUP(CONCATENATE($A184,Z$1),'CP Trade Data'!$D$2:$P$6949,13,FALSE()))</f>
        <v>0</v>
      </c>
      <c r="AA184" s="4" t="n">
        <f aca="false">IF(ISNA(VLOOKUP(CONCATENATE($A184,AA$1),'CP Trade Data'!$D$2:$P$6949,13,FALSE())),Z184,VLOOKUP(CONCATENATE($A184,AA$1),'CP Trade Data'!$D$2:$P$6949,13,FALSE()))</f>
        <v>0</v>
      </c>
      <c r="AB184" s="4" t="n">
        <f aca="false">IF(ISNA(VLOOKUP(CONCATENATE($A184,AB$1),'CP Trade Data'!$D$2:$P$6949,13,FALSE())),AA184,VLOOKUP(CONCATENATE($A184,AB$1),'CP Trade Data'!$D$2:$P$6949,13,FALSE()))</f>
        <v>0</v>
      </c>
      <c r="AC184" s="4" t="n">
        <f aca="false">IF(ISNA(VLOOKUP(CONCATENATE($A184,AC$1),'CP Trade Data'!$D$2:$P$6949,13,FALSE())),AB184,VLOOKUP(CONCATENATE($A184,AC$1),'CP Trade Data'!$D$2:$P$6949,13,FALSE()))</f>
        <v>0</v>
      </c>
      <c r="AD184" s="4" t="n">
        <f aca="false">IF(ISNA(VLOOKUP(CONCATENATE($A184,AD$1),'CP Trade Data'!$D$2:$P$6949,13,FALSE())),AC184,VLOOKUP(CONCATENATE($A184,AD$1),'CP Trade Data'!$D$2:$P$6949,13,FALSE()))</f>
        <v>0</v>
      </c>
      <c r="AE184" s="4" t="n">
        <f aca="false">IF(ISNA(VLOOKUP(CONCATENATE($A184,AE$1),'CP Trade Data'!$D$2:$P$6949,13,FALSE())),AD184,VLOOKUP(CONCATENATE($A184,AE$1),'CP Trade Data'!$D$2:$P$6949,13,FALSE()))</f>
        <v>0</v>
      </c>
      <c r="AF184" s="4" t="n">
        <f aca="false">IF(ISNA(VLOOKUP(CONCATENATE($A184,AF$1),'CP Trade Data'!$D$2:$P$6949,13,FALSE())),AE184,VLOOKUP(CONCATENATE($A184,AF$1),'CP Trade Data'!$D$2:$P$6949,13,FALSE()))</f>
        <v>0</v>
      </c>
      <c r="AG184" s="4" t="n">
        <f aca="false">IF(ISNA(VLOOKUP(CONCATENATE($A184,AG$1),'CP Trade Data'!$D$2:$P$6949,13,FALSE())),AF184,VLOOKUP(CONCATENATE($A184,AG$1),'CP Trade Data'!$D$2:$P$6949,13,FALSE()))</f>
        <v>0</v>
      </c>
      <c r="AH184" s="4" t="n">
        <f aca="false">IF(ISNA(VLOOKUP(CONCATENATE($A184,AH$1),'CP Trade Data'!$D$2:$P$6949,13,FALSE())),AG184,VLOOKUP(CONCATENATE($A184,AH$1),'CP Trade Data'!$D$2:$P$6949,13,FALSE()))</f>
        <v>0</v>
      </c>
      <c r="AI184" s="4" t="n">
        <f aca="false">IF(ISNA(VLOOKUP(CONCATENATE($A184,AI$1),'CP Trade Data'!$D$2:$P$6949,13,FALSE())),AH184,VLOOKUP(CONCATENATE($A184,AI$1),'CP Trade Data'!$D$2:$P$6949,13,FALSE()))</f>
        <v>0</v>
      </c>
      <c r="AJ184" s="4" t="n">
        <f aca="false">IF(ISNA(VLOOKUP(CONCATENATE($A184,AJ$1),'CP Trade Data'!$D$2:$P$6949,13,FALSE())),AI184,VLOOKUP(CONCATENATE($A184,AJ$1),'CP Trade Data'!$D$2:$P$6949,13,FALSE()))</f>
        <v>0</v>
      </c>
      <c r="AK184" s="4" t="n">
        <f aca="false">IF(ISNA(VLOOKUP(CONCATENATE($A184,AK$1),'CP Trade Data'!$D$2:$P$6949,13,FALSE())),AJ184,VLOOKUP(CONCATENATE($A184,AK$1),'CP Trade Data'!$D$2:$P$6949,13,FALSE()))</f>
        <v>0</v>
      </c>
      <c r="AL184" s="4" t="n">
        <f aca="false">IF(ISNA(VLOOKUP(CONCATENATE($A184,AL$1),'CP Trade Data'!$D$2:$P$6949,13,FALSE())),AK184,VLOOKUP(CONCATENATE($A184,AL$1),'CP Trade Data'!$D$2:$P$6949,13,FALSE()))</f>
        <v>0</v>
      </c>
      <c r="AM184" s="4" t="n">
        <f aca="false">IF(ISNA(VLOOKUP(CONCATENATE($A184,AM$1),'CP Trade Data'!$D$2:$P$6949,13,FALSE())),AL184,VLOOKUP(CONCATENATE($A184,AM$1),'CP Trade Data'!$D$2:$P$6949,13,FALSE()))</f>
        <v>0</v>
      </c>
      <c r="AN184" s="4" t="n">
        <f aca="false">IF(ISNA(VLOOKUP(CONCATENATE($A184,AN$1),'CP Trade Data'!$D$2:$P$6949,13,FALSE())),AM184,VLOOKUP(CONCATENATE($A184,AN$1),'CP Trade Data'!$D$2:$P$6949,13,FALSE()))</f>
        <v>0</v>
      </c>
      <c r="AO184" s="4" t="n">
        <f aca="false">IF(ISNA(VLOOKUP(CONCATENATE($A184,AO$1),'CP Trade Data'!$D$2:$P$6949,13,FALSE())),AN184,VLOOKUP(CONCATENATE($A184,AO$1),'CP Trade Data'!$D$2:$P$6949,13,FALSE()))</f>
        <v>0</v>
      </c>
      <c r="AP184" s="4" t="n">
        <f aca="false">IF(ISNA(VLOOKUP(CONCATENATE($A184,AP$1),'CP Trade Data'!$D$2:$P$6949,13,FALSE())),AO184,VLOOKUP(CONCATENATE($A184,AP$1),'CP Trade Data'!$D$2:$P$6949,13,FALSE()))</f>
        <v>0</v>
      </c>
      <c r="AQ184" s="4" t="n">
        <f aca="false">IF(ISNA(VLOOKUP(CONCATENATE($A184,AQ$1),'CP Trade Data'!$D$2:$P$6949,13,FALSE())),AP184,VLOOKUP(CONCATENATE($A184,AQ$1),'CP Trade Data'!$D$2:$P$6949,13,FALSE()))</f>
        <v>0</v>
      </c>
      <c r="AR184" s="4" t="n">
        <f aca="false">IF(ISNA(VLOOKUP(CONCATENATE($A184,AR$1),'CP Trade Data'!$D$2:$P$6949,13,FALSE())),AQ184,VLOOKUP(CONCATENATE($A184,AR$1),'CP Trade Data'!$D$2:$P$6949,13,FALSE()))</f>
        <v>0</v>
      </c>
      <c r="AS184" s="4" t="n">
        <f aca="false">IF(ISNA(VLOOKUP(CONCATENATE($A184,AS$1),'CP Trade Data'!$D$2:$P$6949,13,FALSE())),AR184,VLOOKUP(CONCATENATE($A184,AS$1),'CP Trade Data'!$D$2:$P$6949,13,FALSE()))</f>
        <v>0</v>
      </c>
      <c r="AT184" s="4" t="n">
        <f aca="false">IF(ISNA(VLOOKUP(CONCATENATE($A184,AT$1),'CP Trade Data'!$D$2:$P$6949,13,FALSE())),AS184,VLOOKUP(CONCATENATE($A184,AT$1),'CP Trade Data'!$D$2:$P$6949,13,FALSE()))</f>
        <v>0</v>
      </c>
      <c r="AU184" s="4" t="n">
        <f aca="false">IF(ISNA(VLOOKUP(CONCATENATE($A184,AU$1),'CP Trade Data'!$D$2:$P$6949,13,FALSE())),AT184,VLOOKUP(CONCATENATE($A184,AU$1),'CP Trade Data'!$D$2:$P$6949,13,FALSE()))</f>
        <v>0</v>
      </c>
      <c r="AV184" s="4" t="n">
        <f aca="false">IF(ISNA(VLOOKUP(CONCATENATE($A184,AV$1),'CP Trade Data'!$D$2:$P$6949,13,FALSE())),AU184,VLOOKUP(CONCATENATE($A184,AV$1),'CP Trade Data'!$D$2:$P$6949,13,FALSE()))</f>
        <v>0</v>
      </c>
      <c r="AW184" s="4" t="n">
        <f aca="false">IF(ISNA(VLOOKUP(CONCATENATE($A184,AW$1),'CP Trade Data'!$D$2:$P$6949,13,FALSE())),AV184,VLOOKUP(CONCATENATE($A184,AW$1),'CP Trade Data'!$D$2:$P$6949,13,FALSE()))</f>
        <v>0</v>
      </c>
      <c r="AX184" s="4" t="n">
        <f aca="false">IF(ISNA(VLOOKUP(CONCATENATE($A184,AX$1),'CP Trade Data'!$D$2:$P$6949,13,FALSE())),AW184,VLOOKUP(CONCATENATE($A184,AX$1),'CP Trade Data'!$D$2:$P$6949,13,FALSE()))</f>
        <v>0</v>
      </c>
      <c r="AY184" s="4" t="n">
        <f aca="false">IF(ISNA(VLOOKUP(CONCATENATE($A184,AY$1),'CP Trade Data'!$D$2:$P$6949,13,FALSE())),AX184,VLOOKUP(CONCATENATE($A184,AY$1),'CP Trade Data'!$D$2:$P$6949,13,FALSE()))</f>
        <v>0</v>
      </c>
      <c r="AZ184" s="4" t="n">
        <f aca="false">IF(ISNA(VLOOKUP(CONCATENATE($A184,AZ$1),'CP Trade Data'!$D$2:$P$6949,13,FALSE())),AY184,VLOOKUP(CONCATENATE($A184,AZ$1),'CP Trade Data'!$D$2:$P$6949,13,FALSE()))</f>
        <v>0</v>
      </c>
      <c r="BA184" s="4" t="n">
        <f aca="false">IF(ISNA(VLOOKUP(CONCATENATE($A184,BA$1),'CP Trade Data'!$D$2:$P$6949,13,FALSE())),AZ184,VLOOKUP(CONCATENATE($A184,BA$1),'CP Trade Data'!$D$2:$P$6949,13,FALSE()))</f>
        <v>0</v>
      </c>
      <c r="BB184" s="4" t="n">
        <f aca="false">IF(ISNA(VLOOKUP(CONCATENATE($A184,BB$1),'CP Trade Data'!$D$2:$P$6949,13,FALSE())),BA184,VLOOKUP(CONCATENATE($A184,BB$1),'CP Trade Data'!$D$2:$P$6949,13,FALSE()))</f>
        <v>0</v>
      </c>
      <c r="BC184" s="4" t="n">
        <f aca="false">IF(ISNA(VLOOKUP(CONCATENATE($A184,BC$1),'CP Trade Data'!$D$2:$P$6949,13,FALSE())),BB184,VLOOKUP(CONCATENATE($A184,BC$1),'CP Trade Data'!$D$2:$P$6949,13,FALSE()))</f>
        <v>0</v>
      </c>
      <c r="BD184" s="4" t="n">
        <f aca="false">IF(ISNA(VLOOKUP(CONCATENATE($A184,BD$1),'CP Trade Data'!$D$2:$P$6949,13,FALSE())),BC184,VLOOKUP(CONCATENATE($A184,BD$1),'CP Trade Data'!$D$2:$P$6949,13,FALSE()))</f>
        <v>0</v>
      </c>
      <c r="BE184" s="4" t="n">
        <f aca="false">IF(ISNA(VLOOKUP(CONCATENATE($A184,BE$1),'CP Trade Data'!$D$2:$P$6949,13,FALSE())),BD184,VLOOKUP(CONCATENATE($A184,BE$1),'CP Trade Data'!$D$2:$P$6949,13,FALSE()))</f>
        <v>0</v>
      </c>
      <c r="BF184" s="4" t="n">
        <f aca="false">IF(ISNA(VLOOKUP(CONCATENATE($A184,BF$1),'CP Trade Data'!$D$2:$P$6949,13,FALSE())),BE184,VLOOKUP(CONCATENATE($A184,BF$1),'CP Trade Data'!$D$2:$P$6949,13,FALSE()))</f>
        <v>0</v>
      </c>
      <c r="BG184" s="4" t="n">
        <f aca="false">IF(ISNA(VLOOKUP(CONCATENATE($A184,BG$1),'CP Trade Data'!$D$2:$P$6949,13,FALSE())),BF184,VLOOKUP(CONCATENATE($A184,BG$1),'CP Trade Data'!$D$2:$P$6949,13,FALSE()))</f>
        <v>0</v>
      </c>
      <c r="BH184" s="4" t="n">
        <f aca="false">IF(ISNA(VLOOKUP(CONCATENATE($A184,BH$1),'CP Trade Data'!$D$2:$P$6949,13,FALSE())),BG184,VLOOKUP(CONCATENATE($A184,BH$1),'CP Trade Data'!$D$2:$P$6949,13,FALSE()))</f>
        <v>0</v>
      </c>
      <c r="BI184" s="4" t="n">
        <f aca="false">IF(ISNA(VLOOKUP(CONCATENATE($A184,BI$1),'CP Trade Data'!$D$2:$P$6949,13,FALSE())),BH184,VLOOKUP(CONCATENATE($A184,BI$1),'CP Trade Data'!$D$2:$P$6949,13,FALSE()))</f>
        <v>0</v>
      </c>
      <c r="BJ184" s="4" t="n">
        <f aca="false">IF(ISNA(VLOOKUP(CONCATENATE($A184,BJ$1),'CP Trade Data'!$D$2:$P$6949,13,FALSE())),BI184,VLOOKUP(CONCATENATE($A184,BJ$1),'CP Trade Data'!$D$2:$P$6949,13,FALSE()))</f>
        <v>0</v>
      </c>
      <c r="BK184" s="4" t="n">
        <f aca="false">IF(ISNA(VLOOKUP(CONCATENATE($A184,BK$1),'CP Trade Data'!$D$2:$P$6949,13,FALSE())),BJ184,VLOOKUP(CONCATENATE($A184,BK$1),'CP Trade Data'!$D$2:$P$6949,13,FALSE()))</f>
        <v>0</v>
      </c>
    </row>
    <row r="185" customFormat="false" ht="12.75" hidden="false" customHeight="false" outlineLevel="0" collapsed="false">
      <c r="A185" s="0" t="n">
        <v>5056</v>
      </c>
      <c r="B185" s="0" t="s">
        <v>184</v>
      </c>
      <c r="C185" s="4" t="n">
        <f aca="false">IF(ISNA(VLOOKUP(CONCATENATE($A185,C$1),'CP Trade Data'!$D$2:$P$6949,13,FALSE())),0,VLOOKUP(CONCATENATE($A185,C$1),'CP Trade Data'!$D$2:$P$6949,13,FALSE()))</f>
        <v>0</v>
      </c>
      <c r="D185" s="4" t="n">
        <f aca="false">IF(ISNA(VLOOKUP(CONCATENATE($A185,D$1),'CP Trade Data'!$D$2:$P$6949,13,FALSE())),C185,VLOOKUP(CONCATENATE($A185,D$1),'CP Trade Data'!$D$2:$P$6949,13,FALSE()))</f>
        <v>885750</v>
      </c>
      <c r="E185" s="4" t="n">
        <f aca="false">IF(ISNA(VLOOKUP(CONCATENATE($A185,E$1),'CP Trade Data'!$D$2:$P$6949,13,FALSE())),D185,VLOOKUP(CONCATENATE($A185,E$1),'CP Trade Data'!$D$2:$P$6949,13,FALSE()))</f>
        <v>1225125</v>
      </c>
      <c r="F185" s="4" t="n">
        <f aca="false">IF(ISNA(VLOOKUP(CONCATENATE($A185,F$1),'CP Trade Data'!$D$2:$P$6949,13,FALSE())),E185,VLOOKUP(CONCATENATE($A185,F$1),'CP Trade Data'!$D$2:$P$6949,13,FALSE()))</f>
        <v>846525</v>
      </c>
      <c r="G185" s="4" t="n">
        <f aca="false">IF(ISNA(VLOOKUP(CONCATENATE($A185,G$1),'CP Trade Data'!$D$2:$P$6949,13,FALSE())),F185,VLOOKUP(CONCATENATE($A185,G$1),'CP Trade Data'!$D$2:$P$6949,13,FALSE()))</f>
        <v>846525</v>
      </c>
      <c r="H185" s="4" t="n">
        <f aca="false">IF(ISNA(VLOOKUP(CONCATENATE($A185,H$1),'CP Trade Data'!$D$2:$P$6949,13,FALSE())),G185,VLOOKUP(CONCATENATE($A185,H$1),'CP Trade Data'!$D$2:$P$6949,13,FALSE()))</f>
        <v>846525</v>
      </c>
      <c r="I185" s="4" t="n">
        <f aca="false">IF(ISNA(VLOOKUP(CONCATENATE($A185,I$1),'CP Trade Data'!$D$2:$P$6949,13,FALSE())),H185,VLOOKUP(CONCATENATE($A185,I$1),'CP Trade Data'!$D$2:$P$6949,13,FALSE()))</f>
        <v>846525</v>
      </c>
      <c r="J185" s="4" t="n">
        <f aca="false">IF(ISNA(VLOOKUP(CONCATENATE($A185,J$1),'CP Trade Data'!$D$2:$P$6949,13,FALSE())),I185,VLOOKUP(CONCATENATE($A185,J$1),'CP Trade Data'!$D$2:$P$6949,13,FALSE()))</f>
        <v>846525</v>
      </c>
      <c r="K185" s="4" t="n">
        <f aca="false">IF(ISNA(VLOOKUP(CONCATENATE($A185,K$1),'CP Trade Data'!$D$2:$P$6949,13,FALSE())),J185,VLOOKUP(CONCATENATE($A185,K$1),'CP Trade Data'!$D$2:$P$6949,13,FALSE()))</f>
        <v>846525</v>
      </c>
      <c r="L185" s="4" t="n">
        <f aca="false">IF(ISNA(VLOOKUP(CONCATENATE($A185,L$1),'CP Trade Data'!$D$2:$P$6949,13,FALSE())),K185,VLOOKUP(CONCATENATE($A185,L$1),'CP Trade Data'!$D$2:$P$6949,13,FALSE()))</f>
        <v>846525</v>
      </c>
      <c r="M185" s="4" t="n">
        <f aca="false">IF(ISNA(VLOOKUP(CONCATENATE($A185,M$1),'CP Trade Data'!$D$2:$P$6949,13,FALSE())),L185,VLOOKUP(CONCATENATE($A185,M$1),'CP Trade Data'!$D$2:$P$6949,13,FALSE()))</f>
        <v>846525</v>
      </c>
      <c r="N185" s="4" t="n">
        <f aca="false">IF(ISNA(VLOOKUP(CONCATENATE($A185,N$1),'CP Trade Data'!$D$2:$P$6949,13,FALSE())),M185,VLOOKUP(CONCATENATE($A185,N$1),'CP Trade Data'!$D$2:$P$6949,13,FALSE()))</f>
        <v>846525</v>
      </c>
      <c r="O185" s="4" t="n">
        <f aca="false">IF(ISNA(VLOOKUP(CONCATENATE($A185,O$1),'CP Trade Data'!$D$2:$P$6949,13,FALSE())),N185,VLOOKUP(CONCATENATE($A185,O$1),'CP Trade Data'!$D$2:$P$6949,13,FALSE()))</f>
        <v>846525</v>
      </c>
      <c r="P185" s="4" t="n">
        <f aca="false">IF(ISNA(VLOOKUP(CONCATENATE($A185,P$1),'CP Trade Data'!$D$2:$P$6949,13,FALSE())),O185,VLOOKUP(CONCATENATE($A185,P$1),'CP Trade Data'!$D$2:$P$6949,13,FALSE()))</f>
        <v>846525</v>
      </c>
      <c r="Q185" s="4" t="n">
        <f aca="false">IF(ISNA(VLOOKUP(CONCATENATE($A185,Q$1),'CP Trade Data'!$D$2:$P$6949,13,FALSE())),P185,VLOOKUP(CONCATENATE($A185,Q$1),'CP Trade Data'!$D$2:$P$6949,13,FALSE()))</f>
        <v>857900</v>
      </c>
      <c r="R185" s="4" t="n">
        <f aca="false">IF(ISNA(VLOOKUP(CONCATENATE($A185,R$1),'CP Trade Data'!$D$2:$P$6949,13,FALSE())),Q185,VLOOKUP(CONCATENATE($A185,R$1),'CP Trade Data'!$D$2:$P$6949,13,FALSE()))</f>
        <v>857900</v>
      </c>
      <c r="S185" s="4" t="n">
        <f aca="false">IF(ISNA(VLOOKUP(CONCATENATE($A185,S$1),'CP Trade Data'!$D$2:$P$6949,13,FALSE())),R185,VLOOKUP(CONCATENATE($A185,S$1),'CP Trade Data'!$D$2:$P$6949,13,FALSE()))</f>
        <v>857900</v>
      </c>
      <c r="T185" s="4" t="n">
        <f aca="false">IF(ISNA(VLOOKUP(CONCATENATE($A185,T$1),'CP Trade Data'!$D$2:$P$6949,13,FALSE())),S185,VLOOKUP(CONCATENATE($A185,T$1),'CP Trade Data'!$D$2:$P$6949,13,FALSE()))</f>
        <v>857900</v>
      </c>
      <c r="U185" s="4" t="n">
        <f aca="false">IF(ISNA(VLOOKUP(CONCATENATE($A185,U$1),'CP Trade Data'!$D$2:$P$6949,13,FALSE())),T185,VLOOKUP(CONCATENATE($A185,U$1),'CP Trade Data'!$D$2:$P$6949,13,FALSE()))</f>
        <v>857900</v>
      </c>
      <c r="V185" s="4" t="n">
        <f aca="false">IF(ISNA(VLOOKUP(CONCATENATE($A185,V$1),'CP Trade Data'!$D$2:$P$6949,13,FALSE())),U185,VLOOKUP(CONCATENATE($A185,V$1),'CP Trade Data'!$D$2:$P$6949,13,FALSE()))</f>
        <v>857900</v>
      </c>
      <c r="W185" s="4" t="n">
        <f aca="false">IF(ISNA(VLOOKUP(CONCATENATE($A185,W$1),'CP Trade Data'!$D$2:$P$6949,13,FALSE())),V185,VLOOKUP(CONCATENATE($A185,W$1),'CP Trade Data'!$D$2:$P$6949,13,FALSE()))</f>
        <v>857900</v>
      </c>
      <c r="X185" s="4" t="n">
        <f aca="false">IF(ISNA(VLOOKUP(CONCATENATE($A185,X$1),'CP Trade Data'!$D$2:$P$6949,13,FALSE())),W185,VLOOKUP(CONCATENATE($A185,X$1),'CP Trade Data'!$D$2:$P$6949,13,FALSE()))</f>
        <v>857900</v>
      </c>
      <c r="Y185" s="4" t="n">
        <f aca="false">IF(ISNA(VLOOKUP(CONCATENATE($A185,Y$1),'CP Trade Data'!$D$2:$P$6949,13,FALSE())),X185,VLOOKUP(CONCATENATE($A185,Y$1),'CP Trade Data'!$D$2:$P$6949,13,FALSE()))</f>
        <v>857900</v>
      </c>
      <c r="Z185" s="4" t="n">
        <f aca="false">IF(ISNA(VLOOKUP(CONCATENATE($A185,Z$1),'CP Trade Data'!$D$2:$P$6949,13,FALSE())),Y185,VLOOKUP(CONCATENATE($A185,Z$1),'CP Trade Data'!$D$2:$P$6949,13,FALSE()))</f>
        <v>857900</v>
      </c>
      <c r="AA185" s="4" t="n">
        <f aca="false">IF(ISNA(VLOOKUP(CONCATENATE($A185,AA$1),'CP Trade Data'!$D$2:$P$6949,13,FALSE())),Z185,VLOOKUP(CONCATENATE($A185,AA$1),'CP Trade Data'!$D$2:$P$6949,13,FALSE()))</f>
        <v>857900</v>
      </c>
      <c r="AB185" s="4" t="n">
        <f aca="false">IF(ISNA(VLOOKUP(CONCATENATE($A185,AB$1),'CP Trade Data'!$D$2:$P$6949,13,FALSE())),AA185,VLOOKUP(CONCATENATE($A185,AB$1),'CP Trade Data'!$D$2:$P$6949,13,FALSE()))</f>
        <v>857900</v>
      </c>
      <c r="AC185" s="4" t="n">
        <f aca="false">IF(ISNA(VLOOKUP(CONCATENATE($A185,AC$1),'CP Trade Data'!$D$2:$P$6949,13,FALSE())),AB185,VLOOKUP(CONCATENATE($A185,AC$1),'CP Trade Data'!$D$2:$P$6949,13,FALSE()))</f>
        <v>857900</v>
      </c>
      <c r="AD185" s="4" t="n">
        <f aca="false">IF(ISNA(VLOOKUP(CONCATENATE($A185,AD$1),'CP Trade Data'!$D$2:$P$6949,13,FALSE())),AC185,VLOOKUP(CONCATENATE($A185,AD$1),'CP Trade Data'!$D$2:$P$6949,13,FALSE()))</f>
        <v>857900</v>
      </c>
      <c r="AE185" s="4" t="n">
        <f aca="false">IF(ISNA(VLOOKUP(CONCATENATE($A185,AE$1),'CP Trade Data'!$D$2:$P$6949,13,FALSE())),AD185,VLOOKUP(CONCATENATE($A185,AE$1),'CP Trade Data'!$D$2:$P$6949,13,FALSE()))</f>
        <v>857900</v>
      </c>
      <c r="AF185" s="4" t="n">
        <f aca="false">IF(ISNA(VLOOKUP(CONCATENATE($A185,AF$1),'CP Trade Data'!$D$2:$P$6949,13,FALSE())),AE185,VLOOKUP(CONCATENATE($A185,AF$1),'CP Trade Data'!$D$2:$P$6949,13,FALSE()))</f>
        <v>1410475</v>
      </c>
      <c r="AG185" s="4" t="n">
        <f aca="false">IF(ISNA(VLOOKUP(CONCATENATE($A185,AG$1),'CP Trade Data'!$D$2:$P$6949,13,FALSE())),AF185,VLOOKUP(CONCATENATE($A185,AG$1),'CP Trade Data'!$D$2:$P$6949,13,FALSE()))</f>
        <v>1717263</v>
      </c>
      <c r="AH185" s="4" t="n">
        <f aca="false">IF(ISNA(VLOOKUP(CONCATENATE($A185,AH$1),'CP Trade Data'!$D$2:$P$6949,13,FALSE())),AG185,VLOOKUP(CONCATENATE($A185,AH$1),'CP Trade Data'!$D$2:$P$6949,13,FALSE()))</f>
        <v>1442138</v>
      </c>
      <c r="AI185" s="4" t="n">
        <f aca="false">IF(ISNA(VLOOKUP(CONCATENATE($A185,AI$1),'CP Trade Data'!$D$2:$P$6949,13,FALSE())),AH185,VLOOKUP(CONCATENATE($A185,AI$1),'CP Trade Data'!$D$2:$P$6949,13,FALSE()))</f>
        <v>1433988</v>
      </c>
      <c r="AJ185" s="4" t="n">
        <f aca="false">IF(ISNA(VLOOKUP(CONCATENATE($A185,AJ$1),'CP Trade Data'!$D$2:$P$6949,13,FALSE())),AI185,VLOOKUP(CONCATENATE($A185,AJ$1),'CP Trade Data'!$D$2:$P$6949,13,FALSE()))</f>
        <v>1433988</v>
      </c>
      <c r="AK185" s="4" t="n">
        <f aca="false">IF(ISNA(VLOOKUP(CONCATENATE($A185,AK$1),'CP Trade Data'!$D$2:$P$6949,13,FALSE())),AJ185,VLOOKUP(CONCATENATE($A185,AK$1),'CP Trade Data'!$D$2:$P$6949,13,FALSE()))</f>
        <v>1433988</v>
      </c>
      <c r="AL185" s="4" t="n">
        <f aca="false">IF(ISNA(VLOOKUP(CONCATENATE($A185,AL$1),'CP Trade Data'!$D$2:$P$6949,13,FALSE())),AK185,VLOOKUP(CONCATENATE($A185,AL$1),'CP Trade Data'!$D$2:$P$6949,13,FALSE()))</f>
        <v>1425650</v>
      </c>
      <c r="AM185" s="4" t="n">
        <f aca="false">IF(ISNA(VLOOKUP(CONCATENATE($A185,AM$1),'CP Trade Data'!$D$2:$P$6949,13,FALSE())),AL185,VLOOKUP(CONCATENATE($A185,AM$1),'CP Trade Data'!$D$2:$P$6949,13,FALSE()))</f>
        <v>1425650</v>
      </c>
      <c r="AN185" s="4" t="n">
        <f aca="false">IF(ISNA(VLOOKUP(CONCATENATE($A185,AN$1),'CP Trade Data'!$D$2:$P$6949,13,FALSE())),AM185,VLOOKUP(CONCATENATE($A185,AN$1),'CP Trade Data'!$D$2:$P$6949,13,FALSE()))</f>
        <v>1425650</v>
      </c>
      <c r="AO185" s="4" t="n">
        <f aca="false">IF(ISNA(VLOOKUP(CONCATENATE($A185,AO$1),'CP Trade Data'!$D$2:$P$6949,13,FALSE())),AN185,VLOOKUP(CONCATENATE($A185,AO$1),'CP Trade Data'!$D$2:$P$6949,13,FALSE()))</f>
        <v>1425650</v>
      </c>
      <c r="AP185" s="4" t="n">
        <f aca="false">IF(ISNA(VLOOKUP(CONCATENATE($A185,AP$1),'CP Trade Data'!$D$2:$P$6949,13,FALSE())),AO185,VLOOKUP(CONCATENATE($A185,AP$1),'CP Trade Data'!$D$2:$P$6949,13,FALSE()))</f>
        <v>1425650</v>
      </c>
      <c r="AQ185" s="4" t="n">
        <f aca="false">IF(ISNA(VLOOKUP(CONCATENATE($A185,AQ$1),'CP Trade Data'!$D$2:$P$6949,13,FALSE())),AP185,VLOOKUP(CONCATENATE($A185,AQ$1),'CP Trade Data'!$D$2:$P$6949,13,FALSE()))</f>
        <v>1425650</v>
      </c>
      <c r="AR185" s="4" t="n">
        <f aca="false">IF(ISNA(VLOOKUP(CONCATENATE($A185,AR$1),'CP Trade Data'!$D$2:$P$6949,13,FALSE())),AQ185,VLOOKUP(CONCATENATE($A185,AR$1),'CP Trade Data'!$D$2:$P$6949,13,FALSE()))</f>
        <v>1425650</v>
      </c>
      <c r="AS185" s="4" t="n">
        <f aca="false">IF(ISNA(VLOOKUP(CONCATENATE($A185,AS$1),'CP Trade Data'!$D$2:$P$6949,13,FALSE())),AR185,VLOOKUP(CONCATENATE($A185,AS$1),'CP Trade Data'!$D$2:$P$6949,13,FALSE()))</f>
        <v>1425650</v>
      </c>
      <c r="AT185" s="4" t="n">
        <f aca="false">IF(ISNA(VLOOKUP(CONCATENATE($A185,AT$1),'CP Trade Data'!$D$2:$P$6949,13,FALSE())),AS185,VLOOKUP(CONCATENATE($A185,AT$1),'CP Trade Data'!$D$2:$P$6949,13,FALSE()))</f>
        <v>1425650</v>
      </c>
      <c r="AU185" s="4" t="n">
        <f aca="false">IF(ISNA(VLOOKUP(CONCATENATE($A185,AU$1),'CP Trade Data'!$D$2:$P$6949,13,FALSE())),AT185,VLOOKUP(CONCATENATE($A185,AU$1),'CP Trade Data'!$D$2:$P$6949,13,FALSE()))</f>
        <v>1425650</v>
      </c>
      <c r="AV185" s="4" t="n">
        <f aca="false">IF(ISNA(VLOOKUP(CONCATENATE($A185,AV$1),'CP Trade Data'!$D$2:$P$6949,13,FALSE())),AU185,VLOOKUP(CONCATENATE($A185,AV$1),'CP Trade Data'!$D$2:$P$6949,13,FALSE()))</f>
        <v>1425650</v>
      </c>
      <c r="AW185" s="4" t="n">
        <f aca="false">IF(ISNA(VLOOKUP(CONCATENATE($A185,AW$1),'CP Trade Data'!$D$2:$P$6949,13,FALSE())),AV185,VLOOKUP(CONCATENATE($A185,AW$1),'CP Trade Data'!$D$2:$P$6949,13,FALSE()))</f>
        <v>1425650</v>
      </c>
      <c r="AX185" s="4" t="n">
        <f aca="false">IF(ISNA(VLOOKUP(CONCATENATE($A185,AX$1),'CP Trade Data'!$D$2:$P$6949,13,FALSE())),AW185,VLOOKUP(CONCATENATE($A185,AX$1),'CP Trade Data'!$D$2:$P$6949,13,FALSE()))</f>
        <v>1425650</v>
      </c>
      <c r="AY185" s="4" t="n">
        <f aca="false">IF(ISNA(VLOOKUP(CONCATENATE($A185,AY$1),'CP Trade Data'!$D$2:$P$6949,13,FALSE())),AX185,VLOOKUP(CONCATENATE($A185,AY$1),'CP Trade Data'!$D$2:$P$6949,13,FALSE()))</f>
        <v>1425650</v>
      </c>
      <c r="AZ185" s="4" t="n">
        <f aca="false">IF(ISNA(VLOOKUP(CONCATENATE($A185,AZ$1),'CP Trade Data'!$D$2:$P$6949,13,FALSE())),AY185,VLOOKUP(CONCATENATE($A185,AZ$1),'CP Trade Data'!$D$2:$P$6949,13,FALSE()))</f>
        <v>1425650</v>
      </c>
      <c r="BA185" s="4" t="n">
        <f aca="false">IF(ISNA(VLOOKUP(CONCATENATE($A185,BA$1),'CP Trade Data'!$D$2:$P$6949,13,FALSE())),AZ185,VLOOKUP(CONCATENATE($A185,BA$1),'CP Trade Data'!$D$2:$P$6949,13,FALSE()))</f>
        <v>1425650</v>
      </c>
      <c r="BB185" s="4" t="n">
        <f aca="false">IF(ISNA(VLOOKUP(CONCATENATE($A185,BB$1),'CP Trade Data'!$D$2:$P$6949,13,FALSE())),BA185,VLOOKUP(CONCATENATE($A185,BB$1),'CP Trade Data'!$D$2:$P$6949,13,FALSE()))</f>
        <v>1425650</v>
      </c>
      <c r="BC185" s="4" t="n">
        <f aca="false">IF(ISNA(VLOOKUP(CONCATENATE($A185,BC$1),'CP Trade Data'!$D$2:$P$6949,13,FALSE())),BB185,VLOOKUP(CONCATENATE($A185,BC$1),'CP Trade Data'!$D$2:$P$6949,13,FALSE()))</f>
        <v>1425650</v>
      </c>
      <c r="BD185" s="4" t="n">
        <f aca="false">IF(ISNA(VLOOKUP(CONCATENATE($A185,BD$1),'CP Trade Data'!$D$2:$P$6949,13,FALSE())),BC185,VLOOKUP(CONCATENATE($A185,BD$1),'CP Trade Data'!$D$2:$P$6949,13,FALSE()))</f>
        <v>1425650</v>
      </c>
      <c r="BE185" s="4" t="n">
        <f aca="false">IF(ISNA(VLOOKUP(CONCATENATE($A185,BE$1),'CP Trade Data'!$D$2:$P$6949,13,FALSE())),BD185,VLOOKUP(CONCATENATE($A185,BE$1),'CP Trade Data'!$D$2:$P$6949,13,FALSE()))</f>
        <v>1425650</v>
      </c>
      <c r="BF185" s="4" t="n">
        <f aca="false">IF(ISNA(VLOOKUP(CONCATENATE($A185,BF$1),'CP Trade Data'!$D$2:$P$6949,13,FALSE())),BE185,VLOOKUP(CONCATENATE($A185,BF$1),'CP Trade Data'!$D$2:$P$6949,13,FALSE()))</f>
        <v>1425650</v>
      </c>
      <c r="BG185" s="4" t="n">
        <f aca="false">IF(ISNA(VLOOKUP(CONCATENATE($A185,BG$1),'CP Trade Data'!$D$2:$P$6949,13,FALSE())),BF185,VLOOKUP(CONCATENATE($A185,BG$1),'CP Trade Data'!$D$2:$P$6949,13,FALSE()))</f>
        <v>1425650</v>
      </c>
      <c r="BH185" s="4" t="n">
        <f aca="false">IF(ISNA(VLOOKUP(CONCATENATE($A185,BH$1),'CP Trade Data'!$D$2:$P$6949,13,FALSE())),BG185,VLOOKUP(CONCATENATE($A185,BH$1),'CP Trade Data'!$D$2:$P$6949,13,FALSE()))</f>
        <v>1425650</v>
      </c>
      <c r="BI185" s="4" t="n">
        <f aca="false">IF(ISNA(VLOOKUP(CONCATENATE($A185,BI$1),'CP Trade Data'!$D$2:$P$6949,13,FALSE())),BH185,VLOOKUP(CONCATENATE($A185,BI$1),'CP Trade Data'!$D$2:$P$6949,13,FALSE()))</f>
        <v>1425650</v>
      </c>
      <c r="BJ185" s="4" t="n">
        <f aca="false">IF(ISNA(VLOOKUP(CONCATENATE($A185,BJ$1),'CP Trade Data'!$D$2:$P$6949,13,FALSE())),BI185,VLOOKUP(CONCATENATE($A185,BJ$1),'CP Trade Data'!$D$2:$P$6949,13,FALSE()))</f>
        <v>1425650</v>
      </c>
      <c r="BK185" s="4" t="n">
        <f aca="false">IF(ISNA(VLOOKUP(CONCATENATE($A185,BK$1),'CP Trade Data'!$D$2:$P$6949,13,FALSE())),BJ185,VLOOKUP(CONCATENATE($A185,BK$1),'CP Trade Data'!$D$2:$P$6949,13,FALSE()))</f>
        <v>1425650</v>
      </c>
    </row>
    <row r="186" customFormat="false" ht="12.75" hidden="false" customHeight="false" outlineLevel="0" collapsed="false">
      <c r="A186" s="0" t="n">
        <v>5304</v>
      </c>
      <c r="B186" s="0" t="s">
        <v>185</v>
      </c>
      <c r="C186" s="4" t="n">
        <f aca="false">IF(ISNA(VLOOKUP(CONCATENATE($A186,C$1),'CP Trade Data'!$D$2:$P$6949,13,FALSE())),0,VLOOKUP(CONCATENATE($A186,C$1),'CP Trade Data'!$D$2:$P$6949,13,FALSE()))</f>
        <v>0</v>
      </c>
      <c r="D186" s="4" t="n">
        <f aca="false">IF(ISNA(VLOOKUP(CONCATENATE($A186,D$1),'CP Trade Data'!$D$2:$P$6949,13,FALSE())),C186,VLOOKUP(CONCATENATE($A186,D$1),'CP Trade Data'!$D$2:$P$6949,13,FALSE()))</f>
        <v>0</v>
      </c>
      <c r="E186" s="4" t="n">
        <f aca="false">IF(ISNA(VLOOKUP(CONCATENATE($A186,E$1),'CP Trade Data'!$D$2:$P$6949,13,FALSE())),D186,VLOOKUP(CONCATENATE($A186,E$1),'CP Trade Data'!$D$2:$P$6949,13,FALSE()))</f>
        <v>0</v>
      </c>
      <c r="F186" s="4" t="n">
        <f aca="false">IF(ISNA(VLOOKUP(CONCATENATE($A186,F$1),'CP Trade Data'!$D$2:$P$6949,13,FALSE())),E186,VLOOKUP(CONCATENATE($A186,F$1),'CP Trade Data'!$D$2:$P$6949,13,FALSE()))</f>
        <v>0</v>
      </c>
      <c r="G186" s="4" t="n">
        <f aca="false">IF(ISNA(VLOOKUP(CONCATENATE($A186,G$1),'CP Trade Data'!$D$2:$P$6949,13,FALSE())),F186,VLOOKUP(CONCATENATE($A186,G$1),'CP Trade Data'!$D$2:$P$6949,13,FALSE()))</f>
        <v>0</v>
      </c>
      <c r="H186" s="4" t="n">
        <f aca="false">IF(ISNA(VLOOKUP(CONCATENATE($A186,H$1),'CP Trade Data'!$D$2:$P$6949,13,FALSE())),G186,VLOOKUP(CONCATENATE($A186,H$1),'CP Trade Data'!$D$2:$P$6949,13,FALSE()))</f>
        <v>0</v>
      </c>
      <c r="I186" s="4" t="n">
        <f aca="false">IF(ISNA(VLOOKUP(CONCATENATE($A186,I$1),'CP Trade Data'!$D$2:$P$6949,13,FALSE())),H186,VLOOKUP(CONCATENATE($A186,I$1),'CP Trade Data'!$D$2:$P$6949,13,FALSE()))</f>
        <v>0</v>
      </c>
      <c r="J186" s="4" t="n">
        <f aca="false">IF(ISNA(VLOOKUP(CONCATENATE($A186,J$1),'CP Trade Data'!$D$2:$P$6949,13,FALSE())),I186,VLOOKUP(CONCATENATE($A186,J$1),'CP Trade Data'!$D$2:$P$6949,13,FALSE()))</f>
        <v>0</v>
      </c>
      <c r="K186" s="4" t="n">
        <f aca="false">IF(ISNA(VLOOKUP(CONCATENATE($A186,K$1),'CP Trade Data'!$D$2:$P$6949,13,FALSE())),J186,VLOOKUP(CONCATENATE($A186,K$1),'CP Trade Data'!$D$2:$P$6949,13,FALSE()))</f>
        <v>0</v>
      </c>
      <c r="L186" s="4" t="n">
        <f aca="false">IF(ISNA(VLOOKUP(CONCATENATE($A186,L$1),'CP Trade Data'!$D$2:$P$6949,13,FALSE())),K186,VLOOKUP(CONCATENATE($A186,L$1),'CP Trade Data'!$D$2:$P$6949,13,FALSE()))</f>
        <v>0</v>
      </c>
      <c r="M186" s="4" t="n">
        <f aca="false">IF(ISNA(VLOOKUP(CONCATENATE($A186,M$1),'CP Trade Data'!$D$2:$P$6949,13,FALSE())),L186,VLOOKUP(CONCATENATE($A186,M$1),'CP Trade Data'!$D$2:$P$6949,13,FALSE()))</f>
        <v>0</v>
      </c>
      <c r="N186" s="4" t="n">
        <f aca="false">IF(ISNA(VLOOKUP(CONCATENATE($A186,N$1),'CP Trade Data'!$D$2:$P$6949,13,FALSE())),M186,VLOOKUP(CONCATENATE($A186,N$1),'CP Trade Data'!$D$2:$P$6949,13,FALSE()))</f>
        <v>0</v>
      </c>
      <c r="O186" s="4" t="n">
        <f aca="false">IF(ISNA(VLOOKUP(CONCATENATE($A186,O$1),'CP Trade Data'!$D$2:$P$6949,13,FALSE())),N186,VLOOKUP(CONCATENATE($A186,O$1),'CP Trade Data'!$D$2:$P$6949,13,FALSE()))</f>
        <v>0</v>
      </c>
      <c r="P186" s="4" t="n">
        <f aca="false">IF(ISNA(VLOOKUP(CONCATENATE($A186,P$1),'CP Trade Data'!$D$2:$P$6949,13,FALSE())),O186,VLOOKUP(CONCATENATE($A186,P$1),'CP Trade Data'!$D$2:$P$6949,13,FALSE()))</f>
        <v>0</v>
      </c>
      <c r="Q186" s="4" t="n">
        <f aca="false">IF(ISNA(VLOOKUP(CONCATENATE($A186,Q$1),'CP Trade Data'!$D$2:$P$6949,13,FALSE())),P186,VLOOKUP(CONCATENATE($A186,Q$1),'CP Trade Data'!$D$2:$P$6949,13,FALSE()))</f>
        <v>0</v>
      </c>
      <c r="R186" s="4" t="n">
        <f aca="false">IF(ISNA(VLOOKUP(CONCATENATE($A186,R$1),'CP Trade Data'!$D$2:$P$6949,13,FALSE())),Q186,VLOOKUP(CONCATENATE($A186,R$1),'CP Trade Data'!$D$2:$P$6949,13,FALSE()))</f>
        <v>0</v>
      </c>
      <c r="S186" s="4" t="n">
        <f aca="false">IF(ISNA(VLOOKUP(CONCATENATE($A186,S$1),'CP Trade Data'!$D$2:$P$6949,13,FALSE())),R186,VLOOKUP(CONCATENATE($A186,S$1),'CP Trade Data'!$D$2:$P$6949,13,FALSE()))</f>
        <v>0</v>
      </c>
      <c r="T186" s="4" t="n">
        <f aca="false">IF(ISNA(VLOOKUP(CONCATENATE($A186,T$1),'CP Trade Data'!$D$2:$P$6949,13,FALSE())),S186,VLOOKUP(CONCATENATE($A186,T$1),'CP Trade Data'!$D$2:$P$6949,13,FALSE()))</f>
        <v>0</v>
      </c>
      <c r="U186" s="4" t="n">
        <f aca="false">IF(ISNA(VLOOKUP(CONCATENATE($A186,U$1),'CP Trade Data'!$D$2:$P$6949,13,FALSE())),T186,VLOOKUP(CONCATENATE($A186,U$1),'CP Trade Data'!$D$2:$P$6949,13,FALSE()))</f>
        <v>0</v>
      </c>
      <c r="V186" s="4" t="n">
        <f aca="false">IF(ISNA(VLOOKUP(CONCATENATE($A186,V$1),'CP Trade Data'!$D$2:$P$6949,13,FALSE())),U186,VLOOKUP(CONCATENATE($A186,V$1),'CP Trade Data'!$D$2:$P$6949,13,FALSE()))</f>
        <v>0</v>
      </c>
      <c r="W186" s="4" t="n">
        <f aca="false">IF(ISNA(VLOOKUP(CONCATENATE($A186,W$1),'CP Trade Data'!$D$2:$P$6949,13,FALSE())),V186,VLOOKUP(CONCATENATE($A186,W$1),'CP Trade Data'!$D$2:$P$6949,13,FALSE()))</f>
        <v>0</v>
      </c>
      <c r="X186" s="4" t="n">
        <f aca="false">IF(ISNA(VLOOKUP(CONCATENATE($A186,X$1),'CP Trade Data'!$D$2:$P$6949,13,FALSE())),W186,VLOOKUP(CONCATENATE($A186,X$1),'CP Trade Data'!$D$2:$P$6949,13,FALSE()))</f>
        <v>0</v>
      </c>
      <c r="Y186" s="4" t="n">
        <f aca="false">IF(ISNA(VLOOKUP(CONCATENATE($A186,Y$1),'CP Trade Data'!$D$2:$P$6949,13,FALSE())),X186,VLOOKUP(CONCATENATE($A186,Y$1),'CP Trade Data'!$D$2:$P$6949,13,FALSE()))</f>
        <v>0</v>
      </c>
      <c r="Z186" s="4" t="n">
        <f aca="false">IF(ISNA(VLOOKUP(CONCATENATE($A186,Z$1),'CP Trade Data'!$D$2:$P$6949,13,FALSE())),Y186,VLOOKUP(CONCATENATE($A186,Z$1),'CP Trade Data'!$D$2:$P$6949,13,FALSE()))</f>
        <v>0</v>
      </c>
      <c r="AA186" s="4" t="n">
        <f aca="false">IF(ISNA(VLOOKUP(CONCATENATE($A186,AA$1),'CP Trade Data'!$D$2:$P$6949,13,FALSE())),Z186,VLOOKUP(CONCATENATE($A186,AA$1),'CP Trade Data'!$D$2:$P$6949,13,FALSE()))</f>
        <v>0</v>
      </c>
      <c r="AB186" s="4" t="n">
        <f aca="false">IF(ISNA(VLOOKUP(CONCATENATE($A186,AB$1),'CP Trade Data'!$D$2:$P$6949,13,FALSE())),AA186,VLOOKUP(CONCATENATE($A186,AB$1),'CP Trade Data'!$D$2:$P$6949,13,FALSE()))</f>
        <v>0</v>
      </c>
      <c r="AC186" s="4" t="n">
        <f aca="false">IF(ISNA(VLOOKUP(CONCATENATE($A186,AC$1),'CP Trade Data'!$D$2:$P$6949,13,FALSE())),AB186,VLOOKUP(CONCATENATE($A186,AC$1),'CP Trade Data'!$D$2:$P$6949,13,FALSE()))</f>
        <v>0</v>
      </c>
      <c r="AD186" s="4" t="n">
        <f aca="false">IF(ISNA(VLOOKUP(CONCATENATE($A186,AD$1),'CP Trade Data'!$D$2:$P$6949,13,FALSE())),AC186,VLOOKUP(CONCATENATE($A186,AD$1),'CP Trade Data'!$D$2:$P$6949,13,FALSE()))</f>
        <v>0</v>
      </c>
      <c r="AE186" s="4" t="n">
        <f aca="false">IF(ISNA(VLOOKUP(CONCATENATE($A186,AE$1),'CP Trade Data'!$D$2:$P$6949,13,FALSE())),AD186,VLOOKUP(CONCATENATE($A186,AE$1),'CP Trade Data'!$D$2:$P$6949,13,FALSE()))</f>
        <v>0</v>
      </c>
      <c r="AF186" s="4" t="n">
        <f aca="false">IF(ISNA(VLOOKUP(CONCATENATE($A186,AF$1),'CP Trade Data'!$D$2:$P$6949,13,FALSE())),AE186,VLOOKUP(CONCATENATE($A186,AF$1),'CP Trade Data'!$D$2:$P$6949,13,FALSE()))</f>
        <v>0</v>
      </c>
      <c r="AG186" s="4" t="n">
        <f aca="false">IF(ISNA(VLOOKUP(CONCATENATE($A186,AG$1),'CP Trade Data'!$D$2:$P$6949,13,FALSE())),AF186,VLOOKUP(CONCATENATE($A186,AG$1),'CP Trade Data'!$D$2:$P$6949,13,FALSE()))</f>
        <v>0</v>
      </c>
      <c r="AH186" s="4" t="n">
        <f aca="false">IF(ISNA(VLOOKUP(CONCATENATE($A186,AH$1),'CP Trade Data'!$D$2:$P$6949,13,FALSE())),AG186,VLOOKUP(CONCATENATE($A186,AH$1),'CP Trade Data'!$D$2:$P$6949,13,FALSE()))</f>
        <v>0</v>
      </c>
      <c r="AI186" s="4" t="n">
        <f aca="false">IF(ISNA(VLOOKUP(CONCATENATE($A186,AI$1),'CP Trade Data'!$D$2:$P$6949,13,FALSE())),AH186,VLOOKUP(CONCATENATE($A186,AI$1),'CP Trade Data'!$D$2:$P$6949,13,FALSE()))</f>
        <v>0</v>
      </c>
      <c r="AJ186" s="4" t="n">
        <f aca="false">IF(ISNA(VLOOKUP(CONCATENATE($A186,AJ$1),'CP Trade Data'!$D$2:$P$6949,13,FALSE())),AI186,VLOOKUP(CONCATENATE($A186,AJ$1),'CP Trade Data'!$D$2:$P$6949,13,FALSE()))</f>
        <v>0</v>
      </c>
      <c r="AK186" s="4" t="n">
        <f aca="false">IF(ISNA(VLOOKUP(CONCATENATE($A186,AK$1),'CP Trade Data'!$D$2:$P$6949,13,FALSE())),AJ186,VLOOKUP(CONCATENATE($A186,AK$1),'CP Trade Data'!$D$2:$P$6949,13,FALSE()))</f>
        <v>0</v>
      </c>
      <c r="AL186" s="4" t="n">
        <f aca="false">IF(ISNA(VLOOKUP(CONCATENATE($A186,AL$1),'CP Trade Data'!$D$2:$P$6949,13,FALSE())),AK186,VLOOKUP(CONCATENATE($A186,AL$1),'CP Trade Data'!$D$2:$P$6949,13,FALSE()))</f>
        <v>0</v>
      </c>
      <c r="AM186" s="4" t="n">
        <f aca="false">IF(ISNA(VLOOKUP(CONCATENATE($A186,AM$1),'CP Trade Data'!$D$2:$P$6949,13,FALSE())),AL186,VLOOKUP(CONCATENATE($A186,AM$1),'CP Trade Data'!$D$2:$P$6949,13,FALSE()))</f>
        <v>0</v>
      </c>
      <c r="AN186" s="4" t="n">
        <f aca="false">IF(ISNA(VLOOKUP(CONCATENATE($A186,AN$1),'CP Trade Data'!$D$2:$P$6949,13,FALSE())),AM186,VLOOKUP(CONCATENATE($A186,AN$1),'CP Trade Data'!$D$2:$P$6949,13,FALSE()))</f>
        <v>0</v>
      </c>
      <c r="AO186" s="4" t="n">
        <f aca="false">IF(ISNA(VLOOKUP(CONCATENATE($A186,AO$1),'CP Trade Data'!$D$2:$P$6949,13,FALSE())),AN186,VLOOKUP(CONCATENATE($A186,AO$1),'CP Trade Data'!$D$2:$P$6949,13,FALSE()))</f>
        <v>4291</v>
      </c>
      <c r="AP186" s="4" t="n">
        <f aca="false">IF(ISNA(VLOOKUP(CONCATENATE($A186,AP$1),'CP Trade Data'!$D$2:$P$6949,13,FALSE())),AO186,VLOOKUP(CONCATENATE($A186,AP$1),'CP Trade Data'!$D$2:$P$6949,13,FALSE()))</f>
        <v>0</v>
      </c>
      <c r="AQ186" s="4" t="n">
        <f aca="false">IF(ISNA(VLOOKUP(CONCATENATE($A186,AQ$1),'CP Trade Data'!$D$2:$P$6949,13,FALSE())),AP186,VLOOKUP(CONCATENATE($A186,AQ$1),'CP Trade Data'!$D$2:$P$6949,13,FALSE()))</f>
        <v>0</v>
      </c>
      <c r="AR186" s="4" t="n">
        <f aca="false">IF(ISNA(VLOOKUP(CONCATENATE($A186,AR$1),'CP Trade Data'!$D$2:$P$6949,13,FALSE())),AQ186,VLOOKUP(CONCATENATE($A186,AR$1),'CP Trade Data'!$D$2:$P$6949,13,FALSE()))</f>
        <v>0</v>
      </c>
      <c r="AS186" s="4" t="n">
        <f aca="false">IF(ISNA(VLOOKUP(CONCATENATE($A186,AS$1),'CP Trade Data'!$D$2:$P$6949,13,FALSE())),AR186,VLOOKUP(CONCATENATE($A186,AS$1),'CP Trade Data'!$D$2:$P$6949,13,FALSE()))</f>
        <v>0</v>
      </c>
      <c r="AT186" s="4" t="n">
        <f aca="false">IF(ISNA(VLOOKUP(CONCATENATE($A186,AT$1),'CP Trade Data'!$D$2:$P$6949,13,FALSE())),AS186,VLOOKUP(CONCATENATE($A186,AT$1),'CP Trade Data'!$D$2:$P$6949,13,FALSE()))</f>
        <v>0</v>
      </c>
      <c r="AU186" s="4" t="n">
        <f aca="false">IF(ISNA(VLOOKUP(CONCATENATE($A186,AU$1),'CP Trade Data'!$D$2:$P$6949,13,FALSE())),AT186,VLOOKUP(CONCATENATE($A186,AU$1),'CP Trade Data'!$D$2:$P$6949,13,FALSE()))</f>
        <v>0</v>
      </c>
      <c r="AV186" s="4" t="n">
        <f aca="false">IF(ISNA(VLOOKUP(CONCATENATE($A186,AV$1),'CP Trade Data'!$D$2:$P$6949,13,FALSE())),AU186,VLOOKUP(CONCATENATE($A186,AV$1),'CP Trade Data'!$D$2:$P$6949,13,FALSE()))</f>
        <v>0</v>
      </c>
      <c r="AW186" s="4" t="n">
        <f aca="false">IF(ISNA(VLOOKUP(CONCATENATE($A186,AW$1),'CP Trade Data'!$D$2:$P$6949,13,FALSE())),AV186,VLOOKUP(CONCATENATE($A186,AW$1),'CP Trade Data'!$D$2:$P$6949,13,FALSE()))</f>
        <v>0</v>
      </c>
      <c r="AX186" s="4" t="n">
        <f aca="false">IF(ISNA(VLOOKUP(CONCATENATE($A186,AX$1),'CP Trade Data'!$D$2:$P$6949,13,FALSE())),AW186,VLOOKUP(CONCATENATE($A186,AX$1),'CP Trade Data'!$D$2:$P$6949,13,FALSE()))</f>
        <v>0</v>
      </c>
      <c r="AY186" s="4" t="n">
        <f aca="false">IF(ISNA(VLOOKUP(CONCATENATE($A186,AY$1),'CP Trade Data'!$D$2:$P$6949,13,FALSE())),AX186,VLOOKUP(CONCATENATE($A186,AY$1),'CP Trade Data'!$D$2:$P$6949,13,FALSE()))</f>
        <v>0</v>
      </c>
      <c r="AZ186" s="4" t="n">
        <f aca="false">IF(ISNA(VLOOKUP(CONCATENATE($A186,AZ$1),'CP Trade Data'!$D$2:$P$6949,13,FALSE())),AY186,VLOOKUP(CONCATENATE($A186,AZ$1),'CP Trade Data'!$D$2:$P$6949,13,FALSE()))</f>
        <v>0</v>
      </c>
      <c r="BA186" s="4" t="n">
        <f aca="false">IF(ISNA(VLOOKUP(CONCATENATE($A186,BA$1),'CP Trade Data'!$D$2:$P$6949,13,FALSE())),AZ186,VLOOKUP(CONCATENATE($A186,BA$1),'CP Trade Data'!$D$2:$P$6949,13,FALSE()))</f>
        <v>0</v>
      </c>
      <c r="BB186" s="4" t="n">
        <f aca="false">IF(ISNA(VLOOKUP(CONCATENATE($A186,BB$1),'CP Trade Data'!$D$2:$P$6949,13,FALSE())),BA186,VLOOKUP(CONCATENATE($A186,BB$1),'CP Trade Data'!$D$2:$P$6949,13,FALSE()))</f>
        <v>0</v>
      </c>
      <c r="BC186" s="4" t="n">
        <f aca="false">IF(ISNA(VLOOKUP(CONCATENATE($A186,BC$1),'CP Trade Data'!$D$2:$P$6949,13,FALSE())),BB186,VLOOKUP(CONCATENATE($A186,BC$1),'CP Trade Data'!$D$2:$P$6949,13,FALSE()))</f>
        <v>0</v>
      </c>
      <c r="BD186" s="4" t="n">
        <f aca="false">IF(ISNA(VLOOKUP(CONCATENATE($A186,BD$1),'CP Trade Data'!$D$2:$P$6949,13,FALSE())),BC186,VLOOKUP(CONCATENATE($A186,BD$1),'CP Trade Data'!$D$2:$P$6949,13,FALSE()))</f>
        <v>0</v>
      </c>
      <c r="BE186" s="4" t="n">
        <f aca="false">IF(ISNA(VLOOKUP(CONCATENATE($A186,BE$1),'CP Trade Data'!$D$2:$P$6949,13,FALSE())),BD186,VLOOKUP(CONCATENATE($A186,BE$1),'CP Trade Data'!$D$2:$P$6949,13,FALSE()))</f>
        <v>0</v>
      </c>
      <c r="BF186" s="4" t="n">
        <f aca="false">IF(ISNA(VLOOKUP(CONCATENATE($A186,BF$1),'CP Trade Data'!$D$2:$P$6949,13,FALSE())),BE186,VLOOKUP(CONCATENATE($A186,BF$1),'CP Trade Data'!$D$2:$P$6949,13,FALSE()))</f>
        <v>0</v>
      </c>
      <c r="BG186" s="4" t="n">
        <f aca="false">IF(ISNA(VLOOKUP(CONCATENATE($A186,BG$1),'CP Trade Data'!$D$2:$P$6949,13,FALSE())),BF186,VLOOKUP(CONCATENATE($A186,BG$1),'CP Trade Data'!$D$2:$P$6949,13,FALSE()))</f>
        <v>0</v>
      </c>
      <c r="BH186" s="4" t="n">
        <f aca="false">IF(ISNA(VLOOKUP(CONCATENATE($A186,BH$1),'CP Trade Data'!$D$2:$P$6949,13,FALSE())),BG186,VLOOKUP(CONCATENATE($A186,BH$1),'CP Trade Data'!$D$2:$P$6949,13,FALSE()))</f>
        <v>0</v>
      </c>
      <c r="BI186" s="4" t="n">
        <f aca="false">IF(ISNA(VLOOKUP(CONCATENATE($A186,BI$1),'CP Trade Data'!$D$2:$P$6949,13,FALSE())),BH186,VLOOKUP(CONCATENATE($A186,BI$1),'CP Trade Data'!$D$2:$P$6949,13,FALSE()))</f>
        <v>0</v>
      </c>
      <c r="BJ186" s="4" t="n">
        <f aca="false">IF(ISNA(VLOOKUP(CONCATENATE($A186,BJ$1),'CP Trade Data'!$D$2:$P$6949,13,FALSE())),BI186,VLOOKUP(CONCATENATE($A186,BJ$1),'CP Trade Data'!$D$2:$P$6949,13,FALSE()))</f>
        <v>0</v>
      </c>
      <c r="BK186" s="4" t="n">
        <f aca="false">IF(ISNA(VLOOKUP(CONCATENATE($A186,BK$1),'CP Trade Data'!$D$2:$P$6949,13,FALSE())),BJ186,VLOOKUP(CONCATENATE($A186,BK$1),'CP Trade Data'!$D$2:$P$6949,13,FALSE()))</f>
        <v>0</v>
      </c>
    </row>
    <row r="187" customFormat="false" ht="12.75" hidden="false" customHeight="false" outlineLevel="0" collapsed="false">
      <c r="A187" s="0" t="n">
        <v>7328</v>
      </c>
      <c r="B187" s="0" t="s">
        <v>186</v>
      </c>
      <c r="C187" s="4" t="n">
        <f aca="false">IF(ISNA(VLOOKUP(CONCATENATE($A187,C$1),'CP Trade Data'!$D$2:$P$6949,13,FALSE())),0,VLOOKUP(CONCATENATE($A187,C$1),'CP Trade Data'!$D$2:$P$6949,13,FALSE()))</f>
        <v>172256</v>
      </c>
      <c r="D187" s="4" t="n">
        <f aca="false">IF(ISNA(VLOOKUP(CONCATENATE($A187,D$1),'CP Trade Data'!$D$2:$P$6949,13,FALSE())),C187,VLOOKUP(CONCATENATE($A187,D$1),'CP Trade Data'!$D$2:$P$6949,13,FALSE()))</f>
        <v>234431</v>
      </c>
      <c r="E187" s="4" t="n">
        <f aca="false">IF(ISNA(VLOOKUP(CONCATENATE($A187,E$1),'CP Trade Data'!$D$2:$P$6949,13,FALSE())),D187,VLOOKUP(CONCATENATE($A187,E$1),'CP Trade Data'!$D$2:$P$6949,13,FALSE()))</f>
        <v>298691</v>
      </c>
      <c r="F187" s="4" t="n">
        <f aca="false">IF(ISNA(VLOOKUP(CONCATENATE($A187,F$1),'CP Trade Data'!$D$2:$P$6949,13,FALSE())),E187,VLOOKUP(CONCATENATE($A187,F$1),'CP Trade Data'!$D$2:$P$6949,13,FALSE()))</f>
        <v>371116</v>
      </c>
      <c r="G187" s="4" t="n">
        <f aca="false">IF(ISNA(VLOOKUP(CONCATENATE($A187,G$1),'CP Trade Data'!$D$2:$P$6949,13,FALSE())),F187,VLOOKUP(CONCATENATE($A187,G$1),'CP Trade Data'!$D$2:$P$6949,13,FALSE()))</f>
        <v>371116</v>
      </c>
      <c r="H187" s="4" t="n">
        <f aca="false">IF(ISNA(VLOOKUP(CONCATENATE($A187,H$1),'CP Trade Data'!$D$2:$P$6949,13,FALSE())),G187,VLOOKUP(CONCATENATE($A187,H$1),'CP Trade Data'!$D$2:$P$6949,13,FALSE()))</f>
        <v>371116</v>
      </c>
      <c r="I187" s="4" t="n">
        <f aca="false">IF(ISNA(VLOOKUP(CONCATENATE($A187,I$1),'CP Trade Data'!$D$2:$P$6949,13,FALSE())),H187,VLOOKUP(CONCATENATE($A187,I$1),'CP Trade Data'!$D$2:$P$6949,13,FALSE()))</f>
        <v>371116</v>
      </c>
      <c r="J187" s="4" t="n">
        <f aca="false">IF(ISNA(VLOOKUP(CONCATENATE($A187,J$1),'CP Trade Data'!$D$2:$P$6949,13,FALSE())),I187,VLOOKUP(CONCATENATE($A187,J$1),'CP Trade Data'!$D$2:$P$6949,13,FALSE()))</f>
        <v>371116</v>
      </c>
      <c r="K187" s="4" t="n">
        <f aca="false">IF(ISNA(VLOOKUP(CONCATENATE($A187,K$1),'CP Trade Data'!$D$2:$P$6949,13,FALSE())),J187,VLOOKUP(CONCATENATE($A187,K$1),'CP Trade Data'!$D$2:$P$6949,13,FALSE()))</f>
        <v>371116</v>
      </c>
      <c r="L187" s="4" t="n">
        <f aca="false">IF(ISNA(VLOOKUP(CONCATENATE($A187,L$1),'CP Trade Data'!$D$2:$P$6949,13,FALSE())),K187,VLOOKUP(CONCATENATE($A187,L$1),'CP Trade Data'!$D$2:$P$6949,13,FALSE()))</f>
        <v>371116</v>
      </c>
      <c r="M187" s="4" t="n">
        <f aca="false">IF(ISNA(VLOOKUP(CONCATENATE($A187,M$1),'CP Trade Data'!$D$2:$P$6949,13,FALSE())),L187,VLOOKUP(CONCATENATE($A187,M$1),'CP Trade Data'!$D$2:$P$6949,13,FALSE()))</f>
        <v>371116</v>
      </c>
      <c r="N187" s="4" t="n">
        <f aca="false">IF(ISNA(VLOOKUP(CONCATENATE($A187,N$1),'CP Trade Data'!$D$2:$P$6949,13,FALSE())),M187,VLOOKUP(CONCATENATE($A187,N$1),'CP Trade Data'!$D$2:$P$6949,13,FALSE()))</f>
        <v>371116</v>
      </c>
      <c r="O187" s="4" t="n">
        <f aca="false">IF(ISNA(VLOOKUP(CONCATENATE($A187,O$1),'CP Trade Data'!$D$2:$P$6949,13,FALSE())),N187,VLOOKUP(CONCATENATE($A187,O$1),'CP Trade Data'!$D$2:$P$6949,13,FALSE()))</f>
        <v>371116</v>
      </c>
      <c r="P187" s="4" t="n">
        <f aca="false">IF(ISNA(VLOOKUP(CONCATENATE($A187,P$1),'CP Trade Data'!$D$2:$P$6949,13,FALSE())),O187,VLOOKUP(CONCATENATE($A187,P$1),'CP Trade Data'!$D$2:$P$6949,13,FALSE()))</f>
        <v>371116</v>
      </c>
      <c r="Q187" s="4" t="n">
        <f aca="false">IF(ISNA(VLOOKUP(CONCATENATE($A187,Q$1),'CP Trade Data'!$D$2:$P$6949,13,FALSE())),P187,VLOOKUP(CONCATENATE($A187,Q$1),'CP Trade Data'!$D$2:$P$6949,13,FALSE()))</f>
        <v>371116</v>
      </c>
      <c r="R187" s="4" t="n">
        <f aca="false">IF(ISNA(VLOOKUP(CONCATENATE($A187,R$1),'CP Trade Data'!$D$2:$P$6949,13,FALSE())),Q187,VLOOKUP(CONCATENATE($A187,R$1),'CP Trade Data'!$D$2:$P$6949,13,FALSE()))</f>
        <v>371116</v>
      </c>
      <c r="S187" s="4" t="n">
        <f aca="false">IF(ISNA(VLOOKUP(CONCATENATE($A187,S$1),'CP Trade Data'!$D$2:$P$6949,13,FALSE())),R187,VLOOKUP(CONCATENATE($A187,S$1),'CP Trade Data'!$D$2:$P$6949,13,FALSE()))</f>
        <v>371116</v>
      </c>
      <c r="T187" s="4" t="n">
        <f aca="false">IF(ISNA(VLOOKUP(CONCATENATE($A187,T$1),'CP Trade Data'!$D$2:$P$6949,13,FALSE())),S187,VLOOKUP(CONCATENATE($A187,T$1),'CP Trade Data'!$D$2:$P$6949,13,FALSE()))</f>
        <v>371116</v>
      </c>
      <c r="U187" s="4" t="n">
        <f aca="false">IF(ISNA(VLOOKUP(CONCATENATE($A187,U$1),'CP Trade Data'!$D$2:$P$6949,13,FALSE())),T187,VLOOKUP(CONCATENATE($A187,U$1),'CP Trade Data'!$D$2:$P$6949,13,FALSE()))</f>
        <v>371116</v>
      </c>
      <c r="V187" s="4" t="n">
        <f aca="false">IF(ISNA(VLOOKUP(CONCATENATE($A187,V$1),'CP Trade Data'!$D$2:$P$6949,13,FALSE())),U187,VLOOKUP(CONCATENATE($A187,V$1),'CP Trade Data'!$D$2:$P$6949,13,FALSE()))</f>
        <v>371116</v>
      </c>
      <c r="W187" s="4" t="n">
        <f aca="false">IF(ISNA(VLOOKUP(CONCATENATE($A187,W$1),'CP Trade Data'!$D$2:$P$6949,13,FALSE())),V187,VLOOKUP(CONCATENATE($A187,W$1),'CP Trade Data'!$D$2:$P$6949,13,FALSE()))</f>
        <v>371116</v>
      </c>
      <c r="X187" s="4" t="n">
        <f aca="false">IF(ISNA(VLOOKUP(CONCATENATE($A187,X$1),'CP Trade Data'!$D$2:$P$6949,13,FALSE())),W187,VLOOKUP(CONCATENATE($A187,X$1),'CP Trade Data'!$D$2:$P$6949,13,FALSE()))</f>
        <v>371116</v>
      </c>
      <c r="Y187" s="4" t="n">
        <f aca="false">IF(ISNA(VLOOKUP(CONCATENATE($A187,Y$1),'CP Trade Data'!$D$2:$P$6949,13,FALSE())),X187,VLOOKUP(CONCATENATE($A187,Y$1),'CP Trade Data'!$D$2:$P$6949,13,FALSE()))</f>
        <v>371116</v>
      </c>
      <c r="Z187" s="4" t="n">
        <f aca="false">IF(ISNA(VLOOKUP(CONCATENATE($A187,Z$1),'CP Trade Data'!$D$2:$P$6949,13,FALSE())),Y187,VLOOKUP(CONCATENATE($A187,Z$1),'CP Trade Data'!$D$2:$P$6949,13,FALSE()))</f>
        <v>445016</v>
      </c>
      <c r="AA187" s="4" t="n">
        <f aca="false">IF(ISNA(VLOOKUP(CONCATENATE($A187,AA$1),'CP Trade Data'!$D$2:$P$6949,13,FALSE())),Z187,VLOOKUP(CONCATENATE($A187,AA$1),'CP Trade Data'!$D$2:$P$6949,13,FALSE()))</f>
        <v>445016</v>
      </c>
      <c r="AB187" s="4" t="n">
        <f aca="false">IF(ISNA(VLOOKUP(CONCATENATE($A187,AB$1),'CP Trade Data'!$D$2:$P$6949,13,FALSE())),AA187,VLOOKUP(CONCATENATE($A187,AB$1),'CP Trade Data'!$D$2:$P$6949,13,FALSE()))</f>
        <v>445016</v>
      </c>
      <c r="AC187" s="4" t="n">
        <f aca="false">IF(ISNA(VLOOKUP(CONCATENATE($A187,AC$1),'CP Trade Data'!$D$2:$P$6949,13,FALSE())),AB187,VLOOKUP(CONCATENATE($A187,AC$1),'CP Trade Data'!$D$2:$P$6949,13,FALSE()))</f>
        <v>445016</v>
      </c>
      <c r="AD187" s="4" t="n">
        <f aca="false">IF(ISNA(VLOOKUP(CONCATENATE($A187,AD$1),'CP Trade Data'!$D$2:$P$6949,13,FALSE())),AC187,VLOOKUP(CONCATENATE($A187,AD$1),'CP Trade Data'!$D$2:$P$6949,13,FALSE()))</f>
        <v>445016</v>
      </c>
      <c r="AE187" s="4" t="n">
        <f aca="false">IF(ISNA(VLOOKUP(CONCATENATE($A187,AE$1),'CP Trade Data'!$D$2:$P$6949,13,FALSE())),AD187,VLOOKUP(CONCATENATE($A187,AE$1),'CP Trade Data'!$D$2:$P$6949,13,FALSE()))</f>
        <v>445016</v>
      </c>
      <c r="AF187" s="4" t="n">
        <f aca="false">IF(ISNA(VLOOKUP(CONCATENATE($A187,AF$1),'CP Trade Data'!$D$2:$P$6949,13,FALSE())),AE187,VLOOKUP(CONCATENATE($A187,AF$1),'CP Trade Data'!$D$2:$P$6949,13,FALSE()))</f>
        <v>445016</v>
      </c>
      <c r="AG187" s="4" t="n">
        <f aca="false">IF(ISNA(VLOOKUP(CONCATENATE($A187,AG$1),'CP Trade Data'!$D$2:$P$6949,13,FALSE())),AF187,VLOOKUP(CONCATENATE($A187,AG$1),'CP Trade Data'!$D$2:$P$6949,13,FALSE()))</f>
        <v>445016</v>
      </c>
      <c r="AH187" s="4" t="n">
        <f aca="false">IF(ISNA(VLOOKUP(CONCATENATE($A187,AH$1),'CP Trade Data'!$D$2:$P$6949,13,FALSE())),AG187,VLOOKUP(CONCATENATE($A187,AH$1),'CP Trade Data'!$D$2:$P$6949,13,FALSE()))</f>
        <v>445016</v>
      </c>
      <c r="AI187" s="4" t="n">
        <f aca="false">IF(ISNA(VLOOKUP(CONCATENATE($A187,AI$1),'CP Trade Data'!$D$2:$P$6949,13,FALSE())),AH187,VLOOKUP(CONCATENATE($A187,AI$1),'CP Trade Data'!$D$2:$P$6949,13,FALSE()))</f>
        <v>445016</v>
      </c>
      <c r="AJ187" s="4" t="n">
        <f aca="false">IF(ISNA(VLOOKUP(CONCATENATE($A187,AJ$1),'CP Trade Data'!$D$2:$P$6949,13,FALSE())),AI187,VLOOKUP(CONCATENATE($A187,AJ$1),'CP Trade Data'!$D$2:$P$6949,13,FALSE()))</f>
        <v>445016</v>
      </c>
      <c r="AK187" s="4" t="n">
        <f aca="false">IF(ISNA(VLOOKUP(CONCATENATE($A187,AK$1),'CP Trade Data'!$D$2:$P$6949,13,FALSE())),AJ187,VLOOKUP(CONCATENATE($A187,AK$1),'CP Trade Data'!$D$2:$P$6949,13,FALSE()))</f>
        <v>445016</v>
      </c>
      <c r="AL187" s="4" t="n">
        <f aca="false">IF(ISNA(VLOOKUP(CONCATENATE($A187,AL$1),'CP Trade Data'!$D$2:$P$6949,13,FALSE())),AK187,VLOOKUP(CONCATENATE($A187,AL$1),'CP Trade Data'!$D$2:$P$6949,13,FALSE()))</f>
        <v>96325</v>
      </c>
      <c r="AM187" s="4" t="n">
        <f aca="false">IF(ISNA(VLOOKUP(CONCATENATE($A187,AM$1),'CP Trade Data'!$D$2:$P$6949,13,FALSE())),AL187,VLOOKUP(CONCATENATE($A187,AM$1),'CP Trade Data'!$D$2:$P$6949,13,FALSE()))</f>
        <v>121275</v>
      </c>
      <c r="AN187" s="4" t="n">
        <f aca="false">IF(ISNA(VLOOKUP(CONCATENATE($A187,AN$1),'CP Trade Data'!$D$2:$P$6949,13,FALSE())),AM187,VLOOKUP(CONCATENATE($A187,AN$1),'CP Trade Data'!$D$2:$P$6949,13,FALSE()))</f>
        <v>121275</v>
      </c>
      <c r="AO187" s="4" t="n">
        <f aca="false">IF(ISNA(VLOOKUP(CONCATENATE($A187,AO$1),'CP Trade Data'!$D$2:$P$6949,13,FALSE())),AN187,VLOOKUP(CONCATENATE($A187,AO$1),'CP Trade Data'!$D$2:$P$6949,13,FALSE()))</f>
        <v>142325</v>
      </c>
      <c r="AP187" s="4" t="n">
        <f aca="false">IF(ISNA(VLOOKUP(CONCATENATE($A187,AP$1),'CP Trade Data'!$D$2:$P$6949,13,FALSE())),AO187,VLOOKUP(CONCATENATE($A187,AP$1),'CP Trade Data'!$D$2:$P$6949,13,FALSE()))</f>
        <v>173150</v>
      </c>
      <c r="AQ187" s="4" t="n">
        <f aca="false">IF(ISNA(VLOOKUP(CONCATENATE($A187,AQ$1),'CP Trade Data'!$D$2:$P$6949,13,FALSE())),AP187,VLOOKUP(CONCATENATE($A187,AQ$1),'CP Trade Data'!$D$2:$P$6949,13,FALSE()))</f>
        <v>173150</v>
      </c>
      <c r="AR187" s="4" t="n">
        <f aca="false">IF(ISNA(VLOOKUP(CONCATENATE($A187,AR$1),'CP Trade Data'!$D$2:$P$6949,13,FALSE())),AQ187,VLOOKUP(CONCATENATE($A187,AR$1),'CP Trade Data'!$D$2:$P$6949,13,FALSE()))</f>
        <v>173150</v>
      </c>
      <c r="AS187" s="4" t="n">
        <f aca="false">IF(ISNA(VLOOKUP(CONCATENATE($A187,AS$1),'CP Trade Data'!$D$2:$P$6949,13,FALSE())),AR187,VLOOKUP(CONCATENATE($A187,AS$1),'CP Trade Data'!$D$2:$P$6949,13,FALSE()))</f>
        <v>173150</v>
      </c>
      <c r="AT187" s="4" t="n">
        <f aca="false">IF(ISNA(VLOOKUP(CONCATENATE($A187,AT$1),'CP Trade Data'!$D$2:$P$6949,13,FALSE())),AS187,VLOOKUP(CONCATENATE($A187,AT$1),'CP Trade Data'!$D$2:$P$6949,13,FALSE()))</f>
        <v>192950</v>
      </c>
      <c r="AU187" s="4" t="n">
        <f aca="false">IF(ISNA(VLOOKUP(CONCATENATE($A187,AU$1),'CP Trade Data'!$D$2:$P$6949,13,FALSE())),AT187,VLOOKUP(CONCATENATE($A187,AU$1),'CP Trade Data'!$D$2:$P$6949,13,FALSE()))</f>
        <v>192950</v>
      </c>
      <c r="AV187" s="4" t="n">
        <f aca="false">IF(ISNA(VLOOKUP(CONCATENATE($A187,AV$1),'CP Trade Data'!$D$2:$P$6949,13,FALSE())),AU187,VLOOKUP(CONCATENATE($A187,AV$1),'CP Trade Data'!$D$2:$P$6949,13,FALSE()))</f>
        <v>215650</v>
      </c>
      <c r="AW187" s="4" t="n">
        <f aca="false">IF(ISNA(VLOOKUP(CONCATENATE($A187,AW$1),'CP Trade Data'!$D$2:$P$6949,13,FALSE())),AV187,VLOOKUP(CONCATENATE($A187,AW$1),'CP Trade Data'!$D$2:$P$6949,13,FALSE()))</f>
        <v>249250</v>
      </c>
      <c r="AX187" s="4" t="n">
        <f aca="false">IF(ISNA(VLOOKUP(CONCATENATE($A187,AX$1),'CP Trade Data'!$D$2:$P$6949,13,FALSE())),AW187,VLOOKUP(CONCATENATE($A187,AX$1),'CP Trade Data'!$D$2:$P$6949,13,FALSE()))</f>
        <v>249250</v>
      </c>
      <c r="AY187" s="4" t="n">
        <f aca="false">IF(ISNA(VLOOKUP(CONCATENATE($A187,AY$1),'CP Trade Data'!$D$2:$P$6949,13,FALSE())),AX187,VLOOKUP(CONCATENATE($A187,AY$1),'CP Trade Data'!$D$2:$P$6949,13,FALSE()))</f>
        <v>249250</v>
      </c>
      <c r="AZ187" s="4" t="n">
        <f aca="false">IF(ISNA(VLOOKUP(CONCATENATE($A187,AZ$1),'CP Trade Data'!$D$2:$P$6949,13,FALSE())),AY187,VLOOKUP(CONCATENATE($A187,AZ$1),'CP Trade Data'!$D$2:$P$6949,13,FALSE()))</f>
        <v>259950</v>
      </c>
      <c r="BA187" s="4" t="n">
        <f aca="false">IF(ISNA(VLOOKUP(CONCATENATE($A187,BA$1),'CP Trade Data'!$D$2:$P$6949,13,FALSE())),AZ187,VLOOKUP(CONCATENATE($A187,BA$1),'CP Trade Data'!$D$2:$P$6949,13,FALSE()))</f>
        <v>271700</v>
      </c>
      <c r="BB187" s="4" t="n">
        <f aca="false">IF(ISNA(VLOOKUP(CONCATENATE($A187,BB$1),'CP Trade Data'!$D$2:$P$6949,13,FALSE())),BA187,VLOOKUP(CONCATENATE($A187,BB$1),'CP Trade Data'!$D$2:$P$6949,13,FALSE()))</f>
        <v>284400</v>
      </c>
      <c r="BC187" s="4" t="n">
        <f aca="false">IF(ISNA(VLOOKUP(CONCATENATE($A187,BC$1),'CP Trade Data'!$D$2:$P$6949,13,FALSE())),BB187,VLOOKUP(CONCATENATE($A187,BC$1),'CP Trade Data'!$D$2:$P$6949,13,FALSE()))</f>
        <v>296025</v>
      </c>
      <c r="BD187" s="4" t="n">
        <f aca="false">IF(ISNA(VLOOKUP(CONCATENATE($A187,BD$1),'CP Trade Data'!$D$2:$P$6949,13,FALSE())),BC187,VLOOKUP(CONCATENATE($A187,BD$1),'CP Trade Data'!$D$2:$P$6949,13,FALSE()))</f>
        <v>332250</v>
      </c>
      <c r="BE187" s="4" t="n">
        <f aca="false">IF(ISNA(VLOOKUP(CONCATENATE($A187,BE$1),'CP Trade Data'!$D$2:$P$6949,13,FALSE())),BD187,VLOOKUP(CONCATENATE($A187,BE$1),'CP Trade Data'!$D$2:$P$6949,13,FALSE()))</f>
        <v>332250</v>
      </c>
      <c r="BF187" s="4" t="n">
        <f aca="false">IF(ISNA(VLOOKUP(CONCATENATE($A187,BF$1),'CP Trade Data'!$D$2:$P$6949,13,FALSE())),BE187,VLOOKUP(CONCATENATE($A187,BF$1),'CP Trade Data'!$D$2:$P$6949,13,FALSE()))</f>
        <v>332250</v>
      </c>
      <c r="BG187" s="4" t="n">
        <f aca="false">IF(ISNA(VLOOKUP(CONCATENATE($A187,BG$1),'CP Trade Data'!$D$2:$P$6949,13,FALSE())),BF187,VLOOKUP(CONCATENATE($A187,BG$1),'CP Trade Data'!$D$2:$P$6949,13,FALSE()))</f>
        <v>345025</v>
      </c>
      <c r="BH187" s="4" t="n">
        <f aca="false">IF(ISNA(VLOOKUP(CONCATENATE($A187,BH$1),'CP Trade Data'!$D$2:$P$6949,13,FALSE())),BG187,VLOOKUP(CONCATENATE($A187,BH$1),'CP Trade Data'!$D$2:$P$6949,13,FALSE()))</f>
        <v>345025</v>
      </c>
      <c r="BI187" s="4" t="n">
        <f aca="false">IF(ISNA(VLOOKUP(CONCATENATE($A187,BI$1),'CP Trade Data'!$D$2:$P$6949,13,FALSE())),BH187,VLOOKUP(CONCATENATE($A187,BI$1),'CP Trade Data'!$D$2:$P$6949,13,FALSE()))</f>
        <v>345025</v>
      </c>
      <c r="BJ187" s="4" t="n">
        <f aca="false">IF(ISNA(VLOOKUP(CONCATENATE($A187,BJ$1),'CP Trade Data'!$D$2:$P$6949,13,FALSE())),BI187,VLOOKUP(CONCATENATE($A187,BJ$1),'CP Trade Data'!$D$2:$P$6949,13,FALSE()))</f>
        <v>460275</v>
      </c>
      <c r="BK187" s="4" t="n">
        <f aca="false">IF(ISNA(VLOOKUP(CONCATENATE($A187,BK$1),'CP Trade Data'!$D$2:$P$6949,13,FALSE())),BJ187,VLOOKUP(CONCATENATE($A187,BK$1),'CP Trade Data'!$D$2:$P$6949,13,FALSE()))</f>
        <v>430625</v>
      </c>
    </row>
    <row r="188" customFormat="false" ht="12.75" hidden="false" customHeight="false" outlineLevel="0" collapsed="false">
      <c r="A188" s="0" t="n">
        <v>6668</v>
      </c>
      <c r="B188" s="0" t="s">
        <v>187</v>
      </c>
      <c r="C188" s="4" t="n">
        <f aca="false">IF(ISNA(VLOOKUP(CONCATENATE($A188,C$1),'CP Trade Data'!$D$2:$P$6949,13,FALSE())),0,VLOOKUP(CONCATENATE($A188,C$1),'CP Trade Data'!$D$2:$P$6949,13,FALSE()))</f>
        <v>0</v>
      </c>
      <c r="D188" s="4" t="n">
        <f aca="false">IF(ISNA(VLOOKUP(CONCATENATE($A188,D$1),'CP Trade Data'!$D$2:$P$6949,13,FALSE())),C188,VLOOKUP(CONCATENATE($A188,D$1),'CP Trade Data'!$D$2:$P$6949,13,FALSE()))</f>
        <v>0</v>
      </c>
      <c r="E188" s="4" t="n">
        <f aca="false">IF(ISNA(VLOOKUP(CONCATENATE($A188,E$1),'CP Trade Data'!$D$2:$P$6949,13,FALSE())),D188,VLOOKUP(CONCATENATE($A188,E$1),'CP Trade Data'!$D$2:$P$6949,13,FALSE()))</f>
        <v>0</v>
      </c>
      <c r="F188" s="4" t="n">
        <f aca="false">IF(ISNA(VLOOKUP(CONCATENATE($A188,F$1),'CP Trade Data'!$D$2:$P$6949,13,FALSE())),E188,VLOOKUP(CONCATENATE($A188,F$1),'CP Trade Data'!$D$2:$P$6949,13,FALSE()))</f>
        <v>0</v>
      </c>
      <c r="G188" s="4" t="n">
        <f aca="false">IF(ISNA(VLOOKUP(CONCATENATE($A188,G$1),'CP Trade Data'!$D$2:$P$6949,13,FALSE())),F188,VLOOKUP(CONCATENATE($A188,G$1),'CP Trade Data'!$D$2:$P$6949,13,FALSE()))</f>
        <v>0</v>
      </c>
      <c r="H188" s="4" t="n">
        <f aca="false">IF(ISNA(VLOOKUP(CONCATENATE($A188,H$1),'CP Trade Data'!$D$2:$P$6949,13,FALSE())),G188,VLOOKUP(CONCATENATE($A188,H$1),'CP Trade Data'!$D$2:$P$6949,13,FALSE()))</f>
        <v>0</v>
      </c>
      <c r="I188" s="4" t="n">
        <f aca="false">IF(ISNA(VLOOKUP(CONCATENATE($A188,I$1),'CP Trade Data'!$D$2:$P$6949,13,FALSE())),H188,VLOOKUP(CONCATENATE($A188,I$1),'CP Trade Data'!$D$2:$P$6949,13,FALSE()))</f>
        <v>0</v>
      </c>
      <c r="J188" s="4" t="n">
        <f aca="false">IF(ISNA(VLOOKUP(CONCATENATE($A188,J$1),'CP Trade Data'!$D$2:$P$6949,13,FALSE())),I188,VLOOKUP(CONCATENATE($A188,J$1),'CP Trade Data'!$D$2:$P$6949,13,FALSE()))</f>
        <v>0</v>
      </c>
      <c r="K188" s="4" t="n">
        <f aca="false">IF(ISNA(VLOOKUP(CONCATENATE($A188,K$1),'CP Trade Data'!$D$2:$P$6949,13,FALSE())),J188,VLOOKUP(CONCATENATE($A188,K$1),'CP Trade Data'!$D$2:$P$6949,13,FALSE()))</f>
        <v>0</v>
      </c>
      <c r="L188" s="4" t="n">
        <f aca="false">IF(ISNA(VLOOKUP(CONCATENATE($A188,L$1),'CP Trade Data'!$D$2:$P$6949,13,FALSE())),K188,VLOOKUP(CONCATENATE($A188,L$1),'CP Trade Data'!$D$2:$P$6949,13,FALSE()))</f>
        <v>0</v>
      </c>
      <c r="M188" s="4" t="n">
        <f aca="false">IF(ISNA(VLOOKUP(CONCATENATE($A188,M$1),'CP Trade Data'!$D$2:$P$6949,13,FALSE())),L188,VLOOKUP(CONCATENATE($A188,M$1),'CP Trade Data'!$D$2:$P$6949,13,FALSE()))</f>
        <v>0</v>
      </c>
      <c r="N188" s="4" t="n">
        <f aca="false">IF(ISNA(VLOOKUP(CONCATENATE($A188,N$1),'CP Trade Data'!$D$2:$P$6949,13,FALSE())),M188,VLOOKUP(CONCATENATE($A188,N$1),'CP Trade Data'!$D$2:$P$6949,13,FALSE()))</f>
        <v>0</v>
      </c>
      <c r="O188" s="4" t="n">
        <f aca="false">IF(ISNA(VLOOKUP(CONCATENATE($A188,O$1),'CP Trade Data'!$D$2:$P$6949,13,FALSE())),N188,VLOOKUP(CONCATENATE($A188,O$1),'CP Trade Data'!$D$2:$P$6949,13,FALSE()))</f>
        <v>0</v>
      </c>
      <c r="P188" s="4" t="n">
        <f aca="false">IF(ISNA(VLOOKUP(CONCATENATE($A188,P$1),'CP Trade Data'!$D$2:$P$6949,13,FALSE())),O188,VLOOKUP(CONCATENATE($A188,P$1),'CP Trade Data'!$D$2:$P$6949,13,FALSE()))</f>
        <v>0</v>
      </c>
      <c r="Q188" s="4" t="n">
        <f aca="false">IF(ISNA(VLOOKUP(CONCATENATE($A188,Q$1),'CP Trade Data'!$D$2:$P$6949,13,FALSE())),P188,VLOOKUP(CONCATENATE($A188,Q$1),'CP Trade Data'!$D$2:$P$6949,13,FALSE()))</f>
        <v>0</v>
      </c>
      <c r="R188" s="4" t="n">
        <f aca="false">IF(ISNA(VLOOKUP(CONCATENATE($A188,R$1),'CP Trade Data'!$D$2:$P$6949,13,FALSE())),Q188,VLOOKUP(CONCATENATE($A188,R$1),'CP Trade Data'!$D$2:$P$6949,13,FALSE()))</f>
        <v>0</v>
      </c>
      <c r="S188" s="4" t="n">
        <f aca="false">IF(ISNA(VLOOKUP(CONCATENATE($A188,S$1),'CP Trade Data'!$D$2:$P$6949,13,FALSE())),R188,VLOOKUP(CONCATENATE($A188,S$1),'CP Trade Data'!$D$2:$P$6949,13,FALSE()))</f>
        <v>0</v>
      </c>
      <c r="T188" s="4" t="n">
        <f aca="false">IF(ISNA(VLOOKUP(CONCATENATE($A188,T$1),'CP Trade Data'!$D$2:$P$6949,13,FALSE())),S188,VLOOKUP(CONCATENATE($A188,T$1),'CP Trade Data'!$D$2:$P$6949,13,FALSE()))</f>
        <v>0</v>
      </c>
      <c r="U188" s="4" t="n">
        <f aca="false">IF(ISNA(VLOOKUP(CONCATENATE($A188,U$1),'CP Trade Data'!$D$2:$P$6949,13,FALSE())),T188,VLOOKUP(CONCATENATE($A188,U$1),'CP Trade Data'!$D$2:$P$6949,13,FALSE()))</f>
        <v>0</v>
      </c>
      <c r="V188" s="4" t="n">
        <f aca="false">IF(ISNA(VLOOKUP(CONCATENATE($A188,V$1),'CP Trade Data'!$D$2:$P$6949,13,FALSE())),U188,VLOOKUP(CONCATENATE($A188,V$1),'CP Trade Data'!$D$2:$P$6949,13,FALSE()))</f>
        <v>0</v>
      </c>
      <c r="W188" s="4" t="n">
        <f aca="false">IF(ISNA(VLOOKUP(CONCATENATE($A188,W$1),'CP Trade Data'!$D$2:$P$6949,13,FALSE())),V188,VLOOKUP(CONCATENATE($A188,W$1),'CP Trade Data'!$D$2:$P$6949,13,FALSE()))</f>
        <v>0</v>
      </c>
      <c r="X188" s="4" t="n">
        <f aca="false">IF(ISNA(VLOOKUP(CONCATENATE($A188,X$1),'CP Trade Data'!$D$2:$P$6949,13,FALSE())),W188,VLOOKUP(CONCATENATE($A188,X$1),'CP Trade Data'!$D$2:$P$6949,13,FALSE()))</f>
        <v>0</v>
      </c>
      <c r="Y188" s="4" t="n">
        <f aca="false">IF(ISNA(VLOOKUP(CONCATENATE($A188,Y$1),'CP Trade Data'!$D$2:$P$6949,13,FALSE())),X188,VLOOKUP(CONCATENATE($A188,Y$1),'CP Trade Data'!$D$2:$P$6949,13,FALSE()))</f>
        <v>0</v>
      </c>
      <c r="Z188" s="4" t="n">
        <f aca="false">IF(ISNA(VLOOKUP(CONCATENATE($A188,Z$1),'CP Trade Data'!$D$2:$P$6949,13,FALSE())),Y188,VLOOKUP(CONCATENATE($A188,Z$1),'CP Trade Data'!$D$2:$P$6949,13,FALSE()))</f>
        <v>0</v>
      </c>
      <c r="AA188" s="4" t="n">
        <f aca="false">IF(ISNA(VLOOKUP(CONCATENATE($A188,AA$1),'CP Trade Data'!$D$2:$P$6949,13,FALSE())),Z188,VLOOKUP(CONCATENATE($A188,AA$1),'CP Trade Data'!$D$2:$P$6949,13,FALSE()))</f>
        <v>0</v>
      </c>
      <c r="AB188" s="4" t="n">
        <f aca="false">IF(ISNA(VLOOKUP(CONCATENATE($A188,AB$1),'CP Trade Data'!$D$2:$P$6949,13,FALSE())),AA188,VLOOKUP(CONCATENATE($A188,AB$1),'CP Trade Data'!$D$2:$P$6949,13,FALSE()))</f>
        <v>0</v>
      </c>
      <c r="AC188" s="4" t="n">
        <f aca="false">IF(ISNA(VLOOKUP(CONCATENATE($A188,AC$1),'CP Trade Data'!$D$2:$P$6949,13,FALSE())),AB188,VLOOKUP(CONCATENATE($A188,AC$1),'CP Trade Data'!$D$2:$P$6949,13,FALSE()))</f>
        <v>0</v>
      </c>
      <c r="AD188" s="4" t="n">
        <f aca="false">IF(ISNA(VLOOKUP(CONCATENATE($A188,AD$1),'CP Trade Data'!$D$2:$P$6949,13,FALSE())),AC188,VLOOKUP(CONCATENATE($A188,AD$1),'CP Trade Data'!$D$2:$P$6949,13,FALSE()))</f>
        <v>0</v>
      </c>
      <c r="AE188" s="4" t="n">
        <f aca="false">IF(ISNA(VLOOKUP(CONCATENATE($A188,AE$1),'CP Trade Data'!$D$2:$P$6949,13,FALSE())),AD188,VLOOKUP(CONCATENATE($A188,AE$1),'CP Trade Data'!$D$2:$P$6949,13,FALSE()))</f>
        <v>0</v>
      </c>
      <c r="AF188" s="4" t="n">
        <f aca="false">IF(ISNA(VLOOKUP(CONCATENATE($A188,AF$1),'CP Trade Data'!$D$2:$P$6949,13,FALSE())),AE188,VLOOKUP(CONCATENATE($A188,AF$1),'CP Trade Data'!$D$2:$P$6949,13,FALSE()))</f>
        <v>0</v>
      </c>
      <c r="AG188" s="4" t="n">
        <f aca="false">IF(ISNA(VLOOKUP(CONCATENATE($A188,AG$1),'CP Trade Data'!$D$2:$P$6949,13,FALSE())),AF188,VLOOKUP(CONCATENATE($A188,AG$1),'CP Trade Data'!$D$2:$P$6949,13,FALSE()))</f>
        <v>0</v>
      </c>
      <c r="AH188" s="4" t="n">
        <f aca="false">IF(ISNA(VLOOKUP(CONCATENATE($A188,AH$1),'CP Trade Data'!$D$2:$P$6949,13,FALSE())),AG188,VLOOKUP(CONCATENATE($A188,AH$1),'CP Trade Data'!$D$2:$P$6949,13,FALSE()))</f>
        <v>0</v>
      </c>
      <c r="AI188" s="4" t="n">
        <f aca="false">IF(ISNA(VLOOKUP(CONCATENATE($A188,AI$1),'CP Trade Data'!$D$2:$P$6949,13,FALSE())),AH188,VLOOKUP(CONCATENATE($A188,AI$1),'CP Trade Data'!$D$2:$P$6949,13,FALSE()))</f>
        <v>0</v>
      </c>
      <c r="AJ188" s="4" t="n">
        <f aca="false">IF(ISNA(VLOOKUP(CONCATENATE($A188,AJ$1),'CP Trade Data'!$D$2:$P$6949,13,FALSE())),AI188,VLOOKUP(CONCATENATE($A188,AJ$1),'CP Trade Data'!$D$2:$P$6949,13,FALSE()))</f>
        <v>0</v>
      </c>
      <c r="AK188" s="4" t="n">
        <f aca="false">IF(ISNA(VLOOKUP(CONCATENATE($A188,AK$1),'CP Trade Data'!$D$2:$P$6949,13,FALSE())),AJ188,VLOOKUP(CONCATENATE($A188,AK$1),'CP Trade Data'!$D$2:$P$6949,13,FALSE()))</f>
        <v>0</v>
      </c>
      <c r="AL188" s="4" t="n">
        <f aca="false">IF(ISNA(VLOOKUP(CONCATENATE($A188,AL$1),'CP Trade Data'!$D$2:$P$6949,13,FALSE())),AK188,VLOOKUP(CONCATENATE($A188,AL$1),'CP Trade Data'!$D$2:$P$6949,13,FALSE()))</f>
        <v>0</v>
      </c>
      <c r="AM188" s="4" t="n">
        <f aca="false">IF(ISNA(VLOOKUP(CONCATENATE($A188,AM$1),'CP Trade Data'!$D$2:$P$6949,13,FALSE())),AL188,VLOOKUP(CONCATENATE($A188,AM$1),'CP Trade Data'!$D$2:$P$6949,13,FALSE()))</f>
        <v>0</v>
      </c>
      <c r="AN188" s="4" t="n">
        <f aca="false">IF(ISNA(VLOOKUP(CONCATENATE($A188,AN$1),'CP Trade Data'!$D$2:$P$6949,13,FALSE())),AM188,VLOOKUP(CONCATENATE($A188,AN$1),'CP Trade Data'!$D$2:$P$6949,13,FALSE()))</f>
        <v>0</v>
      </c>
      <c r="AO188" s="4" t="n">
        <f aca="false">IF(ISNA(VLOOKUP(CONCATENATE($A188,AO$1),'CP Trade Data'!$D$2:$P$6949,13,FALSE())),AN188,VLOOKUP(CONCATENATE($A188,AO$1),'CP Trade Data'!$D$2:$P$6949,13,FALSE()))</f>
        <v>0</v>
      </c>
      <c r="AP188" s="4" t="n">
        <f aca="false">IF(ISNA(VLOOKUP(CONCATENATE($A188,AP$1),'CP Trade Data'!$D$2:$P$6949,13,FALSE())),AO188,VLOOKUP(CONCATENATE($A188,AP$1),'CP Trade Data'!$D$2:$P$6949,13,FALSE()))</f>
        <v>0</v>
      </c>
      <c r="AQ188" s="4" t="n">
        <f aca="false">IF(ISNA(VLOOKUP(CONCATENATE($A188,AQ$1),'CP Trade Data'!$D$2:$P$6949,13,FALSE())),AP188,VLOOKUP(CONCATENATE($A188,AQ$1),'CP Trade Data'!$D$2:$P$6949,13,FALSE()))</f>
        <v>0</v>
      </c>
      <c r="AR188" s="4" t="n">
        <f aca="false">IF(ISNA(VLOOKUP(CONCATENATE($A188,AR$1),'CP Trade Data'!$D$2:$P$6949,13,FALSE())),AQ188,VLOOKUP(CONCATENATE($A188,AR$1),'CP Trade Data'!$D$2:$P$6949,13,FALSE()))</f>
        <v>0</v>
      </c>
      <c r="AS188" s="4" t="n">
        <f aca="false">IF(ISNA(VLOOKUP(CONCATENATE($A188,AS$1),'CP Trade Data'!$D$2:$P$6949,13,FALSE())),AR188,VLOOKUP(CONCATENATE($A188,AS$1),'CP Trade Data'!$D$2:$P$6949,13,FALSE()))</f>
        <v>0</v>
      </c>
      <c r="AT188" s="4" t="n">
        <f aca="false">IF(ISNA(VLOOKUP(CONCATENATE($A188,AT$1),'CP Trade Data'!$D$2:$P$6949,13,FALSE())),AS188,VLOOKUP(CONCATENATE($A188,AT$1),'CP Trade Data'!$D$2:$P$6949,13,FALSE()))</f>
        <v>0</v>
      </c>
      <c r="AU188" s="4" t="n">
        <f aca="false">IF(ISNA(VLOOKUP(CONCATENATE($A188,AU$1),'CP Trade Data'!$D$2:$P$6949,13,FALSE())),AT188,VLOOKUP(CONCATENATE($A188,AU$1),'CP Trade Data'!$D$2:$P$6949,13,FALSE()))</f>
        <v>0</v>
      </c>
      <c r="AV188" s="4" t="n">
        <f aca="false">IF(ISNA(VLOOKUP(CONCATENATE($A188,AV$1),'CP Trade Data'!$D$2:$P$6949,13,FALSE())),AU188,VLOOKUP(CONCATENATE($A188,AV$1),'CP Trade Data'!$D$2:$P$6949,13,FALSE()))</f>
        <v>0</v>
      </c>
      <c r="AW188" s="4" t="n">
        <f aca="false">IF(ISNA(VLOOKUP(CONCATENATE($A188,AW$1),'CP Trade Data'!$D$2:$P$6949,13,FALSE())),AV188,VLOOKUP(CONCATENATE($A188,AW$1),'CP Trade Data'!$D$2:$P$6949,13,FALSE()))</f>
        <v>0</v>
      </c>
      <c r="AX188" s="4" t="n">
        <f aca="false">IF(ISNA(VLOOKUP(CONCATENATE($A188,AX$1),'CP Trade Data'!$D$2:$P$6949,13,FALSE())),AW188,VLOOKUP(CONCATENATE($A188,AX$1),'CP Trade Data'!$D$2:$P$6949,13,FALSE()))</f>
        <v>0</v>
      </c>
      <c r="AY188" s="4" t="n">
        <f aca="false">IF(ISNA(VLOOKUP(CONCATENATE($A188,AY$1),'CP Trade Data'!$D$2:$P$6949,13,FALSE())),AX188,VLOOKUP(CONCATENATE($A188,AY$1),'CP Trade Data'!$D$2:$P$6949,13,FALSE()))</f>
        <v>0</v>
      </c>
      <c r="AZ188" s="4" t="n">
        <f aca="false">IF(ISNA(VLOOKUP(CONCATENATE($A188,AZ$1),'CP Trade Data'!$D$2:$P$6949,13,FALSE())),AY188,VLOOKUP(CONCATENATE($A188,AZ$1),'CP Trade Data'!$D$2:$P$6949,13,FALSE()))</f>
        <v>0</v>
      </c>
      <c r="BA188" s="4" t="n">
        <f aca="false">IF(ISNA(VLOOKUP(CONCATENATE($A188,BA$1),'CP Trade Data'!$D$2:$P$6949,13,FALSE())),AZ188,VLOOKUP(CONCATENATE($A188,BA$1),'CP Trade Data'!$D$2:$P$6949,13,FALSE()))</f>
        <v>0</v>
      </c>
      <c r="BB188" s="4" t="n">
        <f aca="false">IF(ISNA(VLOOKUP(CONCATENATE($A188,BB$1),'CP Trade Data'!$D$2:$P$6949,13,FALSE())),BA188,VLOOKUP(CONCATENATE($A188,BB$1),'CP Trade Data'!$D$2:$P$6949,13,FALSE()))</f>
        <v>0</v>
      </c>
      <c r="BC188" s="4" t="n">
        <f aca="false">IF(ISNA(VLOOKUP(CONCATENATE($A188,BC$1),'CP Trade Data'!$D$2:$P$6949,13,FALSE())),BB188,VLOOKUP(CONCATENATE($A188,BC$1),'CP Trade Data'!$D$2:$P$6949,13,FALSE()))</f>
        <v>0</v>
      </c>
      <c r="BD188" s="4" t="n">
        <f aca="false">IF(ISNA(VLOOKUP(CONCATENATE($A188,BD$1),'CP Trade Data'!$D$2:$P$6949,13,FALSE())),BC188,VLOOKUP(CONCATENATE($A188,BD$1),'CP Trade Data'!$D$2:$P$6949,13,FALSE()))</f>
        <v>0</v>
      </c>
      <c r="BE188" s="4" t="n">
        <f aca="false">IF(ISNA(VLOOKUP(CONCATENATE($A188,BE$1),'CP Trade Data'!$D$2:$P$6949,13,FALSE())),BD188,VLOOKUP(CONCATENATE($A188,BE$1),'CP Trade Data'!$D$2:$P$6949,13,FALSE()))</f>
        <v>0</v>
      </c>
      <c r="BF188" s="4" t="n">
        <f aca="false">IF(ISNA(VLOOKUP(CONCATENATE($A188,BF$1),'CP Trade Data'!$D$2:$P$6949,13,FALSE())),BE188,VLOOKUP(CONCATENATE($A188,BF$1),'CP Trade Data'!$D$2:$P$6949,13,FALSE()))</f>
        <v>0</v>
      </c>
      <c r="BG188" s="4" t="n">
        <f aca="false">IF(ISNA(VLOOKUP(CONCATENATE($A188,BG$1),'CP Trade Data'!$D$2:$P$6949,13,FALSE())),BF188,VLOOKUP(CONCATENATE($A188,BG$1),'CP Trade Data'!$D$2:$P$6949,13,FALSE()))</f>
        <v>0</v>
      </c>
      <c r="BH188" s="4" t="n">
        <f aca="false">IF(ISNA(VLOOKUP(CONCATENATE($A188,BH$1),'CP Trade Data'!$D$2:$P$6949,13,FALSE())),BG188,VLOOKUP(CONCATENATE($A188,BH$1),'CP Trade Data'!$D$2:$P$6949,13,FALSE()))</f>
        <v>0</v>
      </c>
      <c r="BI188" s="4" t="n">
        <f aca="false">IF(ISNA(VLOOKUP(CONCATENATE($A188,BI$1),'CP Trade Data'!$D$2:$P$6949,13,FALSE())),BH188,VLOOKUP(CONCATENATE($A188,BI$1),'CP Trade Data'!$D$2:$P$6949,13,FALSE()))</f>
        <v>0</v>
      </c>
      <c r="BJ188" s="4" t="n">
        <f aca="false">IF(ISNA(VLOOKUP(CONCATENATE($A188,BJ$1),'CP Trade Data'!$D$2:$P$6949,13,FALSE())),BI188,VLOOKUP(CONCATENATE($A188,BJ$1),'CP Trade Data'!$D$2:$P$6949,13,FALSE()))</f>
        <v>0</v>
      </c>
      <c r="BK188" s="4" t="n">
        <f aca="false">IF(ISNA(VLOOKUP(CONCATENATE($A188,BK$1),'CP Trade Data'!$D$2:$P$6949,13,FALSE())),BJ188,VLOOKUP(CONCATENATE($A188,BK$1),'CP Trade Data'!$D$2:$P$6949,13,FALSE()))</f>
        <v>0</v>
      </c>
    </row>
    <row r="189" customFormat="false" ht="12.75" hidden="false" customHeight="false" outlineLevel="0" collapsed="false">
      <c r="A189" s="0" t="n">
        <v>5059</v>
      </c>
      <c r="B189" s="0" t="s">
        <v>188</v>
      </c>
      <c r="C189" s="4" t="n">
        <f aca="false">IF(ISNA(VLOOKUP(CONCATENATE($A189,C$1),'CP Trade Data'!$D$2:$P$6949,13,FALSE())),0,VLOOKUP(CONCATENATE($A189,C$1),'CP Trade Data'!$D$2:$P$6949,13,FALSE()))</f>
        <v>0</v>
      </c>
      <c r="D189" s="4" t="n">
        <f aca="false">IF(ISNA(VLOOKUP(CONCATENATE($A189,D$1),'CP Trade Data'!$D$2:$P$6949,13,FALSE())),C189,VLOOKUP(CONCATENATE($A189,D$1),'CP Trade Data'!$D$2:$P$6949,13,FALSE()))</f>
        <v>0</v>
      </c>
      <c r="E189" s="4" t="n">
        <f aca="false">IF(ISNA(VLOOKUP(CONCATENATE($A189,E$1),'CP Trade Data'!$D$2:$P$6949,13,FALSE())),D189,VLOOKUP(CONCATENATE($A189,E$1),'CP Trade Data'!$D$2:$P$6949,13,FALSE()))</f>
        <v>0</v>
      </c>
      <c r="F189" s="4" t="n">
        <f aca="false">IF(ISNA(VLOOKUP(CONCATENATE($A189,F$1),'CP Trade Data'!$D$2:$P$6949,13,FALSE())),E189,VLOOKUP(CONCATENATE($A189,F$1),'CP Trade Data'!$D$2:$P$6949,13,FALSE()))</f>
        <v>0</v>
      </c>
      <c r="G189" s="4" t="n">
        <f aca="false">IF(ISNA(VLOOKUP(CONCATENATE($A189,G$1),'CP Trade Data'!$D$2:$P$6949,13,FALSE())),F189,VLOOKUP(CONCATENATE($A189,G$1),'CP Trade Data'!$D$2:$P$6949,13,FALSE()))</f>
        <v>0</v>
      </c>
      <c r="H189" s="4" t="n">
        <f aca="false">IF(ISNA(VLOOKUP(CONCATENATE($A189,H$1),'CP Trade Data'!$D$2:$P$6949,13,FALSE())),G189,VLOOKUP(CONCATENATE($A189,H$1),'CP Trade Data'!$D$2:$P$6949,13,FALSE()))</f>
        <v>0</v>
      </c>
      <c r="I189" s="4" t="n">
        <f aca="false">IF(ISNA(VLOOKUP(CONCATENATE($A189,I$1),'CP Trade Data'!$D$2:$P$6949,13,FALSE())),H189,VLOOKUP(CONCATENATE($A189,I$1),'CP Trade Data'!$D$2:$P$6949,13,FALSE()))</f>
        <v>0</v>
      </c>
      <c r="J189" s="4" t="n">
        <f aca="false">IF(ISNA(VLOOKUP(CONCATENATE($A189,J$1),'CP Trade Data'!$D$2:$P$6949,13,FALSE())),I189,VLOOKUP(CONCATENATE($A189,J$1),'CP Trade Data'!$D$2:$P$6949,13,FALSE()))</f>
        <v>0</v>
      </c>
      <c r="K189" s="4" t="n">
        <f aca="false">IF(ISNA(VLOOKUP(CONCATENATE($A189,K$1),'CP Trade Data'!$D$2:$P$6949,13,FALSE())),J189,VLOOKUP(CONCATENATE($A189,K$1),'CP Trade Data'!$D$2:$P$6949,13,FALSE()))</f>
        <v>0</v>
      </c>
      <c r="L189" s="4" t="n">
        <f aca="false">IF(ISNA(VLOOKUP(CONCATENATE($A189,L$1),'CP Trade Data'!$D$2:$P$6949,13,FALSE())),K189,VLOOKUP(CONCATENATE($A189,L$1),'CP Trade Data'!$D$2:$P$6949,13,FALSE()))</f>
        <v>503</v>
      </c>
      <c r="M189" s="4" t="n">
        <f aca="false">IF(ISNA(VLOOKUP(CONCATENATE($A189,M$1),'CP Trade Data'!$D$2:$P$6949,13,FALSE())),L189,VLOOKUP(CONCATENATE($A189,M$1),'CP Trade Data'!$D$2:$P$6949,13,FALSE()))</f>
        <v>686010</v>
      </c>
      <c r="N189" s="4" t="n">
        <f aca="false">IF(ISNA(VLOOKUP(CONCATENATE($A189,N$1),'CP Trade Data'!$D$2:$P$6949,13,FALSE())),M189,VLOOKUP(CONCATENATE($A189,N$1),'CP Trade Data'!$D$2:$P$6949,13,FALSE()))</f>
        <v>2352764</v>
      </c>
      <c r="O189" s="4" t="n">
        <f aca="false">IF(ISNA(VLOOKUP(CONCATENATE($A189,O$1),'CP Trade Data'!$D$2:$P$6949,13,FALSE())),N189,VLOOKUP(CONCATENATE($A189,O$1),'CP Trade Data'!$D$2:$P$6949,13,FALSE()))</f>
        <v>2352764</v>
      </c>
      <c r="P189" s="4" t="n">
        <f aca="false">IF(ISNA(VLOOKUP(CONCATENATE($A189,P$1),'CP Trade Data'!$D$2:$P$6949,13,FALSE())),O189,VLOOKUP(CONCATENATE($A189,P$1),'CP Trade Data'!$D$2:$P$6949,13,FALSE()))</f>
        <v>2352764</v>
      </c>
      <c r="Q189" s="4" t="n">
        <f aca="false">IF(ISNA(VLOOKUP(CONCATENATE($A189,Q$1),'CP Trade Data'!$D$2:$P$6949,13,FALSE())),P189,VLOOKUP(CONCATENATE($A189,Q$1),'CP Trade Data'!$D$2:$P$6949,13,FALSE()))</f>
        <v>2683390</v>
      </c>
      <c r="R189" s="4" t="n">
        <f aca="false">IF(ISNA(VLOOKUP(CONCATENATE($A189,R$1),'CP Trade Data'!$D$2:$P$6949,13,FALSE())),Q189,VLOOKUP(CONCATENATE($A189,R$1),'CP Trade Data'!$D$2:$P$6949,13,FALSE()))</f>
        <v>2752947</v>
      </c>
      <c r="S189" s="4" t="n">
        <f aca="false">IF(ISNA(VLOOKUP(CONCATENATE($A189,S$1),'CP Trade Data'!$D$2:$P$6949,13,FALSE())),R189,VLOOKUP(CONCATENATE($A189,S$1),'CP Trade Data'!$D$2:$P$6949,13,FALSE()))</f>
        <v>2818804</v>
      </c>
      <c r="T189" s="4" t="n">
        <f aca="false">IF(ISNA(VLOOKUP(CONCATENATE($A189,T$1),'CP Trade Data'!$D$2:$P$6949,13,FALSE())),S189,VLOOKUP(CONCATENATE($A189,T$1),'CP Trade Data'!$D$2:$P$6949,13,FALSE()))</f>
        <v>3040585</v>
      </c>
      <c r="U189" s="4" t="n">
        <f aca="false">IF(ISNA(VLOOKUP(CONCATENATE($A189,U$1),'CP Trade Data'!$D$2:$P$6949,13,FALSE())),T189,VLOOKUP(CONCATENATE($A189,U$1),'CP Trade Data'!$D$2:$P$6949,13,FALSE()))</f>
        <v>3243631</v>
      </c>
      <c r="V189" s="4" t="n">
        <f aca="false">IF(ISNA(VLOOKUP(CONCATENATE($A189,V$1),'CP Trade Data'!$D$2:$P$6949,13,FALSE())),U189,VLOOKUP(CONCATENATE($A189,V$1),'CP Trade Data'!$D$2:$P$6949,13,FALSE()))</f>
        <v>3243631</v>
      </c>
      <c r="W189" s="4" t="n">
        <f aca="false">IF(ISNA(VLOOKUP(CONCATENATE($A189,W$1),'CP Trade Data'!$D$2:$P$6949,13,FALSE())),V189,VLOOKUP(CONCATENATE($A189,W$1),'CP Trade Data'!$D$2:$P$6949,13,FALSE()))</f>
        <v>3243631</v>
      </c>
      <c r="X189" s="4" t="n">
        <f aca="false">IF(ISNA(VLOOKUP(CONCATENATE($A189,X$1),'CP Trade Data'!$D$2:$P$6949,13,FALSE())),W189,VLOOKUP(CONCATENATE($A189,X$1),'CP Trade Data'!$D$2:$P$6949,13,FALSE()))</f>
        <v>3386734</v>
      </c>
      <c r="Y189" s="4" t="n">
        <f aca="false">IF(ISNA(VLOOKUP(CONCATENATE($A189,Y$1),'CP Trade Data'!$D$2:$P$6949,13,FALSE())),X189,VLOOKUP(CONCATENATE($A189,Y$1),'CP Trade Data'!$D$2:$P$6949,13,FALSE()))</f>
        <v>4228521</v>
      </c>
      <c r="Z189" s="4" t="n">
        <f aca="false">IF(ISNA(VLOOKUP(CONCATENATE($A189,Z$1),'CP Trade Data'!$D$2:$P$6949,13,FALSE())),Y189,VLOOKUP(CONCATENATE($A189,Z$1),'CP Trade Data'!$D$2:$P$6949,13,FALSE()))</f>
        <v>4225471</v>
      </c>
      <c r="AA189" s="4" t="n">
        <f aca="false">IF(ISNA(VLOOKUP(CONCATENATE($A189,AA$1),'CP Trade Data'!$D$2:$P$6949,13,FALSE())),Z189,VLOOKUP(CONCATENATE($A189,AA$1),'CP Trade Data'!$D$2:$P$6949,13,FALSE()))</f>
        <v>4201047</v>
      </c>
      <c r="AB189" s="4" t="n">
        <f aca="false">IF(ISNA(VLOOKUP(CONCATENATE($A189,AB$1),'CP Trade Data'!$D$2:$P$6949,13,FALSE())),AA189,VLOOKUP(CONCATENATE($A189,AB$1),'CP Trade Data'!$D$2:$P$6949,13,FALSE()))</f>
        <v>4205899</v>
      </c>
      <c r="AC189" s="4" t="n">
        <f aca="false">IF(ISNA(VLOOKUP(CONCATENATE($A189,AC$1),'CP Trade Data'!$D$2:$P$6949,13,FALSE())),AB189,VLOOKUP(CONCATENATE($A189,AC$1),'CP Trade Data'!$D$2:$P$6949,13,FALSE()))</f>
        <v>4205899</v>
      </c>
      <c r="AD189" s="4" t="n">
        <f aca="false">IF(ISNA(VLOOKUP(CONCATENATE($A189,AD$1),'CP Trade Data'!$D$2:$P$6949,13,FALSE())),AC189,VLOOKUP(CONCATENATE($A189,AD$1),'CP Trade Data'!$D$2:$P$6949,13,FALSE()))</f>
        <v>4205899</v>
      </c>
      <c r="AE189" s="4" t="n">
        <f aca="false">IF(ISNA(VLOOKUP(CONCATENATE($A189,AE$1),'CP Trade Data'!$D$2:$P$6949,13,FALSE())),AD189,VLOOKUP(CONCATENATE($A189,AE$1),'CP Trade Data'!$D$2:$P$6949,13,FALSE()))</f>
        <v>4499770</v>
      </c>
      <c r="AF189" s="4" t="n">
        <f aca="false">IF(ISNA(VLOOKUP(CONCATENATE($A189,AF$1),'CP Trade Data'!$D$2:$P$6949,13,FALSE())),AE189,VLOOKUP(CONCATENATE($A189,AF$1),'CP Trade Data'!$D$2:$P$6949,13,FALSE()))</f>
        <v>2354090</v>
      </c>
      <c r="AG189" s="4" t="n">
        <f aca="false">IF(ISNA(VLOOKUP(CONCATENATE($A189,AG$1),'CP Trade Data'!$D$2:$P$6949,13,FALSE())),AF189,VLOOKUP(CONCATENATE($A189,AG$1),'CP Trade Data'!$D$2:$P$6949,13,FALSE()))</f>
        <v>1634786</v>
      </c>
      <c r="AH189" s="4" t="n">
        <f aca="false">IF(ISNA(VLOOKUP(CONCATENATE($A189,AH$1),'CP Trade Data'!$D$2:$P$6949,13,FALSE())),AG189,VLOOKUP(CONCATENATE($A189,AH$1),'CP Trade Data'!$D$2:$P$6949,13,FALSE()))</f>
        <v>1258028</v>
      </c>
      <c r="AI189" s="4" t="n">
        <f aca="false">IF(ISNA(VLOOKUP(CONCATENATE($A189,AI$1),'CP Trade Data'!$D$2:$P$6949,13,FALSE())),AH189,VLOOKUP(CONCATENATE($A189,AI$1),'CP Trade Data'!$D$2:$P$6949,13,FALSE()))</f>
        <v>1394483</v>
      </c>
      <c r="AJ189" s="4" t="n">
        <f aca="false">IF(ISNA(VLOOKUP(CONCATENATE($A189,AJ$1),'CP Trade Data'!$D$2:$P$6949,13,FALSE())),AI189,VLOOKUP(CONCATENATE($A189,AJ$1),'CP Trade Data'!$D$2:$P$6949,13,FALSE()))</f>
        <v>1394483</v>
      </c>
      <c r="AK189" s="4" t="n">
        <f aca="false">IF(ISNA(VLOOKUP(CONCATENATE($A189,AK$1),'CP Trade Data'!$D$2:$P$6949,13,FALSE())),AJ189,VLOOKUP(CONCATENATE($A189,AK$1),'CP Trade Data'!$D$2:$P$6949,13,FALSE()))</f>
        <v>1394483</v>
      </c>
      <c r="AL189" s="4" t="n">
        <f aca="false">IF(ISNA(VLOOKUP(CONCATENATE($A189,AL$1),'CP Trade Data'!$D$2:$P$6949,13,FALSE())),AK189,VLOOKUP(CONCATENATE($A189,AL$1),'CP Trade Data'!$D$2:$P$6949,13,FALSE()))</f>
        <v>1504990</v>
      </c>
      <c r="AM189" s="4" t="n">
        <f aca="false">IF(ISNA(VLOOKUP(CONCATENATE($A189,AM$1),'CP Trade Data'!$D$2:$P$6949,13,FALSE())),AL189,VLOOKUP(CONCATENATE($A189,AM$1),'CP Trade Data'!$D$2:$P$6949,13,FALSE()))</f>
        <v>1561670</v>
      </c>
      <c r="AN189" s="4" t="n">
        <f aca="false">IF(ISNA(VLOOKUP(CONCATENATE($A189,AN$1),'CP Trade Data'!$D$2:$P$6949,13,FALSE())),AM189,VLOOKUP(CONCATENATE($A189,AN$1),'CP Trade Data'!$D$2:$P$6949,13,FALSE()))</f>
        <v>1759072</v>
      </c>
      <c r="AO189" s="4" t="n">
        <f aca="false">IF(ISNA(VLOOKUP(CONCATENATE($A189,AO$1),'CP Trade Data'!$D$2:$P$6949,13,FALSE())),AN189,VLOOKUP(CONCATENATE($A189,AO$1),'CP Trade Data'!$D$2:$P$6949,13,FALSE()))</f>
        <v>1915295</v>
      </c>
      <c r="AP189" s="4" t="n">
        <f aca="false">IF(ISNA(VLOOKUP(CONCATENATE($A189,AP$1),'CP Trade Data'!$D$2:$P$6949,13,FALSE())),AO189,VLOOKUP(CONCATENATE($A189,AP$1),'CP Trade Data'!$D$2:$P$6949,13,FALSE()))</f>
        <v>2281176</v>
      </c>
      <c r="AQ189" s="4" t="n">
        <f aca="false">IF(ISNA(VLOOKUP(CONCATENATE($A189,AQ$1),'CP Trade Data'!$D$2:$P$6949,13,FALSE())),AP189,VLOOKUP(CONCATENATE($A189,AQ$1),'CP Trade Data'!$D$2:$P$6949,13,FALSE()))</f>
        <v>2281176</v>
      </c>
      <c r="AR189" s="4" t="n">
        <f aca="false">IF(ISNA(VLOOKUP(CONCATENATE($A189,AR$1),'CP Trade Data'!$D$2:$P$6949,13,FALSE())),AQ189,VLOOKUP(CONCATENATE($A189,AR$1),'CP Trade Data'!$D$2:$P$6949,13,FALSE()))</f>
        <v>2281176</v>
      </c>
      <c r="AS189" s="4" t="n">
        <f aca="false">IF(ISNA(VLOOKUP(CONCATENATE($A189,AS$1),'CP Trade Data'!$D$2:$P$6949,13,FALSE())),AR189,VLOOKUP(CONCATENATE($A189,AS$1),'CP Trade Data'!$D$2:$P$6949,13,FALSE()))</f>
        <v>2404967</v>
      </c>
      <c r="AT189" s="4" t="n">
        <f aca="false">IF(ISNA(VLOOKUP(CONCATENATE($A189,AT$1),'CP Trade Data'!$D$2:$P$6949,13,FALSE())),AS189,VLOOKUP(CONCATENATE($A189,AT$1),'CP Trade Data'!$D$2:$P$6949,13,FALSE()))</f>
        <v>2519836</v>
      </c>
      <c r="AU189" s="4" t="n">
        <f aca="false">IF(ISNA(VLOOKUP(CONCATENATE($A189,AU$1),'CP Trade Data'!$D$2:$P$6949,13,FALSE())),AT189,VLOOKUP(CONCATENATE($A189,AU$1),'CP Trade Data'!$D$2:$P$6949,13,FALSE()))</f>
        <v>2614141</v>
      </c>
      <c r="AV189" s="4" t="n">
        <f aca="false">IF(ISNA(VLOOKUP(CONCATENATE($A189,AV$1),'CP Trade Data'!$D$2:$P$6949,13,FALSE())),AU189,VLOOKUP(CONCATENATE($A189,AV$1),'CP Trade Data'!$D$2:$P$6949,13,FALSE()))</f>
        <v>2805008</v>
      </c>
      <c r="AW189" s="4" t="n">
        <f aca="false">IF(ISNA(VLOOKUP(CONCATENATE($A189,AW$1),'CP Trade Data'!$D$2:$P$6949,13,FALSE())),AV189,VLOOKUP(CONCATENATE($A189,AW$1),'CP Trade Data'!$D$2:$P$6949,13,FALSE()))</f>
        <v>3108232</v>
      </c>
      <c r="AX189" s="4" t="n">
        <f aca="false">IF(ISNA(VLOOKUP(CONCATENATE($A189,AX$1),'CP Trade Data'!$D$2:$P$6949,13,FALSE())),AW189,VLOOKUP(CONCATENATE($A189,AX$1),'CP Trade Data'!$D$2:$P$6949,13,FALSE()))</f>
        <v>3108232</v>
      </c>
      <c r="AY189" s="4" t="n">
        <f aca="false">IF(ISNA(VLOOKUP(CONCATENATE($A189,AY$1),'CP Trade Data'!$D$2:$P$6949,13,FALSE())),AX189,VLOOKUP(CONCATENATE($A189,AY$1),'CP Trade Data'!$D$2:$P$6949,13,FALSE()))</f>
        <v>3108232</v>
      </c>
      <c r="AZ189" s="4" t="n">
        <f aca="false">IF(ISNA(VLOOKUP(CONCATENATE($A189,AZ$1),'CP Trade Data'!$D$2:$P$6949,13,FALSE())),AY189,VLOOKUP(CONCATENATE($A189,AZ$1),'CP Trade Data'!$D$2:$P$6949,13,FALSE()))</f>
        <v>3305646</v>
      </c>
      <c r="BA189" s="4" t="n">
        <f aca="false">IF(ISNA(VLOOKUP(CONCATENATE($A189,BA$1),'CP Trade Data'!$D$2:$P$6949,13,FALSE())),AZ189,VLOOKUP(CONCATENATE($A189,BA$1),'CP Trade Data'!$D$2:$P$6949,13,FALSE()))</f>
        <v>3373973</v>
      </c>
      <c r="BB189" s="4" t="n">
        <f aca="false">IF(ISNA(VLOOKUP(CONCATENATE($A189,BB$1),'CP Trade Data'!$D$2:$P$6949,13,FALSE())),BA189,VLOOKUP(CONCATENATE($A189,BB$1),'CP Trade Data'!$D$2:$P$6949,13,FALSE()))</f>
        <v>3459794</v>
      </c>
      <c r="BC189" s="4" t="n">
        <f aca="false">IF(ISNA(VLOOKUP(CONCATENATE($A189,BC$1),'CP Trade Data'!$D$2:$P$6949,13,FALSE())),BB189,VLOOKUP(CONCATENATE($A189,BC$1),'CP Trade Data'!$D$2:$P$6949,13,FALSE()))</f>
        <v>3542993</v>
      </c>
      <c r="BD189" s="4" t="n">
        <f aca="false">IF(ISNA(VLOOKUP(CONCATENATE($A189,BD$1),'CP Trade Data'!$D$2:$P$6949,13,FALSE())),BC189,VLOOKUP(CONCATENATE($A189,BD$1),'CP Trade Data'!$D$2:$P$6949,13,FALSE()))</f>
        <v>3334271</v>
      </c>
      <c r="BE189" s="4" t="n">
        <f aca="false">IF(ISNA(VLOOKUP(CONCATENATE($A189,BE$1),'CP Trade Data'!$D$2:$P$6949,13,FALSE())),BD189,VLOOKUP(CONCATENATE($A189,BE$1),'CP Trade Data'!$D$2:$P$6949,13,FALSE()))</f>
        <v>3334271</v>
      </c>
      <c r="BF189" s="4" t="n">
        <f aca="false">IF(ISNA(VLOOKUP(CONCATENATE($A189,BF$1),'CP Trade Data'!$D$2:$P$6949,13,FALSE())),BE189,VLOOKUP(CONCATENATE($A189,BF$1),'CP Trade Data'!$D$2:$P$6949,13,FALSE()))</f>
        <v>3334271</v>
      </c>
      <c r="BG189" s="4" t="n">
        <f aca="false">IF(ISNA(VLOOKUP(CONCATENATE($A189,BG$1),'CP Trade Data'!$D$2:$P$6949,13,FALSE())),BF189,VLOOKUP(CONCATENATE($A189,BG$1),'CP Trade Data'!$D$2:$P$6949,13,FALSE()))</f>
        <v>3471888</v>
      </c>
      <c r="BH189" s="4" t="n">
        <f aca="false">IF(ISNA(VLOOKUP(CONCATENATE($A189,BH$1),'CP Trade Data'!$D$2:$P$6949,13,FALSE())),BG189,VLOOKUP(CONCATENATE($A189,BH$1),'CP Trade Data'!$D$2:$P$6949,13,FALSE()))</f>
        <v>3830881</v>
      </c>
      <c r="BI189" s="4" t="n">
        <f aca="false">IF(ISNA(VLOOKUP(CONCATENATE($A189,BI$1),'CP Trade Data'!$D$2:$P$6949,13,FALSE())),BH189,VLOOKUP(CONCATENATE($A189,BI$1),'CP Trade Data'!$D$2:$P$6949,13,FALSE()))</f>
        <v>4150127</v>
      </c>
      <c r="BJ189" s="4" t="n">
        <f aca="false">IF(ISNA(VLOOKUP(CONCATENATE($A189,BJ$1),'CP Trade Data'!$D$2:$P$6949,13,FALSE())),BI189,VLOOKUP(CONCATENATE($A189,BJ$1),'CP Trade Data'!$D$2:$P$6949,13,FALSE()))</f>
        <v>4634755</v>
      </c>
      <c r="BK189" s="4" t="n">
        <f aca="false">IF(ISNA(VLOOKUP(CONCATENATE($A189,BK$1),'CP Trade Data'!$D$2:$P$6949,13,FALSE())),BJ189,VLOOKUP(CONCATENATE($A189,BK$1),'CP Trade Data'!$D$2:$P$6949,13,FALSE()))</f>
        <v>2053786</v>
      </c>
    </row>
    <row r="190" customFormat="false" ht="12.75" hidden="false" customHeight="false" outlineLevel="0" collapsed="false">
      <c r="A190" s="0" t="n">
        <v>5463</v>
      </c>
      <c r="B190" s="0" t="s">
        <v>189</v>
      </c>
      <c r="C190" s="4" t="n">
        <f aca="false">IF(ISNA(VLOOKUP(CONCATENATE($A190,C$1),'CP Trade Data'!$D$2:$P$6949,13,FALSE())),0,VLOOKUP(CONCATENATE($A190,C$1),'CP Trade Data'!$D$2:$P$6949,13,FALSE()))</f>
        <v>0</v>
      </c>
      <c r="D190" s="4" t="n">
        <f aca="false">IF(ISNA(VLOOKUP(CONCATENATE($A190,D$1),'CP Trade Data'!$D$2:$P$6949,13,FALSE())),C190,VLOOKUP(CONCATENATE($A190,D$1),'CP Trade Data'!$D$2:$P$6949,13,FALSE()))</f>
        <v>0</v>
      </c>
      <c r="E190" s="4" t="n">
        <f aca="false">IF(ISNA(VLOOKUP(CONCATENATE($A190,E$1),'CP Trade Data'!$D$2:$P$6949,13,FALSE())),D190,VLOOKUP(CONCATENATE($A190,E$1),'CP Trade Data'!$D$2:$P$6949,13,FALSE()))</f>
        <v>0</v>
      </c>
      <c r="F190" s="4" t="n">
        <f aca="false">IF(ISNA(VLOOKUP(CONCATENATE($A190,F$1),'CP Trade Data'!$D$2:$P$6949,13,FALSE())),E190,VLOOKUP(CONCATENATE($A190,F$1),'CP Trade Data'!$D$2:$P$6949,13,FALSE()))</f>
        <v>0</v>
      </c>
      <c r="G190" s="4" t="n">
        <f aca="false">IF(ISNA(VLOOKUP(CONCATENATE($A190,G$1),'CP Trade Data'!$D$2:$P$6949,13,FALSE())),F190,VLOOKUP(CONCATENATE($A190,G$1),'CP Trade Data'!$D$2:$P$6949,13,FALSE()))</f>
        <v>0</v>
      </c>
      <c r="H190" s="4" t="n">
        <f aca="false">IF(ISNA(VLOOKUP(CONCATENATE($A190,H$1),'CP Trade Data'!$D$2:$P$6949,13,FALSE())),G190,VLOOKUP(CONCATENATE($A190,H$1),'CP Trade Data'!$D$2:$P$6949,13,FALSE()))</f>
        <v>0</v>
      </c>
      <c r="I190" s="4" t="n">
        <f aca="false">IF(ISNA(VLOOKUP(CONCATENATE($A190,I$1),'CP Trade Data'!$D$2:$P$6949,13,FALSE())),H190,VLOOKUP(CONCATENATE($A190,I$1),'CP Trade Data'!$D$2:$P$6949,13,FALSE()))</f>
        <v>0</v>
      </c>
      <c r="J190" s="4" t="n">
        <f aca="false">IF(ISNA(VLOOKUP(CONCATENATE($A190,J$1),'CP Trade Data'!$D$2:$P$6949,13,FALSE())),I190,VLOOKUP(CONCATENATE($A190,J$1),'CP Trade Data'!$D$2:$P$6949,13,FALSE()))</f>
        <v>0</v>
      </c>
      <c r="K190" s="4" t="n">
        <f aca="false">IF(ISNA(VLOOKUP(CONCATENATE($A190,K$1),'CP Trade Data'!$D$2:$P$6949,13,FALSE())),J190,VLOOKUP(CONCATENATE($A190,K$1),'CP Trade Data'!$D$2:$P$6949,13,FALSE()))</f>
        <v>0</v>
      </c>
      <c r="L190" s="4" t="n">
        <f aca="false">IF(ISNA(VLOOKUP(CONCATENATE($A190,L$1),'CP Trade Data'!$D$2:$P$6949,13,FALSE())),K190,VLOOKUP(CONCATENATE($A190,L$1),'CP Trade Data'!$D$2:$P$6949,13,FALSE()))</f>
        <v>0</v>
      </c>
      <c r="M190" s="4" t="n">
        <f aca="false">IF(ISNA(VLOOKUP(CONCATENATE($A190,M$1),'CP Trade Data'!$D$2:$P$6949,13,FALSE())),L190,VLOOKUP(CONCATENATE($A190,M$1),'CP Trade Data'!$D$2:$P$6949,13,FALSE()))</f>
        <v>0</v>
      </c>
      <c r="N190" s="4" t="n">
        <f aca="false">IF(ISNA(VLOOKUP(CONCATENATE($A190,N$1),'CP Trade Data'!$D$2:$P$6949,13,FALSE())),M190,VLOOKUP(CONCATENATE($A190,N$1),'CP Trade Data'!$D$2:$P$6949,13,FALSE()))</f>
        <v>0</v>
      </c>
      <c r="O190" s="4" t="n">
        <f aca="false">IF(ISNA(VLOOKUP(CONCATENATE($A190,O$1),'CP Trade Data'!$D$2:$P$6949,13,FALSE())),N190,VLOOKUP(CONCATENATE($A190,O$1),'CP Trade Data'!$D$2:$P$6949,13,FALSE()))</f>
        <v>0</v>
      </c>
      <c r="P190" s="4" t="n">
        <f aca="false">IF(ISNA(VLOOKUP(CONCATENATE($A190,P$1),'CP Trade Data'!$D$2:$P$6949,13,FALSE())),O190,VLOOKUP(CONCATENATE($A190,P$1),'CP Trade Data'!$D$2:$P$6949,13,FALSE()))</f>
        <v>0</v>
      </c>
      <c r="Q190" s="4" t="n">
        <f aca="false">IF(ISNA(VLOOKUP(CONCATENATE($A190,Q$1),'CP Trade Data'!$D$2:$P$6949,13,FALSE())),P190,VLOOKUP(CONCATENATE($A190,Q$1),'CP Trade Data'!$D$2:$P$6949,13,FALSE()))</f>
        <v>0</v>
      </c>
      <c r="R190" s="4" t="n">
        <f aca="false">IF(ISNA(VLOOKUP(CONCATENATE($A190,R$1),'CP Trade Data'!$D$2:$P$6949,13,FALSE())),Q190,VLOOKUP(CONCATENATE($A190,R$1),'CP Trade Data'!$D$2:$P$6949,13,FALSE()))</f>
        <v>0</v>
      </c>
      <c r="S190" s="4" t="n">
        <f aca="false">IF(ISNA(VLOOKUP(CONCATENATE($A190,S$1),'CP Trade Data'!$D$2:$P$6949,13,FALSE())),R190,VLOOKUP(CONCATENATE($A190,S$1),'CP Trade Data'!$D$2:$P$6949,13,FALSE()))</f>
        <v>0</v>
      </c>
      <c r="T190" s="4" t="n">
        <f aca="false">IF(ISNA(VLOOKUP(CONCATENATE($A190,T$1),'CP Trade Data'!$D$2:$P$6949,13,FALSE())),S190,VLOOKUP(CONCATENATE($A190,T$1),'CP Trade Data'!$D$2:$P$6949,13,FALSE()))</f>
        <v>0</v>
      </c>
      <c r="U190" s="4" t="n">
        <f aca="false">IF(ISNA(VLOOKUP(CONCATENATE($A190,U$1),'CP Trade Data'!$D$2:$P$6949,13,FALSE())),T190,VLOOKUP(CONCATENATE($A190,U$1),'CP Trade Data'!$D$2:$P$6949,13,FALSE()))</f>
        <v>0</v>
      </c>
      <c r="V190" s="4" t="n">
        <f aca="false">IF(ISNA(VLOOKUP(CONCATENATE($A190,V$1),'CP Trade Data'!$D$2:$P$6949,13,FALSE())),U190,VLOOKUP(CONCATENATE($A190,V$1),'CP Trade Data'!$D$2:$P$6949,13,FALSE()))</f>
        <v>0</v>
      </c>
      <c r="W190" s="4" t="n">
        <f aca="false">IF(ISNA(VLOOKUP(CONCATENATE($A190,W$1),'CP Trade Data'!$D$2:$P$6949,13,FALSE())),V190,VLOOKUP(CONCATENATE($A190,W$1),'CP Trade Data'!$D$2:$P$6949,13,FALSE()))</f>
        <v>0</v>
      </c>
      <c r="X190" s="4" t="n">
        <f aca="false">IF(ISNA(VLOOKUP(CONCATENATE($A190,X$1),'CP Trade Data'!$D$2:$P$6949,13,FALSE())),W190,VLOOKUP(CONCATENATE($A190,X$1),'CP Trade Data'!$D$2:$P$6949,13,FALSE()))</f>
        <v>0</v>
      </c>
      <c r="Y190" s="4" t="n">
        <f aca="false">IF(ISNA(VLOOKUP(CONCATENATE($A190,Y$1),'CP Trade Data'!$D$2:$P$6949,13,FALSE())),X190,VLOOKUP(CONCATENATE($A190,Y$1),'CP Trade Data'!$D$2:$P$6949,13,FALSE()))</f>
        <v>0</v>
      </c>
      <c r="Z190" s="4" t="n">
        <f aca="false">IF(ISNA(VLOOKUP(CONCATENATE($A190,Z$1),'CP Trade Data'!$D$2:$P$6949,13,FALSE())),Y190,VLOOKUP(CONCATENATE($A190,Z$1),'CP Trade Data'!$D$2:$P$6949,13,FALSE()))</f>
        <v>0</v>
      </c>
      <c r="AA190" s="4" t="n">
        <f aca="false">IF(ISNA(VLOOKUP(CONCATENATE($A190,AA$1),'CP Trade Data'!$D$2:$P$6949,13,FALSE())),Z190,VLOOKUP(CONCATENATE($A190,AA$1),'CP Trade Data'!$D$2:$P$6949,13,FALSE()))</f>
        <v>0</v>
      </c>
      <c r="AB190" s="4" t="n">
        <f aca="false">IF(ISNA(VLOOKUP(CONCATENATE($A190,AB$1),'CP Trade Data'!$D$2:$P$6949,13,FALSE())),AA190,VLOOKUP(CONCATENATE($A190,AB$1),'CP Trade Data'!$D$2:$P$6949,13,FALSE()))</f>
        <v>0</v>
      </c>
      <c r="AC190" s="4" t="n">
        <f aca="false">IF(ISNA(VLOOKUP(CONCATENATE($A190,AC$1),'CP Trade Data'!$D$2:$P$6949,13,FALSE())),AB190,VLOOKUP(CONCATENATE($A190,AC$1),'CP Trade Data'!$D$2:$P$6949,13,FALSE()))</f>
        <v>0</v>
      </c>
      <c r="AD190" s="4" t="n">
        <f aca="false">IF(ISNA(VLOOKUP(CONCATENATE($A190,AD$1),'CP Trade Data'!$D$2:$P$6949,13,FALSE())),AC190,VLOOKUP(CONCATENATE($A190,AD$1),'CP Trade Data'!$D$2:$P$6949,13,FALSE()))</f>
        <v>0</v>
      </c>
      <c r="AE190" s="4" t="n">
        <f aca="false">IF(ISNA(VLOOKUP(CONCATENATE($A190,AE$1),'CP Trade Data'!$D$2:$P$6949,13,FALSE())),AD190,VLOOKUP(CONCATENATE($A190,AE$1),'CP Trade Data'!$D$2:$P$6949,13,FALSE()))</f>
        <v>0</v>
      </c>
      <c r="AF190" s="4" t="n">
        <f aca="false">IF(ISNA(VLOOKUP(CONCATENATE($A190,AF$1),'CP Trade Data'!$D$2:$P$6949,13,FALSE())),AE190,VLOOKUP(CONCATENATE($A190,AF$1),'CP Trade Data'!$D$2:$P$6949,13,FALSE()))</f>
        <v>0</v>
      </c>
      <c r="AG190" s="4" t="n">
        <f aca="false">IF(ISNA(VLOOKUP(CONCATENATE($A190,AG$1),'CP Trade Data'!$D$2:$P$6949,13,FALSE())),AF190,VLOOKUP(CONCATENATE($A190,AG$1),'CP Trade Data'!$D$2:$P$6949,13,FALSE()))</f>
        <v>0</v>
      </c>
      <c r="AH190" s="4" t="n">
        <f aca="false">IF(ISNA(VLOOKUP(CONCATENATE($A190,AH$1),'CP Trade Data'!$D$2:$P$6949,13,FALSE())),AG190,VLOOKUP(CONCATENATE($A190,AH$1),'CP Trade Data'!$D$2:$P$6949,13,FALSE()))</f>
        <v>0</v>
      </c>
      <c r="AI190" s="4" t="n">
        <f aca="false">IF(ISNA(VLOOKUP(CONCATENATE($A190,AI$1),'CP Trade Data'!$D$2:$P$6949,13,FALSE())),AH190,VLOOKUP(CONCATENATE($A190,AI$1),'CP Trade Data'!$D$2:$P$6949,13,FALSE()))</f>
        <v>0</v>
      </c>
      <c r="AJ190" s="4" t="n">
        <f aca="false">IF(ISNA(VLOOKUP(CONCATENATE($A190,AJ$1),'CP Trade Data'!$D$2:$P$6949,13,FALSE())),AI190,VLOOKUP(CONCATENATE($A190,AJ$1),'CP Trade Data'!$D$2:$P$6949,13,FALSE()))</f>
        <v>0</v>
      </c>
      <c r="AK190" s="4" t="n">
        <f aca="false">IF(ISNA(VLOOKUP(CONCATENATE($A190,AK$1),'CP Trade Data'!$D$2:$P$6949,13,FALSE())),AJ190,VLOOKUP(CONCATENATE($A190,AK$1),'CP Trade Data'!$D$2:$P$6949,13,FALSE()))</f>
        <v>0</v>
      </c>
      <c r="AL190" s="4" t="n">
        <f aca="false">IF(ISNA(VLOOKUP(CONCATENATE($A190,AL$1),'CP Trade Data'!$D$2:$P$6949,13,FALSE())),AK190,VLOOKUP(CONCATENATE($A190,AL$1),'CP Trade Data'!$D$2:$P$6949,13,FALSE()))</f>
        <v>0</v>
      </c>
      <c r="AM190" s="4" t="n">
        <f aca="false">IF(ISNA(VLOOKUP(CONCATENATE($A190,AM$1),'CP Trade Data'!$D$2:$P$6949,13,FALSE())),AL190,VLOOKUP(CONCATENATE($A190,AM$1),'CP Trade Data'!$D$2:$P$6949,13,FALSE()))</f>
        <v>0</v>
      </c>
      <c r="AN190" s="4" t="n">
        <f aca="false">IF(ISNA(VLOOKUP(CONCATENATE($A190,AN$1),'CP Trade Data'!$D$2:$P$6949,13,FALSE())),AM190,VLOOKUP(CONCATENATE($A190,AN$1),'CP Trade Data'!$D$2:$P$6949,13,FALSE()))</f>
        <v>0</v>
      </c>
      <c r="AO190" s="4" t="n">
        <f aca="false">IF(ISNA(VLOOKUP(CONCATENATE($A190,AO$1),'CP Trade Data'!$D$2:$P$6949,13,FALSE())),AN190,VLOOKUP(CONCATENATE($A190,AO$1),'CP Trade Data'!$D$2:$P$6949,13,FALSE()))</f>
        <v>0</v>
      </c>
      <c r="AP190" s="4" t="n">
        <f aca="false">IF(ISNA(VLOOKUP(CONCATENATE($A190,AP$1),'CP Trade Data'!$D$2:$P$6949,13,FALSE())),AO190,VLOOKUP(CONCATENATE($A190,AP$1),'CP Trade Data'!$D$2:$P$6949,13,FALSE()))</f>
        <v>0</v>
      </c>
      <c r="AQ190" s="4" t="n">
        <f aca="false">IF(ISNA(VLOOKUP(CONCATENATE($A190,AQ$1),'CP Trade Data'!$D$2:$P$6949,13,FALSE())),AP190,VLOOKUP(CONCATENATE($A190,AQ$1),'CP Trade Data'!$D$2:$P$6949,13,FALSE()))</f>
        <v>0</v>
      </c>
      <c r="AR190" s="4" t="n">
        <f aca="false">IF(ISNA(VLOOKUP(CONCATENATE($A190,AR$1),'CP Trade Data'!$D$2:$P$6949,13,FALSE())),AQ190,VLOOKUP(CONCATENATE($A190,AR$1),'CP Trade Data'!$D$2:$P$6949,13,FALSE()))</f>
        <v>0</v>
      </c>
      <c r="AS190" s="4" t="n">
        <f aca="false">IF(ISNA(VLOOKUP(CONCATENATE($A190,AS$1),'CP Trade Data'!$D$2:$P$6949,13,FALSE())),AR190,VLOOKUP(CONCATENATE($A190,AS$1),'CP Trade Data'!$D$2:$P$6949,13,FALSE()))</f>
        <v>0</v>
      </c>
      <c r="AT190" s="4" t="n">
        <f aca="false">IF(ISNA(VLOOKUP(CONCATENATE($A190,AT$1),'CP Trade Data'!$D$2:$P$6949,13,FALSE())),AS190,VLOOKUP(CONCATENATE($A190,AT$1),'CP Trade Data'!$D$2:$P$6949,13,FALSE()))</f>
        <v>0</v>
      </c>
      <c r="AU190" s="4" t="n">
        <f aca="false">IF(ISNA(VLOOKUP(CONCATENATE($A190,AU$1),'CP Trade Data'!$D$2:$P$6949,13,FALSE())),AT190,VLOOKUP(CONCATENATE($A190,AU$1),'CP Trade Data'!$D$2:$P$6949,13,FALSE()))</f>
        <v>0</v>
      </c>
      <c r="AV190" s="4" t="n">
        <f aca="false">IF(ISNA(VLOOKUP(CONCATENATE($A190,AV$1),'CP Trade Data'!$D$2:$P$6949,13,FALSE())),AU190,VLOOKUP(CONCATENATE($A190,AV$1),'CP Trade Data'!$D$2:$P$6949,13,FALSE()))</f>
        <v>0</v>
      </c>
      <c r="AW190" s="4" t="n">
        <f aca="false">IF(ISNA(VLOOKUP(CONCATENATE($A190,AW$1),'CP Trade Data'!$D$2:$P$6949,13,FALSE())),AV190,VLOOKUP(CONCATENATE($A190,AW$1),'CP Trade Data'!$D$2:$P$6949,13,FALSE()))</f>
        <v>0</v>
      </c>
      <c r="AX190" s="4" t="n">
        <f aca="false">IF(ISNA(VLOOKUP(CONCATENATE($A190,AX$1),'CP Trade Data'!$D$2:$P$6949,13,FALSE())),AW190,VLOOKUP(CONCATENATE($A190,AX$1),'CP Trade Data'!$D$2:$P$6949,13,FALSE()))</f>
        <v>0</v>
      </c>
      <c r="AY190" s="4" t="n">
        <f aca="false">IF(ISNA(VLOOKUP(CONCATENATE($A190,AY$1),'CP Trade Data'!$D$2:$P$6949,13,FALSE())),AX190,VLOOKUP(CONCATENATE($A190,AY$1),'CP Trade Data'!$D$2:$P$6949,13,FALSE()))</f>
        <v>0</v>
      </c>
      <c r="AZ190" s="4" t="n">
        <f aca="false">IF(ISNA(VLOOKUP(CONCATENATE($A190,AZ$1),'CP Trade Data'!$D$2:$P$6949,13,FALSE())),AY190,VLOOKUP(CONCATENATE($A190,AZ$1),'CP Trade Data'!$D$2:$P$6949,13,FALSE()))</f>
        <v>0</v>
      </c>
      <c r="BA190" s="4" t="n">
        <f aca="false">IF(ISNA(VLOOKUP(CONCATENATE($A190,BA$1),'CP Trade Data'!$D$2:$P$6949,13,FALSE())),AZ190,VLOOKUP(CONCATENATE($A190,BA$1),'CP Trade Data'!$D$2:$P$6949,13,FALSE()))</f>
        <v>0</v>
      </c>
      <c r="BB190" s="4" t="n">
        <f aca="false">IF(ISNA(VLOOKUP(CONCATENATE($A190,BB$1),'CP Trade Data'!$D$2:$P$6949,13,FALSE())),BA190,VLOOKUP(CONCATENATE($A190,BB$1),'CP Trade Data'!$D$2:$P$6949,13,FALSE()))</f>
        <v>0</v>
      </c>
      <c r="BC190" s="4" t="n">
        <f aca="false">IF(ISNA(VLOOKUP(CONCATENATE($A190,BC$1),'CP Trade Data'!$D$2:$P$6949,13,FALSE())),BB190,VLOOKUP(CONCATENATE($A190,BC$1),'CP Trade Data'!$D$2:$P$6949,13,FALSE()))</f>
        <v>0</v>
      </c>
      <c r="BD190" s="4" t="n">
        <f aca="false">IF(ISNA(VLOOKUP(CONCATENATE($A190,BD$1),'CP Trade Data'!$D$2:$P$6949,13,FALSE())),BC190,VLOOKUP(CONCATENATE($A190,BD$1),'CP Trade Data'!$D$2:$P$6949,13,FALSE()))</f>
        <v>0</v>
      </c>
      <c r="BE190" s="4" t="n">
        <f aca="false">IF(ISNA(VLOOKUP(CONCATENATE($A190,BE$1),'CP Trade Data'!$D$2:$P$6949,13,FALSE())),BD190,VLOOKUP(CONCATENATE($A190,BE$1),'CP Trade Data'!$D$2:$P$6949,13,FALSE()))</f>
        <v>0</v>
      </c>
      <c r="BF190" s="4" t="n">
        <f aca="false">IF(ISNA(VLOOKUP(CONCATENATE($A190,BF$1),'CP Trade Data'!$D$2:$P$6949,13,FALSE())),BE190,VLOOKUP(CONCATENATE($A190,BF$1),'CP Trade Data'!$D$2:$P$6949,13,FALSE()))</f>
        <v>0</v>
      </c>
      <c r="BG190" s="4" t="n">
        <f aca="false">IF(ISNA(VLOOKUP(CONCATENATE($A190,BG$1),'CP Trade Data'!$D$2:$P$6949,13,FALSE())),BF190,VLOOKUP(CONCATENATE($A190,BG$1),'CP Trade Data'!$D$2:$P$6949,13,FALSE()))</f>
        <v>0</v>
      </c>
      <c r="BH190" s="4" t="n">
        <f aca="false">IF(ISNA(VLOOKUP(CONCATENATE($A190,BH$1),'CP Trade Data'!$D$2:$P$6949,13,FALSE())),BG190,VLOOKUP(CONCATENATE($A190,BH$1),'CP Trade Data'!$D$2:$P$6949,13,FALSE()))</f>
        <v>0</v>
      </c>
      <c r="BI190" s="4" t="n">
        <f aca="false">IF(ISNA(VLOOKUP(CONCATENATE($A190,BI$1),'CP Trade Data'!$D$2:$P$6949,13,FALSE())),BH190,VLOOKUP(CONCATENATE($A190,BI$1),'CP Trade Data'!$D$2:$P$6949,13,FALSE()))</f>
        <v>0</v>
      </c>
      <c r="BJ190" s="4" t="n">
        <f aca="false">IF(ISNA(VLOOKUP(CONCATENATE($A190,BJ$1),'CP Trade Data'!$D$2:$P$6949,13,FALSE())),BI190,VLOOKUP(CONCATENATE($A190,BJ$1),'CP Trade Data'!$D$2:$P$6949,13,FALSE()))</f>
        <v>0</v>
      </c>
      <c r="BK190" s="4" t="n">
        <f aca="false">IF(ISNA(VLOOKUP(CONCATENATE($A190,BK$1),'CP Trade Data'!$D$2:$P$6949,13,FALSE())),BJ190,VLOOKUP(CONCATENATE($A190,BK$1),'CP Trade Data'!$D$2:$P$6949,13,FALSE()))</f>
        <v>0</v>
      </c>
    </row>
    <row r="191" customFormat="false" ht="12.75" hidden="false" customHeight="false" outlineLevel="0" collapsed="false">
      <c r="A191" s="0" t="n">
        <v>8560</v>
      </c>
      <c r="B191" s="0" t="s">
        <v>190</v>
      </c>
      <c r="C191" s="4" t="n">
        <f aca="false">IF(ISNA(VLOOKUP(CONCATENATE($A191,C$1),'CP Trade Data'!$D$2:$P$6949,13,FALSE())),0,VLOOKUP(CONCATENATE($A191,C$1),'CP Trade Data'!$D$2:$P$6949,13,FALSE()))</f>
        <v>0</v>
      </c>
      <c r="D191" s="4" t="n">
        <f aca="false">IF(ISNA(VLOOKUP(CONCATENATE($A191,D$1),'CP Trade Data'!$D$2:$P$6949,13,FALSE())),C191,VLOOKUP(CONCATENATE($A191,D$1),'CP Trade Data'!$D$2:$P$6949,13,FALSE()))</f>
        <v>0</v>
      </c>
      <c r="E191" s="4" t="n">
        <f aca="false">IF(ISNA(VLOOKUP(CONCATENATE($A191,E$1),'CP Trade Data'!$D$2:$P$6949,13,FALSE())),D191,VLOOKUP(CONCATENATE($A191,E$1),'CP Trade Data'!$D$2:$P$6949,13,FALSE()))</f>
        <v>0</v>
      </c>
      <c r="F191" s="4" t="n">
        <f aca="false">IF(ISNA(VLOOKUP(CONCATENATE($A191,F$1),'CP Trade Data'!$D$2:$P$6949,13,FALSE())),E191,VLOOKUP(CONCATENATE($A191,F$1),'CP Trade Data'!$D$2:$P$6949,13,FALSE()))</f>
        <v>0</v>
      </c>
      <c r="G191" s="4" t="n">
        <f aca="false">IF(ISNA(VLOOKUP(CONCATENATE($A191,G$1),'CP Trade Data'!$D$2:$P$6949,13,FALSE())),F191,VLOOKUP(CONCATENATE($A191,G$1),'CP Trade Data'!$D$2:$P$6949,13,FALSE()))</f>
        <v>0</v>
      </c>
      <c r="H191" s="4" t="n">
        <f aca="false">IF(ISNA(VLOOKUP(CONCATENATE($A191,H$1),'CP Trade Data'!$D$2:$P$6949,13,FALSE())),G191,VLOOKUP(CONCATENATE($A191,H$1),'CP Trade Data'!$D$2:$P$6949,13,FALSE()))</f>
        <v>0</v>
      </c>
      <c r="I191" s="4" t="n">
        <f aca="false">IF(ISNA(VLOOKUP(CONCATENATE($A191,I$1),'CP Trade Data'!$D$2:$P$6949,13,FALSE())),H191,VLOOKUP(CONCATENATE($A191,I$1),'CP Trade Data'!$D$2:$P$6949,13,FALSE()))</f>
        <v>0</v>
      </c>
      <c r="J191" s="4" t="n">
        <f aca="false">IF(ISNA(VLOOKUP(CONCATENATE($A191,J$1),'CP Trade Data'!$D$2:$P$6949,13,FALSE())),I191,VLOOKUP(CONCATENATE($A191,J$1),'CP Trade Data'!$D$2:$P$6949,13,FALSE()))</f>
        <v>0</v>
      </c>
      <c r="K191" s="4" t="n">
        <f aca="false">IF(ISNA(VLOOKUP(CONCATENATE($A191,K$1),'CP Trade Data'!$D$2:$P$6949,13,FALSE())),J191,VLOOKUP(CONCATENATE($A191,K$1),'CP Trade Data'!$D$2:$P$6949,13,FALSE()))</f>
        <v>0</v>
      </c>
      <c r="L191" s="4" t="n">
        <f aca="false">IF(ISNA(VLOOKUP(CONCATENATE($A191,L$1),'CP Trade Data'!$D$2:$P$6949,13,FALSE())),K191,VLOOKUP(CONCATENATE($A191,L$1),'CP Trade Data'!$D$2:$P$6949,13,FALSE()))</f>
        <v>0</v>
      </c>
      <c r="M191" s="4" t="n">
        <f aca="false">IF(ISNA(VLOOKUP(CONCATENATE($A191,M$1),'CP Trade Data'!$D$2:$P$6949,13,FALSE())),L191,VLOOKUP(CONCATENATE($A191,M$1),'CP Trade Data'!$D$2:$P$6949,13,FALSE()))</f>
        <v>0</v>
      </c>
      <c r="N191" s="4" t="n">
        <f aca="false">IF(ISNA(VLOOKUP(CONCATENATE($A191,N$1),'CP Trade Data'!$D$2:$P$6949,13,FALSE())),M191,VLOOKUP(CONCATENATE($A191,N$1),'CP Trade Data'!$D$2:$P$6949,13,FALSE()))</f>
        <v>0</v>
      </c>
      <c r="O191" s="4" t="n">
        <f aca="false">IF(ISNA(VLOOKUP(CONCATENATE($A191,O$1),'CP Trade Data'!$D$2:$P$6949,13,FALSE())),N191,VLOOKUP(CONCATENATE($A191,O$1),'CP Trade Data'!$D$2:$P$6949,13,FALSE()))</f>
        <v>0</v>
      </c>
      <c r="P191" s="4" t="n">
        <f aca="false">IF(ISNA(VLOOKUP(CONCATENATE($A191,P$1),'CP Trade Data'!$D$2:$P$6949,13,FALSE())),O191,VLOOKUP(CONCATENATE($A191,P$1),'CP Trade Data'!$D$2:$P$6949,13,FALSE()))</f>
        <v>0</v>
      </c>
      <c r="Q191" s="4" t="n">
        <f aca="false">IF(ISNA(VLOOKUP(CONCATENATE($A191,Q$1),'CP Trade Data'!$D$2:$P$6949,13,FALSE())),P191,VLOOKUP(CONCATENATE($A191,Q$1),'CP Trade Data'!$D$2:$P$6949,13,FALSE()))</f>
        <v>0</v>
      </c>
      <c r="R191" s="4" t="n">
        <f aca="false">IF(ISNA(VLOOKUP(CONCATENATE($A191,R$1),'CP Trade Data'!$D$2:$P$6949,13,FALSE())),Q191,VLOOKUP(CONCATENATE($A191,R$1),'CP Trade Data'!$D$2:$P$6949,13,FALSE()))</f>
        <v>0</v>
      </c>
      <c r="S191" s="4" t="n">
        <f aca="false">IF(ISNA(VLOOKUP(CONCATENATE($A191,S$1),'CP Trade Data'!$D$2:$P$6949,13,FALSE())),R191,VLOOKUP(CONCATENATE($A191,S$1),'CP Trade Data'!$D$2:$P$6949,13,FALSE()))</f>
        <v>0</v>
      </c>
      <c r="T191" s="4" t="n">
        <f aca="false">IF(ISNA(VLOOKUP(CONCATENATE($A191,T$1),'CP Trade Data'!$D$2:$P$6949,13,FALSE())),S191,VLOOKUP(CONCATENATE($A191,T$1),'CP Trade Data'!$D$2:$P$6949,13,FALSE()))</f>
        <v>0</v>
      </c>
      <c r="U191" s="4" t="n">
        <f aca="false">IF(ISNA(VLOOKUP(CONCATENATE($A191,U$1),'CP Trade Data'!$D$2:$P$6949,13,FALSE())),T191,VLOOKUP(CONCATENATE($A191,U$1),'CP Trade Data'!$D$2:$P$6949,13,FALSE()))</f>
        <v>0</v>
      </c>
      <c r="V191" s="4" t="n">
        <f aca="false">IF(ISNA(VLOOKUP(CONCATENATE($A191,V$1),'CP Trade Data'!$D$2:$P$6949,13,FALSE())),U191,VLOOKUP(CONCATENATE($A191,V$1),'CP Trade Data'!$D$2:$P$6949,13,FALSE()))</f>
        <v>0</v>
      </c>
      <c r="W191" s="4" t="n">
        <f aca="false">IF(ISNA(VLOOKUP(CONCATENATE($A191,W$1),'CP Trade Data'!$D$2:$P$6949,13,FALSE())),V191,VLOOKUP(CONCATENATE($A191,W$1),'CP Trade Data'!$D$2:$P$6949,13,FALSE()))</f>
        <v>0</v>
      </c>
      <c r="X191" s="4" t="n">
        <f aca="false">IF(ISNA(VLOOKUP(CONCATENATE($A191,X$1),'CP Trade Data'!$D$2:$P$6949,13,FALSE())),W191,VLOOKUP(CONCATENATE($A191,X$1),'CP Trade Data'!$D$2:$P$6949,13,FALSE()))</f>
        <v>0</v>
      </c>
      <c r="Y191" s="4" t="n">
        <f aca="false">IF(ISNA(VLOOKUP(CONCATENATE($A191,Y$1),'CP Trade Data'!$D$2:$P$6949,13,FALSE())),X191,VLOOKUP(CONCATENATE($A191,Y$1),'CP Trade Data'!$D$2:$P$6949,13,FALSE()))</f>
        <v>0</v>
      </c>
      <c r="Z191" s="4" t="n">
        <f aca="false">IF(ISNA(VLOOKUP(CONCATENATE($A191,Z$1),'CP Trade Data'!$D$2:$P$6949,13,FALSE())),Y191,VLOOKUP(CONCATENATE($A191,Z$1),'CP Trade Data'!$D$2:$P$6949,13,FALSE()))</f>
        <v>0</v>
      </c>
      <c r="AA191" s="4" t="n">
        <f aca="false">IF(ISNA(VLOOKUP(CONCATENATE($A191,AA$1),'CP Trade Data'!$D$2:$P$6949,13,FALSE())),Z191,VLOOKUP(CONCATENATE($A191,AA$1),'CP Trade Data'!$D$2:$P$6949,13,FALSE()))</f>
        <v>0</v>
      </c>
      <c r="AB191" s="4" t="n">
        <f aca="false">IF(ISNA(VLOOKUP(CONCATENATE($A191,AB$1),'CP Trade Data'!$D$2:$P$6949,13,FALSE())),AA191,VLOOKUP(CONCATENATE($A191,AB$1),'CP Trade Data'!$D$2:$P$6949,13,FALSE()))</f>
        <v>0</v>
      </c>
      <c r="AC191" s="4" t="n">
        <f aca="false">IF(ISNA(VLOOKUP(CONCATENATE($A191,AC$1),'CP Trade Data'!$D$2:$P$6949,13,FALSE())),AB191,VLOOKUP(CONCATENATE($A191,AC$1),'CP Trade Data'!$D$2:$P$6949,13,FALSE()))</f>
        <v>0</v>
      </c>
      <c r="AD191" s="4" t="n">
        <f aca="false">IF(ISNA(VLOOKUP(CONCATENATE($A191,AD$1),'CP Trade Data'!$D$2:$P$6949,13,FALSE())),AC191,VLOOKUP(CONCATENATE($A191,AD$1),'CP Trade Data'!$D$2:$P$6949,13,FALSE()))</f>
        <v>0</v>
      </c>
      <c r="AE191" s="4" t="n">
        <f aca="false">IF(ISNA(VLOOKUP(CONCATENATE($A191,AE$1),'CP Trade Data'!$D$2:$P$6949,13,FALSE())),AD191,VLOOKUP(CONCATENATE($A191,AE$1),'CP Trade Data'!$D$2:$P$6949,13,FALSE()))</f>
        <v>0</v>
      </c>
      <c r="AF191" s="4" t="n">
        <f aca="false">IF(ISNA(VLOOKUP(CONCATENATE($A191,AF$1),'CP Trade Data'!$D$2:$P$6949,13,FALSE())),AE191,VLOOKUP(CONCATENATE($A191,AF$1),'CP Trade Data'!$D$2:$P$6949,13,FALSE()))</f>
        <v>0</v>
      </c>
      <c r="AG191" s="4" t="n">
        <f aca="false">IF(ISNA(VLOOKUP(CONCATENATE($A191,AG$1),'CP Trade Data'!$D$2:$P$6949,13,FALSE())),AF191,VLOOKUP(CONCATENATE($A191,AG$1),'CP Trade Data'!$D$2:$P$6949,13,FALSE()))</f>
        <v>0</v>
      </c>
      <c r="AH191" s="4" t="n">
        <f aca="false">IF(ISNA(VLOOKUP(CONCATENATE($A191,AH$1),'CP Trade Data'!$D$2:$P$6949,13,FALSE())),AG191,VLOOKUP(CONCATENATE($A191,AH$1),'CP Trade Data'!$D$2:$P$6949,13,FALSE()))</f>
        <v>0</v>
      </c>
      <c r="AI191" s="4" t="n">
        <f aca="false">IF(ISNA(VLOOKUP(CONCATENATE($A191,AI$1),'CP Trade Data'!$D$2:$P$6949,13,FALSE())),AH191,VLOOKUP(CONCATENATE($A191,AI$1),'CP Trade Data'!$D$2:$P$6949,13,FALSE()))</f>
        <v>0</v>
      </c>
      <c r="AJ191" s="4" t="n">
        <f aca="false">IF(ISNA(VLOOKUP(CONCATENATE($A191,AJ$1),'CP Trade Data'!$D$2:$P$6949,13,FALSE())),AI191,VLOOKUP(CONCATENATE($A191,AJ$1),'CP Trade Data'!$D$2:$P$6949,13,FALSE()))</f>
        <v>0</v>
      </c>
      <c r="AK191" s="4" t="n">
        <f aca="false">IF(ISNA(VLOOKUP(CONCATENATE($A191,AK$1),'CP Trade Data'!$D$2:$P$6949,13,FALSE())),AJ191,VLOOKUP(CONCATENATE($A191,AK$1),'CP Trade Data'!$D$2:$P$6949,13,FALSE()))</f>
        <v>0</v>
      </c>
      <c r="AL191" s="4" t="n">
        <f aca="false">IF(ISNA(VLOOKUP(CONCATENATE($A191,AL$1),'CP Trade Data'!$D$2:$P$6949,13,FALSE())),AK191,VLOOKUP(CONCATENATE($A191,AL$1),'CP Trade Data'!$D$2:$P$6949,13,FALSE()))</f>
        <v>0</v>
      </c>
      <c r="AM191" s="4" t="n">
        <f aca="false">IF(ISNA(VLOOKUP(CONCATENATE($A191,AM$1),'CP Trade Data'!$D$2:$P$6949,13,FALSE())),AL191,VLOOKUP(CONCATENATE($A191,AM$1),'CP Trade Data'!$D$2:$P$6949,13,FALSE()))</f>
        <v>0</v>
      </c>
      <c r="AN191" s="4" t="n">
        <f aca="false">IF(ISNA(VLOOKUP(CONCATENATE($A191,AN$1),'CP Trade Data'!$D$2:$P$6949,13,FALSE())),AM191,VLOOKUP(CONCATENATE($A191,AN$1),'CP Trade Data'!$D$2:$P$6949,13,FALSE()))</f>
        <v>0</v>
      </c>
      <c r="AO191" s="4" t="n">
        <f aca="false">IF(ISNA(VLOOKUP(CONCATENATE($A191,AO$1),'CP Trade Data'!$D$2:$P$6949,13,FALSE())),AN191,VLOOKUP(CONCATENATE($A191,AO$1),'CP Trade Data'!$D$2:$P$6949,13,FALSE()))</f>
        <v>0</v>
      </c>
      <c r="AP191" s="4" t="n">
        <f aca="false">IF(ISNA(VLOOKUP(CONCATENATE($A191,AP$1),'CP Trade Data'!$D$2:$P$6949,13,FALSE())),AO191,VLOOKUP(CONCATENATE($A191,AP$1),'CP Trade Data'!$D$2:$P$6949,13,FALSE()))</f>
        <v>0</v>
      </c>
      <c r="AQ191" s="4" t="n">
        <f aca="false">IF(ISNA(VLOOKUP(CONCATENATE($A191,AQ$1),'CP Trade Data'!$D$2:$P$6949,13,FALSE())),AP191,VLOOKUP(CONCATENATE($A191,AQ$1),'CP Trade Data'!$D$2:$P$6949,13,FALSE()))</f>
        <v>0</v>
      </c>
      <c r="AR191" s="4" t="n">
        <f aca="false">IF(ISNA(VLOOKUP(CONCATENATE($A191,AR$1),'CP Trade Data'!$D$2:$P$6949,13,FALSE())),AQ191,VLOOKUP(CONCATENATE($A191,AR$1),'CP Trade Data'!$D$2:$P$6949,13,FALSE()))</f>
        <v>0</v>
      </c>
      <c r="AS191" s="4" t="n">
        <f aca="false">IF(ISNA(VLOOKUP(CONCATENATE($A191,AS$1),'CP Trade Data'!$D$2:$P$6949,13,FALSE())),AR191,VLOOKUP(CONCATENATE($A191,AS$1),'CP Trade Data'!$D$2:$P$6949,13,FALSE()))</f>
        <v>0</v>
      </c>
      <c r="AT191" s="4" t="n">
        <f aca="false">IF(ISNA(VLOOKUP(CONCATENATE($A191,AT$1),'CP Trade Data'!$D$2:$P$6949,13,FALSE())),AS191,VLOOKUP(CONCATENATE($A191,AT$1),'CP Trade Data'!$D$2:$P$6949,13,FALSE()))</f>
        <v>0</v>
      </c>
      <c r="AU191" s="4" t="n">
        <f aca="false">IF(ISNA(VLOOKUP(CONCATENATE($A191,AU$1),'CP Trade Data'!$D$2:$P$6949,13,FALSE())),AT191,VLOOKUP(CONCATENATE($A191,AU$1),'CP Trade Data'!$D$2:$P$6949,13,FALSE()))</f>
        <v>0</v>
      </c>
      <c r="AV191" s="4" t="n">
        <f aca="false">IF(ISNA(VLOOKUP(CONCATENATE($A191,AV$1),'CP Trade Data'!$D$2:$P$6949,13,FALSE())),AU191,VLOOKUP(CONCATENATE($A191,AV$1),'CP Trade Data'!$D$2:$P$6949,13,FALSE()))</f>
        <v>0</v>
      </c>
      <c r="AW191" s="4" t="n">
        <f aca="false">IF(ISNA(VLOOKUP(CONCATENATE($A191,AW$1),'CP Trade Data'!$D$2:$P$6949,13,FALSE())),AV191,VLOOKUP(CONCATENATE($A191,AW$1),'CP Trade Data'!$D$2:$P$6949,13,FALSE()))</f>
        <v>0</v>
      </c>
      <c r="AX191" s="4" t="n">
        <f aca="false">IF(ISNA(VLOOKUP(CONCATENATE($A191,AX$1),'CP Trade Data'!$D$2:$P$6949,13,FALSE())),AW191,VLOOKUP(CONCATENATE($A191,AX$1),'CP Trade Data'!$D$2:$P$6949,13,FALSE()))</f>
        <v>0</v>
      </c>
      <c r="AY191" s="4" t="n">
        <f aca="false">IF(ISNA(VLOOKUP(CONCATENATE($A191,AY$1),'CP Trade Data'!$D$2:$P$6949,13,FALSE())),AX191,VLOOKUP(CONCATENATE($A191,AY$1),'CP Trade Data'!$D$2:$P$6949,13,FALSE()))</f>
        <v>0</v>
      </c>
      <c r="AZ191" s="4" t="n">
        <f aca="false">IF(ISNA(VLOOKUP(CONCATENATE($A191,AZ$1),'CP Trade Data'!$D$2:$P$6949,13,FALSE())),AY191,VLOOKUP(CONCATENATE($A191,AZ$1),'CP Trade Data'!$D$2:$P$6949,13,FALSE()))</f>
        <v>0</v>
      </c>
      <c r="BA191" s="4" t="n">
        <f aca="false">IF(ISNA(VLOOKUP(CONCATENATE($A191,BA$1),'CP Trade Data'!$D$2:$P$6949,13,FALSE())),AZ191,VLOOKUP(CONCATENATE($A191,BA$1),'CP Trade Data'!$D$2:$P$6949,13,FALSE()))</f>
        <v>0</v>
      </c>
      <c r="BB191" s="4" t="n">
        <f aca="false">IF(ISNA(VLOOKUP(CONCATENATE($A191,BB$1),'CP Trade Data'!$D$2:$P$6949,13,FALSE())),BA191,VLOOKUP(CONCATENATE($A191,BB$1),'CP Trade Data'!$D$2:$P$6949,13,FALSE()))</f>
        <v>0</v>
      </c>
      <c r="BC191" s="4" t="n">
        <f aca="false">IF(ISNA(VLOOKUP(CONCATENATE($A191,BC$1),'CP Trade Data'!$D$2:$P$6949,13,FALSE())),BB191,VLOOKUP(CONCATENATE($A191,BC$1),'CP Trade Data'!$D$2:$P$6949,13,FALSE()))</f>
        <v>0</v>
      </c>
      <c r="BD191" s="4" t="n">
        <f aca="false">IF(ISNA(VLOOKUP(CONCATENATE($A191,BD$1),'CP Trade Data'!$D$2:$P$6949,13,FALSE())),BC191,VLOOKUP(CONCATENATE($A191,BD$1),'CP Trade Data'!$D$2:$P$6949,13,FALSE()))</f>
        <v>0</v>
      </c>
      <c r="BE191" s="4" t="n">
        <f aca="false">IF(ISNA(VLOOKUP(CONCATENATE($A191,BE$1),'CP Trade Data'!$D$2:$P$6949,13,FALSE())),BD191,VLOOKUP(CONCATENATE($A191,BE$1),'CP Trade Data'!$D$2:$P$6949,13,FALSE()))</f>
        <v>0</v>
      </c>
      <c r="BF191" s="4" t="n">
        <f aca="false">IF(ISNA(VLOOKUP(CONCATENATE($A191,BF$1),'CP Trade Data'!$D$2:$P$6949,13,FALSE())),BE191,VLOOKUP(CONCATENATE($A191,BF$1),'CP Trade Data'!$D$2:$P$6949,13,FALSE()))</f>
        <v>0</v>
      </c>
      <c r="BG191" s="4" t="n">
        <f aca="false">IF(ISNA(VLOOKUP(CONCATENATE($A191,BG$1),'CP Trade Data'!$D$2:$P$6949,13,FALSE())),BF191,VLOOKUP(CONCATENATE($A191,BG$1),'CP Trade Data'!$D$2:$P$6949,13,FALSE()))</f>
        <v>0</v>
      </c>
      <c r="BH191" s="4" t="n">
        <f aca="false">IF(ISNA(VLOOKUP(CONCATENATE($A191,BH$1),'CP Trade Data'!$D$2:$P$6949,13,FALSE())),BG191,VLOOKUP(CONCATENATE($A191,BH$1),'CP Trade Data'!$D$2:$P$6949,13,FALSE()))</f>
        <v>0</v>
      </c>
      <c r="BI191" s="4" t="n">
        <f aca="false">IF(ISNA(VLOOKUP(CONCATENATE($A191,BI$1),'CP Trade Data'!$D$2:$P$6949,13,FALSE())),BH191,VLOOKUP(CONCATENATE($A191,BI$1),'CP Trade Data'!$D$2:$P$6949,13,FALSE()))</f>
        <v>0</v>
      </c>
      <c r="BJ191" s="4" t="n">
        <f aca="false">IF(ISNA(VLOOKUP(CONCATENATE($A191,BJ$1),'CP Trade Data'!$D$2:$P$6949,13,FALSE())),BI191,VLOOKUP(CONCATENATE($A191,BJ$1),'CP Trade Data'!$D$2:$P$6949,13,FALSE()))</f>
        <v>0</v>
      </c>
      <c r="BK191" s="4" t="n">
        <f aca="false">IF(ISNA(VLOOKUP(CONCATENATE($A191,BK$1),'CP Trade Data'!$D$2:$P$6949,13,FALSE())),BJ191,VLOOKUP(CONCATENATE($A191,BK$1),'CP Trade Data'!$D$2:$P$6949,13,FALSE()))</f>
        <v>0</v>
      </c>
    </row>
    <row r="192" customFormat="false" ht="12.75" hidden="false" customHeight="false" outlineLevel="0" collapsed="false">
      <c r="A192" s="0" t="n">
        <v>5219</v>
      </c>
      <c r="B192" s="0" t="s">
        <v>191</v>
      </c>
      <c r="C192" s="4" t="n">
        <f aca="false">IF(ISNA(VLOOKUP(CONCATENATE($A192,C$1),'CP Trade Data'!$D$2:$P$6949,13,FALSE())),0,VLOOKUP(CONCATENATE($A192,C$1),'CP Trade Data'!$D$2:$P$6949,13,FALSE()))</f>
        <v>6158898</v>
      </c>
      <c r="D192" s="4" t="n">
        <f aca="false">IF(ISNA(VLOOKUP(CONCATENATE($A192,D$1),'CP Trade Data'!$D$2:$P$6949,13,FALSE())),C192,VLOOKUP(CONCATENATE($A192,D$1),'CP Trade Data'!$D$2:$P$6949,13,FALSE()))</f>
        <v>7906223</v>
      </c>
      <c r="E192" s="4" t="n">
        <f aca="false">IF(ISNA(VLOOKUP(CONCATENATE($A192,E$1),'CP Trade Data'!$D$2:$P$6949,13,FALSE())),D192,VLOOKUP(CONCATENATE($A192,E$1),'CP Trade Data'!$D$2:$P$6949,13,FALSE()))</f>
        <v>7540651</v>
      </c>
      <c r="F192" s="4" t="n">
        <f aca="false">IF(ISNA(VLOOKUP(CONCATENATE($A192,F$1),'CP Trade Data'!$D$2:$P$6949,13,FALSE())),E192,VLOOKUP(CONCATENATE($A192,F$1),'CP Trade Data'!$D$2:$P$6949,13,FALSE()))</f>
        <v>8556149</v>
      </c>
      <c r="G192" s="4" t="n">
        <f aca="false">IF(ISNA(VLOOKUP(CONCATENATE($A192,G$1),'CP Trade Data'!$D$2:$P$6949,13,FALSE())),F192,VLOOKUP(CONCATENATE($A192,G$1),'CP Trade Data'!$D$2:$P$6949,13,FALSE()))</f>
        <v>7859337</v>
      </c>
      <c r="H192" s="4" t="n">
        <f aca="false">IF(ISNA(VLOOKUP(CONCATENATE($A192,H$1),'CP Trade Data'!$D$2:$P$6949,13,FALSE())),G192,VLOOKUP(CONCATENATE($A192,H$1),'CP Trade Data'!$D$2:$P$6949,13,FALSE()))</f>
        <v>7859337</v>
      </c>
      <c r="I192" s="4" t="n">
        <f aca="false">IF(ISNA(VLOOKUP(CONCATENATE($A192,I$1),'CP Trade Data'!$D$2:$P$6949,13,FALSE())),H192,VLOOKUP(CONCATENATE($A192,I$1),'CP Trade Data'!$D$2:$P$6949,13,FALSE()))</f>
        <v>7859337</v>
      </c>
      <c r="J192" s="4" t="n">
        <f aca="false">IF(ISNA(VLOOKUP(CONCATENATE($A192,J$1),'CP Trade Data'!$D$2:$P$6949,13,FALSE())),I192,VLOOKUP(CONCATENATE($A192,J$1),'CP Trade Data'!$D$2:$P$6949,13,FALSE()))</f>
        <v>7859337</v>
      </c>
      <c r="K192" s="4" t="n">
        <f aca="false">IF(ISNA(VLOOKUP(CONCATENATE($A192,K$1),'CP Trade Data'!$D$2:$P$6949,13,FALSE())),J192,VLOOKUP(CONCATENATE($A192,K$1),'CP Trade Data'!$D$2:$P$6949,13,FALSE()))</f>
        <v>7985185</v>
      </c>
      <c r="L192" s="4" t="n">
        <f aca="false">IF(ISNA(VLOOKUP(CONCATENATE($A192,L$1),'CP Trade Data'!$D$2:$P$6949,13,FALSE())),K192,VLOOKUP(CONCATENATE($A192,L$1),'CP Trade Data'!$D$2:$P$6949,13,FALSE()))</f>
        <v>7729903</v>
      </c>
      <c r="M192" s="4" t="n">
        <f aca="false">IF(ISNA(VLOOKUP(CONCATENATE($A192,M$1),'CP Trade Data'!$D$2:$P$6949,13,FALSE())),L192,VLOOKUP(CONCATENATE($A192,M$1),'CP Trade Data'!$D$2:$P$6949,13,FALSE()))</f>
        <v>7616226</v>
      </c>
      <c r="N192" s="4" t="n">
        <f aca="false">IF(ISNA(VLOOKUP(CONCATENATE($A192,N$1),'CP Trade Data'!$D$2:$P$6949,13,FALSE())),M192,VLOOKUP(CONCATENATE($A192,N$1),'CP Trade Data'!$D$2:$P$6949,13,FALSE()))</f>
        <v>6919423</v>
      </c>
      <c r="O192" s="4" t="n">
        <f aca="false">IF(ISNA(VLOOKUP(CONCATENATE($A192,O$1),'CP Trade Data'!$D$2:$P$6949,13,FALSE())),N192,VLOOKUP(CONCATENATE($A192,O$1),'CP Trade Data'!$D$2:$P$6949,13,FALSE()))</f>
        <v>6919423</v>
      </c>
      <c r="P192" s="4" t="n">
        <f aca="false">IF(ISNA(VLOOKUP(CONCATENATE($A192,P$1),'CP Trade Data'!$D$2:$P$6949,13,FALSE())),O192,VLOOKUP(CONCATENATE($A192,P$1),'CP Trade Data'!$D$2:$P$6949,13,FALSE()))</f>
        <v>6919423</v>
      </c>
      <c r="Q192" s="4" t="n">
        <f aca="false">IF(ISNA(VLOOKUP(CONCATENATE($A192,Q$1),'CP Trade Data'!$D$2:$P$6949,13,FALSE())),P192,VLOOKUP(CONCATENATE($A192,Q$1),'CP Trade Data'!$D$2:$P$6949,13,FALSE()))</f>
        <v>6870911</v>
      </c>
      <c r="R192" s="4" t="n">
        <f aca="false">IF(ISNA(VLOOKUP(CONCATENATE($A192,R$1),'CP Trade Data'!$D$2:$P$6949,13,FALSE())),Q192,VLOOKUP(CONCATENATE($A192,R$1),'CP Trade Data'!$D$2:$P$6949,13,FALSE()))</f>
        <v>6811948</v>
      </c>
      <c r="S192" s="4" t="n">
        <f aca="false">IF(ISNA(VLOOKUP(CONCATENATE($A192,S$1),'CP Trade Data'!$D$2:$P$6949,13,FALSE())),R192,VLOOKUP(CONCATENATE($A192,S$1),'CP Trade Data'!$D$2:$P$6949,13,FALSE()))</f>
        <v>6787948</v>
      </c>
      <c r="T192" s="4" t="n">
        <f aca="false">IF(ISNA(VLOOKUP(CONCATENATE($A192,T$1),'CP Trade Data'!$D$2:$P$6949,13,FALSE())),S192,VLOOKUP(CONCATENATE($A192,T$1),'CP Trade Data'!$D$2:$P$6949,13,FALSE()))</f>
        <v>6832543</v>
      </c>
      <c r="U192" s="4" t="n">
        <f aca="false">IF(ISNA(VLOOKUP(CONCATENATE($A192,U$1),'CP Trade Data'!$D$2:$P$6949,13,FALSE())),T192,VLOOKUP(CONCATENATE($A192,U$1),'CP Trade Data'!$D$2:$P$6949,13,FALSE()))</f>
        <v>6877256</v>
      </c>
      <c r="V192" s="4" t="n">
        <f aca="false">IF(ISNA(VLOOKUP(CONCATENATE($A192,V$1),'CP Trade Data'!$D$2:$P$6949,13,FALSE())),U192,VLOOKUP(CONCATENATE($A192,V$1),'CP Trade Data'!$D$2:$P$6949,13,FALSE()))</f>
        <v>6877256</v>
      </c>
      <c r="W192" s="4" t="n">
        <f aca="false">IF(ISNA(VLOOKUP(CONCATENATE($A192,W$1),'CP Trade Data'!$D$2:$P$6949,13,FALSE())),V192,VLOOKUP(CONCATENATE($A192,W$1),'CP Trade Data'!$D$2:$P$6949,13,FALSE()))</f>
        <v>6877256</v>
      </c>
      <c r="X192" s="4" t="n">
        <f aca="false">IF(ISNA(VLOOKUP(CONCATENATE($A192,X$1),'CP Trade Data'!$D$2:$P$6949,13,FALSE())),W192,VLOOKUP(CONCATENATE($A192,X$1),'CP Trade Data'!$D$2:$P$6949,13,FALSE()))</f>
        <v>6849305</v>
      </c>
      <c r="Y192" s="4" t="n">
        <f aca="false">IF(ISNA(VLOOKUP(CONCATENATE($A192,Y$1),'CP Trade Data'!$D$2:$P$6949,13,FALSE())),X192,VLOOKUP(CONCATENATE($A192,Y$1),'CP Trade Data'!$D$2:$P$6949,13,FALSE()))</f>
        <v>6887270</v>
      </c>
      <c r="Z192" s="4" t="n">
        <f aca="false">IF(ISNA(VLOOKUP(CONCATENATE($A192,Z$1),'CP Trade Data'!$D$2:$P$6949,13,FALSE())),Y192,VLOOKUP(CONCATENATE($A192,Z$1),'CP Trade Data'!$D$2:$P$6949,13,FALSE()))</f>
        <v>6930424</v>
      </c>
      <c r="AA192" s="4" t="n">
        <f aca="false">IF(ISNA(VLOOKUP(CONCATENATE($A192,AA$1),'CP Trade Data'!$D$2:$P$6949,13,FALSE())),Z192,VLOOKUP(CONCATENATE($A192,AA$1),'CP Trade Data'!$D$2:$P$6949,13,FALSE()))</f>
        <v>6902827</v>
      </c>
      <c r="AB192" s="4" t="n">
        <f aca="false">IF(ISNA(VLOOKUP(CONCATENATE($A192,AB$1),'CP Trade Data'!$D$2:$P$6949,13,FALSE())),AA192,VLOOKUP(CONCATENATE($A192,AB$1),'CP Trade Data'!$D$2:$P$6949,13,FALSE()))</f>
        <v>7002215</v>
      </c>
      <c r="AC192" s="4" t="n">
        <f aca="false">IF(ISNA(VLOOKUP(CONCATENATE($A192,AC$1),'CP Trade Data'!$D$2:$P$6949,13,FALSE())),AB192,VLOOKUP(CONCATENATE($A192,AC$1),'CP Trade Data'!$D$2:$P$6949,13,FALSE()))</f>
        <v>7002215</v>
      </c>
      <c r="AD192" s="4" t="n">
        <f aca="false">IF(ISNA(VLOOKUP(CONCATENATE($A192,AD$1),'CP Trade Data'!$D$2:$P$6949,13,FALSE())),AC192,VLOOKUP(CONCATENATE($A192,AD$1),'CP Trade Data'!$D$2:$P$6949,13,FALSE()))</f>
        <v>7002215</v>
      </c>
      <c r="AE192" s="4" t="n">
        <f aca="false">IF(ISNA(VLOOKUP(CONCATENATE($A192,AE$1),'CP Trade Data'!$D$2:$P$6949,13,FALSE())),AD192,VLOOKUP(CONCATENATE($A192,AE$1),'CP Trade Data'!$D$2:$P$6949,13,FALSE()))</f>
        <v>8172846</v>
      </c>
      <c r="AF192" s="4" t="n">
        <f aca="false">IF(ISNA(VLOOKUP(CONCATENATE($A192,AF$1),'CP Trade Data'!$D$2:$P$6949,13,FALSE())),AE192,VLOOKUP(CONCATENATE($A192,AF$1),'CP Trade Data'!$D$2:$P$6949,13,FALSE()))</f>
        <v>7274507</v>
      </c>
      <c r="AG192" s="4" t="n">
        <f aca="false">IF(ISNA(VLOOKUP(CONCATENATE($A192,AG$1),'CP Trade Data'!$D$2:$P$6949,13,FALSE())),AF192,VLOOKUP(CONCATENATE($A192,AG$1),'CP Trade Data'!$D$2:$P$6949,13,FALSE()))</f>
        <v>8795698</v>
      </c>
      <c r="AH192" s="4" t="n">
        <f aca="false">IF(ISNA(VLOOKUP(CONCATENATE($A192,AH$1),'CP Trade Data'!$D$2:$P$6949,13,FALSE())),AG192,VLOOKUP(CONCATENATE($A192,AH$1),'CP Trade Data'!$D$2:$P$6949,13,FALSE()))</f>
        <v>8681576</v>
      </c>
      <c r="AI192" s="4" t="n">
        <f aca="false">IF(ISNA(VLOOKUP(CONCATENATE($A192,AI$1),'CP Trade Data'!$D$2:$P$6949,13,FALSE())),AH192,VLOOKUP(CONCATENATE($A192,AI$1),'CP Trade Data'!$D$2:$P$6949,13,FALSE()))</f>
        <v>8794026</v>
      </c>
      <c r="AJ192" s="4" t="n">
        <f aca="false">IF(ISNA(VLOOKUP(CONCATENATE($A192,AJ$1),'CP Trade Data'!$D$2:$P$6949,13,FALSE())),AI192,VLOOKUP(CONCATENATE($A192,AJ$1),'CP Trade Data'!$D$2:$P$6949,13,FALSE()))</f>
        <v>8794026</v>
      </c>
      <c r="AK192" s="4" t="n">
        <f aca="false">IF(ISNA(VLOOKUP(CONCATENATE($A192,AK$1),'CP Trade Data'!$D$2:$P$6949,13,FALSE())),AJ192,VLOOKUP(CONCATENATE($A192,AK$1),'CP Trade Data'!$D$2:$P$6949,13,FALSE()))</f>
        <v>8794026</v>
      </c>
      <c r="AL192" s="4" t="n">
        <f aca="false">IF(ISNA(VLOOKUP(CONCATENATE($A192,AL$1),'CP Trade Data'!$D$2:$P$6949,13,FALSE())),AK192,VLOOKUP(CONCATENATE($A192,AL$1),'CP Trade Data'!$D$2:$P$6949,13,FALSE()))</f>
        <v>9153824</v>
      </c>
      <c r="AM192" s="4" t="n">
        <f aca="false">IF(ISNA(VLOOKUP(CONCATENATE($A192,AM$1),'CP Trade Data'!$D$2:$P$6949,13,FALSE())),AL192,VLOOKUP(CONCATENATE($A192,AM$1),'CP Trade Data'!$D$2:$P$6949,13,FALSE()))</f>
        <v>9391464</v>
      </c>
      <c r="AN192" s="4" t="n">
        <f aca="false">IF(ISNA(VLOOKUP(CONCATENATE($A192,AN$1),'CP Trade Data'!$D$2:$P$6949,13,FALSE())),AM192,VLOOKUP(CONCATENATE($A192,AN$1),'CP Trade Data'!$D$2:$P$6949,13,FALSE()))</f>
        <v>9925954</v>
      </c>
      <c r="AO192" s="4" t="n">
        <f aca="false">IF(ISNA(VLOOKUP(CONCATENATE($A192,AO$1),'CP Trade Data'!$D$2:$P$6949,13,FALSE())),AN192,VLOOKUP(CONCATENATE($A192,AO$1),'CP Trade Data'!$D$2:$P$6949,13,FALSE()))</f>
        <v>10075393</v>
      </c>
      <c r="AP192" s="4" t="n">
        <f aca="false">IF(ISNA(VLOOKUP(CONCATENATE($A192,AP$1),'CP Trade Data'!$D$2:$P$6949,13,FALSE())),AO192,VLOOKUP(CONCATENATE($A192,AP$1),'CP Trade Data'!$D$2:$P$6949,13,FALSE()))</f>
        <v>10027115</v>
      </c>
      <c r="AQ192" s="4" t="n">
        <f aca="false">IF(ISNA(VLOOKUP(CONCATENATE($A192,AQ$1),'CP Trade Data'!$D$2:$P$6949,13,FALSE())),AP192,VLOOKUP(CONCATENATE($A192,AQ$1),'CP Trade Data'!$D$2:$P$6949,13,FALSE()))</f>
        <v>10027115</v>
      </c>
      <c r="AR192" s="4" t="n">
        <f aca="false">IF(ISNA(VLOOKUP(CONCATENATE($A192,AR$1),'CP Trade Data'!$D$2:$P$6949,13,FALSE())),AQ192,VLOOKUP(CONCATENATE($A192,AR$1),'CP Trade Data'!$D$2:$P$6949,13,FALSE()))</f>
        <v>10027115</v>
      </c>
      <c r="AS192" s="4" t="n">
        <f aca="false">IF(ISNA(VLOOKUP(CONCATENATE($A192,AS$1),'CP Trade Data'!$D$2:$P$6949,13,FALSE())),AR192,VLOOKUP(CONCATENATE($A192,AS$1),'CP Trade Data'!$D$2:$P$6949,13,FALSE()))</f>
        <v>10163923</v>
      </c>
      <c r="AT192" s="4" t="n">
        <f aca="false">IF(ISNA(VLOOKUP(CONCATENATE($A192,AT$1),'CP Trade Data'!$D$2:$P$6949,13,FALSE())),AS192,VLOOKUP(CONCATENATE($A192,AT$1),'CP Trade Data'!$D$2:$P$6949,13,FALSE()))</f>
        <v>10285280</v>
      </c>
      <c r="AU192" s="4" t="n">
        <f aca="false">IF(ISNA(VLOOKUP(CONCATENATE($A192,AU$1),'CP Trade Data'!$D$2:$P$6949,13,FALSE())),AT192,VLOOKUP(CONCATENATE($A192,AU$1),'CP Trade Data'!$D$2:$P$6949,13,FALSE()))</f>
        <v>10543951</v>
      </c>
      <c r="AV192" s="4" t="n">
        <f aca="false">IF(ISNA(VLOOKUP(CONCATENATE($A192,AV$1),'CP Trade Data'!$D$2:$P$6949,13,FALSE())),AU192,VLOOKUP(CONCATENATE($A192,AV$1),'CP Trade Data'!$D$2:$P$6949,13,FALSE()))</f>
        <v>10261956</v>
      </c>
      <c r="AW192" s="4" t="n">
        <f aca="false">IF(ISNA(VLOOKUP(CONCATENATE($A192,AW$1),'CP Trade Data'!$D$2:$P$6949,13,FALSE())),AV192,VLOOKUP(CONCATENATE($A192,AW$1),'CP Trade Data'!$D$2:$P$6949,13,FALSE()))</f>
        <v>10092260</v>
      </c>
      <c r="AX192" s="4" t="n">
        <f aca="false">IF(ISNA(VLOOKUP(CONCATENATE($A192,AX$1),'CP Trade Data'!$D$2:$P$6949,13,FALSE())),AW192,VLOOKUP(CONCATENATE($A192,AX$1),'CP Trade Data'!$D$2:$P$6949,13,FALSE()))</f>
        <v>10092260</v>
      </c>
      <c r="AY192" s="4" t="n">
        <f aca="false">IF(ISNA(VLOOKUP(CONCATENATE($A192,AY$1),'CP Trade Data'!$D$2:$P$6949,13,FALSE())),AX192,VLOOKUP(CONCATENATE($A192,AY$1),'CP Trade Data'!$D$2:$P$6949,13,FALSE()))</f>
        <v>10092260</v>
      </c>
      <c r="AZ192" s="4" t="n">
        <f aca="false">IF(ISNA(VLOOKUP(CONCATENATE($A192,AZ$1),'CP Trade Data'!$D$2:$P$6949,13,FALSE())),AY192,VLOOKUP(CONCATENATE($A192,AZ$1),'CP Trade Data'!$D$2:$P$6949,13,FALSE()))</f>
        <v>10020602</v>
      </c>
      <c r="BA192" s="4" t="n">
        <f aca="false">IF(ISNA(VLOOKUP(CONCATENATE($A192,BA$1),'CP Trade Data'!$D$2:$P$6949,13,FALSE())),AZ192,VLOOKUP(CONCATENATE($A192,BA$1),'CP Trade Data'!$D$2:$P$6949,13,FALSE()))</f>
        <v>9982958</v>
      </c>
      <c r="BB192" s="4" t="n">
        <f aca="false">IF(ISNA(VLOOKUP(CONCATENATE($A192,BB$1),'CP Trade Data'!$D$2:$P$6949,13,FALSE())),BA192,VLOOKUP(CONCATENATE($A192,BB$1),'CP Trade Data'!$D$2:$P$6949,13,FALSE()))</f>
        <v>9852802</v>
      </c>
      <c r="BC192" s="4" t="n">
        <f aca="false">IF(ISNA(VLOOKUP(CONCATENATE($A192,BC$1),'CP Trade Data'!$D$2:$P$6949,13,FALSE())),BB192,VLOOKUP(CONCATENATE($A192,BC$1),'CP Trade Data'!$D$2:$P$6949,13,FALSE()))</f>
        <v>9838395</v>
      </c>
      <c r="BD192" s="4" t="n">
        <f aca="false">IF(ISNA(VLOOKUP(CONCATENATE($A192,BD$1),'CP Trade Data'!$D$2:$P$6949,13,FALSE())),BC192,VLOOKUP(CONCATENATE($A192,BD$1),'CP Trade Data'!$D$2:$P$6949,13,FALSE()))</f>
        <v>9853372</v>
      </c>
      <c r="BE192" s="4" t="n">
        <f aca="false">IF(ISNA(VLOOKUP(CONCATENATE($A192,BE$1),'CP Trade Data'!$D$2:$P$6949,13,FALSE())),BD192,VLOOKUP(CONCATENATE($A192,BE$1),'CP Trade Data'!$D$2:$P$6949,13,FALSE()))</f>
        <v>9853372</v>
      </c>
      <c r="BF192" s="4" t="n">
        <f aca="false">IF(ISNA(VLOOKUP(CONCATENATE($A192,BF$1),'CP Trade Data'!$D$2:$P$6949,13,FALSE())),BE192,VLOOKUP(CONCATENATE($A192,BF$1),'CP Trade Data'!$D$2:$P$6949,13,FALSE()))</f>
        <v>9853372</v>
      </c>
      <c r="BG192" s="4" t="n">
        <f aca="false">IF(ISNA(VLOOKUP(CONCATENATE($A192,BG$1),'CP Trade Data'!$D$2:$P$6949,13,FALSE())),BF192,VLOOKUP(CONCATENATE($A192,BG$1),'CP Trade Data'!$D$2:$P$6949,13,FALSE()))</f>
        <v>9754746</v>
      </c>
      <c r="BH192" s="4" t="n">
        <f aca="false">IF(ISNA(VLOOKUP(CONCATENATE($A192,BH$1),'CP Trade Data'!$D$2:$P$6949,13,FALSE())),BG192,VLOOKUP(CONCATENATE($A192,BH$1),'CP Trade Data'!$D$2:$P$6949,13,FALSE()))</f>
        <v>9674540</v>
      </c>
      <c r="BI192" s="4" t="n">
        <f aca="false">IF(ISNA(VLOOKUP(CONCATENATE($A192,BI$1),'CP Trade Data'!$D$2:$P$6949,13,FALSE())),BH192,VLOOKUP(CONCATENATE($A192,BI$1),'CP Trade Data'!$D$2:$P$6949,13,FALSE()))</f>
        <v>9447589</v>
      </c>
      <c r="BJ192" s="4" t="n">
        <f aca="false">IF(ISNA(VLOOKUP(CONCATENATE($A192,BJ$1),'CP Trade Data'!$D$2:$P$6949,13,FALSE())),BI192,VLOOKUP(CONCATENATE($A192,BJ$1),'CP Trade Data'!$D$2:$P$6949,13,FALSE()))</f>
        <v>9556022</v>
      </c>
      <c r="BK192" s="4" t="n">
        <f aca="false">IF(ISNA(VLOOKUP(CONCATENATE($A192,BK$1),'CP Trade Data'!$D$2:$P$6949,13,FALSE())),BJ192,VLOOKUP(CONCATENATE($A192,BK$1),'CP Trade Data'!$D$2:$P$6949,13,FALSE()))</f>
        <v>3020772</v>
      </c>
    </row>
    <row r="193" customFormat="false" ht="12.75" hidden="false" customHeight="false" outlineLevel="0" collapsed="false">
      <c r="A193" s="0" t="n">
        <v>6485</v>
      </c>
      <c r="B193" s="0" t="s">
        <v>192</v>
      </c>
      <c r="C193" s="4" t="n">
        <f aca="false">IF(ISNA(VLOOKUP(CONCATENATE($A193,C$1),'CP Trade Data'!$D$2:$P$6949,13,FALSE())),0,VLOOKUP(CONCATENATE($A193,C$1),'CP Trade Data'!$D$2:$P$6949,13,FALSE()))</f>
        <v>0</v>
      </c>
      <c r="D193" s="4" t="n">
        <f aca="false">IF(ISNA(VLOOKUP(CONCATENATE($A193,D$1),'CP Trade Data'!$D$2:$P$6949,13,FALSE())),C193,VLOOKUP(CONCATENATE($A193,D$1),'CP Trade Data'!$D$2:$P$6949,13,FALSE()))</f>
        <v>0</v>
      </c>
      <c r="E193" s="4" t="n">
        <f aca="false">IF(ISNA(VLOOKUP(CONCATENATE($A193,E$1),'CP Trade Data'!$D$2:$P$6949,13,FALSE())),D193,VLOOKUP(CONCATENATE($A193,E$1),'CP Trade Data'!$D$2:$P$6949,13,FALSE()))</f>
        <v>0</v>
      </c>
      <c r="F193" s="4" t="n">
        <f aca="false">IF(ISNA(VLOOKUP(CONCATENATE($A193,F$1),'CP Trade Data'!$D$2:$P$6949,13,FALSE())),E193,VLOOKUP(CONCATENATE($A193,F$1),'CP Trade Data'!$D$2:$P$6949,13,FALSE()))</f>
        <v>0</v>
      </c>
      <c r="G193" s="4" t="n">
        <f aca="false">IF(ISNA(VLOOKUP(CONCATENATE($A193,G$1),'CP Trade Data'!$D$2:$P$6949,13,FALSE())),F193,VLOOKUP(CONCATENATE($A193,G$1),'CP Trade Data'!$D$2:$P$6949,13,FALSE()))</f>
        <v>0</v>
      </c>
      <c r="H193" s="4" t="n">
        <f aca="false">IF(ISNA(VLOOKUP(CONCATENATE($A193,H$1),'CP Trade Data'!$D$2:$P$6949,13,FALSE())),G193,VLOOKUP(CONCATENATE($A193,H$1),'CP Trade Data'!$D$2:$P$6949,13,FALSE()))</f>
        <v>0</v>
      </c>
      <c r="I193" s="4" t="n">
        <f aca="false">IF(ISNA(VLOOKUP(CONCATENATE($A193,I$1),'CP Trade Data'!$D$2:$P$6949,13,FALSE())),H193,VLOOKUP(CONCATENATE($A193,I$1),'CP Trade Data'!$D$2:$P$6949,13,FALSE()))</f>
        <v>0</v>
      </c>
      <c r="J193" s="4" t="n">
        <f aca="false">IF(ISNA(VLOOKUP(CONCATENATE($A193,J$1),'CP Trade Data'!$D$2:$P$6949,13,FALSE())),I193,VLOOKUP(CONCATENATE($A193,J$1),'CP Trade Data'!$D$2:$P$6949,13,FALSE()))</f>
        <v>0</v>
      </c>
      <c r="K193" s="4" t="n">
        <f aca="false">IF(ISNA(VLOOKUP(CONCATENATE($A193,K$1),'CP Trade Data'!$D$2:$P$6949,13,FALSE())),J193,VLOOKUP(CONCATENATE($A193,K$1),'CP Trade Data'!$D$2:$P$6949,13,FALSE()))</f>
        <v>0</v>
      </c>
      <c r="L193" s="4" t="n">
        <f aca="false">IF(ISNA(VLOOKUP(CONCATENATE($A193,L$1),'CP Trade Data'!$D$2:$P$6949,13,FALSE())),K193,VLOOKUP(CONCATENATE($A193,L$1),'CP Trade Data'!$D$2:$P$6949,13,FALSE()))</f>
        <v>0</v>
      </c>
      <c r="M193" s="4" t="n">
        <f aca="false">IF(ISNA(VLOOKUP(CONCATENATE($A193,M$1),'CP Trade Data'!$D$2:$P$6949,13,FALSE())),L193,VLOOKUP(CONCATENATE($A193,M$1),'CP Trade Data'!$D$2:$P$6949,13,FALSE()))</f>
        <v>0</v>
      </c>
      <c r="N193" s="4" t="n">
        <f aca="false">IF(ISNA(VLOOKUP(CONCATENATE($A193,N$1),'CP Trade Data'!$D$2:$P$6949,13,FALSE())),M193,VLOOKUP(CONCATENATE($A193,N$1),'CP Trade Data'!$D$2:$P$6949,13,FALSE()))</f>
        <v>0</v>
      </c>
      <c r="O193" s="4" t="n">
        <f aca="false">IF(ISNA(VLOOKUP(CONCATENATE($A193,O$1),'CP Trade Data'!$D$2:$P$6949,13,FALSE())),N193,VLOOKUP(CONCATENATE($A193,O$1),'CP Trade Data'!$D$2:$P$6949,13,FALSE()))</f>
        <v>0</v>
      </c>
      <c r="P193" s="4" t="n">
        <f aca="false">IF(ISNA(VLOOKUP(CONCATENATE($A193,P$1),'CP Trade Data'!$D$2:$P$6949,13,FALSE())),O193,VLOOKUP(CONCATENATE($A193,P$1),'CP Trade Data'!$D$2:$P$6949,13,FALSE()))</f>
        <v>0</v>
      </c>
      <c r="Q193" s="4" t="n">
        <f aca="false">IF(ISNA(VLOOKUP(CONCATENATE($A193,Q$1),'CP Trade Data'!$D$2:$P$6949,13,FALSE())),P193,VLOOKUP(CONCATENATE($A193,Q$1),'CP Trade Data'!$D$2:$P$6949,13,FALSE()))</f>
        <v>0</v>
      </c>
      <c r="R193" s="4" t="n">
        <f aca="false">IF(ISNA(VLOOKUP(CONCATENATE($A193,R$1),'CP Trade Data'!$D$2:$P$6949,13,FALSE())),Q193,VLOOKUP(CONCATENATE($A193,R$1),'CP Trade Data'!$D$2:$P$6949,13,FALSE()))</f>
        <v>0</v>
      </c>
      <c r="S193" s="4" t="n">
        <f aca="false">IF(ISNA(VLOOKUP(CONCATENATE($A193,S$1),'CP Trade Data'!$D$2:$P$6949,13,FALSE())),R193,VLOOKUP(CONCATENATE($A193,S$1),'CP Trade Data'!$D$2:$P$6949,13,FALSE()))</f>
        <v>0</v>
      </c>
      <c r="T193" s="4" t="n">
        <f aca="false">IF(ISNA(VLOOKUP(CONCATENATE($A193,T$1),'CP Trade Data'!$D$2:$P$6949,13,FALSE())),S193,VLOOKUP(CONCATENATE($A193,T$1),'CP Trade Data'!$D$2:$P$6949,13,FALSE()))</f>
        <v>0</v>
      </c>
      <c r="U193" s="4" t="n">
        <f aca="false">IF(ISNA(VLOOKUP(CONCATENATE($A193,U$1),'CP Trade Data'!$D$2:$P$6949,13,FALSE())),T193,VLOOKUP(CONCATENATE($A193,U$1),'CP Trade Data'!$D$2:$P$6949,13,FALSE()))</f>
        <v>0</v>
      </c>
      <c r="V193" s="4" t="n">
        <f aca="false">IF(ISNA(VLOOKUP(CONCATENATE($A193,V$1),'CP Trade Data'!$D$2:$P$6949,13,FALSE())),U193,VLOOKUP(CONCATENATE($A193,V$1),'CP Trade Data'!$D$2:$P$6949,13,FALSE()))</f>
        <v>0</v>
      </c>
      <c r="W193" s="4" t="n">
        <f aca="false">IF(ISNA(VLOOKUP(CONCATENATE($A193,W$1),'CP Trade Data'!$D$2:$P$6949,13,FALSE())),V193,VLOOKUP(CONCATENATE($A193,W$1),'CP Trade Data'!$D$2:$P$6949,13,FALSE()))</f>
        <v>0</v>
      </c>
      <c r="X193" s="4" t="n">
        <f aca="false">IF(ISNA(VLOOKUP(CONCATENATE($A193,X$1),'CP Trade Data'!$D$2:$P$6949,13,FALSE())),W193,VLOOKUP(CONCATENATE($A193,X$1),'CP Trade Data'!$D$2:$P$6949,13,FALSE()))</f>
        <v>0</v>
      </c>
      <c r="Y193" s="4" t="n">
        <f aca="false">IF(ISNA(VLOOKUP(CONCATENATE($A193,Y$1),'CP Trade Data'!$D$2:$P$6949,13,FALSE())),X193,VLOOKUP(CONCATENATE($A193,Y$1),'CP Trade Data'!$D$2:$P$6949,13,FALSE()))</f>
        <v>0</v>
      </c>
      <c r="Z193" s="4" t="n">
        <f aca="false">IF(ISNA(VLOOKUP(CONCATENATE($A193,Z$1),'CP Trade Data'!$D$2:$P$6949,13,FALSE())),Y193,VLOOKUP(CONCATENATE($A193,Z$1),'CP Trade Data'!$D$2:$P$6949,13,FALSE()))</f>
        <v>0</v>
      </c>
      <c r="AA193" s="4" t="n">
        <f aca="false">IF(ISNA(VLOOKUP(CONCATENATE($A193,AA$1),'CP Trade Data'!$D$2:$P$6949,13,FALSE())),Z193,VLOOKUP(CONCATENATE($A193,AA$1),'CP Trade Data'!$D$2:$P$6949,13,FALSE()))</f>
        <v>0</v>
      </c>
      <c r="AB193" s="4" t="n">
        <f aca="false">IF(ISNA(VLOOKUP(CONCATENATE($A193,AB$1),'CP Trade Data'!$D$2:$P$6949,13,FALSE())),AA193,VLOOKUP(CONCATENATE($A193,AB$1),'CP Trade Data'!$D$2:$P$6949,13,FALSE()))</f>
        <v>0</v>
      </c>
      <c r="AC193" s="4" t="n">
        <f aca="false">IF(ISNA(VLOOKUP(CONCATENATE($A193,AC$1),'CP Trade Data'!$D$2:$P$6949,13,FALSE())),AB193,VLOOKUP(CONCATENATE($A193,AC$1),'CP Trade Data'!$D$2:$P$6949,13,FALSE()))</f>
        <v>0</v>
      </c>
      <c r="AD193" s="4" t="n">
        <f aca="false">IF(ISNA(VLOOKUP(CONCATENATE($A193,AD$1),'CP Trade Data'!$D$2:$P$6949,13,FALSE())),AC193,VLOOKUP(CONCATENATE($A193,AD$1),'CP Trade Data'!$D$2:$P$6949,13,FALSE()))</f>
        <v>0</v>
      </c>
      <c r="AE193" s="4" t="n">
        <f aca="false">IF(ISNA(VLOOKUP(CONCATENATE($A193,AE$1),'CP Trade Data'!$D$2:$P$6949,13,FALSE())),AD193,VLOOKUP(CONCATENATE($A193,AE$1),'CP Trade Data'!$D$2:$P$6949,13,FALSE()))</f>
        <v>0</v>
      </c>
      <c r="AF193" s="4" t="n">
        <f aca="false">IF(ISNA(VLOOKUP(CONCATENATE($A193,AF$1),'CP Trade Data'!$D$2:$P$6949,13,FALSE())),AE193,VLOOKUP(CONCATENATE($A193,AF$1),'CP Trade Data'!$D$2:$P$6949,13,FALSE()))</f>
        <v>0</v>
      </c>
      <c r="AG193" s="4" t="n">
        <f aca="false">IF(ISNA(VLOOKUP(CONCATENATE($A193,AG$1),'CP Trade Data'!$D$2:$P$6949,13,FALSE())),AF193,VLOOKUP(CONCATENATE($A193,AG$1),'CP Trade Data'!$D$2:$P$6949,13,FALSE()))</f>
        <v>0</v>
      </c>
      <c r="AH193" s="4" t="n">
        <f aca="false">IF(ISNA(VLOOKUP(CONCATENATE($A193,AH$1),'CP Trade Data'!$D$2:$P$6949,13,FALSE())),AG193,VLOOKUP(CONCATENATE($A193,AH$1),'CP Trade Data'!$D$2:$P$6949,13,FALSE()))</f>
        <v>0</v>
      </c>
      <c r="AI193" s="4" t="n">
        <f aca="false">IF(ISNA(VLOOKUP(CONCATENATE($A193,AI$1),'CP Trade Data'!$D$2:$P$6949,13,FALSE())),AH193,VLOOKUP(CONCATENATE($A193,AI$1),'CP Trade Data'!$D$2:$P$6949,13,FALSE()))</f>
        <v>0</v>
      </c>
      <c r="AJ193" s="4" t="n">
        <f aca="false">IF(ISNA(VLOOKUP(CONCATENATE($A193,AJ$1),'CP Trade Data'!$D$2:$P$6949,13,FALSE())),AI193,VLOOKUP(CONCATENATE($A193,AJ$1),'CP Trade Data'!$D$2:$P$6949,13,FALSE()))</f>
        <v>0</v>
      </c>
      <c r="AK193" s="4" t="n">
        <f aca="false">IF(ISNA(VLOOKUP(CONCATENATE($A193,AK$1),'CP Trade Data'!$D$2:$P$6949,13,FALSE())),AJ193,VLOOKUP(CONCATENATE($A193,AK$1),'CP Trade Data'!$D$2:$P$6949,13,FALSE()))</f>
        <v>0</v>
      </c>
      <c r="AL193" s="4" t="n">
        <f aca="false">IF(ISNA(VLOOKUP(CONCATENATE($A193,AL$1),'CP Trade Data'!$D$2:$P$6949,13,FALSE())),AK193,VLOOKUP(CONCATENATE($A193,AL$1),'CP Trade Data'!$D$2:$P$6949,13,FALSE()))</f>
        <v>0</v>
      </c>
      <c r="AM193" s="4" t="n">
        <f aca="false">IF(ISNA(VLOOKUP(CONCATENATE($A193,AM$1),'CP Trade Data'!$D$2:$P$6949,13,FALSE())),AL193,VLOOKUP(CONCATENATE($A193,AM$1),'CP Trade Data'!$D$2:$P$6949,13,FALSE()))</f>
        <v>0</v>
      </c>
      <c r="AN193" s="4" t="n">
        <f aca="false">IF(ISNA(VLOOKUP(CONCATENATE($A193,AN$1),'CP Trade Data'!$D$2:$P$6949,13,FALSE())),AM193,VLOOKUP(CONCATENATE($A193,AN$1),'CP Trade Data'!$D$2:$P$6949,13,FALSE()))</f>
        <v>0</v>
      </c>
      <c r="AO193" s="4" t="n">
        <f aca="false">IF(ISNA(VLOOKUP(CONCATENATE($A193,AO$1),'CP Trade Data'!$D$2:$P$6949,13,FALSE())),AN193,VLOOKUP(CONCATENATE($A193,AO$1),'CP Trade Data'!$D$2:$P$6949,13,FALSE()))</f>
        <v>0</v>
      </c>
      <c r="AP193" s="4" t="n">
        <f aca="false">IF(ISNA(VLOOKUP(CONCATENATE($A193,AP$1),'CP Trade Data'!$D$2:$P$6949,13,FALSE())),AO193,VLOOKUP(CONCATENATE($A193,AP$1),'CP Trade Data'!$D$2:$P$6949,13,FALSE()))</f>
        <v>0</v>
      </c>
      <c r="AQ193" s="4" t="n">
        <f aca="false">IF(ISNA(VLOOKUP(CONCATENATE($A193,AQ$1),'CP Trade Data'!$D$2:$P$6949,13,FALSE())),AP193,VLOOKUP(CONCATENATE($A193,AQ$1),'CP Trade Data'!$D$2:$P$6949,13,FALSE()))</f>
        <v>0</v>
      </c>
      <c r="AR193" s="4" t="n">
        <f aca="false">IF(ISNA(VLOOKUP(CONCATENATE($A193,AR$1),'CP Trade Data'!$D$2:$P$6949,13,FALSE())),AQ193,VLOOKUP(CONCATENATE($A193,AR$1),'CP Trade Data'!$D$2:$P$6949,13,FALSE()))</f>
        <v>0</v>
      </c>
      <c r="AS193" s="4" t="n">
        <f aca="false">IF(ISNA(VLOOKUP(CONCATENATE($A193,AS$1),'CP Trade Data'!$D$2:$P$6949,13,FALSE())),AR193,VLOOKUP(CONCATENATE($A193,AS$1),'CP Trade Data'!$D$2:$P$6949,13,FALSE()))</f>
        <v>0</v>
      </c>
      <c r="AT193" s="4" t="n">
        <f aca="false">IF(ISNA(VLOOKUP(CONCATENATE($A193,AT$1),'CP Trade Data'!$D$2:$P$6949,13,FALSE())),AS193,VLOOKUP(CONCATENATE($A193,AT$1),'CP Trade Data'!$D$2:$P$6949,13,FALSE()))</f>
        <v>0</v>
      </c>
      <c r="AU193" s="4" t="n">
        <f aca="false">IF(ISNA(VLOOKUP(CONCATENATE($A193,AU$1),'CP Trade Data'!$D$2:$P$6949,13,FALSE())),AT193,VLOOKUP(CONCATENATE($A193,AU$1),'CP Trade Data'!$D$2:$P$6949,13,FALSE()))</f>
        <v>0</v>
      </c>
      <c r="AV193" s="4" t="n">
        <f aca="false">IF(ISNA(VLOOKUP(CONCATENATE($A193,AV$1),'CP Trade Data'!$D$2:$P$6949,13,FALSE())),AU193,VLOOKUP(CONCATENATE($A193,AV$1),'CP Trade Data'!$D$2:$P$6949,13,FALSE()))</f>
        <v>0</v>
      </c>
      <c r="AW193" s="4" t="n">
        <f aca="false">IF(ISNA(VLOOKUP(CONCATENATE($A193,AW$1),'CP Trade Data'!$D$2:$P$6949,13,FALSE())),AV193,VLOOKUP(CONCATENATE($A193,AW$1),'CP Trade Data'!$D$2:$P$6949,13,FALSE()))</f>
        <v>0</v>
      </c>
      <c r="AX193" s="4" t="n">
        <f aca="false">IF(ISNA(VLOOKUP(CONCATENATE($A193,AX$1),'CP Trade Data'!$D$2:$P$6949,13,FALSE())),AW193,VLOOKUP(CONCATENATE($A193,AX$1),'CP Trade Data'!$D$2:$P$6949,13,FALSE()))</f>
        <v>0</v>
      </c>
      <c r="AY193" s="4" t="n">
        <f aca="false">IF(ISNA(VLOOKUP(CONCATENATE($A193,AY$1),'CP Trade Data'!$D$2:$P$6949,13,FALSE())),AX193,VLOOKUP(CONCATENATE($A193,AY$1),'CP Trade Data'!$D$2:$P$6949,13,FALSE()))</f>
        <v>0</v>
      </c>
      <c r="AZ193" s="4" t="n">
        <f aca="false">IF(ISNA(VLOOKUP(CONCATENATE($A193,AZ$1),'CP Trade Data'!$D$2:$P$6949,13,FALSE())),AY193,VLOOKUP(CONCATENATE($A193,AZ$1),'CP Trade Data'!$D$2:$P$6949,13,FALSE()))</f>
        <v>0</v>
      </c>
      <c r="BA193" s="4" t="n">
        <f aca="false">IF(ISNA(VLOOKUP(CONCATENATE($A193,BA$1),'CP Trade Data'!$D$2:$P$6949,13,FALSE())),AZ193,VLOOKUP(CONCATENATE($A193,BA$1),'CP Trade Data'!$D$2:$P$6949,13,FALSE()))</f>
        <v>0</v>
      </c>
      <c r="BB193" s="4" t="n">
        <f aca="false">IF(ISNA(VLOOKUP(CONCATENATE($A193,BB$1),'CP Trade Data'!$D$2:$P$6949,13,FALSE())),BA193,VLOOKUP(CONCATENATE($A193,BB$1),'CP Trade Data'!$D$2:$P$6949,13,FALSE()))</f>
        <v>0</v>
      </c>
      <c r="BC193" s="4" t="n">
        <f aca="false">IF(ISNA(VLOOKUP(CONCATENATE($A193,BC$1),'CP Trade Data'!$D$2:$P$6949,13,FALSE())),BB193,VLOOKUP(CONCATENATE($A193,BC$1),'CP Trade Data'!$D$2:$P$6949,13,FALSE()))</f>
        <v>0</v>
      </c>
      <c r="BD193" s="4" t="n">
        <f aca="false">IF(ISNA(VLOOKUP(CONCATENATE($A193,BD$1),'CP Trade Data'!$D$2:$P$6949,13,FALSE())),BC193,VLOOKUP(CONCATENATE($A193,BD$1),'CP Trade Data'!$D$2:$P$6949,13,FALSE()))</f>
        <v>0</v>
      </c>
      <c r="BE193" s="4" t="n">
        <f aca="false">IF(ISNA(VLOOKUP(CONCATENATE($A193,BE$1),'CP Trade Data'!$D$2:$P$6949,13,FALSE())),BD193,VLOOKUP(CONCATENATE($A193,BE$1),'CP Trade Data'!$D$2:$P$6949,13,FALSE()))</f>
        <v>0</v>
      </c>
      <c r="BF193" s="4" t="n">
        <f aca="false">IF(ISNA(VLOOKUP(CONCATENATE($A193,BF$1),'CP Trade Data'!$D$2:$P$6949,13,FALSE())),BE193,VLOOKUP(CONCATENATE($A193,BF$1),'CP Trade Data'!$D$2:$P$6949,13,FALSE()))</f>
        <v>0</v>
      </c>
      <c r="BG193" s="4" t="n">
        <f aca="false">IF(ISNA(VLOOKUP(CONCATENATE($A193,BG$1),'CP Trade Data'!$D$2:$P$6949,13,FALSE())),BF193,VLOOKUP(CONCATENATE($A193,BG$1),'CP Trade Data'!$D$2:$P$6949,13,FALSE()))</f>
        <v>0</v>
      </c>
      <c r="BH193" s="4" t="n">
        <f aca="false">IF(ISNA(VLOOKUP(CONCATENATE($A193,BH$1),'CP Trade Data'!$D$2:$P$6949,13,FALSE())),BG193,VLOOKUP(CONCATENATE($A193,BH$1),'CP Trade Data'!$D$2:$P$6949,13,FALSE()))</f>
        <v>0</v>
      </c>
      <c r="BI193" s="4" t="n">
        <f aca="false">IF(ISNA(VLOOKUP(CONCATENATE($A193,BI$1),'CP Trade Data'!$D$2:$P$6949,13,FALSE())),BH193,VLOOKUP(CONCATENATE($A193,BI$1),'CP Trade Data'!$D$2:$P$6949,13,FALSE()))</f>
        <v>0</v>
      </c>
      <c r="BJ193" s="4" t="n">
        <f aca="false">IF(ISNA(VLOOKUP(CONCATENATE($A193,BJ$1),'CP Trade Data'!$D$2:$P$6949,13,FALSE())),BI193,VLOOKUP(CONCATENATE($A193,BJ$1),'CP Trade Data'!$D$2:$P$6949,13,FALSE()))</f>
        <v>0</v>
      </c>
      <c r="BK193" s="4" t="n">
        <f aca="false">IF(ISNA(VLOOKUP(CONCATENATE($A193,BK$1),'CP Trade Data'!$D$2:$P$6949,13,FALSE())),BJ193,VLOOKUP(CONCATENATE($A193,BK$1),'CP Trade Data'!$D$2:$P$6949,13,FALSE()))</f>
        <v>0</v>
      </c>
    </row>
    <row r="194" customFormat="false" ht="12.75" hidden="false" customHeight="false" outlineLevel="0" collapsed="false">
      <c r="A194" s="0" t="n">
        <v>6784</v>
      </c>
      <c r="B194" s="0" t="s">
        <v>193</v>
      </c>
      <c r="C194" s="4" t="n">
        <f aca="false">IF(ISNA(VLOOKUP(CONCATENATE($A194,C$1),'CP Trade Data'!$D$2:$P$6949,13,FALSE())),0,VLOOKUP(CONCATENATE($A194,C$1),'CP Trade Data'!$D$2:$P$6949,13,FALSE()))</f>
        <v>23111</v>
      </c>
      <c r="D194" s="4" t="n">
        <f aca="false">IF(ISNA(VLOOKUP(CONCATENATE($A194,D$1),'CP Trade Data'!$D$2:$P$6949,13,FALSE())),C194,VLOOKUP(CONCATENATE($A194,D$1),'CP Trade Data'!$D$2:$P$6949,13,FALSE()))</f>
        <v>625616</v>
      </c>
      <c r="E194" s="4" t="n">
        <f aca="false">IF(ISNA(VLOOKUP(CONCATENATE($A194,E$1),'CP Trade Data'!$D$2:$P$6949,13,FALSE())),D194,VLOOKUP(CONCATENATE($A194,E$1),'CP Trade Data'!$D$2:$P$6949,13,FALSE()))</f>
        <v>3695105</v>
      </c>
      <c r="F194" s="4" t="n">
        <f aca="false">IF(ISNA(VLOOKUP(CONCATENATE($A194,F$1),'CP Trade Data'!$D$2:$P$6949,13,FALSE())),E194,VLOOKUP(CONCATENATE($A194,F$1),'CP Trade Data'!$D$2:$P$6949,13,FALSE()))</f>
        <v>3390273</v>
      </c>
      <c r="G194" s="4" t="n">
        <f aca="false">IF(ISNA(VLOOKUP(CONCATENATE($A194,G$1),'CP Trade Data'!$D$2:$P$6949,13,FALSE())),F194,VLOOKUP(CONCATENATE($A194,G$1),'CP Trade Data'!$D$2:$P$6949,13,FALSE()))</f>
        <v>3156846</v>
      </c>
      <c r="H194" s="4" t="n">
        <f aca="false">IF(ISNA(VLOOKUP(CONCATENATE($A194,H$1),'CP Trade Data'!$D$2:$P$6949,13,FALSE())),G194,VLOOKUP(CONCATENATE($A194,H$1),'CP Trade Data'!$D$2:$P$6949,13,FALSE()))</f>
        <v>3156846</v>
      </c>
      <c r="I194" s="4" t="n">
        <f aca="false">IF(ISNA(VLOOKUP(CONCATENATE($A194,I$1),'CP Trade Data'!$D$2:$P$6949,13,FALSE())),H194,VLOOKUP(CONCATENATE($A194,I$1),'CP Trade Data'!$D$2:$P$6949,13,FALSE()))</f>
        <v>3156846</v>
      </c>
      <c r="J194" s="4" t="n">
        <f aca="false">IF(ISNA(VLOOKUP(CONCATENATE($A194,J$1),'CP Trade Data'!$D$2:$P$6949,13,FALSE())),I194,VLOOKUP(CONCATENATE($A194,J$1),'CP Trade Data'!$D$2:$P$6949,13,FALSE()))</f>
        <v>3156846</v>
      </c>
      <c r="K194" s="4" t="n">
        <f aca="false">IF(ISNA(VLOOKUP(CONCATENATE($A194,K$1),'CP Trade Data'!$D$2:$P$6949,13,FALSE())),J194,VLOOKUP(CONCATENATE($A194,K$1),'CP Trade Data'!$D$2:$P$6949,13,FALSE()))</f>
        <v>3175967</v>
      </c>
      <c r="L194" s="4" t="n">
        <f aca="false">IF(ISNA(VLOOKUP(CONCATENATE($A194,L$1),'CP Trade Data'!$D$2:$P$6949,13,FALSE())),K194,VLOOKUP(CONCATENATE($A194,L$1),'CP Trade Data'!$D$2:$P$6949,13,FALSE()))</f>
        <v>3214240</v>
      </c>
      <c r="M194" s="4" t="n">
        <f aca="false">IF(ISNA(VLOOKUP(CONCATENATE($A194,M$1),'CP Trade Data'!$D$2:$P$6949,13,FALSE())),L194,VLOOKUP(CONCATENATE($A194,M$1),'CP Trade Data'!$D$2:$P$6949,13,FALSE()))</f>
        <v>3178285</v>
      </c>
      <c r="N194" s="4" t="n">
        <f aca="false">IF(ISNA(VLOOKUP(CONCATENATE($A194,N$1),'CP Trade Data'!$D$2:$P$6949,13,FALSE())),M194,VLOOKUP(CONCATENATE($A194,N$1),'CP Trade Data'!$D$2:$P$6949,13,FALSE()))</f>
        <v>3269179</v>
      </c>
      <c r="O194" s="4" t="n">
        <f aca="false">IF(ISNA(VLOOKUP(CONCATENATE($A194,O$1),'CP Trade Data'!$D$2:$P$6949,13,FALSE())),N194,VLOOKUP(CONCATENATE($A194,O$1),'CP Trade Data'!$D$2:$P$6949,13,FALSE()))</f>
        <v>3269179</v>
      </c>
      <c r="P194" s="4" t="n">
        <f aca="false">IF(ISNA(VLOOKUP(CONCATENATE($A194,P$1),'CP Trade Data'!$D$2:$P$6949,13,FALSE())),O194,VLOOKUP(CONCATENATE($A194,P$1),'CP Trade Data'!$D$2:$P$6949,13,FALSE()))</f>
        <v>3269179</v>
      </c>
      <c r="Q194" s="4" t="n">
        <f aca="false">IF(ISNA(VLOOKUP(CONCATENATE($A194,Q$1),'CP Trade Data'!$D$2:$P$6949,13,FALSE())),P194,VLOOKUP(CONCATENATE($A194,Q$1),'CP Trade Data'!$D$2:$P$6949,13,FALSE()))</f>
        <v>3253092</v>
      </c>
      <c r="R194" s="4" t="n">
        <f aca="false">IF(ISNA(VLOOKUP(CONCATENATE($A194,R$1),'CP Trade Data'!$D$2:$P$6949,13,FALSE())),Q194,VLOOKUP(CONCATENATE($A194,R$1),'CP Trade Data'!$D$2:$P$6949,13,FALSE()))</f>
        <v>3235254</v>
      </c>
      <c r="S194" s="4" t="n">
        <f aca="false">IF(ISNA(VLOOKUP(CONCATENATE($A194,S$1),'CP Trade Data'!$D$2:$P$6949,13,FALSE())),R194,VLOOKUP(CONCATENATE($A194,S$1),'CP Trade Data'!$D$2:$P$6949,13,FALSE()))</f>
        <v>3269644</v>
      </c>
      <c r="T194" s="4" t="n">
        <f aca="false">IF(ISNA(VLOOKUP(CONCATENATE($A194,T$1),'CP Trade Data'!$D$2:$P$6949,13,FALSE())),S194,VLOOKUP(CONCATENATE($A194,T$1),'CP Trade Data'!$D$2:$P$6949,13,FALSE()))</f>
        <v>3252943</v>
      </c>
      <c r="U194" s="4" t="n">
        <f aca="false">IF(ISNA(VLOOKUP(CONCATENATE($A194,U$1),'CP Trade Data'!$D$2:$P$6949,13,FALSE())),T194,VLOOKUP(CONCATENATE($A194,U$1),'CP Trade Data'!$D$2:$P$6949,13,FALSE()))</f>
        <v>3272892</v>
      </c>
      <c r="V194" s="4" t="n">
        <f aca="false">IF(ISNA(VLOOKUP(CONCATENATE($A194,V$1),'CP Trade Data'!$D$2:$P$6949,13,FALSE())),U194,VLOOKUP(CONCATENATE($A194,V$1),'CP Trade Data'!$D$2:$P$6949,13,FALSE()))</f>
        <v>3272892</v>
      </c>
      <c r="W194" s="4" t="n">
        <f aca="false">IF(ISNA(VLOOKUP(CONCATENATE($A194,W$1),'CP Trade Data'!$D$2:$P$6949,13,FALSE())),V194,VLOOKUP(CONCATENATE($A194,W$1),'CP Trade Data'!$D$2:$P$6949,13,FALSE()))</f>
        <v>3272892</v>
      </c>
      <c r="X194" s="4" t="n">
        <f aca="false">IF(ISNA(VLOOKUP(CONCATENATE($A194,X$1),'CP Trade Data'!$D$2:$P$6949,13,FALSE())),W194,VLOOKUP(CONCATENATE($A194,X$1),'CP Trade Data'!$D$2:$P$6949,13,FALSE()))</f>
        <v>3250119</v>
      </c>
      <c r="Y194" s="4" t="n">
        <f aca="false">IF(ISNA(VLOOKUP(CONCATENATE($A194,Y$1),'CP Trade Data'!$D$2:$P$6949,13,FALSE())),X194,VLOOKUP(CONCATENATE($A194,Y$1),'CP Trade Data'!$D$2:$P$6949,13,FALSE()))</f>
        <v>3156917</v>
      </c>
      <c r="Z194" s="4" t="n">
        <f aca="false">IF(ISNA(VLOOKUP(CONCATENATE($A194,Z$1),'CP Trade Data'!$D$2:$P$6949,13,FALSE())),Y194,VLOOKUP(CONCATENATE($A194,Z$1),'CP Trade Data'!$D$2:$P$6949,13,FALSE()))</f>
        <v>3089383</v>
      </c>
      <c r="AA194" s="4" t="n">
        <f aca="false">IF(ISNA(VLOOKUP(CONCATENATE($A194,AA$1),'CP Trade Data'!$D$2:$P$6949,13,FALSE())),Z194,VLOOKUP(CONCATENATE($A194,AA$1),'CP Trade Data'!$D$2:$P$6949,13,FALSE()))</f>
        <v>3206802</v>
      </c>
      <c r="AB194" s="4" t="n">
        <f aca="false">IF(ISNA(VLOOKUP(CONCATENATE($A194,AB$1),'CP Trade Data'!$D$2:$P$6949,13,FALSE())),AA194,VLOOKUP(CONCATENATE($A194,AB$1),'CP Trade Data'!$D$2:$P$6949,13,FALSE()))</f>
        <v>3074922</v>
      </c>
      <c r="AC194" s="4" t="n">
        <f aca="false">IF(ISNA(VLOOKUP(CONCATENATE($A194,AC$1),'CP Trade Data'!$D$2:$P$6949,13,FALSE())),AB194,VLOOKUP(CONCATENATE($A194,AC$1),'CP Trade Data'!$D$2:$P$6949,13,FALSE()))</f>
        <v>3074922</v>
      </c>
      <c r="AD194" s="4" t="n">
        <f aca="false">IF(ISNA(VLOOKUP(CONCATENATE($A194,AD$1),'CP Trade Data'!$D$2:$P$6949,13,FALSE())),AC194,VLOOKUP(CONCATENATE($A194,AD$1),'CP Trade Data'!$D$2:$P$6949,13,FALSE()))</f>
        <v>3074922</v>
      </c>
      <c r="AE194" s="4" t="n">
        <f aca="false">IF(ISNA(VLOOKUP(CONCATENATE($A194,AE$1),'CP Trade Data'!$D$2:$P$6949,13,FALSE())),AD194,VLOOKUP(CONCATENATE($A194,AE$1),'CP Trade Data'!$D$2:$P$6949,13,FALSE()))</f>
        <v>3085368</v>
      </c>
      <c r="AF194" s="4" t="n">
        <f aca="false">IF(ISNA(VLOOKUP(CONCATENATE($A194,AF$1),'CP Trade Data'!$D$2:$P$6949,13,FALSE())),AE194,VLOOKUP(CONCATENATE($A194,AF$1),'CP Trade Data'!$D$2:$P$6949,13,FALSE()))</f>
        <v>2152030</v>
      </c>
      <c r="AG194" s="4" t="n">
        <f aca="false">IF(ISNA(VLOOKUP(CONCATENATE($A194,AG$1),'CP Trade Data'!$D$2:$P$6949,13,FALSE())),AF194,VLOOKUP(CONCATENATE($A194,AG$1),'CP Trade Data'!$D$2:$P$6949,13,FALSE()))</f>
        <v>2052396</v>
      </c>
      <c r="AH194" s="4" t="n">
        <f aca="false">IF(ISNA(VLOOKUP(CONCATENATE($A194,AH$1),'CP Trade Data'!$D$2:$P$6949,13,FALSE())),AG194,VLOOKUP(CONCATENATE($A194,AH$1),'CP Trade Data'!$D$2:$P$6949,13,FALSE()))</f>
        <v>1530965</v>
      </c>
      <c r="AI194" s="4" t="n">
        <f aca="false">IF(ISNA(VLOOKUP(CONCATENATE($A194,AI$1),'CP Trade Data'!$D$2:$P$6949,13,FALSE())),AH194,VLOOKUP(CONCATENATE($A194,AI$1),'CP Trade Data'!$D$2:$P$6949,13,FALSE()))</f>
        <v>1519835</v>
      </c>
      <c r="AJ194" s="4" t="n">
        <f aca="false">IF(ISNA(VLOOKUP(CONCATENATE($A194,AJ$1),'CP Trade Data'!$D$2:$P$6949,13,FALSE())),AI194,VLOOKUP(CONCATENATE($A194,AJ$1),'CP Trade Data'!$D$2:$P$6949,13,FALSE()))</f>
        <v>1519835</v>
      </c>
      <c r="AK194" s="4" t="n">
        <f aca="false">IF(ISNA(VLOOKUP(CONCATENATE($A194,AK$1),'CP Trade Data'!$D$2:$P$6949,13,FALSE())),AJ194,VLOOKUP(CONCATENATE($A194,AK$1),'CP Trade Data'!$D$2:$P$6949,13,FALSE()))</f>
        <v>1519835</v>
      </c>
      <c r="AL194" s="4" t="n">
        <f aca="false">IF(ISNA(VLOOKUP(CONCATENATE($A194,AL$1),'CP Trade Data'!$D$2:$P$6949,13,FALSE())),AK194,VLOOKUP(CONCATENATE($A194,AL$1),'CP Trade Data'!$D$2:$P$6949,13,FALSE()))</f>
        <v>1512172</v>
      </c>
      <c r="AM194" s="4" t="n">
        <f aca="false">IF(ISNA(VLOOKUP(CONCATENATE($A194,AM$1),'CP Trade Data'!$D$2:$P$6949,13,FALSE())),AL194,VLOOKUP(CONCATENATE($A194,AM$1),'CP Trade Data'!$D$2:$P$6949,13,FALSE()))</f>
        <v>1504281</v>
      </c>
      <c r="AN194" s="4" t="n">
        <f aca="false">IF(ISNA(VLOOKUP(CONCATENATE($A194,AN$1),'CP Trade Data'!$D$2:$P$6949,13,FALSE())),AM194,VLOOKUP(CONCATENATE($A194,AN$1),'CP Trade Data'!$D$2:$P$6949,13,FALSE()))</f>
        <v>1491080</v>
      </c>
      <c r="AO194" s="4" t="n">
        <f aca="false">IF(ISNA(VLOOKUP(CONCATENATE($A194,AO$1),'CP Trade Data'!$D$2:$P$6949,13,FALSE())),AN194,VLOOKUP(CONCATENATE($A194,AO$1),'CP Trade Data'!$D$2:$P$6949,13,FALSE()))</f>
        <v>1476954</v>
      </c>
      <c r="AP194" s="4" t="n">
        <f aca="false">IF(ISNA(VLOOKUP(CONCATENATE($A194,AP$1),'CP Trade Data'!$D$2:$P$6949,13,FALSE())),AO194,VLOOKUP(CONCATENATE($A194,AP$1),'CP Trade Data'!$D$2:$P$6949,13,FALSE()))</f>
        <v>1436284</v>
      </c>
      <c r="AQ194" s="4" t="n">
        <f aca="false">IF(ISNA(VLOOKUP(CONCATENATE($A194,AQ$1),'CP Trade Data'!$D$2:$P$6949,13,FALSE())),AP194,VLOOKUP(CONCATENATE($A194,AQ$1),'CP Trade Data'!$D$2:$P$6949,13,FALSE()))</f>
        <v>1436284</v>
      </c>
      <c r="AR194" s="4" t="n">
        <f aca="false">IF(ISNA(VLOOKUP(CONCATENATE($A194,AR$1),'CP Trade Data'!$D$2:$P$6949,13,FALSE())),AQ194,VLOOKUP(CONCATENATE($A194,AR$1),'CP Trade Data'!$D$2:$P$6949,13,FALSE()))</f>
        <v>1436284</v>
      </c>
      <c r="AS194" s="4" t="n">
        <f aca="false">IF(ISNA(VLOOKUP(CONCATENATE($A194,AS$1),'CP Trade Data'!$D$2:$P$6949,13,FALSE())),AR194,VLOOKUP(CONCATENATE($A194,AS$1),'CP Trade Data'!$D$2:$P$6949,13,FALSE()))</f>
        <v>1402410</v>
      </c>
      <c r="AT194" s="4" t="n">
        <f aca="false">IF(ISNA(VLOOKUP(CONCATENATE($A194,AT$1),'CP Trade Data'!$D$2:$P$6949,13,FALSE())),AS194,VLOOKUP(CONCATENATE($A194,AT$1),'CP Trade Data'!$D$2:$P$6949,13,FALSE()))</f>
        <v>1388027</v>
      </c>
      <c r="AU194" s="4" t="n">
        <f aca="false">IF(ISNA(VLOOKUP(CONCATENATE($A194,AU$1),'CP Trade Data'!$D$2:$P$6949,13,FALSE())),AT194,VLOOKUP(CONCATENATE($A194,AU$1),'CP Trade Data'!$D$2:$P$6949,13,FALSE()))</f>
        <v>1392537</v>
      </c>
      <c r="AV194" s="4" t="n">
        <f aca="false">IF(ISNA(VLOOKUP(CONCATENATE($A194,AV$1),'CP Trade Data'!$D$2:$P$6949,13,FALSE())),AU194,VLOOKUP(CONCATENATE($A194,AV$1),'CP Trade Data'!$D$2:$P$6949,13,FALSE()))</f>
        <v>1392537</v>
      </c>
      <c r="AW194" s="4" t="n">
        <f aca="false">IF(ISNA(VLOOKUP(CONCATENATE($A194,AW$1),'CP Trade Data'!$D$2:$P$6949,13,FALSE())),AV194,VLOOKUP(CONCATENATE($A194,AW$1),'CP Trade Data'!$D$2:$P$6949,13,FALSE()))</f>
        <v>1374267</v>
      </c>
      <c r="AX194" s="4" t="n">
        <f aca="false">IF(ISNA(VLOOKUP(CONCATENATE($A194,AX$1),'CP Trade Data'!$D$2:$P$6949,13,FALSE())),AW194,VLOOKUP(CONCATENATE($A194,AX$1),'CP Trade Data'!$D$2:$P$6949,13,FALSE()))</f>
        <v>1374267</v>
      </c>
      <c r="AY194" s="4" t="n">
        <f aca="false">IF(ISNA(VLOOKUP(CONCATENATE($A194,AY$1),'CP Trade Data'!$D$2:$P$6949,13,FALSE())),AX194,VLOOKUP(CONCATENATE($A194,AY$1),'CP Trade Data'!$D$2:$P$6949,13,FALSE()))</f>
        <v>1374267</v>
      </c>
      <c r="AZ194" s="4" t="n">
        <f aca="false">IF(ISNA(VLOOKUP(CONCATENATE($A194,AZ$1),'CP Trade Data'!$D$2:$P$6949,13,FALSE())),AY194,VLOOKUP(CONCATENATE($A194,AZ$1),'CP Trade Data'!$D$2:$P$6949,13,FALSE()))</f>
        <v>1380113</v>
      </c>
      <c r="BA194" s="4" t="n">
        <f aca="false">IF(ISNA(VLOOKUP(CONCATENATE($A194,BA$1),'CP Trade Data'!$D$2:$P$6949,13,FALSE())),AZ194,VLOOKUP(CONCATENATE($A194,BA$1),'CP Trade Data'!$D$2:$P$6949,13,FALSE()))</f>
        <v>1399227</v>
      </c>
      <c r="BB194" s="4" t="n">
        <f aca="false">IF(ISNA(VLOOKUP(CONCATENATE($A194,BB$1),'CP Trade Data'!$D$2:$P$6949,13,FALSE())),BA194,VLOOKUP(CONCATENATE($A194,BB$1),'CP Trade Data'!$D$2:$P$6949,13,FALSE()))</f>
        <v>1412677</v>
      </c>
      <c r="BC194" s="4" t="n">
        <f aca="false">IF(ISNA(VLOOKUP(CONCATENATE($A194,BC$1),'CP Trade Data'!$D$2:$P$6949,13,FALSE())),BB194,VLOOKUP(CONCATENATE($A194,BC$1),'CP Trade Data'!$D$2:$P$6949,13,FALSE()))</f>
        <v>1424727</v>
      </c>
      <c r="BD194" s="4" t="n">
        <f aca="false">IF(ISNA(VLOOKUP(CONCATENATE($A194,BD$1),'CP Trade Data'!$D$2:$P$6949,13,FALSE())),BC194,VLOOKUP(CONCATENATE($A194,BD$1),'CP Trade Data'!$D$2:$P$6949,13,FALSE()))</f>
        <v>1454007</v>
      </c>
      <c r="BE194" s="4" t="n">
        <f aca="false">IF(ISNA(VLOOKUP(CONCATENATE($A194,BE$1),'CP Trade Data'!$D$2:$P$6949,13,FALSE())),BD194,VLOOKUP(CONCATENATE($A194,BE$1),'CP Trade Data'!$D$2:$P$6949,13,FALSE()))</f>
        <v>1454007</v>
      </c>
      <c r="BF194" s="4" t="n">
        <f aca="false">IF(ISNA(VLOOKUP(CONCATENATE($A194,BF$1),'CP Trade Data'!$D$2:$P$6949,13,FALSE())),BE194,VLOOKUP(CONCATENATE($A194,BF$1),'CP Trade Data'!$D$2:$P$6949,13,FALSE()))</f>
        <v>1454007</v>
      </c>
      <c r="BG194" s="4" t="n">
        <f aca="false">IF(ISNA(VLOOKUP(CONCATENATE($A194,BG$1),'CP Trade Data'!$D$2:$P$6949,13,FALSE())),BF194,VLOOKUP(CONCATENATE($A194,BG$1),'CP Trade Data'!$D$2:$P$6949,13,FALSE()))</f>
        <v>1466007</v>
      </c>
      <c r="BH194" s="4" t="n">
        <f aca="false">IF(ISNA(VLOOKUP(CONCATENATE($A194,BH$1),'CP Trade Data'!$D$2:$P$6949,13,FALSE())),BG194,VLOOKUP(CONCATENATE($A194,BH$1),'CP Trade Data'!$D$2:$P$6949,13,FALSE()))</f>
        <v>1485992</v>
      </c>
      <c r="BI194" s="4" t="n">
        <f aca="false">IF(ISNA(VLOOKUP(CONCATENATE($A194,BI$1),'CP Trade Data'!$D$2:$P$6949,13,FALSE())),BH194,VLOOKUP(CONCATENATE($A194,BI$1),'CP Trade Data'!$D$2:$P$6949,13,FALSE()))</f>
        <v>1467592</v>
      </c>
      <c r="BJ194" s="4" t="n">
        <f aca="false">IF(ISNA(VLOOKUP(CONCATENATE($A194,BJ$1),'CP Trade Data'!$D$2:$P$6949,13,FALSE())),BI194,VLOOKUP(CONCATENATE($A194,BJ$1),'CP Trade Data'!$D$2:$P$6949,13,FALSE()))</f>
        <v>1601477</v>
      </c>
      <c r="BK194" s="4" t="n">
        <f aca="false">IF(ISNA(VLOOKUP(CONCATENATE($A194,BK$1),'CP Trade Data'!$D$2:$P$6949,13,FALSE())),BJ194,VLOOKUP(CONCATENATE($A194,BK$1),'CP Trade Data'!$D$2:$P$6949,13,FALSE()))</f>
        <v>0</v>
      </c>
    </row>
    <row r="195" customFormat="false" ht="12.75" hidden="false" customHeight="false" outlineLevel="0" collapsed="false">
      <c r="A195" s="0" t="n">
        <v>5011</v>
      </c>
      <c r="B195" s="0" t="s">
        <v>194</v>
      </c>
      <c r="C195" s="4" t="n">
        <f aca="false">IF(ISNA(VLOOKUP(CONCATENATE($A195,C$1),'CP Trade Data'!$D$2:$P$6949,13,FALSE())),0,VLOOKUP(CONCATENATE($A195,C$1),'CP Trade Data'!$D$2:$P$6949,13,FALSE()))</f>
        <v>49493</v>
      </c>
      <c r="D195" s="4" t="n">
        <f aca="false">IF(ISNA(VLOOKUP(CONCATENATE($A195,D$1),'CP Trade Data'!$D$2:$P$6949,13,FALSE())),C195,VLOOKUP(CONCATENATE($A195,D$1),'CP Trade Data'!$D$2:$P$6949,13,FALSE()))</f>
        <v>50318</v>
      </c>
      <c r="E195" s="4" t="n">
        <f aca="false">IF(ISNA(VLOOKUP(CONCATENATE($A195,E$1),'CP Trade Data'!$D$2:$P$6949,13,FALSE())),D195,VLOOKUP(CONCATENATE($A195,E$1),'CP Trade Data'!$D$2:$P$6949,13,FALSE()))</f>
        <v>69971</v>
      </c>
      <c r="F195" s="4" t="n">
        <f aca="false">IF(ISNA(VLOOKUP(CONCATENATE($A195,F$1),'CP Trade Data'!$D$2:$P$6949,13,FALSE())),E195,VLOOKUP(CONCATENATE($A195,F$1),'CP Trade Data'!$D$2:$P$6949,13,FALSE()))</f>
        <v>69971</v>
      </c>
      <c r="G195" s="4" t="n">
        <f aca="false">IF(ISNA(VLOOKUP(CONCATENATE($A195,G$1),'CP Trade Data'!$D$2:$P$6949,13,FALSE())),F195,VLOOKUP(CONCATENATE($A195,G$1),'CP Trade Data'!$D$2:$P$6949,13,FALSE()))</f>
        <v>69971</v>
      </c>
      <c r="H195" s="4" t="n">
        <f aca="false">IF(ISNA(VLOOKUP(CONCATENATE($A195,H$1),'CP Trade Data'!$D$2:$P$6949,13,FALSE())),G195,VLOOKUP(CONCATENATE($A195,H$1),'CP Trade Data'!$D$2:$P$6949,13,FALSE()))</f>
        <v>69971</v>
      </c>
      <c r="I195" s="4" t="n">
        <f aca="false">IF(ISNA(VLOOKUP(CONCATENATE($A195,I$1),'CP Trade Data'!$D$2:$P$6949,13,FALSE())),H195,VLOOKUP(CONCATENATE($A195,I$1),'CP Trade Data'!$D$2:$P$6949,13,FALSE()))</f>
        <v>69971</v>
      </c>
      <c r="J195" s="4" t="n">
        <f aca="false">IF(ISNA(VLOOKUP(CONCATENATE($A195,J$1),'CP Trade Data'!$D$2:$P$6949,13,FALSE())),I195,VLOOKUP(CONCATENATE($A195,J$1),'CP Trade Data'!$D$2:$P$6949,13,FALSE()))</f>
        <v>69971</v>
      </c>
      <c r="K195" s="4" t="n">
        <f aca="false">IF(ISNA(VLOOKUP(CONCATENATE($A195,K$1),'CP Trade Data'!$D$2:$P$6949,13,FALSE())),J195,VLOOKUP(CONCATENATE($A195,K$1),'CP Trade Data'!$D$2:$P$6949,13,FALSE()))</f>
        <v>69971</v>
      </c>
      <c r="L195" s="4" t="n">
        <f aca="false">IF(ISNA(VLOOKUP(CONCATENATE($A195,L$1),'CP Trade Data'!$D$2:$P$6949,13,FALSE())),K195,VLOOKUP(CONCATENATE($A195,L$1),'CP Trade Data'!$D$2:$P$6949,13,FALSE()))</f>
        <v>69971</v>
      </c>
      <c r="M195" s="4" t="n">
        <f aca="false">IF(ISNA(VLOOKUP(CONCATENATE($A195,M$1),'CP Trade Data'!$D$2:$P$6949,13,FALSE())),L195,VLOOKUP(CONCATENATE($A195,M$1),'CP Trade Data'!$D$2:$P$6949,13,FALSE()))</f>
        <v>91455</v>
      </c>
      <c r="N195" s="4" t="n">
        <f aca="false">IF(ISNA(VLOOKUP(CONCATENATE($A195,N$1),'CP Trade Data'!$D$2:$P$6949,13,FALSE())),M195,VLOOKUP(CONCATENATE($A195,N$1),'CP Trade Data'!$D$2:$P$6949,13,FALSE()))</f>
        <v>154335</v>
      </c>
      <c r="O195" s="4" t="n">
        <f aca="false">IF(ISNA(VLOOKUP(CONCATENATE($A195,O$1),'CP Trade Data'!$D$2:$P$6949,13,FALSE())),N195,VLOOKUP(CONCATENATE($A195,O$1),'CP Trade Data'!$D$2:$P$6949,13,FALSE()))</f>
        <v>154335</v>
      </c>
      <c r="P195" s="4" t="n">
        <f aca="false">IF(ISNA(VLOOKUP(CONCATENATE($A195,P$1),'CP Trade Data'!$D$2:$P$6949,13,FALSE())),O195,VLOOKUP(CONCATENATE($A195,P$1),'CP Trade Data'!$D$2:$P$6949,13,FALSE()))</f>
        <v>154335</v>
      </c>
      <c r="Q195" s="4" t="n">
        <f aca="false">IF(ISNA(VLOOKUP(CONCATENATE($A195,Q$1),'CP Trade Data'!$D$2:$P$6949,13,FALSE())),P195,VLOOKUP(CONCATENATE($A195,Q$1),'CP Trade Data'!$D$2:$P$6949,13,FALSE()))</f>
        <v>203250</v>
      </c>
      <c r="R195" s="4" t="n">
        <f aca="false">IF(ISNA(VLOOKUP(CONCATENATE($A195,R$1),'CP Trade Data'!$D$2:$P$6949,13,FALSE())),Q195,VLOOKUP(CONCATENATE($A195,R$1),'CP Trade Data'!$D$2:$P$6949,13,FALSE()))</f>
        <v>232675</v>
      </c>
      <c r="S195" s="4" t="n">
        <f aca="false">IF(ISNA(VLOOKUP(CONCATENATE($A195,S$1),'CP Trade Data'!$D$2:$P$6949,13,FALSE())),R195,VLOOKUP(CONCATENATE($A195,S$1),'CP Trade Data'!$D$2:$P$6949,13,FALSE()))</f>
        <v>232675</v>
      </c>
      <c r="T195" s="4" t="n">
        <f aca="false">IF(ISNA(VLOOKUP(CONCATENATE($A195,T$1),'CP Trade Data'!$D$2:$P$6949,13,FALSE())),S195,VLOOKUP(CONCATENATE($A195,T$1),'CP Trade Data'!$D$2:$P$6949,13,FALSE()))</f>
        <v>232675</v>
      </c>
      <c r="U195" s="4" t="n">
        <f aca="false">IF(ISNA(VLOOKUP(CONCATENATE($A195,U$1),'CP Trade Data'!$D$2:$P$6949,13,FALSE())),T195,VLOOKUP(CONCATENATE($A195,U$1),'CP Trade Data'!$D$2:$P$6949,13,FALSE()))</f>
        <v>232675</v>
      </c>
      <c r="V195" s="4" t="n">
        <f aca="false">IF(ISNA(VLOOKUP(CONCATENATE($A195,V$1),'CP Trade Data'!$D$2:$P$6949,13,FALSE())),U195,VLOOKUP(CONCATENATE($A195,V$1),'CP Trade Data'!$D$2:$P$6949,13,FALSE()))</f>
        <v>232675</v>
      </c>
      <c r="W195" s="4" t="n">
        <f aca="false">IF(ISNA(VLOOKUP(CONCATENATE($A195,W$1),'CP Trade Data'!$D$2:$P$6949,13,FALSE())),V195,VLOOKUP(CONCATENATE($A195,W$1),'CP Trade Data'!$D$2:$P$6949,13,FALSE()))</f>
        <v>232675</v>
      </c>
      <c r="X195" s="4" t="n">
        <f aca="false">IF(ISNA(VLOOKUP(CONCATENATE($A195,X$1),'CP Trade Data'!$D$2:$P$6949,13,FALSE())),W195,VLOOKUP(CONCATENATE($A195,X$1),'CP Trade Data'!$D$2:$P$6949,13,FALSE()))</f>
        <v>232675</v>
      </c>
      <c r="Y195" s="4" t="n">
        <f aca="false">IF(ISNA(VLOOKUP(CONCATENATE($A195,Y$1),'CP Trade Data'!$D$2:$P$6949,13,FALSE())),X195,VLOOKUP(CONCATENATE($A195,Y$1),'CP Trade Data'!$D$2:$P$6949,13,FALSE()))</f>
        <v>232675</v>
      </c>
      <c r="Z195" s="4" t="n">
        <f aca="false">IF(ISNA(VLOOKUP(CONCATENATE($A195,Z$1),'CP Trade Data'!$D$2:$P$6949,13,FALSE())),Y195,VLOOKUP(CONCATENATE($A195,Z$1),'CP Trade Data'!$D$2:$P$6949,13,FALSE()))</f>
        <v>232675</v>
      </c>
      <c r="AA195" s="4" t="n">
        <f aca="false">IF(ISNA(VLOOKUP(CONCATENATE($A195,AA$1),'CP Trade Data'!$D$2:$P$6949,13,FALSE())),Z195,VLOOKUP(CONCATENATE($A195,AA$1),'CP Trade Data'!$D$2:$P$6949,13,FALSE()))</f>
        <v>232675</v>
      </c>
      <c r="AB195" s="4" t="n">
        <f aca="false">IF(ISNA(VLOOKUP(CONCATENATE($A195,AB$1),'CP Trade Data'!$D$2:$P$6949,13,FALSE())),AA195,VLOOKUP(CONCATENATE($A195,AB$1),'CP Trade Data'!$D$2:$P$6949,13,FALSE()))</f>
        <v>232675</v>
      </c>
      <c r="AC195" s="4" t="n">
        <f aca="false">IF(ISNA(VLOOKUP(CONCATENATE($A195,AC$1),'CP Trade Data'!$D$2:$P$6949,13,FALSE())),AB195,VLOOKUP(CONCATENATE($A195,AC$1),'CP Trade Data'!$D$2:$P$6949,13,FALSE()))</f>
        <v>232675</v>
      </c>
      <c r="AD195" s="4" t="n">
        <f aca="false">IF(ISNA(VLOOKUP(CONCATENATE($A195,AD$1),'CP Trade Data'!$D$2:$P$6949,13,FALSE())),AC195,VLOOKUP(CONCATENATE($A195,AD$1),'CP Trade Data'!$D$2:$P$6949,13,FALSE()))</f>
        <v>232675</v>
      </c>
      <c r="AE195" s="4" t="n">
        <f aca="false">IF(ISNA(VLOOKUP(CONCATENATE($A195,AE$1),'CP Trade Data'!$D$2:$P$6949,13,FALSE())),AD195,VLOOKUP(CONCATENATE($A195,AE$1),'CP Trade Data'!$D$2:$P$6949,13,FALSE()))</f>
        <v>232675</v>
      </c>
      <c r="AF195" s="4" t="n">
        <f aca="false">IF(ISNA(VLOOKUP(CONCATENATE($A195,AF$1),'CP Trade Data'!$D$2:$P$6949,13,FALSE())),AE195,VLOOKUP(CONCATENATE($A195,AF$1),'CP Trade Data'!$D$2:$P$6949,13,FALSE()))</f>
        <v>276915</v>
      </c>
      <c r="AG195" s="4" t="n">
        <f aca="false">IF(ISNA(VLOOKUP(CONCATENATE($A195,AG$1),'CP Trade Data'!$D$2:$P$6949,13,FALSE())),AF195,VLOOKUP(CONCATENATE($A195,AG$1),'CP Trade Data'!$D$2:$P$6949,13,FALSE()))</f>
        <v>247682</v>
      </c>
      <c r="AH195" s="4" t="n">
        <f aca="false">IF(ISNA(VLOOKUP(CONCATENATE($A195,AH$1),'CP Trade Data'!$D$2:$P$6949,13,FALSE())),AG195,VLOOKUP(CONCATENATE($A195,AH$1),'CP Trade Data'!$D$2:$P$6949,13,FALSE()))</f>
        <v>226020</v>
      </c>
      <c r="AI195" s="4" t="n">
        <f aca="false">IF(ISNA(VLOOKUP(CONCATENATE($A195,AI$1),'CP Trade Data'!$D$2:$P$6949,13,FALSE())),AH195,VLOOKUP(CONCATENATE($A195,AI$1),'CP Trade Data'!$D$2:$P$6949,13,FALSE()))</f>
        <v>206358</v>
      </c>
      <c r="AJ195" s="4" t="n">
        <f aca="false">IF(ISNA(VLOOKUP(CONCATENATE($A195,AJ$1),'CP Trade Data'!$D$2:$P$6949,13,FALSE())),AI195,VLOOKUP(CONCATENATE($A195,AJ$1),'CP Trade Data'!$D$2:$P$6949,13,FALSE()))</f>
        <v>206358</v>
      </c>
      <c r="AK195" s="4" t="n">
        <f aca="false">IF(ISNA(VLOOKUP(CONCATENATE($A195,AK$1),'CP Trade Data'!$D$2:$P$6949,13,FALSE())),AJ195,VLOOKUP(CONCATENATE($A195,AK$1),'CP Trade Data'!$D$2:$P$6949,13,FALSE()))</f>
        <v>206358</v>
      </c>
      <c r="AL195" s="4" t="n">
        <f aca="false">IF(ISNA(VLOOKUP(CONCATENATE($A195,AL$1),'CP Trade Data'!$D$2:$P$6949,13,FALSE())),AK195,VLOOKUP(CONCATENATE($A195,AL$1),'CP Trade Data'!$D$2:$P$6949,13,FALSE()))</f>
        <v>260570</v>
      </c>
      <c r="AM195" s="4" t="n">
        <f aca="false">IF(ISNA(VLOOKUP(CONCATENATE($A195,AM$1),'CP Trade Data'!$D$2:$P$6949,13,FALSE())),AL195,VLOOKUP(CONCATENATE($A195,AM$1),'CP Trade Data'!$D$2:$P$6949,13,FALSE()))</f>
        <v>269365</v>
      </c>
      <c r="AN195" s="4" t="n">
        <f aca="false">IF(ISNA(VLOOKUP(CONCATENATE($A195,AN$1),'CP Trade Data'!$D$2:$P$6949,13,FALSE())),AM195,VLOOKUP(CONCATENATE($A195,AN$1),'CP Trade Data'!$D$2:$P$6949,13,FALSE()))</f>
        <v>346904</v>
      </c>
      <c r="AO195" s="4" t="n">
        <f aca="false">IF(ISNA(VLOOKUP(CONCATENATE($A195,AO$1),'CP Trade Data'!$D$2:$P$6949,13,FALSE())),AN195,VLOOKUP(CONCATENATE($A195,AO$1),'CP Trade Data'!$D$2:$P$6949,13,FALSE()))</f>
        <v>338306</v>
      </c>
      <c r="AP195" s="4" t="n">
        <f aca="false">IF(ISNA(VLOOKUP(CONCATENATE($A195,AP$1),'CP Trade Data'!$D$2:$P$6949,13,FALSE())),AO195,VLOOKUP(CONCATENATE($A195,AP$1),'CP Trade Data'!$D$2:$P$6949,13,FALSE()))</f>
        <v>338306</v>
      </c>
      <c r="AQ195" s="4" t="n">
        <f aca="false">IF(ISNA(VLOOKUP(CONCATENATE($A195,AQ$1),'CP Trade Data'!$D$2:$P$6949,13,FALSE())),AP195,VLOOKUP(CONCATENATE($A195,AQ$1),'CP Trade Data'!$D$2:$P$6949,13,FALSE()))</f>
        <v>338306</v>
      </c>
      <c r="AR195" s="4" t="n">
        <f aca="false">IF(ISNA(VLOOKUP(CONCATENATE($A195,AR$1),'CP Trade Data'!$D$2:$P$6949,13,FALSE())),AQ195,VLOOKUP(CONCATENATE($A195,AR$1),'CP Trade Data'!$D$2:$P$6949,13,FALSE()))</f>
        <v>338306</v>
      </c>
      <c r="AS195" s="4" t="n">
        <f aca="false">IF(ISNA(VLOOKUP(CONCATENATE($A195,AS$1),'CP Trade Data'!$D$2:$P$6949,13,FALSE())),AR195,VLOOKUP(CONCATENATE($A195,AS$1),'CP Trade Data'!$D$2:$P$6949,13,FALSE()))</f>
        <v>395830</v>
      </c>
      <c r="AT195" s="4" t="n">
        <f aca="false">IF(ISNA(VLOOKUP(CONCATENATE($A195,AT$1),'CP Trade Data'!$D$2:$P$6949,13,FALSE())),AS195,VLOOKUP(CONCATENATE($A195,AT$1),'CP Trade Data'!$D$2:$P$6949,13,FALSE()))</f>
        <v>486650</v>
      </c>
      <c r="AU195" s="4" t="n">
        <f aca="false">IF(ISNA(VLOOKUP(CONCATENATE($A195,AU$1),'CP Trade Data'!$D$2:$P$6949,13,FALSE())),AT195,VLOOKUP(CONCATENATE($A195,AU$1),'CP Trade Data'!$D$2:$P$6949,13,FALSE()))</f>
        <v>511250</v>
      </c>
      <c r="AV195" s="4" t="n">
        <f aca="false">IF(ISNA(VLOOKUP(CONCATENATE($A195,AV$1),'CP Trade Data'!$D$2:$P$6949,13,FALSE())),AU195,VLOOKUP(CONCATENATE($A195,AV$1),'CP Trade Data'!$D$2:$P$6949,13,FALSE()))</f>
        <v>574570</v>
      </c>
      <c r="AW195" s="4" t="n">
        <f aca="false">IF(ISNA(VLOOKUP(CONCATENATE($A195,AW$1),'CP Trade Data'!$D$2:$P$6949,13,FALSE())),AV195,VLOOKUP(CONCATENATE($A195,AW$1),'CP Trade Data'!$D$2:$P$6949,13,FALSE()))</f>
        <v>725620</v>
      </c>
      <c r="AX195" s="4" t="n">
        <f aca="false">IF(ISNA(VLOOKUP(CONCATENATE($A195,AX$1),'CP Trade Data'!$D$2:$P$6949,13,FALSE())),AW195,VLOOKUP(CONCATENATE($A195,AX$1),'CP Trade Data'!$D$2:$P$6949,13,FALSE()))</f>
        <v>725620</v>
      </c>
      <c r="AY195" s="4" t="n">
        <f aca="false">IF(ISNA(VLOOKUP(CONCATENATE($A195,AY$1),'CP Trade Data'!$D$2:$P$6949,13,FALSE())),AX195,VLOOKUP(CONCATENATE($A195,AY$1),'CP Trade Data'!$D$2:$P$6949,13,FALSE()))</f>
        <v>725620</v>
      </c>
      <c r="AZ195" s="4" t="n">
        <f aca="false">IF(ISNA(VLOOKUP(CONCATENATE($A195,AZ$1),'CP Trade Data'!$D$2:$P$6949,13,FALSE())),AY195,VLOOKUP(CONCATENATE($A195,AZ$1),'CP Trade Data'!$D$2:$P$6949,13,FALSE()))</f>
        <v>771940</v>
      </c>
      <c r="BA195" s="4" t="n">
        <f aca="false">IF(ISNA(VLOOKUP(CONCATENATE($A195,BA$1),'CP Trade Data'!$D$2:$P$6949,13,FALSE())),AZ195,VLOOKUP(CONCATENATE($A195,BA$1),'CP Trade Data'!$D$2:$P$6949,13,FALSE()))</f>
        <v>771940</v>
      </c>
      <c r="BB195" s="4" t="n">
        <f aca="false">IF(ISNA(VLOOKUP(CONCATENATE($A195,BB$1),'CP Trade Data'!$D$2:$P$6949,13,FALSE())),BA195,VLOOKUP(CONCATENATE($A195,BB$1),'CP Trade Data'!$D$2:$P$6949,13,FALSE()))</f>
        <v>729843</v>
      </c>
      <c r="BC195" s="4" t="n">
        <f aca="false">IF(ISNA(VLOOKUP(CONCATENATE($A195,BC$1),'CP Trade Data'!$D$2:$P$6949,13,FALSE())),BB195,VLOOKUP(CONCATENATE($A195,BC$1),'CP Trade Data'!$D$2:$P$6949,13,FALSE()))</f>
        <v>789953</v>
      </c>
      <c r="BD195" s="4" t="n">
        <f aca="false">IF(ISNA(VLOOKUP(CONCATENATE($A195,BD$1),'CP Trade Data'!$D$2:$P$6949,13,FALSE())),BC195,VLOOKUP(CONCATENATE($A195,BD$1),'CP Trade Data'!$D$2:$P$6949,13,FALSE()))</f>
        <v>884933</v>
      </c>
      <c r="BE195" s="4" t="n">
        <f aca="false">IF(ISNA(VLOOKUP(CONCATENATE($A195,BE$1),'CP Trade Data'!$D$2:$P$6949,13,FALSE())),BD195,VLOOKUP(CONCATENATE($A195,BE$1),'CP Trade Data'!$D$2:$P$6949,13,FALSE()))</f>
        <v>884933</v>
      </c>
      <c r="BF195" s="4" t="n">
        <f aca="false">IF(ISNA(VLOOKUP(CONCATENATE($A195,BF$1),'CP Trade Data'!$D$2:$P$6949,13,FALSE())),BE195,VLOOKUP(CONCATENATE($A195,BF$1),'CP Trade Data'!$D$2:$P$6949,13,FALSE()))</f>
        <v>884933</v>
      </c>
      <c r="BG195" s="4" t="n">
        <f aca="false">IF(ISNA(VLOOKUP(CONCATENATE($A195,BG$1),'CP Trade Data'!$D$2:$P$6949,13,FALSE())),BF195,VLOOKUP(CONCATENATE($A195,BG$1),'CP Trade Data'!$D$2:$P$6949,13,FALSE()))</f>
        <v>983058</v>
      </c>
      <c r="BH195" s="4" t="n">
        <f aca="false">IF(ISNA(VLOOKUP(CONCATENATE($A195,BH$1),'CP Trade Data'!$D$2:$P$6949,13,FALSE())),BG195,VLOOKUP(CONCATENATE($A195,BH$1),'CP Trade Data'!$D$2:$P$6949,13,FALSE()))</f>
        <v>1106108</v>
      </c>
      <c r="BI195" s="4" t="n">
        <f aca="false">IF(ISNA(VLOOKUP(CONCATENATE($A195,BI$1),'CP Trade Data'!$D$2:$P$6949,13,FALSE())),BH195,VLOOKUP(CONCATENATE($A195,BI$1),'CP Trade Data'!$D$2:$P$6949,13,FALSE()))</f>
        <v>1237208</v>
      </c>
      <c r="BJ195" s="4" t="n">
        <f aca="false">IF(ISNA(VLOOKUP(CONCATENATE($A195,BJ$1),'CP Trade Data'!$D$2:$P$6949,13,FALSE())),BI195,VLOOKUP(CONCATENATE($A195,BJ$1),'CP Trade Data'!$D$2:$P$6949,13,FALSE()))</f>
        <v>1251526</v>
      </c>
      <c r="BK195" s="4" t="n">
        <f aca="false">IF(ISNA(VLOOKUP(CONCATENATE($A195,BK$1),'CP Trade Data'!$D$2:$P$6949,13,FALSE())),BJ195,VLOOKUP(CONCATENATE($A195,BK$1),'CP Trade Data'!$D$2:$P$6949,13,FALSE()))</f>
        <v>1221664</v>
      </c>
    </row>
    <row r="196" customFormat="false" ht="12.75" hidden="false" customHeight="false" outlineLevel="0" collapsed="false">
      <c r="A196" s="0" t="n">
        <v>5273</v>
      </c>
      <c r="B196" s="0" t="s">
        <v>195</v>
      </c>
      <c r="C196" s="4" t="n">
        <f aca="false">IF(ISNA(VLOOKUP(CONCATENATE($A196,C$1),'CP Trade Data'!$D$2:$P$6949,13,FALSE())),0,VLOOKUP(CONCATENATE($A196,C$1),'CP Trade Data'!$D$2:$P$6949,13,FALSE()))</f>
        <v>0</v>
      </c>
      <c r="D196" s="4" t="n">
        <f aca="false">IF(ISNA(VLOOKUP(CONCATENATE($A196,D$1),'CP Trade Data'!$D$2:$P$6949,13,FALSE())),C196,VLOOKUP(CONCATENATE($A196,D$1),'CP Trade Data'!$D$2:$P$6949,13,FALSE()))</f>
        <v>0</v>
      </c>
      <c r="E196" s="4" t="n">
        <f aca="false">IF(ISNA(VLOOKUP(CONCATENATE($A196,E$1),'CP Trade Data'!$D$2:$P$6949,13,FALSE())),D196,VLOOKUP(CONCATENATE($A196,E$1),'CP Trade Data'!$D$2:$P$6949,13,FALSE()))</f>
        <v>0</v>
      </c>
      <c r="F196" s="4" t="n">
        <f aca="false">IF(ISNA(VLOOKUP(CONCATENATE($A196,F$1),'CP Trade Data'!$D$2:$P$6949,13,FALSE())),E196,VLOOKUP(CONCATENATE($A196,F$1),'CP Trade Data'!$D$2:$P$6949,13,FALSE()))</f>
        <v>0</v>
      </c>
      <c r="G196" s="4" t="n">
        <f aca="false">IF(ISNA(VLOOKUP(CONCATENATE($A196,G$1),'CP Trade Data'!$D$2:$P$6949,13,FALSE())),F196,VLOOKUP(CONCATENATE($A196,G$1),'CP Trade Data'!$D$2:$P$6949,13,FALSE()))</f>
        <v>0</v>
      </c>
      <c r="H196" s="4" t="n">
        <f aca="false">IF(ISNA(VLOOKUP(CONCATENATE($A196,H$1),'CP Trade Data'!$D$2:$P$6949,13,FALSE())),G196,VLOOKUP(CONCATENATE($A196,H$1),'CP Trade Data'!$D$2:$P$6949,13,FALSE()))</f>
        <v>0</v>
      </c>
      <c r="I196" s="4" t="n">
        <f aca="false">IF(ISNA(VLOOKUP(CONCATENATE($A196,I$1),'CP Trade Data'!$D$2:$P$6949,13,FALSE())),H196,VLOOKUP(CONCATENATE($A196,I$1),'CP Trade Data'!$D$2:$P$6949,13,FALSE()))</f>
        <v>0</v>
      </c>
      <c r="J196" s="4" t="n">
        <f aca="false">IF(ISNA(VLOOKUP(CONCATENATE($A196,J$1),'CP Trade Data'!$D$2:$P$6949,13,FALSE())),I196,VLOOKUP(CONCATENATE($A196,J$1),'CP Trade Data'!$D$2:$P$6949,13,FALSE()))</f>
        <v>0</v>
      </c>
      <c r="K196" s="4" t="n">
        <f aca="false">IF(ISNA(VLOOKUP(CONCATENATE($A196,K$1),'CP Trade Data'!$D$2:$P$6949,13,FALSE())),J196,VLOOKUP(CONCATENATE($A196,K$1),'CP Trade Data'!$D$2:$P$6949,13,FALSE()))</f>
        <v>0</v>
      </c>
      <c r="L196" s="4" t="n">
        <f aca="false">IF(ISNA(VLOOKUP(CONCATENATE($A196,L$1),'CP Trade Data'!$D$2:$P$6949,13,FALSE())),K196,VLOOKUP(CONCATENATE($A196,L$1),'CP Trade Data'!$D$2:$P$6949,13,FALSE()))</f>
        <v>0</v>
      </c>
      <c r="M196" s="4" t="n">
        <f aca="false">IF(ISNA(VLOOKUP(CONCATENATE($A196,M$1),'CP Trade Data'!$D$2:$P$6949,13,FALSE())),L196,VLOOKUP(CONCATENATE($A196,M$1),'CP Trade Data'!$D$2:$P$6949,13,FALSE()))</f>
        <v>0</v>
      </c>
      <c r="N196" s="4" t="n">
        <f aca="false">IF(ISNA(VLOOKUP(CONCATENATE($A196,N$1),'CP Trade Data'!$D$2:$P$6949,13,FALSE())),M196,VLOOKUP(CONCATENATE($A196,N$1),'CP Trade Data'!$D$2:$P$6949,13,FALSE()))</f>
        <v>0</v>
      </c>
      <c r="O196" s="4" t="n">
        <f aca="false">IF(ISNA(VLOOKUP(CONCATENATE($A196,O$1),'CP Trade Data'!$D$2:$P$6949,13,FALSE())),N196,VLOOKUP(CONCATENATE($A196,O$1),'CP Trade Data'!$D$2:$P$6949,13,FALSE()))</f>
        <v>0</v>
      </c>
      <c r="P196" s="4" t="n">
        <f aca="false">IF(ISNA(VLOOKUP(CONCATENATE($A196,P$1),'CP Trade Data'!$D$2:$P$6949,13,FALSE())),O196,VLOOKUP(CONCATENATE($A196,P$1),'CP Trade Data'!$D$2:$P$6949,13,FALSE()))</f>
        <v>0</v>
      </c>
      <c r="Q196" s="4" t="n">
        <f aca="false">IF(ISNA(VLOOKUP(CONCATENATE($A196,Q$1),'CP Trade Data'!$D$2:$P$6949,13,FALSE())),P196,VLOOKUP(CONCATENATE($A196,Q$1),'CP Trade Data'!$D$2:$P$6949,13,FALSE()))</f>
        <v>0</v>
      </c>
      <c r="R196" s="4" t="n">
        <f aca="false">IF(ISNA(VLOOKUP(CONCATENATE($A196,R$1),'CP Trade Data'!$D$2:$P$6949,13,FALSE())),Q196,VLOOKUP(CONCATENATE($A196,R$1),'CP Trade Data'!$D$2:$P$6949,13,FALSE()))</f>
        <v>0</v>
      </c>
      <c r="S196" s="4" t="n">
        <f aca="false">IF(ISNA(VLOOKUP(CONCATENATE($A196,S$1),'CP Trade Data'!$D$2:$P$6949,13,FALSE())),R196,VLOOKUP(CONCATENATE($A196,S$1),'CP Trade Data'!$D$2:$P$6949,13,FALSE()))</f>
        <v>0</v>
      </c>
      <c r="T196" s="4" t="n">
        <f aca="false">IF(ISNA(VLOOKUP(CONCATENATE($A196,T$1),'CP Trade Data'!$D$2:$P$6949,13,FALSE())),S196,VLOOKUP(CONCATENATE($A196,T$1),'CP Trade Data'!$D$2:$P$6949,13,FALSE()))</f>
        <v>0</v>
      </c>
      <c r="U196" s="4" t="n">
        <f aca="false">IF(ISNA(VLOOKUP(CONCATENATE($A196,U$1),'CP Trade Data'!$D$2:$P$6949,13,FALSE())),T196,VLOOKUP(CONCATENATE($A196,U$1),'CP Trade Data'!$D$2:$P$6949,13,FALSE()))</f>
        <v>0</v>
      </c>
      <c r="V196" s="4" t="n">
        <f aca="false">IF(ISNA(VLOOKUP(CONCATENATE($A196,V$1),'CP Trade Data'!$D$2:$P$6949,13,FALSE())),U196,VLOOKUP(CONCATENATE($A196,V$1),'CP Trade Data'!$D$2:$P$6949,13,FALSE()))</f>
        <v>0</v>
      </c>
      <c r="W196" s="4" t="n">
        <f aca="false">IF(ISNA(VLOOKUP(CONCATENATE($A196,W$1),'CP Trade Data'!$D$2:$P$6949,13,FALSE())),V196,VLOOKUP(CONCATENATE($A196,W$1),'CP Trade Data'!$D$2:$P$6949,13,FALSE()))</f>
        <v>0</v>
      </c>
      <c r="X196" s="4" t="n">
        <f aca="false">IF(ISNA(VLOOKUP(CONCATENATE($A196,X$1),'CP Trade Data'!$D$2:$P$6949,13,FALSE())),W196,VLOOKUP(CONCATENATE($A196,X$1),'CP Trade Data'!$D$2:$P$6949,13,FALSE()))</f>
        <v>0</v>
      </c>
      <c r="Y196" s="4" t="n">
        <f aca="false">IF(ISNA(VLOOKUP(CONCATENATE($A196,Y$1),'CP Trade Data'!$D$2:$P$6949,13,FALSE())),X196,VLOOKUP(CONCATENATE($A196,Y$1),'CP Trade Data'!$D$2:$P$6949,13,FALSE()))</f>
        <v>0</v>
      </c>
      <c r="Z196" s="4" t="n">
        <f aca="false">IF(ISNA(VLOOKUP(CONCATENATE($A196,Z$1),'CP Trade Data'!$D$2:$P$6949,13,FALSE())),Y196,VLOOKUP(CONCATENATE($A196,Z$1),'CP Trade Data'!$D$2:$P$6949,13,FALSE()))</f>
        <v>0</v>
      </c>
      <c r="AA196" s="4" t="n">
        <f aca="false">IF(ISNA(VLOOKUP(CONCATENATE($A196,AA$1),'CP Trade Data'!$D$2:$P$6949,13,FALSE())),Z196,VLOOKUP(CONCATENATE($A196,AA$1),'CP Trade Data'!$D$2:$P$6949,13,FALSE()))</f>
        <v>0</v>
      </c>
      <c r="AB196" s="4" t="n">
        <f aca="false">IF(ISNA(VLOOKUP(CONCATENATE($A196,AB$1),'CP Trade Data'!$D$2:$P$6949,13,FALSE())),AA196,VLOOKUP(CONCATENATE($A196,AB$1),'CP Trade Data'!$D$2:$P$6949,13,FALSE()))</f>
        <v>0</v>
      </c>
      <c r="AC196" s="4" t="n">
        <f aca="false">IF(ISNA(VLOOKUP(CONCATENATE($A196,AC$1),'CP Trade Data'!$D$2:$P$6949,13,FALSE())),AB196,VLOOKUP(CONCATENATE($A196,AC$1),'CP Trade Data'!$D$2:$P$6949,13,FALSE()))</f>
        <v>0</v>
      </c>
      <c r="AD196" s="4" t="n">
        <f aca="false">IF(ISNA(VLOOKUP(CONCATENATE($A196,AD$1),'CP Trade Data'!$D$2:$P$6949,13,FALSE())),AC196,VLOOKUP(CONCATENATE($A196,AD$1),'CP Trade Data'!$D$2:$P$6949,13,FALSE()))</f>
        <v>0</v>
      </c>
      <c r="AE196" s="4" t="n">
        <f aca="false">IF(ISNA(VLOOKUP(CONCATENATE($A196,AE$1),'CP Trade Data'!$D$2:$P$6949,13,FALSE())),AD196,VLOOKUP(CONCATENATE($A196,AE$1),'CP Trade Data'!$D$2:$P$6949,13,FALSE()))</f>
        <v>0</v>
      </c>
      <c r="AF196" s="4" t="n">
        <f aca="false">IF(ISNA(VLOOKUP(CONCATENATE($A196,AF$1),'CP Trade Data'!$D$2:$P$6949,13,FALSE())),AE196,VLOOKUP(CONCATENATE($A196,AF$1),'CP Trade Data'!$D$2:$P$6949,13,FALSE()))</f>
        <v>0</v>
      </c>
      <c r="AG196" s="4" t="n">
        <f aca="false">IF(ISNA(VLOOKUP(CONCATENATE($A196,AG$1),'CP Trade Data'!$D$2:$P$6949,13,FALSE())),AF196,VLOOKUP(CONCATENATE($A196,AG$1),'CP Trade Data'!$D$2:$P$6949,13,FALSE()))</f>
        <v>0</v>
      </c>
      <c r="AH196" s="4" t="n">
        <f aca="false">IF(ISNA(VLOOKUP(CONCATENATE($A196,AH$1),'CP Trade Data'!$D$2:$P$6949,13,FALSE())),AG196,VLOOKUP(CONCATENATE($A196,AH$1),'CP Trade Data'!$D$2:$P$6949,13,FALSE()))</f>
        <v>0</v>
      </c>
      <c r="AI196" s="4" t="n">
        <f aca="false">IF(ISNA(VLOOKUP(CONCATENATE($A196,AI$1),'CP Trade Data'!$D$2:$P$6949,13,FALSE())),AH196,VLOOKUP(CONCATENATE($A196,AI$1),'CP Trade Data'!$D$2:$P$6949,13,FALSE()))</f>
        <v>0</v>
      </c>
      <c r="AJ196" s="4" t="n">
        <f aca="false">IF(ISNA(VLOOKUP(CONCATENATE($A196,AJ$1),'CP Trade Data'!$D$2:$P$6949,13,FALSE())),AI196,VLOOKUP(CONCATENATE($A196,AJ$1),'CP Trade Data'!$D$2:$P$6949,13,FALSE()))</f>
        <v>0</v>
      </c>
      <c r="AK196" s="4" t="n">
        <f aca="false">IF(ISNA(VLOOKUP(CONCATENATE($A196,AK$1),'CP Trade Data'!$D$2:$P$6949,13,FALSE())),AJ196,VLOOKUP(CONCATENATE($A196,AK$1),'CP Trade Data'!$D$2:$P$6949,13,FALSE()))</f>
        <v>0</v>
      </c>
      <c r="AL196" s="4" t="n">
        <f aca="false">IF(ISNA(VLOOKUP(CONCATENATE($A196,AL$1),'CP Trade Data'!$D$2:$P$6949,13,FALSE())),AK196,VLOOKUP(CONCATENATE($A196,AL$1),'CP Trade Data'!$D$2:$P$6949,13,FALSE()))</f>
        <v>0</v>
      </c>
      <c r="AM196" s="4" t="n">
        <f aca="false">IF(ISNA(VLOOKUP(CONCATENATE($A196,AM$1),'CP Trade Data'!$D$2:$P$6949,13,FALSE())),AL196,VLOOKUP(CONCATENATE($A196,AM$1),'CP Trade Data'!$D$2:$P$6949,13,FALSE()))</f>
        <v>0</v>
      </c>
      <c r="AN196" s="4" t="n">
        <f aca="false">IF(ISNA(VLOOKUP(CONCATENATE($A196,AN$1),'CP Trade Data'!$D$2:$P$6949,13,FALSE())),AM196,VLOOKUP(CONCATENATE($A196,AN$1),'CP Trade Data'!$D$2:$P$6949,13,FALSE()))</f>
        <v>0</v>
      </c>
      <c r="AO196" s="4" t="n">
        <f aca="false">IF(ISNA(VLOOKUP(CONCATENATE($A196,AO$1),'CP Trade Data'!$D$2:$P$6949,13,FALSE())),AN196,VLOOKUP(CONCATENATE($A196,AO$1),'CP Trade Data'!$D$2:$P$6949,13,FALSE()))</f>
        <v>0</v>
      </c>
      <c r="AP196" s="4" t="n">
        <f aca="false">IF(ISNA(VLOOKUP(CONCATENATE($A196,AP$1),'CP Trade Data'!$D$2:$P$6949,13,FALSE())),AO196,VLOOKUP(CONCATENATE($A196,AP$1),'CP Trade Data'!$D$2:$P$6949,13,FALSE()))</f>
        <v>0</v>
      </c>
      <c r="AQ196" s="4" t="n">
        <f aca="false">IF(ISNA(VLOOKUP(CONCATENATE($A196,AQ$1),'CP Trade Data'!$D$2:$P$6949,13,FALSE())),AP196,VLOOKUP(CONCATENATE($A196,AQ$1),'CP Trade Data'!$D$2:$P$6949,13,FALSE()))</f>
        <v>0</v>
      </c>
      <c r="AR196" s="4" t="n">
        <f aca="false">IF(ISNA(VLOOKUP(CONCATENATE($A196,AR$1),'CP Trade Data'!$D$2:$P$6949,13,FALSE())),AQ196,VLOOKUP(CONCATENATE($A196,AR$1),'CP Trade Data'!$D$2:$P$6949,13,FALSE()))</f>
        <v>0</v>
      </c>
      <c r="AS196" s="4" t="n">
        <f aca="false">IF(ISNA(VLOOKUP(CONCATENATE($A196,AS$1),'CP Trade Data'!$D$2:$P$6949,13,FALSE())),AR196,VLOOKUP(CONCATENATE($A196,AS$1),'CP Trade Data'!$D$2:$P$6949,13,FALSE()))</f>
        <v>0</v>
      </c>
      <c r="AT196" s="4" t="n">
        <f aca="false">IF(ISNA(VLOOKUP(CONCATENATE($A196,AT$1),'CP Trade Data'!$D$2:$P$6949,13,FALSE())),AS196,VLOOKUP(CONCATENATE($A196,AT$1),'CP Trade Data'!$D$2:$P$6949,13,FALSE()))</f>
        <v>0</v>
      </c>
      <c r="AU196" s="4" t="n">
        <f aca="false">IF(ISNA(VLOOKUP(CONCATENATE($A196,AU$1),'CP Trade Data'!$D$2:$P$6949,13,FALSE())),AT196,VLOOKUP(CONCATENATE($A196,AU$1),'CP Trade Data'!$D$2:$P$6949,13,FALSE()))</f>
        <v>0</v>
      </c>
      <c r="AV196" s="4" t="n">
        <f aca="false">IF(ISNA(VLOOKUP(CONCATENATE($A196,AV$1),'CP Trade Data'!$D$2:$P$6949,13,FALSE())),AU196,VLOOKUP(CONCATENATE($A196,AV$1),'CP Trade Data'!$D$2:$P$6949,13,FALSE()))</f>
        <v>0</v>
      </c>
      <c r="AW196" s="4" t="n">
        <f aca="false">IF(ISNA(VLOOKUP(CONCATENATE($A196,AW$1),'CP Trade Data'!$D$2:$P$6949,13,FALSE())),AV196,VLOOKUP(CONCATENATE($A196,AW$1),'CP Trade Data'!$D$2:$P$6949,13,FALSE()))</f>
        <v>0</v>
      </c>
      <c r="AX196" s="4" t="n">
        <f aca="false">IF(ISNA(VLOOKUP(CONCATENATE($A196,AX$1),'CP Trade Data'!$D$2:$P$6949,13,FALSE())),AW196,VLOOKUP(CONCATENATE($A196,AX$1),'CP Trade Data'!$D$2:$P$6949,13,FALSE()))</f>
        <v>0</v>
      </c>
      <c r="AY196" s="4" t="n">
        <f aca="false">IF(ISNA(VLOOKUP(CONCATENATE($A196,AY$1),'CP Trade Data'!$D$2:$P$6949,13,FALSE())),AX196,VLOOKUP(CONCATENATE($A196,AY$1),'CP Trade Data'!$D$2:$P$6949,13,FALSE()))</f>
        <v>0</v>
      </c>
      <c r="AZ196" s="4" t="n">
        <f aca="false">IF(ISNA(VLOOKUP(CONCATENATE($A196,AZ$1),'CP Trade Data'!$D$2:$P$6949,13,FALSE())),AY196,VLOOKUP(CONCATENATE($A196,AZ$1),'CP Trade Data'!$D$2:$P$6949,13,FALSE()))</f>
        <v>0</v>
      </c>
      <c r="BA196" s="4" t="n">
        <f aca="false">IF(ISNA(VLOOKUP(CONCATENATE($A196,BA$1),'CP Trade Data'!$D$2:$P$6949,13,FALSE())),AZ196,VLOOKUP(CONCATENATE($A196,BA$1),'CP Trade Data'!$D$2:$P$6949,13,FALSE()))</f>
        <v>0</v>
      </c>
      <c r="BB196" s="4" t="n">
        <f aca="false">IF(ISNA(VLOOKUP(CONCATENATE($A196,BB$1),'CP Trade Data'!$D$2:$P$6949,13,FALSE())),BA196,VLOOKUP(CONCATENATE($A196,BB$1),'CP Trade Data'!$D$2:$P$6949,13,FALSE()))</f>
        <v>0</v>
      </c>
      <c r="BC196" s="4" t="n">
        <f aca="false">IF(ISNA(VLOOKUP(CONCATENATE($A196,BC$1),'CP Trade Data'!$D$2:$P$6949,13,FALSE())),BB196,VLOOKUP(CONCATENATE($A196,BC$1),'CP Trade Data'!$D$2:$P$6949,13,FALSE()))</f>
        <v>0</v>
      </c>
      <c r="BD196" s="4" t="n">
        <f aca="false">IF(ISNA(VLOOKUP(CONCATENATE($A196,BD$1),'CP Trade Data'!$D$2:$P$6949,13,FALSE())),BC196,VLOOKUP(CONCATENATE($A196,BD$1),'CP Trade Data'!$D$2:$P$6949,13,FALSE()))</f>
        <v>0</v>
      </c>
      <c r="BE196" s="4" t="n">
        <f aca="false">IF(ISNA(VLOOKUP(CONCATENATE($A196,BE$1),'CP Trade Data'!$D$2:$P$6949,13,FALSE())),BD196,VLOOKUP(CONCATENATE($A196,BE$1),'CP Trade Data'!$D$2:$P$6949,13,FALSE()))</f>
        <v>0</v>
      </c>
      <c r="BF196" s="4" t="n">
        <f aca="false">IF(ISNA(VLOOKUP(CONCATENATE($A196,BF$1),'CP Trade Data'!$D$2:$P$6949,13,FALSE())),BE196,VLOOKUP(CONCATENATE($A196,BF$1),'CP Trade Data'!$D$2:$P$6949,13,FALSE()))</f>
        <v>0</v>
      </c>
      <c r="BG196" s="4" t="n">
        <f aca="false">IF(ISNA(VLOOKUP(CONCATENATE($A196,BG$1),'CP Trade Data'!$D$2:$P$6949,13,FALSE())),BF196,VLOOKUP(CONCATENATE($A196,BG$1),'CP Trade Data'!$D$2:$P$6949,13,FALSE()))</f>
        <v>0</v>
      </c>
      <c r="BH196" s="4" t="n">
        <f aca="false">IF(ISNA(VLOOKUP(CONCATENATE($A196,BH$1),'CP Trade Data'!$D$2:$P$6949,13,FALSE())),BG196,VLOOKUP(CONCATENATE($A196,BH$1),'CP Trade Data'!$D$2:$P$6949,13,FALSE()))</f>
        <v>0</v>
      </c>
      <c r="BI196" s="4" t="n">
        <f aca="false">IF(ISNA(VLOOKUP(CONCATENATE($A196,BI$1),'CP Trade Data'!$D$2:$P$6949,13,FALSE())),BH196,VLOOKUP(CONCATENATE($A196,BI$1),'CP Trade Data'!$D$2:$P$6949,13,FALSE()))</f>
        <v>0</v>
      </c>
      <c r="BJ196" s="4" t="n">
        <f aca="false">IF(ISNA(VLOOKUP(CONCATENATE($A196,BJ$1),'CP Trade Data'!$D$2:$P$6949,13,FALSE())),BI196,VLOOKUP(CONCATENATE($A196,BJ$1),'CP Trade Data'!$D$2:$P$6949,13,FALSE()))</f>
        <v>0</v>
      </c>
      <c r="BK196" s="4" t="n">
        <f aca="false">IF(ISNA(VLOOKUP(CONCATENATE($A196,BK$1),'CP Trade Data'!$D$2:$P$6949,13,FALSE())),BJ196,VLOOKUP(CONCATENATE($A196,BK$1),'CP Trade Data'!$D$2:$P$6949,13,FALSE()))</f>
        <v>0</v>
      </c>
    </row>
    <row r="197" customFormat="false" ht="12.75" hidden="false" customHeight="false" outlineLevel="0" collapsed="false">
      <c r="A197" s="0" t="n">
        <v>5804</v>
      </c>
      <c r="B197" s="0" t="s">
        <v>196</v>
      </c>
      <c r="C197" s="4" t="n">
        <f aca="false">IF(ISNA(VLOOKUP(CONCATENATE($A197,C$1),'CP Trade Data'!$D$2:$P$6949,13,FALSE())),0,VLOOKUP(CONCATENATE($A197,C$1),'CP Trade Data'!$D$2:$P$6949,13,FALSE()))</f>
        <v>0</v>
      </c>
      <c r="D197" s="4" t="n">
        <f aca="false">IF(ISNA(VLOOKUP(CONCATENATE($A197,D$1),'CP Trade Data'!$D$2:$P$6949,13,FALSE())),C197,VLOOKUP(CONCATENATE($A197,D$1),'CP Trade Data'!$D$2:$P$6949,13,FALSE()))</f>
        <v>0</v>
      </c>
      <c r="E197" s="4" t="n">
        <f aca="false">IF(ISNA(VLOOKUP(CONCATENATE($A197,E$1),'CP Trade Data'!$D$2:$P$6949,13,FALSE())),D197,VLOOKUP(CONCATENATE($A197,E$1),'CP Trade Data'!$D$2:$P$6949,13,FALSE()))</f>
        <v>0</v>
      </c>
      <c r="F197" s="4" t="n">
        <f aca="false">IF(ISNA(VLOOKUP(CONCATENATE($A197,F$1),'CP Trade Data'!$D$2:$P$6949,13,FALSE())),E197,VLOOKUP(CONCATENATE($A197,F$1),'CP Trade Data'!$D$2:$P$6949,13,FALSE()))</f>
        <v>0</v>
      </c>
      <c r="G197" s="4" t="n">
        <f aca="false">IF(ISNA(VLOOKUP(CONCATENATE($A197,G$1),'CP Trade Data'!$D$2:$P$6949,13,FALSE())),F197,VLOOKUP(CONCATENATE($A197,G$1),'CP Trade Data'!$D$2:$P$6949,13,FALSE()))</f>
        <v>0</v>
      </c>
      <c r="H197" s="4" t="n">
        <f aca="false">IF(ISNA(VLOOKUP(CONCATENATE($A197,H$1),'CP Trade Data'!$D$2:$P$6949,13,FALSE())),G197,VLOOKUP(CONCATENATE($A197,H$1),'CP Trade Data'!$D$2:$P$6949,13,FALSE()))</f>
        <v>0</v>
      </c>
      <c r="I197" s="4" t="n">
        <f aca="false">IF(ISNA(VLOOKUP(CONCATENATE($A197,I$1),'CP Trade Data'!$D$2:$P$6949,13,FALSE())),H197,VLOOKUP(CONCATENATE($A197,I$1),'CP Trade Data'!$D$2:$P$6949,13,FALSE()))</f>
        <v>0</v>
      </c>
      <c r="J197" s="4" t="n">
        <f aca="false">IF(ISNA(VLOOKUP(CONCATENATE($A197,J$1),'CP Trade Data'!$D$2:$P$6949,13,FALSE())),I197,VLOOKUP(CONCATENATE($A197,J$1),'CP Trade Data'!$D$2:$P$6949,13,FALSE()))</f>
        <v>0</v>
      </c>
      <c r="K197" s="4" t="n">
        <f aca="false">IF(ISNA(VLOOKUP(CONCATENATE($A197,K$1),'CP Trade Data'!$D$2:$P$6949,13,FALSE())),J197,VLOOKUP(CONCATENATE($A197,K$1),'CP Trade Data'!$D$2:$P$6949,13,FALSE()))</f>
        <v>0</v>
      </c>
      <c r="L197" s="4" t="n">
        <f aca="false">IF(ISNA(VLOOKUP(CONCATENATE($A197,L$1),'CP Trade Data'!$D$2:$P$6949,13,FALSE())),K197,VLOOKUP(CONCATENATE($A197,L$1),'CP Trade Data'!$D$2:$P$6949,13,FALSE()))</f>
        <v>0</v>
      </c>
      <c r="M197" s="4" t="n">
        <f aca="false">IF(ISNA(VLOOKUP(CONCATENATE($A197,M$1),'CP Trade Data'!$D$2:$P$6949,13,FALSE())),L197,VLOOKUP(CONCATENATE($A197,M$1),'CP Trade Data'!$D$2:$P$6949,13,FALSE()))</f>
        <v>0</v>
      </c>
      <c r="N197" s="4" t="n">
        <f aca="false">IF(ISNA(VLOOKUP(CONCATENATE($A197,N$1),'CP Trade Data'!$D$2:$P$6949,13,FALSE())),M197,VLOOKUP(CONCATENATE($A197,N$1),'CP Trade Data'!$D$2:$P$6949,13,FALSE()))</f>
        <v>0</v>
      </c>
      <c r="O197" s="4" t="n">
        <f aca="false">IF(ISNA(VLOOKUP(CONCATENATE($A197,O$1),'CP Trade Data'!$D$2:$P$6949,13,FALSE())),N197,VLOOKUP(CONCATENATE($A197,O$1),'CP Trade Data'!$D$2:$P$6949,13,FALSE()))</f>
        <v>0</v>
      </c>
      <c r="P197" s="4" t="n">
        <f aca="false">IF(ISNA(VLOOKUP(CONCATENATE($A197,P$1),'CP Trade Data'!$D$2:$P$6949,13,FALSE())),O197,VLOOKUP(CONCATENATE($A197,P$1),'CP Trade Data'!$D$2:$P$6949,13,FALSE()))</f>
        <v>0</v>
      </c>
      <c r="Q197" s="4" t="n">
        <f aca="false">IF(ISNA(VLOOKUP(CONCATENATE($A197,Q$1),'CP Trade Data'!$D$2:$P$6949,13,FALSE())),P197,VLOOKUP(CONCATENATE($A197,Q$1),'CP Trade Data'!$D$2:$P$6949,13,FALSE()))</f>
        <v>0</v>
      </c>
      <c r="R197" s="4" t="n">
        <f aca="false">IF(ISNA(VLOOKUP(CONCATENATE($A197,R$1),'CP Trade Data'!$D$2:$P$6949,13,FALSE())),Q197,VLOOKUP(CONCATENATE($A197,R$1),'CP Trade Data'!$D$2:$P$6949,13,FALSE()))</f>
        <v>0</v>
      </c>
      <c r="S197" s="4" t="n">
        <f aca="false">IF(ISNA(VLOOKUP(CONCATENATE($A197,S$1),'CP Trade Data'!$D$2:$P$6949,13,FALSE())),R197,VLOOKUP(CONCATENATE($A197,S$1),'CP Trade Data'!$D$2:$P$6949,13,FALSE()))</f>
        <v>0</v>
      </c>
      <c r="T197" s="4" t="n">
        <f aca="false">IF(ISNA(VLOOKUP(CONCATENATE($A197,T$1),'CP Trade Data'!$D$2:$P$6949,13,FALSE())),S197,VLOOKUP(CONCATENATE($A197,T$1),'CP Trade Data'!$D$2:$P$6949,13,FALSE()))</f>
        <v>0</v>
      </c>
      <c r="U197" s="4" t="n">
        <f aca="false">IF(ISNA(VLOOKUP(CONCATENATE($A197,U$1),'CP Trade Data'!$D$2:$P$6949,13,FALSE())),T197,VLOOKUP(CONCATENATE($A197,U$1),'CP Trade Data'!$D$2:$P$6949,13,FALSE()))</f>
        <v>0</v>
      </c>
      <c r="V197" s="4" t="n">
        <f aca="false">IF(ISNA(VLOOKUP(CONCATENATE($A197,V$1),'CP Trade Data'!$D$2:$P$6949,13,FALSE())),U197,VLOOKUP(CONCATENATE($A197,V$1),'CP Trade Data'!$D$2:$P$6949,13,FALSE()))</f>
        <v>0</v>
      </c>
      <c r="W197" s="4" t="n">
        <f aca="false">IF(ISNA(VLOOKUP(CONCATENATE($A197,W$1),'CP Trade Data'!$D$2:$P$6949,13,FALSE())),V197,VLOOKUP(CONCATENATE($A197,W$1),'CP Trade Data'!$D$2:$P$6949,13,FALSE()))</f>
        <v>0</v>
      </c>
      <c r="X197" s="4" t="n">
        <f aca="false">IF(ISNA(VLOOKUP(CONCATENATE($A197,X$1),'CP Trade Data'!$D$2:$P$6949,13,FALSE())),W197,VLOOKUP(CONCATENATE($A197,X$1),'CP Trade Data'!$D$2:$P$6949,13,FALSE()))</f>
        <v>0</v>
      </c>
      <c r="Y197" s="4" t="n">
        <f aca="false">IF(ISNA(VLOOKUP(CONCATENATE($A197,Y$1),'CP Trade Data'!$D$2:$P$6949,13,FALSE())),X197,VLOOKUP(CONCATENATE($A197,Y$1),'CP Trade Data'!$D$2:$P$6949,13,FALSE()))</f>
        <v>0</v>
      </c>
      <c r="Z197" s="4" t="n">
        <f aca="false">IF(ISNA(VLOOKUP(CONCATENATE($A197,Z$1),'CP Trade Data'!$D$2:$P$6949,13,FALSE())),Y197,VLOOKUP(CONCATENATE($A197,Z$1),'CP Trade Data'!$D$2:$P$6949,13,FALSE()))</f>
        <v>0</v>
      </c>
      <c r="AA197" s="4" t="n">
        <f aca="false">IF(ISNA(VLOOKUP(CONCATENATE($A197,AA$1),'CP Trade Data'!$D$2:$P$6949,13,FALSE())),Z197,VLOOKUP(CONCATENATE($A197,AA$1),'CP Trade Data'!$D$2:$P$6949,13,FALSE()))</f>
        <v>0</v>
      </c>
      <c r="AB197" s="4" t="n">
        <f aca="false">IF(ISNA(VLOOKUP(CONCATENATE($A197,AB$1),'CP Trade Data'!$D$2:$P$6949,13,FALSE())),AA197,VLOOKUP(CONCATENATE($A197,AB$1),'CP Trade Data'!$D$2:$P$6949,13,FALSE()))</f>
        <v>0</v>
      </c>
      <c r="AC197" s="4" t="n">
        <f aca="false">IF(ISNA(VLOOKUP(CONCATENATE($A197,AC$1),'CP Trade Data'!$D$2:$P$6949,13,FALSE())),AB197,VLOOKUP(CONCATENATE($A197,AC$1),'CP Trade Data'!$D$2:$P$6949,13,FALSE()))</f>
        <v>0</v>
      </c>
      <c r="AD197" s="4" t="n">
        <f aca="false">IF(ISNA(VLOOKUP(CONCATENATE($A197,AD$1),'CP Trade Data'!$D$2:$P$6949,13,FALSE())),AC197,VLOOKUP(CONCATENATE($A197,AD$1),'CP Trade Data'!$D$2:$P$6949,13,FALSE()))</f>
        <v>0</v>
      </c>
      <c r="AE197" s="4" t="n">
        <f aca="false">IF(ISNA(VLOOKUP(CONCATENATE($A197,AE$1),'CP Trade Data'!$D$2:$P$6949,13,FALSE())),AD197,VLOOKUP(CONCATENATE($A197,AE$1),'CP Trade Data'!$D$2:$P$6949,13,FALSE()))</f>
        <v>0</v>
      </c>
      <c r="AF197" s="4" t="n">
        <f aca="false">IF(ISNA(VLOOKUP(CONCATENATE($A197,AF$1),'CP Trade Data'!$D$2:$P$6949,13,FALSE())),AE197,VLOOKUP(CONCATENATE($A197,AF$1),'CP Trade Data'!$D$2:$P$6949,13,FALSE()))</f>
        <v>0</v>
      </c>
      <c r="AG197" s="4" t="n">
        <f aca="false">IF(ISNA(VLOOKUP(CONCATENATE($A197,AG$1),'CP Trade Data'!$D$2:$P$6949,13,FALSE())),AF197,VLOOKUP(CONCATENATE($A197,AG$1),'CP Trade Data'!$D$2:$P$6949,13,FALSE()))</f>
        <v>0</v>
      </c>
      <c r="AH197" s="4" t="n">
        <f aca="false">IF(ISNA(VLOOKUP(CONCATENATE($A197,AH$1),'CP Trade Data'!$D$2:$P$6949,13,FALSE())),AG197,VLOOKUP(CONCATENATE($A197,AH$1),'CP Trade Data'!$D$2:$P$6949,13,FALSE()))</f>
        <v>0</v>
      </c>
      <c r="AI197" s="4" t="n">
        <f aca="false">IF(ISNA(VLOOKUP(CONCATENATE($A197,AI$1),'CP Trade Data'!$D$2:$P$6949,13,FALSE())),AH197,VLOOKUP(CONCATENATE($A197,AI$1),'CP Trade Data'!$D$2:$P$6949,13,FALSE()))</f>
        <v>0</v>
      </c>
      <c r="AJ197" s="4" t="n">
        <f aca="false">IF(ISNA(VLOOKUP(CONCATENATE($A197,AJ$1),'CP Trade Data'!$D$2:$P$6949,13,FALSE())),AI197,VLOOKUP(CONCATENATE($A197,AJ$1),'CP Trade Data'!$D$2:$P$6949,13,FALSE()))</f>
        <v>0</v>
      </c>
      <c r="AK197" s="4" t="n">
        <f aca="false">IF(ISNA(VLOOKUP(CONCATENATE($A197,AK$1),'CP Trade Data'!$D$2:$P$6949,13,FALSE())),AJ197,VLOOKUP(CONCATENATE($A197,AK$1),'CP Trade Data'!$D$2:$P$6949,13,FALSE()))</f>
        <v>0</v>
      </c>
      <c r="AL197" s="4" t="n">
        <f aca="false">IF(ISNA(VLOOKUP(CONCATENATE($A197,AL$1),'CP Trade Data'!$D$2:$P$6949,13,FALSE())),AK197,VLOOKUP(CONCATENATE($A197,AL$1),'CP Trade Data'!$D$2:$P$6949,13,FALSE()))</f>
        <v>0</v>
      </c>
      <c r="AM197" s="4" t="n">
        <f aca="false">IF(ISNA(VLOOKUP(CONCATENATE($A197,AM$1),'CP Trade Data'!$D$2:$P$6949,13,FALSE())),AL197,VLOOKUP(CONCATENATE($A197,AM$1),'CP Trade Data'!$D$2:$P$6949,13,FALSE()))</f>
        <v>0</v>
      </c>
      <c r="AN197" s="4" t="n">
        <f aca="false">IF(ISNA(VLOOKUP(CONCATENATE($A197,AN$1),'CP Trade Data'!$D$2:$P$6949,13,FALSE())),AM197,VLOOKUP(CONCATENATE($A197,AN$1),'CP Trade Data'!$D$2:$P$6949,13,FALSE()))</f>
        <v>0</v>
      </c>
      <c r="AO197" s="4" t="n">
        <f aca="false">IF(ISNA(VLOOKUP(CONCATENATE($A197,AO$1),'CP Trade Data'!$D$2:$P$6949,13,FALSE())),AN197,VLOOKUP(CONCATENATE($A197,AO$1),'CP Trade Data'!$D$2:$P$6949,13,FALSE()))</f>
        <v>0</v>
      </c>
      <c r="AP197" s="4" t="n">
        <f aca="false">IF(ISNA(VLOOKUP(CONCATENATE($A197,AP$1),'CP Trade Data'!$D$2:$P$6949,13,FALSE())),AO197,VLOOKUP(CONCATENATE($A197,AP$1),'CP Trade Data'!$D$2:$P$6949,13,FALSE()))</f>
        <v>0</v>
      </c>
      <c r="AQ197" s="4" t="n">
        <f aca="false">IF(ISNA(VLOOKUP(CONCATENATE($A197,AQ$1),'CP Trade Data'!$D$2:$P$6949,13,FALSE())),AP197,VLOOKUP(CONCATENATE($A197,AQ$1),'CP Trade Data'!$D$2:$P$6949,13,FALSE()))</f>
        <v>0</v>
      </c>
      <c r="AR197" s="4" t="n">
        <f aca="false">IF(ISNA(VLOOKUP(CONCATENATE($A197,AR$1),'CP Trade Data'!$D$2:$P$6949,13,FALSE())),AQ197,VLOOKUP(CONCATENATE($A197,AR$1),'CP Trade Data'!$D$2:$P$6949,13,FALSE()))</f>
        <v>0</v>
      </c>
      <c r="AS197" s="4" t="n">
        <f aca="false">IF(ISNA(VLOOKUP(CONCATENATE($A197,AS$1),'CP Trade Data'!$D$2:$P$6949,13,FALSE())),AR197,VLOOKUP(CONCATENATE($A197,AS$1),'CP Trade Data'!$D$2:$P$6949,13,FALSE()))</f>
        <v>0</v>
      </c>
      <c r="AT197" s="4" t="n">
        <f aca="false">IF(ISNA(VLOOKUP(CONCATENATE($A197,AT$1),'CP Trade Data'!$D$2:$P$6949,13,FALSE())),AS197,VLOOKUP(CONCATENATE($A197,AT$1),'CP Trade Data'!$D$2:$P$6949,13,FALSE()))</f>
        <v>0</v>
      </c>
      <c r="AU197" s="4" t="n">
        <f aca="false">IF(ISNA(VLOOKUP(CONCATENATE($A197,AU$1),'CP Trade Data'!$D$2:$P$6949,13,FALSE())),AT197,VLOOKUP(CONCATENATE($A197,AU$1),'CP Trade Data'!$D$2:$P$6949,13,FALSE()))</f>
        <v>0</v>
      </c>
      <c r="AV197" s="4" t="n">
        <f aca="false">IF(ISNA(VLOOKUP(CONCATENATE($A197,AV$1),'CP Trade Data'!$D$2:$P$6949,13,FALSE())),AU197,VLOOKUP(CONCATENATE($A197,AV$1),'CP Trade Data'!$D$2:$P$6949,13,FALSE()))</f>
        <v>0</v>
      </c>
      <c r="AW197" s="4" t="n">
        <f aca="false">IF(ISNA(VLOOKUP(CONCATENATE($A197,AW$1),'CP Trade Data'!$D$2:$P$6949,13,FALSE())),AV197,VLOOKUP(CONCATENATE($A197,AW$1),'CP Trade Data'!$D$2:$P$6949,13,FALSE()))</f>
        <v>0</v>
      </c>
      <c r="AX197" s="4" t="n">
        <f aca="false">IF(ISNA(VLOOKUP(CONCATENATE($A197,AX$1),'CP Trade Data'!$D$2:$P$6949,13,FALSE())),AW197,VLOOKUP(CONCATENATE($A197,AX$1),'CP Trade Data'!$D$2:$P$6949,13,FALSE()))</f>
        <v>0</v>
      </c>
      <c r="AY197" s="4" t="n">
        <f aca="false">IF(ISNA(VLOOKUP(CONCATENATE($A197,AY$1),'CP Trade Data'!$D$2:$P$6949,13,FALSE())),AX197,VLOOKUP(CONCATENATE($A197,AY$1),'CP Trade Data'!$D$2:$P$6949,13,FALSE()))</f>
        <v>0</v>
      </c>
      <c r="AZ197" s="4" t="n">
        <f aca="false">IF(ISNA(VLOOKUP(CONCATENATE($A197,AZ$1),'CP Trade Data'!$D$2:$P$6949,13,FALSE())),AY197,VLOOKUP(CONCATENATE($A197,AZ$1),'CP Trade Data'!$D$2:$P$6949,13,FALSE()))</f>
        <v>0</v>
      </c>
      <c r="BA197" s="4" t="n">
        <f aca="false">IF(ISNA(VLOOKUP(CONCATENATE($A197,BA$1),'CP Trade Data'!$D$2:$P$6949,13,FALSE())),AZ197,VLOOKUP(CONCATENATE($A197,BA$1),'CP Trade Data'!$D$2:$P$6949,13,FALSE()))</f>
        <v>0</v>
      </c>
      <c r="BB197" s="4" t="n">
        <f aca="false">IF(ISNA(VLOOKUP(CONCATENATE($A197,BB$1),'CP Trade Data'!$D$2:$P$6949,13,FALSE())),BA197,VLOOKUP(CONCATENATE($A197,BB$1),'CP Trade Data'!$D$2:$P$6949,13,FALSE()))</f>
        <v>0</v>
      </c>
      <c r="BC197" s="4" t="n">
        <f aca="false">IF(ISNA(VLOOKUP(CONCATENATE($A197,BC$1),'CP Trade Data'!$D$2:$P$6949,13,FALSE())),BB197,VLOOKUP(CONCATENATE($A197,BC$1),'CP Trade Data'!$D$2:$P$6949,13,FALSE()))</f>
        <v>0</v>
      </c>
      <c r="BD197" s="4" t="n">
        <f aca="false">IF(ISNA(VLOOKUP(CONCATENATE($A197,BD$1),'CP Trade Data'!$D$2:$P$6949,13,FALSE())),BC197,VLOOKUP(CONCATENATE($A197,BD$1),'CP Trade Data'!$D$2:$P$6949,13,FALSE()))</f>
        <v>0</v>
      </c>
      <c r="BE197" s="4" t="n">
        <f aca="false">IF(ISNA(VLOOKUP(CONCATENATE($A197,BE$1),'CP Trade Data'!$D$2:$P$6949,13,FALSE())),BD197,VLOOKUP(CONCATENATE($A197,BE$1),'CP Trade Data'!$D$2:$P$6949,13,FALSE()))</f>
        <v>0</v>
      </c>
      <c r="BF197" s="4" t="n">
        <f aca="false">IF(ISNA(VLOOKUP(CONCATENATE($A197,BF$1),'CP Trade Data'!$D$2:$P$6949,13,FALSE())),BE197,VLOOKUP(CONCATENATE($A197,BF$1),'CP Trade Data'!$D$2:$P$6949,13,FALSE()))</f>
        <v>0</v>
      </c>
      <c r="BG197" s="4" t="n">
        <f aca="false">IF(ISNA(VLOOKUP(CONCATENATE($A197,BG$1),'CP Trade Data'!$D$2:$P$6949,13,FALSE())),BF197,VLOOKUP(CONCATENATE($A197,BG$1),'CP Trade Data'!$D$2:$P$6949,13,FALSE()))</f>
        <v>0</v>
      </c>
      <c r="BH197" s="4" t="n">
        <f aca="false">IF(ISNA(VLOOKUP(CONCATENATE($A197,BH$1),'CP Trade Data'!$D$2:$P$6949,13,FALSE())),BG197,VLOOKUP(CONCATENATE($A197,BH$1),'CP Trade Data'!$D$2:$P$6949,13,FALSE()))</f>
        <v>0</v>
      </c>
      <c r="BI197" s="4" t="n">
        <f aca="false">IF(ISNA(VLOOKUP(CONCATENATE($A197,BI$1),'CP Trade Data'!$D$2:$P$6949,13,FALSE())),BH197,VLOOKUP(CONCATENATE($A197,BI$1),'CP Trade Data'!$D$2:$P$6949,13,FALSE()))</f>
        <v>0</v>
      </c>
      <c r="BJ197" s="4" t="n">
        <f aca="false">IF(ISNA(VLOOKUP(CONCATENATE($A197,BJ$1),'CP Trade Data'!$D$2:$P$6949,13,FALSE())),BI197,VLOOKUP(CONCATENATE($A197,BJ$1),'CP Trade Data'!$D$2:$P$6949,13,FALSE()))</f>
        <v>0</v>
      </c>
      <c r="BK197" s="4" t="n">
        <f aca="false">IF(ISNA(VLOOKUP(CONCATENATE($A197,BK$1),'CP Trade Data'!$D$2:$P$6949,13,FALSE())),BJ197,VLOOKUP(CONCATENATE($A197,BK$1),'CP Trade Data'!$D$2:$P$6949,13,FALSE()))</f>
        <v>0</v>
      </c>
    </row>
    <row r="198" customFormat="false" ht="12.75" hidden="false" customHeight="false" outlineLevel="0" collapsed="false">
      <c r="A198" s="0" t="n">
        <v>8344</v>
      </c>
      <c r="B198" s="0" t="s">
        <v>197</v>
      </c>
      <c r="C198" s="4" t="n">
        <f aca="false">IF(ISNA(VLOOKUP(CONCATENATE($A198,C$1),'CP Trade Data'!$D$2:$P$6949,13,FALSE())),0,VLOOKUP(CONCATENATE($A198,C$1),'CP Trade Data'!$D$2:$P$6949,13,FALSE()))</f>
        <v>0</v>
      </c>
      <c r="D198" s="4" t="n">
        <f aca="false">IF(ISNA(VLOOKUP(CONCATENATE($A198,D$1),'CP Trade Data'!$D$2:$P$6949,13,FALSE())),C198,VLOOKUP(CONCATENATE($A198,D$1),'CP Trade Data'!$D$2:$P$6949,13,FALSE()))</f>
        <v>0</v>
      </c>
      <c r="E198" s="4" t="n">
        <f aca="false">IF(ISNA(VLOOKUP(CONCATENATE($A198,E$1),'CP Trade Data'!$D$2:$P$6949,13,FALSE())),D198,VLOOKUP(CONCATENATE($A198,E$1),'CP Trade Data'!$D$2:$P$6949,13,FALSE()))</f>
        <v>0</v>
      </c>
      <c r="F198" s="4" t="n">
        <f aca="false">IF(ISNA(VLOOKUP(CONCATENATE($A198,F$1),'CP Trade Data'!$D$2:$P$6949,13,FALSE())),E198,VLOOKUP(CONCATENATE($A198,F$1),'CP Trade Data'!$D$2:$P$6949,13,FALSE()))</f>
        <v>0</v>
      </c>
      <c r="G198" s="4" t="n">
        <f aca="false">IF(ISNA(VLOOKUP(CONCATENATE($A198,G$1),'CP Trade Data'!$D$2:$P$6949,13,FALSE())),F198,VLOOKUP(CONCATENATE($A198,G$1),'CP Trade Data'!$D$2:$P$6949,13,FALSE()))</f>
        <v>0</v>
      </c>
      <c r="H198" s="4" t="n">
        <f aca="false">IF(ISNA(VLOOKUP(CONCATENATE($A198,H$1),'CP Trade Data'!$D$2:$P$6949,13,FALSE())),G198,VLOOKUP(CONCATENATE($A198,H$1),'CP Trade Data'!$D$2:$P$6949,13,FALSE()))</f>
        <v>0</v>
      </c>
      <c r="I198" s="4" t="n">
        <f aca="false">IF(ISNA(VLOOKUP(CONCATENATE($A198,I$1),'CP Trade Data'!$D$2:$P$6949,13,FALSE())),H198,VLOOKUP(CONCATENATE($A198,I$1),'CP Trade Data'!$D$2:$P$6949,13,FALSE()))</f>
        <v>0</v>
      </c>
      <c r="J198" s="4" t="n">
        <f aca="false">IF(ISNA(VLOOKUP(CONCATENATE($A198,J$1),'CP Trade Data'!$D$2:$P$6949,13,FALSE())),I198,VLOOKUP(CONCATENATE($A198,J$1),'CP Trade Data'!$D$2:$P$6949,13,FALSE()))</f>
        <v>0</v>
      </c>
      <c r="K198" s="4" t="n">
        <f aca="false">IF(ISNA(VLOOKUP(CONCATENATE($A198,K$1),'CP Trade Data'!$D$2:$P$6949,13,FALSE())),J198,VLOOKUP(CONCATENATE($A198,K$1),'CP Trade Data'!$D$2:$P$6949,13,FALSE()))</f>
        <v>0</v>
      </c>
      <c r="L198" s="4" t="n">
        <f aca="false">IF(ISNA(VLOOKUP(CONCATENATE($A198,L$1),'CP Trade Data'!$D$2:$P$6949,13,FALSE())),K198,VLOOKUP(CONCATENATE($A198,L$1),'CP Trade Data'!$D$2:$P$6949,13,FALSE()))</f>
        <v>0</v>
      </c>
      <c r="M198" s="4" t="n">
        <f aca="false">IF(ISNA(VLOOKUP(CONCATENATE($A198,M$1),'CP Trade Data'!$D$2:$P$6949,13,FALSE())),L198,VLOOKUP(CONCATENATE($A198,M$1),'CP Trade Data'!$D$2:$P$6949,13,FALSE()))</f>
        <v>0</v>
      </c>
      <c r="N198" s="4" t="n">
        <f aca="false">IF(ISNA(VLOOKUP(CONCATENATE($A198,N$1),'CP Trade Data'!$D$2:$P$6949,13,FALSE())),M198,VLOOKUP(CONCATENATE($A198,N$1),'CP Trade Data'!$D$2:$P$6949,13,FALSE()))</f>
        <v>0</v>
      </c>
      <c r="O198" s="4" t="n">
        <f aca="false">IF(ISNA(VLOOKUP(CONCATENATE($A198,O$1),'CP Trade Data'!$D$2:$P$6949,13,FALSE())),N198,VLOOKUP(CONCATENATE($A198,O$1),'CP Trade Data'!$D$2:$P$6949,13,FALSE()))</f>
        <v>0</v>
      </c>
      <c r="P198" s="4" t="n">
        <f aca="false">IF(ISNA(VLOOKUP(CONCATENATE($A198,P$1),'CP Trade Data'!$D$2:$P$6949,13,FALSE())),O198,VLOOKUP(CONCATENATE($A198,P$1),'CP Trade Data'!$D$2:$P$6949,13,FALSE()))</f>
        <v>0</v>
      </c>
      <c r="Q198" s="4" t="n">
        <f aca="false">IF(ISNA(VLOOKUP(CONCATENATE($A198,Q$1),'CP Trade Data'!$D$2:$P$6949,13,FALSE())),P198,VLOOKUP(CONCATENATE($A198,Q$1),'CP Trade Data'!$D$2:$P$6949,13,FALSE()))</f>
        <v>0</v>
      </c>
      <c r="R198" s="4" t="n">
        <f aca="false">IF(ISNA(VLOOKUP(CONCATENATE($A198,R$1),'CP Trade Data'!$D$2:$P$6949,13,FALSE())),Q198,VLOOKUP(CONCATENATE($A198,R$1),'CP Trade Data'!$D$2:$P$6949,13,FALSE()))</f>
        <v>0</v>
      </c>
      <c r="S198" s="4" t="n">
        <f aca="false">IF(ISNA(VLOOKUP(CONCATENATE($A198,S$1),'CP Trade Data'!$D$2:$P$6949,13,FALSE())),R198,VLOOKUP(CONCATENATE($A198,S$1),'CP Trade Data'!$D$2:$P$6949,13,FALSE()))</f>
        <v>0</v>
      </c>
      <c r="T198" s="4" t="n">
        <f aca="false">IF(ISNA(VLOOKUP(CONCATENATE($A198,T$1),'CP Trade Data'!$D$2:$P$6949,13,FALSE())),S198,VLOOKUP(CONCATENATE($A198,T$1),'CP Trade Data'!$D$2:$P$6949,13,FALSE()))</f>
        <v>0</v>
      </c>
      <c r="U198" s="4" t="n">
        <f aca="false">IF(ISNA(VLOOKUP(CONCATENATE($A198,U$1),'CP Trade Data'!$D$2:$P$6949,13,FALSE())),T198,VLOOKUP(CONCATENATE($A198,U$1),'CP Trade Data'!$D$2:$P$6949,13,FALSE()))</f>
        <v>0</v>
      </c>
      <c r="V198" s="4" t="n">
        <f aca="false">IF(ISNA(VLOOKUP(CONCATENATE($A198,V$1),'CP Trade Data'!$D$2:$P$6949,13,FALSE())),U198,VLOOKUP(CONCATENATE($A198,V$1),'CP Trade Data'!$D$2:$P$6949,13,FALSE()))</f>
        <v>0</v>
      </c>
      <c r="W198" s="4" t="n">
        <f aca="false">IF(ISNA(VLOOKUP(CONCATENATE($A198,W$1),'CP Trade Data'!$D$2:$P$6949,13,FALSE())),V198,VLOOKUP(CONCATENATE($A198,W$1),'CP Trade Data'!$D$2:$P$6949,13,FALSE()))</f>
        <v>0</v>
      </c>
      <c r="X198" s="4" t="n">
        <f aca="false">IF(ISNA(VLOOKUP(CONCATENATE($A198,X$1),'CP Trade Data'!$D$2:$P$6949,13,FALSE())),W198,VLOOKUP(CONCATENATE($A198,X$1),'CP Trade Data'!$D$2:$P$6949,13,FALSE()))</f>
        <v>0</v>
      </c>
      <c r="Y198" s="4" t="n">
        <f aca="false">IF(ISNA(VLOOKUP(CONCATENATE($A198,Y$1),'CP Trade Data'!$D$2:$P$6949,13,FALSE())),X198,VLOOKUP(CONCATENATE($A198,Y$1),'CP Trade Data'!$D$2:$P$6949,13,FALSE()))</f>
        <v>0</v>
      </c>
      <c r="Z198" s="4" t="n">
        <f aca="false">IF(ISNA(VLOOKUP(CONCATENATE($A198,Z$1),'CP Trade Data'!$D$2:$P$6949,13,FALSE())),Y198,VLOOKUP(CONCATENATE($A198,Z$1),'CP Trade Data'!$D$2:$P$6949,13,FALSE()))</f>
        <v>0</v>
      </c>
      <c r="AA198" s="4" t="n">
        <f aca="false">IF(ISNA(VLOOKUP(CONCATENATE($A198,AA$1),'CP Trade Data'!$D$2:$P$6949,13,FALSE())),Z198,VLOOKUP(CONCATENATE($A198,AA$1),'CP Trade Data'!$D$2:$P$6949,13,FALSE()))</f>
        <v>0</v>
      </c>
      <c r="AB198" s="4" t="n">
        <f aca="false">IF(ISNA(VLOOKUP(CONCATENATE($A198,AB$1),'CP Trade Data'!$D$2:$P$6949,13,FALSE())),AA198,VLOOKUP(CONCATENATE($A198,AB$1),'CP Trade Data'!$D$2:$P$6949,13,FALSE()))</f>
        <v>0</v>
      </c>
      <c r="AC198" s="4" t="n">
        <f aca="false">IF(ISNA(VLOOKUP(CONCATENATE($A198,AC$1),'CP Trade Data'!$D$2:$P$6949,13,FALSE())),AB198,VLOOKUP(CONCATENATE($A198,AC$1),'CP Trade Data'!$D$2:$P$6949,13,FALSE()))</f>
        <v>0</v>
      </c>
      <c r="AD198" s="4" t="n">
        <f aca="false">IF(ISNA(VLOOKUP(CONCATENATE($A198,AD$1),'CP Trade Data'!$D$2:$P$6949,13,FALSE())),AC198,VLOOKUP(CONCATENATE($A198,AD$1),'CP Trade Data'!$D$2:$P$6949,13,FALSE()))</f>
        <v>0</v>
      </c>
      <c r="AE198" s="4" t="n">
        <f aca="false">IF(ISNA(VLOOKUP(CONCATENATE($A198,AE$1),'CP Trade Data'!$D$2:$P$6949,13,FALSE())),AD198,VLOOKUP(CONCATENATE($A198,AE$1),'CP Trade Data'!$D$2:$P$6949,13,FALSE()))</f>
        <v>0</v>
      </c>
      <c r="AF198" s="4" t="n">
        <f aca="false">IF(ISNA(VLOOKUP(CONCATENATE($A198,AF$1),'CP Trade Data'!$D$2:$P$6949,13,FALSE())),AE198,VLOOKUP(CONCATENATE($A198,AF$1),'CP Trade Data'!$D$2:$P$6949,13,FALSE()))</f>
        <v>0</v>
      </c>
      <c r="AG198" s="4" t="n">
        <f aca="false">IF(ISNA(VLOOKUP(CONCATENATE($A198,AG$1),'CP Trade Data'!$D$2:$P$6949,13,FALSE())),AF198,VLOOKUP(CONCATENATE($A198,AG$1),'CP Trade Data'!$D$2:$P$6949,13,FALSE()))</f>
        <v>0</v>
      </c>
      <c r="AH198" s="4" t="n">
        <f aca="false">IF(ISNA(VLOOKUP(CONCATENATE($A198,AH$1),'CP Trade Data'!$D$2:$P$6949,13,FALSE())),AG198,VLOOKUP(CONCATENATE($A198,AH$1),'CP Trade Data'!$D$2:$P$6949,13,FALSE()))</f>
        <v>0</v>
      </c>
      <c r="AI198" s="4" t="n">
        <f aca="false">IF(ISNA(VLOOKUP(CONCATENATE($A198,AI$1),'CP Trade Data'!$D$2:$P$6949,13,FALSE())),AH198,VLOOKUP(CONCATENATE($A198,AI$1),'CP Trade Data'!$D$2:$P$6949,13,FALSE()))</f>
        <v>0</v>
      </c>
      <c r="AJ198" s="4" t="n">
        <f aca="false">IF(ISNA(VLOOKUP(CONCATENATE($A198,AJ$1),'CP Trade Data'!$D$2:$P$6949,13,FALSE())),AI198,VLOOKUP(CONCATENATE($A198,AJ$1),'CP Trade Data'!$D$2:$P$6949,13,FALSE()))</f>
        <v>0</v>
      </c>
      <c r="AK198" s="4" t="n">
        <f aca="false">IF(ISNA(VLOOKUP(CONCATENATE($A198,AK$1),'CP Trade Data'!$D$2:$P$6949,13,FALSE())),AJ198,VLOOKUP(CONCATENATE($A198,AK$1),'CP Trade Data'!$D$2:$P$6949,13,FALSE()))</f>
        <v>0</v>
      </c>
      <c r="AL198" s="4" t="n">
        <f aca="false">IF(ISNA(VLOOKUP(CONCATENATE($A198,AL$1),'CP Trade Data'!$D$2:$P$6949,13,FALSE())),AK198,VLOOKUP(CONCATENATE($A198,AL$1),'CP Trade Data'!$D$2:$P$6949,13,FALSE()))</f>
        <v>0</v>
      </c>
      <c r="AM198" s="4" t="n">
        <f aca="false">IF(ISNA(VLOOKUP(CONCATENATE($A198,AM$1),'CP Trade Data'!$D$2:$P$6949,13,FALSE())),AL198,VLOOKUP(CONCATENATE($A198,AM$1),'CP Trade Data'!$D$2:$P$6949,13,FALSE()))</f>
        <v>0</v>
      </c>
      <c r="AN198" s="4" t="n">
        <f aca="false">IF(ISNA(VLOOKUP(CONCATENATE($A198,AN$1),'CP Trade Data'!$D$2:$P$6949,13,FALSE())),AM198,VLOOKUP(CONCATENATE($A198,AN$1),'CP Trade Data'!$D$2:$P$6949,13,FALSE()))</f>
        <v>0</v>
      </c>
      <c r="AO198" s="4" t="n">
        <f aca="false">IF(ISNA(VLOOKUP(CONCATENATE($A198,AO$1),'CP Trade Data'!$D$2:$P$6949,13,FALSE())),AN198,VLOOKUP(CONCATENATE($A198,AO$1),'CP Trade Data'!$D$2:$P$6949,13,FALSE()))</f>
        <v>0</v>
      </c>
      <c r="AP198" s="4" t="n">
        <f aca="false">IF(ISNA(VLOOKUP(CONCATENATE($A198,AP$1),'CP Trade Data'!$D$2:$P$6949,13,FALSE())),AO198,VLOOKUP(CONCATENATE($A198,AP$1),'CP Trade Data'!$D$2:$P$6949,13,FALSE()))</f>
        <v>0</v>
      </c>
      <c r="AQ198" s="4" t="n">
        <f aca="false">IF(ISNA(VLOOKUP(CONCATENATE($A198,AQ$1),'CP Trade Data'!$D$2:$P$6949,13,FALSE())),AP198,VLOOKUP(CONCATENATE($A198,AQ$1),'CP Trade Data'!$D$2:$P$6949,13,FALSE()))</f>
        <v>0</v>
      </c>
      <c r="AR198" s="4" t="n">
        <f aca="false">IF(ISNA(VLOOKUP(CONCATENATE($A198,AR$1),'CP Trade Data'!$D$2:$P$6949,13,FALSE())),AQ198,VLOOKUP(CONCATENATE($A198,AR$1),'CP Trade Data'!$D$2:$P$6949,13,FALSE()))</f>
        <v>0</v>
      </c>
      <c r="AS198" s="4" t="n">
        <f aca="false">IF(ISNA(VLOOKUP(CONCATENATE($A198,AS$1),'CP Trade Data'!$D$2:$P$6949,13,FALSE())),AR198,VLOOKUP(CONCATENATE($A198,AS$1),'CP Trade Data'!$D$2:$P$6949,13,FALSE()))</f>
        <v>0</v>
      </c>
      <c r="AT198" s="4" t="n">
        <f aca="false">IF(ISNA(VLOOKUP(CONCATENATE($A198,AT$1),'CP Trade Data'!$D$2:$P$6949,13,FALSE())),AS198,VLOOKUP(CONCATENATE($A198,AT$1),'CP Trade Data'!$D$2:$P$6949,13,FALSE()))</f>
        <v>0</v>
      </c>
      <c r="AU198" s="4" t="n">
        <f aca="false">IF(ISNA(VLOOKUP(CONCATENATE($A198,AU$1),'CP Trade Data'!$D$2:$P$6949,13,FALSE())),AT198,VLOOKUP(CONCATENATE($A198,AU$1),'CP Trade Data'!$D$2:$P$6949,13,FALSE()))</f>
        <v>0</v>
      </c>
      <c r="AV198" s="4" t="n">
        <f aca="false">IF(ISNA(VLOOKUP(CONCATENATE($A198,AV$1),'CP Trade Data'!$D$2:$P$6949,13,FALSE())),AU198,VLOOKUP(CONCATENATE($A198,AV$1),'CP Trade Data'!$D$2:$P$6949,13,FALSE()))</f>
        <v>0</v>
      </c>
      <c r="AW198" s="4" t="n">
        <f aca="false">IF(ISNA(VLOOKUP(CONCATENATE($A198,AW$1),'CP Trade Data'!$D$2:$P$6949,13,FALSE())),AV198,VLOOKUP(CONCATENATE($A198,AW$1),'CP Trade Data'!$D$2:$P$6949,13,FALSE()))</f>
        <v>0</v>
      </c>
      <c r="AX198" s="4" t="n">
        <f aca="false">IF(ISNA(VLOOKUP(CONCATENATE($A198,AX$1),'CP Trade Data'!$D$2:$P$6949,13,FALSE())),AW198,VLOOKUP(CONCATENATE($A198,AX$1),'CP Trade Data'!$D$2:$P$6949,13,FALSE()))</f>
        <v>0</v>
      </c>
      <c r="AY198" s="4" t="n">
        <f aca="false">IF(ISNA(VLOOKUP(CONCATENATE($A198,AY$1),'CP Trade Data'!$D$2:$P$6949,13,FALSE())),AX198,VLOOKUP(CONCATENATE($A198,AY$1),'CP Trade Data'!$D$2:$P$6949,13,FALSE()))</f>
        <v>0</v>
      </c>
      <c r="AZ198" s="4" t="n">
        <f aca="false">IF(ISNA(VLOOKUP(CONCATENATE($A198,AZ$1),'CP Trade Data'!$D$2:$P$6949,13,FALSE())),AY198,VLOOKUP(CONCATENATE($A198,AZ$1),'CP Trade Data'!$D$2:$P$6949,13,FALSE()))</f>
        <v>0</v>
      </c>
      <c r="BA198" s="4" t="n">
        <f aca="false">IF(ISNA(VLOOKUP(CONCATENATE($A198,BA$1),'CP Trade Data'!$D$2:$P$6949,13,FALSE())),AZ198,VLOOKUP(CONCATENATE($A198,BA$1),'CP Trade Data'!$D$2:$P$6949,13,FALSE()))</f>
        <v>0</v>
      </c>
      <c r="BB198" s="4" t="n">
        <f aca="false">IF(ISNA(VLOOKUP(CONCATENATE($A198,BB$1),'CP Trade Data'!$D$2:$P$6949,13,FALSE())),BA198,VLOOKUP(CONCATENATE($A198,BB$1),'CP Trade Data'!$D$2:$P$6949,13,FALSE()))</f>
        <v>0</v>
      </c>
      <c r="BC198" s="4" t="n">
        <f aca="false">IF(ISNA(VLOOKUP(CONCATENATE($A198,BC$1),'CP Trade Data'!$D$2:$P$6949,13,FALSE())),BB198,VLOOKUP(CONCATENATE($A198,BC$1),'CP Trade Data'!$D$2:$P$6949,13,FALSE()))</f>
        <v>0</v>
      </c>
      <c r="BD198" s="4" t="n">
        <f aca="false">IF(ISNA(VLOOKUP(CONCATENATE($A198,BD$1),'CP Trade Data'!$D$2:$P$6949,13,FALSE())),BC198,VLOOKUP(CONCATENATE($A198,BD$1),'CP Trade Data'!$D$2:$P$6949,13,FALSE()))</f>
        <v>0</v>
      </c>
      <c r="BE198" s="4" t="n">
        <f aca="false">IF(ISNA(VLOOKUP(CONCATENATE($A198,BE$1),'CP Trade Data'!$D$2:$P$6949,13,FALSE())),BD198,VLOOKUP(CONCATENATE($A198,BE$1),'CP Trade Data'!$D$2:$P$6949,13,FALSE()))</f>
        <v>0</v>
      </c>
      <c r="BF198" s="4" t="n">
        <f aca="false">IF(ISNA(VLOOKUP(CONCATENATE($A198,BF$1),'CP Trade Data'!$D$2:$P$6949,13,FALSE())),BE198,VLOOKUP(CONCATENATE($A198,BF$1),'CP Trade Data'!$D$2:$P$6949,13,FALSE()))</f>
        <v>0</v>
      </c>
      <c r="BG198" s="4" t="n">
        <f aca="false">IF(ISNA(VLOOKUP(CONCATENATE($A198,BG$1),'CP Trade Data'!$D$2:$P$6949,13,FALSE())),BF198,VLOOKUP(CONCATENATE($A198,BG$1),'CP Trade Data'!$D$2:$P$6949,13,FALSE()))</f>
        <v>0</v>
      </c>
      <c r="BH198" s="4" t="n">
        <f aca="false">IF(ISNA(VLOOKUP(CONCATENATE($A198,BH$1),'CP Trade Data'!$D$2:$P$6949,13,FALSE())),BG198,VLOOKUP(CONCATENATE($A198,BH$1),'CP Trade Data'!$D$2:$P$6949,13,FALSE()))</f>
        <v>0</v>
      </c>
      <c r="BI198" s="4" t="n">
        <f aca="false">IF(ISNA(VLOOKUP(CONCATENATE($A198,BI$1),'CP Trade Data'!$D$2:$P$6949,13,FALSE())),BH198,VLOOKUP(CONCATENATE($A198,BI$1),'CP Trade Data'!$D$2:$P$6949,13,FALSE()))</f>
        <v>0</v>
      </c>
      <c r="BJ198" s="4" t="n">
        <f aca="false">IF(ISNA(VLOOKUP(CONCATENATE($A198,BJ$1),'CP Trade Data'!$D$2:$P$6949,13,FALSE())),BI198,VLOOKUP(CONCATENATE($A198,BJ$1),'CP Trade Data'!$D$2:$P$6949,13,FALSE()))</f>
        <v>0</v>
      </c>
      <c r="BK198" s="4" t="n">
        <f aca="false">IF(ISNA(VLOOKUP(CONCATENATE($A198,BK$1),'CP Trade Data'!$D$2:$P$6949,13,FALSE())),BJ198,VLOOKUP(CONCATENATE($A198,BK$1),'CP Trade Data'!$D$2:$P$6949,13,FALSE()))</f>
        <v>0</v>
      </c>
    </row>
    <row r="199" customFormat="false" ht="12.75" hidden="false" customHeight="false" outlineLevel="0" collapsed="false">
      <c r="A199" s="0" t="n">
        <v>6830</v>
      </c>
      <c r="B199" s="0" t="s">
        <v>198</v>
      </c>
      <c r="C199" s="4" t="n">
        <f aca="false">IF(ISNA(VLOOKUP(CONCATENATE($A199,C$1),'CP Trade Data'!$D$2:$P$6949,13,FALSE())),0,VLOOKUP(CONCATENATE($A199,C$1),'CP Trade Data'!$D$2:$P$6949,13,FALSE()))</f>
        <v>9645</v>
      </c>
      <c r="D199" s="4" t="n">
        <f aca="false">IF(ISNA(VLOOKUP(CONCATENATE($A199,D$1),'CP Trade Data'!$D$2:$P$6949,13,FALSE())),C199,VLOOKUP(CONCATENATE($A199,D$1),'CP Trade Data'!$D$2:$P$6949,13,FALSE()))</f>
        <v>14001</v>
      </c>
      <c r="E199" s="4" t="n">
        <f aca="false">IF(ISNA(VLOOKUP(CONCATENATE($A199,E$1),'CP Trade Data'!$D$2:$P$6949,13,FALSE())),D199,VLOOKUP(CONCATENATE($A199,E$1),'CP Trade Data'!$D$2:$P$6949,13,FALSE()))</f>
        <v>18140</v>
      </c>
      <c r="F199" s="4" t="n">
        <f aca="false">IF(ISNA(VLOOKUP(CONCATENATE($A199,F$1),'CP Trade Data'!$D$2:$P$6949,13,FALSE())),E199,VLOOKUP(CONCATENATE($A199,F$1),'CP Trade Data'!$D$2:$P$6949,13,FALSE()))</f>
        <v>25490</v>
      </c>
      <c r="G199" s="4" t="n">
        <f aca="false">IF(ISNA(VLOOKUP(CONCATENATE($A199,G$1),'CP Trade Data'!$D$2:$P$6949,13,FALSE())),F199,VLOOKUP(CONCATENATE($A199,G$1),'CP Trade Data'!$D$2:$P$6949,13,FALSE()))</f>
        <v>25490</v>
      </c>
      <c r="H199" s="4" t="n">
        <f aca="false">IF(ISNA(VLOOKUP(CONCATENATE($A199,H$1),'CP Trade Data'!$D$2:$P$6949,13,FALSE())),G199,VLOOKUP(CONCATENATE($A199,H$1),'CP Trade Data'!$D$2:$P$6949,13,FALSE()))</f>
        <v>25490</v>
      </c>
      <c r="I199" s="4" t="n">
        <f aca="false">IF(ISNA(VLOOKUP(CONCATENATE($A199,I$1),'CP Trade Data'!$D$2:$P$6949,13,FALSE())),H199,VLOOKUP(CONCATENATE($A199,I$1),'CP Trade Data'!$D$2:$P$6949,13,FALSE()))</f>
        <v>25490</v>
      </c>
      <c r="J199" s="4" t="n">
        <f aca="false">IF(ISNA(VLOOKUP(CONCATENATE($A199,J$1),'CP Trade Data'!$D$2:$P$6949,13,FALSE())),I199,VLOOKUP(CONCATENATE($A199,J$1),'CP Trade Data'!$D$2:$P$6949,13,FALSE()))</f>
        <v>25490</v>
      </c>
      <c r="K199" s="4" t="n">
        <f aca="false">IF(ISNA(VLOOKUP(CONCATENATE($A199,K$1),'CP Trade Data'!$D$2:$P$6949,13,FALSE())),J199,VLOOKUP(CONCATENATE($A199,K$1),'CP Trade Data'!$D$2:$P$6949,13,FALSE()))</f>
        <v>25490</v>
      </c>
      <c r="L199" s="4" t="n">
        <f aca="false">IF(ISNA(VLOOKUP(CONCATENATE($A199,L$1),'CP Trade Data'!$D$2:$P$6949,13,FALSE())),K199,VLOOKUP(CONCATENATE($A199,L$1),'CP Trade Data'!$D$2:$P$6949,13,FALSE()))</f>
        <v>950840</v>
      </c>
      <c r="M199" s="4" t="n">
        <f aca="false">IF(ISNA(VLOOKUP(CONCATENATE($A199,M$1),'CP Trade Data'!$D$2:$P$6949,13,FALSE())),L199,VLOOKUP(CONCATENATE($A199,M$1),'CP Trade Data'!$D$2:$P$6949,13,FALSE()))</f>
        <v>950840</v>
      </c>
      <c r="N199" s="4" t="n">
        <f aca="false">IF(ISNA(VLOOKUP(CONCATENATE($A199,N$1),'CP Trade Data'!$D$2:$P$6949,13,FALSE())),M199,VLOOKUP(CONCATENATE($A199,N$1),'CP Trade Data'!$D$2:$P$6949,13,FALSE()))</f>
        <v>950840</v>
      </c>
      <c r="O199" s="4" t="n">
        <f aca="false">IF(ISNA(VLOOKUP(CONCATENATE($A199,O$1),'CP Trade Data'!$D$2:$P$6949,13,FALSE())),N199,VLOOKUP(CONCATENATE($A199,O$1),'CP Trade Data'!$D$2:$P$6949,13,FALSE()))</f>
        <v>950840</v>
      </c>
      <c r="P199" s="4" t="n">
        <f aca="false">IF(ISNA(VLOOKUP(CONCATENATE($A199,P$1),'CP Trade Data'!$D$2:$P$6949,13,FALSE())),O199,VLOOKUP(CONCATENATE($A199,P$1),'CP Trade Data'!$D$2:$P$6949,13,FALSE()))</f>
        <v>950840</v>
      </c>
      <c r="Q199" s="4" t="n">
        <f aca="false">IF(ISNA(VLOOKUP(CONCATENATE($A199,Q$1),'CP Trade Data'!$D$2:$P$6949,13,FALSE())),P199,VLOOKUP(CONCATENATE($A199,Q$1),'CP Trade Data'!$D$2:$P$6949,13,FALSE()))</f>
        <v>950840</v>
      </c>
      <c r="R199" s="4" t="n">
        <f aca="false">IF(ISNA(VLOOKUP(CONCATENATE($A199,R$1),'CP Trade Data'!$D$2:$P$6949,13,FALSE())),Q199,VLOOKUP(CONCATENATE($A199,R$1),'CP Trade Data'!$D$2:$P$6949,13,FALSE()))</f>
        <v>950840</v>
      </c>
      <c r="S199" s="4" t="n">
        <f aca="false">IF(ISNA(VLOOKUP(CONCATENATE($A199,S$1),'CP Trade Data'!$D$2:$P$6949,13,FALSE())),R199,VLOOKUP(CONCATENATE($A199,S$1),'CP Trade Data'!$D$2:$P$6949,13,FALSE()))</f>
        <v>950840</v>
      </c>
      <c r="T199" s="4" t="n">
        <f aca="false">IF(ISNA(VLOOKUP(CONCATENATE($A199,T$1),'CP Trade Data'!$D$2:$P$6949,13,FALSE())),S199,VLOOKUP(CONCATENATE($A199,T$1),'CP Trade Data'!$D$2:$P$6949,13,FALSE()))</f>
        <v>950840</v>
      </c>
      <c r="U199" s="4" t="n">
        <f aca="false">IF(ISNA(VLOOKUP(CONCATENATE($A199,U$1),'CP Trade Data'!$D$2:$P$6949,13,FALSE())),T199,VLOOKUP(CONCATENATE($A199,U$1),'CP Trade Data'!$D$2:$P$6949,13,FALSE()))</f>
        <v>950840</v>
      </c>
      <c r="V199" s="4" t="n">
        <f aca="false">IF(ISNA(VLOOKUP(CONCATENATE($A199,V$1),'CP Trade Data'!$D$2:$P$6949,13,FALSE())),U199,VLOOKUP(CONCATENATE($A199,V$1),'CP Trade Data'!$D$2:$P$6949,13,FALSE()))</f>
        <v>950840</v>
      </c>
      <c r="W199" s="4" t="n">
        <f aca="false">IF(ISNA(VLOOKUP(CONCATENATE($A199,W$1),'CP Trade Data'!$D$2:$P$6949,13,FALSE())),V199,VLOOKUP(CONCATENATE($A199,W$1),'CP Trade Data'!$D$2:$P$6949,13,FALSE()))</f>
        <v>950840</v>
      </c>
      <c r="X199" s="4" t="n">
        <f aca="false">IF(ISNA(VLOOKUP(CONCATENATE($A199,X$1),'CP Trade Data'!$D$2:$P$6949,13,FALSE())),W199,VLOOKUP(CONCATENATE($A199,X$1),'CP Trade Data'!$D$2:$P$6949,13,FALSE()))</f>
        <v>1874640</v>
      </c>
      <c r="Y199" s="4" t="n">
        <f aca="false">IF(ISNA(VLOOKUP(CONCATENATE($A199,Y$1),'CP Trade Data'!$D$2:$P$6949,13,FALSE())),X199,VLOOKUP(CONCATENATE($A199,Y$1),'CP Trade Data'!$D$2:$P$6949,13,FALSE()))</f>
        <v>1874640</v>
      </c>
      <c r="Z199" s="4" t="n">
        <f aca="false">IF(ISNA(VLOOKUP(CONCATENATE($A199,Z$1),'CP Trade Data'!$D$2:$P$6949,13,FALSE())),Y199,VLOOKUP(CONCATENATE($A199,Z$1),'CP Trade Data'!$D$2:$P$6949,13,FALSE()))</f>
        <v>1874640</v>
      </c>
      <c r="AA199" s="4" t="n">
        <f aca="false">IF(ISNA(VLOOKUP(CONCATENATE($A199,AA$1),'CP Trade Data'!$D$2:$P$6949,13,FALSE())),Z199,VLOOKUP(CONCATENATE($A199,AA$1),'CP Trade Data'!$D$2:$P$6949,13,FALSE()))</f>
        <v>1874640</v>
      </c>
      <c r="AB199" s="4" t="n">
        <f aca="false">IF(ISNA(VLOOKUP(CONCATENATE($A199,AB$1),'CP Trade Data'!$D$2:$P$6949,13,FALSE())),AA199,VLOOKUP(CONCATENATE($A199,AB$1),'CP Trade Data'!$D$2:$P$6949,13,FALSE()))</f>
        <v>1874640</v>
      </c>
      <c r="AC199" s="4" t="n">
        <f aca="false">IF(ISNA(VLOOKUP(CONCATENATE($A199,AC$1),'CP Trade Data'!$D$2:$P$6949,13,FALSE())),AB199,VLOOKUP(CONCATENATE($A199,AC$1),'CP Trade Data'!$D$2:$P$6949,13,FALSE()))</f>
        <v>1874640</v>
      </c>
      <c r="AD199" s="4" t="n">
        <f aca="false">IF(ISNA(VLOOKUP(CONCATENATE($A199,AD$1),'CP Trade Data'!$D$2:$P$6949,13,FALSE())),AC199,VLOOKUP(CONCATENATE($A199,AD$1),'CP Trade Data'!$D$2:$P$6949,13,FALSE()))</f>
        <v>1874640</v>
      </c>
      <c r="AE199" s="4" t="n">
        <f aca="false">IF(ISNA(VLOOKUP(CONCATENATE($A199,AE$1),'CP Trade Data'!$D$2:$P$6949,13,FALSE())),AD199,VLOOKUP(CONCATENATE($A199,AE$1),'CP Trade Data'!$D$2:$P$6949,13,FALSE()))</f>
        <v>1874640</v>
      </c>
      <c r="AF199" s="4" t="n">
        <f aca="false">IF(ISNA(VLOOKUP(CONCATENATE($A199,AF$1),'CP Trade Data'!$D$2:$P$6949,13,FALSE())),AE199,VLOOKUP(CONCATENATE($A199,AF$1),'CP Trade Data'!$D$2:$P$6949,13,FALSE()))</f>
        <v>1874640</v>
      </c>
      <c r="AG199" s="4" t="n">
        <f aca="false">IF(ISNA(VLOOKUP(CONCATENATE($A199,AG$1),'CP Trade Data'!$D$2:$P$6949,13,FALSE())),AF199,VLOOKUP(CONCATENATE($A199,AG$1),'CP Trade Data'!$D$2:$P$6949,13,FALSE()))</f>
        <v>1874640</v>
      </c>
      <c r="AH199" s="4" t="n">
        <f aca="false">IF(ISNA(VLOOKUP(CONCATENATE($A199,AH$1),'CP Trade Data'!$D$2:$P$6949,13,FALSE())),AG199,VLOOKUP(CONCATENATE($A199,AH$1),'CP Trade Data'!$D$2:$P$6949,13,FALSE()))</f>
        <v>1856428</v>
      </c>
      <c r="AI199" s="4" t="n">
        <f aca="false">IF(ISNA(VLOOKUP(CONCATENATE($A199,AI$1),'CP Trade Data'!$D$2:$P$6949,13,FALSE())),AH199,VLOOKUP(CONCATENATE($A199,AI$1),'CP Trade Data'!$D$2:$P$6949,13,FALSE()))</f>
        <v>1856428</v>
      </c>
      <c r="AJ199" s="4" t="n">
        <f aca="false">IF(ISNA(VLOOKUP(CONCATENATE($A199,AJ$1),'CP Trade Data'!$D$2:$P$6949,13,FALSE())),AI199,VLOOKUP(CONCATENATE($A199,AJ$1),'CP Trade Data'!$D$2:$P$6949,13,FALSE()))</f>
        <v>1856428</v>
      </c>
      <c r="AK199" s="4" t="n">
        <f aca="false">IF(ISNA(VLOOKUP(CONCATENATE($A199,AK$1),'CP Trade Data'!$D$2:$P$6949,13,FALSE())),AJ199,VLOOKUP(CONCATENATE($A199,AK$1),'CP Trade Data'!$D$2:$P$6949,13,FALSE()))</f>
        <v>1856428</v>
      </c>
      <c r="AL199" s="4" t="n">
        <f aca="false">IF(ISNA(VLOOKUP(CONCATENATE($A199,AL$1),'CP Trade Data'!$D$2:$P$6949,13,FALSE())),AK199,VLOOKUP(CONCATENATE($A199,AL$1),'CP Trade Data'!$D$2:$P$6949,13,FALSE()))</f>
        <v>1856428</v>
      </c>
      <c r="AM199" s="4" t="n">
        <f aca="false">IF(ISNA(VLOOKUP(CONCATENATE($A199,AM$1),'CP Trade Data'!$D$2:$P$6949,13,FALSE())),AL199,VLOOKUP(CONCATENATE($A199,AM$1),'CP Trade Data'!$D$2:$P$6949,13,FALSE()))</f>
        <v>1856428</v>
      </c>
      <c r="AN199" s="4" t="n">
        <f aca="false">IF(ISNA(VLOOKUP(CONCATENATE($A199,AN$1),'CP Trade Data'!$D$2:$P$6949,13,FALSE())),AM199,VLOOKUP(CONCATENATE($A199,AN$1),'CP Trade Data'!$D$2:$P$6949,13,FALSE()))</f>
        <v>1881915</v>
      </c>
      <c r="AO199" s="4" t="n">
        <f aca="false">IF(ISNA(VLOOKUP(CONCATENATE($A199,AO$1),'CP Trade Data'!$D$2:$P$6949,13,FALSE())),AN199,VLOOKUP(CONCATENATE($A199,AO$1),'CP Trade Data'!$D$2:$P$6949,13,FALSE()))</f>
        <v>1881915</v>
      </c>
      <c r="AP199" s="4" t="n">
        <f aca="false">IF(ISNA(VLOOKUP(CONCATENATE($A199,AP$1),'CP Trade Data'!$D$2:$P$6949,13,FALSE())),AO199,VLOOKUP(CONCATENATE($A199,AP$1),'CP Trade Data'!$D$2:$P$6949,13,FALSE()))</f>
        <v>1881915</v>
      </c>
      <c r="AQ199" s="4" t="n">
        <f aca="false">IF(ISNA(VLOOKUP(CONCATENATE($A199,AQ$1),'CP Trade Data'!$D$2:$P$6949,13,FALSE())),AP199,VLOOKUP(CONCATENATE($A199,AQ$1),'CP Trade Data'!$D$2:$P$6949,13,FALSE()))</f>
        <v>1881915</v>
      </c>
      <c r="AR199" s="4" t="n">
        <f aca="false">IF(ISNA(VLOOKUP(CONCATENATE($A199,AR$1),'CP Trade Data'!$D$2:$P$6949,13,FALSE())),AQ199,VLOOKUP(CONCATENATE($A199,AR$1),'CP Trade Data'!$D$2:$P$6949,13,FALSE()))</f>
        <v>1881915</v>
      </c>
      <c r="AS199" s="4" t="n">
        <f aca="false">IF(ISNA(VLOOKUP(CONCATENATE($A199,AS$1),'CP Trade Data'!$D$2:$P$6949,13,FALSE())),AR199,VLOOKUP(CONCATENATE($A199,AS$1),'CP Trade Data'!$D$2:$P$6949,13,FALSE()))</f>
        <v>1881915</v>
      </c>
      <c r="AT199" s="4" t="n">
        <f aca="false">IF(ISNA(VLOOKUP(CONCATENATE($A199,AT$1),'CP Trade Data'!$D$2:$P$6949,13,FALSE())),AS199,VLOOKUP(CONCATENATE($A199,AT$1),'CP Trade Data'!$D$2:$P$6949,13,FALSE()))</f>
        <v>1881915</v>
      </c>
      <c r="AU199" s="4" t="n">
        <f aca="false">IF(ISNA(VLOOKUP(CONCATENATE($A199,AU$1),'CP Trade Data'!$D$2:$P$6949,13,FALSE())),AT199,VLOOKUP(CONCATENATE($A199,AU$1),'CP Trade Data'!$D$2:$P$6949,13,FALSE()))</f>
        <v>1881915</v>
      </c>
      <c r="AV199" s="4" t="n">
        <f aca="false">IF(ISNA(VLOOKUP(CONCATENATE($A199,AV$1),'CP Trade Data'!$D$2:$P$6949,13,FALSE())),AU199,VLOOKUP(CONCATENATE($A199,AV$1),'CP Trade Data'!$D$2:$P$6949,13,FALSE()))</f>
        <v>1895475</v>
      </c>
      <c r="AW199" s="4" t="n">
        <f aca="false">IF(ISNA(VLOOKUP(CONCATENATE($A199,AW$1),'CP Trade Data'!$D$2:$P$6949,13,FALSE())),AV199,VLOOKUP(CONCATENATE($A199,AW$1),'CP Trade Data'!$D$2:$P$6949,13,FALSE()))</f>
        <v>1913326</v>
      </c>
      <c r="AX199" s="4" t="n">
        <f aca="false">IF(ISNA(VLOOKUP(CONCATENATE($A199,AX$1),'CP Trade Data'!$D$2:$P$6949,13,FALSE())),AW199,VLOOKUP(CONCATENATE($A199,AX$1),'CP Trade Data'!$D$2:$P$6949,13,FALSE()))</f>
        <v>1913326</v>
      </c>
      <c r="AY199" s="4" t="n">
        <f aca="false">IF(ISNA(VLOOKUP(CONCATENATE($A199,AY$1),'CP Trade Data'!$D$2:$P$6949,13,FALSE())),AX199,VLOOKUP(CONCATENATE($A199,AY$1),'CP Trade Data'!$D$2:$P$6949,13,FALSE()))</f>
        <v>1913326</v>
      </c>
      <c r="AZ199" s="4" t="n">
        <f aca="false">IF(ISNA(VLOOKUP(CONCATENATE($A199,AZ$1),'CP Trade Data'!$D$2:$P$6949,13,FALSE())),AY199,VLOOKUP(CONCATENATE($A199,AZ$1),'CP Trade Data'!$D$2:$P$6949,13,FALSE()))</f>
        <v>1913326</v>
      </c>
      <c r="BA199" s="4" t="n">
        <f aca="false">IF(ISNA(VLOOKUP(CONCATENATE($A199,BA$1),'CP Trade Data'!$D$2:$P$6949,13,FALSE())),AZ199,VLOOKUP(CONCATENATE($A199,BA$1),'CP Trade Data'!$D$2:$P$6949,13,FALSE()))</f>
        <v>1919944</v>
      </c>
      <c r="BB199" s="4" t="n">
        <f aca="false">IF(ISNA(VLOOKUP(CONCATENATE($A199,BB$1),'CP Trade Data'!$D$2:$P$6949,13,FALSE())),BA199,VLOOKUP(CONCATENATE($A199,BB$1),'CP Trade Data'!$D$2:$P$6949,13,FALSE()))</f>
        <v>1927499</v>
      </c>
      <c r="BC199" s="4" t="n">
        <f aca="false">IF(ISNA(VLOOKUP(CONCATENATE($A199,BC$1),'CP Trade Data'!$D$2:$P$6949,13,FALSE())),BB199,VLOOKUP(CONCATENATE($A199,BC$1),'CP Trade Data'!$D$2:$P$6949,13,FALSE()))</f>
        <v>1930946</v>
      </c>
      <c r="BD199" s="4" t="n">
        <f aca="false">IF(ISNA(VLOOKUP(CONCATENATE($A199,BD$1),'CP Trade Data'!$D$2:$P$6949,13,FALSE())),BC199,VLOOKUP(CONCATENATE($A199,BD$1),'CP Trade Data'!$D$2:$P$6949,13,FALSE()))</f>
        <v>1945569</v>
      </c>
      <c r="BE199" s="4" t="n">
        <f aca="false">IF(ISNA(VLOOKUP(CONCATENATE($A199,BE$1),'CP Trade Data'!$D$2:$P$6949,13,FALSE())),BD199,VLOOKUP(CONCATENATE($A199,BE$1),'CP Trade Data'!$D$2:$P$6949,13,FALSE()))</f>
        <v>1945569</v>
      </c>
      <c r="BF199" s="4" t="n">
        <f aca="false">IF(ISNA(VLOOKUP(CONCATENATE($A199,BF$1),'CP Trade Data'!$D$2:$P$6949,13,FALSE())),BE199,VLOOKUP(CONCATENATE($A199,BF$1),'CP Trade Data'!$D$2:$P$6949,13,FALSE()))</f>
        <v>1945569</v>
      </c>
      <c r="BG199" s="4" t="n">
        <f aca="false">IF(ISNA(VLOOKUP(CONCATENATE($A199,BG$1),'CP Trade Data'!$D$2:$P$6949,13,FALSE())),BF199,VLOOKUP(CONCATENATE($A199,BG$1),'CP Trade Data'!$D$2:$P$6949,13,FALSE()))</f>
        <v>1950672</v>
      </c>
      <c r="BH199" s="4" t="n">
        <f aca="false">IF(ISNA(VLOOKUP(CONCATENATE($A199,BH$1),'CP Trade Data'!$D$2:$P$6949,13,FALSE())),BG199,VLOOKUP(CONCATENATE($A199,BH$1),'CP Trade Data'!$D$2:$P$6949,13,FALSE()))</f>
        <v>1956493</v>
      </c>
      <c r="BI199" s="4" t="n">
        <f aca="false">IF(ISNA(VLOOKUP(CONCATENATE($A199,BI$1),'CP Trade Data'!$D$2:$P$6949,13,FALSE())),BH199,VLOOKUP(CONCATENATE($A199,BI$1),'CP Trade Data'!$D$2:$P$6949,13,FALSE()))</f>
        <v>1956493</v>
      </c>
      <c r="BJ199" s="4" t="n">
        <f aca="false">IF(ISNA(VLOOKUP(CONCATENATE($A199,BJ$1),'CP Trade Data'!$D$2:$P$6949,13,FALSE())),BI199,VLOOKUP(CONCATENATE($A199,BJ$1),'CP Trade Data'!$D$2:$P$6949,13,FALSE()))</f>
        <v>1957210</v>
      </c>
      <c r="BK199" s="4" t="n">
        <f aca="false">IF(ISNA(VLOOKUP(CONCATENATE($A199,BK$1),'CP Trade Data'!$D$2:$P$6949,13,FALSE())),BJ199,VLOOKUP(CONCATENATE($A199,BK$1),'CP Trade Data'!$D$2:$P$6949,13,FALSE()))</f>
        <v>2019386</v>
      </c>
    </row>
    <row r="200" customFormat="false" ht="12.75" hidden="false" customHeight="false" outlineLevel="0" collapsed="false">
      <c r="A200" s="0" t="n">
        <v>8166</v>
      </c>
      <c r="B200" s="0" t="s">
        <v>199</v>
      </c>
      <c r="C200" s="4" t="n">
        <f aca="false">IF(ISNA(VLOOKUP(CONCATENATE($A200,C$1),'CP Trade Data'!$D$2:$P$6949,13,FALSE())),0,VLOOKUP(CONCATENATE($A200,C$1),'CP Trade Data'!$D$2:$P$6949,13,FALSE()))</f>
        <v>3483</v>
      </c>
      <c r="D200" s="4" t="n">
        <f aca="false">IF(ISNA(VLOOKUP(CONCATENATE($A200,D$1),'CP Trade Data'!$D$2:$P$6949,13,FALSE())),C200,VLOOKUP(CONCATENATE($A200,D$1),'CP Trade Data'!$D$2:$P$6949,13,FALSE()))</f>
        <v>0</v>
      </c>
      <c r="E200" s="4" t="n">
        <f aca="false">IF(ISNA(VLOOKUP(CONCATENATE($A200,E$1),'CP Trade Data'!$D$2:$P$6949,13,FALSE())),D200,VLOOKUP(CONCATENATE($A200,E$1),'CP Trade Data'!$D$2:$P$6949,13,FALSE()))</f>
        <v>0</v>
      </c>
      <c r="F200" s="4" t="n">
        <f aca="false">IF(ISNA(VLOOKUP(CONCATENATE($A200,F$1),'CP Trade Data'!$D$2:$P$6949,13,FALSE())),E200,VLOOKUP(CONCATENATE($A200,F$1),'CP Trade Data'!$D$2:$P$6949,13,FALSE()))</f>
        <v>0</v>
      </c>
      <c r="G200" s="4" t="n">
        <f aca="false">IF(ISNA(VLOOKUP(CONCATENATE($A200,G$1),'CP Trade Data'!$D$2:$P$6949,13,FALSE())),F200,VLOOKUP(CONCATENATE($A200,G$1),'CP Trade Data'!$D$2:$P$6949,13,FALSE()))</f>
        <v>0</v>
      </c>
      <c r="H200" s="4" t="n">
        <f aca="false">IF(ISNA(VLOOKUP(CONCATENATE($A200,H$1),'CP Trade Data'!$D$2:$P$6949,13,FALSE())),G200,VLOOKUP(CONCATENATE($A200,H$1),'CP Trade Data'!$D$2:$P$6949,13,FALSE()))</f>
        <v>0</v>
      </c>
      <c r="I200" s="4" t="n">
        <f aca="false">IF(ISNA(VLOOKUP(CONCATENATE($A200,I$1),'CP Trade Data'!$D$2:$P$6949,13,FALSE())),H200,VLOOKUP(CONCATENATE($A200,I$1),'CP Trade Data'!$D$2:$P$6949,13,FALSE()))</f>
        <v>0</v>
      </c>
      <c r="J200" s="4" t="n">
        <f aca="false">IF(ISNA(VLOOKUP(CONCATENATE($A200,J$1),'CP Trade Data'!$D$2:$P$6949,13,FALSE())),I200,VLOOKUP(CONCATENATE($A200,J$1),'CP Trade Data'!$D$2:$P$6949,13,FALSE()))</f>
        <v>0</v>
      </c>
      <c r="K200" s="4" t="n">
        <f aca="false">IF(ISNA(VLOOKUP(CONCATENATE($A200,K$1),'CP Trade Data'!$D$2:$P$6949,13,FALSE())),J200,VLOOKUP(CONCATENATE($A200,K$1),'CP Trade Data'!$D$2:$P$6949,13,FALSE()))</f>
        <v>0</v>
      </c>
      <c r="L200" s="4" t="n">
        <f aca="false">IF(ISNA(VLOOKUP(CONCATENATE($A200,L$1),'CP Trade Data'!$D$2:$P$6949,13,FALSE())),K200,VLOOKUP(CONCATENATE($A200,L$1),'CP Trade Data'!$D$2:$P$6949,13,FALSE()))</f>
        <v>0</v>
      </c>
      <c r="M200" s="4" t="n">
        <f aca="false">IF(ISNA(VLOOKUP(CONCATENATE($A200,M$1),'CP Trade Data'!$D$2:$P$6949,13,FALSE())),L200,VLOOKUP(CONCATENATE($A200,M$1),'CP Trade Data'!$D$2:$P$6949,13,FALSE()))</f>
        <v>0</v>
      </c>
      <c r="N200" s="4" t="n">
        <f aca="false">IF(ISNA(VLOOKUP(CONCATENATE($A200,N$1),'CP Trade Data'!$D$2:$P$6949,13,FALSE())),M200,VLOOKUP(CONCATENATE($A200,N$1),'CP Trade Data'!$D$2:$P$6949,13,FALSE()))</f>
        <v>0</v>
      </c>
      <c r="O200" s="4" t="n">
        <f aca="false">IF(ISNA(VLOOKUP(CONCATENATE($A200,O$1),'CP Trade Data'!$D$2:$P$6949,13,FALSE())),N200,VLOOKUP(CONCATENATE($A200,O$1),'CP Trade Data'!$D$2:$P$6949,13,FALSE()))</f>
        <v>0</v>
      </c>
      <c r="P200" s="4" t="n">
        <f aca="false">IF(ISNA(VLOOKUP(CONCATENATE($A200,P$1),'CP Trade Data'!$D$2:$P$6949,13,FALSE())),O200,VLOOKUP(CONCATENATE($A200,P$1),'CP Trade Data'!$D$2:$P$6949,13,FALSE()))</f>
        <v>0</v>
      </c>
      <c r="Q200" s="4" t="n">
        <f aca="false">IF(ISNA(VLOOKUP(CONCATENATE($A200,Q$1),'CP Trade Data'!$D$2:$P$6949,13,FALSE())),P200,VLOOKUP(CONCATENATE($A200,Q$1),'CP Trade Data'!$D$2:$P$6949,13,FALSE()))</f>
        <v>0</v>
      </c>
      <c r="R200" s="4" t="n">
        <f aca="false">IF(ISNA(VLOOKUP(CONCATENATE($A200,R$1),'CP Trade Data'!$D$2:$P$6949,13,FALSE())),Q200,VLOOKUP(CONCATENATE($A200,R$1),'CP Trade Data'!$D$2:$P$6949,13,FALSE()))</f>
        <v>0</v>
      </c>
      <c r="S200" s="4" t="n">
        <f aca="false">IF(ISNA(VLOOKUP(CONCATENATE($A200,S$1),'CP Trade Data'!$D$2:$P$6949,13,FALSE())),R200,VLOOKUP(CONCATENATE($A200,S$1),'CP Trade Data'!$D$2:$P$6949,13,FALSE()))</f>
        <v>0</v>
      </c>
      <c r="T200" s="4" t="n">
        <f aca="false">IF(ISNA(VLOOKUP(CONCATENATE($A200,T$1),'CP Trade Data'!$D$2:$P$6949,13,FALSE())),S200,VLOOKUP(CONCATENATE($A200,T$1),'CP Trade Data'!$D$2:$P$6949,13,FALSE()))</f>
        <v>0</v>
      </c>
      <c r="U200" s="4" t="n">
        <f aca="false">IF(ISNA(VLOOKUP(CONCATENATE($A200,U$1),'CP Trade Data'!$D$2:$P$6949,13,FALSE())),T200,VLOOKUP(CONCATENATE($A200,U$1),'CP Trade Data'!$D$2:$P$6949,13,FALSE()))</f>
        <v>0</v>
      </c>
      <c r="V200" s="4" t="n">
        <f aca="false">IF(ISNA(VLOOKUP(CONCATENATE($A200,V$1),'CP Trade Data'!$D$2:$P$6949,13,FALSE())),U200,VLOOKUP(CONCATENATE($A200,V$1),'CP Trade Data'!$D$2:$P$6949,13,FALSE()))</f>
        <v>0</v>
      </c>
      <c r="W200" s="4" t="n">
        <f aca="false">IF(ISNA(VLOOKUP(CONCATENATE($A200,W$1),'CP Trade Data'!$D$2:$P$6949,13,FALSE())),V200,VLOOKUP(CONCATENATE($A200,W$1),'CP Trade Data'!$D$2:$P$6949,13,FALSE()))</f>
        <v>0</v>
      </c>
      <c r="X200" s="4" t="n">
        <f aca="false">IF(ISNA(VLOOKUP(CONCATENATE($A200,X$1),'CP Trade Data'!$D$2:$P$6949,13,FALSE())),W200,VLOOKUP(CONCATENATE($A200,X$1),'CP Trade Data'!$D$2:$P$6949,13,FALSE()))</f>
        <v>0</v>
      </c>
      <c r="Y200" s="4" t="n">
        <f aca="false">IF(ISNA(VLOOKUP(CONCATENATE($A200,Y$1),'CP Trade Data'!$D$2:$P$6949,13,FALSE())),X200,VLOOKUP(CONCATENATE($A200,Y$1),'CP Trade Data'!$D$2:$P$6949,13,FALSE()))</f>
        <v>0</v>
      </c>
      <c r="Z200" s="4" t="n">
        <f aca="false">IF(ISNA(VLOOKUP(CONCATENATE($A200,Z$1),'CP Trade Data'!$D$2:$P$6949,13,FALSE())),Y200,VLOOKUP(CONCATENATE($A200,Z$1),'CP Trade Data'!$D$2:$P$6949,13,FALSE()))</f>
        <v>0</v>
      </c>
      <c r="AA200" s="4" t="n">
        <f aca="false">IF(ISNA(VLOOKUP(CONCATENATE($A200,AA$1),'CP Trade Data'!$D$2:$P$6949,13,FALSE())),Z200,VLOOKUP(CONCATENATE($A200,AA$1),'CP Trade Data'!$D$2:$P$6949,13,FALSE()))</f>
        <v>0</v>
      </c>
      <c r="AB200" s="4" t="n">
        <f aca="false">IF(ISNA(VLOOKUP(CONCATENATE($A200,AB$1),'CP Trade Data'!$D$2:$P$6949,13,FALSE())),AA200,VLOOKUP(CONCATENATE($A200,AB$1),'CP Trade Data'!$D$2:$P$6949,13,FALSE()))</f>
        <v>0</v>
      </c>
      <c r="AC200" s="4" t="n">
        <f aca="false">IF(ISNA(VLOOKUP(CONCATENATE($A200,AC$1),'CP Trade Data'!$D$2:$P$6949,13,FALSE())),AB200,VLOOKUP(CONCATENATE($A200,AC$1),'CP Trade Data'!$D$2:$P$6949,13,FALSE()))</f>
        <v>0</v>
      </c>
      <c r="AD200" s="4" t="n">
        <f aca="false">IF(ISNA(VLOOKUP(CONCATENATE($A200,AD$1),'CP Trade Data'!$D$2:$P$6949,13,FALSE())),AC200,VLOOKUP(CONCATENATE($A200,AD$1),'CP Trade Data'!$D$2:$P$6949,13,FALSE()))</f>
        <v>0</v>
      </c>
      <c r="AE200" s="4" t="n">
        <f aca="false">IF(ISNA(VLOOKUP(CONCATENATE($A200,AE$1),'CP Trade Data'!$D$2:$P$6949,13,FALSE())),AD200,VLOOKUP(CONCATENATE($A200,AE$1),'CP Trade Data'!$D$2:$P$6949,13,FALSE()))</f>
        <v>0</v>
      </c>
      <c r="AF200" s="4" t="n">
        <f aca="false">IF(ISNA(VLOOKUP(CONCATENATE($A200,AF$1),'CP Trade Data'!$D$2:$P$6949,13,FALSE())),AE200,VLOOKUP(CONCATENATE($A200,AF$1),'CP Trade Data'!$D$2:$P$6949,13,FALSE()))</f>
        <v>0</v>
      </c>
      <c r="AG200" s="4" t="n">
        <f aca="false">IF(ISNA(VLOOKUP(CONCATENATE($A200,AG$1),'CP Trade Data'!$D$2:$P$6949,13,FALSE())),AF200,VLOOKUP(CONCATENATE($A200,AG$1),'CP Trade Data'!$D$2:$P$6949,13,FALSE()))</f>
        <v>0</v>
      </c>
      <c r="AH200" s="4" t="n">
        <f aca="false">IF(ISNA(VLOOKUP(CONCATENATE($A200,AH$1),'CP Trade Data'!$D$2:$P$6949,13,FALSE())),AG200,VLOOKUP(CONCATENATE($A200,AH$1),'CP Trade Data'!$D$2:$P$6949,13,FALSE()))</f>
        <v>0</v>
      </c>
      <c r="AI200" s="4" t="n">
        <f aca="false">IF(ISNA(VLOOKUP(CONCATENATE($A200,AI$1),'CP Trade Data'!$D$2:$P$6949,13,FALSE())),AH200,VLOOKUP(CONCATENATE($A200,AI$1),'CP Trade Data'!$D$2:$P$6949,13,FALSE()))</f>
        <v>0</v>
      </c>
      <c r="AJ200" s="4" t="n">
        <f aca="false">IF(ISNA(VLOOKUP(CONCATENATE($A200,AJ$1),'CP Trade Data'!$D$2:$P$6949,13,FALSE())),AI200,VLOOKUP(CONCATENATE($A200,AJ$1),'CP Trade Data'!$D$2:$P$6949,13,FALSE()))</f>
        <v>0</v>
      </c>
      <c r="AK200" s="4" t="n">
        <f aca="false">IF(ISNA(VLOOKUP(CONCATENATE($A200,AK$1),'CP Trade Data'!$D$2:$P$6949,13,FALSE())),AJ200,VLOOKUP(CONCATENATE($A200,AK$1),'CP Trade Data'!$D$2:$P$6949,13,FALSE()))</f>
        <v>0</v>
      </c>
      <c r="AL200" s="4" t="n">
        <f aca="false">IF(ISNA(VLOOKUP(CONCATENATE($A200,AL$1),'CP Trade Data'!$D$2:$P$6949,13,FALSE())),AK200,VLOOKUP(CONCATENATE($A200,AL$1),'CP Trade Data'!$D$2:$P$6949,13,FALSE()))</f>
        <v>0</v>
      </c>
      <c r="AM200" s="4" t="n">
        <f aca="false">IF(ISNA(VLOOKUP(CONCATENATE($A200,AM$1),'CP Trade Data'!$D$2:$P$6949,13,FALSE())),AL200,VLOOKUP(CONCATENATE($A200,AM$1),'CP Trade Data'!$D$2:$P$6949,13,FALSE()))</f>
        <v>0</v>
      </c>
      <c r="AN200" s="4" t="n">
        <f aca="false">IF(ISNA(VLOOKUP(CONCATENATE($A200,AN$1),'CP Trade Data'!$D$2:$P$6949,13,FALSE())),AM200,VLOOKUP(CONCATENATE($A200,AN$1),'CP Trade Data'!$D$2:$P$6949,13,FALSE()))</f>
        <v>0</v>
      </c>
      <c r="AO200" s="4" t="n">
        <f aca="false">IF(ISNA(VLOOKUP(CONCATENATE($A200,AO$1),'CP Trade Data'!$D$2:$P$6949,13,FALSE())),AN200,VLOOKUP(CONCATENATE($A200,AO$1),'CP Trade Data'!$D$2:$P$6949,13,FALSE()))</f>
        <v>0</v>
      </c>
      <c r="AP200" s="4" t="n">
        <f aca="false">IF(ISNA(VLOOKUP(CONCATENATE($A200,AP$1),'CP Trade Data'!$D$2:$P$6949,13,FALSE())),AO200,VLOOKUP(CONCATENATE($A200,AP$1),'CP Trade Data'!$D$2:$P$6949,13,FALSE()))</f>
        <v>0</v>
      </c>
      <c r="AQ200" s="4" t="n">
        <f aca="false">IF(ISNA(VLOOKUP(CONCATENATE($A200,AQ$1),'CP Trade Data'!$D$2:$P$6949,13,FALSE())),AP200,VLOOKUP(CONCATENATE($A200,AQ$1),'CP Trade Data'!$D$2:$P$6949,13,FALSE()))</f>
        <v>0</v>
      </c>
      <c r="AR200" s="4" t="n">
        <f aca="false">IF(ISNA(VLOOKUP(CONCATENATE($A200,AR$1),'CP Trade Data'!$D$2:$P$6949,13,FALSE())),AQ200,VLOOKUP(CONCATENATE($A200,AR$1),'CP Trade Data'!$D$2:$P$6949,13,FALSE()))</f>
        <v>0</v>
      </c>
      <c r="AS200" s="4" t="n">
        <f aca="false">IF(ISNA(VLOOKUP(CONCATENATE($A200,AS$1),'CP Trade Data'!$D$2:$P$6949,13,FALSE())),AR200,VLOOKUP(CONCATENATE($A200,AS$1),'CP Trade Data'!$D$2:$P$6949,13,FALSE()))</f>
        <v>0</v>
      </c>
      <c r="AT200" s="4" t="n">
        <f aca="false">IF(ISNA(VLOOKUP(CONCATENATE($A200,AT$1),'CP Trade Data'!$D$2:$P$6949,13,FALSE())),AS200,VLOOKUP(CONCATENATE($A200,AT$1),'CP Trade Data'!$D$2:$P$6949,13,FALSE()))</f>
        <v>0</v>
      </c>
      <c r="AU200" s="4" t="n">
        <f aca="false">IF(ISNA(VLOOKUP(CONCATENATE($A200,AU$1),'CP Trade Data'!$D$2:$P$6949,13,FALSE())),AT200,VLOOKUP(CONCATENATE($A200,AU$1),'CP Trade Data'!$D$2:$P$6949,13,FALSE()))</f>
        <v>0</v>
      </c>
      <c r="AV200" s="4" t="n">
        <f aca="false">IF(ISNA(VLOOKUP(CONCATENATE($A200,AV$1),'CP Trade Data'!$D$2:$P$6949,13,FALSE())),AU200,VLOOKUP(CONCATENATE($A200,AV$1),'CP Trade Data'!$D$2:$P$6949,13,FALSE()))</f>
        <v>0</v>
      </c>
      <c r="AW200" s="4" t="n">
        <f aca="false">IF(ISNA(VLOOKUP(CONCATENATE($A200,AW$1),'CP Trade Data'!$D$2:$P$6949,13,FALSE())),AV200,VLOOKUP(CONCATENATE($A200,AW$1),'CP Trade Data'!$D$2:$P$6949,13,FALSE()))</f>
        <v>0</v>
      </c>
      <c r="AX200" s="4" t="n">
        <f aca="false">IF(ISNA(VLOOKUP(CONCATENATE($A200,AX$1),'CP Trade Data'!$D$2:$P$6949,13,FALSE())),AW200,VLOOKUP(CONCATENATE($A200,AX$1),'CP Trade Data'!$D$2:$P$6949,13,FALSE()))</f>
        <v>0</v>
      </c>
      <c r="AY200" s="4" t="n">
        <f aca="false">IF(ISNA(VLOOKUP(CONCATENATE($A200,AY$1),'CP Trade Data'!$D$2:$P$6949,13,FALSE())),AX200,VLOOKUP(CONCATENATE($A200,AY$1),'CP Trade Data'!$D$2:$P$6949,13,FALSE()))</f>
        <v>0</v>
      </c>
      <c r="AZ200" s="4" t="n">
        <f aca="false">IF(ISNA(VLOOKUP(CONCATENATE($A200,AZ$1),'CP Trade Data'!$D$2:$P$6949,13,FALSE())),AY200,VLOOKUP(CONCATENATE($A200,AZ$1),'CP Trade Data'!$D$2:$P$6949,13,FALSE()))</f>
        <v>0</v>
      </c>
      <c r="BA200" s="4" t="n">
        <f aca="false">IF(ISNA(VLOOKUP(CONCATENATE($A200,BA$1),'CP Trade Data'!$D$2:$P$6949,13,FALSE())),AZ200,VLOOKUP(CONCATENATE($A200,BA$1),'CP Trade Data'!$D$2:$P$6949,13,FALSE()))</f>
        <v>0</v>
      </c>
      <c r="BB200" s="4" t="n">
        <f aca="false">IF(ISNA(VLOOKUP(CONCATENATE($A200,BB$1),'CP Trade Data'!$D$2:$P$6949,13,FALSE())),BA200,VLOOKUP(CONCATENATE($A200,BB$1),'CP Trade Data'!$D$2:$P$6949,13,FALSE()))</f>
        <v>0</v>
      </c>
      <c r="BC200" s="4" t="n">
        <f aca="false">IF(ISNA(VLOOKUP(CONCATENATE($A200,BC$1),'CP Trade Data'!$D$2:$P$6949,13,FALSE())),BB200,VLOOKUP(CONCATENATE($A200,BC$1),'CP Trade Data'!$D$2:$P$6949,13,FALSE()))</f>
        <v>0</v>
      </c>
      <c r="BD200" s="4" t="n">
        <f aca="false">IF(ISNA(VLOOKUP(CONCATENATE($A200,BD$1),'CP Trade Data'!$D$2:$P$6949,13,FALSE())),BC200,VLOOKUP(CONCATENATE($A200,BD$1),'CP Trade Data'!$D$2:$P$6949,13,FALSE()))</f>
        <v>0</v>
      </c>
      <c r="BE200" s="4" t="n">
        <f aca="false">IF(ISNA(VLOOKUP(CONCATENATE($A200,BE$1),'CP Trade Data'!$D$2:$P$6949,13,FALSE())),BD200,VLOOKUP(CONCATENATE($A200,BE$1),'CP Trade Data'!$D$2:$P$6949,13,FALSE()))</f>
        <v>0</v>
      </c>
      <c r="BF200" s="4" t="n">
        <f aca="false">IF(ISNA(VLOOKUP(CONCATENATE($A200,BF$1),'CP Trade Data'!$D$2:$P$6949,13,FALSE())),BE200,VLOOKUP(CONCATENATE($A200,BF$1),'CP Trade Data'!$D$2:$P$6949,13,FALSE()))</f>
        <v>0</v>
      </c>
      <c r="BG200" s="4" t="n">
        <f aca="false">IF(ISNA(VLOOKUP(CONCATENATE($A200,BG$1),'CP Trade Data'!$D$2:$P$6949,13,FALSE())),BF200,VLOOKUP(CONCATENATE($A200,BG$1),'CP Trade Data'!$D$2:$P$6949,13,FALSE()))</f>
        <v>0</v>
      </c>
      <c r="BH200" s="4" t="n">
        <f aca="false">IF(ISNA(VLOOKUP(CONCATENATE($A200,BH$1),'CP Trade Data'!$D$2:$P$6949,13,FALSE())),BG200,VLOOKUP(CONCATENATE($A200,BH$1),'CP Trade Data'!$D$2:$P$6949,13,FALSE()))</f>
        <v>0</v>
      </c>
      <c r="BI200" s="4" t="n">
        <f aca="false">IF(ISNA(VLOOKUP(CONCATENATE($A200,BI$1),'CP Trade Data'!$D$2:$P$6949,13,FALSE())),BH200,VLOOKUP(CONCATENATE($A200,BI$1),'CP Trade Data'!$D$2:$P$6949,13,FALSE()))</f>
        <v>0</v>
      </c>
      <c r="BJ200" s="4" t="n">
        <f aca="false">IF(ISNA(VLOOKUP(CONCATENATE($A200,BJ$1),'CP Trade Data'!$D$2:$P$6949,13,FALSE())),BI200,VLOOKUP(CONCATENATE($A200,BJ$1),'CP Trade Data'!$D$2:$P$6949,13,FALSE()))</f>
        <v>0</v>
      </c>
      <c r="BK200" s="4" t="n">
        <f aca="false">IF(ISNA(VLOOKUP(CONCATENATE($A200,BK$1),'CP Trade Data'!$D$2:$P$6949,13,FALSE())),BJ200,VLOOKUP(CONCATENATE($A200,BK$1),'CP Trade Data'!$D$2:$P$6949,13,FALSE()))</f>
        <v>0</v>
      </c>
    </row>
    <row r="201" customFormat="false" ht="12.75" hidden="false" customHeight="false" outlineLevel="0" collapsed="false">
      <c r="A201" s="0" t="n">
        <v>5020</v>
      </c>
      <c r="B201" s="0" t="s">
        <v>200</v>
      </c>
      <c r="C201" s="4" t="n">
        <f aca="false">IF(ISNA(VLOOKUP(CONCATENATE($A201,C$1),'CP Trade Data'!$D$2:$P$6949,13,FALSE())),0,VLOOKUP(CONCATENATE($A201,C$1),'CP Trade Data'!$D$2:$P$6949,13,FALSE()))</f>
        <v>0</v>
      </c>
      <c r="D201" s="4" t="n">
        <f aca="false">IF(ISNA(VLOOKUP(CONCATENATE($A201,D$1),'CP Trade Data'!$D$2:$P$6949,13,FALSE())),C201,VLOOKUP(CONCATENATE($A201,D$1),'CP Trade Data'!$D$2:$P$6949,13,FALSE()))</f>
        <v>7429</v>
      </c>
      <c r="E201" s="4" t="n">
        <f aca="false">IF(ISNA(VLOOKUP(CONCATENATE($A201,E$1),'CP Trade Data'!$D$2:$P$6949,13,FALSE())),D201,VLOOKUP(CONCATENATE($A201,E$1),'CP Trade Data'!$D$2:$P$6949,13,FALSE()))</f>
        <v>1198829</v>
      </c>
      <c r="F201" s="4" t="n">
        <f aca="false">IF(ISNA(VLOOKUP(CONCATENATE($A201,F$1),'CP Trade Data'!$D$2:$P$6949,13,FALSE())),E201,VLOOKUP(CONCATENATE($A201,F$1),'CP Trade Data'!$D$2:$P$6949,13,FALSE()))</f>
        <v>1674577</v>
      </c>
      <c r="G201" s="4" t="n">
        <f aca="false">IF(ISNA(VLOOKUP(CONCATENATE($A201,G$1),'CP Trade Data'!$D$2:$P$6949,13,FALSE())),F201,VLOOKUP(CONCATENATE($A201,G$1),'CP Trade Data'!$D$2:$P$6949,13,FALSE()))</f>
        <v>1480447</v>
      </c>
      <c r="H201" s="4" t="n">
        <f aca="false">IF(ISNA(VLOOKUP(CONCATENATE($A201,H$1),'CP Trade Data'!$D$2:$P$6949,13,FALSE())),G201,VLOOKUP(CONCATENATE($A201,H$1),'CP Trade Data'!$D$2:$P$6949,13,FALSE()))</f>
        <v>1480447</v>
      </c>
      <c r="I201" s="4" t="n">
        <f aca="false">IF(ISNA(VLOOKUP(CONCATENATE($A201,I$1),'CP Trade Data'!$D$2:$P$6949,13,FALSE())),H201,VLOOKUP(CONCATENATE($A201,I$1),'CP Trade Data'!$D$2:$P$6949,13,FALSE()))</f>
        <v>1480447</v>
      </c>
      <c r="J201" s="4" t="n">
        <f aca="false">IF(ISNA(VLOOKUP(CONCATENATE($A201,J$1),'CP Trade Data'!$D$2:$P$6949,13,FALSE())),I201,VLOOKUP(CONCATENATE($A201,J$1),'CP Trade Data'!$D$2:$P$6949,13,FALSE()))</f>
        <v>1480447</v>
      </c>
      <c r="K201" s="4" t="n">
        <f aca="false">IF(ISNA(VLOOKUP(CONCATENATE($A201,K$1),'CP Trade Data'!$D$2:$P$6949,13,FALSE())),J201,VLOOKUP(CONCATENATE($A201,K$1),'CP Trade Data'!$D$2:$P$6949,13,FALSE()))</f>
        <v>1438134</v>
      </c>
      <c r="L201" s="4" t="n">
        <f aca="false">IF(ISNA(VLOOKUP(CONCATENATE($A201,L$1),'CP Trade Data'!$D$2:$P$6949,13,FALSE())),K201,VLOOKUP(CONCATENATE($A201,L$1),'CP Trade Data'!$D$2:$P$6949,13,FALSE()))</f>
        <v>1426821</v>
      </c>
      <c r="M201" s="4" t="n">
        <f aca="false">IF(ISNA(VLOOKUP(CONCATENATE($A201,M$1),'CP Trade Data'!$D$2:$P$6949,13,FALSE())),L201,VLOOKUP(CONCATENATE($A201,M$1),'CP Trade Data'!$D$2:$P$6949,13,FALSE()))</f>
        <v>1379728</v>
      </c>
      <c r="N201" s="4" t="n">
        <f aca="false">IF(ISNA(VLOOKUP(CONCATENATE($A201,N$1),'CP Trade Data'!$D$2:$P$6949,13,FALSE())),M201,VLOOKUP(CONCATENATE($A201,N$1),'CP Trade Data'!$D$2:$P$6949,13,FALSE()))</f>
        <v>1624708</v>
      </c>
      <c r="O201" s="4" t="n">
        <f aca="false">IF(ISNA(VLOOKUP(CONCATENATE($A201,O$1),'CP Trade Data'!$D$2:$P$6949,13,FALSE())),N201,VLOOKUP(CONCATENATE($A201,O$1),'CP Trade Data'!$D$2:$P$6949,13,FALSE()))</f>
        <v>1624708</v>
      </c>
      <c r="P201" s="4" t="n">
        <f aca="false">IF(ISNA(VLOOKUP(CONCATENATE($A201,P$1),'CP Trade Data'!$D$2:$P$6949,13,FALSE())),O201,VLOOKUP(CONCATENATE($A201,P$1),'CP Trade Data'!$D$2:$P$6949,13,FALSE()))</f>
        <v>1624708</v>
      </c>
      <c r="Q201" s="4" t="n">
        <f aca="false">IF(ISNA(VLOOKUP(CONCATENATE($A201,Q$1),'CP Trade Data'!$D$2:$P$6949,13,FALSE())),P201,VLOOKUP(CONCATENATE($A201,Q$1),'CP Trade Data'!$D$2:$P$6949,13,FALSE()))</f>
        <v>1672995</v>
      </c>
      <c r="R201" s="4" t="n">
        <f aca="false">IF(ISNA(VLOOKUP(CONCATENATE($A201,R$1),'CP Trade Data'!$D$2:$P$6949,13,FALSE())),Q201,VLOOKUP(CONCATENATE($A201,R$1),'CP Trade Data'!$D$2:$P$6949,13,FALSE()))</f>
        <v>1720995</v>
      </c>
      <c r="S201" s="4" t="n">
        <f aca="false">IF(ISNA(VLOOKUP(CONCATENATE($A201,S$1),'CP Trade Data'!$D$2:$P$6949,13,FALSE())),R201,VLOOKUP(CONCATENATE($A201,S$1),'CP Trade Data'!$D$2:$P$6949,13,FALSE()))</f>
        <v>1745595</v>
      </c>
      <c r="T201" s="4" t="n">
        <f aca="false">IF(ISNA(VLOOKUP(CONCATENATE($A201,T$1),'CP Trade Data'!$D$2:$P$6949,13,FALSE())),S201,VLOOKUP(CONCATENATE($A201,T$1),'CP Trade Data'!$D$2:$P$6949,13,FALSE()))</f>
        <v>1854095</v>
      </c>
      <c r="U201" s="4" t="n">
        <f aca="false">IF(ISNA(VLOOKUP(CONCATENATE($A201,U$1),'CP Trade Data'!$D$2:$P$6949,13,FALSE())),T201,VLOOKUP(CONCATENATE($A201,U$1),'CP Trade Data'!$D$2:$P$6949,13,FALSE()))</f>
        <v>2078570</v>
      </c>
      <c r="V201" s="4" t="n">
        <f aca="false">IF(ISNA(VLOOKUP(CONCATENATE($A201,V$1),'CP Trade Data'!$D$2:$P$6949,13,FALSE())),U201,VLOOKUP(CONCATENATE($A201,V$1),'CP Trade Data'!$D$2:$P$6949,13,FALSE()))</f>
        <v>2078570</v>
      </c>
      <c r="W201" s="4" t="n">
        <f aca="false">IF(ISNA(VLOOKUP(CONCATENATE($A201,W$1),'CP Trade Data'!$D$2:$P$6949,13,FALSE())),V201,VLOOKUP(CONCATENATE($A201,W$1),'CP Trade Data'!$D$2:$P$6949,13,FALSE()))</f>
        <v>2078570</v>
      </c>
      <c r="X201" s="4" t="n">
        <f aca="false">IF(ISNA(VLOOKUP(CONCATENATE($A201,X$1),'CP Trade Data'!$D$2:$P$6949,13,FALSE())),W201,VLOOKUP(CONCATENATE($A201,X$1),'CP Trade Data'!$D$2:$P$6949,13,FALSE()))</f>
        <v>2153995</v>
      </c>
      <c r="Y201" s="4" t="n">
        <f aca="false">IF(ISNA(VLOOKUP(CONCATENATE($A201,Y$1),'CP Trade Data'!$D$2:$P$6949,13,FALSE())),X201,VLOOKUP(CONCATENATE($A201,Y$1),'CP Trade Data'!$D$2:$P$6949,13,FALSE()))</f>
        <v>1963120</v>
      </c>
      <c r="Z201" s="4" t="n">
        <f aca="false">IF(ISNA(VLOOKUP(CONCATENATE($A201,Z$1),'CP Trade Data'!$D$2:$P$6949,13,FALSE())),Y201,VLOOKUP(CONCATENATE($A201,Z$1),'CP Trade Data'!$D$2:$P$6949,13,FALSE()))</f>
        <v>2026591</v>
      </c>
      <c r="AA201" s="4" t="n">
        <f aca="false">IF(ISNA(VLOOKUP(CONCATENATE($A201,AA$1),'CP Trade Data'!$D$2:$P$6949,13,FALSE())),Z201,VLOOKUP(CONCATENATE($A201,AA$1),'CP Trade Data'!$D$2:$P$6949,13,FALSE()))</f>
        <v>2109354</v>
      </c>
      <c r="AB201" s="4" t="n">
        <f aca="false">IF(ISNA(VLOOKUP(CONCATENATE($A201,AB$1),'CP Trade Data'!$D$2:$P$6949,13,FALSE())),AA201,VLOOKUP(CONCATENATE($A201,AB$1),'CP Trade Data'!$D$2:$P$6949,13,FALSE()))</f>
        <v>2170854</v>
      </c>
      <c r="AC201" s="4" t="n">
        <f aca="false">IF(ISNA(VLOOKUP(CONCATENATE($A201,AC$1),'CP Trade Data'!$D$2:$P$6949,13,FALSE())),AB201,VLOOKUP(CONCATENATE($A201,AC$1),'CP Trade Data'!$D$2:$P$6949,13,FALSE()))</f>
        <v>2170854</v>
      </c>
      <c r="AD201" s="4" t="n">
        <f aca="false">IF(ISNA(VLOOKUP(CONCATENATE($A201,AD$1),'CP Trade Data'!$D$2:$P$6949,13,FALSE())),AC201,VLOOKUP(CONCATENATE($A201,AD$1),'CP Trade Data'!$D$2:$P$6949,13,FALSE()))</f>
        <v>2170854</v>
      </c>
      <c r="AE201" s="4" t="n">
        <f aca="false">IF(ISNA(VLOOKUP(CONCATENATE($A201,AE$1),'CP Trade Data'!$D$2:$P$6949,13,FALSE())),AD201,VLOOKUP(CONCATENATE($A201,AE$1),'CP Trade Data'!$D$2:$P$6949,13,FALSE()))</f>
        <v>1700341</v>
      </c>
      <c r="AF201" s="4" t="n">
        <f aca="false">IF(ISNA(VLOOKUP(CONCATENATE($A201,AF$1),'CP Trade Data'!$D$2:$P$6949,13,FALSE())),AE201,VLOOKUP(CONCATENATE($A201,AF$1),'CP Trade Data'!$D$2:$P$6949,13,FALSE()))</f>
        <v>1674431</v>
      </c>
      <c r="AG201" s="4" t="n">
        <f aca="false">IF(ISNA(VLOOKUP(CONCATENATE($A201,AG$1),'CP Trade Data'!$D$2:$P$6949,13,FALSE())),AF201,VLOOKUP(CONCATENATE($A201,AG$1),'CP Trade Data'!$D$2:$P$6949,13,FALSE()))</f>
        <v>872195</v>
      </c>
      <c r="AH201" s="4" t="n">
        <f aca="false">IF(ISNA(VLOOKUP(CONCATENATE($A201,AH$1),'CP Trade Data'!$D$2:$P$6949,13,FALSE())),AG201,VLOOKUP(CONCATENATE($A201,AH$1),'CP Trade Data'!$D$2:$P$6949,13,FALSE()))</f>
        <v>3091674</v>
      </c>
      <c r="AI201" s="4" t="n">
        <f aca="false">IF(ISNA(VLOOKUP(CONCATENATE($A201,AI$1),'CP Trade Data'!$D$2:$P$6949,13,FALSE())),AH201,VLOOKUP(CONCATENATE($A201,AI$1),'CP Trade Data'!$D$2:$P$6949,13,FALSE()))</f>
        <v>3060109</v>
      </c>
      <c r="AJ201" s="4" t="n">
        <f aca="false">IF(ISNA(VLOOKUP(CONCATENATE($A201,AJ$1),'CP Trade Data'!$D$2:$P$6949,13,FALSE())),AI201,VLOOKUP(CONCATENATE($A201,AJ$1),'CP Trade Data'!$D$2:$P$6949,13,FALSE()))</f>
        <v>3060109</v>
      </c>
      <c r="AK201" s="4" t="n">
        <f aca="false">IF(ISNA(VLOOKUP(CONCATENATE($A201,AK$1),'CP Trade Data'!$D$2:$P$6949,13,FALSE())),AJ201,VLOOKUP(CONCATENATE($A201,AK$1),'CP Trade Data'!$D$2:$P$6949,13,FALSE()))</f>
        <v>3060109</v>
      </c>
      <c r="AL201" s="4" t="n">
        <f aca="false">IF(ISNA(VLOOKUP(CONCATENATE($A201,AL$1),'CP Trade Data'!$D$2:$P$6949,13,FALSE())),AK201,VLOOKUP(CONCATENATE($A201,AL$1),'CP Trade Data'!$D$2:$P$6949,13,FALSE()))</f>
        <v>3089096</v>
      </c>
      <c r="AM201" s="4" t="n">
        <f aca="false">IF(ISNA(VLOOKUP(CONCATENATE($A201,AM$1),'CP Trade Data'!$D$2:$P$6949,13,FALSE())),AL201,VLOOKUP(CONCATENATE($A201,AM$1),'CP Trade Data'!$D$2:$P$6949,13,FALSE()))</f>
        <v>3108411</v>
      </c>
      <c r="AN201" s="4" t="n">
        <f aca="false">IF(ISNA(VLOOKUP(CONCATENATE($A201,AN$1),'CP Trade Data'!$D$2:$P$6949,13,FALSE())),AM201,VLOOKUP(CONCATENATE($A201,AN$1),'CP Trade Data'!$D$2:$P$6949,13,FALSE()))</f>
        <v>3201494</v>
      </c>
      <c r="AO201" s="4" t="n">
        <f aca="false">IF(ISNA(VLOOKUP(CONCATENATE($A201,AO$1),'CP Trade Data'!$D$2:$P$6949,13,FALSE())),AN201,VLOOKUP(CONCATENATE($A201,AO$1),'CP Trade Data'!$D$2:$P$6949,13,FALSE()))</f>
        <v>3202390</v>
      </c>
      <c r="AP201" s="4" t="n">
        <f aca="false">IF(ISNA(VLOOKUP(CONCATENATE($A201,AP$1),'CP Trade Data'!$D$2:$P$6949,13,FALSE())),AO201,VLOOKUP(CONCATENATE($A201,AP$1),'CP Trade Data'!$D$2:$P$6949,13,FALSE()))</f>
        <v>3081415</v>
      </c>
      <c r="AQ201" s="4" t="n">
        <f aca="false">IF(ISNA(VLOOKUP(CONCATENATE($A201,AQ$1),'CP Trade Data'!$D$2:$P$6949,13,FALSE())),AP201,VLOOKUP(CONCATENATE($A201,AQ$1),'CP Trade Data'!$D$2:$P$6949,13,FALSE()))</f>
        <v>3081415</v>
      </c>
      <c r="AR201" s="4" t="n">
        <f aca="false">IF(ISNA(VLOOKUP(CONCATENATE($A201,AR$1),'CP Trade Data'!$D$2:$P$6949,13,FALSE())),AQ201,VLOOKUP(CONCATENATE($A201,AR$1),'CP Trade Data'!$D$2:$P$6949,13,FALSE()))</f>
        <v>3081415</v>
      </c>
      <c r="AS201" s="4" t="n">
        <f aca="false">IF(ISNA(VLOOKUP(CONCATENATE($A201,AS$1),'CP Trade Data'!$D$2:$P$6949,13,FALSE())),AR201,VLOOKUP(CONCATENATE($A201,AS$1),'CP Trade Data'!$D$2:$P$6949,13,FALSE()))</f>
        <v>2997884</v>
      </c>
      <c r="AT201" s="4" t="n">
        <f aca="false">IF(ISNA(VLOOKUP(CONCATENATE($A201,AT$1),'CP Trade Data'!$D$2:$P$6949,13,FALSE())),AS201,VLOOKUP(CONCATENATE($A201,AT$1),'CP Trade Data'!$D$2:$P$6949,13,FALSE()))</f>
        <v>2988434</v>
      </c>
      <c r="AU201" s="4" t="n">
        <f aca="false">IF(ISNA(VLOOKUP(CONCATENATE($A201,AU$1),'CP Trade Data'!$D$2:$P$6949,13,FALSE())),AT201,VLOOKUP(CONCATENATE($A201,AU$1),'CP Trade Data'!$D$2:$P$6949,13,FALSE()))</f>
        <v>3020159</v>
      </c>
      <c r="AV201" s="4" t="n">
        <f aca="false">IF(ISNA(VLOOKUP(CONCATENATE($A201,AV$1),'CP Trade Data'!$D$2:$P$6949,13,FALSE())),AU201,VLOOKUP(CONCATENATE($A201,AV$1),'CP Trade Data'!$D$2:$P$6949,13,FALSE()))</f>
        <v>3093471</v>
      </c>
      <c r="AW201" s="4" t="n">
        <f aca="false">IF(ISNA(VLOOKUP(CONCATENATE($A201,AW$1),'CP Trade Data'!$D$2:$P$6949,13,FALSE())),AV201,VLOOKUP(CONCATENATE($A201,AW$1),'CP Trade Data'!$D$2:$P$6949,13,FALSE()))</f>
        <v>2965116</v>
      </c>
      <c r="AX201" s="4" t="n">
        <f aca="false">IF(ISNA(VLOOKUP(CONCATENATE($A201,AX$1),'CP Trade Data'!$D$2:$P$6949,13,FALSE())),AW201,VLOOKUP(CONCATENATE($A201,AX$1),'CP Trade Data'!$D$2:$P$6949,13,FALSE()))</f>
        <v>2965116</v>
      </c>
      <c r="AY201" s="4" t="n">
        <f aca="false">IF(ISNA(VLOOKUP(CONCATENATE($A201,AY$1),'CP Trade Data'!$D$2:$P$6949,13,FALSE())),AX201,VLOOKUP(CONCATENATE($A201,AY$1),'CP Trade Data'!$D$2:$P$6949,13,FALSE()))</f>
        <v>2965116</v>
      </c>
      <c r="AZ201" s="4" t="n">
        <f aca="false">IF(ISNA(VLOOKUP(CONCATENATE($A201,AZ$1),'CP Trade Data'!$D$2:$P$6949,13,FALSE())),AY201,VLOOKUP(CONCATENATE($A201,AZ$1),'CP Trade Data'!$D$2:$P$6949,13,FALSE()))</f>
        <v>2908336</v>
      </c>
      <c r="BA201" s="4" t="n">
        <f aca="false">IF(ISNA(VLOOKUP(CONCATENATE($A201,BA$1),'CP Trade Data'!$D$2:$P$6949,13,FALSE())),AZ201,VLOOKUP(CONCATENATE($A201,BA$1),'CP Trade Data'!$D$2:$P$6949,13,FALSE()))</f>
        <v>2861384</v>
      </c>
      <c r="BB201" s="4" t="n">
        <f aca="false">IF(ISNA(VLOOKUP(CONCATENATE($A201,BB$1),'CP Trade Data'!$D$2:$P$6949,13,FALSE())),BA201,VLOOKUP(CONCATENATE($A201,BB$1),'CP Trade Data'!$D$2:$P$6949,13,FALSE()))</f>
        <v>2833639</v>
      </c>
      <c r="BC201" s="4" t="n">
        <f aca="false">IF(ISNA(VLOOKUP(CONCATENATE($A201,BC$1),'CP Trade Data'!$D$2:$P$6949,13,FALSE())),BB201,VLOOKUP(CONCATENATE($A201,BC$1),'CP Trade Data'!$D$2:$P$6949,13,FALSE()))</f>
        <v>2773621</v>
      </c>
      <c r="BD201" s="4" t="n">
        <f aca="false">IF(ISNA(VLOOKUP(CONCATENATE($A201,BD$1),'CP Trade Data'!$D$2:$P$6949,13,FALSE())),BC201,VLOOKUP(CONCATENATE($A201,BD$1),'CP Trade Data'!$D$2:$P$6949,13,FALSE()))</f>
        <v>2701066</v>
      </c>
      <c r="BE201" s="4" t="n">
        <f aca="false">IF(ISNA(VLOOKUP(CONCATENATE($A201,BE$1),'CP Trade Data'!$D$2:$P$6949,13,FALSE())),BD201,VLOOKUP(CONCATENATE($A201,BE$1),'CP Trade Data'!$D$2:$P$6949,13,FALSE()))</f>
        <v>2701066</v>
      </c>
      <c r="BF201" s="4" t="n">
        <f aca="false">IF(ISNA(VLOOKUP(CONCATENATE($A201,BF$1),'CP Trade Data'!$D$2:$P$6949,13,FALSE())),BE201,VLOOKUP(CONCATENATE($A201,BF$1),'CP Trade Data'!$D$2:$P$6949,13,FALSE()))</f>
        <v>2701066</v>
      </c>
      <c r="BG201" s="4" t="n">
        <f aca="false">IF(ISNA(VLOOKUP(CONCATENATE($A201,BG$1),'CP Trade Data'!$D$2:$P$6949,13,FALSE())),BF201,VLOOKUP(CONCATENATE($A201,BG$1),'CP Trade Data'!$D$2:$P$6949,13,FALSE()))</f>
        <v>2609343</v>
      </c>
      <c r="BH201" s="4" t="n">
        <f aca="false">IF(ISNA(VLOOKUP(CONCATENATE($A201,BH$1),'CP Trade Data'!$D$2:$P$6949,13,FALSE())),BG201,VLOOKUP(CONCATENATE($A201,BH$1),'CP Trade Data'!$D$2:$P$6949,13,FALSE()))</f>
        <v>2506512</v>
      </c>
      <c r="BI201" s="4" t="n">
        <f aca="false">IF(ISNA(VLOOKUP(CONCATENATE($A201,BI$1),'CP Trade Data'!$D$2:$P$6949,13,FALSE())),BH201,VLOOKUP(CONCATENATE($A201,BI$1),'CP Trade Data'!$D$2:$P$6949,13,FALSE()))</f>
        <v>2499306</v>
      </c>
      <c r="BJ201" s="4" t="n">
        <f aca="false">IF(ISNA(VLOOKUP(CONCATENATE($A201,BJ$1),'CP Trade Data'!$D$2:$P$6949,13,FALSE())),BI201,VLOOKUP(CONCATENATE($A201,BJ$1),'CP Trade Data'!$D$2:$P$6949,13,FALSE()))</f>
        <v>2382297</v>
      </c>
      <c r="BK201" s="4" t="n">
        <f aca="false">IF(ISNA(VLOOKUP(CONCATENATE($A201,BK$1),'CP Trade Data'!$D$2:$P$6949,13,FALSE())),BJ201,VLOOKUP(CONCATENATE($A201,BK$1),'CP Trade Data'!$D$2:$P$6949,13,FALSE()))</f>
        <v>52739</v>
      </c>
    </row>
    <row r="202" customFormat="false" ht="12.75" hidden="false" customHeight="false" outlineLevel="0" collapsed="false">
      <c r="A202" s="0" t="n">
        <v>5702</v>
      </c>
      <c r="B202" s="0" t="s">
        <v>201</v>
      </c>
      <c r="C202" s="4" t="n">
        <f aca="false">IF(ISNA(VLOOKUP(CONCATENATE($A202,C$1),'CP Trade Data'!$D$2:$P$6949,13,FALSE())),0,VLOOKUP(CONCATENATE($A202,C$1),'CP Trade Data'!$D$2:$P$6949,13,FALSE()))</f>
        <v>582075</v>
      </c>
      <c r="D202" s="4" t="n">
        <f aca="false">IF(ISNA(VLOOKUP(CONCATENATE($A202,D$1),'CP Trade Data'!$D$2:$P$6949,13,FALSE())),C202,VLOOKUP(CONCATENATE($A202,D$1),'CP Trade Data'!$D$2:$P$6949,13,FALSE()))</f>
        <v>538575</v>
      </c>
      <c r="E202" s="4" t="n">
        <f aca="false">IF(ISNA(VLOOKUP(CONCATENATE($A202,E$1),'CP Trade Data'!$D$2:$P$6949,13,FALSE())),D202,VLOOKUP(CONCATENATE($A202,E$1),'CP Trade Data'!$D$2:$P$6949,13,FALSE()))</f>
        <v>2227760</v>
      </c>
      <c r="F202" s="4" t="n">
        <f aca="false">IF(ISNA(VLOOKUP(CONCATENATE($A202,F$1),'CP Trade Data'!$D$2:$P$6949,13,FALSE())),E202,VLOOKUP(CONCATENATE($A202,F$1),'CP Trade Data'!$D$2:$P$6949,13,FALSE()))</f>
        <v>2451660</v>
      </c>
      <c r="G202" s="4" t="n">
        <f aca="false">IF(ISNA(VLOOKUP(CONCATENATE($A202,G$1),'CP Trade Data'!$D$2:$P$6949,13,FALSE())),F202,VLOOKUP(CONCATENATE($A202,G$1),'CP Trade Data'!$D$2:$P$6949,13,FALSE()))</f>
        <v>2451660</v>
      </c>
      <c r="H202" s="4" t="n">
        <f aca="false">IF(ISNA(VLOOKUP(CONCATENATE($A202,H$1),'CP Trade Data'!$D$2:$P$6949,13,FALSE())),G202,VLOOKUP(CONCATENATE($A202,H$1),'CP Trade Data'!$D$2:$P$6949,13,FALSE()))</f>
        <v>2451660</v>
      </c>
      <c r="I202" s="4" t="n">
        <f aca="false">IF(ISNA(VLOOKUP(CONCATENATE($A202,I$1),'CP Trade Data'!$D$2:$P$6949,13,FALSE())),H202,VLOOKUP(CONCATENATE($A202,I$1),'CP Trade Data'!$D$2:$P$6949,13,FALSE()))</f>
        <v>2451660</v>
      </c>
      <c r="J202" s="4" t="n">
        <f aca="false">IF(ISNA(VLOOKUP(CONCATENATE($A202,J$1),'CP Trade Data'!$D$2:$P$6949,13,FALSE())),I202,VLOOKUP(CONCATENATE($A202,J$1),'CP Trade Data'!$D$2:$P$6949,13,FALSE()))</f>
        <v>2451660</v>
      </c>
      <c r="K202" s="4" t="n">
        <f aca="false">IF(ISNA(VLOOKUP(CONCATENATE($A202,K$1),'CP Trade Data'!$D$2:$P$6949,13,FALSE())),J202,VLOOKUP(CONCATENATE($A202,K$1),'CP Trade Data'!$D$2:$P$6949,13,FALSE()))</f>
        <v>2451660</v>
      </c>
      <c r="L202" s="4" t="n">
        <f aca="false">IF(ISNA(VLOOKUP(CONCATENATE($A202,L$1),'CP Trade Data'!$D$2:$P$6949,13,FALSE())),K202,VLOOKUP(CONCATENATE($A202,L$1),'CP Trade Data'!$D$2:$P$6949,13,FALSE()))</f>
        <v>2451660</v>
      </c>
      <c r="M202" s="4" t="n">
        <f aca="false">IF(ISNA(VLOOKUP(CONCATENATE($A202,M$1),'CP Trade Data'!$D$2:$P$6949,13,FALSE())),L202,VLOOKUP(CONCATENATE($A202,M$1),'CP Trade Data'!$D$2:$P$6949,13,FALSE()))</f>
        <v>2451660</v>
      </c>
      <c r="N202" s="4" t="n">
        <f aca="false">IF(ISNA(VLOOKUP(CONCATENATE($A202,N$1),'CP Trade Data'!$D$2:$P$6949,13,FALSE())),M202,VLOOKUP(CONCATENATE($A202,N$1),'CP Trade Data'!$D$2:$P$6949,13,FALSE()))</f>
        <v>2451660</v>
      </c>
      <c r="O202" s="4" t="n">
        <f aca="false">IF(ISNA(VLOOKUP(CONCATENATE($A202,O$1),'CP Trade Data'!$D$2:$P$6949,13,FALSE())),N202,VLOOKUP(CONCATENATE($A202,O$1),'CP Trade Data'!$D$2:$P$6949,13,FALSE()))</f>
        <v>2451660</v>
      </c>
      <c r="P202" s="4" t="n">
        <f aca="false">IF(ISNA(VLOOKUP(CONCATENATE($A202,P$1),'CP Trade Data'!$D$2:$P$6949,13,FALSE())),O202,VLOOKUP(CONCATENATE($A202,P$1),'CP Trade Data'!$D$2:$P$6949,13,FALSE()))</f>
        <v>2451660</v>
      </c>
      <c r="Q202" s="4" t="n">
        <f aca="false">IF(ISNA(VLOOKUP(CONCATENATE($A202,Q$1),'CP Trade Data'!$D$2:$P$6949,13,FALSE())),P202,VLOOKUP(CONCATENATE($A202,Q$1),'CP Trade Data'!$D$2:$P$6949,13,FALSE()))</f>
        <v>2451660</v>
      </c>
      <c r="R202" s="4" t="n">
        <f aca="false">IF(ISNA(VLOOKUP(CONCATENATE($A202,R$1),'CP Trade Data'!$D$2:$P$6949,13,FALSE())),Q202,VLOOKUP(CONCATENATE($A202,R$1),'CP Trade Data'!$D$2:$P$6949,13,FALSE()))</f>
        <v>2462610</v>
      </c>
      <c r="S202" s="4" t="n">
        <f aca="false">IF(ISNA(VLOOKUP(CONCATENATE($A202,S$1),'CP Trade Data'!$D$2:$P$6949,13,FALSE())),R202,VLOOKUP(CONCATENATE($A202,S$1),'CP Trade Data'!$D$2:$P$6949,13,FALSE()))</f>
        <v>2462610</v>
      </c>
      <c r="T202" s="4" t="n">
        <f aca="false">IF(ISNA(VLOOKUP(CONCATENATE($A202,T$1),'CP Trade Data'!$D$2:$P$6949,13,FALSE())),S202,VLOOKUP(CONCATENATE($A202,T$1),'CP Trade Data'!$D$2:$P$6949,13,FALSE()))</f>
        <v>2462610</v>
      </c>
      <c r="U202" s="4" t="n">
        <f aca="false">IF(ISNA(VLOOKUP(CONCATENATE($A202,U$1),'CP Trade Data'!$D$2:$P$6949,13,FALSE())),T202,VLOOKUP(CONCATENATE($A202,U$1),'CP Trade Data'!$D$2:$P$6949,13,FALSE()))</f>
        <v>2462610</v>
      </c>
      <c r="V202" s="4" t="n">
        <f aca="false">IF(ISNA(VLOOKUP(CONCATENATE($A202,V$1),'CP Trade Data'!$D$2:$P$6949,13,FALSE())),U202,VLOOKUP(CONCATENATE($A202,V$1),'CP Trade Data'!$D$2:$P$6949,13,FALSE()))</f>
        <v>2462610</v>
      </c>
      <c r="W202" s="4" t="n">
        <f aca="false">IF(ISNA(VLOOKUP(CONCATENATE($A202,W$1),'CP Trade Data'!$D$2:$P$6949,13,FALSE())),V202,VLOOKUP(CONCATENATE($A202,W$1),'CP Trade Data'!$D$2:$P$6949,13,FALSE()))</f>
        <v>2462610</v>
      </c>
      <c r="X202" s="4" t="n">
        <f aca="false">IF(ISNA(VLOOKUP(CONCATENATE($A202,X$1),'CP Trade Data'!$D$2:$P$6949,13,FALSE())),W202,VLOOKUP(CONCATENATE($A202,X$1),'CP Trade Data'!$D$2:$P$6949,13,FALSE()))</f>
        <v>2462610</v>
      </c>
      <c r="Y202" s="4" t="n">
        <f aca="false">IF(ISNA(VLOOKUP(CONCATENATE($A202,Y$1),'CP Trade Data'!$D$2:$P$6949,13,FALSE())),X202,VLOOKUP(CONCATENATE($A202,Y$1),'CP Trade Data'!$D$2:$P$6949,13,FALSE()))</f>
        <v>2066740</v>
      </c>
      <c r="Z202" s="4" t="n">
        <f aca="false">IF(ISNA(VLOOKUP(CONCATENATE($A202,Z$1),'CP Trade Data'!$D$2:$P$6949,13,FALSE())),Y202,VLOOKUP(CONCATENATE($A202,Z$1),'CP Trade Data'!$D$2:$P$6949,13,FALSE()))</f>
        <v>2066740</v>
      </c>
      <c r="AA202" s="4" t="n">
        <f aca="false">IF(ISNA(VLOOKUP(CONCATENATE($A202,AA$1),'CP Trade Data'!$D$2:$P$6949,13,FALSE())),Z202,VLOOKUP(CONCATENATE($A202,AA$1),'CP Trade Data'!$D$2:$P$6949,13,FALSE()))</f>
        <v>2220490</v>
      </c>
      <c r="AB202" s="4" t="n">
        <f aca="false">IF(ISNA(VLOOKUP(CONCATENATE($A202,AB$1),'CP Trade Data'!$D$2:$P$6949,13,FALSE())),AA202,VLOOKUP(CONCATENATE($A202,AB$1),'CP Trade Data'!$D$2:$P$6949,13,FALSE()))</f>
        <v>2989590</v>
      </c>
      <c r="AC202" s="4" t="n">
        <f aca="false">IF(ISNA(VLOOKUP(CONCATENATE($A202,AC$1),'CP Trade Data'!$D$2:$P$6949,13,FALSE())),AB202,VLOOKUP(CONCATENATE($A202,AC$1),'CP Trade Data'!$D$2:$P$6949,13,FALSE()))</f>
        <v>2989590</v>
      </c>
      <c r="AD202" s="4" t="n">
        <f aca="false">IF(ISNA(VLOOKUP(CONCATENATE($A202,AD$1),'CP Trade Data'!$D$2:$P$6949,13,FALSE())),AC202,VLOOKUP(CONCATENATE($A202,AD$1),'CP Trade Data'!$D$2:$P$6949,13,FALSE()))</f>
        <v>2989590</v>
      </c>
      <c r="AE202" s="4" t="n">
        <f aca="false">IF(ISNA(VLOOKUP(CONCATENATE($A202,AE$1),'CP Trade Data'!$D$2:$P$6949,13,FALSE())),AD202,VLOOKUP(CONCATENATE($A202,AE$1),'CP Trade Data'!$D$2:$P$6949,13,FALSE()))</f>
        <v>2989590</v>
      </c>
      <c r="AF202" s="4" t="n">
        <f aca="false">IF(ISNA(VLOOKUP(CONCATENATE($A202,AF$1),'CP Trade Data'!$D$2:$P$6949,13,FALSE())),AE202,VLOOKUP(CONCATENATE($A202,AF$1),'CP Trade Data'!$D$2:$P$6949,13,FALSE()))</f>
        <v>2989590</v>
      </c>
      <c r="AG202" s="4" t="n">
        <f aca="false">IF(ISNA(VLOOKUP(CONCATENATE($A202,AG$1),'CP Trade Data'!$D$2:$P$6949,13,FALSE())),AF202,VLOOKUP(CONCATENATE($A202,AG$1),'CP Trade Data'!$D$2:$P$6949,13,FALSE()))</f>
        <v>1494617</v>
      </c>
      <c r="AH202" s="4" t="n">
        <f aca="false">IF(ISNA(VLOOKUP(CONCATENATE($A202,AH$1),'CP Trade Data'!$D$2:$P$6949,13,FALSE())),AG202,VLOOKUP(CONCATENATE($A202,AH$1),'CP Trade Data'!$D$2:$P$6949,13,FALSE()))</f>
        <v>1494617</v>
      </c>
      <c r="AI202" s="4" t="n">
        <f aca="false">IF(ISNA(VLOOKUP(CONCATENATE($A202,AI$1),'CP Trade Data'!$D$2:$P$6949,13,FALSE())),AH202,VLOOKUP(CONCATENATE($A202,AI$1),'CP Trade Data'!$D$2:$P$6949,13,FALSE()))</f>
        <v>1504717</v>
      </c>
      <c r="AJ202" s="4" t="n">
        <f aca="false">IF(ISNA(VLOOKUP(CONCATENATE($A202,AJ$1),'CP Trade Data'!$D$2:$P$6949,13,FALSE())),AI202,VLOOKUP(CONCATENATE($A202,AJ$1),'CP Trade Data'!$D$2:$P$6949,13,FALSE()))</f>
        <v>1504717</v>
      </c>
      <c r="AK202" s="4" t="n">
        <f aca="false">IF(ISNA(VLOOKUP(CONCATENATE($A202,AK$1),'CP Trade Data'!$D$2:$P$6949,13,FALSE())),AJ202,VLOOKUP(CONCATENATE($A202,AK$1),'CP Trade Data'!$D$2:$P$6949,13,FALSE()))</f>
        <v>1504717</v>
      </c>
      <c r="AL202" s="4" t="n">
        <f aca="false">IF(ISNA(VLOOKUP(CONCATENATE($A202,AL$1),'CP Trade Data'!$D$2:$P$6949,13,FALSE())),AK202,VLOOKUP(CONCATENATE($A202,AL$1),'CP Trade Data'!$D$2:$P$6949,13,FALSE()))</f>
        <v>1514217</v>
      </c>
      <c r="AM202" s="4" t="n">
        <f aca="false">IF(ISNA(VLOOKUP(CONCATENATE($A202,AM$1),'CP Trade Data'!$D$2:$P$6949,13,FALSE())),AL202,VLOOKUP(CONCATENATE($A202,AM$1),'CP Trade Data'!$D$2:$P$6949,13,FALSE()))</f>
        <v>1513017</v>
      </c>
      <c r="AN202" s="4" t="n">
        <f aca="false">IF(ISNA(VLOOKUP(CONCATENATE($A202,AN$1),'CP Trade Data'!$D$2:$P$6949,13,FALSE())),AM202,VLOOKUP(CONCATENATE($A202,AN$1),'CP Trade Data'!$D$2:$P$6949,13,FALSE()))</f>
        <v>1522717</v>
      </c>
      <c r="AO202" s="4" t="n">
        <f aca="false">IF(ISNA(VLOOKUP(CONCATENATE($A202,AO$1),'CP Trade Data'!$D$2:$P$6949,13,FALSE())),AN202,VLOOKUP(CONCATENATE($A202,AO$1),'CP Trade Data'!$D$2:$P$6949,13,FALSE()))</f>
        <v>2467792</v>
      </c>
      <c r="AP202" s="4" t="n">
        <f aca="false">IF(ISNA(VLOOKUP(CONCATENATE($A202,AP$1),'CP Trade Data'!$D$2:$P$6949,13,FALSE())),AO202,VLOOKUP(CONCATENATE($A202,AP$1),'CP Trade Data'!$D$2:$P$6949,13,FALSE()))</f>
        <v>2392942</v>
      </c>
      <c r="AQ202" s="4" t="n">
        <f aca="false">IF(ISNA(VLOOKUP(CONCATENATE($A202,AQ$1),'CP Trade Data'!$D$2:$P$6949,13,FALSE())),AP202,VLOOKUP(CONCATENATE($A202,AQ$1),'CP Trade Data'!$D$2:$P$6949,13,FALSE()))</f>
        <v>2392942</v>
      </c>
      <c r="AR202" s="4" t="n">
        <f aca="false">IF(ISNA(VLOOKUP(CONCATENATE($A202,AR$1),'CP Trade Data'!$D$2:$P$6949,13,FALSE())),AQ202,VLOOKUP(CONCATENATE($A202,AR$1),'CP Trade Data'!$D$2:$P$6949,13,FALSE()))</f>
        <v>2392942</v>
      </c>
      <c r="AS202" s="4" t="n">
        <f aca="false">IF(ISNA(VLOOKUP(CONCATENATE($A202,AS$1),'CP Trade Data'!$D$2:$P$6949,13,FALSE())),AR202,VLOOKUP(CONCATENATE($A202,AS$1),'CP Trade Data'!$D$2:$P$6949,13,FALSE()))</f>
        <v>2369342</v>
      </c>
      <c r="AT202" s="4" t="n">
        <f aca="false">IF(ISNA(VLOOKUP(CONCATENATE($A202,AT$1),'CP Trade Data'!$D$2:$P$6949,13,FALSE())),AS202,VLOOKUP(CONCATENATE($A202,AT$1),'CP Trade Data'!$D$2:$P$6949,13,FALSE()))</f>
        <v>2347042</v>
      </c>
      <c r="AU202" s="4" t="n">
        <f aca="false">IF(ISNA(VLOOKUP(CONCATENATE($A202,AU$1),'CP Trade Data'!$D$2:$P$6949,13,FALSE())),AT202,VLOOKUP(CONCATENATE($A202,AU$1),'CP Trade Data'!$D$2:$P$6949,13,FALSE()))</f>
        <v>2320842</v>
      </c>
      <c r="AV202" s="4" t="n">
        <f aca="false">IF(ISNA(VLOOKUP(CONCATENATE($A202,AV$1),'CP Trade Data'!$D$2:$P$6949,13,FALSE())),AU202,VLOOKUP(CONCATENATE($A202,AV$1),'CP Trade Data'!$D$2:$P$6949,13,FALSE()))</f>
        <v>2289742</v>
      </c>
      <c r="AW202" s="4" t="n">
        <f aca="false">IF(ISNA(VLOOKUP(CONCATENATE($A202,AW$1),'CP Trade Data'!$D$2:$P$6949,13,FALSE())),AV202,VLOOKUP(CONCATENATE($A202,AW$1),'CP Trade Data'!$D$2:$P$6949,13,FALSE()))</f>
        <v>2201992</v>
      </c>
      <c r="AX202" s="4" t="n">
        <f aca="false">IF(ISNA(VLOOKUP(CONCATENATE($A202,AX$1),'CP Trade Data'!$D$2:$P$6949,13,FALSE())),AW202,VLOOKUP(CONCATENATE($A202,AX$1),'CP Trade Data'!$D$2:$P$6949,13,FALSE()))</f>
        <v>2201992</v>
      </c>
      <c r="AY202" s="4" t="n">
        <f aca="false">IF(ISNA(VLOOKUP(CONCATENATE($A202,AY$1),'CP Trade Data'!$D$2:$P$6949,13,FALSE())),AX202,VLOOKUP(CONCATENATE($A202,AY$1),'CP Trade Data'!$D$2:$P$6949,13,FALSE()))</f>
        <v>2201992</v>
      </c>
      <c r="AZ202" s="4" t="n">
        <f aca="false">IF(ISNA(VLOOKUP(CONCATENATE($A202,AZ$1),'CP Trade Data'!$D$2:$P$6949,13,FALSE())),AY202,VLOOKUP(CONCATENATE($A202,AZ$1),'CP Trade Data'!$D$2:$P$6949,13,FALSE()))</f>
        <v>2196817</v>
      </c>
      <c r="BA202" s="4" t="n">
        <f aca="false">IF(ISNA(VLOOKUP(CONCATENATE($A202,BA$1),'CP Trade Data'!$D$2:$P$6949,13,FALSE())),AZ202,VLOOKUP(CONCATENATE($A202,BA$1),'CP Trade Data'!$D$2:$P$6949,13,FALSE()))</f>
        <v>2167942</v>
      </c>
      <c r="BB202" s="4" t="n">
        <f aca="false">IF(ISNA(VLOOKUP(CONCATENATE($A202,BB$1),'CP Trade Data'!$D$2:$P$6949,13,FALSE())),BA202,VLOOKUP(CONCATENATE($A202,BB$1),'CP Trade Data'!$D$2:$P$6949,13,FALSE()))</f>
        <v>2134567</v>
      </c>
      <c r="BC202" s="4" t="n">
        <f aca="false">IF(ISNA(VLOOKUP(CONCATENATE($A202,BC$1),'CP Trade Data'!$D$2:$P$6949,13,FALSE())),BB202,VLOOKUP(CONCATENATE($A202,BC$1),'CP Trade Data'!$D$2:$P$6949,13,FALSE()))</f>
        <v>2104117</v>
      </c>
      <c r="BD202" s="4" t="n">
        <f aca="false">IF(ISNA(VLOOKUP(CONCATENATE($A202,BD$1),'CP Trade Data'!$D$2:$P$6949,13,FALSE())),BC202,VLOOKUP(CONCATENATE($A202,BD$1),'CP Trade Data'!$D$2:$P$6949,13,FALSE()))</f>
        <v>2021092</v>
      </c>
      <c r="BE202" s="4" t="n">
        <f aca="false">IF(ISNA(VLOOKUP(CONCATENATE($A202,BE$1),'CP Trade Data'!$D$2:$P$6949,13,FALSE())),BD202,VLOOKUP(CONCATENATE($A202,BE$1),'CP Trade Data'!$D$2:$P$6949,13,FALSE()))</f>
        <v>2021092</v>
      </c>
      <c r="BF202" s="4" t="n">
        <f aca="false">IF(ISNA(VLOOKUP(CONCATENATE($A202,BF$1),'CP Trade Data'!$D$2:$P$6949,13,FALSE())),BE202,VLOOKUP(CONCATENATE($A202,BF$1),'CP Trade Data'!$D$2:$P$6949,13,FALSE()))</f>
        <v>2021092</v>
      </c>
      <c r="BG202" s="4" t="n">
        <f aca="false">IF(ISNA(VLOOKUP(CONCATENATE($A202,BG$1),'CP Trade Data'!$D$2:$P$6949,13,FALSE())),BF202,VLOOKUP(CONCATENATE($A202,BG$1),'CP Trade Data'!$D$2:$P$6949,13,FALSE()))</f>
        <v>1987267</v>
      </c>
      <c r="BH202" s="4" t="n">
        <f aca="false">IF(ISNA(VLOOKUP(CONCATENATE($A202,BH$1),'CP Trade Data'!$D$2:$P$6949,13,FALSE())),BG202,VLOOKUP(CONCATENATE($A202,BH$1),'CP Trade Data'!$D$2:$P$6949,13,FALSE()))</f>
        <v>1948092</v>
      </c>
      <c r="BI202" s="4" t="n">
        <f aca="false">IF(ISNA(VLOOKUP(CONCATENATE($A202,BI$1),'CP Trade Data'!$D$2:$P$6949,13,FALSE())),BH202,VLOOKUP(CONCATENATE($A202,BI$1),'CP Trade Data'!$D$2:$P$6949,13,FALSE()))</f>
        <v>2069967</v>
      </c>
      <c r="BJ202" s="4" t="n">
        <f aca="false">IF(ISNA(VLOOKUP(CONCATENATE($A202,BJ$1),'CP Trade Data'!$D$2:$P$6949,13,FALSE())),BI202,VLOOKUP(CONCATENATE($A202,BJ$1),'CP Trade Data'!$D$2:$P$6949,13,FALSE()))</f>
        <v>1838017</v>
      </c>
      <c r="BK202" s="4" t="n">
        <f aca="false">IF(ISNA(VLOOKUP(CONCATENATE($A202,BK$1),'CP Trade Data'!$D$2:$P$6949,13,FALSE())),BJ202,VLOOKUP(CONCATENATE($A202,BK$1),'CP Trade Data'!$D$2:$P$6949,13,FALSE()))</f>
        <v>0</v>
      </c>
    </row>
    <row r="203" customFormat="false" ht="12.75" hidden="false" customHeight="false" outlineLevel="0" collapsed="false">
      <c r="A203" s="0" t="n">
        <v>5780</v>
      </c>
      <c r="B203" s="0" t="s">
        <v>202</v>
      </c>
      <c r="C203" s="4" t="n">
        <f aca="false">IF(ISNA(VLOOKUP(CONCATENATE($A203,C$1),'CP Trade Data'!$D$2:$P$6949,13,FALSE())),0,VLOOKUP(CONCATENATE($A203,C$1),'CP Trade Data'!$D$2:$P$6949,13,FALSE()))</f>
        <v>0</v>
      </c>
      <c r="D203" s="4" t="n">
        <f aca="false">IF(ISNA(VLOOKUP(CONCATENATE($A203,D$1),'CP Trade Data'!$D$2:$P$6949,13,FALSE())),C203,VLOOKUP(CONCATENATE($A203,D$1),'CP Trade Data'!$D$2:$P$6949,13,FALSE()))</f>
        <v>250703</v>
      </c>
      <c r="E203" s="4" t="n">
        <f aca="false">IF(ISNA(VLOOKUP(CONCATENATE($A203,E$1),'CP Trade Data'!$D$2:$P$6949,13,FALSE())),D203,VLOOKUP(CONCATENATE($A203,E$1),'CP Trade Data'!$D$2:$P$6949,13,FALSE()))</f>
        <v>222268</v>
      </c>
      <c r="F203" s="4" t="n">
        <f aca="false">IF(ISNA(VLOOKUP(CONCATENATE($A203,F$1),'CP Trade Data'!$D$2:$P$6949,13,FALSE())),E203,VLOOKUP(CONCATENATE($A203,F$1),'CP Trade Data'!$D$2:$P$6949,13,FALSE()))</f>
        <v>211147</v>
      </c>
      <c r="G203" s="4" t="n">
        <f aca="false">IF(ISNA(VLOOKUP(CONCATENATE($A203,G$1),'CP Trade Data'!$D$2:$P$6949,13,FALSE())),F203,VLOOKUP(CONCATENATE($A203,G$1),'CP Trade Data'!$D$2:$P$6949,13,FALSE()))</f>
        <v>211147</v>
      </c>
      <c r="H203" s="4" t="n">
        <f aca="false">IF(ISNA(VLOOKUP(CONCATENATE($A203,H$1),'CP Trade Data'!$D$2:$P$6949,13,FALSE())),G203,VLOOKUP(CONCATENATE($A203,H$1),'CP Trade Data'!$D$2:$P$6949,13,FALSE()))</f>
        <v>211147</v>
      </c>
      <c r="I203" s="4" t="n">
        <f aca="false">IF(ISNA(VLOOKUP(CONCATENATE($A203,I$1),'CP Trade Data'!$D$2:$P$6949,13,FALSE())),H203,VLOOKUP(CONCATENATE($A203,I$1),'CP Trade Data'!$D$2:$P$6949,13,FALSE()))</f>
        <v>211147</v>
      </c>
      <c r="J203" s="4" t="n">
        <f aca="false">IF(ISNA(VLOOKUP(CONCATENATE($A203,J$1),'CP Trade Data'!$D$2:$P$6949,13,FALSE())),I203,VLOOKUP(CONCATENATE($A203,J$1),'CP Trade Data'!$D$2:$P$6949,13,FALSE()))</f>
        <v>211147</v>
      </c>
      <c r="K203" s="4" t="n">
        <f aca="false">IF(ISNA(VLOOKUP(CONCATENATE($A203,K$1),'CP Trade Data'!$D$2:$P$6949,13,FALSE())),J203,VLOOKUP(CONCATENATE($A203,K$1),'CP Trade Data'!$D$2:$P$6949,13,FALSE()))</f>
        <v>422942</v>
      </c>
      <c r="L203" s="4" t="n">
        <f aca="false">IF(ISNA(VLOOKUP(CONCATENATE($A203,L$1),'CP Trade Data'!$D$2:$P$6949,13,FALSE())),K203,VLOOKUP(CONCATENATE($A203,L$1),'CP Trade Data'!$D$2:$P$6949,13,FALSE()))</f>
        <v>395988</v>
      </c>
      <c r="M203" s="4" t="n">
        <f aca="false">IF(ISNA(VLOOKUP(CONCATENATE($A203,M$1),'CP Trade Data'!$D$2:$P$6949,13,FALSE())),L203,VLOOKUP(CONCATENATE($A203,M$1),'CP Trade Data'!$D$2:$P$6949,13,FALSE()))</f>
        <v>361341</v>
      </c>
      <c r="N203" s="4" t="n">
        <f aca="false">IF(ISNA(VLOOKUP(CONCATENATE($A203,N$1),'CP Trade Data'!$D$2:$P$6949,13,FALSE())),M203,VLOOKUP(CONCATENATE($A203,N$1),'CP Trade Data'!$D$2:$P$6949,13,FALSE()))</f>
        <v>356825</v>
      </c>
      <c r="O203" s="4" t="n">
        <f aca="false">IF(ISNA(VLOOKUP(CONCATENATE($A203,O$1),'CP Trade Data'!$D$2:$P$6949,13,FALSE())),N203,VLOOKUP(CONCATENATE($A203,O$1),'CP Trade Data'!$D$2:$P$6949,13,FALSE()))</f>
        <v>356825</v>
      </c>
      <c r="P203" s="4" t="n">
        <f aca="false">IF(ISNA(VLOOKUP(CONCATENATE($A203,P$1),'CP Trade Data'!$D$2:$P$6949,13,FALSE())),O203,VLOOKUP(CONCATENATE($A203,P$1),'CP Trade Data'!$D$2:$P$6949,13,FALSE()))</f>
        <v>356825</v>
      </c>
      <c r="Q203" s="4" t="n">
        <f aca="false">IF(ISNA(VLOOKUP(CONCATENATE($A203,Q$1),'CP Trade Data'!$D$2:$P$6949,13,FALSE())),P203,VLOOKUP(CONCATENATE($A203,Q$1),'CP Trade Data'!$D$2:$P$6949,13,FALSE()))</f>
        <v>315627</v>
      </c>
      <c r="R203" s="4" t="n">
        <f aca="false">IF(ISNA(VLOOKUP(CONCATENATE($A203,R$1),'CP Trade Data'!$D$2:$P$6949,13,FALSE())),Q203,VLOOKUP(CONCATENATE($A203,R$1),'CP Trade Data'!$D$2:$P$6949,13,FALSE()))</f>
        <v>304346</v>
      </c>
      <c r="S203" s="4" t="n">
        <f aca="false">IF(ISNA(VLOOKUP(CONCATENATE($A203,S$1),'CP Trade Data'!$D$2:$P$6949,13,FALSE())),R203,VLOOKUP(CONCATENATE($A203,S$1),'CP Trade Data'!$D$2:$P$6949,13,FALSE()))</f>
        <v>304346</v>
      </c>
      <c r="T203" s="4" t="n">
        <f aca="false">IF(ISNA(VLOOKUP(CONCATENATE($A203,T$1),'CP Trade Data'!$D$2:$P$6949,13,FALSE())),S203,VLOOKUP(CONCATENATE($A203,T$1),'CP Trade Data'!$D$2:$P$6949,13,FALSE()))</f>
        <v>274654</v>
      </c>
      <c r="U203" s="4" t="n">
        <f aca="false">IF(ISNA(VLOOKUP(CONCATENATE($A203,U$1),'CP Trade Data'!$D$2:$P$6949,13,FALSE())),T203,VLOOKUP(CONCATENATE($A203,U$1),'CP Trade Data'!$D$2:$P$6949,13,FALSE()))</f>
        <v>274654</v>
      </c>
      <c r="V203" s="4" t="n">
        <f aca="false">IF(ISNA(VLOOKUP(CONCATENATE($A203,V$1),'CP Trade Data'!$D$2:$P$6949,13,FALSE())),U203,VLOOKUP(CONCATENATE($A203,V$1),'CP Trade Data'!$D$2:$P$6949,13,FALSE()))</f>
        <v>274654</v>
      </c>
      <c r="W203" s="4" t="n">
        <f aca="false">IF(ISNA(VLOOKUP(CONCATENATE($A203,W$1),'CP Trade Data'!$D$2:$P$6949,13,FALSE())),V203,VLOOKUP(CONCATENATE($A203,W$1),'CP Trade Data'!$D$2:$P$6949,13,FALSE()))</f>
        <v>274654</v>
      </c>
      <c r="X203" s="4" t="n">
        <f aca="false">IF(ISNA(VLOOKUP(CONCATENATE($A203,X$1),'CP Trade Data'!$D$2:$P$6949,13,FALSE())),W203,VLOOKUP(CONCATENATE($A203,X$1),'CP Trade Data'!$D$2:$P$6949,13,FALSE()))</f>
        <v>260338</v>
      </c>
      <c r="Y203" s="4" t="n">
        <f aca="false">IF(ISNA(VLOOKUP(CONCATENATE($A203,Y$1),'CP Trade Data'!$D$2:$P$6949,13,FALSE())),X203,VLOOKUP(CONCATENATE($A203,Y$1),'CP Trade Data'!$D$2:$P$6949,13,FALSE()))</f>
        <v>251413</v>
      </c>
      <c r="Z203" s="4" t="n">
        <f aca="false">IF(ISNA(VLOOKUP(CONCATENATE($A203,Z$1),'CP Trade Data'!$D$2:$P$6949,13,FALSE())),Y203,VLOOKUP(CONCATENATE($A203,Z$1),'CP Trade Data'!$D$2:$P$6949,13,FALSE()))</f>
        <v>509190</v>
      </c>
      <c r="AA203" s="4" t="n">
        <f aca="false">IF(ISNA(VLOOKUP(CONCATENATE($A203,AA$1),'CP Trade Data'!$D$2:$P$6949,13,FALSE())),Z203,VLOOKUP(CONCATENATE($A203,AA$1),'CP Trade Data'!$D$2:$P$6949,13,FALSE()))</f>
        <v>504231</v>
      </c>
      <c r="AB203" s="4" t="n">
        <f aca="false">IF(ISNA(VLOOKUP(CONCATENATE($A203,AB$1),'CP Trade Data'!$D$2:$P$6949,13,FALSE())),AA203,VLOOKUP(CONCATENATE($A203,AB$1),'CP Trade Data'!$D$2:$P$6949,13,FALSE()))</f>
        <v>498719</v>
      </c>
      <c r="AC203" s="4" t="n">
        <f aca="false">IF(ISNA(VLOOKUP(CONCATENATE($A203,AC$1),'CP Trade Data'!$D$2:$P$6949,13,FALSE())),AB203,VLOOKUP(CONCATENATE($A203,AC$1),'CP Trade Data'!$D$2:$P$6949,13,FALSE()))</f>
        <v>498719</v>
      </c>
      <c r="AD203" s="4" t="n">
        <f aca="false">IF(ISNA(VLOOKUP(CONCATENATE($A203,AD$1),'CP Trade Data'!$D$2:$P$6949,13,FALSE())),AC203,VLOOKUP(CONCATENATE($A203,AD$1),'CP Trade Data'!$D$2:$P$6949,13,FALSE()))</f>
        <v>498719</v>
      </c>
      <c r="AE203" s="4" t="n">
        <f aca="false">IF(ISNA(VLOOKUP(CONCATENATE($A203,AE$1),'CP Trade Data'!$D$2:$P$6949,13,FALSE())),AD203,VLOOKUP(CONCATENATE($A203,AE$1),'CP Trade Data'!$D$2:$P$6949,13,FALSE()))</f>
        <v>532256</v>
      </c>
      <c r="AF203" s="4" t="n">
        <f aca="false">IF(ISNA(VLOOKUP(CONCATENATE($A203,AF$1),'CP Trade Data'!$D$2:$P$6949,13,FALSE())),AE203,VLOOKUP(CONCATENATE($A203,AF$1),'CP Trade Data'!$D$2:$P$6949,13,FALSE()))</f>
        <v>524830</v>
      </c>
      <c r="AG203" s="4" t="n">
        <f aca="false">IF(ISNA(VLOOKUP(CONCATENATE($A203,AG$1),'CP Trade Data'!$D$2:$P$6949,13,FALSE())),AF203,VLOOKUP(CONCATENATE($A203,AG$1),'CP Trade Data'!$D$2:$P$6949,13,FALSE()))</f>
        <v>573193</v>
      </c>
      <c r="AH203" s="4" t="n">
        <f aca="false">IF(ISNA(VLOOKUP(CONCATENATE($A203,AH$1),'CP Trade Data'!$D$2:$P$6949,13,FALSE())),AG203,VLOOKUP(CONCATENATE($A203,AH$1),'CP Trade Data'!$D$2:$P$6949,13,FALSE()))</f>
        <v>312567</v>
      </c>
      <c r="AI203" s="4" t="n">
        <f aca="false">IF(ISNA(VLOOKUP(CONCATENATE($A203,AI$1),'CP Trade Data'!$D$2:$P$6949,13,FALSE())),AH203,VLOOKUP(CONCATENATE($A203,AI$1),'CP Trade Data'!$D$2:$P$6949,13,FALSE()))</f>
        <v>542967</v>
      </c>
      <c r="AJ203" s="4" t="n">
        <f aca="false">IF(ISNA(VLOOKUP(CONCATENATE($A203,AJ$1),'CP Trade Data'!$D$2:$P$6949,13,FALSE())),AI203,VLOOKUP(CONCATENATE($A203,AJ$1),'CP Trade Data'!$D$2:$P$6949,13,FALSE()))</f>
        <v>542967</v>
      </c>
      <c r="AK203" s="4" t="n">
        <f aca="false">IF(ISNA(VLOOKUP(CONCATENATE($A203,AK$1),'CP Trade Data'!$D$2:$P$6949,13,FALSE())),AJ203,VLOOKUP(CONCATENATE($A203,AK$1),'CP Trade Data'!$D$2:$P$6949,13,FALSE()))</f>
        <v>542967</v>
      </c>
      <c r="AL203" s="4" t="n">
        <f aca="false">IF(ISNA(VLOOKUP(CONCATENATE($A203,AL$1),'CP Trade Data'!$D$2:$P$6949,13,FALSE())),AK203,VLOOKUP(CONCATENATE($A203,AL$1),'CP Trade Data'!$D$2:$P$6949,13,FALSE()))</f>
        <v>515964</v>
      </c>
      <c r="AM203" s="4" t="n">
        <f aca="false">IF(ISNA(VLOOKUP(CONCATENATE($A203,AM$1),'CP Trade Data'!$D$2:$P$6949,13,FALSE())),AL203,VLOOKUP(CONCATENATE($A203,AM$1),'CP Trade Data'!$D$2:$P$6949,13,FALSE()))</f>
        <v>508164</v>
      </c>
      <c r="AN203" s="4" t="n">
        <f aca="false">IF(ISNA(VLOOKUP(CONCATENATE($A203,AN$1),'CP Trade Data'!$D$2:$P$6949,13,FALSE())),AM203,VLOOKUP(CONCATENATE($A203,AN$1),'CP Trade Data'!$D$2:$P$6949,13,FALSE()))</f>
        <v>487933</v>
      </c>
      <c r="AO203" s="4" t="n">
        <f aca="false">IF(ISNA(VLOOKUP(CONCATENATE($A203,AO$1),'CP Trade Data'!$D$2:$P$6949,13,FALSE())),AN203,VLOOKUP(CONCATENATE($A203,AO$1),'CP Trade Data'!$D$2:$P$6949,13,FALSE()))</f>
        <v>0</v>
      </c>
      <c r="AP203" s="4" t="n">
        <f aca="false">IF(ISNA(VLOOKUP(CONCATENATE($A203,AP$1),'CP Trade Data'!$D$2:$P$6949,13,FALSE())),AO203,VLOOKUP(CONCATENATE($A203,AP$1),'CP Trade Data'!$D$2:$P$6949,13,FALSE()))</f>
        <v>0</v>
      </c>
      <c r="AQ203" s="4" t="n">
        <f aca="false">IF(ISNA(VLOOKUP(CONCATENATE($A203,AQ$1),'CP Trade Data'!$D$2:$P$6949,13,FALSE())),AP203,VLOOKUP(CONCATENATE($A203,AQ$1),'CP Trade Data'!$D$2:$P$6949,13,FALSE()))</f>
        <v>0</v>
      </c>
      <c r="AR203" s="4" t="n">
        <f aca="false">IF(ISNA(VLOOKUP(CONCATENATE($A203,AR$1),'CP Trade Data'!$D$2:$P$6949,13,FALSE())),AQ203,VLOOKUP(CONCATENATE($A203,AR$1),'CP Trade Data'!$D$2:$P$6949,13,FALSE()))</f>
        <v>0</v>
      </c>
      <c r="AS203" s="4" t="n">
        <f aca="false">IF(ISNA(VLOOKUP(CONCATENATE($A203,AS$1),'CP Trade Data'!$D$2:$P$6949,13,FALSE())),AR203,VLOOKUP(CONCATENATE($A203,AS$1),'CP Trade Data'!$D$2:$P$6949,13,FALSE()))</f>
        <v>0</v>
      </c>
      <c r="AT203" s="4" t="n">
        <f aca="false">IF(ISNA(VLOOKUP(CONCATENATE($A203,AT$1),'CP Trade Data'!$D$2:$P$6949,13,FALSE())),AS203,VLOOKUP(CONCATENATE($A203,AT$1),'CP Trade Data'!$D$2:$P$6949,13,FALSE()))</f>
        <v>0</v>
      </c>
      <c r="AU203" s="4" t="n">
        <f aca="false">IF(ISNA(VLOOKUP(CONCATENATE($A203,AU$1),'CP Trade Data'!$D$2:$P$6949,13,FALSE())),AT203,VLOOKUP(CONCATENATE($A203,AU$1),'CP Trade Data'!$D$2:$P$6949,13,FALSE()))</f>
        <v>0</v>
      </c>
      <c r="AV203" s="4" t="n">
        <f aca="false">IF(ISNA(VLOOKUP(CONCATENATE($A203,AV$1),'CP Trade Data'!$D$2:$P$6949,13,FALSE())),AU203,VLOOKUP(CONCATENATE($A203,AV$1),'CP Trade Data'!$D$2:$P$6949,13,FALSE()))</f>
        <v>0</v>
      </c>
      <c r="AW203" s="4" t="n">
        <f aca="false">IF(ISNA(VLOOKUP(CONCATENATE($A203,AW$1),'CP Trade Data'!$D$2:$P$6949,13,FALSE())),AV203,VLOOKUP(CONCATENATE($A203,AW$1),'CP Trade Data'!$D$2:$P$6949,13,FALSE()))</f>
        <v>0</v>
      </c>
      <c r="AX203" s="4" t="n">
        <f aca="false">IF(ISNA(VLOOKUP(CONCATENATE($A203,AX$1),'CP Trade Data'!$D$2:$P$6949,13,FALSE())),AW203,VLOOKUP(CONCATENATE($A203,AX$1),'CP Trade Data'!$D$2:$P$6949,13,FALSE()))</f>
        <v>0</v>
      </c>
      <c r="AY203" s="4" t="n">
        <f aca="false">IF(ISNA(VLOOKUP(CONCATENATE($A203,AY$1),'CP Trade Data'!$D$2:$P$6949,13,FALSE())),AX203,VLOOKUP(CONCATENATE($A203,AY$1),'CP Trade Data'!$D$2:$P$6949,13,FALSE()))</f>
        <v>0</v>
      </c>
      <c r="AZ203" s="4" t="n">
        <f aca="false">IF(ISNA(VLOOKUP(CONCATENATE($A203,AZ$1),'CP Trade Data'!$D$2:$P$6949,13,FALSE())),AY203,VLOOKUP(CONCATENATE($A203,AZ$1),'CP Trade Data'!$D$2:$P$6949,13,FALSE()))</f>
        <v>0</v>
      </c>
      <c r="BA203" s="4" t="n">
        <f aca="false">IF(ISNA(VLOOKUP(CONCATENATE($A203,BA$1),'CP Trade Data'!$D$2:$P$6949,13,FALSE())),AZ203,VLOOKUP(CONCATENATE($A203,BA$1),'CP Trade Data'!$D$2:$P$6949,13,FALSE()))</f>
        <v>0</v>
      </c>
      <c r="BB203" s="4" t="n">
        <f aca="false">IF(ISNA(VLOOKUP(CONCATENATE($A203,BB$1),'CP Trade Data'!$D$2:$P$6949,13,FALSE())),BA203,VLOOKUP(CONCATENATE($A203,BB$1),'CP Trade Data'!$D$2:$P$6949,13,FALSE()))</f>
        <v>0</v>
      </c>
      <c r="BC203" s="4" t="n">
        <f aca="false">IF(ISNA(VLOOKUP(CONCATENATE($A203,BC$1),'CP Trade Data'!$D$2:$P$6949,13,FALSE())),BB203,VLOOKUP(CONCATENATE($A203,BC$1),'CP Trade Data'!$D$2:$P$6949,13,FALSE()))</f>
        <v>0</v>
      </c>
      <c r="BD203" s="4" t="n">
        <f aca="false">IF(ISNA(VLOOKUP(CONCATENATE($A203,BD$1),'CP Trade Data'!$D$2:$P$6949,13,FALSE())),BC203,VLOOKUP(CONCATENATE($A203,BD$1),'CP Trade Data'!$D$2:$P$6949,13,FALSE()))</f>
        <v>0</v>
      </c>
      <c r="BE203" s="4" t="n">
        <f aca="false">IF(ISNA(VLOOKUP(CONCATENATE($A203,BE$1),'CP Trade Data'!$D$2:$P$6949,13,FALSE())),BD203,VLOOKUP(CONCATENATE($A203,BE$1),'CP Trade Data'!$D$2:$P$6949,13,FALSE()))</f>
        <v>0</v>
      </c>
      <c r="BF203" s="4" t="n">
        <f aca="false">IF(ISNA(VLOOKUP(CONCATENATE($A203,BF$1),'CP Trade Data'!$D$2:$P$6949,13,FALSE())),BE203,VLOOKUP(CONCATENATE($A203,BF$1),'CP Trade Data'!$D$2:$P$6949,13,FALSE()))</f>
        <v>0</v>
      </c>
      <c r="BG203" s="4" t="n">
        <f aca="false">IF(ISNA(VLOOKUP(CONCATENATE($A203,BG$1),'CP Trade Data'!$D$2:$P$6949,13,FALSE())),BF203,VLOOKUP(CONCATENATE($A203,BG$1),'CP Trade Data'!$D$2:$P$6949,13,FALSE()))</f>
        <v>0</v>
      </c>
      <c r="BH203" s="4" t="n">
        <f aca="false">IF(ISNA(VLOOKUP(CONCATENATE($A203,BH$1),'CP Trade Data'!$D$2:$P$6949,13,FALSE())),BG203,VLOOKUP(CONCATENATE($A203,BH$1),'CP Trade Data'!$D$2:$P$6949,13,FALSE()))</f>
        <v>0</v>
      </c>
      <c r="BI203" s="4" t="n">
        <f aca="false">IF(ISNA(VLOOKUP(CONCATENATE($A203,BI$1),'CP Trade Data'!$D$2:$P$6949,13,FALSE())),BH203,VLOOKUP(CONCATENATE($A203,BI$1),'CP Trade Data'!$D$2:$P$6949,13,FALSE()))</f>
        <v>0</v>
      </c>
      <c r="BJ203" s="4" t="n">
        <f aca="false">IF(ISNA(VLOOKUP(CONCATENATE($A203,BJ$1),'CP Trade Data'!$D$2:$P$6949,13,FALSE())),BI203,VLOOKUP(CONCATENATE($A203,BJ$1),'CP Trade Data'!$D$2:$P$6949,13,FALSE()))</f>
        <v>0</v>
      </c>
      <c r="BK203" s="4" t="n">
        <f aca="false">IF(ISNA(VLOOKUP(CONCATENATE($A203,BK$1),'CP Trade Data'!$D$2:$P$6949,13,FALSE())),BJ203,VLOOKUP(CONCATENATE($A203,BK$1),'CP Trade Data'!$D$2:$P$6949,13,FALSE()))</f>
        <v>0</v>
      </c>
    </row>
    <row r="204" customFormat="false" ht="12.75" hidden="false" customHeight="false" outlineLevel="0" collapsed="false">
      <c r="A204" s="0" t="n">
        <v>5731</v>
      </c>
      <c r="B204" s="0" t="s">
        <v>203</v>
      </c>
      <c r="C204" s="4" t="n">
        <f aca="false">IF(ISNA(VLOOKUP(CONCATENATE($A204,C$1),'CP Trade Data'!$D$2:$P$6949,13,FALSE())),0,VLOOKUP(CONCATENATE($A204,C$1),'CP Trade Data'!$D$2:$P$6949,13,FALSE()))</f>
        <v>0</v>
      </c>
      <c r="D204" s="4" t="n">
        <f aca="false">IF(ISNA(VLOOKUP(CONCATENATE($A204,D$1),'CP Trade Data'!$D$2:$P$6949,13,FALSE())),C204,VLOOKUP(CONCATENATE($A204,D$1),'CP Trade Data'!$D$2:$P$6949,13,FALSE()))</f>
        <v>0</v>
      </c>
      <c r="E204" s="4" t="n">
        <f aca="false">IF(ISNA(VLOOKUP(CONCATENATE($A204,E$1),'CP Trade Data'!$D$2:$P$6949,13,FALSE())),D204,VLOOKUP(CONCATENATE($A204,E$1),'CP Trade Data'!$D$2:$P$6949,13,FALSE()))</f>
        <v>0</v>
      </c>
      <c r="F204" s="4" t="n">
        <f aca="false">IF(ISNA(VLOOKUP(CONCATENATE($A204,F$1),'CP Trade Data'!$D$2:$P$6949,13,FALSE())),E204,VLOOKUP(CONCATENATE($A204,F$1),'CP Trade Data'!$D$2:$P$6949,13,FALSE()))</f>
        <v>0</v>
      </c>
      <c r="G204" s="4" t="n">
        <f aca="false">IF(ISNA(VLOOKUP(CONCATENATE($A204,G$1),'CP Trade Data'!$D$2:$P$6949,13,FALSE())),F204,VLOOKUP(CONCATENATE($A204,G$1),'CP Trade Data'!$D$2:$P$6949,13,FALSE()))</f>
        <v>0</v>
      </c>
      <c r="H204" s="4" t="n">
        <f aca="false">IF(ISNA(VLOOKUP(CONCATENATE($A204,H$1),'CP Trade Data'!$D$2:$P$6949,13,FALSE())),G204,VLOOKUP(CONCATENATE($A204,H$1),'CP Trade Data'!$D$2:$P$6949,13,FALSE()))</f>
        <v>0</v>
      </c>
      <c r="I204" s="4" t="n">
        <f aca="false">IF(ISNA(VLOOKUP(CONCATENATE($A204,I$1),'CP Trade Data'!$D$2:$P$6949,13,FALSE())),H204,VLOOKUP(CONCATENATE($A204,I$1),'CP Trade Data'!$D$2:$P$6949,13,FALSE()))</f>
        <v>0</v>
      </c>
      <c r="J204" s="4" t="n">
        <f aca="false">IF(ISNA(VLOOKUP(CONCATENATE($A204,J$1),'CP Trade Data'!$D$2:$P$6949,13,FALSE())),I204,VLOOKUP(CONCATENATE($A204,J$1),'CP Trade Data'!$D$2:$P$6949,13,FALSE()))</f>
        <v>0</v>
      </c>
      <c r="K204" s="4" t="n">
        <f aca="false">IF(ISNA(VLOOKUP(CONCATENATE($A204,K$1),'CP Trade Data'!$D$2:$P$6949,13,FALSE())),J204,VLOOKUP(CONCATENATE($A204,K$1),'CP Trade Data'!$D$2:$P$6949,13,FALSE()))</f>
        <v>0</v>
      </c>
      <c r="L204" s="4" t="n">
        <f aca="false">IF(ISNA(VLOOKUP(CONCATENATE($A204,L$1),'CP Trade Data'!$D$2:$P$6949,13,FALSE())),K204,VLOOKUP(CONCATENATE($A204,L$1),'CP Trade Data'!$D$2:$P$6949,13,FALSE()))</f>
        <v>0</v>
      </c>
      <c r="M204" s="4" t="n">
        <f aca="false">IF(ISNA(VLOOKUP(CONCATENATE($A204,M$1),'CP Trade Data'!$D$2:$P$6949,13,FALSE())),L204,VLOOKUP(CONCATENATE($A204,M$1),'CP Trade Data'!$D$2:$P$6949,13,FALSE()))</f>
        <v>0</v>
      </c>
      <c r="N204" s="4" t="n">
        <f aca="false">IF(ISNA(VLOOKUP(CONCATENATE($A204,N$1),'CP Trade Data'!$D$2:$P$6949,13,FALSE())),M204,VLOOKUP(CONCATENATE($A204,N$1),'CP Trade Data'!$D$2:$P$6949,13,FALSE()))</f>
        <v>0</v>
      </c>
      <c r="O204" s="4" t="n">
        <f aca="false">IF(ISNA(VLOOKUP(CONCATENATE($A204,O$1),'CP Trade Data'!$D$2:$P$6949,13,FALSE())),N204,VLOOKUP(CONCATENATE($A204,O$1),'CP Trade Data'!$D$2:$P$6949,13,FALSE()))</f>
        <v>0</v>
      </c>
      <c r="P204" s="4" t="n">
        <f aca="false">IF(ISNA(VLOOKUP(CONCATENATE($A204,P$1),'CP Trade Data'!$D$2:$P$6949,13,FALSE())),O204,VLOOKUP(CONCATENATE($A204,P$1),'CP Trade Data'!$D$2:$P$6949,13,FALSE()))</f>
        <v>0</v>
      </c>
      <c r="Q204" s="4" t="n">
        <f aca="false">IF(ISNA(VLOOKUP(CONCATENATE($A204,Q$1),'CP Trade Data'!$D$2:$P$6949,13,FALSE())),P204,VLOOKUP(CONCATENATE($A204,Q$1),'CP Trade Data'!$D$2:$P$6949,13,FALSE()))</f>
        <v>0</v>
      </c>
      <c r="R204" s="4" t="n">
        <f aca="false">IF(ISNA(VLOOKUP(CONCATENATE($A204,R$1),'CP Trade Data'!$D$2:$P$6949,13,FALSE())),Q204,VLOOKUP(CONCATENATE($A204,R$1),'CP Trade Data'!$D$2:$P$6949,13,FALSE()))</f>
        <v>0</v>
      </c>
      <c r="S204" s="4" t="n">
        <f aca="false">IF(ISNA(VLOOKUP(CONCATENATE($A204,S$1),'CP Trade Data'!$D$2:$P$6949,13,FALSE())),R204,VLOOKUP(CONCATENATE($A204,S$1),'CP Trade Data'!$D$2:$P$6949,13,FALSE()))</f>
        <v>0</v>
      </c>
      <c r="T204" s="4" t="n">
        <f aca="false">IF(ISNA(VLOOKUP(CONCATENATE($A204,T$1),'CP Trade Data'!$D$2:$P$6949,13,FALSE())),S204,VLOOKUP(CONCATENATE($A204,T$1),'CP Trade Data'!$D$2:$P$6949,13,FALSE()))</f>
        <v>0</v>
      </c>
      <c r="U204" s="4" t="n">
        <f aca="false">IF(ISNA(VLOOKUP(CONCATENATE($A204,U$1),'CP Trade Data'!$D$2:$P$6949,13,FALSE())),T204,VLOOKUP(CONCATENATE($A204,U$1),'CP Trade Data'!$D$2:$P$6949,13,FALSE()))</f>
        <v>0</v>
      </c>
      <c r="V204" s="4" t="n">
        <f aca="false">IF(ISNA(VLOOKUP(CONCATENATE($A204,V$1),'CP Trade Data'!$D$2:$P$6949,13,FALSE())),U204,VLOOKUP(CONCATENATE($A204,V$1),'CP Trade Data'!$D$2:$P$6949,13,FALSE()))</f>
        <v>0</v>
      </c>
      <c r="W204" s="4" t="n">
        <f aca="false">IF(ISNA(VLOOKUP(CONCATENATE($A204,W$1),'CP Trade Data'!$D$2:$P$6949,13,FALSE())),V204,VLOOKUP(CONCATENATE($A204,W$1),'CP Trade Data'!$D$2:$P$6949,13,FALSE()))</f>
        <v>0</v>
      </c>
      <c r="X204" s="4" t="n">
        <f aca="false">IF(ISNA(VLOOKUP(CONCATENATE($A204,X$1),'CP Trade Data'!$D$2:$P$6949,13,FALSE())),W204,VLOOKUP(CONCATENATE($A204,X$1),'CP Trade Data'!$D$2:$P$6949,13,FALSE()))</f>
        <v>0</v>
      </c>
      <c r="Y204" s="4" t="n">
        <f aca="false">IF(ISNA(VLOOKUP(CONCATENATE($A204,Y$1),'CP Trade Data'!$D$2:$P$6949,13,FALSE())),X204,VLOOKUP(CONCATENATE($A204,Y$1),'CP Trade Data'!$D$2:$P$6949,13,FALSE()))</f>
        <v>0</v>
      </c>
      <c r="Z204" s="4" t="n">
        <f aca="false">IF(ISNA(VLOOKUP(CONCATENATE($A204,Z$1),'CP Trade Data'!$D$2:$P$6949,13,FALSE())),Y204,VLOOKUP(CONCATENATE($A204,Z$1),'CP Trade Data'!$D$2:$P$6949,13,FALSE()))</f>
        <v>0</v>
      </c>
      <c r="AA204" s="4" t="n">
        <f aca="false">IF(ISNA(VLOOKUP(CONCATENATE($A204,AA$1),'CP Trade Data'!$D$2:$P$6949,13,FALSE())),Z204,VLOOKUP(CONCATENATE($A204,AA$1),'CP Trade Data'!$D$2:$P$6949,13,FALSE()))</f>
        <v>0</v>
      </c>
      <c r="AB204" s="4" t="n">
        <f aca="false">IF(ISNA(VLOOKUP(CONCATENATE($A204,AB$1),'CP Trade Data'!$D$2:$P$6949,13,FALSE())),AA204,VLOOKUP(CONCATENATE($A204,AB$1),'CP Trade Data'!$D$2:$P$6949,13,FALSE()))</f>
        <v>0</v>
      </c>
      <c r="AC204" s="4" t="n">
        <f aca="false">IF(ISNA(VLOOKUP(CONCATENATE($A204,AC$1),'CP Trade Data'!$D$2:$P$6949,13,FALSE())),AB204,VLOOKUP(CONCATENATE($A204,AC$1),'CP Trade Data'!$D$2:$P$6949,13,FALSE()))</f>
        <v>0</v>
      </c>
      <c r="AD204" s="4" t="n">
        <f aca="false">IF(ISNA(VLOOKUP(CONCATENATE($A204,AD$1),'CP Trade Data'!$D$2:$P$6949,13,FALSE())),AC204,VLOOKUP(CONCATENATE($A204,AD$1),'CP Trade Data'!$D$2:$P$6949,13,FALSE()))</f>
        <v>0</v>
      </c>
      <c r="AE204" s="4" t="n">
        <f aca="false">IF(ISNA(VLOOKUP(CONCATENATE($A204,AE$1),'CP Trade Data'!$D$2:$P$6949,13,FALSE())),AD204,VLOOKUP(CONCATENATE($A204,AE$1),'CP Trade Data'!$D$2:$P$6949,13,FALSE()))</f>
        <v>0</v>
      </c>
      <c r="AF204" s="4" t="n">
        <f aca="false">IF(ISNA(VLOOKUP(CONCATENATE($A204,AF$1),'CP Trade Data'!$D$2:$P$6949,13,FALSE())),AE204,VLOOKUP(CONCATENATE($A204,AF$1),'CP Trade Data'!$D$2:$P$6949,13,FALSE()))</f>
        <v>0</v>
      </c>
      <c r="AG204" s="4" t="n">
        <f aca="false">IF(ISNA(VLOOKUP(CONCATENATE($A204,AG$1),'CP Trade Data'!$D$2:$P$6949,13,FALSE())),AF204,VLOOKUP(CONCATENATE($A204,AG$1),'CP Trade Data'!$D$2:$P$6949,13,FALSE()))</f>
        <v>0</v>
      </c>
      <c r="AH204" s="4" t="n">
        <f aca="false">IF(ISNA(VLOOKUP(CONCATENATE($A204,AH$1),'CP Trade Data'!$D$2:$P$6949,13,FALSE())),AG204,VLOOKUP(CONCATENATE($A204,AH$1),'CP Trade Data'!$D$2:$P$6949,13,FALSE()))</f>
        <v>0</v>
      </c>
      <c r="AI204" s="4" t="n">
        <f aca="false">IF(ISNA(VLOOKUP(CONCATENATE($A204,AI$1),'CP Trade Data'!$D$2:$P$6949,13,FALSE())),AH204,VLOOKUP(CONCATENATE($A204,AI$1),'CP Trade Data'!$D$2:$P$6949,13,FALSE()))</f>
        <v>0</v>
      </c>
      <c r="AJ204" s="4" t="n">
        <f aca="false">IF(ISNA(VLOOKUP(CONCATENATE($A204,AJ$1),'CP Trade Data'!$D$2:$P$6949,13,FALSE())),AI204,VLOOKUP(CONCATENATE($A204,AJ$1),'CP Trade Data'!$D$2:$P$6949,13,FALSE()))</f>
        <v>0</v>
      </c>
      <c r="AK204" s="4" t="n">
        <f aca="false">IF(ISNA(VLOOKUP(CONCATENATE($A204,AK$1),'CP Trade Data'!$D$2:$P$6949,13,FALSE())),AJ204,VLOOKUP(CONCATENATE($A204,AK$1),'CP Trade Data'!$D$2:$P$6949,13,FALSE()))</f>
        <v>0</v>
      </c>
      <c r="AL204" s="4" t="n">
        <f aca="false">IF(ISNA(VLOOKUP(CONCATENATE($A204,AL$1),'CP Trade Data'!$D$2:$P$6949,13,FALSE())),AK204,VLOOKUP(CONCATENATE($A204,AL$1),'CP Trade Data'!$D$2:$P$6949,13,FALSE()))</f>
        <v>0</v>
      </c>
      <c r="AM204" s="4" t="n">
        <f aca="false">IF(ISNA(VLOOKUP(CONCATENATE($A204,AM$1),'CP Trade Data'!$D$2:$P$6949,13,FALSE())),AL204,VLOOKUP(CONCATENATE($A204,AM$1),'CP Trade Data'!$D$2:$P$6949,13,FALSE()))</f>
        <v>0</v>
      </c>
      <c r="AN204" s="4" t="n">
        <f aca="false">IF(ISNA(VLOOKUP(CONCATENATE($A204,AN$1),'CP Trade Data'!$D$2:$P$6949,13,FALSE())),AM204,VLOOKUP(CONCATENATE($A204,AN$1),'CP Trade Data'!$D$2:$P$6949,13,FALSE()))</f>
        <v>0</v>
      </c>
      <c r="AO204" s="4" t="n">
        <f aca="false">IF(ISNA(VLOOKUP(CONCATENATE($A204,AO$1),'CP Trade Data'!$D$2:$P$6949,13,FALSE())),AN204,VLOOKUP(CONCATENATE($A204,AO$1),'CP Trade Data'!$D$2:$P$6949,13,FALSE()))</f>
        <v>0</v>
      </c>
      <c r="AP204" s="4" t="n">
        <f aca="false">IF(ISNA(VLOOKUP(CONCATENATE($A204,AP$1),'CP Trade Data'!$D$2:$P$6949,13,FALSE())),AO204,VLOOKUP(CONCATENATE($A204,AP$1),'CP Trade Data'!$D$2:$P$6949,13,FALSE()))</f>
        <v>0</v>
      </c>
      <c r="AQ204" s="4" t="n">
        <f aca="false">IF(ISNA(VLOOKUP(CONCATENATE($A204,AQ$1),'CP Trade Data'!$D$2:$P$6949,13,FALSE())),AP204,VLOOKUP(CONCATENATE($A204,AQ$1),'CP Trade Data'!$D$2:$P$6949,13,FALSE()))</f>
        <v>0</v>
      </c>
      <c r="AR204" s="4" t="n">
        <f aca="false">IF(ISNA(VLOOKUP(CONCATENATE($A204,AR$1),'CP Trade Data'!$D$2:$P$6949,13,FALSE())),AQ204,VLOOKUP(CONCATENATE($A204,AR$1),'CP Trade Data'!$D$2:$P$6949,13,FALSE()))</f>
        <v>0</v>
      </c>
      <c r="AS204" s="4" t="n">
        <f aca="false">IF(ISNA(VLOOKUP(CONCATENATE($A204,AS$1),'CP Trade Data'!$D$2:$P$6949,13,FALSE())),AR204,VLOOKUP(CONCATENATE($A204,AS$1),'CP Trade Data'!$D$2:$P$6949,13,FALSE()))</f>
        <v>0</v>
      </c>
      <c r="AT204" s="4" t="n">
        <f aca="false">IF(ISNA(VLOOKUP(CONCATENATE($A204,AT$1),'CP Trade Data'!$D$2:$P$6949,13,FALSE())),AS204,VLOOKUP(CONCATENATE($A204,AT$1),'CP Trade Data'!$D$2:$P$6949,13,FALSE()))</f>
        <v>0</v>
      </c>
      <c r="AU204" s="4" t="n">
        <f aca="false">IF(ISNA(VLOOKUP(CONCATENATE($A204,AU$1),'CP Trade Data'!$D$2:$P$6949,13,FALSE())),AT204,VLOOKUP(CONCATENATE($A204,AU$1),'CP Trade Data'!$D$2:$P$6949,13,FALSE()))</f>
        <v>0</v>
      </c>
      <c r="AV204" s="4" t="n">
        <f aca="false">IF(ISNA(VLOOKUP(CONCATENATE($A204,AV$1),'CP Trade Data'!$D$2:$P$6949,13,FALSE())),AU204,VLOOKUP(CONCATENATE($A204,AV$1),'CP Trade Data'!$D$2:$P$6949,13,FALSE()))</f>
        <v>0</v>
      </c>
      <c r="AW204" s="4" t="n">
        <f aca="false">IF(ISNA(VLOOKUP(CONCATENATE($A204,AW$1),'CP Trade Data'!$D$2:$P$6949,13,FALSE())),AV204,VLOOKUP(CONCATENATE($A204,AW$1),'CP Trade Data'!$D$2:$P$6949,13,FALSE()))</f>
        <v>0</v>
      </c>
      <c r="AX204" s="4" t="n">
        <f aca="false">IF(ISNA(VLOOKUP(CONCATENATE($A204,AX$1),'CP Trade Data'!$D$2:$P$6949,13,FALSE())),AW204,VLOOKUP(CONCATENATE($A204,AX$1),'CP Trade Data'!$D$2:$P$6949,13,FALSE()))</f>
        <v>0</v>
      </c>
      <c r="AY204" s="4" t="n">
        <f aca="false">IF(ISNA(VLOOKUP(CONCATENATE($A204,AY$1),'CP Trade Data'!$D$2:$P$6949,13,FALSE())),AX204,VLOOKUP(CONCATENATE($A204,AY$1),'CP Trade Data'!$D$2:$P$6949,13,FALSE()))</f>
        <v>0</v>
      </c>
      <c r="AZ204" s="4" t="n">
        <f aca="false">IF(ISNA(VLOOKUP(CONCATENATE($A204,AZ$1),'CP Trade Data'!$D$2:$P$6949,13,FALSE())),AY204,VLOOKUP(CONCATENATE($A204,AZ$1),'CP Trade Data'!$D$2:$P$6949,13,FALSE()))</f>
        <v>0</v>
      </c>
      <c r="BA204" s="4" t="n">
        <f aca="false">IF(ISNA(VLOOKUP(CONCATENATE($A204,BA$1),'CP Trade Data'!$D$2:$P$6949,13,FALSE())),AZ204,VLOOKUP(CONCATENATE($A204,BA$1),'CP Trade Data'!$D$2:$P$6949,13,FALSE()))</f>
        <v>0</v>
      </c>
      <c r="BB204" s="4" t="n">
        <f aca="false">IF(ISNA(VLOOKUP(CONCATENATE($A204,BB$1),'CP Trade Data'!$D$2:$P$6949,13,FALSE())),BA204,VLOOKUP(CONCATENATE($A204,BB$1),'CP Trade Data'!$D$2:$P$6949,13,FALSE()))</f>
        <v>0</v>
      </c>
      <c r="BC204" s="4" t="n">
        <f aca="false">IF(ISNA(VLOOKUP(CONCATENATE($A204,BC$1),'CP Trade Data'!$D$2:$P$6949,13,FALSE())),BB204,VLOOKUP(CONCATENATE($A204,BC$1),'CP Trade Data'!$D$2:$P$6949,13,FALSE()))</f>
        <v>0</v>
      </c>
      <c r="BD204" s="4" t="n">
        <f aca="false">IF(ISNA(VLOOKUP(CONCATENATE($A204,BD$1),'CP Trade Data'!$D$2:$P$6949,13,FALSE())),BC204,VLOOKUP(CONCATENATE($A204,BD$1),'CP Trade Data'!$D$2:$P$6949,13,FALSE()))</f>
        <v>0</v>
      </c>
      <c r="BE204" s="4" t="n">
        <f aca="false">IF(ISNA(VLOOKUP(CONCATENATE($A204,BE$1),'CP Trade Data'!$D$2:$P$6949,13,FALSE())),BD204,VLOOKUP(CONCATENATE($A204,BE$1),'CP Trade Data'!$D$2:$P$6949,13,FALSE()))</f>
        <v>0</v>
      </c>
      <c r="BF204" s="4" t="n">
        <f aca="false">IF(ISNA(VLOOKUP(CONCATENATE($A204,BF$1),'CP Trade Data'!$D$2:$P$6949,13,FALSE())),BE204,VLOOKUP(CONCATENATE($A204,BF$1),'CP Trade Data'!$D$2:$P$6949,13,FALSE()))</f>
        <v>0</v>
      </c>
      <c r="BG204" s="4" t="n">
        <f aca="false">IF(ISNA(VLOOKUP(CONCATENATE($A204,BG$1),'CP Trade Data'!$D$2:$P$6949,13,FALSE())),BF204,VLOOKUP(CONCATENATE($A204,BG$1),'CP Trade Data'!$D$2:$P$6949,13,FALSE()))</f>
        <v>0</v>
      </c>
      <c r="BH204" s="4" t="n">
        <f aca="false">IF(ISNA(VLOOKUP(CONCATENATE($A204,BH$1),'CP Trade Data'!$D$2:$P$6949,13,FALSE())),BG204,VLOOKUP(CONCATENATE($A204,BH$1),'CP Trade Data'!$D$2:$P$6949,13,FALSE()))</f>
        <v>0</v>
      </c>
      <c r="BI204" s="4" t="n">
        <f aca="false">IF(ISNA(VLOOKUP(CONCATENATE($A204,BI$1),'CP Trade Data'!$D$2:$P$6949,13,FALSE())),BH204,VLOOKUP(CONCATENATE($A204,BI$1),'CP Trade Data'!$D$2:$P$6949,13,FALSE()))</f>
        <v>0</v>
      </c>
      <c r="BJ204" s="4" t="n">
        <f aca="false">IF(ISNA(VLOOKUP(CONCATENATE($A204,BJ$1),'CP Trade Data'!$D$2:$P$6949,13,FALSE())),BI204,VLOOKUP(CONCATENATE($A204,BJ$1),'CP Trade Data'!$D$2:$P$6949,13,FALSE()))</f>
        <v>0</v>
      </c>
      <c r="BK204" s="4" t="n">
        <f aca="false">IF(ISNA(VLOOKUP(CONCATENATE($A204,BK$1),'CP Trade Data'!$D$2:$P$6949,13,FALSE())),BJ204,VLOOKUP(CONCATENATE($A204,BK$1),'CP Trade Data'!$D$2:$P$6949,13,FALSE()))</f>
        <v>0</v>
      </c>
    </row>
    <row r="205" customFormat="false" ht="12.75" hidden="false" customHeight="false" outlineLevel="0" collapsed="false">
      <c r="A205" s="0" t="n">
        <v>6636</v>
      </c>
      <c r="B205" s="0" t="s">
        <v>204</v>
      </c>
      <c r="C205" s="4" t="n">
        <f aca="false">IF(ISNA(VLOOKUP(CONCATENATE($A205,C$1),'CP Trade Data'!$D$2:$P$6949,13,FALSE())),0,VLOOKUP(CONCATENATE($A205,C$1),'CP Trade Data'!$D$2:$P$6949,13,FALSE()))</f>
        <v>0</v>
      </c>
      <c r="D205" s="4" t="n">
        <f aca="false">IF(ISNA(VLOOKUP(CONCATENATE($A205,D$1),'CP Trade Data'!$D$2:$P$6949,13,FALSE())),C205,VLOOKUP(CONCATENATE($A205,D$1),'CP Trade Data'!$D$2:$P$6949,13,FALSE()))</f>
        <v>0</v>
      </c>
      <c r="E205" s="4" t="n">
        <f aca="false">IF(ISNA(VLOOKUP(CONCATENATE($A205,E$1),'CP Trade Data'!$D$2:$P$6949,13,FALSE())),D205,VLOOKUP(CONCATENATE($A205,E$1),'CP Trade Data'!$D$2:$P$6949,13,FALSE()))</f>
        <v>0</v>
      </c>
      <c r="F205" s="4" t="n">
        <f aca="false">IF(ISNA(VLOOKUP(CONCATENATE($A205,F$1),'CP Trade Data'!$D$2:$P$6949,13,FALSE())),E205,VLOOKUP(CONCATENATE($A205,F$1),'CP Trade Data'!$D$2:$P$6949,13,FALSE()))</f>
        <v>0</v>
      </c>
      <c r="G205" s="4" t="n">
        <f aca="false">IF(ISNA(VLOOKUP(CONCATENATE($A205,G$1),'CP Trade Data'!$D$2:$P$6949,13,FALSE())),F205,VLOOKUP(CONCATENATE($A205,G$1),'CP Trade Data'!$D$2:$P$6949,13,FALSE()))</f>
        <v>83052</v>
      </c>
      <c r="H205" s="4" t="n">
        <f aca="false">IF(ISNA(VLOOKUP(CONCATENATE($A205,H$1),'CP Trade Data'!$D$2:$P$6949,13,FALSE())),G205,VLOOKUP(CONCATENATE($A205,H$1),'CP Trade Data'!$D$2:$P$6949,13,FALSE()))</f>
        <v>83052</v>
      </c>
      <c r="I205" s="4" t="n">
        <f aca="false">IF(ISNA(VLOOKUP(CONCATENATE($A205,I$1),'CP Trade Data'!$D$2:$P$6949,13,FALSE())),H205,VLOOKUP(CONCATENATE($A205,I$1),'CP Trade Data'!$D$2:$P$6949,13,FALSE()))</f>
        <v>83052</v>
      </c>
      <c r="J205" s="4" t="n">
        <f aca="false">IF(ISNA(VLOOKUP(CONCATENATE($A205,J$1),'CP Trade Data'!$D$2:$P$6949,13,FALSE())),I205,VLOOKUP(CONCATENATE($A205,J$1),'CP Trade Data'!$D$2:$P$6949,13,FALSE()))</f>
        <v>83052</v>
      </c>
      <c r="K205" s="4" t="n">
        <f aca="false">IF(ISNA(VLOOKUP(CONCATENATE($A205,K$1),'CP Trade Data'!$D$2:$P$6949,13,FALSE())),J205,VLOOKUP(CONCATENATE($A205,K$1),'CP Trade Data'!$D$2:$P$6949,13,FALSE()))</f>
        <v>106868</v>
      </c>
      <c r="L205" s="4" t="n">
        <f aca="false">IF(ISNA(VLOOKUP(CONCATENATE($A205,L$1),'CP Trade Data'!$D$2:$P$6949,13,FALSE())),K205,VLOOKUP(CONCATENATE($A205,L$1),'CP Trade Data'!$D$2:$P$6949,13,FALSE()))</f>
        <v>206894</v>
      </c>
      <c r="M205" s="4" t="n">
        <f aca="false">IF(ISNA(VLOOKUP(CONCATENATE($A205,M$1),'CP Trade Data'!$D$2:$P$6949,13,FALSE())),L205,VLOOKUP(CONCATENATE($A205,M$1),'CP Trade Data'!$D$2:$P$6949,13,FALSE()))</f>
        <v>345050</v>
      </c>
      <c r="N205" s="4" t="n">
        <f aca="false">IF(ISNA(VLOOKUP(CONCATENATE($A205,N$1),'CP Trade Data'!$D$2:$P$6949,13,FALSE())),M205,VLOOKUP(CONCATENATE($A205,N$1),'CP Trade Data'!$D$2:$P$6949,13,FALSE()))</f>
        <v>493985</v>
      </c>
      <c r="O205" s="4" t="n">
        <f aca="false">IF(ISNA(VLOOKUP(CONCATENATE($A205,O$1),'CP Trade Data'!$D$2:$P$6949,13,FALSE())),N205,VLOOKUP(CONCATENATE($A205,O$1),'CP Trade Data'!$D$2:$P$6949,13,FALSE()))</f>
        <v>493985</v>
      </c>
      <c r="P205" s="4" t="n">
        <f aca="false">IF(ISNA(VLOOKUP(CONCATENATE($A205,P$1),'CP Trade Data'!$D$2:$P$6949,13,FALSE())),O205,VLOOKUP(CONCATENATE($A205,P$1),'CP Trade Data'!$D$2:$P$6949,13,FALSE()))</f>
        <v>493985</v>
      </c>
      <c r="Q205" s="4" t="n">
        <f aca="false">IF(ISNA(VLOOKUP(CONCATENATE($A205,Q$1),'CP Trade Data'!$D$2:$P$6949,13,FALSE())),P205,VLOOKUP(CONCATENATE($A205,Q$1),'CP Trade Data'!$D$2:$P$6949,13,FALSE()))</f>
        <v>1022473</v>
      </c>
      <c r="R205" s="4" t="n">
        <f aca="false">IF(ISNA(VLOOKUP(CONCATENATE($A205,R$1),'CP Trade Data'!$D$2:$P$6949,13,FALSE())),Q205,VLOOKUP(CONCATENATE($A205,R$1),'CP Trade Data'!$D$2:$P$6949,13,FALSE()))</f>
        <v>1045223</v>
      </c>
      <c r="S205" s="4" t="n">
        <f aca="false">IF(ISNA(VLOOKUP(CONCATENATE($A205,S$1),'CP Trade Data'!$D$2:$P$6949,13,FALSE())),R205,VLOOKUP(CONCATENATE($A205,S$1),'CP Trade Data'!$D$2:$P$6949,13,FALSE()))</f>
        <v>1045223</v>
      </c>
      <c r="T205" s="4" t="n">
        <f aca="false">IF(ISNA(VLOOKUP(CONCATENATE($A205,T$1),'CP Trade Data'!$D$2:$P$6949,13,FALSE())),S205,VLOOKUP(CONCATENATE($A205,T$1),'CP Trade Data'!$D$2:$P$6949,13,FALSE()))</f>
        <v>1136129</v>
      </c>
      <c r="U205" s="4" t="n">
        <f aca="false">IF(ISNA(VLOOKUP(CONCATENATE($A205,U$1),'CP Trade Data'!$D$2:$P$6949,13,FALSE())),T205,VLOOKUP(CONCATENATE($A205,U$1),'CP Trade Data'!$D$2:$P$6949,13,FALSE()))</f>
        <v>1190236</v>
      </c>
      <c r="V205" s="4" t="n">
        <f aca="false">IF(ISNA(VLOOKUP(CONCATENATE($A205,V$1),'CP Trade Data'!$D$2:$P$6949,13,FALSE())),U205,VLOOKUP(CONCATENATE($A205,V$1),'CP Trade Data'!$D$2:$P$6949,13,FALSE()))</f>
        <v>1190236</v>
      </c>
      <c r="W205" s="4" t="n">
        <f aca="false">IF(ISNA(VLOOKUP(CONCATENATE($A205,W$1),'CP Trade Data'!$D$2:$P$6949,13,FALSE())),V205,VLOOKUP(CONCATENATE($A205,W$1),'CP Trade Data'!$D$2:$P$6949,13,FALSE()))</f>
        <v>1190236</v>
      </c>
      <c r="X205" s="4" t="n">
        <f aca="false">IF(ISNA(VLOOKUP(CONCATENATE($A205,X$1),'CP Trade Data'!$D$2:$P$6949,13,FALSE())),W205,VLOOKUP(CONCATENATE($A205,X$1),'CP Trade Data'!$D$2:$P$6949,13,FALSE()))</f>
        <v>1187409</v>
      </c>
      <c r="Y205" s="4" t="n">
        <f aca="false">IF(ISNA(VLOOKUP(CONCATENATE($A205,Y$1),'CP Trade Data'!$D$2:$P$6949,13,FALSE())),X205,VLOOKUP(CONCATENATE($A205,Y$1),'CP Trade Data'!$D$2:$P$6949,13,FALSE()))</f>
        <v>1204561</v>
      </c>
      <c r="Z205" s="4" t="n">
        <f aca="false">IF(ISNA(VLOOKUP(CONCATENATE($A205,Z$1),'CP Trade Data'!$D$2:$P$6949,13,FALSE())),Y205,VLOOKUP(CONCATENATE($A205,Z$1),'CP Trade Data'!$D$2:$P$6949,13,FALSE()))</f>
        <v>1218487</v>
      </c>
      <c r="AA205" s="4" t="n">
        <f aca="false">IF(ISNA(VLOOKUP(CONCATENATE($A205,AA$1),'CP Trade Data'!$D$2:$P$6949,13,FALSE())),Z205,VLOOKUP(CONCATENATE($A205,AA$1),'CP Trade Data'!$D$2:$P$6949,13,FALSE()))</f>
        <v>1344652</v>
      </c>
      <c r="AB205" s="4" t="n">
        <f aca="false">IF(ISNA(VLOOKUP(CONCATENATE($A205,AB$1),'CP Trade Data'!$D$2:$P$6949,13,FALSE())),AA205,VLOOKUP(CONCATENATE($A205,AB$1),'CP Trade Data'!$D$2:$P$6949,13,FALSE()))</f>
        <v>1495284</v>
      </c>
      <c r="AC205" s="4" t="n">
        <f aca="false">IF(ISNA(VLOOKUP(CONCATENATE($A205,AC$1),'CP Trade Data'!$D$2:$P$6949,13,FALSE())),AB205,VLOOKUP(CONCATENATE($A205,AC$1),'CP Trade Data'!$D$2:$P$6949,13,FALSE()))</f>
        <v>1495284</v>
      </c>
      <c r="AD205" s="4" t="n">
        <f aca="false">IF(ISNA(VLOOKUP(CONCATENATE($A205,AD$1),'CP Trade Data'!$D$2:$P$6949,13,FALSE())),AC205,VLOOKUP(CONCATENATE($A205,AD$1),'CP Trade Data'!$D$2:$P$6949,13,FALSE()))</f>
        <v>1495284</v>
      </c>
      <c r="AE205" s="4" t="n">
        <f aca="false">IF(ISNA(VLOOKUP(CONCATENATE($A205,AE$1),'CP Trade Data'!$D$2:$P$6949,13,FALSE())),AD205,VLOOKUP(CONCATENATE($A205,AE$1),'CP Trade Data'!$D$2:$P$6949,13,FALSE()))</f>
        <v>1527339</v>
      </c>
      <c r="AF205" s="4" t="n">
        <f aca="false">IF(ISNA(VLOOKUP(CONCATENATE($A205,AF$1),'CP Trade Data'!$D$2:$P$6949,13,FALSE())),AE205,VLOOKUP(CONCATENATE($A205,AF$1),'CP Trade Data'!$D$2:$P$6949,13,FALSE()))</f>
        <v>1588905</v>
      </c>
      <c r="AG205" s="4" t="n">
        <f aca="false">IF(ISNA(VLOOKUP(CONCATENATE($A205,AG$1),'CP Trade Data'!$D$2:$P$6949,13,FALSE())),AF205,VLOOKUP(CONCATENATE($A205,AG$1),'CP Trade Data'!$D$2:$P$6949,13,FALSE()))</f>
        <v>1658130</v>
      </c>
      <c r="AH205" s="4" t="n">
        <f aca="false">IF(ISNA(VLOOKUP(CONCATENATE($A205,AH$1),'CP Trade Data'!$D$2:$P$6949,13,FALSE())),AG205,VLOOKUP(CONCATENATE($A205,AH$1),'CP Trade Data'!$D$2:$P$6949,13,FALSE()))</f>
        <v>1698400</v>
      </c>
      <c r="AI205" s="4" t="n">
        <f aca="false">IF(ISNA(VLOOKUP(CONCATENATE($A205,AI$1),'CP Trade Data'!$D$2:$P$6949,13,FALSE())),AH205,VLOOKUP(CONCATENATE($A205,AI$1),'CP Trade Data'!$D$2:$P$6949,13,FALSE()))</f>
        <v>1677481</v>
      </c>
      <c r="AJ205" s="4" t="n">
        <f aca="false">IF(ISNA(VLOOKUP(CONCATENATE($A205,AJ$1),'CP Trade Data'!$D$2:$P$6949,13,FALSE())),AI205,VLOOKUP(CONCATENATE($A205,AJ$1),'CP Trade Data'!$D$2:$P$6949,13,FALSE()))</f>
        <v>1677481</v>
      </c>
      <c r="AK205" s="4" t="n">
        <f aca="false">IF(ISNA(VLOOKUP(CONCATENATE($A205,AK$1),'CP Trade Data'!$D$2:$P$6949,13,FALSE())),AJ205,VLOOKUP(CONCATENATE($A205,AK$1),'CP Trade Data'!$D$2:$P$6949,13,FALSE()))</f>
        <v>1677481</v>
      </c>
      <c r="AL205" s="4" t="n">
        <f aca="false">IF(ISNA(VLOOKUP(CONCATENATE($A205,AL$1),'CP Trade Data'!$D$2:$P$6949,13,FALSE())),AK205,VLOOKUP(CONCATENATE($A205,AL$1),'CP Trade Data'!$D$2:$P$6949,13,FALSE()))</f>
        <v>1673930</v>
      </c>
      <c r="AM205" s="4" t="n">
        <f aca="false">IF(ISNA(VLOOKUP(CONCATENATE($A205,AM$1),'CP Trade Data'!$D$2:$P$6949,13,FALSE())),AL205,VLOOKUP(CONCATENATE($A205,AM$1),'CP Trade Data'!$D$2:$P$6949,13,FALSE()))</f>
        <v>1664980</v>
      </c>
      <c r="AN205" s="4" t="n">
        <f aca="false">IF(ISNA(VLOOKUP(CONCATENATE($A205,AN$1),'CP Trade Data'!$D$2:$P$6949,13,FALSE())),AM205,VLOOKUP(CONCATENATE($A205,AN$1),'CP Trade Data'!$D$2:$P$6949,13,FALSE()))</f>
        <v>1652868</v>
      </c>
      <c r="AO205" s="4" t="n">
        <f aca="false">IF(ISNA(VLOOKUP(CONCATENATE($A205,AO$1),'CP Trade Data'!$D$2:$P$6949,13,FALSE())),AN205,VLOOKUP(CONCATENATE($A205,AO$1),'CP Trade Data'!$D$2:$P$6949,13,FALSE()))</f>
        <v>1676093</v>
      </c>
      <c r="AP205" s="4" t="n">
        <f aca="false">IF(ISNA(VLOOKUP(CONCATENATE($A205,AP$1),'CP Trade Data'!$D$2:$P$6949,13,FALSE())),AO205,VLOOKUP(CONCATENATE($A205,AP$1),'CP Trade Data'!$D$2:$P$6949,13,FALSE()))</f>
        <v>1650083</v>
      </c>
      <c r="AQ205" s="4" t="n">
        <f aca="false">IF(ISNA(VLOOKUP(CONCATENATE($A205,AQ$1),'CP Trade Data'!$D$2:$P$6949,13,FALSE())),AP205,VLOOKUP(CONCATENATE($A205,AQ$1),'CP Trade Data'!$D$2:$P$6949,13,FALSE()))</f>
        <v>1650083</v>
      </c>
      <c r="AR205" s="4" t="n">
        <f aca="false">IF(ISNA(VLOOKUP(CONCATENATE($A205,AR$1),'CP Trade Data'!$D$2:$P$6949,13,FALSE())),AQ205,VLOOKUP(CONCATENATE($A205,AR$1),'CP Trade Data'!$D$2:$P$6949,13,FALSE()))</f>
        <v>1650083</v>
      </c>
      <c r="AS205" s="4" t="n">
        <f aca="false">IF(ISNA(VLOOKUP(CONCATENATE($A205,AS$1),'CP Trade Data'!$D$2:$P$6949,13,FALSE())),AR205,VLOOKUP(CONCATENATE($A205,AS$1),'CP Trade Data'!$D$2:$P$6949,13,FALSE()))</f>
        <v>1684417</v>
      </c>
      <c r="AT205" s="4" t="n">
        <f aca="false">IF(ISNA(VLOOKUP(CONCATENATE($A205,AT$1),'CP Trade Data'!$D$2:$P$6949,13,FALSE())),AS205,VLOOKUP(CONCATENATE($A205,AT$1),'CP Trade Data'!$D$2:$P$6949,13,FALSE()))</f>
        <v>1635919</v>
      </c>
      <c r="AU205" s="4" t="n">
        <f aca="false">IF(ISNA(VLOOKUP(CONCATENATE($A205,AU$1),'CP Trade Data'!$D$2:$P$6949,13,FALSE())),AT205,VLOOKUP(CONCATENATE($A205,AU$1),'CP Trade Data'!$D$2:$P$6949,13,FALSE()))</f>
        <v>1601245</v>
      </c>
      <c r="AV205" s="4" t="n">
        <f aca="false">IF(ISNA(VLOOKUP(CONCATENATE($A205,AV$1),'CP Trade Data'!$D$2:$P$6949,13,FALSE())),AU205,VLOOKUP(CONCATENATE($A205,AV$1),'CP Trade Data'!$D$2:$P$6949,13,FALSE()))</f>
        <v>1585214</v>
      </c>
      <c r="AW205" s="4" t="n">
        <f aca="false">IF(ISNA(VLOOKUP(CONCATENATE($A205,AW$1),'CP Trade Data'!$D$2:$P$6949,13,FALSE())),AV205,VLOOKUP(CONCATENATE($A205,AW$1),'CP Trade Data'!$D$2:$P$6949,13,FALSE()))</f>
        <v>1575511</v>
      </c>
      <c r="AX205" s="4" t="n">
        <f aca="false">IF(ISNA(VLOOKUP(CONCATENATE($A205,AX$1),'CP Trade Data'!$D$2:$P$6949,13,FALSE())),AW205,VLOOKUP(CONCATENATE($A205,AX$1),'CP Trade Data'!$D$2:$P$6949,13,FALSE()))</f>
        <v>1575511</v>
      </c>
      <c r="AY205" s="4" t="n">
        <f aca="false">IF(ISNA(VLOOKUP(CONCATENATE($A205,AY$1),'CP Trade Data'!$D$2:$P$6949,13,FALSE())),AX205,VLOOKUP(CONCATENATE($A205,AY$1),'CP Trade Data'!$D$2:$P$6949,13,FALSE()))</f>
        <v>1575511</v>
      </c>
      <c r="AZ205" s="4" t="n">
        <f aca="false">IF(ISNA(VLOOKUP(CONCATENATE($A205,AZ$1),'CP Trade Data'!$D$2:$P$6949,13,FALSE())),AY205,VLOOKUP(CONCATENATE($A205,AZ$1),'CP Trade Data'!$D$2:$P$6949,13,FALSE()))</f>
        <v>1530215</v>
      </c>
      <c r="BA205" s="4" t="n">
        <f aca="false">IF(ISNA(VLOOKUP(CONCATENATE($A205,BA$1),'CP Trade Data'!$D$2:$P$6949,13,FALSE())),AZ205,VLOOKUP(CONCATENATE($A205,BA$1),'CP Trade Data'!$D$2:$P$6949,13,FALSE()))</f>
        <v>1481991</v>
      </c>
      <c r="BB205" s="4" t="n">
        <f aca="false">IF(ISNA(VLOOKUP(CONCATENATE($A205,BB$1),'CP Trade Data'!$D$2:$P$6949,13,FALSE())),BA205,VLOOKUP(CONCATENATE($A205,BB$1),'CP Trade Data'!$D$2:$P$6949,13,FALSE()))</f>
        <v>1425250</v>
      </c>
      <c r="BC205" s="4" t="n">
        <f aca="false">IF(ISNA(VLOOKUP(CONCATENATE($A205,BC$1),'CP Trade Data'!$D$2:$P$6949,13,FALSE())),BB205,VLOOKUP(CONCATENATE($A205,BC$1),'CP Trade Data'!$D$2:$P$6949,13,FALSE()))</f>
        <v>1424172</v>
      </c>
      <c r="BD205" s="4" t="n">
        <f aca="false">IF(ISNA(VLOOKUP(CONCATENATE($A205,BD$1),'CP Trade Data'!$D$2:$P$6949,13,FALSE())),BC205,VLOOKUP(CONCATENATE($A205,BD$1),'CP Trade Data'!$D$2:$P$6949,13,FALSE()))</f>
        <v>1368630</v>
      </c>
      <c r="BE205" s="4" t="n">
        <f aca="false">IF(ISNA(VLOOKUP(CONCATENATE($A205,BE$1),'CP Trade Data'!$D$2:$P$6949,13,FALSE())),BD205,VLOOKUP(CONCATENATE($A205,BE$1),'CP Trade Data'!$D$2:$P$6949,13,FALSE()))</f>
        <v>1368630</v>
      </c>
      <c r="BF205" s="4" t="n">
        <f aca="false">IF(ISNA(VLOOKUP(CONCATENATE($A205,BF$1),'CP Trade Data'!$D$2:$P$6949,13,FALSE())),BE205,VLOOKUP(CONCATENATE($A205,BF$1),'CP Trade Data'!$D$2:$P$6949,13,FALSE()))</f>
        <v>1368630</v>
      </c>
      <c r="BG205" s="4" t="n">
        <f aca="false">IF(ISNA(VLOOKUP(CONCATENATE($A205,BG$1),'CP Trade Data'!$D$2:$P$6949,13,FALSE())),BF205,VLOOKUP(CONCATENATE($A205,BG$1),'CP Trade Data'!$D$2:$P$6949,13,FALSE()))</f>
        <v>1340610</v>
      </c>
      <c r="BH205" s="4" t="n">
        <f aca="false">IF(ISNA(VLOOKUP(CONCATENATE($A205,BH$1),'CP Trade Data'!$D$2:$P$6949,13,FALSE())),BG205,VLOOKUP(CONCATENATE($A205,BH$1),'CP Trade Data'!$D$2:$P$6949,13,FALSE()))</f>
        <v>1335802</v>
      </c>
      <c r="BI205" s="4" t="n">
        <f aca="false">IF(ISNA(VLOOKUP(CONCATENATE($A205,BI$1),'CP Trade Data'!$D$2:$P$6949,13,FALSE())),BH205,VLOOKUP(CONCATENATE($A205,BI$1),'CP Trade Data'!$D$2:$P$6949,13,FALSE()))</f>
        <v>1384216</v>
      </c>
      <c r="BJ205" s="4" t="n">
        <f aca="false">IF(ISNA(VLOOKUP(CONCATENATE($A205,BJ$1),'CP Trade Data'!$D$2:$P$6949,13,FALSE())),BI205,VLOOKUP(CONCATENATE($A205,BJ$1),'CP Trade Data'!$D$2:$P$6949,13,FALSE()))</f>
        <v>1359803</v>
      </c>
      <c r="BK205" s="4" t="n">
        <f aca="false">IF(ISNA(VLOOKUP(CONCATENATE($A205,BK$1),'CP Trade Data'!$D$2:$P$6949,13,FALSE())),BJ205,VLOOKUP(CONCATENATE($A205,BK$1),'CP Trade Data'!$D$2:$P$6949,13,FALSE()))</f>
        <v>0</v>
      </c>
    </row>
    <row r="206" customFormat="false" ht="12.75" hidden="false" customHeight="false" outlineLevel="0" collapsed="false">
      <c r="A206" s="0" t="n">
        <v>6647</v>
      </c>
      <c r="B206" s="0" t="s">
        <v>205</v>
      </c>
      <c r="C206" s="4" t="n">
        <f aca="false">IF(ISNA(VLOOKUP(CONCATENATE($A206,C$1),'CP Trade Data'!$D$2:$P$6949,13,FALSE())),0,VLOOKUP(CONCATENATE($A206,C$1),'CP Trade Data'!$D$2:$P$6949,13,FALSE()))</f>
        <v>23348</v>
      </c>
      <c r="D206" s="4" t="n">
        <f aca="false">IF(ISNA(VLOOKUP(CONCATENATE($A206,D$1),'CP Trade Data'!$D$2:$P$6949,13,FALSE())),C206,VLOOKUP(CONCATENATE($A206,D$1),'CP Trade Data'!$D$2:$P$6949,13,FALSE()))</f>
        <v>296148</v>
      </c>
      <c r="E206" s="4" t="n">
        <f aca="false">IF(ISNA(VLOOKUP(CONCATENATE($A206,E$1),'CP Trade Data'!$D$2:$P$6949,13,FALSE())),D206,VLOOKUP(CONCATENATE($A206,E$1),'CP Trade Data'!$D$2:$P$6949,13,FALSE()))</f>
        <v>383750</v>
      </c>
      <c r="F206" s="4" t="n">
        <f aca="false">IF(ISNA(VLOOKUP(CONCATENATE($A206,F$1),'CP Trade Data'!$D$2:$P$6949,13,FALSE())),E206,VLOOKUP(CONCATENATE($A206,F$1),'CP Trade Data'!$D$2:$P$6949,13,FALSE()))</f>
        <v>467413</v>
      </c>
      <c r="G206" s="4" t="n">
        <f aca="false">IF(ISNA(VLOOKUP(CONCATENATE($A206,G$1),'CP Trade Data'!$D$2:$P$6949,13,FALSE())),F206,VLOOKUP(CONCATENATE($A206,G$1),'CP Trade Data'!$D$2:$P$6949,13,FALSE()))</f>
        <v>900507</v>
      </c>
      <c r="H206" s="4" t="n">
        <f aca="false">IF(ISNA(VLOOKUP(CONCATENATE($A206,H$1),'CP Trade Data'!$D$2:$P$6949,13,FALSE())),G206,VLOOKUP(CONCATENATE($A206,H$1),'CP Trade Data'!$D$2:$P$6949,13,FALSE()))</f>
        <v>900507</v>
      </c>
      <c r="I206" s="4" t="n">
        <f aca="false">IF(ISNA(VLOOKUP(CONCATENATE($A206,I$1),'CP Trade Data'!$D$2:$P$6949,13,FALSE())),H206,VLOOKUP(CONCATENATE($A206,I$1),'CP Trade Data'!$D$2:$P$6949,13,FALSE()))</f>
        <v>900507</v>
      </c>
      <c r="J206" s="4" t="n">
        <f aca="false">IF(ISNA(VLOOKUP(CONCATENATE($A206,J$1),'CP Trade Data'!$D$2:$P$6949,13,FALSE())),I206,VLOOKUP(CONCATENATE($A206,J$1),'CP Trade Data'!$D$2:$P$6949,13,FALSE()))</f>
        <v>900507</v>
      </c>
      <c r="K206" s="4" t="n">
        <f aca="false">IF(ISNA(VLOOKUP(CONCATENATE($A206,K$1),'CP Trade Data'!$D$2:$P$6949,13,FALSE())),J206,VLOOKUP(CONCATENATE($A206,K$1),'CP Trade Data'!$D$2:$P$6949,13,FALSE()))</f>
        <v>912288</v>
      </c>
      <c r="L206" s="4" t="n">
        <f aca="false">IF(ISNA(VLOOKUP(CONCATENATE($A206,L$1),'CP Trade Data'!$D$2:$P$6949,13,FALSE())),K206,VLOOKUP(CONCATENATE($A206,L$1),'CP Trade Data'!$D$2:$P$6949,13,FALSE()))</f>
        <v>937081</v>
      </c>
      <c r="M206" s="4" t="n">
        <f aca="false">IF(ISNA(VLOOKUP(CONCATENATE($A206,M$1),'CP Trade Data'!$D$2:$P$6949,13,FALSE())),L206,VLOOKUP(CONCATENATE($A206,M$1),'CP Trade Data'!$D$2:$P$6949,13,FALSE()))</f>
        <v>956663</v>
      </c>
      <c r="N206" s="4" t="n">
        <f aca="false">IF(ISNA(VLOOKUP(CONCATENATE($A206,N$1),'CP Trade Data'!$D$2:$P$6949,13,FALSE())),M206,VLOOKUP(CONCATENATE($A206,N$1),'CP Trade Data'!$D$2:$P$6949,13,FALSE()))</f>
        <v>1115888</v>
      </c>
      <c r="O206" s="4" t="n">
        <f aca="false">IF(ISNA(VLOOKUP(CONCATENATE($A206,O$1),'CP Trade Data'!$D$2:$P$6949,13,FALSE())),N206,VLOOKUP(CONCATENATE($A206,O$1),'CP Trade Data'!$D$2:$P$6949,13,FALSE()))</f>
        <v>1115888</v>
      </c>
      <c r="P206" s="4" t="n">
        <f aca="false">IF(ISNA(VLOOKUP(CONCATENATE($A206,P$1),'CP Trade Data'!$D$2:$P$6949,13,FALSE())),O206,VLOOKUP(CONCATENATE($A206,P$1),'CP Trade Data'!$D$2:$P$6949,13,FALSE()))</f>
        <v>1115888</v>
      </c>
      <c r="Q206" s="4" t="n">
        <f aca="false">IF(ISNA(VLOOKUP(CONCATENATE($A206,Q$1),'CP Trade Data'!$D$2:$P$6949,13,FALSE())),P206,VLOOKUP(CONCATENATE($A206,Q$1),'CP Trade Data'!$D$2:$P$6949,13,FALSE()))</f>
        <v>1382101</v>
      </c>
      <c r="R206" s="4" t="n">
        <f aca="false">IF(ISNA(VLOOKUP(CONCATENATE($A206,R$1),'CP Trade Data'!$D$2:$P$6949,13,FALSE())),Q206,VLOOKUP(CONCATENATE($A206,R$1),'CP Trade Data'!$D$2:$P$6949,13,FALSE()))</f>
        <v>1435051</v>
      </c>
      <c r="S206" s="4" t="n">
        <f aca="false">IF(ISNA(VLOOKUP(CONCATENATE($A206,S$1),'CP Trade Data'!$D$2:$P$6949,13,FALSE())),R206,VLOOKUP(CONCATENATE($A206,S$1),'CP Trade Data'!$D$2:$P$6949,13,FALSE()))</f>
        <v>1435051</v>
      </c>
      <c r="T206" s="4" t="n">
        <f aca="false">IF(ISNA(VLOOKUP(CONCATENATE($A206,T$1),'CP Trade Data'!$D$2:$P$6949,13,FALSE())),S206,VLOOKUP(CONCATENATE($A206,T$1),'CP Trade Data'!$D$2:$P$6949,13,FALSE()))</f>
        <v>820833</v>
      </c>
      <c r="U206" s="4" t="n">
        <f aca="false">IF(ISNA(VLOOKUP(CONCATENATE($A206,U$1),'CP Trade Data'!$D$2:$P$6949,13,FALSE())),T206,VLOOKUP(CONCATENATE($A206,U$1),'CP Trade Data'!$D$2:$P$6949,13,FALSE()))</f>
        <v>848590</v>
      </c>
      <c r="V206" s="4" t="n">
        <f aca="false">IF(ISNA(VLOOKUP(CONCATENATE($A206,V$1),'CP Trade Data'!$D$2:$P$6949,13,FALSE())),U206,VLOOKUP(CONCATENATE($A206,V$1),'CP Trade Data'!$D$2:$P$6949,13,FALSE()))</f>
        <v>848590</v>
      </c>
      <c r="W206" s="4" t="n">
        <f aca="false">IF(ISNA(VLOOKUP(CONCATENATE($A206,W$1),'CP Trade Data'!$D$2:$P$6949,13,FALSE())),V206,VLOOKUP(CONCATENATE($A206,W$1),'CP Trade Data'!$D$2:$P$6949,13,FALSE()))</f>
        <v>848590</v>
      </c>
      <c r="X206" s="4" t="n">
        <f aca="false">IF(ISNA(VLOOKUP(CONCATENATE($A206,X$1),'CP Trade Data'!$D$2:$P$6949,13,FALSE())),W206,VLOOKUP(CONCATENATE($A206,X$1),'CP Trade Data'!$D$2:$P$6949,13,FALSE()))</f>
        <v>1007845</v>
      </c>
      <c r="Y206" s="4" t="n">
        <f aca="false">IF(ISNA(VLOOKUP(CONCATENATE($A206,Y$1),'CP Trade Data'!$D$2:$P$6949,13,FALSE())),X206,VLOOKUP(CONCATENATE($A206,Y$1),'CP Trade Data'!$D$2:$P$6949,13,FALSE()))</f>
        <v>1164055</v>
      </c>
      <c r="Z206" s="4" t="n">
        <f aca="false">IF(ISNA(VLOOKUP(CONCATENATE($A206,Z$1),'CP Trade Data'!$D$2:$P$6949,13,FALSE())),Y206,VLOOKUP(CONCATENATE($A206,Z$1),'CP Trade Data'!$D$2:$P$6949,13,FALSE()))</f>
        <v>1213252</v>
      </c>
      <c r="AA206" s="4" t="n">
        <f aca="false">IF(ISNA(VLOOKUP(CONCATENATE($A206,AA$1),'CP Trade Data'!$D$2:$P$6949,13,FALSE())),Z206,VLOOKUP(CONCATENATE($A206,AA$1),'CP Trade Data'!$D$2:$P$6949,13,FALSE()))</f>
        <v>1229674</v>
      </c>
      <c r="AB206" s="4" t="n">
        <f aca="false">IF(ISNA(VLOOKUP(CONCATENATE($A206,AB$1),'CP Trade Data'!$D$2:$P$6949,13,FALSE())),AA206,VLOOKUP(CONCATENATE($A206,AB$1),'CP Trade Data'!$D$2:$P$6949,13,FALSE()))</f>
        <v>1272603</v>
      </c>
      <c r="AC206" s="4" t="n">
        <f aca="false">IF(ISNA(VLOOKUP(CONCATENATE($A206,AC$1),'CP Trade Data'!$D$2:$P$6949,13,FALSE())),AB206,VLOOKUP(CONCATENATE($A206,AC$1),'CP Trade Data'!$D$2:$P$6949,13,FALSE()))</f>
        <v>1272603</v>
      </c>
      <c r="AD206" s="4" t="n">
        <f aca="false">IF(ISNA(VLOOKUP(CONCATENATE($A206,AD$1),'CP Trade Data'!$D$2:$P$6949,13,FALSE())),AC206,VLOOKUP(CONCATENATE($A206,AD$1),'CP Trade Data'!$D$2:$P$6949,13,FALSE()))</f>
        <v>1272603</v>
      </c>
      <c r="AE206" s="4" t="n">
        <f aca="false">IF(ISNA(VLOOKUP(CONCATENATE($A206,AE$1),'CP Trade Data'!$D$2:$P$6949,13,FALSE())),AD206,VLOOKUP(CONCATENATE($A206,AE$1),'CP Trade Data'!$D$2:$P$6949,13,FALSE()))</f>
        <v>1238634</v>
      </c>
      <c r="AF206" s="4" t="n">
        <f aca="false">IF(ISNA(VLOOKUP(CONCATENATE($A206,AF$1),'CP Trade Data'!$D$2:$P$6949,13,FALSE())),AE206,VLOOKUP(CONCATENATE($A206,AF$1),'CP Trade Data'!$D$2:$P$6949,13,FALSE()))</f>
        <v>1296644</v>
      </c>
      <c r="AG206" s="4" t="n">
        <f aca="false">IF(ISNA(VLOOKUP(CONCATENATE($A206,AG$1),'CP Trade Data'!$D$2:$P$6949,13,FALSE())),AF206,VLOOKUP(CONCATENATE($A206,AG$1),'CP Trade Data'!$D$2:$P$6949,13,FALSE()))</f>
        <v>800622</v>
      </c>
      <c r="AH206" s="4" t="n">
        <f aca="false">IF(ISNA(VLOOKUP(CONCATENATE($A206,AH$1),'CP Trade Data'!$D$2:$P$6949,13,FALSE())),AG206,VLOOKUP(CONCATENATE($A206,AH$1),'CP Trade Data'!$D$2:$P$6949,13,FALSE()))</f>
        <v>941271</v>
      </c>
      <c r="AI206" s="4" t="n">
        <f aca="false">IF(ISNA(VLOOKUP(CONCATENATE($A206,AI$1),'CP Trade Data'!$D$2:$P$6949,13,FALSE())),AH206,VLOOKUP(CONCATENATE($A206,AI$1),'CP Trade Data'!$D$2:$P$6949,13,FALSE()))</f>
        <v>1367028</v>
      </c>
      <c r="AJ206" s="4" t="n">
        <f aca="false">IF(ISNA(VLOOKUP(CONCATENATE($A206,AJ$1),'CP Trade Data'!$D$2:$P$6949,13,FALSE())),AI206,VLOOKUP(CONCATENATE($A206,AJ$1),'CP Trade Data'!$D$2:$P$6949,13,FALSE()))</f>
        <v>1367028</v>
      </c>
      <c r="AK206" s="4" t="n">
        <f aca="false">IF(ISNA(VLOOKUP(CONCATENATE($A206,AK$1),'CP Trade Data'!$D$2:$P$6949,13,FALSE())),AJ206,VLOOKUP(CONCATENATE($A206,AK$1),'CP Trade Data'!$D$2:$P$6949,13,FALSE()))</f>
        <v>1367028</v>
      </c>
      <c r="AL206" s="4" t="n">
        <f aca="false">IF(ISNA(VLOOKUP(CONCATENATE($A206,AL$1),'CP Trade Data'!$D$2:$P$6949,13,FALSE())),AK206,VLOOKUP(CONCATENATE($A206,AL$1),'CP Trade Data'!$D$2:$P$6949,13,FALSE()))</f>
        <v>1360309</v>
      </c>
      <c r="AM206" s="4" t="n">
        <f aca="false">IF(ISNA(VLOOKUP(CONCATENATE($A206,AM$1),'CP Trade Data'!$D$2:$P$6949,13,FALSE())),AL206,VLOOKUP(CONCATENATE($A206,AM$1),'CP Trade Data'!$D$2:$P$6949,13,FALSE()))</f>
        <v>1361273</v>
      </c>
      <c r="AN206" s="4" t="n">
        <f aca="false">IF(ISNA(VLOOKUP(CONCATENATE($A206,AN$1),'CP Trade Data'!$D$2:$P$6949,13,FALSE())),AM206,VLOOKUP(CONCATENATE($A206,AN$1),'CP Trade Data'!$D$2:$P$6949,13,FALSE()))</f>
        <v>868904</v>
      </c>
      <c r="AO206" s="4" t="n">
        <f aca="false">IF(ISNA(VLOOKUP(CONCATENATE($A206,AO$1),'CP Trade Data'!$D$2:$P$6949,13,FALSE())),AN206,VLOOKUP(CONCATENATE($A206,AO$1),'CP Trade Data'!$D$2:$P$6949,13,FALSE()))</f>
        <v>1144564</v>
      </c>
      <c r="AP206" s="4" t="n">
        <f aca="false">IF(ISNA(VLOOKUP(CONCATENATE($A206,AP$1),'CP Trade Data'!$D$2:$P$6949,13,FALSE())),AO206,VLOOKUP(CONCATENATE($A206,AP$1),'CP Trade Data'!$D$2:$P$6949,13,FALSE()))</f>
        <v>1074729</v>
      </c>
      <c r="AQ206" s="4" t="n">
        <f aca="false">IF(ISNA(VLOOKUP(CONCATENATE($A206,AQ$1),'CP Trade Data'!$D$2:$P$6949,13,FALSE())),AP206,VLOOKUP(CONCATENATE($A206,AQ$1),'CP Trade Data'!$D$2:$P$6949,13,FALSE()))</f>
        <v>1074729</v>
      </c>
      <c r="AR206" s="4" t="n">
        <f aca="false">IF(ISNA(VLOOKUP(CONCATENATE($A206,AR$1),'CP Trade Data'!$D$2:$P$6949,13,FALSE())),AQ206,VLOOKUP(CONCATENATE($A206,AR$1),'CP Trade Data'!$D$2:$P$6949,13,FALSE()))</f>
        <v>1074729</v>
      </c>
      <c r="AS206" s="4" t="n">
        <f aca="false">IF(ISNA(VLOOKUP(CONCATENATE($A206,AS$1),'CP Trade Data'!$D$2:$P$6949,13,FALSE())),AR206,VLOOKUP(CONCATENATE($A206,AS$1),'CP Trade Data'!$D$2:$P$6949,13,FALSE()))</f>
        <v>882206</v>
      </c>
      <c r="AT206" s="4" t="n">
        <f aca="false">IF(ISNA(VLOOKUP(CONCATENATE($A206,AT$1),'CP Trade Data'!$D$2:$P$6949,13,FALSE())),AS206,VLOOKUP(CONCATENATE($A206,AT$1),'CP Trade Data'!$D$2:$P$6949,13,FALSE()))</f>
        <v>818174</v>
      </c>
      <c r="AU206" s="4" t="n">
        <f aca="false">IF(ISNA(VLOOKUP(CONCATENATE($A206,AU$1),'CP Trade Data'!$D$2:$P$6949,13,FALSE())),AT206,VLOOKUP(CONCATENATE($A206,AU$1),'CP Trade Data'!$D$2:$P$6949,13,FALSE()))</f>
        <v>1213122</v>
      </c>
      <c r="AV206" s="4" t="n">
        <f aca="false">IF(ISNA(VLOOKUP(CONCATENATE($A206,AV$1),'CP Trade Data'!$D$2:$P$6949,13,FALSE())),AU206,VLOOKUP(CONCATENATE($A206,AV$1),'CP Trade Data'!$D$2:$P$6949,13,FALSE()))</f>
        <v>1919118</v>
      </c>
      <c r="AW206" s="4" t="n">
        <f aca="false">IF(ISNA(VLOOKUP(CONCATENATE($A206,AW$1),'CP Trade Data'!$D$2:$P$6949,13,FALSE())),AV206,VLOOKUP(CONCATENATE($A206,AW$1),'CP Trade Data'!$D$2:$P$6949,13,FALSE()))</f>
        <v>1981450</v>
      </c>
      <c r="AX206" s="4" t="n">
        <f aca="false">IF(ISNA(VLOOKUP(CONCATENATE($A206,AX$1),'CP Trade Data'!$D$2:$P$6949,13,FALSE())),AW206,VLOOKUP(CONCATENATE($A206,AX$1),'CP Trade Data'!$D$2:$P$6949,13,FALSE()))</f>
        <v>1981450</v>
      </c>
      <c r="AY206" s="4" t="n">
        <f aca="false">IF(ISNA(VLOOKUP(CONCATENATE($A206,AY$1),'CP Trade Data'!$D$2:$P$6949,13,FALSE())),AX206,VLOOKUP(CONCATENATE($A206,AY$1),'CP Trade Data'!$D$2:$P$6949,13,FALSE()))</f>
        <v>1981450</v>
      </c>
      <c r="AZ206" s="4" t="n">
        <f aca="false">IF(ISNA(VLOOKUP(CONCATENATE($A206,AZ$1),'CP Trade Data'!$D$2:$P$6949,13,FALSE())),AY206,VLOOKUP(CONCATENATE($A206,AZ$1),'CP Trade Data'!$D$2:$P$6949,13,FALSE()))</f>
        <v>1968976</v>
      </c>
      <c r="BA206" s="4" t="n">
        <f aca="false">IF(ISNA(VLOOKUP(CONCATENATE($A206,BA$1),'CP Trade Data'!$D$2:$P$6949,13,FALSE())),AZ206,VLOOKUP(CONCATENATE($A206,BA$1),'CP Trade Data'!$D$2:$P$6949,13,FALSE()))</f>
        <v>1992324</v>
      </c>
      <c r="BB206" s="4" t="n">
        <f aca="false">IF(ISNA(VLOOKUP(CONCATENATE($A206,BB$1),'CP Trade Data'!$D$2:$P$6949,13,FALSE())),BA206,VLOOKUP(CONCATENATE($A206,BB$1),'CP Trade Data'!$D$2:$P$6949,13,FALSE()))</f>
        <v>1939476</v>
      </c>
      <c r="BC206" s="4" t="n">
        <f aca="false">IF(ISNA(VLOOKUP(CONCATENATE($A206,BC$1),'CP Trade Data'!$D$2:$P$6949,13,FALSE())),BB206,VLOOKUP(CONCATENATE($A206,BC$1),'CP Trade Data'!$D$2:$P$6949,13,FALSE()))</f>
        <v>1892163</v>
      </c>
      <c r="BD206" s="4" t="n">
        <f aca="false">IF(ISNA(VLOOKUP(CONCATENATE($A206,BD$1),'CP Trade Data'!$D$2:$P$6949,13,FALSE())),BC206,VLOOKUP(CONCATENATE($A206,BD$1),'CP Trade Data'!$D$2:$P$6949,13,FALSE()))</f>
        <v>1870743</v>
      </c>
      <c r="BE206" s="4" t="n">
        <f aca="false">IF(ISNA(VLOOKUP(CONCATENATE($A206,BE$1),'CP Trade Data'!$D$2:$P$6949,13,FALSE())),BD206,VLOOKUP(CONCATENATE($A206,BE$1),'CP Trade Data'!$D$2:$P$6949,13,FALSE()))</f>
        <v>1870743</v>
      </c>
      <c r="BF206" s="4" t="n">
        <f aca="false">IF(ISNA(VLOOKUP(CONCATENATE($A206,BF$1),'CP Trade Data'!$D$2:$P$6949,13,FALSE())),BE206,VLOOKUP(CONCATENATE($A206,BF$1),'CP Trade Data'!$D$2:$P$6949,13,FALSE()))</f>
        <v>1870743</v>
      </c>
      <c r="BG206" s="4" t="n">
        <f aca="false">IF(ISNA(VLOOKUP(CONCATENATE($A206,BG$1),'CP Trade Data'!$D$2:$P$6949,13,FALSE())),BF206,VLOOKUP(CONCATENATE($A206,BG$1),'CP Trade Data'!$D$2:$P$6949,13,FALSE()))</f>
        <v>1858364</v>
      </c>
      <c r="BH206" s="4" t="n">
        <f aca="false">IF(ISNA(VLOOKUP(CONCATENATE($A206,BH$1),'CP Trade Data'!$D$2:$P$6949,13,FALSE())),BG206,VLOOKUP(CONCATENATE($A206,BH$1),'CP Trade Data'!$D$2:$P$6949,13,FALSE()))</f>
        <v>1899632</v>
      </c>
      <c r="BI206" s="4" t="n">
        <f aca="false">IF(ISNA(VLOOKUP(CONCATENATE($A206,BI$1),'CP Trade Data'!$D$2:$P$6949,13,FALSE())),BH206,VLOOKUP(CONCATENATE($A206,BI$1),'CP Trade Data'!$D$2:$P$6949,13,FALSE()))</f>
        <v>1863712</v>
      </c>
      <c r="BJ206" s="4" t="n">
        <f aca="false">IF(ISNA(VLOOKUP(CONCATENATE($A206,BJ$1),'CP Trade Data'!$D$2:$P$6949,13,FALSE())),BI206,VLOOKUP(CONCATENATE($A206,BJ$1),'CP Trade Data'!$D$2:$P$6949,13,FALSE()))</f>
        <v>1816891</v>
      </c>
      <c r="BK206" s="4" t="n">
        <f aca="false">IF(ISNA(VLOOKUP(CONCATENATE($A206,BK$1),'CP Trade Data'!$D$2:$P$6949,13,FALSE())),BJ206,VLOOKUP(CONCATENATE($A206,BK$1),'CP Trade Data'!$D$2:$P$6949,13,FALSE()))</f>
        <v>63096</v>
      </c>
    </row>
    <row r="207" customFormat="false" ht="12.75" hidden="false" customHeight="false" outlineLevel="0" collapsed="false">
      <c r="A207" s="0" t="n">
        <v>6670</v>
      </c>
      <c r="B207" s="0" t="s">
        <v>206</v>
      </c>
      <c r="C207" s="4" t="n">
        <f aca="false">IF(ISNA(VLOOKUP(CONCATENATE($A207,C$1),'CP Trade Data'!$D$2:$P$6949,13,FALSE())),0,VLOOKUP(CONCATENATE($A207,C$1),'CP Trade Data'!$D$2:$P$6949,13,FALSE()))</f>
        <v>0</v>
      </c>
      <c r="D207" s="4" t="n">
        <f aca="false">IF(ISNA(VLOOKUP(CONCATENATE($A207,D$1),'CP Trade Data'!$D$2:$P$6949,13,FALSE())),C207,VLOOKUP(CONCATENATE($A207,D$1),'CP Trade Data'!$D$2:$P$6949,13,FALSE()))</f>
        <v>0</v>
      </c>
      <c r="E207" s="4" t="n">
        <f aca="false">IF(ISNA(VLOOKUP(CONCATENATE($A207,E$1),'CP Trade Data'!$D$2:$P$6949,13,FALSE())),D207,VLOOKUP(CONCATENATE($A207,E$1),'CP Trade Data'!$D$2:$P$6949,13,FALSE()))</f>
        <v>0</v>
      </c>
      <c r="F207" s="4" t="n">
        <f aca="false">IF(ISNA(VLOOKUP(CONCATENATE($A207,F$1),'CP Trade Data'!$D$2:$P$6949,13,FALSE())),E207,VLOOKUP(CONCATENATE($A207,F$1),'CP Trade Data'!$D$2:$P$6949,13,FALSE()))</f>
        <v>0</v>
      </c>
      <c r="G207" s="4" t="n">
        <f aca="false">IF(ISNA(VLOOKUP(CONCATENATE($A207,G$1),'CP Trade Data'!$D$2:$P$6949,13,FALSE())),F207,VLOOKUP(CONCATENATE($A207,G$1),'CP Trade Data'!$D$2:$P$6949,13,FALSE()))</f>
        <v>0</v>
      </c>
      <c r="H207" s="4" t="n">
        <f aca="false">IF(ISNA(VLOOKUP(CONCATENATE($A207,H$1),'CP Trade Data'!$D$2:$P$6949,13,FALSE())),G207,VLOOKUP(CONCATENATE($A207,H$1),'CP Trade Data'!$D$2:$P$6949,13,FALSE()))</f>
        <v>0</v>
      </c>
      <c r="I207" s="4" t="n">
        <f aca="false">IF(ISNA(VLOOKUP(CONCATENATE($A207,I$1),'CP Trade Data'!$D$2:$P$6949,13,FALSE())),H207,VLOOKUP(CONCATENATE($A207,I$1),'CP Trade Data'!$D$2:$P$6949,13,FALSE()))</f>
        <v>0</v>
      </c>
      <c r="J207" s="4" t="n">
        <f aca="false">IF(ISNA(VLOOKUP(CONCATENATE($A207,J$1),'CP Trade Data'!$D$2:$P$6949,13,FALSE())),I207,VLOOKUP(CONCATENATE($A207,J$1),'CP Trade Data'!$D$2:$P$6949,13,FALSE()))</f>
        <v>0</v>
      </c>
      <c r="K207" s="4" t="n">
        <f aca="false">IF(ISNA(VLOOKUP(CONCATENATE($A207,K$1),'CP Trade Data'!$D$2:$P$6949,13,FALSE())),J207,VLOOKUP(CONCATENATE($A207,K$1),'CP Trade Data'!$D$2:$P$6949,13,FALSE()))</f>
        <v>0</v>
      </c>
      <c r="L207" s="4" t="n">
        <f aca="false">IF(ISNA(VLOOKUP(CONCATENATE($A207,L$1),'CP Trade Data'!$D$2:$P$6949,13,FALSE())),K207,VLOOKUP(CONCATENATE($A207,L$1),'CP Trade Data'!$D$2:$P$6949,13,FALSE()))</f>
        <v>0</v>
      </c>
      <c r="M207" s="4" t="n">
        <f aca="false">IF(ISNA(VLOOKUP(CONCATENATE($A207,M$1),'CP Trade Data'!$D$2:$P$6949,13,FALSE())),L207,VLOOKUP(CONCATENATE($A207,M$1),'CP Trade Data'!$D$2:$P$6949,13,FALSE()))</f>
        <v>0</v>
      </c>
      <c r="N207" s="4" t="n">
        <f aca="false">IF(ISNA(VLOOKUP(CONCATENATE($A207,N$1),'CP Trade Data'!$D$2:$P$6949,13,FALSE())),M207,VLOOKUP(CONCATENATE($A207,N$1),'CP Trade Data'!$D$2:$P$6949,13,FALSE()))</f>
        <v>17550</v>
      </c>
      <c r="O207" s="4" t="n">
        <f aca="false">IF(ISNA(VLOOKUP(CONCATENATE($A207,O$1),'CP Trade Data'!$D$2:$P$6949,13,FALSE())),N207,VLOOKUP(CONCATENATE($A207,O$1),'CP Trade Data'!$D$2:$P$6949,13,FALSE()))</f>
        <v>17550</v>
      </c>
      <c r="P207" s="4" t="n">
        <f aca="false">IF(ISNA(VLOOKUP(CONCATENATE($A207,P$1),'CP Trade Data'!$D$2:$P$6949,13,FALSE())),O207,VLOOKUP(CONCATENATE($A207,P$1),'CP Trade Data'!$D$2:$P$6949,13,FALSE()))</f>
        <v>17550</v>
      </c>
      <c r="Q207" s="4" t="n">
        <f aca="false">IF(ISNA(VLOOKUP(CONCATENATE($A207,Q$1),'CP Trade Data'!$D$2:$P$6949,13,FALSE())),P207,VLOOKUP(CONCATENATE($A207,Q$1),'CP Trade Data'!$D$2:$P$6949,13,FALSE()))</f>
        <v>17550</v>
      </c>
      <c r="R207" s="4" t="n">
        <f aca="false">IF(ISNA(VLOOKUP(CONCATENATE($A207,R$1),'CP Trade Data'!$D$2:$P$6949,13,FALSE())),Q207,VLOOKUP(CONCATENATE($A207,R$1),'CP Trade Data'!$D$2:$P$6949,13,FALSE()))</f>
        <v>17550</v>
      </c>
      <c r="S207" s="4" t="n">
        <f aca="false">IF(ISNA(VLOOKUP(CONCATENATE($A207,S$1),'CP Trade Data'!$D$2:$P$6949,13,FALSE())),R207,VLOOKUP(CONCATENATE($A207,S$1),'CP Trade Data'!$D$2:$P$6949,13,FALSE()))</f>
        <v>17550</v>
      </c>
      <c r="T207" s="4" t="n">
        <f aca="false">IF(ISNA(VLOOKUP(CONCATENATE($A207,T$1),'CP Trade Data'!$D$2:$P$6949,13,FALSE())),S207,VLOOKUP(CONCATENATE($A207,T$1),'CP Trade Data'!$D$2:$P$6949,13,FALSE()))</f>
        <v>17550</v>
      </c>
      <c r="U207" s="4" t="n">
        <f aca="false">IF(ISNA(VLOOKUP(CONCATENATE($A207,U$1),'CP Trade Data'!$D$2:$P$6949,13,FALSE())),T207,VLOOKUP(CONCATENATE($A207,U$1),'CP Trade Data'!$D$2:$P$6949,13,FALSE()))</f>
        <v>17550</v>
      </c>
      <c r="V207" s="4" t="n">
        <f aca="false">IF(ISNA(VLOOKUP(CONCATENATE($A207,V$1),'CP Trade Data'!$D$2:$P$6949,13,FALSE())),U207,VLOOKUP(CONCATENATE($A207,V$1),'CP Trade Data'!$D$2:$P$6949,13,FALSE()))</f>
        <v>17550</v>
      </c>
      <c r="W207" s="4" t="n">
        <f aca="false">IF(ISNA(VLOOKUP(CONCATENATE($A207,W$1),'CP Trade Data'!$D$2:$P$6949,13,FALSE())),V207,VLOOKUP(CONCATENATE($A207,W$1),'CP Trade Data'!$D$2:$P$6949,13,FALSE()))</f>
        <v>17550</v>
      </c>
      <c r="X207" s="4" t="n">
        <f aca="false">IF(ISNA(VLOOKUP(CONCATENATE($A207,X$1),'CP Trade Data'!$D$2:$P$6949,13,FALSE())),W207,VLOOKUP(CONCATENATE($A207,X$1),'CP Trade Data'!$D$2:$P$6949,13,FALSE()))</f>
        <v>17550</v>
      </c>
      <c r="Y207" s="4" t="n">
        <f aca="false">IF(ISNA(VLOOKUP(CONCATENATE($A207,Y$1),'CP Trade Data'!$D$2:$P$6949,13,FALSE())),X207,VLOOKUP(CONCATENATE($A207,Y$1),'CP Trade Data'!$D$2:$P$6949,13,FALSE()))</f>
        <v>17550</v>
      </c>
      <c r="Z207" s="4" t="n">
        <f aca="false">IF(ISNA(VLOOKUP(CONCATENATE($A207,Z$1),'CP Trade Data'!$D$2:$P$6949,13,FALSE())),Y207,VLOOKUP(CONCATENATE($A207,Z$1),'CP Trade Data'!$D$2:$P$6949,13,FALSE()))</f>
        <v>17550</v>
      </c>
      <c r="AA207" s="4" t="n">
        <f aca="false">IF(ISNA(VLOOKUP(CONCATENATE($A207,AA$1),'CP Trade Data'!$D$2:$P$6949,13,FALSE())),Z207,VLOOKUP(CONCATENATE($A207,AA$1),'CP Trade Data'!$D$2:$P$6949,13,FALSE()))</f>
        <v>17550</v>
      </c>
      <c r="AB207" s="4" t="n">
        <f aca="false">IF(ISNA(VLOOKUP(CONCATENATE($A207,AB$1),'CP Trade Data'!$D$2:$P$6949,13,FALSE())),AA207,VLOOKUP(CONCATENATE($A207,AB$1),'CP Trade Data'!$D$2:$P$6949,13,FALSE()))</f>
        <v>73200</v>
      </c>
      <c r="AC207" s="4" t="n">
        <f aca="false">IF(ISNA(VLOOKUP(CONCATENATE($A207,AC$1),'CP Trade Data'!$D$2:$P$6949,13,FALSE())),AB207,VLOOKUP(CONCATENATE($A207,AC$1),'CP Trade Data'!$D$2:$P$6949,13,FALSE()))</f>
        <v>73200</v>
      </c>
      <c r="AD207" s="4" t="n">
        <f aca="false">IF(ISNA(VLOOKUP(CONCATENATE($A207,AD$1),'CP Trade Data'!$D$2:$P$6949,13,FALSE())),AC207,VLOOKUP(CONCATENATE($A207,AD$1),'CP Trade Data'!$D$2:$P$6949,13,FALSE()))</f>
        <v>73200</v>
      </c>
      <c r="AE207" s="4" t="n">
        <f aca="false">IF(ISNA(VLOOKUP(CONCATENATE($A207,AE$1),'CP Trade Data'!$D$2:$P$6949,13,FALSE())),AD207,VLOOKUP(CONCATENATE($A207,AE$1),'CP Trade Data'!$D$2:$P$6949,13,FALSE()))</f>
        <v>73200</v>
      </c>
      <c r="AF207" s="4" t="n">
        <f aca="false">IF(ISNA(VLOOKUP(CONCATENATE($A207,AF$1),'CP Trade Data'!$D$2:$P$6949,13,FALSE())),AE207,VLOOKUP(CONCATENATE($A207,AF$1),'CP Trade Data'!$D$2:$P$6949,13,FALSE()))</f>
        <v>73200</v>
      </c>
      <c r="AG207" s="4" t="n">
        <f aca="false">IF(ISNA(VLOOKUP(CONCATENATE($A207,AG$1),'CP Trade Data'!$D$2:$P$6949,13,FALSE())),AF207,VLOOKUP(CONCATENATE($A207,AG$1),'CP Trade Data'!$D$2:$P$6949,13,FALSE()))</f>
        <v>73200</v>
      </c>
      <c r="AH207" s="4" t="n">
        <f aca="false">IF(ISNA(VLOOKUP(CONCATENATE($A207,AH$1),'CP Trade Data'!$D$2:$P$6949,13,FALSE())),AG207,VLOOKUP(CONCATENATE($A207,AH$1),'CP Trade Data'!$D$2:$P$6949,13,FALSE()))</f>
        <v>73200</v>
      </c>
      <c r="AI207" s="4" t="n">
        <f aca="false">IF(ISNA(VLOOKUP(CONCATENATE($A207,AI$1),'CP Trade Data'!$D$2:$P$6949,13,FALSE())),AH207,VLOOKUP(CONCATENATE($A207,AI$1),'CP Trade Data'!$D$2:$P$6949,13,FALSE()))</f>
        <v>73200</v>
      </c>
      <c r="AJ207" s="4" t="n">
        <f aca="false">IF(ISNA(VLOOKUP(CONCATENATE($A207,AJ$1),'CP Trade Data'!$D$2:$P$6949,13,FALSE())),AI207,VLOOKUP(CONCATENATE($A207,AJ$1),'CP Trade Data'!$D$2:$P$6949,13,FALSE()))</f>
        <v>73200</v>
      </c>
      <c r="AK207" s="4" t="n">
        <f aca="false">IF(ISNA(VLOOKUP(CONCATENATE($A207,AK$1),'CP Trade Data'!$D$2:$P$6949,13,FALSE())),AJ207,VLOOKUP(CONCATENATE($A207,AK$1),'CP Trade Data'!$D$2:$P$6949,13,FALSE()))</f>
        <v>73200</v>
      </c>
      <c r="AL207" s="4" t="n">
        <f aca="false">IF(ISNA(VLOOKUP(CONCATENATE($A207,AL$1),'CP Trade Data'!$D$2:$P$6949,13,FALSE())),AK207,VLOOKUP(CONCATENATE($A207,AL$1),'CP Trade Data'!$D$2:$P$6949,13,FALSE()))</f>
        <v>73200</v>
      </c>
      <c r="AM207" s="4" t="n">
        <f aca="false">IF(ISNA(VLOOKUP(CONCATENATE($A207,AM$1),'CP Trade Data'!$D$2:$P$6949,13,FALSE())),AL207,VLOOKUP(CONCATENATE($A207,AM$1),'CP Trade Data'!$D$2:$P$6949,13,FALSE()))</f>
        <v>73200</v>
      </c>
      <c r="AN207" s="4" t="n">
        <f aca="false">IF(ISNA(VLOOKUP(CONCATENATE($A207,AN$1),'CP Trade Data'!$D$2:$P$6949,13,FALSE())),AM207,VLOOKUP(CONCATENATE($A207,AN$1),'CP Trade Data'!$D$2:$P$6949,13,FALSE()))</f>
        <v>73200</v>
      </c>
      <c r="AO207" s="4" t="n">
        <f aca="false">IF(ISNA(VLOOKUP(CONCATENATE($A207,AO$1),'CP Trade Data'!$D$2:$P$6949,13,FALSE())),AN207,VLOOKUP(CONCATENATE($A207,AO$1),'CP Trade Data'!$D$2:$P$6949,13,FALSE()))</f>
        <v>73200</v>
      </c>
      <c r="AP207" s="4" t="n">
        <f aca="false">IF(ISNA(VLOOKUP(CONCATENATE($A207,AP$1),'CP Trade Data'!$D$2:$P$6949,13,FALSE())),AO207,VLOOKUP(CONCATENATE($A207,AP$1),'CP Trade Data'!$D$2:$P$6949,13,FALSE()))</f>
        <v>73200</v>
      </c>
      <c r="AQ207" s="4" t="n">
        <f aca="false">IF(ISNA(VLOOKUP(CONCATENATE($A207,AQ$1),'CP Trade Data'!$D$2:$P$6949,13,FALSE())),AP207,VLOOKUP(CONCATENATE($A207,AQ$1),'CP Trade Data'!$D$2:$P$6949,13,FALSE()))</f>
        <v>73200</v>
      </c>
      <c r="AR207" s="4" t="n">
        <f aca="false">IF(ISNA(VLOOKUP(CONCATENATE($A207,AR$1),'CP Trade Data'!$D$2:$P$6949,13,FALSE())),AQ207,VLOOKUP(CONCATENATE($A207,AR$1),'CP Trade Data'!$D$2:$P$6949,13,FALSE()))</f>
        <v>73200</v>
      </c>
      <c r="AS207" s="4" t="n">
        <f aca="false">IF(ISNA(VLOOKUP(CONCATENATE($A207,AS$1),'CP Trade Data'!$D$2:$P$6949,13,FALSE())),AR207,VLOOKUP(CONCATENATE($A207,AS$1),'CP Trade Data'!$D$2:$P$6949,13,FALSE()))</f>
        <v>73200</v>
      </c>
      <c r="AT207" s="4" t="n">
        <f aca="false">IF(ISNA(VLOOKUP(CONCATENATE($A207,AT$1),'CP Trade Data'!$D$2:$P$6949,13,FALSE())),AS207,VLOOKUP(CONCATENATE($A207,AT$1),'CP Trade Data'!$D$2:$P$6949,13,FALSE()))</f>
        <v>73200</v>
      </c>
      <c r="AU207" s="4" t="n">
        <f aca="false">IF(ISNA(VLOOKUP(CONCATENATE($A207,AU$1),'CP Trade Data'!$D$2:$P$6949,13,FALSE())),AT207,VLOOKUP(CONCATENATE($A207,AU$1),'CP Trade Data'!$D$2:$P$6949,13,FALSE()))</f>
        <v>73200</v>
      </c>
      <c r="AV207" s="4" t="n">
        <f aca="false">IF(ISNA(VLOOKUP(CONCATENATE($A207,AV$1),'CP Trade Data'!$D$2:$P$6949,13,FALSE())),AU207,VLOOKUP(CONCATENATE($A207,AV$1),'CP Trade Data'!$D$2:$P$6949,13,FALSE()))</f>
        <v>73200</v>
      </c>
      <c r="AW207" s="4" t="n">
        <f aca="false">IF(ISNA(VLOOKUP(CONCATENATE($A207,AW$1),'CP Trade Data'!$D$2:$P$6949,13,FALSE())),AV207,VLOOKUP(CONCATENATE($A207,AW$1),'CP Trade Data'!$D$2:$P$6949,13,FALSE()))</f>
        <v>73200</v>
      </c>
      <c r="AX207" s="4" t="n">
        <f aca="false">IF(ISNA(VLOOKUP(CONCATENATE($A207,AX$1),'CP Trade Data'!$D$2:$P$6949,13,FALSE())),AW207,VLOOKUP(CONCATENATE($A207,AX$1),'CP Trade Data'!$D$2:$P$6949,13,FALSE()))</f>
        <v>73200</v>
      </c>
      <c r="AY207" s="4" t="n">
        <f aca="false">IF(ISNA(VLOOKUP(CONCATENATE($A207,AY$1),'CP Trade Data'!$D$2:$P$6949,13,FALSE())),AX207,VLOOKUP(CONCATENATE($A207,AY$1),'CP Trade Data'!$D$2:$P$6949,13,FALSE()))</f>
        <v>73200</v>
      </c>
      <c r="AZ207" s="4" t="n">
        <f aca="false">IF(ISNA(VLOOKUP(CONCATENATE($A207,AZ$1),'CP Trade Data'!$D$2:$P$6949,13,FALSE())),AY207,VLOOKUP(CONCATENATE($A207,AZ$1),'CP Trade Data'!$D$2:$P$6949,13,FALSE()))</f>
        <v>73200</v>
      </c>
      <c r="BA207" s="4" t="n">
        <f aca="false">IF(ISNA(VLOOKUP(CONCATENATE($A207,BA$1),'CP Trade Data'!$D$2:$P$6949,13,FALSE())),AZ207,VLOOKUP(CONCATENATE($A207,BA$1),'CP Trade Data'!$D$2:$P$6949,13,FALSE()))</f>
        <v>73200</v>
      </c>
      <c r="BB207" s="4" t="n">
        <f aca="false">IF(ISNA(VLOOKUP(CONCATENATE($A207,BB$1),'CP Trade Data'!$D$2:$P$6949,13,FALSE())),BA207,VLOOKUP(CONCATENATE($A207,BB$1),'CP Trade Data'!$D$2:$P$6949,13,FALSE()))</f>
        <v>73200</v>
      </c>
      <c r="BC207" s="4" t="n">
        <f aca="false">IF(ISNA(VLOOKUP(CONCATENATE($A207,BC$1),'CP Trade Data'!$D$2:$P$6949,13,FALSE())),BB207,VLOOKUP(CONCATENATE($A207,BC$1),'CP Trade Data'!$D$2:$P$6949,13,FALSE()))</f>
        <v>73200</v>
      </c>
      <c r="BD207" s="4" t="n">
        <f aca="false">IF(ISNA(VLOOKUP(CONCATENATE($A207,BD$1),'CP Trade Data'!$D$2:$P$6949,13,FALSE())),BC207,VLOOKUP(CONCATENATE($A207,BD$1),'CP Trade Data'!$D$2:$P$6949,13,FALSE()))</f>
        <v>73200</v>
      </c>
      <c r="BE207" s="4" t="n">
        <f aca="false">IF(ISNA(VLOOKUP(CONCATENATE($A207,BE$1),'CP Trade Data'!$D$2:$P$6949,13,FALSE())),BD207,VLOOKUP(CONCATENATE($A207,BE$1),'CP Trade Data'!$D$2:$P$6949,13,FALSE()))</f>
        <v>73200</v>
      </c>
      <c r="BF207" s="4" t="n">
        <f aca="false">IF(ISNA(VLOOKUP(CONCATENATE($A207,BF$1),'CP Trade Data'!$D$2:$P$6949,13,FALSE())),BE207,VLOOKUP(CONCATENATE($A207,BF$1),'CP Trade Data'!$D$2:$P$6949,13,FALSE()))</f>
        <v>73200</v>
      </c>
      <c r="BG207" s="4" t="n">
        <f aca="false">IF(ISNA(VLOOKUP(CONCATENATE($A207,BG$1),'CP Trade Data'!$D$2:$P$6949,13,FALSE())),BF207,VLOOKUP(CONCATENATE($A207,BG$1),'CP Trade Data'!$D$2:$P$6949,13,FALSE()))</f>
        <v>73200</v>
      </c>
      <c r="BH207" s="4" t="n">
        <f aca="false">IF(ISNA(VLOOKUP(CONCATENATE($A207,BH$1),'CP Trade Data'!$D$2:$P$6949,13,FALSE())),BG207,VLOOKUP(CONCATENATE($A207,BH$1),'CP Trade Data'!$D$2:$P$6949,13,FALSE()))</f>
        <v>73200</v>
      </c>
      <c r="BI207" s="4" t="n">
        <f aca="false">IF(ISNA(VLOOKUP(CONCATENATE($A207,BI$1),'CP Trade Data'!$D$2:$P$6949,13,FALSE())),BH207,VLOOKUP(CONCATENATE($A207,BI$1),'CP Trade Data'!$D$2:$P$6949,13,FALSE()))</f>
        <v>73200</v>
      </c>
      <c r="BJ207" s="4" t="n">
        <f aca="false">IF(ISNA(VLOOKUP(CONCATENATE($A207,BJ$1),'CP Trade Data'!$D$2:$P$6949,13,FALSE())),BI207,VLOOKUP(CONCATENATE($A207,BJ$1),'CP Trade Data'!$D$2:$P$6949,13,FALSE()))</f>
        <v>73200</v>
      </c>
      <c r="BK207" s="4" t="n">
        <f aca="false">IF(ISNA(VLOOKUP(CONCATENATE($A207,BK$1),'CP Trade Data'!$D$2:$P$6949,13,FALSE())),BJ207,VLOOKUP(CONCATENATE($A207,BK$1),'CP Trade Data'!$D$2:$P$6949,13,FALSE()))</f>
        <v>73200</v>
      </c>
    </row>
    <row r="208" customFormat="false" ht="12.75" hidden="false" customHeight="false" outlineLevel="0" collapsed="false">
      <c r="A208" s="0" t="n">
        <v>6162</v>
      </c>
      <c r="B208" s="0" t="s">
        <v>207</v>
      </c>
      <c r="C208" s="4" t="n">
        <f aca="false">IF(ISNA(VLOOKUP(CONCATENATE($A208,C$1),'CP Trade Data'!$D$2:$P$6949,13,FALSE())),0,VLOOKUP(CONCATENATE($A208,C$1),'CP Trade Data'!$D$2:$P$6949,13,FALSE()))</f>
        <v>0</v>
      </c>
      <c r="D208" s="4" t="n">
        <f aca="false">IF(ISNA(VLOOKUP(CONCATENATE($A208,D$1),'CP Trade Data'!$D$2:$P$6949,13,FALSE())),C208,VLOOKUP(CONCATENATE($A208,D$1),'CP Trade Data'!$D$2:$P$6949,13,FALSE()))</f>
        <v>0</v>
      </c>
      <c r="E208" s="4" t="n">
        <f aca="false">IF(ISNA(VLOOKUP(CONCATENATE($A208,E$1),'CP Trade Data'!$D$2:$P$6949,13,FALSE())),D208,VLOOKUP(CONCATENATE($A208,E$1),'CP Trade Data'!$D$2:$P$6949,13,FALSE()))</f>
        <v>0</v>
      </c>
      <c r="F208" s="4" t="n">
        <f aca="false">IF(ISNA(VLOOKUP(CONCATENATE($A208,F$1),'CP Trade Data'!$D$2:$P$6949,13,FALSE())),E208,VLOOKUP(CONCATENATE($A208,F$1),'CP Trade Data'!$D$2:$P$6949,13,FALSE()))</f>
        <v>0</v>
      </c>
      <c r="G208" s="4" t="n">
        <f aca="false">IF(ISNA(VLOOKUP(CONCATENATE($A208,G$1),'CP Trade Data'!$D$2:$P$6949,13,FALSE())),F208,VLOOKUP(CONCATENATE($A208,G$1),'CP Trade Data'!$D$2:$P$6949,13,FALSE()))</f>
        <v>0</v>
      </c>
      <c r="H208" s="4" t="n">
        <f aca="false">IF(ISNA(VLOOKUP(CONCATENATE($A208,H$1),'CP Trade Data'!$D$2:$P$6949,13,FALSE())),G208,VLOOKUP(CONCATENATE($A208,H$1),'CP Trade Data'!$D$2:$P$6949,13,FALSE()))</f>
        <v>0</v>
      </c>
      <c r="I208" s="4" t="n">
        <f aca="false">IF(ISNA(VLOOKUP(CONCATENATE($A208,I$1),'CP Trade Data'!$D$2:$P$6949,13,FALSE())),H208,VLOOKUP(CONCATENATE($A208,I$1),'CP Trade Data'!$D$2:$P$6949,13,FALSE()))</f>
        <v>0</v>
      </c>
      <c r="J208" s="4" t="n">
        <f aca="false">IF(ISNA(VLOOKUP(CONCATENATE($A208,J$1),'CP Trade Data'!$D$2:$P$6949,13,FALSE())),I208,VLOOKUP(CONCATENATE($A208,J$1),'CP Trade Data'!$D$2:$P$6949,13,FALSE()))</f>
        <v>0</v>
      </c>
      <c r="K208" s="4" t="n">
        <f aca="false">IF(ISNA(VLOOKUP(CONCATENATE($A208,K$1),'CP Trade Data'!$D$2:$P$6949,13,FALSE())),J208,VLOOKUP(CONCATENATE($A208,K$1),'CP Trade Data'!$D$2:$P$6949,13,FALSE()))</f>
        <v>0</v>
      </c>
      <c r="L208" s="4" t="n">
        <f aca="false">IF(ISNA(VLOOKUP(CONCATENATE($A208,L$1),'CP Trade Data'!$D$2:$P$6949,13,FALSE())),K208,VLOOKUP(CONCATENATE($A208,L$1),'CP Trade Data'!$D$2:$P$6949,13,FALSE()))</f>
        <v>0</v>
      </c>
      <c r="M208" s="4" t="n">
        <f aca="false">IF(ISNA(VLOOKUP(CONCATENATE($A208,M$1),'CP Trade Data'!$D$2:$P$6949,13,FALSE())),L208,VLOOKUP(CONCATENATE($A208,M$1),'CP Trade Data'!$D$2:$P$6949,13,FALSE()))</f>
        <v>0</v>
      </c>
      <c r="N208" s="4" t="n">
        <f aca="false">IF(ISNA(VLOOKUP(CONCATENATE($A208,N$1),'CP Trade Data'!$D$2:$P$6949,13,FALSE())),M208,VLOOKUP(CONCATENATE($A208,N$1),'CP Trade Data'!$D$2:$P$6949,13,FALSE()))</f>
        <v>0</v>
      </c>
      <c r="O208" s="4" t="n">
        <f aca="false">IF(ISNA(VLOOKUP(CONCATENATE($A208,O$1),'CP Trade Data'!$D$2:$P$6949,13,FALSE())),N208,VLOOKUP(CONCATENATE($A208,O$1),'CP Trade Data'!$D$2:$P$6949,13,FALSE()))</f>
        <v>0</v>
      </c>
      <c r="P208" s="4" t="n">
        <f aca="false">IF(ISNA(VLOOKUP(CONCATENATE($A208,P$1),'CP Trade Data'!$D$2:$P$6949,13,FALSE())),O208,VLOOKUP(CONCATENATE($A208,P$1),'CP Trade Data'!$D$2:$P$6949,13,FALSE()))</f>
        <v>0</v>
      </c>
      <c r="Q208" s="4" t="n">
        <f aca="false">IF(ISNA(VLOOKUP(CONCATENATE($A208,Q$1),'CP Trade Data'!$D$2:$P$6949,13,FALSE())),P208,VLOOKUP(CONCATENATE($A208,Q$1),'CP Trade Data'!$D$2:$P$6949,13,FALSE()))</f>
        <v>0</v>
      </c>
      <c r="R208" s="4" t="n">
        <f aca="false">IF(ISNA(VLOOKUP(CONCATENATE($A208,R$1),'CP Trade Data'!$D$2:$P$6949,13,FALSE())),Q208,VLOOKUP(CONCATENATE($A208,R$1),'CP Trade Data'!$D$2:$P$6949,13,FALSE()))</f>
        <v>0</v>
      </c>
      <c r="S208" s="4" t="n">
        <f aca="false">IF(ISNA(VLOOKUP(CONCATENATE($A208,S$1),'CP Trade Data'!$D$2:$P$6949,13,FALSE())),R208,VLOOKUP(CONCATENATE($A208,S$1),'CP Trade Data'!$D$2:$P$6949,13,FALSE()))</f>
        <v>0</v>
      </c>
      <c r="T208" s="4" t="n">
        <f aca="false">IF(ISNA(VLOOKUP(CONCATENATE($A208,T$1),'CP Trade Data'!$D$2:$P$6949,13,FALSE())),S208,VLOOKUP(CONCATENATE($A208,T$1),'CP Trade Data'!$D$2:$P$6949,13,FALSE()))</f>
        <v>0</v>
      </c>
      <c r="U208" s="4" t="n">
        <f aca="false">IF(ISNA(VLOOKUP(CONCATENATE($A208,U$1),'CP Trade Data'!$D$2:$P$6949,13,FALSE())),T208,VLOOKUP(CONCATENATE($A208,U$1),'CP Trade Data'!$D$2:$P$6949,13,FALSE()))</f>
        <v>0</v>
      </c>
      <c r="V208" s="4" t="n">
        <f aca="false">IF(ISNA(VLOOKUP(CONCATENATE($A208,V$1),'CP Trade Data'!$D$2:$P$6949,13,FALSE())),U208,VLOOKUP(CONCATENATE($A208,V$1),'CP Trade Data'!$D$2:$P$6949,13,FALSE()))</f>
        <v>0</v>
      </c>
      <c r="W208" s="4" t="n">
        <f aca="false">IF(ISNA(VLOOKUP(CONCATENATE($A208,W$1),'CP Trade Data'!$D$2:$P$6949,13,FALSE())),V208,VLOOKUP(CONCATENATE($A208,W$1),'CP Trade Data'!$D$2:$P$6949,13,FALSE()))</f>
        <v>0</v>
      </c>
      <c r="X208" s="4" t="n">
        <f aca="false">IF(ISNA(VLOOKUP(CONCATENATE($A208,X$1),'CP Trade Data'!$D$2:$P$6949,13,FALSE())),W208,VLOOKUP(CONCATENATE($A208,X$1),'CP Trade Data'!$D$2:$P$6949,13,FALSE()))</f>
        <v>0</v>
      </c>
      <c r="Y208" s="4" t="n">
        <f aca="false">IF(ISNA(VLOOKUP(CONCATENATE($A208,Y$1),'CP Trade Data'!$D$2:$P$6949,13,FALSE())),X208,VLOOKUP(CONCATENATE($A208,Y$1),'CP Trade Data'!$D$2:$P$6949,13,FALSE()))</f>
        <v>0</v>
      </c>
      <c r="Z208" s="4" t="n">
        <f aca="false">IF(ISNA(VLOOKUP(CONCATENATE($A208,Z$1),'CP Trade Data'!$D$2:$P$6949,13,FALSE())),Y208,VLOOKUP(CONCATENATE($A208,Z$1),'CP Trade Data'!$D$2:$P$6949,13,FALSE()))</f>
        <v>0</v>
      </c>
      <c r="AA208" s="4" t="n">
        <f aca="false">IF(ISNA(VLOOKUP(CONCATENATE($A208,AA$1),'CP Trade Data'!$D$2:$P$6949,13,FALSE())),Z208,VLOOKUP(CONCATENATE($A208,AA$1),'CP Trade Data'!$D$2:$P$6949,13,FALSE()))</f>
        <v>0</v>
      </c>
      <c r="AB208" s="4" t="n">
        <f aca="false">IF(ISNA(VLOOKUP(CONCATENATE($A208,AB$1),'CP Trade Data'!$D$2:$P$6949,13,FALSE())),AA208,VLOOKUP(CONCATENATE($A208,AB$1),'CP Trade Data'!$D$2:$P$6949,13,FALSE()))</f>
        <v>0</v>
      </c>
      <c r="AC208" s="4" t="n">
        <f aca="false">IF(ISNA(VLOOKUP(CONCATENATE($A208,AC$1),'CP Trade Data'!$D$2:$P$6949,13,FALSE())),AB208,VLOOKUP(CONCATENATE($A208,AC$1),'CP Trade Data'!$D$2:$P$6949,13,FALSE()))</f>
        <v>0</v>
      </c>
      <c r="AD208" s="4" t="n">
        <f aca="false">IF(ISNA(VLOOKUP(CONCATENATE($A208,AD$1),'CP Trade Data'!$D$2:$P$6949,13,FALSE())),AC208,VLOOKUP(CONCATENATE($A208,AD$1),'CP Trade Data'!$D$2:$P$6949,13,FALSE()))</f>
        <v>0</v>
      </c>
      <c r="AE208" s="4" t="n">
        <f aca="false">IF(ISNA(VLOOKUP(CONCATENATE($A208,AE$1),'CP Trade Data'!$D$2:$P$6949,13,FALSE())),AD208,VLOOKUP(CONCATENATE($A208,AE$1),'CP Trade Data'!$D$2:$P$6949,13,FALSE()))</f>
        <v>0</v>
      </c>
      <c r="AF208" s="4" t="n">
        <f aca="false">IF(ISNA(VLOOKUP(CONCATENATE($A208,AF$1),'CP Trade Data'!$D$2:$P$6949,13,FALSE())),AE208,VLOOKUP(CONCATENATE($A208,AF$1),'CP Trade Data'!$D$2:$P$6949,13,FALSE()))</f>
        <v>0</v>
      </c>
      <c r="AG208" s="4" t="n">
        <f aca="false">IF(ISNA(VLOOKUP(CONCATENATE($A208,AG$1),'CP Trade Data'!$D$2:$P$6949,13,FALSE())),AF208,VLOOKUP(CONCATENATE($A208,AG$1),'CP Trade Data'!$D$2:$P$6949,13,FALSE()))</f>
        <v>0</v>
      </c>
      <c r="AH208" s="4" t="n">
        <f aca="false">IF(ISNA(VLOOKUP(CONCATENATE($A208,AH$1),'CP Trade Data'!$D$2:$P$6949,13,FALSE())),AG208,VLOOKUP(CONCATENATE($A208,AH$1),'CP Trade Data'!$D$2:$P$6949,13,FALSE()))</f>
        <v>0</v>
      </c>
      <c r="AI208" s="4" t="n">
        <f aca="false">IF(ISNA(VLOOKUP(CONCATENATE($A208,AI$1),'CP Trade Data'!$D$2:$P$6949,13,FALSE())),AH208,VLOOKUP(CONCATENATE($A208,AI$1),'CP Trade Data'!$D$2:$P$6949,13,FALSE()))</f>
        <v>0</v>
      </c>
      <c r="AJ208" s="4" t="n">
        <f aca="false">IF(ISNA(VLOOKUP(CONCATENATE($A208,AJ$1),'CP Trade Data'!$D$2:$P$6949,13,FALSE())),AI208,VLOOKUP(CONCATENATE($A208,AJ$1),'CP Trade Data'!$D$2:$P$6949,13,FALSE()))</f>
        <v>0</v>
      </c>
      <c r="AK208" s="4" t="n">
        <f aca="false">IF(ISNA(VLOOKUP(CONCATENATE($A208,AK$1),'CP Trade Data'!$D$2:$P$6949,13,FALSE())),AJ208,VLOOKUP(CONCATENATE($A208,AK$1),'CP Trade Data'!$D$2:$P$6949,13,FALSE()))</f>
        <v>0</v>
      </c>
      <c r="AL208" s="4" t="n">
        <f aca="false">IF(ISNA(VLOOKUP(CONCATENATE($A208,AL$1),'CP Trade Data'!$D$2:$P$6949,13,FALSE())),AK208,VLOOKUP(CONCATENATE($A208,AL$1),'CP Trade Data'!$D$2:$P$6949,13,FALSE()))</f>
        <v>0</v>
      </c>
      <c r="AM208" s="4" t="n">
        <f aca="false">IF(ISNA(VLOOKUP(CONCATENATE($A208,AM$1),'CP Trade Data'!$D$2:$P$6949,13,FALSE())),AL208,VLOOKUP(CONCATENATE($A208,AM$1),'CP Trade Data'!$D$2:$P$6949,13,FALSE()))</f>
        <v>0</v>
      </c>
      <c r="AN208" s="4" t="n">
        <f aca="false">IF(ISNA(VLOOKUP(CONCATENATE($A208,AN$1),'CP Trade Data'!$D$2:$P$6949,13,FALSE())),AM208,VLOOKUP(CONCATENATE($A208,AN$1),'CP Trade Data'!$D$2:$P$6949,13,FALSE()))</f>
        <v>0</v>
      </c>
      <c r="AO208" s="4" t="n">
        <f aca="false">IF(ISNA(VLOOKUP(CONCATENATE($A208,AO$1),'CP Trade Data'!$D$2:$P$6949,13,FALSE())),AN208,VLOOKUP(CONCATENATE($A208,AO$1),'CP Trade Data'!$D$2:$P$6949,13,FALSE()))</f>
        <v>0</v>
      </c>
      <c r="AP208" s="4" t="n">
        <f aca="false">IF(ISNA(VLOOKUP(CONCATENATE($A208,AP$1),'CP Trade Data'!$D$2:$P$6949,13,FALSE())),AO208,VLOOKUP(CONCATENATE($A208,AP$1),'CP Trade Data'!$D$2:$P$6949,13,FALSE()))</f>
        <v>0</v>
      </c>
      <c r="AQ208" s="4" t="n">
        <f aca="false">IF(ISNA(VLOOKUP(CONCATENATE($A208,AQ$1),'CP Trade Data'!$D$2:$P$6949,13,FALSE())),AP208,VLOOKUP(CONCATENATE($A208,AQ$1),'CP Trade Data'!$D$2:$P$6949,13,FALSE()))</f>
        <v>0</v>
      </c>
      <c r="AR208" s="4" t="n">
        <f aca="false">IF(ISNA(VLOOKUP(CONCATENATE($A208,AR$1),'CP Trade Data'!$D$2:$P$6949,13,FALSE())),AQ208,VLOOKUP(CONCATENATE($A208,AR$1),'CP Trade Data'!$D$2:$P$6949,13,FALSE()))</f>
        <v>0</v>
      </c>
      <c r="AS208" s="4" t="n">
        <f aca="false">IF(ISNA(VLOOKUP(CONCATENATE($A208,AS$1),'CP Trade Data'!$D$2:$P$6949,13,FALSE())),AR208,VLOOKUP(CONCATENATE($A208,AS$1),'CP Trade Data'!$D$2:$P$6949,13,FALSE()))</f>
        <v>0</v>
      </c>
      <c r="AT208" s="4" t="n">
        <f aca="false">IF(ISNA(VLOOKUP(CONCATENATE($A208,AT$1),'CP Trade Data'!$D$2:$P$6949,13,FALSE())),AS208,VLOOKUP(CONCATENATE($A208,AT$1),'CP Trade Data'!$D$2:$P$6949,13,FALSE()))</f>
        <v>0</v>
      </c>
      <c r="AU208" s="4" t="n">
        <f aca="false">IF(ISNA(VLOOKUP(CONCATENATE($A208,AU$1),'CP Trade Data'!$D$2:$P$6949,13,FALSE())),AT208,VLOOKUP(CONCATENATE($A208,AU$1),'CP Trade Data'!$D$2:$P$6949,13,FALSE()))</f>
        <v>0</v>
      </c>
      <c r="AV208" s="4" t="n">
        <f aca="false">IF(ISNA(VLOOKUP(CONCATENATE($A208,AV$1),'CP Trade Data'!$D$2:$P$6949,13,FALSE())),AU208,VLOOKUP(CONCATENATE($A208,AV$1),'CP Trade Data'!$D$2:$P$6949,13,FALSE()))</f>
        <v>0</v>
      </c>
      <c r="AW208" s="4" t="n">
        <f aca="false">IF(ISNA(VLOOKUP(CONCATENATE($A208,AW$1),'CP Trade Data'!$D$2:$P$6949,13,FALSE())),AV208,VLOOKUP(CONCATENATE($A208,AW$1),'CP Trade Data'!$D$2:$P$6949,13,FALSE()))</f>
        <v>0</v>
      </c>
      <c r="AX208" s="4" t="n">
        <f aca="false">IF(ISNA(VLOOKUP(CONCATENATE($A208,AX$1),'CP Trade Data'!$D$2:$P$6949,13,FALSE())),AW208,VLOOKUP(CONCATENATE($A208,AX$1),'CP Trade Data'!$D$2:$P$6949,13,FALSE()))</f>
        <v>0</v>
      </c>
      <c r="AY208" s="4" t="n">
        <f aca="false">IF(ISNA(VLOOKUP(CONCATENATE($A208,AY$1),'CP Trade Data'!$D$2:$P$6949,13,FALSE())),AX208,VLOOKUP(CONCATENATE($A208,AY$1),'CP Trade Data'!$D$2:$P$6949,13,FALSE()))</f>
        <v>0</v>
      </c>
      <c r="AZ208" s="4" t="n">
        <f aca="false">IF(ISNA(VLOOKUP(CONCATENATE($A208,AZ$1),'CP Trade Data'!$D$2:$P$6949,13,FALSE())),AY208,VLOOKUP(CONCATENATE($A208,AZ$1),'CP Trade Data'!$D$2:$P$6949,13,FALSE()))</f>
        <v>0</v>
      </c>
      <c r="BA208" s="4" t="n">
        <f aca="false">IF(ISNA(VLOOKUP(CONCATENATE($A208,BA$1),'CP Trade Data'!$D$2:$P$6949,13,FALSE())),AZ208,VLOOKUP(CONCATENATE($A208,BA$1),'CP Trade Data'!$D$2:$P$6949,13,FALSE()))</f>
        <v>0</v>
      </c>
      <c r="BB208" s="4" t="n">
        <f aca="false">IF(ISNA(VLOOKUP(CONCATENATE($A208,BB$1),'CP Trade Data'!$D$2:$P$6949,13,FALSE())),BA208,VLOOKUP(CONCATENATE($A208,BB$1),'CP Trade Data'!$D$2:$P$6949,13,FALSE()))</f>
        <v>0</v>
      </c>
      <c r="BC208" s="4" t="n">
        <f aca="false">IF(ISNA(VLOOKUP(CONCATENATE($A208,BC$1),'CP Trade Data'!$D$2:$P$6949,13,FALSE())),BB208,VLOOKUP(CONCATENATE($A208,BC$1),'CP Trade Data'!$D$2:$P$6949,13,FALSE()))</f>
        <v>0</v>
      </c>
      <c r="BD208" s="4" t="n">
        <f aca="false">IF(ISNA(VLOOKUP(CONCATENATE($A208,BD$1),'CP Trade Data'!$D$2:$P$6949,13,FALSE())),BC208,VLOOKUP(CONCATENATE($A208,BD$1),'CP Trade Data'!$D$2:$P$6949,13,FALSE()))</f>
        <v>0</v>
      </c>
      <c r="BE208" s="4" t="n">
        <f aca="false">IF(ISNA(VLOOKUP(CONCATENATE($A208,BE$1),'CP Trade Data'!$D$2:$P$6949,13,FALSE())),BD208,VLOOKUP(CONCATENATE($A208,BE$1),'CP Trade Data'!$D$2:$P$6949,13,FALSE()))</f>
        <v>0</v>
      </c>
      <c r="BF208" s="4" t="n">
        <f aca="false">IF(ISNA(VLOOKUP(CONCATENATE($A208,BF$1),'CP Trade Data'!$D$2:$P$6949,13,FALSE())),BE208,VLOOKUP(CONCATENATE($A208,BF$1),'CP Trade Data'!$D$2:$P$6949,13,FALSE()))</f>
        <v>0</v>
      </c>
      <c r="BG208" s="4" t="n">
        <f aca="false">IF(ISNA(VLOOKUP(CONCATENATE($A208,BG$1),'CP Trade Data'!$D$2:$P$6949,13,FALSE())),BF208,VLOOKUP(CONCATENATE($A208,BG$1),'CP Trade Data'!$D$2:$P$6949,13,FALSE()))</f>
        <v>0</v>
      </c>
      <c r="BH208" s="4" t="n">
        <f aca="false">IF(ISNA(VLOOKUP(CONCATENATE($A208,BH$1),'CP Trade Data'!$D$2:$P$6949,13,FALSE())),BG208,VLOOKUP(CONCATENATE($A208,BH$1),'CP Trade Data'!$D$2:$P$6949,13,FALSE()))</f>
        <v>0</v>
      </c>
      <c r="BI208" s="4" t="n">
        <f aca="false">IF(ISNA(VLOOKUP(CONCATENATE($A208,BI$1),'CP Trade Data'!$D$2:$P$6949,13,FALSE())),BH208,VLOOKUP(CONCATENATE($A208,BI$1),'CP Trade Data'!$D$2:$P$6949,13,FALSE()))</f>
        <v>0</v>
      </c>
      <c r="BJ208" s="4" t="n">
        <f aca="false">IF(ISNA(VLOOKUP(CONCATENATE($A208,BJ$1),'CP Trade Data'!$D$2:$P$6949,13,FALSE())),BI208,VLOOKUP(CONCATENATE($A208,BJ$1),'CP Trade Data'!$D$2:$P$6949,13,FALSE()))</f>
        <v>0</v>
      </c>
      <c r="BK208" s="4" t="n">
        <f aca="false">IF(ISNA(VLOOKUP(CONCATENATE($A208,BK$1),'CP Trade Data'!$D$2:$P$6949,13,FALSE())),BJ208,VLOOKUP(CONCATENATE($A208,BK$1),'CP Trade Data'!$D$2:$P$6949,13,FALSE()))</f>
        <v>0</v>
      </c>
    </row>
    <row r="209" customFormat="false" ht="12.75" hidden="false" customHeight="false" outlineLevel="0" collapsed="false">
      <c r="A209" s="0" t="n">
        <v>7010</v>
      </c>
      <c r="B209" s="0" t="s">
        <v>208</v>
      </c>
      <c r="C209" s="4" t="n">
        <f aca="false">IF(ISNA(VLOOKUP(CONCATENATE($A209,C$1),'CP Trade Data'!$D$2:$P$6949,13,FALSE())),0,VLOOKUP(CONCATENATE($A209,C$1),'CP Trade Data'!$D$2:$P$6949,13,FALSE()))</f>
        <v>0</v>
      </c>
      <c r="D209" s="4" t="n">
        <f aca="false">IF(ISNA(VLOOKUP(CONCATENATE($A209,D$1),'CP Trade Data'!$D$2:$P$6949,13,FALSE())),C209,VLOOKUP(CONCATENATE($A209,D$1),'CP Trade Data'!$D$2:$P$6949,13,FALSE()))</f>
        <v>0</v>
      </c>
      <c r="E209" s="4" t="n">
        <f aca="false">IF(ISNA(VLOOKUP(CONCATENATE($A209,E$1),'CP Trade Data'!$D$2:$P$6949,13,FALSE())),D209,VLOOKUP(CONCATENATE($A209,E$1),'CP Trade Data'!$D$2:$P$6949,13,FALSE()))</f>
        <v>0</v>
      </c>
      <c r="F209" s="4" t="n">
        <f aca="false">IF(ISNA(VLOOKUP(CONCATENATE($A209,F$1),'CP Trade Data'!$D$2:$P$6949,13,FALSE())),E209,VLOOKUP(CONCATENATE($A209,F$1),'CP Trade Data'!$D$2:$P$6949,13,FALSE()))</f>
        <v>0</v>
      </c>
      <c r="G209" s="4" t="n">
        <f aca="false">IF(ISNA(VLOOKUP(CONCATENATE($A209,G$1),'CP Trade Data'!$D$2:$P$6949,13,FALSE())),F209,VLOOKUP(CONCATENATE($A209,G$1),'CP Trade Data'!$D$2:$P$6949,13,FALSE()))</f>
        <v>87800</v>
      </c>
      <c r="H209" s="4" t="n">
        <f aca="false">IF(ISNA(VLOOKUP(CONCATENATE($A209,H$1),'CP Trade Data'!$D$2:$P$6949,13,FALSE())),G209,VLOOKUP(CONCATENATE($A209,H$1),'CP Trade Data'!$D$2:$P$6949,13,FALSE()))</f>
        <v>87800</v>
      </c>
      <c r="I209" s="4" t="n">
        <f aca="false">IF(ISNA(VLOOKUP(CONCATENATE($A209,I$1),'CP Trade Data'!$D$2:$P$6949,13,FALSE())),H209,VLOOKUP(CONCATENATE($A209,I$1),'CP Trade Data'!$D$2:$P$6949,13,FALSE()))</f>
        <v>87800</v>
      </c>
      <c r="J209" s="4" t="n">
        <f aca="false">IF(ISNA(VLOOKUP(CONCATENATE($A209,J$1),'CP Trade Data'!$D$2:$P$6949,13,FALSE())),I209,VLOOKUP(CONCATENATE($A209,J$1),'CP Trade Data'!$D$2:$P$6949,13,FALSE()))</f>
        <v>87800</v>
      </c>
      <c r="K209" s="4" t="n">
        <f aca="false">IF(ISNA(VLOOKUP(CONCATENATE($A209,K$1),'CP Trade Data'!$D$2:$P$6949,13,FALSE())),J209,VLOOKUP(CONCATENATE($A209,K$1),'CP Trade Data'!$D$2:$P$6949,13,FALSE()))</f>
        <v>87800</v>
      </c>
      <c r="L209" s="4" t="n">
        <f aca="false">IF(ISNA(VLOOKUP(CONCATENATE($A209,L$1),'CP Trade Data'!$D$2:$P$6949,13,FALSE())),K209,VLOOKUP(CONCATENATE($A209,L$1),'CP Trade Data'!$D$2:$P$6949,13,FALSE()))</f>
        <v>87800</v>
      </c>
      <c r="M209" s="4" t="n">
        <f aca="false">IF(ISNA(VLOOKUP(CONCATENATE($A209,M$1),'CP Trade Data'!$D$2:$P$6949,13,FALSE())),L209,VLOOKUP(CONCATENATE($A209,M$1),'CP Trade Data'!$D$2:$P$6949,13,FALSE()))</f>
        <v>87800</v>
      </c>
      <c r="N209" s="4" t="n">
        <f aca="false">IF(ISNA(VLOOKUP(CONCATENATE($A209,N$1),'CP Trade Data'!$D$2:$P$6949,13,FALSE())),M209,VLOOKUP(CONCATENATE($A209,N$1),'CP Trade Data'!$D$2:$P$6949,13,FALSE()))</f>
        <v>466635</v>
      </c>
      <c r="O209" s="4" t="n">
        <f aca="false">IF(ISNA(VLOOKUP(CONCATENATE($A209,O$1),'CP Trade Data'!$D$2:$P$6949,13,FALSE())),N209,VLOOKUP(CONCATENATE($A209,O$1),'CP Trade Data'!$D$2:$P$6949,13,FALSE()))</f>
        <v>466635</v>
      </c>
      <c r="P209" s="4" t="n">
        <f aca="false">IF(ISNA(VLOOKUP(CONCATENATE($A209,P$1),'CP Trade Data'!$D$2:$P$6949,13,FALSE())),O209,VLOOKUP(CONCATENATE($A209,P$1),'CP Trade Data'!$D$2:$P$6949,13,FALSE()))</f>
        <v>466635</v>
      </c>
      <c r="Q209" s="4" t="n">
        <f aca="false">IF(ISNA(VLOOKUP(CONCATENATE($A209,Q$1),'CP Trade Data'!$D$2:$P$6949,13,FALSE())),P209,VLOOKUP(CONCATENATE($A209,Q$1),'CP Trade Data'!$D$2:$P$6949,13,FALSE()))</f>
        <v>503771</v>
      </c>
      <c r="R209" s="4" t="n">
        <f aca="false">IF(ISNA(VLOOKUP(CONCATENATE($A209,R$1),'CP Trade Data'!$D$2:$P$6949,13,FALSE())),Q209,VLOOKUP(CONCATENATE($A209,R$1),'CP Trade Data'!$D$2:$P$6949,13,FALSE()))</f>
        <v>551949</v>
      </c>
      <c r="S209" s="4" t="n">
        <f aca="false">IF(ISNA(VLOOKUP(CONCATENATE($A209,S$1),'CP Trade Data'!$D$2:$P$6949,13,FALSE())),R209,VLOOKUP(CONCATENATE($A209,S$1),'CP Trade Data'!$D$2:$P$6949,13,FALSE()))</f>
        <v>578065</v>
      </c>
      <c r="T209" s="4" t="n">
        <f aca="false">IF(ISNA(VLOOKUP(CONCATENATE($A209,T$1),'CP Trade Data'!$D$2:$P$6949,13,FALSE())),S209,VLOOKUP(CONCATENATE($A209,T$1),'CP Trade Data'!$D$2:$P$6949,13,FALSE()))</f>
        <v>578065</v>
      </c>
      <c r="U209" s="4" t="n">
        <f aca="false">IF(ISNA(VLOOKUP(CONCATENATE($A209,U$1),'CP Trade Data'!$D$2:$P$6949,13,FALSE())),T209,VLOOKUP(CONCATENATE($A209,U$1),'CP Trade Data'!$D$2:$P$6949,13,FALSE()))</f>
        <v>578065</v>
      </c>
      <c r="V209" s="4" t="n">
        <f aca="false">IF(ISNA(VLOOKUP(CONCATENATE($A209,V$1),'CP Trade Data'!$D$2:$P$6949,13,FALSE())),U209,VLOOKUP(CONCATENATE($A209,V$1),'CP Trade Data'!$D$2:$P$6949,13,FALSE()))</f>
        <v>578065</v>
      </c>
      <c r="W209" s="4" t="n">
        <f aca="false">IF(ISNA(VLOOKUP(CONCATENATE($A209,W$1),'CP Trade Data'!$D$2:$P$6949,13,FALSE())),V209,VLOOKUP(CONCATENATE($A209,W$1),'CP Trade Data'!$D$2:$P$6949,13,FALSE()))</f>
        <v>578065</v>
      </c>
      <c r="X209" s="4" t="n">
        <f aca="false">IF(ISNA(VLOOKUP(CONCATENATE($A209,X$1),'CP Trade Data'!$D$2:$P$6949,13,FALSE())),W209,VLOOKUP(CONCATENATE($A209,X$1),'CP Trade Data'!$D$2:$P$6949,13,FALSE()))</f>
        <v>578065</v>
      </c>
      <c r="Y209" s="4" t="n">
        <f aca="false">IF(ISNA(VLOOKUP(CONCATENATE($A209,Y$1),'CP Trade Data'!$D$2:$P$6949,13,FALSE())),X209,VLOOKUP(CONCATENATE($A209,Y$1),'CP Trade Data'!$D$2:$P$6949,13,FALSE()))</f>
        <v>382380</v>
      </c>
      <c r="Z209" s="4" t="n">
        <f aca="false">IF(ISNA(VLOOKUP(CONCATENATE($A209,Z$1),'CP Trade Data'!$D$2:$P$6949,13,FALSE())),Y209,VLOOKUP(CONCATENATE($A209,Z$1),'CP Trade Data'!$D$2:$P$6949,13,FALSE()))</f>
        <v>382380</v>
      </c>
      <c r="AA209" s="4" t="n">
        <f aca="false">IF(ISNA(VLOOKUP(CONCATENATE($A209,AA$1),'CP Trade Data'!$D$2:$P$6949,13,FALSE())),Z209,VLOOKUP(CONCATENATE($A209,AA$1),'CP Trade Data'!$D$2:$P$6949,13,FALSE()))</f>
        <v>382380</v>
      </c>
      <c r="AB209" s="4" t="n">
        <f aca="false">IF(ISNA(VLOOKUP(CONCATENATE($A209,AB$1),'CP Trade Data'!$D$2:$P$6949,13,FALSE())),AA209,VLOOKUP(CONCATENATE($A209,AB$1),'CP Trade Data'!$D$2:$P$6949,13,FALSE()))</f>
        <v>382380</v>
      </c>
      <c r="AC209" s="4" t="n">
        <f aca="false">IF(ISNA(VLOOKUP(CONCATENATE($A209,AC$1),'CP Trade Data'!$D$2:$P$6949,13,FALSE())),AB209,VLOOKUP(CONCATENATE($A209,AC$1),'CP Trade Data'!$D$2:$P$6949,13,FALSE()))</f>
        <v>382380</v>
      </c>
      <c r="AD209" s="4" t="n">
        <f aca="false">IF(ISNA(VLOOKUP(CONCATENATE($A209,AD$1),'CP Trade Data'!$D$2:$P$6949,13,FALSE())),AC209,VLOOKUP(CONCATENATE($A209,AD$1),'CP Trade Data'!$D$2:$P$6949,13,FALSE()))</f>
        <v>382380</v>
      </c>
      <c r="AE209" s="4" t="n">
        <f aca="false">IF(ISNA(VLOOKUP(CONCATENATE($A209,AE$1),'CP Trade Data'!$D$2:$P$6949,13,FALSE())),AD209,VLOOKUP(CONCATENATE($A209,AE$1),'CP Trade Data'!$D$2:$P$6949,13,FALSE()))</f>
        <v>382380</v>
      </c>
      <c r="AF209" s="4" t="n">
        <f aca="false">IF(ISNA(VLOOKUP(CONCATENATE($A209,AF$1),'CP Trade Data'!$D$2:$P$6949,13,FALSE())),AE209,VLOOKUP(CONCATENATE($A209,AF$1),'CP Trade Data'!$D$2:$P$6949,13,FALSE()))</f>
        <v>382380</v>
      </c>
      <c r="AG209" s="4" t="n">
        <f aca="false">IF(ISNA(VLOOKUP(CONCATENATE($A209,AG$1),'CP Trade Data'!$D$2:$P$6949,13,FALSE())),AF209,VLOOKUP(CONCATENATE($A209,AG$1),'CP Trade Data'!$D$2:$P$6949,13,FALSE()))</f>
        <v>382380</v>
      </c>
      <c r="AH209" s="4" t="n">
        <f aca="false">IF(ISNA(VLOOKUP(CONCATENATE($A209,AH$1),'CP Trade Data'!$D$2:$P$6949,13,FALSE())),AG209,VLOOKUP(CONCATENATE($A209,AH$1),'CP Trade Data'!$D$2:$P$6949,13,FALSE()))</f>
        <v>699202</v>
      </c>
      <c r="AI209" s="4" t="n">
        <f aca="false">IF(ISNA(VLOOKUP(CONCATENATE($A209,AI$1),'CP Trade Data'!$D$2:$P$6949,13,FALSE())),AH209,VLOOKUP(CONCATENATE($A209,AI$1),'CP Trade Data'!$D$2:$P$6949,13,FALSE()))</f>
        <v>699202</v>
      </c>
      <c r="AJ209" s="4" t="n">
        <f aca="false">IF(ISNA(VLOOKUP(CONCATENATE($A209,AJ$1),'CP Trade Data'!$D$2:$P$6949,13,FALSE())),AI209,VLOOKUP(CONCATENATE($A209,AJ$1),'CP Trade Data'!$D$2:$P$6949,13,FALSE()))</f>
        <v>699202</v>
      </c>
      <c r="AK209" s="4" t="n">
        <f aca="false">IF(ISNA(VLOOKUP(CONCATENATE($A209,AK$1),'CP Trade Data'!$D$2:$P$6949,13,FALSE())),AJ209,VLOOKUP(CONCATENATE($A209,AK$1),'CP Trade Data'!$D$2:$P$6949,13,FALSE()))</f>
        <v>699202</v>
      </c>
      <c r="AL209" s="4" t="n">
        <f aca="false">IF(ISNA(VLOOKUP(CONCATENATE($A209,AL$1),'CP Trade Data'!$D$2:$P$6949,13,FALSE())),AK209,VLOOKUP(CONCATENATE($A209,AL$1),'CP Trade Data'!$D$2:$P$6949,13,FALSE()))</f>
        <v>699202</v>
      </c>
      <c r="AM209" s="4" t="n">
        <f aca="false">IF(ISNA(VLOOKUP(CONCATENATE($A209,AM$1),'CP Trade Data'!$D$2:$P$6949,13,FALSE())),AL209,VLOOKUP(CONCATENATE($A209,AM$1),'CP Trade Data'!$D$2:$P$6949,13,FALSE()))</f>
        <v>708330</v>
      </c>
      <c r="AN209" s="4" t="n">
        <f aca="false">IF(ISNA(VLOOKUP(CONCATENATE($A209,AN$1),'CP Trade Data'!$D$2:$P$6949,13,FALSE())),AM209,VLOOKUP(CONCATENATE($A209,AN$1),'CP Trade Data'!$D$2:$P$6949,13,FALSE()))</f>
        <v>870450</v>
      </c>
      <c r="AO209" s="4" t="n">
        <f aca="false">IF(ISNA(VLOOKUP(CONCATENATE($A209,AO$1),'CP Trade Data'!$D$2:$P$6949,13,FALSE())),AN209,VLOOKUP(CONCATENATE($A209,AO$1),'CP Trade Data'!$D$2:$P$6949,13,FALSE()))</f>
        <v>873490</v>
      </c>
      <c r="AP209" s="4" t="n">
        <f aca="false">IF(ISNA(VLOOKUP(CONCATENATE($A209,AP$1),'CP Trade Data'!$D$2:$P$6949,13,FALSE())),AO209,VLOOKUP(CONCATENATE($A209,AP$1),'CP Trade Data'!$D$2:$P$6949,13,FALSE()))</f>
        <v>884758</v>
      </c>
      <c r="AQ209" s="4" t="n">
        <f aca="false">IF(ISNA(VLOOKUP(CONCATENATE($A209,AQ$1),'CP Trade Data'!$D$2:$P$6949,13,FALSE())),AP209,VLOOKUP(CONCATENATE($A209,AQ$1),'CP Trade Data'!$D$2:$P$6949,13,FALSE()))</f>
        <v>884758</v>
      </c>
      <c r="AR209" s="4" t="n">
        <f aca="false">IF(ISNA(VLOOKUP(CONCATENATE($A209,AR$1),'CP Trade Data'!$D$2:$P$6949,13,FALSE())),AQ209,VLOOKUP(CONCATENATE($A209,AR$1),'CP Trade Data'!$D$2:$P$6949,13,FALSE()))</f>
        <v>884758</v>
      </c>
      <c r="AS209" s="4" t="n">
        <f aca="false">IF(ISNA(VLOOKUP(CONCATENATE($A209,AS$1),'CP Trade Data'!$D$2:$P$6949,13,FALSE())),AR209,VLOOKUP(CONCATENATE($A209,AS$1),'CP Trade Data'!$D$2:$P$6949,13,FALSE()))</f>
        <v>884758</v>
      </c>
      <c r="AT209" s="4" t="n">
        <f aca="false">IF(ISNA(VLOOKUP(CONCATENATE($A209,AT$1),'CP Trade Data'!$D$2:$P$6949,13,FALSE())),AS209,VLOOKUP(CONCATENATE($A209,AT$1),'CP Trade Data'!$D$2:$P$6949,13,FALSE()))</f>
        <v>884758</v>
      </c>
      <c r="AU209" s="4" t="n">
        <f aca="false">IF(ISNA(VLOOKUP(CONCATENATE($A209,AU$1),'CP Trade Data'!$D$2:$P$6949,13,FALSE())),AT209,VLOOKUP(CONCATENATE($A209,AU$1),'CP Trade Data'!$D$2:$P$6949,13,FALSE()))</f>
        <v>660058</v>
      </c>
      <c r="AV209" s="4" t="n">
        <f aca="false">IF(ISNA(VLOOKUP(CONCATENATE($A209,AV$1),'CP Trade Data'!$D$2:$P$6949,13,FALSE())),AU209,VLOOKUP(CONCATENATE($A209,AV$1),'CP Trade Data'!$D$2:$P$6949,13,FALSE()))</f>
        <v>660058</v>
      </c>
      <c r="AW209" s="4" t="n">
        <f aca="false">IF(ISNA(VLOOKUP(CONCATENATE($A209,AW$1),'CP Trade Data'!$D$2:$P$6949,13,FALSE())),AV209,VLOOKUP(CONCATENATE($A209,AW$1),'CP Trade Data'!$D$2:$P$6949,13,FALSE()))</f>
        <v>660058</v>
      </c>
      <c r="AX209" s="4" t="n">
        <f aca="false">IF(ISNA(VLOOKUP(CONCATENATE($A209,AX$1),'CP Trade Data'!$D$2:$P$6949,13,FALSE())),AW209,VLOOKUP(CONCATENATE($A209,AX$1),'CP Trade Data'!$D$2:$P$6949,13,FALSE()))</f>
        <v>660058</v>
      </c>
      <c r="AY209" s="4" t="n">
        <f aca="false">IF(ISNA(VLOOKUP(CONCATENATE($A209,AY$1),'CP Trade Data'!$D$2:$P$6949,13,FALSE())),AX209,VLOOKUP(CONCATENATE($A209,AY$1),'CP Trade Data'!$D$2:$P$6949,13,FALSE()))</f>
        <v>660058</v>
      </c>
      <c r="AZ209" s="4" t="n">
        <f aca="false">IF(ISNA(VLOOKUP(CONCATENATE($A209,AZ$1),'CP Trade Data'!$D$2:$P$6949,13,FALSE())),AY209,VLOOKUP(CONCATENATE($A209,AZ$1),'CP Trade Data'!$D$2:$P$6949,13,FALSE()))</f>
        <v>660058</v>
      </c>
      <c r="BA209" s="4" t="n">
        <f aca="false">IF(ISNA(VLOOKUP(CONCATENATE($A209,BA$1),'CP Trade Data'!$D$2:$P$6949,13,FALSE())),AZ209,VLOOKUP(CONCATENATE($A209,BA$1),'CP Trade Data'!$D$2:$P$6949,13,FALSE()))</f>
        <v>660058</v>
      </c>
      <c r="BB209" s="4" t="n">
        <f aca="false">IF(ISNA(VLOOKUP(CONCATENATE($A209,BB$1),'CP Trade Data'!$D$2:$P$6949,13,FALSE())),BA209,VLOOKUP(CONCATENATE($A209,BB$1),'CP Trade Data'!$D$2:$P$6949,13,FALSE()))</f>
        <v>660058</v>
      </c>
      <c r="BC209" s="4" t="n">
        <f aca="false">IF(ISNA(VLOOKUP(CONCATENATE($A209,BC$1),'CP Trade Data'!$D$2:$P$6949,13,FALSE())),BB209,VLOOKUP(CONCATENATE($A209,BC$1),'CP Trade Data'!$D$2:$P$6949,13,FALSE()))</f>
        <v>660058</v>
      </c>
      <c r="BD209" s="4" t="n">
        <f aca="false">IF(ISNA(VLOOKUP(CONCATENATE($A209,BD$1),'CP Trade Data'!$D$2:$P$6949,13,FALSE())),BC209,VLOOKUP(CONCATENATE($A209,BD$1),'CP Trade Data'!$D$2:$P$6949,13,FALSE()))</f>
        <v>660058</v>
      </c>
      <c r="BE209" s="4" t="n">
        <f aca="false">IF(ISNA(VLOOKUP(CONCATENATE($A209,BE$1),'CP Trade Data'!$D$2:$P$6949,13,FALSE())),BD209,VLOOKUP(CONCATENATE($A209,BE$1),'CP Trade Data'!$D$2:$P$6949,13,FALSE()))</f>
        <v>660058</v>
      </c>
      <c r="BF209" s="4" t="n">
        <f aca="false">IF(ISNA(VLOOKUP(CONCATENATE($A209,BF$1),'CP Trade Data'!$D$2:$P$6949,13,FALSE())),BE209,VLOOKUP(CONCATENATE($A209,BF$1),'CP Trade Data'!$D$2:$P$6949,13,FALSE()))</f>
        <v>660058</v>
      </c>
      <c r="BG209" s="4" t="n">
        <f aca="false">IF(ISNA(VLOOKUP(CONCATENATE($A209,BG$1),'CP Trade Data'!$D$2:$P$6949,13,FALSE())),BF209,VLOOKUP(CONCATENATE($A209,BG$1),'CP Trade Data'!$D$2:$P$6949,13,FALSE()))</f>
        <v>660058</v>
      </c>
      <c r="BH209" s="4" t="n">
        <f aca="false">IF(ISNA(VLOOKUP(CONCATENATE($A209,BH$1),'CP Trade Data'!$D$2:$P$6949,13,FALSE())),BG209,VLOOKUP(CONCATENATE($A209,BH$1),'CP Trade Data'!$D$2:$P$6949,13,FALSE()))</f>
        <v>660058</v>
      </c>
      <c r="BI209" s="4" t="n">
        <f aca="false">IF(ISNA(VLOOKUP(CONCATENATE($A209,BI$1),'CP Trade Data'!$D$2:$P$6949,13,FALSE())),BH209,VLOOKUP(CONCATENATE($A209,BI$1),'CP Trade Data'!$D$2:$P$6949,13,FALSE()))</f>
        <v>660058</v>
      </c>
      <c r="BJ209" s="4" t="n">
        <f aca="false">IF(ISNA(VLOOKUP(CONCATENATE($A209,BJ$1),'CP Trade Data'!$D$2:$P$6949,13,FALSE())),BI209,VLOOKUP(CONCATENATE($A209,BJ$1),'CP Trade Data'!$D$2:$P$6949,13,FALSE()))</f>
        <v>660058</v>
      </c>
      <c r="BK209" s="4" t="n">
        <f aca="false">IF(ISNA(VLOOKUP(CONCATENATE($A209,BK$1),'CP Trade Data'!$D$2:$P$6949,13,FALSE())),BJ209,VLOOKUP(CONCATENATE($A209,BK$1),'CP Trade Data'!$D$2:$P$6949,13,FALSE()))</f>
        <v>660058</v>
      </c>
    </row>
    <row r="210" customFormat="false" ht="12.75" hidden="false" customHeight="false" outlineLevel="0" collapsed="false">
      <c r="A210" s="0" t="n">
        <v>5394</v>
      </c>
      <c r="B210" s="0" t="s">
        <v>209</v>
      </c>
      <c r="C210" s="4" t="n">
        <f aca="false">IF(ISNA(VLOOKUP(CONCATENATE($A210,C$1),'CP Trade Data'!$D$2:$P$6949,13,FALSE())),0,VLOOKUP(CONCATENATE($A210,C$1),'CP Trade Data'!$D$2:$P$6949,13,FALSE()))</f>
        <v>0</v>
      </c>
      <c r="D210" s="4" t="n">
        <f aca="false">IF(ISNA(VLOOKUP(CONCATENATE($A210,D$1),'CP Trade Data'!$D$2:$P$6949,13,FALSE())),C210,VLOOKUP(CONCATENATE($A210,D$1),'CP Trade Data'!$D$2:$P$6949,13,FALSE()))</f>
        <v>0</v>
      </c>
      <c r="E210" s="4" t="n">
        <f aca="false">IF(ISNA(VLOOKUP(CONCATENATE($A210,E$1),'CP Trade Data'!$D$2:$P$6949,13,FALSE())),D210,VLOOKUP(CONCATENATE($A210,E$1),'CP Trade Data'!$D$2:$P$6949,13,FALSE()))</f>
        <v>0</v>
      </c>
      <c r="F210" s="4" t="n">
        <f aca="false">IF(ISNA(VLOOKUP(CONCATENATE($A210,F$1),'CP Trade Data'!$D$2:$P$6949,13,FALSE())),E210,VLOOKUP(CONCATENATE($A210,F$1),'CP Trade Data'!$D$2:$P$6949,13,FALSE()))</f>
        <v>0</v>
      </c>
      <c r="G210" s="4" t="n">
        <f aca="false">IF(ISNA(VLOOKUP(CONCATENATE($A210,G$1),'CP Trade Data'!$D$2:$P$6949,13,FALSE())),F210,VLOOKUP(CONCATENATE($A210,G$1),'CP Trade Data'!$D$2:$P$6949,13,FALSE()))</f>
        <v>0</v>
      </c>
      <c r="H210" s="4" t="n">
        <f aca="false">IF(ISNA(VLOOKUP(CONCATENATE($A210,H$1),'CP Trade Data'!$D$2:$P$6949,13,FALSE())),G210,VLOOKUP(CONCATENATE($A210,H$1),'CP Trade Data'!$D$2:$P$6949,13,FALSE()))</f>
        <v>0</v>
      </c>
      <c r="I210" s="4" t="n">
        <f aca="false">IF(ISNA(VLOOKUP(CONCATENATE($A210,I$1),'CP Trade Data'!$D$2:$P$6949,13,FALSE())),H210,VLOOKUP(CONCATENATE($A210,I$1),'CP Trade Data'!$D$2:$P$6949,13,FALSE()))</f>
        <v>0</v>
      </c>
      <c r="J210" s="4" t="n">
        <f aca="false">IF(ISNA(VLOOKUP(CONCATENATE($A210,J$1),'CP Trade Data'!$D$2:$P$6949,13,FALSE())),I210,VLOOKUP(CONCATENATE($A210,J$1),'CP Trade Data'!$D$2:$P$6949,13,FALSE()))</f>
        <v>0</v>
      </c>
      <c r="K210" s="4" t="n">
        <f aca="false">IF(ISNA(VLOOKUP(CONCATENATE($A210,K$1),'CP Trade Data'!$D$2:$P$6949,13,FALSE())),J210,VLOOKUP(CONCATENATE($A210,K$1),'CP Trade Data'!$D$2:$P$6949,13,FALSE()))</f>
        <v>0</v>
      </c>
      <c r="L210" s="4" t="n">
        <f aca="false">IF(ISNA(VLOOKUP(CONCATENATE($A210,L$1),'CP Trade Data'!$D$2:$P$6949,13,FALSE())),K210,VLOOKUP(CONCATENATE($A210,L$1),'CP Trade Data'!$D$2:$P$6949,13,FALSE()))</f>
        <v>0</v>
      </c>
      <c r="M210" s="4" t="n">
        <f aca="false">IF(ISNA(VLOOKUP(CONCATENATE($A210,M$1),'CP Trade Data'!$D$2:$P$6949,13,FALSE())),L210,VLOOKUP(CONCATENATE($A210,M$1),'CP Trade Data'!$D$2:$P$6949,13,FALSE()))</f>
        <v>0</v>
      </c>
      <c r="N210" s="4" t="n">
        <f aca="false">IF(ISNA(VLOOKUP(CONCATENATE($A210,N$1),'CP Trade Data'!$D$2:$P$6949,13,FALSE())),M210,VLOOKUP(CONCATENATE($A210,N$1),'CP Trade Data'!$D$2:$P$6949,13,FALSE()))</f>
        <v>0</v>
      </c>
      <c r="O210" s="4" t="n">
        <f aca="false">IF(ISNA(VLOOKUP(CONCATENATE($A210,O$1),'CP Trade Data'!$D$2:$P$6949,13,FALSE())),N210,VLOOKUP(CONCATENATE($A210,O$1),'CP Trade Data'!$D$2:$P$6949,13,FALSE()))</f>
        <v>0</v>
      </c>
      <c r="P210" s="4" t="n">
        <f aca="false">IF(ISNA(VLOOKUP(CONCATENATE($A210,P$1),'CP Trade Data'!$D$2:$P$6949,13,FALSE())),O210,VLOOKUP(CONCATENATE($A210,P$1),'CP Trade Data'!$D$2:$P$6949,13,FALSE()))</f>
        <v>0</v>
      </c>
      <c r="Q210" s="4" t="n">
        <f aca="false">IF(ISNA(VLOOKUP(CONCATENATE($A210,Q$1),'CP Trade Data'!$D$2:$P$6949,13,FALSE())),P210,VLOOKUP(CONCATENATE($A210,Q$1),'CP Trade Data'!$D$2:$P$6949,13,FALSE()))</f>
        <v>0</v>
      </c>
      <c r="R210" s="4" t="n">
        <f aca="false">IF(ISNA(VLOOKUP(CONCATENATE($A210,R$1),'CP Trade Data'!$D$2:$P$6949,13,FALSE())),Q210,VLOOKUP(CONCATENATE($A210,R$1),'CP Trade Data'!$D$2:$P$6949,13,FALSE()))</f>
        <v>0</v>
      </c>
      <c r="S210" s="4" t="n">
        <f aca="false">IF(ISNA(VLOOKUP(CONCATENATE($A210,S$1),'CP Trade Data'!$D$2:$P$6949,13,FALSE())),R210,VLOOKUP(CONCATENATE($A210,S$1),'CP Trade Data'!$D$2:$P$6949,13,FALSE()))</f>
        <v>0</v>
      </c>
      <c r="T210" s="4" t="n">
        <f aca="false">IF(ISNA(VLOOKUP(CONCATENATE($A210,T$1),'CP Trade Data'!$D$2:$P$6949,13,FALSE())),S210,VLOOKUP(CONCATENATE($A210,T$1),'CP Trade Data'!$D$2:$P$6949,13,FALSE()))</f>
        <v>0</v>
      </c>
      <c r="U210" s="4" t="n">
        <f aca="false">IF(ISNA(VLOOKUP(CONCATENATE($A210,U$1),'CP Trade Data'!$D$2:$P$6949,13,FALSE())),T210,VLOOKUP(CONCATENATE($A210,U$1),'CP Trade Data'!$D$2:$P$6949,13,FALSE()))</f>
        <v>0</v>
      </c>
      <c r="V210" s="4" t="n">
        <f aca="false">IF(ISNA(VLOOKUP(CONCATENATE($A210,V$1),'CP Trade Data'!$D$2:$P$6949,13,FALSE())),U210,VLOOKUP(CONCATENATE($A210,V$1),'CP Trade Data'!$D$2:$P$6949,13,FALSE()))</f>
        <v>0</v>
      </c>
      <c r="W210" s="4" t="n">
        <f aca="false">IF(ISNA(VLOOKUP(CONCATENATE($A210,W$1),'CP Trade Data'!$D$2:$P$6949,13,FALSE())),V210,VLOOKUP(CONCATENATE($A210,W$1),'CP Trade Data'!$D$2:$P$6949,13,FALSE()))</f>
        <v>0</v>
      </c>
      <c r="X210" s="4" t="n">
        <f aca="false">IF(ISNA(VLOOKUP(CONCATENATE($A210,X$1),'CP Trade Data'!$D$2:$P$6949,13,FALSE())),W210,VLOOKUP(CONCATENATE($A210,X$1),'CP Trade Data'!$D$2:$P$6949,13,FALSE()))</f>
        <v>0</v>
      </c>
      <c r="Y210" s="4" t="n">
        <f aca="false">IF(ISNA(VLOOKUP(CONCATENATE($A210,Y$1),'CP Trade Data'!$D$2:$P$6949,13,FALSE())),X210,VLOOKUP(CONCATENATE($A210,Y$1),'CP Trade Data'!$D$2:$P$6949,13,FALSE()))</f>
        <v>0</v>
      </c>
      <c r="Z210" s="4" t="n">
        <f aca="false">IF(ISNA(VLOOKUP(CONCATENATE($A210,Z$1),'CP Trade Data'!$D$2:$P$6949,13,FALSE())),Y210,VLOOKUP(CONCATENATE($A210,Z$1),'CP Trade Data'!$D$2:$P$6949,13,FALSE()))</f>
        <v>0</v>
      </c>
      <c r="AA210" s="4" t="n">
        <f aca="false">IF(ISNA(VLOOKUP(CONCATENATE($A210,AA$1),'CP Trade Data'!$D$2:$P$6949,13,FALSE())),Z210,VLOOKUP(CONCATENATE($A210,AA$1),'CP Trade Data'!$D$2:$P$6949,13,FALSE()))</f>
        <v>0</v>
      </c>
      <c r="AB210" s="4" t="n">
        <f aca="false">IF(ISNA(VLOOKUP(CONCATENATE($A210,AB$1),'CP Trade Data'!$D$2:$P$6949,13,FALSE())),AA210,VLOOKUP(CONCATENATE($A210,AB$1),'CP Trade Data'!$D$2:$P$6949,13,FALSE()))</f>
        <v>0</v>
      </c>
      <c r="AC210" s="4" t="n">
        <f aca="false">IF(ISNA(VLOOKUP(CONCATENATE($A210,AC$1),'CP Trade Data'!$D$2:$P$6949,13,FALSE())),AB210,VLOOKUP(CONCATENATE($A210,AC$1),'CP Trade Data'!$D$2:$P$6949,13,FALSE()))</f>
        <v>0</v>
      </c>
      <c r="AD210" s="4" t="n">
        <f aca="false">IF(ISNA(VLOOKUP(CONCATENATE($A210,AD$1),'CP Trade Data'!$D$2:$P$6949,13,FALSE())),AC210,VLOOKUP(CONCATENATE($A210,AD$1),'CP Trade Data'!$D$2:$P$6949,13,FALSE()))</f>
        <v>0</v>
      </c>
      <c r="AE210" s="4" t="n">
        <f aca="false">IF(ISNA(VLOOKUP(CONCATENATE($A210,AE$1),'CP Trade Data'!$D$2:$P$6949,13,FALSE())),AD210,VLOOKUP(CONCATENATE($A210,AE$1),'CP Trade Data'!$D$2:$P$6949,13,FALSE()))</f>
        <v>0</v>
      </c>
      <c r="AF210" s="4" t="n">
        <f aca="false">IF(ISNA(VLOOKUP(CONCATENATE($A210,AF$1),'CP Trade Data'!$D$2:$P$6949,13,FALSE())),AE210,VLOOKUP(CONCATENATE($A210,AF$1),'CP Trade Data'!$D$2:$P$6949,13,FALSE()))</f>
        <v>0</v>
      </c>
      <c r="AG210" s="4" t="n">
        <f aca="false">IF(ISNA(VLOOKUP(CONCATENATE($A210,AG$1),'CP Trade Data'!$D$2:$P$6949,13,FALSE())),AF210,VLOOKUP(CONCATENATE($A210,AG$1),'CP Trade Data'!$D$2:$P$6949,13,FALSE()))</f>
        <v>0</v>
      </c>
      <c r="AH210" s="4" t="n">
        <f aca="false">IF(ISNA(VLOOKUP(CONCATENATE($A210,AH$1),'CP Trade Data'!$D$2:$P$6949,13,FALSE())),AG210,VLOOKUP(CONCATENATE($A210,AH$1),'CP Trade Data'!$D$2:$P$6949,13,FALSE()))</f>
        <v>0</v>
      </c>
      <c r="AI210" s="4" t="n">
        <f aca="false">IF(ISNA(VLOOKUP(CONCATENATE($A210,AI$1),'CP Trade Data'!$D$2:$P$6949,13,FALSE())),AH210,VLOOKUP(CONCATENATE($A210,AI$1),'CP Trade Data'!$D$2:$P$6949,13,FALSE()))</f>
        <v>0</v>
      </c>
      <c r="AJ210" s="4" t="n">
        <f aca="false">IF(ISNA(VLOOKUP(CONCATENATE($A210,AJ$1),'CP Trade Data'!$D$2:$P$6949,13,FALSE())),AI210,VLOOKUP(CONCATENATE($A210,AJ$1),'CP Trade Data'!$D$2:$P$6949,13,FALSE()))</f>
        <v>0</v>
      </c>
      <c r="AK210" s="4" t="n">
        <f aca="false">IF(ISNA(VLOOKUP(CONCATENATE($A210,AK$1),'CP Trade Data'!$D$2:$P$6949,13,FALSE())),AJ210,VLOOKUP(CONCATENATE($A210,AK$1),'CP Trade Data'!$D$2:$P$6949,13,FALSE()))</f>
        <v>0</v>
      </c>
      <c r="AL210" s="4" t="n">
        <f aca="false">IF(ISNA(VLOOKUP(CONCATENATE($A210,AL$1),'CP Trade Data'!$D$2:$P$6949,13,FALSE())),AK210,VLOOKUP(CONCATENATE($A210,AL$1),'CP Trade Data'!$D$2:$P$6949,13,FALSE()))</f>
        <v>0</v>
      </c>
      <c r="AM210" s="4" t="n">
        <f aca="false">IF(ISNA(VLOOKUP(CONCATENATE($A210,AM$1),'CP Trade Data'!$D$2:$P$6949,13,FALSE())),AL210,VLOOKUP(CONCATENATE($A210,AM$1),'CP Trade Data'!$D$2:$P$6949,13,FALSE()))</f>
        <v>0</v>
      </c>
      <c r="AN210" s="4" t="n">
        <f aca="false">IF(ISNA(VLOOKUP(CONCATENATE($A210,AN$1),'CP Trade Data'!$D$2:$P$6949,13,FALSE())),AM210,VLOOKUP(CONCATENATE($A210,AN$1),'CP Trade Data'!$D$2:$P$6949,13,FALSE()))</f>
        <v>0</v>
      </c>
      <c r="AO210" s="4" t="n">
        <f aca="false">IF(ISNA(VLOOKUP(CONCATENATE($A210,AO$1),'CP Trade Data'!$D$2:$P$6949,13,FALSE())),AN210,VLOOKUP(CONCATENATE($A210,AO$1),'CP Trade Data'!$D$2:$P$6949,13,FALSE()))</f>
        <v>0</v>
      </c>
      <c r="AP210" s="4" t="n">
        <f aca="false">IF(ISNA(VLOOKUP(CONCATENATE($A210,AP$1),'CP Trade Data'!$D$2:$P$6949,13,FALSE())),AO210,VLOOKUP(CONCATENATE($A210,AP$1),'CP Trade Data'!$D$2:$P$6949,13,FALSE()))</f>
        <v>0</v>
      </c>
      <c r="AQ210" s="4" t="n">
        <f aca="false">IF(ISNA(VLOOKUP(CONCATENATE($A210,AQ$1),'CP Trade Data'!$D$2:$P$6949,13,FALSE())),AP210,VLOOKUP(CONCATENATE($A210,AQ$1),'CP Trade Data'!$D$2:$P$6949,13,FALSE()))</f>
        <v>0</v>
      </c>
      <c r="AR210" s="4" t="n">
        <f aca="false">IF(ISNA(VLOOKUP(CONCATENATE($A210,AR$1),'CP Trade Data'!$D$2:$P$6949,13,FALSE())),AQ210,VLOOKUP(CONCATENATE($A210,AR$1),'CP Trade Data'!$D$2:$P$6949,13,FALSE()))</f>
        <v>0</v>
      </c>
      <c r="AS210" s="4" t="n">
        <f aca="false">IF(ISNA(VLOOKUP(CONCATENATE($A210,AS$1),'CP Trade Data'!$D$2:$P$6949,13,FALSE())),AR210,VLOOKUP(CONCATENATE($A210,AS$1),'CP Trade Data'!$D$2:$P$6949,13,FALSE()))</f>
        <v>0</v>
      </c>
      <c r="AT210" s="4" t="n">
        <f aca="false">IF(ISNA(VLOOKUP(CONCATENATE($A210,AT$1),'CP Trade Data'!$D$2:$P$6949,13,FALSE())),AS210,VLOOKUP(CONCATENATE($A210,AT$1),'CP Trade Data'!$D$2:$P$6949,13,FALSE()))</f>
        <v>0</v>
      </c>
      <c r="AU210" s="4" t="n">
        <f aca="false">IF(ISNA(VLOOKUP(CONCATENATE($A210,AU$1),'CP Trade Data'!$D$2:$P$6949,13,FALSE())),AT210,VLOOKUP(CONCATENATE($A210,AU$1),'CP Trade Data'!$D$2:$P$6949,13,FALSE()))</f>
        <v>0</v>
      </c>
      <c r="AV210" s="4" t="n">
        <f aca="false">IF(ISNA(VLOOKUP(CONCATENATE($A210,AV$1),'CP Trade Data'!$D$2:$P$6949,13,FALSE())),AU210,VLOOKUP(CONCATENATE($A210,AV$1),'CP Trade Data'!$D$2:$P$6949,13,FALSE()))</f>
        <v>0</v>
      </c>
      <c r="AW210" s="4" t="n">
        <f aca="false">IF(ISNA(VLOOKUP(CONCATENATE($A210,AW$1),'CP Trade Data'!$D$2:$P$6949,13,FALSE())),AV210,VLOOKUP(CONCATENATE($A210,AW$1),'CP Trade Data'!$D$2:$P$6949,13,FALSE()))</f>
        <v>0</v>
      </c>
      <c r="AX210" s="4" t="n">
        <f aca="false">IF(ISNA(VLOOKUP(CONCATENATE($A210,AX$1),'CP Trade Data'!$D$2:$P$6949,13,FALSE())),AW210,VLOOKUP(CONCATENATE($A210,AX$1),'CP Trade Data'!$D$2:$P$6949,13,FALSE()))</f>
        <v>0</v>
      </c>
      <c r="AY210" s="4" t="n">
        <f aca="false">IF(ISNA(VLOOKUP(CONCATENATE($A210,AY$1),'CP Trade Data'!$D$2:$P$6949,13,FALSE())),AX210,VLOOKUP(CONCATENATE($A210,AY$1),'CP Trade Data'!$D$2:$P$6949,13,FALSE()))</f>
        <v>0</v>
      </c>
      <c r="AZ210" s="4" t="n">
        <f aca="false">IF(ISNA(VLOOKUP(CONCATENATE($A210,AZ$1),'CP Trade Data'!$D$2:$P$6949,13,FALSE())),AY210,VLOOKUP(CONCATENATE($A210,AZ$1),'CP Trade Data'!$D$2:$P$6949,13,FALSE()))</f>
        <v>0</v>
      </c>
      <c r="BA210" s="4" t="n">
        <f aca="false">IF(ISNA(VLOOKUP(CONCATENATE($A210,BA$1),'CP Trade Data'!$D$2:$P$6949,13,FALSE())),AZ210,VLOOKUP(CONCATENATE($A210,BA$1),'CP Trade Data'!$D$2:$P$6949,13,FALSE()))</f>
        <v>0</v>
      </c>
      <c r="BB210" s="4" t="n">
        <f aca="false">IF(ISNA(VLOOKUP(CONCATENATE($A210,BB$1),'CP Trade Data'!$D$2:$P$6949,13,FALSE())),BA210,VLOOKUP(CONCATENATE($A210,BB$1),'CP Trade Data'!$D$2:$P$6949,13,FALSE()))</f>
        <v>0</v>
      </c>
      <c r="BC210" s="4" t="n">
        <f aca="false">IF(ISNA(VLOOKUP(CONCATENATE($A210,BC$1),'CP Trade Data'!$D$2:$P$6949,13,FALSE())),BB210,VLOOKUP(CONCATENATE($A210,BC$1),'CP Trade Data'!$D$2:$P$6949,13,FALSE()))</f>
        <v>0</v>
      </c>
      <c r="BD210" s="4" t="n">
        <f aca="false">IF(ISNA(VLOOKUP(CONCATENATE($A210,BD$1),'CP Trade Data'!$D$2:$P$6949,13,FALSE())),BC210,VLOOKUP(CONCATENATE($A210,BD$1),'CP Trade Data'!$D$2:$P$6949,13,FALSE()))</f>
        <v>0</v>
      </c>
      <c r="BE210" s="4" t="n">
        <f aca="false">IF(ISNA(VLOOKUP(CONCATENATE($A210,BE$1),'CP Trade Data'!$D$2:$P$6949,13,FALSE())),BD210,VLOOKUP(CONCATENATE($A210,BE$1),'CP Trade Data'!$D$2:$P$6949,13,FALSE()))</f>
        <v>0</v>
      </c>
      <c r="BF210" s="4" t="n">
        <f aca="false">IF(ISNA(VLOOKUP(CONCATENATE($A210,BF$1),'CP Trade Data'!$D$2:$P$6949,13,FALSE())),BE210,VLOOKUP(CONCATENATE($A210,BF$1),'CP Trade Data'!$D$2:$P$6949,13,FALSE()))</f>
        <v>0</v>
      </c>
      <c r="BG210" s="4" t="n">
        <f aca="false">IF(ISNA(VLOOKUP(CONCATENATE($A210,BG$1),'CP Trade Data'!$D$2:$P$6949,13,FALSE())),BF210,VLOOKUP(CONCATENATE($A210,BG$1),'CP Trade Data'!$D$2:$P$6949,13,FALSE()))</f>
        <v>0</v>
      </c>
      <c r="BH210" s="4" t="n">
        <f aca="false">IF(ISNA(VLOOKUP(CONCATENATE($A210,BH$1),'CP Trade Data'!$D$2:$P$6949,13,FALSE())),BG210,VLOOKUP(CONCATENATE($A210,BH$1),'CP Trade Data'!$D$2:$P$6949,13,FALSE()))</f>
        <v>0</v>
      </c>
      <c r="BI210" s="4" t="n">
        <f aca="false">IF(ISNA(VLOOKUP(CONCATENATE($A210,BI$1),'CP Trade Data'!$D$2:$P$6949,13,FALSE())),BH210,VLOOKUP(CONCATENATE($A210,BI$1),'CP Trade Data'!$D$2:$P$6949,13,FALSE()))</f>
        <v>0</v>
      </c>
      <c r="BJ210" s="4" t="n">
        <f aca="false">IF(ISNA(VLOOKUP(CONCATENATE($A210,BJ$1),'CP Trade Data'!$D$2:$P$6949,13,FALSE())),BI210,VLOOKUP(CONCATENATE($A210,BJ$1),'CP Trade Data'!$D$2:$P$6949,13,FALSE()))</f>
        <v>0</v>
      </c>
      <c r="BK210" s="4" t="n">
        <f aca="false">IF(ISNA(VLOOKUP(CONCATENATE($A210,BK$1),'CP Trade Data'!$D$2:$P$6949,13,FALSE())),BJ210,VLOOKUP(CONCATENATE($A210,BK$1),'CP Trade Data'!$D$2:$P$6949,13,FALSE()))</f>
        <v>0</v>
      </c>
    </row>
    <row r="211" customFormat="false" ht="12.75" hidden="false" customHeight="false" outlineLevel="0" collapsed="false">
      <c r="A211" s="0" t="n">
        <v>5856</v>
      </c>
      <c r="B211" s="0" t="s">
        <v>210</v>
      </c>
      <c r="C211" s="4" t="n">
        <f aca="false">IF(ISNA(VLOOKUP(CONCATENATE($A211,C$1),'CP Trade Data'!$D$2:$P$6949,13,FALSE())),0,VLOOKUP(CONCATENATE($A211,C$1),'CP Trade Data'!$D$2:$P$6949,13,FALSE()))</f>
        <v>0</v>
      </c>
      <c r="D211" s="4" t="n">
        <f aca="false">IF(ISNA(VLOOKUP(CONCATENATE($A211,D$1),'CP Trade Data'!$D$2:$P$6949,13,FALSE())),C211,VLOOKUP(CONCATENATE($A211,D$1),'CP Trade Data'!$D$2:$P$6949,13,FALSE()))</f>
        <v>0</v>
      </c>
      <c r="E211" s="4" t="n">
        <f aca="false">IF(ISNA(VLOOKUP(CONCATENATE($A211,E$1),'CP Trade Data'!$D$2:$P$6949,13,FALSE())),D211,VLOOKUP(CONCATENATE($A211,E$1),'CP Trade Data'!$D$2:$P$6949,13,FALSE()))</f>
        <v>0</v>
      </c>
      <c r="F211" s="4" t="n">
        <f aca="false">IF(ISNA(VLOOKUP(CONCATENATE($A211,F$1),'CP Trade Data'!$D$2:$P$6949,13,FALSE())),E211,VLOOKUP(CONCATENATE($A211,F$1),'CP Trade Data'!$D$2:$P$6949,13,FALSE()))</f>
        <v>0</v>
      </c>
      <c r="G211" s="4" t="n">
        <f aca="false">IF(ISNA(VLOOKUP(CONCATENATE($A211,G$1),'CP Trade Data'!$D$2:$P$6949,13,FALSE())),F211,VLOOKUP(CONCATENATE($A211,G$1),'CP Trade Data'!$D$2:$P$6949,13,FALSE()))</f>
        <v>0</v>
      </c>
      <c r="H211" s="4" t="n">
        <f aca="false">IF(ISNA(VLOOKUP(CONCATENATE($A211,H$1),'CP Trade Data'!$D$2:$P$6949,13,FALSE())),G211,VLOOKUP(CONCATENATE($A211,H$1),'CP Trade Data'!$D$2:$P$6949,13,FALSE()))</f>
        <v>0</v>
      </c>
      <c r="I211" s="4" t="n">
        <f aca="false">IF(ISNA(VLOOKUP(CONCATENATE($A211,I$1),'CP Trade Data'!$D$2:$P$6949,13,FALSE())),H211,VLOOKUP(CONCATENATE($A211,I$1),'CP Trade Data'!$D$2:$P$6949,13,FALSE()))</f>
        <v>0</v>
      </c>
      <c r="J211" s="4" t="n">
        <f aca="false">IF(ISNA(VLOOKUP(CONCATENATE($A211,J$1),'CP Trade Data'!$D$2:$P$6949,13,FALSE())),I211,VLOOKUP(CONCATENATE($A211,J$1),'CP Trade Data'!$D$2:$P$6949,13,FALSE()))</f>
        <v>0</v>
      </c>
      <c r="K211" s="4" t="n">
        <f aca="false">IF(ISNA(VLOOKUP(CONCATENATE($A211,K$1),'CP Trade Data'!$D$2:$P$6949,13,FALSE())),J211,VLOOKUP(CONCATENATE($A211,K$1),'CP Trade Data'!$D$2:$P$6949,13,FALSE()))</f>
        <v>0</v>
      </c>
      <c r="L211" s="4" t="n">
        <f aca="false">IF(ISNA(VLOOKUP(CONCATENATE($A211,L$1),'CP Trade Data'!$D$2:$P$6949,13,FALSE())),K211,VLOOKUP(CONCATENATE($A211,L$1),'CP Trade Data'!$D$2:$P$6949,13,FALSE()))</f>
        <v>0</v>
      </c>
      <c r="M211" s="4" t="n">
        <f aca="false">IF(ISNA(VLOOKUP(CONCATENATE($A211,M$1),'CP Trade Data'!$D$2:$P$6949,13,FALSE())),L211,VLOOKUP(CONCATENATE($A211,M$1),'CP Trade Data'!$D$2:$P$6949,13,FALSE()))</f>
        <v>35056</v>
      </c>
      <c r="N211" s="4" t="n">
        <f aca="false">IF(ISNA(VLOOKUP(CONCATENATE($A211,N$1),'CP Trade Data'!$D$2:$P$6949,13,FALSE())),M211,VLOOKUP(CONCATENATE($A211,N$1),'CP Trade Data'!$D$2:$P$6949,13,FALSE()))</f>
        <v>715354</v>
      </c>
      <c r="O211" s="4" t="n">
        <f aca="false">IF(ISNA(VLOOKUP(CONCATENATE($A211,O$1),'CP Trade Data'!$D$2:$P$6949,13,FALSE())),N211,VLOOKUP(CONCATENATE($A211,O$1),'CP Trade Data'!$D$2:$P$6949,13,FALSE()))</f>
        <v>715354</v>
      </c>
      <c r="P211" s="4" t="n">
        <f aca="false">IF(ISNA(VLOOKUP(CONCATENATE($A211,P$1),'CP Trade Data'!$D$2:$P$6949,13,FALSE())),O211,VLOOKUP(CONCATENATE($A211,P$1),'CP Trade Data'!$D$2:$P$6949,13,FALSE()))</f>
        <v>715354</v>
      </c>
      <c r="Q211" s="4" t="n">
        <f aca="false">IF(ISNA(VLOOKUP(CONCATENATE($A211,Q$1),'CP Trade Data'!$D$2:$P$6949,13,FALSE())),P211,VLOOKUP(CONCATENATE($A211,Q$1),'CP Trade Data'!$D$2:$P$6949,13,FALSE()))</f>
        <v>783291</v>
      </c>
      <c r="R211" s="4" t="n">
        <f aca="false">IF(ISNA(VLOOKUP(CONCATENATE($A211,R$1),'CP Trade Data'!$D$2:$P$6949,13,FALSE())),Q211,VLOOKUP(CONCATENATE($A211,R$1),'CP Trade Data'!$D$2:$P$6949,13,FALSE()))</f>
        <v>783291</v>
      </c>
      <c r="S211" s="4" t="n">
        <f aca="false">IF(ISNA(VLOOKUP(CONCATENATE($A211,S$1),'CP Trade Data'!$D$2:$P$6949,13,FALSE())),R211,VLOOKUP(CONCATENATE($A211,S$1),'CP Trade Data'!$D$2:$P$6949,13,FALSE()))</f>
        <v>771891</v>
      </c>
      <c r="T211" s="4" t="n">
        <f aca="false">IF(ISNA(VLOOKUP(CONCATENATE($A211,T$1),'CP Trade Data'!$D$2:$P$6949,13,FALSE())),S211,VLOOKUP(CONCATENATE($A211,T$1),'CP Trade Data'!$D$2:$P$6949,13,FALSE()))</f>
        <v>781778</v>
      </c>
      <c r="U211" s="4" t="n">
        <f aca="false">IF(ISNA(VLOOKUP(CONCATENATE($A211,U$1),'CP Trade Data'!$D$2:$P$6949,13,FALSE())),T211,VLOOKUP(CONCATENATE($A211,U$1),'CP Trade Data'!$D$2:$P$6949,13,FALSE()))</f>
        <v>781778</v>
      </c>
      <c r="V211" s="4" t="n">
        <f aca="false">IF(ISNA(VLOOKUP(CONCATENATE($A211,V$1),'CP Trade Data'!$D$2:$P$6949,13,FALSE())),U211,VLOOKUP(CONCATENATE($A211,V$1),'CP Trade Data'!$D$2:$P$6949,13,FALSE()))</f>
        <v>781778</v>
      </c>
      <c r="W211" s="4" t="n">
        <f aca="false">IF(ISNA(VLOOKUP(CONCATENATE($A211,W$1),'CP Trade Data'!$D$2:$P$6949,13,FALSE())),V211,VLOOKUP(CONCATENATE($A211,W$1),'CP Trade Data'!$D$2:$P$6949,13,FALSE()))</f>
        <v>781778</v>
      </c>
      <c r="X211" s="4" t="n">
        <f aca="false">IF(ISNA(VLOOKUP(CONCATENATE($A211,X$1),'CP Trade Data'!$D$2:$P$6949,13,FALSE())),W211,VLOOKUP(CONCATENATE($A211,X$1),'CP Trade Data'!$D$2:$P$6949,13,FALSE()))</f>
        <v>764558</v>
      </c>
      <c r="Y211" s="4" t="n">
        <f aca="false">IF(ISNA(VLOOKUP(CONCATENATE($A211,Y$1),'CP Trade Data'!$D$2:$P$6949,13,FALSE())),X211,VLOOKUP(CONCATENATE($A211,Y$1),'CP Trade Data'!$D$2:$P$6949,13,FALSE()))</f>
        <v>765291</v>
      </c>
      <c r="Z211" s="4" t="n">
        <f aca="false">IF(ISNA(VLOOKUP(CONCATENATE($A211,Z$1),'CP Trade Data'!$D$2:$P$6949,13,FALSE())),Y211,VLOOKUP(CONCATENATE($A211,Z$1),'CP Trade Data'!$D$2:$P$6949,13,FALSE()))</f>
        <v>787021</v>
      </c>
      <c r="AA211" s="4" t="n">
        <f aca="false">IF(ISNA(VLOOKUP(CONCATENATE($A211,AA$1),'CP Trade Data'!$D$2:$P$6949,13,FALSE())),Z211,VLOOKUP(CONCATENATE($A211,AA$1),'CP Trade Data'!$D$2:$P$6949,13,FALSE()))</f>
        <v>809331</v>
      </c>
      <c r="AB211" s="4" t="n">
        <f aca="false">IF(ISNA(VLOOKUP(CONCATENATE($A211,AB$1),'CP Trade Data'!$D$2:$P$6949,13,FALSE())),AA211,VLOOKUP(CONCATENATE($A211,AB$1),'CP Trade Data'!$D$2:$P$6949,13,FALSE()))</f>
        <v>848731</v>
      </c>
      <c r="AC211" s="4" t="n">
        <f aca="false">IF(ISNA(VLOOKUP(CONCATENATE($A211,AC$1),'CP Trade Data'!$D$2:$P$6949,13,FALSE())),AB211,VLOOKUP(CONCATENATE($A211,AC$1),'CP Trade Data'!$D$2:$P$6949,13,FALSE()))</f>
        <v>848731</v>
      </c>
      <c r="AD211" s="4" t="n">
        <f aca="false">IF(ISNA(VLOOKUP(CONCATENATE($A211,AD$1),'CP Trade Data'!$D$2:$P$6949,13,FALSE())),AC211,VLOOKUP(CONCATENATE($A211,AD$1),'CP Trade Data'!$D$2:$P$6949,13,FALSE()))</f>
        <v>848731</v>
      </c>
      <c r="AE211" s="4" t="n">
        <f aca="false">IF(ISNA(VLOOKUP(CONCATENATE($A211,AE$1),'CP Trade Data'!$D$2:$P$6949,13,FALSE())),AD211,VLOOKUP(CONCATENATE($A211,AE$1),'CP Trade Data'!$D$2:$P$6949,13,FALSE()))</f>
        <v>893195</v>
      </c>
      <c r="AF211" s="4" t="n">
        <f aca="false">IF(ISNA(VLOOKUP(CONCATENATE($A211,AF$1),'CP Trade Data'!$D$2:$P$6949,13,FALSE())),AE211,VLOOKUP(CONCATENATE($A211,AF$1),'CP Trade Data'!$D$2:$P$6949,13,FALSE()))</f>
        <v>884323</v>
      </c>
      <c r="AG211" s="4" t="n">
        <f aca="false">IF(ISNA(VLOOKUP(CONCATENATE($A211,AG$1),'CP Trade Data'!$D$2:$P$6949,13,FALSE())),AF211,VLOOKUP(CONCATENATE($A211,AG$1),'CP Trade Data'!$D$2:$P$6949,13,FALSE()))</f>
        <v>1006220</v>
      </c>
      <c r="AH211" s="4" t="n">
        <f aca="false">IF(ISNA(VLOOKUP(CONCATENATE($A211,AH$1),'CP Trade Data'!$D$2:$P$6949,13,FALSE())),AG211,VLOOKUP(CONCATENATE($A211,AH$1),'CP Trade Data'!$D$2:$P$6949,13,FALSE()))</f>
        <v>1941745</v>
      </c>
      <c r="AI211" s="4" t="n">
        <f aca="false">IF(ISNA(VLOOKUP(CONCATENATE($A211,AI$1),'CP Trade Data'!$D$2:$P$6949,13,FALSE())),AH211,VLOOKUP(CONCATENATE($A211,AI$1),'CP Trade Data'!$D$2:$P$6949,13,FALSE()))</f>
        <v>1944552</v>
      </c>
      <c r="AJ211" s="4" t="n">
        <f aca="false">IF(ISNA(VLOOKUP(CONCATENATE($A211,AJ$1),'CP Trade Data'!$D$2:$P$6949,13,FALSE())),AI211,VLOOKUP(CONCATENATE($A211,AJ$1),'CP Trade Data'!$D$2:$P$6949,13,FALSE()))</f>
        <v>1944552</v>
      </c>
      <c r="AK211" s="4" t="n">
        <f aca="false">IF(ISNA(VLOOKUP(CONCATENATE($A211,AK$1),'CP Trade Data'!$D$2:$P$6949,13,FALSE())),AJ211,VLOOKUP(CONCATENATE($A211,AK$1),'CP Trade Data'!$D$2:$P$6949,13,FALSE()))</f>
        <v>1944552</v>
      </c>
      <c r="AL211" s="4" t="n">
        <f aca="false">IF(ISNA(VLOOKUP(CONCATENATE($A211,AL$1),'CP Trade Data'!$D$2:$P$6949,13,FALSE())),AK211,VLOOKUP(CONCATENATE($A211,AL$1),'CP Trade Data'!$D$2:$P$6949,13,FALSE()))</f>
        <v>1944552</v>
      </c>
      <c r="AM211" s="4" t="n">
        <f aca="false">IF(ISNA(VLOOKUP(CONCATENATE($A211,AM$1),'CP Trade Data'!$D$2:$P$6949,13,FALSE())),AL211,VLOOKUP(CONCATENATE($A211,AM$1),'CP Trade Data'!$D$2:$P$6949,13,FALSE()))</f>
        <v>1944552</v>
      </c>
      <c r="AN211" s="4" t="n">
        <f aca="false">IF(ISNA(VLOOKUP(CONCATENATE($A211,AN$1),'CP Trade Data'!$D$2:$P$6949,13,FALSE())),AM211,VLOOKUP(CONCATENATE($A211,AN$1),'CP Trade Data'!$D$2:$P$6949,13,FALSE()))</f>
        <v>1935177</v>
      </c>
      <c r="AO211" s="4" t="n">
        <f aca="false">IF(ISNA(VLOOKUP(CONCATENATE($A211,AO$1),'CP Trade Data'!$D$2:$P$6949,13,FALSE())),AN211,VLOOKUP(CONCATENATE($A211,AO$1),'CP Trade Data'!$D$2:$P$6949,13,FALSE()))</f>
        <v>1942037</v>
      </c>
      <c r="AP211" s="4" t="n">
        <f aca="false">IF(ISNA(VLOOKUP(CONCATENATE($A211,AP$1),'CP Trade Data'!$D$2:$P$6949,13,FALSE())),AO211,VLOOKUP(CONCATENATE($A211,AP$1),'CP Trade Data'!$D$2:$P$6949,13,FALSE()))</f>
        <v>1955162</v>
      </c>
      <c r="AQ211" s="4" t="n">
        <f aca="false">IF(ISNA(VLOOKUP(CONCATENATE($A211,AQ$1),'CP Trade Data'!$D$2:$P$6949,13,FALSE())),AP211,VLOOKUP(CONCATENATE($A211,AQ$1),'CP Trade Data'!$D$2:$P$6949,13,FALSE()))</f>
        <v>1955162</v>
      </c>
      <c r="AR211" s="4" t="n">
        <f aca="false">IF(ISNA(VLOOKUP(CONCATENATE($A211,AR$1),'CP Trade Data'!$D$2:$P$6949,13,FALSE())),AQ211,VLOOKUP(CONCATENATE($A211,AR$1),'CP Trade Data'!$D$2:$P$6949,13,FALSE()))</f>
        <v>1955162</v>
      </c>
      <c r="AS211" s="4" t="n">
        <f aca="false">IF(ISNA(VLOOKUP(CONCATENATE($A211,AS$1),'CP Trade Data'!$D$2:$P$6949,13,FALSE())),AR211,VLOOKUP(CONCATENATE($A211,AS$1),'CP Trade Data'!$D$2:$P$6949,13,FALSE()))</f>
        <v>1949836</v>
      </c>
      <c r="AT211" s="4" t="n">
        <f aca="false">IF(ISNA(VLOOKUP(CONCATENATE($A211,AT$1),'CP Trade Data'!$D$2:$P$6949,13,FALSE())),AS211,VLOOKUP(CONCATENATE($A211,AT$1),'CP Trade Data'!$D$2:$P$6949,13,FALSE()))</f>
        <v>1958153</v>
      </c>
      <c r="AU211" s="4" t="n">
        <f aca="false">IF(ISNA(VLOOKUP(CONCATENATE($A211,AU$1),'CP Trade Data'!$D$2:$P$6949,13,FALSE())),AT211,VLOOKUP(CONCATENATE($A211,AU$1),'CP Trade Data'!$D$2:$P$6949,13,FALSE()))</f>
        <v>1960968</v>
      </c>
      <c r="AV211" s="4" t="n">
        <f aca="false">IF(ISNA(VLOOKUP(CONCATENATE($A211,AV$1),'CP Trade Data'!$D$2:$P$6949,13,FALSE())),AU211,VLOOKUP(CONCATENATE($A211,AV$1),'CP Trade Data'!$D$2:$P$6949,13,FALSE()))</f>
        <v>1960968</v>
      </c>
      <c r="AW211" s="4" t="n">
        <f aca="false">IF(ISNA(VLOOKUP(CONCATENATE($A211,AW$1),'CP Trade Data'!$D$2:$P$6949,13,FALSE())),AV211,VLOOKUP(CONCATENATE($A211,AW$1),'CP Trade Data'!$D$2:$P$6949,13,FALSE()))</f>
        <v>1792768</v>
      </c>
      <c r="AX211" s="4" t="n">
        <f aca="false">IF(ISNA(VLOOKUP(CONCATENATE($A211,AX$1),'CP Trade Data'!$D$2:$P$6949,13,FALSE())),AW211,VLOOKUP(CONCATENATE($A211,AX$1),'CP Trade Data'!$D$2:$P$6949,13,FALSE()))</f>
        <v>1792768</v>
      </c>
      <c r="AY211" s="4" t="n">
        <f aca="false">IF(ISNA(VLOOKUP(CONCATENATE($A211,AY$1),'CP Trade Data'!$D$2:$P$6949,13,FALSE())),AX211,VLOOKUP(CONCATENATE($A211,AY$1),'CP Trade Data'!$D$2:$P$6949,13,FALSE()))</f>
        <v>1792768</v>
      </c>
      <c r="AZ211" s="4" t="n">
        <f aca="false">IF(ISNA(VLOOKUP(CONCATENATE($A211,AZ$1),'CP Trade Data'!$D$2:$P$6949,13,FALSE())),AY211,VLOOKUP(CONCATENATE($A211,AZ$1),'CP Trade Data'!$D$2:$P$6949,13,FALSE()))</f>
        <v>1792518</v>
      </c>
      <c r="BA211" s="4" t="n">
        <f aca="false">IF(ISNA(VLOOKUP(CONCATENATE($A211,BA$1),'CP Trade Data'!$D$2:$P$6949,13,FALSE())),AZ211,VLOOKUP(CONCATENATE($A211,BA$1),'CP Trade Data'!$D$2:$P$6949,13,FALSE()))</f>
        <v>1773568</v>
      </c>
      <c r="BB211" s="4" t="n">
        <f aca="false">IF(ISNA(VLOOKUP(CONCATENATE($A211,BB$1),'CP Trade Data'!$D$2:$P$6949,13,FALSE())),BA211,VLOOKUP(CONCATENATE($A211,BB$1),'CP Trade Data'!$D$2:$P$6949,13,FALSE()))</f>
        <v>1804185</v>
      </c>
      <c r="BC211" s="4" t="n">
        <f aca="false">IF(ISNA(VLOOKUP(CONCATENATE($A211,BC$1),'CP Trade Data'!$D$2:$P$6949,13,FALSE())),BB211,VLOOKUP(CONCATENATE($A211,BC$1),'CP Trade Data'!$D$2:$P$6949,13,FALSE()))</f>
        <v>1761051</v>
      </c>
      <c r="BD211" s="4" t="n">
        <f aca="false">IF(ISNA(VLOOKUP(CONCATENATE($A211,BD$1),'CP Trade Data'!$D$2:$P$6949,13,FALSE())),BC211,VLOOKUP(CONCATENATE($A211,BD$1),'CP Trade Data'!$D$2:$P$6949,13,FALSE()))</f>
        <v>1616605</v>
      </c>
      <c r="BE211" s="4" t="n">
        <f aca="false">IF(ISNA(VLOOKUP(CONCATENATE($A211,BE$1),'CP Trade Data'!$D$2:$P$6949,13,FALSE())),BD211,VLOOKUP(CONCATENATE($A211,BE$1),'CP Trade Data'!$D$2:$P$6949,13,FALSE()))</f>
        <v>1616605</v>
      </c>
      <c r="BF211" s="4" t="n">
        <f aca="false">IF(ISNA(VLOOKUP(CONCATENATE($A211,BF$1),'CP Trade Data'!$D$2:$P$6949,13,FALSE())),BE211,VLOOKUP(CONCATENATE($A211,BF$1),'CP Trade Data'!$D$2:$P$6949,13,FALSE()))</f>
        <v>1616605</v>
      </c>
      <c r="BG211" s="4" t="n">
        <f aca="false">IF(ISNA(VLOOKUP(CONCATENATE($A211,BG$1),'CP Trade Data'!$D$2:$P$6949,13,FALSE())),BF211,VLOOKUP(CONCATENATE($A211,BG$1),'CP Trade Data'!$D$2:$P$6949,13,FALSE()))</f>
        <v>1582239</v>
      </c>
      <c r="BH211" s="4" t="n">
        <f aca="false">IF(ISNA(VLOOKUP(CONCATENATE($A211,BH$1),'CP Trade Data'!$D$2:$P$6949,13,FALSE())),BG211,VLOOKUP(CONCATENATE($A211,BH$1),'CP Trade Data'!$D$2:$P$6949,13,FALSE()))</f>
        <v>1613764</v>
      </c>
      <c r="BI211" s="4" t="n">
        <f aca="false">IF(ISNA(VLOOKUP(CONCATENATE($A211,BI$1),'CP Trade Data'!$D$2:$P$6949,13,FALSE())),BH211,VLOOKUP(CONCATENATE($A211,BI$1),'CP Trade Data'!$D$2:$P$6949,13,FALSE()))</f>
        <v>1614720</v>
      </c>
      <c r="BJ211" s="4" t="n">
        <f aca="false">IF(ISNA(VLOOKUP(CONCATENATE($A211,BJ$1),'CP Trade Data'!$D$2:$P$6949,13,FALSE())),BI211,VLOOKUP(CONCATENATE($A211,BJ$1),'CP Trade Data'!$D$2:$P$6949,13,FALSE()))</f>
        <v>1624327</v>
      </c>
      <c r="BK211" s="4" t="n">
        <f aca="false">IF(ISNA(VLOOKUP(CONCATENATE($A211,BK$1),'CP Trade Data'!$D$2:$P$6949,13,FALSE())),BJ211,VLOOKUP(CONCATENATE($A211,BK$1),'CP Trade Data'!$D$2:$P$6949,13,FALSE()))</f>
        <v>564701</v>
      </c>
    </row>
    <row r="212" customFormat="false" ht="12.75" hidden="false" customHeight="false" outlineLevel="0" collapsed="false">
      <c r="A212" s="0" t="n">
        <v>9510</v>
      </c>
      <c r="B212" s="0" t="s">
        <v>211</v>
      </c>
      <c r="C212" s="4" t="n">
        <f aca="false">IF(ISNA(VLOOKUP(CONCATENATE($A212,C$1),'CP Trade Data'!$D$2:$P$6949,13,FALSE())),0,VLOOKUP(CONCATENATE($A212,C$1),'CP Trade Data'!$D$2:$P$6949,13,FALSE()))</f>
        <v>0</v>
      </c>
      <c r="D212" s="4" t="n">
        <f aca="false">IF(ISNA(VLOOKUP(CONCATENATE($A212,D$1),'CP Trade Data'!$D$2:$P$6949,13,FALSE())),C212,VLOOKUP(CONCATENATE($A212,D$1),'CP Trade Data'!$D$2:$P$6949,13,FALSE()))</f>
        <v>77888</v>
      </c>
      <c r="E212" s="4" t="n">
        <f aca="false">IF(ISNA(VLOOKUP(CONCATENATE($A212,E$1),'CP Trade Data'!$D$2:$P$6949,13,FALSE())),D212,VLOOKUP(CONCATENATE($A212,E$1),'CP Trade Data'!$D$2:$P$6949,13,FALSE()))</f>
        <v>600173</v>
      </c>
      <c r="F212" s="4" t="n">
        <f aca="false">IF(ISNA(VLOOKUP(CONCATENATE($A212,F$1),'CP Trade Data'!$D$2:$P$6949,13,FALSE())),E212,VLOOKUP(CONCATENATE($A212,F$1),'CP Trade Data'!$D$2:$P$6949,13,FALSE()))</f>
        <v>662473</v>
      </c>
      <c r="G212" s="4" t="n">
        <f aca="false">IF(ISNA(VLOOKUP(CONCATENATE($A212,G$1),'CP Trade Data'!$D$2:$P$6949,13,FALSE())),F212,VLOOKUP(CONCATENATE($A212,G$1),'CP Trade Data'!$D$2:$P$6949,13,FALSE()))</f>
        <v>716700</v>
      </c>
      <c r="H212" s="4" t="n">
        <f aca="false">IF(ISNA(VLOOKUP(CONCATENATE($A212,H$1),'CP Trade Data'!$D$2:$P$6949,13,FALSE())),G212,VLOOKUP(CONCATENATE($A212,H$1),'CP Trade Data'!$D$2:$P$6949,13,FALSE()))</f>
        <v>716700</v>
      </c>
      <c r="I212" s="4" t="n">
        <f aca="false">IF(ISNA(VLOOKUP(CONCATENATE($A212,I$1),'CP Trade Data'!$D$2:$P$6949,13,FALSE())),H212,VLOOKUP(CONCATENATE($A212,I$1),'CP Trade Data'!$D$2:$P$6949,13,FALSE()))</f>
        <v>716700</v>
      </c>
      <c r="J212" s="4" t="n">
        <f aca="false">IF(ISNA(VLOOKUP(CONCATENATE($A212,J$1),'CP Trade Data'!$D$2:$P$6949,13,FALSE())),I212,VLOOKUP(CONCATENATE($A212,J$1),'CP Trade Data'!$D$2:$P$6949,13,FALSE()))</f>
        <v>716700</v>
      </c>
      <c r="K212" s="4" t="n">
        <f aca="false">IF(ISNA(VLOOKUP(CONCATENATE($A212,K$1),'CP Trade Data'!$D$2:$P$6949,13,FALSE())),J212,VLOOKUP(CONCATENATE($A212,K$1),'CP Trade Data'!$D$2:$P$6949,13,FALSE()))</f>
        <v>764040</v>
      </c>
      <c r="L212" s="4" t="n">
        <f aca="false">IF(ISNA(VLOOKUP(CONCATENATE($A212,L$1),'CP Trade Data'!$D$2:$P$6949,13,FALSE())),K212,VLOOKUP(CONCATENATE($A212,L$1),'CP Trade Data'!$D$2:$P$6949,13,FALSE()))</f>
        <v>804047</v>
      </c>
      <c r="M212" s="4" t="n">
        <f aca="false">IF(ISNA(VLOOKUP(CONCATENATE($A212,M$1),'CP Trade Data'!$D$2:$P$6949,13,FALSE())),L212,VLOOKUP(CONCATENATE($A212,M$1),'CP Trade Data'!$D$2:$P$6949,13,FALSE()))</f>
        <v>1131003</v>
      </c>
      <c r="N212" s="4" t="n">
        <f aca="false">IF(ISNA(VLOOKUP(CONCATENATE($A212,N$1),'CP Trade Data'!$D$2:$P$6949,13,FALSE())),M212,VLOOKUP(CONCATENATE($A212,N$1),'CP Trade Data'!$D$2:$P$6949,13,FALSE()))</f>
        <v>1326573</v>
      </c>
      <c r="O212" s="4" t="n">
        <f aca="false">IF(ISNA(VLOOKUP(CONCATENATE($A212,O$1),'CP Trade Data'!$D$2:$P$6949,13,FALSE())),N212,VLOOKUP(CONCATENATE($A212,O$1),'CP Trade Data'!$D$2:$P$6949,13,FALSE()))</f>
        <v>1326573</v>
      </c>
      <c r="P212" s="4" t="n">
        <f aca="false">IF(ISNA(VLOOKUP(CONCATENATE($A212,P$1),'CP Trade Data'!$D$2:$P$6949,13,FALSE())),O212,VLOOKUP(CONCATENATE($A212,P$1),'CP Trade Data'!$D$2:$P$6949,13,FALSE()))</f>
        <v>1326573</v>
      </c>
      <c r="Q212" s="4" t="n">
        <f aca="false">IF(ISNA(VLOOKUP(CONCATENATE($A212,Q$1),'CP Trade Data'!$D$2:$P$6949,13,FALSE())),P212,VLOOKUP(CONCATENATE($A212,Q$1),'CP Trade Data'!$D$2:$P$6949,13,FALSE()))</f>
        <v>1568248</v>
      </c>
      <c r="R212" s="4" t="n">
        <f aca="false">IF(ISNA(VLOOKUP(CONCATENATE($A212,R$1),'CP Trade Data'!$D$2:$P$6949,13,FALSE())),Q212,VLOOKUP(CONCATENATE($A212,R$1),'CP Trade Data'!$D$2:$P$6949,13,FALSE()))</f>
        <v>1568248</v>
      </c>
      <c r="S212" s="4" t="n">
        <f aca="false">IF(ISNA(VLOOKUP(CONCATENATE($A212,S$1),'CP Trade Data'!$D$2:$P$6949,13,FALSE())),R212,VLOOKUP(CONCATENATE($A212,S$1),'CP Trade Data'!$D$2:$P$6949,13,FALSE()))</f>
        <v>1574111</v>
      </c>
      <c r="T212" s="4" t="n">
        <f aca="false">IF(ISNA(VLOOKUP(CONCATENATE($A212,T$1),'CP Trade Data'!$D$2:$P$6949,13,FALSE())),S212,VLOOKUP(CONCATENATE($A212,T$1),'CP Trade Data'!$D$2:$P$6949,13,FALSE()))</f>
        <v>1574111</v>
      </c>
      <c r="U212" s="4" t="n">
        <f aca="false">IF(ISNA(VLOOKUP(CONCATENATE($A212,U$1),'CP Trade Data'!$D$2:$P$6949,13,FALSE())),T212,VLOOKUP(CONCATENATE($A212,U$1),'CP Trade Data'!$D$2:$P$6949,13,FALSE()))</f>
        <v>1746051</v>
      </c>
      <c r="V212" s="4" t="n">
        <f aca="false">IF(ISNA(VLOOKUP(CONCATENATE($A212,V$1),'CP Trade Data'!$D$2:$P$6949,13,FALSE())),U212,VLOOKUP(CONCATENATE($A212,V$1),'CP Trade Data'!$D$2:$P$6949,13,FALSE()))</f>
        <v>1746051</v>
      </c>
      <c r="W212" s="4" t="n">
        <f aca="false">IF(ISNA(VLOOKUP(CONCATENATE($A212,W$1),'CP Trade Data'!$D$2:$P$6949,13,FALSE())),V212,VLOOKUP(CONCATENATE($A212,W$1),'CP Trade Data'!$D$2:$P$6949,13,FALSE()))</f>
        <v>1746051</v>
      </c>
      <c r="X212" s="4" t="n">
        <f aca="false">IF(ISNA(VLOOKUP(CONCATENATE($A212,X$1),'CP Trade Data'!$D$2:$P$6949,13,FALSE())),W212,VLOOKUP(CONCATENATE($A212,X$1),'CP Trade Data'!$D$2:$P$6949,13,FALSE()))</f>
        <v>1780026</v>
      </c>
      <c r="Y212" s="4" t="n">
        <f aca="false">IF(ISNA(VLOOKUP(CONCATENATE($A212,Y$1),'CP Trade Data'!$D$2:$P$6949,13,FALSE())),X212,VLOOKUP(CONCATENATE($A212,Y$1),'CP Trade Data'!$D$2:$P$6949,13,FALSE()))</f>
        <v>1790701</v>
      </c>
      <c r="Z212" s="4" t="n">
        <f aca="false">IF(ISNA(VLOOKUP(CONCATENATE($A212,Z$1),'CP Trade Data'!$D$2:$P$6949,13,FALSE())),Y212,VLOOKUP(CONCATENATE($A212,Z$1),'CP Trade Data'!$D$2:$P$6949,13,FALSE()))</f>
        <v>1810951</v>
      </c>
      <c r="AA212" s="4" t="n">
        <f aca="false">IF(ISNA(VLOOKUP(CONCATENATE($A212,AA$1),'CP Trade Data'!$D$2:$P$6949,13,FALSE())),Z212,VLOOKUP(CONCATENATE($A212,AA$1),'CP Trade Data'!$D$2:$P$6949,13,FALSE()))</f>
        <v>1849634</v>
      </c>
      <c r="AB212" s="4" t="n">
        <f aca="false">IF(ISNA(VLOOKUP(CONCATENATE($A212,AB$1),'CP Trade Data'!$D$2:$P$6949,13,FALSE())),AA212,VLOOKUP(CONCATENATE($A212,AB$1),'CP Trade Data'!$D$2:$P$6949,13,FALSE()))</f>
        <v>1970384</v>
      </c>
      <c r="AC212" s="4" t="n">
        <f aca="false">IF(ISNA(VLOOKUP(CONCATENATE($A212,AC$1),'CP Trade Data'!$D$2:$P$6949,13,FALSE())),AB212,VLOOKUP(CONCATENATE($A212,AC$1),'CP Trade Data'!$D$2:$P$6949,13,FALSE()))</f>
        <v>1970384</v>
      </c>
      <c r="AD212" s="4" t="n">
        <f aca="false">IF(ISNA(VLOOKUP(CONCATENATE($A212,AD$1),'CP Trade Data'!$D$2:$P$6949,13,FALSE())),AC212,VLOOKUP(CONCATENATE($A212,AD$1),'CP Trade Data'!$D$2:$P$6949,13,FALSE()))</f>
        <v>1970384</v>
      </c>
      <c r="AE212" s="4" t="n">
        <f aca="false">IF(ISNA(VLOOKUP(CONCATENATE($A212,AE$1),'CP Trade Data'!$D$2:$P$6949,13,FALSE())),AD212,VLOOKUP(CONCATENATE($A212,AE$1),'CP Trade Data'!$D$2:$P$6949,13,FALSE()))</f>
        <v>2004578</v>
      </c>
      <c r="AF212" s="4" t="n">
        <f aca="false">IF(ISNA(VLOOKUP(CONCATENATE($A212,AF$1),'CP Trade Data'!$D$2:$P$6949,13,FALSE())),AE212,VLOOKUP(CONCATENATE($A212,AF$1),'CP Trade Data'!$D$2:$P$6949,13,FALSE()))</f>
        <v>2004578</v>
      </c>
      <c r="AG212" s="4" t="n">
        <f aca="false">IF(ISNA(VLOOKUP(CONCATENATE($A212,AG$1),'CP Trade Data'!$D$2:$P$6949,13,FALSE())),AF212,VLOOKUP(CONCATENATE($A212,AG$1),'CP Trade Data'!$D$2:$P$6949,13,FALSE()))</f>
        <v>2078893</v>
      </c>
      <c r="AH212" s="4" t="n">
        <f aca="false">IF(ISNA(VLOOKUP(CONCATENATE($A212,AH$1),'CP Trade Data'!$D$2:$P$6949,13,FALSE())),AG212,VLOOKUP(CONCATENATE($A212,AH$1),'CP Trade Data'!$D$2:$P$6949,13,FALSE()))</f>
        <v>2361019</v>
      </c>
      <c r="AI212" s="4" t="n">
        <f aca="false">IF(ISNA(VLOOKUP(CONCATENATE($A212,AI$1),'CP Trade Data'!$D$2:$P$6949,13,FALSE())),AH212,VLOOKUP(CONCATENATE($A212,AI$1),'CP Trade Data'!$D$2:$P$6949,13,FALSE()))</f>
        <v>2377989</v>
      </c>
      <c r="AJ212" s="4" t="n">
        <f aca="false">IF(ISNA(VLOOKUP(CONCATENATE($A212,AJ$1),'CP Trade Data'!$D$2:$P$6949,13,FALSE())),AI212,VLOOKUP(CONCATENATE($A212,AJ$1),'CP Trade Data'!$D$2:$P$6949,13,FALSE()))</f>
        <v>2377989</v>
      </c>
      <c r="AK212" s="4" t="n">
        <f aca="false">IF(ISNA(VLOOKUP(CONCATENATE($A212,AK$1),'CP Trade Data'!$D$2:$P$6949,13,FALSE())),AJ212,VLOOKUP(CONCATENATE($A212,AK$1),'CP Trade Data'!$D$2:$P$6949,13,FALSE()))</f>
        <v>2377989</v>
      </c>
      <c r="AL212" s="4" t="n">
        <f aca="false">IF(ISNA(VLOOKUP(CONCATENATE($A212,AL$1),'CP Trade Data'!$D$2:$P$6949,13,FALSE())),AK212,VLOOKUP(CONCATENATE($A212,AL$1),'CP Trade Data'!$D$2:$P$6949,13,FALSE()))</f>
        <v>2491216</v>
      </c>
      <c r="AM212" s="4" t="n">
        <f aca="false">IF(ISNA(VLOOKUP(CONCATENATE($A212,AM$1),'CP Trade Data'!$D$2:$P$6949,13,FALSE())),AL212,VLOOKUP(CONCATENATE($A212,AM$1),'CP Trade Data'!$D$2:$P$6949,13,FALSE()))</f>
        <v>2606659</v>
      </c>
      <c r="AN212" s="4" t="n">
        <f aca="false">IF(ISNA(VLOOKUP(CONCATENATE($A212,AN$1),'CP Trade Data'!$D$2:$P$6949,13,FALSE())),AM212,VLOOKUP(CONCATENATE($A212,AN$1),'CP Trade Data'!$D$2:$P$6949,13,FALSE()))</f>
        <v>3222542</v>
      </c>
      <c r="AO212" s="4" t="n">
        <f aca="false">IF(ISNA(VLOOKUP(CONCATENATE($A212,AO$1),'CP Trade Data'!$D$2:$P$6949,13,FALSE())),AN212,VLOOKUP(CONCATENATE($A212,AO$1),'CP Trade Data'!$D$2:$P$6949,13,FALSE()))</f>
        <v>3352637</v>
      </c>
      <c r="AP212" s="4" t="n">
        <f aca="false">IF(ISNA(VLOOKUP(CONCATENATE($A212,AP$1),'CP Trade Data'!$D$2:$P$6949,13,FALSE())),AO212,VLOOKUP(CONCATENATE($A212,AP$1),'CP Trade Data'!$D$2:$P$6949,13,FALSE()))</f>
        <v>3504212</v>
      </c>
      <c r="AQ212" s="4" t="n">
        <f aca="false">IF(ISNA(VLOOKUP(CONCATENATE($A212,AQ$1),'CP Trade Data'!$D$2:$P$6949,13,FALSE())),AP212,VLOOKUP(CONCATENATE($A212,AQ$1),'CP Trade Data'!$D$2:$P$6949,13,FALSE()))</f>
        <v>3504212</v>
      </c>
      <c r="AR212" s="4" t="n">
        <f aca="false">IF(ISNA(VLOOKUP(CONCATENATE($A212,AR$1),'CP Trade Data'!$D$2:$P$6949,13,FALSE())),AQ212,VLOOKUP(CONCATENATE($A212,AR$1),'CP Trade Data'!$D$2:$P$6949,13,FALSE()))</f>
        <v>3504212</v>
      </c>
      <c r="AS212" s="4" t="n">
        <f aca="false">IF(ISNA(VLOOKUP(CONCATENATE($A212,AS$1),'CP Trade Data'!$D$2:$P$6949,13,FALSE())),AR212,VLOOKUP(CONCATENATE($A212,AS$1),'CP Trade Data'!$D$2:$P$6949,13,FALSE()))</f>
        <v>3504212</v>
      </c>
      <c r="AT212" s="4" t="n">
        <f aca="false">IF(ISNA(VLOOKUP(CONCATENATE($A212,AT$1),'CP Trade Data'!$D$2:$P$6949,13,FALSE())),AS212,VLOOKUP(CONCATENATE($A212,AT$1),'CP Trade Data'!$D$2:$P$6949,13,FALSE()))</f>
        <v>3512898</v>
      </c>
      <c r="AU212" s="4" t="n">
        <f aca="false">IF(ISNA(VLOOKUP(CONCATENATE($A212,AU$1),'CP Trade Data'!$D$2:$P$6949,13,FALSE())),AT212,VLOOKUP(CONCATENATE($A212,AU$1),'CP Trade Data'!$D$2:$P$6949,13,FALSE()))</f>
        <v>3520038</v>
      </c>
      <c r="AV212" s="4" t="n">
        <f aca="false">IF(ISNA(VLOOKUP(CONCATENATE($A212,AV$1),'CP Trade Data'!$D$2:$P$6949,13,FALSE())),AU212,VLOOKUP(CONCATENATE($A212,AV$1),'CP Trade Data'!$D$2:$P$6949,13,FALSE()))</f>
        <v>3520038</v>
      </c>
      <c r="AW212" s="4" t="n">
        <f aca="false">IF(ISNA(VLOOKUP(CONCATENATE($A212,AW$1),'CP Trade Data'!$D$2:$P$6949,13,FALSE())),AV212,VLOOKUP(CONCATENATE($A212,AW$1),'CP Trade Data'!$D$2:$P$6949,13,FALSE()))</f>
        <v>3565727</v>
      </c>
      <c r="AX212" s="4" t="n">
        <f aca="false">IF(ISNA(VLOOKUP(CONCATENATE($A212,AX$1),'CP Trade Data'!$D$2:$P$6949,13,FALSE())),AW212,VLOOKUP(CONCATENATE($A212,AX$1),'CP Trade Data'!$D$2:$P$6949,13,FALSE()))</f>
        <v>3565727</v>
      </c>
      <c r="AY212" s="4" t="n">
        <f aca="false">IF(ISNA(VLOOKUP(CONCATENATE($A212,AY$1),'CP Trade Data'!$D$2:$P$6949,13,FALSE())),AX212,VLOOKUP(CONCATENATE($A212,AY$1),'CP Trade Data'!$D$2:$P$6949,13,FALSE()))</f>
        <v>3565727</v>
      </c>
      <c r="AZ212" s="4" t="n">
        <f aca="false">IF(ISNA(VLOOKUP(CONCATENATE($A212,AZ$1),'CP Trade Data'!$D$2:$P$6949,13,FALSE())),AY212,VLOOKUP(CONCATENATE($A212,AZ$1),'CP Trade Data'!$D$2:$P$6949,13,FALSE()))</f>
        <v>3569853</v>
      </c>
      <c r="BA212" s="4" t="n">
        <f aca="false">IF(ISNA(VLOOKUP(CONCATENATE($A212,BA$1),'CP Trade Data'!$D$2:$P$6949,13,FALSE())),AZ212,VLOOKUP(CONCATENATE($A212,BA$1),'CP Trade Data'!$D$2:$P$6949,13,FALSE()))</f>
        <v>3596639</v>
      </c>
      <c r="BB212" s="4" t="n">
        <f aca="false">IF(ISNA(VLOOKUP(CONCATENATE($A212,BB$1),'CP Trade Data'!$D$2:$P$6949,13,FALSE())),BA212,VLOOKUP(CONCATENATE($A212,BB$1),'CP Trade Data'!$D$2:$P$6949,13,FALSE()))</f>
        <v>3599741</v>
      </c>
      <c r="BC212" s="4" t="n">
        <f aca="false">IF(ISNA(VLOOKUP(CONCATENATE($A212,BC$1),'CP Trade Data'!$D$2:$P$6949,13,FALSE())),BB212,VLOOKUP(CONCATENATE($A212,BC$1),'CP Trade Data'!$D$2:$P$6949,13,FALSE()))</f>
        <v>3599741</v>
      </c>
      <c r="BD212" s="4" t="n">
        <f aca="false">IF(ISNA(VLOOKUP(CONCATENATE($A212,BD$1),'CP Trade Data'!$D$2:$P$6949,13,FALSE())),BC212,VLOOKUP(CONCATENATE($A212,BD$1),'CP Trade Data'!$D$2:$P$6949,13,FALSE()))</f>
        <v>3615221</v>
      </c>
      <c r="BE212" s="4" t="n">
        <f aca="false">IF(ISNA(VLOOKUP(CONCATENATE($A212,BE$1),'CP Trade Data'!$D$2:$P$6949,13,FALSE())),BD212,VLOOKUP(CONCATENATE($A212,BE$1),'CP Trade Data'!$D$2:$P$6949,13,FALSE()))</f>
        <v>3615221</v>
      </c>
      <c r="BF212" s="4" t="n">
        <f aca="false">IF(ISNA(VLOOKUP(CONCATENATE($A212,BF$1),'CP Trade Data'!$D$2:$P$6949,13,FALSE())),BE212,VLOOKUP(CONCATENATE($A212,BF$1),'CP Trade Data'!$D$2:$P$6949,13,FALSE()))</f>
        <v>3615221</v>
      </c>
      <c r="BG212" s="4" t="n">
        <f aca="false">IF(ISNA(VLOOKUP(CONCATENATE($A212,BG$1),'CP Trade Data'!$D$2:$P$6949,13,FALSE())),BF212,VLOOKUP(CONCATENATE($A212,BG$1),'CP Trade Data'!$D$2:$P$6949,13,FALSE()))</f>
        <v>3623422</v>
      </c>
      <c r="BH212" s="4" t="n">
        <f aca="false">IF(ISNA(VLOOKUP(CONCATENATE($A212,BH$1),'CP Trade Data'!$D$2:$P$6949,13,FALSE())),BG212,VLOOKUP(CONCATENATE($A212,BH$1),'CP Trade Data'!$D$2:$P$6949,13,FALSE()))</f>
        <v>3670387</v>
      </c>
      <c r="BI212" s="4" t="n">
        <f aca="false">IF(ISNA(VLOOKUP(CONCATENATE($A212,BI$1),'CP Trade Data'!$D$2:$P$6949,13,FALSE())),BH212,VLOOKUP(CONCATENATE($A212,BI$1),'CP Trade Data'!$D$2:$P$6949,13,FALSE()))</f>
        <v>3830096</v>
      </c>
      <c r="BJ212" s="4" t="n">
        <f aca="false">IF(ISNA(VLOOKUP(CONCATENATE($A212,BJ$1),'CP Trade Data'!$D$2:$P$6949,13,FALSE())),BI212,VLOOKUP(CONCATENATE($A212,BJ$1),'CP Trade Data'!$D$2:$P$6949,13,FALSE()))</f>
        <v>3839464</v>
      </c>
      <c r="BK212" s="4" t="n">
        <f aca="false">IF(ISNA(VLOOKUP(CONCATENATE($A212,BK$1),'CP Trade Data'!$D$2:$P$6949,13,FALSE())),BJ212,VLOOKUP(CONCATENATE($A212,BK$1),'CP Trade Data'!$D$2:$P$6949,13,FALSE()))</f>
        <v>2260886</v>
      </c>
    </row>
    <row r="213" customFormat="false" ht="12.75" hidden="false" customHeight="false" outlineLevel="0" collapsed="false">
      <c r="A213" s="0" t="n">
        <v>5045</v>
      </c>
      <c r="B213" s="0" t="s">
        <v>212</v>
      </c>
      <c r="C213" s="4" t="n">
        <f aca="false">IF(ISNA(VLOOKUP(CONCATENATE($A213,C$1),'CP Trade Data'!$D$2:$P$6949,13,FALSE())),0,VLOOKUP(CONCATENATE($A213,C$1),'CP Trade Data'!$D$2:$P$6949,13,FALSE()))</f>
        <v>12200</v>
      </c>
      <c r="D213" s="4" t="n">
        <f aca="false">IF(ISNA(VLOOKUP(CONCATENATE($A213,D$1),'CP Trade Data'!$D$2:$P$6949,13,FALSE())),C213,VLOOKUP(CONCATENATE($A213,D$1),'CP Trade Data'!$D$2:$P$6949,13,FALSE()))</f>
        <v>12200</v>
      </c>
      <c r="E213" s="4" t="n">
        <f aca="false">IF(ISNA(VLOOKUP(CONCATENATE($A213,E$1),'CP Trade Data'!$D$2:$P$6949,13,FALSE())),D213,VLOOKUP(CONCATENATE($A213,E$1),'CP Trade Data'!$D$2:$P$6949,13,FALSE()))</f>
        <v>12200</v>
      </c>
      <c r="F213" s="4" t="n">
        <f aca="false">IF(ISNA(VLOOKUP(CONCATENATE($A213,F$1),'CP Trade Data'!$D$2:$P$6949,13,FALSE())),E213,VLOOKUP(CONCATENATE($A213,F$1),'CP Trade Data'!$D$2:$P$6949,13,FALSE()))</f>
        <v>12200</v>
      </c>
      <c r="G213" s="4" t="n">
        <f aca="false">IF(ISNA(VLOOKUP(CONCATENATE($A213,G$1),'CP Trade Data'!$D$2:$P$6949,13,FALSE())),F213,VLOOKUP(CONCATENATE($A213,G$1),'CP Trade Data'!$D$2:$P$6949,13,FALSE()))</f>
        <v>12600</v>
      </c>
      <c r="H213" s="4" t="n">
        <f aca="false">IF(ISNA(VLOOKUP(CONCATENATE($A213,H$1),'CP Trade Data'!$D$2:$P$6949,13,FALSE())),G213,VLOOKUP(CONCATENATE($A213,H$1),'CP Trade Data'!$D$2:$P$6949,13,FALSE()))</f>
        <v>12600</v>
      </c>
      <c r="I213" s="4" t="n">
        <f aca="false">IF(ISNA(VLOOKUP(CONCATENATE($A213,I$1),'CP Trade Data'!$D$2:$P$6949,13,FALSE())),H213,VLOOKUP(CONCATENATE($A213,I$1),'CP Trade Data'!$D$2:$P$6949,13,FALSE()))</f>
        <v>12600</v>
      </c>
      <c r="J213" s="4" t="n">
        <f aca="false">IF(ISNA(VLOOKUP(CONCATENATE($A213,J$1),'CP Trade Data'!$D$2:$P$6949,13,FALSE())),I213,VLOOKUP(CONCATENATE($A213,J$1),'CP Trade Data'!$D$2:$P$6949,13,FALSE()))</f>
        <v>12600</v>
      </c>
      <c r="K213" s="4" t="n">
        <f aca="false">IF(ISNA(VLOOKUP(CONCATENATE($A213,K$1),'CP Trade Data'!$D$2:$P$6949,13,FALSE())),J213,VLOOKUP(CONCATENATE($A213,K$1),'CP Trade Data'!$D$2:$P$6949,13,FALSE()))</f>
        <v>12700</v>
      </c>
      <c r="L213" s="4" t="n">
        <f aca="false">IF(ISNA(VLOOKUP(CONCATENATE($A213,L$1),'CP Trade Data'!$D$2:$P$6949,13,FALSE())),K213,VLOOKUP(CONCATENATE($A213,L$1),'CP Trade Data'!$D$2:$P$6949,13,FALSE()))</f>
        <v>12700</v>
      </c>
      <c r="M213" s="4" t="n">
        <f aca="false">IF(ISNA(VLOOKUP(CONCATENATE($A213,M$1),'CP Trade Data'!$D$2:$P$6949,13,FALSE())),L213,VLOOKUP(CONCATENATE($A213,M$1),'CP Trade Data'!$D$2:$P$6949,13,FALSE()))</f>
        <v>12700</v>
      </c>
      <c r="N213" s="4" t="n">
        <f aca="false">IF(ISNA(VLOOKUP(CONCATENATE($A213,N$1),'CP Trade Data'!$D$2:$P$6949,13,FALSE())),M213,VLOOKUP(CONCATENATE($A213,N$1),'CP Trade Data'!$D$2:$P$6949,13,FALSE()))</f>
        <v>12700</v>
      </c>
      <c r="O213" s="4" t="n">
        <f aca="false">IF(ISNA(VLOOKUP(CONCATENATE($A213,O$1),'CP Trade Data'!$D$2:$P$6949,13,FALSE())),N213,VLOOKUP(CONCATENATE($A213,O$1),'CP Trade Data'!$D$2:$P$6949,13,FALSE()))</f>
        <v>12700</v>
      </c>
      <c r="P213" s="4" t="n">
        <f aca="false">IF(ISNA(VLOOKUP(CONCATENATE($A213,P$1),'CP Trade Data'!$D$2:$P$6949,13,FALSE())),O213,VLOOKUP(CONCATENATE($A213,P$1),'CP Trade Data'!$D$2:$P$6949,13,FALSE()))</f>
        <v>12700</v>
      </c>
      <c r="Q213" s="4" t="n">
        <f aca="false">IF(ISNA(VLOOKUP(CONCATENATE($A213,Q$1),'CP Trade Data'!$D$2:$P$6949,13,FALSE())),P213,VLOOKUP(CONCATENATE($A213,Q$1),'CP Trade Data'!$D$2:$P$6949,13,FALSE()))</f>
        <v>0</v>
      </c>
      <c r="R213" s="4" t="n">
        <f aca="false">IF(ISNA(VLOOKUP(CONCATENATE($A213,R$1),'CP Trade Data'!$D$2:$P$6949,13,FALSE())),Q213,VLOOKUP(CONCATENATE($A213,R$1),'CP Trade Data'!$D$2:$P$6949,13,FALSE()))</f>
        <v>0</v>
      </c>
      <c r="S213" s="4" t="n">
        <f aca="false">IF(ISNA(VLOOKUP(CONCATENATE($A213,S$1),'CP Trade Data'!$D$2:$P$6949,13,FALSE())),R213,VLOOKUP(CONCATENATE($A213,S$1),'CP Trade Data'!$D$2:$P$6949,13,FALSE()))</f>
        <v>0</v>
      </c>
      <c r="T213" s="4" t="n">
        <f aca="false">IF(ISNA(VLOOKUP(CONCATENATE($A213,T$1),'CP Trade Data'!$D$2:$P$6949,13,FALSE())),S213,VLOOKUP(CONCATENATE($A213,T$1),'CP Trade Data'!$D$2:$P$6949,13,FALSE()))</f>
        <v>0</v>
      </c>
      <c r="U213" s="4" t="n">
        <f aca="false">IF(ISNA(VLOOKUP(CONCATENATE($A213,U$1),'CP Trade Data'!$D$2:$P$6949,13,FALSE())),T213,VLOOKUP(CONCATENATE($A213,U$1),'CP Trade Data'!$D$2:$P$6949,13,FALSE()))</f>
        <v>0</v>
      </c>
      <c r="V213" s="4" t="n">
        <f aca="false">IF(ISNA(VLOOKUP(CONCATENATE($A213,V$1),'CP Trade Data'!$D$2:$P$6949,13,FALSE())),U213,VLOOKUP(CONCATENATE($A213,V$1),'CP Trade Data'!$D$2:$P$6949,13,FALSE()))</f>
        <v>0</v>
      </c>
      <c r="W213" s="4" t="n">
        <f aca="false">IF(ISNA(VLOOKUP(CONCATENATE($A213,W$1),'CP Trade Data'!$D$2:$P$6949,13,FALSE())),V213,VLOOKUP(CONCATENATE($A213,W$1),'CP Trade Data'!$D$2:$P$6949,13,FALSE()))</f>
        <v>0</v>
      </c>
      <c r="X213" s="4" t="n">
        <f aca="false">IF(ISNA(VLOOKUP(CONCATENATE($A213,X$1),'CP Trade Data'!$D$2:$P$6949,13,FALSE())),W213,VLOOKUP(CONCATENATE($A213,X$1),'CP Trade Data'!$D$2:$P$6949,13,FALSE()))</f>
        <v>0</v>
      </c>
      <c r="Y213" s="4" t="n">
        <f aca="false">IF(ISNA(VLOOKUP(CONCATENATE($A213,Y$1),'CP Trade Data'!$D$2:$P$6949,13,FALSE())),X213,VLOOKUP(CONCATENATE($A213,Y$1),'CP Trade Data'!$D$2:$P$6949,13,FALSE()))</f>
        <v>0</v>
      </c>
      <c r="Z213" s="4" t="n">
        <f aca="false">IF(ISNA(VLOOKUP(CONCATENATE($A213,Z$1),'CP Trade Data'!$D$2:$P$6949,13,FALSE())),Y213,VLOOKUP(CONCATENATE($A213,Z$1),'CP Trade Data'!$D$2:$P$6949,13,FALSE()))</f>
        <v>0</v>
      </c>
      <c r="AA213" s="4" t="n">
        <f aca="false">IF(ISNA(VLOOKUP(CONCATENATE($A213,AA$1),'CP Trade Data'!$D$2:$P$6949,13,FALSE())),Z213,VLOOKUP(CONCATENATE($A213,AA$1),'CP Trade Data'!$D$2:$P$6949,13,FALSE()))</f>
        <v>0</v>
      </c>
      <c r="AB213" s="4" t="n">
        <f aca="false">IF(ISNA(VLOOKUP(CONCATENATE($A213,AB$1),'CP Trade Data'!$D$2:$P$6949,13,FALSE())),AA213,VLOOKUP(CONCATENATE($A213,AB$1),'CP Trade Data'!$D$2:$P$6949,13,FALSE()))</f>
        <v>0</v>
      </c>
      <c r="AC213" s="4" t="n">
        <f aca="false">IF(ISNA(VLOOKUP(CONCATENATE($A213,AC$1),'CP Trade Data'!$D$2:$P$6949,13,FALSE())),AB213,VLOOKUP(CONCATENATE($A213,AC$1),'CP Trade Data'!$D$2:$P$6949,13,FALSE()))</f>
        <v>0</v>
      </c>
      <c r="AD213" s="4" t="n">
        <f aca="false">IF(ISNA(VLOOKUP(CONCATENATE($A213,AD$1),'CP Trade Data'!$D$2:$P$6949,13,FALSE())),AC213,VLOOKUP(CONCATENATE($A213,AD$1),'CP Trade Data'!$D$2:$P$6949,13,FALSE()))</f>
        <v>0</v>
      </c>
      <c r="AE213" s="4" t="n">
        <f aca="false">IF(ISNA(VLOOKUP(CONCATENATE($A213,AE$1),'CP Trade Data'!$D$2:$P$6949,13,FALSE())),AD213,VLOOKUP(CONCATENATE($A213,AE$1),'CP Trade Data'!$D$2:$P$6949,13,FALSE()))</f>
        <v>0</v>
      </c>
      <c r="AF213" s="4" t="n">
        <f aca="false">IF(ISNA(VLOOKUP(CONCATENATE($A213,AF$1),'CP Trade Data'!$D$2:$P$6949,13,FALSE())),AE213,VLOOKUP(CONCATENATE($A213,AF$1),'CP Trade Data'!$D$2:$P$6949,13,FALSE()))</f>
        <v>0</v>
      </c>
      <c r="AG213" s="4" t="n">
        <f aca="false">IF(ISNA(VLOOKUP(CONCATENATE($A213,AG$1),'CP Trade Data'!$D$2:$P$6949,13,FALSE())),AF213,VLOOKUP(CONCATENATE($A213,AG$1),'CP Trade Data'!$D$2:$P$6949,13,FALSE()))</f>
        <v>0</v>
      </c>
      <c r="AH213" s="4" t="n">
        <f aca="false">IF(ISNA(VLOOKUP(CONCATENATE($A213,AH$1),'CP Trade Data'!$D$2:$P$6949,13,FALSE())),AG213,VLOOKUP(CONCATENATE($A213,AH$1),'CP Trade Data'!$D$2:$P$6949,13,FALSE()))</f>
        <v>0</v>
      </c>
      <c r="AI213" s="4" t="n">
        <f aca="false">IF(ISNA(VLOOKUP(CONCATENATE($A213,AI$1),'CP Trade Data'!$D$2:$P$6949,13,FALSE())),AH213,VLOOKUP(CONCATENATE($A213,AI$1),'CP Trade Data'!$D$2:$P$6949,13,FALSE()))</f>
        <v>0</v>
      </c>
      <c r="AJ213" s="4" t="n">
        <f aca="false">IF(ISNA(VLOOKUP(CONCATENATE($A213,AJ$1),'CP Trade Data'!$D$2:$P$6949,13,FALSE())),AI213,VLOOKUP(CONCATENATE($A213,AJ$1),'CP Trade Data'!$D$2:$P$6949,13,FALSE()))</f>
        <v>0</v>
      </c>
      <c r="AK213" s="4" t="n">
        <f aca="false">IF(ISNA(VLOOKUP(CONCATENATE($A213,AK$1),'CP Trade Data'!$D$2:$P$6949,13,FALSE())),AJ213,VLOOKUP(CONCATENATE($A213,AK$1),'CP Trade Data'!$D$2:$P$6949,13,FALSE()))</f>
        <v>0</v>
      </c>
      <c r="AL213" s="4" t="n">
        <f aca="false">IF(ISNA(VLOOKUP(CONCATENATE($A213,AL$1),'CP Trade Data'!$D$2:$P$6949,13,FALSE())),AK213,VLOOKUP(CONCATENATE($A213,AL$1),'CP Trade Data'!$D$2:$P$6949,13,FALSE()))</f>
        <v>0</v>
      </c>
      <c r="AM213" s="4" t="n">
        <f aca="false">IF(ISNA(VLOOKUP(CONCATENATE($A213,AM$1),'CP Trade Data'!$D$2:$P$6949,13,FALSE())),AL213,VLOOKUP(CONCATENATE($A213,AM$1),'CP Trade Data'!$D$2:$P$6949,13,FALSE()))</f>
        <v>0</v>
      </c>
      <c r="AN213" s="4" t="n">
        <f aca="false">IF(ISNA(VLOOKUP(CONCATENATE($A213,AN$1),'CP Trade Data'!$D$2:$P$6949,13,FALSE())),AM213,VLOOKUP(CONCATENATE($A213,AN$1),'CP Trade Data'!$D$2:$P$6949,13,FALSE()))</f>
        <v>0</v>
      </c>
      <c r="AO213" s="4" t="n">
        <f aca="false">IF(ISNA(VLOOKUP(CONCATENATE($A213,AO$1),'CP Trade Data'!$D$2:$P$6949,13,FALSE())),AN213,VLOOKUP(CONCATENATE($A213,AO$1),'CP Trade Data'!$D$2:$P$6949,13,FALSE()))</f>
        <v>0</v>
      </c>
      <c r="AP213" s="4" t="n">
        <f aca="false">IF(ISNA(VLOOKUP(CONCATENATE($A213,AP$1),'CP Trade Data'!$D$2:$P$6949,13,FALSE())),AO213,VLOOKUP(CONCATENATE($A213,AP$1),'CP Trade Data'!$D$2:$P$6949,13,FALSE()))</f>
        <v>0</v>
      </c>
      <c r="AQ213" s="4" t="n">
        <f aca="false">IF(ISNA(VLOOKUP(CONCATENATE($A213,AQ$1),'CP Trade Data'!$D$2:$P$6949,13,FALSE())),AP213,VLOOKUP(CONCATENATE($A213,AQ$1),'CP Trade Data'!$D$2:$P$6949,13,FALSE()))</f>
        <v>0</v>
      </c>
      <c r="AR213" s="4" t="n">
        <f aca="false">IF(ISNA(VLOOKUP(CONCATENATE($A213,AR$1),'CP Trade Data'!$D$2:$P$6949,13,FALSE())),AQ213,VLOOKUP(CONCATENATE($A213,AR$1),'CP Trade Data'!$D$2:$P$6949,13,FALSE()))</f>
        <v>0</v>
      </c>
      <c r="AS213" s="4" t="n">
        <f aca="false">IF(ISNA(VLOOKUP(CONCATENATE($A213,AS$1),'CP Trade Data'!$D$2:$P$6949,13,FALSE())),AR213,VLOOKUP(CONCATENATE($A213,AS$1),'CP Trade Data'!$D$2:$P$6949,13,FALSE()))</f>
        <v>0</v>
      </c>
      <c r="AT213" s="4" t="n">
        <f aca="false">IF(ISNA(VLOOKUP(CONCATENATE($A213,AT$1),'CP Trade Data'!$D$2:$P$6949,13,FALSE())),AS213,VLOOKUP(CONCATENATE($A213,AT$1),'CP Trade Data'!$D$2:$P$6949,13,FALSE()))</f>
        <v>0</v>
      </c>
      <c r="AU213" s="4" t="n">
        <f aca="false">IF(ISNA(VLOOKUP(CONCATENATE($A213,AU$1),'CP Trade Data'!$D$2:$P$6949,13,FALSE())),AT213,VLOOKUP(CONCATENATE($A213,AU$1),'CP Trade Data'!$D$2:$P$6949,13,FALSE()))</f>
        <v>0</v>
      </c>
      <c r="AV213" s="4" t="n">
        <f aca="false">IF(ISNA(VLOOKUP(CONCATENATE($A213,AV$1),'CP Trade Data'!$D$2:$P$6949,13,FALSE())),AU213,VLOOKUP(CONCATENATE($A213,AV$1),'CP Trade Data'!$D$2:$P$6949,13,FALSE()))</f>
        <v>0</v>
      </c>
      <c r="AW213" s="4" t="n">
        <f aca="false">IF(ISNA(VLOOKUP(CONCATENATE($A213,AW$1),'CP Trade Data'!$D$2:$P$6949,13,FALSE())),AV213,VLOOKUP(CONCATENATE($A213,AW$1),'CP Trade Data'!$D$2:$P$6949,13,FALSE()))</f>
        <v>0</v>
      </c>
      <c r="AX213" s="4" t="n">
        <f aca="false">IF(ISNA(VLOOKUP(CONCATENATE($A213,AX$1),'CP Trade Data'!$D$2:$P$6949,13,FALSE())),AW213,VLOOKUP(CONCATENATE($A213,AX$1),'CP Trade Data'!$D$2:$P$6949,13,FALSE()))</f>
        <v>0</v>
      </c>
      <c r="AY213" s="4" t="n">
        <f aca="false">IF(ISNA(VLOOKUP(CONCATENATE($A213,AY$1),'CP Trade Data'!$D$2:$P$6949,13,FALSE())),AX213,VLOOKUP(CONCATENATE($A213,AY$1),'CP Trade Data'!$D$2:$P$6949,13,FALSE()))</f>
        <v>0</v>
      </c>
      <c r="AZ213" s="4" t="n">
        <f aca="false">IF(ISNA(VLOOKUP(CONCATENATE($A213,AZ$1),'CP Trade Data'!$D$2:$P$6949,13,FALSE())),AY213,VLOOKUP(CONCATENATE($A213,AZ$1),'CP Trade Data'!$D$2:$P$6949,13,FALSE()))</f>
        <v>0</v>
      </c>
      <c r="BA213" s="4" t="n">
        <f aca="false">IF(ISNA(VLOOKUP(CONCATENATE($A213,BA$1),'CP Trade Data'!$D$2:$P$6949,13,FALSE())),AZ213,VLOOKUP(CONCATENATE($A213,BA$1),'CP Trade Data'!$D$2:$P$6949,13,FALSE()))</f>
        <v>0</v>
      </c>
      <c r="BB213" s="4" t="n">
        <f aca="false">IF(ISNA(VLOOKUP(CONCATENATE($A213,BB$1),'CP Trade Data'!$D$2:$P$6949,13,FALSE())),BA213,VLOOKUP(CONCATENATE($A213,BB$1),'CP Trade Data'!$D$2:$P$6949,13,FALSE()))</f>
        <v>0</v>
      </c>
      <c r="BC213" s="4" t="n">
        <f aca="false">IF(ISNA(VLOOKUP(CONCATENATE($A213,BC$1),'CP Trade Data'!$D$2:$P$6949,13,FALSE())),BB213,VLOOKUP(CONCATENATE($A213,BC$1),'CP Trade Data'!$D$2:$P$6949,13,FALSE()))</f>
        <v>0</v>
      </c>
      <c r="BD213" s="4" t="n">
        <f aca="false">IF(ISNA(VLOOKUP(CONCATENATE($A213,BD$1),'CP Trade Data'!$D$2:$P$6949,13,FALSE())),BC213,VLOOKUP(CONCATENATE($A213,BD$1),'CP Trade Data'!$D$2:$P$6949,13,FALSE()))</f>
        <v>0</v>
      </c>
      <c r="BE213" s="4" t="n">
        <f aca="false">IF(ISNA(VLOOKUP(CONCATENATE($A213,BE$1),'CP Trade Data'!$D$2:$P$6949,13,FALSE())),BD213,VLOOKUP(CONCATENATE($A213,BE$1),'CP Trade Data'!$D$2:$P$6949,13,FALSE()))</f>
        <v>0</v>
      </c>
      <c r="BF213" s="4" t="n">
        <f aca="false">IF(ISNA(VLOOKUP(CONCATENATE($A213,BF$1),'CP Trade Data'!$D$2:$P$6949,13,FALSE())),BE213,VLOOKUP(CONCATENATE($A213,BF$1),'CP Trade Data'!$D$2:$P$6949,13,FALSE()))</f>
        <v>0</v>
      </c>
      <c r="BG213" s="4" t="n">
        <f aca="false">IF(ISNA(VLOOKUP(CONCATENATE($A213,BG$1),'CP Trade Data'!$D$2:$P$6949,13,FALSE())),BF213,VLOOKUP(CONCATENATE($A213,BG$1),'CP Trade Data'!$D$2:$P$6949,13,FALSE()))</f>
        <v>0</v>
      </c>
      <c r="BH213" s="4" t="n">
        <f aca="false">IF(ISNA(VLOOKUP(CONCATENATE($A213,BH$1),'CP Trade Data'!$D$2:$P$6949,13,FALSE())),BG213,VLOOKUP(CONCATENATE($A213,BH$1),'CP Trade Data'!$D$2:$P$6949,13,FALSE()))</f>
        <v>0</v>
      </c>
      <c r="BI213" s="4" t="n">
        <f aca="false">IF(ISNA(VLOOKUP(CONCATENATE($A213,BI$1),'CP Trade Data'!$D$2:$P$6949,13,FALSE())),BH213,VLOOKUP(CONCATENATE($A213,BI$1),'CP Trade Data'!$D$2:$P$6949,13,FALSE()))</f>
        <v>0</v>
      </c>
      <c r="BJ213" s="4" t="n">
        <f aca="false">IF(ISNA(VLOOKUP(CONCATENATE($A213,BJ$1),'CP Trade Data'!$D$2:$P$6949,13,FALSE())),BI213,VLOOKUP(CONCATENATE($A213,BJ$1),'CP Trade Data'!$D$2:$P$6949,13,FALSE()))</f>
        <v>0</v>
      </c>
      <c r="BK213" s="4" t="n">
        <f aca="false">IF(ISNA(VLOOKUP(CONCATENATE($A213,BK$1),'CP Trade Data'!$D$2:$P$6949,13,FALSE())),BJ213,VLOOKUP(CONCATENATE($A213,BK$1),'CP Trade Data'!$D$2:$P$6949,13,FALSE()))</f>
        <v>0</v>
      </c>
    </row>
    <row r="214" customFormat="false" ht="12.75" hidden="false" customHeight="false" outlineLevel="0" collapsed="false">
      <c r="A214" s="0" t="n">
        <v>6663</v>
      </c>
      <c r="B214" s="0" t="s">
        <v>213</v>
      </c>
      <c r="C214" s="4" t="n">
        <f aca="false">IF(ISNA(VLOOKUP(CONCATENATE($A214,C$1),'CP Trade Data'!$D$2:$P$6949,13,FALSE())),0,VLOOKUP(CONCATENATE($A214,C$1),'CP Trade Data'!$D$2:$P$6949,13,FALSE()))</f>
        <v>0</v>
      </c>
      <c r="D214" s="4" t="n">
        <f aca="false">IF(ISNA(VLOOKUP(CONCATENATE($A214,D$1),'CP Trade Data'!$D$2:$P$6949,13,FALSE())),C214,VLOOKUP(CONCATENATE($A214,D$1),'CP Trade Data'!$D$2:$P$6949,13,FALSE()))</f>
        <v>0</v>
      </c>
      <c r="E214" s="4" t="n">
        <f aca="false">IF(ISNA(VLOOKUP(CONCATENATE($A214,E$1),'CP Trade Data'!$D$2:$P$6949,13,FALSE())),D214,VLOOKUP(CONCATENATE($A214,E$1),'CP Trade Data'!$D$2:$P$6949,13,FALSE()))</f>
        <v>0</v>
      </c>
      <c r="F214" s="4" t="n">
        <f aca="false">IF(ISNA(VLOOKUP(CONCATENATE($A214,F$1),'CP Trade Data'!$D$2:$P$6949,13,FALSE())),E214,VLOOKUP(CONCATENATE($A214,F$1),'CP Trade Data'!$D$2:$P$6949,13,FALSE()))</f>
        <v>0</v>
      </c>
      <c r="G214" s="4" t="n">
        <f aca="false">IF(ISNA(VLOOKUP(CONCATENATE($A214,G$1),'CP Trade Data'!$D$2:$P$6949,13,FALSE())),F214,VLOOKUP(CONCATENATE($A214,G$1),'CP Trade Data'!$D$2:$P$6949,13,FALSE()))</f>
        <v>0</v>
      </c>
      <c r="H214" s="4" t="n">
        <f aca="false">IF(ISNA(VLOOKUP(CONCATENATE($A214,H$1),'CP Trade Data'!$D$2:$P$6949,13,FALSE())),G214,VLOOKUP(CONCATENATE($A214,H$1),'CP Trade Data'!$D$2:$P$6949,13,FALSE()))</f>
        <v>0</v>
      </c>
      <c r="I214" s="4" t="n">
        <f aca="false">IF(ISNA(VLOOKUP(CONCATENATE($A214,I$1),'CP Trade Data'!$D$2:$P$6949,13,FALSE())),H214,VLOOKUP(CONCATENATE($A214,I$1),'CP Trade Data'!$D$2:$P$6949,13,FALSE()))</f>
        <v>0</v>
      </c>
      <c r="J214" s="4" t="n">
        <f aca="false">IF(ISNA(VLOOKUP(CONCATENATE($A214,J$1),'CP Trade Data'!$D$2:$P$6949,13,FALSE())),I214,VLOOKUP(CONCATENATE($A214,J$1),'CP Trade Data'!$D$2:$P$6949,13,FALSE()))</f>
        <v>0</v>
      </c>
      <c r="K214" s="4" t="n">
        <f aca="false">IF(ISNA(VLOOKUP(CONCATENATE($A214,K$1),'CP Trade Data'!$D$2:$P$6949,13,FALSE())),J214,VLOOKUP(CONCATENATE($A214,K$1),'CP Trade Data'!$D$2:$P$6949,13,FALSE()))</f>
        <v>0</v>
      </c>
      <c r="L214" s="4" t="n">
        <f aca="false">IF(ISNA(VLOOKUP(CONCATENATE($A214,L$1),'CP Trade Data'!$D$2:$P$6949,13,FALSE())),K214,VLOOKUP(CONCATENATE($A214,L$1),'CP Trade Data'!$D$2:$P$6949,13,FALSE()))</f>
        <v>0</v>
      </c>
      <c r="M214" s="4" t="n">
        <f aca="false">IF(ISNA(VLOOKUP(CONCATENATE($A214,M$1),'CP Trade Data'!$D$2:$P$6949,13,FALSE())),L214,VLOOKUP(CONCATENATE($A214,M$1),'CP Trade Data'!$D$2:$P$6949,13,FALSE()))</f>
        <v>0</v>
      </c>
      <c r="N214" s="4" t="n">
        <f aca="false">IF(ISNA(VLOOKUP(CONCATENATE($A214,N$1),'CP Trade Data'!$D$2:$P$6949,13,FALSE())),M214,VLOOKUP(CONCATENATE($A214,N$1),'CP Trade Data'!$D$2:$P$6949,13,FALSE()))</f>
        <v>0</v>
      </c>
      <c r="O214" s="4" t="n">
        <f aca="false">IF(ISNA(VLOOKUP(CONCATENATE($A214,O$1),'CP Trade Data'!$D$2:$P$6949,13,FALSE())),N214,VLOOKUP(CONCATENATE($A214,O$1),'CP Trade Data'!$D$2:$P$6949,13,FALSE()))</f>
        <v>0</v>
      </c>
      <c r="P214" s="4" t="n">
        <f aca="false">IF(ISNA(VLOOKUP(CONCATENATE($A214,P$1),'CP Trade Data'!$D$2:$P$6949,13,FALSE())),O214,VLOOKUP(CONCATENATE($A214,P$1),'CP Trade Data'!$D$2:$P$6949,13,FALSE()))</f>
        <v>0</v>
      </c>
      <c r="Q214" s="4" t="n">
        <f aca="false">IF(ISNA(VLOOKUP(CONCATENATE($A214,Q$1),'CP Trade Data'!$D$2:$P$6949,13,FALSE())),P214,VLOOKUP(CONCATENATE($A214,Q$1),'CP Trade Data'!$D$2:$P$6949,13,FALSE()))</f>
        <v>0</v>
      </c>
      <c r="R214" s="4" t="n">
        <f aca="false">IF(ISNA(VLOOKUP(CONCATENATE($A214,R$1),'CP Trade Data'!$D$2:$P$6949,13,FALSE())),Q214,VLOOKUP(CONCATENATE($A214,R$1),'CP Trade Data'!$D$2:$P$6949,13,FALSE()))</f>
        <v>0</v>
      </c>
      <c r="S214" s="4" t="n">
        <f aca="false">IF(ISNA(VLOOKUP(CONCATENATE($A214,S$1),'CP Trade Data'!$D$2:$P$6949,13,FALSE())),R214,VLOOKUP(CONCATENATE($A214,S$1),'CP Trade Data'!$D$2:$P$6949,13,FALSE()))</f>
        <v>0</v>
      </c>
      <c r="T214" s="4" t="n">
        <f aca="false">IF(ISNA(VLOOKUP(CONCATENATE($A214,T$1),'CP Trade Data'!$D$2:$P$6949,13,FALSE())),S214,VLOOKUP(CONCATENATE($A214,T$1),'CP Trade Data'!$D$2:$P$6949,13,FALSE()))</f>
        <v>0</v>
      </c>
      <c r="U214" s="4" t="n">
        <f aca="false">IF(ISNA(VLOOKUP(CONCATENATE($A214,U$1),'CP Trade Data'!$D$2:$P$6949,13,FALSE())),T214,VLOOKUP(CONCATENATE($A214,U$1),'CP Trade Data'!$D$2:$P$6949,13,FALSE()))</f>
        <v>0</v>
      </c>
      <c r="V214" s="4" t="n">
        <f aca="false">IF(ISNA(VLOOKUP(CONCATENATE($A214,V$1),'CP Trade Data'!$D$2:$P$6949,13,FALSE())),U214,VLOOKUP(CONCATENATE($A214,V$1),'CP Trade Data'!$D$2:$P$6949,13,FALSE()))</f>
        <v>0</v>
      </c>
      <c r="W214" s="4" t="n">
        <f aca="false">IF(ISNA(VLOOKUP(CONCATENATE($A214,W$1),'CP Trade Data'!$D$2:$P$6949,13,FALSE())),V214,VLOOKUP(CONCATENATE($A214,W$1),'CP Trade Data'!$D$2:$P$6949,13,FALSE()))</f>
        <v>0</v>
      </c>
      <c r="X214" s="4" t="n">
        <f aca="false">IF(ISNA(VLOOKUP(CONCATENATE($A214,X$1),'CP Trade Data'!$D$2:$P$6949,13,FALSE())),W214,VLOOKUP(CONCATENATE($A214,X$1),'CP Trade Data'!$D$2:$P$6949,13,FALSE()))</f>
        <v>0</v>
      </c>
      <c r="Y214" s="4" t="n">
        <f aca="false">IF(ISNA(VLOOKUP(CONCATENATE($A214,Y$1),'CP Trade Data'!$D$2:$P$6949,13,FALSE())),X214,VLOOKUP(CONCATENATE($A214,Y$1),'CP Trade Data'!$D$2:$P$6949,13,FALSE()))</f>
        <v>0</v>
      </c>
      <c r="Z214" s="4" t="n">
        <f aca="false">IF(ISNA(VLOOKUP(CONCATENATE($A214,Z$1),'CP Trade Data'!$D$2:$P$6949,13,FALSE())),Y214,VLOOKUP(CONCATENATE($A214,Z$1),'CP Trade Data'!$D$2:$P$6949,13,FALSE()))</f>
        <v>0</v>
      </c>
      <c r="AA214" s="4" t="n">
        <f aca="false">IF(ISNA(VLOOKUP(CONCATENATE($A214,AA$1),'CP Trade Data'!$D$2:$P$6949,13,FALSE())),Z214,VLOOKUP(CONCATENATE($A214,AA$1),'CP Trade Data'!$D$2:$P$6949,13,FALSE()))</f>
        <v>0</v>
      </c>
      <c r="AB214" s="4" t="n">
        <f aca="false">IF(ISNA(VLOOKUP(CONCATENATE($A214,AB$1),'CP Trade Data'!$D$2:$P$6949,13,FALSE())),AA214,VLOOKUP(CONCATENATE($A214,AB$1),'CP Trade Data'!$D$2:$P$6949,13,FALSE()))</f>
        <v>0</v>
      </c>
      <c r="AC214" s="4" t="n">
        <f aca="false">IF(ISNA(VLOOKUP(CONCATENATE($A214,AC$1),'CP Trade Data'!$D$2:$P$6949,13,FALSE())),AB214,VLOOKUP(CONCATENATE($A214,AC$1),'CP Trade Data'!$D$2:$P$6949,13,FALSE()))</f>
        <v>0</v>
      </c>
      <c r="AD214" s="4" t="n">
        <f aca="false">IF(ISNA(VLOOKUP(CONCATENATE($A214,AD$1),'CP Trade Data'!$D$2:$P$6949,13,FALSE())),AC214,VLOOKUP(CONCATENATE($A214,AD$1),'CP Trade Data'!$D$2:$P$6949,13,FALSE()))</f>
        <v>0</v>
      </c>
      <c r="AE214" s="4" t="n">
        <f aca="false">IF(ISNA(VLOOKUP(CONCATENATE($A214,AE$1),'CP Trade Data'!$D$2:$P$6949,13,FALSE())),AD214,VLOOKUP(CONCATENATE($A214,AE$1),'CP Trade Data'!$D$2:$P$6949,13,FALSE()))</f>
        <v>0</v>
      </c>
      <c r="AF214" s="4" t="n">
        <f aca="false">IF(ISNA(VLOOKUP(CONCATENATE($A214,AF$1),'CP Trade Data'!$D$2:$P$6949,13,FALSE())),AE214,VLOOKUP(CONCATENATE($A214,AF$1),'CP Trade Data'!$D$2:$P$6949,13,FALSE()))</f>
        <v>0</v>
      </c>
      <c r="AG214" s="4" t="n">
        <f aca="false">IF(ISNA(VLOOKUP(CONCATENATE($A214,AG$1),'CP Trade Data'!$D$2:$P$6949,13,FALSE())),AF214,VLOOKUP(CONCATENATE($A214,AG$1),'CP Trade Data'!$D$2:$P$6949,13,FALSE()))</f>
        <v>0</v>
      </c>
      <c r="AH214" s="4" t="n">
        <f aca="false">IF(ISNA(VLOOKUP(CONCATENATE($A214,AH$1),'CP Trade Data'!$D$2:$P$6949,13,FALSE())),AG214,VLOOKUP(CONCATENATE($A214,AH$1),'CP Trade Data'!$D$2:$P$6949,13,FALSE()))</f>
        <v>0</v>
      </c>
      <c r="AI214" s="4" t="n">
        <f aca="false">IF(ISNA(VLOOKUP(CONCATENATE($A214,AI$1),'CP Trade Data'!$D$2:$P$6949,13,FALSE())),AH214,VLOOKUP(CONCATENATE($A214,AI$1),'CP Trade Data'!$D$2:$P$6949,13,FALSE()))</f>
        <v>0</v>
      </c>
      <c r="AJ214" s="4" t="n">
        <f aca="false">IF(ISNA(VLOOKUP(CONCATENATE($A214,AJ$1),'CP Trade Data'!$D$2:$P$6949,13,FALSE())),AI214,VLOOKUP(CONCATENATE($A214,AJ$1),'CP Trade Data'!$D$2:$P$6949,13,FALSE()))</f>
        <v>0</v>
      </c>
      <c r="AK214" s="4" t="n">
        <f aca="false">IF(ISNA(VLOOKUP(CONCATENATE($A214,AK$1),'CP Trade Data'!$D$2:$P$6949,13,FALSE())),AJ214,VLOOKUP(CONCATENATE($A214,AK$1),'CP Trade Data'!$D$2:$P$6949,13,FALSE()))</f>
        <v>0</v>
      </c>
      <c r="AL214" s="4" t="n">
        <f aca="false">IF(ISNA(VLOOKUP(CONCATENATE($A214,AL$1),'CP Trade Data'!$D$2:$P$6949,13,FALSE())),AK214,VLOOKUP(CONCATENATE($A214,AL$1),'CP Trade Data'!$D$2:$P$6949,13,FALSE()))</f>
        <v>0</v>
      </c>
      <c r="AM214" s="4" t="n">
        <f aca="false">IF(ISNA(VLOOKUP(CONCATENATE($A214,AM$1),'CP Trade Data'!$D$2:$P$6949,13,FALSE())),AL214,VLOOKUP(CONCATENATE($A214,AM$1),'CP Trade Data'!$D$2:$P$6949,13,FALSE()))</f>
        <v>0</v>
      </c>
      <c r="AN214" s="4" t="n">
        <f aca="false">IF(ISNA(VLOOKUP(CONCATENATE($A214,AN$1),'CP Trade Data'!$D$2:$P$6949,13,FALSE())),AM214,VLOOKUP(CONCATENATE($A214,AN$1),'CP Trade Data'!$D$2:$P$6949,13,FALSE()))</f>
        <v>0</v>
      </c>
      <c r="AO214" s="4" t="n">
        <f aca="false">IF(ISNA(VLOOKUP(CONCATENATE($A214,AO$1),'CP Trade Data'!$D$2:$P$6949,13,FALSE())),AN214,VLOOKUP(CONCATENATE($A214,AO$1),'CP Trade Data'!$D$2:$P$6949,13,FALSE()))</f>
        <v>0</v>
      </c>
      <c r="AP214" s="4" t="n">
        <f aca="false">IF(ISNA(VLOOKUP(CONCATENATE($A214,AP$1),'CP Trade Data'!$D$2:$P$6949,13,FALSE())),AO214,VLOOKUP(CONCATENATE($A214,AP$1),'CP Trade Data'!$D$2:$P$6949,13,FALSE()))</f>
        <v>0</v>
      </c>
      <c r="AQ214" s="4" t="n">
        <f aca="false">IF(ISNA(VLOOKUP(CONCATENATE($A214,AQ$1),'CP Trade Data'!$D$2:$P$6949,13,FALSE())),AP214,VLOOKUP(CONCATENATE($A214,AQ$1),'CP Trade Data'!$D$2:$P$6949,13,FALSE()))</f>
        <v>0</v>
      </c>
      <c r="AR214" s="4" t="n">
        <f aca="false">IF(ISNA(VLOOKUP(CONCATENATE($A214,AR$1),'CP Trade Data'!$D$2:$P$6949,13,FALSE())),AQ214,VLOOKUP(CONCATENATE($A214,AR$1),'CP Trade Data'!$D$2:$P$6949,13,FALSE()))</f>
        <v>0</v>
      </c>
      <c r="AS214" s="4" t="n">
        <f aca="false">IF(ISNA(VLOOKUP(CONCATENATE($A214,AS$1),'CP Trade Data'!$D$2:$P$6949,13,FALSE())),AR214,VLOOKUP(CONCATENATE($A214,AS$1),'CP Trade Data'!$D$2:$P$6949,13,FALSE()))</f>
        <v>0</v>
      </c>
      <c r="AT214" s="4" t="n">
        <f aca="false">IF(ISNA(VLOOKUP(CONCATENATE($A214,AT$1),'CP Trade Data'!$D$2:$P$6949,13,FALSE())),AS214,VLOOKUP(CONCATENATE($A214,AT$1),'CP Trade Data'!$D$2:$P$6949,13,FALSE()))</f>
        <v>0</v>
      </c>
      <c r="AU214" s="4" t="n">
        <f aca="false">IF(ISNA(VLOOKUP(CONCATENATE($A214,AU$1),'CP Trade Data'!$D$2:$P$6949,13,FALSE())),AT214,VLOOKUP(CONCATENATE($A214,AU$1),'CP Trade Data'!$D$2:$P$6949,13,FALSE()))</f>
        <v>0</v>
      </c>
      <c r="AV214" s="4" t="n">
        <f aca="false">IF(ISNA(VLOOKUP(CONCATENATE($A214,AV$1),'CP Trade Data'!$D$2:$P$6949,13,FALSE())),AU214,VLOOKUP(CONCATENATE($A214,AV$1),'CP Trade Data'!$D$2:$P$6949,13,FALSE()))</f>
        <v>0</v>
      </c>
      <c r="AW214" s="4" t="n">
        <f aca="false">IF(ISNA(VLOOKUP(CONCATENATE($A214,AW$1),'CP Trade Data'!$D$2:$P$6949,13,FALSE())),AV214,VLOOKUP(CONCATENATE($A214,AW$1),'CP Trade Data'!$D$2:$P$6949,13,FALSE()))</f>
        <v>0</v>
      </c>
      <c r="AX214" s="4" t="n">
        <f aca="false">IF(ISNA(VLOOKUP(CONCATENATE($A214,AX$1),'CP Trade Data'!$D$2:$P$6949,13,FALSE())),AW214,VLOOKUP(CONCATENATE($A214,AX$1),'CP Trade Data'!$D$2:$P$6949,13,FALSE()))</f>
        <v>0</v>
      </c>
      <c r="AY214" s="4" t="n">
        <f aca="false">IF(ISNA(VLOOKUP(CONCATENATE($A214,AY$1),'CP Trade Data'!$D$2:$P$6949,13,FALSE())),AX214,VLOOKUP(CONCATENATE($A214,AY$1),'CP Trade Data'!$D$2:$P$6949,13,FALSE()))</f>
        <v>0</v>
      </c>
      <c r="AZ214" s="4" t="n">
        <f aca="false">IF(ISNA(VLOOKUP(CONCATENATE($A214,AZ$1),'CP Trade Data'!$D$2:$P$6949,13,FALSE())),AY214,VLOOKUP(CONCATENATE($A214,AZ$1),'CP Trade Data'!$D$2:$P$6949,13,FALSE()))</f>
        <v>0</v>
      </c>
      <c r="BA214" s="4" t="n">
        <f aca="false">IF(ISNA(VLOOKUP(CONCATENATE($A214,BA$1),'CP Trade Data'!$D$2:$P$6949,13,FALSE())),AZ214,VLOOKUP(CONCATENATE($A214,BA$1),'CP Trade Data'!$D$2:$P$6949,13,FALSE()))</f>
        <v>0</v>
      </c>
      <c r="BB214" s="4" t="n">
        <f aca="false">IF(ISNA(VLOOKUP(CONCATENATE($A214,BB$1),'CP Trade Data'!$D$2:$P$6949,13,FALSE())),BA214,VLOOKUP(CONCATENATE($A214,BB$1),'CP Trade Data'!$D$2:$P$6949,13,FALSE()))</f>
        <v>0</v>
      </c>
      <c r="BC214" s="4" t="n">
        <f aca="false">IF(ISNA(VLOOKUP(CONCATENATE($A214,BC$1),'CP Trade Data'!$D$2:$P$6949,13,FALSE())),BB214,VLOOKUP(CONCATENATE($A214,BC$1),'CP Trade Data'!$D$2:$P$6949,13,FALSE()))</f>
        <v>0</v>
      </c>
      <c r="BD214" s="4" t="n">
        <f aca="false">IF(ISNA(VLOOKUP(CONCATENATE($A214,BD$1),'CP Trade Data'!$D$2:$P$6949,13,FALSE())),BC214,VLOOKUP(CONCATENATE($A214,BD$1),'CP Trade Data'!$D$2:$P$6949,13,FALSE()))</f>
        <v>0</v>
      </c>
      <c r="BE214" s="4" t="n">
        <f aca="false">IF(ISNA(VLOOKUP(CONCATENATE($A214,BE$1),'CP Trade Data'!$D$2:$P$6949,13,FALSE())),BD214,VLOOKUP(CONCATENATE($A214,BE$1),'CP Trade Data'!$D$2:$P$6949,13,FALSE()))</f>
        <v>0</v>
      </c>
      <c r="BF214" s="4" t="n">
        <f aca="false">IF(ISNA(VLOOKUP(CONCATENATE($A214,BF$1),'CP Trade Data'!$D$2:$P$6949,13,FALSE())),BE214,VLOOKUP(CONCATENATE($A214,BF$1),'CP Trade Data'!$D$2:$P$6949,13,FALSE()))</f>
        <v>0</v>
      </c>
      <c r="BG214" s="4" t="n">
        <f aca="false">IF(ISNA(VLOOKUP(CONCATENATE($A214,BG$1),'CP Trade Data'!$D$2:$P$6949,13,FALSE())),BF214,VLOOKUP(CONCATENATE($A214,BG$1),'CP Trade Data'!$D$2:$P$6949,13,FALSE()))</f>
        <v>0</v>
      </c>
      <c r="BH214" s="4" t="n">
        <f aca="false">IF(ISNA(VLOOKUP(CONCATENATE($A214,BH$1),'CP Trade Data'!$D$2:$P$6949,13,FALSE())),BG214,VLOOKUP(CONCATENATE($A214,BH$1),'CP Trade Data'!$D$2:$P$6949,13,FALSE()))</f>
        <v>0</v>
      </c>
      <c r="BI214" s="4" t="n">
        <f aca="false">IF(ISNA(VLOOKUP(CONCATENATE($A214,BI$1),'CP Trade Data'!$D$2:$P$6949,13,FALSE())),BH214,VLOOKUP(CONCATENATE($A214,BI$1),'CP Trade Data'!$D$2:$P$6949,13,FALSE()))</f>
        <v>0</v>
      </c>
      <c r="BJ214" s="4" t="n">
        <f aca="false">IF(ISNA(VLOOKUP(CONCATENATE($A214,BJ$1),'CP Trade Data'!$D$2:$P$6949,13,FALSE())),BI214,VLOOKUP(CONCATENATE($A214,BJ$1),'CP Trade Data'!$D$2:$P$6949,13,FALSE()))</f>
        <v>0</v>
      </c>
      <c r="BK214" s="4" t="n">
        <f aca="false">IF(ISNA(VLOOKUP(CONCATENATE($A214,BK$1),'CP Trade Data'!$D$2:$P$6949,13,FALSE())),BJ214,VLOOKUP(CONCATENATE($A214,BK$1),'CP Trade Data'!$D$2:$P$6949,13,FALSE()))</f>
        <v>0</v>
      </c>
    </row>
    <row r="215" customFormat="false" ht="12.75" hidden="false" customHeight="false" outlineLevel="0" collapsed="false">
      <c r="A215" s="0" t="n">
        <v>5653</v>
      </c>
      <c r="B215" s="0" t="s">
        <v>214</v>
      </c>
      <c r="C215" s="4" t="n">
        <f aca="false">IF(ISNA(VLOOKUP(CONCATENATE($A215,C$1),'CP Trade Data'!$D$2:$P$6949,13,FALSE())),0,VLOOKUP(CONCATENATE($A215,C$1),'CP Trade Data'!$D$2:$P$6949,13,FALSE()))</f>
        <v>0</v>
      </c>
      <c r="D215" s="4" t="n">
        <f aca="false">IF(ISNA(VLOOKUP(CONCATENATE($A215,D$1),'CP Trade Data'!$D$2:$P$6949,13,FALSE())),C215,VLOOKUP(CONCATENATE($A215,D$1),'CP Trade Data'!$D$2:$P$6949,13,FALSE()))</f>
        <v>0</v>
      </c>
      <c r="E215" s="4" t="n">
        <f aca="false">IF(ISNA(VLOOKUP(CONCATENATE($A215,E$1),'CP Trade Data'!$D$2:$P$6949,13,FALSE())),D215,VLOOKUP(CONCATENATE($A215,E$1),'CP Trade Data'!$D$2:$P$6949,13,FALSE()))</f>
        <v>0</v>
      </c>
      <c r="F215" s="4" t="n">
        <f aca="false">IF(ISNA(VLOOKUP(CONCATENATE($A215,F$1),'CP Trade Data'!$D$2:$P$6949,13,FALSE())),E215,VLOOKUP(CONCATENATE($A215,F$1),'CP Trade Data'!$D$2:$P$6949,13,FALSE()))</f>
        <v>0</v>
      </c>
      <c r="G215" s="4" t="n">
        <f aca="false">IF(ISNA(VLOOKUP(CONCATENATE($A215,G$1),'CP Trade Data'!$D$2:$P$6949,13,FALSE())),F215,VLOOKUP(CONCATENATE($A215,G$1),'CP Trade Data'!$D$2:$P$6949,13,FALSE()))</f>
        <v>0</v>
      </c>
      <c r="H215" s="4" t="n">
        <f aca="false">IF(ISNA(VLOOKUP(CONCATENATE($A215,H$1),'CP Trade Data'!$D$2:$P$6949,13,FALSE())),G215,VLOOKUP(CONCATENATE($A215,H$1),'CP Trade Data'!$D$2:$P$6949,13,FALSE()))</f>
        <v>0</v>
      </c>
      <c r="I215" s="4" t="n">
        <f aca="false">IF(ISNA(VLOOKUP(CONCATENATE($A215,I$1),'CP Trade Data'!$D$2:$P$6949,13,FALSE())),H215,VLOOKUP(CONCATENATE($A215,I$1),'CP Trade Data'!$D$2:$P$6949,13,FALSE()))</f>
        <v>0</v>
      </c>
      <c r="J215" s="4" t="n">
        <f aca="false">IF(ISNA(VLOOKUP(CONCATENATE($A215,J$1),'CP Trade Data'!$D$2:$P$6949,13,FALSE())),I215,VLOOKUP(CONCATENATE($A215,J$1),'CP Trade Data'!$D$2:$P$6949,13,FALSE()))</f>
        <v>0</v>
      </c>
      <c r="K215" s="4" t="n">
        <f aca="false">IF(ISNA(VLOOKUP(CONCATENATE($A215,K$1),'CP Trade Data'!$D$2:$P$6949,13,FALSE())),J215,VLOOKUP(CONCATENATE($A215,K$1),'CP Trade Data'!$D$2:$P$6949,13,FALSE()))</f>
        <v>0</v>
      </c>
      <c r="L215" s="4" t="n">
        <f aca="false">IF(ISNA(VLOOKUP(CONCATENATE($A215,L$1),'CP Trade Data'!$D$2:$P$6949,13,FALSE())),K215,VLOOKUP(CONCATENATE($A215,L$1),'CP Trade Data'!$D$2:$P$6949,13,FALSE()))</f>
        <v>0</v>
      </c>
      <c r="M215" s="4" t="n">
        <f aca="false">IF(ISNA(VLOOKUP(CONCATENATE($A215,M$1),'CP Trade Data'!$D$2:$P$6949,13,FALSE())),L215,VLOOKUP(CONCATENATE($A215,M$1),'CP Trade Data'!$D$2:$P$6949,13,FALSE()))</f>
        <v>0</v>
      </c>
      <c r="N215" s="4" t="n">
        <f aca="false">IF(ISNA(VLOOKUP(CONCATENATE($A215,N$1),'CP Trade Data'!$D$2:$P$6949,13,FALSE())),M215,VLOOKUP(CONCATENATE($A215,N$1),'CP Trade Data'!$D$2:$P$6949,13,FALSE()))</f>
        <v>0</v>
      </c>
      <c r="O215" s="4" t="n">
        <f aca="false">IF(ISNA(VLOOKUP(CONCATENATE($A215,O$1),'CP Trade Data'!$D$2:$P$6949,13,FALSE())),N215,VLOOKUP(CONCATENATE($A215,O$1),'CP Trade Data'!$D$2:$P$6949,13,FALSE()))</f>
        <v>0</v>
      </c>
      <c r="P215" s="4" t="n">
        <f aca="false">IF(ISNA(VLOOKUP(CONCATENATE($A215,P$1),'CP Trade Data'!$D$2:$P$6949,13,FALSE())),O215,VLOOKUP(CONCATENATE($A215,P$1),'CP Trade Data'!$D$2:$P$6949,13,FALSE()))</f>
        <v>0</v>
      </c>
      <c r="Q215" s="4" t="n">
        <f aca="false">IF(ISNA(VLOOKUP(CONCATENATE($A215,Q$1),'CP Trade Data'!$D$2:$P$6949,13,FALSE())),P215,VLOOKUP(CONCATENATE($A215,Q$1),'CP Trade Data'!$D$2:$P$6949,13,FALSE()))</f>
        <v>0</v>
      </c>
      <c r="R215" s="4" t="n">
        <f aca="false">IF(ISNA(VLOOKUP(CONCATENATE($A215,R$1),'CP Trade Data'!$D$2:$P$6949,13,FALSE())),Q215,VLOOKUP(CONCATENATE($A215,R$1),'CP Trade Data'!$D$2:$P$6949,13,FALSE()))</f>
        <v>0</v>
      </c>
      <c r="S215" s="4" t="n">
        <f aca="false">IF(ISNA(VLOOKUP(CONCATENATE($A215,S$1),'CP Trade Data'!$D$2:$P$6949,13,FALSE())),R215,VLOOKUP(CONCATENATE($A215,S$1),'CP Trade Data'!$D$2:$P$6949,13,FALSE()))</f>
        <v>0</v>
      </c>
      <c r="T215" s="4" t="n">
        <f aca="false">IF(ISNA(VLOOKUP(CONCATENATE($A215,T$1),'CP Trade Data'!$D$2:$P$6949,13,FALSE())),S215,VLOOKUP(CONCATENATE($A215,T$1),'CP Trade Data'!$D$2:$P$6949,13,FALSE()))</f>
        <v>0</v>
      </c>
      <c r="U215" s="4" t="n">
        <f aca="false">IF(ISNA(VLOOKUP(CONCATENATE($A215,U$1),'CP Trade Data'!$D$2:$P$6949,13,FALSE())),T215,VLOOKUP(CONCATENATE($A215,U$1),'CP Trade Data'!$D$2:$P$6949,13,FALSE()))</f>
        <v>0</v>
      </c>
      <c r="V215" s="4" t="n">
        <f aca="false">IF(ISNA(VLOOKUP(CONCATENATE($A215,V$1),'CP Trade Data'!$D$2:$P$6949,13,FALSE())),U215,VLOOKUP(CONCATENATE($A215,V$1),'CP Trade Data'!$D$2:$P$6949,13,FALSE()))</f>
        <v>0</v>
      </c>
      <c r="W215" s="4" t="n">
        <f aca="false">IF(ISNA(VLOOKUP(CONCATENATE($A215,W$1),'CP Trade Data'!$D$2:$P$6949,13,FALSE())),V215,VLOOKUP(CONCATENATE($A215,W$1),'CP Trade Data'!$D$2:$P$6949,13,FALSE()))</f>
        <v>0</v>
      </c>
      <c r="X215" s="4" t="n">
        <f aca="false">IF(ISNA(VLOOKUP(CONCATENATE($A215,X$1),'CP Trade Data'!$D$2:$P$6949,13,FALSE())),W215,VLOOKUP(CONCATENATE($A215,X$1),'CP Trade Data'!$D$2:$P$6949,13,FALSE()))</f>
        <v>0</v>
      </c>
      <c r="Y215" s="4" t="n">
        <f aca="false">IF(ISNA(VLOOKUP(CONCATENATE($A215,Y$1),'CP Trade Data'!$D$2:$P$6949,13,FALSE())),X215,VLOOKUP(CONCATENATE($A215,Y$1),'CP Trade Data'!$D$2:$P$6949,13,FALSE()))</f>
        <v>0</v>
      </c>
      <c r="Z215" s="4" t="n">
        <f aca="false">IF(ISNA(VLOOKUP(CONCATENATE($A215,Z$1),'CP Trade Data'!$D$2:$P$6949,13,FALSE())),Y215,VLOOKUP(CONCATENATE($A215,Z$1),'CP Trade Data'!$D$2:$P$6949,13,FALSE()))</f>
        <v>0</v>
      </c>
      <c r="AA215" s="4" t="n">
        <f aca="false">IF(ISNA(VLOOKUP(CONCATENATE($A215,AA$1),'CP Trade Data'!$D$2:$P$6949,13,FALSE())),Z215,VLOOKUP(CONCATENATE($A215,AA$1),'CP Trade Data'!$D$2:$P$6949,13,FALSE()))</f>
        <v>0</v>
      </c>
      <c r="AB215" s="4" t="n">
        <f aca="false">IF(ISNA(VLOOKUP(CONCATENATE($A215,AB$1),'CP Trade Data'!$D$2:$P$6949,13,FALSE())),AA215,VLOOKUP(CONCATENATE($A215,AB$1),'CP Trade Data'!$D$2:$P$6949,13,FALSE()))</f>
        <v>0</v>
      </c>
      <c r="AC215" s="4" t="n">
        <f aca="false">IF(ISNA(VLOOKUP(CONCATENATE($A215,AC$1),'CP Trade Data'!$D$2:$P$6949,13,FALSE())),AB215,VLOOKUP(CONCATENATE($A215,AC$1),'CP Trade Data'!$D$2:$P$6949,13,FALSE()))</f>
        <v>0</v>
      </c>
      <c r="AD215" s="4" t="n">
        <f aca="false">IF(ISNA(VLOOKUP(CONCATENATE($A215,AD$1),'CP Trade Data'!$D$2:$P$6949,13,FALSE())),AC215,VLOOKUP(CONCATENATE($A215,AD$1),'CP Trade Data'!$D$2:$P$6949,13,FALSE()))</f>
        <v>0</v>
      </c>
      <c r="AE215" s="4" t="n">
        <f aca="false">IF(ISNA(VLOOKUP(CONCATENATE($A215,AE$1),'CP Trade Data'!$D$2:$P$6949,13,FALSE())),AD215,VLOOKUP(CONCATENATE($A215,AE$1),'CP Trade Data'!$D$2:$P$6949,13,FALSE()))</f>
        <v>0</v>
      </c>
      <c r="AF215" s="4" t="n">
        <f aca="false">IF(ISNA(VLOOKUP(CONCATENATE($A215,AF$1),'CP Trade Data'!$D$2:$P$6949,13,FALSE())),AE215,VLOOKUP(CONCATENATE($A215,AF$1),'CP Trade Data'!$D$2:$P$6949,13,FALSE()))</f>
        <v>0</v>
      </c>
      <c r="AG215" s="4" t="n">
        <f aca="false">IF(ISNA(VLOOKUP(CONCATENATE($A215,AG$1),'CP Trade Data'!$D$2:$P$6949,13,FALSE())),AF215,VLOOKUP(CONCATENATE($A215,AG$1),'CP Trade Data'!$D$2:$P$6949,13,FALSE()))</f>
        <v>0</v>
      </c>
      <c r="AH215" s="4" t="n">
        <f aca="false">IF(ISNA(VLOOKUP(CONCATENATE($A215,AH$1),'CP Trade Data'!$D$2:$P$6949,13,FALSE())),AG215,VLOOKUP(CONCATENATE($A215,AH$1),'CP Trade Data'!$D$2:$P$6949,13,FALSE()))</f>
        <v>0</v>
      </c>
      <c r="AI215" s="4" t="n">
        <f aca="false">IF(ISNA(VLOOKUP(CONCATENATE($A215,AI$1),'CP Trade Data'!$D$2:$P$6949,13,FALSE())),AH215,VLOOKUP(CONCATENATE($A215,AI$1),'CP Trade Data'!$D$2:$P$6949,13,FALSE()))</f>
        <v>0</v>
      </c>
      <c r="AJ215" s="4" t="n">
        <f aca="false">IF(ISNA(VLOOKUP(CONCATENATE($A215,AJ$1),'CP Trade Data'!$D$2:$P$6949,13,FALSE())),AI215,VLOOKUP(CONCATENATE($A215,AJ$1),'CP Trade Data'!$D$2:$P$6949,13,FALSE()))</f>
        <v>0</v>
      </c>
      <c r="AK215" s="4" t="n">
        <f aca="false">IF(ISNA(VLOOKUP(CONCATENATE($A215,AK$1),'CP Trade Data'!$D$2:$P$6949,13,FALSE())),AJ215,VLOOKUP(CONCATENATE($A215,AK$1),'CP Trade Data'!$D$2:$P$6949,13,FALSE()))</f>
        <v>0</v>
      </c>
      <c r="AL215" s="4" t="n">
        <f aca="false">IF(ISNA(VLOOKUP(CONCATENATE($A215,AL$1),'CP Trade Data'!$D$2:$P$6949,13,FALSE())),AK215,VLOOKUP(CONCATENATE($A215,AL$1),'CP Trade Data'!$D$2:$P$6949,13,FALSE()))</f>
        <v>0</v>
      </c>
      <c r="AM215" s="4" t="n">
        <f aca="false">IF(ISNA(VLOOKUP(CONCATENATE($A215,AM$1),'CP Trade Data'!$D$2:$P$6949,13,FALSE())),AL215,VLOOKUP(CONCATENATE($A215,AM$1),'CP Trade Data'!$D$2:$P$6949,13,FALSE()))</f>
        <v>0</v>
      </c>
      <c r="AN215" s="4" t="n">
        <f aca="false">IF(ISNA(VLOOKUP(CONCATENATE($A215,AN$1),'CP Trade Data'!$D$2:$P$6949,13,FALSE())),AM215,VLOOKUP(CONCATENATE($A215,AN$1),'CP Trade Data'!$D$2:$P$6949,13,FALSE()))</f>
        <v>0</v>
      </c>
      <c r="AO215" s="4" t="n">
        <f aca="false">IF(ISNA(VLOOKUP(CONCATENATE($A215,AO$1),'CP Trade Data'!$D$2:$P$6949,13,FALSE())),AN215,VLOOKUP(CONCATENATE($A215,AO$1),'CP Trade Data'!$D$2:$P$6949,13,FALSE()))</f>
        <v>0</v>
      </c>
      <c r="AP215" s="4" t="n">
        <f aca="false">IF(ISNA(VLOOKUP(CONCATENATE($A215,AP$1),'CP Trade Data'!$D$2:$P$6949,13,FALSE())),AO215,VLOOKUP(CONCATENATE($A215,AP$1),'CP Trade Data'!$D$2:$P$6949,13,FALSE()))</f>
        <v>0</v>
      </c>
      <c r="AQ215" s="4" t="n">
        <f aca="false">IF(ISNA(VLOOKUP(CONCATENATE($A215,AQ$1),'CP Trade Data'!$D$2:$P$6949,13,FALSE())),AP215,VLOOKUP(CONCATENATE($A215,AQ$1),'CP Trade Data'!$D$2:$P$6949,13,FALSE()))</f>
        <v>0</v>
      </c>
      <c r="AR215" s="4" t="n">
        <f aca="false">IF(ISNA(VLOOKUP(CONCATENATE($A215,AR$1),'CP Trade Data'!$D$2:$P$6949,13,FALSE())),AQ215,VLOOKUP(CONCATENATE($A215,AR$1),'CP Trade Data'!$D$2:$P$6949,13,FALSE()))</f>
        <v>0</v>
      </c>
      <c r="AS215" s="4" t="n">
        <f aca="false">IF(ISNA(VLOOKUP(CONCATENATE($A215,AS$1),'CP Trade Data'!$D$2:$P$6949,13,FALSE())),AR215,VLOOKUP(CONCATENATE($A215,AS$1),'CP Trade Data'!$D$2:$P$6949,13,FALSE()))</f>
        <v>0</v>
      </c>
      <c r="AT215" s="4" t="n">
        <f aca="false">IF(ISNA(VLOOKUP(CONCATENATE($A215,AT$1),'CP Trade Data'!$D$2:$P$6949,13,FALSE())),AS215,VLOOKUP(CONCATENATE($A215,AT$1),'CP Trade Data'!$D$2:$P$6949,13,FALSE()))</f>
        <v>0</v>
      </c>
      <c r="AU215" s="4" t="n">
        <f aca="false">IF(ISNA(VLOOKUP(CONCATENATE($A215,AU$1),'CP Trade Data'!$D$2:$P$6949,13,FALSE())),AT215,VLOOKUP(CONCATENATE($A215,AU$1),'CP Trade Data'!$D$2:$P$6949,13,FALSE()))</f>
        <v>0</v>
      </c>
      <c r="AV215" s="4" t="n">
        <f aca="false">IF(ISNA(VLOOKUP(CONCATENATE($A215,AV$1),'CP Trade Data'!$D$2:$P$6949,13,FALSE())),AU215,VLOOKUP(CONCATENATE($A215,AV$1),'CP Trade Data'!$D$2:$P$6949,13,FALSE()))</f>
        <v>0</v>
      </c>
      <c r="AW215" s="4" t="n">
        <f aca="false">IF(ISNA(VLOOKUP(CONCATENATE($A215,AW$1),'CP Trade Data'!$D$2:$P$6949,13,FALSE())),AV215,VLOOKUP(CONCATENATE($A215,AW$1),'CP Trade Data'!$D$2:$P$6949,13,FALSE()))</f>
        <v>0</v>
      </c>
      <c r="AX215" s="4" t="n">
        <f aca="false">IF(ISNA(VLOOKUP(CONCATENATE($A215,AX$1),'CP Trade Data'!$D$2:$P$6949,13,FALSE())),AW215,VLOOKUP(CONCATENATE($A215,AX$1),'CP Trade Data'!$D$2:$P$6949,13,FALSE()))</f>
        <v>0</v>
      </c>
      <c r="AY215" s="4" t="n">
        <f aca="false">IF(ISNA(VLOOKUP(CONCATENATE($A215,AY$1),'CP Trade Data'!$D$2:$P$6949,13,FALSE())),AX215,VLOOKUP(CONCATENATE($A215,AY$1),'CP Trade Data'!$D$2:$P$6949,13,FALSE()))</f>
        <v>0</v>
      </c>
      <c r="AZ215" s="4" t="n">
        <f aca="false">IF(ISNA(VLOOKUP(CONCATENATE($A215,AZ$1),'CP Trade Data'!$D$2:$P$6949,13,FALSE())),AY215,VLOOKUP(CONCATENATE($A215,AZ$1),'CP Trade Data'!$D$2:$P$6949,13,FALSE()))</f>
        <v>0</v>
      </c>
      <c r="BA215" s="4" t="n">
        <f aca="false">IF(ISNA(VLOOKUP(CONCATENATE($A215,BA$1),'CP Trade Data'!$D$2:$P$6949,13,FALSE())),AZ215,VLOOKUP(CONCATENATE($A215,BA$1),'CP Trade Data'!$D$2:$P$6949,13,FALSE()))</f>
        <v>0</v>
      </c>
      <c r="BB215" s="4" t="n">
        <f aca="false">IF(ISNA(VLOOKUP(CONCATENATE($A215,BB$1),'CP Trade Data'!$D$2:$P$6949,13,FALSE())),BA215,VLOOKUP(CONCATENATE($A215,BB$1),'CP Trade Data'!$D$2:$P$6949,13,FALSE()))</f>
        <v>0</v>
      </c>
      <c r="BC215" s="4" t="n">
        <f aca="false">IF(ISNA(VLOOKUP(CONCATENATE($A215,BC$1),'CP Trade Data'!$D$2:$P$6949,13,FALSE())),BB215,VLOOKUP(CONCATENATE($A215,BC$1),'CP Trade Data'!$D$2:$P$6949,13,FALSE()))</f>
        <v>0</v>
      </c>
      <c r="BD215" s="4" t="n">
        <f aca="false">IF(ISNA(VLOOKUP(CONCATENATE($A215,BD$1),'CP Trade Data'!$D$2:$P$6949,13,FALSE())),BC215,VLOOKUP(CONCATENATE($A215,BD$1),'CP Trade Data'!$D$2:$P$6949,13,FALSE()))</f>
        <v>0</v>
      </c>
      <c r="BE215" s="4" t="n">
        <f aca="false">IF(ISNA(VLOOKUP(CONCATENATE($A215,BE$1),'CP Trade Data'!$D$2:$P$6949,13,FALSE())),BD215,VLOOKUP(CONCATENATE($A215,BE$1),'CP Trade Data'!$D$2:$P$6949,13,FALSE()))</f>
        <v>0</v>
      </c>
      <c r="BF215" s="4" t="n">
        <f aca="false">IF(ISNA(VLOOKUP(CONCATENATE($A215,BF$1),'CP Trade Data'!$D$2:$P$6949,13,FALSE())),BE215,VLOOKUP(CONCATENATE($A215,BF$1),'CP Trade Data'!$D$2:$P$6949,13,FALSE()))</f>
        <v>0</v>
      </c>
      <c r="BG215" s="4" t="n">
        <f aca="false">IF(ISNA(VLOOKUP(CONCATENATE($A215,BG$1),'CP Trade Data'!$D$2:$P$6949,13,FALSE())),BF215,VLOOKUP(CONCATENATE($A215,BG$1),'CP Trade Data'!$D$2:$P$6949,13,FALSE()))</f>
        <v>0</v>
      </c>
      <c r="BH215" s="4" t="n">
        <f aca="false">IF(ISNA(VLOOKUP(CONCATENATE($A215,BH$1),'CP Trade Data'!$D$2:$P$6949,13,FALSE())),BG215,VLOOKUP(CONCATENATE($A215,BH$1),'CP Trade Data'!$D$2:$P$6949,13,FALSE()))</f>
        <v>0</v>
      </c>
      <c r="BI215" s="4" t="n">
        <f aca="false">IF(ISNA(VLOOKUP(CONCATENATE($A215,BI$1),'CP Trade Data'!$D$2:$P$6949,13,FALSE())),BH215,VLOOKUP(CONCATENATE($A215,BI$1),'CP Trade Data'!$D$2:$P$6949,13,FALSE()))</f>
        <v>0</v>
      </c>
      <c r="BJ215" s="4" t="n">
        <f aca="false">IF(ISNA(VLOOKUP(CONCATENATE($A215,BJ$1),'CP Trade Data'!$D$2:$P$6949,13,FALSE())),BI215,VLOOKUP(CONCATENATE($A215,BJ$1),'CP Trade Data'!$D$2:$P$6949,13,FALSE()))</f>
        <v>0</v>
      </c>
      <c r="BK215" s="4" t="n">
        <f aca="false">IF(ISNA(VLOOKUP(CONCATENATE($A215,BK$1),'CP Trade Data'!$D$2:$P$6949,13,FALSE())),BJ215,VLOOKUP(CONCATENATE($A215,BK$1),'CP Trade Data'!$D$2:$P$6949,13,FALSE()))</f>
        <v>195750</v>
      </c>
    </row>
    <row r="216" customFormat="false" ht="12.75" hidden="false" customHeight="false" outlineLevel="0" collapsed="false">
      <c r="A216" s="0" t="n">
        <v>5065</v>
      </c>
      <c r="B216" s="0" t="s">
        <v>215</v>
      </c>
      <c r="C216" s="4" t="n">
        <f aca="false">IF(ISNA(VLOOKUP(CONCATENATE($A216,C$1),'CP Trade Data'!$D$2:$P$6949,13,FALSE())),0,VLOOKUP(CONCATENATE($A216,C$1),'CP Trade Data'!$D$2:$P$6949,13,FALSE()))</f>
        <v>0</v>
      </c>
      <c r="D216" s="4" t="n">
        <f aca="false">IF(ISNA(VLOOKUP(CONCATENATE($A216,D$1),'CP Trade Data'!$D$2:$P$6949,13,FALSE())),C216,VLOOKUP(CONCATENATE($A216,D$1),'CP Trade Data'!$D$2:$P$6949,13,FALSE()))</f>
        <v>0</v>
      </c>
      <c r="E216" s="4" t="n">
        <f aca="false">IF(ISNA(VLOOKUP(CONCATENATE($A216,E$1),'CP Trade Data'!$D$2:$P$6949,13,FALSE())),D216,VLOOKUP(CONCATENATE($A216,E$1),'CP Trade Data'!$D$2:$P$6949,13,FALSE()))</f>
        <v>0</v>
      </c>
      <c r="F216" s="4" t="n">
        <f aca="false">IF(ISNA(VLOOKUP(CONCATENATE($A216,F$1),'CP Trade Data'!$D$2:$P$6949,13,FALSE())),E216,VLOOKUP(CONCATENATE($A216,F$1),'CP Trade Data'!$D$2:$P$6949,13,FALSE()))</f>
        <v>0</v>
      </c>
      <c r="G216" s="4" t="n">
        <f aca="false">IF(ISNA(VLOOKUP(CONCATENATE($A216,G$1),'CP Trade Data'!$D$2:$P$6949,13,FALSE())),F216,VLOOKUP(CONCATENATE($A216,G$1),'CP Trade Data'!$D$2:$P$6949,13,FALSE()))</f>
        <v>0</v>
      </c>
      <c r="H216" s="4" t="n">
        <f aca="false">IF(ISNA(VLOOKUP(CONCATENATE($A216,H$1),'CP Trade Data'!$D$2:$P$6949,13,FALSE())),G216,VLOOKUP(CONCATENATE($A216,H$1),'CP Trade Data'!$D$2:$P$6949,13,FALSE()))</f>
        <v>0</v>
      </c>
      <c r="I216" s="4" t="n">
        <f aca="false">IF(ISNA(VLOOKUP(CONCATENATE($A216,I$1),'CP Trade Data'!$D$2:$P$6949,13,FALSE())),H216,VLOOKUP(CONCATENATE($A216,I$1),'CP Trade Data'!$D$2:$P$6949,13,FALSE()))</f>
        <v>0</v>
      </c>
      <c r="J216" s="4" t="n">
        <f aca="false">IF(ISNA(VLOOKUP(CONCATENATE($A216,J$1),'CP Trade Data'!$D$2:$P$6949,13,FALSE())),I216,VLOOKUP(CONCATENATE($A216,J$1),'CP Trade Data'!$D$2:$P$6949,13,FALSE()))</f>
        <v>0</v>
      </c>
      <c r="K216" s="4" t="n">
        <f aca="false">IF(ISNA(VLOOKUP(CONCATENATE($A216,K$1),'CP Trade Data'!$D$2:$P$6949,13,FALSE())),J216,VLOOKUP(CONCATENATE($A216,K$1),'CP Trade Data'!$D$2:$P$6949,13,FALSE()))</f>
        <v>0</v>
      </c>
      <c r="L216" s="4" t="n">
        <f aca="false">IF(ISNA(VLOOKUP(CONCATENATE($A216,L$1),'CP Trade Data'!$D$2:$P$6949,13,FALSE())),K216,VLOOKUP(CONCATENATE($A216,L$1),'CP Trade Data'!$D$2:$P$6949,13,FALSE()))</f>
        <v>0</v>
      </c>
      <c r="M216" s="4" t="n">
        <f aca="false">IF(ISNA(VLOOKUP(CONCATENATE($A216,M$1),'CP Trade Data'!$D$2:$P$6949,13,FALSE())),L216,VLOOKUP(CONCATENATE($A216,M$1),'CP Trade Data'!$D$2:$P$6949,13,FALSE()))</f>
        <v>0</v>
      </c>
      <c r="N216" s="4" t="n">
        <f aca="false">IF(ISNA(VLOOKUP(CONCATENATE($A216,N$1),'CP Trade Data'!$D$2:$P$6949,13,FALSE())),M216,VLOOKUP(CONCATENATE($A216,N$1),'CP Trade Data'!$D$2:$P$6949,13,FALSE()))</f>
        <v>0</v>
      </c>
      <c r="O216" s="4" t="n">
        <f aca="false">IF(ISNA(VLOOKUP(CONCATENATE($A216,O$1),'CP Trade Data'!$D$2:$P$6949,13,FALSE())),N216,VLOOKUP(CONCATENATE($A216,O$1),'CP Trade Data'!$D$2:$P$6949,13,FALSE()))</f>
        <v>0</v>
      </c>
      <c r="P216" s="4" t="n">
        <f aca="false">IF(ISNA(VLOOKUP(CONCATENATE($A216,P$1),'CP Trade Data'!$D$2:$P$6949,13,FALSE())),O216,VLOOKUP(CONCATENATE($A216,P$1),'CP Trade Data'!$D$2:$P$6949,13,FALSE()))</f>
        <v>0</v>
      </c>
      <c r="Q216" s="4" t="n">
        <f aca="false">IF(ISNA(VLOOKUP(CONCATENATE($A216,Q$1),'CP Trade Data'!$D$2:$P$6949,13,FALSE())),P216,VLOOKUP(CONCATENATE($A216,Q$1),'CP Trade Data'!$D$2:$P$6949,13,FALSE()))</f>
        <v>0</v>
      </c>
      <c r="R216" s="4" t="n">
        <f aca="false">IF(ISNA(VLOOKUP(CONCATENATE($A216,R$1),'CP Trade Data'!$D$2:$P$6949,13,FALSE())),Q216,VLOOKUP(CONCATENATE($A216,R$1),'CP Trade Data'!$D$2:$P$6949,13,FALSE()))</f>
        <v>0</v>
      </c>
      <c r="S216" s="4" t="n">
        <f aca="false">IF(ISNA(VLOOKUP(CONCATENATE($A216,S$1),'CP Trade Data'!$D$2:$P$6949,13,FALSE())),R216,VLOOKUP(CONCATENATE($A216,S$1),'CP Trade Data'!$D$2:$P$6949,13,FALSE()))</f>
        <v>0</v>
      </c>
      <c r="T216" s="4" t="n">
        <f aca="false">IF(ISNA(VLOOKUP(CONCATENATE($A216,T$1),'CP Trade Data'!$D$2:$P$6949,13,FALSE())),S216,VLOOKUP(CONCATENATE($A216,T$1),'CP Trade Data'!$D$2:$P$6949,13,FALSE()))</f>
        <v>0</v>
      </c>
      <c r="U216" s="4" t="n">
        <f aca="false">IF(ISNA(VLOOKUP(CONCATENATE($A216,U$1),'CP Trade Data'!$D$2:$P$6949,13,FALSE())),T216,VLOOKUP(CONCATENATE($A216,U$1),'CP Trade Data'!$D$2:$P$6949,13,FALSE()))</f>
        <v>0</v>
      </c>
      <c r="V216" s="4" t="n">
        <f aca="false">IF(ISNA(VLOOKUP(CONCATENATE($A216,V$1),'CP Trade Data'!$D$2:$P$6949,13,FALSE())),U216,VLOOKUP(CONCATENATE($A216,V$1),'CP Trade Data'!$D$2:$P$6949,13,FALSE()))</f>
        <v>0</v>
      </c>
      <c r="W216" s="4" t="n">
        <f aca="false">IF(ISNA(VLOOKUP(CONCATENATE($A216,W$1),'CP Trade Data'!$D$2:$P$6949,13,FALSE())),V216,VLOOKUP(CONCATENATE($A216,W$1),'CP Trade Data'!$D$2:$P$6949,13,FALSE()))</f>
        <v>0</v>
      </c>
      <c r="X216" s="4" t="n">
        <f aca="false">IF(ISNA(VLOOKUP(CONCATENATE($A216,X$1),'CP Trade Data'!$D$2:$P$6949,13,FALSE())),W216,VLOOKUP(CONCATENATE($A216,X$1),'CP Trade Data'!$D$2:$P$6949,13,FALSE()))</f>
        <v>0</v>
      </c>
      <c r="Y216" s="4" t="n">
        <f aca="false">IF(ISNA(VLOOKUP(CONCATENATE($A216,Y$1),'CP Trade Data'!$D$2:$P$6949,13,FALSE())),X216,VLOOKUP(CONCATENATE($A216,Y$1),'CP Trade Data'!$D$2:$P$6949,13,FALSE()))</f>
        <v>0</v>
      </c>
      <c r="Z216" s="4" t="n">
        <f aca="false">IF(ISNA(VLOOKUP(CONCATENATE($A216,Z$1),'CP Trade Data'!$D$2:$P$6949,13,FALSE())),Y216,VLOOKUP(CONCATENATE($A216,Z$1),'CP Trade Data'!$D$2:$P$6949,13,FALSE()))</f>
        <v>0</v>
      </c>
      <c r="AA216" s="4" t="n">
        <f aca="false">IF(ISNA(VLOOKUP(CONCATENATE($A216,AA$1),'CP Trade Data'!$D$2:$P$6949,13,FALSE())),Z216,VLOOKUP(CONCATENATE($A216,AA$1),'CP Trade Data'!$D$2:$P$6949,13,FALSE()))</f>
        <v>0</v>
      </c>
      <c r="AB216" s="4" t="n">
        <f aca="false">IF(ISNA(VLOOKUP(CONCATENATE($A216,AB$1),'CP Trade Data'!$D$2:$P$6949,13,FALSE())),AA216,VLOOKUP(CONCATENATE($A216,AB$1),'CP Trade Data'!$D$2:$P$6949,13,FALSE()))</f>
        <v>0</v>
      </c>
      <c r="AC216" s="4" t="n">
        <f aca="false">IF(ISNA(VLOOKUP(CONCATENATE($A216,AC$1),'CP Trade Data'!$D$2:$P$6949,13,FALSE())),AB216,VLOOKUP(CONCATENATE($A216,AC$1),'CP Trade Data'!$D$2:$P$6949,13,FALSE()))</f>
        <v>0</v>
      </c>
      <c r="AD216" s="4" t="n">
        <f aca="false">IF(ISNA(VLOOKUP(CONCATENATE($A216,AD$1),'CP Trade Data'!$D$2:$P$6949,13,FALSE())),AC216,VLOOKUP(CONCATENATE($A216,AD$1),'CP Trade Data'!$D$2:$P$6949,13,FALSE()))</f>
        <v>0</v>
      </c>
      <c r="AE216" s="4" t="n">
        <f aca="false">IF(ISNA(VLOOKUP(CONCATENATE($A216,AE$1),'CP Trade Data'!$D$2:$P$6949,13,FALSE())),AD216,VLOOKUP(CONCATENATE($A216,AE$1),'CP Trade Data'!$D$2:$P$6949,13,FALSE()))</f>
        <v>0</v>
      </c>
      <c r="AF216" s="4" t="n">
        <f aca="false">IF(ISNA(VLOOKUP(CONCATENATE($A216,AF$1),'CP Trade Data'!$D$2:$P$6949,13,FALSE())),AE216,VLOOKUP(CONCATENATE($A216,AF$1),'CP Trade Data'!$D$2:$P$6949,13,FALSE()))</f>
        <v>0</v>
      </c>
      <c r="AG216" s="4" t="n">
        <f aca="false">IF(ISNA(VLOOKUP(CONCATENATE($A216,AG$1),'CP Trade Data'!$D$2:$P$6949,13,FALSE())),AF216,VLOOKUP(CONCATENATE($A216,AG$1),'CP Trade Data'!$D$2:$P$6949,13,FALSE()))</f>
        <v>0</v>
      </c>
      <c r="AH216" s="4" t="n">
        <f aca="false">IF(ISNA(VLOOKUP(CONCATENATE($A216,AH$1),'CP Trade Data'!$D$2:$P$6949,13,FALSE())),AG216,VLOOKUP(CONCATENATE($A216,AH$1),'CP Trade Data'!$D$2:$P$6949,13,FALSE()))</f>
        <v>0</v>
      </c>
      <c r="AI216" s="4" t="n">
        <f aca="false">IF(ISNA(VLOOKUP(CONCATENATE($A216,AI$1),'CP Trade Data'!$D$2:$P$6949,13,FALSE())),AH216,VLOOKUP(CONCATENATE($A216,AI$1),'CP Trade Data'!$D$2:$P$6949,13,FALSE()))</f>
        <v>0</v>
      </c>
      <c r="AJ216" s="4" t="n">
        <f aca="false">IF(ISNA(VLOOKUP(CONCATENATE($A216,AJ$1),'CP Trade Data'!$D$2:$P$6949,13,FALSE())),AI216,VLOOKUP(CONCATENATE($A216,AJ$1),'CP Trade Data'!$D$2:$P$6949,13,FALSE()))</f>
        <v>0</v>
      </c>
      <c r="AK216" s="4" t="n">
        <f aca="false">IF(ISNA(VLOOKUP(CONCATENATE($A216,AK$1),'CP Trade Data'!$D$2:$P$6949,13,FALSE())),AJ216,VLOOKUP(CONCATENATE($A216,AK$1),'CP Trade Data'!$D$2:$P$6949,13,FALSE()))</f>
        <v>0</v>
      </c>
      <c r="AL216" s="4" t="n">
        <f aca="false">IF(ISNA(VLOOKUP(CONCATENATE($A216,AL$1),'CP Trade Data'!$D$2:$P$6949,13,FALSE())),AK216,VLOOKUP(CONCATENATE($A216,AL$1),'CP Trade Data'!$D$2:$P$6949,13,FALSE()))</f>
        <v>0</v>
      </c>
      <c r="AM216" s="4" t="n">
        <f aca="false">IF(ISNA(VLOOKUP(CONCATENATE($A216,AM$1),'CP Trade Data'!$D$2:$P$6949,13,FALSE())),AL216,VLOOKUP(CONCATENATE($A216,AM$1),'CP Trade Data'!$D$2:$P$6949,13,FALSE()))</f>
        <v>0</v>
      </c>
      <c r="AN216" s="4" t="n">
        <f aca="false">IF(ISNA(VLOOKUP(CONCATENATE($A216,AN$1),'CP Trade Data'!$D$2:$P$6949,13,FALSE())),AM216,VLOOKUP(CONCATENATE($A216,AN$1),'CP Trade Data'!$D$2:$P$6949,13,FALSE()))</f>
        <v>0</v>
      </c>
      <c r="AO216" s="4" t="n">
        <f aca="false">IF(ISNA(VLOOKUP(CONCATENATE($A216,AO$1),'CP Trade Data'!$D$2:$P$6949,13,FALSE())),AN216,VLOOKUP(CONCATENATE($A216,AO$1),'CP Trade Data'!$D$2:$P$6949,13,FALSE()))</f>
        <v>0</v>
      </c>
      <c r="AP216" s="4" t="n">
        <f aca="false">IF(ISNA(VLOOKUP(CONCATENATE($A216,AP$1),'CP Trade Data'!$D$2:$P$6949,13,FALSE())),AO216,VLOOKUP(CONCATENATE($A216,AP$1),'CP Trade Data'!$D$2:$P$6949,13,FALSE()))</f>
        <v>0</v>
      </c>
      <c r="AQ216" s="4" t="n">
        <f aca="false">IF(ISNA(VLOOKUP(CONCATENATE($A216,AQ$1),'CP Trade Data'!$D$2:$P$6949,13,FALSE())),AP216,VLOOKUP(CONCATENATE($A216,AQ$1),'CP Trade Data'!$D$2:$P$6949,13,FALSE()))</f>
        <v>0</v>
      </c>
      <c r="AR216" s="4" t="n">
        <f aca="false">IF(ISNA(VLOOKUP(CONCATENATE($A216,AR$1),'CP Trade Data'!$D$2:$P$6949,13,FALSE())),AQ216,VLOOKUP(CONCATENATE($A216,AR$1),'CP Trade Data'!$D$2:$P$6949,13,FALSE()))</f>
        <v>0</v>
      </c>
      <c r="AS216" s="4" t="n">
        <f aca="false">IF(ISNA(VLOOKUP(CONCATENATE($A216,AS$1),'CP Trade Data'!$D$2:$P$6949,13,FALSE())),AR216,VLOOKUP(CONCATENATE($A216,AS$1),'CP Trade Data'!$D$2:$P$6949,13,FALSE()))</f>
        <v>0</v>
      </c>
      <c r="AT216" s="4" t="n">
        <f aca="false">IF(ISNA(VLOOKUP(CONCATENATE($A216,AT$1),'CP Trade Data'!$D$2:$P$6949,13,FALSE())),AS216,VLOOKUP(CONCATENATE($A216,AT$1),'CP Trade Data'!$D$2:$P$6949,13,FALSE()))</f>
        <v>0</v>
      </c>
      <c r="AU216" s="4" t="n">
        <f aca="false">IF(ISNA(VLOOKUP(CONCATENATE($A216,AU$1),'CP Trade Data'!$D$2:$P$6949,13,FALSE())),AT216,VLOOKUP(CONCATENATE($A216,AU$1),'CP Trade Data'!$D$2:$P$6949,13,FALSE()))</f>
        <v>0</v>
      </c>
      <c r="AV216" s="4" t="n">
        <f aca="false">IF(ISNA(VLOOKUP(CONCATENATE($A216,AV$1),'CP Trade Data'!$D$2:$P$6949,13,FALSE())),AU216,VLOOKUP(CONCATENATE($A216,AV$1),'CP Trade Data'!$D$2:$P$6949,13,FALSE()))</f>
        <v>0</v>
      </c>
      <c r="AW216" s="4" t="n">
        <f aca="false">IF(ISNA(VLOOKUP(CONCATENATE($A216,AW$1),'CP Trade Data'!$D$2:$P$6949,13,FALSE())),AV216,VLOOKUP(CONCATENATE($A216,AW$1),'CP Trade Data'!$D$2:$P$6949,13,FALSE()))</f>
        <v>0</v>
      </c>
      <c r="AX216" s="4" t="n">
        <f aca="false">IF(ISNA(VLOOKUP(CONCATENATE($A216,AX$1),'CP Trade Data'!$D$2:$P$6949,13,FALSE())),AW216,VLOOKUP(CONCATENATE($A216,AX$1),'CP Trade Data'!$D$2:$P$6949,13,FALSE()))</f>
        <v>0</v>
      </c>
      <c r="AY216" s="4" t="n">
        <f aca="false">IF(ISNA(VLOOKUP(CONCATENATE($A216,AY$1),'CP Trade Data'!$D$2:$P$6949,13,FALSE())),AX216,VLOOKUP(CONCATENATE($A216,AY$1),'CP Trade Data'!$D$2:$P$6949,13,FALSE()))</f>
        <v>0</v>
      </c>
      <c r="AZ216" s="4" t="n">
        <f aca="false">IF(ISNA(VLOOKUP(CONCATENATE($A216,AZ$1),'CP Trade Data'!$D$2:$P$6949,13,FALSE())),AY216,VLOOKUP(CONCATENATE($A216,AZ$1),'CP Trade Data'!$D$2:$P$6949,13,FALSE()))</f>
        <v>0</v>
      </c>
      <c r="BA216" s="4" t="n">
        <f aca="false">IF(ISNA(VLOOKUP(CONCATENATE($A216,BA$1),'CP Trade Data'!$D$2:$P$6949,13,FALSE())),AZ216,VLOOKUP(CONCATENATE($A216,BA$1),'CP Trade Data'!$D$2:$P$6949,13,FALSE()))</f>
        <v>0</v>
      </c>
      <c r="BB216" s="4" t="n">
        <f aca="false">IF(ISNA(VLOOKUP(CONCATENATE($A216,BB$1),'CP Trade Data'!$D$2:$P$6949,13,FALSE())),BA216,VLOOKUP(CONCATENATE($A216,BB$1),'CP Trade Data'!$D$2:$P$6949,13,FALSE()))</f>
        <v>0</v>
      </c>
      <c r="BC216" s="4" t="n">
        <f aca="false">IF(ISNA(VLOOKUP(CONCATENATE($A216,BC$1),'CP Trade Data'!$D$2:$P$6949,13,FALSE())),BB216,VLOOKUP(CONCATENATE($A216,BC$1),'CP Trade Data'!$D$2:$P$6949,13,FALSE()))</f>
        <v>0</v>
      </c>
      <c r="BD216" s="4" t="n">
        <f aca="false">IF(ISNA(VLOOKUP(CONCATENATE($A216,BD$1),'CP Trade Data'!$D$2:$P$6949,13,FALSE())),BC216,VLOOKUP(CONCATENATE($A216,BD$1),'CP Trade Data'!$D$2:$P$6949,13,FALSE()))</f>
        <v>0</v>
      </c>
      <c r="BE216" s="4" t="n">
        <f aca="false">IF(ISNA(VLOOKUP(CONCATENATE($A216,BE$1),'CP Trade Data'!$D$2:$P$6949,13,FALSE())),BD216,VLOOKUP(CONCATENATE($A216,BE$1),'CP Trade Data'!$D$2:$P$6949,13,FALSE()))</f>
        <v>0</v>
      </c>
      <c r="BF216" s="4" t="n">
        <f aca="false">IF(ISNA(VLOOKUP(CONCATENATE($A216,BF$1),'CP Trade Data'!$D$2:$P$6949,13,FALSE())),BE216,VLOOKUP(CONCATENATE($A216,BF$1),'CP Trade Data'!$D$2:$P$6949,13,FALSE()))</f>
        <v>0</v>
      </c>
      <c r="BG216" s="4" t="n">
        <f aca="false">IF(ISNA(VLOOKUP(CONCATENATE($A216,BG$1),'CP Trade Data'!$D$2:$P$6949,13,FALSE())),BF216,VLOOKUP(CONCATENATE($A216,BG$1),'CP Trade Data'!$D$2:$P$6949,13,FALSE()))</f>
        <v>0</v>
      </c>
      <c r="BH216" s="4" t="n">
        <f aca="false">IF(ISNA(VLOOKUP(CONCATENATE($A216,BH$1),'CP Trade Data'!$D$2:$P$6949,13,FALSE())),BG216,VLOOKUP(CONCATENATE($A216,BH$1),'CP Trade Data'!$D$2:$P$6949,13,FALSE()))</f>
        <v>0</v>
      </c>
      <c r="BI216" s="4" t="n">
        <f aca="false">IF(ISNA(VLOOKUP(CONCATENATE($A216,BI$1),'CP Trade Data'!$D$2:$P$6949,13,FALSE())),BH216,VLOOKUP(CONCATENATE($A216,BI$1),'CP Trade Data'!$D$2:$P$6949,13,FALSE()))</f>
        <v>0</v>
      </c>
      <c r="BJ216" s="4" t="n">
        <f aca="false">IF(ISNA(VLOOKUP(CONCATENATE($A216,BJ$1),'CP Trade Data'!$D$2:$P$6949,13,FALSE())),BI216,VLOOKUP(CONCATENATE($A216,BJ$1),'CP Trade Data'!$D$2:$P$6949,13,FALSE()))</f>
        <v>0</v>
      </c>
      <c r="BK216" s="4" t="n">
        <f aca="false">IF(ISNA(VLOOKUP(CONCATENATE($A216,BK$1),'CP Trade Data'!$D$2:$P$6949,13,FALSE())),BJ216,VLOOKUP(CONCATENATE($A216,BK$1),'CP Trade Data'!$D$2:$P$6949,13,FALSE()))</f>
        <v>0</v>
      </c>
    </row>
    <row r="217" customFormat="false" ht="12.75" hidden="false" customHeight="false" outlineLevel="0" collapsed="false">
      <c r="A217" s="0" t="n">
        <v>5869</v>
      </c>
      <c r="B217" s="0" t="s">
        <v>216</v>
      </c>
      <c r="C217" s="4" t="n">
        <f aca="false">IF(ISNA(VLOOKUP(CONCATENATE($A217,C$1),'CP Trade Data'!$D$2:$P$6949,13,FALSE())),0,VLOOKUP(CONCATENATE($A217,C$1),'CP Trade Data'!$D$2:$P$6949,13,FALSE()))</f>
        <v>0</v>
      </c>
      <c r="D217" s="4" t="n">
        <f aca="false">IF(ISNA(VLOOKUP(CONCATENATE($A217,D$1),'CP Trade Data'!$D$2:$P$6949,13,FALSE())),C217,VLOOKUP(CONCATENATE($A217,D$1),'CP Trade Data'!$D$2:$P$6949,13,FALSE()))</f>
        <v>0</v>
      </c>
      <c r="E217" s="4" t="n">
        <f aca="false">IF(ISNA(VLOOKUP(CONCATENATE($A217,E$1),'CP Trade Data'!$D$2:$P$6949,13,FALSE())),D217,VLOOKUP(CONCATENATE($A217,E$1),'CP Trade Data'!$D$2:$P$6949,13,FALSE()))</f>
        <v>0</v>
      </c>
      <c r="F217" s="4" t="n">
        <f aca="false">IF(ISNA(VLOOKUP(CONCATENATE($A217,F$1),'CP Trade Data'!$D$2:$P$6949,13,FALSE())),E217,VLOOKUP(CONCATENATE($A217,F$1),'CP Trade Data'!$D$2:$P$6949,13,FALSE()))</f>
        <v>0</v>
      </c>
      <c r="G217" s="4" t="n">
        <f aca="false">IF(ISNA(VLOOKUP(CONCATENATE($A217,G$1),'CP Trade Data'!$D$2:$P$6949,13,FALSE())),F217,VLOOKUP(CONCATENATE($A217,G$1),'CP Trade Data'!$D$2:$P$6949,13,FALSE()))</f>
        <v>0</v>
      </c>
      <c r="H217" s="4" t="n">
        <f aca="false">IF(ISNA(VLOOKUP(CONCATENATE($A217,H$1),'CP Trade Data'!$D$2:$P$6949,13,FALSE())),G217,VLOOKUP(CONCATENATE($A217,H$1),'CP Trade Data'!$D$2:$P$6949,13,FALSE()))</f>
        <v>0</v>
      </c>
      <c r="I217" s="4" t="n">
        <f aca="false">IF(ISNA(VLOOKUP(CONCATENATE($A217,I$1),'CP Trade Data'!$D$2:$P$6949,13,FALSE())),H217,VLOOKUP(CONCATENATE($A217,I$1),'CP Trade Data'!$D$2:$P$6949,13,FALSE()))</f>
        <v>0</v>
      </c>
      <c r="J217" s="4" t="n">
        <f aca="false">IF(ISNA(VLOOKUP(CONCATENATE($A217,J$1),'CP Trade Data'!$D$2:$P$6949,13,FALSE())),I217,VLOOKUP(CONCATENATE($A217,J$1),'CP Trade Data'!$D$2:$P$6949,13,FALSE()))</f>
        <v>0</v>
      </c>
      <c r="K217" s="4" t="n">
        <f aca="false">IF(ISNA(VLOOKUP(CONCATENATE($A217,K$1),'CP Trade Data'!$D$2:$P$6949,13,FALSE())),J217,VLOOKUP(CONCATENATE($A217,K$1),'CP Trade Data'!$D$2:$P$6949,13,FALSE()))</f>
        <v>0</v>
      </c>
      <c r="L217" s="4" t="n">
        <f aca="false">IF(ISNA(VLOOKUP(CONCATENATE($A217,L$1),'CP Trade Data'!$D$2:$P$6949,13,FALSE())),K217,VLOOKUP(CONCATENATE($A217,L$1),'CP Trade Data'!$D$2:$P$6949,13,FALSE()))</f>
        <v>0</v>
      </c>
      <c r="M217" s="4" t="n">
        <f aca="false">IF(ISNA(VLOOKUP(CONCATENATE($A217,M$1),'CP Trade Data'!$D$2:$P$6949,13,FALSE())),L217,VLOOKUP(CONCATENATE($A217,M$1),'CP Trade Data'!$D$2:$P$6949,13,FALSE()))</f>
        <v>0</v>
      </c>
      <c r="N217" s="4" t="n">
        <f aca="false">IF(ISNA(VLOOKUP(CONCATENATE($A217,N$1),'CP Trade Data'!$D$2:$P$6949,13,FALSE())),M217,VLOOKUP(CONCATENATE($A217,N$1),'CP Trade Data'!$D$2:$P$6949,13,FALSE()))</f>
        <v>0</v>
      </c>
      <c r="O217" s="4" t="n">
        <f aca="false">IF(ISNA(VLOOKUP(CONCATENATE($A217,O$1),'CP Trade Data'!$D$2:$P$6949,13,FALSE())),N217,VLOOKUP(CONCATENATE($A217,O$1),'CP Trade Data'!$D$2:$P$6949,13,FALSE()))</f>
        <v>0</v>
      </c>
      <c r="P217" s="4" t="n">
        <f aca="false">IF(ISNA(VLOOKUP(CONCATENATE($A217,P$1),'CP Trade Data'!$D$2:$P$6949,13,FALSE())),O217,VLOOKUP(CONCATENATE($A217,P$1),'CP Trade Data'!$D$2:$P$6949,13,FALSE()))</f>
        <v>0</v>
      </c>
      <c r="Q217" s="4" t="n">
        <f aca="false">IF(ISNA(VLOOKUP(CONCATENATE($A217,Q$1),'CP Trade Data'!$D$2:$P$6949,13,FALSE())),P217,VLOOKUP(CONCATENATE($A217,Q$1),'CP Trade Data'!$D$2:$P$6949,13,FALSE()))</f>
        <v>0</v>
      </c>
      <c r="R217" s="4" t="n">
        <f aca="false">IF(ISNA(VLOOKUP(CONCATENATE($A217,R$1),'CP Trade Data'!$D$2:$P$6949,13,FALSE())),Q217,VLOOKUP(CONCATENATE($A217,R$1),'CP Trade Data'!$D$2:$P$6949,13,FALSE()))</f>
        <v>0</v>
      </c>
      <c r="S217" s="4" t="n">
        <f aca="false">IF(ISNA(VLOOKUP(CONCATENATE($A217,S$1),'CP Trade Data'!$D$2:$P$6949,13,FALSE())),R217,VLOOKUP(CONCATENATE($A217,S$1),'CP Trade Data'!$D$2:$P$6949,13,FALSE()))</f>
        <v>0</v>
      </c>
      <c r="T217" s="4" t="n">
        <f aca="false">IF(ISNA(VLOOKUP(CONCATENATE($A217,T$1),'CP Trade Data'!$D$2:$P$6949,13,FALSE())),S217,VLOOKUP(CONCATENATE($A217,T$1),'CP Trade Data'!$D$2:$P$6949,13,FALSE()))</f>
        <v>0</v>
      </c>
      <c r="U217" s="4" t="n">
        <f aca="false">IF(ISNA(VLOOKUP(CONCATENATE($A217,U$1),'CP Trade Data'!$D$2:$P$6949,13,FALSE())),T217,VLOOKUP(CONCATENATE($A217,U$1),'CP Trade Data'!$D$2:$P$6949,13,FALSE()))</f>
        <v>0</v>
      </c>
      <c r="V217" s="4" t="n">
        <f aca="false">IF(ISNA(VLOOKUP(CONCATENATE($A217,V$1),'CP Trade Data'!$D$2:$P$6949,13,FALSE())),U217,VLOOKUP(CONCATENATE($A217,V$1),'CP Trade Data'!$D$2:$P$6949,13,FALSE()))</f>
        <v>0</v>
      </c>
      <c r="W217" s="4" t="n">
        <f aca="false">IF(ISNA(VLOOKUP(CONCATENATE($A217,W$1),'CP Trade Data'!$D$2:$P$6949,13,FALSE())),V217,VLOOKUP(CONCATENATE($A217,W$1),'CP Trade Data'!$D$2:$P$6949,13,FALSE()))</f>
        <v>0</v>
      </c>
      <c r="X217" s="4" t="n">
        <f aca="false">IF(ISNA(VLOOKUP(CONCATENATE($A217,X$1),'CP Trade Data'!$D$2:$P$6949,13,FALSE())),W217,VLOOKUP(CONCATENATE($A217,X$1),'CP Trade Data'!$D$2:$P$6949,13,FALSE()))</f>
        <v>0</v>
      </c>
      <c r="Y217" s="4" t="n">
        <f aca="false">IF(ISNA(VLOOKUP(CONCATENATE($A217,Y$1),'CP Trade Data'!$D$2:$P$6949,13,FALSE())),X217,VLOOKUP(CONCATENATE($A217,Y$1),'CP Trade Data'!$D$2:$P$6949,13,FALSE()))</f>
        <v>0</v>
      </c>
      <c r="Z217" s="4" t="n">
        <f aca="false">IF(ISNA(VLOOKUP(CONCATENATE($A217,Z$1),'CP Trade Data'!$D$2:$P$6949,13,FALSE())),Y217,VLOOKUP(CONCATENATE($A217,Z$1),'CP Trade Data'!$D$2:$P$6949,13,FALSE()))</f>
        <v>0</v>
      </c>
      <c r="AA217" s="4" t="n">
        <f aca="false">IF(ISNA(VLOOKUP(CONCATENATE($A217,AA$1),'CP Trade Data'!$D$2:$P$6949,13,FALSE())),Z217,VLOOKUP(CONCATENATE($A217,AA$1),'CP Trade Data'!$D$2:$P$6949,13,FALSE()))</f>
        <v>0</v>
      </c>
      <c r="AB217" s="4" t="n">
        <f aca="false">IF(ISNA(VLOOKUP(CONCATENATE($A217,AB$1),'CP Trade Data'!$D$2:$P$6949,13,FALSE())),AA217,VLOOKUP(CONCATENATE($A217,AB$1),'CP Trade Data'!$D$2:$P$6949,13,FALSE()))</f>
        <v>0</v>
      </c>
      <c r="AC217" s="4" t="n">
        <f aca="false">IF(ISNA(VLOOKUP(CONCATENATE($A217,AC$1),'CP Trade Data'!$D$2:$P$6949,13,FALSE())),AB217,VLOOKUP(CONCATENATE($A217,AC$1),'CP Trade Data'!$D$2:$P$6949,13,FALSE()))</f>
        <v>0</v>
      </c>
      <c r="AD217" s="4" t="n">
        <f aca="false">IF(ISNA(VLOOKUP(CONCATENATE($A217,AD$1),'CP Trade Data'!$D$2:$P$6949,13,FALSE())),AC217,VLOOKUP(CONCATENATE($A217,AD$1),'CP Trade Data'!$D$2:$P$6949,13,FALSE()))</f>
        <v>0</v>
      </c>
      <c r="AE217" s="4" t="n">
        <f aca="false">IF(ISNA(VLOOKUP(CONCATENATE($A217,AE$1),'CP Trade Data'!$D$2:$P$6949,13,FALSE())),AD217,VLOOKUP(CONCATENATE($A217,AE$1),'CP Trade Data'!$D$2:$P$6949,13,FALSE()))</f>
        <v>0</v>
      </c>
      <c r="AF217" s="4" t="n">
        <f aca="false">IF(ISNA(VLOOKUP(CONCATENATE($A217,AF$1),'CP Trade Data'!$D$2:$P$6949,13,FALSE())),AE217,VLOOKUP(CONCATENATE($A217,AF$1),'CP Trade Data'!$D$2:$P$6949,13,FALSE()))</f>
        <v>0</v>
      </c>
      <c r="AG217" s="4" t="n">
        <f aca="false">IF(ISNA(VLOOKUP(CONCATENATE($A217,AG$1),'CP Trade Data'!$D$2:$P$6949,13,FALSE())),AF217,VLOOKUP(CONCATENATE($A217,AG$1),'CP Trade Data'!$D$2:$P$6949,13,FALSE()))</f>
        <v>0</v>
      </c>
      <c r="AH217" s="4" t="n">
        <f aca="false">IF(ISNA(VLOOKUP(CONCATENATE($A217,AH$1),'CP Trade Data'!$D$2:$P$6949,13,FALSE())),AG217,VLOOKUP(CONCATENATE($A217,AH$1),'CP Trade Data'!$D$2:$P$6949,13,FALSE()))</f>
        <v>0</v>
      </c>
      <c r="AI217" s="4" t="n">
        <f aca="false">IF(ISNA(VLOOKUP(CONCATENATE($A217,AI$1),'CP Trade Data'!$D$2:$P$6949,13,FALSE())),AH217,VLOOKUP(CONCATENATE($A217,AI$1),'CP Trade Data'!$D$2:$P$6949,13,FALSE()))</f>
        <v>0</v>
      </c>
      <c r="AJ217" s="4" t="n">
        <f aca="false">IF(ISNA(VLOOKUP(CONCATENATE($A217,AJ$1),'CP Trade Data'!$D$2:$P$6949,13,FALSE())),AI217,VLOOKUP(CONCATENATE($A217,AJ$1),'CP Trade Data'!$D$2:$P$6949,13,FALSE()))</f>
        <v>0</v>
      </c>
      <c r="AK217" s="4" t="n">
        <f aca="false">IF(ISNA(VLOOKUP(CONCATENATE($A217,AK$1),'CP Trade Data'!$D$2:$P$6949,13,FALSE())),AJ217,VLOOKUP(CONCATENATE($A217,AK$1),'CP Trade Data'!$D$2:$P$6949,13,FALSE()))</f>
        <v>0</v>
      </c>
      <c r="AL217" s="4" t="n">
        <f aca="false">IF(ISNA(VLOOKUP(CONCATENATE($A217,AL$1),'CP Trade Data'!$D$2:$P$6949,13,FALSE())),AK217,VLOOKUP(CONCATENATE($A217,AL$1),'CP Trade Data'!$D$2:$P$6949,13,FALSE()))</f>
        <v>0</v>
      </c>
      <c r="AM217" s="4" t="n">
        <f aca="false">IF(ISNA(VLOOKUP(CONCATENATE($A217,AM$1),'CP Trade Data'!$D$2:$P$6949,13,FALSE())),AL217,VLOOKUP(CONCATENATE($A217,AM$1),'CP Trade Data'!$D$2:$P$6949,13,FALSE()))</f>
        <v>0</v>
      </c>
      <c r="AN217" s="4" t="n">
        <f aca="false">IF(ISNA(VLOOKUP(CONCATENATE($A217,AN$1),'CP Trade Data'!$D$2:$P$6949,13,FALSE())),AM217,VLOOKUP(CONCATENATE($A217,AN$1),'CP Trade Data'!$D$2:$P$6949,13,FALSE()))</f>
        <v>0</v>
      </c>
      <c r="AO217" s="4" t="n">
        <f aca="false">IF(ISNA(VLOOKUP(CONCATENATE($A217,AO$1),'CP Trade Data'!$D$2:$P$6949,13,FALSE())),AN217,VLOOKUP(CONCATENATE($A217,AO$1),'CP Trade Data'!$D$2:$P$6949,13,FALSE()))</f>
        <v>0</v>
      </c>
      <c r="AP217" s="4" t="n">
        <f aca="false">IF(ISNA(VLOOKUP(CONCATENATE($A217,AP$1),'CP Trade Data'!$D$2:$P$6949,13,FALSE())),AO217,VLOOKUP(CONCATENATE($A217,AP$1),'CP Trade Data'!$D$2:$P$6949,13,FALSE()))</f>
        <v>0</v>
      </c>
      <c r="AQ217" s="4" t="n">
        <f aca="false">IF(ISNA(VLOOKUP(CONCATENATE($A217,AQ$1),'CP Trade Data'!$D$2:$P$6949,13,FALSE())),AP217,VLOOKUP(CONCATENATE($A217,AQ$1),'CP Trade Data'!$D$2:$P$6949,13,FALSE()))</f>
        <v>0</v>
      </c>
      <c r="AR217" s="4" t="n">
        <f aca="false">IF(ISNA(VLOOKUP(CONCATENATE($A217,AR$1),'CP Trade Data'!$D$2:$P$6949,13,FALSE())),AQ217,VLOOKUP(CONCATENATE($A217,AR$1),'CP Trade Data'!$D$2:$P$6949,13,FALSE()))</f>
        <v>0</v>
      </c>
      <c r="AS217" s="4" t="n">
        <f aca="false">IF(ISNA(VLOOKUP(CONCATENATE($A217,AS$1),'CP Trade Data'!$D$2:$P$6949,13,FALSE())),AR217,VLOOKUP(CONCATENATE($A217,AS$1),'CP Trade Data'!$D$2:$P$6949,13,FALSE()))</f>
        <v>0</v>
      </c>
      <c r="AT217" s="4" t="n">
        <f aca="false">IF(ISNA(VLOOKUP(CONCATENATE($A217,AT$1),'CP Trade Data'!$D$2:$P$6949,13,FALSE())),AS217,VLOOKUP(CONCATENATE($A217,AT$1),'CP Trade Data'!$D$2:$P$6949,13,FALSE()))</f>
        <v>0</v>
      </c>
      <c r="AU217" s="4" t="n">
        <f aca="false">IF(ISNA(VLOOKUP(CONCATENATE($A217,AU$1),'CP Trade Data'!$D$2:$P$6949,13,FALSE())),AT217,VLOOKUP(CONCATENATE($A217,AU$1),'CP Trade Data'!$D$2:$P$6949,13,FALSE()))</f>
        <v>0</v>
      </c>
      <c r="AV217" s="4" t="n">
        <f aca="false">IF(ISNA(VLOOKUP(CONCATENATE($A217,AV$1),'CP Trade Data'!$D$2:$P$6949,13,FALSE())),AU217,VLOOKUP(CONCATENATE($A217,AV$1),'CP Trade Data'!$D$2:$P$6949,13,FALSE()))</f>
        <v>0</v>
      </c>
      <c r="AW217" s="4" t="n">
        <f aca="false">IF(ISNA(VLOOKUP(CONCATENATE($A217,AW$1),'CP Trade Data'!$D$2:$P$6949,13,FALSE())),AV217,VLOOKUP(CONCATENATE($A217,AW$1),'CP Trade Data'!$D$2:$P$6949,13,FALSE()))</f>
        <v>0</v>
      </c>
      <c r="AX217" s="4" t="n">
        <f aca="false">IF(ISNA(VLOOKUP(CONCATENATE($A217,AX$1),'CP Trade Data'!$D$2:$P$6949,13,FALSE())),AW217,VLOOKUP(CONCATENATE($A217,AX$1),'CP Trade Data'!$D$2:$P$6949,13,FALSE()))</f>
        <v>0</v>
      </c>
      <c r="AY217" s="4" t="n">
        <f aca="false">IF(ISNA(VLOOKUP(CONCATENATE($A217,AY$1),'CP Trade Data'!$D$2:$P$6949,13,FALSE())),AX217,VLOOKUP(CONCATENATE($A217,AY$1),'CP Trade Data'!$D$2:$P$6949,13,FALSE()))</f>
        <v>0</v>
      </c>
      <c r="AZ217" s="4" t="n">
        <f aca="false">IF(ISNA(VLOOKUP(CONCATENATE($A217,AZ$1),'CP Trade Data'!$D$2:$P$6949,13,FALSE())),AY217,VLOOKUP(CONCATENATE($A217,AZ$1),'CP Trade Data'!$D$2:$P$6949,13,FALSE()))</f>
        <v>0</v>
      </c>
      <c r="BA217" s="4" t="n">
        <f aca="false">IF(ISNA(VLOOKUP(CONCATENATE($A217,BA$1),'CP Trade Data'!$D$2:$P$6949,13,FALSE())),AZ217,VLOOKUP(CONCATENATE($A217,BA$1),'CP Trade Data'!$D$2:$P$6949,13,FALSE()))</f>
        <v>0</v>
      </c>
      <c r="BB217" s="4" t="n">
        <f aca="false">IF(ISNA(VLOOKUP(CONCATENATE($A217,BB$1),'CP Trade Data'!$D$2:$P$6949,13,FALSE())),BA217,VLOOKUP(CONCATENATE($A217,BB$1),'CP Trade Data'!$D$2:$P$6949,13,FALSE()))</f>
        <v>0</v>
      </c>
      <c r="BC217" s="4" t="n">
        <f aca="false">IF(ISNA(VLOOKUP(CONCATENATE($A217,BC$1),'CP Trade Data'!$D$2:$P$6949,13,FALSE())),BB217,VLOOKUP(CONCATENATE($A217,BC$1),'CP Trade Data'!$D$2:$P$6949,13,FALSE()))</f>
        <v>0</v>
      </c>
      <c r="BD217" s="4" t="n">
        <f aca="false">IF(ISNA(VLOOKUP(CONCATENATE($A217,BD$1),'CP Trade Data'!$D$2:$P$6949,13,FALSE())),BC217,VLOOKUP(CONCATENATE($A217,BD$1),'CP Trade Data'!$D$2:$P$6949,13,FALSE()))</f>
        <v>0</v>
      </c>
      <c r="BE217" s="4" t="n">
        <f aca="false">IF(ISNA(VLOOKUP(CONCATENATE($A217,BE$1),'CP Trade Data'!$D$2:$P$6949,13,FALSE())),BD217,VLOOKUP(CONCATENATE($A217,BE$1),'CP Trade Data'!$D$2:$P$6949,13,FALSE()))</f>
        <v>0</v>
      </c>
      <c r="BF217" s="4" t="n">
        <f aca="false">IF(ISNA(VLOOKUP(CONCATENATE($A217,BF$1),'CP Trade Data'!$D$2:$P$6949,13,FALSE())),BE217,VLOOKUP(CONCATENATE($A217,BF$1),'CP Trade Data'!$D$2:$P$6949,13,FALSE()))</f>
        <v>0</v>
      </c>
      <c r="BG217" s="4" t="n">
        <f aca="false">IF(ISNA(VLOOKUP(CONCATENATE($A217,BG$1),'CP Trade Data'!$D$2:$P$6949,13,FALSE())),BF217,VLOOKUP(CONCATENATE($A217,BG$1),'CP Trade Data'!$D$2:$P$6949,13,FALSE()))</f>
        <v>0</v>
      </c>
      <c r="BH217" s="4" t="n">
        <f aca="false">IF(ISNA(VLOOKUP(CONCATENATE($A217,BH$1),'CP Trade Data'!$D$2:$P$6949,13,FALSE())),BG217,VLOOKUP(CONCATENATE($A217,BH$1),'CP Trade Data'!$D$2:$P$6949,13,FALSE()))</f>
        <v>0</v>
      </c>
      <c r="BI217" s="4" t="n">
        <f aca="false">IF(ISNA(VLOOKUP(CONCATENATE($A217,BI$1),'CP Trade Data'!$D$2:$P$6949,13,FALSE())),BH217,VLOOKUP(CONCATENATE($A217,BI$1),'CP Trade Data'!$D$2:$P$6949,13,FALSE()))</f>
        <v>0</v>
      </c>
      <c r="BJ217" s="4" t="n">
        <f aca="false">IF(ISNA(VLOOKUP(CONCATENATE($A217,BJ$1),'CP Trade Data'!$D$2:$P$6949,13,FALSE())),BI217,VLOOKUP(CONCATENATE($A217,BJ$1),'CP Trade Data'!$D$2:$P$6949,13,FALSE()))</f>
        <v>0</v>
      </c>
      <c r="BK217" s="4" t="n">
        <f aca="false">IF(ISNA(VLOOKUP(CONCATENATE($A217,BK$1),'CP Trade Data'!$D$2:$P$6949,13,FALSE())),BJ217,VLOOKUP(CONCATENATE($A217,BK$1),'CP Trade Data'!$D$2:$P$6949,13,FALSE()))</f>
        <v>0</v>
      </c>
    </row>
    <row r="218" customFormat="false" ht="12.75" hidden="false" customHeight="false" outlineLevel="0" collapsed="false">
      <c r="A218" s="0" t="n">
        <v>7219</v>
      </c>
      <c r="B218" s="0" t="s">
        <v>217</v>
      </c>
      <c r="C218" s="4" t="n">
        <f aca="false">IF(ISNA(VLOOKUP(CONCATENATE($A218,C$1),'CP Trade Data'!$D$2:$P$6949,13,FALSE())),0,VLOOKUP(CONCATENATE($A218,C$1),'CP Trade Data'!$D$2:$P$6949,13,FALSE()))</f>
        <v>29000</v>
      </c>
      <c r="D218" s="4" t="n">
        <f aca="false">IF(ISNA(VLOOKUP(CONCATENATE($A218,D$1),'CP Trade Data'!$D$2:$P$6949,13,FALSE())),C218,VLOOKUP(CONCATENATE($A218,D$1),'CP Trade Data'!$D$2:$P$6949,13,FALSE()))</f>
        <v>29000</v>
      </c>
      <c r="E218" s="4" t="n">
        <f aca="false">IF(ISNA(VLOOKUP(CONCATENATE($A218,E$1),'CP Trade Data'!$D$2:$P$6949,13,FALSE())),D218,VLOOKUP(CONCATENATE($A218,E$1),'CP Trade Data'!$D$2:$P$6949,13,FALSE()))</f>
        <v>29000</v>
      </c>
      <c r="F218" s="4" t="n">
        <f aca="false">IF(ISNA(VLOOKUP(CONCATENATE($A218,F$1),'CP Trade Data'!$D$2:$P$6949,13,FALSE())),E218,VLOOKUP(CONCATENATE($A218,F$1),'CP Trade Data'!$D$2:$P$6949,13,FALSE()))</f>
        <v>29000</v>
      </c>
      <c r="G218" s="4" t="n">
        <f aca="false">IF(ISNA(VLOOKUP(CONCATENATE($A218,G$1),'CP Trade Data'!$D$2:$P$6949,13,FALSE())),F218,VLOOKUP(CONCATENATE($A218,G$1),'CP Trade Data'!$D$2:$P$6949,13,FALSE()))</f>
        <v>117900</v>
      </c>
      <c r="H218" s="4" t="n">
        <f aca="false">IF(ISNA(VLOOKUP(CONCATENATE($A218,H$1),'CP Trade Data'!$D$2:$P$6949,13,FALSE())),G218,VLOOKUP(CONCATENATE($A218,H$1),'CP Trade Data'!$D$2:$P$6949,13,FALSE()))</f>
        <v>117900</v>
      </c>
      <c r="I218" s="4" t="n">
        <f aca="false">IF(ISNA(VLOOKUP(CONCATENATE($A218,I$1),'CP Trade Data'!$D$2:$P$6949,13,FALSE())),H218,VLOOKUP(CONCATENATE($A218,I$1),'CP Trade Data'!$D$2:$P$6949,13,FALSE()))</f>
        <v>117900</v>
      </c>
      <c r="J218" s="4" t="n">
        <f aca="false">IF(ISNA(VLOOKUP(CONCATENATE($A218,J$1),'CP Trade Data'!$D$2:$P$6949,13,FALSE())),I218,VLOOKUP(CONCATENATE($A218,J$1),'CP Trade Data'!$D$2:$P$6949,13,FALSE()))</f>
        <v>117900</v>
      </c>
      <c r="K218" s="4" t="n">
        <f aca="false">IF(ISNA(VLOOKUP(CONCATENATE($A218,K$1),'CP Trade Data'!$D$2:$P$6949,13,FALSE())),J218,VLOOKUP(CONCATENATE($A218,K$1),'CP Trade Data'!$D$2:$P$6949,13,FALSE()))</f>
        <v>117900</v>
      </c>
      <c r="L218" s="4" t="n">
        <f aca="false">IF(ISNA(VLOOKUP(CONCATENATE($A218,L$1),'CP Trade Data'!$D$2:$P$6949,13,FALSE())),K218,VLOOKUP(CONCATENATE($A218,L$1),'CP Trade Data'!$D$2:$P$6949,13,FALSE()))</f>
        <v>117900</v>
      </c>
      <c r="M218" s="4" t="n">
        <f aca="false">IF(ISNA(VLOOKUP(CONCATENATE($A218,M$1),'CP Trade Data'!$D$2:$P$6949,13,FALSE())),L218,VLOOKUP(CONCATENATE($A218,M$1),'CP Trade Data'!$D$2:$P$6949,13,FALSE()))</f>
        <v>117900</v>
      </c>
      <c r="N218" s="4" t="n">
        <f aca="false">IF(ISNA(VLOOKUP(CONCATENATE($A218,N$1),'CP Trade Data'!$D$2:$P$6949,13,FALSE())),M218,VLOOKUP(CONCATENATE($A218,N$1),'CP Trade Data'!$D$2:$P$6949,13,FALSE()))</f>
        <v>188400</v>
      </c>
      <c r="O218" s="4" t="n">
        <f aca="false">IF(ISNA(VLOOKUP(CONCATENATE($A218,O$1),'CP Trade Data'!$D$2:$P$6949,13,FALSE())),N218,VLOOKUP(CONCATENATE($A218,O$1),'CP Trade Data'!$D$2:$P$6949,13,FALSE()))</f>
        <v>188400</v>
      </c>
      <c r="P218" s="4" t="n">
        <f aca="false">IF(ISNA(VLOOKUP(CONCATENATE($A218,P$1),'CP Trade Data'!$D$2:$P$6949,13,FALSE())),O218,VLOOKUP(CONCATENATE($A218,P$1),'CP Trade Data'!$D$2:$P$6949,13,FALSE()))</f>
        <v>188400</v>
      </c>
      <c r="Q218" s="4" t="n">
        <f aca="false">IF(ISNA(VLOOKUP(CONCATENATE($A218,Q$1),'CP Trade Data'!$D$2:$P$6949,13,FALSE())),P218,VLOOKUP(CONCATENATE($A218,Q$1),'CP Trade Data'!$D$2:$P$6949,13,FALSE()))</f>
        <v>188400</v>
      </c>
      <c r="R218" s="4" t="n">
        <f aca="false">IF(ISNA(VLOOKUP(CONCATENATE($A218,R$1),'CP Trade Data'!$D$2:$P$6949,13,FALSE())),Q218,VLOOKUP(CONCATENATE($A218,R$1),'CP Trade Data'!$D$2:$P$6949,13,FALSE()))</f>
        <v>188400</v>
      </c>
      <c r="S218" s="4" t="n">
        <f aca="false">IF(ISNA(VLOOKUP(CONCATENATE($A218,S$1),'CP Trade Data'!$D$2:$P$6949,13,FALSE())),R218,VLOOKUP(CONCATENATE($A218,S$1),'CP Trade Data'!$D$2:$P$6949,13,FALSE()))</f>
        <v>188400</v>
      </c>
      <c r="T218" s="4" t="n">
        <f aca="false">IF(ISNA(VLOOKUP(CONCATENATE($A218,T$1),'CP Trade Data'!$D$2:$P$6949,13,FALSE())),S218,VLOOKUP(CONCATENATE($A218,T$1),'CP Trade Data'!$D$2:$P$6949,13,FALSE()))</f>
        <v>188400</v>
      </c>
      <c r="U218" s="4" t="n">
        <f aca="false">IF(ISNA(VLOOKUP(CONCATENATE($A218,U$1),'CP Trade Data'!$D$2:$P$6949,13,FALSE())),T218,VLOOKUP(CONCATENATE($A218,U$1),'CP Trade Data'!$D$2:$P$6949,13,FALSE()))</f>
        <v>188400</v>
      </c>
      <c r="V218" s="4" t="n">
        <f aca="false">IF(ISNA(VLOOKUP(CONCATENATE($A218,V$1),'CP Trade Data'!$D$2:$P$6949,13,FALSE())),U218,VLOOKUP(CONCATENATE($A218,V$1),'CP Trade Data'!$D$2:$P$6949,13,FALSE()))</f>
        <v>188400</v>
      </c>
      <c r="W218" s="4" t="n">
        <f aca="false">IF(ISNA(VLOOKUP(CONCATENATE($A218,W$1),'CP Trade Data'!$D$2:$P$6949,13,FALSE())),V218,VLOOKUP(CONCATENATE($A218,W$1),'CP Trade Data'!$D$2:$P$6949,13,FALSE()))</f>
        <v>188400</v>
      </c>
      <c r="X218" s="4" t="n">
        <f aca="false">IF(ISNA(VLOOKUP(CONCATENATE($A218,X$1),'CP Trade Data'!$D$2:$P$6949,13,FALSE())),W218,VLOOKUP(CONCATENATE($A218,X$1),'CP Trade Data'!$D$2:$P$6949,13,FALSE()))</f>
        <v>188400</v>
      </c>
      <c r="Y218" s="4" t="n">
        <f aca="false">IF(ISNA(VLOOKUP(CONCATENATE($A218,Y$1),'CP Trade Data'!$D$2:$P$6949,13,FALSE())),X218,VLOOKUP(CONCATENATE($A218,Y$1),'CP Trade Data'!$D$2:$P$6949,13,FALSE()))</f>
        <v>188400</v>
      </c>
      <c r="Z218" s="4" t="n">
        <f aca="false">IF(ISNA(VLOOKUP(CONCATENATE($A218,Z$1),'CP Trade Data'!$D$2:$P$6949,13,FALSE())),Y218,VLOOKUP(CONCATENATE($A218,Z$1),'CP Trade Data'!$D$2:$P$6949,13,FALSE()))</f>
        <v>188400</v>
      </c>
      <c r="AA218" s="4" t="n">
        <f aca="false">IF(ISNA(VLOOKUP(CONCATENATE($A218,AA$1),'CP Trade Data'!$D$2:$P$6949,13,FALSE())),Z218,VLOOKUP(CONCATENATE($A218,AA$1),'CP Trade Data'!$D$2:$P$6949,13,FALSE()))</f>
        <v>188400</v>
      </c>
      <c r="AB218" s="4" t="n">
        <f aca="false">IF(ISNA(VLOOKUP(CONCATENATE($A218,AB$1),'CP Trade Data'!$D$2:$P$6949,13,FALSE())),AA218,VLOOKUP(CONCATENATE($A218,AB$1),'CP Trade Data'!$D$2:$P$6949,13,FALSE()))</f>
        <v>188400</v>
      </c>
      <c r="AC218" s="4" t="n">
        <f aca="false">IF(ISNA(VLOOKUP(CONCATENATE($A218,AC$1),'CP Trade Data'!$D$2:$P$6949,13,FALSE())),AB218,VLOOKUP(CONCATENATE($A218,AC$1),'CP Trade Data'!$D$2:$P$6949,13,FALSE()))</f>
        <v>188400</v>
      </c>
      <c r="AD218" s="4" t="n">
        <f aca="false">IF(ISNA(VLOOKUP(CONCATENATE($A218,AD$1),'CP Trade Data'!$D$2:$P$6949,13,FALSE())),AC218,VLOOKUP(CONCATENATE($A218,AD$1),'CP Trade Data'!$D$2:$P$6949,13,FALSE()))</f>
        <v>188400</v>
      </c>
      <c r="AE218" s="4" t="n">
        <f aca="false">IF(ISNA(VLOOKUP(CONCATENATE($A218,AE$1),'CP Trade Data'!$D$2:$P$6949,13,FALSE())),AD218,VLOOKUP(CONCATENATE($A218,AE$1),'CP Trade Data'!$D$2:$P$6949,13,FALSE()))</f>
        <v>188400</v>
      </c>
      <c r="AF218" s="4" t="n">
        <f aca="false">IF(ISNA(VLOOKUP(CONCATENATE($A218,AF$1),'CP Trade Data'!$D$2:$P$6949,13,FALSE())),AE218,VLOOKUP(CONCATENATE($A218,AF$1),'CP Trade Data'!$D$2:$P$6949,13,FALSE()))</f>
        <v>188400</v>
      </c>
      <c r="AG218" s="4" t="n">
        <f aca="false">IF(ISNA(VLOOKUP(CONCATENATE($A218,AG$1),'CP Trade Data'!$D$2:$P$6949,13,FALSE())),AF218,VLOOKUP(CONCATENATE($A218,AG$1),'CP Trade Data'!$D$2:$P$6949,13,FALSE()))</f>
        <v>188400</v>
      </c>
      <c r="AH218" s="4" t="n">
        <f aca="false">IF(ISNA(VLOOKUP(CONCATENATE($A218,AH$1),'CP Trade Data'!$D$2:$P$6949,13,FALSE())),AG218,VLOOKUP(CONCATENATE($A218,AH$1),'CP Trade Data'!$D$2:$P$6949,13,FALSE()))</f>
        <v>188400</v>
      </c>
      <c r="AI218" s="4" t="n">
        <f aca="false">IF(ISNA(VLOOKUP(CONCATENATE($A218,AI$1),'CP Trade Data'!$D$2:$P$6949,13,FALSE())),AH218,VLOOKUP(CONCATENATE($A218,AI$1),'CP Trade Data'!$D$2:$P$6949,13,FALSE()))</f>
        <v>188400</v>
      </c>
      <c r="AJ218" s="4" t="n">
        <f aca="false">IF(ISNA(VLOOKUP(CONCATENATE($A218,AJ$1),'CP Trade Data'!$D$2:$P$6949,13,FALSE())),AI218,VLOOKUP(CONCATENATE($A218,AJ$1),'CP Trade Data'!$D$2:$P$6949,13,FALSE()))</f>
        <v>188400</v>
      </c>
      <c r="AK218" s="4" t="n">
        <f aca="false">IF(ISNA(VLOOKUP(CONCATENATE($A218,AK$1),'CP Trade Data'!$D$2:$P$6949,13,FALSE())),AJ218,VLOOKUP(CONCATENATE($A218,AK$1),'CP Trade Data'!$D$2:$P$6949,13,FALSE()))</f>
        <v>188400</v>
      </c>
      <c r="AL218" s="4" t="n">
        <f aca="false">IF(ISNA(VLOOKUP(CONCATENATE($A218,AL$1),'CP Trade Data'!$D$2:$P$6949,13,FALSE())),AK218,VLOOKUP(CONCATENATE($A218,AL$1),'CP Trade Data'!$D$2:$P$6949,13,FALSE()))</f>
        <v>188400</v>
      </c>
      <c r="AM218" s="4" t="n">
        <f aca="false">IF(ISNA(VLOOKUP(CONCATENATE($A218,AM$1),'CP Trade Data'!$D$2:$P$6949,13,FALSE())),AL218,VLOOKUP(CONCATENATE($A218,AM$1),'CP Trade Data'!$D$2:$P$6949,13,FALSE()))</f>
        <v>188400</v>
      </c>
      <c r="AN218" s="4" t="n">
        <f aca="false">IF(ISNA(VLOOKUP(CONCATENATE($A218,AN$1),'CP Trade Data'!$D$2:$P$6949,13,FALSE())),AM218,VLOOKUP(CONCATENATE($A218,AN$1),'CP Trade Data'!$D$2:$P$6949,13,FALSE()))</f>
        <v>188400</v>
      </c>
      <c r="AO218" s="4" t="n">
        <f aca="false">IF(ISNA(VLOOKUP(CONCATENATE($A218,AO$1),'CP Trade Data'!$D$2:$P$6949,13,FALSE())),AN218,VLOOKUP(CONCATENATE($A218,AO$1),'CP Trade Data'!$D$2:$P$6949,13,FALSE()))</f>
        <v>188400</v>
      </c>
      <c r="AP218" s="4" t="n">
        <f aca="false">IF(ISNA(VLOOKUP(CONCATENATE($A218,AP$1),'CP Trade Data'!$D$2:$P$6949,13,FALSE())),AO218,VLOOKUP(CONCATENATE($A218,AP$1),'CP Trade Data'!$D$2:$P$6949,13,FALSE()))</f>
        <v>188400</v>
      </c>
      <c r="AQ218" s="4" t="n">
        <f aca="false">IF(ISNA(VLOOKUP(CONCATENATE($A218,AQ$1),'CP Trade Data'!$D$2:$P$6949,13,FALSE())),AP218,VLOOKUP(CONCATENATE($A218,AQ$1),'CP Trade Data'!$D$2:$P$6949,13,FALSE()))</f>
        <v>188400</v>
      </c>
      <c r="AR218" s="4" t="n">
        <f aca="false">IF(ISNA(VLOOKUP(CONCATENATE($A218,AR$1),'CP Trade Data'!$D$2:$P$6949,13,FALSE())),AQ218,VLOOKUP(CONCATENATE($A218,AR$1),'CP Trade Data'!$D$2:$P$6949,13,FALSE()))</f>
        <v>188400</v>
      </c>
      <c r="AS218" s="4" t="n">
        <f aca="false">IF(ISNA(VLOOKUP(CONCATENATE($A218,AS$1),'CP Trade Data'!$D$2:$P$6949,13,FALSE())),AR218,VLOOKUP(CONCATENATE($A218,AS$1),'CP Trade Data'!$D$2:$P$6949,13,FALSE()))</f>
        <v>188400</v>
      </c>
      <c r="AT218" s="4" t="n">
        <f aca="false">IF(ISNA(VLOOKUP(CONCATENATE($A218,AT$1),'CP Trade Data'!$D$2:$P$6949,13,FALSE())),AS218,VLOOKUP(CONCATENATE($A218,AT$1),'CP Trade Data'!$D$2:$P$6949,13,FALSE()))</f>
        <v>188400</v>
      </c>
      <c r="AU218" s="4" t="n">
        <f aca="false">IF(ISNA(VLOOKUP(CONCATENATE($A218,AU$1),'CP Trade Data'!$D$2:$P$6949,13,FALSE())),AT218,VLOOKUP(CONCATENATE($A218,AU$1),'CP Trade Data'!$D$2:$P$6949,13,FALSE()))</f>
        <v>188400</v>
      </c>
      <c r="AV218" s="4" t="n">
        <f aca="false">IF(ISNA(VLOOKUP(CONCATENATE($A218,AV$1),'CP Trade Data'!$D$2:$P$6949,13,FALSE())),AU218,VLOOKUP(CONCATENATE($A218,AV$1),'CP Trade Data'!$D$2:$P$6949,13,FALSE()))</f>
        <v>188400</v>
      </c>
      <c r="AW218" s="4" t="n">
        <f aca="false">IF(ISNA(VLOOKUP(CONCATENATE($A218,AW$1),'CP Trade Data'!$D$2:$P$6949,13,FALSE())),AV218,VLOOKUP(CONCATENATE($A218,AW$1),'CP Trade Data'!$D$2:$P$6949,13,FALSE()))</f>
        <v>188400</v>
      </c>
      <c r="AX218" s="4" t="n">
        <f aca="false">IF(ISNA(VLOOKUP(CONCATENATE($A218,AX$1),'CP Trade Data'!$D$2:$P$6949,13,FALSE())),AW218,VLOOKUP(CONCATENATE($A218,AX$1),'CP Trade Data'!$D$2:$P$6949,13,FALSE()))</f>
        <v>188400</v>
      </c>
      <c r="AY218" s="4" t="n">
        <f aca="false">IF(ISNA(VLOOKUP(CONCATENATE($A218,AY$1),'CP Trade Data'!$D$2:$P$6949,13,FALSE())),AX218,VLOOKUP(CONCATENATE($A218,AY$1),'CP Trade Data'!$D$2:$P$6949,13,FALSE()))</f>
        <v>188400</v>
      </c>
      <c r="AZ218" s="4" t="n">
        <f aca="false">IF(ISNA(VLOOKUP(CONCATENATE($A218,AZ$1),'CP Trade Data'!$D$2:$P$6949,13,FALSE())),AY218,VLOOKUP(CONCATENATE($A218,AZ$1),'CP Trade Data'!$D$2:$P$6949,13,FALSE()))</f>
        <v>188400</v>
      </c>
      <c r="BA218" s="4" t="n">
        <f aca="false">IF(ISNA(VLOOKUP(CONCATENATE($A218,BA$1),'CP Trade Data'!$D$2:$P$6949,13,FALSE())),AZ218,VLOOKUP(CONCATENATE($A218,BA$1),'CP Trade Data'!$D$2:$P$6949,13,FALSE()))</f>
        <v>188400</v>
      </c>
      <c r="BB218" s="4" t="n">
        <f aca="false">IF(ISNA(VLOOKUP(CONCATENATE($A218,BB$1),'CP Trade Data'!$D$2:$P$6949,13,FALSE())),BA218,VLOOKUP(CONCATENATE($A218,BB$1),'CP Trade Data'!$D$2:$P$6949,13,FALSE()))</f>
        <v>188400</v>
      </c>
      <c r="BC218" s="4" t="n">
        <f aca="false">IF(ISNA(VLOOKUP(CONCATENATE($A218,BC$1),'CP Trade Data'!$D$2:$P$6949,13,FALSE())),BB218,VLOOKUP(CONCATENATE($A218,BC$1),'CP Trade Data'!$D$2:$P$6949,13,FALSE()))</f>
        <v>233050</v>
      </c>
      <c r="BD218" s="4" t="n">
        <f aca="false">IF(ISNA(VLOOKUP(CONCATENATE($A218,BD$1),'CP Trade Data'!$D$2:$P$6949,13,FALSE())),BC218,VLOOKUP(CONCATENATE($A218,BD$1),'CP Trade Data'!$D$2:$P$6949,13,FALSE()))</f>
        <v>298900</v>
      </c>
      <c r="BE218" s="4" t="n">
        <f aca="false">IF(ISNA(VLOOKUP(CONCATENATE($A218,BE$1),'CP Trade Data'!$D$2:$P$6949,13,FALSE())),BD218,VLOOKUP(CONCATENATE($A218,BE$1),'CP Trade Data'!$D$2:$P$6949,13,FALSE()))</f>
        <v>298900</v>
      </c>
      <c r="BF218" s="4" t="n">
        <f aca="false">IF(ISNA(VLOOKUP(CONCATENATE($A218,BF$1),'CP Trade Data'!$D$2:$P$6949,13,FALSE())),BE218,VLOOKUP(CONCATENATE($A218,BF$1),'CP Trade Data'!$D$2:$P$6949,13,FALSE()))</f>
        <v>298900</v>
      </c>
      <c r="BG218" s="4" t="n">
        <f aca="false">IF(ISNA(VLOOKUP(CONCATENATE($A218,BG$1),'CP Trade Data'!$D$2:$P$6949,13,FALSE())),BF218,VLOOKUP(CONCATENATE($A218,BG$1),'CP Trade Data'!$D$2:$P$6949,13,FALSE()))</f>
        <v>391700</v>
      </c>
      <c r="BH218" s="4" t="n">
        <f aca="false">IF(ISNA(VLOOKUP(CONCATENATE($A218,BH$1),'CP Trade Data'!$D$2:$P$6949,13,FALSE())),BG218,VLOOKUP(CONCATENATE($A218,BH$1),'CP Trade Data'!$D$2:$P$6949,13,FALSE()))</f>
        <v>482150</v>
      </c>
      <c r="BI218" s="4" t="n">
        <f aca="false">IF(ISNA(VLOOKUP(CONCATENATE($A218,BI$1),'CP Trade Data'!$D$2:$P$6949,13,FALSE())),BH218,VLOOKUP(CONCATENATE($A218,BI$1),'CP Trade Data'!$D$2:$P$6949,13,FALSE()))</f>
        <v>538750</v>
      </c>
      <c r="BJ218" s="4" t="n">
        <f aca="false">IF(ISNA(VLOOKUP(CONCATENATE($A218,BJ$1),'CP Trade Data'!$D$2:$P$6949,13,FALSE())),BI218,VLOOKUP(CONCATENATE($A218,BJ$1),'CP Trade Data'!$D$2:$P$6949,13,FALSE()))</f>
        <v>968775</v>
      </c>
      <c r="BK218" s="4" t="n">
        <f aca="false">IF(ISNA(VLOOKUP(CONCATENATE($A218,BK$1),'CP Trade Data'!$D$2:$P$6949,13,FALSE())),BJ218,VLOOKUP(CONCATENATE($A218,BK$1),'CP Trade Data'!$D$2:$P$6949,13,FALSE()))</f>
        <v>968775</v>
      </c>
    </row>
    <row r="219" customFormat="false" ht="12.75" hidden="false" customHeight="false" outlineLevel="0" collapsed="false">
      <c r="A219" s="0" t="n">
        <v>6037</v>
      </c>
      <c r="B219" s="0" t="s">
        <v>218</v>
      </c>
      <c r="C219" s="4" t="n">
        <f aca="false">IF(ISNA(VLOOKUP(CONCATENATE($A219,C$1),'CP Trade Data'!$D$2:$P$6949,13,FALSE())),0,VLOOKUP(CONCATENATE($A219,C$1),'CP Trade Data'!$D$2:$P$6949,13,FALSE()))</f>
        <v>843018</v>
      </c>
      <c r="D219" s="4" t="n">
        <f aca="false">IF(ISNA(VLOOKUP(CONCATENATE($A219,D$1),'CP Trade Data'!$D$2:$P$6949,13,FALSE())),C219,VLOOKUP(CONCATENATE($A219,D$1),'CP Trade Data'!$D$2:$P$6949,13,FALSE()))</f>
        <v>0</v>
      </c>
      <c r="E219" s="4" t="n">
        <f aca="false">IF(ISNA(VLOOKUP(CONCATENATE($A219,E$1),'CP Trade Data'!$D$2:$P$6949,13,FALSE())),D219,VLOOKUP(CONCATENATE($A219,E$1),'CP Trade Data'!$D$2:$P$6949,13,FALSE()))</f>
        <v>0</v>
      </c>
      <c r="F219" s="4" t="n">
        <f aca="false">IF(ISNA(VLOOKUP(CONCATENATE($A219,F$1),'CP Trade Data'!$D$2:$P$6949,13,FALSE())),E219,VLOOKUP(CONCATENATE($A219,F$1),'CP Trade Data'!$D$2:$P$6949,13,FALSE()))</f>
        <v>0</v>
      </c>
      <c r="G219" s="4" t="n">
        <f aca="false">IF(ISNA(VLOOKUP(CONCATENATE($A219,G$1),'CP Trade Data'!$D$2:$P$6949,13,FALSE())),F219,VLOOKUP(CONCATENATE($A219,G$1),'CP Trade Data'!$D$2:$P$6949,13,FALSE()))</f>
        <v>0</v>
      </c>
      <c r="H219" s="4" t="n">
        <f aca="false">IF(ISNA(VLOOKUP(CONCATENATE($A219,H$1),'CP Trade Data'!$D$2:$P$6949,13,FALSE())),G219,VLOOKUP(CONCATENATE($A219,H$1),'CP Trade Data'!$D$2:$P$6949,13,FALSE()))</f>
        <v>0</v>
      </c>
      <c r="I219" s="4" t="n">
        <f aca="false">IF(ISNA(VLOOKUP(CONCATENATE($A219,I$1),'CP Trade Data'!$D$2:$P$6949,13,FALSE())),H219,VLOOKUP(CONCATENATE($A219,I$1),'CP Trade Data'!$D$2:$P$6949,13,FALSE()))</f>
        <v>0</v>
      </c>
      <c r="J219" s="4" t="n">
        <f aca="false">IF(ISNA(VLOOKUP(CONCATENATE($A219,J$1),'CP Trade Data'!$D$2:$P$6949,13,FALSE())),I219,VLOOKUP(CONCATENATE($A219,J$1),'CP Trade Data'!$D$2:$P$6949,13,FALSE()))</f>
        <v>0</v>
      </c>
      <c r="K219" s="4" t="n">
        <f aca="false">IF(ISNA(VLOOKUP(CONCATENATE($A219,K$1),'CP Trade Data'!$D$2:$P$6949,13,FALSE())),J219,VLOOKUP(CONCATENATE($A219,K$1),'CP Trade Data'!$D$2:$P$6949,13,FALSE()))</f>
        <v>0</v>
      </c>
      <c r="L219" s="4" t="n">
        <f aca="false">IF(ISNA(VLOOKUP(CONCATENATE($A219,L$1),'CP Trade Data'!$D$2:$P$6949,13,FALSE())),K219,VLOOKUP(CONCATENATE($A219,L$1),'CP Trade Data'!$D$2:$P$6949,13,FALSE()))</f>
        <v>0</v>
      </c>
      <c r="M219" s="4" t="n">
        <f aca="false">IF(ISNA(VLOOKUP(CONCATENATE($A219,M$1),'CP Trade Data'!$D$2:$P$6949,13,FALSE())),L219,VLOOKUP(CONCATENATE($A219,M$1),'CP Trade Data'!$D$2:$P$6949,13,FALSE()))</f>
        <v>0</v>
      </c>
      <c r="N219" s="4" t="n">
        <f aca="false">IF(ISNA(VLOOKUP(CONCATENATE($A219,N$1),'CP Trade Data'!$D$2:$P$6949,13,FALSE())),M219,VLOOKUP(CONCATENATE($A219,N$1),'CP Trade Data'!$D$2:$P$6949,13,FALSE()))</f>
        <v>0</v>
      </c>
      <c r="O219" s="4" t="n">
        <f aca="false">IF(ISNA(VLOOKUP(CONCATENATE($A219,O$1),'CP Trade Data'!$D$2:$P$6949,13,FALSE())),N219,VLOOKUP(CONCATENATE($A219,O$1),'CP Trade Data'!$D$2:$P$6949,13,FALSE()))</f>
        <v>0</v>
      </c>
      <c r="P219" s="4" t="n">
        <f aca="false">IF(ISNA(VLOOKUP(CONCATENATE($A219,P$1),'CP Trade Data'!$D$2:$P$6949,13,FALSE())),O219,VLOOKUP(CONCATENATE($A219,P$1),'CP Trade Data'!$D$2:$P$6949,13,FALSE()))</f>
        <v>0</v>
      </c>
      <c r="Q219" s="4" t="n">
        <f aca="false">IF(ISNA(VLOOKUP(CONCATENATE($A219,Q$1),'CP Trade Data'!$D$2:$P$6949,13,FALSE())),P219,VLOOKUP(CONCATENATE($A219,Q$1),'CP Trade Data'!$D$2:$P$6949,13,FALSE()))</f>
        <v>0</v>
      </c>
      <c r="R219" s="4" t="n">
        <f aca="false">IF(ISNA(VLOOKUP(CONCATENATE($A219,R$1),'CP Trade Data'!$D$2:$P$6949,13,FALSE())),Q219,VLOOKUP(CONCATENATE($A219,R$1),'CP Trade Data'!$D$2:$P$6949,13,FALSE()))</f>
        <v>0</v>
      </c>
      <c r="S219" s="4" t="n">
        <f aca="false">IF(ISNA(VLOOKUP(CONCATENATE($A219,S$1),'CP Trade Data'!$D$2:$P$6949,13,FALSE())),R219,VLOOKUP(CONCATENATE($A219,S$1),'CP Trade Data'!$D$2:$P$6949,13,FALSE()))</f>
        <v>0</v>
      </c>
      <c r="T219" s="4" t="n">
        <f aca="false">IF(ISNA(VLOOKUP(CONCATENATE($A219,T$1),'CP Trade Data'!$D$2:$P$6949,13,FALSE())),S219,VLOOKUP(CONCATENATE($A219,T$1),'CP Trade Data'!$D$2:$P$6949,13,FALSE()))</f>
        <v>0</v>
      </c>
      <c r="U219" s="4" t="n">
        <f aca="false">IF(ISNA(VLOOKUP(CONCATENATE($A219,U$1),'CP Trade Data'!$D$2:$P$6949,13,FALSE())),T219,VLOOKUP(CONCATENATE($A219,U$1),'CP Trade Data'!$D$2:$P$6949,13,FALSE()))</f>
        <v>0</v>
      </c>
      <c r="V219" s="4" t="n">
        <f aca="false">IF(ISNA(VLOOKUP(CONCATENATE($A219,V$1),'CP Trade Data'!$D$2:$P$6949,13,FALSE())),U219,VLOOKUP(CONCATENATE($A219,V$1),'CP Trade Data'!$D$2:$P$6949,13,FALSE()))</f>
        <v>0</v>
      </c>
      <c r="W219" s="4" t="n">
        <f aca="false">IF(ISNA(VLOOKUP(CONCATENATE($A219,W$1),'CP Trade Data'!$D$2:$P$6949,13,FALSE())),V219,VLOOKUP(CONCATENATE($A219,W$1),'CP Trade Data'!$D$2:$P$6949,13,FALSE()))</f>
        <v>0</v>
      </c>
      <c r="X219" s="4" t="n">
        <f aca="false">IF(ISNA(VLOOKUP(CONCATENATE($A219,X$1),'CP Trade Data'!$D$2:$P$6949,13,FALSE())),W219,VLOOKUP(CONCATENATE($A219,X$1),'CP Trade Data'!$D$2:$P$6949,13,FALSE()))</f>
        <v>0</v>
      </c>
      <c r="Y219" s="4" t="n">
        <f aca="false">IF(ISNA(VLOOKUP(CONCATENATE($A219,Y$1),'CP Trade Data'!$D$2:$P$6949,13,FALSE())),X219,VLOOKUP(CONCATENATE($A219,Y$1),'CP Trade Data'!$D$2:$P$6949,13,FALSE()))</f>
        <v>0</v>
      </c>
      <c r="Z219" s="4" t="n">
        <f aca="false">IF(ISNA(VLOOKUP(CONCATENATE($A219,Z$1),'CP Trade Data'!$D$2:$P$6949,13,FALSE())),Y219,VLOOKUP(CONCATENATE($A219,Z$1),'CP Trade Data'!$D$2:$P$6949,13,FALSE()))</f>
        <v>0</v>
      </c>
      <c r="AA219" s="4" t="n">
        <f aca="false">IF(ISNA(VLOOKUP(CONCATENATE($A219,AA$1),'CP Trade Data'!$D$2:$P$6949,13,FALSE())),Z219,VLOOKUP(CONCATENATE($A219,AA$1),'CP Trade Data'!$D$2:$P$6949,13,FALSE()))</f>
        <v>0</v>
      </c>
      <c r="AB219" s="4" t="n">
        <f aca="false">IF(ISNA(VLOOKUP(CONCATENATE($A219,AB$1),'CP Trade Data'!$D$2:$P$6949,13,FALSE())),AA219,VLOOKUP(CONCATENATE($A219,AB$1),'CP Trade Data'!$D$2:$P$6949,13,FALSE()))</f>
        <v>0</v>
      </c>
      <c r="AC219" s="4" t="n">
        <f aca="false">IF(ISNA(VLOOKUP(CONCATENATE($A219,AC$1),'CP Trade Data'!$D$2:$P$6949,13,FALSE())),AB219,VLOOKUP(CONCATENATE($A219,AC$1),'CP Trade Data'!$D$2:$P$6949,13,FALSE()))</f>
        <v>0</v>
      </c>
      <c r="AD219" s="4" t="n">
        <f aca="false">IF(ISNA(VLOOKUP(CONCATENATE($A219,AD$1),'CP Trade Data'!$D$2:$P$6949,13,FALSE())),AC219,VLOOKUP(CONCATENATE($A219,AD$1),'CP Trade Data'!$D$2:$P$6949,13,FALSE()))</f>
        <v>0</v>
      </c>
      <c r="AE219" s="4" t="n">
        <f aca="false">IF(ISNA(VLOOKUP(CONCATENATE($A219,AE$1),'CP Trade Data'!$D$2:$P$6949,13,FALSE())),AD219,VLOOKUP(CONCATENATE($A219,AE$1),'CP Trade Data'!$D$2:$P$6949,13,FALSE()))</f>
        <v>0</v>
      </c>
      <c r="AF219" s="4" t="n">
        <f aca="false">IF(ISNA(VLOOKUP(CONCATENATE($A219,AF$1),'CP Trade Data'!$D$2:$P$6949,13,FALSE())),AE219,VLOOKUP(CONCATENATE($A219,AF$1),'CP Trade Data'!$D$2:$P$6949,13,FALSE()))</f>
        <v>0</v>
      </c>
      <c r="AG219" s="4" t="n">
        <f aca="false">IF(ISNA(VLOOKUP(CONCATENATE($A219,AG$1),'CP Trade Data'!$D$2:$P$6949,13,FALSE())),AF219,VLOOKUP(CONCATENATE($A219,AG$1),'CP Trade Data'!$D$2:$P$6949,13,FALSE()))</f>
        <v>0</v>
      </c>
      <c r="AH219" s="4" t="n">
        <f aca="false">IF(ISNA(VLOOKUP(CONCATENATE($A219,AH$1),'CP Trade Data'!$D$2:$P$6949,13,FALSE())),AG219,VLOOKUP(CONCATENATE($A219,AH$1),'CP Trade Data'!$D$2:$P$6949,13,FALSE()))</f>
        <v>0</v>
      </c>
      <c r="AI219" s="4" t="n">
        <f aca="false">IF(ISNA(VLOOKUP(CONCATENATE($A219,AI$1),'CP Trade Data'!$D$2:$P$6949,13,FALSE())),AH219,VLOOKUP(CONCATENATE($A219,AI$1),'CP Trade Data'!$D$2:$P$6949,13,FALSE()))</f>
        <v>0</v>
      </c>
      <c r="AJ219" s="4" t="n">
        <f aca="false">IF(ISNA(VLOOKUP(CONCATENATE($A219,AJ$1),'CP Trade Data'!$D$2:$P$6949,13,FALSE())),AI219,VLOOKUP(CONCATENATE($A219,AJ$1),'CP Trade Data'!$D$2:$P$6949,13,FALSE()))</f>
        <v>0</v>
      </c>
      <c r="AK219" s="4" t="n">
        <f aca="false">IF(ISNA(VLOOKUP(CONCATENATE($A219,AK$1),'CP Trade Data'!$D$2:$P$6949,13,FALSE())),AJ219,VLOOKUP(CONCATENATE($A219,AK$1),'CP Trade Data'!$D$2:$P$6949,13,FALSE()))</f>
        <v>0</v>
      </c>
      <c r="AL219" s="4" t="n">
        <f aca="false">IF(ISNA(VLOOKUP(CONCATENATE($A219,AL$1),'CP Trade Data'!$D$2:$P$6949,13,FALSE())),AK219,VLOOKUP(CONCATENATE($A219,AL$1),'CP Trade Data'!$D$2:$P$6949,13,FALSE()))</f>
        <v>0</v>
      </c>
      <c r="AM219" s="4" t="n">
        <f aca="false">IF(ISNA(VLOOKUP(CONCATENATE($A219,AM$1),'CP Trade Data'!$D$2:$P$6949,13,FALSE())),AL219,VLOOKUP(CONCATENATE($A219,AM$1),'CP Trade Data'!$D$2:$P$6949,13,FALSE()))</f>
        <v>0</v>
      </c>
      <c r="AN219" s="4" t="n">
        <f aca="false">IF(ISNA(VLOOKUP(CONCATENATE($A219,AN$1),'CP Trade Data'!$D$2:$P$6949,13,FALSE())),AM219,VLOOKUP(CONCATENATE($A219,AN$1),'CP Trade Data'!$D$2:$P$6949,13,FALSE()))</f>
        <v>0</v>
      </c>
      <c r="AO219" s="4" t="n">
        <f aca="false">IF(ISNA(VLOOKUP(CONCATENATE($A219,AO$1),'CP Trade Data'!$D$2:$P$6949,13,FALSE())),AN219,VLOOKUP(CONCATENATE($A219,AO$1),'CP Trade Data'!$D$2:$P$6949,13,FALSE()))</f>
        <v>0</v>
      </c>
      <c r="AP219" s="4" t="n">
        <f aca="false">IF(ISNA(VLOOKUP(CONCATENATE($A219,AP$1),'CP Trade Data'!$D$2:$P$6949,13,FALSE())),AO219,VLOOKUP(CONCATENATE($A219,AP$1),'CP Trade Data'!$D$2:$P$6949,13,FALSE()))</f>
        <v>0</v>
      </c>
      <c r="AQ219" s="4" t="n">
        <f aca="false">IF(ISNA(VLOOKUP(CONCATENATE($A219,AQ$1),'CP Trade Data'!$D$2:$P$6949,13,FALSE())),AP219,VLOOKUP(CONCATENATE($A219,AQ$1),'CP Trade Data'!$D$2:$P$6949,13,FALSE()))</f>
        <v>0</v>
      </c>
      <c r="AR219" s="4" t="n">
        <f aca="false">IF(ISNA(VLOOKUP(CONCATENATE($A219,AR$1),'CP Trade Data'!$D$2:$P$6949,13,FALSE())),AQ219,VLOOKUP(CONCATENATE($A219,AR$1),'CP Trade Data'!$D$2:$P$6949,13,FALSE()))</f>
        <v>0</v>
      </c>
      <c r="AS219" s="4" t="n">
        <f aca="false">IF(ISNA(VLOOKUP(CONCATENATE($A219,AS$1),'CP Trade Data'!$D$2:$P$6949,13,FALSE())),AR219,VLOOKUP(CONCATENATE($A219,AS$1),'CP Trade Data'!$D$2:$P$6949,13,FALSE()))</f>
        <v>0</v>
      </c>
      <c r="AT219" s="4" t="n">
        <f aca="false">IF(ISNA(VLOOKUP(CONCATENATE($A219,AT$1),'CP Trade Data'!$D$2:$P$6949,13,FALSE())),AS219,VLOOKUP(CONCATENATE($A219,AT$1),'CP Trade Data'!$D$2:$P$6949,13,FALSE()))</f>
        <v>0</v>
      </c>
      <c r="AU219" s="4" t="n">
        <f aca="false">IF(ISNA(VLOOKUP(CONCATENATE($A219,AU$1),'CP Trade Data'!$D$2:$P$6949,13,FALSE())),AT219,VLOOKUP(CONCATENATE($A219,AU$1),'CP Trade Data'!$D$2:$P$6949,13,FALSE()))</f>
        <v>0</v>
      </c>
      <c r="AV219" s="4" t="n">
        <f aca="false">IF(ISNA(VLOOKUP(CONCATENATE($A219,AV$1),'CP Trade Data'!$D$2:$P$6949,13,FALSE())),AU219,VLOOKUP(CONCATENATE($A219,AV$1),'CP Trade Data'!$D$2:$P$6949,13,FALSE()))</f>
        <v>0</v>
      </c>
      <c r="AW219" s="4" t="n">
        <f aca="false">IF(ISNA(VLOOKUP(CONCATENATE($A219,AW$1),'CP Trade Data'!$D$2:$P$6949,13,FALSE())),AV219,VLOOKUP(CONCATENATE($A219,AW$1),'CP Trade Data'!$D$2:$P$6949,13,FALSE()))</f>
        <v>0</v>
      </c>
      <c r="AX219" s="4" t="n">
        <f aca="false">IF(ISNA(VLOOKUP(CONCATENATE($A219,AX$1),'CP Trade Data'!$D$2:$P$6949,13,FALSE())),AW219,VLOOKUP(CONCATENATE($A219,AX$1),'CP Trade Data'!$D$2:$P$6949,13,FALSE()))</f>
        <v>0</v>
      </c>
      <c r="AY219" s="4" t="n">
        <f aca="false">IF(ISNA(VLOOKUP(CONCATENATE($A219,AY$1),'CP Trade Data'!$D$2:$P$6949,13,FALSE())),AX219,VLOOKUP(CONCATENATE($A219,AY$1),'CP Trade Data'!$D$2:$P$6949,13,FALSE()))</f>
        <v>0</v>
      </c>
      <c r="AZ219" s="4" t="n">
        <f aca="false">IF(ISNA(VLOOKUP(CONCATENATE($A219,AZ$1),'CP Trade Data'!$D$2:$P$6949,13,FALSE())),AY219,VLOOKUP(CONCATENATE($A219,AZ$1),'CP Trade Data'!$D$2:$P$6949,13,FALSE()))</f>
        <v>0</v>
      </c>
      <c r="BA219" s="4" t="n">
        <f aca="false">IF(ISNA(VLOOKUP(CONCATENATE($A219,BA$1),'CP Trade Data'!$D$2:$P$6949,13,FALSE())),AZ219,VLOOKUP(CONCATENATE($A219,BA$1),'CP Trade Data'!$D$2:$P$6949,13,FALSE()))</f>
        <v>0</v>
      </c>
      <c r="BB219" s="4" t="n">
        <f aca="false">IF(ISNA(VLOOKUP(CONCATENATE($A219,BB$1),'CP Trade Data'!$D$2:$P$6949,13,FALSE())),BA219,VLOOKUP(CONCATENATE($A219,BB$1),'CP Trade Data'!$D$2:$P$6949,13,FALSE()))</f>
        <v>0</v>
      </c>
      <c r="BC219" s="4" t="n">
        <f aca="false">IF(ISNA(VLOOKUP(CONCATENATE($A219,BC$1),'CP Trade Data'!$D$2:$P$6949,13,FALSE())),BB219,VLOOKUP(CONCATENATE($A219,BC$1),'CP Trade Data'!$D$2:$P$6949,13,FALSE()))</f>
        <v>0</v>
      </c>
      <c r="BD219" s="4" t="n">
        <f aca="false">IF(ISNA(VLOOKUP(CONCATENATE($A219,BD$1),'CP Trade Data'!$D$2:$P$6949,13,FALSE())),BC219,VLOOKUP(CONCATENATE($A219,BD$1),'CP Trade Data'!$D$2:$P$6949,13,FALSE()))</f>
        <v>0</v>
      </c>
      <c r="BE219" s="4" t="n">
        <f aca="false">IF(ISNA(VLOOKUP(CONCATENATE($A219,BE$1),'CP Trade Data'!$D$2:$P$6949,13,FALSE())),BD219,VLOOKUP(CONCATENATE($A219,BE$1),'CP Trade Data'!$D$2:$P$6949,13,FALSE()))</f>
        <v>0</v>
      </c>
      <c r="BF219" s="4" t="n">
        <f aca="false">IF(ISNA(VLOOKUP(CONCATENATE($A219,BF$1),'CP Trade Data'!$D$2:$P$6949,13,FALSE())),BE219,VLOOKUP(CONCATENATE($A219,BF$1),'CP Trade Data'!$D$2:$P$6949,13,FALSE()))</f>
        <v>0</v>
      </c>
      <c r="BG219" s="4" t="n">
        <f aca="false">IF(ISNA(VLOOKUP(CONCATENATE($A219,BG$1),'CP Trade Data'!$D$2:$P$6949,13,FALSE())),BF219,VLOOKUP(CONCATENATE($A219,BG$1),'CP Trade Data'!$D$2:$P$6949,13,FALSE()))</f>
        <v>0</v>
      </c>
      <c r="BH219" s="4" t="n">
        <f aca="false">IF(ISNA(VLOOKUP(CONCATENATE($A219,BH$1),'CP Trade Data'!$D$2:$P$6949,13,FALSE())),BG219,VLOOKUP(CONCATENATE($A219,BH$1),'CP Trade Data'!$D$2:$P$6949,13,FALSE()))</f>
        <v>0</v>
      </c>
      <c r="BI219" s="4" t="n">
        <f aca="false">IF(ISNA(VLOOKUP(CONCATENATE($A219,BI$1),'CP Trade Data'!$D$2:$P$6949,13,FALSE())),BH219,VLOOKUP(CONCATENATE($A219,BI$1),'CP Trade Data'!$D$2:$P$6949,13,FALSE()))</f>
        <v>0</v>
      </c>
      <c r="BJ219" s="4" t="n">
        <f aca="false">IF(ISNA(VLOOKUP(CONCATENATE($A219,BJ$1),'CP Trade Data'!$D$2:$P$6949,13,FALSE())),BI219,VLOOKUP(CONCATENATE($A219,BJ$1),'CP Trade Data'!$D$2:$P$6949,13,FALSE()))</f>
        <v>0</v>
      </c>
      <c r="BK219" s="4" t="n">
        <f aca="false">IF(ISNA(VLOOKUP(CONCATENATE($A219,BK$1),'CP Trade Data'!$D$2:$P$6949,13,FALSE())),BJ219,VLOOKUP(CONCATENATE($A219,BK$1),'CP Trade Data'!$D$2:$P$6949,13,FALSE()))</f>
        <v>0</v>
      </c>
    </row>
    <row r="220" customFormat="false" ht="12.75" hidden="false" customHeight="false" outlineLevel="0" collapsed="false">
      <c r="A220" s="0" t="n">
        <v>5068</v>
      </c>
      <c r="B220" s="0" t="s">
        <v>219</v>
      </c>
      <c r="C220" s="4" t="n">
        <f aca="false">IF(ISNA(VLOOKUP(CONCATENATE($A220,C$1),'CP Trade Data'!$D$2:$P$6949,13,FALSE())),0,VLOOKUP(CONCATENATE($A220,C$1),'CP Trade Data'!$D$2:$P$6949,13,FALSE()))</f>
        <v>0</v>
      </c>
      <c r="D220" s="4" t="n">
        <f aca="false">IF(ISNA(VLOOKUP(CONCATENATE($A220,D$1),'CP Trade Data'!$D$2:$P$6949,13,FALSE())),C220,VLOOKUP(CONCATENATE($A220,D$1),'CP Trade Data'!$D$2:$P$6949,13,FALSE()))</f>
        <v>0</v>
      </c>
      <c r="E220" s="4" t="n">
        <f aca="false">IF(ISNA(VLOOKUP(CONCATENATE($A220,E$1),'CP Trade Data'!$D$2:$P$6949,13,FALSE())),D220,VLOOKUP(CONCATENATE($A220,E$1),'CP Trade Data'!$D$2:$P$6949,13,FALSE()))</f>
        <v>0</v>
      </c>
      <c r="F220" s="4" t="n">
        <f aca="false">IF(ISNA(VLOOKUP(CONCATENATE($A220,F$1),'CP Trade Data'!$D$2:$P$6949,13,FALSE())),E220,VLOOKUP(CONCATENATE($A220,F$1),'CP Trade Data'!$D$2:$P$6949,13,FALSE()))</f>
        <v>0</v>
      </c>
      <c r="G220" s="4" t="n">
        <f aca="false">IF(ISNA(VLOOKUP(CONCATENATE($A220,G$1),'CP Trade Data'!$D$2:$P$6949,13,FALSE())),F220,VLOOKUP(CONCATENATE($A220,G$1),'CP Trade Data'!$D$2:$P$6949,13,FALSE()))</f>
        <v>0</v>
      </c>
      <c r="H220" s="4" t="n">
        <f aca="false">IF(ISNA(VLOOKUP(CONCATENATE($A220,H$1),'CP Trade Data'!$D$2:$P$6949,13,FALSE())),G220,VLOOKUP(CONCATENATE($A220,H$1),'CP Trade Data'!$D$2:$P$6949,13,FALSE()))</f>
        <v>0</v>
      </c>
      <c r="I220" s="4" t="n">
        <f aca="false">IF(ISNA(VLOOKUP(CONCATENATE($A220,I$1),'CP Trade Data'!$D$2:$P$6949,13,FALSE())),H220,VLOOKUP(CONCATENATE($A220,I$1),'CP Trade Data'!$D$2:$P$6949,13,FALSE()))</f>
        <v>0</v>
      </c>
      <c r="J220" s="4" t="n">
        <f aca="false">IF(ISNA(VLOOKUP(CONCATENATE($A220,J$1),'CP Trade Data'!$D$2:$P$6949,13,FALSE())),I220,VLOOKUP(CONCATENATE($A220,J$1),'CP Trade Data'!$D$2:$P$6949,13,FALSE()))</f>
        <v>0</v>
      </c>
      <c r="K220" s="4" t="n">
        <f aca="false">IF(ISNA(VLOOKUP(CONCATENATE($A220,K$1),'CP Trade Data'!$D$2:$P$6949,13,FALSE())),J220,VLOOKUP(CONCATENATE($A220,K$1),'CP Trade Data'!$D$2:$P$6949,13,FALSE()))</f>
        <v>0</v>
      </c>
      <c r="L220" s="4" t="n">
        <f aca="false">IF(ISNA(VLOOKUP(CONCATENATE($A220,L$1),'CP Trade Data'!$D$2:$P$6949,13,FALSE())),K220,VLOOKUP(CONCATENATE($A220,L$1),'CP Trade Data'!$D$2:$P$6949,13,FALSE()))</f>
        <v>0</v>
      </c>
      <c r="M220" s="4" t="n">
        <f aca="false">IF(ISNA(VLOOKUP(CONCATENATE($A220,M$1),'CP Trade Data'!$D$2:$P$6949,13,FALSE())),L220,VLOOKUP(CONCATENATE($A220,M$1),'CP Trade Data'!$D$2:$P$6949,13,FALSE()))</f>
        <v>0</v>
      </c>
      <c r="N220" s="4" t="n">
        <f aca="false">IF(ISNA(VLOOKUP(CONCATENATE($A220,N$1),'CP Trade Data'!$D$2:$P$6949,13,FALSE())),M220,VLOOKUP(CONCATENATE($A220,N$1),'CP Trade Data'!$D$2:$P$6949,13,FALSE()))</f>
        <v>0</v>
      </c>
      <c r="O220" s="4" t="n">
        <f aca="false">IF(ISNA(VLOOKUP(CONCATENATE($A220,O$1),'CP Trade Data'!$D$2:$P$6949,13,FALSE())),N220,VLOOKUP(CONCATENATE($A220,O$1),'CP Trade Data'!$D$2:$P$6949,13,FALSE()))</f>
        <v>0</v>
      </c>
      <c r="P220" s="4" t="n">
        <f aca="false">IF(ISNA(VLOOKUP(CONCATENATE($A220,P$1),'CP Trade Data'!$D$2:$P$6949,13,FALSE())),O220,VLOOKUP(CONCATENATE($A220,P$1),'CP Trade Data'!$D$2:$P$6949,13,FALSE()))</f>
        <v>0</v>
      </c>
      <c r="Q220" s="4" t="n">
        <f aca="false">IF(ISNA(VLOOKUP(CONCATENATE($A220,Q$1),'CP Trade Data'!$D$2:$P$6949,13,FALSE())),P220,VLOOKUP(CONCATENATE($A220,Q$1),'CP Trade Data'!$D$2:$P$6949,13,FALSE()))</f>
        <v>0</v>
      </c>
      <c r="R220" s="4" t="n">
        <f aca="false">IF(ISNA(VLOOKUP(CONCATENATE($A220,R$1),'CP Trade Data'!$D$2:$P$6949,13,FALSE())),Q220,VLOOKUP(CONCATENATE($A220,R$1),'CP Trade Data'!$D$2:$P$6949,13,FALSE()))</f>
        <v>0</v>
      </c>
      <c r="S220" s="4" t="n">
        <f aca="false">IF(ISNA(VLOOKUP(CONCATENATE($A220,S$1),'CP Trade Data'!$D$2:$P$6949,13,FALSE())),R220,VLOOKUP(CONCATENATE($A220,S$1),'CP Trade Data'!$D$2:$P$6949,13,FALSE()))</f>
        <v>0</v>
      </c>
      <c r="T220" s="4" t="n">
        <f aca="false">IF(ISNA(VLOOKUP(CONCATENATE($A220,T$1),'CP Trade Data'!$D$2:$P$6949,13,FALSE())),S220,VLOOKUP(CONCATENATE($A220,T$1),'CP Trade Data'!$D$2:$P$6949,13,FALSE()))</f>
        <v>36095</v>
      </c>
      <c r="U220" s="4" t="n">
        <f aca="false">IF(ISNA(VLOOKUP(CONCATENATE($A220,U$1),'CP Trade Data'!$D$2:$P$6949,13,FALSE())),T220,VLOOKUP(CONCATENATE($A220,U$1),'CP Trade Data'!$D$2:$P$6949,13,FALSE()))</f>
        <v>36095</v>
      </c>
      <c r="V220" s="4" t="n">
        <f aca="false">IF(ISNA(VLOOKUP(CONCATENATE($A220,V$1),'CP Trade Data'!$D$2:$P$6949,13,FALSE())),U220,VLOOKUP(CONCATENATE($A220,V$1),'CP Trade Data'!$D$2:$P$6949,13,FALSE()))</f>
        <v>36095</v>
      </c>
      <c r="W220" s="4" t="n">
        <f aca="false">IF(ISNA(VLOOKUP(CONCATENATE($A220,W$1),'CP Trade Data'!$D$2:$P$6949,13,FALSE())),V220,VLOOKUP(CONCATENATE($A220,W$1),'CP Trade Data'!$D$2:$P$6949,13,FALSE()))</f>
        <v>36095</v>
      </c>
      <c r="X220" s="4" t="n">
        <f aca="false">IF(ISNA(VLOOKUP(CONCATENATE($A220,X$1),'CP Trade Data'!$D$2:$P$6949,13,FALSE())),W220,VLOOKUP(CONCATENATE($A220,X$1),'CP Trade Data'!$D$2:$P$6949,13,FALSE()))</f>
        <v>41874</v>
      </c>
      <c r="Y220" s="4" t="n">
        <f aca="false">IF(ISNA(VLOOKUP(CONCATENATE($A220,Y$1),'CP Trade Data'!$D$2:$P$6949,13,FALSE())),X220,VLOOKUP(CONCATENATE($A220,Y$1),'CP Trade Data'!$D$2:$P$6949,13,FALSE()))</f>
        <v>71496</v>
      </c>
      <c r="Z220" s="4" t="n">
        <f aca="false">IF(ISNA(VLOOKUP(CONCATENATE($A220,Z$1),'CP Trade Data'!$D$2:$P$6949,13,FALSE())),Y220,VLOOKUP(CONCATENATE($A220,Z$1),'CP Trade Data'!$D$2:$P$6949,13,FALSE()))</f>
        <v>159425</v>
      </c>
      <c r="AA220" s="4" t="n">
        <f aca="false">IF(ISNA(VLOOKUP(CONCATENATE($A220,AA$1),'CP Trade Data'!$D$2:$P$6949,13,FALSE())),Z220,VLOOKUP(CONCATENATE($A220,AA$1),'CP Trade Data'!$D$2:$P$6949,13,FALSE()))</f>
        <v>237035</v>
      </c>
      <c r="AB220" s="4" t="n">
        <f aca="false">IF(ISNA(VLOOKUP(CONCATENATE($A220,AB$1),'CP Trade Data'!$D$2:$P$6949,13,FALSE())),AA220,VLOOKUP(CONCATENATE($A220,AB$1),'CP Trade Data'!$D$2:$P$6949,13,FALSE()))</f>
        <v>350164</v>
      </c>
      <c r="AC220" s="4" t="n">
        <f aca="false">IF(ISNA(VLOOKUP(CONCATENATE($A220,AC$1),'CP Trade Data'!$D$2:$P$6949,13,FALSE())),AB220,VLOOKUP(CONCATENATE($A220,AC$1),'CP Trade Data'!$D$2:$P$6949,13,FALSE()))</f>
        <v>350164</v>
      </c>
      <c r="AD220" s="4" t="n">
        <f aca="false">IF(ISNA(VLOOKUP(CONCATENATE($A220,AD$1),'CP Trade Data'!$D$2:$P$6949,13,FALSE())),AC220,VLOOKUP(CONCATENATE($A220,AD$1),'CP Trade Data'!$D$2:$P$6949,13,FALSE()))</f>
        <v>350164</v>
      </c>
      <c r="AE220" s="4" t="n">
        <f aca="false">IF(ISNA(VLOOKUP(CONCATENATE($A220,AE$1),'CP Trade Data'!$D$2:$P$6949,13,FALSE())),AD220,VLOOKUP(CONCATENATE($A220,AE$1),'CP Trade Data'!$D$2:$P$6949,13,FALSE()))</f>
        <v>422351</v>
      </c>
      <c r="AF220" s="4" t="n">
        <f aca="false">IF(ISNA(VLOOKUP(CONCATENATE($A220,AF$1),'CP Trade Data'!$D$2:$P$6949,13,FALSE())),AE220,VLOOKUP(CONCATENATE($A220,AF$1),'CP Trade Data'!$D$2:$P$6949,13,FALSE()))</f>
        <v>351138</v>
      </c>
      <c r="AG220" s="4" t="n">
        <f aca="false">IF(ISNA(VLOOKUP(CONCATENATE($A220,AG$1),'CP Trade Data'!$D$2:$P$6949,13,FALSE())),AF220,VLOOKUP(CONCATENATE($A220,AG$1),'CP Trade Data'!$D$2:$P$6949,13,FALSE()))</f>
        <v>876059</v>
      </c>
      <c r="AH220" s="4" t="n">
        <f aca="false">IF(ISNA(VLOOKUP(CONCATENATE($A220,AH$1),'CP Trade Data'!$D$2:$P$6949,13,FALSE())),AG220,VLOOKUP(CONCATENATE($A220,AH$1),'CP Trade Data'!$D$2:$P$6949,13,FALSE()))</f>
        <v>1032903</v>
      </c>
      <c r="AI220" s="4" t="n">
        <f aca="false">IF(ISNA(VLOOKUP(CONCATENATE($A220,AI$1),'CP Trade Data'!$D$2:$P$6949,13,FALSE())),AH220,VLOOKUP(CONCATENATE($A220,AI$1),'CP Trade Data'!$D$2:$P$6949,13,FALSE()))</f>
        <v>1068161</v>
      </c>
      <c r="AJ220" s="4" t="n">
        <f aca="false">IF(ISNA(VLOOKUP(CONCATENATE($A220,AJ$1),'CP Trade Data'!$D$2:$P$6949,13,FALSE())),AI220,VLOOKUP(CONCATENATE($A220,AJ$1),'CP Trade Data'!$D$2:$P$6949,13,FALSE()))</f>
        <v>1068161</v>
      </c>
      <c r="AK220" s="4" t="n">
        <f aca="false">IF(ISNA(VLOOKUP(CONCATENATE($A220,AK$1),'CP Trade Data'!$D$2:$P$6949,13,FALSE())),AJ220,VLOOKUP(CONCATENATE($A220,AK$1),'CP Trade Data'!$D$2:$P$6949,13,FALSE()))</f>
        <v>1068161</v>
      </c>
      <c r="AL220" s="4" t="n">
        <f aca="false">IF(ISNA(VLOOKUP(CONCATENATE($A220,AL$1),'CP Trade Data'!$D$2:$P$6949,13,FALSE())),AK220,VLOOKUP(CONCATENATE($A220,AL$1),'CP Trade Data'!$D$2:$P$6949,13,FALSE()))</f>
        <v>1072030</v>
      </c>
      <c r="AM220" s="4" t="n">
        <f aca="false">IF(ISNA(VLOOKUP(CONCATENATE($A220,AM$1),'CP Trade Data'!$D$2:$P$6949,13,FALSE())),AL220,VLOOKUP(CONCATENATE($A220,AM$1),'CP Trade Data'!$D$2:$P$6949,13,FALSE()))</f>
        <v>1061925</v>
      </c>
      <c r="AN220" s="4" t="n">
        <f aca="false">IF(ISNA(VLOOKUP(CONCATENATE($A220,AN$1),'CP Trade Data'!$D$2:$P$6949,13,FALSE())),AM220,VLOOKUP(CONCATENATE($A220,AN$1),'CP Trade Data'!$D$2:$P$6949,13,FALSE()))</f>
        <v>1020648</v>
      </c>
      <c r="AO220" s="4" t="n">
        <f aca="false">IF(ISNA(VLOOKUP(CONCATENATE($A220,AO$1),'CP Trade Data'!$D$2:$P$6949,13,FALSE())),AN220,VLOOKUP(CONCATENATE($A220,AO$1),'CP Trade Data'!$D$2:$P$6949,13,FALSE()))</f>
        <v>938685</v>
      </c>
      <c r="AP220" s="4" t="n">
        <f aca="false">IF(ISNA(VLOOKUP(CONCATENATE($A220,AP$1),'CP Trade Data'!$D$2:$P$6949,13,FALSE())),AO220,VLOOKUP(CONCATENATE($A220,AP$1),'CP Trade Data'!$D$2:$P$6949,13,FALSE()))</f>
        <v>1028676</v>
      </c>
      <c r="AQ220" s="4" t="n">
        <f aca="false">IF(ISNA(VLOOKUP(CONCATENATE($A220,AQ$1),'CP Trade Data'!$D$2:$P$6949,13,FALSE())),AP220,VLOOKUP(CONCATENATE($A220,AQ$1),'CP Trade Data'!$D$2:$P$6949,13,FALSE()))</f>
        <v>1028676</v>
      </c>
      <c r="AR220" s="4" t="n">
        <f aca="false">IF(ISNA(VLOOKUP(CONCATENATE($A220,AR$1),'CP Trade Data'!$D$2:$P$6949,13,FALSE())),AQ220,VLOOKUP(CONCATENATE($A220,AR$1),'CP Trade Data'!$D$2:$P$6949,13,FALSE()))</f>
        <v>1028676</v>
      </c>
      <c r="AS220" s="4" t="n">
        <f aca="false">IF(ISNA(VLOOKUP(CONCATENATE($A220,AS$1),'CP Trade Data'!$D$2:$P$6949,13,FALSE())),AR220,VLOOKUP(CONCATENATE($A220,AS$1),'CP Trade Data'!$D$2:$P$6949,13,FALSE()))</f>
        <v>1072023</v>
      </c>
      <c r="AT220" s="4" t="n">
        <f aca="false">IF(ISNA(VLOOKUP(CONCATENATE($A220,AT$1),'CP Trade Data'!$D$2:$P$6949,13,FALSE())),AS220,VLOOKUP(CONCATENATE($A220,AT$1),'CP Trade Data'!$D$2:$P$6949,13,FALSE()))</f>
        <v>1022112</v>
      </c>
      <c r="AU220" s="4" t="n">
        <f aca="false">IF(ISNA(VLOOKUP(CONCATENATE($A220,AU$1),'CP Trade Data'!$D$2:$P$6949,13,FALSE())),AT220,VLOOKUP(CONCATENATE($A220,AU$1),'CP Trade Data'!$D$2:$P$6949,13,FALSE()))</f>
        <v>1010056</v>
      </c>
      <c r="AV220" s="4" t="n">
        <f aca="false">IF(ISNA(VLOOKUP(CONCATENATE($A220,AV$1),'CP Trade Data'!$D$2:$P$6949,13,FALSE())),AU220,VLOOKUP(CONCATENATE($A220,AV$1),'CP Trade Data'!$D$2:$P$6949,13,FALSE()))</f>
        <v>1054758</v>
      </c>
      <c r="AW220" s="4" t="n">
        <f aca="false">IF(ISNA(VLOOKUP(CONCATENATE($A220,AW$1),'CP Trade Data'!$D$2:$P$6949,13,FALSE())),AV220,VLOOKUP(CONCATENATE($A220,AW$1),'CP Trade Data'!$D$2:$P$6949,13,FALSE()))</f>
        <v>906484</v>
      </c>
      <c r="AX220" s="4" t="n">
        <f aca="false">IF(ISNA(VLOOKUP(CONCATENATE($A220,AX$1),'CP Trade Data'!$D$2:$P$6949,13,FALSE())),AW220,VLOOKUP(CONCATENATE($A220,AX$1),'CP Trade Data'!$D$2:$P$6949,13,FALSE()))</f>
        <v>906484</v>
      </c>
      <c r="AY220" s="4" t="n">
        <f aca="false">IF(ISNA(VLOOKUP(CONCATENATE($A220,AY$1),'CP Trade Data'!$D$2:$P$6949,13,FALSE())),AX220,VLOOKUP(CONCATENATE($A220,AY$1),'CP Trade Data'!$D$2:$P$6949,13,FALSE()))</f>
        <v>906484</v>
      </c>
      <c r="AZ220" s="4" t="n">
        <f aca="false">IF(ISNA(VLOOKUP(CONCATENATE($A220,AZ$1),'CP Trade Data'!$D$2:$P$6949,13,FALSE())),AY220,VLOOKUP(CONCATENATE($A220,AZ$1),'CP Trade Data'!$D$2:$P$6949,13,FALSE()))</f>
        <v>851857</v>
      </c>
      <c r="BA220" s="4" t="n">
        <f aca="false">IF(ISNA(VLOOKUP(CONCATENATE($A220,BA$1),'CP Trade Data'!$D$2:$P$6949,13,FALSE())),AZ220,VLOOKUP(CONCATENATE($A220,BA$1),'CP Trade Data'!$D$2:$P$6949,13,FALSE()))</f>
        <v>788661</v>
      </c>
      <c r="BB220" s="4" t="n">
        <f aca="false">IF(ISNA(VLOOKUP(CONCATENATE($A220,BB$1),'CP Trade Data'!$D$2:$P$6949,13,FALSE())),BA220,VLOOKUP(CONCATENATE($A220,BB$1),'CP Trade Data'!$D$2:$P$6949,13,FALSE()))</f>
        <v>616054</v>
      </c>
      <c r="BC220" s="4" t="n">
        <f aca="false">IF(ISNA(VLOOKUP(CONCATENATE($A220,BC$1),'CP Trade Data'!$D$2:$P$6949,13,FALSE())),BB220,VLOOKUP(CONCATENATE($A220,BC$1),'CP Trade Data'!$D$2:$P$6949,13,FALSE()))</f>
        <v>529227</v>
      </c>
      <c r="BD220" s="4" t="n">
        <f aca="false">IF(ISNA(VLOOKUP(CONCATENATE($A220,BD$1),'CP Trade Data'!$D$2:$P$6949,13,FALSE())),BC220,VLOOKUP(CONCATENATE($A220,BD$1),'CP Trade Data'!$D$2:$P$6949,13,FALSE()))</f>
        <v>373235</v>
      </c>
      <c r="BE220" s="4" t="n">
        <f aca="false">IF(ISNA(VLOOKUP(CONCATENATE($A220,BE$1),'CP Trade Data'!$D$2:$P$6949,13,FALSE())),BD220,VLOOKUP(CONCATENATE($A220,BE$1),'CP Trade Data'!$D$2:$P$6949,13,FALSE()))</f>
        <v>373235</v>
      </c>
      <c r="BF220" s="4" t="n">
        <f aca="false">IF(ISNA(VLOOKUP(CONCATENATE($A220,BF$1),'CP Trade Data'!$D$2:$P$6949,13,FALSE())),BE220,VLOOKUP(CONCATENATE($A220,BF$1),'CP Trade Data'!$D$2:$P$6949,13,FALSE()))</f>
        <v>373235</v>
      </c>
      <c r="BG220" s="4" t="n">
        <f aca="false">IF(ISNA(VLOOKUP(CONCATENATE($A220,BG$1),'CP Trade Data'!$D$2:$P$6949,13,FALSE())),BF220,VLOOKUP(CONCATENATE($A220,BG$1),'CP Trade Data'!$D$2:$P$6949,13,FALSE()))</f>
        <v>314159</v>
      </c>
      <c r="BH220" s="4" t="n">
        <f aca="false">IF(ISNA(VLOOKUP(CONCATENATE($A220,BH$1),'CP Trade Data'!$D$2:$P$6949,13,FALSE())),BG220,VLOOKUP(CONCATENATE($A220,BH$1),'CP Trade Data'!$D$2:$P$6949,13,FALSE()))</f>
        <v>258625</v>
      </c>
      <c r="BI220" s="4" t="n">
        <f aca="false">IF(ISNA(VLOOKUP(CONCATENATE($A220,BI$1),'CP Trade Data'!$D$2:$P$6949,13,FALSE())),BH220,VLOOKUP(CONCATENATE($A220,BI$1),'CP Trade Data'!$D$2:$P$6949,13,FALSE()))</f>
        <v>164501</v>
      </c>
      <c r="BJ220" s="4" t="n">
        <f aca="false">IF(ISNA(VLOOKUP(CONCATENATE($A220,BJ$1),'CP Trade Data'!$D$2:$P$6949,13,FALSE())),BI220,VLOOKUP(CONCATENATE($A220,BJ$1),'CP Trade Data'!$D$2:$P$6949,13,FALSE()))</f>
        <v>144734</v>
      </c>
      <c r="BK220" s="4" t="n">
        <f aca="false">IF(ISNA(VLOOKUP(CONCATENATE($A220,BK$1),'CP Trade Data'!$D$2:$P$6949,13,FALSE())),BJ220,VLOOKUP(CONCATENATE($A220,BK$1),'CP Trade Data'!$D$2:$P$6949,13,FALSE()))</f>
        <v>0</v>
      </c>
    </row>
    <row r="221" customFormat="false" ht="12.75" hidden="false" customHeight="false" outlineLevel="0" collapsed="false">
      <c r="A221" s="0" t="n">
        <v>5067</v>
      </c>
      <c r="B221" s="0" t="s">
        <v>220</v>
      </c>
      <c r="C221" s="4" t="n">
        <f aca="false">IF(ISNA(VLOOKUP(CONCATENATE($A221,C$1),'CP Trade Data'!$D$2:$P$6949,13,FALSE())),0,VLOOKUP(CONCATENATE($A221,C$1),'CP Trade Data'!$D$2:$P$6949,13,FALSE()))</f>
        <v>0</v>
      </c>
      <c r="D221" s="4" t="n">
        <f aca="false">IF(ISNA(VLOOKUP(CONCATENATE($A221,D$1),'CP Trade Data'!$D$2:$P$6949,13,FALSE())),C221,VLOOKUP(CONCATENATE($A221,D$1),'CP Trade Data'!$D$2:$P$6949,13,FALSE()))</f>
        <v>0</v>
      </c>
      <c r="E221" s="4" t="n">
        <f aca="false">IF(ISNA(VLOOKUP(CONCATENATE($A221,E$1),'CP Trade Data'!$D$2:$P$6949,13,FALSE())),D221,VLOOKUP(CONCATENATE($A221,E$1),'CP Trade Data'!$D$2:$P$6949,13,FALSE()))</f>
        <v>0</v>
      </c>
      <c r="F221" s="4" t="n">
        <f aca="false">IF(ISNA(VLOOKUP(CONCATENATE($A221,F$1),'CP Trade Data'!$D$2:$P$6949,13,FALSE())),E221,VLOOKUP(CONCATENATE($A221,F$1),'CP Trade Data'!$D$2:$P$6949,13,FALSE()))</f>
        <v>0</v>
      </c>
      <c r="G221" s="4" t="n">
        <f aca="false">IF(ISNA(VLOOKUP(CONCATENATE($A221,G$1),'CP Trade Data'!$D$2:$P$6949,13,FALSE())),F221,VLOOKUP(CONCATENATE($A221,G$1),'CP Trade Data'!$D$2:$P$6949,13,FALSE()))</f>
        <v>0</v>
      </c>
      <c r="H221" s="4" t="n">
        <f aca="false">IF(ISNA(VLOOKUP(CONCATENATE($A221,H$1),'CP Trade Data'!$D$2:$P$6949,13,FALSE())),G221,VLOOKUP(CONCATENATE($A221,H$1),'CP Trade Data'!$D$2:$P$6949,13,FALSE()))</f>
        <v>0</v>
      </c>
      <c r="I221" s="4" t="n">
        <f aca="false">IF(ISNA(VLOOKUP(CONCATENATE($A221,I$1),'CP Trade Data'!$D$2:$P$6949,13,FALSE())),H221,VLOOKUP(CONCATENATE($A221,I$1),'CP Trade Data'!$D$2:$P$6949,13,FALSE()))</f>
        <v>0</v>
      </c>
      <c r="J221" s="4" t="n">
        <f aca="false">IF(ISNA(VLOOKUP(CONCATENATE($A221,J$1),'CP Trade Data'!$D$2:$P$6949,13,FALSE())),I221,VLOOKUP(CONCATENATE($A221,J$1),'CP Trade Data'!$D$2:$P$6949,13,FALSE()))</f>
        <v>0</v>
      </c>
      <c r="K221" s="4" t="n">
        <f aca="false">IF(ISNA(VLOOKUP(CONCATENATE($A221,K$1),'CP Trade Data'!$D$2:$P$6949,13,FALSE())),J221,VLOOKUP(CONCATENATE($A221,K$1),'CP Trade Data'!$D$2:$P$6949,13,FALSE()))</f>
        <v>0</v>
      </c>
      <c r="L221" s="4" t="n">
        <f aca="false">IF(ISNA(VLOOKUP(CONCATENATE($A221,L$1),'CP Trade Data'!$D$2:$P$6949,13,FALSE())),K221,VLOOKUP(CONCATENATE($A221,L$1),'CP Trade Data'!$D$2:$P$6949,13,FALSE()))</f>
        <v>0</v>
      </c>
      <c r="M221" s="4" t="n">
        <f aca="false">IF(ISNA(VLOOKUP(CONCATENATE($A221,M$1),'CP Trade Data'!$D$2:$P$6949,13,FALSE())),L221,VLOOKUP(CONCATENATE($A221,M$1),'CP Trade Data'!$D$2:$P$6949,13,FALSE()))</f>
        <v>0</v>
      </c>
      <c r="N221" s="4" t="n">
        <f aca="false">IF(ISNA(VLOOKUP(CONCATENATE($A221,N$1),'CP Trade Data'!$D$2:$P$6949,13,FALSE())),M221,VLOOKUP(CONCATENATE($A221,N$1),'CP Trade Data'!$D$2:$P$6949,13,FALSE()))</f>
        <v>0</v>
      </c>
      <c r="O221" s="4" t="n">
        <f aca="false">IF(ISNA(VLOOKUP(CONCATENATE($A221,O$1),'CP Trade Data'!$D$2:$P$6949,13,FALSE())),N221,VLOOKUP(CONCATENATE($A221,O$1),'CP Trade Data'!$D$2:$P$6949,13,FALSE()))</f>
        <v>0</v>
      </c>
      <c r="P221" s="4" t="n">
        <f aca="false">IF(ISNA(VLOOKUP(CONCATENATE($A221,P$1),'CP Trade Data'!$D$2:$P$6949,13,FALSE())),O221,VLOOKUP(CONCATENATE($A221,P$1),'CP Trade Data'!$D$2:$P$6949,13,FALSE()))</f>
        <v>0</v>
      </c>
      <c r="Q221" s="4" t="n">
        <f aca="false">IF(ISNA(VLOOKUP(CONCATENATE($A221,Q$1),'CP Trade Data'!$D$2:$P$6949,13,FALSE())),P221,VLOOKUP(CONCATENATE($A221,Q$1),'CP Trade Data'!$D$2:$P$6949,13,FALSE()))</f>
        <v>0</v>
      </c>
      <c r="R221" s="4" t="n">
        <f aca="false">IF(ISNA(VLOOKUP(CONCATENATE($A221,R$1),'CP Trade Data'!$D$2:$P$6949,13,FALSE())),Q221,VLOOKUP(CONCATENATE($A221,R$1),'CP Trade Data'!$D$2:$P$6949,13,FALSE()))</f>
        <v>0</v>
      </c>
      <c r="S221" s="4" t="n">
        <f aca="false">IF(ISNA(VLOOKUP(CONCATENATE($A221,S$1),'CP Trade Data'!$D$2:$P$6949,13,FALSE())),R221,VLOOKUP(CONCATENATE($A221,S$1),'CP Trade Data'!$D$2:$P$6949,13,FALSE()))</f>
        <v>0</v>
      </c>
      <c r="T221" s="4" t="n">
        <f aca="false">IF(ISNA(VLOOKUP(CONCATENATE($A221,T$1),'CP Trade Data'!$D$2:$P$6949,13,FALSE())),S221,VLOOKUP(CONCATENATE($A221,T$1),'CP Trade Data'!$D$2:$P$6949,13,FALSE()))</f>
        <v>0</v>
      </c>
      <c r="U221" s="4" t="n">
        <f aca="false">IF(ISNA(VLOOKUP(CONCATENATE($A221,U$1),'CP Trade Data'!$D$2:$P$6949,13,FALSE())),T221,VLOOKUP(CONCATENATE($A221,U$1),'CP Trade Data'!$D$2:$P$6949,13,FALSE()))</f>
        <v>0</v>
      </c>
      <c r="V221" s="4" t="n">
        <f aca="false">IF(ISNA(VLOOKUP(CONCATENATE($A221,V$1),'CP Trade Data'!$D$2:$P$6949,13,FALSE())),U221,VLOOKUP(CONCATENATE($A221,V$1),'CP Trade Data'!$D$2:$P$6949,13,FALSE()))</f>
        <v>0</v>
      </c>
      <c r="W221" s="4" t="n">
        <f aca="false">IF(ISNA(VLOOKUP(CONCATENATE($A221,W$1),'CP Trade Data'!$D$2:$P$6949,13,FALSE())),V221,VLOOKUP(CONCATENATE($A221,W$1),'CP Trade Data'!$D$2:$P$6949,13,FALSE()))</f>
        <v>0</v>
      </c>
      <c r="X221" s="4" t="n">
        <f aca="false">IF(ISNA(VLOOKUP(CONCATENATE($A221,X$1),'CP Trade Data'!$D$2:$P$6949,13,FALSE())),W221,VLOOKUP(CONCATENATE($A221,X$1),'CP Trade Data'!$D$2:$P$6949,13,FALSE()))</f>
        <v>0</v>
      </c>
      <c r="Y221" s="4" t="n">
        <f aca="false">IF(ISNA(VLOOKUP(CONCATENATE($A221,Y$1),'CP Trade Data'!$D$2:$P$6949,13,FALSE())),X221,VLOOKUP(CONCATENATE($A221,Y$1),'CP Trade Data'!$D$2:$P$6949,13,FALSE()))</f>
        <v>0</v>
      </c>
      <c r="Z221" s="4" t="n">
        <f aca="false">IF(ISNA(VLOOKUP(CONCATENATE($A221,Z$1),'CP Trade Data'!$D$2:$P$6949,13,FALSE())),Y221,VLOOKUP(CONCATENATE($A221,Z$1),'CP Trade Data'!$D$2:$P$6949,13,FALSE()))</f>
        <v>0</v>
      </c>
      <c r="AA221" s="4" t="n">
        <f aca="false">IF(ISNA(VLOOKUP(CONCATENATE($A221,AA$1),'CP Trade Data'!$D$2:$P$6949,13,FALSE())),Z221,VLOOKUP(CONCATENATE($A221,AA$1),'CP Trade Data'!$D$2:$P$6949,13,FALSE()))</f>
        <v>0</v>
      </c>
      <c r="AB221" s="4" t="n">
        <f aca="false">IF(ISNA(VLOOKUP(CONCATENATE($A221,AB$1),'CP Trade Data'!$D$2:$P$6949,13,FALSE())),AA221,VLOOKUP(CONCATENATE($A221,AB$1),'CP Trade Data'!$D$2:$P$6949,13,FALSE()))</f>
        <v>0</v>
      </c>
      <c r="AC221" s="4" t="n">
        <f aca="false">IF(ISNA(VLOOKUP(CONCATENATE($A221,AC$1),'CP Trade Data'!$D$2:$P$6949,13,FALSE())),AB221,VLOOKUP(CONCATENATE($A221,AC$1),'CP Trade Data'!$D$2:$P$6949,13,FALSE()))</f>
        <v>0</v>
      </c>
      <c r="AD221" s="4" t="n">
        <f aca="false">IF(ISNA(VLOOKUP(CONCATENATE($A221,AD$1),'CP Trade Data'!$D$2:$P$6949,13,FALSE())),AC221,VLOOKUP(CONCATENATE($A221,AD$1),'CP Trade Data'!$D$2:$P$6949,13,FALSE()))</f>
        <v>0</v>
      </c>
      <c r="AE221" s="4" t="n">
        <f aca="false">IF(ISNA(VLOOKUP(CONCATENATE($A221,AE$1),'CP Trade Data'!$D$2:$P$6949,13,FALSE())),AD221,VLOOKUP(CONCATENATE($A221,AE$1),'CP Trade Data'!$D$2:$P$6949,13,FALSE()))</f>
        <v>0</v>
      </c>
      <c r="AF221" s="4" t="n">
        <f aca="false">IF(ISNA(VLOOKUP(CONCATENATE($A221,AF$1),'CP Trade Data'!$D$2:$P$6949,13,FALSE())),AE221,VLOOKUP(CONCATENATE($A221,AF$1),'CP Trade Data'!$D$2:$P$6949,13,FALSE()))</f>
        <v>0</v>
      </c>
      <c r="AG221" s="4" t="n">
        <f aca="false">IF(ISNA(VLOOKUP(CONCATENATE($A221,AG$1),'CP Trade Data'!$D$2:$P$6949,13,FALSE())),AF221,VLOOKUP(CONCATENATE($A221,AG$1),'CP Trade Data'!$D$2:$P$6949,13,FALSE()))</f>
        <v>0</v>
      </c>
      <c r="AH221" s="4" t="n">
        <f aca="false">IF(ISNA(VLOOKUP(CONCATENATE($A221,AH$1),'CP Trade Data'!$D$2:$P$6949,13,FALSE())),AG221,VLOOKUP(CONCATENATE($A221,AH$1),'CP Trade Data'!$D$2:$P$6949,13,FALSE()))</f>
        <v>0</v>
      </c>
      <c r="AI221" s="4" t="n">
        <f aca="false">IF(ISNA(VLOOKUP(CONCATENATE($A221,AI$1),'CP Trade Data'!$D$2:$P$6949,13,FALSE())),AH221,VLOOKUP(CONCATENATE($A221,AI$1),'CP Trade Data'!$D$2:$P$6949,13,FALSE()))</f>
        <v>0</v>
      </c>
      <c r="AJ221" s="4" t="n">
        <f aca="false">IF(ISNA(VLOOKUP(CONCATENATE($A221,AJ$1),'CP Trade Data'!$D$2:$P$6949,13,FALSE())),AI221,VLOOKUP(CONCATENATE($A221,AJ$1),'CP Trade Data'!$D$2:$P$6949,13,FALSE()))</f>
        <v>0</v>
      </c>
      <c r="AK221" s="4" t="n">
        <f aca="false">IF(ISNA(VLOOKUP(CONCATENATE($A221,AK$1),'CP Trade Data'!$D$2:$P$6949,13,FALSE())),AJ221,VLOOKUP(CONCATENATE($A221,AK$1),'CP Trade Data'!$D$2:$P$6949,13,FALSE()))</f>
        <v>0</v>
      </c>
      <c r="AL221" s="4" t="n">
        <f aca="false">IF(ISNA(VLOOKUP(CONCATENATE($A221,AL$1),'CP Trade Data'!$D$2:$P$6949,13,FALSE())),AK221,VLOOKUP(CONCATENATE($A221,AL$1),'CP Trade Data'!$D$2:$P$6949,13,FALSE()))</f>
        <v>0</v>
      </c>
      <c r="AM221" s="4" t="n">
        <f aca="false">IF(ISNA(VLOOKUP(CONCATENATE($A221,AM$1),'CP Trade Data'!$D$2:$P$6949,13,FALSE())),AL221,VLOOKUP(CONCATENATE($A221,AM$1),'CP Trade Data'!$D$2:$P$6949,13,FALSE()))</f>
        <v>0</v>
      </c>
      <c r="AN221" s="4" t="n">
        <f aca="false">IF(ISNA(VLOOKUP(CONCATENATE($A221,AN$1),'CP Trade Data'!$D$2:$P$6949,13,FALSE())),AM221,VLOOKUP(CONCATENATE($A221,AN$1),'CP Trade Data'!$D$2:$P$6949,13,FALSE()))</f>
        <v>0</v>
      </c>
      <c r="AO221" s="4" t="n">
        <f aca="false">IF(ISNA(VLOOKUP(CONCATENATE($A221,AO$1),'CP Trade Data'!$D$2:$P$6949,13,FALSE())),AN221,VLOOKUP(CONCATENATE($A221,AO$1),'CP Trade Data'!$D$2:$P$6949,13,FALSE()))</f>
        <v>0</v>
      </c>
      <c r="AP221" s="4" t="n">
        <f aca="false">IF(ISNA(VLOOKUP(CONCATENATE($A221,AP$1),'CP Trade Data'!$D$2:$P$6949,13,FALSE())),AO221,VLOOKUP(CONCATENATE($A221,AP$1),'CP Trade Data'!$D$2:$P$6949,13,FALSE()))</f>
        <v>0</v>
      </c>
      <c r="AQ221" s="4" t="n">
        <f aca="false">IF(ISNA(VLOOKUP(CONCATENATE($A221,AQ$1),'CP Trade Data'!$D$2:$P$6949,13,FALSE())),AP221,VLOOKUP(CONCATENATE($A221,AQ$1),'CP Trade Data'!$D$2:$P$6949,13,FALSE()))</f>
        <v>0</v>
      </c>
      <c r="AR221" s="4" t="n">
        <f aca="false">IF(ISNA(VLOOKUP(CONCATENATE($A221,AR$1),'CP Trade Data'!$D$2:$P$6949,13,FALSE())),AQ221,VLOOKUP(CONCATENATE($A221,AR$1),'CP Trade Data'!$D$2:$P$6949,13,FALSE()))</f>
        <v>0</v>
      </c>
      <c r="AS221" s="4" t="n">
        <f aca="false">IF(ISNA(VLOOKUP(CONCATENATE($A221,AS$1),'CP Trade Data'!$D$2:$P$6949,13,FALSE())),AR221,VLOOKUP(CONCATENATE($A221,AS$1),'CP Trade Data'!$D$2:$P$6949,13,FALSE()))</f>
        <v>0</v>
      </c>
      <c r="AT221" s="4" t="n">
        <f aca="false">IF(ISNA(VLOOKUP(CONCATENATE($A221,AT$1),'CP Trade Data'!$D$2:$P$6949,13,FALSE())),AS221,VLOOKUP(CONCATENATE($A221,AT$1),'CP Trade Data'!$D$2:$P$6949,13,FALSE()))</f>
        <v>0</v>
      </c>
      <c r="AU221" s="4" t="n">
        <f aca="false">IF(ISNA(VLOOKUP(CONCATENATE($A221,AU$1),'CP Trade Data'!$D$2:$P$6949,13,FALSE())),AT221,VLOOKUP(CONCATENATE($A221,AU$1),'CP Trade Data'!$D$2:$P$6949,13,FALSE()))</f>
        <v>0</v>
      </c>
      <c r="AV221" s="4" t="n">
        <f aca="false">IF(ISNA(VLOOKUP(CONCATENATE($A221,AV$1),'CP Trade Data'!$D$2:$P$6949,13,FALSE())),AU221,VLOOKUP(CONCATENATE($A221,AV$1),'CP Trade Data'!$D$2:$P$6949,13,FALSE()))</f>
        <v>0</v>
      </c>
      <c r="AW221" s="4" t="n">
        <f aca="false">IF(ISNA(VLOOKUP(CONCATENATE($A221,AW$1),'CP Trade Data'!$D$2:$P$6949,13,FALSE())),AV221,VLOOKUP(CONCATENATE($A221,AW$1),'CP Trade Data'!$D$2:$P$6949,13,FALSE()))</f>
        <v>0</v>
      </c>
      <c r="AX221" s="4" t="n">
        <f aca="false">IF(ISNA(VLOOKUP(CONCATENATE($A221,AX$1),'CP Trade Data'!$D$2:$P$6949,13,FALSE())),AW221,VLOOKUP(CONCATENATE($A221,AX$1),'CP Trade Data'!$D$2:$P$6949,13,FALSE()))</f>
        <v>0</v>
      </c>
      <c r="AY221" s="4" t="n">
        <f aca="false">IF(ISNA(VLOOKUP(CONCATENATE($A221,AY$1),'CP Trade Data'!$D$2:$P$6949,13,FALSE())),AX221,VLOOKUP(CONCATENATE($A221,AY$1),'CP Trade Data'!$D$2:$P$6949,13,FALSE()))</f>
        <v>0</v>
      </c>
      <c r="AZ221" s="4" t="n">
        <f aca="false">IF(ISNA(VLOOKUP(CONCATENATE($A221,AZ$1),'CP Trade Data'!$D$2:$P$6949,13,FALSE())),AY221,VLOOKUP(CONCATENATE($A221,AZ$1),'CP Trade Data'!$D$2:$P$6949,13,FALSE()))</f>
        <v>0</v>
      </c>
      <c r="BA221" s="4" t="n">
        <f aca="false">IF(ISNA(VLOOKUP(CONCATENATE($A221,BA$1),'CP Trade Data'!$D$2:$P$6949,13,FALSE())),AZ221,VLOOKUP(CONCATENATE($A221,BA$1),'CP Trade Data'!$D$2:$P$6949,13,FALSE()))</f>
        <v>0</v>
      </c>
      <c r="BB221" s="4" t="n">
        <f aca="false">IF(ISNA(VLOOKUP(CONCATENATE($A221,BB$1),'CP Trade Data'!$D$2:$P$6949,13,FALSE())),BA221,VLOOKUP(CONCATENATE($A221,BB$1),'CP Trade Data'!$D$2:$P$6949,13,FALSE()))</f>
        <v>0</v>
      </c>
      <c r="BC221" s="4" t="n">
        <f aca="false">IF(ISNA(VLOOKUP(CONCATENATE($A221,BC$1),'CP Trade Data'!$D$2:$P$6949,13,FALSE())),BB221,VLOOKUP(CONCATENATE($A221,BC$1),'CP Trade Data'!$D$2:$P$6949,13,FALSE()))</f>
        <v>0</v>
      </c>
      <c r="BD221" s="4" t="n">
        <f aca="false">IF(ISNA(VLOOKUP(CONCATENATE($A221,BD$1),'CP Trade Data'!$D$2:$P$6949,13,FALSE())),BC221,VLOOKUP(CONCATENATE($A221,BD$1),'CP Trade Data'!$D$2:$P$6949,13,FALSE()))</f>
        <v>0</v>
      </c>
      <c r="BE221" s="4" t="n">
        <f aca="false">IF(ISNA(VLOOKUP(CONCATENATE($A221,BE$1),'CP Trade Data'!$D$2:$P$6949,13,FALSE())),BD221,VLOOKUP(CONCATENATE($A221,BE$1),'CP Trade Data'!$D$2:$P$6949,13,FALSE()))</f>
        <v>0</v>
      </c>
      <c r="BF221" s="4" t="n">
        <f aca="false">IF(ISNA(VLOOKUP(CONCATENATE($A221,BF$1),'CP Trade Data'!$D$2:$P$6949,13,FALSE())),BE221,VLOOKUP(CONCATENATE($A221,BF$1),'CP Trade Data'!$D$2:$P$6949,13,FALSE()))</f>
        <v>0</v>
      </c>
      <c r="BG221" s="4" t="n">
        <f aca="false">IF(ISNA(VLOOKUP(CONCATENATE($A221,BG$1),'CP Trade Data'!$D$2:$P$6949,13,FALSE())),BF221,VLOOKUP(CONCATENATE($A221,BG$1),'CP Trade Data'!$D$2:$P$6949,13,FALSE()))</f>
        <v>0</v>
      </c>
      <c r="BH221" s="4" t="n">
        <f aca="false">IF(ISNA(VLOOKUP(CONCATENATE($A221,BH$1),'CP Trade Data'!$D$2:$P$6949,13,FALSE())),BG221,VLOOKUP(CONCATENATE($A221,BH$1),'CP Trade Data'!$D$2:$P$6949,13,FALSE()))</f>
        <v>0</v>
      </c>
      <c r="BI221" s="4" t="n">
        <f aca="false">IF(ISNA(VLOOKUP(CONCATENATE($A221,BI$1),'CP Trade Data'!$D$2:$P$6949,13,FALSE())),BH221,VLOOKUP(CONCATENATE($A221,BI$1),'CP Trade Data'!$D$2:$P$6949,13,FALSE()))</f>
        <v>0</v>
      </c>
      <c r="BJ221" s="4" t="n">
        <f aca="false">IF(ISNA(VLOOKUP(CONCATENATE($A221,BJ$1),'CP Trade Data'!$D$2:$P$6949,13,FALSE())),BI221,VLOOKUP(CONCATENATE($A221,BJ$1),'CP Trade Data'!$D$2:$P$6949,13,FALSE()))</f>
        <v>0</v>
      </c>
      <c r="BK221" s="4" t="n">
        <f aca="false">IF(ISNA(VLOOKUP(CONCATENATE($A221,BK$1),'CP Trade Data'!$D$2:$P$6949,13,FALSE())),BJ221,VLOOKUP(CONCATENATE($A221,BK$1),'CP Trade Data'!$D$2:$P$6949,13,FALSE()))</f>
        <v>0</v>
      </c>
    </row>
    <row r="222" customFormat="false" ht="12.75" hidden="false" customHeight="false" outlineLevel="0" collapsed="false">
      <c r="A222" s="0" t="n">
        <v>5493</v>
      </c>
      <c r="B222" s="0" t="s">
        <v>221</v>
      </c>
      <c r="C222" s="4" t="n">
        <f aca="false">IF(ISNA(VLOOKUP(CONCATENATE($A222,C$1),'CP Trade Data'!$D$2:$P$6949,13,FALSE())),0,VLOOKUP(CONCATENATE($A222,C$1),'CP Trade Data'!$D$2:$P$6949,13,FALSE()))</f>
        <v>44163</v>
      </c>
      <c r="D222" s="4" t="n">
        <f aca="false">IF(ISNA(VLOOKUP(CONCATENATE($A222,D$1),'CP Trade Data'!$D$2:$P$6949,13,FALSE())),C222,VLOOKUP(CONCATENATE($A222,D$1),'CP Trade Data'!$D$2:$P$6949,13,FALSE()))</f>
        <v>313548</v>
      </c>
      <c r="E222" s="4" t="n">
        <f aca="false">IF(ISNA(VLOOKUP(CONCATENATE($A222,E$1),'CP Trade Data'!$D$2:$P$6949,13,FALSE())),D222,VLOOKUP(CONCATENATE($A222,E$1),'CP Trade Data'!$D$2:$P$6949,13,FALSE()))</f>
        <v>364185</v>
      </c>
      <c r="F222" s="4" t="n">
        <f aca="false">IF(ISNA(VLOOKUP(CONCATENATE($A222,F$1),'CP Trade Data'!$D$2:$P$6949,13,FALSE())),E222,VLOOKUP(CONCATENATE($A222,F$1),'CP Trade Data'!$D$2:$P$6949,13,FALSE()))</f>
        <v>359973</v>
      </c>
      <c r="G222" s="4" t="n">
        <f aca="false">IF(ISNA(VLOOKUP(CONCATENATE($A222,G$1),'CP Trade Data'!$D$2:$P$6949,13,FALSE())),F222,VLOOKUP(CONCATENATE($A222,G$1),'CP Trade Data'!$D$2:$P$6949,13,FALSE()))</f>
        <v>452104</v>
      </c>
      <c r="H222" s="4" t="n">
        <f aca="false">IF(ISNA(VLOOKUP(CONCATENATE($A222,H$1),'CP Trade Data'!$D$2:$P$6949,13,FALSE())),G222,VLOOKUP(CONCATENATE($A222,H$1),'CP Trade Data'!$D$2:$P$6949,13,FALSE()))</f>
        <v>452104</v>
      </c>
      <c r="I222" s="4" t="n">
        <f aca="false">IF(ISNA(VLOOKUP(CONCATENATE($A222,I$1),'CP Trade Data'!$D$2:$P$6949,13,FALSE())),H222,VLOOKUP(CONCATENATE($A222,I$1),'CP Trade Data'!$D$2:$P$6949,13,FALSE()))</f>
        <v>452104</v>
      </c>
      <c r="J222" s="4" t="n">
        <f aca="false">IF(ISNA(VLOOKUP(CONCATENATE($A222,J$1),'CP Trade Data'!$D$2:$P$6949,13,FALSE())),I222,VLOOKUP(CONCATENATE($A222,J$1),'CP Trade Data'!$D$2:$P$6949,13,FALSE()))</f>
        <v>452104</v>
      </c>
      <c r="K222" s="4" t="n">
        <f aca="false">IF(ISNA(VLOOKUP(CONCATENATE($A222,K$1),'CP Trade Data'!$D$2:$P$6949,13,FALSE())),J222,VLOOKUP(CONCATENATE($A222,K$1),'CP Trade Data'!$D$2:$P$6949,13,FALSE()))</f>
        <v>693746</v>
      </c>
      <c r="L222" s="4" t="n">
        <f aca="false">IF(ISNA(VLOOKUP(CONCATENATE($A222,L$1),'CP Trade Data'!$D$2:$P$6949,13,FALSE())),K222,VLOOKUP(CONCATENATE($A222,L$1),'CP Trade Data'!$D$2:$P$6949,13,FALSE()))</f>
        <v>953250</v>
      </c>
      <c r="M222" s="4" t="n">
        <f aca="false">IF(ISNA(VLOOKUP(CONCATENATE($A222,M$1),'CP Trade Data'!$D$2:$P$6949,13,FALSE())),L222,VLOOKUP(CONCATENATE($A222,M$1),'CP Trade Data'!$D$2:$P$6949,13,FALSE()))</f>
        <v>1167550</v>
      </c>
      <c r="N222" s="4" t="n">
        <f aca="false">IF(ISNA(VLOOKUP(CONCATENATE($A222,N$1),'CP Trade Data'!$D$2:$P$6949,13,FALSE())),M222,VLOOKUP(CONCATENATE($A222,N$1),'CP Trade Data'!$D$2:$P$6949,13,FALSE()))</f>
        <v>1037040</v>
      </c>
      <c r="O222" s="4" t="n">
        <f aca="false">IF(ISNA(VLOOKUP(CONCATENATE($A222,O$1),'CP Trade Data'!$D$2:$P$6949,13,FALSE())),N222,VLOOKUP(CONCATENATE($A222,O$1),'CP Trade Data'!$D$2:$P$6949,13,FALSE()))</f>
        <v>1037040</v>
      </c>
      <c r="P222" s="4" t="n">
        <f aca="false">IF(ISNA(VLOOKUP(CONCATENATE($A222,P$1),'CP Trade Data'!$D$2:$P$6949,13,FALSE())),O222,VLOOKUP(CONCATENATE($A222,P$1),'CP Trade Data'!$D$2:$P$6949,13,FALSE()))</f>
        <v>1037040</v>
      </c>
      <c r="Q222" s="4" t="n">
        <f aca="false">IF(ISNA(VLOOKUP(CONCATENATE($A222,Q$1),'CP Trade Data'!$D$2:$P$6949,13,FALSE())),P222,VLOOKUP(CONCATENATE($A222,Q$1),'CP Trade Data'!$D$2:$P$6949,13,FALSE()))</f>
        <v>1362256</v>
      </c>
      <c r="R222" s="4" t="n">
        <f aca="false">IF(ISNA(VLOOKUP(CONCATENATE($A222,R$1),'CP Trade Data'!$D$2:$P$6949,13,FALSE())),Q222,VLOOKUP(CONCATENATE($A222,R$1),'CP Trade Data'!$D$2:$P$6949,13,FALSE()))</f>
        <v>1338078</v>
      </c>
      <c r="S222" s="4" t="n">
        <f aca="false">IF(ISNA(VLOOKUP(CONCATENATE($A222,S$1),'CP Trade Data'!$D$2:$P$6949,13,FALSE())),R222,VLOOKUP(CONCATENATE($A222,S$1),'CP Trade Data'!$D$2:$P$6949,13,FALSE()))</f>
        <v>1347623</v>
      </c>
      <c r="T222" s="4" t="n">
        <f aca="false">IF(ISNA(VLOOKUP(CONCATENATE($A222,T$1),'CP Trade Data'!$D$2:$P$6949,13,FALSE())),S222,VLOOKUP(CONCATENATE($A222,T$1),'CP Trade Data'!$D$2:$P$6949,13,FALSE()))</f>
        <v>1354641</v>
      </c>
      <c r="U222" s="4" t="n">
        <f aca="false">IF(ISNA(VLOOKUP(CONCATENATE($A222,U$1),'CP Trade Data'!$D$2:$P$6949,13,FALSE())),T222,VLOOKUP(CONCATENATE($A222,U$1),'CP Trade Data'!$D$2:$P$6949,13,FALSE()))</f>
        <v>1407756</v>
      </c>
      <c r="V222" s="4" t="n">
        <f aca="false">IF(ISNA(VLOOKUP(CONCATENATE($A222,V$1),'CP Trade Data'!$D$2:$P$6949,13,FALSE())),U222,VLOOKUP(CONCATENATE($A222,V$1),'CP Trade Data'!$D$2:$P$6949,13,FALSE()))</f>
        <v>1407756</v>
      </c>
      <c r="W222" s="4" t="n">
        <f aca="false">IF(ISNA(VLOOKUP(CONCATENATE($A222,W$1),'CP Trade Data'!$D$2:$P$6949,13,FALSE())),V222,VLOOKUP(CONCATENATE($A222,W$1),'CP Trade Data'!$D$2:$P$6949,13,FALSE()))</f>
        <v>1407756</v>
      </c>
      <c r="X222" s="4" t="n">
        <f aca="false">IF(ISNA(VLOOKUP(CONCATENATE($A222,X$1),'CP Trade Data'!$D$2:$P$6949,13,FALSE())),W222,VLOOKUP(CONCATENATE($A222,X$1),'CP Trade Data'!$D$2:$P$6949,13,FALSE()))</f>
        <v>1409071</v>
      </c>
      <c r="Y222" s="4" t="n">
        <f aca="false">IF(ISNA(VLOOKUP(CONCATENATE($A222,Y$1),'CP Trade Data'!$D$2:$P$6949,13,FALSE())),X222,VLOOKUP(CONCATENATE($A222,Y$1),'CP Trade Data'!$D$2:$P$6949,13,FALSE()))</f>
        <v>1398890</v>
      </c>
      <c r="Z222" s="4" t="n">
        <f aca="false">IF(ISNA(VLOOKUP(CONCATENATE($A222,Z$1),'CP Trade Data'!$D$2:$P$6949,13,FALSE())),Y222,VLOOKUP(CONCATENATE($A222,Z$1),'CP Trade Data'!$D$2:$P$6949,13,FALSE()))</f>
        <v>1608052</v>
      </c>
      <c r="AA222" s="4" t="n">
        <f aca="false">IF(ISNA(VLOOKUP(CONCATENATE($A222,AA$1),'CP Trade Data'!$D$2:$P$6949,13,FALSE())),Z222,VLOOKUP(CONCATENATE($A222,AA$1),'CP Trade Data'!$D$2:$P$6949,13,FALSE()))</f>
        <v>1366122</v>
      </c>
      <c r="AB222" s="4" t="n">
        <f aca="false">IF(ISNA(VLOOKUP(CONCATENATE($A222,AB$1),'CP Trade Data'!$D$2:$P$6949,13,FALSE())),AA222,VLOOKUP(CONCATENATE($A222,AB$1),'CP Trade Data'!$D$2:$P$6949,13,FALSE()))</f>
        <v>1323314</v>
      </c>
      <c r="AC222" s="4" t="n">
        <f aca="false">IF(ISNA(VLOOKUP(CONCATENATE($A222,AC$1),'CP Trade Data'!$D$2:$P$6949,13,FALSE())),AB222,VLOOKUP(CONCATENATE($A222,AC$1),'CP Trade Data'!$D$2:$P$6949,13,FALSE()))</f>
        <v>1323314</v>
      </c>
      <c r="AD222" s="4" t="n">
        <f aca="false">IF(ISNA(VLOOKUP(CONCATENATE($A222,AD$1),'CP Trade Data'!$D$2:$P$6949,13,FALSE())),AC222,VLOOKUP(CONCATENATE($A222,AD$1),'CP Trade Data'!$D$2:$P$6949,13,FALSE()))</f>
        <v>1323314</v>
      </c>
      <c r="AE222" s="4" t="n">
        <f aca="false">IF(ISNA(VLOOKUP(CONCATENATE($A222,AE$1),'CP Trade Data'!$D$2:$P$6949,13,FALSE())),AD222,VLOOKUP(CONCATENATE($A222,AE$1),'CP Trade Data'!$D$2:$P$6949,13,FALSE()))</f>
        <v>1302730</v>
      </c>
      <c r="AF222" s="4" t="n">
        <f aca="false">IF(ISNA(VLOOKUP(CONCATENATE($A222,AF$1),'CP Trade Data'!$D$2:$P$6949,13,FALSE())),AE222,VLOOKUP(CONCATENATE($A222,AF$1),'CP Trade Data'!$D$2:$P$6949,13,FALSE()))</f>
        <v>1253477</v>
      </c>
      <c r="AG222" s="4" t="n">
        <f aca="false">IF(ISNA(VLOOKUP(CONCATENATE($A222,AG$1),'CP Trade Data'!$D$2:$P$6949,13,FALSE())),AF222,VLOOKUP(CONCATENATE($A222,AG$1),'CP Trade Data'!$D$2:$P$6949,13,FALSE()))</f>
        <v>0</v>
      </c>
      <c r="AH222" s="4" t="n">
        <f aca="false">IF(ISNA(VLOOKUP(CONCATENATE($A222,AH$1),'CP Trade Data'!$D$2:$P$6949,13,FALSE())),AG222,VLOOKUP(CONCATENATE($A222,AH$1),'CP Trade Data'!$D$2:$P$6949,13,FALSE()))</f>
        <v>0</v>
      </c>
      <c r="AI222" s="4" t="n">
        <f aca="false">IF(ISNA(VLOOKUP(CONCATENATE($A222,AI$1),'CP Trade Data'!$D$2:$P$6949,13,FALSE())),AH222,VLOOKUP(CONCATENATE($A222,AI$1),'CP Trade Data'!$D$2:$P$6949,13,FALSE()))</f>
        <v>0</v>
      </c>
      <c r="AJ222" s="4" t="n">
        <f aca="false">IF(ISNA(VLOOKUP(CONCATENATE($A222,AJ$1),'CP Trade Data'!$D$2:$P$6949,13,FALSE())),AI222,VLOOKUP(CONCATENATE($A222,AJ$1),'CP Trade Data'!$D$2:$P$6949,13,FALSE()))</f>
        <v>0</v>
      </c>
      <c r="AK222" s="4" t="n">
        <f aca="false">IF(ISNA(VLOOKUP(CONCATENATE($A222,AK$1),'CP Trade Data'!$D$2:$P$6949,13,FALSE())),AJ222,VLOOKUP(CONCATENATE($A222,AK$1),'CP Trade Data'!$D$2:$P$6949,13,FALSE()))</f>
        <v>0</v>
      </c>
      <c r="AL222" s="4" t="n">
        <f aca="false">IF(ISNA(VLOOKUP(CONCATENATE($A222,AL$1),'CP Trade Data'!$D$2:$P$6949,13,FALSE())),AK222,VLOOKUP(CONCATENATE($A222,AL$1),'CP Trade Data'!$D$2:$P$6949,13,FALSE()))</f>
        <v>0</v>
      </c>
      <c r="AM222" s="4" t="n">
        <f aca="false">IF(ISNA(VLOOKUP(CONCATENATE($A222,AM$1),'CP Trade Data'!$D$2:$P$6949,13,FALSE())),AL222,VLOOKUP(CONCATENATE($A222,AM$1),'CP Trade Data'!$D$2:$P$6949,13,FALSE()))</f>
        <v>0</v>
      </c>
      <c r="AN222" s="4" t="n">
        <f aca="false">IF(ISNA(VLOOKUP(CONCATENATE($A222,AN$1),'CP Trade Data'!$D$2:$P$6949,13,FALSE())),AM222,VLOOKUP(CONCATENATE($A222,AN$1),'CP Trade Data'!$D$2:$P$6949,13,FALSE()))</f>
        <v>0</v>
      </c>
      <c r="AO222" s="4" t="n">
        <f aca="false">IF(ISNA(VLOOKUP(CONCATENATE($A222,AO$1),'CP Trade Data'!$D$2:$P$6949,13,FALSE())),AN222,VLOOKUP(CONCATENATE($A222,AO$1),'CP Trade Data'!$D$2:$P$6949,13,FALSE()))</f>
        <v>0</v>
      </c>
      <c r="AP222" s="4" t="n">
        <f aca="false">IF(ISNA(VLOOKUP(CONCATENATE($A222,AP$1),'CP Trade Data'!$D$2:$P$6949,13,FALSE())),AO222,VLOOKUP(CONCATENATE($A222,AP$1),'CP Trade Data'!$D$2:$P$6949,13,FALSE()))</f>
        <v>0</v>
      </c>
      <c r="AQ222" s="4" t="n">
        <f aca="false">IF(ISNA(VLOOKUP(CONCATENATE($A222,AQ$1),'CP Trade Data'!$D$2:$P$6949,13,FALSE())),AP222,VLOOKUP(CONCATENATE($A222,AQ$1),'CP Trade Data'!$D$2:$P$6949,13,FALSE()))</f>
        <v>0</v>
      </c>
      <c r="AR222" s="4" t="n">
        <f aca="false">IF(ISNA(VLOOKUP(CONCATENATE($A222,AR$1),'CP Trade Data'!$D$2:$P$6949,13,FALSE())),AQ222,VLOOKUP(CONCATENATE($A222,AR$1),'CP Trade Data'!$D$2:$P$6949,13,FALSE()))</f>
        <v>0</v>
      </c>
      <c r="AS222" s="4" t="n">
        <f aca="false">IF(ISNA(VLOOKUP(CONCATENATE($A222,AS$1),'CP Trade Data'!$D$2:$P$6949,13,FALSE())),AR222,VLOOKUP(CONCATENATE($A222,AS$1),'CP Trade Data'!$D$2:$P$6949,13,FALSE()))</f>
        <v>0</v>
      </c>
      <c r="AT222" s="4" t="n">
        <f aca="false">IF(ISNA(VLOOKUP(CONCATENATE($A222,AT$1),'CP Trade Data'!$D$2:$P$6949,13,FALSE())),AS222,VLOOKUP(CONCATENATE($A222,AT$1),'CP Trade Data'!$D$2:$P$6949,13,FALSE()))</f>
        <v>0</v>
      </c>
      <c r="AU222" s="4" t="n">
        <f aca="false">IF(ISNA(VLOOKUP(CONCATENATE($A222,AU$1),'CP Trade Data'!$D$2:$P$6949,13,FALSE())),AT222,VLOOKUP(CONCATENATE($A222,AU$1),'CP Trade Data'!$D$2:$P$6949,13,FALSE()))</f>
        <v>0</v>
      </c>
      <c r="AV222" s="4" t="n">
        <f aca="false">IF(ISNA(VLOOKUP(CONCATENATE($A222,AV$1),'CP Trade Data'!$D$2:$P$6949,13,FALSE())),AU222,VLOOKUP(CONCATENATE($A222,AV$1),'CP Trade Data'!$D$2:$P$6949,13,FALSE()))</f>
        <v>0</v>
      </c>
      <c r="AW222" s="4" t="n">
        <f aca="false">IF(ISNA(VLOOKUP(CONCATENATE($A222,AW$1),'CP Trade Data'!$D$2:$P$6949,13,FALSE())),AV222,VLOOKUP(CONCATENATE($A222,AW$1),'CP Trade Data'!$D$2:$P$6949,13,FALSE()))</f>
        <v>0</v>
      </c>
      <c r="AX222" s="4" t="n">
        <f aca="false">IF(ISNA(VLOOKUP(CONCATENATE($A222,AX$1),'CP Trade Data'!$D$2:$P$6949,13,FALSE())),AW222,VLOOKUP(CONCATENATE($A222,AX$1),'CP Trade Data'!$D$2:$P$6949,13,FALSE()))</f>
        <v>0</v>
      </c>
      <c r="AY222" s="4" t="n">
        <f aca="false">IF(ISNA(VLOOKUP(CONCATENATE($A222,AY$1),'CP Trade Data'!$D$2:$P$6949,13,FALSE())),AX222,VLOOKUP(CONCATENATE($A222,AY$1),'CP Trade Data'!$D$2:$P$6949,13,FALSE()))</f>
        <v>0</v>
      </c>
      <c r="AZ222" s="4" t="n">
        <f aca="false">IF(ISNA(VLOOKUP(CONCATENATE($A222,AZ$1),'CP Trade Data'!$D$2:$P$6949,13,FALSE())),AY222,VLOOKUP(CONCATENATE($A222,AZ$1),'CP Trade Data'!$D$2:$P$6949,13,FALSE()))</f>
        <v>0</v>
      </c>
      <c r="BA222" s="4" t="n">
        <f aca="false">IF(ISNA(VLOOKUP(CONCATENATE($A222,BA$1),'CP Trade Data'!$D$2:$P$6949,13,FALSE())),AZ222,VLOOKUP(CONCATENATE($A222,BA$1),'CP Trade Data'!$D$2:$P$6949,13,FALSE()))</f>
        <v>0</v>
      </c>
      <c r="BB222" s="4" t="n">
        <f aca="false">IF(ISNA(VLOOKUP(CONCATENATE($A222,BB$1),'CP Trade Data'!$D$2:$P$6949,13,FALSE())),BA222,VLOOKUP(CONCATENATE($A222,BB$1),'CP Trade Data'!$D$2:$P$6949,13,FALSE()))</f>
        <v>0</v>
      </c>
      <c r="BC222" s="4" t="n">
        <f aca="false">IF(ISNA(VLOOKUP(CONCATENATE($A222,BC$1),'CP Trade Data'!$D$2:$P$6949,13,FALSE())),BB222,VLOOKUP(CONCATENATE($A222,BC$1),'CP Trade Data'!$D$2:$P$6949,13,FALSE()))</f>
        <v>0</v>
      </c>
      <c r="BD222" s="4" t="n">
        <f aca="false">IF(ISNA(VLOOKUP(CONCATENATE($A222,BD$1),'CP Trade Data'!$D$2:$P$6949,13,FALSE())),BC222,VLOOKUP(CONCATENATE($A222,BD$1),'CP Trade Data'!$D$2:$P$6949,13,FALSE()))</f>
        <v>0</v>
      </c>
      <c r="BE222" s="4" t="n">
        <f aca="false">IF(ISNA(VLOOKUP(CONCATENATE($A222,BE$1),'CP Trade Data'!$D$2:$P$6949,13,FALSE())),BD222,VLOOKUP(CONCATENATE($A222,BE$1),'CP Trade Data'!$D$2:$P$6949,13,FALSE()))</f>
        <v>0</v>
      </c>
      <c r="BF222" s="4" t="n">
        <f aca="false">IF(ISNA(VLOOKUP(CONCATENATE($A222,BF$1),'CP Trade Data'!$D$2:$P$6949,13,FALSE())),BE222,VLOOKUP(CONCATENATE($A222,BF$1),'CP Trade Data'!$D$2:$P$6949,13,FALSE()))</f>
        <v>0</v>
      </c>
      <c r="BG222" s="4" t="n">
        <f aca="false">IF(ISNA(VLOOKUP(CONCATENATE($A222,BG$1),'CP Trade Data'!$D$2:$P$6949,13,FALSE())),BF222,VLOOKUP(CONCATENATE($A222,BG$1),'CP Trade Data'!$D$2:$P$6949,13,FALSE()))</f>
        <v>0</v>
      </c>
      <c r="BH222" s="4" t="n">
        <f aca="false">IF(ISNA(VLOOKUP(CONCATENATE($A222,BH$1),'CP Trade Data'!$D$2:$P$6949,13,FALSE())),BG222,VLOOKUP(CONCATENATE($A222,BH$1),'CP Trade Data'!$D$2:$P$6949,13,FALSE()))</f>
        <v>0</v>
      </c>
      <c r="BI222" s="4" t="n">
        <f aca="false">IF(ISNA(VLOOKUP(CONCATENATE($A222,BI$1),'CP Trade Data'!$D$2:$P$6949,13,FALSE())),BH222,VLOOKUP(CONCATENATE($A222,BI$1),'CP Trade Data'!$D$2:$P$6949,13,FALSE()))</f>
        <v>0</v>
      </c>
      <c r="BJ222" s="4" t="n">
        <f aca="false">IF(ISNA(VLOOKUP(CONCATENATE($A222,BJ$1),'CP Trade Data'!$D$2:$P$6949,13,FALSE())),BI222,VLOOKUP(CONCATENATE($A222,BJ$1),'CP Trade Data'!$D$2:$P$6949,13,FALSE()))</f>
        <v>0</v>
      </c>
      <c r="BK222" s="4" t="n">
        <f aca="false">IF(ISNA(VLOOKUP(CONCATENATE($A222,BK$1),'CP Trade Data'!$D$2:$P$6949,13,FALSE())),BJ222,VLOOKUP(CONCATENATE($A222,BK$1),'CP Trade Data'!$D$2:$P$6949,13,FALSE()))</f>
        <v>0</v>
      </c>
    </row>
    <row r="223" customFormat="false" ht="12.75" hidden="false" customHeight="false" outlineLevel="0" collapsed="false">
      <c r="A223" s="0" t="n">
        <v>5077</v>
      </c>
      <c r="B223" s="0" t="s">
        <v>222</v>
      </c>
      <c r="C223" s="4" t="n">
        <f aca="false">IF(ISNA(VLOOKUP(CONCATENATE($A223,C$1),'CP Trade Data'!$D$2:$P$6949,13,FALSE())),0,VLOOKUP(CONCATENATE($A223,C$1),'CP Trade Data'!$D$2:$P$6949,13,FALSE()))</f>
        <v>0</v>
      </c>
      <c r="D223" s="4" t="n">
        <f aca="false">IF(ISNA(VLOOKUP(CONCATENATE($A223,D$1),'CP Trade Data'!$D$2:$P$6949,13,FALSE())),C223,VLOOKUP(CONCATENATE($A223,D$1),'CP Trade Data'!$D$2:$P$6949,13,FALSE()))</f>
        <v>0</v>
      </c>
      <c r="E223" s="4" t="n">
        <f aca="false">IF(ISNA(VLOOKUP(CONCATENATE($A223,E$1),'CP Trade Data'!$D$2:$P$6949,13,FALSE())),D223,VLOOKUP(CONCATENATE($A223,E$1),'CP Trade Data'!$D$2:$P$6949,13,FALSE()))</f>
        <v>0</v>
      </c>
      <c r="F223" s="4" t="n">
        <f aca="false">IF(ISNA(VLOOKUP(CONCATENATE($A223,F$1),'CP Trade Data'!$D$2:$P$6949,13,FALSE())),E223,VLOOKUP(CONCATENATE($A223,F$1),'CP Trade Data'!$D$2:$P$6949,13,FALSE()))</f>
        <v>0</v>
      </c>
      <c r="G223" s="4" t="n">
        <f aca="false">IF(ISNA(VLOOKUP(CONCATENATE($A223,G$1),'CP Trade Data'!$D$2:$P$6949,13,FALSE())),F223,VLOOKUP(CONCATENATE($A223,G$1),'CP Trade Data'!$D$2:$P$6949,13,FALSE()))</f>
        <v>1000</v>
      </c>
      <c r="H223" s="4" t="n">
        <f aca="false">IF(ISNA(VLOOKUP(CONCATENATE($A223,H$1),'CP Trade Data'!$D$2:$P$6949,13,FALSE())),G223,VLOOKUP(CONCATENATE($A223,H$1),'CP Trade Data'!$D$2:$P$6949,13,FALSE()))</f>
        <v>1000</v>
      </c>
      <c r="I223" s="4" t="n">
        <f aca="false">IF(ISNA(VLOOKUP(CONCATENATE($A223,I$1),'CP Trade Data'!$D$2:$P$6949,13,FALSE())),H223,VLOOKUP(CONCATENATE($A223,I$1),'CP Trade Data'!$D$2:$P$6949,13,FALSE()))</f>
        <v>1000</v>
      </c>
      <c r="J223" s="4" t="n">
        <f aca="false">IF(ISNA(VLOOKUP(CONCATENATE($A223,J$1),'CP Trade Data'!$D$2:$P$6949,13,FALSE())),I223,VLOOKUP(CONCATENATE($A223,J$1),'CP Trade Data'!$D$2:$P$6949,13,FALSE()))</f>
        <v>1000</v>
      </c>
      <c r="K223" s="4" t="n">
        <f aca="false">IF(ISNA(VLOOKUP(CONCATENATE($A223,K$1),'CP Trade Data'!$D$2:$P$6949,13,FALSE())),J223,VLOOKUP(CONCATENATE($A223,K$1),'CP Trade Data'!$D$2:$P$6949,13,FALSE()))</f>
        <v>1000</v>
      </c>
      <c r="L223" s="4" t="n">
        <f aca="false">IF(ISNA(VLOOKUP(CONCATENATE($A223,L$1),'CP Trade Data'!$D$2:$P$6949,13,FALSE())),K223,VLOOKUP(CONCATENATE($A223,L$1),'CP Trade Data'!$D$2:$P$6949,13,FALSE()))</f>
        <v>46250</v>
      </c>
      <c r="M223" s="4" t="n">
        <f aca="false">IF(ISNA(VLOOKUP(CONCATENATE($A223,M$1),'CP Trade Data'!$D$2:$P$6949,13,FALSE())),L223,VLOOKUP(CONCATENATE($A223,M$1),'CP Trade Data'!$D$2:$P$6949,13,FALSE()))</f>
        <v>46250</v>
      </c>
      <c r="N223" s="4" t="n">
        <f aca="false">IF(ISNA(VLOOKUP(CONCATENATE($A223,N$1),'CP Trade Data'!$D$2:$P$6949,13,FALSE())),M223,VLOOKUP(CONCATENATE($A223,N$1),'CP Trade Data'!$D$2:$P$6949,13,FALSE()))</f>
        <v>46250</v>
      </c>
      <c r="O223" s="4" t="n">
        <f aca="false">IF(ISNA(VLOOKUP(CONCATENATE($A223,O$1),'CP Trade Data'!$D$2:$P$6949,13,FALSE())),N223,VLOOKUP(CONCATENATE($A223,O$1),'CP Trade Data'!$D$2:$P$6949,13,FALSE()))</f>
        <v>46250</v>
      </c>
      <c r="P223" s="4" t="n">
        <f aca="false">IF(ISNA(VLOOKUP(CONCATENATE($A223,P$1),'CP Trade Data'!$D$2:$P$6949,13,FALSE())),O223,VLOOKUP(CONCATENATE($A223,P$1),'CP Trade Data'!$D$2:$P$6949,13,FALSE()))</f>
        <v>46250</v>
      </c>
      <c r="Q223" s="4" t="n">
        <f aca="false">IF(ISNA(VLOOKUP(CONCATENATE($A223,Q$1),'CP Trade Data'!$D$2:$P$6949,13,FALSE())),P223,VLOOKUP(CONCATENATE($A223,Q$1),'CP Trade Data'!$D$2:$P$6949,13,FALSE()))</f>
        <v>69500</v>
      </c>
      <c r="R223" s="4" t="n">
        <f aca="false">IF(ISNA(VLOOKUP(CONCATENATE($A223,R$1),'CP Trade Data'!$D$2:$P$6949,13,FALSE())),Q223,VLOOKUP(CONCATENATE($A223,R$1),'CP Trade Data'!$D$2:$P$6949,13,FALSE()))</f>
        <v>69500</v>
      </c>
      <c r="S223" s="4" t="n">
        <f aca="false">IF(ISNA(VLOOKUP(CONCATENATE($A223,S$1),'CP Trade Data'!$D$2:$P$6949,13,FALSE())),R223,VLOOKUP(CONCATENATE($A223,S$1),'CP Trade Data'!$D$2:$P$6949,13,FALSE()))</f>
        <v>69500</v>
      </c>
      <c r="T223" s="4" t="n">
        <f aca="false">IF(ISNA(VLOOKUP(CONCATENATE($A223,T$1),'CP Trade Data'!$D$2:$P$6949,13,FALSE())),S223,VLOOKUP(CONCATENATE($A223,T$1),'CP Trade Data'!$D$2:$P$6949,13,FALSE()))</f>
        <v>69500</v>
      </c>
      <c r="U223" s="4" t="n">
        <f aca="false">IF(ISNA(VLOOKUP(CONCATENATE($A223,U$1),'CP Trade Data'!$D$2:$P$6949,13,FALSE())),T223,VLOOKUP(CONCATENATE($A223,U$1),'CP Trade Data'!$D$2:$P$6949,13,FALSE()))</f>
        <v>69500</v>
      </c>
      <c r="V223" s="4" t="n">
        <f aca="false">IF(ISNA(VLOOKUP(CONCATENATE($A223,V$1),'CP Trade Data'!$D$2:$P$6949,13,FALSE())),U223,VLOOKUP(CONCATENATE($A223,V$1),'CP Trade Data'!$D$2:$P$6949,13,FALSE()))</f>
        <v>69500</v>
      </c>
      <c r="W223" s="4" t="n">
        <f aca="false">IF(ISNA(VLOOKUP(CONCATENATE($A223,W$1),'CP Trade Data'!$D$2:$P$6949,13,FALSE())),V223,VLOOKUP(CONCATENATE($A223,W$1),'CP Trade Data'!$D$2:$P$6949,13,FALSE()))</f>
        <v>69500</v>
      </c>
      <c r="X223" s="4" t="n">
        <f aca="false">IF(ISNA(VLOOKUP(CONCATENATE($A223,X$1),'CP Trade Data'!$D$2:$P$6949,13,FALSE())),W223,VLOOKUP(CONCATENATE($A223,X$1),'CP Trade Data'!$D$2:$P$6949,13,FALSE()))</f>
        <v>69500</v>
      </c>
      <c r="Y223" s="4" t="n">
        <f aca="false">IF(ISNA(VLOOKUP(CONCATENATE($A223,Y$1),'CP Trade Data'!$D$2:$P$6949,13,FALSE())),X223,VLOOKUP(CONCATENATE($A223,Y$1),'CP Trade Data'!$D$2:$P$6949,13,FALSE()))</f>
        <v>69500</v>
      </c>
      <c r="Z223" s="4" t="n">
        <f aca="false">IF(ISNA(VLOOKUP(CONCATENATE($A223,Z$1),'CP Trade Data'!$D$2:$P$6949,13,FALSE())),Y223,VLOOKUP(CONCATENATE($A223,Z$1),'CP Trade Data'!$D$2:$P$6949,13,FALSE()))</f>
        <v>69500</v>
      </c>
      <c r="AA223" s="4" t="n">
        <f aca="false">IF(ISNA(VLOOKUP(CONCATENATE($A223,AA$1),'CP Trade Data'!$D$2:$P$6949,13,FALSE())),Z223,VLOOKUP(CONCATENATE($A223,AA$1),'CP Trade Data'!$D$2:$P$6949,13,FALSE()))</f>
        <v>69500</v>
      </c>
      <c r="AB223" s="4" t="n">
        <f aca="false">IF(ISNA(VLOOKUP(CONCATENATE($A223,AB$1),'CP Trade Data'!$D$2:$P$6949,13,FALSE())),AA223,VLOOKUP(CONCATENATE($A223,AB$1),'CP Trade Data'!$D$2:$P$6949,13,FALSE()))</f>
        <v>69500</v>
      </c>
      <c r="AC223" s="4" t="n">
        <f aca="false">IF(ISNA(VLOOKUP(CONCATENATE($A223,AC$1),'CP Trade Data'!$D$2:$P$6949,13,FALSE())),AB223,VLOOKUP(CONCATENATE($A223,AC$1),'CP Trade Data'!$D$2:$P$6949,13,FALSE()))</f>
        <v>69500</v>
      </c>
      <c r="AD223" s="4" t="n">
        <f aca="false">IF(ISNA(VLOOKUP(CONCATENATE($A223,AD$1),'CP Trade Data'!$D$2:$P$6949,13,FALSE())),AC223,VLOOKUP(CONCATENATE($A223,AD$1),'CP Trade Data'!$D$2:$P$6949,13,FALSE()))</f>
        <v>69500</v>
      </c>
      <c r="AE223" s="4" t="n">
        <f aca="false">IF(ISNA(VLOOKUP(CONCATENATE($A223,AE$1),'CP Trade Data'!$D$2:$P$6949,13,FALSE())),AD223,VLOOKUP(CONCATENATE($A223,AE$1),'CP Trade Data'!$D$2:$P$6949,13,FALSE()))</f>
        <v>69500</v>
      </c>
      <c r="AF223" s="4" t="n">
        <f aca="false">IF(ISNA(VLOOKUP(CONCATENATE($A223,AF$1),'CP Trade Data'!$D$2:$P$6949,13,FALSE())),AE223,VLOOKUP(CONCATENATE($A223,AF$1),'CP Trade Data'!$D$2:$P$6949,13,FALSE()))</f>
        <v>69500</v>
      </c>
      <c r="AG223" s="4" t="n">
        <f aca="false">IF(ISNA(VLOOKUP(CONCATENATE($A223,AG$1),'CP Trade Data'!$D$2:$P$6949,13,FALSE())),AF223,VLOOKUP(CONCATENATE($A223,AG$1),'CP Trade Data'!$D$2:$P$6949,13,FALSE()))</f>
        <v>0</v>
      </c>
      <c r="AH223" s="4" t="n">
        <f aca="false">IF(ISNA(VLOOKUP(CONCATENATE($A223,AH$1),'CP Trade Data'!$D$2:$P$6949,13,FALSE())),AG223,VLOOKUP(CONCATENATE($A223,AH$1),'CP Trade Data'!$D$2:$P$6949,13,FALSE()))</f>
        <v>0</v>
      </c>
      <c r="AI223" s="4" t="n">
        <f aca="false">IF(ISNA(VLOOKUP(CONCATENATE($A223,AI$1),'CP Trade Data'!$D$2:$P$6949,13,FALSE())),AH223,VLOOKUP(CONCATENATE($A223,AI$1),'CP Trade Data'!$D$2:$P$6949,13,FALSE()))</f>
        <v>0</v>
      </c>
      <c r="AJ223" s="4" t="n">
        <f aca="false">IF(ISNA(VLOOKUP(CONCATENATE($A223,AJ$1),'CP Trade Data'!$D$2:$P$6949,13,FALSE())),AI223,VLOOKUP(CONCATENATE($A223,AJ$1),'CP Trade Data'!$D$2:$P$6949,13,FALSE()))</f>
        <v>0</v>
      </c>
      <c r="AK223" s="4" t="n">
        <f aca="false">IF(ISNA(VLOOKUP(CONCATENATE($A223,AK$1),'CP Trade Data'!$D$2:$P$6949,13,FALSE())),AJ223,VLOOKUP(CONCATENATE($A223,AK$1),'CP Trade Data'!$D$2:$P$6949,13,FALSE()))</f>
        <v>0</v>
      </c>
      <c r="AL223" s="4" t="n">
        <f aca="false">IF(ISNA(VLOOKUP(CONCATENATE($A223,AL$1),'CP Trade Data'!$D$2:$P$6949,13,FALSE())),AK223,VLOOKUP(CONCATENATE($A223,AL$1),'CP Trade Data'!$D$2:$P$6949,13,FALSE()))</f>
        <v>0</v>
      </c>
      <c r="AM223" s="4" t="n">
        <f aca="false">IF(ISNA(VLOOKUP(CONCATENATE($A223,AM$1),'CP Trade Data'!$D$2:$P$6949,13,FALSE())),AL223,VLOOKUP(CONCATENATE($A223,AM$1),'CP Trade Data'!$D$2:$P$6949,13,FALSE()))</f>
        <v>0</v>
      </c>
      <c r="AN223" s="4" t="n">
        <f aca="false">IF(ISNA(VLOOKUP(CONCATENATE($A223,AN$1),'CP Trade Data'!$D$2:$P$6949,13,FALSE())),AM223,VLOOKUP(CONCATENATE($A223,AN$1),'CP Trade Data'!$D$2:$P$6949,13,FALSE()))</f>
        <v>0</v>
      </c>
      <c r="AO223" s="4" t="n">
        <f aca="false">IF(ISNA(VLOOKUP(CONCATENATE($A223,AO$1),'CP Trade Data'!$D$2:$P$6949,13,FALSE())),AN223,VLOOKUP(CONCATENATE($A223,AO$1),'CP Trade Data'!$D$2:$P$6949,13,FALSE()))</f>
        <v>0</v>
      </c>
      <c r="AP223" s="4" t="n">
        <f aca="false">IF(ISNA(VLOOKUP(CONCATENATE($A223,AP$1),'CP Trade Data'!$D$2:$P$6949,13,FALSE())),AO223,VLOOKUP(CONCATENATE($A223,AP$1),'CP Trade Data'!$D$2:$P$6949,13,FALSE()))</f>
        <v>0</v>
      </c>
      <c r="AQ223" s="4" t="n">
        <f aca="false">IF(ISNA(VLOOKUP(CONCATENATE($A223,AQ$1),'CP Trade Data'!$D$2:$P$6949,13,FALSE())),AP223,VLOOKUP(CONCATENATE($A223,AQ$1),'CP Trade Data'!$D$2:$P$6949,13,FALSE()))</f>
        <v>0</v>
      </c>
      <c r="AR223" s="4" t="n">
        <f aca="false">IF(ISNA(VLOOKUP(CONCATENATE($A223,AR$1),'CP Trade Data'!$D$2:$P$6949,13,FALSE())),AQ223,VLOOKUP(CONCATENATE($A223,AR$1),'CP Trade Data'!$D$2:$P$6949,13,FALSE()))</f>
        <v>0</v>
      </c>
      <c r="AS223" s="4" t="n">
        <f aca="false">IF(ISNA(VLOOKUP(CONCATENATE($A223,AS$1),'CP Trade Data'!$D$2:$P$6949,13,FALSE())),AR223,VLOOKUP(CONCATENATE($A223,AS$1),'CP Trade Data'!$D$2:$P$6949,13,FALSE()))</f>
        <v>0</v>
      </c>
      <c r="AT223" s="4" t="n">
        <f aca="false">IF(ISNA(VLOOKUP(CONCATENATE($A223,AT$1),'CP Trade Data'!$D$2:$P$6949,13,FALSE())),AS223,VLOOKUP(CONCATENATE($A223,AT$1),'CP Trade Data'!$D$2:$P$6949,13,FALSE()))</f>
        <v>0</v>
      </c>
      <c r="AU223" s="4" t="n">
        <f aca="false">IF(ISNA(VLOOKUP(CONCATENATE($A223,AU$1),'CP Trade Data'!$D$2:$P$6949,13,FALSE())),AT223,VLOOKUP(CONCATENATE($A223,AU$1),'CP Trade Data'!$D$2:$P$6949,13,FALSE()))</f>
        <v>0</v>
      </c>
      <c r="AV223" s="4" t="n">
        <f aca="false">IF(ISNA(VLOOKUP(CONCATENATE($A223,AV$1),'CP Trade Data'!$D$2:$P$6949,13,FALSE())),AU223,VLOOKUP(CONCATENATE($A223,AV$1),'CP Trade Data'!$D$2:$P$6949,13,FALSE()))</f>
        <v>0</v>
      </c>
      <c r="AW223" s="4" t="n">
        <f aca="false">IF(ISNA(VLOOKUP(CONCATENATE($A223,AW$1),'CP Trade Data'!$D$2:$P$6949,13,FALSE())),AV223,VLOOKUP(CONCATENATE($A223,AW$1),'CP Trade Data'!$D$2:$P$6949,13,FALSE()))</f>
        <v>0</v>
      </c>
      <c r="AX223" s="4" t="n">
        <f aca="false">IF(ISNA(VLOOKUP(CONCATENATE($A223,AX$1),'CP Trade Data'!$D$2:$P$6949,13,FALSE())),AW223,VLOOKUP(CONCATENATE($A223,AX$1),'CP Trade Data'!$D$2:$P$6949,13,FALSE()))</f>
        <v>0</v>
      </c>
      <c r="AY223" s="4" t="n">
        <f aca="false">IF(ISNA(VLOOKUP(CONCATENATE($A223,AY$1),'CP Trade Data'!$D$2:$P$6949,13,FALSE())),AX223,VLOOKUP(CONCATENATE($A223,AY$1),'CP Trade Data'!$D$2:$P$6949,13,FALSE()))</f>
        <v>0</v>
      </c>
      <c r="AZ223" s="4" t="n">
        <f aca="false">IF(ISNA(VLOOKUP(CONCATENATE($A223,AZ$1),'CP Trade Data'!$D$2:$P$6949,13,FALSE())),AY223,VLOOKUP(CONCATENATE($A223,AZ$1),'CP Trade Data'!$D$2:$P$6949,13,FALSE()))</f>
        <v>0</v>
      </c>
      <c r="BA223" s="4" t="n">
        <f aca="false">IF(ISNA(VLOOKUP(CONCATENATE($A223,BA$1),'CP Trade Data'!$D$2:$P$6949,13,FALSE())),AZ223,VLOOKUP(CONCATENATE($A223,BA$1),'CP Trade Data'!$D$2:$P$6949,13,FALSE()))</f>
        <v>0</v>
      </c>
      <c r="BB223" s="4" t="n">
        <f aca="false">IF(ISNA(VLOOKUP(CONCATENATE($A223,BB$1),'CP Trade Data'!$D$2:$P$6949,13,FALSE())),BA223,VLOOKUP(CONCATENATE($A223,BB$1),'CP Trade Data'!$D$2:$P$6949,13,FALSE()))</f>
        <v>0</v>
      </c>
      <c r="BC223" s="4" t="n">
        <f aca="false">IF(ISNA(VLOOKUP(CONCATENATE($A223,BC$1),'CP Trade Data'!$D$2:$P$6949,13,FALSE())),BB223,VLOOKUP(CONCATENATE($A223,BC$1),'CP Trade Data'!$D$2:$P$6949,13,FALSE()))</f>
        <v>0</v>
      </c>
      <c r="BD223" s="4" t="n">
        <f aca="false">IF(ISNA(VLOOKUP(CONCATENATE($A223,BD$1),'CP Trade Data'!$D$2:$P$6949,13,FALSE())),BC223,VLOOKUP(CONCATENATE($A223,BD$1),'CP Trade Data'!$D$2:$P$6949,13,FALSE()))</f>
        <v>0</v>
      </c>
      <c r="BE223" s="4" t="n">
        <f aca="false">IF(ISNA(VLOOKUP(CONCATENATE($A223,BE$1),'CP Trade Data'!$D$2:$P$6949,13,FALSE())),BD223,VLOOKUP(CONCATENATE($A223,BE$1),'CP Trade Data'!$D$2:$P$6949,13,FALSE()))</f>
        <v>0</v>
      </c>
      <c r="BF223" s="4" t="n">
        <f aca="false">IF(ISNA(VLOOKUP(CONCATENATE($A223,BF$1),'CP Trade Data'!$D$2:$P$6949,13,FALSE())),BE223,VLOOKUP(CONCATENATE($A223,BF$1),'CP Trade Data'!$D$2:$P$6949,13,FALSE()))</f>
        <v>0</v>
      </c>
      <c r="BG223" s="4" t="n">
        <f aca="false">IF(ISNA(VLOOKUP(CONCATENATE($A223,BG$1),'CP Trade Data'!$D$2:$P$6949,13,FALSE())),BF223,VLOOKUP(CONCATENATE($A223,BG$1),'CP Trade Data'!$D$2:$P$6949,13,FALSE()))</f>
        <v>0</v>
      </c>
      <c r="BH223" s="4" t="n">
        <f aca="false">IF(ISNA(VLOOKUP(CONCATENATE($A223,BH$1),'CP Trade Data'!$D$2:$P$6949,13,FALSE())),BG223,VLOOKUP(CONCATENATE($A223,BH$1),'CP Trade Data'!$D$2:$P$6949,13,FALSE()))</f>
        <v>0</v>
      </c>
      <c r="BI223" s="4" t="n">
        <f aca="false">IF(ISNA(VLOOKUP(CONCATENATE($A223,BI$1),'CP Trade Data'!$D$2:$P$6949,13,FALSE())),BH223,VLOOKUP(CONCATENATE($A223,BI$1),'CP Trade Data'!$D$2:$P$6949,13,FALSE()))</f>
        <v>0</v>
      </c>
      <c r="BJ223" s="4" t="n">
        <f aca="false">IF(ISNA(VLOOKUP(CONCATENATE($A223,BJ$1),'CP Trade Data'!$D$2:$P$6949,13,FALSE())),BI223,VLOOKUP(CONCATENATE($A223,BJ$1),'CP Trade Data'!$D$2:$P$6949,13,FALSE()))</f>
        <v>0</v>
      </c>
      <c r="BK223" s="4" t="n">
        <f aca="false">IF(ISNA(VLOOKUP(CONCATENATE($A223,BK$1),'CP Trade Data'!$D$2:$P$6949,13,FALSE())),BJ223,VLOOKUP(CONCATENATE($A223,BK$1),'CP Trade Data'!$D$2:$P$6949,13,FALSE()))</f>
        <v>0</v>
      </c>
    </row>
    <row r="224" customFormat="false" ht="12.75" hidden="false" customHeight="false" outlineLevel="0" collapsed="false">
      <c r="C224" s="3"/>
    </row>
    <row r="225" customFormat="false" ht="12.75" hidden="false" customHeight="false" outlineLevel="0" collapsed="false">
      <c r="C225" s="3"/>
    </row>
    <row r="226" customFormat="false" ht="12.75" hidden="false" customHeight="false" outlineLevel="0" collapsed="false">
      <c r="C226" s="3"/>
    </row>
    <row r="227" customFormat="false" ht="12.75" hidden="false" customHeight="false" outlineLevel="0" collapsed="false">
      <c r="C227" s="3"/>
    </row>
    <row r="228" customFormat="false" ht="12.75" hidden="false" customHeight="false" outlineLevel="0" collapsed="false">
      <c r="C228" s="3"/>
    </row>
    <row r="229" customFormat="false" ht="12.75" hidden="false" customHeight="false" outlineLevel="0" collapsed="false">
      <c r="C229" s="3"/>
    </row>
    <row r="230" customFormat="false" ht="12.75" hidden="false" customHeight="false" outlineLevel="0" collapsed="false">
      <c r="C230" s="3"/>
    </row>
    <row r="231" customFormat="false" ht="12.75" hidden="false" customHeight="false" outlineLevel="0" collapsed="false">
      <c r="C231" s="3"/>
    </row>
    <row r="232" customFormat="false" ht="12.75" hidden="false" customHeight="false" outlineLevel="0" collapsed="false">
      <c r="C232" s="3"/>
    </row>
    <row r="233" customFormat="false" ht="12.75" hidden="false" customHeight="false" outlineLevel="0" collapsed="false">
      <c r="C233" s="3"/>
    </row>
    <row r="234" customFormat="false" ht="12.75" hidden="false" customHeight="false" outlineLevel="0" collapsed="false">
      <c r="C234" s="3"/>
    </row>
    <row r="235" customFormat="false" ht="12.75" hidden="false" customHeight="false" outlineLevel="0" collapsed="false">
      <c r="C235" s="3"/>
    </row>
    <row r="236" customFormat="false" ht="12.75" hidden="false" customHeight="false" outlineLevel="0" collapsed="false">
      <c r="C236" s="3"/>
    </row>
    <row r="237" customFormat="false" ht="12.75" hidden="false" customHeight="false" outlineLevel="0" collapsed="false">
      <c r="C237" s="3"/>
    </row>
    <row r="238" customFormat="false" ht="12.75" hidden="false" customHeight="false" outlineLevel="0" collapsed="false">
      <c r="C238" s="3"/>
    </row>
    <row r="239" customFormat="false" ht="12.75" hidden="false" customHeight="false" outlineLevel="0" collapsed="false">
      <c r="C239" s="3"/>
    </row>
    <row r="240" customFormat="false" ht="12.75" hidden="false" customHeight="false" outlineLevel="0" collapsed="false">
      <c r="C240" s="3"/>
    </row>
    <row r="241" customFormat="false" ht="12.75" hidden="false" customHeight="false" outlineLevel="0" collapsed="false">
      <c r="C241" s="3"/>
    </row>
    <row r="242" customFormat="false" ht="12.75" hidden="false" customHeight="false" outlineLevel="0" collapsed="false">
      <c r="C242" s="3"/>
    </row>
    <row r="243" customFormat="false" ht="12.75" hidden="false" customHeight="false" outlineLevel="0" collapsed="false">
      <c r="C243" s="3"/>
    </row>
    <row r="244" customFormat="false" ht="12.75" hidden="false" customHeight="false" outlineLevel="0" collapsed="false">
      <c r="C244" s="3"/>
    </row>
    <row r="245" customFormat="false" ht="12.75" hidden="false" customHeight="false" outlineLevel="0" collapsed="false">
      <c r="C245" s="3"/>
    </row>
    <row r="246" customFormat="false" ht="12.75" hidden="false" customHeight="false" outlineLevel="0" collapsed="false">
      <c r="C246" s="3"/>
    </row>
    <row r="247" customFormat="false" ht="12.75" hidden="false" customHeight="false" outlineLevel="0" collapsed="false">
      <c r="C247" s="3"/>
    </row>
    <row r="248" customFormat="false" ht="12.75" hidden="false" customHeight="false" outlineLevel="0" collapsed="false">
      <c r="C248" s="3"/>
    </row>
    <row r="249" customFormat="false" ht="12.75" hidden="false" customHeight="false" outlineLevel="0" collapsed="false">
      <c r="C249" s="3"/>
    </row>
    <row r="250" customFormat="false" ht="12.75" hidden="false" customHeight="false" outlineLevel="0" collapsed="false">
      <c r="C250" s="3"/>
    </row>
    <row r="251" customFormat="false" ht="12.75" hidden="false" customHeight="false" outlineLevel="0" collapsed="false">
      <c r="C251" s="3"/>
    </row>
    <row r="252" customFormat="false" ht="12.75" hidden="false" customHeight="false" outlineLevel="0" collapsed="false">
      <c r="C252" s="3"/>
    </row>
    <row r="253" customFormat="false" ht="12.75" hidden="false" customHeight="false" outlineLevel="0" collapsed="false">
      <c r="C253" s="3"/>
    </row>
    <row r="254" customFormat="false" ht="12.75" hidden="false" customHeight="false" outlineLevel="0" collapsed="false">
      <c r="C254" s="3"/>
    </row>
    <row r="255" customFormat="false" ht="12.75" hidden="false" customHeight="false" outlineLevel="0" collapsed="false">
      <c r="C255" s="3"/>
    </row>
    <row r="256" customFormat="false" ht="12.75" hidden="false" customHeight="false" outlineLevel="0" collapsed="false">
      <c r="C256" s="3"/>
    </row>
    <row r="257" customFormat="false" ht="12.75" hidden="false" customHeight="false" outlineLevel="0" collapsed="false">
      <c r="C257" s="3"/>
    </row>
    <row r="258" customFormat="false" ht="12.75" hidden="false" customHeight="false" outlineLevel="0" collapsed="false">
      <c r="C258" s="3"/>
    </row>
    <row r="259" customFormat="false" ht="12.75" hidden="false" customHeight="false" outlineLevel="0" collapsed="false">
      <c r="C259" s="3"/>
    </row>
    <row r="260" customFormat="false" ht="12.75" hidden="false" customHeight="false" outlineLevel="0" collapsed="false">
      <c r="C260" s="3"/>
    </row>
    <row r="261" customFormat="false" ht="12.75" hidden="false" customHeight="false" outlineLevel="0" collapsed="false">
      <c r="C261" s="3"/>
    </row>
    <row r="262" customFormat="false" ht="12.75" hidden="false" customHeight="false" outlineLevel="0" collapsed="false">
      <c r="C262" s="3"/>
    </row>
    <row r="263" customFormat="false" ht="12.75" hidden="false" customHeight="false" outlineLevel="0" collapsed="false">
      <c r="C263" s="3"/>
    </row>
    <row r="264" customFormat="false" ht="12.75" hidden="false" customHeight="false" outlineLevel="0" collapsed="false">
      <c r="C264" s="3"/>
    </row>
    <row r="265" customFormat="false" ht="12.75" hidden="false" customHeight="false" outlineLevel="0" collapsed="false">
      <c r="C265" s="3"/>
    </row>
    <row r="266" customFormat="false" ht="12.75" hidden="false" customHeight="false" outlineLevel="0" collapsed="false">
      <c r="C266" s="3"/>
    </row>
    <row r="267" customFormat="false" ht="12.75" hidden="false" customHeight="false" outlineLevel="0" collapsed="false">
      <c r="C267" s="3"/>
    </row>
    <row r="268" customFormat="false" ht="12.75" hidden="false" customHeight="false" outlineLevel="0" collapsed="false">
      <c r="C268" s="3"/>
    </row>
    <row r="269" customFormat="false" ht="12.75" hidden="false" customHeight="false" outlineLevel="0" collapsed="false">
      <c r="C269" s="3"/>
    </row>
    <row r="270" customFormat="false" ht="12.75" hidden="false" customHeight="false" outlineLevel="0" collapsed="false">
      <c r="C270" s="3"/>
    </row>
    <row r="271" customFormat="false" ht="12.75" hidden="false" customHeight="false" outlineLevel="0" collapsed="false">
      <c r="C271" s="3"/>
    </row>
    <row r="272" customFormat="false" ht="12.75" hidden="false" customHeight="false" outlineLevel="0" collapsed="false">
      <c r="C272" s="3"/>
    </row>
    <row r="273" customFormat="false" ht="12.75" hidden="false" customHeight="false" outlineLevel="0" collapsed="false">
      <c r="C273" s="3"/>
    </row>
    <row r="274" customFormat="false" ht="12.75" hidden="false" customHeight="false" outlineLevel="0" collapsed="false">
      <c r="C274" s="3"/>
    </row>
    <row r="275" customFormat="false" ht="12.75" hidden="false" customHeight="false" outlineLevel="0" collapsed="false">
      <c r="C275" s="3"/>
    </row>
    <row r="276" customFormat="false" ht="12.75" hidden="false" customHeight="false" outlineLevel="0" collapsed="false">
      <c r="C276" s="3"/>
    </row>
    <row r="277" customFormat="false" ht="12.75" hidden="false" customHeight="false" outlineLevel="0" collapsed="false">
      <c r="C277" s="3"/>
    </row>
    <row r="278" customFormat="false" ht="12.75" hidden="false" customHeight="false" outlineLevel="0" collapsed="false">
      <c r="C278" s="3"/>
    </row>
    <row r="279" customFormat="false" ht="12.75" hidden="false" customHeight="false" outlineLevel="0" collapsed="false">
      <c r="C279" s="3"/>
    </row>
    <row r="280" customFormat="false" ht="12.75" hidden="false" customHeight="false" outlineLevel="0" collapsed="false">
      <c r="C280" s="3"/>
    </row>
    <row r="281" customFormat="false" ht="12.75" hidden="false" customHeight="false" outlineLevel="0" collapsed="false">
      <c r="C281" s="3"/>
    </row>
    <row r="282" customFormat="false" ht="12.75" hidden="false" customHeight="false" outlineLevel="0" collapsed="false">
      <c r="C282" s="3"/>
    </row>
    <row r="283" customFormat="false" ht="12.75" hidden="false" customHeight="false" outlineLevel="0" collapsed="false">
      <c r="C283" s="3"/>
    </row>
    <row r="284" customFormat="false" ht="12.75" hidden="false" customHeight="false" outlineLevel="0" collapsed="false">
      <c r="C284" s="3"/>
    </row>
    <row r="285" customFormat="false" ht="12.75" hidden="false" customHeight="false" outlineLevel="0" collapsed="false">
      <c r="C285" s="3"/>
    </row>
    <row r="286" customFormat="false" ht="12.75" hidden="false" customHeight="false" outlineLevel="0" collapsed="false">
      <c r="C286" s="3"/>
    </row>
    <row r="287" customFormat="false" ht="12.75" hidden="false" customHeight="false" outlineLevel="0" collapsed="false">
      <c r="C287" s="3"/>
    </row>
    <row r="288" customFormat="false" ht="12.75" hidden="false" customHeight="false" outlineLevel="0" collapsed="false">
      <c r="C288" s="3"/>
    </row>
    <row r="289" customFormat="false" ht="12.75" hidden="false" customHeight="false" outlineLevel="0" collapsed="false">
      <c r="C289" s="3"/>
    </row>
    <row r="290" customFormat="false" ht="12.75" hidden="false" customHeight="false" outlineLevel="0" collapsed="false">
      <c r="C290" s="3"/>
    </row>
    <row r="291" customFormat="false" ht="12.75" hidden="false" customHeight="false" outlineLevel="0" collapsed="false">
      <c r="C291" s="3"/>
    </row>
    <row r="292" customFormat="false" ht="12.75" hidden="false" customHeight="false" outlineLevel="0" collapsed="false">
      <c r="C292" s="3"/>
    </row>
    <row r="293" customFormat="false" ht="12.75" hidden="false" customHeight="false" outlineLevel="0" collapsed="false">
      <c r="C293" s="3"/>
    </row>
    <row r="294" customFormat="false" ht="12.75" hidden="false" customHeight="false" outlineLevel="0" collapsed="false">
      <c r="C294" s="3"/>
    </row>
    <row r="295" customFormat="false" ht="12.75" hidden="false" customHeight="false" outlineLevel="0" collapsed="false">
      <c r="C295" s="3"/>
    </row>
    <row r="296" customFormat="false" ht="12.75" hidden="false" customHeight="false" outlineLevel="0" collapsed="false">
      <c r="C296" s="3"/>
    </row>
    <row r="297" customFormat="false" ht="12.75" hidden="false" customHeight="false" outlineLevel="0" collapsed="false">
      <c r="C297" s="3"/>
    </row>
    <row r="298" customFormat="false" ht="12.75" hidden="false" customHeight="false" outlineLevel="0" collapsed="false">
      <c r="C298" s="3"/>
    </row>
    <row r="299" customFormat="false" ht="12.75" hidden="false" customHeight="false" outlineLevel="0" collapsed="false">
      <c r="C299" s="3"/>
    </row>
    <row r="300" customFormat="false" ht="12.75" hidden="false" customHeight="false" outlineLevel="0" collapsed="false">
      <c r="C300" s="3"/>
    </row>
    <row r="301" customFormat="false" ht="12.75" hidden="false" customHeight="false" outlineLevel="0" collapsed="false">
      <c r="C301" s="3"/>
    </row>
    <row r="302" customFormat="false" ht="12.75" hidden="false" customHeight="false" outlineLevel="0" collapsed="false">
      <c r="C302" s="3"/>
    </row>
    <row r="303" customFormat="false" ht="12.75" hidden="false" customHeight="false" outlineLevel="0" collapsed="false">
      <c r="C303" s="3"/>
    </row>
    <row r="304" customFormat="false" ht="12.75" hidden="false" customHeight="false" outlineLevel="0" collapsed="false">
      <c r="C304" s="3"/>
    </row>
    <row r="305" customFormat="false" ht="12.75" hidden="false" customHeight="false" outlineLevel="0" collapsed="false">
      <c r="C305" s="3"/>
    </row>
    <row r="306" customFormat="false" ht="12.75" hidden="false" customHeight="false" outlineLevel="0" collapsed="false">
      <c r="C306" s="3"/>
    </row>
    <row r="307" customFormat="false" ht="12.75" hidden="false" customHeight="false" outlineLevel="0" collapsed="false">
      <c r="C307" s="3"/>
    </row>
    <row r="308" customFormat="false" ht="12.75" hidden="false" customHeight="false" outlineLevel="0" collapsed="false">
      <c r="C308" s="3"/>
    </row>
    <row r="309" customFormat="false" ht="12.75" hidden="false" customHeight="false" outlineLevel="0" collapsed="false">
      <c r="C309" s="3"/>
    </row>
    <row r="310" customFormat="false" ht="12.75" hidden="false" customHeight="false" outlineLevel="0" collapsed="false">
      <c r="C310" s="3"/>
    </row>
    <row r="311" customFormat="false" ht="12.75" hidden="false" customHeight="false" outlineLevel="0" collapsed="false">
      <c r="C311" s="3"/>
    </row>
    <row r="312" customFormat="false" ht="12.75" hidden="false" customHeight="false" outlineLevel="0" collapsed="false">
      <c r="C312" s="3"/>
    </row>
    <row r="313" customFormat="false" ht="12.75" hidden="false" customHeight="false" outlineLevel="0" collapsed="false">
      <c r="C313" s="3"/>
    </row>
    <row r="314" customFormat="false" ht="12.75" hidden="false" customHeight="false" outlineLevel="0" collapsed="false">
      <c r="C314" s="3"/>
    </row>
    <row r="315" customFormat="false" ht="12.75" hidden="false" customHeight="false" outlineLevel="0" collapsed="false">
      <c r="C315" s="3"/>
    </row>
    <row r="316" customFormat="false" ht="12.75" hidden="false" customHeight="false" outlineLevel="0" collapsed="false">
      <c r="C316" s="3"/>
    </row>
    <row r="317" customFormat="false" ht="12.75" hidden="false" customHeight="false" outlineLevel="0" collapsed="false">
      <c r="C317" s="3"/>
    </row>
    <row r="318" customFormat="false" ht="12.75" hidden="false" customHeight="false" outlineLevel="0" collapsed="false">
      <c r="C318" s="3"/>
    </row>
    <row r="319" customFormat="false" ht="12.75" hidden="false" customHeight="false" outlineLevel="0" collapsed="false">
      <c r="C319" s="3"/>
    </row>
    <row r="320" customFormat="false" ht="12.75" hidden="false" customHeight="false" outlineLevel="0" collapsed="false">
      <c r="C320" s="3"/>
    </row>
    <row r="321" customFormat="false" ht="12.75" hidden="false" customHeight="false" outlineLevel="0" collapsed="false">
      <c r="C321" s="3"/>
    </row>
    <row r="322" customFormat="false" ht="12.75" hidden="false" customHeight="false" outlineLevel="0" collapsed="false">
      <c r="C322" s="3"/>
    </row>
    <row r="323" customFormat="false" ht="12.75" hidden="false" customHeight="false" outlineLevel="0" collapsed="false">
      <c r="C323" s="3"/>
    </row>
    <row r="324" customFormat="false" ht="12.75" hidden="false" customHeight="false" outlineLevel="0" collapsed="false">
      <c r="C324" s="3"/>
    </row>
    <row r="325" customFormat="false" ht="12.75" hidden="false" customHeight="false" outlineLevel="0" collapsed="false">
      <c r="C325" s="3"/>
    </row>
    <row r="326" customFormat="false" ht="12.75" hidden="false" customHeight="false" outlineLevel="0" collapsed="false">
      <c r="C326" s="3"/>
    </row>
    <row r="327" customFormat="false" ht="12.75" hidden="false" customHeight="false" outlineLevel="0" collapsed="false">
      <c r="C327" s="3"/>
    </row>
    <row r="328" customFormat="false" ht="12.75" hidden="false" customHeight="false" outlineLevel="0" collapsed="false">
      <c r="C328" s="3"/>
    </row>
    <row r="329" customFormat="false" ht="12.75" hidden="false" customHeight="false" outlineLevel="0" collapsed="false">
      <c r="C329" s="3"/>
    </row>
    <row r="330" customFormat="false" ht="12.75" hidden="false" customHeight="false" outlineLevel="0" collapsed="false">
      <c r="C330" s="3"/>
    </row>
    <row r="331" customFormat="false" ht="12.75" hidden="false" customHeight="false" outlineLevel="0" collapsed="false">
      <c r="C331" s="3"/>
    </row>
    <row r="332" customFormat="false" ht="12.75" hidden="false" customHeight="false" outlineLevel="0" collapsed="false">
      <c r="C332" s="3"/>
    </row>
    <row r="333" customFormat="false" ht="12.75" hidden="false" customHeight="false" outlineLevel="0" collapsed="false">
      <c r="C333" s="3"/>
    </row>
    <row r="334" customFormat="false" ht="12.75" hidden="false" customHeight="false" outlineLevel="0" collapsed="false">
      <c r="C334" s="3"/>
    </row>
    <row r="335" customFormat="false" ht="12.75" hidden="false" customHeight="false" outlineLevel="0" collapsed="false">
      <c r="C335" s="3"/>
    </row>
    <row r="336" customFormat="false" ht="12.75" hidden="false" customHeight="false" outlineLevel="0" collapsed="false">
      <c r="C336" s="3"/>
    </row>
    <row r="337" customFormat="false" ht="12.75" hidden="false" customHeight="false" outlineLevel="0" collapsed="false">
      <c r="C337" s="3"/>
    </row>
    <row r="338" customFormat="false" ht="12.75" hidden="false" customHeight="false" outlineLevel="0" collapsed="false">
      <c r="C338" s="3"/>
    </row>
    <row r="339" customFormat="false" ht="12.75" hidden="false" customHeight="false" outlineLevel="0" collapsed="false">
      <c r="C339" s="3"/>
    </row>
    <row r="340" customFormat="false" ht="12.75" hidden="false" customHeight="false" outlineLevel="0" collapsed="false">
      <c r="C340" s="3"/>
    </row>
    <row r="341" customFormat="false" ht="12.75" hidden="false" customHeight="false" outlineLevel="0" collapsed="false">
      <c r="C341" s="3"/>
    </row>
    <row r="342" customFormat="false" ht="12.75" hidden="false" customHeight="false" outlineLevel="0" collapsed="false">
      <c r="C342" s="3"/>
    </row>
    <row r="343" customFormat="false" ht="12.75" hidden="false" customHeight="false" outlineLevel="0" collapsed="false">
      <c r="C343" s="3"/>
    </row>
    <row r="344" customFormat="false" ht="12.75" hidden="false" customHeight="false" outlineLevel="0" collapsed="false">
      <c r="C344" s="3"/>
    </row>
    <row r="345" customFormat="false" ht="12.75" hidden="false" customHeight="false" outlineLevel="0" collapsed="false">
      <c r="C345" s="3"/>
    </row>
    <row r="346" customFormat="false" ht="12.75" hidden="false" customHeight="false" outlineLevel="0" collapsed="false">
      <c r="C346" s="3"/>
    </row>
    <row r="347" customFormat="false" ht="12.75" hidden="false" customHeight="false" outlineLevel="0" collapsed="false">
      <c r="C347" s="3"/>
    </row>
    <row r="348" customFormat="false" ht="12.75" hidden="false" customHeight="false" outlineLevel="0" collapsed="false">
      <c r="C348" s="3"/>
    </row>
    <row r="349" customFormat="false" ht="12.75" hidden="false" customHeight="false" outlineLevel="0" collapsed="false">
      <c r="C349" s="3"/>
    </row>
    <row r="350" customFormat="false" ht="12.75" hidden="false" customHeight="false" outlineLevel="0" collapsed="false">
      <c r="C350" s="3"/>
    </row>
    <row r="351" customFormat="false" ht="12.75" hidden="false" customHeight="false" outlineLevel="0" collapsed="false">
      <c r="C351" s="3"/>
    </row>
    <row r="352" customFormat="false" ht="12.75" hidden="false" customHeight="false" outlineLevel="0" collapsed="false">
      <c r="C352" s="3"/>
    </row>
    <row r="353" customFormat="false" ht="12.75" hidden="false" customHeight="false" outlineLevel="0" collapsed="false">
      <c r="C353" s="3"/>
    </row>
    <row r="354" customFormat="false" ht="12.75" hidden="false" customHeight="false" outlineLevel="0" collapsed="false">
      <c r="C354" s="3"/>
    </row>
    <row r="355" customFormat="false" ht="12.75" hidden="false" customHeight="false" outlineLevel="0" collapsed="false">
      <c r="C355" s="3"/>
    </row>
    <row r="356" customFormat="false" ht="12.75" hidden="false" customHeight="false" outlineLevel="0" collapsed="false">
      <c r="C356" s="3"/>
    </row>
    <row r="357" customFormat="false" ht="12.75" hidden="false" customHeight="false" outlineLevel="0" collapsed="false">
      <c r="C357" s="3"/>
    </row>
    <row r="358" customFormat="false" ht="12.75" hidden="false" customHeight="false" outlineLevel="0" collapsed="false">
      <c r="C358" s="3"/>
    </row>
    <row r="359" customFormat="false" ht="12.75" hidden="false" customHeight="false" outlineLevel="0" collapsed="false">
      <c r="C359" s="3"/>
    </row>
    <row r="360" customFormat="false" ht="12.75" hidden="false" customHeight="false" outlineLevel="0" collapsed="false">
      <c r="C360" s="3"/>
    </row>
    <row r="361" customFormat="false" ht="12.75" hidden="false" customHeight="false" outlineLevel="0" collapsed="false">
      <c r="C361" s="3"/>
    </row>
    <row r="362" customFormat="false" ht="12.75" hidden="false" customHeight="false" outlineLevel="0" collapsed="false">
      <c r="C362" s="3"/>
    </row>
    <row r="363" customFormat="false" ht="12.75" hidden="false" customHeight="false" outlineLevel="0" collapsed="false">
      <c r="C363" s="3"/>
    </row>
    <row r="364" customFormat="false" ht="12.75" hidden="false" customHeight="false" outlineLevel="0" collapsed="false">
      <c r="C364" s="3"/>
    </row>
    <row r="365" customFormat="false" ht="12.75" hidden="false" customHeight="false" outlineLevel="0" collapsed="false">
      <c r="C365" s="3"/>
    </row>
    <row r="366" customFormat="false" ht="12.75" hidden="false" customHeight="false" outlineLevel="0" collapsed="false">
      <c r="C366" s="3"/>
    </row>
    <row r="367" customFormat="false" ht="12.75" hidden="false" customHeight="false" outlineLevel="0" collapsed="false">
      <c r="C367" s="3"/>
    </row>
    <row r="368" customFormat="false" ht="12.75" hidden="false" customHeight="false" outlineLevel="0" collapsed="false">
      <c r="C368" s="3"/>
    </row>
    <row r="369" customFormat="false" ht="12.75" hidden="false" customHeight="false" outlineLevel="0" collapsed="false">
      <c r="C369" s="3"/>
    </row>
    <row r="370" customFormat="false" ht="12.75" hidden="false" customHeight="false" outlineLevel="0" collapsed="false">
      <c r="C370" s="3"/>
    </row>
    <row r="371" customFormat="false" ht="12.75" hidden="false" customHeight="false" outlineLevel="0" collapsed="false">
      <c r="C371" s="3"/>
    </row>
    <row r="372" customFormat="false" ht="12.75" hidden="false" customHeight="false" outlineLevel="0" collapsed="false">
      <c r="C372" s="3"/>
    </row>
    <row r="373" customFormat="false" ht="12.75" hidden="false" customHeight="false" outlineLevel="0" collapsed="false">
      <c r="C373" s="3"/>
    </row>
    <row r="374" customFormat="false" ht="12.75" hidden="false" customHeight="false" outlineLevel="0" collapsed="false">
      <c r="C374" s="3"/>
    </row>
    <row r="375" customFormat="false" ht="12.75" hidden="false" customHeight="false" outlineLevel="0" collapsed="false">
      <c r="C375" s="3"/>
    </row>
    <row r="376" customFormat="false" ht="12.75" hidden="false" customHeight="false" outlineLevel="0" collapsed="false">
      <c r="C376" s="3"/>
    </row>
    <row r="377" customFormat="false" ht="12.75" hidden="false" customHeight="false" outlineLevel="0" collapsed="false">
      <c r="C377" s="3"/>
    </row>
    <row r="378" customFormat="false" ht="12.75" hidden="false" customHeight="false" outlineLevel="0" collapsed="false">
      <c r="C378" s="3"/>
    </row>
    <row r="379" customFormat="false" ht="12.75" hidden="false" customHeight="false" outlineLevel="0" collapsed="false">
      <c r="C379" s="3"/>
    </row>
    <row r="380" customFormat="false" ht="12.75" hidden="false" customHeight="false" outlineLevel="0" collapsed="false">
      <c r="C380" s="3"/>
    </row>
    <row r="381" customFormat="false" ht="12.75" hidden="false" customHeight="false" outlineLevel="0" collapsed="false">
      <c r="C381" s="3"/>
    </row>
    <row r="382" customFormat="false" ht="12.75" hidden="false" customHeight="false" outlineLevel="0" collapsed="false">
      <c r="C382" s="3"/>
    </row>
    <row r="383" customFormat="false" ht="12.75" hidden="false" customHeight="false" outlineLevel="0" collapsed="false">
      <c r="C383" s="3"/>
    </row>
    <row r="384" customFormat="false" ht="12.75" hidden="false" customHeight="false" outlineLevel="0" collapsed="false">
      <c r="C384" s="3"/>
    </row>
    <row r="385" customFormat="false" ht="12.75" hidden="false" customHeight="false" outlineLevel="0" collapsed="false">
      <c r="C385" s="3"/>
    </row>
    <row r="386" customFormat="false" ht="12.75" hidden="false" customHeight="false" outlineLevel="0" collapsed="false">
      <c r="C386" s="3"/>
    </row>
    <row r="387" customFormat="false" ht="12.75" hidden="false" customHeight="false" outlineLevel="0" collapsed="false">
      <c r="C387" s="3"/>
    </row>
    <row r="388" customFormat="false" ht="12.75" hidden="false" customHeight="false" outlineLevel="0" collapsed="false">
      <c r="C388" s="3"/>
    </row>
    <row r="389" customFormat="false" ht="12.75" hidden="false" customHeight="false" outlineLevel="0" collapsed="false">
      <c r="C389" s="3"/>
    </row>
    <row r="390" customFormat="false" ht="12.75" hidden="false" customHeight="false" outlineLevel="0" collapsed="false">
      <c r="C390" s="3"/>
    </row>
    <row r="391" customFormat="false" ht="12.75" hidden="false" customHeight="false" outlineLevel="0" collapsed="false">
      <c r="C391" s="3"/>
    </row>
    <row r="392" customFormat="false" ht="12.75" hidden="false" customHeight="false" outlineLevel="0" collapsed="false">
      <c r="C392" s="3"/>
    </row>
    <row r="393" customFormat="false" ht="12.75" hidden="false" customHeight="false" outlineLevel="0" collapsed="false">
      <c r="C393" s="3"/>
    </row>
    <row r="394" customFormat="false" ht="12.75" hidden="false" customHeight="false" outlineLevel="0" collapsed="false">
      <c r="C394" s="3"/>
    </row>
    <row r="395" customFormat="false" ht="12.75" hidden="false" customHeight="false" outlineLevel="0" collapsed="false">
      <c r="C395" s="3"/>
    </row>
    <row r="396" customFormat="false" ht="12.75" hidden="false" customHeight="false" outlineLevel="0" collapsed="false">
      <c r="C396" s="3"/>
    </row>
    <row r="397" customFormat="false" ht="12.75" hidden="false" customHeight="false" outlineLevel="0" collapsed="false">
      <c r="C397" s="3"/>
    </row>
    <row r="398" customFormat="false" ht="12.75" hidden="false" customHeight="false" outlineLevel="0" collapsed="false">
      <c r="C398" s="3"/>
    </row>
    <row r="399" customFormat="false" ht="12.75" hidden="false" customHeight="false" outlineLevel="0" collapsed="false">
      <c r="C399" s="3"/>
    </row>
    <row r="400" customFormat="false" ht="12.75" hidden="false" customHeight="false" outlineLevel="0" collapsed="false">
      <c r="C400" s="3"/>
    </row>
    <row r="401" customFormat="false" ht="12.75" hidden="false" customHeight="false" outlineLevel="0" collapsed="false">
      <c r="C401" s="3"/>
    </row>
    <row r="402" customFormat="false" ht="12.75" hidden="false" customHeight="false" outlineLevel="0" collapsed="false">
      <c r="C402" s="3"/>
    </row>
    <row r="403" customFormat="false" ht="12.75" hidden="false" customHeight="false" outlineLevel="0" collapsed="false">
      <c r="C403" s="3"/>
    </row>
    <row r="404" customFormat="false" ht="12.75" hidden="false" customHeight="false" outlineLevel="0" collapsed="false">
      <c r="C404" s="3"/>
    </row>
    <row r="405" customFormat="false" ht="12.75" hidden="false" customHeight="false" outlineLevel="0" collapsed="false">
      <c r="C405" s="3"/>
    </row>
    <row r="406" customFormat="false" ht="12.75" hidden="false" customHeight="false" outlineLevel="0" collapsed="false">
      <c r="C406" s="3"/>
    </row>
    <row r="407" customFormat="false" ht="12.75" hidden="false" customHeight="false" outlineLevel="0" collapsed="false">
      <c r="C407" s="3"/>
    </row>
    <row r="408" customFormat="false" ht="12.75" hidden="false" customHeight="false" outlineLevel="0" collapsed="false">
      <c r="C408" s="3"/>
    </row>
    <row r="409" customFormat="false" ht="12.75" hidden="false" customHeight="false" outlineLevel="0" collapsed="false">
      <c r="C409" s="3"/>
    </row>
    <row r="410" customFormat="false" ht="12.75" hidden="false" customHeight="false" outlineLevel="0" collapsed="false">
      <c r="C410" s="3"/>
    </row>
    <row r="411" customFormat="false" ht="12.75" hidden="false" customHeight="false" outlineLevel="0" collapsed="false">
      <c r="C411" s="3"/>
    </row>
    <row r="412" customFormat="false" ht="12.75" hidden="false" customHeight="false" outlineLevel="0" collapsed="false">
      <c r="C412" s="3"/>
    </row>
    <row r="413" customFormat="false" ht="12.75" hidden="false" customHeight="false" outlineLevel="0" collapsed="false">
      <c r="C413" s="3"/>
    </row>
    <row r="414" customFormat="false" ht="12.75" hidden="false" customHeight="false" outlineLevel="0" collapsed="false">
      <c r="C414" s="3"/>
    </row>
    <row r="415" customFormat="false" ht="12.75" hidden="false" customHeight="false" outlineLevel="0" collapsed="false">
      <c r="C415" s="3"/>
    </row>
    <row r="416" customFormat="false" ht="12.75" hidden="false" customHeight="false" outlineLevel="0" collapsed="false">
      <c r="C416" s="3"/>
    </row>
    <row r="417" customFormat="false" ht="12.75" hidden="false" customHeight="false" outlineLevel="0" collapsed="false">
      <c r="C417" s="3"/>
    </row>
    <row r="418" customFormat="false" ht="12.75" hidden="false" customHeight="false" outlineLevel="0" collapsed="false">
      <c r="C418" s="3"/>
    </row>
    <row r="419" customFormat="false" ht="12.75" hidden="false" customHeight="false" outlineLevel="0" collapsed="false">
      <c r="C419" s="3"/>
    </row>
    <row r="420" customFormat="false" ht="12.75" hidden="false" customHeight="false" outlineLevel="0" collapsed="false">
      <c r="C420" s="3"/>
    </row>
    <row r="421" customFormat="false" ht="12.75" hidden="false" customHeight="false" outlineLevel="0" collapsed="false">
      <c r="C421" s="3"/>
    </row>
    <row r="422" customFormat="false" ht="12.75" hidden="false" customHeight="false" outlineLevel="0" collapsed="false">
      <c r="C422" s="3"/>
    </row>
    <row r="423" customFormat="false" ht="12.75" hidden="false" customHeight="false" outlineLevel="0" collapsed="false">
      <c r="C423" s="3"/>
    </row>
    <row r="424" customFormat="false" ht="12.75" hidden="false" customHeight="false" outlineLevel="0" collapsed="false">
      <c r="C424" s="3"/>
    </row>
    <row r="425" customFormat="false" ht="12.75" hidden="false" customHeight="false" outlineLevel="0" collapsed="false">
      <c r="C425" s="3"/>
    </row>
    <row r="426" customFormat="false" ht="12.75" hidden="false" customHeight="false" outlineLevel="0" collapsed="false">
      <c r="C426" s="3"/>
    </row>
    <row r="427" customFormat="false" ht="12.75" hidden="false" customHeight="false" outlineLevel="0" collapsed="false">
      <c r="C427" s="3"/>
    </row>
    <row r="428" customFormat="false" ht="12.75" hidden="false" customHeight="false" outlineLevel="0" collapsed="false">
      <c r="C428" s="3"/>
    </row>
    <row r="429" customFormat="false" ht="12.75" hidden="false" customHeight="false" outlineLevel="0" collapsed="false">
      <c r="C429" s="3"/>
    </row>
    <row r="430" customFormat="false" ht="12.75" hidden="false" customHeight="false" outlineLevel="0" collapsed="false">
      <c r="C430" s="3"/>
    </row>
    <row r="431" customFormat="false" ht="12.75" hidden="false" customHeight="false" outlineLevel="0" collapsed="false">
      <c r="C431" s="3"/>
    </row>
    <row r="432" customFormat="false" ht="12.75" hidden="false" customHeight="false" outlineLevel="0" collapsed="false">
      <c r="C432" s="3"/>
    </row>
    <row r="433" customFormat="false" ht="12.75" hidden="false" customHeight="false" outlineLevel="0" collapsed="false">
      <c r="C433" s="3"/>
    </row>
    <row r="434" customFormat="false" ht="12.75" hidden="false" customHeight="false" outlineLevel="0" collapsed="false">
      <c r="C434" s="3"/>
    </row>
    <row r="435" customFormat="false" ht="12.75" hidden="false" customHeight="false" outlineLevel="0" collapsed="false">
      <c r="C435" s="3"/>
    </row>
    <row r="436" customFormat="false" ht="12.75" hidden="false" customHeight="false" outlineLevel="0" collapsed="false">
      <c r="C436" s="3"/>
    </row>
    <row r="437" customFormat="false" ht="12.75" hidden="false" customHeight="false" outlineLevel="0" collapsed="false">
      <c r="C437" s="3"/>
    </row>
    <row r="438" customFormat="false" ht="12.75" hidden="false" customHeight="false" outlineLevel="0" collapsed="false">
      <c r="C438" s="3"/>
    </row>
    <row r="439" customFormat="false" ht="12.75" hidden="false" customHeight="false" outlineLevel="0" collapsed="false">
      <c r="C439" s="3"/>
    </row>
    <row r="440" customFormat="false" ht="12.75" hidden="false" customHeight="false" outlineLevel="0" collapsed="false">
      <c r="C440" s="3"/>
    </row>
    <row r="441" customFormat="false" ht="12.75" hidden="false" customHeight="false" outlineLevel="0" collapsed="false">
      <c r="C441" s="3"/>
    </row>
    <row r="442" customFormat="false" ht="12.75" hidden="false" customHeight="false" outlineLevel="0" collapsed="false">
      <c r="C442" s="3"/>
    </row>
    <row r="443" customFormat="false" ht="12.75" hidden="false" customHeight="false" outlineLevel="0" collapsed="false">
      <c r="C443" s="3"/>
    </row>
    <row r="444" customFormat="false" ht="12.75" hidden="false" customHeight="false" outlineLevel="0" collapsed="false">
      <c r="C444" s="3"/>
    </row>
    <row r="445" customFormat="false" ht="12.75" hidden="false" customHeight="false" outlineLevel="0" collapsed="false">
      <c r="C445" s="3"/>
    </row>
    <row r="446" customFormat="false" ht="12.75" hidden="false" customHeight="false" outlineLevel="0" collapsed="false">
      <c r="C446" s="3"/>
    </row>
    <row r="447" customFormat="false" ht="12.75" hidden="false" customHeight="false" outlineLevel="0" collapsed="false">
      <c r="C447" s="3"/>
    </row>
    <row r="448" customFormat="false" ht="12.75" hidden="false" customHeight="false" outlineLevel="0" collapsed="false">
      <c r="C448" s="3"/>
    </row>
    <row r="449" customFormat="false" ht="12.75" hidden="false" customHeight="false" outlineLevel="0" collapsed="false">
      <c r="C449" s="3"/>
    </row>
    <row r="450" customFormat="false" ht="12.75" hidden="false" customHeight="false" outlineLevel="0" collapsed="false">
      <c r="C450" s="3"/>
    </row>
    <row r="451" customFormat="false" ht="12.75" hidden="false" customHeight="false" outlineLevel="0" collapsed="false">
      <c r="C451" s="3"/>
    </row>
    <row r="452" customFormat="false" ht="12.75" hidden="false" customHeight="false" outlineLevel="0" collapsed="false">
      <c r="C452" s="3"/>
    </row>
    <row r="453" customFormat="false" ht="12.75" hidden="false" customHeight="false" outlineLevel="0" collapsed="false">
      <c r="C453" s="3"/>
    </row>
    <row r="454" customFormat="false" ht="12.75" hidden="false" customHeight="false" outlineLevel="0" collapsed="false">
      <c r="C454" s="3"/>
    </row>
    <row r="455" customFormat="false" ht="12.75" hidden="false" customHeight="false" outlineLevel="0" collapsed="false">
      <c r="C455" s="3"/>
    </row>
    <row r="456" customFormat="false" ht="12.75" hidden="false" customHeight="false" outlineLevel="0" collapsed="false">
      <c r="C456" s="3"/>
    </row>
    <row r="457" customFormat="false" ht="12.75" hidden="false" customHeight="false" outlineLevel="0" collapsed="false">
      <c r="C457" s="3"/>
    </row>
    <row r="458" customFormat="false" ht="12.75" hidden="false" customHeight="false" outlineLevel="0" collapsed="false">
      <c r="C458" s="3"/>
    </row>
    <row r="459" customFormat="false" ht="12.75" hidden="false" customHeight="false" outlineLevel="0" collapsed="false">
      <c r="C459" s="3"/>
    </row>
    <row r="460" customFormat="false" ht="12.75" hidden="false" customHeight="false" outlineLevel="0" collapsed="false">
      <c r="C460" s="3"/>
    </row>
    <row r="461" customFormat="false" ht="12.75" hidden="false" customHeight="false" outlineLevel="0" collapsed="false">
      <c r="C461" s="3"/>
    </row>
    <row r="462" customFormat="false" ht="12.75" hidden="false" customHeight="false" outlineLevel="0" collapsed="false">
      <c r="C462" s="3"/>
    </row>
    <row r="463" customFormat="false" ht="12.75" hidden="false" customHeight="false" outlineLevel="0" collapsed="false">
      <c r="C463" s="3"/>
    </row>
    <row r="464" customFormat="false" ht="12.75" hidden="false" customHeight="false" outlineLevel="0" collapsed="false">
      <c r="C464" s="3"/>
    </row>
    <row r="465" customFormat="false" ht="12.75" hidden="false" customHeight="false" outlineLevel="0" collapsed="false">
      <c r="C465" s="3"/>
    </row>
    <row r="466" customFormat="false" ht="12.75" hidden="false" customHeight="false" outlineLevel="0" collapsed="false">
      <c r="C466" s="3"/>
    </row>
    <row r="467" customFormat="false" ht="12.75" hidden="false" customHeight="false" outlineLevel="0" collapsed="false">
      <c r="C467" s="3"/>
    </row>
    <row r="468" customFormat="false" ht="12.75" hidden="false" customHeight="false" outlineLevel="0" collapsed="false">
      <c r="C468" s="3"/>
    </row>
    <row r="469" customFormat="false" ht="12.75" hidden="false" customHeight="false" outlineLevel="0" collapsed="false">
      <c r="C469" s="3"/>
    </row>
    <row r="470" customFormat="false" ht="12.75" hidden="false" customHeight="false" outlineLevel="0" collapsed="false">
      <c r="C470" s="3"/>
    </row>
    <row r="471" customFormat="false" ht="12.75" hidden="false" customHeight="false" outlineLevel="0" collapsed="false">
      <c r="C471" s="3"/>
    </row>
    <row r="472" customFormat="false" ht="12.75" hidden="false" customHeight="false" outlineLevel="0" collapsed="false">
      <c r="C472" s="3"/>
    </row>
    <row r="473" customFormat="false" ht="12.75" hidden="false" customHeight="false" outlineLevel="0" collapsed="false">
      <c r="C473" s="3"/>
    </row>
    <row r="474" customFormat="false" ht="12.75" hidden="false" customHeight="false" outlineLevel="0" collapsed="false">
      <c r="C474" s="3"/>
    </row>
    <row r="475" customFormat="false" ht="12.75" hidden="false" customHeight="false" outlineLevel="0" collapsed="false">
      <c r="C475" s="3"/>
    </row>
    <row r="476" customFormat="false" ht="12.75" hidden="false" customHeight="false" outlineLevel="0" collapsed="false">
      <c r="C476" s="3"/>
    </row>
    <row r="477" customFormat="false" ht="12.75" hidden="false" customHeight="false" outlineLevel="0" collapsed="false">
      <c r="C477" s="3"/>
    </row>
    <row r="478" customFormat="false" ht="12.75" hidden="false" customHeight="false" outlineLevel="0" collapsed="false">
      <c r="C478" s="3"/>
    </row>
    <row r="479" customFormat="false" ht="12.75" hidden="false" customHeight="false" outlineLevel="0" collapsed="false">
      <c r="C479" s="3"/>
    </row>
    <row r="480" customFormat="false" ht="12.75" hidden="false" customHeight="false" outlineLevel="0" collapsed="false">
      <c r="C480" s="3"/>
    </row>
    <row r="481" customFormat="false" ht="12.75" hidden="false" customHeight="false" outlineLevel="0" collapsed="false">
      <c r="C481" s="3"/>
    </row>
    <row r="482" customFormat="false" ht="12.75" hidden="false" customHeight="false" outlineLevel="0" collapsed="false">
      <c r="C482" s="3"/>
    </row>
    <row r="483" customFormat="false" ht="12.75" hidden="false" customHeight="false" outlineLevel="0" collapsed="false">
      <c r="C483" s="3"/>
    </row>
    <row r="485" customFormat="false" ht="12.75" hidden="false" customHeight="false" outlineLevel="0" collapsed="false">
      <c r="C485" s="3"/>
    </row>
    <row r="486" customFormat="false" ht="12.75" hidden="false" customHeight="false" outlineLevel="0" collapsed="false">
      <c r="C486" s="3"/>
    </row>
    <row r="487" customFormat="false" ht="12.75" hidden="false" customHeight="false" outlineLevel="0" collapsed="false">
      <c r="C487" s="3"/>
    </row>
    <row r="488" customFormat="false" ht="12.75" hidden="false" customHeight="false" outlineLevel="0" collapsed="false">
      <c r="C488" s="3"/>
    </row>
    <row r="489" customFormat="false" ht="12.75" hidden="false" customHeight="false" outlineLevel="0" collapsed="false">
      <c r="C489" s="3"/>
    </row>
    <row r="490" customFormat="false" ht="12.75" hidden="false" customHeight="false" outlineLevel="0" collapsed="false">
      <c r="C490" s="3"/>
    </row>
    <row r="491" customFormat="false" ht="12.75" hidden="false" customHeight="false" outlineLevel="0" collapsed="false">
      <c r="C491" s="3"/>
    </row>
    <row r="492" customFormat="false" ht="12.75" hidden="false" customHeight="false" outlineLevel="0" collapsed="false">
      <c r="C492" s="3"/>
    </row>
    <row r="493" customFormat="false" ht="12.75" hidden="false" customHeight="false" outlineLevel="0" collapsed="false">
      <c r="C493" s="3"/>
    </row>
    <row r="494" customFormat="false" ht="12.75" hidden="false" customHeight="false" outlineLevel="0" collapsed="false">
      <c r="C494" s="3"/>
    </row>
    <row r="495" customFormat="false" ht="12.75" hidden="false" customHeight="false" outlineLevel="0" collapsed="false">
      <c r="C495" s="3"/>
    </row>
    <row r="496" customFormat="false" ht="12.75" hidden="false" customHeight="false" outlineLevel="0" collapsed="false">
      <c r="C496" s="3"/>
    </row>
    <row r="497" customFormat="false" ht="12.75" hidden="false" customHeight="false" outlineLevel="0" collapsed="false">
      <c r="C497" s="3"/>
    </row>
    <row r="498" customFormat="false" ht="12.75" hidden="false" customHeight="false" outlineLevel="0" collapsed="false">
      <c r="C498" s="3"/>
    </row>
    <row r="499" customFormat="false" ht="12.75" hidden="false" customHeight="false" outlineLevel="0" collapsed="false">
      <c r="C499" s="3"/>
    </row>
    <row r="500" customFormat="false" ht="12.75" hidden="false" customHeight="false" outlineLevel="0" collapsed="false">
      <c r="C500" s="3"/>
    </row>
    <row r="501" customFormat="false" ht="12.75" hidden="false" customHeight="false" outlineLevel="0" collapsed="false">
      <c r="C501" s="3"/>
    </row>
    <row r="502" customFormat="false" ht="12.75" hidden="false" customHeight="false" outlineLevel="0" collapsed="false">
      <c r="C502" s="3"/>
    </row>
    <row r="503" customFormat="false" ht="12.75" hidden="false" customHeight="false" outlineLevel="0" collapsed="false">
      <c r="C503" s="3"/>
    </row>
    <row r="504" customFormat="false" ht="12.75" hidden="false" customHeight="false" outlineLevel="0" collapsed="false">
      <c r="C504" s="3"/>
    </row>
    <row r="505" customFormat="false" ht="12.75" hidden="false" customHeight="false" outlineLevel="0" collapsed="false">
      <c r="C505" s="3"/>
    </row>
    <row r="506" customFormat="false" ht="12.75" hidden="false" customHeight="false" outlineLevel="0" collapsed="false">
      <c r="C506" s="3"/>
    </row>
    <row r="507" customFormat="false" ht="12.75" hidden="false" customHeight="false" outlineLevel="0" collapsed="false">
      <c r="C507" s="3"/>
    </row>
    <row r="508" customFormat="false" ht="12.75" hidden="false" customHeight="false" outlineLevel="0" collapsed="false">
      <c r="C508" s="3"/>
    </row>
    <row r="509" customFormat="false" ht="12.75" hidden="false" customHeight="false" outlineLevel="0" collapsed="false">
      <c r="C509" s="3"/>
    </row>
    <row r="510" customFormat="false" ht="12.75" hidden="false" customHeight="false" outlineLevel="0" collapsed="false">
      <c r="C510" s="3"/>
    </row>
    <row r="511" customFormat="false" ht="12.75" hidden="false" customHeight="false" outlineLevel="0" collapsed="false">
      <c r="C511" s="3"/>
    </row>
    <row r="512" customFormat="false" ht="12.75" hidden="false" customHeight="false" outlineLevel="0" collapsed="false">
      <c r="C512" s="3"/>
    </row>
    <row r="513" customFormat="false" ht="12.75" hidden="false" customHeight="false" outlineLevel="0" collapsed="false">
      <c r="C513" s="3"/>
    </row>
    <row r="514" customFormat="false" ht="12.75" hidden="false" customHeight="false" outlineLevel="0" collapsed="false">
      <c r="C514" s="3"/>
    </row>
    <row r="515" customFormat="false" ht="12.75" hidden="false" customHeight="false" outlineLevel="0" collapsed="false">
      <c r="C515" s="3"/>
    </row>
    <row r="516" customFormat="false" ht="12.75" hidden="false" customHeight="false" outlineLevel="0" collapsed="false">
      <c r="C516" s="3"/>
    </row>
    <row r="517" customFormat="false" ht="12.75" hidden="false" customHeight="false" outlineLevel="0" collapsed="false">
      <c r="C517" s="3"/>
    </row>
    <row r="518" customFormat="false" ht="12.75" hidden="false" customHeight="false" outlineLevel="0" collapsed="false">
      <c r="C518" s="3"/>
    </row>
    <row r="519" customFormat="false" ht="12.75" hidden="false" customHeight="false" outlineLevel="0" collapsed="false">
      <c r="C519" s="3"/>
    </row>
    <row r="520" customFormat="false" ht="12.75" hidden="false" customHeight="false" outlineLevel="0" collapsed="false">
      <c r="C520" s="3"/>
    </row>
    <row r="521" customFormat="false" ht="12.75" hidden="false" customHeight="false" outlineLevel="0" collapsed="false">
      <c r="C521" s="3"/>
    </row>
    <row r="522" customFormat="false" ht="12.75" hidden="false" customHeight="false" outlineLevel="0" collapsed="false">
      <c r="C522" s="3"/>
    </row>
    <row r="523" customFormat="false" ht="12.75" hidden="false" customHeight="false" outlineLevel="0" collapsed="false">
      <c r="C523" s="3"/>
    </row>
    <row r="524" customFormat="false" ht="12.75" hidden="false" customHeight="false" outlineLevel="0" collapsed="false">
      <c r="C524" s="3"/>
    </row>
    <row r="525" customFormat="false" ht="12.75" hidden="false" customHeight="false" outlineLevel="0" collapsed="false">
      <c r="C525" s="3"/>
    </row>
    <row r="526" customFormat="false" ht="12.75" hidden="false" customHeight="false" outlineLevel="0" collapsed="false">
      <c r="C526" s="3"/>
    </row>
    <row r="527" customFormat="false" ht="12.75" hidden="false" customHeight="false" outlineLevel="0" collapsed="false">
      <c r="C527" s="3"/>
    </row>
    <row r="528" customFormat="false" ht="12.75" hidden="false" customHeight="false" outlineLevel="0" collapsed="false">
      <c r="C528" s="3"/>
    </row>
    <row r="529" customFormat="false" ht="12.75" hidden="false" customHeight="false" outlineLevel="0" collapsed="false">
      <c r="C529" s="3"/>
    </row>
    <row r="530" customFormat="false" ht="12.75" hidden="false" customHeight="false" outlineLevel="0" collapsed="false">
      <c r="C530" s="3"/>
    </row>
    <row r="531" customFormat="false" ht="12.75" hidden="false" customHeight="false" outlineLevel="0" collapsed="false">
      <c r="C531" s="3"/>
    </row>
    <row r="532" customFormat="false" ht="12.75" hidden="false" customHeight="false" outlineLevel="0" collapsed="false">
      <c r="C532" s="3"/>
    </row>
    <row r="533" customFormat="false" ht="12.75" hidden="false" customHeight="false" outlineLevel="0" collapsed="false">
      <c r="C533" s="3"/>
    </row>
    <row r="534" customFormat="false" ht="12.75" hidden="false" customHeight="false" outlineLevel="0" collapsed="false">
      <c r="C534" s="3"/>
    </row>
    <row r="535" customFormat="false" ht="12.75" hidden="false" customHeight="false" outlineLevel="0" collapsed="false">
      <c r="C535" s="3"/>
    </row>
    <row r="536" customFormat="false" ht="12.75" hidden="false" customHeight="false" outlineLevel="0" collapsed="false">
      <c r="C536" s="3"/>
    </row>
    <row r="537" customFormat="false" ht="12.75" hidden="false" customHeight="false" outlineLevel="0" collapsed="false">
      <c r="C537" s="3"/>
    </row>
    <row r="538" customFormat="false" ht="12.75" hidden="false" customHeight="false" outlineLevel="0" collapsed="false">
      <c r="C538" s="3"/>
    </row>
    <row r="539" customFormat="false" ht="12.75" hidden="false" customHeight="false" outlineLevel="0" collapsed="false">
      <c r="C539" s="3"/>
    </row>
    <row r="540" customFormat="false" ht="12.75" hidden="false" customHeight="false" outlineLevel="0" collapsed="false">
      <c r="C540" s="3"/>
    </row>
    <row r="541" customFormat="false" ht="12.75" hidden="false" customHeight="false" outlineLevel="0" collapsed="false">
      <c r="C541" s="3"/>
    </row>
    <row r="542" customFormat="false" ht="12.75" hidden="false" customHeight="false" outlineLevel="0" collapsed="false">
      <c r="C542" s="3"/>
    </row>
    <row r="543" customFormat="false" ht="12.75" hidden="false" customHeight="false" outlineLevel="0" collapsed="false">
      <c r="C543" s="3"/>
    </row>
    <row r="544" customFormat="false" ht="12.75" hidden="false" customHeight="false" outlineLevel="0" collapsed="false">
      <c r="C544" s="3"/>
    </row>
    <row r="545" customFormat="false" ht="12.75" hidden="false" customHeight="false" outlineLevel="0" collapsed="false">
      <c r="C545" s="3"/>
    </row>
    <row r="546" customFormat="false" ht="12.75" hidden="false" customHeight="false" outlineLevel="0" collapsed="false">
      <c r="C546" s="3"/>
    </row>
    <row r="547" customFormat="false" ht="12.75" hidden="false" customHeight="false" outlineLevel="0" collapsed="false">
      <c r="C547" s="3"/>
    </row>
    <row r="548" customFormat="false" ht="12.75" hidden="false" customHeight="false" outlineLevel="0" collapsed="false">
      <c r="C548" s="3"/>
    </row>
    <row r="549" customFormat="false" ht="12.75" hidden="false" customHeight="false" outlineLevel="0" collapsed="false">
      <c r="C549" s="3"/>
    </row>
    <row r="550" customFormat="false" ht="12.75" hidden="false" customHeight="false" outlineLevel="0" collapsed="false">
      <c r="C550" s="3"/>
    </row>
    <row r="551" customFormat="false" ht="12.75" hidden="false" customHeight="false" outlineLevel="0" collapsed="false">
      <c r="C551" s="3"/>
    </row>
    <row r="552" customFormat="false" ht="12.75" hidden="false" customHeight="false" outlineLevel="0" collapsed="false">
      <c r="C552" s="3"/>
    </row>
    <row r="553" customFormat="false" ht="12.75" hidden="false" customHeight="false" outlineLevel="0" collapsed="false">
      <c r="C553" s="3"/>
    </row>
    <row r="554" customFormat="false" ht="12.75" hidden="false" customHeight="false" outlineLevel="0" collapsed="false">
      <c r="C554" s="3"/>
    </row>
    <row r="555" customFormat="false" ht="12.75" hidden="false" customHeight="false" outlineLevel="0" collapsed="false">
      <c r="C555" s="3"/>
    </row>
    <row r="556" customFormat="false" ht="12.75" hidden="false" customHeight="false" outlineLevel="0" collapsed="false">
      <c r="C556" s="3"/>
    </row>
    <row r="557" customFormat="false" ht="12.75" hidden="false" customHeight="false" outlineLevel="0" collapsed="false">
      <c r="C557" s="3"/>
    </row>
    <row r="558" customFormat="false" ht="12.75" hidden="false" customHeight="false" outlineLevel="0" collapsed="false">
      <c r="C558" s="3"/>
    </row>
    <row r="559" customFormat="false" ht="12.75" hidden="false" customHeight="false" outlineLevel="0" collapsed="false">
      <c r="C559" s="3"/>
    </row>
    <row r="560" customFormat="false" ht="12.75" hidden="false" customHeight="false" outlineLevel="0" collapsed="false">
      <c r="C560" s="3"/>
    </row>
    <row r="561" customFormat="false" ht="12.75" hidden="false" customHeight="false" outlineLevel="0" collapsed="false">
      <c r="C561" s="3"/>
    </row>
    <row r="562" customFormat="false" ht="12.75" hidden="false" customHeight="false" outlineLevel="0" collapsed="false">
      <c r="C562" s="3"/>
    </row>
    <row r="563" customFormat="false" ht="12.75" hidden="false" customHeight="false" outlineLevel="0" collapsed="false">
      <c r="C563" s="3"/>
    </row>
    <row r="564" customFormat="false" ht="12.75" hidden="false" customHeight="false" outlineLevel="0" collapsed="false">
      <c r="C564" s="3"/>
    </row>
    <row r="565" customFormat="false" ht="12.75" hidden="false" customHeight="false" outlineLevel="0" collapsed="false">
      <c r="C565" s="3"/>
    </row>
    <row r="566" customFormat="false" ht="12.75" hidden="false" customHeight="false" outlineLevel="0" collapsed="false">
      <c r="C566" s="3"/>
    </row>
    <row r="567" customFormat="false" ht="12.75" hidden="false" customHeight="false" outlineLevel="0" collapsed="false">
      <c r="C567" s="3"/>
    </row>
    <row r="568" customFormat="false" ht="12.75" hidden="false" customHeight="false" outlineLevel="0" collapsed="false">
      <c r="C568" s="3"/>
    </row>
    <row r="569" customFormat="false" ht="12.75" hidden="false" customHeight="false" outlineLevel="0" collapsed="false">
      <c r="C569" s="3"/>
    </row>
    <row r="570" customFormat="false" ht="12.75" hidden="false" customHeight="false" outlineLevel="0" collapsed="false">
      <c r="C570" s="3"/>
    </row>
    <row r="571" customFormat="false" ht="12.75" hidden="false" customHeight="false" outlineLevel="0" collapsed="false">
      <c r="C571" s="3"/>
    </row>
    <row r="572" customFormat="false" ht="12.75" hidden="false" customHeight="false" outlineLevel="0" collapsed="false">
      <c r="C572" s="3"/>
    </row>
    <row r="573" customFormat="false" ht="12.75" hidden="false" customHeight="false" outlineLevel="0" collapsed="false">
      <c r="C573" s="3"/>
    </row>
    <row r="574" customFormat="false" ht="12.75" hidden="false" customHeight="false" outlineLevel="0" collapsed="false">
      <c r="C574" s="3"/>
    </row>
    <row r="575" customFormat="false" ht="12.75" hidden="false" customHeight="false" outlineLevel="0" collapsed="false">
      <c r="C575" s="3"/>
    </row>
    <row r="576" customFormat="false" ht="12.75" hidden="false" customHeight="false" outlineLevel="0" collapsed="false">
      <c r="C576" s="3"/>
    </row>
    <row r="577" customFormat="false" ht="12.75" hidden="false" customHeight="false" outlineLevel="0" collapsed="false">
      <c r="C577" s="3"/>
    </row>
    <row r="578" customFormat="false" ht="12.75" hidden="false" customHeight="false" outlineLevel="0" collapsed="false">
      <c r="C578" s="3"/>
    </row>
    <row r="579" customFormat="false" ht="12.75" hidden="false" customHeight="false" outlineLevel="0" collapsed="false">
      <c r="C579" s="3"/>
    </row>
    <row r="580" customFormat="false" ht="12.75" hidden="false" customHeight="false" outlineLevel="0" collapsed="false">
      <c r="C580" s="3"/>
    </row>
    <row r="581" customFormat="false" ht="12.75" hidden="false" customHeight="false" outlineLevel="0" collapsed="false">
      <c r="C581" s="3"/>
    </row>
    <row r="582" customFormat="false" ht="12.75" hidden="false" customHeight="false" outlineLevel="0" collapsed="false">
      <c r="C582" s="3"/>
    </row>
    <row r="583" customFormat="false" ht="12.75" hidden="false" customHeight="false" outlineLevel="0" collapsed="false">
      <c r="C583" s="3"/>
    </row>
    <row r="584" customFormat="false" ht="12.75" hidden="false" customHeight="false" outlineLevel="0" collapsed="false">
      <c r="C584" s="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69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" topLeftCell="C2" activePane="bottomRight" state="frozen"/>
      <selection pane="topLeft" activeCell="A1" activeCellId="0" sqref="A1"/>
      <selection pane="topRight" activeCell="C1" activeCellId="0" sqref="C1"/>
      <selection pane="bottomLeft" activeCell="A2" activeCellId="0" sqref="A2"/>
      <selection pane="bottomRight" activeCell="B11" activeCellId="0" sqref="B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46.42"/>
    <col collapsed="false" customWidth="true" hidden="false" outlineLevel="0" max="3" min="3" style="0" width="10.56"/>
    <col collapsed="false" customWidth="true" hidden="true" outlineLevel="0" max="4" min="4" style="0" width="0.13"/>
    <col collapsed="false" customWidth="true" hidden="false" outlineLevel="0" max="5" min="5" style="0" width="10.28"/>
    <col collapsed="false" customWidth="true" hidden="false" outlineLevel="0" max="6" min="6" style="0" width="11.28"/>
    <col collapsed="false" customWidth="true" hidden="false" outlineLevel="0" max="7" min="7" style="0" width="11.13"/>
    <col collapsed="false" customWidth="true" hidden="false" outlineLevel="0" max="8" min="8" style="0" width="12.28"/>
    <col collapsed="false" customWidth="true" hidden="false" outlineLevel="0" max="10" min="9" style="0" width="18.14"/>
    <col collapsed="false" customWidth="true" hidden="false" outlineLevel="0" max="11" min="11" style="0" width="17.85"/>
    <col collapsed="false" customWidth="true" hidden="false" outlineLevel="0" max="12" min="12" style="0" width="15.56"/>
    <col collapsed="false" customWidth="true" hidden="false" outlineLevel="0" max="13" min="13" style="0" width="12.28"/>
    <col collapsed="false" customWidth="true" hidden="false" outlineLevel="0" max="14" min="14" style="0" width="15.56"/>
    <col collapsed="false" customWidth="true" hidden="false" outlineLevel="0" max="15" min="15" style="0" width="26.56"/>
    <col collapsed="false" customWidth="true" hidden="false" outlineLevel="0" max="16" min="16" style="0" width="28.85"/>
    <col collapsed="false" customWidth="true" hidden="false" outlineLevel="0" max="17" min="17" style="0" width="9.99"/>
    <col collapsed="false" customWidth="true" hidden="false" outlineLevel="0" max="18" min="18" style="0" width="17.99"/>
    <col collapsed="false" customWidth="true" hidden="false" outlineLevel="0" max="19" min="19" style="0" width="11.85"/>
  </cols>
  <sheetData>
    <row r="1" customFormat="false" ht="12.75" hidden="false" customHeight="false" outlineLevel="0" collapsed="false">
      <c r="A1" s="0" t="s">
        <v>224</v>
      </c>
      <c r="B1" s="0" t="s">
        <v>225</v>
      </c>
      <c r="C1" s="0" t="s">
        <v>226</v>
      </c>
      <c r="D1" s="0" t="s">
        <v>227</v>
      </c>
      <c r="E1" s="0" t="s">
        <v>228</v>
      </c>
      <c r="F1" s="0" t="s">
        <v>229</v>
      </c>
      <c r="G1" s="0" t="s">
        <v>230</v>
      </c>
      <c r="H1" s="0" t="s">
        <v>231</v>
      </c>
      <c r="I1" s="0" t="s">
        <v>232</v>
      </c>
      <c r="J1" s="0" t="s">
        <v>233</v>
      </c>
      <c r="K1" s="0" t="s">
        <v>234</v>
      </c>
      <c r="L1" s="0" t="s">
        <v>235</v>
      </c>
      <c r="M1" s="0" t="s">
        <v>236</v>
      </c>
      <c r="N1" s="0" t="s">
        <v>237</v>
      </c>
      <c r="O1" s="0" t="s">
        <v>238</v>
      </c>
      <c r="P1" s="0" t="s">
        <v>239</v>
      </c>
      <c r="S1" s="1" t="s">
        <v>240</v>
      </c>
    </row>
    <row r="2" customFormat="false" ht="12.75" hidden="false" customHeight="false" outlineLevel="0" collapsed="false">
      <c r="A2" s="0" t="n">
        <v>6608</v>
      </c>
      <c r="B2" s="0" t="s">
        <v>1</v>
      </c>
      <c r="C2" s="3" t="n">
        <v>37130</v>
      </c>
      <c r="D2" s="0" t="str">
        <f aca="false">IF(CONCATENATE($A2,$C2)=CONCATENATE($A3,$C3),0,CONCATENATE($A2,$C2))</f>
        <v>660837130</v>
      </c>
      <c r="E2" s="3" t="n">
        <v>37159</v>
      </c>
      <c r="F2" s="0" t="n">
        <v>0</v>
      </c>
      <c r="G2" s="0" t="n">
        <v>21423</v>
      </c>
      <c r="H2" s="0" t="n">
        <f aca="false">F2-G2</f>
        <v>-21423</v>
      </c>
      <c r="I2" s="0" t="n">
        <f aca="false">IF(E2=$S$2,H2,0)</f>
        <v>-21423</v>
      </c>
      <c r="J2" s="0" t="n">
        <f aca="false">I2</f>
        <v>-21423</v>
      </c>
      <c r="K2" s="0" t="n">
        <v>0</v>
      </c>
      <c r="L2" s="0" t="n">
        <f aca="false">K2</f>
        <v>0</v>
      </c>
      <c r="M2" s="0" t="n">
        <v>0</v>
      </c>
      <c r="N2" s="0" t="n">
        <f aca="false">M2</f>
        <v>0</v>
      </c>
      <c r="O2" s="0" t="n">
        <f aca="false">IF(C2&lt;=$S$2,J2+L2+N2,IF(C2&lt;=$S$3,L2+N2,IF(C2&lt;=$S$4,N2,0)))</f>
        <v>-21423</v>
      </c>
      <c r="P2" s="0" t="n">
        <f aca="false">MAX(O2,0)</f>
        <v>0</v>
      </c>
      <c r="S2" s="3" t="n">
        <v>37159</v>
      </c>
    </row>
    <row r="3" customFormat="false" ht="12.75" hidden="false" customHeight="false" outlineLevel="0" collapsed="false">
      <c r="A3" s="0" t="n">
        <v>6608</v>
      </c>
      <c r="B3" s="0" t="s">
        <v>1</v>
      </c>
      <c r="C3" s="3" t="n">
        <v>37131</v>
      </c>
      <c r="D3" s="0" t="n">
        <f aca="false">IF(CONCATENATE($A3,$C3)=CONCATENATE($A4,$C4),0,CONCATENATE($A3,$C3))</f>
        <v>0</v>
      </c>
      <c r="E3" s="3" t="n">
        <v>37159</v>
      </c>
      <c r="F3" s="0" t="n">
        <v>24800</v>
      </c>
      <c r="G3" s="0" t="n">
        <v>25264</v>
      </c>
      <c r="H3" s="0" t="n">
        <f aca="false">F3-G3</f>
        <v>-464</v>
      </c>
      <c r="I3" s="0" t="n">
        <f aca="false">IF(E3=$S$2,H3,0)</f>
        <v>-464</v>
      </c>
      <c r="J3" s="0" t="n">
        <f aca="false">IF($A3=$A2,J2+I3,I3)</f>
        <v>-21887</v>
      </c>
      <c r="K3" s="0" t="n">
        <f aca="false">IF(E3=$S$3,H3,0)</f>
        <v>0</v>
      </c>
      <c r="L3" s="0" t="n">
        <f aca="false">IF($A3=$A2,L2+K3,K3)</f>
        <v>0</v>
      </c>
      <c r="M3" s="0" t="n">
        <f aca="false">IF(E3=$S$4,H3,0)</f>
        <v>0</v>
      </c>
      <c r="N3" s="0" t="n">
        <f aca="false">IF($A3=$A2,N2+M3,M3)</f>
        <v>0</v>
      </c>
      <c r="O3" s="0" t="n">
        <f aca="false">IF(C3&lt;=$S$2,J3+L3+N3,IF(C3&lt;=$S$3,L3+N3,IF(C3&lt;=$S$4,N3,0)))</f>
        <v>-21887</v>
      </c>
      <c r="P3" s="0" t="n">
        <f aca="false">MAX(O3,0)</f>
        <v>0</v>
      </c>
      <c r="S3" s="3" t="n">
        <v>37189</v>
      </c>
    </row>
    <row r="4" customFormat="false" ht="12.75" hidden="false" customHeight="false" outlineLevel="0" collapsed="false">
      <c r="A4" s="0" t="n">
        <v>6608</v>
      </c>
      <c r="B4" s="0" t="s">
        <v>1</v>
      </c>
      <c r="C4" s="3" t="n">
        <v>37131</v>
      </c>
      <c r="D4" s="0" t="str">
        <f aca="false">IF(CONCATENATE($A4,$C4)=CONCATENATE($A5,$C5),0,CONCATENATE($A4,$C4))</f>
        <v>660837131</v>
      </c>
      <c r="E4" s="3" t="n">
        <v>37189</v>
      </c>
      <c r="F4" s="0" t="n">
        <v>2229375</v>
      </c>
      <c r="G4" s="0" t="n">
        <v>0</v>
      </c>
      <c r="H4" s="0" t="n">
        <f aca="false">F4-G4</f>
        <v>2229375</v>
      </c>
      <c r="I4" s="0" t="n">
        <f aca="false">IF(E4=$S$2,H4,0)</f>
        <v>0</v>
      </c>
      <c r="J4" s="0" t="n">
        <f aca="false">IF($A4=$A3,J3+I4,I4)</f>
        <v>-21887</v>
      </c>
      <c r="K4" s="0" t="n">
        <f aca="false">IF(E4=$S$3,H4,0)</f>
        <v>2229375</v>
      </c>
      <c r="L4" s="0" t="n">
        <f aca="false">IF($A4=$A3,L3+K4,K4)</f>
        <v>2229375</v>
      </c>
      <c r="M4" s="0" t="n">
        <f aca="false">IF(E4=$S$4,H4,0)</f>
        <v>0</v>
      </c>
      <c r="N4" s="0" t="n">
        <f aca="false">IF($A4=$A3,N3+M4,M4)</f>
        <v>0</v>
      </c>
      <c r="O4" s="0" t="n">
        <f aca="false">IF(C4&lt;=$S$2,J4+L4+N4,IF(C4&lt;=$S$3,L4+N4,IF(C4&lt;=$S$4,N4,0)))</f>
        <v>2207488</v>
      </c>
      <c r="P4" s="0" t="n">
        <f aca="false">MAX(O4,0)</f>
        <v>2207488</v>
      </c>
      <c r="S4" s="3" t="n">
        <v>37220</v>
      </c>
    </row>
    <row r="5" customFormat="false" ht="12.75" hidden="false" customHeight="false" outlineLevel="0" collapsed="false">
      <c r="A5" s="0" t="n">
        <v>6608</v>
      </c>
      <c r="B5" s="0" t="s">
        <v>1</v>
      </c>
      <c r="C5" s="3" t="n">
        <v>37132</v>
      </c>
      <c r="D5" s="0" t="n">
        <f aca="false">IF(CONCATENATE($A5,$C5)=CONCATENATE($A6,$C6),0,CONCATENATE($A5,$C5))</f>
        <v>0</v>
      </c>
      <c r="E5" s="3" t="n">
        <v>37159</v>
      </c>
      <c r="F5" s="0" t="n">
        <v>4055</v>
      </c>
      <c r="G5" s="0" t="n">
        <v>74164</v>
      </c>
      <c r="H5" s="0" t="n">
        <f aca="false">F5-G5</f>
        <v>-70109</v>
      </c>
      <c r="I5" s="0" t="n">
        <f aca="false">IF(E5=$S$2,H5,0)</f>
        <v>-70109</v>
      </c>
      <c r="J5" s="0" t="n">
        <f aca="false">IF($A5=$A4,J4+I5,I5)</f>
        <v>-91996</v>
      </c>
      <c r="K5" s="0" t="n">
        <f aca="false">IF(E5=$S$3,H5,0)</f>
        <v>0</v>
      </c>
      <c r="L5" s="0" t="n">
        <f aca="false">IF($A5=$A4,L4+K5,K5)</f>
        <v>2229375</v>
      </c>
      <c r="M5" s="0" t="n">
        <f aca="false">IF(E5=$S$4,H5,0)</f>
        <v>0</v>
      </c>
      <c r="N5" s="0" t="n">
        <f aca="false">IF($A5=$A4,N4+M5,M5)</f>
        <v>0</v>
      </c>
      <c r="O5" s="0" t="n">
        <f aca="false">IF(C5&lt;=$S$2,J5+L5+N5,IF(C5&lt;=$S$3,L5+N5,IF(C5&lt;=$S$4,N5,0)))</f>
        <v>2137379</v>
      </c>
      <c r="P5" s="0" t="n">
        <f aca="false">MAX(O5,0)</f>
        <v>2137379</v>
      </c>
    </row>
    <row r="6" customFormat="false" ht="12.75" hidden="false" customHeight="false" outlineLevel="0" collapsed="false">
      <c r="A6" s="0" t="n">
        <v>6608</v>
      </c>
      <c r="B6" s="0" t="s">
        <v>1</v>
      </c>
      <c r="C6" s="3" t="n">
        <v>37132</v>
      </c>
      <c r="D6" s="0" t="str">
        <f aca="false">IF(CONCATENATE($A6,$C6)=CONCATENATE($A7,$C7),0,CONCATENATE($A6,$C6))</f>
        <v>660837132</v>
      </c>
      <c r="E6" s="3" t="n">
        <v>37189</v>
      </c>
      <c r="F6" s="0" t="n">
        <v>1778250</v>
      </c>
      <c r="G6" s="0" t="n">
        <v>1005600</v>
      </c>
      <c r="H6" s="0" t="n">
        <f aca="false">F6-G6</f>
        <v>772650</v>
      </c>
      <c r="I6" s="0" t="n">
        <f aca="false">IF(E6=$S$2,H6,0)</f>
        <v>0</v>
      </c>
      <c r="J6" s="0" t="n">
        <f aca="false">IF($A6=$A5,J5+I6,I6)</f>
        <v>-91996</v>
      </c>
      <c r="K6" s="0" t="n">
        <f aca="false">IF(E6=$S$3,H6,0)</f>
        <v>772650</v>
      </c>
      <c r="L6" s="0" t="n">
        <f aca="false">IF($A6=$A5,L5+K6,K6)</f>
        <v>3002025</v>
      </c>
      <c r="M6" s="0" t="n">
        <f aca="false">IF(E6=$S$4,H6,0)</f>
        <v>0</v>
      </c>
      <c r="N6" s="0" t="n">
        <f aca="false">IF($A6=$A5,N5+M6,M6)</f>
        <v>0</v>
      </c>
      <c r="O6" s="0" t="n">
        <f aca="false">IF(C6&lt;=$S$2,J6+L6+N6,IF(C6&lt;=$S$3,L6+N6,IF(C6&lt;=$S$4,N6,0)))</f>
        <v>2910029</v>
      </c>
      <c r="P6" s="0" t="n">
        <f aca="false">MAX(O6,0)</f>
        <v>2910029</v>
      </c>
    </row>
    <row r="7" customFormat="false" ht="12.75" hidden="false" customHeight="false" outlineLevel="0" collapsed="false">
      <c r="A7" s="0" t="n">
        <v>6608</v>
      </c>
      <c r="B7" s="0" t="s">
        <v>1</v>
      </c>
      <c r="C7" s="3" t="n">
        <v>37133</v>
      </c>
      <c r="D7" s="0" t="str">
        <f aca="false">IF(CONCATENATE($A7,$C7)=CONCATENATE($A8,$C8),0,CONCATENATE($A7,$C7))</f>
        <v>660837133</v>
      </c>
      <c r="E7" s="3" t="n">
        <v>37159</v>
      </c>
      <c r="F7" s="0" t="n">
        <v>0</v>
      </c>
      <c r="G7" s="0" t="n">
        <v>25705</v>
      </c>
      <c r="H7" s="0" t="n">
        <f aca="false">F7-G7</f>
        <v>-25705</v>
      </c>
      <c r="I7" s="0" t="n">
        <f aca="false">IF(E7=$S$2,H7,0)</f>
        <v>-25705</v>
      </c>
      <c r="J7" s="0" t="n">
        <f aca="false">IF($A7=$A6,J6+I7,I7)</f>
        <v>-117701</v>
      </c>
      <c r="K7" s="0" t="n">
        <f aca="false">IF(E7=$S$3,H7,0)</f>
        <v>0</v>
      </c>
      <c r="L7" s="0" t="n">
        <f aca="false">IF($A7=$A6,L6+K7,K7)</f>
        <v>3002025</v>
      </c>
      <c r="M7" s="0" t="n">
        <f aca="false">IF(E7=$S$4,H7,0)</f>
        <v>0</v>
      </c>
      <c r="N7" s="0" t="n">
        <f aca="false">IF($A7=$A6,N6+M7,M7)</f>
        <v>0</v>
      </c>
      <c r="O7" s="0" t="n">
        <f aca="false">IF(C7&lt;=$S$2,J7+L7+N7,IF(C7&lt;=$S$3,L7+N7,IF(C7&lt;=$S$4,N7,0)))</f>
        <v>2884324</v>
      </c>
      <c r="P7" s="0" t="n">
        <f aca="false">MAX(O7,0)</f>
        <v>2884324</v>
      </c>
    </row>
    <row r="8" customFormat="false" ht="12.75" hidden="false" customHeight="false" outlineLevel="0" collapsed="false">
      <c r="A8" s="0" t="n">
        <v>6608</v>
      </c>
      <c r="B8" s="0" t="s">
        <v>1</v>
      </c>
      <c r="C8" s="3" t="n">
        <v>37134</v>
      </c>
      <c r="D8" s="0" t="str">
        <f aca="false">IF(CONCATENATE($A8,$C8)=CONCATENATE($A9,$C9),0,CONCATENATE($A8,$C8))</f>
        <v>660837134</v>
      </c>
      <c r="E8" s="3" t="n">
        <v>37189</v>
      </c>
      <c r="F8" s="0" t="n">
        <v>27218</v>
      </c>
      <c r="G8" s="0" t="n">
        <v>57240</v>
      </c>
      <c r="H8" s="0" t="n">
        <f aca="false">F8-G8</f>
        <v>-30022</v>
      </c>
      <c r="I8" s="0" t="n">
        <f aca="false">IF(E8=$S$2,H8,0)</f>
        <v>0</v>
      </c>
      <c r="J8" s="0" t="n">
        <f aca="false">IF($A8=$A7,J7+I8,I8)</f>
        <v>-117701</v>
      </c>
      <c r="K8" s="0" t="n">
        <f aca="false">IF(E8=$S$3,H8,0)</f>
        <v>-30022</v>
      </c>
      <c r="L8" s="0" t="n">
        <f aca="false">IF($A8=$A7,L7+K8,K8)</f>
        <v>2972003</v>
      </c>
      <c r="M8" s="0" t="n">
        <f aca="false">IF(E8=$S$4,H8,0)</f>
        <v>0</v>
      </c>
      <c r="N8" s="0" t="n">
        <f aca="false">IF($A8=$A7,N7+M8,M8)</f>
        <v>0</v>
      </c>
      <c r="O8" s="0" t="n">
        <f aca="false">IF(C8&lt;=$S$2,J8+L8+N8,IF(C8&lt;=$S$3,L8+N8,IF(C8&lt;=$S$4,N8,0)))</f>
        <v>2854302</v>
      </c>
      <c r="P8" s="0" t="n">
        <f aca="false">MAX(O8,0)</f>
        <v>2854302</v>
      </c>
    </row>
    <row r="9" customFormat="false" ht="12.75" hidden="false" customHeight="false" outlineLevel="0" collapsed="false">
      <c r="A9" s="0" t="n">
        <v>6608</v>
      </c>
      <c r="B9" s="0" t="s">
        <v>1</v>
      </c>
      <c r="C9" s="3" t="n">
        <v>37138</v>
      </c>
      <c r="D9" s="0" t="str">
        <f aca="false">IF(CONCATENATE($A9,$C9)=CONCATENATE($A10,$C10),0,CONCATENATE($A9,$C9))</f>
        <v>660837138</v>
      </c>
      <c r="E9" s="3" t="n">
        <v>37189</v>
      </c>
      <c r="F9" s="0" t="n">
        <v>38107</v>
      </c>
      <c r="G9" s="0" t="n">
        <v>64589</v>
      </c>
      <c r="H9" s="0" t="n">
        <f aca="false">F9-G9</f>
        <v>-26482</v>
      </c>
      <c r="I9" s="0" t="n">
        <f aca="false">IF(E9=$S$2,H9,0)</f>
        <v>0</v>
      </c>
      <c r="J9" s="0" t="n">
        <f aca="false">IF($A9=$A8,J8+I9,I9)</f>
        <v>-117701</v>
      </c>
      <c r="K9" s="0" t="n">
        <f aca="false">IF(E9=$S$3,H9,0)</f>
        <v>-26482</v>
      </c>
      <c r="L9" s="0" t="n">
        <f aca="false">IF($A9=$A8,L8+K9,K9)</f>
        <v>2945521</v>
      </c>
      <c r="M9" s="0" t="n">
        <f aca="false">IF(E9=$S$4,H9,0)</f>
        <v>0</v>
      </c>
      <c r="N9" s="0" t="n">
        <f aca="false">IF($A9=$A8,N8+M9,M9)</f>
        <v>0</v>
      </c>
      <c r="O9" s="0" t="n">
        <f aca="false">IF(C9&lt;=$S$2,J9+L9+N9,IF(C9&lt;=$S$3,L9+N9,IF(C9&lt;=$S$4,N9,0)))</f>
        <v>2827820</v>
      </c>
      <c r="P9" s="0" t="n">
        <f aca="false">MAX(O9,0)</f>
        <v>2827820</v>
      </c>
    </row>
    <row r="10" customFormat="false" ht="12.75" hidden="false" customHeight="false" outlineLevel="0" collapsed="false">
      <c r="A10" s="0" t="n">
        <v>6608</v>
      </c>
      <c r="B10" s="0" t="s">
        <v>1</v>
      </c>
      <c r="C10" s="3" t="n">
        <v>37139</v>
      </c>
      <c r="D10" s="0" t="str">
        <f aca="false">IF(CONCATENATE($A10,$C10)=CONCATENATE($A11,$C11),0,CONCATENATE($A10,$C10))</f>
        <v>660837139</v>
      </c>
      <c r="E10" s="3" t="n">
        <v>37189</v>
      </c>
      <c r="F10" s="0" t="n">
        <v>118334</v>
      </c>
      <c r="G10" s="0" t="n">
        <v>132344</v>
      </c>
      <c r="H10" s="0" t="n">
        <f aca="false">F10-G10</f>
        <v>-14010</v>
      </c>
      <c r="I10" s="0" t="n">
        <f aca="false">IF(E10=$S$2,H10,0)</f>
        <v>0</v>
      </c>
      <c r="J10" s="0" t="n">
        <f aca="false">IF($A10=$A9,J9+I10,I10)</f>
        <v>-117701</v>
      </c>
      <c r="K10" s="0" t="n">
        <f aca="false">IF(E10=$S$3,H10,0)</f>
        <v>-14010</v>
      </c>
      <c r="L10" s="0" t="n">
        <f aca="false">IF($A10=$A9,L9+K10,K10)</f>
        <v>2931511</v>
      </c>
      <c r="M10" s="0" t="n">
        <f aca="false">IF(E10=$S$4,H10,0)</f>
        <v>0</v>
      </c>
      <c r="N10" s="0" t="n">
        <f aca="false">IF($A10=$A9,N9+M10,M10)</f>
        <v>0</v>
      </c>
      <c r="O10" s="0" t="n">
        <f aca="false">IF(C10&lt;=$S$2,J10+L10+N10,IF(C10&lt;=$S$3,L10+N10,IF(C10&lt;=$S$4,N10,0)))</f>
        <v>2813810</v>
      </c>
      <c r="P10" s="0" t="n">
        <f aca="false">MAX(O10,0)</f>
        <v>2813810</v>
      </c>
    </row>
    <row r="11" customFormat="false" ht="12.75" hidden="false" customHeight="false" outlineLevel="0" collapsed="false">
      <c r="A11" s="0" t="n">
        <v>6608</v>
      </c>
      <c r="B11" s="0" t="s">
        <v>1</v>
      </c>
      <c r="C11" s="3" t="n">
        <v>37140</v>
      </c>
      <c r="D11" s="0" t="str">
        <f aca="false">IF(CONCATENATE($A11,$C11)=CONCATENATE($A12,$C12),0,CONCATENATE($A11,$C11))</f>
        <v>660837140</v>
      </c>
      <c r="E11" s="3" t="n">
        <v>37189</v>
      </c>
      <c r="F11" s="0" t="n">
        <v>146650</v>
      </c>
      <c r="G11" s="0" t="n">
        <v>428931</v>
      </c>
      <c r="H11" s="0" t="n">
        <f aca="false">F11-G11</f>
        <v>-282281</v>
      </c>
      <c r="I11" s="0" t="n">
        <f aca="false">IF(E11=$S$2,H11,0)</f>
        <v>0</v>
      </c>
      <c r="J11" s="0" t="n">
        <f aca="false">IF($A11=$A10,J10+I11,I11)</f>
        <v>-117701</v>
      </c>
      <c r="K11" s="0" t="n">
        <f aca="false">IF(E11=$S$3,H11,0)</f>
        <v>-282281</v>
      </c>
      <c r="L11" s="0" t="n">
        <f aca="false">IF($A11=$A10,L10+K11,K11)</f>
        <v>2649230</v>
      </c>
      <c r="M11" s="0" t="n">
        <f aca="false">IF(E11=$S$4,H11,0)</f>
        <v>0</v>
      </c>
      <c r="N11" s="0" t="n">
        <f aca="false">IF($A11=$A10,N10+M11,M11)</f>
        <v>0</v>
      </c>
      <c r="O11" s="0" t="n">
        <f aca="false">IF(C11&lt;=$S$2,J11+L11+N11,IF(C11&lt;=$S$3,L11+N11,IF(C11&lt;=$S$4,N11,0)))</f>
        <v>2531529</v>
      </c>
      <c r="P11" s="0" t="n">
        <f aca="false">MAX(O11,0)</f>
        <v>2531529</v>
      </c>
    </row>
    <row r="12" customFormat="false" ht="12.75" hidden="false" customHeight="false" outlineLevel="0" collapsed="false">
      <c r="A12" s="0" t="n">
        <v>6608</v>
      </c>
      <c r="B12" s="0" t="s">
        <v>1</v>
      </c>
      <c r="C12" s="3" t="n">
        <v>37141</v>
      </c>
      <c r="D12" s="0" t="str">
        <f aca="false">IF(CONCATENATE($A12,$C12)=CONCATENATE($A13,$C13),0,CONCATENATE($A12,$C12))</f>
        <v>660837141</v>
      </c>
      <c r="E12" s="3" t="n">
        <v>37189</v>
      </c>
      <c r="F12" s="0" t="n">
        <v>260366</v>
      </c>
      <c r="G12" s="0" t="n">
        <v>318551</v>
      </c>
      <c r="H12" s="0" t="n">
        <f aca="false">F12-G12</f>
        <v>-58185</v>
      </c>
      <c r="I12" s="0" t="n">
        <f aca="false">IF(E12=$S$2,H12,0)</f>
        <v>0</v>
      </c>
      <c r="J12" s="0" t="n">
        <f aca="false">IF($A12=$A11,J11+I12,I12)</f>
        <v>-117701</v>
      </c>
      <c r="K12" s="0" t="n">
        <f aca="false">IF(E12=$S$3,H12,0)</f>
        <v>-58185</v>
      </c>
      <c r="L12" s="0" t="n">
        <f aca="false">IF($A12=$A11,L11+K12,K12)</f>
        <v>2591045</v>
      </c>
      <c r="M12" s="0" t="n">
        <f aca="false">IF(E12=$S$4,H12,0)</f>
        <v>0</v>
      </c>
      <c r="N12" s="0" t="n">
        <f aca="false">IF($A12=$A11,N11+M12,M12)</f>
        <v>0</v>
      </c>
      <c r="O12" s="0" t="n">
        <f aca="false">IF(C12&lt;=$S$2,J12+L12+N12,IF(C12&lt;=$S$3,L12+N12,IF(C12&lt;=$S$4,N12,0)))</f>
        <v>2473344</v>
      </c>
      <c r="P12" s="0" t="n">
        <f aca="false">MAX(O12,0)</f>
        <v>2473344</v>
      </c>
    </row>
    <row r="13" customFormat="false" ht="12.75" hidden="false" customHeight="false" outlineLevel="0" collapsed="false">
      <c r="A13" s="0" t="n">
        <v>6608</v>
      </c>
      <c r="B13" s="0" t="s">
        <v>1</v>
      </c>
      <c r="C13" s="3" t="n">
        <v>37144</v>
      </c>
      <c r="D13" s="0" t="n">
        <f aca="false">IF(CONCATENATE($A13,$C13)=CONCATENATE($A14,$C14),0,CONCATENATE($A13,$C13))</f>
        <v>0</v>
      </c>
      <c r="E13" s="3" t="n">
        <v>37189</v>
      </c>
      <c r="F13" s="0" t="n">
        <v>12421</v>
      </c>
      <c r="G13" s="0" t="n">
        <v>20621</v>
      </c>
      <c r="H13" s="0" t="n">
        <f aca="false">F13-G13</f>
        <v>-8200</v>
      </c>
      <c r="I13" s="0" t="n">
        <f aca="false">IF(E13=$S$2,H13,0)</f>
        <v>0</v>
      </c>
      <c r="J13" s="0" t="n">
        <f aca="false">IF($A13=$A12,J12+I13,I13)</f>
        <v>-117701</v>
      </c>
      <c r="K13" s="0" t="n">
        <f aca="false">IF(E13=$S$3,H13,0)</f>
        <v>-8200</v>
      </c>
      <c r="L13" s="0" t="n">
        <f aca="false">IF($A13=$A12,L12+K13,K13)</f>
        <v>2582845</v>
      </c>
      <c r="M13" s="0" t="n">
        <f aca="false">IF(E13=$S$4,H13,0)</f>
        <v>0</v>
      </c>
      <c r="N13" s="0" t="n">
        <f aca="false">IF($A13=$A12,N12+M13,M13)</f>
        <v>0</v>
      </c>
      <c r="O13" s="0" t="n">
        <f aca="false">IF(C13&lt;=$S$2,J13+L13+N13,IF(C13&lt;=$S$3,L13+N13,IF(C13&lt;=$S$4,N13,0)))</f>
        <v>2465144</v>
      </c>
      <c r="P13" s="0" t="n">
        <f aca="false">MAX(O13,0)</f>
        <v>2465144</v>
      </c>
    </row>
    <row r="14" customFormat="false" ht="12.75" hidden="false" customHeight="false" outlineLevel="0" collapsed="false">
      <c r="A14" s="0" t="n">
        <v>6608</v>
      </c>
      <c r="B14" s="0" t="s">
        <v>1</v>
      </c>
      <c r="C14" s="3" t="n">
        <v>37144</v>
      </c>
      <c r="D14" s="0" t="str">
        <f aca="false">IF(CONCATENATE($A14,$C14)=CONCATENATE($A15,$C15),0,CONCATENATE($A14,$C14))</f>
        <v>660837144</v>
      </c>
      <c r="E14" s="3" t="n">
        <v>37220</v>
      </c>
      <c r="F14" s="0" t="n">
        <v>2306400</v>
      </c>
      <c r="G14" s="0" t="n">
        <v>1384925</v>
      </c>
      <c r="H14" s="0" t="n">
        <f aca="false">F14-G14</f>
        <v>921475</v>
      </c>
      <c r="I14" s="0" t="n">
        <f aca="false">IF(E14=$S$2,H14,0)</f>
        <v>0</v>
      </c>
      <c r="J14" s="0" t="n">
        <f aca="false">IF($A14=$A13,J13+I14,I14)</f>
        <v>-117701</v>
      </c>
      <c r="K14" s="0" t="n">
        <f aca="false">IF(E14=$S$3,H14,0)</f>
        <v>0</v>
      </c>
      <c r="L14" s="0" t="n">
        <f aca="false">IF($A14=$A13,L13+K14,K14)</f>
        <v>2582845</v>
      </c>
      <c r="M14" s="0" t="n">
        <f aca="false">IF(E14=$S$4,H14,0)</f>
        <v>921475</v>
      </c>
      <c r="N14" s="0" t="n">
        <f aca="false">IF($A14=$A13,N13+M14,M14)</f>
        <v>921475</v>
      </c>
      <c r="O14" s="0" t="n">
        <f aca="false">IF(C14&lt;=$S$2,J14+L14+N14,IF(C14&lt;=$S$3,L14+N14,IF(C14&lt;=$S$4,N14,0)))</f>
        <v>3386619</v>
      </c>
      <c r="P14" s="0" t="n">
        <f aca="false">MAX(O14,0)</f>
        <v>3386619</v>
      </c>
    </row>
    <row r="15" customFormat="false" ht="12.75" hidden="false" customHeight="false" outlineLevel="0" collapsed="false">
      <c r="A15" s="0" t="n">
        <v>6608</v>
      </c>
      <c r="B15" s="0" t="s">
        <v>1</v>
      </c>
      <c r="C15" s="3" t="n">
        <v>37147</v>
      </c>
      <c r="D15" s="0" t="str">
        <f aca="false">IF(CONCATENATE($A15,$C15)=CONCATENATE($A16,$C16),0,CONCATENATE($A15,$C15))</f>
        <v>660837147</v>
      </c>
      <c r="E15" s="3" t="n">
        <v>37189</v>
      </c>
      <c r="F15" s="0" t="n">
        <v>46500</v>
      </c>
      <c r="G15" s="0" t="n">
        <v>131700</v>
      </c>
      <c r="H15" s="0" t="n">
        <f aca="false">F15-G15</f>
        <v>-85200</v>
      </c>
      <c r="I15" s="0" t="n">
        <f aca="false">IF(E15=$S$2,H15,0)</f>
        <v>0</v>
      </c>
      <c r="J15" s="0" t="n">
        <f aca="false">IF($A15=$A14,J14+I15,I15)</f>
        <v>-117701</v>
      </c>
      <c r="K15" s="0" t="n">
        <f aca="false">IF(E15=$S$3,H15,0)</f>
        <v>-85200</v>
      </c>
      <c r="L15" s="0" t="n">
        <f aca="false">IF($A15=$A14,L14+K15,K15)</f>
        <v>2497645</v>
      </c>
      <c r="M15" s="0" t="n">
        <f aca="false">IF(E15=$S$4,H15,0)</f>
        <v>0</v>
      </c>
      <c r="N15" s="0" t="n">
        <f aca="false">IF($A15=$A14,N14+M15,M15)</f>
        <v>921475</v>
      </c>
      <c r="O15" s="0" t="n">
        <f aca="false">IF(C15&lt;=$S$2,J15+L15+N15,IF(C15&lt;=$S$3,L15+N15,IF(C15&lt;=$S$4,N15,0)))</f>
        <v>3301419</v>
      </c>
      <c r="P15" s="0" t="n">
        <f aca="false">MAX(O15,0)</f>
        <v>3301419</v>
      </c>
    </row>
    <row r="16" customFormat="false" ht="12.75" hidden="false" customHeight="false" outlineLevel="0" collapsed="false">
      <c r="A16" s="0" t="n">
        <v>6608</v>
      </c>
      <c r="B16" s="0" t="s">
        <v>1</v>
      </c>
      <c r="C16" s="3" t="n">
        <v>37148</v>
      </c>
      <c r="D16" s="0" t="str">
        <f aca="false">IF(CONCATENATE($A16,$C16)=CONCATENATE($A17,$C17),0,CONCATENATE($A16,$C16))</f>
        <v>660837148</v>
      </c>
      <c r="E16" s="3" t="n">
        <v>37189</v>
      </c>
      <c r="F16" s="0" t="n">
        <v>0</v>
      </c>
      <c r="G16" s="0" t="n">
        <v>65616</v>
      </c>
      <c r="H16" s="0" t="n">
        <f aca="false">F16-G16</f>
        <v>-65616</v>
      </c>
      <c r="I16" s="0" t="n">
        <f aca="false">IF(E16=$S$2,H16,0)</f>
        <v>0</v>
      </c>
      <c r="J16" s="0" t="n">
        <f aca="false">IF($A16=$A15,J15+I16,I16)</f>
        <v>-117701</v>
      </c>
      <c r="K16" s="0" t="n">
        <f aca="false">IF(E16=$S$3,H16,0)</f>
        <v>-65616</v>
      </c>
      <c r="L16" s="0" t="n">
        <f aca="false">IF($A16=$A15,L15+K16,K16)</f>
        <v>2432029</v>
      </c>
      <c r="M16" s="0" t="n">
        <f aca="false">IF(E16=$S$4,H16,0)</f>
        <v>0</v>
      </c>
      <c r="N16" s="0" t="n">
        <f aca="false">IF($A16=$A15,N15+M16,M16)</f>
        <v>921475</v>
      </c>
      <c r="O16" s="0" t="n">
        <f aca="false">IF(C16&lt;=$S$2,J16+L16+N16,IF(C16&lt;=$S$3,L16+N16,IF(C16&lt;=$S$4,N16,0)))</f>
        <v>3235803</v>
      </c>
      <c r="P16" s="0" t="n">
        <f aca="false">MAX(O16,0)</f>
        <v>3235803</v>
      </c>
    </row>
    <row r="17" customFormat="false" ht="12.75" hidden="false" customHeight="false" outlineLevel="0" collapsed="false">
      <c r="A17" s="0" t="n">
        <v>6608</v>
      </c>
      <c r="B17" s="0" t="s">
        <v>1</v>
      </c>
      <c r="C17" s="3" t="n">
        <v>37151</v>
      </c>
      <c r="D17" s="0" t="n">
        <f aca="false">IF(CONCATENATE($A17,$C17)=CONCATENATE($A18,$C18),0,CONCATENATE($A17,$C17))</f>
        <v>0</v>
      </c>
      <c r="E17" s="3" t="n">
        <v>37189</v>
      </c>
      <c r="F17" s="0" t="n">
        <v>348019</v>
      </c>
      <c r="G17" s="0" t="n">
        <v>393027</v>
      </c>
      <c r="H17" s="0" t="n">
        <f aca="false">F17-G17</f>
        <v>-45008</v>
      </c>
      <c r="I17" s="0" t="n">
        <f aca="false">IF(E17=$S$2,H17,0)</f>
        <v>0</v>
      </c>
      <c r="J17" s="0" t="n">
        <f aca="false">IF($A17=$A16,J16+I17,I17)</f>
        <v>-117701</v>
      </c>
      <c r="K17" s="0" t="n">
        <f aca="false">IF(E17=$S$3,H17,0)</f>
        <v>-45008</v>
      </c>
      <c r="L17" s="0" t="n">
        <f aca="false">IF($A17=$A16,L16+K17,K17)</f>
        <v>2387021</v>
      </c>
      <c r="M17" s="0" t="n">
        <f aca="false">IF(E17=$S$4,H17,0)</f>
        <v>0</v>
      </c>
      <c r="N17" s="0" t="n">
        <f aca="false">IF($A17=$A16,N16+M17,M17)</f>
        <v>921475</v>
      </c>
      <c r="O17" s="0" t="n">
        <f aca="false">IF(C17&lt;=$S$2,J17+L17+N17,IF(C17&lt;=$S$3,L17+N17,IF(C17&lt;=$S$4,N17,0)))</f>
        <v>3190795</v>
      </c>
      <c r="P17" s="0" t="n">
        <f aca="false">MAX(O17,0)</f>
        <v>3190795</v>
      </c>
    </row>
    <row r="18" customFormat="false" ht="12.75" hidden="false" customHeight="false" outlineLevel="0" collapsed="false">
      <c r="A18" s="0" t="n">
        <v>6608</v>
      </c>
      <c r="B18" s="0" t="s">
        <v>1</v>
      </c>
      <c r="C18" s="3" t="n">
        <v>37151</v>
      </c>
      <c r="D18" s="0" t="str">
        <f aca="false">IF(CONCATENATE($A18,$C18)=CONCATENATE($A19,$C19),0,CONCATENATE($A18,$C18))</f>
        <v>660837151</v>
      </c>
      <c r="E18" s="3" t="n">
        <v>37220</v>
      </c>
      <c r="F18" s="0" t="n">
        <v>2302138</v>
      </c>
      <c r="G18" s="0" t="n">
        <v>0</v>
      </c>
      <c r="H18" s="0" t="n">
        <f aca="false">F18-G18</f>
        <v>2302138</v>
      </c>
      <c r="I18" s="0" t="n">
        <f aca="false">IF(E18=$S$2,H18,0)</f>
        <v>0</v>
      </c>
      <c r="J18" s="0" t="n">
        <f aca="false">IF($A18=$A17,J17+I18,I18)</f>
        <v>-117701</v>
      </c>
      <c r="K18" s="0" t="n">
        <f aca="false">IF(E18=$S$3,H18,0)</f>
        <v>0</v>
      </c>
      <c r="L18" s="0" t="n">
        <f aca="false">IF($A18=$A17,L17+K18,K18)</f>
        <v>2387021</v>
      </c>
      <c r="M18" s="0" t="n">
        <f aca="false">IF(E18=$S$4,H18,0)</f>
        <v>2302138</v>
      </c>
      <c r="N18" s="0" t="n">
        <f aca="false">IF($A18=$A17,N17+M18,M18)</f>
        <v>3223613</v>
      </c>
      <c r="O18" s="0" t="n">
        <f aca="false">IF(C18&lt;=$S$2,J18+L18+N18,IF(C18&lt;=$S$3,L18+N18,IF(C18&lt;=$S$4,N18,0)))</f>
        <v>5492933</v>
      </c>
      <c r="P18" s="0" t="n">
        <f aca="false">MAX(O18,0)</f>
        <v>5492933</v>
      </c>
    </row>
    <row r="19" customFormat="false" ht="12.75" hidden="false" customHeight="false" outlineLevel="0" collapsed="false">
      <c r="A19" s="0" t="n">
        <v>6608</v>
      </c>
      <c r="B19" s="0" t="s">
        <v>1</v>
      </c>
      <c r="C19" s="3" t="n">
        <v>37152</v>
      </c>
      <c r="D19" s="0" t="str">
        <f aca="false">IF(CONCATENATE($A19,$C19)=CONCATENATE($A20,$C20),0,CONCATENATE($A19,$C19))</f>
        <v>660837152</v>
      </c>
      <c r="E19" s="3" t="n">
        <v>37189</v>
      </c>
      <c r="F19" s="0" t="n">
        <v>109475</v>
      </c>
      <c r="G19" s="0" t="n">
        <v>87580</v>
      </c>
      <c r="H19" s="0" t="n">
        <f aca="false">F19-G19</f>
        <v>21895</v>
      </c>
      <c r="I19" s="0" t="n">
        <f aca="false">IF(E19=$S$2,H19,0)</f>
        <v>0</v>
      </c>
      <c r="J19" s="0" t="n">
        <f aca="false">IF($A19=$A18,J18+I19,I19)</f>
        <v>-117701</v>
      </c>
      <c r="K19" s="0" t="n">
        <f aca="false">IF(E19=$S$3,H19,0)</f>
        <v>21895</v>
      </c>
      <c r="L19" s="0" t="n">
        <f aca="false">IF($A19=$A18,L18+K19,K19)</f>
        <v>2408916</v>
      </c>
      <c r="M19" s="0" t="n">
        <f aca="false">IF(E19=$S$4,H19,0)</f>
        <v>0</v>
      </c>
      <c r="N19" s="0" t="n">
        <f aca="false">IF($A19=$A18,N18+M19,M19)</f>
        <v>3223613</v>
      </c>
      <c r="O19" s="0" t="n">
        <f aca="false">IF(C19&lt;=$S$2,J19+L19+N19,IF(C19&lt;=$S$3,L19+N19,IF(C19&lt;=$S$4,N19,0)))</f>
        <v>5514828</v>
      </c>
      <c r="P19" s="0" t="n">
        <f aca="false">MAX(O19,0)</f>
        <v>5514828</v>
      </c>
    </row>
    <row r="20" customFormat="false" ht="12.75" hidden="false" customHeight="false" outlineLevel="0" collapsed="false">
      <c r="A20" s="0" t="n">
        <v>6608</v>
      </c>
      <c r="B20" s="0" t="s">
        <v>1</v>
      </c>
      <c r="C20" s="3" t="n">
        <v>37153</v>
      </c>
      <c r="D20" s="0" t="n">
        <f aca="false">IF(CONCATENATE($A20,$C20)=CONCATENATE($A21,$C21),0,CONCATENATE($A20,$C20))</f>
        <v>0</v>
      </c>
      <c r="E20" s="3" t="n">
        <v>37189</v>
      </c>
      <c r="F20" s="0" t="n">
        <v>55621</v>
      </c>
      <c r="G20" s="0" t="n">
        <v>109631</v>
      </c>
      <c r="H20" s="0" t="n">
        <f aca="false">F20-G20</f>
        <v>-54010</v>
      </c>
      <c r="I20" s="0" t="n">
        <f aca="false">IF(E20=$S$2,H20,0)</f>
        <v>0</v>
      </c>
      <c r="J20" s="0" t="n">
        <f aca="false">IF($A20=$A19,J19+I20,I20)</f>
        <v>-117701</v>
      </c>
      <c r="K20" s="0" t="n">
        <f aca="false">IF(E20=$S$3,H20,0)</f>
        <v>-54010</v>
      </c>
      <c r="L20" s="0" t="n">
        <f aca="false">IF($A20=$A19,L19+K20,K20)</f>
        <v>2354906</v>
      </c>
      <c r="M20" s="0" t="n">
        <f aca="false">IF(E20=$S$4,H20,0)</f>
        <v>0</v>
      </c>
      <c r="N20" s="0" t="n">
        <f aca="false">IF($A20=$A19,N19+M20,M20)</f>
        <v>3223613</v>
      </c>
      <c r="O20" s="0" t="n">
        <f aca="false">IF(C20&lt;=$S$2,J20+L20+N20,IF(C20&lt;=$S$3,L20+N20,IF(C20&lt;=$S$4,N20,0)))</f>
        <v>5460818</v>
      </c>
      <c r="P20" s="0" t="n">
        <f aca="false">MAX(O20,0)</f>
        <v>5460818</v>
      </c>
    </row>
    <row r="21" customFormat="false" ht="12.75" hidden="false" customHeight="false" outlineLevel="0" collapsed="false">
      <c r="A21" s="0" t="n">
        <v>6608</v>
      </c>
      <c r="B21" s="0" t="s">
        <v>1</v>
      </c>
      <c r="C21" s="3" t="n">
        <v>37153</v>
      </c>
      <c r="D21" s="0" t="str">
        <f aca="false">IF(CONCATENATE($A21,$C21)=CONCATENATE($A22,$C22),0,CONCATENATE($A21,$C21))</f>
        <v>660837153</v>
      </c>
      <c r="E21" s="3" t="n">
        <v>37220</v>
      </c>
      <c r="F21" s="0" t="n">
        <v>2729550</v>
      </c>
      <c r="G21" s="0" t="n">
        <v>1553875</v>
      </c>
      <c r="H21" s="0" t="n">
        <f aca="false">F21-G21</f>
        <v>1175675</v>
      </c>
      <c r="I21" s="0" t="n">
        <f aca="false">IF(E21=$S$2,H21,0)</f>
        <v>0</v>
      </c>
      <c r="J21" s="0" t="n">
        <f aca="false">IF($A21=$A20,J20+I21,I21)</f>
        <v>-117701</v>
      </c>
      <c r="K21" s="0" t="n">
        <f aca="false">IF(E21=$S$3,H21,0)</f>
        <v>0</v>
      </c>
      <c r="L21" s="0" t="n">
        <f aca="false">IF($A21=$A20,L20+K21,K21)</f>
        <v>2354906</v>
      </c>
      <c r="M21" s="0" t="n">
        <f aca="false">IF(E21=$S$4,H21,0)</f>
        <v>1175675</v>
      </c>
      <c r="N21" s="0" t="n">
        <f aca="false">IF($A21=$A20,N20+M21,M21)</f>
        <v>4399288</v>
      </c>
      <c r="O21" s="0" t="n">
        <f aca="false">IF(C21&lt;=$S$2,J21+L21+N21,IF(C21&lt;=$S$3,L21+N21,IF(C21&lt;=$S$4,N21,0)))</f>
        <v>6636493</v>
      </c>
      <c r="P21" s="0" t="n">
        <f aca="false">MAX(O21,0)</f>
        <v>6636493</v>
      </c>
    </row>
    <row r="22" customFormat="false" ht="12.75" hidden="false" customHeight="false" outlineLevel="0" collapsed="false">
      <c r="A22" s="0" t="n">
        <v>6608</v>
      </c>
      <c r="B22" s="0" t="s">
        <v>1</v>
      </c>
      <c r="C22" s="3" t="n">
        <v>37154</v>
      </c>
      <c r="D22" s="0" t="str">
        <f aca="false">IF(CONCATENATE($A22,$C22)=CONCATENATE($A23,$C23),0,CONCATENATE($A22,$C22))</f>
        <v>660837154</v>
      </c>
      <c r="E22" s="3" t="n">
        <v>37189</v>
      </c>
      <c r="F22" s="0" t="n">
        <v>145185</v>
      </c>
      <c r="G22" s="0" t="n">
        <v>78294</v>
      </c>
      <c r="H22" s="0" t="n">
        <f aca="false">F22-G22</f>
        <v>66891</v>
      </c>
      <c r="I22" s="0" t="n">
        <f aca="false">IF(E22=$S$2,H22,0)</f>
        <v>0</v>
      </c>
      <c r="J22" s="0" t="n">
        <f aca="false">IF($A22=$A21,J21+I22,I22)</f>
        <v>-117701</v>
      </c>
      <c r="K22" s="0" t="n">
        <f aca="false">IF(E22=$S$3,H22,0)</f>
        <v>66891</v>
      </c>
      <c r="L22" s="0" t="n">
        <f aca="false">IF($A22=$A21,L21+K22,K22)</f>
        <v>2421797</v>
      </c>
      <c r="M22" s="0" t="n">
        <f aca="false">IF(E22=$S$4,H22,0)</f>
        <v>0</v>
      </c>
      <c r="N22" s="0" t="n">
        <f aca="false">IF($A22=$A21,N21+M22,M22)</f>
        <v>4399288</v>
      </c>
      <c r="O22" s="0" t="n">
        <f aca="false">IF(C22&lt;=$S$2,J22+L22+N22,IF(C22&lt;=$S$3,L22+N22,IF(C22&lt;=$S$4,N22,0)))</f>
        <v>6703384</v>
      </c>
      <c r="P22" s="0" t="n">
        <f aca="false">MAX(O22,0)</f>
        <v>6703384</v>
      </c>
    </row>
    <row r="23" customFormat="false" ht="12.75" hidden="false" customHeight="false" outlineLevel="0" collapsed="false">
      <c r="A23" s="0" t="n">
        <v>6608</v>
      </c>
      <c r="B23" s="0" t="s">
        <v>1</v>
      </c>
      <c r="C23" s="3" t="n">
        <v>37155</v>
      </c>
      <c r="D23" s="0" t="n">
        <f aca="false">IF(CONCATENATE($A23,$C23)=CONCATENATE($A24,$C24),0,CONCATENATE($A23,$C23))</f>
        <v>0</v>
      </c>
      <c r="E23" s="3" t="n">
        <v>37189</v>
      </c>
      <c r="F23" s="0" t="n">
        <v>116745</v>
      </c>
      <c r="G23" s="0" t="n">
        <v>318053</v>
      </c>
      <c r="H23" s="0" t="n">
        <f aca="false">F23-G23</f>
        <v>-201308</v>
      </c>
      <c r="I23" s="0" t="n">
        <f aca="false">IF(E23=$S$2,H23,0)</f>
        <v>0</v>
      </c>
      <c r="J23" s="0" t="n">
        <f aca="false">IF($A23=$A22,J22+I23,I23)</f>
        <v>-117701</v>
      </c>
      <c r="K23" s="0" t="n">
        <f aca="false">IF(E23=$S$3,H23,0)</f>
        <v>-201308</v>
      </c>
      <c r="L23" s="0" t="n">
        <f aca="false">IF($A23=$A22,L22+K23,K23)</f>
        <v>2220489</v>
      </c>
      <c r="M23" s="0" t="n">
        <f aca="false">IF(E23=$S$4,H23,0)</f>
        <v>0</v>
      </c>
      <c r="N23" s="0" t="n">
        <f aca="false">IF($A23=$A22,N22+M23,M23)</f>
        <v>4399288</v>
      </c>
      <c r="O23" s="0" t="n">
        <f aca="false">IF(C23&lt;=$S$2,J23+L23+N23,IF(C23&lt;=$S$3,L23+N23,IF(C23&lt;=$S$4,N23,0)))</f>
        <v>6502076</v>
      </c>
      <c r="P23" s="0" t="n">
        <f aca="false">MAX(O23,0)</f>
        <v>6502076</v>
      </c>
    </row>
    <row r="24" customFormat="false" ht="12.75" hidden="false" customHeight="false" outlineLevel="0" collapsed="false">
      <c r="A24" s="0" t="n">
        <v>6608</v>
      </c>
      <c r="B24" s="0" t="s">
        <v>1</v>
      </c>
      <c r="C24" s="3" t="n">
        <v>37155</v>
      </c>
      <c r="D24" s="0" t="str">
        <f aca="false">IF(CONCATENATE($A24,$C24)=CONCATENATE($A25,$C25),0,CONCATENATE($A24,$C24))</f>
        <v>660837155</v>
      </c>
      <c r="E24" s="3" t="n">
        <v>37220</v>
      </c>
      <c r="F24" s="0" t="n">
        <v>1835975</v>
      </c>
      <c r="G24" s="0" t="n">
        <v>920700</v>
      </c>
      <c r="H24" s="0" t="n">
        <f aca="false">F24-G24</f>
        <v>915275</v>
      </c>
      <c r="I24" s="0" t="n">
        <f aca="false">IF(E24=$S$2,H24,0)</f>
        <v>0</v>
      </c>
      <c r="J24" s="0" t="n">
        <f aca="false">IF($A24=$A23,J23+I24,I24)</f>
        <v>-117701</v>
      </c>
      <c r="K24" s="0" t="n">
        <f aca="false">IF(E24=$S$3,H24,0)</f>
        <v>0</v>
      </c>
      <c r="L24" s="0" t="n">
        <f aca="false">IF($A24=$A23,L23+K24,K24)</f>
        <v>2220489</v>
      </c>
      <c r="M24" s="0" t="n">
        <f aca="false">IF(E24=$S$4,H24,0)</f>
        <v>915275</v>
      </c>
      <c r="N24" s="0" t="n">
        <f aca="false">IF($A24=$A23,N23+M24,M24)</f>
        <v>5314563</v>
      </c>
      <c r="O24" s="0" t="n">
        <f aca="false">IF(C24&lt;=$S$2,J24+L24+N24,IF(C24&lt;=$S$3,L24+N24,IF(C24&lt;=$S$4,N24,0)))</f>
        <v>7417351</v>
      </c>
      <c r="P24" s="0" t="n">
        <f aca="false">MAX(O24,0)</f>
        <v>7417351</v>
      </c>
    </row>
    <row r="25" customFormat="false" ht="12.75" hidden="false" customHeight="false" outlineLevel="0" collapsed="false">
      <c r="A25" s="0" t="n">
        <v>6608</v>
      </c>
      <c r="B25" s="0" t="s">
        <v>1</v>
      </c>
      <c r="C25" s="3" t="n">
        <v>37158</v>
      </c>
      <c r="D25" s="0" t="str">
        <f aca="false">IF(CONCATENATE($A25,$C25)=CONCATENATE($A26,$C26),0,CONCATENATE($A25,$C25))</f>
        <v>660837158</v>
      </c>
      <c r="E25" s="3" t="n">
        <v>37189</v>
      </c>
      <c r="F25" s="0" t="n">
        <v>51300</v>
      </c>
      <c r="G25" s="0" t="n">
        <v>372024</v>
      </c>
      <c r="H25" s="0" t="n">
        <f aca="false">F25-G25</f>
        <v>-320724</v>
      </c>
      <c r="I25" s="0" t="n">
        <f aca="false">IF(E25=$S$2,H25,0)</f>
        <v>0</v>
      </c>
      <c r="J25" s="0" t="n">
        <f aca="false">IF($A25=$A24,J24+I25,I25)</f>
        <v>-117701</v>
      </c>
      <c r="K25" s="0" t="n">
        <f aca="false">IF(E25=$S$3,H25,0)</f>
        <v>-320724</v>
      </c>
      <c r="L25" s="0" t="n">
        <f aca="false">IF($A25=$A24,L24+K25,K25)</f>
        <v>1899765</v>
      </c>
      <c r="M25" s="0" t="n">
        <f aca="false">IF(E25=$S$4,H25,0)</f>
        <v>0</v>
      </c>
      <c r="N25" s="0" t="n">
        <f aca="false">IF($A25=$A24,N24+M25,M25)</f>
        <v>5314563</v>
      </c>
      <c r="O25" s="0" t="n">
        <f aca="false">IF(C25&lt;=$S$2,J25+L25+N25,IF(C25&lt;=$S$3,L25+N25,IF(C25&lt;=$S$4,N25,0)))</f>
        <v>7096627</v>
      </c>
      <c r="P25" s="0" t="n">
        <f aca="false">MAX(O25,0)</f>
        <v>7096627</v>
      </c>
    </row>
    <row r="26" customFormat="false" ht="12.75" hidden="false" customHeight="false" outlineLevel="0" collapsed="false">
      <c r="A26" s="0" t="n">
        <v>6608</v>
      </c>
      <c r="B26" s="0" t="s">
        <v>1</v>
      </c>
      <c r="C26" s="3" t="n">
        <v>37159</v>
      </c>
      <c r="D26" s="0" t="str">
        <f aca="false">IF(CONCATENATE($A26,$C26)=CONCATENATE($A27,$C27),0,CONCATENATE($A26,$C26))</f>
        <v>660837159</v>
      </c>
      <c r="E26" s="3" t="n">
        <v>37189</v>
      </c>
      <c r="F26" s="0" t="n">
        <v>45484</v>
      </c>
      <c r="G26" s="0" t="n">
        <v>49566</v>
      </c>
      <c r="H26" s="0" t="n">
        <f aca="false">F26-G26</f>
        <v>-4082</v>
      </c>
      <c r="I26" s="0" t="n">
        <f aca="false">IF(E26=$S$2,H26,0)</f>
        <v>0</v>
      </c>
      <c r="J26" s="0" t="n">
        <f aca="false">IF($A26=$A25,J25+I26,I26)</f>
        <v>-117701</v>
      </c>
      <c r="K26" s="0" t="n">
        <f aca="false">IF(E26=$S$3,H26,0)</f>
        <v>-4082</v>
      </c>
      <c r="L26" s="0" t="n">
        <f aca="false">IF($A26=$A25,L25+K26,K26)</f>
        <v>1895683</v>
      </c>
      <c r="M26" s="0" t="n">
        <f aca="false">IF(E26=$S$4,H26,0)</f>
        <v>0</v>
      </c>
      <c r="N26" s="0" t="n">
        <f aca="false">IF($A26=$A25,N25+M26,M26)</f>
        <v>5314563</v>
      </c>
      <c r="O26" s="0" t="n">
        <f aca="false">IF(C26&lt;=$S$2,J26+L26+N26,IF(C26&lt;=$S$3,L26+N26,IF(C26&lt;=$S$4,N26,0)))</f>
        <v>7092545</v>
      </c>
      <c r="P26" s="0" t="n">
        <f aca="false">MAX(O26,0)</f>
        <v>7092545</v>
      </c>
    </row>
    <row r="27" customFormat="false" ht="12.75" hidden="false" customHeight="false" outlineLevel="0" collapsed="false">
      <c r="A27" s="0" t="n">
        <v>6608</v>
      </c>
      <c r="B27" s="0" t="s">
        <v>1</v>
      </c>
      <c r="C27" s="3" t="n">
        <v>37160</v>
      </c>
      <c r="D27" s="0" t="n">
        <f aca="false">IF(CONCATENATE($A27,$C27)=CONCATENATE($A28,$C28),0,CONCATENATE($A27,$C27))</f>
        <v>0</v>
      </c>
      <c r="E27" s="3" t="n">
        <v>37189</v>
      </c>
      <c r="F27" s="0" t="n">
        <v>85698</v>
      </c>
      <c r="G27" s="0" t="n">
        <v>38788</v>
      </c>
      <c r="H27" s="0" t="n">
        <f aca="false">F27-G27</f>
        <v>46910</v>
      </c>
      <c r="I27" s="0" t="n">
        <f aca="false">IF(E27=$S$2,H27,0)</f>
        <v>0</v>
      </c>
      <c r="J27" s="0" t="n">
        <f aca="false">IF($A27=$A26,J26+I27,I27)</f>
        <v>-117701</v>
      </c>
      <c r="K27" s="0" t="n">
        <f aca="false">IF(E27=$S$3,H27,0)</f>
        <v>46910</v>
      </c>
      <c r="L27" s="0" t="n">
        <f aca="false">IF($A27=$A26,L26+K27,K27)</f>
        <v>1942593</v>
      </c>
      <c r="M27" s="0" t="n">
        <f aca="false">IF(E27=$S$4,H27,0)</f>
        <v>0</v>
      </c>
      <c r="N27" s="0" t="n">
        <f aca="false">IF($A27=$A26,N26+M27,M27)</f>
        <v>5314563</v>
      </c>
      <c r="O27" s="0" t="n">
        <f aca="false">IF(C27&lt;=$S$2,J27+L27+N27,IF(C27&lt;=$S$3,L27+N27,IF(C27&lt;=$S$4,N27,0)))</f>
        <v>7257156</v>
      </c>
      <c r="P27" s="0" t="n">
        <f aca="false">MAX(O27,0)</f>
        <v>7257156</v>
      </c>
    </row>
    <row r="28" customFormat="false" ht="12.75" hidden="false" customHeight="false" outlineLevel="0" collapsed="false">
      <c r="A28" s="0" t="n">
        <v>6608</v>
      </c>
      <c r="B28" s="0" t="s">
        <v>1</v>
      </c>
      <c r="C28" s="3" t="n">
        <v>37160</v>
      </c>
      <c r="D28" s="0" t="str">
        <f aca="false">IF(CONCATENATE($A28,$C28)=CONCATENATE($A29,$C29),0,CONCATENATE($A28,$C28))</f>
        <v>660837160</v>
      </c>
      <c r="E28" s="3" t="n">
        <v>37220</v>
      </c>
      <c r="F28" s="0" t="n">
        <v>0</v>
      </c>
      <c r="G28" s="0" t="n">
        <v>5022736</v>
      </c>
      <c r="H28" s="0" t="n">
        <f aca="false">F28-G28</f>
        <v>-5022736</v>
      </c>
      <c r="I28" s="0" t="n">
        <f aca="false">IF(E28=$S$2,H28,0)</f>
        <v>0</v>
      </c>
      <c r="J28" s="0" t="n">
        <f aca="false">IF($A28=$A27,J27+I28,I28)</f>
        <v>-117701</v>
      </c>
      <c r="K28" s="0" t="n">
        <f aca="false">IF(E28=$S$3,H28,0)</f>
        <v>0</v>
      </c>
      <c r="L28" s="0" t="n">
        <f aca="false">IF($A28=$A27,L27+K28,K28)</f>
        <v>1942593</v>
      </c>
      <c r="M28" s="0" t="n">
        <f aca="false">IF(E28=$S$4,H28,0)</f>
        <v>-5022736</v>
      </c>
      <c r="N28" s="0" t="n">
        <f aca="false">IF($A28=$A27,N27+M28,M28)</f>
        <v>291827</v>
      </c>
      <c r="O28" s="0" t="n">
        <f aca="false">IF(C28&lt;=$S$2,J28+L28+N28,IF(C28&lt;=$S$3,L28+N28,IF(C28&lt;=$S$4,N28,0)))</f>
        <v>2234420</v>
      </c>
      <c r="P28" s="0" t="n">
        <f aca="false">MAX(O28,0)</f>
        <v>2234420</v>
      </c>
    </row>
    <row r="29" customFormat="false" ht="12.75" hidden="false" customHeight="false" outlineLevel="0" collapsed="false">
      <c r="A29" s="0" t="n">
        <v>6608</v>
      </c>
      <c r="B29" s="0" t="s">
        <v>1</v>
      </c>
      <c r="C29" s="3" t="n">
        <v>37161</v>
      </c>
      <c r="D29" s="0" t="str">
        <f aca="false">IF(CONCATENATE($A29,$C29)=CONCATENATE($A30,$C30),0,CONCATENATE($A29,$C29))</f>
        <v>660837161</v>
      </c>
      <c r="E29" s="3" t="n">
        <v>37189</v>
      </c>
      <c r="F29" s="0" t="n">
        <v>88554</v>
      </c>
      <c r="G29" s="0" t="n">
        <v>456375</v>
      </c>
      <c r="H29" s="0" t="n">
        <f aca="false">F29-G29</f>
        <v>-367821</v>
      </c>
      <c r="I29" s="0" t="n">
        <f aca="false">IF(E29=$S$2,H29,0)</f>
        <v>0</v>
      </c>
      <c r="J29" s="0" t="n">
        <f aca="false">IF($A29=$A28,J28+I29,I29)</f>
        <v>-117701</v>
      </c>
      <c r="K29" s="0" t="n">
        <f aca="false">IF(E29=$S$3,H29,0)</f>
        <v>-367821</v>
      </c>
      <c r="L29" s="0" t="n">
        <f aca="false">IF($A29=$A28,L28+K29,K29)</f>
        <v>1574772</v>
      </c>
      <c r="M29" s="0" t="n">
        <f aca="false">IF(E29=$S$4,H29,0)</f>
        <v>0</v>
      </c>
      <c r="N29" s="0" t="n">
        <f aca="false">IF($A29=$A28,N28+M29,M29)</f>
        <v>291827</v>
      </c>
      <c r="O29" s="0" t="n">
        <f aca="false">IF(C29&lt;=$S$2,J29+L29+N29,IF(C29&lt;=$S$3,L29+N29,IF(C29&lt;=$S$4,N29,0)))</f>
        <v>1866599</v>
      </c>
      <c r="P29" s="0" t="n">
        <f aca="false">MAX(O29,0)</f>
        <v>1866599</v>
      </c>
    </row>
    <row r="30" customFormat="false" ht="12.75" hidden="false" customHeight="false" outlineLevel="0" collapsed="false">
      <c r="A30" s="0" t="n">
        <v>6608</v>
      </c>
      <c r="B30" s="0" t="s">
        <v>1</v>
      </c>
      <c r="C30" s="3" t="n">
        <v>37162</v>
      </c>
      <c r="D30" s="0" t="str">
        <f aca="false">IF(CONCATENATE($A30,$C30)=CONCATENATE($A31,$C31),0,CONCATENATE($A30,$C30))</f>
        <v>660837162</v>
      </c>
      <c r="E30" s="3" t="n">
        <v>37220</v>
      </c>
      <c r="F30" s="0" t="n">
        <v>45026</v>
      </c>
      <c r="G30" s="0" t="n">
        <v>26799</v>
      </c>
      <c r="H30" s="0" t="n">
        <f aca="false">F30-G30</f>
        <v>18227</v>
      </c>
      <c r="I30" s="0" t="n">
        <f aca="false">IF(E30=$S$2,H30,0)</f>
        <v>0</v>
      </c>
      <c r="J30" s="0" t="n">
        <f aca="false">IF($A30=$A29,J29+I30,I30)</f>
        <v>-117701</v>
      </c>
      <c r="K30" s="0" t="n">
        <f aca="false">IF(E30=$S$3,H30,0)</f>
        <v>0</v>
      </c>
      <c r="L30" s="0" t="n">
        <f aca="false">IF($A30=$A29,L29+K30,K30)</f>
        <v>1574772</v>
      </c>
      <c r="M30" s="0" t="n">
        <f aca="false">IF(E30=$S$4,H30,0)</f>
        <v>18227</v>
      </c>
      <c r="N30" s="0" t="n">
        <f aca="false">IF($A30=$A29,N29+M30,M30)</f>
        <v>310054</v>
      </c>
      <c r="O30" s="0" t="n">
        <f aca="false">IF(C30&lt;=$S$2,J30+L30+N30,IF(C30&lt;=$S$3,L30+N30,IF(C30&lt;=$S$4,N30,0)))</f>
        <v>1884826</v>
      </c>
      <c r="P30" s="0" t="n">
        <f aca="false">MAX(O30,0)</f>
        <v>1884826</v>
      </c>
    </row>
    <row r="31" customFormat="false" ht="12.75" hidden="false" customHeight="false" outlineLevel="0" collapsed="false">
      <c r="A31" s="0" t="n">
        <v>6608</v>
      </c>
      <c r="B31" s="0" t="s">
        <v>1</v>
      </c>
      <c r="C31" s="3" t="n">
        <v>37165</v>
      </c>
      <c r="D31" s="0" t="str">
        <f aca="false">IF(CONCATENATE($A31,$C31)=CONCATENATE($A32,$C32),0,CONCATENATE($A31,$C31))</f>
        <v>660837165</v>
      </c>
      <c r="E31" s="3" t="n">
        <v>37220</v>
      </c>
      <c r="F31" s="0" t="n">
        <v>4802</v>
      </c>
      <c r="G31" s="0" t="n">
        <v>10868</v>
      </c>
      <c r="H31" s="0" t="n">
        <f aca="false">F31-G31</f>
        <v>-6066</v>
      </c>
      <c r="I31" s="0" t="n">
        <f aca="false">IF(E31=$S$2,H31,0)</f>
        <v>0</v>
      </c>
      <c r="J31" s="0" t="n">
        <f aca="false">IF($A31=$A30,J30+I31,I31)</f>
        <v>-117701</v>
      </c>
      <c r="K31" s="0" t="n">
        <f aca="false">IF(E31=$S$3,H31,0)</f>
        <v>0</v>
      </c>
      <c r="L31" s="0" t="n">
        <f aca="false">IF($A31=$A30,L30+K31,K31)</f>
        <v>1574772</v>
      </c>
      <c r="M31" s="0" t="n">
        <f aca="false">IF(E31=$S$4,H31,0)</f>
        <v>-6066</v>
      </c>
      <c r="N31" s="0" t="n">
        <f aca="false">IF($A31=$A30,N30+M31,M31)</f>
        <v>303988</v>
      </c>
      <c r="O31" s="0" t="n">
        <f aca="false">IF(C31&lt;=$S$2,J31+L31+N31,IF(C31&lt;=$S$3,L31+N31,IF(C31&lt;=$S$4,N31,0)))</f>
        <v>1878760</v>
      </c>
      <c r="P31" s="0" t="n">
        <f aca="false">MAX(O31,0)</f>
        <v>1878760</v>
      </c>
    </row>
    <row r="32" customFormat="false" ht="12.75" hidden="false" customHeight="false" outlineLevel="0" collapsed="false">
      <c r="A32" s="0" t="n">
        <v>6608</v>
      </c>
      <c r="B32" s="0" t="s">
        <v>1</v>
      </c>
      <c r="C32" s="3" t="n">
        <v>37166</v>
      </c>
      <c r="D32" s="0" t="str">
        <f aca="false">IF(CONCATENATE($A32,$C32)=CONCATENATE($A33,$C33),0,CONCATENATE($A32,$C32))</f>
        <v>660837166</v>
      </c>
      <c r="E32" s="3" t="n">
        <v>37220</v>
      </c>
      <c r="F32" s="0" t="n">
        <v>93135</v>
      </c>
      <c r="G32" s="0" t="n">
        <v>11249</v>
      </c>
      <c r="H32" s="0" t="n">
        <f aca="false">F32-G32</f>
        <v>81886</v>
      </c>
      <c r="I32" s="0" t="n">
        <f aca="false">IF(E32=$S$2,H32,0)</f>
        <v>0</v>
      </c>
      <c r="J32" s="0" t="n">
        <f aca="false">IF($A32=$A31,J31+I32,I32)</f>
        <v>-117701</v>
      </c>
      <c r="K32" s="0" t="n">
        <f aca="false">IF(E32=$S$3,H32,0)</f>
        <v>0</v>
      </c>
      <c r="L32" s="0" t="n">
        <f aca="false">IF($A32=$A31,L31+K32,K32)</f>
        <v>1574772</v>
      </c>
      <c r="M32" s="0" t="n">
        <f aca="false">IF(E32=$S$4,H32,0)</f>
        <v>81886</v>
      </c>
      <c r="N32" s="0" t="n">
        <f aca="false">IF($A32=$A31,N31+M32,M32)</f>
        <v>385874</v>
      </c>
      <c r="O32" s="0" t="n">
        <f aca="false">IF(C32&lt;=$S$2,J32+L32+N32,IF(C32&lt;=$S$3,L32+N32,IF(C32&lt;=$S$4,N32,0)))</f>
        <v>1960646</v>
      </c>
      <c r="P32" s="0" t="n">
        <f aca="false">MAX(O32,0)</f>
        <v>1960646</v>
      </c>
    </row>
    <row r="33" customFormat="false" ht="12.75" hidden="false" customHeight="false" outlineLevel="0" collapsed="false">
      <c r="A33" s="0" t="n">
        <v>6608</v>
      </c>
      <c r="B33" s="0" t="s">
        <v>1</v>
      </c>
      <c r="C33" s="3" t="n">
        <v>37167</v>
      </c>
      <c r="D33" s="0" t="str">
        <f aca="false">IF(CONCATENATE($A33,$C33)=CONCATENATE($A34,$C34),0,CONCATENATE($A33,$C33))</f>
        <v>660837167</v>
      </c>
      <c r="E33" s="3" t="n">
        <v>37220</v>
      </c>
      <c r="F33" s="0" t="n">
        <v>18646</v>
      </c>
      <c r="G33" s="0" t="n">
        <v>216748</v>
      </c>
      <c r="H33" s="0" t="n">
        <f aca="false">F33-G33</f>
        <v>-198102</v>
      </c>
      <c r="I33" s="0" t="n">
        <f aca="false">IF(E33=$S$2,H33,0)</f>
        <v>0</v>
      </c>
      <c r="J33" s="0" t="n">
        <f aca="false">IF($A33=$A32,J32+I33,I33)</f>
        <v>-117701</v>
      </c>
      <c r="K33" s="0" t="n">
        <f aca="false">IF(E33=$S$3,H33,0)</f>
        <v>0</v>
      </c>
      <c r="L33" s="0" t="n">
        <f aca="false">IF($A33=$A32,L32+K33,K33)</f>
        <v>1574772</v>
      </c>
      <c r="M33" s="0" t="n">
        <f aca="false">IF(E33=$S$4,H33,0)</f>
        <v>-198102</v>
      </c>
      <c r="N33" s="0" t="n">
        <f aca="false">IF($A33=$A32,N32+M33,M33)</f>
        <v>187772</v>
      </c>
      <c r="O33" s="0" t="n">
        <f aca="false">IF(C33&lt;=$S$2,J33+L33+N33,IF(C33&lt;=$S$3,L33+N33,IF(C33&lt;=$S$4,N33,0)))</f>
        <v>1762544</v>
      </c>
      <c r="P33" s="0" t="n">
        <f aca="false">MAX(O33,0)</f>
        <v>1762544</v>
      </c>
    </row>
    <row r="34" customFormat="false" ht="12.75" hidden="false" customHeight="false" outlineLevel="0" collapsed="false">
      <c r="A34" s="0" t="n">
        <v>6608</v>
      </c>
      <c r="B34" s="0" t="s">
        <v>1</v>
      </c>
      <c r="C34" s="3" t="n">
        <v>37168</v>
      </c>
      <c r="D34" s="0" t="str">
        <f aca="false">IF(CONCATENATE($A34,$C34)=CONCATENATE($A35,$C35),0,CONCATENATE($A34,$C34))</f>
        <v>660837168</v>
      </c>
      <c r="E34" s="3" t="n">
        <v>37220</v>
      </c>
      <c r="F34" s="0" t="n">
        <v>38143</v>
      </c>
      <c r="G34" s="0" t="n">
        <v>565296</v>
      </c>
      <c r="H34" s="0" t="n">
        <f aca="false">F34-G34</f>
        <v>-527153</v>
      </c>
      <c r="I34" s="0" t="n">
        <f aca="false">IF(E34=$S$2,H34,0)</f>
        <v>0</v>
      </c>
      <c r="J34" s="0" t="n">
        <f aca="false">IF($A34=$A33,J33+I34,I34)</f>
        <v>-117701</v>
      </c>
      <c r="K34" s="0" t="n">
        <f aca="false">IF(E34=$S$3,H34,0)</f>
        <v>0</v>
      </c>
      <c r="L34" s="0" t="n">
        <f aca="false">IF($A34=$A33,L33+K34,K34)</f>
        <v>1574772</v>
      </c>
      <c r="M34" s="0" t="n">
        <f aca="false">IF(E34=$S$4,H34,0)</f>
        <v>-527153</v>
      </c>
      <c r="N34" s="0" t="n">
        <f aca="false">IF($A34=$A33,N33+M34,M34)</f>
        <v>-339381</v>
      </c>
      <c r="O34" s="0" t="n">
        <f aca="false">IF(C34&lt;=$S$2,J34+L34+N34,IF(C34&lt;=$S$3,L34+N34,IF(C34&lt;=$S$4,N34,0)))</f>
        <v>1235391</v>
      </c>
      <c r="P34" s="0" t="n">
        <f aca="false">MAX(O34,0)</f>
        <v>1235391</v>
      </c>
    </row>
    <row r="35" customFormat="false" ht="12.75" hidden="false" customHeight="false" outlineLevel="0" collapsed="false">
      <c r="A35" s="0" t="n">
        <v>6608</v>
      </c>
      <c r="B35" s="0" t="s">
        <v>1</v>
      </c>
      <c r="C35" s="3" t="n">
        <v>37169</v>
      </c>
      <c r="D35" s="0" t="str">
        <f aca="false">IF(CONCATENATE($A35,$C35)=CONCATENATE($A36,$C36),0,CONCATENATE($A35,$C35))</f>
        <v>660837169</v>
      </c>
      <c r="E35" s="3" t="n">
        <v>37220</v>
      </c>
      <c r="F35" s="0" t="n">
        <v>0</v>
      </c>
      <c r="G35" s="0" t="n">
        <v>60046</v>
      </c>
      <c r="H35" s="0" t="n">
        <f aca="false">F35-G35</f>
        <v>-60046</v>
      </c>
      <c r="I35" s="0" t="n">
        <f aca="false">IF(E35=$S$2,H35,0)</f>
        <v>0</v>
      </c>
      <c r="J35" s="0" t="n">
        <f aca="false">IF($A35=$A34,J34+I35,I35)</f>
        <v>-117701</v>
      </c>
      <c r="K35" s="0" t="n">
        <f aca="false">IF(E35=$S$3,H35,0)</f>
        <v>0</v>
      </c>
      <c r="L35" s="0" t="n">
        <f aca="false">IF($A35=$A34,L34+K35,K35)</f>
        <v>1574772</v>
      </c>
      <c r="M35" s="0" t="n">
        <f aca="false">IF(E35=$S$4,H35,0)</f>
        <v>-60046</v>
      </c>
      <c r="N35" s="0" t="n">
        <f aca="false">IF($A35=$A34,N34+M35,M35)</f>
        <v>-399427</v>
      </c>
      <c r="O35" s="0" t="n">
        <f aca="false">IF(C35&lt;=$S$2,J35+L35+N35,IF(C35&lt;=$S$3,L35+N35,IF(C35&lt;=$S$4,N35,0)))</f>
        <v>1175345</v>
      </c>
      <c r="P35" s="0" t="n">
        <f aca="false">MAX(O35,0)</f>
        <v>1175345</v>
      </c>
    </row>
    <row r="36" customFormat="false" ht="12.75" hidden="false" customHeight="false" outlineLevel="0" collapsed="false">
      <c r="A36" s="0" t="n">
        <v>6608</v>
      </c>
      <c r="B36" s="0" t="s">
        <v>1</v>
      </c>
      <c r="C36" s="3" t="n">
        <v>37172</v>
      </c>
      <c r="D36" s="0" t="str">
        <f aca="false">IF(CONCATENATE($A36,$C36)=CONCATENATE($A37,$C37),0,CONCATENATE($A36,$C36))</f>
        <v>660837172</v>
      </c>
      <c r="E36" s="3" t="n">
        <v>37220</v>
      </c>
      <c r="F36" s="0" t="n">
        <v>79075</v>
      </c>
      <c r="G36" s="0" t="n">
        <v>22380</v>
      </c>
      <c r="H36" s="0" t="n">
        <f aca="false">F36-G36</f>
        <v>56695</v>
      </c>
      <c r="I36" s="0" t="n">
        <f aca="false">IF(E36=$S$2,H36,0)</f>
        <v>0</v>
      </c>
      <c r="J36" s="0" t="n">
        <f aca="false">IF($A36=$A35,J35+I36,I36)</f>
        <v>-117701</v>
      </c>
      <c r="K36" s="0" t="n">
        <f aca="false">IF(E36=$S$3,H36,0)</f>
        <v>0</v>
      </c>
      <c r="L36" s="0" t="n">
        <f aca="false">IF($A36=$A35,L35+K36,K36)</f>
        <v>1574772</v>
      </c>
      <c r="M36" s="0" t="n">
        <f aca="false">IF(E36=$S$4,H36,0)</f>
        <v>56695</v>
      </c>
      <c r="N36" s="0" t="n">
        <f aca="false">IF($A36=$A35,N35+M36,M36)</f>
        <v>-342732</v>
      </c>
      <c r="O36" s="0" t="n">
        <f aca="false">IF(C36&lt;=$S$2,J36+L36+N36,IF(C36&lt;=$S$3,L36+N36,IF(C36&lt;=$S$4,N36,0)))</f>
        <v>1232040</v>
      </c>
      <c r="P36" s="0" t="n">
        <f aca="false">MAX(O36,0)</f>
        <v>1232040</v>
      </c>
    </row>
    <row r="37" customFormat="false" ht="12.75" hidden="false" customHeight="false" outlineLevel="0" collapsed="false">
      <c r="A37" s="0" t="n">
        <v>6608</v>
      </c>
      <c r="B37" s="0" t="s">
        <v>1</v>
      </c>
      <c r="C37" s="3" t="n">
        <v>37173</v>
      </c>
      <c r="D37" s="0" t="str">
        <f aca="false">IF(CONCATENATE($A37,$C37)=CONCATENATE($A38,$C38),0,CONCATENATE($A37,$C37))</f>
        <v>660837173</v>
      </c>
      <c r="E37" s="3" t="n">
        <v>37220</v>
      </c>
      <c r="F37" s="0" t="n">
        <v>77405</v>
      </c>
      <c r="G37" s="0" t="n">
        <v>88321</v>
      </c>
      <c r="H37" s="0" t="n">
        <f aca="false">F37-G37</f>
        <v>-10916</v>
      </c>
      <c r="I37" s="0" t="n">
        <f aca="false">IF(E37=$S$2,H37,0)</f>
        <v>0</v>
      </c>
      <c r="J37" s="0" t="n">
        <f aca="false">IF($A37=$A36,J36+I37,I37)</f>
        <v>-117701</v>
      </c>
      <c r="K37" s="0" t="n">
        <f aca="false">IF(E37=$S$3,H37,0)</f>
        <v>0</v>
      </c>
      <c r="L37" s="0" t="n">
        <f aca="false">IF($A37=$A36,L36+K37,K37)</f>
        <v>1574772</v>
      </c>
      <c r="M37" s="0" t="n">
        <f aca="false">IF(E37=$S$4,H37,0)</f>
        <v>-10916</v>
      </c>
      <c r="N37" s="0" t="n">
        <f aca="false">IF($A37=$A36,N36+M37,M37)</f>
        <v>-353648</v>
      </c>
      <c r="O37" s="0" t="n">
        <f aca="false">IF(C37&lt;=$S$2,J37+L37+N37,IF(C37&lt;=$S$3,L37+N37,IF(C37&lt;=$S$4,N37,0)))</f>
        <v>1221124</v>
      </c>
      <c r="P37" s="0" t="n">
        <f aca="false">MAX(O37,0)</f>
        <v>1221124</v>
      </c>
    </row>
    <row r="38" customFormat="false" ht="12.75" hidden="false" customHeight="false" outlineLevel="0" collapsed="false">
      <c r="A38" s="0" t="n">
        <v>6608</v>
      </c>
      <c r="B38" s="0" t="s">
        <v>1</v>
      </c>
      <c r="C38" s="3" t="n">
        <v>37174</v>
      </c>
      <c r="D38" s="0" t="str">
        <f aca="false">IF(CONCATENATE($A38,$C38)=CONCATENATE($A39,$C39),0,CONCATENATE($A38,$C38))</f>
        <v>660837174</v>
      </c>
      <c r="E38" s="3" t="n">
        <v>37220</v>
      </c>
      <c r="F38" s="0" t="n">
        <v>57615</v>
      </c>
      <c r="G38" s="0" t="n">
        <v>9041</v>
      </c>
      <c r="H38" s="0" t="n">
        <f aca="false">F38-G38</f>
        <v>48574</v>
      </c>
      <c r="I38" s="0" t="n">
        <f aca="false">IF(E38=$S$2,H38,0)</f>
        <v>0</v>
      </c>
      <c r="J38" s="0" t="n">
        <f aca="false">IF($A38=$A37,J37+I38,I38)</f>
        <v>-117701</v>
      </c>
      <c r="K38" s="0" t="n">
        <f aca="false">IF(E38=$S$3,H38,0)</f>
        <v>0</v>
      </c>
      <c r="L38" s="0" t="n">
        <f aca="false">IF($A38=$A37,L37+K38,K38)</f>
        <v>1574772</v>
      </c>
      <c r="M38" s="0" t="n">
        <f aca="false">IF(E38=$S$4,H38,0)</f>
        <v>48574</v>
      </c>
      <c r="N38" s="0" t="n">
        <f aca="false">IF($A38=$A37,N37+M38,M38)</f>
        <v>-305074</v>
      </c>
      <c r="O38" s="0" t="n">
        <f aca="false">IF(C38&lt;=$S$2,J38+L38+N38,IF(C38&lt;=$S$3,L38+N38,IF(C38&lt;=$S$4,N38,0)))</f>
        <v>1269698</v>
      </c>
      <c r="P38" s="0" t="n">
        <f aca="false">MAX(O38,0)</f>
        <v>1269698</v>
      </c>
    </row>
    <row r="39" customFormat="false" ht="12.75" hidden="false" customHeight="false" outlineLevel="0" collapsed="false">
      <c r="A39" s="0" t="n">
        <v>6608</v>
      </c>
      <c r="B39" s="0" t="s">
        <v>1</v>
      </c>
      <c r="C39" s="3" t="n">
        <v>37175</v>
      </c>
      <c r="D39" s="0" t="str">
        <f aca="false">IF(CONCATENATE($A39,$C39)=CONCATENATE($A40,$C40),0,CONCATENATE($A39,$C39))</f>
        <v>660837175</v>
      </c>
      <c r="E39" s="3" t="n">
        <v>37220</v>
      </c>
      <c r="F39" s="0" t="n">
        <v>107854</v>
      </c>
      <c r="G39" s="0" t="n">
        <v>58857</v>
      </c>
      <c r="H39" s="0" t="n">
        <f aca="false">F39-G39</f>
        <v>48997</v>
      </c>
      <c r="I39" s="0" t="n">
        <f aca="false">IF(E39=$S$2,H39,0)</f>
        <v>0</v>
      </c>
      <c r="J39" s="0" t="n">
        <f aca="false">IF($A39=$A38,J38+I39,I39)</f>
        <v>-117701</v>
      </c>
      <c r="K39" s="0" t="n">
        <f aca="false">IF(E39=$S$3,H39,0)</f>
        <v>0</v>
      </c>
      <c r="L39" s="0" t="n">
        <f aca="false">IF($A39=$A38,L38+K39,K39)</f>
        <v>1574772</v>
      </c>
      <c r="M39" s="0" t="n">
        <f aca="false">IF(E39=$S$4,H39,0)</f>
        <v>48997</v>
      </c>
      <c r="N39" s="0" t="n">
        <f aca="false">IF($A39=$A38,N38+M39,M39)</f>
        <v>-256077</v>
      </c>
      <c r="O39" s="0" t="n">
        <f aca="false">IF(C39&lt;=$S$2,J39+L39+N39,IF(C39&lt;=$S$3,L39+N39,IF(C39&lt;=$S$4,N39,0)))</f>
        <v>1318695</v>
      </c>
      <c r="P39" s="0" t="n">
        <f aca="false">MAX(O39,0)</f>
        <v>1318695</v>
      </c>
    </row>
    <row r="40" customFormat="false" ht="12.75" hidden="false" customHeight="false" outlineLevel="0" collapsed="false">
      <c r="A40" s="0" t="n">
        <v>6608</v>
      </c>
      <c r="B40" s="0" t="s">
        <v>1</v>
      </c>
      <c r="C40" s="3" t="n">
        <v>37176</v>
      </c>
      <c r="D40" s="0" t="str">
        <f aca="false">IF(CONCATENATE($A40,$C40)=CONCATENATE($A41,$C41),0,CONCATENATE($A40,$C40))</f>
        <v>660837176</v>
      </c>
      <c r="E40" s="3" t="n">
        <v>37220</v>
      </c>
      <c r="F40" s="0" t="n">
        <v>74100</v>
      </c>
      <c r="G40" s="0" t="n">
        <v>418000</v>
      </c>
      <c r="H40" s="0" t="n">
        <f aca="false">F40-G40</f>
        <v>-343900</v>
      </c>
      <c r="I40" s="0" t="n">
        <f aca="false">IF(E40=$S$2,H40,0)</f>
        <v>0</v>
      </c>
      <c r="J40" s="0" t="n">
        <f aca="false">IF($A40=$A39,J39+I40,I40)</f>
        <v>-117701</v>
      </c>
      <c r="K40" s="0" t="n">
        <f aca="false">IF(E40=$S$3,H40,0)</f>
        <v>0</v>
      </c>
      <c r="L40" s="0" t="n">
        <f aca="false">IF($A40=$A39,L39+K40,K40)</f>
        <v>1574772</v>
      </c>
      <c r="M40" s="0" t="n">
        <f aca="false">IF(E40=$S$4,H40,0)</f>
        <v>-343900</v>
      </c>
      <c r="N40" s="0" t="n">
        <f aca="false">IF($A40=$A39,N39+M40,M40)</f>
        <v>-599977</v>
      </c>
      <c r="O40" s="0" t="n">
        <f aca="false">IF(C40&lt;=$S$2,J40+L40+N40,IF(C40&lt;=$S$3,L40+N40,IF(C40&lt;=$S$4,N40,0)))</f>
        <v>974795</v>
      </c>
      <c r="P40" s="0" t="n">
        <f aca="false">MAX(O40,0)</f>
        <v>974795</v>
      </c>
    </row>
    <row r="41" customFormat="false" ht="12.75" hidden="false" customHeight="false" outlineLevel="0" collapsed="false">
      <c r="A41" s="0" t="n">
        <v>6608</v>
      </c>
      <c r="B41" s="0" t="s">
        <v>1</v>
      </c>
      <c r="C41" s="3" t="n">
        <v>37179</v>
      </c>
      <c r="D41" s="0" t="str">
        <f aca="false">IF(CONCATENATE($A41,$C41)=CONCATENATE($A42,$C42),0,CONCATENATE($A41,$C41))</f>
        <v>660837179</v>
      </c>
      <c r="E41" s="3" t="n">
        <v>37220</v>
      </c>
      <c r="F41" s="0" t="n">
        <v>92392</v>
      </c>
      <c r="G41" s="0" t="n">
        <v>29343</v>
      </c>
      <c r="H41" s="0" t="n">
        <f aca="false">F41-G41</f>
        <v>63049</v>
      </c>
      <c r="I41" s="0" t="n">
        <f aca="false">IF(E41=$S$2,H41,0)</f>
        <v>0</v>
      </c>
      <c r="J41" s="0" t="n">
        <f aca="false">IF($A41=$A40,J40+I41,I41)</f>
        <v>-117701</v>
      </c>
      <c r="K41" s="0" t="n">
        <f aca="false">IF(E41=$S$3,H41,0)</f>
        <v>0</v>
      </c>
      <c r="L41" s="0" t="n">
        <f aca="false">IF($A41=$A40,L40+K41,K41)</f>
        <v>1574772</v>
      </c>
      <c r="M41" s="0" t="n">
        <f aca="false">IF(E41=$S$4,H41,0)</f>
        <v>63049</v>
      </c>
      <c r="N41" s="0" t="n">
        <f aca="false">IF($A41=$A40,N40+M41,M41)</f>
        <v>-536928</v>
      </c>
      <c r="O41" s="0" t="n">
        <f aca="false">IF(C41&lt;=$S$2,J41+L41+N41,IF(C41&lt;=$S$3,L41+N41,IF(C41&lt;=$S$4,N41,0)))</f>
        <v>1037844</v>
      </c>
      <c r="P41" s="0" t="n">
        <f aca="false">MAX(O41,0)</f>
        <v>1037844</v>
      </c>
    </row>
    <row r="42" customFormat="false" ht="12.75" hidden="false" customHeight="false" outlineLevel="0" collapsed="false">
      <c r="A42" s="0" t="n">
        <v>6608</v>
      </c>
      <c r="B42" s="0" t="s">
        <v>1</v>
      </c>
      <c r="C42" s="3" t="n">
        <v>37180</v>
      </c>
      <c r="D42" s="0" t="str">
        <f aca="false">IF(CONCATENATE($A42,$C42)=CONCATENATE($A43,$C43),0,CONCATENATE($A42,$C42))</f>
        <v>660837180</v>
      </c>
      <c r="E42" s="3" t="n">
        <v>37220</v>
      </c>
      <c r="F42" s="0" t="n">
        <v>182600</v>
      </c>
      <c r="G42" s="0" t="n">
        <v>138965</v>
      </c>
      <c r="H42" s="0" t="n">
        <f aca="false">F42-G42</f>
        <v>43635</v>
      </c>
      <c r="I42" s="0" t="n">
        <f aca="false">IF(E42=$S$2,H42,0)</f>
        <v>0</v>
      </c>
      <c r="J42" s="0" t="n">
        <f aca="false">IF($A42=$A41,J41+I42,I42)</f>
        <v>-117701</v>
      </c>
      <c r="K42" s="0" t="n">
        <f aca="false">IF(E42=$S$3,H42,0)</f>
        <v>0</v>
      </c>
      <c r="L42" s="0" t="n">
        <f aca="false">IF($A42=$A41,L41+K42,K42)</f>
        <v>1574772</v>
      </c>
      <c r="M42" s="0" t="n">
        <f aca="false">IF(E42=$S$4,H42,0)</f>
        <v>43635</v>
      </c>
      <c r="N42" s="0" t="n">
        <f aca="false">IF($A42=$A41,N41+M42,M42)</f>
        <v>-493293</v>
      </c>
      <c r="O42" s="0" t="n">
        <f aca="false">IF(C42&lt;=$S$2,J42+L42+N42,IF(C42&lt;=$S$3,L42+N42,IF(C42&lt;=$S$4,N42,0)))</f>
        <v>1081479</v>
      </c>
      <c r="P42" s="0" t="n">
        <f aca="false">MAX(O42,0)</f>
        <v>1081479</v>
      </c>
    </row>
    <row r="43" customFormat="false" ht="12.75" hidden="false" customHeight="false" outlineLevel="0" collapsed="false">
      <c r="A43" s="0" t="n">
        <v>6608</v>
      </c>
      <c r="B43" s="0" t="s">
        <v>1</v>
      </c>
      <c r="C43" s="3" t="n">
        <v>37181</v>
      </c>
      <c r="D43" s="0" t="str">
        <f aca="false">IF(CONCATENATE($A43,$C43)=CONCATENATE($A44,$C44),0,CONCATENATE($A43,$C43))</f>
        <v>660837181</v>
      </c>
      <c r="E43" s="3" t="n">
        <v>37220</v>
      </c>
      <c r="F43" s="0" t="n">
        <v>72033</v>
      </c>
      <c r="G43" s="0" t="n">
        <v>101770</v>
      </c>
      <c r="H43" s="0" t="n">
        <f aca="false">F43-G43</f>
        <v>-29737</v>
      </c>
      <c r="I43" s="0" t="n">
        <f aca="false">IF(E43=$S$2,H43,0)</f>
        <v>0</v>
      </c>
      <c r="J43" s="0" t="n">
        <f aca="false">IF($A43=$A42,J42+I43,I43)</f>
        <v>-117701</v>
      </c>
      <c r="K43" s="0" t="n">
        <f aca="false">IF(E43=$S$3,H43,0)</f>
        <v>0</v>
      </c>
      <c r="L43" s="0" t="n">
        <f aca="false">IF($A43=$A42,L42+K43,K43)</f>
        <v>1574772</v>
      </c>
      <c r="M43" s="0" t="n">
        <f aca="false">IF(E43=$S$4,H43,0)</f>
        <v>-29737</v>
      </c>
      <c r="N43" s="0" t="n">
        <f aca="false">IF($A43=$A42,N42+M43,M43)</f>
        <v>-523030</v>
      </c>
      <c r="O43" s="0" t="n">
        <f aca="false">IF(C43&lt;=$S$2,J43+L43+N43,IF(C43&lt;=$S$3,L43+N43,IF(C43&lt;=$S$4,N43,0)))</f>
        <v>1051742</v>
      </c>
      <c r="P43" s="0" t="n">
        <f aca="false">MAX(O43,0)</f>
        <v>1051742</v>
      </c>
    </row>
    <row r="44" customFormat="false" ht="12.75" hidden="false" customHeight="false" outlineLevel="0" collapsed="false">
      <c r="A44" s="0" t="n">
        <v>6608</v>
      </c>
      <c r="B44" s="0" t="s">
        <v>1</v>
      </c>
      <c r="C44" s="3" t="n">
        <v>37182</v>
      </c>
      <c r="D44" s="0" t="str">
        <f aca="false">IF(CONCATENATE($A44,$C44)=CONCATENATE($A45,$C45),0,CONCATENATE($A44,$C44))</f>
        <v>660837182</v>
      </c>
      <c r="E44" s="3" t="n">
        <v>37220</v>
      </c>
      <c r="F44" s="0" t="n">
        <v>0</v>
      </c>
      <c r="G44" s="0" t="n">
        <v>116333</v>
      </c>
      <c r="H44" s="0" t="n">
        <f aca="false">F44-G44</f>
        <v>-116333</v>
      </c>
      <c r="I44" s="0" t="n">
        <f aca="false">IF(E44=$S$2,H44,0)</f>
        <v>0</v>
      </c>
      <c r="J44" s="0" t="n">
        <f aca="false">IF($A44=$A43,J43+I44,I44)</f>
        <v>-117701</v>
      </c>
      <c r="K44" s="0" t="n">
        <f aca="false">IF(E44=$S$3,H44,0)</f>
        <v>0</v>
      </c>
      <c r="L44" s="0" t="n">
        <f aca="false">IF($A44=$A43,L43+K44,K44)</f>
        <v>1574772</v>
      </c>
      <c r="M44" s="0" t="n">
        <f aca="false">IF(E44=$S$4,H44,0)</f>
        <v>-116333</v>
      </c>
      <c r="N44" s="0" t="n">
        <f aca="false">IF($A44=$A43,N43+M44,M44)</f>
        <v>-639363</v>
      </c>
      <c r="O44" s="0" t="n">
        <f aca="false">IF(C44&lt;=$S$2,J44+L44+N44,IF(C44&lt;=$S$3,L44+N44,IF(C44&lt;=$S$4,N44,0)))</f>
        <v>935409</v>
      </c>
      <c r="P44" s="0" t="n">
        <f aca="false">MAX(O44,0)</f>
        <v>935409</v>
      </c>
    </row>
    <row r="45" customFormat="false" ht="12.75" hidden="false" customHeight="false" outlineLevel="0" collapsed="false">
      <c r="A45" s="0" t="n">
        <v>6608</v>
      </c>
      <c r="B45" s="0" t="s">
        <v>1</v>
      </c>
      <c r="C45" s="3" t="n">
        <v>37183</v>
      </c>
      <c r="D45" s="0" t="str">
        <f aca="false">IF(CONCATENATE($A45,$C45)=CONCATENATE($A46,$C46),0,CONCATENATE($A45,$C45))</f>
        <v>660837183</v>
      </c>
      <c r="E45" s="3" t="n">
        <v>37220</v>
      </c>
      <c r="F45" s="0" t="n">
        <v>8977</v>
      </c>
      <c r="G45" s="0" t="n">
        <v>207534</v>
      </c>
      <c r="H45" s="0" t="n">
        <f aca="false">F45-G45</f>
        <v>-198557</v>
      </c>
      <c r="I45" s="0" t="n">
        <f aca="false">IF(E45=$S$2,H45,0)</f>
        <v>0</v>
      </c>
      <c r="J45" s="0" t="n">
        <f aca="false">IF($A45=$A44,J44+I45,I45)</f>
        <v>-117701</v>
      </c>
      <c r="K45" s="0" t="n">
        <f aca="false">IF(E45=$S$3,H45,0)</f>
        <v>0</v>
      </c>
      <c r="L45" s="0" t="n">
        <f aca="false">IF($A45=$A44,L44+K45,K45)</f>
        <v>1574772</v>
      </c>
      <c r="M45" s="0" t="n">
        <f aca="false">IF(E45=$S$4,H45,0)</f>
        <v>-198557</v>
      </c>
      <c r="N45" s="0" t="n">
        <f aca="false">IF($A45=$A44,N44+M45,M45)</f>
        <v>-837920</v>
      </c>
      <c r="O45" s="0" t="n">
        <f aca="false">IF(C45&lt;=$S$2,J45+L45+N45,IF(C45&lt;=$S$3,L45+N45,IF(C45&lt;=$S$4,N45,0)))</f>
        <v>736852</v>
      </c>
      <c r="P45" s="0" t="n">
        <f aca="false">MAX(O45,0)</f>
        <v>736852</v>
      </c>
    </row>
    <row r="46" customFormat="false" ht="12.75" hidden="false" customHeight="false" outlineLevel="0" collapsed="false">
      <c r="A46" s="0" t="n">
        <v>6608</v>
      </c>
      <c r="B46" s="0" t="s">
        <v>1</v>
      </c>
      <c r="C46" s="3" t="n">
        <v>37186</v>
      </c>
      <c r="D46" s="0" t="str">
        <f aca="false">IF(CONCATENATE($A46,$C46)=CONCATENATE($A47,$C47),0,CONCATENATE($A46,$C46))</f>
        <v>660837186</v>
      </c>
      <c r="E46" s="3" t="n">
        <v>37220</v>
      </c>
      <c r="F46" s="0" t="n">
        <v>131225</v>
      </c>
      <c r="G46" s="0" t="n">
        <v>51615</v>
      </c>
      <c r="H46" s="0" t="n">
        <f aca="false">F46-G46</f>
        <v>79610</v>
      </c>
      <c r="I46" s="0" t="n">
        <f aca="false">IF(E46=$S$2,H46,0)</f>
        <v>0</v>
      </c>
      <c r="J46" s="0" t="n">
        <f aca="false">IF($A46=$A45,J45+I46,I46)</f>
        <v>-117701</v>
      </c>
      <c r="K46" s="0" t="n">
        <f aca="false">IF(E46=$S$3,H46,0)</f>
        <v>0</v>
      </c>
      <c r="L46" s="0" t="n">
        <f aca="false">IF($A46=$A45,L45+K46,K46)</f>
        <v>1574772</v>
      </c>
      <c r="M46" s="0" t="n">
        <f aca="false">IF(E46=$S$4,H46,0)</f>
        <v>79610</v>
      </c>
      <c r="N46" s="0" t="n">
        <f aca="false">IF($A46=$A45,N45+M46,M46)</f>
        <v>-758310</v>
      </c>
      <c r="O46" s="0" t="n">
        <f aca="false">IF(C46&lt;=$S$2,J46+L46+N46,IF(C46&lt;=$S$3,L46+N46,IF(C46&lt;=$S$4,N46,0)))</f>
        <v>816462</v>
      </c>
      <c r="P46" s="0" t="n">
        <f aca="false">MAX(O46,0)</f>
        <v>816462</v>
      </c>
    </row>
    <row r="47" customFormat="false" ht="12.75" hidden="false" customHeight="false" outlineLevel="0" collapsed="false">
      <c r="A47" s="0" t="n">
        <v>6608</v>
      </c>
      <c r="B47" s="0" t="s">
        <v>1</v>
      </c>
      <c r="C47" s="3" t="n">
        <v>37187</v>
      </c>
      <c r="D47" s="0" t="str">
        <f aca="false">IF(CONCATENATE($A47,$C47)=CONCATENATE($A48,$C48),0,CONCATENATE($A47,$C47))</f>
        <v>660837187</v>
      </c>
      <c r="E47" s="3" t="n">
        <v>37220</v>
      </c>
      <c r="F47" s="0" t="n">
        <v>155815</v>
      </c>
      <c r="G47" s="0" t="n">
        <v>28818</v>
      </c>
      <c r="H47" s="0" t="n">
        <f aca="false">F47-G47</f>
        <v>126997</v>
      </c>
      <c r="I47" s="0" t="n">
        <f aca="false">IF(E47=$S$2,H47,0)</f>
        <v>0</v>
      </c>
      <c r="J47" s="0" t="n">
        <f aca="false">IF($A47=$A46,J46+I47,I47)</f>
        <v>-117701</v>
      </c>
      <c r="K47" s="0" t="n">
        <f aca="false">IF(E47=$S$3,H47,0)</f>
        <v>0</v>
      </c>
      <c r="L47" s="0" t="n">
        <f aca="false">IF($A47=$A46,L46+K47,K47)</f>
        <v>1574772</v>
      </c>
      <c r="M47" s="0" t="n">
        <f aca="false">IF(E47=$S$4,H47,0)</f>
        <v>126997</v>
      </c>
      <c r="N47" s="0" t="n">
        <f aca="false">IF($A47=$A46,N46+M47,M47)</f>
        <v>-631313</v>
      </c>
      <c r="O47" s="0" t="n">
        <f aca="false">IF(C47&lt;=$S$2,J47+L47+N47,IF(C47&lt;=$S$3,L47+N47,IF(C47&lt;=$S$4,N47,0)))</f>
        <v>943459</v>
      </c>
      <c r="P47" s="0" t="n">
        <f aca="false">MAX(O47,0)</f>
        <v>943459</v>
      </c>
    </row>
    <row r="48" customFormat="false" ht="12.75" hidden="false" customHeight="false" outlineLevel="0" collapsed="false">
      <c r="A48" s="0" t="n">
        <v>6608</v>
      </c>
      <c r="B48" s="0" t="s">
        <v>1</v>
      </c>
      <c r="C48" s="3" t="n">
        <v>37188</v>
      </c>
      <c r="D48" s="0" t="str">
        <f aca="false">IF(CONCATENATE($A48,$C48)=CONCATENATE($A49,$C49),0,CONCATENATE($A48,$C48))</f>
        <v>660837188</v>
      </c>
      <c r="E48" s="3" t="n">
        <v>37220</v>
      </c>
      <c r="F48" s="0" t="n">
        <v>137730</v>
      </c>
      <c r="G48" s="0" t="n">
        <v>91219</v>
      </c>
      <c r="H48" s="0" t="n">
        <f aca="false">F48-G48</f>
        <v>46511</v>
      </c>
      <c r="I48" s="0" t="n">
        <f aca="false">IF(E48=$S$2,H48,0)</f>
        <v>0</v>
      </c>
      <c r="J48" s="0" t="n">
        <f aca="false">IF($A48=$A47,J47+I48,I48)</f>
        <v>-117701</v>
      </c>
      <c r="K48" s="0" t="n">
        <f aca="false">IF(E48=$S$3,H48,0)</f>
        <v>0</v>
      </c>
      <c r="L48" s="0" t="n">
        <f aca="false">IF($A48=$A47,L47+K48,K48)</f>
        <v>1574772</v>
      </c>
      <c r="M48" s="0" t="n">
        <f aca="false">IF(E48=$S$4,H48,0)</f>
        <v>46511</v>
      </c>
      <c r="N48" s="0" t="n">
        <f aca="false">IF($A48=$A47,N47+M48,M48)</f>
        <v>-584802</v>
      </c>
      <c r="O48" s="0" t="n">
        <f aca="false">IF(C48&lt;=$S$2,J48+L48+N48,IF(C48&lt;=$S$3,L48+N48,IF(C48&lt;=$S$4,N48,0)))</f>
        <v>989970</v>
      </c>
      <c r="P48" s="0" t="n">
        <f aca="false">MAX(O48,0)</f>
        <v>989970</v>
      </c>
    </row>
    <row r="49" customFormat="false" ht="12.75" hidden="false" customHeight="false" outlineLevel="0" collapsed="false">
      <c r="A49" s="0" t="n">
        <v>6608</v>
      </c>
      <c r="B49" s="0" t="s">
        <v>1</v>
      </c>
      <c r="C49" s="3" t="n">
        <v>37189</v>
      </c>
      <c r="D49" s="0" t="str">
        <f aca="false">IF(CONCATENATE($A49,$C49)=CONCATENATE($A50,$C50),0,CONCATENATE($A49,$C49))</f>
        <v>660837189</v>
      </c>
      <c r="E49" s="3" t="n">
        <v>37220</v>
      </c>
      <c r="F49" s="0" t="n">
        <v>243535</v>
      </c>
      <c r="G49" s="0" t="n">
        <v>92633</v>
      </c>
      <c r="H49" s="0" t="n">
        <f aca="false">F49-G49</f>
        <v>150902</v>
      </c>
      <c r="I49" s="0" t="n">
        <f aca="false">IF(E49=$S$2,H49,0)</f>
        <v>0</v>
      </c>
      <c r="J49" s="0" t="n">
        <f aca="false">IF($A49=$A48,J48+I49,I49)</f>
        <v>-117701</v>
      </c>
      <c r="K49" s="0" t="n">
        <f aca="false">IF(E49=$S$3,H49,0)</f>
        <v>0</v>
      </c>
      <c r="L49" s="0" t="n">
        <f aca="false">IF($A49=$A48,L48+K49,K49)</f>
        <v>1574772</v>
      </c>
      <c r="M49" s="0" t="n">
        <f aca="false">IF(E49=$S$4,H49,0)</f>
        <v>150902</v>
      </c>
      <c r="N49" s="0" t="n">
        <f aca="false">IF($A49=$A48,N48+M49,M49)</f>
        <v>-433900</v>
      </c>
      <c r="O49" s="0" t="n">
        <f aca="false">IF(C49&lt;=$S$2,J49+L49+N49,IF(C49&lt;=$S$3,L49+N49,IF(C49&lt;=$S$4,N49,0)))</f>
        <v>1140872</v>
      </c>
      <c r="P49" s="0" t="n">
        <f aca="false">MAX(O49,0)</f>
        <v>1140872</v>
      </c>
    </row>
    <row r="50" customFormat="false" ht="12.75" hidden="false" customHeight="false" outlineLevel="0" collapsed="false">
      <c r="A50" s="0" t="n">
        <v>6608</v>
      </c>
      <c r="B50" s="0" t="s">
        <v>1</v>
      </c>
      <c r="C50" s="3" t="n">
        <v>37190</v>
      </c>
      <c r="D50" s="0" t="str">
        <f aca="false">IF(CONCATENATE($A50,$C50)=CONCATENATE($A51,$C51),0,CONCATENATE($A50,$C50))</f>
        <v>660837190</v>
      </c>
      <c r="E50" s="3" t="n">
        <v>37220</v>
      </c>
      <c r="F50" s="0" t="n">
        <v>428861</v>
      </c>
      <c r="G50" s="0" t="n">
        <v>85023</v>
      </c>
      <c r="H50" s="0" t="n">
        <f aca="false">F50-G50</f>
        <v>343838</v>
      </c>
      <c r="I50" s="0" t="n">
        <f aca="false">IF(E50=$S$2,H50,0)</f>
        <v>0</v>
      </c>
      <c r="J50" s="0" t="n">
        <f aca="false">IF($A50=$A49,J49+I50,I50)</f>
        <v>-117701</v>
      </c>
      <c r="K50" s="0" t="n">
        <f aca="false">IF(E50=$S$3,H50,0)</f>
        <v>0</v>
      </c>
      <c r="L50" s="0" t="n">
        <f aca="false">IF($A50=$A49,L49+K50,K50)</f>
        <v>1574772</v>
      </c>
      <c r="M50" s="0" t="n">
        <f aca="false">IF(E50=$S$4,H50,0)</f>
        <v>343838</v>
      </c>
      <c r="N50" s="0" t="n">
        <f aca="false">IF($A50=$A49,N49+M50,M50)</f>
        <v>-90062</v>
      </c>
      <c r="O50" s="0" t="n">
        <f aca="false">IF(C50&lt;=$S$2,J50+L50+N50,IF(C50&lt;=$S$3,L50+N50,IF(C50&lt;=$S$4,N50,0)))</f>
        <v>-90062</v>
      </c>
      <c r="P50" s="0" t="n">
        <f aca="false">MAX(O50,0)</f>
        <v>0</v>
      </c>
    </row>
    <row r="51" customFormat="false" ht="12.75" hidden="false" customHeight="false" outlineLevel="0" collapsed="false">
      <c r="A51" s="0" t="n">
        <v>6716</v>
      </c>
      <c r="B51" s="0" t="s">
        <v>2</v>
      </c>
      <c r="C51" s="3" t="n">
        <v>37130</v>
      </c>
      <c r="D51" s="0" t="str">
        <f aca="false">IF(CONCATENATE($A51,$C51)=CONCATENATE($A52,$C52),0,CONCATENATE($A51,$C51))</f>
        <v>671637130</v>
      </c>
      <c r="E51" s="3" t="n">
        <v>37159</v>
      </c>
      <c r="F51" s="0" t="n">
        <v>299240</v>
      </c>
      <c r="G51" s="0" t="n">
        <v>0</v>
      </c>
      <c r="H51" s="0" t="n">
        <f aca="false">F51-G51</f>
        <v>299240</v>
      </c>
      <c r="I51" s="0" t="n">
        <f aca="false">IF(E51=$S$2,H51,0)</f>
        <v>299240</v>
      </c>
      <c r="J51" s="0" t="n">
        <f aca="false">IF($A51=$A50,J50+I51,I51)</f>
        <v>299240</v>
      </c>
      <c r="K51" s="0" t="n">
        <f aca="false">IF(E51=$S$3,H51,0)</f>
        <v>0</v>
      </c>
      <c r="L51" s="0" t="n">
        <f aca="false">IF($A51=$A50,L50+K51,K51)</f>
        <v>0</v>
      </c>
      <c r="M51" s="0" t="n">
        <f aca="false">IF(E51=$S$4,H51,0)</f>
        <v>0</v>
      </c>
      <c r="N51" s="0" t="n">
        <f aca="false">IF($A51=$A50,N50+M51,M51)</f>
        <v>0</v>
      </c>
      <c r="O51" s="0" t="n">
        <f aca="false">IF(C51&lt;=$S$2,J51+L51+N51,IF(C51&lt;=$S$3,L51+N51,IF(C51&lt;=$S$4,N51,0)))</f>
        <v>299240</v>
      </c>
      <c r="P51" s="0" t="n">
        <f aca="false">MAX(O51,0)</f>
        <v>299240</v>
      </c>
    </row>
    <row r="52" customFormat="false" ht="12.75" hidden="false" customHeight="false" outlineLevel="0" collapsed="false">
      <c r="A52" s="0" t="n">
        <v>6716</v>
      </c>
      <c r="B52" s="0" t="s">
        <v>2</v>
      </c>
      <c r="C52" s="3" t="n">
        <v>37131</v>
      </c>
      <c r="D52" s="0" t="str">
        <f aca="false">IF(CONCATENATE($A52,$C52)=CONCATENATE($A53,$C53),0,CONCATENATE($A52,$C52))</f>
        <v>671637131</v>
      </c>
      <c r="E52" s="3" t="n">
        <v>37159</v>
      </c>
      <c r="F52" s="0" t="n">
        <v>116477</v>
      </c>
      <c r="G52" s="0" t="n">
        <v>0</v>
      </c>
      <c r="H52" s="0" t="n">
        <f aca="false">F52-G52</f>
        <v>116477</v>
      </c>
      <c r="I52" s="0" t="n">
        <f aca="false">IF(E52=$S$2,H52,0)</f>
        <v>116477</v>
      </c>
      <c r="J52" s="0" t="n">
        <f aca="false">IF($A52=$A51,J51+I52,I52)</f>
        <v>415717</v>
      </c>
      <c r="K52" s="0" t="n">
        <f aca="false">IF(E52=$S$3,H52,0)</f>
        <v>0</v>
      </c>
      <c r="L52" s="0" t="n">
        <f aca="false">IF($A52=$A51,L51+K52,K52)</f>
        <v>0</v>
      </c>
      <c r="M52" s="0" t="n">
        <f aca="false">IF(E52=$S$4,H52,0)</f>
        <v>0</v>
      </c>
      <c r="N52" s="0" t="n">
        <f aca="false">IF($A52=$A51,N51+M52,M52)</f>
        <v>0</v>
      </c>
      <c r="O52" s="0" t="n">
        <f aca="false">IF(C52&lt;=$S$2,J52+L52+N52,IF(C52&lt;=$S$3,L52+N52,IF(C52&lt;=$S$4,N52,0)))</f>
        <v>415717</v>
      </c>
      <c r="P52" s="0" t="n">
        <f aca="false">MAX(O52,0)</f>
        <v>415717</v>
      </c>
    </row>
    <row r="53" customFormat="false" ht="12.75" hidden="false" customHeight="false" outlineLevel="0" collapsed="false">
      <c r="A53" s="0" t="n">
        <v>6716</v>
      </c>
      <c r="B53" s="0" t="s">
        <v>2</v>
      </c>
      <c r="C53" s="3" t="n">
        <v>37132</v>
      </c>
      <c r="D53" s="0" t="str">
        <f aca="false">IF(CONCATENATE($A53,$C53)=CONCATENATE($A54,$C54),0,CONCATENATE($A53,$C53))</f>
        <v>671637132</v>
      </c>
      <c r="E53" s="3" t="n">
        <v>37159</v>
      </c>
      <c r="F53" s="0" t="n">
        <v>174435</v>
      </c>
      <c r="G53" s="0" t="n">
        <v>0</v>
      </c>
      <c r="H53" s="0" t="n">
        <f aca="false">F53-G53</f>
        <v>174435</v>
      </c>
      <c r="I53" s="0" t="n">
        <f aca="false">IF(E53=$S$2,H53,0)</f>
        <v>174435</v>
      </c>
      <c r="J53" s="0" t="n">
        <f aca="false">IF($A53=$A52,J52+I53,I53)</f>
        <v>590152</v>
      </c>
      <c r="K53" s="0" t="n">
        <f aca="false">IF(E53=$S$3,H53,0)</f>
        <v>0</v>
      </c>
      <c r="L53" s="0" t="n">
        <f aca="false">IF($A53=$A52,L52+K53,K53)</f>
        <v>0</v>
      </c>
      <c r="M53" s="0" t="n">
        <f aca="false">IF(E53=$S$4,H53,0)</f>
        <v>0</v>
      </c>
      <c r="N53" s="0" t="n">
        <f aca="false">IF($A53=$A52,N52+M53,M53)</f>
        <v>0</v>
      </c>
      <c r="O53" s="0" t="n">
        <f aca="false">IF(C53&lt;=$S$2,J53+L53+N53,IF(C53&lt;=$S$3,L53+N53,IF(C53&lt;=$S$4,N53,0)))</f>
        <v>590152</v>
      </c>
      <c r="P53" s="0" t="n">
        <f aca="false">MAX(O53,0)</f>
        <v>590152</v>
      </c>
    </row>
    <row r="54" customFormat="false" ht="12.75" hidden="false" customHeight="false" outlineLevel="0" collapsed="false">
      <c r="A54" s="0" t="n">
        <v>6716</v>
      </c>
      <c r="B54" s="0" t="s">
        <v>2</v>
      </c>
      <c r="C54" s="3" t="n">
        <v>37133</v>
      </c>
      <c r="D54" s="0" t="str">
        <f aca="false">IF(CONCATENATE($A54,$C54)=CONCATENATE($A55,$C55),0,CONCATENATE($A54,$C54))</f>
        <v>671637133</v>
      </c>
      <c r="E54" s="3" t="n">
        <v>37159</v>
      </c>
      <c r="F54" s="0" t="n">
        <v>381191</v>
      </c>
      <c r="G54" s="0" t="n">
        <v>0</v>
      </c>
      <c r="H54" s="0" t="n">
        <f aca="false">F54-G54</f>
        <v>381191</v>
      </c>
      <c r="I54" s="0" t="n">
        <f aca="false">IF(E54=$S$2,H54,0)</f>
        <v>381191</v>
      </c>
      <c r="J54" s="0" t="n">
        <f aca="false">IF($A54=$A53,J53+I54,I54)</f>
        <v>971343</v>
      </c>
      <c r="K54" s="0" t="n">
        <f aca="false">IF(E54=$S$3,H54,0)</f>
        <v>0</v>
      </c>
      <c r="L54" s="0" t="n">
        <f aca="false">IF($A54=$A53,L53+K54,K54)</f>
        <v>0</v>
      </c>
      <c r="M54" s="0" t="n">
        <f aca="false">IF(E54=$S$4,H54,0)</f>
        <v>0</v>
      </c>
      <c r="N54" s="0" t="n">
        <f aca="false">IF($A54=$A53,N53+M54,M54)</f>
        <v>0</v>
      </c>
      <c r="O54" s="0" t="n">
        <f aca="false">IF(C54&lt;=$S$2,J54+L54+N54,IF(C54&lt;=$S$3,L54+N54,IF(C54&lt;=$S$4,N54,0)))</f>
        <v>971343</v>
      </c>
      <c r="P54" s="0" t="n">
        <f aca="false">MAX(O54,0)</f>
        <v>971343</v>
      </c>
    </row>
    <row r="55" customFormat="false" ht="12.75" hidden="false" customHeight="false" outlineLevel="0" collapsed="false">
      <c r="A55" s="0" t="n">
        <v>6716</v>
      </c>
      <c r="B55" s="0" t="s">
        <v>2</v>
      </c>
      <c r="C55" s="3" t="n">
        <v>37134</v>
      </c>
      <c r="D55" s="0" t="str">
        <f aca="false">IF(CONCATENATE($A55,$C55)=CONCATENATE($A56,$C56),0,CONCATENATE($A55,$C55))</f>
        <v>671637134</v>
      </c>
      <c r="E55" s="3" t="n">
        <v>37159</v>
      </c>
      <c r="F55" s="0" t="n">
        <v>126931</v>
      </c>
      <c r="G55" s="0" t="n">
        <v>0</v>
      </c>
      <c r="H55" s="0" t="n">
        <f aca="false">F55-G55</f>
        <v>126931</v>
      </c>
      <c r="I55" s="0" t="n">
        <f aca="false">IF(E55=$S$2,H55,0)</f>
        <v>126931</v>
      </c>
      <c r="J55" s="0" t="n">
        <f aca="false">IF($A55=$A54,J54+I55,I55)</f>
        <v>1098274</v>
      </c>
      <c r="K55" s="0" t="n">
        <f aca="false">IF(E55=$S$3,H55,0)</f>
        <v>0</v>
      </c>
      <c r="L55" s="0" t="n">
        <f aca="false">IF($A55=$A54,L54+K55,K55)</f>
        <v>0</v>
      </c>
      <c r="M55" s="0" t="n">
        <f aca="false">IF(E55=$S$4,H55,0)</f>
        <v>0</v>
      </c>
      <c r="N55" s="0" t="n">
        <f aca="false">IF($A55=$A54,N54+M55,M55)</f>
        <v>0</v>
      </c>
      <c r="O55" s="0" t="n">
        <f aca="false">IF(C55&lt;=$S$2,J55+L55+N55,IF(C55&lt;=$S$3,L55+N55,IF(C55&lt;=$S$4,N55,0)))</f>
        <v>1098274</v>
      </c>
      <c r="P55" s="0" t="n">
        <f aca="false">MAX(O55,0)</f>
        <v>1098274</v>
      </c>
    </row>
    <row r="56" customFormat="false" ht="12.75" hidden="false" customHeight="false" outlineLevel="0" collapsed="false">
      <c r="A56" s="0" t="n">
        <v>6716</v>
      </c>
      <c r="B56" s="0" t="s">
        <v>2</v>
      </c>
      <c r="C56" s="3" t="n">
        <v>37138</v>
      </c>
      <c r="D56" s="0" t="str">
        <f aca="false">IF(CONCATENATE($A56,$C56)=CONCATENATE($A57,$C57),0,CONCATENATE($A56,$C56))</f>
        <v>671637138</v>
      </c>
      <c r="E56" s="3" t="n">
        <v>37189</v>
      </c>
      <c r="F56" s="0" t="n">
        <v>32831</v>
      </c>
      <c r="G56" s="0" t="n">
        <v>3320</v>
      </c>
      <c r="H56" s="0" t="n">
        <f aca="false">F56-G56</f>
        <v>29511</v>
      </c>
      <c r="I56" s="0" t="n">
        <f aca="false">IF(E56=$S$2,H56,0)</f>
        <v>0</v>
      </c>
      <c r="J56" s="0" t="n">
        <f aca="false">IF($A56=$A55,J55+I56,I56)</f>
        <v>1098274</v>
      </c>
      <c r="K56" s="0" t="n">
        <f aca="false">IF(E56=$S$3,H56,0)</f>
        <v>29511</v>
      </c>
      <c r="L56" s="0" t="n">
        <f aca="false">IF($A56=$A55,L55+K56,K56)</f>
        <v>29511</v>
      </c>
      <c r="M56" s="0" t="n">
        <f aca="false">IF(E56=$S$4,H56,0)</f>
        <v>0</v>
      </c>
      <c r="N56" s="0" t="n">
        <f aca="false">IF($A56=$A55,N55+M56,M56)</f>
        <v>0</v>
      </c>
      <c r="O56" s="0" t="n">
        <f aca="false">IF(C56&lt;=$S$2,J56+L56+N56,IF(C56&lt;=$S$3,L56+N56,IF(C56&lt;=$S$4,N56,0)))</f>
        <v>1127785</v>
      </c>
      <c r="P56" s="0" t="n">
        <f aca="false">MAX(O56,0)</f>
        <v>1127785</v>
      </c>
    </row>
    <row r="57" customFormat="false" ht="12.75" hidden="false" customHeight="false" outlineLevel="0" collapsed="false">
      <c r="A57" s="0" t="n">
        <v>6716</v>
      </c>
      <c r="B57" s="0" t="s">
        <v>2</v>
      </c>
      <c r="C57" s="3" t="n">
        <v>37139</v>
      </c>
      <c r="D57" s="0" t="str">
        <f aca="false">IF(CONCATENATE($A57,$C57)=CONCATENATE($A58,$C58),0,CONCATENATE($A57,$C57))</f>
        <v>671637139</v>
      </c>
      <c r="E57" s="3" t="n">
        <v>37189</v>
      </c>
      <c r="F57" s="0" t="n">
        <v>66598</v>
      </c>
      <c r="G57" s="0" t="n">
        <v>87231</v>
      </c>
      <c r="H57" s="0" t="n">
        <f aca="false">F57-G57</f>
        <v>-20633</v>
      </c>
      <c r="I57" s="0" t="n">
        <f aca="false">IF(E57=$S$2,H57,0)</f>
        <v>0</v>
      </c>
      <c r="J57" s="0" t="n">
        <f aca="false">IF($A57=$A56,J56+I57,I57)</f>
        <v>1098274</v>
      </c>
      <c r="K57" s="0" t="n">
        <f aca="false">IF(E57=$S$3,H57,0)</f>
        <v>-20633</v>
      </c>
      <c r="L57" s="0" t="n">
        <f aca="false">IF($A57=$A56,L56+K57,K57)</f>
        <v>8878</v>
      </c>
      <c r="M57" s="0" t="n">
        <f aca="false">IF(E57=$S$4,H57,0)</f>
        <v>0</v>
      </c>
      <c r="N57" s="0" t="n">
        <f aca="false">IF($A57=$A56,N56+M57,M57)</f>
        <v>0</v>
      </c>
      <c r="O57" s="0" t="n">
        <f aca="false">IF(C57&lt;=$S$2,J57+L57+N57,IF(C57&lt;=$S$3,L57+N57,IF(C57&lt;=$S$4,N57,0)))</f>
        <v>1107152</v>
      </c>
      <c r="P57" s="0" t="n">
        <f aca="false">MAX(O57,0)</f>
        <v>1107152</v>
      </c>
    </row>
    <row r="58" customFormat="false" ht="12.75" hidden="false" customHeight="false" outlineLevel="0" collapsed="false">
      <c r="A58" s="0" t="n">
        <v>6716</v>
      </c>
      <c r="B58" s="0" t="s">
        <v>2</v>
      </c>
      <c r="C58" s="3" t="n">
        <v>37140</v>
      </c>
      <c r="D58" s="0" t="str">
        <f aca="false">IF(CONCATENATE($A58,$C58)=CONCATENATE($A59,$C59),0,CONCATENATE($A58,$C58))</f>
        <v>671637140</v>
      </c>
      <c r="E58" s="3" t="n">
        <v>37220</v>
      </c>
      <c r="F58" s="0" t="n">
        <v>975556</v>
      </c>
      <c r="G58" s="0" t="n">
        <v>0</v>
      </c>
      <c r="H58" s="0" t="n">
        <f aca="false">F58-G58</f>
        <v>975556</v>
      </c>
      <c r="I58" s="0" t="n">
        <f aca="false">IF(E58=$S$2,H58,0)</f>
        <v>0</v>
      </c>
      <c r="J58" s="0" t="n">
        <f aca="false">IF($A58=$A57,J57+I58,I58)</f>
        <v>1098274</v>
      </c>
      <c r="K58" s="0" t="n">
        <f aca="false">IF(E58=$S$3,H58,0)</f>
        <v>0</v>
      </c>
      <c r="L58" s="0" t="n">
        <f aca="false">IF($A58=$A57,L57+K58,K58)</f>
        <v>8878</v>
      </c>
      <c r="M58" s="0" t="n">
        <f aca="false">IF(E58=$S$4,H58,0)</f>
        <v>975556</v>
      </c>
      <c r="N58" s="0" t="n">
        <f aca="false">IF($A58=$A57,N57+M58,M58)</f>
        <v>975556</v>
      </c>
      <c r="O58" s="0" t="n">
        <f aca="false">IF(C58&lt;=$S$2,J58+L58+N58,IF(C58&lt;=$S$3,L58+N58,IF(C58&lt;=$S$4,N58,0)))</f>
        <v>2082708</v>
      </c>
      <c r="P58" s="0" t="n">
        <f aca="false">MAX(O58,0)</f>
        <v>2082708</v>
      </c>
    </row>
    <row r="59" customFormat="false" ht="12.75" hidden="false" customHeight="false" outlineLevel="0" collapsed="false">
      <c r="A59" s="0" t="n">
        <v>6716</v>
      </c>
      <c r="B59" s="0" t="s">
        <v>2</v>
      </c>
      <c r="C59" s="3" t="n">
        <v>37141</v>
      </c>
      <c r="D59" s="0" t="str">
        <f aca="false">IF(CONCATENATE($A59,$C59)=CONCATENATE($A60,$C60),0,CONCATENATE($A59,$C59))</f>
        <v>671637141</v>
      </c>
      <c r="E59" s="3" t="n">
        <v>37189</v>
      </c>
      <c r="F59" s="0" t="n">
        <v>216770</v>
      </c>
      <c r="G59" s="0" t="n">
        <v>0</v>
      </c>
      <c r="H59" s="0" t="n">
        <f aca="false">F59-G59</f>
        <v>216770</v>
      </c>
      <c r="I59" s="0" t="n">
        <f aca="false">IF(E59=$S$2,H59,0)</f>
        <v>0</v>
      </c>
      <c r="J59" s="0" t="n">
        <f aca="false">IF($A59=$A58,J58+I59,I59)</f>
        <v>1098274</v>
      </c>
      <c r="K59" s="0" t="n">
        <f aca="false">IF(E59=$S$3,H59,0)</f>
        <v>216770</v>
      </c>
      <c r="L59" s="0" t="n">
        <f aca="false">IF($A59=$A58,L58+K59,K59)</f>
        <v>225648</v>
      </c>
      <c r="M59" s="0" t="n">
        <f aca="false">IF(E59=$S$4,H59,0)</f>
        <v>0</v>
      </c>
      <c r="N59" s="0" t="n">
        <f aca="false">IF($A59=$A58,N58+M59,M59)</f>
        <v>975556</v>
      </c>
      <c r="O59" s="0" t="n">
        <f aca="false">IF(C59&lt;=$S$2,J59+L59+N59,IF(C59&lt;=$S$3,L59+N59,IF(C59&lt;=$S$4,N59,0)))</f>
        <v>2299478</v>
      </c>
      <c r="P59" s="0" t="n">
        <f aca="false">MAX(O59,0)</f>
        <v>2299478</v>
      </c>
    </row>
    <row r="60" customFormat="false" ht="12.75" hidden="false" customHeight="false" outlineLevel="0" collapsed="false">
      <c r="A60" s="0" t="n">
        <v>6716</v>
      </c>
      <c r="B60" s="0" t="s">
        <v>2</v>
      </c>
      <c r="C60" s="3" t="n">
        <v>37144</v>
      </c>
      <c r="D60" s="0" t="str">
        <f aca="false">IF(CONCATENATE($A60,$C60)=CONCATENATE($A61,$C61),0,CONCATENATE($A60,$C60))</f>
        <v>671637144</v>
      </c>
      <c r="E60" s="3" t="n">
        <v>37189</v>
      </c>
      <c r="F60" s="0" t="n">
        <v>0</v>
      </c>
      <c r="G60" s="0" t="n">
        <v>15788</v>
      </c>
      <c r="H60" s="0" t="n">
        <f aca="false">F60-G60</f>
        <v>-15788</v>
      </c>
      <c r="I60" s="0" t="n">
        <f aca="false">IF(E60=$S$2,H60,0)</f>
        <v>0</v>
      </c>
      <c r="J60" s="0" t="n">
        <f aca="false">IF($A60=$A59,J59+I60,I60)</f>
        <v>1098274</v>
      </c>
      <c r="K60" s="0" t="n">
        <f aca="false">IF(E60=$S$3,H60,0)</f>
        <v>-15788</v>
      </c>
      <c r="L60" s="0" t="n">
        <f aca="false">IF($A60=$A59,L59+K60,K60)</f>
        <v>209860</v>
      </c>
      <c r="M60" s="0" t="n">
        <f aca="false">IF(E60=$S$4,H60,0)</f>
        <v>0</v>
      </c>
      <c r="N60" s="0" t="n">
        <f aca="false">IF($A60=$A59,N59+M60,M60)</f>
        <v>975556</v>
      </c>
      <c r="O60" s="0" t="n">
        <f aca="false">IF(C60&lt;=$S$2,J60+L60+N60,IF(C60&lt;=$S$3,L60+N60,IF(C60&lt;=$S$4,N60,0)))</f>
        <v>2283690</v>
      </c>
      <c r="P60" s="0" t="n">
        <f aca="false">MAX(O60,0)</f>
        <v>2283690</v>
      </c>
    </row>
    <row r="61" customFormat="false" ht="12.75" hidden="false" customHeight="false" outlineLevel="0" collapsed="false">
      <c r="A61" s="0" t="n">
        <v>6716</v>
      </c>
      <c r="B61" s="0" t="s">
        <v>2</v>
      </c>
      <c r="C61" s="3" t="n">
        <v>37146</v>
      </c>
      <c r="D61" s="0" t="str">
        <f aca="false">IF(CONCATENATE($A61,$C61)=CONCATENATE($A62,$C62),0,CONCATENATE($A61,$C61))</f>
        <v>671637146</v>
      </c>
      <c r="E61" s="3" t="n">
        <v>37189</v>
      </c>
      <c r="F61" s="0" t="n">
        <v>0</v>
      </c>
      <c r="G61" s="0" t="n">
        <v>37616</v>
      </c>
      <c r="H61" s="0" t="n">
        <f aca="false">F61-G61</f>
        <v>-37616</v>
      </c>
      <c r="I61" s="0" t="n">
        <f aca="false">IF(E61=$S$2,H61,0)</f>
        <v>0</v>
      </c>
      <c r="J61" s="0" t="n">
        <f aca="false">IF($A61=$A60,J60+I61,I61)</f>
        <v>1098274</v>
      </c>
      <c r="K61" s="0" t="n">
        <f aca="false">IF(E61=$S$3,H61,0)</f>
        <v>-37616</v>
      </c>
      <c r="L61" s="0" t="n">
        <f aca="false">IF($A61=$A60,L60+K61,K61)</f>
        <v>172244</v>
      </c>
      <c r="M61" s="0" t="n">
        <f aca="false">IF(E61=$S$4,H61,0)</f>
        <v>0</v>
      </c>
      <c r="N61" s="0" t="n">
        <f aca="false">IF($A61=$A60,N60+M61,M61)</f>
        <v>975556</v>
      </c>
      <c r="O61" s="0" t="n">
        <f aca="false">IF(C61&lt;=$S$2,J61+L61+N61,IF(C61&lt;=$S$3,L61+N61,IF(C61&lt;=$S$4,N61,0)))</f>
        <v>2246074</v>
      </c>
      <c r="P61" s="0" t="n">
        <f aca="false">MAX(O61,0)</f>
        <v>2246074</v>
      </c>
    </row>
    <row r="62" customFormat="false" ht="12.75" hidden="false" customHeight="false" outlineLevel="0" collapsed="false">
      <c r="A62" s="0" t="n">
        <v>6716</v>
      </c>
      <c r="B62" s="0" t="s">
        <v>2</v>
      </c>
      <c r="C62" s="3" t="n">
        <v>37147</v>
      </c>
      <c r="D62" s="0" t="n">
        <f aca="false">IF(CONCATENATE($A62,$C62)=CONCATENATE($A63,$C63),0,CONCATENATE($A62,$C62))</f>
        <v>0</v>
      </c>
      <c r="E62" s="3" t="n">
        <v>37189</v>
      </c>
      <c r="F62" s="0" t="n">
        <v>0</v>
      </c>
      <c r="G62" s="0" t="n">
        <v>16461</v>
      </c>
      <c r="H62" s="0" t="n">
        <f aca="false">F62-G62</f>
        <v>-16461</v>
      </c>
      <c r="I62" s="0" t="n">
        <f aca="false">IF(E62=$S$2,H62,0)</f>
        <v>0</v>
      </c>
      <c r="J62" s="0" t="n">
        <f aca="false">IF($A62=$A61,J61+I62,I62)</f>
        <v>1098274</v>
      </c>
      <c r="K62" s="0" t="n">
        <f aca="false">IF(E62=$S$3,H62,0)</f>
        <v>-16461</v>
      </c>
      <c r="L62" s="0" t="n">
        <f aca="false">IF($A62=$A61,L61+K62,K62)</f>
        <v>155783</v>
      </c>
      <c r="M62" s="0" t="n">
        <f aca="false">IF(E62=$S$4,H62,0)</f>
        <v>0</v>
      </c>
      <c r="N62" s="0" t="n">
        <f aca="false">IF($A62=$A61,N61+M62,M62)</f>
        <v>975556</v>
      </c>
      <c r="O62" s="0" t="n">
        <f aca="false">IF(C62&lt;=$S$2,J62+L62+N62,IF(C62&lt;=$S$3,L62+N62,IF(C62&lt;=$S$4,N62,0)))</f>
        <v>2229613</v>
      </c>
      <c r="P62" s="0" t="n">
        <f aca="false">MAX(O62,0)</f>
        <v>2229613</v>
      </c>
    </row>
    <row r="63" customFormat="false" ht="12.75" hidden="false" customHeight="false" outlineLevel="0" collapsed="false">
      <c r="A63" s="0" t="n">
        <v>6716</v>
      </c>
      <c r="B63" s="0" t="s">
        <v>2</v>
      </c>
      <c r="C63" s="3" t="n">
        <v>37147</v>
      </c>
      <c r="D63" s="0" t="str">
        <f aca="false">IF(CONCATENATE($A63,$C63)=CONCATENATE($A64,$C64),0,CONCATENATE($A63,$C63))</f>
        <v>671637147</v>
      </c>
      <c r="E63" s="3" t="n">
        <v>37220</v>
      </c>
      <c r="F63" s="0" t="n">
        <v>320943</v>
      </c>
      <c r="G63" s="0" t="n">
        <v>0</v>
      </c>
      <c r="H63" s="0" t="n">
        <f aca="false">F63-G63</f>
        <v>320943</v>
      </c>
      <c r="I63" s="0" t="n">
        <f aca="false">IF(E63=$S$2,H63,0)</f>
        <v>0</v>
      </c>
      <c r="J63" s="0" t="n">
        <f aca="false">IF($A63=$A62,J62+I63,I63)</f>
        <v>1098274</v>
      </c>
      <c r="K63" s="0" t="n">
        <f aca="false">IF(E63=$S$3,H63,0)</f>
        <v>0</v>
      </c>
      <c r="L63" s="0" t="n">
        <f aca="false">IF($A63=$A62,L62+K63,K63)</f>
        <v>155783</v>
      </c>
      <c r="M63" s="0" t="n">
        <f aca="false">IF(E63=$S$4,H63,0)</f>
        <v>320943</v>
      </c>
      <c r="N63" s="0" t="n">
        <f aca="false">IF($A63=$A62,N62+M63,M63)</f>
        <v>1296499</v>
      </c>
      <c r="O63" s="0" t="n">
        <f aca="false">IF(C63&lt;=$S$2,J63+L63+N63,IF(C63&lt;=$S$3,L63+N63,IF(C63&lt;=$S$4,N63,0)))</f>
        <v>2550556</v>
      </c>
      <c r="P63" s="0" t="n">
        <f aca="false">MAX(O63,0)</f>
        <v>2550556</v>
      </c>
    </row>
    <row r="64" customFormat="false" ht="12.75" hidden="false" customHeight="false" outlineLevel="0" collapsed="false">
      <c r="A64" s="0" t="n">
        <v>6716</v>
      </c>
      <c r="B64" s="0" t="s">
        <v>2</v>
      </c>
      <c r="C64" s="3" t="n">
        <v>37148</v>
      </c>
      <c r="D64" s="0" t="str">
        <f aca="false">IF(CONCATENATE($A64,$C64)=CONCATENATE($A65,$C65),0,CONCATENATE($A64,$C64))</f>
        <v>671637148</v>
      </c>
      <c r="E64" s="3" t="n">
        <v>37189</v>
      </c>
      <c r="F64" s="0" t="n">
        <v>83913</v>
      </c>
      <c r="G64" s="0" t="n">
        <v>0</v>
      </c>
      <c r="H64" s="0" t="n">
        <f aca="false">F64-G64</f>
        <v>83913</v>
      </c>
      <c r="I64" s="0" t="n">
        <f aca="false">IF(E64=$S$2,H64,0)</f>
        <v>0</v>
      </c>
      <c r="J64" s="0" t="n">
        <f aca="false">IF($A64=$A63,J63+I64,I64)</f>
        <v>1098274</v>
      </c>
      <c r="K64" s="0" t="n">
        <f aca="false">IF(E64=$S$3,H64,0)</f>
        <v>83913</v>
      </c>
      <c r="L64" s="0" t="n">
        <f aca="false">IF($A64=$A63,L63+K64,K64)</f>
        <v>239696</v>
      </c>
      <c r="M64" s="0" t="n">
        <f aca="false">IF(E64=$S$4,H64,0)</f>
        <v>0</v>
      </c>
      <c r="N64" s="0" t="n">
        <f aca="false">IF($A64=$A63,N63+M64,M64)</f>
        <v>1296499</v>
      </c>
      <c r="O64" s="0" t="n">
        <f aca="false">IF(C64&lt;=$S$2,J64+L64+N64,IF(C64&lt;=$S$3,L64+N64,IF(C64&lt;=$S$4,N64,0)))</f>
        <v>2634469</v>
      </c>
      <c r="P64" s="0" t="n">
        <f aca="false">MAX(O64,0)</f>
        <v>2634469</v>
      </c>
    </row>
    <row r="65" customFormat="false" ht="12.75" hidden="false" customHeight="false" outlineLevel="0" collapsed="false">
      <c r="A65" s="0" t="n">
        <v>6716</v>
      </c>
      <c r="B65" s="0" t="s">
        <v>2</v>
      </c>
      <c r="C65" s="3" t="n">
        <v>37151</v>
      </c>
      <c r="D65" s="0" t="n">
        <f aca="false">IF(CONCATENATE($A65,$C65)=CONCATENATE($A66,$C66),0,CONCATENATE($A65,$C65))</f>
        <v>0</v>
      </c>
      <c r="E65" s="3" t="n">
        <v>37189</v>
      </c>
      <c r="F65" s="0" t="n">
        <v>19171</v>
      </c>
      <c r="G65" s="0" t="n">
        <v>17207</v>
      </c>
      <c r="H65" s="0" t="n">
        <f aca="false">F65-G65</f>
        <v>1964</v>
      </c>
      <c r="I65" s="0" t="n">
        <f aca="false">IF(E65=$S$2,H65,0)</f>
        <v>0</v>
      </c>
      <c r="J65" s="0" t="n">
        <f aca="false">IF($A65=$A64,J64+I65,I65)</f>
        <v>1098274</v>
      </c>
      <c r="K65" s="0" t="n">
        <f aca="false">IF(E65=$S$3,H65,0)</f>
        <v>1964</v>
      </c>
      <c r="L65" s="0" t="n">
        <f aca="false">IF($A65=$A64,L64+K65,K65)</f>
        <v>241660</v>
      </c>
      <c r="M65" s="0" t="n">
        <f aca="false">IF(E65=$S$4,H65,0)</f>
        <v>0</v>
      </c>
      <c r="N65" s="0" t="n">
        <f aca="false">IF($A65=$A64,N64+M65,M65)</f>
        <v>1296499</v>
      </c>
      <c r="O65" s="0" t="n">
        <f aca="false">IF(C65&lt;=$S$2,J65+L65+N65,IF(C65&lt;=$S$3,L65+N65,IF(C65&lt;=$S$4,N65,0)))</f>
        <v>2636433</v>
      </c>
      <c r="P65" s="0" t="n">
        <f aca="false">MAX(O65,0)</f>
        <v>2636433</v>
      </c>
    </row>
    <row r="66" customFormat="false" ht="12.75" hidden="false" customHeight="false" outlineLevel="0" collapsed="false">
      <c r="A66" s="0" t="n">
        <v>6716</v>
      </c>
      <c r="B66" s="0" t="s">
        <v>2</v>
      </c>
      <c r="C66" s="3" t="n">
        <v>37151</v>
      </c>
      <c r="D66" s="0" t="str">
        <f aca="false">IF(CONCATENATE($A66,$C66)=CONCATENATE($A67,$C67),0,CONCATENATE($A66,$C66))</f>
        <v>671637151</v>
      </c>
      <c r="E66" s="3" t="n">
        <v>37220</v>
      </c>
      <c r="F66" s="0" t="n">
        <v>160472</v>
      </c>
      <c r="G66" s="0" t="n">
        <v>0</v>
      </c>
      <c r="H66" s="0" t="n">
        <f aca="false">F66-G66</f>
        <v>160472</v>
      </c>
      <c r="I66" s="0" t="n">
        <f aca="false">IF(E66=$S$2,H66,0)</f>
        <v>0</v>
      </c>
      <c r="J66" s="0" t="n">
        <f aca="false">IF($A66=$A65,J65+I66,I66)</f>
        <v>1098274</v>
      </c>
      <c r="K66" s="0" t="n">
        <f aca="false">IF(E66=$S$3,H66,0)</f>
        <v>0</v>
      </c>
      <c r="L66" s="0" t="n">
        <f aca="false">IF($A66=$A65,L65+K66,K66)</f>
        <v>241660</v>
      </c>
      <c r="M66" s="0" t="n">
        <f aca="false">IF(E66=$S$4,H66,0)</f>
        <v>160472</v>
      </c>
      <c r="N66" s="0" t="n">
        <f aca="false">IF($A66=$A65,N65+M66,M66)</f>
        <v>1456971</v>
      </c>
      <c r="O66" s="0" t="n">
        <f aca="false">IF(C66&lt;=$S$2,J66+L66+N66,IF(C66&lt;=$S$3,L66+N66,IF(C66&lt;=$S$4,N66,0)))</f>
        <v>2796905</v>
      </c>
      <c r="P66" s="0" t="n">
        <f aca="false">MAX(O66,0)</f>
        <v>2796905</v>
      </c>
    </row>
    <row r="67" customFormat="false" ht="12.75" hidden="false" customHeight="false" outlineLevel="0" collapsed="false">
      <c r="A67" s="0" t="n">
        <v>6716</v>
      </c>
      <c r="B67" s="0" t="s">
        <v>2</v>
      </c>
      <c r="C67" s="3" t="n">
        <v>37152</v>
      </c>
      <c r="D67" s="0" t="str">
        <f aca="false">IF(CONCATENATE($A67,$C67)=CONCATENATE($A68,$C68),0,CONCATENATE($A67,$C67))</f>
        <v>671637152</v>
      </c>
      <c r="E67" s="3" t="n">
        <v>37189</v>
      </c>
      <c r="F67" s="0" t="n">
        <v>0</v>
      </c>
      <c r="G67" s="0" t="n">
        <v>9211</v>
      </c>
      <c r="H67" s="0" t="n">
        <f aca="false">F67-G67</f>
        <v>-9211</v>
      </c>
      <c r="I67" s="0" t="n">
        <f aca="false">IF(E67=$S$2,H67,0)</f>
        <v>0</v>
      </c>
      <c r="J67" s="0" t="n">
        <f aca="false">IF($A67=$A66,J66+I67,I67)</f>
        <v>1098274</v>
      </c>
      <c r="K67" s="0" t="n">
        <f aca="false">IF(E67=$S$3,H67,0)</f>
        <v>-9211</v>
      </c>
      <c r="L67" s="0" t="n">
        <f aca="false">IF($A67=$A66,L66+K67,K67)</f>
        <v>232449</v>
      </c>
      <c r="M67" s="0" t="n">
        <f aca="false">IF(E67=$S$4,H67,0)</f>
        <v>0</v>
      </c>
      <c r="N67" s="0" t="n">
        <f aca="false">IF($A67=$A66,N66+M67,M67)</f>
        <v>1456971</v>
      </c>
      <c r="O67" s="0" t="n">
        <f aca="false">IF(C67&lt;=$S$2,J67+L67+N67,IF(C67&lt;=$S$3,L67+N67,IF(C67&lt;=$S$4,N67,0)))</f>
        <v>2787694</v>
      </c>
      <c r="P67" s="0" t="n">
        <f aca="false">MAX(O67,0)</f>
        <v>2787694</v>
      </c>
    </row>
    <row r="68" customFormat="false" ht="12.75" hidden="false" customHeight="false" outlineLevel="0" collapsed="false">
      <c r="A68" s="0" t="n">
        <v>6716</v>
      </c>
      <c r="B68" s="0" t="s">
        <v>2</v>
      </c>
      <c r="C68" s="3" t="n">
        <v>37154</v>
      </c>
      <c r="D68" s="0" t="str">
        <f aca="false">IF(CONCATENATE($A68,$C68)=CONCATENATE($A69,$C69),0,CONCATENATE($A68,$C68))</f>
        <v>671637154</v>
      </c>
      <c r="E68" s="3" t="n">
        <v>37189</v>
      </c>
      <c r="F68" s="0" t="n">
        <v>0</v>
      </c>
      <c r="G68" s="0" t="n">
        <v>38777</v>
      </c>
      <c r="H68" s="0" t="n">
        <f aca="false">F68-G68</f>
        <v>-38777</v>
      </c>
      <c r="I68" s="0" t="n">
        <f aca="false">IF(E68=$S$2,H68,0)</f>
        <v>0</v>
      </c>
      <c r="J68" s="0" t="n">
        <f aca="false">IF($A68=$A67,J67+I68,I68)</f>
        <v>1098274</v>
      </c>
      <c r="K68" s="0" t="n">
        <f aca="false">IF(E68=$S$3,H68,0)</f>
        <v>-38777</v>
      </c>
      <c r="L68" s="0" t="n">
        <f aca="false">IF($A68=$A67,L67+K68,K68)</f>
        <v>193672</v>
      </c>
      <c r="M68" s="0" t="n">
        <f aca="false">IF(E68=$S$4,H68,0)</f>
        <v>0</v>
      </c>
      <c r="N68" s="0" t="n">
        <f aca="false">IF($A68=$A67,N67+M68,M68)</f>
        <v>1456971</v>
      </c>
      <c r="O68" s="0" t="n">
        <f aca="false">IF(C68&lt;=$S$2,J68+L68+N68,IF(C68&lt;=$S$3,L68+N68,IF(C68&lt;=$S$4,N68,0)))</f>
        <v>2748917</v>
      </c>
      <c r="P68" s="0" t="n">
        <f aca="false">MAX(O68,0)</f>
        <v>2748917</v>
      </c>
    </row>
    <row r="69" customFormat="false" ht="12.75" hidden="false" customHeight="false" outlineLevel="0" collapsed="false">
      <c r="A69" s="0" t="n">
        <v>6716</v>
      </c>
      <c r="B69" s="0" t="s">
        <v>2</v>
      </c>
      <c r="C69" s="3" t="n">
        <v>37161</v>
      </c>
      <c r="D69" s="0" t="str">
        <f aca="false">IF(CONCATENATE($A69,$C69)=CONCATENATE($A70,$C70),0,CONCATENATE($A69,$C69))</f>
        <v>671637161</v>
      </c>
      <c r="E69" s="3" t="n">
        <v>37189</v>
      </c>
      <c r="F69" s="0" t="n">
        <v>122879</v>
      </c>
      <c r="G69" s="0" t="n">
        <v>35626</v>
      </c>
      <c r="H69" s="0" t="n">
        <f aca="false">F69-G69</f>
        <v>87253</v>
      </c>
      <c r="I69" s="0" t="n">
        <f aca="false">IF(E69=$S$2,H69,0)</f>
        <v>0</v>
      </c>
      <c r="J69" s="0" t="n">
        <f aca="false">IF($A69=$A68,J68+I69,I69)</f>
        <v>1098274</v>
      </c>
      <c r="K69" s="0" t="n">
        <f aca="false">IF(E69=$S$3,H69,0)</f>
        <v>87253</v>
      </c>
      <c r="L69" s="0" t="n">
        <f aca="false">IF($A69=$A68,L68+K69,K69)</f>
        <v>280925</v>
      </c>
      <c r="M69" s="0" t="n">
        <f aca="false">IF(E69=$S$4,H69,0)</f>
        <v>0</v>
      </c>
      <c r="N69" s="0" t="n">
        <f aca="false">IF($A69=$A68,N68+M69,M69)</f>
        <v>1456971</v>
      </c>
      <c r="O69" s="0" t="n">
        <f aca="false">IF(C69&lt;=$S$2,J69+L69+N69,IF(C69&lt;=$S$3,L69+N69,IF(C69&lt;=$S$4,N69,0)))</f>
        <v>1737896</v>
      </c>
      <c r="P69" s="0" t="n">
        <f aca="false">MAX(O69,0)</f>
        <v>1737896</v>
      </c>
    </row>
    <row r="70" customFormat="false" ht="12.75" hidden="false" customHeight="false" outlineLevel="0" collapsed="false">
      <c r="A70" s="0" t="n">
        <v>6716</v>
      </c>
      <c r="B70" s="0" t="s">
        <v>2</v>
      </c>
      <c r="C70" s="3" t="n">
        <v>37162</v>
      </c>
      <c r="D70" s="0" t="str">
        <f aca="false">IF(CONCATENATE($A70,$C70)=CONCATENATE($A71,$C71),0,CONCATENATE($A70,$C70))</f>
        <v>671637162</v>
      </c>
      <c r="E70" s="3" t="n">
        <v>37220</v>
      </c>
      <c r="F70" s="0" t="n">
        <v>230194</v>
      </c>
      <c r="G70" s="0" t="n">
        <v>0</v>
      </c>
      <c r="H70" s="0" t="n">
        <f aca="false">F70-G70</f>
        <v>230194</v>
      </c>
      <c r="I70" s="0" t="n">
        <f aca="false">IF(E70=$S$2,H70,0)</f>
        <v>0</v>
      </c>
      <c r="J70" s="0" t="n">
        <f aca="false">IF($A70=$A69,J69+I70,I70)</f>
        <v>1098274</v>
      </c>
      <c r="K70" s="0" t="n">
        <f aca="false">IF(E70=$S$3,H70,0)</f>
        <v>0</v>
      </c>
      <c r="L70" s="0" t="n">
        <f aca="false">IF($A70=$A69,L69+K70,K70)</f>
        <v>280925</v>
      </c>
      <c r="M70" s="0" t="n">
        <f aca="false">IF(E70=$S$4,H70,0)</f>
        <v>230194</v>
      </c>
      <c r="N70" s="0" t="n">
        <f aca="false">IF($A70=$A69,N69+M70,M70)</f>
        <v>1687165</v>
      </c>
      <c r="O70" s="0" t="n">
        <f aca="false">IF(C70&lt;=$S$2,J70+L70+N70,IF(C70&lt;=$S$3,L70+N70,IF(C70&lt;=$S$4,N70,0)))</f>
        <v>1968090</v>
      </c>
      <c r="P70" s="0" t="n">
        <f aca="false">MAX(O70,0)</f>
        <v>1968090</v>
      </c>
    </row>
    <row r="71" customFormat="false" ht="12.75" hidden="false" customHeight="false" outlineLevel="0" collapsed="false">
      <c r="A71" s="0" t="n">
        <v>6716</v>
      </c>
      <c r="B71" s="0" t="s">
        <v>2</v>
      </c>
      <c r="C71" s="3" t="n">
        <v>37168</v>
      </c>
      <c r="D71" s="0" t="str">
        <f aca="false">IF(CONCATENATE($A71,$C71)=CONCATENATE($A72,$C72),0,CONCATENATE($A71,$C71))</f>
        <v>671637168</v>
      </c>
      <c r="E71" s="3" t="n">
        <v>37220</v>
      </c>
      <c r="F71" s="0" t="n">
        <v>0</v>
      </c>
      <c r="G71" s="0" t="n">
        <v>57334</v>
      </c>
      <c r="H71" s="0" t="n">
        <f aca="false">F71-G71</f>
        <v>-57334</v>
      </c>
      <c r="I71" s="0" t="n">
        <f aca="false">IF(E71=$S$2,H71,0)</f>
        <v>0</v>
      </c>
      <c r="J71" s="0" t="n">
        <f aca="false">IF($A71=$A70,J70+I71,I71)</f>
        <v>1098274</v>
      </c>
      <c r="K71" s="0" t="n">
        <f aca="false">IF(E71=$S$3,H71,0)</f>
        <v>0</v>
      </c>
      <c r="L71" s="0" t="n">
        <f aca="false">IF($A71=$A70,L70+K71,K71)</f>
        <v>280925</v>
      </c>
      <c r="M71" s="0" t="n">
        <f aca="false">IF(E71=$S$4,H71,0)</f>
        <v>-57334</v>
      </c>
      <c r="N71" s="0" t="n">
        <f aca="false">IF($A71=$A70,N70+M71,M71)</f>
        <v>1629831</v>
      </c>
      <c r="O71" s="0" t="n">
        <f aca="false">IF(C71&lt;=$S$2,J71+L71+N71,IF(C71&lt;=$S$3,L71+N71,IF(C71&lt;=$S$4,N71,0)))</f>
        <v>1910756</v>
      </c>
      <c r="P71" s="0" t="n">
        <f aca="false">MAX(O71,0)</f>
        <v>1910756</v>
      </c>
    </row>
    <row r="72" customFormat="false" ht="12.75" hidden="false" customHeight="false" outlineLevel="0" collapsed="false">
      <c r="A72" s="0" t="n">
        <v>6716</v>
      </c>
      <c r="B72" s="0" t="s">
        <v>2</v>
      </c>
      <c r="C72" s="3" t="n">
        <v>37169</v>
      </c>
      <c r="D72" s="0" t="str">
        <f aca="false">IF(CONCATENATE($A72,$C72)=CONCATENATE($A73,$C73),0,CONCATENATE($A72,$C72))</f>
        <v>671637169</v>
      </c>
      <c r="E72" s="3" t="n">
        <v>37220</v>
      </c>
      <c r="F72" s="0" t="n">
        <v>82724</v>
      </c>
      <c r="G72" s="0" t="n">
        <v>73747</v>
      </c>
      <c r="H72" s="0" t="n">
        <f aca="false">F72-G72</f>
        <v>8977</v>
      </c>
      <c r="I72" s="0" t="n">
        <f aca="false">IF(E72=$S$2,H72,0)</f>
        <v>0</v>
      </c>
      <c r="J72" s="0" t="n">
        <f aca="false">IF($A72=$A71,J71+I72,I72)</f>
        <v>1098274</v>
      </c>
      <c r="K72" s="0" t="n">
        <f aca="false">IF(E72=$S$3,H72,0)</f>
        <v>0</v>
      </c>
      <c r="L72" s="0" t="n">
        <f aca="false">IF($A72=$A71,L71+K72,K72)</f>
        <v>280925</v>
      </c>
      <c r="M72" s="0" t="n">
        <f aca="false">IF(E72=$S$4,H72,0)</f>
        <v>8977</v>
      </c>
      <c r="N72" s="0" t="n">
        <f aca="false">IF($A72=$A71,N71+M72,M72)</f>
        <v>1638808</v>
      </c>
      <c r="O72" s="0" t="n">
        <f aca="false">IF(C72&lt;=$S$2,J72+L72+N72,IF(C72&lt;=$S$3,L72+N72,IF(C72&lt;=$S$4,N72,0)))</f>
        <v>1919733</v>
      </c>
      <c r="P72" s="0" t="n">
        <f aca="false">MAX(O72,0)</f>
        <v>1919733</v>
      </c>
    </row>
    <row r="73" customFormat="false" ht="12.75" hidden="false" customHeight="false" outlineLevel="0" collapsed="false">
      <c r="A73" s="0" t="n">
        <v>6716</v>
      </c>
      <c r="B73" s="0" t="s">
        <v>2</v>
      </c>
      <c r="C73" s="3" t="n">
        <v>37173</v>
      </c>
      <c r="D73" s="0" t="str">
        <f aca="false">IF(CONCATENATE($A73,$C73)=CONCATENATE($A74,$C74),0,CONCATENATE($A73,$C73))</f>
        <v>671637173</v>
      </c>
      <c r="E73" s="3" t="n">
        <v>37220</v>
      </c>
      <c r="F73" s="0" t="n">
        <v>17065</v>
      </c>
      <c r="G73" s="0" t="n">
        <v>44737</v>
      </c>
      <c r="H73" s="0" t="n">
        <f aca="false">F73-G73</f>
        <v>-27672</v>
      </c>
      <c r="I73" s="0" t="n">
        <f aca="false">IF(E73=$S$2,H73,0)</f>
        <v>0</v>
      </c>
      <c r="J73" s="0" t="n">
        <f aca="false">IF($A73=$A72,J72+I73,I73)</f>
        <v>1098274</v>
      </c>
      <c r="K73" s="0" t="n">
        <f aca="false">IF(E73=$S$3,H73,0)</f>
        <v>0</v>
      </c>
      <c r="L73" s="0" t="n">
        <f aca="false">IF($A73=$A72,L72+K73,K73)</f>
        <v>280925</v>
      </c>
      <c r="M73" s="0" t="n">
        <f aca="false">IF(E73=$S$4,H73,0)</f>
        <v>-27672</v>
      </c>
      <c r="N73" s="0" t="n">
        <f aca="false">IF($A73=$A72,N72+M73,M73)</f>
        <v>1611136</v>
      </c>
      <c r="O73" s="0" t="n">
        <f aca="false">IF(C73&lt;=$S$2,J73+L73+N73,IF(C73&lt;=$S$3,L73+N73,IF(C73&lt;=$S$4,N73,0)))</f>
        <v>1892061</v>
      </c>
      <c r="P73" s="0" t="n">
        <f aca="false">MAX(O73,0)</f>
        <v>1892061</v>
      </c>
    </row>
    <row r="74" customFormat="false" ht="12.75" hidden="false" customHeight="false" outlineLevel="0" collapsed="false">
      <c r="A74" s="0" t="n">
        <v>6716</v>
      </c>
      <c r="B74" s="0" t="s">
        <v>2</v>
      </c>
      <c r="C74" s="3" t="n">
        <v>37174</v>
      </c>
      <c r="D74" s="0" t="str">
        <f aca="false">IF(CONCATENATE($A74,$C74)=CONCATENATE($A75,$C75),0,CONCATENATE($A74,$C74))</f>
        <v>671637174</v>
      </c>
      <c r="E74" s="3" t="n">
        <v>37220</v>
      </c>
      <c r="F74" s="0" t="n">
        <v>55763</v>
      </c>
      <c r="G74" s="0" t="n">
        <v>104876</v>
      </c>
      <c r="H74" s="0" t="n">
        <f aca="false">F74-G74</f>
        <v>-49113</v>
      </c>
      <c r="I74" s="0" t="n">
        <f aca="false">IF(E74=$S$2,H74,0)</f>
        <v>0</v>
      </c>
      <c r="J74" s="0" t="n">
        <f aca="false">IF($A74=$A73,J73+I74,I74)</f>
        <v>1098274</v>
      </c>
      <c r="K74" s="0" t="n">
        <f aca="false">IF(E74=$S$3,H74,0)</f>
        <v>0</v>
      </c>
      <c r="L74" s="0" t="n">
        <f aca="false">IF($A74=$A73,L73+K74,K74)</f>
        <v>280925</v>
      </c>
      <c r="M74" s="0" t="n">
        <f aca="false">IF(E74=$S$4,H74,0)</f>
        <v>-49113</v>
      </c>
      <c r="N74" s="0" t="n">
        <f aca="false">IF($A74=$A73,N73+M74,M74)</f>
        <v>1562023</v>
      </c>
      <c r="O74" s="0" t="n">
        <f aca="false">IF(C74&lt;=$S$2,J74+L74+N74,IF(C74&lt;=$S$3,L74+N74,IF(C74&lt;=$S$4,N74,0)))</f>
        <v>1842948</v>
      </c>
      <c r="P74" s="0" t="n">
        <f aca="false">MAX(O74,0)</f>
        <v>1842948</v>
      </c>
    </row>
    <row r="75" customFormat="false" ht="12.75" hidden="false" customHeight="false" outlineLevel="0" collapsed="false">
      <c r="A75" s="0" t="n">
        <v>6716</v>
      </c>
      <c r="B75" s="0" t="s">
        <v>2</v>
      </c>
      <c r="C75" s="3" t="n">
        <v>37175</v>
      </c>
      <c r="D75" s="0" t="str">
        <f aca="false">IF(CONCATENATE($A75,$C75)=CONCATENATE($A76,$C76),0,CONCATENATE($A75,$C75))</f>
        <v>671637175</v>
      </c>
      <c r="E75" s="3" t="n">
        <v>37220</v>
      </c>
      <c r="F75" s="0" t="n">
        <v>334866</v>
      </c>
      <c r="G75" s="0" t="n">
        <v>64903</v>
      </c>
      <c r="H75" s="0" t="n">
        <f aca="false">F75-G75</f>
        <v>269963</v>
      </c>
      <c r="I75" s="0" t="n">
        <f aca="false">IF(E75=$S$2,H75,0)</f>
        <v>0</v>
      </c>
      <c r="J75" s="0" t="n">
        <f aca="false">IF($A75=$A74,J74+I75,I75)</f>
        <v>1098274</v>
      </c>
      <c r="K75" s="0" t="n">
        <f aca="false">IF(E75=$S$3,H75,0)</f>
        <v>0</v>
      </c>
      <c r="L75" s="0" t="n">
        <f aca="false">IF($A75=$A74,L74+K75,K75)</f>
        <v>280925</v>
      </c>
      <c r="M75" s="0" t="n">
        <f aca="false">IF(E75=$S$4,H75,0)</f>
        <v>269963</v>
      </c>
      <c r="N75" s="0" t="n">
        <f aca="false">IF($A75=$A74,N74+M75,M75)</f>
        <v>1831986</v>
      </c>
      <c r="O75" s="0" t="n">
        <f aca="false">IF(C75&lt;=$S$2,J75+L75+N75,IF(C75&lt;=$S$3,L75+N75,IF(C75&lt;=$S$4,N75,0)))</f>
        <v>2112911</v>
      </c>
      <c r="P75" s="0" t="n">
        <f aca="false">MAX(O75,0)</f>
        <v>2112911</v>
      </c>
    </row>
    <row r="76" customFormat="false" ht="12.75" hidden="false" customHeight="false" outlineLevel="0" collapsed="false">
      <c r="A76" s="0" t="n">
        <v>6716</v>
      </c>
      <c r="B76" s="0" t="s">
        <v>2</v>
      </c>
      <c r="C76" s="3" t="n">
        <v>37176</v>
      </c>
      <c r="D76" s="0" t="str">
        <f aca="false">IF(CONCATENATE($A76,$C76)=CONCATENATE($A77,$C77),0,CONCATENATE($A76,$C76))</f>
        <v>671637176</v>
      </c>
      <c r="E76" s="3" t="n">
        <v>37220</v>
      </c>
      <c r="F76" s="0" t="n">
        <v>215807</v>
      </c>
      <c r="G76" s="0" t="n">
        <v>0</v>
      </c>
      <c r="H76" s="0" t="n">
        <f aca="false">F76-G76</f>
        <v>215807</v>
      </c>
      <c r="I76" s="0" t="n">
        <f aca="false">IF(E76=$S$2,H76,0)</f>
        <v>0</v>
      </c>
      <c r="J76" s="0" t="n">
        <f aca="false">IF($A76=$A75,J75+I76,I76)</f>
        <v>1098274</v>
      </c>
      <c r="K76" s="0" t="n">
        <f aca="false">IF(E76=$S$3,H76,0)</f>
        <v>0</v>
      </c>
      <c r="L76" s="0" t="n">
        <f aca="false">IF($A76=$A75,L75+K76,K76)</f>
        <v>280925</v>
      </c>
      <c r="M76" s="0" t="n">
        <f aca="false">IF(E76=$S$4,H76,0)</f>
        <v>215807</v>
      </c>
      <c r="N76" s="0" t="n">
        <f aca="false">IF($A76=$A75,N75+M76,M76)</f>
        <v>2047793</v>
      </c>
      <c r="O76" s="0" t="n">
        <f aca="false">IF(C76&lt;=$S$2,J76+L76+N76,IF(C76&lt;=$S$3,L76+N76,IF(C76&lt;=$S$4,N76,0)))</f>
        <v>2328718</v>
      </c>
      <c r="P76" s="0" t="n">
        <f aca="false">MAX(O76,0)</f>
        <v>2328718</v>
      </c>
    </row>
    <row r="77" customFormat="false" ht="12.75" hidden="false" customHeight="false" outlineLevel="0" collapsed="false">
      <c r="A77" s="0" t="n">
        <v>6716</v>
      </c>
      <c r="B77" s="0" t="s">
        <v>2</v>
      </c>
      <c r="C77" s="3" t="n">
        <v>37179</v>
      </c>
      <c r="D77" s="0" t="str">
        <f aca="false">IF(CONCATENATE($A77,$C77)=CONCATENATE($A78,$C78),0,CONCATENATE($A77,$C77))</f>
        <v>671637179</v>
      </c>
      <c r="E77" s="3" t="n">
        <v>37220</v>
      </c>
      <c r="F77" s="0" t="n">
        <v>36428</v>
      </c>
      <c r="G77" s="0" t="n">
        <v>19814</v>
      </c>
      <c r="H77" s="0" t="n">
        <f aca="false">F77-G77</f>
        <v>16614</v>
      </c>
      <c r="I77" s="0" t="n">
        <f aca="false">IF(E77=$S$2,H77,0)</f>
        <v>0</v>
      </c>
      <c r="J77" s="0" t="n">
        <f aca="false">IF($A77=$A76,J76+I77,I77)</f>
        <v>1098274</v>
      </c>
      <c r="K77" s="0" t="n">
        <f aca="false">IF(E77=$S$3,H77,0)</f>
        <v>0</v>
      </c>
      <c r="L77" s="0" t="n">
        <f aca="false">IF($A77=$A76,L76+K77,K77)</f>
        <v>280925</v>
      </c>
      <c r="M77" s="0" t="n">
        <f aca="false">IF(E77=$S$4,H77,0)</f>
        <v>16614</v>
      </c>
      <c r="N77" s="0" t="n">
        <f aca="false">IF($A77=$A76,N76+M77,M77)</f>
        <v>2064407</v>
      </c>
      <c r="O77" s="0" t="n">
        <f aca="false">IF(C77&lt;=$S$2,J77+L77+N77,IF(C77&lt;=$S$3,L77+N77,IF(C77&lt;=$S$4,N77,0)))</f>
        <v>2345332</v>
      </c>
      <c r="P77" s="0" t="n">
        <f aca="false">MAX(O77,0)</f>
        <v>2345332</v>
      </c>
    </row>
    <row r="78" customFormat="false" ht="12.75" hidden="false" customHeight="false" outlineLevel="0" collapsed="false">
      <c r="A78" s="0" t="n">
        <v>6716</v>
      </c>
      <c r="B78" s="0" t="s">
        <v>2</v>
      </c>
      <c r="C78" s="3" t="n">
        <v>37180</v>
      </c>
      <c r="D78" s="0" t="str">
        <f aca="false">IF(CONCATENATE($A78,$C78)=CONCATENATE($A79,$C79),0,CONCATENATE($A78,$C78))</f>
        <v>671637180</v>
      </c>
      <c r="E78" s="3" t="n">
        <v>37220</v>
      </c>
      <c r="F78" s="0" t="n">
        <v>136303</v>
      </c>
      <c r="G78" s="0" t="n">
        <v>22634</v>
      </c>
      <c r="H78" s="0" t="n">
        <f aca="false">F78-G78</f>
        <v>113669</v>
      </c>
      <c r="I78" s="0" t="n">
        <f aca="false">IF(E78=$S$2,H78,0)</f>
        <v>0</v>
      </c>
      <c r="J78" s="0" t="n">
        <f aca="false">IF($A78=$A77,J77+I78,I78)</f>
        <v>1098274</v>
      </c>
      <c r="K78" s="0" t="n">
        <f aca="false">IF(E78=$S$3,H78,0)</f>
        <v>0</v>
      </c>
      <c r="L78" s="0" t="n">
        <f aca="false">IF($A78=$A77,L77+K78,K78)</f>
        <v>280925</v>
      </c>
      <c r="M78" s="0" t="n">
        <f aca="false">IF(E78=$S$4,H78,0)</f>
        <v>113669</v>
      </c>
      <c r="N78" s="0" t="n">
        <f aca="false">IF($A78=$A77,N77+M78,M78)</f>
        <v>2178076</v>
      </c>
      <c r="O78" s="0" t="n">
        <f aca="false">IF(C78&lt;=$S$2,J78+L78+N78,IF(C78&lt;=$S$3,L78+N78,IF(C78&lt;=$S$4,N78,0)))</f>
        <v>2459001</v>
      </c>
      <c r="P78" s="0" t="n">
        <f aca="false">MAX(O78,0)</f>
        <v>2459001</v>
      </c>
    </row>
    <row r="79" customFormat="false" ht="12.75" hidden="false" customHeight="false" outlineLevel="0" collapsed="false">
      <c r="A79" s="0" t="n">
        <v>6716</v>
      </c>
      <c r="B79" s="0" t="s">
        <v>2</v>
      </c>
      <c r="C79" s="3" t="n">
        <v>37181</v>
      </c>
      <c r="D79" s="0" t="str">
        <f aca="false">IF(CONCATENATE($A79,$C79)=CONCATENATE($A80,$C80),0,CONCATENATE($A79,$C79))</f>
        <v>671637181</v>
      </c>
      <c r="E79" s="3" t="n">
        <v>37220</v>
      </c>
      <c r="F79" s="0" t="n">
        <v>397284</v>
      </c>
      <c r="G79" s="0" t="n">
        <v>24776</v>
      </c>
      <c r="H79" s="0" t="n">
        <f aca="false">F79-G79</f>
        <v>372508</v>
      </c>
      <c r="I79" s="0" t="n">
        <f aca="false">IF(E79=$S$2,H79,0)</f>
        <v>0</v>
      </c>
      <c r="J79" s="0" t="n">
        <f aca="false">IF($A79=$A78,J78+I79,I79)</f>
        <v>1098274</v>
      </c>
      <c r="K79" s="0" t="n">
        <f aca="false">IF(E79=$S$3,H79,0)</f>
        <v>0</v>
      </c>
      <c r="L79" s="0" t="n">
        <f aca="false">IF($A79=$A78,L78+K79,K79)</f>
        <v>280925</v>
      </c>
      <c r="M79" s="0" t="n">
        <f aca="false">IF(E79=$S$4,H79,0)</f>
        <v>372508</v>
      </c>
      <c r="N79" s="0" t="n">
        <f aca="false">IF($A79=$A78,N78+M79,M79)</f>
        <v>2550584</v>
      </c>
      <c r="O79" s="0" t="n">
        <f aca="false">IF(C79&lt;=$S$2,J79+L79+N79,IF(C79&lt;=$S$3,L79+N79,IF(C79&lt;=$S$4,N79,0)))</f>
        <v>2831509</v>
      </c>
      <c r="P79" s="0" t="n">
        <f aca="false">MAX(O79,0)</f>
        <v>2831509</v>
      </c>
    </row>
    <row r="80" customFormat="false" ht="12.75" hidden="false" customHeight="false" outlineLevel="0" collapsed="false">
      <c r="A80" s="0" t="n">
        <v>6716</v>
      </c>
      <c r="B80" s="0" t="s">
        <v>2</v>
      </c>
      <c r="C80" s="3" t="n">
        <v>37182</v>
      </c>
      <c r="D80" s="0" t="str">
        <f aca="false">IF(CONCATENATE($A80,$C80)=CONCATENATE($A81,$C81),0,CONCATENATE($A80,$C80))</f>
        <v>671637182</v>
      </c>
      <c r="E80" s="3" t="n">
        <v>37220</v>
      </c>
      <c r="F80" s="0" t="n">
        <v>387595</v>
      </c>
      <c r="G80" s="0" t="n">
        <v>21920</v>
      </c>
      <c r="H80" s="0" t="n">
        <f aca="false">F80-G80</f>
        <v>365675</v>
      </c>
      <c r="I80" s="0" t="n">
        <f aca="false">IF(E80=$S$2,H80,0)</f>
        <v>0</v>
      </c>
      <c r="J80" s="0" t="n">
        <f aca="false">IF($A80=$A79,J79+I80,I80)</f>
        <v>1098274</v>
      </c>
      <c r="K80" s="0" t="n">
        <f aca="false">IF(E80=$S$3,H80,0)</f>
        <v>0</v>
      </c>
      <c r="L80" s="0" t="n">
        <f aca="false">IF($A80=$A79,L79+K80,K80)</f>
        <v>280925</v>
      </c>
      <c r="M80" s="0" t="n">
        <f aca="false">IF(E80=$S$4,H80,0)</f>
        <v>365675</v>
      </c>
      <c r="N80" s="0" t="n">
        <f aca="false">IF($A80=$A79,N79+M80,M80)</f>
        <v>2916259</v>
      </c>
      <c r="O80" s="0" t="n">
        <f aca="false">IF(C80&lt;=$S$2,J80+L80+N80,IF(C80&lt;=$S$3,L80+N80,IF(C80&lt;=$S$4,N80,0)))</f>
        <v>3197184</v>
      </c>
      <c r="P80" s="0" t="n">
        <f aca="false">MAX(O80,0)</f>
        <v>3197184</v>
      </c>
    </row>
    <row r="81" customFormat="false" ht="12.75" hidden="false" customHeight="false" outlineLevel="0" collapsed="false">
      <c r="A81" s="0" t="n">
        <v>6716</v>
      </c>
      <c r="B81" s="0" t="s">
        <v>2</v>
      </c>
      <c r="C81" s="3" t="n">
        <v>37187</v>
      </c>
      <c r="D81" s="0" t="str">
        <f aca="false">IF(CONCATENATE($A81,$C81)=CONCATENATE($A82,$C82),0,CONCATENATE($A81,$C81))</f>
        <v>671637187</v>
      </c>
      <c r="E81" s="3" t="n">
        <v>37220</v>
      </c>
      <c r="F81" s="0" t="n">
        <v>68437</v>
      </c>
      <c r="G81" s="0" t="n">
        <v>28060</v>
      </c>
      <c r="H81" s="0" t="n">
        <f aca="false">F81-G81</f>
        <v>40377</v>
      </c>
      <c r="I81" s="0" t="n">
        <f aca="false">IF(E81=$S$2,H81,0)</f>
        <v>0</v>
      </c>
      <c r="J81" s="0" t="n">
        <f aca="false">IF($A81=$A80,J80+I81,I81)</f>
        <v>1098274</v>
      </c>
      <c r="K81" s="0" t="n">
        <f aca="false">IF(E81=$S$3,H81,0)</f>
        <v>0</v>
      </c>
      <c r="L81" s="0" t="n">
        <f aca="false">IF($A81=$A80,L80+K81,K81)</f>
        <v>280925</v>
      </c>
      <c r="M81" s="0" t="n">
        <f aca="false">IF(E81=$S$4,H81,0)</f>
        <v>40377</v>
      </c>
      <c r="N81" s="0" t="n">
        <f aca="false">IF($A81=$A80,N80+M81,M81)</f>
        <v>2956636</v>
      </c>
      <c r="O81" s="0" t="n">
        <f aca="false">IF(C81&lt;=$S$2,J81+L81+N81,IF(C81&lt;=$S$3,L81+N81,IF(C81&lt;=$S$4,N81,0)))</f>
        <v>3237561</v>
      </c>
      <c r="P81" s="0" t="n">
        <f aca="false">MAX(O81,0)</f>
        <v>3237561</v>
      </c>
    </row>
    <row r="82" customFormat="false" ht="12.75" hidden="false" customHeight="false" outlineLevel="0" collapsed="false">
      <c r="A82" s="0" t="n">
        <v>6716</v>
      </c>
      <c r="B82" s="0" t="s">
        <v>2</v>
      </c>
      <c r="C82" s="3" t="n">
        <v>37188</v>
      </c>
      <c r="D82" s="0" t="str">
        <f aca="false">IF(CONCATENATE($A82,$C82)=CONCATENATE($A83,$C83),0,CONCATENATE($A82,$C82))</f>
        <v>671637188</v>
      </c>
      <c r="E82" s="3" t="n">
        <v>37220</v>
      </c>
      <c r="F82" s="0" t="n">
        <v>131305</v>
      </c>
      <c r="G82" s="0" t="n">
        <v>25918</v>
      </c>
      <c r="H82" s="0" t="n">
        <f aca="false">F82-G82</f>
        <v>105387</v>
      </c>
      <c r="I82" s="0" t="n">
        <f aca="false">IF(E82=$S$2,H82,0)</f>
        <v>0</v>
      </c>
      <c r="J82" s="0" t="n">
        <f aca="false">IF($A82=$A81,J81+I82,I82)</f>
        <v>1098274</v>
      </c>
      <c r="K82" s="0" t="n">
        <f aca="false">IF(E82=$S$3,H82,0)</f>
        <v>0</v>
      </c>
      <c r="L82" s="0" t="n">
        <f aca="false">IF($A82=$A81,L81+K82,K82)</f>
        <v>280925</v>
      </c>
      <c r="M82" s="0" t="n">
        <f aca="false">IF(E82=$S$4,H82,0)</f>
        <v>105387</v>
      </c>
      <c r="N82" s="0" t="n">
        <f aca="false">IF($A82=$A81,N81+M82,M82)</f>
        <v>3062023</v>
      </c>
      <c r="O82" s="0" t="n">
        <f aca="false">IF(C82&lt;=$S$2,J82+L82+N82,IF(C82&lt;=$S$3,L82+N82,IF(C82&lt;=$S$4,N82,0)))</f>
        <v>3342948</v>
      </c>
      <c r="P82" s="0" t="n">
        <f aca="false">MAX(O82,0)</f>
        <v>3342948</v>
      </c>
    </row>
    <row r="83" customFormat="false" ht="12.75" hidden="false" customHeight="false" outlineLevel="0" collapsed="false">
      <c r="A83" s="0" t="n">
        <v>6716</v>
      </c>
      <c r="B83" s="0" t="s">
        <v>2</v>
      </c>
      <c r="C83" s="3" t="n">
        <v>37189</v>
      </c>
      <c r="D83" s="0" t="str">
        <f aca="false">IF(CONCATENATE($A83,$C83)=CONCATENATE($A84,$C84),0,CONCATENATE($A83,$C83))</f>
        <v>671637189</v>
      </c>
      <c r="E83" s="3" t="n">
        <v>37220</v>
      </c>
      <c r="F83" s="0" t="n">
        <v>88036</v>
      </c>
      <c r="G83" s="0" t="n">
        <v>29631</v>
      </c>
      <c r="H83" s="0" t="n">
        <f aca="false">F83-G83</f>
        <v>58405</v>
      </c>
      <c r="I83" s="0" t="n">
        <f aca="false">IF(E83=$S$2,H83,0)</f>
        <v>0</v>
      </c>
      <c r="J83" s="0" t="n">
        <f aca="false">IF($A83=$A82,J82+I83,I83)</f>
        <v>1098274</v>
      </c>
      <c r="K83" s="0" t="n">
        <f aca="false">IF(E83=$S$3,H83,0)</f>
        <v>0</v>
      </c>
      <c r="L83" s="0" t="n">
        <f aca="false">IF($A83=$A82,L82+K83,K83)</f>
        <v>280925</v>
      </c>
      <c r="M83" s="0" t="n">
        <f aca="false">IF(E83=$S$4,H83,0)</f>
        <v>58405</v>
      </c>
      <c r="N83" s="0" t="n">
        <f aca="false">IF($A83=$A82,N82+M83,M83)</f>
        <v>3120428</v>
      </c>
      <c r="O83" s="0" t="n">
        <f aca="false">IF(C83&lt;=$S$2,J83+L83+N83,IF(C83&lt;=$S$3,L83+N83,IF(C83&lt;=$S$4,N83,0)))</f>
        <v>3401353</v>
      </c>
      <c r="P83" s="0" t="n">
        <f aca="false">MAX(O83,0)</f>
        <v>3401353</v>
      </c>
    </row>
    <row r="84" customFormat="false" ht="12.75" hidden="false" customHeight="false" outlineLevel="0" collapsed="false">
      <c r="A84" s="0" t="n">
        <v>6716</v>
      </c>
      <c r="B84" s="0" t="s">
        <v>2</v>
      </c>
      <c r="C84" s="3" t="n">
        <v>37190</v>
      </c>
      <c r="D84" s="0" t="str">
        <f aca="false">IF(CONCATENATE($A84,$C84)=CONCATENATE($A85,$C85),0,CONCATENATE($A84,$C84))</f>
        <v>671637190</v>
      </c>
      <c r="E84" s="3" t="n">
        <v>37220</v>
      </c>
      <c r="F84" s="0" t="n">
        <v>84181</v>
      </c>
      <c r="G84" s="0" t="n">
        <v>0</v>
      </c>
      <c r="H84" s="0" t="n">
        <f aca="false">F84-G84</f>
        <v>84181</v>
      </c>
      <c r="I84" s="0" t="n">
        <f aca="false">IF(E84=$S$2,H84,0)</f>
        <v>0</v>
      </c>
      <c r="J84" s="0" t="n">
        <f aca="false">IF($A84=$A83,J83+I84,I84)</f>
        <v>1098274</v>
      </c>
      <c r="K84" s="0" t="n">
        <f aca="false">IF(E84=$S$3,H84,0)</f>
        <v>0</v>
      </c>
      <c r="L84" s="0" t="n">
        <f aca="false">IF($A84=$A83,L83+K84,K84)</f>
        <v>280925</v>
      </c>
      <c r="M84" s="0" t="n">
        <f aca="false">IF(E84=$S$4,H84,0)</f>
        <v>84181</v>
      </c>
      <c r="N84" s="0" t="n">
        <f aca="false">IF($A84=$A83,N83+M84,M84)</f>
        <v>3204609</v>
      </c>
      <c r="O84" s="0" t="n">
        <f aca="false">IF(C84&lt;=$S$2,J84+L84+N84,IF(C84&lt;=$S$3,L84+N84,IF(C84&lt;=$S$4,N84,0)))</f>
        <v>3204609</v>
      </c>
      <c r="P84" s="0" t="n">
        <f aca="false">MAX(O84,0)</f>
        <v>3204609</v>
      </c>
    </row>
    <row r="85" customFormat="false" ht="12.75" hidden="false" customHeight="false" outlineLevel="0" collapsed="false">
      <c r="A85" s="0" t="n">
        <v>8369</v>
      </c>
      <c r="B85" s="0" t="s">
        <v>3</v>
      </c>
      <c r="C85" s="3" t="n">
        <v>37130</v>
      </c>
      <c r="D85" s="0" t="str">
        <f aca="false">IF(CONCATENATE($A85,$C85)=CONCATENATE($A86,$C86),0,CONCATENATE($A85,$C85))</f>
        <v>836937130</v>
      </c>
      <c r="E85" s="3" t="n">
        <v>37159</v>
      </c>
      <c r="F85" s="0" t="n">
        <v>11000</v>
      </c>
      <c r="G85" s="0" t="n">
        <v>0</v>
      </c>
      <c r="H85" s="0" t="n">
        <f aca="false">F85-G85</f>
        <v>11000</v>
      </c>
      <c r="I85" s="0" t="n">
        <f aca="false">IF(E85=$S$2,H85,0)</f>
        <v>11000</v>
      </c>
      <c r="J85" s="0" t="n">
        <f aca="false">IF($A85=$A84,J84+I85,I85)</f>
        <v>11000</v>
      </c>
      <c r="K85" s="0" t="n">
        <f aca="false">IF(E85=$S$3,H85,0)</f>
        <v>0</v>
      </c>
      <c r="L85" s="0" t="n">
        <f aca="false">IF($A85=$A84,L84+K85,K85)</f>
        <v>0</v>
      </c>
      <c r="M85" s="0" t="n">
        <f aca="false">IF(E85=$S$4,H85,0)</f>
        <v>0</v>
      </c>
      <c r="N85" s="0" t="n">
        <f aca="false">IF($A85=$A84,N84+M85,M85)</f>
        <v>0</v>
      </c>
      <c r="O85" s="0" t="n">
        <f aca="false">IF(C85&lt;=$S$2,J85+L85+N85,IF(C85&lt;=$S$3,L85+N85,IF(C85&lt;=$S$4,N85,0)))</f>
        <v>11000</v>
      </c>
      <c r="P85" s="0" t="n">
        <f aca="false">MAX(O85,0)</f>
        <v>11000</v>
      </c>
    </row>
    <row r="86" customFormat="false" ht="12.75" hidden="false" customHeight="false" outlineLevel="0" collapsed="false">
      <c r="A86" s="0" t="n">
        <v>8369</v>
      </c>
      <c r="B86" s="0" t="s">
        <v>3</v>
      </c>
      <c r="C86" s="3" t="n">
        <v>37133</v>
      </c>
      <c r="D86" s="0" t="str">
        <f aca="false">IF(CONCATENATE($A86,$C86)=CONCATENATE($A87,$C87),0,CONCATENATE($A86,$C86))</f>
        <v>836937133</v>
      </c>
      <c r="E86" s="3" t="n">
        <v>37159</v>
      </c>
      <c r="F86" s="0" t="n">
        <v>8680</v>
      </c>
      <c r="G86" s="0" t="n">
        <v>0</v>
      </c>
      <c r="H86" s="0" t="n">
        <f aca="false">F86-G86</f>
        <v>8680</v>
      </c>
      <c r="I86" s="0" t="n">
        <f aca="false">IF(E86=$S$2,H86,0)</f>
        <v>8680</v>
      </c>
      <c r="J86" s="0" t="n">
        <f aca="false">IF($A86=$A85,J85+I86,I86)</f>
        <v>19680</v>
      </c>
      <c r="K86" s="0" t="n">
        <f aca="false">IF(E86=$S$3,H86,0)</f>
        <v>0</v>
      </c>
      <c r="L86" s="0" t="n">
        <f aca="false">IF($A86=$A85,L85+K86,K86)</f>
        <v>0</v>
      </c>
      <c r="M86" s="0" t="n">
        <f aca="false">IF(E86=$S$4,H86,0)</f>
        <v>0</v>
      </c>
      <c r="N86" s="0" t="n">
        <f aca="false">IF($A86=$A85,N85+M86,M86)</f>
        <v>0</v>
      </c>
      <c r="O86" s="0" t="n">
        <f aca="false">IF(C86&lt;=$S$2,J86+L86+N86,IF(C86&lt;=$S$3,L86+N86,IF(C86&lt;=$S$4,N86,0)))</f>
        <v>19680</v>
      </c>
      <c r="P86" s="0" t="n">
        <f aca="false">MAX(O86,0)</f>
        <v>19680</v>
      </c>
    </row>
    <row r="87" customFormat="false" ht="12.75" hidden="false" customHeight="false" outlineLevel="0" collapsed="false">
      <c r="A87" s="0" t="n">
        <v>8369</v>
      </c>
      <c r="B87" s="0" t="s">
        <v>3</v>
      </c>
      <c r="C87" s="3" t="n">
        <v>37145</v>
      </c>
      <c r="D87" s="0" t="str">
        <f aca="false">IF(CONCATENATE($A87,$C87)=CONCATENATE($A88,$C88),0,CONCATENATE($A87,$C87))</f>
        <v>836937145</v>
      </c>
      <c r="E87" s="3" t="n">
        <v>37189</v>
      </c>
      <c r="F87" s="0" t="n">
        <v>9550</v>
      </c>
      <c r="G87" s="0" t="n">
        <v>0</v>
      </c>
      <c r="H87" s="0" t="n">
        <f aca="false">F87-G87</f>
        <v>9550</v>
      </c>
      <c r="I87" s="0" t="n">
        <f aca="false">IF(E87=$S$2,H87,0)</f>
        <v>0</v>
      </c>
      <c r="J87" s="0" t="n">
        <f aca="false">IF($A87=$A86,J86+I87,I87)</f>
        <v>19680</v>
      </c>
      <c r="K87" s="0" t="n">
        <f aca="false">IF(E87=$S$3,H87,0)</f>
        <v>9550</v>
      </c>
      <c r="L87" s="0" t="n">
        <f aca="false">IF($A87=$A86,L86+K87,K87)</f>
        <v>9550</v>
      </c>
      <c r="M87" s="0" t="n">
        <f aca="false">IF(E87=$S$4,H87,0)</f>
        <v>0</v>
      </c>
      <c r="N87" s="0" t="n">
        <f aca="false">IF($A87=$A86,N86+M87,M87)</f>
        <v>0</v>
      </c>
      <c r="O87" s="0" t="n">
        <f aca="false">IF(C87&lt;=$S$2,J87+L87+N87,IF(C87&lt;=$S$3,L87+N87,IF(C87&lt;=$S$4,N87,0)))</f>
        <v>29230</v>
      </c>
      <c r="P87" s="0" t="n">
        <f aca="false">MAX(O87,0)</f>
        <v>29230</v>
      </c>
    </row>
    <row r="88" customFormat="false" ht="12.75" hidden="false" customHeight="false" outlineLevel="0" collapsed="false">
      <c r="A88" s="0" t="n">
        <v>8369</v>
      </c>
      <c r="B88" s="0" t="s">
        <v>3</v>
      </c>
      <c r="C88" s="3" t="n">
        <v>37152</v>
      </c>
      <c r="D88" s="0" t="str">
        <f aca="false">IF(CONCATENATE($A88,$C88)=CONCATENATE($A89,$C89),0,CONCATENATE($A88,$C88))</f>
        <v>836937152</v>
      </c>
      <c r="E88" s="3" t="n">
        <v>37189</v>
      </c>
      <c r="F88" s="0" t="n">
        <v>8650</v>
      </c>
      <c r="G88" s="0" t="n">
        <v>84718</v>
      </c>
      <c r="H88" s="0" t="n">
        <f aca="false">F88-G88</f>
        <v>-76068</v>
      </c>
      <c r="I88" s="0" t="n">
        <f aca="false">IF(E88=$S$2,H88,0)</f>
        <v>0</v>
      </c>
      <c r="J88" s="0" t="n">
        <f aca="false">IF($A88=$A87,J87+I88,I88)</f>
        <v>19680</v>
      </c>
      <c r="K88" s="0" t="n">
        <f aca="false">IF(E88=$S$3,H88,0)</f>
        <v>-76068</v>
      </c>
      <c r="L88" s="0" t="n">
        <f aca="false">IF($A88=$A87,L87+K88,K88)</f>
        <v>-66518</v>
      </c>
      <c r="M88" s="0" t="n">
        <f aca="false">IF(E88=$S$4,H88,0)</f>
        <v>0</v>
      </c>
      <c r="N88" s="0" t="n">
        <f aca="false">IF($A88=$A87,N87+M88,M88)</f>
        <v>0</v>
      </c>
      <c r="O88" s="0" t="n">
        <f aca="false">IF(C88&lt;=$S$2,J88+L88+N88,IF(C88&lt;=$S$3,L88+N88,IF(C88&lt;=$S$4,N88,0)))</f>
        <v>-46838</v>
      </c>
      <c r="P88" s="0" t="n">
        <f aca="false">MAX(O88,0)</f>
        <v>0</v>
      </c>
    </row>
    <row r="89" customFormat="false" ht="12.75" hidden="false" customHeight="false" outlineLevel="0" collapsed="false">
      <c r="A89" s="0" t="n">
        <v>8369</v>
      </c>
      <c r="B89" s="0" t="s">
        <v>3</v>
      </c>
      <c r="C89" s="3" t="n">
        <v>37153</v>
      </c>
      <c r="D89" s="0" t="str">
        <f aca="false">IF(CONCATENATE($A89,$C89)=CONCATENATE($A90,$C90),0,CONCATENATE($A89,$C89))</f>
        <v>836937153</v>
      </c>
      <c r="E89" s="3" t="n">
        <v>37189</v>
      </c>
      <c r="F89" s="0" t="n">
        <v>8000</v>
      </c>
      <c r="G89" s="0" t="n">
        <v>0</v>
      </c>
      <c r="H89" s="0" t="n">
        <f aca="false">F89-G89</f>
        <v>8000</v>
      </c>
      <c r="I89" s="0" t="n">
        <f aca="false">IF(E89=$S$2,H89,0)</f>
        <v>0</v>
      </c>
      <c r="J89" s="0" t="n">
        <f aca="false">IF($A89=$A88,J88+I89,I89)</f>
        <v>19680</v>
      </c>
      <c r="K89" s="0" t="n">
        <f aca="false">IF(E89=$S$3,H89,0)</f>
        <v>8000</v>
      </c>
      <c r="L89" s="0" t="n">
        <f aca="false">IF($A89=$A88,L88+K89,K89)</f>
        <v>-58518</v>
      </c>
      <c r="M89" s="0" t="n">
        <f aca="false">IF(E89=$S$4,H89,0)</f>
        <v>0</v>
      </c>
      <c r="N89" s="0" t="n">
        <f aca="false">IF($A89=$A88,N88+M89,M89)</f>
        <v>0</v>
      </c>
      <c r="O89" s="0" t="n">
        <f aca="false">IF(C89&lt;=$S$2,J89+L89+N89,IF(C89&lt;=$S$3,L89+N89,IF(C89&lt;=$S$4,N89,0)))</f>
        <v>-38838</v>
      </c>
      <c r="P89" s="0" t="n">
        <f aca="false">MAX(O89,0)</f>
        <v>0</v>
      </c>
    </row>
    <row r="90" customFormat="false" ht="12.75" hidden="false" customHeight="false" outlineLevel="0" collapsed="false">
      <c r="A90" s="0" t="n">
        <v>8369</v>
      </c>
      <c r="B90" s="0" t="s">
        <v>3</v>
      </c>
      <c r="C90" s="3" t="n">
        <v>37155</v>
      </c>
      <c r="D90" s="0" t="str">
        <f aca="false">IF(CONCATENATE($A90,$C90)=CONCATENATE($A91,$C91),0,CONCATENATE($A90,$C90))</f>
        <v>836937155</v>
      </c>
      <c r="E90" s="3" t="n">
        <v>37189</v>
      </c>
      <c r="F90" s="0" t="n">
        <v>0</v>
      </c>
      <c r="G90" s="0" t="n">
        <v>14550</v>
      </c>
      <c r="H90" s="0" t="n">
        <f aca="false">F90-G90</f>
        <v>-14550</v>
      </c>
      <c r="I90" s="0" t="n">
        <f aca="false">IF(E90=$S$2,H90,0)</f>
        <v>0</v>
      </c>
      <c r="J90" s="0" t="n">
        <f aca="false">IF($A90=$A89,J89+I90,I90)</f>
        <v>19680</v>
      </c>
      <c r="K90" s="0" t="n">
        <f aca="false">IF(E90=$S$3,H90,0)</f>
        <v>-14550</v>
      </c>
      <c r="L90" s="0" t="n">
        <f aca="false">IF($A90=$A89,L89+K90,K90)</f>
        <v>-73068</v>
      </c>
      <c r="M90" s="0" t="n">
        <f aca="false">IF(E90=$S$4,H90,0)</f>
        <v>0</v>
      </c>
      <c r="N90" s="0" t="n">
        <f aca="false">IF($A90=$A89,N89+M90,M90)</f>
        <v>0</v>
      </c>
      <c r="O90" s="0" t="n">
        <f aca="false">IF(C90&lt;=$S$2,J90+L90+N90,IF(C90&lt;=$S$3,L90+N90,IF(C90&lt;=$S$4,N90,0)))</f>
        <v>-53388</v>
      </c>
      <c r="P90" s="0" t="n">
        <f aca="false">MAX(O90,0)</f>
        <v>0</v>
      </c>
    </row>
    <row r="91" customFormat="false" ht="12.75" hidden="false" customHeight="false" outlineLevel="0" collapsed="false">
      <c r="A91" s="0" t="n">
        <v>8369</v>
      </c>
      <c r="B91" s="0" t="s">
        <v>3</v>
      </c>
      <c r="C91" s="3" t="n">
        <v>37162</v>
      </c>
      <c r="D91" s="0" t="str">
        <f aca="false">IF(CONCATENATE($A91,$C91)=CONCATENATE($A92,$C92),0,CONCATENATE($A91,$C91))</f>
        <v>836937162</v>
      </c>
      <c r="E91" s="3" t="n">
        <v>37220</v>
      </c>
      <c r="F91" s="0" t="n">
        <v>29100</v>
      </c>
      <c r="G91" s="0" t="n">
        <v>0</v>
      </c>
      <c r="H91" s="0" t="n">
        <f aca="false">F91-G91</f>
        <v>29100</v>
      </c>
      <c r="I91" s="0" t="n">
        <f aca="false">IF(E91=$S$2,H91,0)</f>
        <v>0</v>
      </c>
      <c r="J91" s="0" t="n">
        <f aca="false">IF($A91=$A90,J90+I91,I91)</f>
        <v>19680</v>
      </c>
      <c r="K91" s="0" t="n">
        <f aca="false">IF(E91=$S$3,H91,0)</f>
        <v>0</v>
      </c>
      <c r="L91" s="0" t="n">
        <f aca="false">IF($A91=$A90,L90+K91,K91)</f>
        <v>-73068</v>
      </c>
      <c r="M91" s="0" t="n">
        <f aca="false">IF(E91=$S$4,H91,0)</f>
        <v>29100</v>
      </c>
      <c r="N91" s="0" t="n">
        <f aca="false">IF($A91=$A90,N90+M91,M91)</f>
        <v>29100</v>
      </c>
      <c r="O91" s="0" t="n">
        <f aca="false">IF(C91&lt;=$S$2,J91+L91+N91,IF(C91&lt;=$S$3,L91+N91,IF(C91&lt;=$S$4,N91,0)))</f>
        <v>-43968</v>
      </c>
      <c r="P91" s="0" t="n">
        <f aca="false">MAX(O91,0)</f>
        <v>0</v>
      </c>
    </row>
    <row r="92" customFormat="false" ht="12.75" hidden="false" customHeight="false" outlineLevel="0" collapsed="false">
      <c r="A92" s="0" t="n">
        <v>8369</v>
      </c>
      <c r="B92" s="0" t="s">
        <v>3</v>
      </c>
      <c r="C92" s="3" t="n">
        <v>37165</v>
      </c>
      <c r="D92" s="0" t="str">
        <f aca="false">IF(CONCATENATE($A92,$C92)=CONCATENATE($A93,$C93),0,CONCATENATE($A92,$C92))</f>
        <v>836937165</v>
      </c>
      <c r="E92" s="3" t="n">
        <v>37220</v>
      </c>
      <c r="F92" s="0" t="n">
        <v>15800</v>
      </c>
      <c r="G92" s="0" t="n">
        <v>0</v>
      </c>
      <c r="H92" s="0" t="n">
        <f aca="false">F92-G92</f>
        <v>15800</v>
      </c>
      <c r="I92" s="0" t="n">
        <f aca="false">IF(E92=$S$2,H92,0)</f>
        <v>0</v>
      </c>
      <c r="J92" s="0" t="n">
        <f aca="false">IF($A92=$A91,J91+I92,I92)</f>
        <v>19680</v>
      </c>
      <c r="K92" s="0" t="n">
        <f aca="false">IF(E92=$S$3,H92,0)</f>
        <v>0</v>
      </c>
      <c r="L92" s="0" t="n">
        <f aca="false">IF($A92=$A91,L91+K92,K92)</f>
        <v>-73068</v>
      </c>
      <c r="M92" s="0" t="n">
        <f aca="false">IF(E92=$S$4,H92,0)</f>
        <v>15800</v>
      </c>
      <c r="N92" s="0" t="n">
        <f aca="false">IF($A92=$A91,N91+M92,M92)</f>
        <v>44900</v>
      </c>
      <c r="O92" s="0" t="n">
        <f aca="false">IF(C92&lt;=$S$2,J92+L92+N92,IF(C92&lt;=$S$3,L92+N92,IF(C92&lt;=$S$4,N92,0)))</f>
        <v>-28168</v>
      </c>
      <c r="P92" s="0" t="n">
        <f aca="false">MAX(O92,0)</f>
        <v>0</v>
      </c>
    </row>
    <row r="93" customFormat="false" ht="12.75" hidden="false" customHeight="false" outlineLevel="0" collapsed="false">
      <c r="A93" s="0" t="n">
        <v>8369</v>
      </c>
      <c r="B93" s="0" t="s">
        <v>3</v>
      </c>
      <c r="C93" s="3" t="n">
        <v>37167</v>
      </c>
      <c r="D93" s="0" t="str">
        <f aca="false">IF(CONCATENATE($A93,$C93)=CONCATENATE($A94,$C94),0,CONCATENATE($A93,$C93))</f>
        <v>836937167</v>
      </c>
      <c r="E93" s="3" t="n">
        <v>37220</v>
      </c>
      <c r="F93" s="0" t="n">
        <v>2730</v>
      </c>
      <c r="G93" s="0" t="n">
        <v>0</v>
      </c>
      <c r="H93" s="0" t="n">
        <f aca="false">F93-G93</f>
        <v>2730</v>
      </c>
      <c r="I93" s="0" t="n">
        <f aca="false">IF(E93=$S$2,H93,0)</f>
        <v>0</v>
      </c>
      <c r="J93" s="0" t="n">
        <f aca="false">IF($A93=$A92,J92+I93,I93)</f>
        <v>19680</v>
      </c>
      <c r="K93" s="0" t="n">
        <f aca="false">IF(E93=$S$3,H93,0)</f>
        <v>0</v>
      </c>
      <c r="L93" s="0" t="n">
        <f aca="false">IF($A93=$A92,L92+K93,K93)</f>
        <v>-73068</v>
      </c>
      <c r="M93" s="0" t="n">
        <f aca="false">IF(E93=$S$4,H93,0)</f>
        <v>2730</v>
      </c>
      <c r="N93" s="0" t="n">
        <f aca="false">IF($A93=$A92,N92+M93,M93)</f>
        <v>47630</v>
      </c>
      <c r="O93" s="0" t="n">
        <f aca="false">IF(C93&lt;=$S$2,J93+L93+N93,IF(C93&lt;=$S$3,L93+N93,IF(C93&lt;=$S$4,N93,0)))</f>
        <v>-25438</v>
      </c>
      <c r="P93" s="0" t="n">
        <f aca="false">MAX(O93,0)</f>
        <v>0</v>
      </c>
    </row>
    <row r="94" customFormat="false" ht="12.75" hidden="false" customHeight="false" outlineLevel="0" collapsed="false">
      <c r="A94" s="0" t="n">
        <v>8369</v>
      </c>
      <c r="B94" s="0" t="s">
        <v>3</v>
      </c>
      <c r="C94" s="3" t="n">
        <v>37168</v>
      </c>
      <c r="D94" s="0" t="str">
        <f aca="false">IF(CONCATENATE($A94,$C94)=CONCATENATE($A95,$C95),0,CONCATENATE($A94,$C94))</f>
        <v>836937168</v>
      </c>
      <c r="E94" s="3" t="n">
        <v>37220</v>
      </c>
      <c r="F94" s="0" t="n">
        <v>34643</v>
      </c>
      <c r="G94" s="0" t="n">
        <v>0</v>
      </c>
      <c r="H94" s="0" t="n">
        <f aca="false">F94-G94</f>
        <v>34643</v>
      </c>
      <c r="I94" s="0" t="n">
        <f aca="false">IF(E94=$S$2,H94,0)</f>
        <v>0</v>
      </c>
      <c r="J94" s="0" t="n">
        <f aca="false">IF($A94=$A93,J93+I94,I94)</f>
        <v>19680</v>
      </c>
      <c r="K94" s="0" t="n">
        <f aca="false">IF(E94=$S$3,H94,0)</f>
        <v>0</v>
      </c>
      <c r="L94" s="0" t="n">
        <f aca="false">IF($A94=$A93,L93+K94,K94)</f>
        <v>-73068</v>
      </c>
      <c r="M94" s="0" t="n">
        <f aca="false">IF(E94=$S$4,H94,0)</f>
        <v>34643</v>
      </c>
      <c r="N94" s="0" t="n">
        <f aca="false">IF($A94=$A93,N93+M94,M94)</f>
        <v>82273</v>
      </c>
      <c r="O94" s="0" t="n">
        <f aca="false">IF(C94&lt;=$S$2,J94+L94+N94,IF(C94&lt;=$S$3,L94+N94,IF(C94&lt;=$S$4,N94,0)))</f>
        <v>9205</v>
      </c>
      <c r="P94" s="0" t="n">
        <f aca="false">MAX(O94,0)</f>
        <v>9205</v>
      </c>
    </row>
    <row r="95" customFormat="false" ht="12.75" hidden="false" customHeight="false" outlineLevel="0" collapsed="false">
      <c r="A95" s="0" t="n">
        <v>8369</v>
      </c>
      <c r="B95" s="0" t="s">
        <v>3</v>
      </c>
      <c r="C95" s="3" t="n">
        <v>37172</v>
      </c>
      <c r="D95" s="0" t="str">
        <f aca="false">IF(CONCATENATE($A95,$C95)=CONCATENATE($A96,$C96),0,CONCATENATE($A95,$C95))</f>
        <v>836937172</v>
      </c>
      <c r="E95" s="3" t="n">
        <v>37220</v>
      </c>
      <c r="F95" s="0" t="n">
        <v>4098</v>
      </c>
      <c r="G95" s="0" t="n">
        <v>0</v>
      </c>
      <c r="H95" s="0" t="n">
        <f aca="false">F95-G95</f>
        <v>4098</v>
      </c>
      <c r="I95" s="0" t="n">
        <f aca="false">IF(E95=$S$2,H95,0)</f>
        <v>0</v>
      </c>
      <c r="J95" s="0" t="n">
        <f aca="false">IF($A95=$A94,J94+I95,I95)</f>
        <v>19680</v>
      </c>
      <c r="K95" s="0" t="n">
        <f aca="false">IF(E95=$S$3,H95,0)</f>
        <v>0</v>
      </c>
      <c r="L95" s="0" t="n">
        <f aca="false">IF($A95=$A94,L94+K95,K95)</f>
        <v>-73068</v>
      </c>
      <c r="M95" s="0" t="n">
        <f aca="false">IF(E95=$S$4,H95,0)</f>
        <v>4098</v>
      </c>
      <c r="N95" s="0" t="n">
        <f aca="false">IF($A95=$A94,N94+M95,M95)</f>
        <v>86371</v>
      </c>
      <c r="O95" s="0" t="n">
        <f aca="false">IF(C95&lt;=$S$2,J95+L95+N95,IF(C95&lt;=$S$3,L95+N95,IF(C95&lt;=$S$4,N95,0)))</f>
        <v>13303</v>
      </c>
      <c r="P95" s="0" t="n">
        <f aca="false">MAX(O95,0)</f>
        <v>13303</v>
      </c>
    </row>
    <row r="96" customFormat="false" ht="12.75" hidden="false" customHeight="false" outlineLevel="0" collapsed="false">
      <c r="A96" s="0" t="n">
        <v>8369</v>
      </c>
      <c r="B96" s="0" t="s">
        <v>3</v>
      </c>
      <c r="C96" s="3" t="n">
        <v>37186</v>
      </c>
      <c r="D96" s="0" t="str">
        <f aca="false">IF(CONCATENATE($A96,$C96)=CONCATENATE($A97,$C97),0,CONCATENATE($A96,$C96))</f>
        <v>836937186</v>
      </c>
      <c r="E96" s="3" t="n">
        <v>37220</v>
      </c>
      <c r="F96" s="0" t="n">
        <v>12864</v>
      </c>
      <c r="G96" s="0" t="n">
        <v>0</v>
      </c>
      <c r="H96" s="0" t="n">
        <f aca="false">F96-G96</f>
        <v>12864</v>
      </c>
      <c r="I96" s="0" t="n">
        <f aca="false">IF(E96=$S$2,H96,0)</f>
        <v>0</v>
      </c>
      <c r="J96" s="0" t="n">
        <f aca="false">IF($A96=$A95,J95+I96,I96)</f>
        <v>19680</v>
      </c>
      <c r="K96" s="0" t="n">
        <f aca="false">IF(E96=$S$3,H96,0)</f>
        <v>0</v>
      </c>
      <c r="L96" s="0" t="n">
        <f aca="false">IF($A96=$A95,L95+K96,K96)</f>
        <v>-73068</v>
      </c>
      <c r="M96" s="0" t="n">
        <f aca="false">IF(E96=$S$4,H96,0)</f>
        <v>12864</v>
      </c>
      <c r="N96" s="0" t="n">
        <f aca="false">IF($A96=$A95,N95+M96,M96)</f>
        <v>99235</v>
      </c>
      <c r="O96" s="0" t="n">
        <f aca="false">IF(C96&lt;=$S$2,J96+L96+N96,IF(C96&lt;=$S$3,L96+N96,IF(C96&lt;=$S$4,N96,0)))</f>
        <v>26167</v>
      </c>
      <c r="P96" s="0" t="n">
        <f aca="false">MAX(O96,0)</f>
        <v>26167</v>
      </c>
    </row>
    <row r="97" customFormat="false" ht="12.75" hidden="false" customHeight="false" outlineLevel="0" collapsed="false">
      <c r="A97" s="0" t="n">
        <v>8369</v>
      </c>
      <c r="B97" s="0" t="s">
        <v>3</v>
      </c>
      <c r="C97" s="3" t="n">
        <v>37187</v>
      </c>
      <c r="D97" s="0" t="str">
        <f aca="false">IF(CONCATENATE($A97,$C97)=CONCATENATE($A98,$C98),0,CONCATENATE($A97,$C97))</f>
        <v>836937187</v>
      </c>
      <c r="E97" s="3" t="n">
        <v>37220</v>
      </c>
      <c r="F97" s="0" t="n">
        <v>26722</v>
      </c>
      <c r="G97" s="0" t="n">
        <v>0</v>
      </c>
      <c r="H97" s="0" t="n">
        <f aca="false">F97-G97</f>
        <v>26722</v>
      </c>
      <c r="I97" s="0" t="n">
        <f aca="false">IF(E97=$S$2,H97,0)</f>
        <v>0</v>
      </c>
      <c r="J97" s="0" t="n">
        <f aca="false">IF($A97=$A96,J96+I97,I97)</f>
        <v>19680</v>
      </c>
      <c r="K97" s="0" t="n">
        <f aca="false">IF(E97=$S$3,H97,0)</f>
        <v>0</v>
      </c>
      <c r="L97" s="0" t="n">
        <f aca="false">IF($A97=$A96,L96+K97,K97)</f>
        <v>-73068</v>
      </c>
      <c r="M97" s="0" t="n">
        <f aca="false">IF(E97=$S$4,H97,0)</f>
        <v>26722</v>
      </c>
      <c r="N97" s="0" t="n">
        <f aca="false">IF($A97=$A96,N96+M97,M97)</f>
        <v>125957</v>
      </c>
      <c r="O97" s="0" t="n">
        <f aca="false">IF(C97&lt;=$S$2,J97+L97+N97,IF(C97&lt;=$S$3,L97+N97,IF(C97&lt;=$S$4,N97,0)))</f>
        <v>52889</v>
      </c>
      <c r="P97" s="0" t="n">
        <f aca="false">MAX(O97,0)</f>
        <v>52889</v>
      </c>
    </row>
    <row r="98" customFormat="false" ht="12.75" hidden="false" customHeight="false" outlineLevel="0" collapsed="false">
      <c r="A98" s="0" t="n">
        <v>8369</v>
      </c>
      <c r="B98" s="0" t="s">
        <v>3</v>
      </c>
      <c r="C98" s="3" t="n">
        <v>37188</v>
      </c>
      <c r="D98" s="0" t="str">
        <f aca="false">IF(CONCATENATE($A98,$C98)=CONCATENATE($A99,$C99),0,CONCATENATE($A98,$C98))</f>
        <v>836937188</v>
      </c>
      <c r="E98" s="3" t="n">
        <v>37220</v>
      </c>
      <c r="F98" s="0" t="n">
        <v>29225</v>
      </c>
      <c r="G98" s="0" t="n">
        <v>0</v>
      </c>
      <c r="H98" s="0" t="n">
        <f aca="false">F98-G98</f>
        <v>29225</v>
      </c>
      <c r="I98" s="0" t="n">
        <f aca="false">IF(E98=$S$2,H98,0)</f>
        <v>0</v>
      </c>
      <c r="J98" s="0" t="n">
        <f aca="false">IF($A98=$A97,J97+I98,I98)</f>
        <v>19680</v>
      </c>
      <c r="K98" s="0" t="n">
        <f aca="false">IF(E98=$S$3,H98,0)</f>
        <v>0</v>
      </c>
      <c r="L98" s="0" t="n">
        <f aca="false">IF($A98=$A97,L97+K98,K98)</f>
        <v>-73068</v>
      </c>
      <c r="M98" s="0" t="n">
        <f aca="false">IF(E98=$S$4,H98,0)</f>
        <v>29225</v>
      </c>
      <c r="N98" s="0" t="n">
        <f aca="false">IF($A98=$A97,N97+M98,M98)</f>
        <v>155182</v>
      </c>
      <c r="O98" s="0" t="n">
        <f aca="false">IF(C98&lt;=$S$2,J98+L98+N98,IF(C98&lt;=$S$3,L98+N98,IF(C98&lt;=$S$4,N98,0)))</f>
        <v>82114</v>
      </c>
      <c r="P98" s="0" t="n">
        <f aca="false">MAX(O98,0)</f>
        <v>82114</v>
      </c>
    </row>
    <row r="99" customFormat="false" ht="12.75" hidden="false" customHeight="false" outlineLevel="0" collapsed="false">
      <c r="A99" s="0" t="n">
        <v>8369</v>
      </c>
      <c r="B99" s="0" t="s">
        <v>3</v>
      </c>
      <c r="C99" s="3" t="n">
        <v>37189</v>
      </c>
      <c r="D99" s="0" t="str">
        <f aca="false">IF(CONCATENATE($A99,$C99)=CONCATENATE($A100,$C100),0,CONCATENATE($A99,$C99))</f>
        <v>836937189</v>
      </c>
      <c r="E99" s="3" t="n">
        <v>37220</v>
      </c>
      <c r="F99" s="0" t="n">
        <v>13220</v>
      </c>
      <c r="G99" s="0" t="n">
        <v>0</v>
      </c>
      <c r="H99" s="0" t="n">
        <f aca="false">F99-G99</f>
        <v>13220</v>
      </c>
      <c r="I99" s="0" t="n">
        <f aca="false">IF(E99=$S$2,H99,0)</f>
        <v>0</v>
      </c>
      <c r="J99" s="0" t="n">
        <f aca="false">IF($A99=$A98,J98+I99,I99)</f>
        <v>19680</v>
      </c>
      <c r="K99" s="0" t="n">
        <f aca="false">IF(E99=$S$3,H99,0)</f>
        <v>0</v>
      </c>
      <c r="L99" s="0" t="n">
        <f aca="false">IF($A99=$A98,L98+K99,K99)</f>
        <v>-73068</v>
      </c>
      <c r="M99" s="0" t="n">
        <f aca="false">IF(E99=$S$4,H99,0)</f>
        <v>13220</v>
      </c>
      <c r="N99" s="0" t="n">
        <f aca="false">IF($A99=$A98,N98+M99,M99)</f>
        <v>168402</v>
      </c>
      <c r="O99" s="0" t="n">
        <f aca="false">IF(C99&lt;=$S$2,J99+L99+N99,IF(C99&lt;=$S$3,L99+N99,IF(C99&lt;=$S$4,N99,0)))</f>
        <v>95334</v>
      </c>
      <c r="P99" s="0" t="n">
        <f aca="false">MAX(O99,0)</f>
        <v>95334</v>
      </c>
    </row>
    <row r="100" customFormat="false" ht="12.75" hidden="false" customHeight="false" outlineLevel="0" collapsed="false">
      <c r="A100" s="0" t="n">
        <v>8369</v>
      </c>
      <c r="B100" s="0" t="s">
        <v>3</v>
      </c>
      <c r="C100" s="3" t="n">
        <v>37190</v>
      </c>
      <c r="D100" s="0" t="str">
        <f aca="false">IF(CONCATENATE($A100,$C100)=CONCATENATE($A101,$C101),0,CONCATENATE($A100,$C100))</f>
        <v>836937190</v>
      </c>
      <c r="E100" s="3" t="n">
        <v>37220</v>
      </c>
      <c r="F100" s="0" t="n">
        <v>35454</v>
      </c>
      <c r="G100" s="0" t="n">
        <v>18263</v>
      </c>
      <c r="H100" s="0" t="n">
        <f aca="false">F100-G100</f>
        <v>17191</v>
      </c>
      <c r="I100" s="0" t="n">
        <f aca="false">IF(E100=$S$2,H100,0)</f>
        <v>0</v>
      </c>
      <c r="J100" s="0" t="n">
        <f aca="false">IF($A100=$A99,J99+I100,I100)</f>
        <v>19680</v>
      </c>
      <c r="K100" s="0" t="n">
        <f aca="false">IF(E100=$S$3,H100,0)</f>
        <v>0</v>
      </c>
      <c r="L100" s="0" t="n">
        <f aca="false">IF($A100=$A99,L99+K100,K100)</f>
        <v>-73068</v>
      </c>
      <c r="M100" s="0" t="n">
        <f aca="false">IF(E100=$S$4,H100,0)</f>
        <v>17191</v>
      </c>
      <c r="N100" s="0" t="n">
        <f aca="false">IF($A100=$A99,N99+M100,M100)</f>
        <v>185593</v>
      </c>
      <c r="O100" s="0" t="n">
        <f aca="false">IF(C100&lt;=$S$2,J100+L100+N100,IF(C100&lt;=$S$3,L100+N100,IF(C100&lt;=$S$4,N100,0)))</f>
        <v>185593</v>
      </c>
      <c r="P100" s="0" t="n">
        <f aca="false">MAX(O100,0)</f>
        <v>185593</v>
      </c>
    </row>
    <row r="101" customFormat="false" ht="12.75" hidden="false" customHeight="false" outlineLevel="0" collapsed="false">
      <c r="A101" s="0" t="n">
        <v>7216</v>
      </c>
      <c r="B101" s="0" t="s">
        <v>4</v>
      </c>
      <c r="C101" s="3" t="n">
        <v>37139</v>
      </c>
      <c r="D101" s="0" t="str">
        <f aca="false">IF(CONCATENATE($A101,$C101)=CONCATENATE($A102,$C102),0,CONCATENATE($A101,$C101))</f>
        <v>721637139</v>
      </c>
      <c r="E101" s="3" t="n">
        <v>37189</v>
      </c>
      <c r="F101" s="0" t="n">
        <v>36225</v>
      </c>
      <c r="G101" s="0" t="n">
        <v>0</v>
      </c>
      <c r="H101" s="0" t="n">
        <f aca="false">F101-G101</f>
        <v>36225</v>
      </c>
      <c r="I101" s="0" t="n">
        <f aca="false">IF(E101=$S$2,H101,0)</f>
        <v>0</v>
      </c>
      <c r="J101" s="0" t="n">
        <f aca="false">IF($A101=$A100,J100+I101,I101)</f>
        <v>0</v>
      </c>
      <c r="K101" s="0" t="n">
        <f aca="false">IF(E101=$S$3,H101,0)</f>
        <v>36225</v>
      </c>
      <c r="L101" s="0" t="n">
        <f aca="false">IF($A101=$A100,L100+K101,K101)</f>
        <v>36225</v>
      </c>
      <c r="M101" s="0" t="n">
        <f aca="false">IF(E101=$S$4,H101,0)</f>
        <v>0</v>
      </c>
      <c r="N101" s="0" t="n">
        <f aca="false">IF($A101=$A100,N100+M101,M101)</f>
        <v>0</v>
      </c>
      <c r="O101" s="0" t="n">
        <f aca="false">IF(C101&lt;=$S$2,J101+L101+N101,IF(C101&lt;=$S$3,L101+N101,IF(C101&lt;=$S$4,N101,0)))</f>
        <v>36225</v>
      </c>
      <c r="P101" s="0" t="n">
        <f aca="false">MAX(O101,0)</f>
        <v>36225</v>
      </c>
    </row>
    <row r="102" customFormat="false" ht="12.75" hidden="false" customHeight="false" outlineLevel="0" collapsed="false">
      <c r="A102" s="0" t="n">
        <v>7216</v>
      </c>
      <c r="B102" s="0" t="s">
        <v>4</v>
      </c>
      <c r="C102" s="3" t="n">
        <v>37141</v>
      </c>
      <c r="D102" s="0" t="str">
        <f aca="false">IF(CONCATENATE($A102,$C102)=CONCATENATE($A103,$C103),0,CONCATENATE($A102,$C102))</f>
        <v>721637141</v>
      </c>
      <c r="E102" s="3" t="n">
        <v>37189</v>
      </c>
      <c r="F102" s="0" t="n">
        <v>65025</v>
      </c>
      <c r="G102" s="0" t="n">
        <v>0</v>
      </c>
      <c r="H102" s="0" t="n">
        <f aca="false">F102-G102</f>
        <v>65025</v>
      </c>
      <c r="I102" s="0" t="n">
        <f aca="false">IF(E102=$S$2,H102,0)</f>
        <v>0</v>
      </c>
      <c r="J102" s="0" t="n">
        <f aca="false">IF($A102=$A101,J101+I102,I102)</f>
        <v>0</v>
      </c>
      <c r="K102" s="0" t="n">
        <f aca="false">IF(E102=$S$3,H102,0)</f>
        <v>65025</v>
      </c>
      <c r="L102" s="0" t="n">
        <f aca="false">IF($A102=$A101,L101+K102,K102)</f>
        <v>101250</v>
      </c>
      <c r="M102" s="0" t="n">
        <f aca="false">IF(E102=$S$4,H102,0)</f>
        <v>0</v>
      </c>
      <c r="N102" s="0" t="n">
        <f aca="false">IF($A102=$A101,N101+M102,M102)</f>
        <v>0</v>
      </c>
      <c r="O102" s="0" t="n">
        <f aca="false">IF(C102&lt;=$S$2,J102+L102+N102,IF(C102&lt;=$S$3,L102+N102,IF(C102&lt;=$S$4,N102,0)))</f>
        <v>101250</v>
      </c>
      <c r="P102" s="0" t="n">
        <f aca="false">MAX(O102,0)</f>
        <v>101250</v>
      </c>
    </row>
    <row r="103" customFormat="false" ht="12.75" hidden="false" customHeight="false" outlineLevel="0" collapsed="false">
      <c r="A103" s="0" t="n">
        <v>7216</v>
      </c>
      <c r="B103" s="0" t="s">
        <v>4</v>
      </c>
      <c r="C103" s="3" t="n">
        <v>37154</v>
      </c>
      <c r="D103" s="0" t="str">
        <f aca="false">IF(CONCATENATE($A103,$C103)=CONCATENATE($A104,$C104),0,CONCATENATE($A103,$C103))</f>
        <v>721637154</v>
      </c>
      <c r="E103" s="3" t="n">
        <v>37189</v>
      </c>
      <c r="F103" s="0" t="n">
        <v>9600</v>
      </c>
      <c r="G103" s="0" t="n">
        <v>0</v>
      </c>
      <c r="H103" s="0" t="n">
        <f aca="false">F103-G103</f>
        <v>9600</v>
      </c>
      <c r="I103" s="0" t="n">
        <f aca="false">IF(E103=$S$2,H103,0)</f>
        <v>0</v>
      </c>
      <c r="J103" s="0" t="n">
        <f aca="false">IF($A103=$A102,J102+I103,I103)</f>
        <v>0</v>
      </c>
      <c r="K103" s="0" t="n">
        <f aca="false">IF(E103=$S$3,H103,0)</f>
        <v>9600</v>
      </c>
      <c r="L103" s="0" t="n">
        <f aca="false">IF($A103=$A102,L102+K103,K103)</f>
        <v>110850</v>
      </c>
      <c r="M103" s="0" t="n">
        <f aca="false">IF(E103=$S$4,H103,0)</f>
        <v>0</v>
      </c>
      <c r="N103" s="0" t="n">
        <f aca="false">IF($A103=$A102,N102+M103,M103)</f>
        <v>0</v>
      </c>
      <c r="O103" s="0" t="n">
        <f aca="false">IF(C103&lt;=$S$2,J103+L103+N103,IF(C103&lt;=$S$3,L103+N103,IF(C103&lt;=$S$4,N103,0)))</f>
        <v>110850</v>
      </c>
      <c r="P103" s="0" t="n">
        <f aca="false">MAX(O103,0)</f>
        <v>110850</v>
      </c>
    </row>
    <row r="104" customFormat="false" ht="12.75" hidden="false" customHeight="false" outlineLevel="0" collapsed="false">
      <c r="A104" s="0" t="n">
        <v>7216</v>
      </c>
      <c r="B104" s="0" t="s">
        <v>4</v>
      </c>
      <c r="C104" s="3" t="n">
        <v>37160</v>
      </c>
      <c r="D104" s="0" t="str">
        <f aca="false">IF(CONCATENATE($A104,$C104)=CONCATENATE($A105,$C105),0,CONCATENATE($A104,$C104))</f>
        <v>721637160</v>
      </c>
      <c r="E104" s="3" t="n">
        <v>37189</v>
      </c>
      <c r="F104" s="0" t="n">
        <v>13955</v>
      </c>
      <c r="G104" s="0" t="n">
        <v>0</v>
      </c>
      <c r="H104" s="0" t="n">
        <f aca="false">F104-G104</f>
        <v>13955</v>
      </c>
      <c r="I104" s="0" t="n">
        <f aca="false">IF(E104=$S$2,H104,0)</f>
        <v>0</v>
      </c>
      <c r="J104" s="0" t="n">
        <f aca="false">IF($A104=$A103,J103+I104,I104)</f>
        <v>0</v>
      </c>
      <c r="K104" s="0" t="n">
        <f aca="false">IF(E104=$S$3,H104,0)</f>
        <v>13955</v>
      </c>
      <c r="L104" s="0" t="n">
        <f aca="false">IF($A104=$A103,L103+K104,K104)</f>
        <v>124805</v>
      </c>
      <c r="M104" s="0" t="n">
        <f aca="false">IF(E104=$S$4,H104,0)</f>
        <v>0</v>
      </c>
      <c r="N104" s="0" t="n">
        <f aca="false">IF($A104=$A103,N103+M104,M104)</f>
        <v>0</v>
      </c>
      <c r="O104" s="0" t="n">
        <f aca="false">IF(C104&lt;=$S$2,J104+L104+N104,IF(C104&lt;=$S$3,L104+N104,IF(C104&lt;=$S$4,N104,0)))</f>
        <v>124805</v>
      </c>
      <c r="P104" s="0" t="n">
        <f aca="false">MAX(O104,0)</f>
        <v>124805</v>
      </c>
    </row>
    <row r="105" customFormat="false" ht="12.75" hidden="false" customHeight="false" outlineLevel="0" collapsed="false">
      <c r="A105" s="0" t="n">
        <v>7216</v>
      </c>
      <c r="B105" s="0" t="s">
        <v>4</v>
      </c>
      <c r="C105" s="3" t="n">
        <v>37161</v>
      </c>
      <c r="D105" s="0" t="str">
        <f aca="false">IF(CONCATENATE($A105,$C105)=CONCATENATE($A106,$C106),0,CONCATENATE($A105,$C105))</f>
        <v>721637161</v>
      </c>
      <c r="E105" s="3" t="n">
        <v>37189</v>
      </c>
      <c r="F105" s="0" t="n">
        <v>41730</v>
      </c>
      <c r="G105" s="0" t="n">
        <v>0</v>
      </c>
      <c r="H105" s="0" t="n">
        <f aca="false">F105-G105</f>
        <v>41730</v>
      </c>
      <c r="I105" s="0" t="n">
        <f aca="false">IF(E105=$S$2,H105,0)</f>
        <v>0</v>
      </c>
      <c r="J105" s="0" t="n">
        <f aca="false">IF($A105=$A104,J104+I105,I105)</f>
        <v>0</v>
      </c>
      <c r="K105" s="0" t="n">
        <f aca="false">IF(E105=$S$3,H105,0)</f>
        <v>41730</v>
      </c>
      <c r="L105" s="0" t="n">
        <f aca="false">IF($A105=$A104,L104+K105,K105)</f>
        <v>166535</v>
      </c>
      <c r="M105" s="0" t="n">
        <f aca="false">IF(E105=$S$4,H105,0)</f>
        <v>0</v>
      </c>
      <c r="N105" s="0" t="n">
        <f aca="false">IF($A105=$A104,N104+M105,M105)</f>
        <v>0</v>
      </c>
      <c r="O105" s="0" t="n">
        <f aca="false">IF(C105&lt;=$S$2,J105+L105+N105,IF(C105&lt;=$S$3,L105+N105,IF(C105&lt;=$S$4,N105,0)))</f>
        <v>166535</v>
      </c>
      <c r="P105" s="0" t="n">
        <f aca="false">MAX(O105,0)</f>
        <v>166535</v>
      </c>
    </row>
    <row r="106" customFormat="false" ht="12.75" hidden="false" customHeight="false" outlineLevel="0" collapsed="false">
      <c r="A106" s="0" t="n">
        <v>7216</v>
      </c>
      <c r="B106" s="0" t="s">
        <v>4</v>
      </c>
      <c r="C106" s="3" t="n">
        <v>37166</v>
      </c>
      <c r="D106" s="0" t="str">
        <f aca="false">IF(CONCATENATE($A106,$C106)=CONCATENATE($A107,$C107),0,CONCATENATE($A106,$C106))</f>
        <v>721637166</v>
      </c>
      <c r="E106" s="3" t="n">
        <v>37220</v>
      </c>
      <c r="F106" s="0" t="n">
        <v>12763</v>
      </c>
      <c r="G106" s="0" t="n">
        <v>0</v>
      </c>
      <c r="H106" s="0" t="n">
        <f aca="false">F106-G106</f>
        <v>12763</v>
      </c>
      <c r="I106" s="0" t="n">
        <f aca="false">IF(E106=$S$2,H106,0)</f>
        <v>0</v>
      </c>
      <c r="J106" s="0" t="n">
        <f aca="false">IF($A106=$A105,J105+I106,I106)</f>
        <v>0</v>
      </c>
      <c r="K106" s="0" t="n">
        <f aca="false">IF(E106=$S$3,H106,0)</f>
        <v>0</v>
      </c>
      <c r="L106" s="0" t="n">
        <f aca="false">IF($A106=$A105,L105+K106,K106)</f>
        <v>166535</v>
      </c>
      <c r="M106" s="0" t="n">
        <f aca="false">IF(E106=$S$4,H106,0)</f>
        <v>12763</v>
      </c>
      <c r="N106" s="0" t="n">
        <f aca="false">IF($A106=$A105,N105+M106,M106)</f>
        <v>12763</v>
      </c>
      <c r="O106" s="0" t="n">
        <f aca="false">IF(C106&lt;=$S$2,J106+L106+N106,IF(C106&lt;=$S$3,L106+N106,IF(C106&lt;=$S$4,N106,0)))</f>
        <v>179298</v>
      </c>
      <c r="P106" s="0" t="n">
        <f aca="false">MAX(O106,0)</f>
        <v>179298</v>
      </c>
    </row>
    <row r="107" customFormat="false" ht="12.75" hidden="false" customHeight="false" outlineLevel="0" collapsed="false">
      <c r="A107" s="0" t="n">
        <v>6665</v>
      </c>
      <c r="B107" s="0" t="s">
        <v>5</v>
      </c>
      <c r="C107" s="3" t="n">
        <v>37133</v>
      </c>
      <c r="D107" s="0" t="str">
        <f aca="false">IF(CONCATENATE($A107,$C107)=CONCATENATE($A108,$C108),0,CONCATENATE($A107,$C107))</f>
        <v>666537133</v>
      </c>
      <c r="E107" s="3" t="n">
        <v>37159</v>
      </c>
      <c r="F107" s="0" t="n">
        <v>0</v>
      </c>
      <c r="G107" s="0" t="n">
        <v>22313</v>
      </c>
      <c r="H107" s="0" t="n">
        <f aca="false">F107-G107</f>
        <v>-22313</v>
      </c>
      <c r="I107" s="0" t="n">
        <f aca="false">IF(E107=$S$2,H107,0)</f>
        <v>-22313</v>
      </c>
      <c r="J107" s="0" t="n">
        <f aca="false">IF($A107=$A106,J106+I107,I107)</f>
        <v>-22313</v>
      </c>
      <c r="K107" s="0" t="n">
        <f aca="false">IF(E107=$S$3,H107,0)</f>
        <v>0</v>
      </c>
      <c r="L107" s="0" t="n">
        <f aca="false">IF($A107=$A106,L106+K107,K107)</f>
        <v>0</v>
      </c>
      <c r="M107" s="0" t="n">
        <f aca="false">IF(E107=$S$4,H107,0)</f>
        <v>0</v>
      </c>
      <c r="N107" s="0" t="n">
        <f aca="false">IF($A107=$A106,N106+M107,M107)</f>
        <v>0</v>
      </c>
      <c r="O107" s="0" t="n">
        <f aca="false">IF(C107&lt;=$S$2,J107+L107+N107,IF(C107&lt;=$S$3,L107+N107,IF(C107&lt;=$S$4,N107,0)))</f>
        <v>-22313</v>
      </c>
      <c r="P107" s="0" t="n">
        <f aca="false">MAX(O107,0)</f>
        <v>0</v>
      </c>
    </row>
    <row r="108" customFormat="false" ht="12.75" hidden="false" customHeight="false" outlineLevel="0" collapsed="false">
      <c r="A108" s="0" t="n">
        <v>6665</v>
      </c>
      <c r="B108" s="0" t="s">
        <v>5</v>
      </c>
      <c r="C108" s="3" t="n">
        <v>37139</v>
      </c>
      <c r="D108" s="0" t="str">
        <f aca="false">IF(CONCATENATE($A108,$C108)=CONCATENATE($A109,$C109),0,CONCATENATE($A108,$C108))</f>
        <v>666537139</v>
      </c>
      <c r="E108" s="3" t="n">
        <v>37189</v>
      </c>
      <c r="F108" s="0" t="n">
        <v>0</v>
      </c>
      <c r="G108" s="0" t="n">
        <v>55406</v>
      </c>
      <c r="H108" s="0" t="n">
        <f aca="false">F108-G108</f>
        <v>-55406</v>
      </c>
      <c r="I108" s="0" t="n">
        <f aca="false">IF(E108=$S$2,H108,0)</f>
        <v>0</v>
      </c>
      <c r="J108" s="0" t="n">
        <f aca="false">IF($A108=$A107,J107+I108,I108)</f>
        <v>-22313</v>
      </c>
      <c r="K108" s="0" t="n">
        <f aca="false">IF(E108=$S$3,H108,0)</f>
        <v>-55406</v>
      </c>
      <c r="L108" s="0" t="n">
        <f aca="false">IF($A108=$A107,L107+K108,K108)</f>
        <v>-55406</v>
      </c>
      <c r="M108" s="0" t="n">
        <f aca="false">IF(E108=$S$4,H108,0)</f>
        <v>0</v>
      </c>
      <c r="N108" s="0" t="n">
        <f aca="false">IF($A108=$A107,N107+M108,M108)</f>
        <v>0</v>
      </c>
      <c r="O108" s="0" t="n">
        <f aca="false">IF(C108&lt;=$S$2,J108+L108+N108,IF(C108&lt;=$S$3,L108+N108,IF(C108&lt;=$S$4,N108,0)))</f>
        <v>-77719</v>
      </c>
      <c r="P108" s="0" t="n">
        <f aca="false">MAX(O108,0)</f>
        <v>0</v>
      </c>
    </row>
    <row r="109" customFormat="false" ht="12.75" hidden="false" customHeight="false" outlineLevel="0" collapsed="false">
      <c r="A109" s="0" t="n">
        <v>6665</v>
      </c>
      <c r="B109" s="0" t="s">
        <v>5</v>
      </c>
      <c r="C109" s="3" t="n">
        <v>37140</v>
      </c>
      <c r="D109" s="0" t="str">
        <f aca="false">IF(CONCATENATE($A109,$C109)=CONCATENATE($A110,$C110),0,CONCATENATE($A109,$C109))</f>
        <v>666537140</v>
      </c>
      <c r="E109" s="3" t="n">
        <v>37189</v>
      </c>
      <c r="F109" s="0" t="n">
        <v>0</v>
      </c>
      <c r="G109" s="0" t="n">
        <v>19921</v>
      </c>
      <c r="H109" s="0" t="n">
        <f aca="false">F109-G109</f>
        <v>-19921</v>
      </c>
      <c r="I109" s="0" t="n">
        <f aca="false">IF(E109=$S$2,H109,0)</f>
        <v>0</v>
      </c>
      <c r="J109" s="0" t="n">
        <f aca="false">IF($A109=$A108,J108+I109,I109)</f>
        <v>-22313</v>
      </c>
      <c r="K109" s="0" t="n">
        <f aca="false">IF(E109=$S$3,H109,0)</f>
        <v>-19921</v>
      </c>
      <c r="L109" s="0" t="n">
        <f aca="false">IF($A109=$A108,L108+K109,K109)</f>
        <v>-75327</v>
      </c>
      <c r="M109" s="0" t="n">
        <f aca="false">IF(E109=$S$4,H109,0)</f>
        <v>0</v>
      </c>
      <c r="N109" s="0" t="n">
        <f aca="false">IF($A109=$A108,N108+M109,M109)</f>
        <v>0</v>
      </c>
      <c r="O109" s="0" t="n">
        <f aca="false">IF(C109&lt;=$S$2,J109+L109+N109,IF(C109&lt;=$S$3,L109+N109,IF(C109&lt;=$S$4,N109,0)))</f>
        <v>-97640</v>
      </c>
      <c r="P109" s="0" t="n">
        <f aca="false">MAX(O109,0)</f>
        <v>0</v>
      </c>
    </row>
    <row r="110" customFormat="false" ht="12.75" hidden="false" customHeight="false" outlineLevel="0" collapsed="false">
      <c r="A110" s="0" t="n">
        <v>6665</v>
      </c>
      <c r="B110" s="0" t="s">
        <v>5</v>
      </c>
      <c r="C110" s="3" t="n">
        <v>37151</v>
      </c>
      <c r="D110" s="0" t="str">
        <f aca="false">IF(CONCATENATE($A110,$C110)=CONCATENATE($A111,$C111),0,CONCATENATE($A110,$C110))</f>
        <v>666537151</v>
      </c>
      <c r="E110" s="3" t="n">
        <v>37189</v>
      </c>
      <c r="F110" s="0" t="n">
        <v>0</v>
      </c>
      <c r="G110" s="0" t="n">
        <v>38306</v>
      </c>
      <c r="H110" s="0" t="n">
        <f aca="false">F110-G110</f>
        <v>-38306</v>
      </c>
      <c r="I110" s="0" t="n">
        <f aca="false">IF(E110=$S$2,H110,0)</f>
        <v>0</v>
      </c>
      <c r="J110" s="0" t="n">
        <f aca="false">IF($A110=$A109,J109+I110,I110)</f>
        <v>-22313</v>
      </c>
      <c r="K110" s="0" t="n">
        <f aca="false">IF(E110=$S$3,H110,0)</f>
        <v>-38306</v>
      </c>
      <c r="L110" s="0" t="n">
        <f aca="false">IF($A110=$A109,L109+K110,K110)</f>
        <v>-113633</v>
      </c>
      <c r="M110" s="0" t="n">
        <f aca="false">IF(E110=$S$4,H110,0)</f>
        <v>0</v>
      </c>
      <c r="N110" s="0" t="n">
        <f aca="false">IF($A110=$A109,N109+M110,M110)</f>
        <v>0</v>
      </c>
      <c r="O110" s="0" t="n">
        <f aca="false">IF(C110&lt;=$S$2,J110+L110+N110,IF(C110&lt;=$S$3,L110+N110,IF(C110&lt;=$S$4,N110,0)))</f>
        <v>-135946</v>
      </c>
      <c r="P110" s="0" t="n">
        <f aca="false">MAX(O110,0)</f>
        <v>0</v>
      </c>
    </row>
    <row r="111" customFormat="false" ht="12.75" hidden="false" customHeight="false" outlineLevel="0" collapsed="false">
      <c r="A111" s="0" t="n">
        <v>6665</v>
      </c>
      <c r="B111" s="0" t="s">
        <v>5</v>
      </c>
      <c r="C111" s="3" t="n">
        <v>37152</v>
      </c>
      <c r="D111" s="0" t="str">
        <f aca="false">IF(CONCATENATE($A111,$C111)=CONCATENATE($A112,$C112),0,CONCATENATE($A111,$C111))</f>
        <v>666537152</v>
      </c>
      <c r="E111" s="3" t="n">
        <v>37220</v>
      </c>
      <c r="F111" s="0" t="n">
        <v>292722</v>
      </c>
      <c r="G111" s="0" t="n">
        <v>0</v>
      </c>
      <c r="H111" s="0" t="n">
        <f aca="false">F111-G111</f>
        <v>292722</v>
      </c>
      <c r="I111" s="0" t="n">
        <f aca="false">IF(E111=$S$2,H111,0)</f>
        <v>0</v>
      </c>
      <c r="J111" s="0" t="n">
        <f aca="false">IF($A111=$A110,J110+I111,I111)</f>
        <v>-22313</v>
      </c>
      <c r="K111" s="0" t="n">
        <f aca="false">IF(E111=$S$3,H111,0)</f>
        <v>0</v>
      </c>
      <c r="L111" s="0" t="n">
        <f aca="false">IF($A111=$A110,L110+K111,K111)</f>
        <v>-113633</v>
      </c>
      <c r="M111" s="0" t="n">
        <f aca="false">IF(E111=$S$4,H111,0)</f>
        <v>292722</v>
      </c>
      <c r="N111" s="0" t="n">
        <f aca="false">IF($A111=$A110,N110+M111,M111)</f>
        <v>292722</v>
      </c>
      <c r="O111" s="0" t="n">
        <f aca="false">IF(C111&lt;=$S$2,J111+L111+N111,IF(C111&lt;=$S$3,L111+N111,IF(C111&lt;=$S$4,N111,0)))</f>
        <v>156776</v>
      </c>
      <c r="P111" s="0" t="n">
        <f aca="false">MAX(O111,0)</f>
        <v>156776</v>
      </c>
    </row>
    <row r="112" customFormat="false" ht="12.75" hidden="false" customHeight="false" outlineLevel="0" collapsed="false">
      <c r="A112" s="0" t="n">
        <v>6665</v>
      </c>
      <c r="B112" s="0" t="s">
        <v>5</v>
      </c>
      <c r="C112" s="3" t="n">
        <v>37153</v>
      </c>
      <c r="D112" s="0" t="str">
        <f aca="false">IF(CONCATENATE($A112,$C112)=CONCATENATE($A113,$C113),0,CONCATENATE($A112,$C112))</f>
        <v>666537153</v>
      </c>
      <c r="E112" s="3" t="n">
        <v>37220</v>
      </c>
      <c r="F112" s="0" t="n">
        <v>268375</v>
      </c>
      <c r="G112" s="0" t="n">
        <v>0</v>
      </c>
      <c r="H112" s="0" t="n">
        <f aca="false">F112-G112</f>
        <v>268375</v>
      </c>
      <c r="I112" s="0" t="n">
        <f aca="false">IF(E112=$S$2,H112,0)</f>
        <v>0</v>
      </c>
      <c r="J112" s="0" t="n">
        <f aca="false">IF($A112=$A111,J111+I112,I112)</f>
        <v>-22313</v>
      </c>
      <c r="K112" s="0" t="n">
        <f aca="false">IF(E112=$S$3,H112,0)</f>
        <v>0</v>
      </c>
      <c r="L112" s="0" t="n">
        <f aca="false">IF($A112=$A111,L111+K112,K112)</f>
        <v>-113633</v>
      </c>
      <c r="M112" s="0" t="n">
        <f aca="false">IF(E112=$S$4,H112,0)</f>
        <v>268375</v>
      </c>
      <c r="N112" s="0" t="n">
        <f aca="false">IF($A112=$A111,N111+M112,M112)</f>
        <v>561097</v>
      </c>
      <c r="O112" s="0" t="n">
        <f aca="false">IF(C112&lt;=$S$2,J112+L112+N112,IF(C112&lt;=$S$3,L112+N112,IF(C112&lt;=$S$4,N112,0)))</f>
        <v>425151</v>
      </c>
      <c r="P112" s="0" t="n">
        <f aca="false">MAX(O112,0)</f>
        <v>425151</v>
      </c>
    </row>
    <row r="113" customFormat="false" ht="12.75" hidden="false" customHeight="false" outlineLevel="0" collapsed="false">
      <c r="A113" s="0" t="n">
        <v>6665</v>
      </c>
      <c r="B113" s="0" t="s">
        <v>5</v>
      </c>
      <c r="C113" s="3" t="n">
        <v>37155</v>
      </c>
      <c r="D113" s="0" t="str">
        <f aca="false">IF(CONCATENATE($A113,$C113)=CONCATENATE($A114,$C114),0,CONCATENATE($A113,$C113))</f>
        <v>666537155</v>
      </c>
      <c r="E113" s="3" t="n">
        <v>37189</v>
      </c>
      <c r="F113" s="0" t="n">
        <v>0</v>
      </c>
      <c r="G113" s="0" t="n">
        <v>7461</v>
      </c>
      <c r="H113" s="0" t="n">
        <f aca="false">F113-G113</f>
        <v>-7461</v>
      </c>
      <c r="I113" s="0" t="n">
        <f aca="false">IF(E113=$S$2,H113,0)</f>
        <v>0</v>
      </c>
      <c r="J113" s="0" t="n">
        <f aca="false">IF($A113=$A112,J112+I113,I113)</f>
        <v>-22313</v>
      </c>
      <c r="K113" s="0" t="n">
        <f aca="false">IF(E113=$S$3,H113,0)</f>
        <v>-7461</v>
      </c>
      <c r="L113" s="0" t="n">
        <f aca="false">IF($A113=$A112,L112+K113,K113)</f>
        <v>-121094</v>
      </c>
      <c r="M113" s="0" t="n">
        <f aca="false">IF(E113=$S$4,H113,0)</f>
        <v>0</v>
      </c>
      <c r="N113" s="0" t="n">
        <f aca="false">IF($A113=$A112,N112+M113,M113)</f>
        <v>561097</v>
      </c>
      <c r="O113" s="0" t="n">
        <f aca="false">IF(C113&lt;=$S$2,J113+L113+N113,IF(C113&lt;=$S$3,L113+N113,IF(C113&lt;=$S$4,N113,0)))</f>
        <v>417690</v>
      </c>
      <c r="P113" s="0" t="n">
        <f aca="false">MAX(O113,0)</f>
        <v>417690</v>
      </c>
    </row>
    <row r="114" customFormat="false" ht="12.75" hidden="false" customHeight="false" outlineLevel="0" collapsed="false">
      <c r="A114" s="0" t="n">
        <v>6665</v>
      </c>
      <c r="B114" s="0" t="s">
        <v>5</v>
      </c>
      <c r="C114" s="3" t="n">
        <v>37159</v>
      </c>
      <c r="D114" s="0" t="str">
        <f aca="false">IF(CONCATENATE($A114,$C114)=CONCATENATE($A115,$C115),0,CONCATENATE($A114,$C114))</f>
        <v>666537159</v>
      </c>
      <c r="E114" s="3" t="n">
        <v>37189</v>
      </c>
      <c r="F114" s="0" t="n">
        <v>0</v>
      </c>
      <c r="G114" s="0" t="n">
        <v>29167</v>
      </c>
      <c r="H114" s="0" t="n">
        <f aca="false">F114-G114</f>
        <v>-29167</v>
      </c>
      <c r="I114" s="0" t="n">
        <f aca="false">IF(E114=$S$2,H114,0)</f>
        <v>0</v>
      </c>
      <c r="J114" s="0" t="n">
        <f aca="false">IF($A114=$A113,J113+I114,I114)</f>
        <v>-22313</v>
      </c>
      <c r="K114" s="0" t="n">
        <f aca="false">IF(E114=$S$3,H114,0)</f>
        <v>-29167</v>
      </c>
      <c r="L114" s="0" t="n">
        <f aca="false">IF($A114=$A113,L113+K114,K114)</f>
        <v>-150261</v>
      </c>
      <c r="M114" s="0" t="n">
        <f aca="false">IF(E114=$S$4,H114,0)</f>
        <v>0</v>
      </c>
      <c r="N114" s="0" t="n">
        <f aca="false">IF($A114=$A113,N113+M114,M114)</f>
        <v>561097</v>
      </c>
      <c r="O114" s="0" t="n">
        <f aca="false">IF(C114&lt;=$S$2,J114+L114+N114,IF(C114&lt;=$S$3,L114+N114,IF(C114&lt;=$S$4,N114,0)))</f>
        <v>388523</v>
      </c>
      <c r="P114" s="0" t="n">
        <f aca="false">MAX(O114,0)</f>
        <v>388523</v>
      </c>
    </row>
    <row r="115" customFormat="false" ht="12.75" hidden="false" customHeight="false" outlineLevel="0" collapsed="false">
      <c r="A115" s="0" t="n">
        <v>6665</v>
      </c>
      <c r="B115" s="0" t="s">
        <v>5</v>
      </c>
      <c r="C115" s="3" t="n">
        <v>37160</v>
      </c>
      <c r="D115" s="0" t="str">
        <f aca="false">IF(CONCATENATE($A115,$C115)=CONCATENATE($A116,$C116),0,CONCATENATE($A115,$C115))</f>
        <v>666537160</v>
      </c>
      <c r="E115" s="3" t="n">
        <v>37189</v>
      </c>
      <c r="F115" s="0" t="n">
        <v>0</v>
      </c>
      <c r="G115" s="0" t="n">
        <v>29345</v>
      </c>
      <c r="H115" s="0" t="n">
        <f aca="false">F115-G115</f>
        <v>-29345</v>
      </c>
      <c r="I115" s="0" t="n">
        <f aca="false">IF(E115=$S$2,H115,0)</f>
        <v>0</v>
      </c>
      <c r="J115" s="0" t="n">
        <f aca="false">IF($A115=$A114,J114+I115,I115)</f>
        <v>-22313</v>
      </c>
      <c r="K115" s="0" t="n">
        <f aca="false">IF(E115=$S$3,H115,0)</f>
        <v>-29345</v>
      </c>
      <c r="L115" s="0" t="n">
        <f aca="false">IF($A115=$A114,L114+K115,K115)</f>
        <v>-179606</v>
      </c>
      <c r="M115" s="0" t="n">
        <f aca="false">IF(E115=$S$4,H115,0)</f>
        <v>0</v>
      </c>
      <c r="N115" s="0" t="n">
        <f aca="false">IF($A115=$A114,N114+M115,M115)</f>
        <v>561097</v>
      </c>
      <c r="O115" s="0" t="n">
        <f aca="false">IF(C115&lt;=$S$2,J115+L115+N115,IF(C115&lt;=$S$3,L115+N115,IF(C115&lt;=$S$4,N115,0)))</f>
        <v>381491</v>
      </c>
      <c r="P115" s="0" t="n">
        <f aca="false">MAX(O115,0)</f>
        <v>381491</v>
      </c>
    </row>
    <row r="116" customFormat="false" ht="12.75" hidden="false" customHeight="false" outlineLevel="0" collapsed="false">
      <c r="A116" s="0" t="n">
        <v>6665</v>
      </c>
      <c r="B116" s="0" t="s">
        <v>5</v>
      </c>
      <c r="C116" s="3" t="n">
        <v>37165</v>
      </c>
      <c r="D116" s="0" t="str">
        <f aca="false">IF(CONCATENATE($A116,$C116)=CONCATENATE($A117,$C117),0,CONCATENATE($A116,$C116))</f>
        <v>666537165</v>
      </c>
      <c r="E116" s="3" t="n">
        <v>37220</v>
      </c>
      <c r="F116" s="0" t="n">
        <v>0</v>
      </c>
      <c r="G116" s="0" t="n">
        <v>94998</v>
      </c>
      <c r="H116" s="0" t="n">
        <f aca="false">F116-G116</f>
        <v>-94998</v>
      </c>
      <c r="I116" s="0" t="n">
        <f aca="false">IF(E116=$S$2,H116,0)</f>
        <v>0</v>
      </c>
      <c r="J116" s="0" t="n">
        <f aca="false">IF($A116=$A115,J115+I116,I116)</f>
        <v>-22313</v>
      </c>
      <c r="K116" s="0" t="n">
        <f aca="false">IF(E116=$S$3,H116,0)</f>
        <v>0</v>
      </c>
      <c r="L116" s="0" t="n">
        <f aca="false">IF($A116=$A115,L115+K116,K116)</f>
        <v>-179606</v>
      </c>
      <c r="M116" s="0" t="n">
        <f aca="false">IF(E116=$S$4,H116,0)</f>
        <v>-94998</v>
      </c>
      <c r="N116" s="0" t="n">
        <f aca="false">IF($A116=$A115,N115+M116,M116)</f>
        <v>466099</v>
      </c>
      <c r="O116" s="0" t="n">
        <f aca="false">IF(C116&lt;=$S$2,J116+L116+N116,IF(C116&lt;=$S$3,L116+N116,IF(C116&lt;=$S$4,N116,0)))</f>
        <v>286493</v>
      </c>
      <c r="P116" s="0" t="n">
        <f aca="false">MAX(O116,0)</f>
        <v>286493</v>
      </c>
    </row>
    <row r="117" customFormat="false" ht="12.75" hidden="false" customHeight="false" outlineLevel="0" collapsed="false">
      <c r="A117" s="0" t="n">
        <v>6665</v>
      </c>
      <c r="B117" s="0" t="s">
        <v>5</v>
      </c>
      <c r="C117" s="3" t="n">
        <v>37166</v>
      </c>
      <c r="D117" s="0" t="str">
        <f aca="false">IF(CONCATENATE($A117,$C117)=CONCATENATE($A118,$C118),0,CONCATENATE($A117,$C117))</f>
        <v>666537166</v>
      </c>
      <c r="E117" s="3" t="n">
        <v>37220</v>
      </c>
      <c r="F117" s="0" t="n">
        <v>0</v>
      </c>
      <c r="G117" s="0" t="n">
        <v>59726</v>
      </c>
      <c r="H117" s="0" t="n">
        <f aca="false">F117-G117</f>
        <v>-59726</v>
      </c>
      <c r="I117" s="0" t="n">
        <f aca="false">IF(E117=$S$2,H117,0)</f>
        <v>0</v>
      </c>
      <c r="J117" s="0" t="n">
        <f aca="false">IF($A117=$A116,J116+I117,I117)</f>
        <v>-22313</v>
      </c>
      <c r="K117" s="0" t="n">
        <f aca="false">IF(E117=$S$3,H117,0)</f>
        <v>0</v>
      </c>
      <c r="L117" s="0" t="n">
        <f aca="false">IF($A117=$A116,L116+K117,K117)</f>
        <v>-179606</v>
      </c>
      <c r="M117" s="0" t="n">
        <f aca="false">IF(E117=$S$4,H117,0)</f>
        <v>-59726</v>
      </c>
      <c r="N117" s="0" t="n">
        <f aca="false">IF($A117=$A116,N116+M117,M117)</f>
        <v>406373</v>
      </c>
      <c r="O117" s="0" t="n">
        <f aca="false">IF(C117&lt;=$S$2,J117+L117+N117,IF(C117&lt;=$S$3,L117+N117,IF(C117&lt;=$S$4,N117,0)))</f>
        <v>226767</v>
      </c>
      <c r="P117" s="0" t="n">
        <f aca="false">MAX(O117,0)</f>
        <v>226767</v>
      </c>
    </row>
    <row r="118" customFormat="false" ht="12.75" hidden="false" customHeight="false" outlineLevel="0" collapsed="false">
      <c r="A118" s="0" t="n">
        <v>6665</v>
      </c>
      <c r="B118" s="0" t="s">
        <v>5</v>
      </c>
      <c r="C118" s="3" t="n">
        <v>37173</v>
      </c>
      <c r="D118" s="0" t="str">
        <f aca="false">IF(CONCATENATE($A118,$C118)=CONCATENATE($A119,$C119),0,CONCATENATE($A118,$C118))</f>
        <v>666537173</v>
      </c>
      <c r="E118" s="3" t="n">
        <v>37220</v>
      </c>
      <c r="F118" s="0" t="n">
        <v>0</v>
      </c>
      <c r="G118" s="0" t="n">
        <v>50765</v>
      </c>
      <c r="H118" s="0" t="n">
        <f aca="false">F118-G118</f>
        <v>-50765</v>
      </c>
      <c r="I118" s="0" t="n">
        <f aca="false">IF(E118=$S$2,H118,0)</f>
        <v>0</v>
      </c>
      <c r="J118" s="0" t="n">
        <f aca="false">IF($A118=$A117,J117+I118,I118)</f>
        <v>-22313</v>
      </c>
      <c r="K118" s="0" t="n">
        <f aca="false">IF(E118=$S$3,H118,0)</f>
        <v>0</v>
      </c>
      <c r="L118" s="0" t="n">
        <f aca="false">IF($A118=$A117,L117+K118,K118)</f>
        <v>-179606</v>
      </c>
      <c r="M118" s="0" t="n">
        <f aca="false">IF(E118=$S$4,H118,0)</f>
        <v>-50765</v>
      </c>
      <c r="N118" s="0" t="n">
        <f aca="false">IF($A118=$A117,N117+M118,M118)</f>
        <v>355608</v>
      </c>
      <c r="O118" s="0" t="n">
        <f aca="false">IF(C118&lt;=$S$2,J118+L118+N118,IF(C118&lt;=$S$3,L118+N118,IF(C118&lt;=$S$4,N118,0)))</f>
        <v>176002</v>
      </c>
      <c r="P118" s="0" t="n">
        <f aca="false">MAX(O118,0)</f>
        <v>176002</v>
      </c>
    </row>
    <row r="119" customFormat="false" ht="12.75" hidden="false" customHeight="false" outlineLevel="0" collapsed="false">
      <c r="A119" s="0" t="n">
        <v>6665</v>
      </c>
      <c r="B119" s="0" t="s">
        <v>5</v>
      </c>
      <c r="C119" s="3" t="n">
        <v>37174</v>
      </c>
      <c r="D119" s="0" t="str">
        <f aca="false">IF(CONCATENATE($A119,$C119)=CONCATENATE($A120,$C120),0,CONCATENATE($A119,$C119))</f>
        <v>666537174</v>
      </c>
      <c r="E119" s="3" t="n">
        <v>37220</v>
      </c>
      <c r="F119" s="0" t="n">
        <v>0</v>
      </c>
      <c r="G119" s="0" t="n">
        <v>270981</v>
      </c>
      <c r="H119" s="0" t="n">
        <f aca="false">F119-G119</f>
        <v>-270981</v>
      </c>
      <c r="I119" s="0" t="n">
        <f aca="false">IF(E119=$S$2,H119,0)</f>
        <v>0</v>
      </c>
      <c r="J119" s="0" t="n">
        <f aca="false">IF($A119=$A118,J118+I119,I119)</f>
        <v>-22313</v>
      </c>
      <c r="K119" s="0" t="n">
        <f aca="false">IF(E119=$S$3,H119,0)</f>
        <v>0</v>
      </c>
      <c r="L119" s="0" t="n">
        <f aca="false">IF($A119=$A118,L118+K119,K119)</f>
        <v>-179606</v>
      </c>
      <c r="M119" s="0" t="n">
        <f aca="false">IF(E119=$S$4,H119,0)</f>
        <v>-270981</v>
      </c>
      <c r="N119" s="0" t="n">
        <f aca="false">IF($A119=$A118,N118+M119,M119)</f>
        <v>84627</v>
      </c>
      <c r="O119" s="0" t="n">
        <f aca="false">IF(C119&lt;=$S$2,J119+L119+N119,IF(C119&lt;=$S$3,L119+N119,IF(C119&lt;=$S$4,N119,0)))</f>
        <v>-94979</v>
      </c>
      <c r="P119" s="0" t="n">
        <f aca="false">MAX(O119,0)</f>
        <v>0</v>
      </c>
    </row>
    <row r="120" customFormat="false" ht="12.75" hidden="false" customHeight="false" outlineLevel="0" collapsed="false">
      <c r="A120" s="0" t="n">
        <v>6665</v>
      </c>
      <c r="B120" s="0" t="s">
        <v>5</v>
      </c>
      <c r="C120" s="3" t="n">
        <v>37180</v>
      </c>
      <c r="D120" s="0" t="str">
        <f aca="false">IF(CONCATENATE($A120,$C120)=CONCATENATE($A121,$C121),0,CONCATENATE($A120,$C120))</f>
        <v>666537180</v>
      </c>
      <c r="E120" s="3" t="n">
        <v>37220</v>
      </c>
      <c r="F120" s="0" t="n">
        <v>0</v>
      </c>
      <c r="G120" s="0" t="n">
        <v>167344</v>
      </c>
      <c r="H120" s="0" t="n">
        <f aca="false">F120-G120</f>
        <v>-167344</v>
      </c>
      <c r="I120" s="0" t="n">
        <f aca="false">IF(E120=$S$2,H120,0)</f>
        <v>0</v>
      </c>
      <c r="J120" s="0" t="n">
        <f aca="false">IF($A120=$A119,J119+I120,I120)</f>
        <v>-22313</v>
      </c>
      <c r="K120" s="0" t="n">
        <f aca="false">IF(E120=$S$3,H120,0)</f>
        <v>0</v>
      </c>
      <c r="L120" s="0" t="n">
        <f aca="false">IF($A120=$A119,L119+K120,K120)</f>
        <v>-179606</v>
      </c>
      <c r="M120" s="0" t="n">
        <f aca="false">IF(E120=$S$4,H120,0)</f>
        <v>-167344</v>
      </c>
      <c r="N120" s="0" t="n">
        <f aca="false">IF($A120=$A119,N119+M120,M120)</f>
        <v>-82717</v>
      </c>
      <c r="O120" s="0" t="n">
        <f aca="false">IF(C120&lt;=$S$2,J120+L120+N120,IF(C120&lt;=$S$3,L120+N120,IF(C120&lt;=$S$4,N120,0)))</f>
        <v>-262323</v>
      </c>
      <c r="P120" s="0" t="n">
        <f aca="false">MAX(O120,0)</f>
        <v>0</v>
      </c>
    </row>
    <row r="121" customFormat="false" ht="12.75" hidden="false" customHeight="false" outlineLevel="0" collapsed="false">
      <c r="A121" s="0" t="n">
        <v>6665</v>
      </c>
      <c r="B121" s="0" t="s">
        <v>5</v>
      </c>
      <c r="C121" s="3" t="n">
        <v>37182</v>
      </c>
      <c r="D121" s="0" t="str">
        <f aca="false">IF(CONCATENATE($A121,$C121)=CONCATENATE($A122,$C122),0,CONCATENATE($A121,$C121))</f>
        <v>666537182</v>
      </c>
      <c r="E121" s="3" t="n">
        <v>37220</v>
      </c>
      <c r="F121" s="0" t="n">
        <v>0</v>
      </c>
      <c r="G121" s="0" t="n">
        <v>86930</v>
      </c>
      <c r="H121" s="0" t="n">
        <f aca="false">F121-G121</f>
        <v>-86930</v>
      </c>
      <c r="I121" s="0" t="n">
        <f aca="false">IF(E121=$S$2,H121,0)</f>
        <v>0</v>
      </c>
      <c r="J121" s="0" t="n">
        <f aca="false">IF($A121=$A120,J120+I121,I121)</f>
        <v>-22313</v>
      </c>
      <c r="K121" s="0" t="n">
        <f aca="false">IF(E121=$S$3,H121,0)</f>
        <v>0</v>
      </c>
      <c r="L121" s="0" t="n">
        <f aca="false">IF($A121=$A120,L120+K121,K121)</f>
        <v>-179606</v>
      </c>
      <c r="M121" s="0" t="n">
        <f aca="false">IF(E121=$S$4,H121,0)</f>
        <v>-86930</v>
      </c>
      <c r="N121" s="0" t="n">
        <f aca="false">IF($A121=$A120,N120+M121,M121)</f>
        <v>-169647</v>
      </c>
      <c r="O121" s="0" t="n">
        <f aca="false">IF(C121&lt;=$S$2,J121+L121+N121,IF(C121&lt;=$S$3,L121+N121,IF(C121&lt;=$S$4,N121,0)))</f>
        <v>-349253</v>
      </c>
      <c r="P121" s="0" t="n">
        <f aca="false">MAX(O121,0)</f>
        <v>0</v>
      </c>
    </row>
    <row r="122" customFormat="false" ht="12.75" hidden="false" customHeight="false" outlineLevel="0" collapsed="false">
      <c r="A122" s="0" t="n">
        <v>6665</v>
      </c>
      <c r="B122" s="0" t="s">
        <v>5</v>
      </c>
      <c r="C122" s="3" t="n">
        <v>37183</v>
      </c>
      <c r="D122" s="0" t="str">
        <f aca="false">IF(CONCATENATE($A122,$C122)=CONCATENATE($A123,$C123),0,CONCATENATE($A122,$C122))</f>
        <v>666537183</v>
      </c>
      <c r="E122" s="3" t="n">
        <v>37220</v>
      </c>
      <c r="F122" s="0" t="n">
        <v>0</v>
      </c>
      <c r="G122" s="0" t="n">
        <v>216770</v>
      </c>
      <c r="H122" s="0" t="n">
        <f aca="false">F122-G122</f>
        <v>-216770</v>
      </c>
      <c r="I122" s="0" t="n">
        <f aca="false">IF(E122=$S$2,H122,0)</f>
        <v>0</v>
      </c>
      <c r="J122" s="0" t="n">
        <f aca="false">IF($A122=$A121,J121+I122,I122)</f>
        <v>-22313</v>
      </c>
      <c r="K122" s="0" t="n">
        <f aca="false">IF(E122=$S$3,H122,0)</f>
        <v>0</v>
      </c>
      <c r="L122" s="0" t="n">
        <f aca="false">IF($A122=$A121,L121+K122,K122)</f>
        <v>-179606</v>
      </c>
      <c r="M122" s="0" t="n">
        <f aca="false">IF(E122=$S$4,H122,0)</f>
        <v>-216770</v>
      </c>
      <c r="N122" s="0" t="n">
        <f aca="false">IF($A122=$A121,N121+M122,M122)</f>
        <v>-386417</v>
      </c>
      <c r="O122" s="0" t="n">
        <f aca="false">IF(C122&lt;=$S$2,J122+L122+N122,IF(C122&lt;=$S$3,L122+N122,IF(C122&lt;=$S$4,N122,0)))</f>
        <v>-566023</v>
      </c>
      <c r="P122" s="0" t="n">
        <f aca="false">MAX(O122,0)</f>
        <v>0</v>
      </c>
    </row>
    <row r="123" customFormat="false" ht="12.75" hidden="false" customHeight="false" outlineLevel="0" collapsed="false">
      <c r="A123" s="0" t="n">
        <v>6665</v>
      </c>
      <c r="B123" s="0" t="s">
        <v>5</v>
      </c>
      <c r="C123" s="3" t="n">
        <v>37189</v>
      </c>
      <c r="D123" s="0" t="str">
        <f aca="false">IF(CONCATENATE($A123,$C123)=CONCATENATE($A124,$C124),0,CONCATENATE($A123,$C123))</f>
        <v>666537189</v>
      </c>
      <c r="E123" s="3" t="n">
        <v>37220</v>
      </c>
      <c r="F123" s="0" t="n">
        <v>0</v>
      </c>
      <c r="G123" s="0" t="n">
        <v>41983</v>
      </c>
      <c r="H123" s="0" t="n">
        <f aca="false">F123-G123</f>
        <v>-41983</v>
      </c>
      <c r="I123" s="0" t="n">
        <f aca="false">IF(E123=$S$2,H123,0)</f>
        <v>0</v>
      </c>
      <c r="J123" s="0" t="n">
        <f aca="false">IF($A123=$A122,J122+I123,I123)</f>
        <v>-22313</v>
      </c>
      <c r="K123" s="0" t="n">
        <f aca="false">IF(E123=$S$3,H123,0)</f>
        <v>0</v>
      </c>
      <c r="L123" s="0" t="n">
        <f aca="false">IF($A123=$A122,L122+K123,K123)</f>
        <v>-179606</v>
      </c>
      <c r="M123" s="0" t="n">
        <f aca="false">IF(E123=$S$4,H123,0)</f>
        <v>-41983</v>
      </c>
      <c r="N123" s="0" t="n">
        <f aca="false">IF($A123=$A122,N122+M123,M123)</f>
        <v>-428400</v>
      </c>
      <c r="O123" s="0" t="n">
        <f aca="false">IF(C123&lt;=$S$2,J123+L123+N123,IF(C123&lt;=$S$3,L123+N123,IF(C123&lt;=$S$4,N123,0)))</f>
        <v>-608006</v>
      </c>
      <c r="P123" s="0" t="n">
        <f aca="false">MAX(O123,0)</f>
        <v>0</v>
      </c>
    </row>
    <row r="124" customFormat="false" ht="12.75" hidden="false" customHeight="false" outlineLevel="0" collapsed="false">
      <c r="A124" s="0" t="n">
        <v>6665</v>
      </c>
      <c r="B124" s="0" t="s">
        <v>5</v>
      </c>
      <c r="C124" s="3" t="n">
        <v>37190</v>
      </c>
      <c r="D124" s="0" t="str">
        <f aca="false">IF(CONCATENATE($A124,$C124)=CONCATENATE($A125,$C125),0,CONCATENATE($A124,$C124))</f>
        <v>666537190</v>
      </c>
      <c r="E124" s="3" t="n">
        <v>37220</v>
      </c>
      <c r="F124" s="0" t="n">
        <v>0</v>
      </c>
      <c r="G124" s="0" t="n">
        <v>411264</v>
      </c>
      <c r="H124" s="0" t="n">
        <f aca="false">F124-G124</f>
        <v>-411264</v>
      </c>
      <c r="I124" s="0" t="n">
        <f aca="false">IF(E124=$S$2,H124,0)</f>
        <v>0</v>
      </c>
      <c r="J124" s="0" t="n">
        <f aca="false">IF($A124=$A123,J123+I124,I124)</f>
        <v>-22313</v>
      </c>
      <c r="K124" s="0" t="n">
        <f aca="false">IF(E124=$S$3,H124,0)</f>
        <v>0</v>
      </c>
      <c r="L124" s="0" t="n">
        <f aca="false">IF($A124=$A123,L123+K124,K124)</f>
        <v>-179606</v>
      </c>
      <c r="M124" s="0" t="n">
        <f aca="false">IF(E124=$S$4,H124,0)</f>
        <v>-411264</v>
      </c>
      <c r="N124" s="0" t="n">
        <f aca="false">IF($A124=$A123,N123+M124,M124)</f>
        <v>-839664</v>
      </c>
      <c r="O124" s="0" t="n">
        <f aca="false">IF(C124&lt;=$S$2,J124+L124+N124,IF(C124&lt;=$S$3,L124+N124,IF(C124&lt;=$S$4,N124,0)))</f>
        <v>-839664</v>
      </c>
      <c r="P124" s="0" t="n">
        <f aca="false">MAX(O124,0)</f>
        <v>0</v>
      </c>
    </row>
    <row r="125" customFormat="false" ht="12.75" hidden="false" customHeight="false" outlineLevel="0" collapsed="false">
      <c r="A125" s="0" t="n">
        <v>5840</v>
      </c>
      <c r="B125" s="0" t="s">
        <v>6</v>
      </c>
      <c r="C125" s="3" t="n">
        <v>37130</v>
      </c>
      <c r="D125" s="0" t="n">
        <f aca="false">IF(CONCATENATE($A125,$C125)=CONCATENATE($A126,$C126),0,CONCATENATE($A125,$C125))</f>
        <v>0</v>
      </c>
      <c r="E125" s="3" t="n">
        <v>37159</v>
      </c>
      <c r="F125" s="0" t="n">
        <v>2434606</v>
      </c>
      <c r="G125" s="0" t="n">
        <v>1712390</v>
      </c>
      <c r="H125" s="0" t="n">
        <f aca="false">F125-G125</f>
        <v>722216</v>
      </c>
      <c r="I125" s="0" t="n">
        <f aca="false">IF(E125=$S$2,H125,0)</f>
        <v>722216</v>
      </c>
      <c r="J125" s="0" t="n">
        <f aca="false">IF($A125=$A124,J124+I125,I125)</f>
        <v>722216</v>
      </c>
      <c r="K125" s="0" t="n">
        <f aca="false">IF(E125=$S$3,H125,0)</f>
        <v>0</v>
      </c>
      <c r="L125" s="0" t="n">
        <f aca="false">IF($A125=$A124,L124+K125,K125)</f>
        <v>0</v>
      </c>
      <c r="M125" s="0" t="n">
        <f aca="false">IF(E125=$S$4,H125,0)</f>
        <v>0</v>
      </c>
      <c r="N125" s="0" t="n">
        <f aca="false">IF($A125=$A124,N124+M125,M125)</f>
        <v>0</v>
      </c>
      <c r="O125" s="0" t="n">
        <f aca="false">IF(C125&lt;=$S$2,J125+L125+N125,IF(C125&lt;=$S$3,L125+N125,IF(C125&lt;=$S$4,N125,0)))</f>
        <v>722216</v>
      </c>
      <c r="P125" s="0" t="n">
        <f aca="false">MAX(O125,0)</f>
        <v>722216</v>
      </c>
    </row>
    <row r="126" customFormat="false" ht="12.75" hidden="false" customHeight="false" outlineLevel="0" collapsed="false">
      <c r="A126" s="0" t="n">
        <v>5840</v>
      </c>
      <c r="B126" s="0" t="s">
        <v>6</v>
      </c>
      <c r="C126" s="3" t="n">
        <v>37130</v>
      </c>
      <c r="D126" s="0" t="str">
        <f aca="false">IF(CONCATENATE($A126,$C126)=CONCATENATE($A127,$C127),0,CONCATENATE($A126,$C126))</f>
        <v>584037130</v>
      </c>
      <c r="E126" s="3" t="n">
        <v>37189</v>
      </c>
      <c r="F126" s="0" t="n">
        <v>12461625</v>
      </c>
      <c r="G126" s="0" t="n">
        <v>6513900</v>
      </c>
      <c r="H126" s="0" t="n">
        <f aca="false">F126-G126</f>
        <v>5947725</v>
      </c>
      <c r="I126" s="0" t="n">
        <f aca="false">IF(E126=$S$2,H126,0)</f>
        <v>0</v>
      </c>
      <c r="J126" s="0" t="n">
        <f aca="false">IF($A126=$A125,J125+I126,I126)</f>
        <v>722216</v>
      </c>
      <c r="K126" s="0" t="n">
        <f aca="false">IF(E126=$S$3,H126,0)</f>
        <v>5947725</v>
      </c>
      <c r="L126" s="0" t="n">
        <f aca="false">IF($A126=$A125,L125+K126,K126)</f>
        <v>5947725</v>
      </c>
      <c r="M126" s="0" t="n">
        <f aca="false">IF(E126=$S$4,H126,0)</f>
        <v>0</v>
      </c>
      <c r="N126" s="0" t="n">
        <f aca="false">IF($A126=$A125,N125+M126,M126)</f>
        <v>0</v>
      </c>
      <c r="O126" s="0" t="n">
        <f aca="false">IF(C126&lt;=$S$2,J126+L126+N126,IF(C126&lt;=$S$3,L126+N126,IF(C126&lt;=$S$4,N126,0)))</f>
        <v>6669941</v>
      </c>
      <c r="P126" s="0" t="n">
        <f aca="false">MAX(O126,0)</f>
        <v>6669941</v>
      </c>
    </row>
    <row r="127" customFormat="false" ht="12.75" hidden="false" customHeight="false" outlineLevel="0" collapsed="false">
      <c r="A127" s="0" t="n">
        <v>5840</v>
      </c>
      <c r="B127" s="0" t="s">
        <v>6</v>
      </c>
      <c r="C127" s="3" t="n">
        <v>37131</v>
      </c>
      <c r="D127" s="0" t="n">
        <f aca="false">IF(CONCATENATE($A127,$C127)=CONCATENATE($A128,$C128),0,CONCATENATE($A127,$C127))</f>
        <v>0</v>
      </c>
      <c r="E127" s="3" t="n">
        <v>37159</v>
      </c>
      <c r="F127" s="0" t="n">
        <v>1666022</v>
      </c>
      <c r="G127" s="0" t="n">
        <v>1517115</v>
      </c>
      <c r="H127" s="0" t="n">
        <f aca="false">F127-G127</f>
        <v>148907</v>
      </c>
      <c r="I127" s="0" t="n">
        <f aca="false">IF(E127=$S$2,H127,0)</f>
        <v>148907</v>
      </c>
      <c r="J127" s="0" t="n">
        <f aca="false">IF($A127=$A126,J126+I127,I127)</f>
        <v>871123</v>
      </c>
      <c r="K127" s="0" t="n">
        <f aca="false">IF(E127=$S$3,H127,0)</f>
        <v>0</v>
      </c>
      <c r="L127" s="0" t="n">
        <f aca="false">IF($A127=$A126,L126+K127,K127)</f>
        <v>5947725</v>
      </c>
      <c r="M127" s="0" t="n">
        <f aca="false">IF(E127=$S$4,H127,0)</f>
        <v>0</v>
      </c>
      <c r="N127" s="0" t="n">
        <f aca="false">IF($A127=$A126,N126+M127,M127)</f>
        <v>0</v>
      </c>
      <c r="O127" s="0" t="n">
        <f aca="false">IF(C127&lt;=$S$2,J127+L127+N127,IF(C127&lt;=$S$3,L127+N127,IF(C127&lt;=$S$4,N127,0)))</f>
        <v>6818848</v>
      </c>
      <c r="P127" s="0" t="n">
        <f aca="false">MAX(O127,0)</f>
        <v>6818848</v>
      </c>
    </row>
    <row r="128" customFormat="false" ht="12.75" hidden="false" customHeight="false" outlineLevel="0" collapsed="false">
      <c r="A128" s="0" t="n">
        <v>5840</v>
      </c>
      <c r="B128" s="0" t="s">
        <v>6</v>
      </c>
      <c r="C128" s="3" t="n">
        <v>37131</v>
      </c>
      <c r="D128" s="0" t="str">
        <f aca="false">IF(CONCATENATE($A128,$C128)=CONCATENATE($A129,$C129),0,CONCATENATE($A128,$C128))</f>
        <v>584037131</v>
      </c>
      <c r="E128" s="3" t="n">
        <v>37189</v>
      </c>
      <c r="F128" s="0" t="n">
        <v>5102250</v>
      </c>
      <c r="G128" s="0" t="n">
        <v>12006390</v>
      </c>
      <c r="H128" s="0" t="n">
        <f aca="false">F128-G128</f>
        <v>-6904140</v>
      </c>
      <c r="I128" s="0" t="n">
        <f aca="false">IF(E128=$S$2,H128,0)</f>
        <v>0</v>
      </c>
      <c r="J128" s="0" t="n">
        <f aca="false">IF($A128=$A127,J127+I128,I128)</f>
        <v>871123</v>
      </c>
      <c r="K128" s="0" t="n">
        <f aca="false">IF(E128=$S$3,H128,0)</f>
        <v>-6904140</v>
      </c>
      <c r="L128" s="0" t="n">
        <f aca="false">IF($A128=$A127,L127+K128,K128)</f>
        <v>-956415</v>
      </c>
      <c r="M128" s="0" t="n">
        <f aca="false">IF(E128=$S$4,H128,0)</f>
        <v>0</v>
      </c>
      <c r="N128" s="0" t="n">
        <f aca="false">IF($A128=$A127,N127+M128,M128)</f>
        <v>0</v>
      </c>
      <c r="O128" s="0" t="n">
        <f aca="false">IF(C128&lt;=$S$2,J128+L128+N128,IF(C128&lt;=$S$3,L128+N128,IF(C128&lt;=$S$4,N128,0)))</f>
        <v>-85292</v>
      </c>
      <c r="P128" s="0" t="n">
        <f aca="false">MAX(O128,0)</f>
        <v>0</v>
      </c>
    </row>
    <row r="129" customFormat="false" ht="12.75" hidden="false" customHeight="false" outlineLevel="0" collapsed="false">
      <c r="A129" s="0" t="n">
        <v>5840</v>
      </c>
      <c r="B129" s="0" t="s">
        <v>6</v>
      </c>
      <c r="C129" s="3" t="n">
        <v>37132</v>
      </c>
      <c r="D129" s="0" t="n">
        <f aca="false">IF(CONCATENATE($A129,$C129)=CONCATENATE($A130,$C130),0,CONCATENATE($A129,$C129))</f>
        <v>0</v>
      </c>
      <c r="E129" s="3" t="n">
        <v>37159</v>
      </c>
      <c r="F129" s="0" t="n">
        <v>2621249</v>
      </c>
      <c r="G129" s="0" t="n">
        <v>1757314</v>
      </c>
      <c r="H129" s="0" t="n">
        <f aca="false">F129-G129</f>
        <v>863935</v>
      </c>
      <c r="I129" s="0" t="n">
        <f aca="false">IF(E129=$S$2,H129,0)</f>
        <v>863935</v>
      </c>
      <c r="J129" s="0" t="n">
        <f aca="false">IF($A129=$A128,J128+I129,I129)</f>
        <v>1735058</v>
      </c>
      <c r="K129" s="0" t="n">
        <f aca="false">IF(E129=$S$3,H129,0)</f>
        <v>0</v>
      </c>
      <c r="L129" s="0" t="n">
        <f aca="false">IF($A129=$A128,L128+K129,K129)</f>
        <v>-956415</v>
      </c>
      <c r="M129" s="0" t="n">
        <f aca="false">IF(E129=$S$4,H129,0)</f>
        <v>0</v>
      </c>
      <c r="N129" s="0" t="n">
        <f aca="false">IF($A129=$A128,N128+M129,M129)</f>
        <v>0</v>
      </c>
      <c r="O129" s="0" t="n">
        <f aca="false">IF(C129&lt;=$S$2,J129+L129+N129,IF(C129&lt;=$S$3,L129+N129,IF(C129&lt;=$S$4,N129,0)))</f>
        <v>778643</v>
      </c>
      <c r="P129" s="0" t="n">
        <f aca="false">MAX(O129,0)</f>
        <v>778643</v>
      </c>
    </row>
    <row r="130" customFormat="false" ht="12.75" hidden="false" customHeight="false" outlineLevel="0" collapsed="false">
      <c r="A130" s="0" t="n">
        <v>5840</v>
      </c>
      <c r="B130" s="0" t="s">
        <v>6</v>
      </c>
      <c r="C130" s="3" t="n">
        <v>37132</v>
      </c>
      <c r="D130" s="0" t="str">
        <f aca="false">IF(CONCATENATE($A130,$C130)=CONCATENATE($A131,$C131),0,CONCATENATE($A130,$C130))</f>
        <v>584037132</v>
      </c>
      <c r="E130" s="3" t="n">
        <v>37189</v>
      </c>
      <c r="F130" s="0" t="n">
        <v>4696500</v>
      </c>
      <c r="G130" s="0" t="n">
        <v>8180550</v>
      </c>
      <c r="H130" s="0" t="n">
        <f aca="false">F130-G130</f>
        <v>-3484050</v>
      </c>
      <c r="I130" s="0" t="n">
        <f aca="false">IF(E130=$S$2,H130,0)</f>
        <v>0</v>
      </c>
      <c r="J130" s="0" t="n">
        <f aca="false">IF($A130=$A129,J129+I130,I130)</f>
        <v>1735058</v>
      </c>
      <c r="K130" s="0" t="n">
        <f aca="false">IF(E130=$S$3,H130,0)</f>
        <v>-3484050</v>
      </c>
      <c r="L130" s="0" t="n">
        <f aca="false">IF($A130=$A129,L129+K130,K130)</f>
        <v>-4440465</v>
      </c>
      <c r="M130" s="0" t="n">
        <f aca="false">IF(E130=$S$4,H130,0)</f>
        <v>0</v>
      </c>
      <c r="N130" s="0" t="n">
        <f aca="false">IF($A130=$A129,N129+M130,M130)</f>
        <v>0</v>
      </c>
      <c r="O130" s="0" t="n">
        <f aca="false">IF(C130&lt;=$S$2,J130+L130+N130,IF(C130&lt;=$S$3,L130+N130,IF(C130&lt;=$S$4,N130,0)))</f>
        <v>-2705407</v>
      </c>
      <c r="P130" s="0" t="n">
        <f aca="false">MAX(O130,0)</f>
        <v>0</v>
      </c>
    </row>
    <row r="131" customFormat="false" ht="12.75" hidden="false" customHeight="false" outlineLevel="0" collapsed="false">
      <c r="A131" s="0" t="n">
        <v>5840</v>
      </c>
      <c r="B131" s="0" t="s">
        <v>6</v>
      </c>
      <c r="C131" s="3" t="n">
        <v>37133</v>
      </c>
      <c r="D131" s="0" t="n">
        <f aca="false">IF(CONCATENATE($A131,$C131)=CONCATENATE($A132,$C132),0,CONCATENATE($A131,$C131))</f>
        <v>0</v>
      </c>
      <c r="E131" s="3" t="n">
        <v>37159</v>
      </c>
      <c r="F131" s="0" t="n">
        <v>1826340</v>
      </c>
      <c r="G131" s="0" t="n">
        <v>999592</v>
      </c>
      <c r="H131" s="0" t="n">
        <f aca="false">F131-G131</f>
        <v>826748</v>
      </c>
      <c r="I131" s="0" t="n">
        <f aca="false">IF(E131=$S$2,H131,0)</f>
        <v>826748</v>
      </c>
      <c r="J131" s="0" t="n">
        <f aca="false">IF($A131=$A130,J130+I131,I131)</f>
        <v>2561806</v>
      </c>
      <c r="K131" s="0" t="n">
        <f aca="false">IF(E131=$S$3,H131,0)</f>
        <v>0</v>
      </c>
      <c r="L131" s="0" t="n">
        <f aca="false">IF($A131=$A130,L130+K131,K131)</f>
        <v>-4440465</v>
      </c>
      <c r="M131" s="0" t="n">
        <f aca="false">IF(E131=$S$4,H131,0)</f>
        <v>0</v>
      </c>
      <c r="N131" s="0" t="n">
        <f aca="false">IF($A131=$A130,N130+M131,M131)</f>
        <v>0</v>
      </c>
      <c r="O131" s="0" t="n">
        <f aca="false">IF(C131&lt;=$S$2,J131+L131+N131,IF(C131&lt;=$S$3,L131+N131,IF(C131&lt;=$S$4,N131,0)))</f>
        <v>-1878659</v>
      </c>
      <c r="P131" s="0" t="n">
        <f aca="false">MAX(O131,0)</f>
        <v>0</v>
      </c>
    </row>
    <row r="132" customFormat="false" ht="12.75" hidden="false" customHeight="false" outlineLevel="0" collapsed="false">
      <c r="A132" s="0" t="n">
        <v>5840</v>
      </c>
      <c r="B132" s="0" t="s">
        <v>6</v>
      </c>
      <c r="C132" s="3" t="n">
        <v>37133</v>
      </c>
      <c r="D132" s="0" t="str">
        <f aca="false">IF(CONCATENATE($A132,$C132)=CONCATENATE($A133,$C133),0,CONCATENATE($A132,$C132))</f>
        <v>584037133</v>
      </c>
      <c r="E132" s="3" t="n">
        <v>37189</v>
      </c>
      <c r="F132" s="0" t="n">
        <v>2044450</v>
      </c>
      <c r="G132" s="0" t="n">
        <v>3074400</v>
      </c>
      <c r="H132" s="0" t="n">
        <f aca="false">F132-G132</f>
        <v>-1029950</v>
      </c>
      <c r="I132" s="0" t="n">
        <f aca="false">IF(E132=$S$2,H132,0)</f>
        <v>0</v>
      </c>
      <c r="J132" s="0" t="n">
        <f aca="false">IF($A132=$A131,J131+I132,I132)</f>
        <v>2561806</v>
      </c>
      <c r="K132" s="0" t="n">
        <f aca="false">IF(E132=$S$3,H132,0)</f>
        <v>-1029950</v>
      </c>
      <c r="L132" s="0" t="n">
        <f aca="false">IF($A132=$A131,L131+K132,K132)</f>
        <v>-5470415</v>
      </c>
      <c r="M132" s="0" t="n">
        <f aca="false">IF(E132=$S$4,H132,0)</f>
        <v>0</v>
      </c>
      <c r="N132" s="0" t="n">
        <f aca="false">IF($A132=$A131,N131+M132,M132)</f>
        <v>0</v>
      </c>
      <c r="O132" s="0" t="n">
        <f aca="false">IF(C132&lt;=$S$2,J132+L132+N132,IF(C132&lt;=$S$3,L132+N132,IF(C132&lt;=$S$4,N132,0)))</f>
        <v>-2908609</v>
      </c>
      <c r="P132" s="0" t="n">
        <f aca="false">MAX(O132,0)</f>
        <v>0</v>
      </c>
    </row>
    <row r="133" customFormat="false" ht="12.75" hidden="false" customHeight="false" outlineLevel="0" collapsed="false">
      <c r="A133" s="0" t="n">
        <v>5840</v>
      </c>
      <c r="B133" s="0" t="s">
        <v>6</v>
      </c>
      <c r="C133" s="3" t="n">
        <v>37134</v>
      </c>
      <c r="D133" s="0" t="str">
        <f aca="false">IF(CONCATENATE($A133,$C133)=CONCATENATE($A134,$C134),0,CONCATENATE($A133,$C133))</f>
        <v>584037134</v>
      </c>
      <c r="E133" s="3" t="n">
        <v>37189</v>
      </c>
      <c r="F133" s="0" t="n">
        <v>8592247</v>
      </c>
      <c r="G133" s="0" t="n">
        <v>8866465</v>
      </c>
      <c r="H133" s="0" t="n">
        <f aca="false">F133-G133</f>
        <v>-274218</v>
      </c>
      <c r="I133" s="0" t="n">
        <f aca="false">IF(E133=$S$2,H133,0)</f>
        <v>0</v>
      </c>
      <c r="J133" s="0" t="n">
        <f aca="false">IF($A133=$A132,J132+I133,I133)</f>
        <v>2561806</v>
      </c>
      <c r="K133" s="0" t="n">
        <f aca="false">IF(E133=$S$3,H133,0)</f>
        <v>-274218</v>
      </c>
      <c r="L133" s="0" t="n">
        <f aca="false">IF($A133=$A132,L132+K133,K133)</f>
        <v>-5744633</v>
      </c>
      <c r="M133" s="0" t="n">
        <f aca="false">IF(E133=$S$4,H133,0)</f>
        <v>0</v>
      </c>
      <c r="N133" s="0" t="n">
        <f aca="false">IF($A133=$A132,N132+M133,M133)</f>
        <v>0</v>
      </c>
      <c r="O133" s="0" t="n">
        <f aca="false">IF(C133&lt;=$S$2,J133+L133+N133,IF(C133&lt;=$S$3,L133+N133,IF(C133&lt;=$S$4,N133,0)))</f>
        <v>-3182827</v>
      </c>
      <c r="P133" s="0" t="n">
        <f aca="false">MAX(O133,0)</f>
        <v>0</v>
      </c>
    </row>
    <row r="134" customFormat="false" ht="12.75" hidden="false" customHeight="false" outlineLevel="0" collapsed="false">
      <c r="A134" s="0" t="n">
        <v>5840</v>
      </c>
      <c r="B134" s="0" t="s">
        <v>6</v>
      </c>
      <c r="C134" s="3" t="n">
        <v>37138</v>
      </c>
      <c r="D134" s="0" t="n">
        <f aca="false">IF(CONCATENATE($A134,$C134)=CONCATENATE($A135,$C135),0,CONCATENATE($A134,$C134))</f>
        <v>0</v>
      </c>
      <c r="E134" s="3" t="n">
        <v>37189</v>
      </c>
      <c r="F134" s="0" t="n">
        <v>1086248</v>
      </c>
      <c r="G134" s="0" t="n">
        <v>904941</v>
      </c>
      <c r="H134" s="0" t="n">
        <f aca="false">F134-G134</f>
        <v>181307</v>
      </c>
      <c r="I134" s="0" t="n">
        <f aca="false">IF(E134=$S$2,H134,0)</f>
        <v>0</v>
      </c>
      <c r="J134" s="0" t="n">
        <f aca="false">IF($A134=$A133,J133+I134,I134)</f>
        <v>2561806</v>
      </c>
      <c r="K134" s="0" t="n">
        <f aca="false">IF(E134=$S$3,H134,0)</f>
        <v>181307</v>
      </c>
      <c r="L134" s="0" t="n">
        <f aca="false">IF($A134=$A133,L133+K134,K134)</f>
        <v>-5563326</v>
      </c>
      <c r="M134" s="0" t="n">
        <f aca="false">IF(E134=$S$4,H134,0)</f>
        <v>0</v>
      </c>
      <c r="N134" s="0" t="n">
        <f aca="false">IF($A134=$A133,N133+M134,M134)</f>
        <v>0</v>
      </c>
      <c r="O134" s="0" t="n">
        <f aca="false">IF(C134&lt;=$S$2,J134+L134+N134,IF(C134&lt;=$S$3,L134+N134,IF(C134&lt;=$S$4,N134,0)))</f>
        <v>-3001520</v>
      </c>
      <c r="P134" s="0" t="n">
        <f aca="false">MAX(O134,0)</f>
        <v>0</v>
      </c>
    </row>
    <row r="135" customFormat="false" ht="12.75" hidden="false" customHeight="false" outlineLevel="0" collapsed="false">
      <c r="A135" s="0" t="n">
        <v>5840</v>
      </c>
      <c r="B135" s="0" t="s">
        <v>6</v>
      </c>
      <c r="C135" s="3" t="n">
        <v>37138</v>
      </c>
      <c r="D135" s="0" t="str">
        <f aca="false">IF(CONCATENATE($A135,$C135)=CONCATENATE($A136,$C136),0,CONCATENATE($A135,$C135))</f>
        <v>584037138</v>
      </c>
      <c r="E135" s="3" t="n">
        <v>37220</v>
      </c>
      <c r="F135" s="0" t="n">
        <v>456475</v>
      </c>
      <c r="G135" s="0" t="n">
        <v>0</v>
      </c>
      <c r="H135" s="0" t="n">
        <f aca="false">F135-G135</f>
        <v>456475</v>
      </c>
      <c r="I135" s="0" t="n">
        <f aca="false">IF(E135=$S$2,H135,0)</f>
        <v>0</v>
      </c>
      <c r="J135" s="0" t="n">
        <f aca="false">IF($A135=$A134,J134+I135,I135)</f>
        <v>2561806</v>
      </c>
      <c r="K135" s="0" t="n">
        <f aca="false">IF(E135=$S$3,H135,0)</f>
        <v>0</v>
      </c>
      <c r="L135" s="0" t="n">
        <f aca="false">IF($A135=$A134,L134+K135,K135)</f>
        <v>-5563326</v>
      </c>
      <c r="M135" s="0" t="n">
        <f aca="false">IF(E135=$S$4,H135,0)</f>
        <v>456475</v>
      </c>
      <c r="N135" s="0" t="n">
        <f aca="false">IF($A135=$A134,N134+M135,M135)</f>
        <v>456475</v>
      </c>
      <c r="O135" s="0" t="n">
        <f aca="false">IF(C135&lt;=$S$2,J135+L135+N135,IF(C135&lt;=$S$3,L135+N135,IF(C135&lt;=$S$4,N135,0)))</f>
        <v>-2545045</v>
      </c>
      <c r="P135" s="0" t="n">
        <f aca="false">MAX(O135,0)</f>
        <v>0</v>
      </c>
    </row>
    <row r="136" customFormat="false" ht="12.75" hidden="false" customHeight="false" outlineLevel="0" collapsed="false">
      <c r="A136" s="0" t="n">
        <v>5840</v>
      </c>
      <c r="B136" s="0" t="s">
        <v>6</v>
      </c>
      <c r="C136" s="3" t="n">
        <v>37139</v>
      </c>
      <c r="D136" s="0" t="n">
        <f aca="false">IF(CONCATENATE($A136,$C136)=CONCATENATE($A137,$C137),0,CONCATENATE($A136,$C136))</f>
        <v>0</v>
      </c>
      <c r="E136" s="3" t="n">
        <v>37189</v>
      </c>
      <c r="F136" s="0" t="n">
        <v>1397402</v>
      </c>
      <c r="G136" s="0" t="n">
        <v>2625564</v>
      </c>
      <c r="H136" s="0" t="n">
        <f aca="false">F136-G136</f>
        <v>-1228162</v>
      </c>
      <c r="I136" s="0" t="n">
        <f aca="false">IF(E136=$S$2,H136,0)</f>
        <v>0</v>
      </c>
      <c r="J136" s="0" t="n">
        <f aca="false">IF($A136=$A135,J135+I136,I136)</f>
        <v>2561806</v>
      </c>
      <c r="K136" s="0" t="n">
        <f aca="false">IF(E136=$S$3,H136,0)</f>
        <v>-1228162</v>
      </c>
      <c r="L136" s="0" t="n">
        <f aca="false">IF($A136=$A135,L135+K136,K136)</f>
        <v>-6791488</v>
      </c>
      <c r="M136" s="0" t="n">
        <f aca="false">IF(E136=$S$4,H136,0)</f>
        <v>0</v>
      </c>
      <c r="N136" s="0" t="n">
        <f aca="false">IF($A136=$A135,N135+M136,M136)</f>
        <v>456475</v>
      </c>
      <c r="O136" s="0" t="n">
        <f aca="false">IF(C136&lt;=$S$2,J136+L136+N136,IF(C136&lt;=$S$3,L136+N136,IF(C136&lt;=$S$4,N136,0)))</f>
        <v>-3773207</v>
      </c>
      <c r="P136" s="0" t="n">
        <f aca="false">MAX(O136,0)</f>
        <v>0</v>
      </c>
    </row>
    <row r="137" customFormat="false" ht="12.75" hidden="false" customHeight="false" outlineLevel="0" collapsed="false">
      <c r="A137" s="0" t="n">
        <v>5840</v>
      </c>
      <c r="B137" s="0" t="s">
        <v>6</v>
      </c>
      <c r="C137" s="3" t="n">
        <v>37139</v>
      </c>
      <c r="D137" s="0" t="str">
        <f aca="false">IF(CONCATENATE($A137,$C137)=CONCATENATE($A138,$C138),0,CONCATENATE($A137,$C137))</f>
        <v>584037139</v>
      </c>
      <c r="E137" s="3" t="n">
        <v>37220</v>
      </c>
      <c r="F137" s="0" t="n">
        <v>0</v>
      </c>
      <c r="G137" s="0" t="n">
        <v>509950</v>
      </c>
      <c r="H137" s="0" t="n">
        <f aca="false">F137-G137</f>
        <v>-509950</v>
      </c>
      <c r="I137" s="0" t="n">
        <f aca="false">IF(E137=$S$2,H137,0)</f>
        <v>0</v>
      </c>
      <c r="J137" s="0" t="n">
        <f aca="false">IF($A137=$A136,J136+I137,I137)</f>
        <v>2561806</v>
      </c>
      <c r="K137" s="0" t="n">
        <f aca="false">IF(E137=$S$3,H137,0)</f>
        <v>0</v>
      </c>
      <c r="L137" s="0" t="n">
        <f aca="false">IF($A137=$A136,L136+K137,K137)</f>
        <v>-6791488</v>
      </c>
      <c r="M137" s="0" t="n">
        <f aca="false">IF(E137=$S$4,H137,0)</f>
        <v>-509950</v>
      </c>
      <c r="N137" s="0" t="n">
        <f aca="false">IF($A137=$A136,N136+M137,M137)</f>
        <v>-53475</v>
      </c>
      <c r="O137" s="0" t="n">
        <f aca="false">IF(C137&lt;=$S$2,J137+L137+N137,IF(C137&lt;=$S$3,L137+N137,IF(C137&lt;=$S$4,N137,0)))</f>
        <v>-4283157</v>
      </c>
      <c r="P137" s="0" t="n">
        <f aca="false">MAX(O137,0)</f>
        <v>0</v>
      </c>
    </row>
    <row r="138" customFormat="false" ht="12.75" hidden="false" customHeight="false" outlineLevel="0" collapsed="false">
      <c r="A138" s="0" t="n">
        <v>5840</v>
      </c>
      <c r="B138" s="0" t="s">
        <v>6</v>
      </c>
      <c r="C138" s="3" t="n">
        <v>37140</v>
      </c>
      <c r="D138" s="0" t="str">
        <f aca="false">IF(CONCATENATE($A138,$C138)=CONCATENATE($A139,$C139),0,CONCATENATE($A138,$C138))</f>
        <v>584037140</v>
      </c>
      <c r="E138" s="3" t="n">
        <v>37189</v>
      </c>
      <c r="F138" s="0" t="n">
        <v>1988836</v>
      </c>
      <c r="G138" s="0" t="n">
        <v>4035482</v>
      </c>
      <c r="H138" s="0" t="n">
        <f aca="false">F138-G138</f>
        <v>-2046646</v>
      </c>
      <c r="I138" s="0" t="n">
        <f aca="false">IF(E138=$S$2,H138,0)</f>
        <v>0</v>
      </c>
      <c r="J138" s="0" t="n">
        <f aca="false">IF($A138=$A137,J137+I138,I138)</f>
        <v>2561806</v>
      </c>
      <c r="K138" s="0" t="n">
        <f aca="false">IF(E138=$S$3,H138,0)</f>
        <v>-2046646</v>
      </c>
      <c r="L138" s="0" t="n">
        <f aca="false">IF($A138=$A137,L137+K138,K138)</f>
        <v>-8838134</v>
      </c>
      <c r="M138" s="0" t="n">
        <f aca="false">IF(E138=$S$4,H138,0)</f>
        <v>0</v>
      </c>
      <c r="N138" s="0" t="n">
        <f aca="false">IF($A138=$A137,N137+M138,M138)</f>
        <v>-53475</v>
      </c>
      <c r="O138" s="0" t="n">
        <f aca="false">IF(C138&lt;=$S$2,J138+L138+N138,IF(C138&lt;=$S$3,L138+N138,IF(C138&lt;=$S$4,N138,0)))</f>
        <v>-6329803</v>
      </c>
      <c r="P138" s="0" t="n">
        <f aca="false">MAX(O138,0)</f>
        <v>0</v>
      </c>
    </row>
    <row r="139" customFormat="false" ht="12.75" hidden="false" customHeight="false" outlineLevel="0" collapsed="false">
      <c r="A139" s="0" t="n">
        <v>5840</v>
      </c>
      <c r="B139" s="0" t="s">
        <v>6</v>
      </c>
      <c r="C139" s="3" t="n">
        <v>37141</v>
      </c>
      <c r="D139" s="0" t="str">
        <f aca="false">IF(CONCATENATE($A139,$C139)=CONCATENATE($A140,$C140),0,CONCATENATE($A139,$C139))</f>
        <v>584037141</v>
      </c>
      <c r="E139" s="3" t="n">
        <v>37189</v>
      </c>
      <c r="F139" s="0" t="n">
        <v>7360271</v>
      </c>
      <c r="G139" s="0" t="n">
        <v>7299403</v>
      </c>
      <c r="H139" s="0" t="n">
        <f aca="false">F139-G139</f>
        <v>60868</v>
      </c>
      <c r="I139" s="0" t="n">
        <f aca="false">IF(E139=$S$2,H139,0)</f>
        <v>0</v>
      </c>
      <c r="J139" s="0" t="n">
        <f aca="false">IF($A139=$A138,J138+I139,I139)</f>
        <v>2561806</v>
      </c>
      <c r="K139" s="0" t="n">
        <f aca="false">IF(E139=$S$3,H139,0)</f>
        <v>60868</v>
      </c>
      <c r="L139" s="0" t="n">
        <f aca="false">IF($A139=$A138,L138+K139,K139)</f>
        <v>-8777266</v>
      </c>
      <c r="M139" s="0" t="n">
        <f aca="false">IF(E139=$S$4,H139,0)</f>
        <v>0</v>
      </c>
      <c r="N139" s="0" t="n">
        <f aca="false">IF($A139=$A138,N138+M139,M139)</f>
        <v>-53475</v>
      </c>
      <c r="O139" s="0" t="n">
        <f aca="false">IF(C139&lt;=$S$2,J139+L139+N139,IF(C139&lt;=$S$3,L139+N139,IF(C139&lt;=$S$4,N139,0)))</f>
        <v>-6268935</v>
      </c>
      <c r="P139" s="0" t="n">
        <f aca="false">MAX(O139,0)</f>
        <v>0</v>
      </c>
    </row>
    <row r="140" customFormat="false" ht="12.75" hidden="false" customHeight="false" outlineLevel="0" collapsed="false">
      <c r="A140" s="0" t="n">
        <v>5840</v>
      </c>
      <c r="B140" s="0" t="s">
        <v>6</v>
      </c>
      <c r="C140" s="3" t="n">
        <v>37144</v>
      </c>
      <c r="D140" s="0" t="n">
        <f aca="false">IF(CONCATENATE($A140,$C140)=CONCATENATE($A141,$C141),0,CONCATENATE($A140,$C140))</f>
        <v>0</v>
      </c>
      <c r="E140" s="3" t="n">
        <v>37189</v>
      </c>
      <c r="F140" s="0" t="n">
        <v>3184908</v>
      </c>
      <c r="G140" s="0" t="n">
        <v>2928272</v>
      </c>
      <c r="H140" s="0" t="n">
        <f aca="false">F140-G140</f>
        <v>256636</v>
      </c>
      <c r="I140" s="0" t="n">
        <f aca="false">IF(E140=$S$2,H140,0)</f>
        <v>0</v>
      </c>
      <c r="J140" s="0" t="n">
        <f aca="false">IF($A140=$A139,J139+I140,I140)</f>
        <v>2561806</v>
      </c>
      <c r="K140" s="0" t="n">
        <f aca="false">IF(E140=$S$3,H140,0)</f>
        <v>256636</v>
      </c>
      <c r="L140" s="0" t="n">
        <f aca="false">IF($A140=$A139,L139+K140,K140)</f>
        <v>-8520630</v>
      </c>
      <c r="M140" s="0" t="n">
        <f aca="false">IF(E140=$S$4,H140,0)</f>
        <v>0</v>
      </c>
      <c r="N140" s="0" t="n">
        <f aca="false">IF($A140=$A139,N139+M140,M140)</f>
        <v>-53475</v>
      </c>
      <c r="O140" s="0" t="n">
        <f aca="false">IF(C140&lt;=$S$2,J140+L140+N140,IF(C140&lt;=$S$3,L140+N140,IF(C140&lt;=$S$4,N140,0)))</f>
        <v>-6012299</v>
      </c>
      <c r="P140" s="0" t="n">
        <f aca="false">MAX(O140,0)</f>
        <v>0</v>
      </c>
    </row>
    <row r="141" customFormat="false" ht="12.75" hidden="false" customHeight="false" outlineLevel="0" collapsed="false">
      <c r="A141" s="0" t="n">
        <v>5840</v>
      </c>
      <c r="B141" s="0" t="s">
        <v>6</v>
      </c>
      <c r="C141" s="3" t="n">
        <v>37144</v>
      </c>
      <c r="D141" s="0" t="str">
        <f aca="false">IF(CONCATENATE($A141,$C141)=CONCATENATE($A142,$C142),0,CONCATENATE($A141,$C141))</f>
        <v>584037144</v>
      </c>
      <c r="E141" s="3" t="n">
        <v>37220</v>
      </c>
      <c r="F141" s="0" t="n">
        <v>462288</v>
      </c>
      <c r="G141" s="0" t="n">
        <v>0</v>
      </c>
      <c r="H141" s="0" t="n">
        <f aca="false">F141-G141</f>
        <v>462288</v>
      </c>
      <c r="I141" s="0" t="n">
        <f aca="false">IF(E141=$S$2,H141,0)</f>
        <v>0</v>
      </c>
      <c r="J141" s="0" t="n">
        <f aca="false">IF($A141=$A140,J140+I141,I141)</f>
        <v>2561806</v>
      </c>
      <c r="K141" s="0" t="n">
        <f aca="false">IF(E141=$S$3,H141,0)</f>
        <v>0</v>
      </c>
      <c r="L141" s="0" t="n">
        <f aca="false">IF($A141=$A140,L140+K141,K141)</f>
        <v>-8520630</v>
      </c>
      <c r="M141" s="0" t="n">
        <f aca="false">IF(E141=$S$4,H141,0)</f>
        <v>462288</v>
      </c>
      <c r="N141" s="0" t="n">
        <f aca="false">IF($A141=$A140,N140+M141,M141)</f>
        <v>408813</v>
      </c>
      <c r="O141" s="0" t="n">
        <f aca="false">IF(C141&lt;=$S$2,J141+L141+N141,IF(C141&lt;=$S$3,L141+N141,IF(C141&lt;=$S$4,N141,0)))</f>
        <v>-5550011</v>
      </c>
      <c r="P141" s="0" t="n">
        <f aca="false">MAX(O141,0)</f>
        <v>0</v>
      </c>
    </row>
    <row r="142" customFormat="false" ht="12.75" hidden="false" customHeight="false" outlineLevel="0" collapsed="false">
      <c r="A142" s="0" t="n">
        <v>5840</v>
      </c>
      <c r="B142" s="0" t="s">
        <v>6</v>
      </c>
      <c r="C142" s="3" t="n">
        <v>37145</v>
      </c>
      <c r="D142" s="0" t="str">
        <f aca="false">IF(CONCATENATE($A142,$C142)=CONCATENATE($A143,$C143),0,CONCATENATE($A142,$C142))</f>
        <v>584037145</v>
      </c>
      <c r="E142" s="3" t="n">
        <v>37189</v>
      </c>
      <c r="F142" s="0" t="n">
        <v>1191052</v>
      </c>
      <c r="G142" s="0" t="n">
        <v>1825686</v>
      </c>
      <c r="H142" s="0" t="n">
        <f aca="false">F142-G142</f>
        <v>-634634</v>
      </c>
      <c r="I142" s="0" t="n">
        <f aca="false">IF(E142=$S$2,H142,0)</f>
        <v>0</v>
      </c>
      <c r="J142" s="0" t="n">
        <f aca="false">IF($A142=$A141,J141+I142,I142)</f>
        <v>2561806</v>
      </c>
      <c r="K142" s="0" t="n">
        <f aca="false">IF(E142=$S$3,H142,0)</f>
        <v>-634634</v>
      </c>
      <c r="L142" s="0" t="n">
        <f aca="false">IF($A142=$A141,L141+K142,K142)</f>
        <v>-9155264</v>
      </c>
      <c r="M142" s="0" t="n">
        <f aca="false">IF(E142=$S$4,H142,0)</f>
        <v>0</v>
      </c>
      <c r="N142" s="0" t="n">
        <f aca="false">IF($A142=$A141,N141+M142,M142)</f>
        <v>408813</v>
      </c>
      <c r="O142" s="0" t="n">
        <f aca="false">IF(C142&lt;=$S$2,J142+L142+N142,IF(C142&lt;=$S$3,L142+N142,IF(C142&lt;=$S$4,N142,0)))</f>
        <v>-6184645</v>
      </c>
      <c r="P142" s="0" t="n">
        <f aca="false">MAX(O142,0)</f>
        <v>0</v>
      </c>
    </row>
    <row r="143" customFormat="false" ht="12.75" hidden="false" customHeight="false" outlineLevel="0" collapsed="false">
      <c r="A143" s="0" t="n">
        <v>5840</v>
      </c>
      <c r="B143" s="0" t="s">
        <v>6</v>
      </c>
      <c r="C143" s="3" t="n">
        <v>37146</v>
      </c>
      <c r="D143" s="0" t="str">
        <f aca="false">IF(CONCATENATE($A143,$C143)=CONCATENATE($A144,$C144),0,CONCATENATE($A143,$C143))</f>
        <v>584037146</v>
      </c>
      <c r="E143" s="3" t="n">
        <v>37189</v>
      </c>
      <c r="F143" s="0" t="n">
        <v>423361</v>
      </c>
      <c r="G143" s="0" t="n">
        <v>460750</v>
      </c>
      <c r="H143" s="0" t="n">
        <f aca="false">F143-G143</f>
        <v>-37389</v>
      </c>
      <c r="I143" s="0" t="n">
        <f aca="false">IF(E143=$S$2,H143,0)</f>
        <v>0</v>
      </c>
      <c r="J143" s="0" t="n">
        <f aca="false">IF($A143=$A142,J142+I143,I143)</f>
        <v>2561806</v>
      </c>
      <c r="K143" s="0" t="n">
        <f aca="false">IF(E143=$S$3,H143,0)</f>
        <v>-37389</v>
      </c>
      <c r="L143" s="0" t="n">
        <f aca="false">IF($A143=$A142,L142+K143,K143)</f>
        <v>-9192653</v>
      </c>
      <c r="M143" s="0" t="n">
        <f aca="false">IF(E143=$S$4,H143,0)</f>
        <v>0</v>
      </c>
      <c r="N143" s="0" t="n">
        <f aca="false">IF($A143=$A142,N142+M143,M143)</f>
        <v>408813</v>
      </c>
      <c r="O143" s="0" t="n">
        <f aca="false">IF(C143&lt;=$S$2,J143+L143+N143,IF(C143&lt;=$S$3,L143+N143,IF(C143&lt;=$S$4,N143,0)))</f>
        <v>-6222034</v>
      </c>
      <c r="P143" s="0" t="n">
        <f aca="false">MAX(O143,0)</f>
        <v>0</v>
      </c>
    </row>
    <row r="144" customFormat="false" ht="12.75" hidden="false" customHeight="false" outlineLevel="0" collapsed="false">
      <c r="A144" s="0" t="n">
        <v>5840</v>
      </c>
      <c r="B144" s="0" t="s">
        <v>6</v>
      </c>
      <c r="C144" s="3" t="n">
        <v>37147</v>
      </c>
      <c r="D144" s="0" t="n">
        <f aca="false">IF(CONCATENATE($A144,$C144)=CONCATENATE($A145,$C145),0,CONCATENATE($A144,$C144))</f>
        <v>0</v>
      </c>
      <c r="E144" s="3" t="n">
        <v>37189</v>
      </c>
      <c r="F144" s="0" t="n">
        <v>1086797</v>
      </c>
      <c r="G144" s="0" t="n">
        <v>1033645</v>
      </c>
      <c r="H144" s="0" t="n">
        <f aca="false">F144-G144</f>
        <v>53152</v>
      </c>
      <c r="I144" s="0" t="n">
        <f aca="false">IF(E144=$S$2,H144,0)</f>
        <v>0</v>
      </c>
      <c r="J144" s="0" t="n">
        <f aca="false">IF($A144=$A143,J143+I144,I144)</f>
        <v>2561806</v>
      </c>
      <c r="K144" s="0" t="n">
        <f aca="false">IF(E144=$S$3,H144,0)</f>
        <v>53152</v>
      </c>
      <c r="L144" s="0" t="n">
        <f aca="false">IF($A144=$A143,L143+K144,K144)</f>
        <v>-9139501</v>
      </c>
      <c r="M144" s="0" t="n">
        <f aca="false">IF(E144=$S$4,H144,0)</f>
        <v>0</v>
      </c>
      <c r="N144" s="0" t="n">
        <f aca="false">IF($A144=$A143,N143+M144,M144)</f>
        <v>408813</v>
      </c>
      <c r="O144" s="0" t="n">
        <f aca="false">IF(C144&lt;=$S$2,J144+L144+N144,IF(C144&lt;=$S$3,L144+N144,IF(C144&lt;=$S$4,N144,0)))</f>
        <v>-6168882</v>
      </c>
      <c r="P144" s="0" t="n">
        <f aca="false">MAX(O144,0)</f>
        <v>0</v>
      </c>
    </row>
    <row r="145" customFormat="false" ht="12.75" hidden="false" customHeight="false" outlineLevel="0" collapsed="false">
      <c r="A145" s="0" t="n">
        <v>5840</v>
      </c>
      <c r="B145" s="0" t="s">
        <v>6</v>
      </c>
      <c r="C145" s="3" t="n">
        <v>37147</v>
      </c>
      <c r="D145" s="0" t="str">
        <f aca="false">IF(CONCATENATE($A145,$C145)=CONCATENATE($A146,$C146),0,CONCATENATE($A145,$C145))</f>
        <v>584037147</v>
      </c>
      <c r="E145" s="3" t="n">
        <v>37220</v>
      </c>
      <c r="F145" s="0" t="n">
        <v>2745050</v>
      </c>
      <c r="G145" s="0" t="n">
        <v>0</v>
      </c>
      <c r="H145" s="0" t="n">
        <f aca="false">F145-G145</f>
        <v>2745050</v>
      </c>
      <c r="I145" s="0" t="n">
        <f aca="false">IF(E145=$S$2,H145,0)</f>
        <v>0</v>
      </c>
      <c r="J145" s="0" t="n">
        <f aca="false">IF($A145=$A144,J144+I145,I145)</f>
        <v>2561806</v>
      </c>
      <c r="K145" s="0" t="n">
        <f aca="false">IF(E145=$S$3,H145,0)</f>
        <v>0</v>
      </c>
      <c r="L145" s="0" t="n">
        <f aca="false">IF($A145=$A144,L144+K145,K145)</f>
        <v>-9139501</v>
      </c>
      <c r="M145" s="0" t="n">
        <f aca="false">IF(E145=$S$4,H145,0)</f>
        <v>2745050</v>
      </c>
      <c r="N145" s="0" t="n">
        <f aca="false">IF($A145=$A144,N144+M145,M145)</f>
        <v>3153863</v>
      </c>
      <c r="O145" s="0" t="n">
        <f aca="false">IF(C145&lt;=$S$2,J145+L145+N145,IF(C145&lt;=$S$3,L145+N145,IF(C145&lt;=$S$4,N145,0)))</f>
        <v>-3423832</v>
      </c>
      <c r="P145" s="0" t="n">
        <f aca="false">MAX(O145,0)</f>
        <v>0</v>
      </c>
    </row>
    <row r="146" customFormat="false" ht="12.75" hidden="false" customHeight="false" outlineLevel="0" collapsed="false">
      <c r="A146" s="0" t="n">
        <v>5840</v>
      </c>
      <c r="B146" s="0" t="s">
        <v>6</v>
      </c>
      <c r="C146" s="3" t="n">
        <v>37148</v>
      </c>
      <c r="D146" s="0" t="n">
        <f aca="false">IF(CONCATENATE($A146,$C146)=CONCATENATE($A147,$C147),0,CONCATENATE($A146,$C146))</f>
        <v>0</v>
      </c>
      <c r="E146" s="3" t="n">
        <v>37189</v>
      </c>
      <c r="F146" s="0" t="n">
        <v>3910343</v>
      </c>
      <c r="G146" s="0" t="n">
        <v>2677002</v>
      </c>
      <c r="H146" s="0" t="n">
        <f aca="false">F146-G146</f>
        <v>1233341</v>
      </c>
      <c r="I146" s="0" t="n">
        <f aca="false">IF(E146=$S$2,H146,0)</f>
        <v>0</v>
      </c>
      <c r="J146" s="0" t="n">
        <f aca="false">IF($A146=$A145,J145+I146,I146)</f>
        <v>2561806</v>
      </c>
      <c r="K146" s="0" t="n">
        <f aca="false">IF(E146=$S$3,H146,0)</f>
        <v>1233341</v>
      </c>
      <c r="L146" s="0" t="n">
        <f aca="false">IF($A146=$A145,L145+K146,K146)</f>
        <v>-7906160</v>
      </c>
      <c r="M146" s="0" t="n">
        <f aca="false">IF(E146=$S$4,H146,0)</f>
        <v>0</v>
      </c>
      <c r="N146" s="0" t="n">
        <f aca="false">IF($A146=$A145,N145+M146,M146)</f>
        <v>3153863</v>
      </c>
      <c r="O146" s="0" t="n">
        <f aca="false">IF(C146&lt;=$S$2,J146+L146+N146,IF(C146&lt;=$S$3,L146+N146,IF(C146&lt;=$S$4,N146,0)))</f>
        <v>-2190491</v>
      </c>
      <c r="P146" s="0" t="n">
        <f aca="false">MAX(O146,0)</f>
        <v>0</v>
      </c>
    </row>
    <row r="147" customFormat="false" ht="12.75" hidden="false" customHeight="false" outlineLevel="0" collapsed="false">
      <c r="A147" s="0" t="n">
        <v>5840</v>
      </c>
      <c r="B147" s="0" t="s">
        <v>6</v>
      </c>
      <c r="C147" s="3" t="n">
        <v>37148</v>
      </c>
      <c r="D147" s="0" t="str">
        <f aca="false">IF(CONCATENATE($A147,$C147)=CONCATENATE($A148,$C148),0,CONCATENATE($A147,$C147))</f>
        <v>584037148</v>
      </c>
      <c r="E147" s="3" t="n">
        <v>37220</v>
      </c>
      <c r="F147" s="0" t="n">
        <v>461900</v>
      </c>
      <c r="G147" s="0" t="n">
        <v>1007500</v>
      </c>
      <c r="H147" s="0" t="n">
        <f aca="false">F147-G147</f>
        <v>-545600</v>
      </c>
      <c r="I147" s="0" t="n">
        <f aca="false">IF(E147=$S$2,H147,0)</f>
        <v>0</v>
      </c>
      <c r="J147" s="0" t="n">
        <f aca="false">IF($A147=$A146,J146+I147,I147)</f>
        <v>2561806</v>
      </c>
      <c r="K147" s="0" t="n">
        <f aca="false">IF(E147=$S$3,H147,0)</f>
        <v>0</v>
      </c>
      <c r="L147" s="0" t="n">
        <f aca="false">IF($A147=$A146,L146+K147,K147)</f>
        <v>-7906160</v>
      </c>
      <c r="M147" s="0" t="n">
        <f aca="false">IF(E147=$S$4,H147,0)</f>
        <v>-545600</v>
      </c>
      <c r="N147" s="0" t="n">
        <f aca="false">IF($A147=$A146,N146+M147,M147)</f>
        <v>2608263</v>
      </c>
      <c r="O147" s="0" t="n">
        <f aca="false">IF(C147&lt;=$S$2,J147+L147+N147,IF(C147&lt;=$S$3,L147+N147,IF(C147&lt;=$S$4,N147,0)))</f>
        <v>-2736091</v>
      </c>
      <c r="P147" s="0" t="n">
        <f aca="false">MAX(O147,0)</f>
        <v>0</v>
      </c>
    </row>
    <row r="148" customFormat="false" ht="12.75" hidden="false" customHeight="false" outlineLevel="0" collapsed="false">
      <c r="A148" s="0" t="n">
        <v>5840</v>
      </c>
      <c r="B148" s="0" t="s">
        <v>6</v>
      </c>
      <c r="C148" s="3" t="n">
        <v>37151</v>
      </c>
      <c r="D148" s="0" t="n">
        <f aca="false">IF(CONCATENATE($A148,$C148)=CONCATENATE($A149,$C149),0,CONCATENATE($A148,$C148))</f>
        <v>0</v>
      </c>
      <c r="E148" s="3" t="n">
        <v>37189</v>
      </c>
      <c r="F148" s="0" t="n">
        <v>2177199</v>
      </c>
      <c r="G148" s="0" t="n">
        <v>1939896</v>
      </c>
      <c r="H148" s="0" t="n">
        <f aca="false">F148-G148</f>
        <v>237303</v>
      </c>
      <c r="I148" s="0" t="n">
        <f aca="false">IF(E148=$S$2,H148,0)</f>
        <v>0</v>
      </c>
      <c r="J148" s="0" t="n">
        <f aca="false">IF($A148=$A147,J147+I148,I148)</f>
        <v>2561806</v>
      </c>
      <c r="K148" s="0" t="n">
        <f aca="false">IF(E148=$S$3,H148,0)</f>
        <v>237303</v>
      </c>
      <c r="L148" s="0" t="n">
        <f aca="false">IF($A148=$A147,L147+K148,K148)</f>
        <v>-7668857</v>
      </c>
      <c r="M148" s="0" t="n">
        <f aca="false">IF(E148=$S$4,H148,0)</f>
        <v>0</v>
      </c>
      <c r="N148" s="0" t="n">
        <f aca="false">IF($A148=$A147,N147+M148,M148)</f>
        <v>2608263</v>
      </c>
      <c r="O148" s="0" t="n">
        <f aca="false">IF(C148&lt;=$S$2,J148+L148+N148,IF(C148&lt;=$S$3,L148+N148,IF(C148&lt;=$S$4,N148,0)))</f>
        <v>-2498788</v>
      </c>
      <c r="P148" s="0" t="n">
        <f aca="false">MAX(O148,0)</f>
        <v>0</v>
      </c>
    </row>
    <row r="149" customFormat="false" ht="12.75" hidden="false" customHeight="false" outlineLevel="0" collapsed="false">
      <c r="A149" s="0" t="n">
        <v>5840</v>
      </c>
      <c r="B149" s="0" t="s">
        <v>6</v>
      </c>
      <c r="C149" s="3" t="n">
        <v>37151</v>
      </c>
      <c r="D149" s="0" t="str">
        <f aca="false">IF(CONCATENATE($A149,$C149)=CONCATENATE($A150,$C150),0,CONCATENATE($A149,$C149))</f>
        <v>584037151</v>
      </c>
      <c r="E149" s="3" t="n">
        <v>37220</v>
      </c>
      <c r="F149" s="0" t="n">
        <v>1846050</v>
      </c>
      <c r="G149" s="0" t="n">
        <v>1887513</v>
      </c>
      <c r="H149" s="0" t="n">
        <f aca="false">F149-G149</f>
        <v>-41463</v>
      </c>
      <c r="I149" s="0" t="n">
        <f aca="false">IF(E149=$S$2,H149,0)</f>
        <v>0</v>
      </c>
      <c r="J149" s="0" t="n">
        <f aca="false">IF($A149=$A148,J148+I149,I149)</f>
        <v>2561806</v>
      </c>
      <c r="K149" s="0" t="n">
        <f aca="false">IF(E149=$S$3,H149,0)</f>
        <v>0</v>
      </c>
      <c r="L149" s="0" t="n">
        <f aca="false">IF($A149=$A148,L148+K149,K149)</f>
        <v>-7668857</v>
      </c>
      <c r="M149" s="0" t="n">
        <f aca="false">IF(E149=$S$4,H149,0)</f>
        <v>-41463</v>
      </c>
      <c r="N149" s="0" t="n">
        <f aca="false">IF($A149=$A148,N148+M149,M149)</f>
        <v>2566800</v>
      </c>
      <c r="O149" s="0" t="n">
        <f aca="false">IF(C149&lt;=$S$2,J149+L149+N149,IF(C149&lt;=$S$3,L149+N149,IF(C149&lt;=$S$4,N149,0)))</f>
        <v>-2540251</v>
      </c>
      <c r="P149" s="0" t="n">
        <f aca="false">MAX(O149,0)</f>
        <v>0</v>
      </c>
    </row>
    <row r="150" customFormat="false" ht="12.75" hidden="false" customHeight="false" outlineLevel="0" collapsed="false">
      <c r="A150" s="0" t="n">
        <v>5840</v>
      </c>
      <c r="B150" s="0" t="s">
        <v>6</v>
      </c>
      <c r="C150" s="3" t="n">
        <v>37152</v>
      </c>
      <c r="D150" s="0" t="n">
        <f aca="false">IF(CONCATENATE($A150,$C150)=CONCATENATE($A151,$C151),0,CONCATENATE($A150,$C150))</f>
        <v>0</v>
      </c>
      <c r="E150" s="3" t="n">
        <v>37189</v>
      </c>
      <c r="F150" s="0" t="n">
        <v>1609691</v>
      </c>
      <c r="G150" s="0" t="n">
        <v>1947710</v>
      </c>
      <c r="H150" s="0" t="n">
        <f aca="false">F150-G150</f>
        <v>-338019</v>
      </c>
      <c r="I150" s="0" t="n">
        <f aca="false">IF(E150=$S$2,H150,0)</f>
        <v>0</v>
      </c>
      <c r="J150" s="0" t="n">
        <f aca="false">IF($A150=$A149,J149+I150,I150)</f>
        <v>2561806</v>
      </c>
      <c r="K150" s="0" t="n">
        <f aca="false">IF(E150=$S$3,H150,0)</f>
        <v>-338019</v>
      </c>
      <c r="L150" s="0" t="n">
        <f aca="false">IF($A150=$A149,L149+K150,K150)</f>
        <v>-8006876</v>
      </c>
      <c r="M150" s="0" t="n">
        <f aca="false">IF(E150=$S$4,H150,0)</f>
        <v>0</v>
      </c>
      <c r="N150" s="0" t="n">
        <f aca="false">IF($A150=$A149,N149+M150,M150)</f>
        <v>2566800</v>
      </c>
      <c r="O150" s="0" t="n">
        <f aca="false">IF(C150&lt;=$S$2,J150+L150+N150,IF(C150&lt;=$S$3,L150+N150,IF(C150&lt;=$S$4,N150,0)))</f>
        <v>-2878270</v>
      </c>
      <c r="P150" s="0" t="n">
        <f aca="false">MAX(O150,0)</f>
        <v>0</v>
      </c>
    </row>
    <row r="151" customFormat="false" ht="12.75" hidden="false" customHeight="false" outlineLevel="0" collapsed="false">
      <c r="A151" s="0" t="n">
        <v>5840</v>
      </c>
      <c r="B151" s="0" t="s">
        <v>6</v>
      </c>
      <c r="C151" s="3" t="n">
        <v>37152</v>
      </c>
      <c r="D151" s="0" t="str">
        <f aca="false">IF(CONCATENATE($A151,$C151)=CONCATENATE($A152,$C152),0,CONCATENATE($A151,$C151))</f>
        <v>584037152</v>
      </c>
      <c r="E151" s="3" t="n">
        <v>37220</v>
      </c>
      <c r="F151" s="0" t="n">
        <v>461125</v>
      </c>
      <c r="G151" s="0" t="n">
        <v>6436375</v>
      </c>
      <c r="H151" s="0" t="n">
        <f aca="false">F151-G151</f>
        <v>-5975250</v>
      </c>
      <c r="I151" s="0" t="n">
        <f aca="false">IF(E151=$S$2,H151,0)</f>
        <v>0</v>
      </c>
      <c r="J151" s="0" t="n">
        <f aca="false">IF($A151=$A150,J150+I151,I151)</f>
        <v>2561806</v>
      </c>
      <c r="K151" s="0" t="n">
        <f aca="false">IF(E151=$S$3,H151,0)</f>
        <v>0</v>
      </c>
      <c r="L151" s="0" t="n">
        <f aca="false">IF($A151=$A150,L150+K151,K151)</f>
        <v>-8006876</v>
      </c>
      <c r="M151" s="0" t="n">
        <f aca="false">IF(E151=$S$4,H151,0)</f>
        <v>-5975250</v>
      </c>
      <c r="N151" s="0" t="n">
        <f aca="false">IF($A151=$A150,N150+M151,M151)</f>
        <v>-3408450</v>
      </c>
      <c r="O151" s="0" t="n">
        <f aca="false">IF(C151&lt;=$S$2,J151+L151+N151,IF(C151&lt;=$S$3,L151+N151,IF(C151&lt;=$S$4,N151,0)))</f>
        <v>-8853520</v>
      </c>
      <c r="P151" s="0" t="n">
        <f aca="false">MAX(O151,0)</f>
        <v>0</v>
      </c>
    </row>
    <row r="152" customFormat="false" ht="12.75" hidden="false" customHeight="false" outlineLevel="0" collapsed="false">
      <c r="A152" s="0" t="n">
        <v>5840</v>
      </c>
      <c r="B152" s="0" t="s">
        <v>6</v>
      </c>
      <c r="C152" s="3" t="n">
        <v>37153</v>
      </c>
      <c r="D152" s="0" t="n">
        <f aca="false">IF(CONCATENATE($A152,$C152)=CONCATENATE($A153,$C153),0,CONCATENATE($A152,$C152))</f>
        <v>0</v>
      </c>
      <c r="E152" s="3" t="n">
        <v>37189</v>
      </c>
      <c r="F152" s="0" t="n">
        <v>1846725</v>
      </c>
      <c r="G152" s="0" t="n">
        <v>2086564</v>
      </c>
      <c r="H152" s="0" t="n">
        <f aca="false">F152-G152</f>
        <v>-239839</v>
      </c>
      <c r="I152" s="0" t="n">
        <f aca="false">IF(E152=$S$2,H152,0)</f>
        <v>0</v>
      </c>
      <c r="J152" s="0" t="n">
        <f aca="false">IF($A152=$A151,J151+I152,I152)</f>
        <v>2561806</v>
      </c>
      <c r="K152" s="0" t="n">
        <f aca="false">IF(E152=$S$3,H152,0)</f>
        <v>-239839</v>
      </c>
      <c r="L152" s="0" t="n">
        <f aca="false">IF($A152=$A151,L151+K152,K152)</f>
        <v>-8246715</v>
      </c>
      <c r="M152" s="0" t="n">
        <f aca="false">IF(E152=$S$4,H152,0)</f>
        <v>0</v>
      </c>
      <c r="N152" s="0" t="n">
        <f aca="false">IF($A152=$A151,N151+M152,M152)</f>
        <v>-3408450</v>
      </c>
      <c r="O152" s="0" t="n">
        <f aca="false">IF(C152&lt;=$S$2,J152+L152+N152,IF(C152&lt;=$S$3,L152+N152,IF(C152&lt;=$S$4,N152,0)))</f>
        <v>-9093359</v>
      </c>
      <c r="P152" s="0" t="n">
        <f aca="false">MAX(O152,0)</f>
        <v>0</v>
      </c>
    </row>
    <row r="153" customFormat="false" ht="12.75" hidden="false" customHeight="false" outlineLevel="0" collapsed="false">
      <c r="A153" s="0" t="n">
        <v>5840</v>
      </c>
      <c r="B153" s="0" t="s">
        <v>6</v>
      </c>
      <c r="C153" s="3" t="n">
        <v>37153</v>
      </c>
      <c r="D153" s="0" t="str">
        <f aca="false">IF(CONCATENATE($A153,$C153)=CONCATENATE($A154,$C154),0,CONCATENATE($A153,$C153))</f>
        <v>584037153</v>
      </c>
      <c r="E153" s="3" t="n">
        <v>37220</v>
      </c>
      <c r="F153" s="0" t="n">
        <v>0</v>
      </c>
      <c r="G153" s="0" t="n">
        <v>1844500</v>
      </c>
      <c r="H153" s="0" t="n">
        <f aca="false">F153-G153</f>
        <v>-1844500</v>
      </c>
      <c r="I153" s="0" t="n">
        <f aca="false">IF(E153=$S$2,H153,0)</f>
        <v>0</v>
      </c>
      <c r="J153" s="0" t="n">
        <f aca="false">IF($A153=$A152,J152+I153,I153)</f>
        <v>2561806</v>
      </c>
      <c r="K153" s="0" t="n">
        <f aca="false">IF(E153=$S$3,H153,0)</f>
        <v>0</v>
      </c>
      <c r="L153" s="0" t="n">
        <f aca="false">IF($A153=$A152,L152+K153,K153)</f>
        <v>-8246715</v>
      </c>
      <c r="M153" s="0" t="n">
        <f aca="false">IF(E153=$S$4,H153,0)</f>
        <v>-1844500</v>
      </c>
      <c r="N153" s="0" t="n">
        <f aca="false">IF($A153=$A152,N152+M153,M153)</f>
        <v>-5252950</v>
      </c>
      <c r="O153" s="0" t="n">
        <f aca="false">IF(C153&lt;=$S$2,J153+L153+N153,IF(C153&lt;=$S$3,L153+N153,IF(C153&lt;=$S$4,N153,0)))</f>
        <v>-10937859</v>
      </c>
      <c r="P153" s="0" t="n">
        <f aca="false">MAX(O153,0)</f>
        <v>0</v>
      </c>
    </row>
    <row r="154" customFormat="false" ht="12.75" hidden="false" customHeight="false" outlineLevel="0" collapsed="false">
      <c r="A154" s="0" t="n">
        <v>5840</v>
      </c>
      <c r="B154" s="0" t="s">
        <v>6</v>
      </c>
      <c r="C154" s="3" t="n">
        <v>37154</v>
      </c>
      <c r="D154" s="0" t="n">
        <f aca="false">IF(CONCATENATE($A154,$C154)=CONCATENATE($A155,$C155),0,CONCATENATE($A154,$C154))</f>
        <v>0</v>
      </c>
      <c r="E154" s="3" t="n">
        <v>37189</v>
      </c>
      <c r="F154" s="0" t="n">
        <v>2757553</v>
      </c>
      <c r="G154" s="0" t="n">
        <v>2313574</v>
      </c>
      <c r="H154" s="0" t="n">
        <f aca="false">F154-G154</f>
        <v>443979</v>
      </c>
      <c r="I154" s="0" t="n">
        <f aca="false">IF(E154=$S$2,H154,0)</f>
        <v>0</v>
      </c>
      <c r="J154" s="0" t="n">
        <f aca="false">IF($A154=$A153,J153+I154,I154)</f>
        <v>2561806</v>
      </c>
      <c r="K154" s="0" t="n">
        <f aca="false">IF(E154=$S$3,H154,0)</f>
        <v>443979</v>
      </c>
      <c r="L154" s="0" t="n">
        <f aca="false">IF($A154=$A153,L153+K154,K154)</f>
        <v>-7802736</v>
      </c>
      <c r="M154" s="0" t="n">
        <f aca="false">IF(E154=$S$4,H154,0)</f>
        <v>0</v>
      </c>
      <c r="N154" s="0" t="n">
        <f aca="false">IF($A154=$A153,N153+M154,M154)</f>
        <v>-5252950</v>
      </c>
      <c r="O154" s="0" t="n">
        <f aca="false">IF(C154&lt;=$S$2,J154+L154+N154,IF(C154&lt;=$S$3,L154+N154,IF(C154&lt;=$S$4,N154,0)))</f>
        <v>-10493880</v>
      </c>
      <c r="P154" s="0" t="n">
        <f aca="false">MAX(O154,0)</f>
        <v>0</v>
      </c>
    </row>
    <row r="155" customFormat="false" ht="12.75" hidden="false" customHeight="false" outlineLevel="0" collapsed="false">
      <c r="A155" s="0" t="n">
        <v>5840</v>
      </c>
      <c r="B155" s="0" t="s">
        <v>6</v>
      </c>
      <c r="C155" s="3" t="n">
        <v>37154</v>
      </c>
      <c r="D155" s="0" t="str">
        <f aca="false">IF(CONCATENATE($A155,$C155)=CONCATENATE($A156,$C156),0,CONCATENATE($A155,$C155))</f>
        <v>584037154</v>
      </c>
      <c r="E155" s="3" t="n">
        <v>37220</v>
      </c>
      <c r="F155" s="0" t="n">
        <v>1644225</v>
      </c>
      <c r="G155" s="0" t="n">
        <v>3925604</v>
      </c>
      <c r="H155" s="0" t="n">
        <f aca="false">F155-G155</f>
        <v>-2281379</v>
      </c>
      <c r="I155" s="0" t="n">
        <f aca="false">IF(E155=$S$2,H155,0)</f>
        <v>0</v>
      </c>
      <c r="J155" s="0" t="n">
        <f aca="false">IF($A155=$A154,J154+I155,I155)</f>
        <v>2561806</v>
      </c>
      <c r="K155" s="0" t="n">
        <f aca="false">IF(E155=$S$3,H155,0)</f>
        <v>0</v>
      </c>
      <c r="L155" s="0" t="n">
        <f aca="false">IF($A155=$A154,L154+K155,K155)</f>
        <v>-7802736</v>
      </c>
      <c r="M155" s="0" t="n">
        <f aca="false">IF(E155=$S$4,H155,0)</f>
        <v>-2281379</v>
      </c>
      <c r="N155" s="0" t="n">
        <f aca="false">IF($A155=$A154,N154+M155,M155)</f>
        <v>-7534329</v>
      </c>
      <c r="O155" s="0" t="n">
        <f aca="false">IF(C155&lt;=$S$2,J155+L155+N155,IF(C155&lt;=$S$3,L155+N155,IF(C155&lt;=$S$4,N155,0)))</f>
        <v>-12775259</v>
      </c>
      <c r="P155" s="0" t="n">
        <f aca="false">MAX(O155,0)</f>
        <v>0</v>
      </c>
    </row>
    <row r="156" customFormat="false" ht="12.75" hidden="false" customHeight="false" outlineLevel="0" collapsed="false">
      <c r="A156" s="0" t="n">
        <v>5840</v>
      </c>
      <c r="B156" s="0" t="s">
        <v>6</v>
      </c>
      <c r="C156" s="3" t="n">
        <v>37155</v>
      </c>
      <c r="D156" s="0" t="n">
        <f aca="false">IF(CONCATENATE($A156,$C156)=CONCATENATE($A157,$C157),0,CONCATENATE($A156,$C156))</f>
        <v>0</v>
      </c>
      <c r="E156" s="3" t="n">
        <v>37189</v>
      </c>
      <c r="F156" s="0" t="n">
        <v>5403340</v>
      </c>
      <c r="G156" s="0" t="n">
        <v>4917133</v>
      </c>
      <c r="H156" s="0" t="n">
        <f aca="false">F156-G156</f>
        <v>486207</v>
      </c>
      <c r="I156" s="0" t="n">
        <f aca="false">IF(E156=$S$2,H156,0)</f>
        <v>0</v>
      </c>
      <c r="J156" s="0" t="n">
        <f aca="false">IF($A156=$A155,J155+I156,I156)</f>
        <v>2561806</v>
      </c>
      <c r="K156" s="0" t="n">
        <f aca="false">IF(E156=$S$3,H156,0)</f>
        <v>486207</v>
      </c>
      <c r="L156" s="0" t="n">
        <f aca="false">IF($A156=$A155,L155+K156,K156)</f>
        <v>-7316529</v>
      </c>
      <c r="M156" s="0" t="n">
        <f aca="false">IF(E156=$S$4,H156,0)</f>
        <v>0</v>
      </c>
      <c r="N156" s="0" t="n">
        <f aca="false">IF($A156=$A155,N155+M156,M156)</f>
        <v>-7534329</v>
      </c>
      <c r="O156" s="0" t="n">
        <f aca="false">IF(C156&lt;=$S$2,J156+L156+N156,IF(C156&lt;=$S$3,L156+N156,IF(C156&lt;=$S$4,N156,0)))</f>
        <v>-12289052</v>
      </c>
      <c r="P156" s="0" t="n">
        <f aca="false">MAX(O156,0)</f>
        <v>0</v>
      </c>
    </row>
    <row r="157" customFormat="false" ht="12.75" hidden="false" customHeight="false" outlineLevel="0" collapsed="false">
      <c r="A157" s="0" t="n">
        <v>5840</v>
      </c>
      <c r="B157" s="0" t="s">
        <v>6</v>
      </c>
      <c r="C157" s="3" t="n">
        <v>37155</v>
      </c>
      <c r="D157" s="0" t="str">
        <f aca="false">IF(CONCATENATE($A157,$C157)=CONCATENATE($A158,$C158),0,CONCATENATE($A157,$C157))</f>
        <v>584037155</v>
      </c>
      <c r="E157" s="3" t="n">
        <v>37220</v>
      </c>
      <c r="F157" s="0" t="n">
        <v>927675</v>
      </c>
      <c r="G157" s="0" t="n">
        <v>509175</v>
      </c>
      <c r="H157" s="0" t="n">
        <f aca="false">F157-G157</f>
        <v>418500</v>
      </c>
      <c r="I157" s="0" t="n">
        <f aca="false">IF(E157=$S$2,H157,0)</f>
        <v>0</v>
      </c>
      <c r="J157" s="0" t="n">
        <f aca="false">IF($A157=$A156,J156+I157,I157)</f>
        <v>2561806</v>
      </c>
      <c r="K157" s="0" t="n">
        <f aca="false">IF(E157=$S$3,H157,0)</f>
        <v>0</v>
      </c>
      <c r="L157" s="0" t="n">
        <f aca="false">IF($A157=$A156,L156+K157,K157)</f>
        <v>-7316529</v>
      </c>
      <c r="M157" s="0" t="n">
        <f aca="false">IF(E157=$S$4,H157,0)</f>
        <v>418500</v>
      </c>
      <c r="N157" s="0" t="n">
        <f aca="false">IF($A157=$A156,N156+M157,M157)</f>
        <v>-7115829</v>
      </c>
      <c r="O157" s="0" t="n">
        <f aca="false">IF(C157&lt;=$S$2,J157+L157+N157,IF(C157&lt;=$S$3,L157+N157,IF(C157&lt;=$S$4,N157,0)))</f>
        <v>-11870552</v>
      </c>
      <c r="P157" s="0" t="n">
        <f aca="false">MAX(O157,0)</f>
        <v>0</v>
      </c>
    </row>
    <row r="158" customFormat="false" ht="12.75" hidden="false" customHeight="false" outlineLevel="0" collapsed="false">
      <c r="A158" s="0" t="n">
        <v>5840</v>
      </c>
      <c r="B158" s="0" t="s">
        <v>6</v>
      </c>
      <c r="C158" s="3" t="n">
        <v>37158</v>
      </c>
      <c r="D158" s="0" t="n">
        <f aca="false">IF(CONCATENATE($A158,$C158)=CONCATENATE($A159,$C159),0,CONCATENATE($A158,$C158))</f>
        <v>0</v>
      </c>
      <c r="E158" s="3" t="n">
        <v>37189</v>
      </c>
      <c r="F158" s="0" t="n">
        <v>1654510</v>
      </c>
      <c r="G158" s="0" t="n">
        <v>913431</v>
      </c>
      <c r="H158" s="0" t="n">
        <f aca="false">F158-G158</f>
        <v>741079</v>
      </c>
      <c r="I158" s="0" t="n">
        <f aca="false">IF(E158=$S$2,H158,0)</f>
        <v>0</v>
      </c>
      <c r="J158" s="0" t="n">
        <f aca="false">IF($A158=$A157,J157+I158,I158)</f>
        <v>2561806</v>
      </c>
      <c r="K158" s="0" t="n">
        <f aca="false">IF(E158=$S$3,H158,0)</f>
        <v>741079</v>
      </c>
      <c r="L158" s="0" t="n">
        <f aca="false">IF($A158=$A157,L157+K158,K158)</f>
        <v>-6575450</v>
      </c>
      <c r="M158" s="0" t="n">
        <f aca="false">IF(E158=$S$4,H158,0)</f>
        <v>0</v>
      </c>
      <c r="N158" s="0" t="n">
        <f aca="false">IF($A158=$A157,N157+M158,M158)</f>
        <v>-7115829</v>
      </c>
      <c r="O158" s="0" t="n">
        <f aca="false">IF(C158&lt;=$S$2,J158+L158+N158,IF(C158&lt;=$S$3,L158+N158,IF(C158&lt;=$S$4,N158,0)))</f>
        <v>-11129473</v>
      </c>
      <c r="P158" s="0" t="n">
        <f aca="false">MAX(O158,0)</f>
        <v>0</v>
      </c>
    </row>
    <row r="159" customFormat="false" ht="12.75" hidden="false" customHeight="false" outlineLevel="0" collapsed="false">
      <c r="A159" s="0" t="n">
        <v>5840</v>
      </c>
      <c r="B159" s="0" t="s">
        <v>6</v>
      </c>
      <c r="C159" s="3" t="n">
        <v>37158</v>
      </c>
      <c r="D159" s="0" t="str">
        <f aca="false">IF(CONCATENATE($A159,$C159)=CONCATENATE($A160,$C160),0,CONCATENATE($A159,$C159))</f>
        <v>584037158</v>
      </c>
      <c r="E159" s="3" t="n">
        <v>37220</v>
      </c>
      <c r="F159" s="0" t="n">
        <v>3922275</v>
      </c>
      <c r="G159" s="0" t="n">
        <v>5597050</v>
      </c>
      <c r="H159" s="0" t="n">
        <f aca="false">F159-G159</f>
        <v>-1674775</v>
      </c>
      <c r="I159" s="0" t="n">
        <f aca="false">IF(E159=$S$2,H159,0)</f>
        <v>0</v>
      </c>
      <c r="J159" s="0" t="n">
        <f aca="false">IF($A159=$A158,J158+I159,I159)</f>
        <v>2561806</v>
      </c>
      <c r="K159" s="0" t="n">
        <f aca="false">IF(E159=$S$3,H159,0)</f>
        <v>0</v>
      </c>
      <c r="L159" s="0" t="n">
        <f aca="false">IF($A159=$A158,L158+K159,K159)</f>
        <v>-6575450</v>
      </c>
      <c r="M159" s="0" t="n">
        <f aca="false">IF(E159=$S$4,H159,0)</f>
        <v>-1674775</v>
      </c>
      <c r="N159" s="0" t="n">
        <f aca="false">IF($A159=$A158,N158+M159,M159)</f>
        <v>-8790604</v>
      </c>
      <c r="O159" s="0" t="n">
        <f aca="false">IF(C159&lt;=$S$2,J159+L159+N159,IF(C159&lt;=$S$3,L159+N159,IF(C159&lt;=$S$4,N159,0)))</f>
        <v>-12804248</v>
      </c>
      <c r="P159" s="0" t="n">
        <f aca="false">MAX(O159,0)</f>
        <v>0</v>
      </c>
    </row>
    <row r="160" customFormat="false" ht="12.75" hidden="false" customHeight="false" outlineLevel="0" collapsed="false">
      <c r="A160" s="0" t="n">
        <v>5840</v>
      </c>
      <c r="B160" s="0" t="s">
        <v>6</v>
      </c>
      <c r="C160" s="3" t="n">
        <v>37159</v>
      </c>
      <c r="D160" s="0" t="n">
        <f aca="false">IF(CONCATENATE($A160,$C160)=CONCATENATE($A161,$C161),0,CONCATENATE($A160,$C160))</f>
        <v>0</v>
      </c>
      <c r="E160" s="3" t="n">
        <v>37189</v>
      </c>
      <c r="F160" s="0" t="n">
        <v>1708325</v>
      </c>
      <c r="G160" s="0" t="n">
        <v>1924585</v>
      </c>
      <c r="H160" s="0" t="n">
        <f aca="false">F160-G160</f>
        <v>-216260</v>
      </c>
      <c r="I160" s="0" t="n">
        <f aca="false">IF(E160=$S$2,H160,0)</f>
        <v>0</v>
      </c>
      <c r="J160" s="0" t="n">
        <f aca="false">IF($A160=$A159,J159+I160,I160)</f>
        <v>2561806</v>
      </c>
      <c r="K160" s="0" t="n">
        <f aca="false">IF(E160=$S$3,H160,0)</f>
        <v>-216260</v>
      </c>
      <c r="L160" s="0" t="n">
        <f aca="false">IF($A160=$A159,L159+K160,K160)</f>
        <v>-6791710</v>
      </c>
      <c r="M160" s="0" t="n">
        <f aca="false">IF(E160=$S$4,H160,0)</f>
        <v>0</v>
      </c>
      <c r="N160" s="0" t="n">
        <f aca="false">IF($A160=$A159,N159+M160,M160)</f>
        <v>-8790604</v>
      </c>
      <c r="O160" s="0" t="n">
        <f aca="false">IF(C160&lt;=$S$2,J160+L160+N160,IF(C160&lt;=$S$3,L160+N160,IF(C160&lt;=$S$4,N160,0)))</f>
        <v>-13020508</v>
      </c>
      <c r="P160" s="0" t="n">
        <f aca="false">MAX(O160,0)</f>
        <v>0</v>
      </c>
    </row>
    <row r="161" customFormat="false" ht="12.75" hidden="false" customHeight="false" outlineLevel="0" collapsed="false">
      <c r="A161" s="0" t="n">
        <v>5840</v>
      </c>
      <c r="B161" s="0" t="s">
        <v>6</v>
      </c>
      <c r="C161" s="3" t="n">
        <v>37159</v>
      </c>
      <c r="D161" s="0" t="str">
        <f aca="false">IF(CONCATENATE($A161,$C161)=CONCATENATE($A162,$C162),0,CONCATENATE($A161,$C161))</f>
        <v>584037159</v>
      </c>
      <c r="E161" s="3" t="n">
        <v>37220</v>
      </c>
      <c r="F161" s="0" t="n">
        <v>1962688</v>
      </c>
      <c r="G161" s="0" t="n">
        <v>2713627</v>
      </c>
      <c r="H161" s="0" t="n">
        <f aca="false">F161-G161</f>
        <v>-750939</v>
      </c>
      <c r="I161" s="0" t="n">
        <f aca="false">IF(E161=$S$2,H161,0)</f>
        <v>0</v>
      </c>
      <c r="J161" s="0" t="n">
        <f aca="false">IF($A161=$A160,J160+I161,I161)</f>
        <v>2561806</v>
      </c>
      <c r="K161" s="0" t="n">
        <f aca="false">IF(E161=$S$3,H161,0)</f>
        <v>0</v>
      </c>
      <c r="L161" s="0" t="n">
        <f aca="false">IF($A161=$A160,L160+K161,K161)</f>
        <v>-6791710</v>
      </c>
      <c r="M161" s="0" t="n">
        <f aca="false">IF(E161=$S$4,H161,0)</f>
        <v>-750939</v>
      </c>
      <c r="N161" s="0" t="n">
        <f aca="false">IF($A161=$A160,N160+M161,M161)</f>
        <v>-9541543</v>
      </c>
      <c r="O161" s="0" t="n">
        <f aca="false">IF(C161&lt;=$S$2,J161+L161+N161,IF(C161&lt;=$S$3,L161+N161,IF(C161&lt;=$S$4,N161,0)))</f>
        <v>-13771447</v>
      </c>
      <c r="P161" s="0" t="n">
        <f aca="false">MAX(O161,0)</f>
        <v>0</v>
      </c>
    </row>
    <row r="162" customFormat="false" ht="12.75" hidden="false" customHeight="false" outlineLevel="0" collapsed="false">
      <c r="A162" s="0" t="n">
        <v>5840</v>
      </c>
      <c r="B162" s="0" t="s">
        <v>6</v>
      </c>
      <c r="C162" s="3" t="n">
        <v>37160</v>
      </c>
      <c r="D162" s="0" t="n">
        <f aca="false">IF(CONCATENATE($A162,$C162)=CONCATENATE($A163,$C163),0,CONCATENATE($A162,$C162))</f>
        <v>0</v>
      </c>
      <c r="E162" s="3" t="n">
        <v>37189</v>
      </c>
      <c r="F162" s="0" t="n">
        <v>1916479</v>
      </c>
      <c r="G162" s="0" t="n">
        <v>1521976</v>
      </c>
      <c r="H162" s="0" t="n">
        <f aca="false">F162-G162</f>
        <v>394503</v>
      </c>
      <c r="I162" s="0" t="n">
        <f aca="false">IF(E162=$S$2,H162,0)</f>
        <v>0</v>
      </c>
      <c r="J162" s="0" t="n">
        <f aca="false">IF($A162=$A161,J161+I162,I162)</f>
        <v>2561806</v>
      </c>
      <c r="K162" s="0" t="n">
        <f aca="false">IF(E162=$S$3,H162,0)</f>
        <v>394503</v>
      </c>
      <c r="L162" s="0" t="n">
        <f aca="false">IF($A162=$A161,L161+K162,K162)</f>
        <v>-6397207</v>
      </c>
      <c r="M162" s="0" t="n">
        <f aca="false">IF(E162=$S$4,H162,0)</f>
        <v>0</v>
      </c>
      <c r="N162" s="0" t="n">
        <f aca="false">IF($A162=$A161,N161+M162,M162)</f>
        <v>-9541543</v>
      </c>
      <c r="O162" s="0" t="n">
        <f aca="false">IF(C162&lt;=$S$2,J162+L162+N162,IF(C162&lt;=$S$3,L162+N162,IF(C162&lt;=$S$4,N162,0)))</f>
        <v>-15938750</v>
      </c>
      <c r="P162" s="0" t="n">
        <f aca="false">MAX(O162,0)</f>
        <v>0</v>
      </c>
    </row>
    <row r="163" customFormat="false" ht="12.75" hidden="false" customHeight="false" outlineLevel="0" collapsed="false">
      <c r="A163" s="0" t="n">
        <v>5840</v>
      </c>
      <c r="B163" s="0" t="s">
        <v>6</v>
      </c>
      <c r="C163" s="3" t="n">
        <v>37160</v>
      </c>
      <c r="D163" s="0" t="str">
        <f aca="false">IF(CONCATENATE($A163,$C163)=CONCATENATE($A164,$C164),0,CONCATENATE($A163,$C163))</f>
        <v>584037160</v>
      </c>
      <c r="E163" s="3" t="n">
        <v>37220</v>
      </c>
      <c r="F163" s="0" t="n">
        <v>3229813</v>
      </c>
      <c r="G163" s="0" t="n">
        <v>4282263</v>
      </c>
      <c r="H163" s="0" t="n">
        <f aca="false">F163-G163</f>
        <v>-1052450</v>
      </c>
      <c r="I163" s="0" t="n">
        <f aca="false">IF(E163=$S$2,H163,0)</f>
        <v>0</v>
      </c>
      <c r="J163" s="0" t="n">
        <f aca="false">IF($A163=$A162,J162+I163,I163)</f>
        <v>2561806</v>
      </c>
      <c r="K163" s="0" t="n">
        <f aca="false">IF(E163=$S$3,H163,0)</f>
        <v>0</v>
      </c>
      <c r="L163" s="0" t="n">
        <f aca="false">IF($A163=$A162,L162+K163,K163)</f>
        <v>-6397207</v>
      </c>
      <c r="M163" s="0" t="n">
        <f aca="false">IF(E163=$S$4,H163,0)</f>
        <v>-1052450</v>
      </c>
      <c r="N163" s="0" t="n">
        <f aca="false">IF($A163=$A162,N162+M163,M163)</f>
        <v>-10593993</v>
      </c>
      <c r="O163" s="0" t="n">
        <f aca="false">IF(C163&lt;=$S$2,J163+L163+N163,IF(C163&lt;=$S$3,L163+N163,IF(C163&lt;=$S$4,N163,0)))</f>
        <v>-16991200</v>
      </c>
      <c r="P163" s="0" t="n">
        <f aca="false">MAX(O163,0)</f>
        <v>0</v>
      </c>
    </row>
    <row r="164" customFormat="false" ht="12.75" hidden="false" customHeight="false" outlineLevel="0" collapsed="false">
      <c r="A164" s="0" t="n">
        <v>5840</v>
      </c>
      <c r="B164" s="0" t="s">
        <v>6</v>
      </c>
      <c r="C164" s="3" t="n">
        <v>37161</v>
      </c>
      <c r="D164" s="0" t="n">
        <f aca="false">IF(CONCATENATE($A164,$C164)=CONCATENATE($A165,$C165),0,CONCATENATE($A164,$C164))</f>
        <v>0</v>
      </c>
      <c r="E164" s="3" t="n">
        <v>37189</v>
      </c>
      <c r="F164" s="0" t="n">
        <v>6327025</v>
      </c>
      <c r="G164" s="0" t="n">
        <v>3537676</v>
      </c>
      <c r="H164" s="0" t="n">
        <f aca="false">F164-G164</f>
        <v>2789349</v>
      </c>
      <c r="I164" s="0" t="n">
        <f aca="false">IF(E164=$S$2,H164,0)</f>
        <v>0</v>
      </c>
      <c r="J164" s="0" t="n">
        <f aca="false">IF($A164=$A163,J163+I164,I164)</f>
        <v>2561806</v>
      </c>
      <c r="K164" s="0" t="n">
        <f aca="false">IF(E164=$S$3,H164,0)</f>
        <v>2789349</v>
      </c>
      <c r="L164" s="0" t="n">
        <f aca="false">IF($A164=$A163,L163+K164,K164)</f>
        <v>-3607858</v>
      </c>
      <c r="M164" s="0" t="n">
        <f aca="false">IF(E164=$S$4,H164,0)</f>
        <v>0</v>
      </c>
      <c r="N164" s="0" t="n">
        <f aca="false">IF($A164=$A163,N163+M164,M164)</f>
        <v>-10593993</v>
      </c>
      <c r="O164" s="0" t="n">
        <f aca="false">IF(C164&lt;=$S$2,J164+L164+N164,IF(C164&lt;=$S$3,L164+N164,IF(C164&lt;=$S$4,N164,0)))</f>
        <v>-14201851</v>
      </c>
      <c r="P164" s="0" t="n">
        <f aca="false">MAX(O164,0)</f>
        <v>0</v>
      </c>
    </row>
    <row r="165" customFormat="false" ht="12.75" hidden="false" customHeight="false" outlineLevel="0" collapsed="false">
      <c r="A165" s="0" t="n">
        <v>5840</v>
      </c>
      <c r="B165" s="0" t="s">
        <v>6</v>
      </c>
      <c r="C165" s="3" t="n">
        <v>37161</v>
      </c>
      <c r="D165" s="0" t="str">
        <f aca="false">IF(CONCATENATE($A165,$C165)=CONCATENATE($A166,$C166),0,CONCATENATE($A165,$C165))</f>
        <v>584037161</v>
      </c>
      <c r="E165" s="3" t="n">
        <v>37220</v>
      </c>
      <c r="F165" s="0" t="n">
        <v>1047760</v>
      </c>
      <c r="G165" s="0" t="n">
        <v>555950</v>
      </c>
      <c r="H165" s="0" t="n">
        <f aca="false">F165-G165</f>
        <v>491810</v>
      </c>
      <c r="I165" s="0" t="n">
        <f aca="false">IF(E165=$S$2,H165,0)</f>
        <v>0</v>
      </c>
      <c r="J165" s="0" t="n">
        <f aca="false">IF($A165=$A164,J164+I165,I165)</f>
        <v>2561806</v>
      </c>
      <c r="K165" s="0" t="n">
        <f aca="false">IF(E165=$S$3,H165,0)</f>
        <v>0</v>
      </c>
      <c r="L165" s="0" t="n">
        <f aca="false">IF($A165=$A164,L164+K165,K165)</f>
        <v>-3607858</v>
      </c>
      <c r="M165" s="0" t="n">
        <f aca="false">IF(E165=$S$4,H165,0)</f>
        <v>491810</v>
      </c>
      <c r="N165" s="0" t="n">
        <f aca="false">IF($A165=$A164,N164+M165,M165)</f>
        <v>-10102183</v>
      </c>
      <c r="O165" s="0" t="n">
        <f aca="false">IF(C165&lt;=$S$2,J165+L165+N165,IF(C165&lt;=$S$3,L165+N165,IF(C165&lt;=$S$4,N165,0)))</f>
        <v>-13710041</v>
      </c>
      <c r="P165" s="0" t="n">
        <f aca="false">MAX(O165,0)</f>
        <v>0</v>
      </c>
    </row>
    <row r="166" customFormat="false" ht="12.75" hidden="false" customHeight="false" outlineLevel="0" collapsed="false">
      <c r="A166" s="0" t="n">
        <v>5840</v>
      </c>
      <c r="B166" s="0" t="s">
        <v>6</v>
      </c>
      <c r="C166" s="3" t="n">
        <v>37162</v>
      </c>
      <c r="D166" s="0" t="n">
        <f aca="false">IF(CONCATENATE($A166,$C166)=CONCATENATE($A167,$C167),0,CONCATENATE($A166,$C166))</f>
        <v>0</v>
      </c>
      <c r="E166" s="3" t="n">
        <v>37189</v>
      </c>
      <c r="F166" s="0" t="n">
        <v>129484</v>
      </c>
      <c r="G166" s="0" t="n">
        <v>116632</v>
      </c>
      <c r="H166" s="0" t="n">
        <f aca="false">F166-G166</f>
        <v>12852</v>
      </c>
      <c r="I166" s="0" t="n">
        <f aca="false">IF(E166=$S$2,H166,0)</f>
        <v>0</v>
      </c>
      <c r="J166" s="0" t="n">
        <f aca="false">IF($A166=$A165,J165+I166,I166)</f>
        <v>2561806</v>
      </c>
      <c r="K166" s="0" t="n">
        <f aca="false">IF(E166=$S$3,H166,0)</f>
        <v>12852</v>
      </c>
      <c r="L166" s="0" t="n">
        <f aca="false">IF($A166=$A165,L165+K166,K166)</f>
        <v>-3595006</v>
      </c>
      <c r="M166" s="0" t="n">
        <f aca="false">IF(E166=$S$4,H166,0)</f>
        <v>0</v>
      </c>
      <c r="N166" s="0" t="n">
        <f aca="false">IF($A166=$A165,N165+M166,M166)</f>
        <v>-10102183</v>
      </c>
      <c r="O166" s="0" t="n">
        <f aca="false">IF(C166&lt;=$S$2,J166+L166+N166,IF(C166&lt;=$S$3,L166+N166,IF(C166&lt;=$S$4,N166,0)))</f>
        <v>-13697189</v>
      </c>
      <c r="P166" s="0" t="n">
        <f aca="false">MAX(O166,0)</f>
        <v>0</v>
      </c>
    </row>
    <row r="167" customFormat="false" ht="12.75" hidden="false" customHeight="false" outlineLevel="0" collapsed="false">
      <c r="A167" s="0" t="n">
        <v>5840</v>
      </c>
      <c r="B167" s="0" t="s">
        <v>6</v>
      </c>
      <c r="C167" s="3" t="n">
        <v>37162</v>
      </c>
      <c r="D167" s="0" t="str">
        <f aca="false">IF(CONCATENATE($A167,$C167)=CONCATENATE($A168,$C168),0,CONCATENATE($A167,$C167))</f>
        <v>584037162</v>
      </c>
      <c r="E167" s="3" t="n">
        <v>37220</v>
      </c>
      <c r="F167" s="0" t="n">
        <v>1586843</v>
      </c>
      <c r="G167" s="0" t="n">
        <v>1139007</v>
      </c>
      <c r="H167" s="0" t="n">
        <f aca="false">F167-G167</f>
        <v>447836</v>
      </c>
      <c r="I167" s="0" t="n">
        <f aca="false">IF(E167=$S$2,H167,0)</f>
        <v>0</v>
      </c>
      <c r="J167" s="0" t="n">
        <f aca="false">IF($A167=$A166,J166+I167,I167)</f>
        <v>2561806</v>
      </c>
      <c r="K167" s="0" t="n">
        <f aca="false">IF(E167=$S$3,H167,0)</f>
        <v>0</v>
      </c>
      <c r="L167" s="0" t="n">
        <f aca="false">IF($A167=$A166,L166+K167,K167)</f>
        <v>-3595006</v>
      </c>
      <c r="M167" s="0" t="n">
        <f aca="false">IF(E167=$S$4,H167,0)</f>
        <v>447836</v>
      </c>
      <c r="N167" s="0" t="n">
        <f aca="false">IF($A167=$A166,N166+M167,M167)</f>
        <v>-9654347</v>
      </c>
      <c r="O167" s="0" t="n">
        <f aca="false">IF(C167&lt;=$S$2,J167+L167+N167,IF(C167&lt;=$S$3,L167+N167,IF(C167&lt;=$S$4,N167,0)))</f>
        <v>-13249353</v>
      </c>
      <c r="P167" s="0" t="n">
        <f aca="false">MAX(O167,0)</f>
        <v>0</v>
      </c>
    </row>
    <row r="168" customFormat="false" ht="12.75" hidden="false" customHeight="false" outlineLevel="0" collapsed="false">
      <c r="A168" s="0" t="n">
        <v>5840</v>
      </c>
      <c r="B168" s="0" t="s">
        <v>6</v>
      </c>
      <c r="C168" s="3" t="n">
        <v>37165</v>
      </c>
      <c r="D168" s="0" t="str">
        <f aca="false">IF(CONCATENATE($A168,$C168)=CONCATENATE($A169,$C169),0,CONCATENATE($A168,$C168))</f>
        <v>584037165</v>
      </c>
      <c r="E168" s="3" t="n">
        <v>37220</v>
      </c>
      <c r="F168" s="0" t="n">
        <v>2224034</v>
      </c>
      <c r="G168" s="0" t="n">
        <v>1552665</v>
      </c>
      <c r="H168" s="0" t="n">
        <f aca="false">F168-G168</f>
        <v>671369</v>
      </c>
      <c r="I168" s="0" t="n">
        <f aca="false">IF(E168=$S$2,H168,0)</f>
        <v>0</v>
      </c>
      <c r="J168" s="0" t="n">
        <f aca="false">IF($A168=$A167,J167+I168,I168)</f>
        <v>2561806</v>
      </c>
      <c r="K168" s="0" t="n">
        <f aca="false">IF(E168=$S$3,H168,0)</f>
        <v>0</v>
      </c>
      <c r="L168" s="0" t="n">
        <f aca="false">IF($A168=$A167,L167+K168,K168)</f>
        <v>-3595006</v>
      </c>
      <c r="M168" s="0" t="n">
        <f aca="false">IF(E168=$S$4,H168,0)</f>
        <v>671369</v>
      </c>
      <c r="N168" s="0" t="n">
        <f aca="false">IF($A168=$A167,N167+M168,M168)</f>
        <v>-8982978</v>
      </c>
      <c r="O168" s="0" t="n">
        <f aca="false">IF(C168&lt;=$S$2,J168+L168+N168,IF(C168&lt;=$S$3,L168+N168,IF(C168&lt;=$S$4,N168,0)))</f>
        <v>-12577984</v>
      </c>
      <c r="P168" s="0" t="n">
        <f aca="false">MAX(O168,0)</f>
        <v>0</v>
      </c>
    </row>
    <row r="169" customFormat="false" ht="12.75" hidden="false" customHeight="false" outlineLevel="0" collapsed="false">
      <c r="A169" s="0" t="n">
        <v>5840</v>
      </c>
      <c r="B169" s="0" t="s">
        <v>6</v>
      </c>
      <c r="C169" s="3" t="n">
        <v>37166</v>
      </c>
      <c r="D169" s="0" t="str">
        <f aca="false">IF(CONCATENATE($A169,$C169)=CONCATENATE($A170,$C170),0,CONCATENATE($A169,$C169))</f>
        <v>584037166</v>
      </c>
      <c r="E169" s="3" t="n">
        <v>37220</v>
      </c>
      <c r="F169" s="0" t="n">
        <v>1847378</v>
      </c>
      <c r="G169" s="0" t="n">
        <v>1784544</v>
      </c>
      <c r="H169" s="0" t="n">
        <f aca="false">F169-G169</f>
        <v>62834</v>
      </c>
      <c r="I169" s="0" t="n">
        <f aca="false">IF(E169=$S$2,H169,0)</f>
        <v>0</v>
      </c>
      <c r="J169" s="0" t="n">
        <f aca="false">IF($A169=$A168,J168+I169,I169)</f>
        <v>2561806</v>
      </c>
      <c r="K169" s="0" t="n">
        <f aca="false">IF(E169=$S$3,H169,0)</f>
        <v>0</v>
      </c>
      <c r="L169" s="0" t="n">
        <f aca="false">IF($A169=$A168,L168+K169,K169)</f>
        <v>-3595006</v>
      </c>
      <c r="M169" s="0" t="n">
        <f aca="false">IF(E169=$S$4,H169,0)</f>
        <v>62834</v>
      </c>
      <c r="N169" s="0" t="n">
        <f aca="false">IF($A169=$A168,N168+M169,M169)</f>
        <v>-8920144</v>
      </c>
      <c r="O169" s="0" t="n">
        <f aca="false">IF(C169&lt;=$S$2,J169+L169+N169,IF(C169&lt;=$S$3,L169+N169,IF(C169&lt;=$S$4,N169,0)))</f>
        <v>-12515150</v>
      </c>
      <c r="P169" s="0" t="n">
        <f aca="false">MAX(O169,0)</f>
        <v>0</v>
      </c>
    </row>
    <row r="170" customFormat="false" ht="12.75" hidden="false" customHeight="false" outlineLevel="0" collapsed="false">
      <c r="A170" s="0" t="n">
        <v>5840</v>
      </c>
      <c r="B170" s="0" t="s">
        <v>6</v>
      </c>
      <c r="C170" s="3" t="n">
        <v>37167</v>
      </c>
      <c r="D170" s="0" t="str">
        <f aca="false">IF(CONCATENATE($A170,$C170)=CONCATENATE($A171,$C171),0,CONCATENATE($A170,$C170))</f>
        <v>584037167</v>
      </c>
      <c r="E170" s="3" t="n">
        <v>37220</v>
      </c>
      <c r="F170" s="0" t="n">
        <v>1516963</v>
      </c>
      <c r="G170" s="0" t="n">
        <v>2768739</v>
      </c>
      <c r="H170" s="0" t="n">
        <f aca="false">F170-G170</f>
        <v>-1251776</v>
      </c>
      <c r="I170" s="0" t="n">
        <f aca="false">IF(E170=$S$2,H170,0)</f>
        <v>0</v>
      </c>
      <c r="J170" s="0" t="n">
        <f aca="false">IF($A170=$A169,J169+I170,I170)</f>
        <v>2561806</v>
      </c>
      <c r="K170" s="0" t="n">
        <f aca="false">IF(E170=$S$3,H170,0)</f>
        <v>0</v>
      </c>
      <c r="L170" s="0" t="n">
        <f aca="false">IF($A170=$A169,L169+K170,K170)</f>
        <v>-3595006</v>
      </c>
      <c r="M170" s="0" t="n">
        <f aca="false">IF(E170=$S$4,H170,0)</f>
        <v>-1251776</v>
      </c>
      <c r="N170" s="0" t="n">
        <f aca="false">IF($A170=$A169,N169+M170,M170)</f>
        <v>-10171920</v>
      </c>
      <c r="O170" s="0" t="n">
        <f aca="false">IF(C170&lt;=$S$2,J170+L170+N170,IF(C170&lt;=$S$3,L170+N170,IF(C170&lt;=$S$4,N170,0)))</f>
        <v>-13766926</v>
      </c>
      <c r="P170" s="0" t="n">
        <f aca="false">MAX(O170,0)</f>
        <v>0</v>
      </c>
    </row>
    <row r="171" customFormat="false" ht="12.75" hidden="false" customHeight="false" outlineLevel="0" collapsed="false">
      <c r="A171" s="0" t="n">
        <v>5840</v>
      </c>
      <c r="B171" s="0" t="s">
        <v>6</v>
      </c>
      <c r="C171" s="3" t="n">
        <v>37168</v>
      </c>
      <c r="D171" s="0" t="str">
        <f aca="false">IF(CONCATENATE($A171,$C171)=CONCATENATE($A172,$C172),0,CONCATENATE($A171,$C171))</f>
        <v>584037168</v>
      </c>
      <c r="E171" s="3" t="n">
        <v>37220</v>
      </c>
      <c r="F171" s="0" t="n">
        <v>1452630</v>
      </c>
      <c r="G171" s="0" t="n">
        <v>1759843</v>
      </c>
      <c r="H171" s="0" t="n">
        <f aca="false">F171-G171</f>
        <v>-307213</v>
      </c>
      <c r="I171" s="0" t="n">
        <f aca="false">IF(E171=$S$2,H171,0)</f>
        <v>0</v>
      </c>
      <c r="J171" s="0" t="n">
        <f aca="false">IF($A171=$A170,J170+I171,I171)</f>
        <v>2561806</v>
      </c>
      <c r="K171" s="0" t="n">
        <f aca="false">IF(E171=$S$3,H171,0)</f>
        <v>0</v>
      </c>
      <c r="L171" s="0" t="n">
        <f aca="false">IF($A171=$A170,L170+K171,K171)</f>
        <v>-3595006</v>
      </c>
      <c r="M171" s="0" t="n">
        <f aca="false">IF(E171=$S$4,H171,0)</f>
        <v>-307213</v>
      </c>
      <c r="N171" s="0" t="n">
        <f aca="false">IF($A171=$A170,N170+M171,M171)</f>
        <v>-10479133</v>
      </c>
      <c r="O171" s="0" t="n">
        <f aca="false">IF(C171&lt;=$S$2,J171+L171+N171,IF(C171&lt;=$S$3,L171+N171,IF(C171&lt;=$S$4,N171,0)))</f>
        <v>-14074139</v>
      </c>
      <c r="P171" s="0" t="n">
        <f aca="false">MAX(O171,0)</f>
        <v>0</v>
      </c>
    </row>
    <row r="172" customFormat="false" ht="12.75" hidden="false" customHeight="false" outlineLevel="0" collapsed="false">
      <c r="A172" s="0" t="n">
        <v>5840</v>
      </c>
      <c r="B172" s="0" t="s">
        <v>6</v>
      </c>
      <c r="C172" s="3" t="n">
        <v>37169</v>
      </c>
      <c r="D172" s="0" t="str">
        <f aca="false">IF(CONCATENATE($A172,$C172)=CONCATENATE($A173,$C173),0,CONCATENATE($A172,$C172))</f>
        <v>584037169</v>
      </c>
      <c r="E172" s="3" t="n">
        <v>37220</v>
      </c>
      <c r="F172" s="0" t="n">
        <v>3874711</v>
      </c>
      <c r="G172" s="0" t="n">
        <v>4189443</v>
      </c>
      <c r="H172" s="0" t="n">
        <f aca="false">F172-G172</f>
        <v>-314732</v>
      </c>
      <c r="I172" s="0" t="n">
        <f aca="false">IF(E172=$S$2,H172,0)</f>
        <v>0</v>
      </c>
      <c r="J172" s="0" t="n">
        <f aca="false">IF($A172=$A171,J171+I172,I172)</f>
        <v>2561806</v>
      </c>
      <c r="K172" s="0" t="n">
        <f aca="false">IF(E172=$S$3,H172,0)</f>
        <v>0</v>
      </c>
      <c r="L172" s="0" t="n">
        <f aca="false">IF($A172=$A171,L171+K172,K172)</f>
        <v>-3595006</v>
      </c>
      <c r="M172" s="0" t="n">
        <f aca="false">IF(E172=$S$4,H172,0)</f>
        <v>-314732</v>
      </c>
      <c r="N172" s="0" t="n">
        <f aca="false">IF($A172=$A171,N171+M172,M172)</f>
        <v>-10793865</v>
      </c>
      <c r="O172" s="0" t="n">
        <f aca="false">IF(C172&lt;=$S$2,J172+L172+N172,IF(C172&lt;=$S$3,L172+N172,IF(C172&lt;=$S$4,N172,0)))</f>
        <v>-14388871</v>
      </c>
      <c r="P172" s="0" t="n">
        <f aca="false">MAX(O172,0)</f>
        <v>0</v>
      </c>
    </row>
    <row r="173" customFormat="false" ht="12.75" hidden="false" customHeight="false" outlineLevel="0" collapsed="false">
      <c r="A173" s="0" t="n">
        <v>5840</v>
      </c>
      <c r="B173" s="0" t="s">
        <v>6</v>
      </c>
      <c r="C173" s="3" t="n">
        <v>37172</v>
      </c>
      <c r="D173" s="0" t="str">
        <f aca="false">IF(CONCATENATE($A173,$C173)=CONCATENATE($A174,$C174),0,CONCATENATE($A173,$C173))</f>
        <v>584037172</v>
      </c>
      <c r="E173" s="3" t="n">
        <v>37220</v>
      </c>
      <c r="F173" s="0" t="n">
        <v>1633067</v>
      </c>
      <c r="G173" s="0" t="n">
        <v>1544076</v>
      </c>
      <c r="H173" s="0" t="n">
        <f aca="false">F173-G173</f>
        <v>88991</v>
      </c>
      <c r="I173" s="0" t="n">
        <f aca="false">IF(E173=$S$2,H173,0)</f>
        <v>0</v>
      </c>
      <c r="J173" s="0" t="n">
        <f aca="false">IF($A173=$A172,J172+I173,I173)</f>
        <v>2561806</v>
      </c>
      <c r="K173" s="0" t="n">
        <f aca="false">IF(E173=$S$3,H173,0)</f>
        <v>0</v>
      </c>
      <c r="L173" s="0" t="n">
        <f aca="false">IF($A173=$A172,L172+K173,K173)</f>
        <v>-3595006</v>
      </c>
      <c r="M173" s="0" t="n">
        <f aca="false">IF(E173=$S$4,H173,0)</f>
        <v>88991</v>
      </c>
      <c r="N173" s="0" t="n">
        <f aca="false">IF($A173=$A172,N172+M173,M173)</f>
        <v>-10704874</v>
      </c>
      <c r="O173" s="0" t="n">
        <f aca="false">IF(C173&lt;=$S$2,J173+L173+N173,IF(C173&lt;=$S$3,L173+N173,IF(C173&lt;=$S$4,N173,0)))</f>
        <v>-14299880</v>
      </c>
      <c r="P173" s="0" t="n">
        <f aca="false">MAX(O173,0)</f>
        <v>0</v>
      </c>
    </row>
    <row r="174" customFormat="false" ht="12.75" hidden="false" customHeight="false" outlineLevel="0" collapsed="false">
      <c r="A174" s="0" t="n">
        <v>5840</v>
      </c>
      <c r="B174" s="0" t="s">
        <v>6</v>
      </c>
      <c r="C174" s="3" t="n">
        <v>37173</v>
      </c>
      <c r="D174" s="0" t="str">
        <f aca="false">IF(CONCATENATE($A174,$C174)=CONCATENATE($A175,$C175),0,CONCATENATE($A174,$C174))</f>
        <v>584037173</v>
      </c>
      <c r="E174" s="3" t="n">
        <v>37220</v>
      </c>
      <c r="F174" s="0" t="n">
        <v>1315158</v>
      </c>
      <c r="G174" s="0" t="n">
        <v>1768134</v>
      </c>
      <c r="H174" s="0" t="n">
        <f aca="false">F174-G174</f>
        <v>-452976</v>
      </c>
      <c r="I174" s="0" t="n">
        <f aca="false">IF(E174=$S$2,H174,0)</f>
        <v>0</v>
      </c>
      <c r="J174" s="0" t="n">
        <f aca="false">IF($A174=$A173,J173+I174,I174)</f>
        <v>2561806</v>
      </c>
      <c r="K174" s="0" t="n">
        <f aca="false">IF(E174=$S$3,H174,0)</f>
        <v>0</v>
      </c>
      <c r="L174" s="0" t="n">
        <f aca="false">IF($A174=$A173,L173+K174,K174)</f>
        <v>-3595006</v>
      </c>
      <c r="M174" s="0" t="n">
        <f aca="false">IF(E174=$S$4,H174,0)</f>
        <v>-452976</v>
      </c>
      <c r="N174" s="0" t="n">
        <f aca="false">IF($A174=$A173,N173+M174,M174)</f>
        <v>-11157850</v>
      </c>
      <c r="O174" s="0" t="n">
        <f aca="false">IF(C174&lt;=$S$2,J174+L174+N174,IF(C174&lt;=$S$3,L174+N174,IF(C174&lt;=$S$4,N174,0)))</f>
        <v>-14752856</v>
      </c>
      <c r="P174" s="0" t="n">
        <f aca="false">MAX(O174,0)</f>
        <v>0</v>
      </c>
    </row>
    <row r="175" customFormat="false" ht="12.75" hidden="false" customHeight="false" outlineLevel="0" collapsed="false">
      <c r="A175" s="0" t="n">
        <v>5840</v>
      </c>
      <c r="B175" s="0" t="s">
        <v>6</v>
      </c>
      <c r="C175" s="3" t="n">
        <v>37174</v>
      </c>
      <c r="D175" s="0" t="str">
        <f aca="false">IF(CONCATENATE($A175,$C175)=CONCATENATE($A176,$C176),0,CONCATENATE($A175,$C175))</f>
        <v>584037174</v>
      </c>
      <c r="E175" s="3" t="n">
        <v>37220</v>
      </c>
      <c r="F175" s="0" t="n">
        <v>1713052</v>
      </c>
      <c r="G175" s="0" t="n">
        <v>2801815</v>
      </c>
      <c r="H175" s="0" t="n">
        <f aca="false">F175-G175</f>
        <v>-1088763</v>
      </c>
      <c r="I175" s="0" t="n">
        <f aca="false">IF(E175=$S$2,H175,0)</f>
        <v>0</v>
      </c>
      <c r="J175" s="0" t="n">
        <f aca="false">IF($A175=$A174,J174+I175,I175)</f>
        <v>2561806</v>
      </c>
      <c r="K175" s="0" t="n">
        <f aca="false">IF(E175=$S$3,H175,0)</f>
        <v>0</v>
      </c>
      <c r="L175" s="0" t="n">
        <f aca="false">IF($A175=$A174,L174+K175,K175)</f>
        <v>-3595006</v>
      </c>
      <c r="M175" s="0" t="n">
        <f aca="false">IF(E175=$S$4,H175,0)</f>
        <v>-1088763</v>
      </c>
      <c r="N175" s="0" t="n">
        <f aca="false">IF($A175=$A174,N174+M175,M175)</f>
        <v>-12246613</v>
      </c>
      <c r="O175" s="0" t="n">
        <f aca="false">IF(C175&lt;=$S$2,J175+L175+N175,IF(C175&lt;=$S$3,L175+N175,IF(C175&lt;=$S$4,N175,0)))</f>
        <v>-15841619</v>
      </c>
      <c r="P175" s="0" t="n">
        <f aca="false">MAX(O175,0)</f>
        <v>0</v>
      </c>
    </row>
    <row r="176" customFormat="false" ht="12.75" hidden="false" customHeight="false" outlineLevel="0" collapsed="false">
      <c r="A176" s="0" t="n">
        <v>5840</v>
      </c>
      <c r="B176" s="0" t="s">
        <v>6</v>
      </c>
      <c r="C176" s="3" t="n">
        <v>37175</v>
      </c>
      <c r="D176" s="0" t="str">
        <f aca="false">IF(CONCATENATE($A176,$C176)=CONCATENATE($A177,$C177),0,CONCATENATE($A176,$C176))</f>
        <v>584037175</v>
      </c>
      <c r="E176" s="3" t="n">
        <v>37220</v>
      </c>
      <c r="F176" s="0" t="n">
        <v>2377685</v>
      </c>
      <c r="G176" s="0" t="n">
        <v>3002385</v>
      </c>
      <c r="H176" s="0" t="n">
        <f aca="false">F176-G176</f>
        <v>-624700</v>
      </c>
      <c r="I176" s="0" t="n">
        <f aca="false">IF(E176=$S$2,H176,0)</f>
        <v>0</v>
      </c>
      <c r="J176" s="0" t="n">
        <f aca="false">IF($A176=$A175,J175+I176,I176)</f>
        <v>2561806</v>
      </c>
      <c r="K176" s="0" t="n">
        <f aca="false">IF(E176=$S$3,H176,0)</f>
        <v>0</v>
      </c>
      <c r="L176" s="0" t="n">
        <f aca="false">IF($A176=$A175,L175+K176,K176)</f>
        <v>-3595006</v>
      </c>
      <c r="M176" s="0" t="n">
        <f aca="false">IF(E176=$S$4,H176,0)</f>
        <v>-624700</v>
      </c>
      <c r="N176" s="0" t="n">
        <f aca="false">IF($A176=$A175,N175+M176,M176)</f>
        <v>-12871313</v>
      </c>
      <c r="O176" s="0" t="n">
        <f aca="false">IF(C176&lt;=$S$2,J176+L176+N176,IF(C176&lt;=$S$3,L176+N176,IF(C176&lt;=$S$4,N176,0)))</f>
        <v>-16466319</v>
      </c>
      <c r="P176" s="0" t="n">
        <f aca="false">MAX(O176,0)</f>
        <v>0</v>
      </c>
    </row>
    <row r="177" customFormat="false" ht="12.75" hidden="false" customHeight="false" outlineLevel="0" collapsed="false">
      <c r="A177" s="0" t="n">
        <v>5840</v>
      </c>
      <c r="B177" s="0" t="s">
        <v>6</v>
      </c>
      <c r="C177" s="3" t="n">
        <v>37176</v>
      </c>
      <c r="D177" s="0" t="str">
        <f aca="false">IF(CONCATENATE($A177,$C177)=CONCATENATE($A178,$C178),0,CONCATENATE($A177,$C177))</f>
        <v>584037176</v>
      </c>
      <c r="E177" s="3" t="n">
        <v>37220</v>
      </c>
      <c r="F177" s="0" t="n">
        <v>4150070</v>
      </c>
      <c r="G177" s="0" t="n">
        <v>3997375</v>
      </c>
      <c r="H177" s="0" t="n">
        <f aca="false">F177-G177</f>
        <v>152695</v>
      </c>
      <c r="I177" s="0" t="n">
        <f aca="false">IF(E177=$S$2,H177,0)</f>
        <v>0</v>
      </c>
      <c r="J177" s="0" t="n">
        <f aca="false">IF($A177=$A176,J176+I177,I177)</f>
        <v>2561806</v>
      </c>
      <c r="K177" s="0" t="n">
        <f aca="false">IF(E177=$S$3,H177,0)</f>
        <v>0</v>
      </c>
      <c r="L177" s="0" t="n">
        <f aca="false">IF($A177=$A176,L176+K177,K177)</f>
        <v>-3595006</v>
      </c>
      <c r="M177" s="0" t="n">
        <f aca="false">IF(E177=$S$4,H177,0)</f>
        <v>152695</v>
      </c>
      <c r="N177" s="0" t="n">
        <f aca="false">IF($A177=$A176,N176+M177,M177)</f>
        <v>-12718618</v>
      </c>
      <c r="O177" s="0" t="n">
        <f aca="false">IF(C177&lt;=$S$2,J177+L177+N177,IF(C177&lt;=$S$3,L177+N177,IF(C177&lt;=$S$4,N177,0)))</f>
        <v>-16313624</v>
      </c>
      <c r="P177" s="0" t="n">
        <f aca="false">MAX(O177,0)</f>
        <v>0</v>
      </c>
    </row>
    <row r="178" customFormat="false" ht="12.75" hidden="false" customHeight="false" outlineLevel="0" collapsed="false">
      <c r="A178" s="0" t="n">
        <v>5840</v>
      </c>
      <c r="B178" s="0" t="s">
        <v>6</v>
      </c>
      <c r="C178" s="3" t="n">
        <v>37179</v>
      </c>
      <c r="D178" s="0" t="str">
        <f aca="false">IF(CONCATENATE($A178,$C178)=CONCATENATE($A179,$C179),0,CONCATENATE($A178,$C178))</f>
        <v>584037179</v>
      </c>
      <c r="E178" s="3" t="n">
        <v>37220</v>
      </c>
      <c r="F178" s="0" t="n">
        <v>1826171</v>
      </c>
      <c r="G178" s="0" t="n">
        <v>3019346</v>
      </c>
      <c r="H178" s="0" t="n">
        <f aca="false">F178-G178</f>
        <v>-1193175</v>
      </c>
      <c r="I178" s="0" t="n">
        <f aca="false">IF(E178=$S$2,H178,0)</f>
        <v>0</v>
      </c>
      <c r="J178" s="0" t="n">
        <f aca="false">IF($A178=$A177,J177+I178,I178)</f>
        <v>2561806</v>
      </c>
      <c r="K178" s="0" t="n">
        <f aca="false">IF(E178=$S$3,H178,0)</f>
        <v>0</v>
      </c>
      <c r="L178" s="0" t="n">
        <f aca="false">IF($A178=$A177,L177+K178,K178)</f>
        <v>-3595006</v>
      </c>
      <c r="M178" s="0" t="n">
        <f aca="false">IF(E178=$S$4,H178,0)</f>
        <v>-1193175</v>
      </c>
      <c r="N178" s="0" t="n">
        <f aca="false">IF($A178=$A177,N177+M178,M178)</f>
        <v>-13911793</v>
      </c>
      <c r="O178" s="0" t="n">
        <f aca="false">IF(C178&lt;=$S$2,J178+L178+N178,IF(C178&lt;=$S$3,L178+N178,IF(C178&lt;=$S$4,N178,0)))</f>
        <v>-17506799</v>
      </c>
      <c r="P178" s="0" t="n">
        <f aca="false">MAX(O178,0)</f>
        <v>0</v>
      </c>
    </row>
    <row r="179" customFormat="false" ht="12.75" hidden="false" customHeight="false" outlineLevel="0" collapsed="false">
      <c r="A179" s="0" t="n">
        <v>5840</v>
      </c>
      <c r="B179" s="0" t="s">
        <v>6</v>
      </c>
      <c r="C179" s="3" t="n">
        <v>37180</v>
      </c>
      <c r="D179" s="0" t="str">
        <f aca="false">IF(CONCATENATE($A179,$C179)=CONCATENATE($A180,$C180),0,CONCATENATE($A179,$C179))</f>
        <v>584037180</v>
      </c>
      <c r="E179" s="3" t="n">
        <v>37220</v>
      </c>
      <c r="F179" s="0" t="n">
        <v>1324896</v>
      </c>
      <c r="G179" s="0" t="n">
        <v>2298631</v>
      </c>
      <c r="H179" s="0" t="n">
        <f aca="false">F179-G179</f>
        <v>-973735</v>
      </c>
      <c r="I179" s="0" t="n">
        <f aca="false">IF(E179=$S$2,H179,0)</f>
        <v>0</v>
      </c>
      <c r="J179" s="0" t="n">
        <f aca="false">IF($A179=$A178,J178+I179,I179)</f>
        <v>2561806</v>
      </c>
      <c r="K179" s="0" t="n">
        <f aca="false">IF(E179=$S$3,H179,0)</f>
        <v>0</v>
      </c>
      <c r="L179" s="0" t="n">
        <f aca="false">IF($A179=$A178,L178+K179,K179)</f>
        <v>-3595006</v>
      </c>
      <c r="M179" s="0" t="n">
        <f aca="false">IF(E179=$S$4,H179,0)</f>
        <v>-973735</v>
      </c>
      <c r="N179" s="0" t="n">
        <f aca="false">IF($A179=$A178,N178+M179,M179)</f>
        <v>-14885528</v>
      </c>
      <c r="O179" s="0" t="n">
        <f aca="false">IF(C179&lt;=$S$2,J179+L179+N179,IF(C179&lt;=$S$3,L179+N179,IF(C179&lt;=$S$4,N179,0)))</f>
        <v>-18480534</v>
      </c>
      <c r="P179" s="0" t="n">
        <f aca="false">MAX(O179,0)</f>
        <v>0</v>
      </c>
    </row>
    <row r="180" customFormat="false" ht="12.75" hidden="false" customHeight="false" outlineLevel="0" collapsed="false">
      <c r="A180" s="0" t="n">
        <v>5840</v>
      </c>
      <c r="B180" s="0" t="s">
        <v>6</v>
      </c>
      <c r="C180" s="3" t="n">
        <v>37181</v>
      </c>
      <c r="D180" s="0" t="str">
        <f aca="false">IF(CONCATENATE($A180,$C180)=CONCATENATE($A181,$C181),0,CONCATENATE($A180,$C180))</f>
        <v>584037181</v>
      </c>
      <c r="E180" s="3" t="n">
        <v>37220</v>
      </c>
      <c r="F180" s="0" t="n">
        <v>2996450</v>
      </c>
      <c r="G180" s="0" t="n">
        <v>2023827</v>
      </c>
      <c r="H180" s="0" t="n">
        <f aca="false">F180-G180</f>
        <v>972623</v>
      </c>
      <c r="I180" s="0" t="n">
        <f aca="false">IF(E180=$S$2,H180,0)</f>
        <v>0</v>
      </c>
      <c r="J180" s="0" t="n">
        <f aca="false">IF($A180=$A179,J179+I180,I180)</f>
        <v>2561806</v>
      </c>
      <c r="K180" s="0" t="n">
        <f aca="false">IF(E180=$S$3,H180,0)</f>
        <v>0</v>
      </c>
      <c r="L180" s="0" t="n">
        <f aca="false">IF($A180=$A179,L179+K180,K180)</f>
        <v>-3595006</v>
      </c>
      <c r="M180" s="0" t="n">
        <f aca="false">IF(E180=$S$4,H180,0)</f>
        <v>972623</v>
      </c>
      <c r="N180" s="0" t="n">
        <f aca="false">IF($A180=$A179,N179+M180,M180)</f>
        <v>-13912905</v>
      </c>
      <c r="O180" s="0" t="n">
        <f aca="false">IF(C180&lt;=$S$2,J180+L180+N180,IF(C180&lt;=$S$3,L180+N180,IF(C180&lt;=$S$4,N180,0)))</f>
        <v>-17507911</v>
      </c>
      <c r="P180" s="0" t="n">
        <f aca="false">MAX(O180,0)</f>
        <v>0</v>
      </c>
    </row>
    <row r="181" customFormat="false" ht="12.75" hidden="false" customHeight="false" outlineLevel="0" collapsed="false">
      <c r="A181" s="0" t="n">
        <v>5840</v>
      </c>
      <c r="B181" s="0" t="s">
        <v>6</v>
      </c>
      <c r="C181" s="3" t="n">
        <v>37182</v>
      </c>
      <c r="D181" s="0" t="str">
        <f aca="false">IF(CONCATENATE($A181,$C181)=CONCATENATE($A182,$C182),0,CONCATENATE($A181,$C181))</f>
        <v>584037182</v>
      </c>
      <c r="E181" s="3" t="n">
        <v>37220</v>
      </c>
      <c r="F181" s="0" t="n">
        <v>3019731</v>
      </c>
      <c r="G181" s="0" t="n">
        <v>3104368</v>
      </c>
      <c r="H181" s="0" t="n">
        <f aca="false">F181-G181</f>
        <v>-84637</v>
      </c>
      <c r="I181" s="0" t="n">
        <f aca="false">IF(E181=$S$2,H181,0)</f>
        <v>0</v>
      </c>
      <c r="J181" s="0" t="n">
        <f aca="false">IF($A181=$A180,J180+I181,I181)</f>
        <v>2561806</v>
      </c>
      <c r="K181" s="0" t="n">
        <f aca="false">IF(E181=$S$3,H181,0)</f>
        <v>0</v>
      </c>
      <c r="L181" s="0" t="n">
        <f aca="false">IF($A181=$A180,L180+K181,K181)</f>
        <v>-3595006</v>
      </c>
      <c r="M181" s="0" t="n">
        <f aca="false">IF(E181=$S$4,H181,0)</f>
        <v>-84637</v>
      </c>
      <c r="N181" s="0" t="n">
        <f aca="false">IF($A181=$A180,N180+M181,M181)</f>
        <v>-13997542</v>
      </c>
      <c r="O181" s="0" t="n">
        <f aca="false">IF(C181&lt;=$S$2,J181+L181+N181,IF(C181&lt;=$S$3,L181+N181,IF(C181&lt;=$S$4,N181,0)))</f>
        <v>-17592548</v>
      </c>
      <c r="P181" s="0" t="n">
        <f aca="false">MAX(O181,0)</f>
        <v>0</v>
      </c>
    </row>
    <row r="182" customFormat="false" ht="12.75" hidden="false" customHeight="false" outlineLevel="0" collapsed="false">
      <c r="A182" s="0" t="n">
        <v>5840</v>
      </c>
      <c r="B182" s="0" t="s">
        <v>6</v>
      </c>
      <c r="C182" s="3" t="n">
        <v>37183</v>
      </c>
      <c r="D182" s="0" t="str">
        <f aca="false">IF(CONCATENATE($A182,$C182)=CONCATENATE($A183,$C183),0,CONCATENATE($A182,$C182))</f>
        <v>584037183</v>
      </c>
      <c r="E182" s="3" t="n">
        <v>37220</v>
      </c>
      <c r="F182" s="0" t="n">
        <v>6128520</v>
      </c>
      <c r="G182" s="0" t="n">
        <v>3170955</v>
      </c>
      <c r="H182" s="0" t="n">
        <f aca="false">F182-G182</f>
        <v>2957565</v>
      </c>
      <c r="I182" s="0" t="n">
        <f aca="false">IF(E182=$S$2,H182,0)</f>
        <v>0</v>
      </c>
      <c r="J182" s="0" t="n">
        <f aca="false">IF($A182=$A181,J181+I182,I182)</f>
        <v>2561806</v>
      </c>
      <c r="K182" s="0" t="n">
        <f aca="false">IF(E182=$S$3,H182,0)</f>
        <v>0</v>
      </c>
      <c r="L182" s="0" t="n">
        <f aca="false">IF($A182=$A181,L181+K182,K182)</f>
        <v>-3595006</v>
      </c>
      <c r="M182" s="0" t="n">
        <f aca="false">IF(E182=$S$4,H182,0)</f>
        <v>2957565</v>
      </c>
      <c r="N182" s="0" t="n">
        <f aca="false">IF($A182=$A181,N181+M182,M182)</f>
        <v>-11039977</v>
      </c>
      <c r="O182" s="0" t="n">
        <f aca="false">IF(C182&lt;=$S$2,J182+L182+N182,IF(C182&lt;=$S$3,L182+N182,IF(C182&lt;=$S$4,N182,0)))</f>
        <v>-14634983</v>
      </c>
      <c r="P182" s="0" t="n">
        <f aca="false">MAX(O182,0)</f>
        <v>0</v>
      </c>
    </row>
    <row r="183" customFormat="false" ht="12.75" hidden="false" customHeight="false" outlineLevel="0" collapsed="false">
      <c r="A183" s="0" t="n">
        <v>5840</v>
      </c>
      <c r="B183" s="0" t="s">
        <v>6</v>
      </c>
      <c r="C183" s="3" t="n">
        <v>37186</v>
      </c>
      <c r="D183" s="0" t="str">
        <f aca="false">IF(CONCATENATE($A183,$C183)=CONCATENATE($A184,$C184),0,CONCATENATE($A183,$C183))</f>
        <v>584037186</v>
      </c>
      <c r="E183" s="3" t="n">
        <v>37220</v>
      </c>
      <c r="F183" s="0" t="n">
        <v>2078648</v>
      </c>
      <c r="G183" s="0" t="n">
        <v>3705707</v>
      </c>
      <c r="H183" s="0" t="n">
        <f aca="false">F183-G183</f>
        <v>-1627059</v>
      </c>
      <c r="I183" s="0" t="n">
        <f aca="false">IF(E183=$S$2,H183,0)</f>
        <v>0</v>
      </c>
      <c r="J183" s="0" t="n">
        <f aca="false">IF($A183=$A182,J182+I183,I183)</f>
        <v>2561806</v>
      </c>
      <c r="K183" s="0" t="n">
        <f aca="false">IF(E183=$S$3,H183,0)</f>
        <v>0</v>
      </c>
      <c r="L183" s="0" t="n">
        <f aca="false">IF($A183=$A182,L182+K183,K183)</f>
        <v>-3595006</v>
      </c>
      <c r="M183" s="0" t="n">
        <f aca="false">IF(E183=$S$4,H183,0)</f>
        <v>-1627059</v>
      </c>
      <c r="N183" s="0" t="n">
        <f aca="false">IF($A183=$A182,N182+M183,M183)</f>
        <v>-12667036</v>
      </c>
      <c r="O183" s="0" t="n">
        <f aca="false">IF(C183&lt;=$S$2,J183+L183+N183,IF(C183&lt;=$S$3,L183+N183,IF(C183&lt;=$S$4,N183,0)))</f>
        <v>-16262042</v>
      </c>
      <c r="P183" s="0" t="n">
        <f aca="false">MAX(O183,0)</f>
        <v>0</v>
      </c>
    </row>
    <row r="184" customFormat="false" ht="12.75" hidden="false" customHeight="false" outlineLevel="0" collapsed="false">
      <c r="A184" s="0" t="n">
        <v>5840</v>
      </c>
      <c r="B184" s="0" t="s">
        <v>6</v>
      </c>
      <c r="C184" s="3" t="n">
        <v>37187</v>
      </c>
      <c r="D184" s="0" t="str">
        <f aca="false">IF(CONCATENATE($A184,$C184)=CONCATENATE($A185,$C185),0,CONCATENATE($A184,$C184))</f>
        <v>584037187</v>
      </c>
      <c r="E184" s="3" t="n">
        <v>37220</v>
      </c>
      <c r="F184" s="0" t="n">
        <v>1565897</v>
      </c>
      <c r="G184" s="0" t="n">
        <v>1381064</v>
      </c>
      <c r="H184" s="0" t="n">
        <f aca="false">F184-G184</f>
        <v>184833</v>
      </c>
      <c r="I184" s="0" t="n">
        <f aca="false">IF(E184=$S$2,H184,0)</f>
        <v>0</v>
      </c>
      <c r="J184" s="0" t="n">
        <f aca="false">IF($A184=$A183,J183+I184,I184)</f>
        <v>2561806</v>
      </c>
      <c r="K184" s="0" t="n">
        <f aca="false">IF(E184=$S$3,H184,0)</f>
        <v>0</v>
      </c>
      <c r="L184" s="0" t="n">
        <f aca="false">IF($A184=$A183,L183+K184,K184)</f>
        <v>-3595006</v>
      </c>
      <c r="M184" s="0" t="n">
        <f aca="false">IF(E184=$S$4,H184,0)</f>
        <v>184833</v>
      </c>
      <c r="N184" s="0" t="n">
        <f aca="false">IF($A184=$A183,N183+M184,M184)</f>
        <v>-12482203</v>
      </c>
      <c r="O184" s="0" t="n">
        <f aca="false">IF(C184&lt;=$S$2,J184+L184+N184,IF(C184&lt;=$S$3,L184+N184,IF(C184&lt;=$S$4,N184,0)))</f>
        <v>-16077209</v>
      </c>
      <c r="P184" s="0" t="n">
        <f aca="false">MAX(O184,0)</f>
        <v>0</v>
      </c>
    </row>
    <row r="185" customFormat="false" ht="12.75" hidden="false" customHeight="false" outlineLevel="0" collapsed="false">
      <c r="A185" s="0" t="n">
        <v>5840</v>
      </c>
      <c r="B185" s="0" t="s">
        <v>6</v>
      </c>
      <c r="C185" s="3" t="n">
        <v>37188</v>
      </c>
      <c r="D185" s="0" t="str">
        <f aca="false">IF(CONCATENATE($A185,$C185)=CONCATENATE($A186,$C186),0,CONCATENATE($A185,$C185))</f>
        <v>584037188</v>
      </c>
      <c r="E185" s="3" t="n">
        <v>37220</v>
      </c>
      <c r="F185" s="0" t="n">
        <v>1653139</v>
      </c>
      <c r="G185" s="0" t="n">
        <v>2400127</v>
      </c>
      <c r="H185" s="0" t="n">
        <f aca="false">F185-G185</f>
        <v>-746988</v>
      </c>
      <c r="I185" s="0" t="n">
        <f aca="false">IF(E185=$S$2,H185,0)</f>
        <v>0</v>
      </c>
      <c r="J185" s="0" t="n">
        <f aca="false">IF($A185=$A184,J184+I185,I185)</f>
        <v>2561806</v>
      </c>
      <c r="K185" s="0" t="n">
        <f aca="false">IF(E185=$S$3,H185,0)</f>
        <v>0</v>
      </c>
      <c r="L185" s="0" t="n">
        <f aca="false">IF($A185=$A184,L184+K185,K185)</f>
        <v>-3595006</v>
      </c>
      <c r="M185" s="0" t="n">
        <f aca="false">IF(E185=$S$4,H185,0)</f>
        <v>-746988</v>
      </c>
      <c r="N185" s="0" t="n">
        <f aca="false">IF($A185=$A184,N184+M185,M185)</f>
        <v>-13229191</v>
      </c>
      <c r="O185" s="0" t="n">
        <f aca="false">IF(C185&lt;=$S$2,J185+L185+N185,IF(C185&lt;=$S$3,L185+N185,IF(C185&lt;=$S$4,N185,0)))</f>
        <v>-16824197</v>
      </c>
      <c r="P185" s="0" t="n">
        <f aca="false">MAX(O185,0)</f>
        <v>0</v>
      </c>
    </row>
    <row r="186" customFormat="false" ht="12.75" hidden="false" customHeight="false" outlineLevel="0" collapsed="false">
      <c r="A186" s="0" t="n">
        <v>5840</v>
      </c>
      <c r="B186" s="0" t="s">
        <v>6</v>
      </c>
      <c r="C186" s="3" t="n">
        <v>37189</v>
      </c>
      <c r="D186" s="0" t="str">
        <f aca="false">IF(CONCATENATE($A186,$C186)=CONCATENATE($A187,$C187),0,CONCATENATE($A186,$C186))</f>
        <v>584037189</v>
      </c>
      <c r="E186" s="3" t="n">
        <v>37220</v>
      </c>
      <c r="F186" s="0" t="n">
        <v>2581638</v>
      </c>
      <c r="G186" s="0" t="n">
        <v>2754194</v>
      </c>
      <c r="H186" s="0" t="n">
        <f aca="false">F186-G186</f>
        <v>-172556</v>
      </c>
      <c r="I186" s="0" t="n">
        <f aca="false">IF(E186=$S$2,H186,0)</f>
        <v>0</v>
      </c>
      <c r="J186" s="0" t="n">
        <f aca="false">IF($A186=$A185,J185+I186,I186)</f>
        <v>2561806</v>
      </c>
      <c r="K186" s="0" t="n">
        <f aca="false">IF(E186=$S$3,H186,0)</f>
        <v>0</v>
      </c>
      <c r="L186" s="0" t="n">
        <f aca="false">IF($A186=$A185,L185+K186,K186)</f>
        <v>-3595006</v>
      </c>
      <c r="M186" s="0" t="n">
        <f aca="false">IF(E186=$S$4,H186,0)</f>
        <v>-172556</v>
      </c>
      <c r="N186" s="0" t="n">
        <f aca="false">IF($A186=$A185,N185+M186,M186)</f>
        <v>-13401747</v>
      </c>
      <c r="O186" s="0" t="n">
        <f aca="false">IF(C186&lt;=$S$2,J186+L186+N186,IF(C186&lt;=$S$3,L186+N186,IF(C186&lt;=$S$4,N186,0)))</f>
        <v>-16996753</v>
      </c>
      <c r="P186" s="0" t="n">
        <f aca="false">MAX(O186,0)</f>
        <v>0</v>
      </c>
    </row>
    <row r="187" customFormat="false" ht="12.75" hidden="false" customHeight="false" outlineLevel="0" collapsed="false">
      <c r="A187" s="0" t="n">
        <v>5840</v>
      </c>
      <c r="B187" s="0" t="s">
        <v>6</v>
      </c>
      <c r="C187" s="3" t="n">
        <v>37190</v>
      </c>
      <c r="D187" s="0" t="str">
        <f aca="false">IF(CONCATENATE($A187,$C187)=CONCATENATE($A188,$C188),0,CONCATENATE($A187,$C187))</f>
        <v>584037190</v>
      </c>
      <c r="E187" s="3" t="n">
        <v>37220</v>
      </c>
      <c r="F187" s="0" t="n">
        <v>4564519</v>
      </c>
      <c r="G187" s="0" t="n">
        <v>5665979</v>
      </c>
      <c r="H187" s="0" t="n">
        <f aca="false">F187-G187</f>
        <v>-1101460</v>
      </c>
      <c r="I187" s="0" t="n">
        <f aca="false">IF(E187=$S$2,H187,0)</f>
        <v>0</v>
      </c>
      <c r="J187" s="0" t="n">
        <f aca="false">IF($A187=$A186,J186+I187,I187)</f>
        <v>2561806</v>
      </c>
      <c r="K187" s="0" t="n">
        <f aca="false">IF(E187=$S$3,H187,0)</f>
        <v>0</v>
      </c>
      <c r="L187" s="0" t="n">
        <f aca="false">IF($A187=$A186,L186+K187,K187)</f>
        <v>-3595006</v>
      </c>
      <c r="M187" s="0" t="n">
        <f aca="false">IF(E187=$S$4,H187,0)</f>
        <v>-1101460</v>
      </c>
      <c r="N187" s="0" t="n">
        <f aca="false">IF($A187=$A186,N186+M187,M187)</f>
        <v>-14503207</v>
      </c>
      <c r="O187" s="0" t="n">
        <f aca="false">IF(C187&lt;=$S$2,J187+L187+N187,IF(C187&lt;=$S$3,L187+N187,IF(C187&lt;=$S$4,N187,0)))</f>
        <v>-14503207</v>
      </c>
      <c r="P187" s="0" t="n">
        <f aca="false">MAX(O187,0)</f>
        <v>0</v>
      </c>
    </row>
    <row r="188" customFormat="false" ht="12.75" hidden="false" customHeight="false" outlineLevel="0" collapsed="false">
      <c r="A188" s="0" t="n">
        <v>6710</v>
      </c>
      <c r="B188" s="0" t="s">
        <v>7</v>
      </c>
      <c r="C188" s="3" t="n">
        <v>37130</v>
      </c>
      <c r="D188" s="0" t="str">
        <f aca="false">IF(CONCATENATE($A188,$C188)=CONCATENATE($A189,$C189),0,CONCATENATE($A188,$C188))</f>
        <v>671037130</v>
      </c>
      <c r="E188" s="3" t="n">
        <v>37159</v>
      </c>
      <c r="F188" s="0" t="n">
        <v>0</v>
      </c>
      <c r="G188" s="0" t="n">
        <v>29000</v>
      </c>
      <c r="H188" s="0" t="n">
        <f aca="false">F188-G188</f>
        <v>-29000</v>
      </c>
      <c r="I188" s="0" t="n">
        <f aca="false">IF(E188=$S$2,H188,0)</f>
        <v>-29000</v>
      </c>
      <c r="J188" s="0" t="n">
        <f aca="false">IF($A188=$A187,J187+I188,I188)</f>
        <v>-29000</v>
      </c>
      <c r="K188" s="0" t="n">
        <f aca="false">IF(E188=$S$3,H188,0)</f>
        <v>0</v>
      </c>
      <c r="L188" s="0" t="n">
        <f aca="false">IF($A188=$A187,L187+K188,K188)</f>
        <v>0</v>
      </c>
      <c r="M188" s="0" t="n">
        <f aca="false">IF(E188=$S$4,H188,0)</f>
        <v>0</v>
      </c>
      <c r="N188" s="0" t="n">
        <f aca="false">IF($A188=$A187,N187+M188,M188)</f>
        <v>0</v>
      </c>
      <c r="O188" s="0" t="n">
        <f aca="false">IF(C188&lt;=$S$2,J188+L188+N188,IF(C188&lt;=$S$3,L188+N188,IF(C188&lt;=$S$4,N188,0)))</f>
        <v>-29000</v>
      </c>
      <c r="P188" s="0" t="n">
        <f aca="false">MAX(O188,0)</f>
        <v>0</v>
      </c>
    </row>
    <row r="189" customFormat="false" ht="12.75" hidden="false" customHeight="false" outlineLevel="0" collapsed="false">
      <c r="A189" s="0" t="n">
        <v>6710</v>
      </c>
      <c r="B189" s="0" t="s">
        <v>7</v>
      </c>
      <c r="C189" s="3" t="n">
        <v>37139</v>
      </c>
      <c r="D189" s="0" t="str">
        <f aca="false">IF(CONCATENATE($A189,$C189)=CONCATENATE($A190,$C190),0,CONCATENATE($A189,$C189))</f>
        <v>671037139</v>
      </c>
      <c r="E189" s="3" t="n">
        <v>37189</v>
      </c>
      <c r="F189" s="0" t="n">
        <v>0</v>
      </c>
      <c r="G189" s="0" t="n">
        <v>23200</v>
      </c>
      <c r="H189" s="0" t="n">
        <f aca="false">F189-G189</f>
        <v>-23200</v>
      </c>
      <c r="I189" s="0" t="n">
        <f aca="false">IF(E189=$S$2,H189,0)</f>
        <v>0</v>
      </c>
      <c r="J189" s="0" t="n">
        <f aca="false">IF($A189=$A188,J188+I189,I189)</f>
        <v>-29000</v>
      </c>
      <c r="K189" s="0" t="n">
        <f aca="false">IF(E189=$S$3,H189,0)</f>
        <v>-23200</v>
      </c>
      <c r="L189" s="0" t="n">
        <f aca="false">IF($A189=$A188,L188+K189,K189)</f>
        <v>-23200</v>
      </c>
      <c r="M189" s="0" t="n">
        <f aca="false">IF(E189=$S$4,H189,0)</f>
        <v>0</v>
      </c>
      <c r="N189" s="0" t="n">
        <f aca="false">IF($A189=$A188,N188+M189,M189)</f>
        <v>0</v>
      </c>
      <c r="O189" s="0" t="n">
        <f aca="false">IF(C189&lt;=$S$2,J189+L189+N189,IF(C189&lt;=$S$3,L189+N189,IF(C189&lt;=$S$4,N189,0)))</f>
        <v>-52200</v>
      </c>
      <c r="P189" s="0" t="n">
        <f aca="false">MAX(O189,0)</f>
        <v>0</v>
      </c>
    </row>
    <row r="190" customFormat="false" ht="12.75" hidden="false" customHeight="false" outlineLevel="0" collapsed="false">
      <c r="A190" s="0" t="n">
        <v>6710</v>
      </c>
      <c r="B190" s="0" t="s">
        <v>7</v>
      </c>
      <c r="C190" s="3" t="n">
        <v>37159</v>
      </c>
      <c r="D190" s="0" t="str">
        <f aca="false">IF(CONCATENATE($A190,$C190)=CONCATENATE($A191,$C191),0,CONCATENATE($A190,$C190))</f>
        <v>671037159</v>
      </c>
      <c r="E190" s="3" t="n">
        <v>37189</v>
      </c>
      <c r="F190" s="0" t="n">
        <v>0</v>
      </c>
      <c r="G190" s="0" t="n">
        <v>4140</v>
      </c>
      <c r="H190" s="0" t="n">
        <f aca="false">F190-G190</f>
        <v>-4140</v>
      </c>
      <c r="I190" s="0" t="n">
        <f aca="false">IF(E190=$S$2,H190,0)</f>
        <v>0</v>
      </c>
      <c r="J190" s="0" t="n">
        <f aca="false">IF($A190=$A189,J189+I190,I190)</f>
        <v>-29000</v>
      </c>
      <c r="K190" s="0" t="n">
        <f aca="false">IF(E190=$S$3,H190,0)</f>
        <v>-4140</v>
      </c>
      <c r="L190" s="0" t="n">
        <f aca="false">IF($A190=$A189,L189+K190,K190)</f>
        <v>-27340</v>
      </c>
      <c r="M190" s="0" t="n">
        <f aca="false">IF(E190=$S$4,H190,0)</f>
        <v>0</v>
      </c>
      <c r="N190" s="0" t="n">
        <f aca="false">IF($A190=$A189,N189+M190,M190)</f>
        <v>0</v>
      </c>
      <c r="O190" s="0" t="n">
        <f aca="false">IF(C190&lt;=$S$2,J190+L190+N190,IF(C190&lt;=$S$3,L190+N190,IF(C190&lt;=$S$4,N190,0)))</f>
        <v>-56340</v>
      </c>
      <c r="P190" s="0" t="n">
        <f aca="false">MAX(O190,0)</f>
        <v>0</v>
      </c>
    </row>
    <row r="191" customFormat="false" ht="12.75" hidden="false" customHeight="false" outlineLevel="0" collapsed="false">
      <c r="A191" s="0" t="n">
        <v>6710</v>
      </c>
      <c r="B191" s="0" t="s">
        <v>7</v>
      </c>
      <c r="C191" s="3" t="n">
        <v>37160</v>
      </c>
      <c r="D191" s="0" t="str">
        <f aca="false">IF(CONCATENATE($A191,$C191)=CONCATENATE($A192,$C192),0,CONCATENATE($A191,$C191))</f>
        <v>671037160</v>
      </c>
      <c r="E191" s="3" t="n">
        <v>37189</v>
      </c>
      <c r="F191" s="0" t="n">
        <v>0</v>
      </c>
      <c r="G191" s="0" t="n">
        <v>8850</v>
      </c>
      <c r="H191" s="0" t="n">
        <f aca="false">F191-G191</f>
        <v>-8850</v>
      </c>
      <c r="I191" s="0" t="n">
        <f aca="false">IF(E191=$S$2,H191,0)</f>
        <v>0</v>
      </c>
      <c r="J191" s="0" t="n">
        <f aca="false">IF($A191=$A190,J190+I191,I191)</f>
        <v>-29000</v>
      </c>
      <c r="K191" s="0" t="n">
        <f aca="false">IF(E191=$S$3,H191,0)</f>
        <v>-8850</v>
      </c>
      <c r="L191" s="0" t="n">
        <f aca="false">IF($A191=$A190,L190+K191,K191)</f>
        <v>-36190</v>
      </c>
      <c r="M191" s="0" t="n">
        <f aca="false">IF(E191=$S$4,H191,0)</f>
        <v>0</v>
      </c>
      <c r="N191" s="0" t="n">
        <f aca="false">IF($A191=$A190,N190+M191,M191)</f>
        <v>0</v>
      </c>
      <c r="O191" s="0" t="n">
        <f aca="false">IF(C191&lt;=$S$2,J191+L191+N191,IF(C191&lt;=$S$3,L191+N191,IF(C191&lt;=$S$4,N191,0)))</f>
        <v>-36190</v>
      </c>
      <c r="P191" s="0" t="n">
        <f aca="false">MAX(O191,0)</f>
        <v>0</v>
      </c>
    </row>
    <row r="192" customFormat="false" ht="12.75" hidden="false" customHeight="false" outlineLevel="0" collapsed="false">
      <c r="A192" s="0" t="n">
        <v>6710</v>
      </c>
      <c r="B192" s="0" t="s">
        <v>7</v>
      </c>
      <c r="C192" s="3" t="n">
        <v>37161</v>
      </c>
      <c r="D192" s="0" t="str">
        <f aca="false">IF(CONCATENATE($A192,$C192)=CONCATENATE($A193,$C193),0,CONCATENATE($A192,$C192))</f>
        <v>671037161</v>
      </c>
      <c r="E192" s="3" t="n">
        <v>37189</v>
      </c>
      <c r="F192" s="0" t="n">
        <v>0</v>
      </c>
      <c r="G192" s="0" t="n">
        <v>18360</v>
      </c>
      <c r="H192" s="0" t="n">
        <f aca="false">F192-G192</f>
        <v>-18360</v>
      </c>
      <c r="I192" s="0" t="n">
        <f aca="false">IF(E192=$S$2,H192,0)</f>
        <v>0</v>
      </c>
      <c r="J192" s="0" t="n">
        <f aca="false">IF($A192=$A191,J191+I192,I192)</f>
        <v>-29000</v>
      </c>
      <c r="K192" s="0" t="n">
        <f aca="false">IF(E192=$S$3,H192,0)</f>
        <v>-18360</v>
      </c>
      <c r="L192" s="0" t="n">
        <f aca="false">IF($A192=$A191,L191+K192,K192)</f>
        <v>-54550</v>
      </c>
      <c r="M192" s="0" t="n">
        <f aca="false">IF(E192=$S$4,H192,0)</f>
        <v>0</v>
      </c>
      <c r="N192" s="0" t="n">
        <f aca="false">IF($A192=$A191,N191+M192,M192)</f>
        <v>0</v>
      </c>
      <c r="O192" s="0" t="n">
        <f aca="false">IF(C192&lt;=$S$2,J192+L192+N192,IF(C192&lt;=$S$3,L192+N192,IF(C192&lt;=$S$4,N192,0)))</f>
        <v>-54550</v>
      </c>
      <c r="P192" s="0" t="n">
        <f aca="false">MAX(O192,0)</f>
        <v>0</v>
      </c>
    </row>
    <row r="193" customFormat="false" ht="12.75" hidden="false" customHeight="false" outlineLevel="0" collapsed="false">
      <c r="A193" s="0" t="n">
        <v>7089</v>
      </c>
      <c r="B193" s="0" t="s">
        <v>8</v>
      </c>
      <c r="C193" s="3" t="n">
        <v>37144</v>
      </c>
      <c r="D193" s="0" t="str">
        <f aca="false">IF(CONCATENATE($A193,$C193)=CONCATENATE($A194,$C194),0,CONCATENATE($A193,$C193))</f>
        <v>708937144</v>
      </c>
      <c r="E193" s="3" t="n">
        <v>37189</v>
      </c>
      <c r="F193" s="0" t="n">
        <v>0</v>
      </c>
      <c r="G193" s="0" t="n">
        <v>22600</v>
      </c>
      <c r="H193" s="0" t="n">
        <f aca="false">F193-G193</f>
        <v>-22600</v>
      </c>
      <c r="I193" s="0" t="n">
        <f aca="false">IF(E193=$S$2,H193,0)</f>
        <v>0</v>
      </c>
      <c r="J193" s="0" t="n">
        <f aca="false">IF($A193=$A192,J192+I193,I193)</f>
        <v>0</v>
      </c>
      <c r="K193" s="0" t="n">
        <f aca="false">IF(E193=$S$3,H193,0)</f>
        <v>-22600</v>
      </c>
      <c r="L193" s="0" t="n">
        <f aca="false">IF($A193=$A192,L192+K193,K193)</f>
        <v>-22600</v>
      </c>
      <c r="M193" s="0" t="n">
        <f aca="false">IF(E193=$S$4,H193,0)</f>
        <v>0</v>
      </c>
      <c r="N193" s="0" t="n">
        <f aca="false">IF($A193=$A192,N192+M193,M193)</f>
        <v>0</v>
      </c>
      <c r="O193" s="0" t="n">
        <f aca="false">IF(C193&lt;=$S$2,J193+L193+N193,IF(C193&lt;=$S$3,L193+N193,IF(C193&lt;=$S$4,N193,0)))</f>
        <v>-22600</v>
      </c>
      <c r="P193" s="0" t="n">
        <f aca="false">MAX(O193,0)</f>
        <v>0</v>
      </c>
    </row>
    <row r="194" customFormat="false" ht="12.75" hidden="false" customHeight="false" outlineLevel="0" collapsed="false">
      <c r="A194" s="0" t="n">
        <v>7089</v>
      </c>
      <c r="B194" s="0" t="s">
        <v>8</v>
      </c>
      <c r="C194" s="3" t="n">
        <v>37158</v>
      </c>
      <c r="D194" s="0" t="str">
        <f aca="false">IF(CONCATENATE($A194,$C194)=CONCATENATE($A195,$C195),0,CONCATENATE($A194,$C194))</f>
        <v>708937158</v>
      </c>
      <c r="E194" s="3" t="n">
        <v>37189</v>
      </c>
      <c r="F194" s="0" t="n">
        <v>0</v>
      </c>
      <c r="G194" s="0" t="n">
        <v>39950</v>
      </c>
      <c r="H194" s="0" t="n">
        <f aca="false">F194-G194</f>
        <v>-39950</v>
      </c>
      <c r="I194" s="0" t="n">
        <f aca="false">IF(E194=$S$2,H194,0)</f>
        <v>0</v>
      </c>
      <c r="J194" s="0" t="n">
        <f aca="false">IF($A194=$A193,J193+I194,I194)</f>
        <v>0</v>
      </c>
      <c r="K194" s="0" t="n">
        <f aca="false">IF(E194=$S$3,H194,0)</f>
        <v>-39950</v>
      </c>
      <c r="L194" s="0" t="n">
        <f aca="false">IF($A194=$A193,L193+K194,K194)</f>
        <v>-62550</v>
      </c>
      <c r="M194" s="0" t="n">
        <f aca="false">IF(E194=$S$4,H194,0)</f>
        <v>0</v>
      </c>
      <c r="N194" s="0" t="n">
        <f aca="false">IF($A194=$A193,N193+M194,M194)</f>
        <v>0</v>
      </c>
      <c r="O194" s="0" t="n">
        <f aca="false">IF(C194&lt;=$S$2,J194+L194+N194,IF(C194&lt;=$S$3,L194+N194,IF(C194&lt;=$S$4,N194,0)))</f>
        <v>-62550</v>
      </c>
      <c r="P194" s="0" t="n">
        <f aca="false">MAX(O194,0)</f>
        <v>0</v>
      </c>
    </row>
    <row r="195" customFormat="false" ht="12.75" hidden="false" customHeight="false" outlineLevel="0" collapsed="false">
      <c r="A195" s="0" t="n">
        <v>7089</v>
      </c>
      <c r="B195" s="0" t="s">
        <v>8</v>
      </c>
      <c r="C195" s="3" t="n">
        <v>37159</v>
      </c>
      <c r="D195" s="0" t="str">
        <f aca="false">IF(CONCATENATE($A195,$C195)=CONCATENATE($A196,$C196),0,CONCATENATE($A195,$C195))</f>
        <v>708937159</v>
      </c>
      <c r="E195" s="3" t="n">
        <v>37189</v>
      </c>
      <c r="F195" s="0" t="n">
        <v>0</v>
      </c>
      <c r="G195" s="0" t="n">
        <v>19713</v>
      </c>
      <c r="H195" s="0" t="n">
        <f aca="false">F195-G195</f>
        <v>-19713</v>
      </c>
      <c r="I195" s="0" t="n">
        <f aca="false">IF(E195=$S$2,H195,0)</f>
        <v>0</v>
      </c>
      <c r="J195" s="0" t="n">
        <f aca="false">IF($A195=$A194,J194+I195,I195)</f>
        <v>0</v>
      </c>
      <c r="K195" s="0" t="n">
        <f aca="false">IF(E195=$S$3,H195,0)</f>
        <v>-19713</v>
      </c>
      <c r="L195" s="0" t="n">
        <f aca="false">IF($A195=$A194,L194+K195,K195)</f>
        <v>-82263</v>
      </c>
      <c r="M195" s="0" t="n">
        <f aca="false">IF(E195=$S$4,H195,0)</f>
        <v>0</v>
      </c>
      <c r="N195" s="0" t="n">
        <f aca="false">IF($A195=$A194,N194+M195,M195)</f>
        <v>0</v>
      </c>
      <c r="O195" s="0" t="n">
        <f aca="false">IF(C195&lt;=$S$2,J195+L195+N195,IF(C195&lt;=$S$3,L195+N195,IF(C195&lt;=$S$4,N195,0)))</f>
        <v>-82263</v>
      </c>
      <c r="P195" s="0" t="n">
        <f aca="false">MAX(O195,0)</f>
        <v>0</v>
      </c>
    </row>
    <row r="196" customFormat="false" ht="12.75" hidden="false" customHeight="false" outlineLevel="0" collapsed="false">
      <c r="A196" s="0" t="n">
        <v>7089</v>
      </c>
      <c r="B196" s="0" t="s">
        <v>8</v>
      </c>
      <c r="C196" s="3" t="n">
        <v>37160</v>
      </c>
      <c r="D196" s="0" t="str">
        <f aca="false">IF(CONCATENATE($A196,$C196)=CONCATENATE($A197,$C197),0,CONCATENATE($A196,$C196))</f>
        <v>708937160</v>
      </c>
      <c r="E196" s="3" t="n">
        <v>37189</v>
      </c>
      <c r="F196" s="0" t="n">
        <v>0</v>
      </c>
      <c r="G196" s="0" t="n">
        <v>38100</v>
      </c>
      <c r="H196" s="0" t="n">
        <f aca="false">F196-G196</f>
        <v>-38100</v>
      </c>
      <c r="I196" s="0" t="n">
        <f aca="false">IF(E196=$S$2,H196,0)</f>
        <v>0</v>
      </c>
      <c r="J196" s="0" t="n">
        <f aca="false">IF($A196=$A195,J195+I196,I196)</f>
        <v>0</v>
      </c>
      <c r="K196" s="0" t="n">
        <f aca="false">IF(E196=$S$3,H196,0)</f>
        <v>-38100</v>
      </c>
      <c r="L196" s="0" t="n">
        <f aca="false">IF($A196=$A195,L195+K196,K196)</f>
        <v>-120363</v>
      </c>
      <c r="M196" s="0" t="n">
        <f aca="false">IF(E196=$S$4,H196,0)</f>
        <v>0</v>
      </c>
      <c r="N196" s="0" t="n">
        <f aca="false">IF($A196=$A195,N195+M196,M196)</f>
        <v>0</v>
      </c>
      <c r="O196" s="0" t="n">
        <f aca="false">IF(C196&lt;=$S$2,J196+L196+N196,IF(C196&lt;=$S$3,L196+N196,IF(C196&lt;=$S$4,N196,0)))</f>
        <v>-120363</v>
      </c>
      <c r="P196" s="0" t="n">
        <f aca="false">MAX(O196,0)</f>
        <v>0</v>
      </c>
    </row>
    <row r="197" customFormat="false" ht="12.75" hidden="false" customHeight="false" outlineLevel="0" collapsed="false">
      <c r="A197" s="0" t="n">
        <v>7089</v>
      </c>
      <c r="B197" s="0" t="s">
        <v>8</v>
      </c>
      <c r="C197" s="3" t="n">
        <v>37172</v>
      </c>
      <c r="D197" s="0" t="str">
        <f aca="false">IF(CONCATENATE($A197,$C197)=CONCATENATE($A198,$C198),0,CONCATENATE($A197,$C197))</f>
        <v>708937172</v>
      </c>
      <c r="E197" s="3" t="n">
        <v>37220</v>
      </c>
      <c r="F197" s="0" t="n">
        <v>0</v>
      </c>
      <c r="G197" s="0" t="n">
        <v>20450</v>
      </c>
      <c r="H197" s="0" t="n">
        <f aca="false">F197-G197</f>
        <v>-20450</v>
      </c>
      <c r="I197" s="0" t="n">
        <f aca="false">IF(E197=$S$2,H197,0)</f>
        <v>0</v>
      </c>
      <c r="J197" s="0" t="n">
        <f aca="false">IF($A197=$A196,J196+I197,I197)</f>
        <v>0</v>
      </c>
      <c r="K197" s="0" t="n">
        <f aca="false">IF(E197=$S$3,H197,0)</f>
        <v>0</v>
      </c>
      <c r="L197" s="0" t="n">
        <f aca="false">IF($A197=$A196,L196+K197,K197)</f>
        <v>-120363</v>
      </c>
      <c r="M197" s="0" t="n">
        <f aca="false">IF(E197=$S$4,H197,0)</f>
        <v>-20450</v>
      </c>
      <c r="N197" s="0" t="n">
        <f aca="false">IF($A197=$A196,N196+M197,M197)</f>
        <v>-20450</v>
      </c>
      <c r="O197" s="0" t="n">
        <f aca="false">IF(C197&lt;=$S$2,J197+L197+N197,IF(C197&lt;=$S$3,L197+N197,IF(C197&lt;=$S$4,N197,0)))</f>
        <v>-140813</v>
      </c>
      <c r="P197" s="0" t="n">
        <f aca="false">MAX(O197,0)</f>
        <v>0</v>
      </c>
    </row>
    <row r="198" customFormat="false" ht="12.75" hidden="false" customHeight="false" outlineLevel="0" collapsed="false">
      <c r="A198" s="0" t="n">
        <v>7089</v>
      </c>
      <c r="B198" s="0" t="s">
        <v>8</v>
      </c>
      <c r="C198" s="3" t="n">
        <v>37180</v>
      </c>
      <c r="D198" s="0" t="str">
        <f aca="false">IF(CONCATENATE($A198,$C198)=CONCATENATE($A199,$C199),0,CONCATENATE($A198,$C198))</f>
        <v>708937180</v>
      </c>
      <c r="E198" s="3" t="n">
        <v>37220</v>
      </c>
      <c r="F198" s="0" t="n">
        <v>0</v>
      </c>
      <c r="G198" s="0" t="n">
        <v>24750</v>
      </c>
      <c r="H198" s="0" t="n">
        <f aca="false">F198-G198</f>
        <v>-24750</v>
      </c>
      <c r="I198" s="0" t="n">
        <f aca="false">IF(E198=$S$2,H198,0)</f>
        <v>0</v>
      </c>
      <c r="J198" s="0" t="n">
        <f aca="false">IF($A198=$A197,J197+I198,I198)</f>
        <v>0</v>
      </c>
      <c r="K198" s="0" t="n">
        <f aca="false">IF(E198=$S$3,H198,0)</f>
        <v>0</v>
      </c>
      <c r="L198" s="0" t="n">
        <f aca="false">IF($A198=$A197,L197+K198,K198)</f>
        <v>-120363</v>
      </c>
      <c r="M198" s="0" t="n">
        <f aca="false">IF(E198=$S$4,H198,0)</f>
        <v>-24750</v>
      </c>
      <c r="N198" s="0" t="n">
        <f aca="false">IF($A198=$A197,N197+M198,M198)</f>
        <v>-45200</v>
      </c>
      <c r="O198" s="0" t="n">
        <f aca="false">IF(C198&lt;=$S$2,J198+L198+N198,IF(C198&lt;=$S$3,L198+N198,IF(C198&lt;=$S$4,N198,0)))</f>
        <v>-165563</v>
      </c>
      <c r="P198" s="0" t="n">
        <f aca="false">MAX(O198,0)</f>
        <v>0</v>
      </c>
    </row>
    <row r="199" customFormat="false" ht="12.75" hidden="false" customHeight="false" outlineLevel="0" collapsed="false">
      <c r="A199" s="0" t="n">
        <v>7089</v>
      </c>
      <c r="B199" s="0" t="s">
        <v>8</v>
      </c>
      <c r="C199" s="3" t="n">
        <v>37181</v>
      </c>
      <c r="D199" s="0" t="str">
        <f aca="false">IF(CONCATENATE($A199,$C199)=CONCATENATE($A200,$C200),0,CONCATENATE($A199,$C199))</f>
        <v>708937181</v>
      </c>
      <c r="E199" s="3" t="n">
        <v>37220</v>
      </c>
      <c r="F199" s="0" t="n">
        <v>0</v>
      </c>
      <c r="G199" s="0" t="n">
        <v>79600</v>
      </c>
      <c r="H199" s="0" t="n">
        <f aca="false">F199-G199</f>
        <v>-79600</v>
      </c>
      <c r="I199" s="0" t="n">
        <f aca="false">IF(E199=$S$2,H199,0)</f>
        <v>0</v>
      </c>
      <c r="J199" s="0" t="n">
        <f aca="false">IF($A199=$A198,J198+I199,I199)</f>
        <v>0</v>
      </c>
      <c r="K199" s="0" t="n">
        <f aca="false">IF(E199=$S$3,H199,0)</f>
        <v>0</v>
      </c>
      <c r="L199" s="0" t="n">
        <f aca="false">IF($A199=$A198,L198+K199,K199)</f>
        <v>-120363</v>
      </c>
      <c r="M199" s="0" t="n">
        <f aca="false">IF(E199=$S$4,H199,0)</f>
        <v>-79600</v>
      </c>
      <c r="N199" s="0" t="n">
        <f aca="false">IF($A199=$A198,N198+M199,M199)</f>
        <v>-124800</v>
      </c>
      <c r="O199" s="0" t="n">
        <f aca="false">IF(C199&lt;=$S$2,J199+L199+N199,IF(C199&lt;=$S$3,L199+N199,IF(C199&lt;=$S$4,N199,0)))</f>
        <v>-245163</v>
      </c>
      <c r="P199" s="0" t="n">
        <f aca="false">MAX(O199,0)</f>
        <v>0</v>
      </c>
    </row>
    <row r="200" customFormat="false" ht="12.75" hidden="false" customHeight="false" outlineLevel="0" collapsed="false">
      <c r="A200" s="0" t="n">
        <v>7089</v>
      </c>
      <c r="B200" s="0" t="s">
        <v>8</v>
      </c>
      <c r="C200" s="3" t="n">
        <v>37182</v>
      </c>
      <c r="D200" s="0" t="str">
        <f aca="false">IF(CONCATENATE($A200,$C200)=CONCATENATE($A201,$C201),0,CONCATENATE($A200,$C200))</f>
        <v>708937182</v>
      </c>
      <c r="E200" s="3" t="n">
        <v>37220</v>
      </c>
      <c r="F200" s="0" t="n">
        <v>0</v>
      </c>
      <c r="G200" s="0" t="n">
        <v>23550</v>
      </c>
      <c r="H200" s="0" t="n">
        <f aca="false">F200-G200</f>
        <v>-23550</v>
      </c>
      <c r="I200" s="0" t="n">
        <f aca="false">IF(E200=$S$2,H200,0)</f>
        <v>0</v>
      </c>
      <c r="J200" s="0" t="n">
        <f aca="false">IF($A200=$A199,J199+I200,I200)</f>
        <v>0</v>
      </c>
      <c r="K200" s="0" t="n">
        <f aca="false">IF(E200=$S$3,H200,0)</f>
        <v>0</v>
      </c>
      <c r="L200" s="0" t="n">
        <f aca="false">IF($A200=$A199,L199+K200,K200)</f>
        <v>-120363</v>
      </c>
      <c r="M200" s="0" t="n">
        <f aca="false">IF(E200=$S$4,H200,0)</f>
        <v>-23550</v>
      </c>
      <c r="N200" s="0" t="n">
        <f aca="false">IF($A200=$A199,N199+M200,M200)</f>
        <v>-148350</v>
      </c>
      <c r="O200" s="0" t="n">
        <f aca="false">IF(C200&lt;=$S$2,J200+L200+N200,IF(C200&lt;=$S$3,L200+N200,IF(C200&lt;=$S$4,N200,0)))</f>
        <v>-268713</v>
      </c>
      <c r="P200" s="0" t="n">
        <f aca="false">MAX(O200,0)</f>
        <v>0</v>
      </c>
    </row>
    <row r="201" customFormat="false" ht="12.75" hidden="false" customHeight="false" outlineLevel="0" collapsed="false">
      <c r="A201" s="0" t="n">
        <v>7089</v>
      </c>
      <c r="B201" s="0" t="s">
        <v>8</v>
      </c>
      <c r="C201" s="3" t="n">
        <v>37183</v>
      </c>
      <c r="D201" s="0" t="str">
        <f aca="false">IF(CONCATENATE($A201,$C201)=CONCATENATE($A202,$C202),0,CONCATENATE($A201,$C201))</f>
        <v>708937183</v>
      </c>
      <c r="E201" s="3" t="n">
        <v>37220</v>
      </c>
      <c r="F201" s="0" t="n">
        <v>0</v>
      </c>
      <c r="G201" s="0" t="n">
        <v>68100</v>
      </c>
      <c r="H201" s="0" t="n">
        <f aca="false">F201-G201</f>
        <v>-68100</v>
      </c>
      <c r="I201" s="0" t="n">
        <f aca="false">IF(E201=$S$2,H201,0)</f>
        <v>0</v>
      </c>
      <c r="J201" s="0" t="n">
        <f aca="false">IF($A201=$A200,J200+I201,I201)</f>
        <v>0</v>
      </c>
      <c r="K201" s="0" t="n">
        <f aca="false">IF(E201=$S$3,H201,0)</f>
        <v>0</v>
      </c>
      <c r="L201" s="0" t="n">
        <f aca="false">IF($A201=$A200,L200+K201,K201)</f>
        <v>-120363</v>
      </c>
      <c r="M201" s="0" t="n">
        <f aca="false">IF(E201=$S$4,H201,0)</f>
        <v>-68100</v>
      </c>
      <c r="N201" s="0" t="n">
        <f aca="false">IF($A201=$A200,N200+M201,M201)</f>
        <v>-216450</v>
      </c>
      <c r="O201" s="0" t="n">
        <f aca="false">IF(C201&lt;=$S$2,J201+L201+N201,IF(C201&lt;=$S$3,L201+N201,IF(C201&lt;=$S$4,N201,0)))</f>
        <v>-336813</v>
      </c>
      <c r="P201" s="0" t="n">
        <f aca="false">MAX(O201,0)</f>
        <v>0</v>
      </c>
    </row>
    <row r="202" customFormat="false" ht="12.75" hidden="false" customHeight="false" outlineLevel="0" collapsed="false">
      <c r="A202" s="0" t="n">
        <v>7089</v>
      </c>
      <c r="B202" s="0" t="s">
        <v>8</v>
      </c>
      <c r="C202" s="3" t="n">
        <v>37186</v>
      </c>
      <c r="D202" s="0" t="str">
        <f aca="false">IF(CONCATENATE($A202,$C202)=CONCATENATE($A203,$C203),0,CONCATENATE($A202,$C202))</f>
        <v>708937186</v>
      </c>
      <c r="E202" s="3" t="n">
        <v>37220</v>
      </c>
      <c r="F202" s="0" t="n">
        <v>0</v>
      </c>
      <c r="G202" s="0" t="n">
        <v>25700</v>
      </c>
      <c r="H202" s="0" t="n">
        <f aca="false">F202-G202</f>
        <v>-25700</v>
      </c>
      <c r="I202" s="0" t="n">
        <f aca="false">IF(E202=$S$2,H202,0)</f>
        <v>0</v>
      </c>
      <c r="J202" s="0" t="n">
        <f aca="false">IF($A202=$A201,J201+I202,I202)</f>
        <v>0</v>
      </c>
      <c r="K202" s="0" t="n">
        <f aca="false">IF(E202=$S$3,H202,0)</f>
        <v>0</v>
      </c>
      <c r="L202" s="0" t="n">
        <f aca="false">IF($A202=$A201,L201+K202,K202)</f>
        <v>-120363</v>
      </c>
      <c r="M202" s="0" t="n">
        <f aca="false">IF(E202=$S$4,H202,0)</f>
        <v>-25700</v>
      </c>
      <c r="N202" s="0" t="n">
        <f aca="false">IF($A202=$A201,N201+M202,M202)</f>
        <v>-242150</v>
      </c>
      <c r="O202" s="0" t="n">
        <f aca="false">IF(C202&lt;=$S$2,J202+L202+N202,IF(C202&lt;=$S$3,L202+N202,IF(C202&lt;=$S$4,N202,0)))</f>
        <v>-362513</v>
      </c>
      <c r="P202" s="0" t="n">
        <f aca="false">MAX(O202,0)</f>
        <v>0</v>
      </c>
    </row>
    <row r="203" customFormat="false" ht="12.75" hidden="false" customHeight="false" outlineLevel="0" collapsed="false">
      <c r="A203" s="0" t="n">
        <v>7089</v>
      </c>
      <c r="B203" s="0" t="s">
        <v>8</v>
      </c>
      <c r="C203" s="3" t="n">
        <v>37187</v>
      </c>
      <c r="D203" s="0" t="str">
        <f aca="false">IF(CONCATENATE($A203,$C203)=CONCATENATE($A204,$C204),0,CONCATENATE($A203,$C203))</f>
        <v>708937187</v>
      </c>
      <c r="E203" s="3" t="n">
        <v>37220</v>
      </c>
      <c r="F203" s="0" t="n">
        <v>0</v>
      </c>
      <c r="G203" s="0" t="n">
        <v>28325</v>
      </c>
      <c r="H203" s="0" t="n">
        <f aca="false">F203-G203</f>
        <v>-28325</v>
      </c>
      <c r="I203" s="0" t="n">
        <f aca="false">IF(E203=$S$2,H203,0)</f>
        <v>0</v>
      </c>
      <c r="J203" s="0" t="n">
        <f aca="false">IF($A203=$A202,J202+I203,I203)</f>
        <v>0</v>
      </c>
      <c r="K203" s="0" t="n">
        <f aca="false">IF(E203=$S$3,H203,0)</f>
        <v>0</v>
      </c>
      <c r="L203" s="0" t="n">
        <f aca="false">IF($A203=$A202,L202+K203,K203)</f>
        <v>-120363</v>
      </c>
      <c r="M203" s="0" t="n">
        <f aca="false">IF(E203=$S$4,H203,0)</f>
        <v>-28325</v>
      </c>
      <c r="N203" s="0" t="n">
        <f aca="false">IF($A203=$A202,N202+M203,M203)</f>
        <v>-270475</v>
      </c>
      <c r="O203" s="0" t="n">
        <f aca="false">IF(C203&lt;=$S$2,J203+L203+N203,IF(C203&lt;=$S$3,L203+N203,IF(C203&lt;=$S$4,N203,0)))</f>
        <v>-390838</v>
      </c>
      <c r="P203" s="0" t="n">
        <f aca="false">MAX(O203,0)</f>
        <v>0</v>
      </c>
    </row>
    <row r="204" customFormat="false" ht="12.75" hidden="false" customHeight="false" outlineLevel="0" collapsed="false">
      <c r="A204" s="0" t="n">
        <v>7089</v>
      </c>
      <c r="B204" s="0" t="s">
        <v>8</v>
      </c>
      <c r="C204" s="3" t="n">
        <v>37190</v>
      </c>
      <c r="D204" s="0" t="str">
        <f aca="false">IF(CONCATENATE($A204,$C204)=CONCATENATE($A205,$C205),0,CONCATENATE($A204,$C204))</f>
        <v>708937190</v>
      </c>
      <c r="E204" s="3" t="n">
        <v>37220</v>
      </c>
      <c r="F204" s="0" t="n">
        <v>0</v>
      </c>
      <c r="G204" s="0" t="n">
        <v>91800</v>
      </c>
      <c r="H204" s="0" t="n">
        <f aca="false">F204-G204</f>
        <v>-91800</v>
      </c>
      <c r="I204" s="0" t="n">
        <f aca="false">IF(E204=$S$2,H204,0)</f>
        <v>0</v>
      </c>
      <c r="J204" s="0" t="n">
        <f aca="false">IF($A204=$A203,J203+I204,I204)</f>
        <v>0</v>
      </c>
      <c r="K204" s="0" t="n">
        <f aca="false">IF(E204=$S$3,H204,0)</f>
        <v>0</v>
      </c>
      <c r="L204" s="0" t="n">
        <f aca="false">IF($A204=$A203,L203+K204,K204)</f>
        <v>-120363</v>
      </c>
      <c r="M204" s="0" t="n">
        <f aca="false">IF(E204=$S$4,H204,0)</f>
        <v>-91800</v>
      </c>
      <c r="N204" s="0" t="n">
        <f aca="false">IF($A204=$A203,N203+M204,M204)</f>
        <v>-362275</v>
      </c>
      <c r="O204" s="0" t="n">
        <f aca="false">IF(C204&lt;=$S$2,J204+L204+N204,IF(C204&lt;=$S$3,L204+N204,IF(C204&lt;=$S$4,N204,0)))</f>
        <v>-362275</v>
      </c>
      <c r="P204" s="0" t="n">
        <f aca="false">MAX(O204,0)</f>
        <v>0</v>
      </c>
    </row>
    <row r="205" customFormat="false" ht="12.75" hidden="false" customHeight="false" outlineLevel="0" collapsed="false">
      <c r="A205" s="0" t="n">
        <v>6865</v>
      </c>
      <c r="B205" s="0" t="s">
        <v>9</v>
      </c>
      <c r="C205" s="3" t="n">
        <v>37132</v>
      </c>
      <c r="D205" s="0" t="str">
        <f aca="false">IF(CONCATENATE($A205,$C205)=CONCATENATE($A206,$C206),0,CONCATENATE($A205,$C205))</f>
        <v>686537132</v>
      </c>
      <c r="E205" s="3" t="n">
        <v>37189</v>
      </c>
      <c r="F205" s="0" t="n">
        <v>364695</v>
      </c>
      <c r="G205" s="0" t="n">
        <v>0</v>
      </c>
      <c r="H205" s="0" t="n">
        <f aca="false">F205-G205</f>
        <v>364695</v>
      </c>
      <c r="I205" s="0" t="n">
        <f aca="false">IF(E205=$S$2,H205,0)</f>
        <v>0</v>
      </c>
      <c r="J205" s="0" t="n">
        <f aca="false">IF($A205=$A204,J204+I205,I205)</f>
        <v>0</v>
      </c>
      <c r="K205" s="0" t="n">
        <f aca="false">IF(E205=$S$3,H205,0)</f>
        <v>364695</v>
      </c>
      <c r="L205" s="0" t="n">
        <f aca="false">IF($A205=$A204,L204+K205,K205)</f>
        <v>364695</v>
      </c>
      <c r="M205" s="0" t="n">
        <f aca="false">IF(E205=$S$4,H205,0)</f>
        <v>0</v>
      </c>
      <c r="N205" s="0" t="n">
        <f aca="false">IF($A205=$A204,N204+M205,M205)</f>
        <v>0</v>
      </c>
      <c r="O205" s="0" t="n">
        <f aca="false">IF(C205&lt;=$S$2,J205+L205+N205,IF(C205&lt;=$S$3,L205+N205,IF(C205&lt;=$S$4,N205,0)))</f>
        <v>364695</v>
      </c>
      <c r="P205" s="0" t="n">
        <f aca="false">MAX(O205,0)</f>
        <v>364695</v>
      </c>
    </row>
    <row r="206" customFormat="false" ht="12.75" hidden="false" customHeight="false" outlineLevel="0" collapsed="false">
      <c r="A206" s="0" t="n">
        <v>6865</v>
      </c>
      <c r="B206" s="0" t="s">
        <v>9</v>
      </c>
      <c r="C206" s="3" t="n">
        <v>37160</v>
      </c>
      <c r="D206" s="0" t="str">
        <f aca="false">IF(CONCATENATE($A206,$C206)=CONCATENATE($A207,$C207),0,CONCATENATE($A206,$C206))</f>
        <v>686537160</v>
      </c>
      <c r="E206" s="3" t="n">
        <v>37220</v>
      </c>
      <c r="F206" s="0" t="n">
        <v>0</v>
      </c>
      <c r="G206" s="0" t="n">
        <v>135625</v>
      </c>
      <c r="H206" s="0" t="n">
        <f aca="false">F206-G206</f>
        <v>-135625</v>
      </c>
      <c r="I206" s="0" t="n">
        <f aca="false">IF(E206=$S$2,H206,0)</f>
        <v>0</v>
      </c>
      <c r="J206" s="0" t="n">
        <f aca="false">IF($A206=$A205,J205+I206,I206)</f>
        <v>0</v>
      </c>
      <c r="K206" s="0" t="n">
        <f aca="false">IF(E206=$S$3,H206,0)</f>
        <v>0</v>
      </c>
      <c r="L206" s="0" t="n">
        <f aca="false">IF($A206=$A205,L205+K206,K206)</f>
        <v>364695</v>
      </c>
      <c r="M206" s="0" t="n">
        <f aca="false">IF(E206=$S$4,H206,0)</f>
        <v>-135625</v>
      </c>
      <c r="N206" s="0" t="n">
        <f aca="false">IF($A206=$A205,N205+M206,M206)</f>
        <v>-135625</v>
      </c>
      <c r="O206" s="0" t="n">
        <f aca="false">IF(C206&lt;=$S$2,J206+L206+N206,IF(C206&lt;=$S$3,L206+N206,IF(C206&lt;=$S$4,N206,0)))</f>
        <v>229070</v>
      </c>
      <c r="P206" s="0" t="n">
        <f aca="false">MAX(O206,0)</f>
        <v>229070</v>
      </c>
    </row>
    <row r="207" customFormat="false" ht="12.75" hidden="false" customHeight="false" outlineLevel="0" collapsed="false">
      <c r="A207" s="0" t="n">
        <v>6865</v>
      </c>
      <c r="B207" s="0" t="s">
        <v>9</v>
      </c>
      <c r="C207" s="3" t="n">
        <v>37165</v>
      </c>
      <c r="D207" s="0" t="str">
        <f aca="false">IF(CONCATENATE($A207,$C207)=CONCATENATE($A208,$C208),0,CONCATENATE($A207,$C207))</f>
        <v>686537165</v>
      </c>
      <c r="E207" s="3" t="n">
        <v>37220</v>
      </c>
      <c r="F207" s="0" t="n">
        <v>0</v>
      </c>
      <c r="G207" s="0" t="n">
        <v>15675</v>
      </c>
      <c r="H207" s="0" t="n">
        <f aca="false">F207-G207</f>
        <v>-15675</v>
      </c>
      <c r="I207" s="0" t="n">
        <f aca="false">IF(E207=$S$2,H207,0)</f>
        <v>0</v>
      </c>
      <c r="J207" s="0" t="n">
        <f aca="false">IF($A207=$A206,J206+I207,I207)</f>
        <v>0</v>
      </c>
      <c r="K207" s="0" t="n">
        <f aca="false">IF(E207=$S$3,H207,0)</f>
        <v>0</v>
      </c>
      <c r="L207" s="0" t="n">
        <f aca="false">IF($A207=$A206,L206+K207,K207)</f>
        <v>364695</v>
      </c>
      <c r="M207" s="0" t="n">
        <f aca="false">IF(E207=$S$4,H207,0)</f>
        <v>-15675</v>
      </c>
      <c r="N207" s="0" t="n">
        <f aca="false">IF($A207=$A206,N206+M207,M207)</f>
        <v>-151300</v>
      </c>
      <c r="O207" s="0" t="n">
        <f aca="false">IF(C207&lt;=$S$2,J207+L207+N207,IF(C207&lt;=$S$3,L207+N207,IF(C207&lt;=$S$4,N207,0)))</f>
        <v>213395</v>
      </c>
      <c r="P207" s="0" t="n">
        <f aca="false">MAX(O207,0)</f>
        <v>213395</v>
      </c>
    </row>
    <row r="208" customFormat="false" ht="12.75" hidden="false" customHeight="false" outlineLevel="0" collapsed="false">
      <c r="A208" s="0" t="n">
        <v>6865</v>
      </c>
      <c r="B208" s="0" t="s">
        <v>9</v>
      </c>
      <c r="C208" s="3" t="n">
        <v>37167</v>
      </c>
      <c r="D208" s="0" t="str">
        <f aca="false">IF(CONCATENATE($A208,$C208)=CONCATENATE($A209,$C209),0,CONCATENATE($A208,$C208))</f>
        <v>686537167</v>
      </c>
      <c r="E208" s="3" t="n">
        <v>37220</v>
      </c>
      <c r="F208" s="0" t="n">
        <v>0</v>
      </c>
      <c r="G208" s="0" t="n">
        <v>6743</v>
      </c>
      <c r="H208" s="0" t="n">
        <f aca="false">F208-G208</f>
        <v>-6743</v>
      </c>
      <c r="I208" s="0" t="n">
        <f aca="false">IF(E208=$S$2,H208,0)</f>
        <v>0</v>
      </c>
      <c r="J208" s="0" t="n">
        <f aca="false">IF($A208=$A207,J207+I208,I208)</f>
        <v>0</v>
      </c>
      <c r="K208" s="0" t="n">
        <f aca="false">IF(E208=$S$3,H208,0)</f>
        <v>0</v>
      </c>
      <c r="L208" s="0" t="n">
        <f aca="false">IF($A208=$A207,L207+K208,K208)</f>
        <v>364695</v>
      </c>
      <c r="M208" s="0" t="n">
        <f aca="false">IF(E208=$S$4,H208,0)</f>
        <v>-6743</v>
      </c>
      <c r="N208" s="0" t="n">
        <f aca="false">IF($A208=$A207,N207+M208,M208)</f>
        <v>-158043</v>
      </c>
      <c r="O208" s="0" t="n">
        <f aca="false">IF(C208&lt;=$S$2,J208+L208+N208,IF(C208&lt;=$S$3,L208+N208,IF(C208&lt;=$S$4,N208,0)))</f>
        <v>206652</v>
      </c>
      <c r="P208" s="0" t="n">
        <f aca="false">MAX(O208,0)</f>
        <v>206652</v>
      </c>
    </row>
    <row r="209" customFormat="false" ht="12.75" hidden="false" customHeight="false" outlineLevel="0" collapsed="false">
      <c r="A209" s="0" t="n">
        <v>6865</v>
      </c>
      <c r="B209" s="0" t="s">
        <v>9</v>
      </c>
      <c r="C209" s="3" t="n">
        <v>37172</v>
      </c>
      <c r="D209" s="0" t="str">
        <f aca="false">IF(CONCATENATE($A209,$C209)=CONCATENATE($A210,$C210),0,CONCATENATE($A209,$C209))</f>
        <v>686537172</v>
      </c>
      <c r="E209" s="3" t="n">
        <v>37220</v>
      </c>
      <c r="F209" s="0" t="n">
        <v>0</v>
      </c>
      <c r="G209" s="0" t="n">
        <v>6790</v>
      </c>
      <c r="H209" s="0" t="n">
        <f aca="false">F209-G209</f>
        <v>-6790</v>
      </c>
      <c r="I209" s="0" t="n">
        <f aca="false">IF(E209=$S$2,H209,0)</f>
        <v>0</v>
      </c>
      <c r="J209" s="0" t="n">
        <f aca="false">IF($A209=$A208,J208+I209,I209)</f>
        <v>0</v>
      </c>
      <c r="K209" s="0" t="n">
        <f aca="false">IF(E209=$S$3,H209,0)</f>
        <v>0</v>
      </c>
      <c r="L209" s="0" t="n">
        <f aca="false">IF($A209=$A208,L208+K209,K209)</f>
        <v>364695</v>
      </c>
      <c r="M209" s="0" t="n">
        <f aca="false">IF(E209=$S$4,H209,0)</f>
        <v>-6790</v>
      </c>
      <c r="N209" s="0" t="n">
        <f aca="false">IF($A209=$A208,N208+M209,M209)</f>
        <v>-164833</v>
      </c>
      <c r="O209" s="0" t="n">
        <f aca="false">IF(C209&lt;=$S$2,J209+L209+N209,IF(C209&lt;=$S$3,L209+N209,IF(C209&lt;=$S$4,N209,0)))</f>
        <v>199862</v>
      </c>
      <c r="P209" s="0" t="n">
        <f aca="false">MAX(O209,0)</f>
        <v>199862</v>
      </c>
    </row>
    <row r="210" customFormat="false" ht="12.75" hidden="false" customHeight="false" outlineLevel="0" collapsed="false">
      <c r="A210" s="0" t="n">
        <v>6865</v>
      </c>
      <c r="B210" s="0" t="s">
        <v>9</v>
      </c>
      <c r="C210" s="3" t="n">
        <v>37173</v>
      </c>
      <c r="D210" s="0" t="str">
        <f aca="false">IF(CONCATENATE($A210,$C210)=CONCATENATE($A211,$C211),0,CONCATENATE($A210,$C210))</f>
        <v>686537173</v>
      </c>
      <c r="E210" s="3" t="n">
        <v>37220</v>
      </c>
      <c r="F210" s="0" t="n">
        <v>0</v>
      </c>
      <c r="G210" s="0" t="n">
        <v>6562</v>
      </c>
      <c r="H210" s="0" t="n">
        <f aca="false">F210-G210</f>
        <v>-6562</v>
      </c>
      <c r="I210" s="0" t="n">
        <f aca="false">IF(E210=$S$2,H210,0)</f>
        <v>0</v>
      </c>
      <c r="J210" s="0" t="n">
        <f aca="false">IF($A210=$A209,J209+I210,I210)</f>
        <v>0</v>
      </c>
      <c r="K210" s="0" t="n">
        <f aca="false">IF(E210=$S$3,H210,0)</f>
        <v>0</v>
      </c>
      <c r="L210" s="0" t="n">
        <f aca="false">IF($A210=$A209,L209+K210,K210)</f>
        <v>364695</v>
      </c>
      <c r="M210" s="0" t="n">
        <f aca="false">IF(E210=$S$4,H210,0)</f>
        <v>-6562</v>
      </c>
      <c r="N210" s="0" t="n">
        <f aca="false">IF($A210=$A209,N209+M210,M210)</f>
        <v>-171395</v>
      </c>
      <c r="O210" s="0" t="n">
        <f aca="false">IF(C210&lt;=$S$2,J210+L210+N210,IF(C210&lt;=$S$3,L210+N210,IF(C210&lt;=$S$4,N210,0)))</f>
        <v>193300</v>
      </c>
      <c r="P210" s="0" t="n">
        <f aca="false">MAX(O210,0)</f>
        <v>193300</v>
      </c>
    </row>
    <row r="211" customFormat="false" ht="12.75" hidden="false" customHeight="false" outlineLevel="0" collapsed="false">
      <c r="A211" s="0" t="n">
        <v>6865</v>
      </c>
      <c r="B211" s="0" t="s">
        <v>9</v>
      </c>
      <c r="C211" s="3" t="n">
        <v>37179</v>
      </c>
      <c r="D211" s="0" t="str">
        <f aca="false">IF(CONCATENATE($A211,$C211)=CONCATENATE($A212,$C212),0,CONCATENATE($A211,$C211))</f>
        <v>686537179</v>
      </c>
      <c r="E211" s="3" t="n">
        <v>37220</v>
      </c>
      <c r="F211" s="0" t="n">
        <v>0</v>
      </c>
      <c r="G211" s="0" t="n">
        <v>7608</v>
      </c>
      <c r="H211" s="0" t="n">
        <f aca="false">F211-G211</f>
        <v>-7608</v>
      </c>
      <c r="I211" s="0" t="n">
        <f aca="false">IF(E211=$S$2,H211,0)</f>
        <v>0</v>
      </c>
      <c r="J211" s="0" t="n">
        <f aca="false">IF($A211=$A210,J210+I211,I211)</f>
        <v>0</v>
      </c>
      <c r="K211" s="0" t="n">
        <f aca="false">IF(E211=$S$3,H211,0)</f>
        <v>0</v>
      </c>
      <c r="L211" s="0" t="n">
        <f aca="false">IF($A211=$A210,L210+K211,K211)</f>
        <v>364695</v>
      </c>
      <c r="M211" s="0" t="n">
        <f aca="false">IF(E211=$S$4,H211,0)</f>
        <v>-7608</v>
      </c>
      <c r="N211" s="0" t="n">
        <f aca="false">IF($A211=$A210,N210+M211,M211)</f>
        <v>-179003</v>
      </c>
      <c r="O211" s="0" t="n">
        <f aca="false">IF(C211&lt;=$S$2,J211+L211+N211,IF(C211&lt;=$S$3,L211+N211,IF(C211&lt;=$S$4,N211,0)))</f>
        <v>185692</v>
      </c>
      <c r="P211" s="0" t="n">
        <f aca="false">MAX(O211,0)</f>
        <v>185692</v>
      </c>
    </row>
    <row r="212" customFormat="false" ht="12.75" hidden="false" customHeight="false" outlineLevel="0" collapsed="false">
      <c r="A212" s="0" t="n">
        <v>6865</v>
      </c>
      <c r="B212" s="0" t="s">
        <v>9</v>
      </c>
      <c r="C212" s="3" t="n">
        <v>37180</v>
      </c>
      <c r="D212" s="0" t="str">
        <f aca="false">IF(CONCATENATE($A212,$C212)=CONCATENATE($A213,$C213),0,CONCATENATE($A212,$C212))</f>
        <v>686537180</v>
      </c>
      <c r="E212" s="3" t="n">
        <v>37220</v>
      </c>
      <c r="F212" s="0" t="n">
        <v>0</v>
      </c>
      <c r="G212" s="0" t="n">
        <v>30990</v>
      </c>
      <c r="H212" s="0" t="n">
        <f aca="false">F212-G212</f>
        <v>-30990</v>
      </c>
      <c r="I212" s="0" t="n">
        <f aca="false">IF(E212=$S$2,H212,0)</f>
        <v>0</v>
      </c>
      <c r="J212" s="0" t="n">
        <f aca="false">IF($A212=$A211,J211+I212,I212)</f>
        <v>0</v>
      </c>
      <c r="K212" s="0" t="n">
        <f aca="false">IF(E212=$S$3,H212,0)</f>
        <v>0</v>
      </c>
      <c r="L212" s="0" t="n">
        <f aca="false">IF($A212=$A211,L211+K212,K212)</f>
        <v>364695</v>
      </c>
      <c r="M212" s="0" t="n">
        <f aca="false">IF(E212=$S$4,H212,0)</f>
        <v>-30990</v>
      </c>
      <c r="N212" s="0" t="n">
        <f aca="false">IF($A212=$A211,N211+M212,M212)</f>
        <v>-209993</v>
      </c>
      <c r="O212" s="0" t="n">
        <f aca="false">IF(C212&lt;=$S$2,J212+L212+N212,IF(C212&lt;=$S$3,L212+N212,IF(C212&lt;=$S$4,N212,0)))</f>
        <v>154702</v>
      </c>
      <c r="P212" s="0" t="n">
        <f aca="false">MAX(O212,0)</f>
        <v>154702</v>
      </c>
    </row>
    <row r="213" customFormat="false" ht="12.75" hidden="false" customHeight="false" outlineLevel="0" collapsed="false">
      <c r="A213" s="0" t="n">
        <v>6865</v>
      </c>
      <c r="B213" s="0" t="s">
        <v>9</v>
      </c>
      <c r="C213" s="3" t="n">
        <v>37181</v>
      </c>
      <c r="D213" s="0" t="str">
        <f aca="false">IF(CONCATENATE($A213,$C213)=CONCATENATE($A214,$C214),0,CONCATENATE($A213,$C213))</f>
        <v>686537181</v>
      </c>
      <c r="E213" s="3" t="n">
        <v>37220</v>
      </c>
      <c r="F213" s="0" t="n">
        <v>12850</v>
      </c>
      <c r="G213" s="0" t="n">
        <v>9320</v>
      </c>
      <c r="H213" s="0" t="n">
        <f aca="false">F213-G213</f>
        <v>3530</v>
      </c>
      <c r="I213" s="0" t="n">
        <f aca="false">IF(E213=$S$2,H213,0)</f>
        <v>0</v>
      </c>
      <c r="J213" s="0" t="n">
        <f aca="false">IF($A213=$A212,J212+I213,I213)</f>
        <v>0</v>
      </c>
      <c r="K213" s="0" t="n">
        <f aca="false">IF(E213=$S$3,H213,0)</f>
        <v>0</v>
      </c>
      <c r="L213" s="0" t="n">
        <f aca="false">IF($A213=$A212,L212+K213,K213)</f>
        <v>364695</v>
      </c>
      <c r="M213" s="0" t="n">
        <f aca="false">IF(E213=$S$4,H213,0)</f>
        <v>3530</v>
      </c>
      <c r="N213" s="0" t="n">
        <f aca="false">IF($A213=$A212,N212+M213,M213)</f>
        <v>-206463</v>
      </c>
      <c r="O213" s="0" t="n">
        <f aca="false">IF(C213&lt;=$S$2,J213+L213+N213,IF(C213&lt;=$S$3,L213+N213,IF(C213&lt;=$S$4,N213,0)))</f>
        <v>158232</v>
      </c>
      <c r="P213" s="0" t="n">
        <f aca="false">MAX(O213,0)</f>
        <v>158232</v>
      </c>
    </row>
    <row r="214" customFormat="false" ht="12.75" hidden="false" customHeight="false" outlineLevel="0" collapsed="false">
      <c r="A214" s="0" t="n">
        <v>6865</v>
      </c>
      <c r="B214" s="0" t="s">
        <v>9</v>
      </c>
      <c r="C214" s="3" t="n">
        <v>37182</v>
      </c>
      <c r="D214" s="0" t="str">
        <f aca="false">IF(CONCATENATE($A214,$C214)=CONCATENATE($A215,$C215),0,CONCATENATE($A214,$C214))</f>
        <v>686537182</v>
      </c>
      <c r="E214" s="3" t="n">
        <v>37220</v>
      </c>
      <c r="F214" s="0" t="n">
        <v>0</v>
      </c>
      <c r="G214" s="0" t="n">
        <v>8521</v>
      </c>
      <c r="H214" s="0" t="n">
        <f aca="false">F214-G214</f>
        <v>-8521</v>
      </c>
      <c r="I214" s="0" t="n">
        <f aca="false">IF(E214=$S$2,H214,0)</f>
        <v>0</v>
      </c>
      <c r="J214" s="0" t="n">
        <f aca="false">IF($A214=$A213,J213+I214,I214)</f>
        <v>0</v>
      </c>
      <c r="K214" s="0" t="n">
        <f aca="false">IF(E214=$S$3,H214,0)</f>
        <v>0</v>
      </c>
      <c r="L214" s="0" t="n">
        <f aca="false">IF($A214=$A213,L213+K214,K214)</f>
        <v>364695</v>
      </c>
      <c r="M214" s="0" t="n">
        <f aca="false">IF(E214=$S$4,H214,0)</f>
        <v>-8521</v>
      </c>
      <c r="N214" s="0" t="n">
        <f aca="false">IF($A214=$A213,N213+M214,M214)</f>
        <v>-214984</v>
      </c>
      <c r="O214" s="0" t="n">
        <f aca="false">IF(C214&lt;=$S$2,J214+L214+N214,IF(C214&lt;=$S$3,L214+N214,IF(C214&lt;=$S$4,N214,0)))</f>
        <v>149711</v>
      </c>
      <c r="P214" s="0" t="n">
        <f aca="false">MAX(O214,0)</f>
        <v>149711</v>
      </c>
    </row>
    <row r="215" customFormat="false" ht="12.75" hidden="false" customHeight="false" outlineLevel="0" collapsed="false">
      <c r="A215" s="0" t="n">
        <v>6865</v>
      </c>
      <c r="B215" s="0" t="s">
        <v>9</v>
      </c>
      <c r="C215" s="3" t="n">
        <v>37183</v>
      </c>
      <c r="D215" s="0" t="str">
        <f aca="false">IF(CONCATENATE($A215,$C215)=CONCATENATE($A216,$C216),0,CONCATENATE($A215,$C215))</f>
        <v>686537183</v>
      </c>
      <c r="E215" s="3" t="n">
        <v>37220</v>
      </c>
      <c r="F215" s="0" t="n">
        <v>0</v>
      </c>
      <c r="G215" s="0" t="n">
        <v>23182</v>
      </c>
      <c r="H215" s="0" t="n">
        <f aca="false">F215-G215</f>
        <v>-23182</v>
      </c>
      <c r="I215" s="0" t="n">
        <f aca="false">IF(E215=$S$2,H215,0)</f>
        <v>0</v>
      </c>
      <c r="J215" s="0" t="n">
        <f aca="false">IF($A215=$A214,J214+I215,I215)</f>
        <v>0</v>
      </c>
      <c r="K215" s="0" t="n">
        <f aca="false">IF(E215=$S$3,H215,0)</f>
        <v>0</v>
      </c>
      <c r="L215" s="0" t="n">
        <f aca="false">IF($A215=$A214,L214+K215,K215)</f>
        <v>364695</v>
      </c>
      <c r="M215" s="0" t="n">
        <f aca="false">IF(E215=$S$4,H215,0)</f>
        <v>-23182</v>
      </c>
      <c r="N215" s="0" t="n">
        <f aca="false">IF($A215=$A214,N214+M215,M215)</f>
        <v>-238166</v>
      </c>
      <c r="O215" s="0" t="n">
        <f aca="false">IF(C215&lt;=$S$2,J215+L215+N215,IF(C215&lt;=$S$3,L215+N215,IF(C215&lt;=$S$4,N215,0)))</f>
        <v>126529</v>
      </c>
      <c r="P215" s="0" t="n">
        <f aca="false">MAX(O215,0)</f>
        <v>126529</v>
      </c>
    </row>
    <row r="216" customFormat="false" ht="12.75" hidden="false" customHeight="false" outlineLevel="0" collapsed="false">
      <c r="A216" s="0" t="n">
        <v>6865</v>
      </c>
      <c r="B216" s="0" t="s">
        <v>9</v>
      </c>
      <c r="C216" s="3" t="n">
        <v>37186</v>
      </c>
      <c r="D216" s="0" t="str">
        <f aca="false">IF(CONCATENATE($A216,$C216)=CONCATENATE($A217,$C217),0,CONCATENATE($A216,$C216))</f>
        <v>686537186</v>
      </c>
      <c r="E216" s="3" t="n">
        <v>37220</v>
      </c>
      <c r="F216" s="0" t="n">
        <v>0</v>
      </c>
      <c r="G216" s="0" t="n">
        <v>9225</v>
      </c>
      <c r="H216" s="0" t="n">
        <f aca="false">F216-G216</f>
        <v>-9225</v>
      </c>
      <c r="I216" s="0" t="n">
        <f aca="false">IF(E216=$S$2,H216,0)</f>
        <v>0</v>
      </c>
      <c r="J216" s="0" t="n">
        <f aca="false">IF($A216=$A215,J215+I216,I216)</f>
        <v>0</v>
      </c>
      <c r="K216" s="0" t="n">
        <f aca="false">IF(E216=$S$3,H216,0)</f>
        <v>0</v>
      </c>
      <c r="L216" s="0" t="n">
        <f aca="false">IF($A216=$A215,L215+K216,K216)</f>
        <v>364695</v>
      </c>
      <c r="M216" s="0" t="n">
        <f aca="false">IF(E216=$S$4,H216,0)</f>
        <v>-9225</v>
      </c>
      <c r="N216" s="0" t="n">
        <f aca="false">IF($A216=$A215,N215+M216,M216)</f>
        <v>-247391</v>
      </c>
      <c r="O216" s="0" t="n">
        <f aca="false">IF(C216&lt;=$S$2,J216+L216+N216,IF(C216&lt;=$S$3,L216+N216,IF(C216&lt;=$S$4,N216,0)))</f>
        <v>117304</v>
      </c>
      <c r="P216" s="0" t="n">
        <f aca="false">MAX(O216,0)</f>
        <v>117304</v>
      </c>
    </row>
    <row r="217" customFormat="false" ht="12.75" hidden="false" customHeight="false" outlineLevel="0" collapsed="false">
      <c r="A217" s="0" t="n">
        <v>6865</v>
      </c>
      <c r="B217" s="0" t="s">
        <v>9</v>
      </c>
      <c r="C217" s="3" t="n">
        <v>37187</v>
      </c>
      <c r="D217" s="0" t="str">
        <f aca="false">IF(CONCATENATE($A217,$C217)=CONCATENATE($A218,$C218),0,CONCATENATE($A217,$C217))</f>
        <v>686537187</v>
      </c>
      <c r="E217" s="3" t="n">
        <v>37220</v>
      </c>
      <c r="F217" s="0" t="n">
        <v>0</v>
      </c>
      <c r="G217" s="0" t="n">
        <v>10309</v>
      </c>
      <c r="H217" s="0" t="n">
        <f aca="false">F217-G217</f>
        <v>-10309</v>
      </c>
      <c r="I217" s="0" t="n">
        <f aca="false">IF(E217=$S$2,H217,0)</f>
        <v>0</v>
      </c>
      <c r="J217" s="0" t="n">
        <f aca="false">IF($A217=$A216,J216+I217,I217)</f>
        <v>0</v>
      </c>
      <c r="K217" s="0" t="n">
        <f aca="false">IF(E217=$S$3,H217,0)</f>
        <v>0</v>
      </c>
      <c r="L217" s="0" t="n">
        <f aca="false">IF($A217=$A216,L216+K217,K217)</f>
        <v>364695</v>
      </c>
      <c r="M217" s="0" t="n">
        <f aca="false">IF(E217=$S$4,H217,0)</f>
        <v>-10309</v>
      </c>
      <c r="N217" s="0" t="n">
        <f aca="false">IF($A217=$A216,N216+M217,M217)</f>
        <v>-257700</v>
      </c>
      <c r="O217" s="0" t="n">
        <f aca="false">IF(C217&lt;=$S$2,J217+L217+N217,IF(C217&lt;=$S$3,L217+N217,IF(C217&lt;=$S$4,N217,0)))</f>
        <v>106995</v>
      </c>
      <c r="P217" s="0" t="n">
        <f aca="false">MAX(O217,0)</f>
        <v>106995</v>
      </c>
    </row>
    <row r="218" customFormat="false" ht="12.75" hidden="false" customHeight="false" outlineLevel="0" collapsed="false">
      <c r="A218" s="0" t="n">
        <v>6865</v>
      </c>
      <c r="B218" s="0" t="s">
        <v>9</v>
      </c>
      <c r="C218" s="3" t="n">
        <v>37188</v>
      </c>
      <c r="D218" s="0" t="str">
        <f aca="false">IF(CONCATENATE($A218,$C218)=CONCATENATE($A219,$C219),0,CONCATENATE($A218,$C218))</f>
        <v>686537188</v>
      </c>
      <c r="E218" s="3" t="n">
        <v>37220</v>
      </c>
      <c r="F218" s="0" t="n">
        <v>11720</v>
      </c>
      <c r="G218" s="0" t="n">
        <v>9681</v>
      </c>
      <c r="H218" s="0" t="n">
        <f aca="false">F218-G218</f>
        <v>2039</v>
      </c>
      <c r="I218" s="0" t="n">
        <f aca="false">IF(E218=$S$2,H218,0)</f>
        <v>0</v>
      </c>
      <c r="J218" s="0" t="n">
        <f aca="false">IF($A218=$A217,J217+I218,I218)</f>
        <v>0</v>
      </c>
      <c r="K218" s="0" t="n">
        <f aca="false">IF(E218=$S$3,H218,0)</f>
        <v>0</v>
      </c>
      <c r="L218" s="0" t="n">
        <f aca="false">IF($A218=$A217,L217+K218,K218)</f>
        <v>364695</v>
      </c>
      <c r="M218" s="0" t="n">
        <f aca="false">IF(E218=$S$4,H218,0)</f>
        <v>2039</v>
      </c>
      <c r="N218" s="0" t="n">
        <f aca="false">IF($A218=$A217,N217+M218,M218)</f>
        <v>-255661</v>
      </c>
      <c r="O218" s="0" t="n">
        <f aca="false">IF(C218&lt;=$S$2,J218+L218+N218,IF(C218&lt;=$S$3,L218+N218,IF(C218&lt;=$S$4,N218,0)))</f>
        <v>109034</v>
      </c>
      <c r="P218" s="0" t="n">
        <f aca="false">MAX(O218,0)</f>
        <v>109034</v>
      </c>
    </row>
    <row r="219" customFormat="false" ht="12.75" hidden="false" customHeight="false" outlineLevel="0" collapsed="false">
      <c r="A219" s="0" t="n">
        <v>6865</v>
      </c>
      <c r="B219" s="0" t="s">
        <v>9</v>
      </c>
      <c r="C219" s="3" t="n">
        <v>37189</v>
      </c>
      <c r="D219" s="0" t="str">
        <f aca="false">IF(CONCATENATE($A219,$C219)=CONCATENATE($A220,$C220),0,CONCATENATE($A219,$C219))</f>
        <v>686537189</v>
      </c>
      <c r="E219" s="3" t="n">
        <v>37220</v>
      </c>
      <c r="F219" s="0" t="n">
        <v>0</v>
      </c>
      <c r="G219" s="0" t="n">
        <v>41795</v>
      </c>
      <c r="H219" s="0" t="n">
        <f aca="false">F219-G219</f>
        <v>-41795</v>
      </c>
      <c r="I219" s="0" t="n">
        <f aca="false">IF(E219=$S$2,H219,0)</f>
        <v>0</v>
      </c>
      <c r="J219" s="0" t="n">
        <f aca="false">IF($A219=$A218,J218+I219,I219)</f>
        <v>0</v>
      </c>
      <c r="K219" s="0" t="n">
        <f aca="false">IF(E219=$S$3,H219,0)</f>
        <v>0</v>
      </c>
      <c r="L219" s="0" t="n">
        <f aca="false">IF($A219=$A218,L218+K219,K219)</f>
        <v>364695</v>
      </c>
      <c r="M219" s="0" t="n">
        <f aca="false">IF(E219=$S$4,H219,0)</f>
        <v>-41795</v>
      </c>
      <c r="N219" s="0" t="n">
        <f aca="false">IF($A219=$A218,N218+M219,M219)</f>
        <v>-297456</v>
      </c>
      <c r="O219" s="0" t="n">
        <f aca="false">IF(C219&lt;=$S$2,J219+L219+N219,IF(C219&lt;=$S$3,L219+N219,IF(C219&lt;=$S$4,N219,0)))</f>
        <v>67239</v>
      </c>
      <c r="P219" s="0" t="n">
        <f aca="false">MAX(O219,0)</f>
        <v>67239</v>
      </c>
    </row>
    <row r="220" customFormat="false" ht="12.75" hidden="false" customHeight="false" outlineLevel="0" collapsed="false">
      <c r="A220" s="0" t="n">
        <v>6865</v>
      </c>
      <c r="B220" s="0" t="s">
        <v>9</v>
      </c>
      <c r="C220" s="3" t="n">
        <v>37190</v>
      </c>
      <c r="D220" s="0" t="str">
        <f aca="false">IF(CONCATENATE($A220,$C220)=CONCATENATE($A221,$C221),0,CONCATENATE($A220,$C220))</f>
        <v>686537190</v>
      </c>
      <c r="E220" s="3" t="n">
        <v>37220</v>
      </c>
      <c r="F220" s="0" t="n">
        <v>0</v>
      </c>
      <c r="G220" s="0" t="n">
        <v>71841</v>
      </c>
      <c r="H220" s="0" t="n">
        <f aca="false">F220-G220</f>
        <v>-71841</v>
      </c>
      <c r="I220" s="0" t="n">
        <f aca="false">IF(E220=$S$2,H220,0)</f>
        <v>0</v>
      </c>
      <c r="J220" s="0" t="n">
        <f aca="false">IF($A220=$A219,J219+I220,I220)</f>
        <v>0</v>
      </c>
      <c r="K220" s="0" t="n">
        <f aca="false">IF(E220=$S$3,H220,0)</f>
        <v>0</v>
      </c>
      <c r="L220" s="0" t="n">
        <f aca="false">IF($A220=$A219,L219+K220,K220)</f>
        <v>364695</v>
      </c>
      <c r="M220" s="0" t="n">
        <f aca="false">IF(E220=$S$4,H220,0)</f>
        <v>-71841</v>
      </c>
      <c r="N220" s="0" t="n">
        <f aca="false">IF($A220=$A219,N219+M220,M220)</f>
        <v>-369297</v>
      </c>
      <c r="O220" s="0" t="n">
        <f aca="false">IF(C220&lt;=$S$2,J220+L220+N220,IF(C220&lt;=$S$3,L220+N220,IF(C220&lt;=$S$4,N220,0)))</f>
        <v>-369297</v>
      </c>
      <c r="P220" s="0" t="n">
        <f aca="false">MAX(O220,0)</f>
        <v>0</v>
      </c>
    </row>
    <row r="221" customFormat="false" ht="12.75" hidden="false" customHeight="false" outlineLevel="0" collapsed="false">
      <c r="A221" s="0" t="n">
        <v>6732</v>
      </c>
      <c r="B221" s="0" t="s">
        <v>10</v>
      </c>
      <c r="C221" s="3" t="n">
        <v>37130</v>
      </c>
      <c r="D221" s="0" t="str">
        <f aca="false">IF(CONCATENATE($A221,$C221)=CONCATENATE($A222,$C222),0,CONCATENATE($A221,$C221))</f>
        <v>673237130</v>
      </c>
      <c r="E221" s="3" t="n">
        <v>37159</v>
      </c>
      <c r="F221" s="0" t="n">
        <v>11478</v>
      </c>
      <c r="G221" s="0" t="n">
        <v>0</v>
      </c>
      <c r="H221" s="0" t="n">
        <f aca="false">F221-G221</f>
        <v>11478</v>
      </c>
      <c r="I221" s="0" t="n">
        <f aca="false">IF(E221=$S$2,H221,0)</f>
        <v>11478</v>
      </c>
      <c r="J221" s="0" t="n">
        <f aca="false">IF($A221=$A220,J220+I221,I221)</f>
        <v>11478</v>
      </c>
      <c r="K221" s="0" t="n">
        <f aca="false">IF(E221=$S$3,H221,0)</f>
        <v>0</v>
      </c>
      <c r="L221" s="0" t="n">
        <f aca="false">IF($A221=$A220,L220+K221,K221)</f>
        <v>0</v>
      </c>
      <c r="M221" s="0" t="n">
        <f aca="false">IF(E221=$S$4,H221,0)</f>
        <v>0</v>
      </c>
      <c r="N221" s="0" t="n">
        <f aca="false">IF($A221=$A220,N220+M221,M221)</f>
        <v>0</v>
      </c>
      <c r="O221" s="0" t="n">
        <f aca="false">IF(C221&lt;=$S$2,J221+L221+N221,IF(C221&lt;=$S$3,L221+N221,IF(C221&lt;=$S$4,N221,0)))</f>
        <v>11478</v>
      </c>
      <c r="P221" s="0" t="n">
        <f aca="false">MAX(O221,0)</f>
        <v>11478</v>
      </c>
    </row>
    <row r="222" customFormat="false" ht="12.75" hidden="false" customHeight="false" outlineLevel="0" collapsed="false">
      <c r="A222" s="0" t="n">
        <v>6732</v>
      </c>
      <c r="B222" s="0" t="s">
        <v>10</v>
      </c>
      <c r="C222" s="3" t="n">
        <v>37131</v>
      </c>
      <c r="D222" s="0" t="str">
        <f aca="false">IF(CONCATENATE($A222,$C222)=CONCATENATE($A223,$C223),0,CONCATENATE($A222,$C222))</f>
        <v>673237131</v>
      </c>
      <c r="E222" s="3" t="n">
        <v>37159</v>
      </c>
      <c r="F222" s="0" t="n">
        <v>0</v>
      </c>
      <c r="G222" s="0" t="n">
        <v>47695</v>
      </c>
      <c r="H222" s="0" t="n">
        <f aca="false">F222-G222</f>
        <v>-47695</v>
      </c>
      <c r="I222" s="0" t="n">
        <f aca="false">IF(E222=$S$2,H222,0)</f>
        <v>-47695</v>
      </c>
      <c r="J222" s="0" t="n">
        <f aca="false">IF($A222=$A221,J221+I222,I222)</f>
        <v>-36217</v>
      </c>
      <c r="K222" s="0" t="n">
        <f aca="false">IF(E222=$S$3,H222,0)</f>
        <v>0</v>
      </c>
      <c r="L222" s="0" t="n">
        <f aca="false">IF($A222=$A221,L221+K222,K222)</f>
        <v>0</v>
      </c>
      <c r="M222" s="0" t="n">
        <f aca="false">IF(E222=$S$4,H222,0)</f>
        <v>0</v>
      </c>
      <c r="N222" s="0" t="n">
        <f aca="false">IF($A222=$A221,N221+M222,M222)</f>
        <v>0</v>
      </c>
      <c r="O222" s="0" t="n">
        <f aca="false">IF(C222&lt;=$S$2,J222+L222+N222,IF(C222&lt;=$S$3,L222+N222,IF(C222&lt;=$S$4,N222,0)))</f>
        <v>-36217</v>
      </c>
      <c r="P222" s="0" t="n">
        <f aca="false">MAX(O222,0)</f>
        <v>0</v>
      </c>
    </row>
    <row r="223" customFormat="false" ht="12.75" hidden="false" customHeight="false" outlineLevel="0" collapsed="false">
      <c r="A223" s="0" t="n">
        <v>6732</v>
      </c>
      <c r="B223" s="0" t="s">
        <v>10</v>
      </c>
      <c r="C223" s="3" t="n">
        <v>37132</v>
      </c>
      <c r="D223" s="0" t="str">
        <f aca="false">IF(CONCATENATE($A223,$C223)=CONCATENATE($A224,$C224),0,CONCATENATE($A223,$C223))</f>
        <v>673237132</v>
      </c>
      <c r="E223" s="3" t="n">
        <v>37159</v>
      </c>
      <c r="F223" s="0" t="n">
        <v>0</v>
      </c>
      <c r="G223" s="0" t="n">
        <v>6769</v>
      </c>
      <c r="H223" s="0" t="n">
        <f aca="false">F223-G223</f>
        <v>-6769</v>
      </c>
      <c r="I223" s="0" t="n">
        <f aca="false">IF(E223=$S$2,H223,0)</f>
        <v>-6769</v>
      </c>
      <c r="J223" s="0" t="n">
        <f aca="false">IF($A223=$A222,J222+I223,I223)</f>
        <v>-42986</v>
      </c>
      <c r="K223" s="0" t="n">
        <f aca="false">IF(E223=$S$3,H223,0)</f>
        <v>0</v>
      </c>
      <c r="L223" s="0" t="n">
        <f aca="false">IF($A223=$A222,L222+K223,K223)</f>
        <v>0</v>
      </c>
      <c r="M223" s="0" t="n">
        <f aca="false">IF(E223=$S$4,H223,0)</f>
        <v>0</v>
      </c>
      <c r="N223" s="0" t="n">
        <f aca="false">IF($A223=$A222,N222+M223,M223)</f>
        <v>0</v>
      </c>
      <c r="O223" s="0" t="n">
        <f aca="false">IF(C223&lt;=$S$2,J223+L223+N223,IF(C223&lt;=$S$3,L223+N223,IF(C223&lt;=$S$4,N223,0)))</f>
        <v>-42986</v>
      </c>
      <c r="P223" s="0" t="n">
        <f aca="false">MAX(O223,0)</f>
        <v>0</v>
      </c>
    </row>
    <row r="224" customFormat="false" ht="12.75" hidden="false" customHeight="false" outlineLevel="0" collapsed="false">
      <c r="A224" s="0" t="n">
        <v>6732</v>
      </c>
      <c r="B224" s="0" t="s">
        <v>10</v>
      </c>
      <c r="C224" s="3" t="n">
        <v>37133</v>
      </c>
      <c r="D224" s="0" t="str">
        <f aca="false">IF(CONCATENATE($A224,$C224)=CONCATENATE($A225,$C225),0,CONCATENATE($A224,$C224))</f>
        <v>673237133</v>
      </c>
      <c r="E224" s="3" t="n">
        <v>37159</v>
      </c>
      <c r="F224" s="0" t="n">
        <v>6619</v>
      </c>
      <c r="G224" s="0" t="n">
        <v>0</v>
      </c>
      <c r="H224" s="0" t="n">
        <f aca="false">F224-G224</f>
        <v>6619</v>
      </c>
      <c r="I224" s="0" t="n">
        <f aca="false">IF(E224=$S$2,H224,0)</f>
        <v>6619</v>
      </c>
      <c r="J224" s="0" t="n">
        <f aca="false">IF($A224=$A223,J223+I224,I224)</f>
        <v>-36367</v>
      </c>
      <c r="K224" s="0" t="n">
        <f aca="false">IF(E224=$S$3,H224,0)</f>
        <v>0</v>
      </c>
      <c r="L224" s="0" t="n">
        <f aca="false">IF($A224=$A223,L223+K224,K224)</f>
        <v>0</v>
      </c>
      <c r="M224" s="0" t="n">
        <f aca="false">IF(E224=$S$4,H224,0)</f>
        <v>0</v>
      </c>
      <c r="N224" s="0" t="n">
        <f aca="false">IF($A224=$A223,N223+M224,M224)</f>
        <v>0</v>
      </c>
      <c r="O224" s="0" t="n">
        <f aca="false">IF(C224&lt;=$S$2,J224+L224+N224,IF(C224&lt;=$S$3,L224+N224,IF(C224&lt;=$S$4,N224,0)))</f>
        <v>-36367</v>
      </c>
      <c r="P224" s="0" t="n">
        <f aca="false">MAX(O224,0)</f>
        <v>0</v>
      </c>
    </row>
    <row r="225" customFormat="false" ht="12.75" hidden="false" customHeight="false" outlineLevel="0" collapsed="false">
      <c r="A225" s="0" t="n">
        <v>6732</v>
      </c>
      <c r="B225" s="0" t="s">
        <v>10</v>
      </c>
      <c r="C225" s="3" t="n">
        <v>37134</v>
      </c>
      <c r="D225" s="0" t="str">
        <f aca="false">IF(CONCATENATE($A225,$C225)=CONCATENATE($A226,$C226),0,CONCATENATE($A225,$C225))</f>
        <v>673237134</v>
      </c>
      <c r="E225" s="3" t="n">
        <v>37189</v>
      </c>
      <c r="F225" s="0" t="n">
        <v>28703</v>
      </c>
      <c r="G225" s="0" t="n">
        <v>0</v>
      </c>
      <c r="H225" s="0" t="n">
        <f aca="false">F225-G225</f>
        <v>28703</v>
      </c>
      <c r="I225" s="0" t="n">
        <f aca="false">IF(E225=$S$2,H225,0)</f>
        <v>0</v>
      </c>
      <c r="J225" s="0" t="n">
        <f aca="false">IF($A225=$A224,J224+I225,I225)</f>
        <v>-36367</v>
      </c>
      <c r="K225" s="0" t="n">
        <f aca="false">IF(E225=$S$3,H225,0)</f>
        <v>28703</v>
      </c>
      <c r="L225" s="0" t="n">
        <f aca="false">IF($A225=$A224,L224+K225,K225)</f>
        <v>28703</v>
      </c>
      <c r="M225" s="0" t="n">
        <f aca="false">IF(E225=$S$4,H225,0)</f>
        <v>0</v>
      </c>
      <c r="N225" s="0" t="n">
        <f aca="false">IF($A225=$A224,N224+M225,M225)</f>
        <v>0</v>
      </c>
      <c r="O225" s="0" t="n">
        <f aca="false">IF(C225&lt;=$S$2,J225+L225+N225,IF(C225&lt;=$S$3,L225+N225,IF(C225&lt;=$S$4,N225,0)))</f>
        <v>-7664</v>
      </c>
      <c r="P225" s="0" t="n">
        <f aca="false">MAX(O225,0)</f>
        <v>0</v>
      </c>
    </row>
    <row r="226" customFormat="false" ht="12.75" hidden="false" customHeight="false" outlineLevel="0" collapsed="false">
      <c r="A226" s="0" t="n">
        <v>6732</v>
      </c>
      <c r="B226" s="0" t="s">
        <v>10</v>
      </c>
      <c r="C226" s="3" t="n">
        <v>37138</v>
      </c>
      <c r="D226" s="0" t="str">
        <f aca="false">IF(CONCATENATE($A226,$C226)=CONCATENATE($A227,$C227),0,CONCATENATE($A226,$C226))</f>
        <v>673237138</v>
      </c>
      <c r="E226" s="3" t="n">
        <v>37189</v>
      </c>
      <c r="F226" s="0" t="n">
        <v>11424</v>
      </c>
      <c r="G226" s="0" t="n">
        <v>0</v>
      </c>
      <c r="H226" s="0" t="n">
        <f aca="false">F226-G226</f>
        <v>11424</v>
      </c>
      <c r="I226" s="0" t="n">
        <f aca="false">IF(E226=$S$2,H226,0)</f>
        <v>0</v>
      </c>
      <c r="J226" s="0" t="n">
        <f aca="false">IF($A226=$A225,J225+I226,I226)</f>
        <v>-36367</v>
      </c>
      <c r="K226" s="0" t="n">
        <f aca="false">IF(E226=$S$3,H226,0)</f>
        <v>11424</v>
      </c>
      <c r="L226" s="0" t="n">
        <f aca="false">IF($A226=$A225,L225+K226,K226)</f>
        <v>40127</v>
      </c>
      <c r="M226" s="0" t="n">
        <f aca="false">IF(E226=$S$4,H226,0)</f>
        <v>0</v>
      </c>
      <c r="N226" s="0" t="n">
        <f aca="false">IF($A226=$A225,N225+M226,M226)</f>
        <v>0</v>
      </c>
      <c r="O226" s="0" t="n">
        <f aca="false">IF(C226&lt;=$S$2,J226+L226+N226,IF(C226&lt;=$S$3,L226+N226,IF(C226&lt;=$S$4,N226,0)))</f>
        <v>3760</v>
      </c>
      <c r="P226" s="0" t="n">
        <f aca="false">MAX(O226,0)</f>
        <v>3760</v>
      </c>
    </row>
    <row r="227" customFormat="false" ht="12.75" hidden="false" customHeight="false" outlineLevel="0" collapsed="false">
      <c r="A227" s="0" t="n">
        <v>6732</v>
      </c>
      <c r="B227" s="0" t="s">
        <v>10</v>
      </c>
      <c r="C227" s="3" t="n">
        <v>37139</v>
      </c>
      <c r="D227" s="0" t="n">
        <f aca="false">IF(CONCATENATE($A227,$C227)=CONCATENATE($A228,$C228),0,CONCATENATE($A227,$C227))</f>
        <v>0</v>
      </c>
      <c r="E227" s="3" t="n">
        <v>37189</v>
      </c>
      <c r="F227" s="0" t="n">
        <v>8854</v>
      </c>
      <c r="G227" s="0" t="n">
        <v>0</v>
      </c>
      <c r="H227" s="0" t="n">
        <f aca="false">F227-G227</f>
        <v>8854</v>
      </c>
      <c r="I227" s="0" t="n">
        <f aca="false">IF(E227=$S$2,H227,0)</f>
        <v>0</v>
      </c>
      <c r="J227" s="0" t="n">
        <f aca="false">IF($A227=$A226,J226+I227,I227)</f>
        <v>-36367</v>
      </c>
      <c r="K227" s="0" t="n">
        <f aca="false">IF(E227=$S$3,H227,0)</f>
        <v>8854</v>
      </c>
      <c r="L227" s="0" t="n">
        <f aca="false">IF($A227=$A226,L226+K227,K227)</f>
        <v>48981</v>
      </c>
      <c r="M227" s="0" t="n">
        <f aca="false">IF(E227=$S$4,H227,0)</f>
        <v>0</v>
      </c>
      <c r="N227" s="0" t="n">
        <f aca="false">IF($A227=$A226,N226+M227,M227)</f>
        <v>0</v>
      </c>
      <c r="O227" s="0" t="n">
        <f aca="false">IF(C227&lt;=$S$2,J227+L227+N227,IF(C227&lt;=$S$3,L227+N227,IF(C227&lt;=$S$4,N227,0)))</f>
        <v>12614</v>
      </c>
      <c r="P227" s="0" t="n">
        <f aca="false">MAX(O227,0)</f>
        <v>12614</v>
      </c>
    </row>
    <row r="228" customFormat="false" ht="12.75" hidden="false" customHeight="false" outlineLevel="0" collapsed="false">
      <c r="A228" s="0" t="n">
        <v>6732</v>
      </c>
      <c r="B228" s="0" t="s">
        <v>10</v>
      </c>
      <c r="C228" s="3" t="n">
        <v>37139</v>
      </c>
      <c r="D228" s="0" t="str">
        <f aca="false">IF(CONCATENATE($A228,$C228)=CONCATENATE($A229,$C229),0,CONCATENATE($A228,$C228))</f>
        <v>673237139</v>
      </c>
      <c r="E228" s="3" t="n">
        <v>37220</v>
      </c>
      <c r="F228" s="0" t="n">
        <v>0</v>
      </c>
      <c r="G228" s="0" t="n">
        <v>661807</v>
      </c>
      <c r="H228" s="0" t="n">
        <f aca="false">F228-G228</f>
        <v>-661807</v>
      </c>
      <c r="I228" s="0" t="n">
        <f aca="false">IF(E228=$S$2,H228,0)</f>
        <v>0</v>
      </c>
      <c r="J228" s="0" t="n">
        <f aca="false">IF($A228=$A227,J227+I228,I228)</f>
        <v>-36367</v>
      </c>
      <c r="K228" s="0" t="n">
        <f aca="false">IF(E228=$S$3,H228,0)</f>
        <v>0</v>
      </c>
      <c r="L228" s="0" t="n">
        <f aca="false">IF($A228=$A227,L227+K228,K228)</f>
        <v>48981</v>
      </c>
      <c r="M228" s="0" t="n">
        <f aca="false">IF(E228=$S$4,H228,0)</f>
        <v>-661807</v>
      </c>
      <c r="N228" s="0" t="n">
        <f aca="false">IF($A228=$A227,N227+M228,M228)</f>
        <v>-661807</v>
      </c>
      <c r="O228" s="0" t="n">
        <f aca="false">IF(C228&lt;=$S$2,J228+L228+N228,IF(C228&lt;=$S$3,L228+N228,IF(C228&lt;=$S$4,N228,0)))</f>
        <v>-649193</v>
      </c>
      <c r="P228" s="0" t="n">
        <f aca="false">MAX(O228,0)</f>
        <v>0</v>
      </c>
    </row>
    <row r="229" customFormat="false" ht="12.75" hidden="false" customHeight="false" outlineLevel="0" collapsed="false">
      <c r="A229" s="0" t="n">
        <v>6732</v>
      </c>
      <c r="B229" s="0" t="s">
        <v>10</v>
      </c>
      <c r="C229" s="3" t="n">
        <v>37140</v>
      </c>
      <c r="D229" s="0" t="str">
        <f aca="false">IF(CONCATENATE($A229,$C229)=CONCATENATE($A230,$C230),0,CONCATENATE($A229,$C229))</f>
        <v>673237140</v>
      </c>
      <c r="E229" s="3" t="n">
        <v>37189</v>
      </c>
      <c r="F229" s="0" t="n">
        <v>3977</v>
      </c>
      <c r="G229" s="0" t="n">
        <v>0</v>
      </c>
      <c r="H229" s="0" t="n">
        <f aca="false">F229-G229</f>
        <v>3977</v>
      </c>
      <c r="I229" s="0" t="n">
        <f aca="false">IF(E229=$S$2,H229,0)</f>
        <v>0</v>
      </c>
      <c r="J229" s="0" t="n">
        <f aca="false">IF($A229=$A228,J228+I229,I229)</f>
        <v>-36367</v>
      </c>
      <c r="K229" s="0" t="n">
        <f aca="false">IF(E229=$S$3,H229,0)</f>
        <v>3977</v>
      </c>
      <c r="L229" s="0" t="n">
        <f aca="false">IF($A229=$A228,L228+K229,K229)</f>
        <v>52958</v>
      </c>
      <c r="M229" s="0" t="n">
        <f aca="false">IF(E229=$S$4,H229,0)</f>
        <v>0</v>
      </c>
      <c r="N229" s="0" t="n">
        <f aca="false">IF($A229=$A228,N228+M229,M229)</f>
        <v>-661807</v>
      </c>
      <c r="O229" s="0" t="n">
        <f aca="false">IF(C229&lt;=$S$2,J229+L229+N229,IF(C229&lt;=$S$3,L229+N229,IF(C229&lt;=$S$4,N229,0)))</f>
        <v>-645216</v>
      </c>
      <c r="P229" s="0" t="n">
        <f aca="false">MAX(O229,0)</f>
        <v>0</v>
      </c>
    </row>
    <row r="230" customFormat="false" ht="12.75" hidden="false" customHeight="false" outlineLevel="0" collapsed="false">
      <c r="A230" s="0" t="n">
        <v>6732</v>
      </c>
      <c r="B230" s="0" t="s">
        <v>10</v>
      </c>
      <c r="C230" s="3" t="n">
        <v>37141</v>
      </c>
      <c r="D230" s="0" t="str">
        <f aca="false">IF(CONCATENATE($A230,$C230)=CONCATENATE($A231,$C231),0,CONCATENATE($A230,$C230))</f>
        <v>673237141</v>
      </c>
      <c r="E230" s="3" t="n">
        <v>37189</v>
      </c>
      <c r="F230" s="0" t="n">
        <v>64581</v>
      </c>
      <c r="G230" s="0" t="n">
        <v>0</v>
      </c>
      <c r="H230" s="0" t="n">
        <f aca="false">F230-G230</f>
        <v>64581</v>
      </c>
      <c r="I230" s="0" t="n">
        <f aca="false">IF(E230=$S$2,H230,0)</f>
        <v>0</v>
      </c>
      <c r="J230" s="0" t="n">
        <f aca="false">IF($A230=$A229,J229+I230,I230)</f>
        <v>-36367</v>
      </c>
      <c r="K230" s="0" t="n">
        <f aca="false">IF(E230=$S$3,H230,0)</f>
        <v>64581</v>
      </c>
      <c r="L230" s="0" t="n">
        <f aca="false">IF($A230=$A229,L229+K230,K230)</f>
        <v>117539</v>
      </c>
      <c r="M230" s="0" t="n">
        <f aca="false">IF(E230=$S$4,H230,0)</f>
        <v>0</v>
      </c>
      <c r="N230" s="0" t="n">
        <f aca="false">IF($A230=$A229,N229+M230,M230)</f>
        <v>-661807</v>
      </c>
      <c r="O230" s="0" t="n">
        <f aca="false">IF(C230&lt;=$S$2,J230+L230+N230,IF(C230&lt;=$S$3,L230+N230,IF(C230&lt;=$S$4,N230,0)))</f>
        <v>-580635</v>
      </c>
      <c r="P230" s="0" t="n">
        <f aca="false">MAX(O230,0)</f>
        <v>0</v>
      </c>
    </row>
    <row r="231" customFormat="false" ht="12.75" hidden="false" customHeight="false" outlineLevel="0" collapsed="false">
      <c r="A231" s="0" t="n">
        <v>6732</v>
      </c>
      <c r="B231" s="0" t="s">
        <v>10</v>
      </c>
      <c r="C231" s="3" t="n">
        <v>37147</v>
      </c>
      <c r="D231" s="0" t="str">
        <f aca="false">IF(CONCATENATE($A231,$C231)=CONCATENATE($A232,$C232),0,CONCATENATE($A231,$C231))</f>
        <v>673237147</v>
      </c>
      <c r="E231" s="3" t="n">
        <v>37189</v>
      </c>
      <c r="F231" s="0" t="n">
        <v>3713</v>
      </c>
      <c r="G231" s="0" t="n">
        <v>0</v>
      </c>
      <c r="H231" s="0" t="n">
        <f aca="false">F231-G231</f>
        <v>3713</v>
      </c>
      <c r="I231" s="0" t="n">
        <f aca="false">IF(E231=$S$2,H231,0)</f>
        <v>0</v>
      </c>
      <c r="J231" s="0" t="n">
        <f aca="false">IF($A231=$A230,J230+I231,I231)</f>
        <v>-36367</v>
      </c>
      <c r="K231" s="0" t="n">
        <f aca="false">IF(E231=$S$3,H231,0)</f>
        <v>3713</v>
      </c>
      <c r="L231" s="0" t="n">
        <f aca="false">IF($A231=$A230,L230+K231,K231)</f>
        <v>121252</v>
      </c>
      <c r="M231" s="0" t="n">
        <f aca="false">IF(E231=$S$4,H231,0)</f>
        <v>0</v>
      </c>
      <c r="N231" s="0" t="n">
        <f aca="false">IF($A231=$A230,N230+M231,M231)</f>
        <v>-661807</v>
      </c>
      <c r="O231" s="0" t="n">
        <f aca="false">IF(C231&lt;=$S$2,J231+L231+N231,IF(C231&lt;=$S$3,L231+N231,IF(C231&lt;=$S$4,N231,0)))</f>
        <v>-576922</v>
      </c>
      <c r="P231" s="0" t="n">
        <f aca="false">MAX(O231,0)</f>
        <v>0</v>
      </c>
    </row>
    <row r="232" customFormat="false" ht="12.75" hidden="false" customHeight="false" outlineLevel="0" collapsed="false">
      <c r="A232" s="0" t="n">
        <v>6732</v>
      </c>
      <c r="B232" s="0" t="s">
        <v>10</v>
      </c>
      <c r="C232" s="3" t="n">
        <v>37148</v>
      </c>
      <c r="D232" s="0" t="str">
        <f aca="false">IF(CONCATENATE($A232,$C232)=CONCATENATE($A233,$C233),0,CONCATENATE($A232,$C232))</f>
        <v>673237148</v>
      </c>
      <c r="E232" s="3" t="n">
        <v>37189</v>
      </c>
      <c r="F232" s="0" t="n">
        <v>44382</v>
      </c>
      <c r="G232" s="0" t="n">
        <v>0</v>
      </c>
      <c r="H232" s="0" t="n">
        <f aca="false">F232-G232</f>
        <v>44382</v>
      </c>
      <c r="I232" s="0" t="n">
        <f aca="false">IF(E232=$S$2,H232,0)</f>
        <v>0</v>
      </c>
      <c r="J232" s="0" t="n">
        <f aca="false">IF($A232=$A231,J231+I232,I232)</f>
        <v>-36367</v>
      </c>
      <c r="K232" s="0" t="n">
        <f aca="false">IF(E232=$S$3,H232,0)</f>
        <v>44382</v>
      </c>
      <c r="L232" s="0" t="n">
        <f aca="false">IF($A232=$A231,L231+K232,K232)</f>
        <v>165634</v>
      </c>
      <c r="M232" s="0" t="n">
        <f aca="false">IF(E232=$S$4,H232,0)</f>
        <v>0</v>
      </c>
      <c r="N232" s="0" t="n">
        <f aca="false">IF($A232=$A231,N231+M232,M232)</f>
        <v>-661807</v>
      </c>
      <c r="O232" s="0" t="n">
        <f aca="false">IF(C232&lt;=$S$2,J232+L232+N232,IF(C232&lt;=$S$3,L232+N232,IF(C232&lt;=$S$4,N232,0)))</f>
        <v>-532540</v>
      </c>
      <c r="P232" s="0" t="n">
        <f aca="false">MAX(O232,0)</f>
        <v>0</v>
      </c>
    </row>
    <row r="233" customFormat="false" ht="12.75" hidden="false" customHeight="false" outlineLevel="0" collapsed="false">
      <c r="A233" s="0" t="n">
        <v>6732</v>
      </c>
      <c r="B233" s="0" t="s">
        <v>10</v>
      </c>
      <c r="C233" s="3" t="n">
        <v>37151</v>
      </c>
      <c r="D233" s="0" t="str">
        <f aca="false">IF(CONCATENATE($A233,$C233)=CONCATENATE($A234,$C234),0,CONCATENATE($A233,$C233))</f>
        <v>673237151</v>
      </c>
      <c r="E233" s="3" t="n">
        <v>37189</v>
      </c>
      <c r="F233" s="0" t="n">
        <v>29149</v>
      </c>
      <c r="G233" s="0" t="n">
        <v>0</v>
      </c>
      <c r="H233" s="0" t="n">
        <f aca="false">F233-G233</f>
        <v>29149</v>
      </c>
      <c r="I233" s="0" t="n">
        <f aca="false">IF(E233=$S$2,H233,0)</f>
        <v>0</v>
      </c>
      <c r="J233" s="0" t="n">
        <f aca="false">IF($A233=$A232,J232+I233,I233)</f>
        <v>-36367</v>
      </c>
      <c r="K233" s="0" t="n">
        <f aca="false">IF(E233=$S$3,H233,0)</f>
        <v>29149</v>
      </c>
      <c r="L233" s="0" t="n">
        <f aca="false">IF($A233=$A232,L232+K233,K233)</f>
        <v>194783</v>
      </c>
      <c r="M233" s="0" t="n">
        <f aca="false">IF(E233=$S$4,H233,0)</f>
        <v>0</v>
      </c>
      <c r="N233" s="0" t="n">
        <f aca="false">IF($A233=$A232,N232+M233,M233)</f>
        <v>-661807</v>
      </c>
      <c r="O233" s="0" t="n">
        <f aca="false">IF(C233&lt;=$S$2,J233+L233+N233,IF(C233&lt;=$S$3,L233+N233,IF(C233&lt;=$S$4,N233,0)))</f>
        <v>-503391</v>
      </c>
      <c r="P233" s="0" t="n">
        <f aca="false">MAX(O233,0)</f>
        <v>0</v>
      </c>
    </row>
    <row r="234" customFormat="false" ht="12.75" hidden="false" customHeight="false" outlineLevel="0" collapsed="false">
      <c r="A234" s="0" t="n">
        <v>6732</v>
      </c>
      <c r="B234" s="0" t="s">
        <v>10</v>
      </c>
      <c r="C234" s="3" t="n">
        <v>37154</v>
      </c>
      <c r="D234" s="0" t="str">
        <f aca="false">IF(CONCATENATE($A234,$C234)=CONCATENATE($A235,$C235),0,CONCATENATE($A234,$C234))</f>
        <v>673237154</v>
      </c>
      <c r="E234" s="3" t="n">
        <v>37189</v>
      </c>
      <c r="F234" s="0" t="n">
        <v>32790</v>
      </c>
      <c r="G234" s="0" t="n">
        <v>0</v>
      </c>
      <c r="H234" s="0" t="n">
        <f aca="false">F234-G234</f>
        <v>32790</v>
      </c>
      <c r="I234" s="0" t="n">
        <f aca="false">IF(E234=$S$2,H234,0)</f>
        <v>0</v>
      </c>
      <c r="J234" s="0" t="n">
        <f aca="false">IF($A234=$A233,J233+I234,I234)</f>
        <v>-36367</v>
      </c>
      <c r="K234" s="0" t="n">
        <f aca="false">IF(E234=$S$3,H234,0)</f>
        <v>32790</v>
      </c>
      <c r="L234" s="0" t="n">
        <f aca="false">IF($A234=$A233,L233+K234,K234)</f>
        <v>227573</v>
      </c>
      <c r="M234" s="0" t="n">
        <f aca="false">IF(E234=$S$4,H234,0)</f>
        <v>0</v>
      </c>
      <c r="N234" s="0" t="n">
        <f aca="false">IF($A234=$A233,N233+M234,M234)</f>
        <v>-661807</v>
      </c>
      <c r="O234" s="0" t="n">
        <f aca="false">IF(C234&lt;=$S$2,J234+L234+N234,IF(C234&lt;=$S$3,L234+N234,IF(C234&lt;=$S$4,N234,0)))</f>
        <v>-470601</v>
      </c>
      <c r="P234" s="0" t="n">
        <f aca="false">MAX(O234,0)</f>
        <v>0</v>
      </c>
    </row>
    <row r="235" customFormat="false" ht="12.75" hidden="false" customHeight="false" outlineLevel="0" collapsed="false">
      <c r="A235" s="0" t="n">
        <v>6732</v>
      </c>
      <c r="B235" s="0" t="s">
        <v>10</v>
      </c>
      <c r="C235" s="3" t="n">
        <v>37155</v>
      </c>
      <c r="D235" s="0" t="str">
        <f aca="false">IF(CONCATENATE($A235,$C235)=CONCATENATE($A236,$C236),0,CONCATENATE($A235,$C235))</f>
        <v>673237155</v>
      </c>
      <c r="E235" s="3" t="n">
        <v>37189</v>
      </c>
      <c r="F235" s="0" t="n">
        <v>8418</v>
      </c>
      <c r="G235" s="0" t="n">
        <v>0</v>
      </c>
      <c r="H235" s="0" t="n">
        <f aca="false">F235-G235</f>
        <v>8418</v>
      </c>
      <c r="I235" s="0" t="n">
        <f aca="false">IF(E235=$S$2,H235,0)</f>
        <v>0</v>
      </c>
      <c r="J235" s="0" t="n">
        <f aca="false">IF($A235=$A234,J234+I235,I235)</f>
        <v>-36367</v>
      </c>
      <c r="K235" s="0" t="n">
        <f aca="false">IF(E235=$S$3,H235,0)</f>
        <v>8418</v>
      </c>
      <c r="L235" s="0" t="n">
        <f aca="false">IF($A235=$A234,L234+K235,K235)</f>
        <v>235991</v>
      </c>
      <c r="M235" s="0" t="n">
        <f aca="false">IF(E235=$S$4,H235,0)</f>
        <v>0</v>
      </c>
      <c r="N235" s="0" t="n">
        <f aca="false">IF($A235=$A234,N234+M235,M235)</f>
        <v>-661807</v>
      </c>
      <c r="O235" s="0" t="n">
        <f aca="false">IF(C235&lt;=$S$2,J235+L235+N235,IF(C235&lt;=$S$3,L235+N235,IF(C235&lt;=$S$4,N235,0)))</f>
        <v>-462183</v>
      </c>
      <c r="P235" s="0" t="n">
        <f aca="false">MAX(O235,0)</f>
        <v>0</v>
      </c>
    </row>
    <row r="236" customFormat="false" ht="12.75" hidden="false" customHeight="false" outlineLevel="0" collapsed="false">
      <c r="A236" s="0" t="n">
        <v>6732</v>
      </c>
      <c r="B236" s="0" t="s">
        <v>10</v>
      </c>
      <c r="C236" s="3" t="n">
        <v>37158</v>
      </c>
      <c r="D236" s="0" t="str">
        <f aca="false">IF(CONCATENATE($A236,$C236)=CONCATENATE($A237,$C237),0,CONCATENATE($A236,$C236))</f>
        <v>673237158</v>
      </c>
      <c r="E236" s="3" t="n">
        <v>37189</v>
      </c>
      <c r="F236" s="0" t="n">
        <v>18446</v>
      </c>
      <c r="G236" s="0" t="n">
        <v>0</v>
      </c>
      <c r="H236" s="0" t="n">
        <f aca="false">F236-G236</f>
        <v>18446</v>
      </c>
      <c r="I236" s="0" t="n">
        <f aca="false">IF(E236=$S$2,H236,0)</f>
        <v>0</v>
      </c>
      <c r="J236" s="0" t="n">
        <f aca="false">IF($A236=$A235,J235+I236,I236)</f>
        <v>-36367</v>
      </c>
      <c r="K236" s="0" t="n">
        <f aca="false">IF(E236=$S$3,H236,0)</f>
        <v>18446</v>
      </c>
      <c r="L236" s="0" t="n">
        <f aca="false">IF($A236=$A235,L235+K236,K236)</f>
        <v>254437</v>
      </c>
      <c r="M236" s="0" t="n">
        <f aca="false">IF(E236=$S$4,H236,0)</f>
        <v>0</v>
      </c>
      <c r="N236" s="0" t="n">
        <f aca="false">IF($A236=$A235,N235+M236,M236)</f>
        <v>-661807</v>
      </c>
      <c r="O236" s="0" t="n">
        <f aca="false">IF(C236&lt;=$S$2,J236+L236+N236,IF(C236&lt;=$S$3,L236+N236,IF(C236&lt;=$S$4,N236,0)))</f>
        <v>-443737</v>
      </c>
      <c r="P236" s="0" t="n">
        <f aca="false">MAX(O236,0)</f>
        <v>0</v>
      </c>
    </row>
    <row r="237" customFormat="false" ht="12.75" hidden="false" customHeight="false" outlineLevel="0" collapsed="false">
      <c r="A237" s="0" t="n">
        <v>6732</v>
      </c>
      <c r="B237" s="0" t="s">
        <v>10</v>
      </c>
      <c r="C237" s="3" t="n">
        <v>37159</v>
      </c>
      <c r="D237" s="0" t="str">
        <f aca="false">IF(CONCATENATE($A237,$C237)=CONCATENATE($A238,$C238),0,CONCATENATE($A237,$C237))</f>
        <v>673237159</v>
      </c>
      <c r="E237" s="3" t="n">
        <v>37189</v>
      </c>
      <c r="F237" s="0" t="n">
        <v>14601</v>
      </c>
      <c r="G237" s="0" t="n">
        <v>0</v>
      </c>
      <c r="H237" s="0" t="n">
        <f aca="false">F237-G237</f>
        <v>14601</v>
      </c>
      <c r="I237" s="0" t="n">
        <f aca="false">IF(E237=$S$2,H237,0)</f>
        <v>0</v>
      </c>
      <c r="J237" s="0" t="n">
        <f aca="false">IF($A237=$A236,J236+I237,I237)</f>
        <v>-36367</v>
      </c>
      <c r="K237" s="0" t="n">
        <f aca="false">IF(E237=$S$3,H237,0)</f>
        <v>14601</v>
      </c>
      <c r="L237" s="0" t="n">
        <f aca="false">IF($A237=$A236,L236+K237,K237)</f>
        <v>269038</v>
      </c>
      <c r="M237" s="0" t="n">
        <f aca="false">IF(E237=$S$4,H237,0)</f>
        <v>0</v>
      </c>
      <c r="N237" s="0" t="n">
        <f aca="false">IF($A237=$A236,N236+M237,M237)</f>
        <v>-661807</v>
      </c>
      <c r="O237" s="0" t="n">
        <f aca="false">IF(C237&lt;=$S$2,J237+L237+N237,IF(C237&lt;=$S$3,L237+N237,IF(C237&lt;=$S$4,N237,0)))</f>
        <v>-429136</v>
      </c>
      <c r="P237" s="0" t="n">
        <f aca="false">MAX(O237,0)</f>
        <v>0</v>
      </c>
    </row>
    <row r="238" customFormat="false" ht="12.75" hidden="false" customHeight="false" outlineLevel="0" collapsed="false">
      <c r="A238" s="0" t="n">
        <v>6732</v>
      </c>
      <c r="B238" s="0" t="s">
        <v>10</v>
      </c>
      <c r="C238" s="3" t="n">
        <v>37160</v>
      </c>
      <c r="D238" s="0" t="str">
        <f aca="false">IF(CONCATENATE($A238,$C238)=CONCATENATE($A239,$C239),0,CONCATENATE($A238,$C238))</f>
        <v>673237160</v>
      </c>
      <c r="E238" s="3" t="n">
        <v>37189</v>
      </c>
      <c r="F238" s="0" t="n">
        <v>14423</v>
      </c>
      <c r="G238" s="0" t="n">
        <v>0</v>
      </c>
      <c r="H238" s="0" t="n">
        <f aca="false">F238-G238</f>
        <v>14423</v>
      </c>
      <c r="I238" s="0" t="n">
        <f aca="false">IF(E238=$S$2,H238,0)</f>
        <v>0</v>
      </c>
      <c r="J238" s="0" t="n">
        <f aca="false">IF($A238=$A237,J237+I238,I238)</f>
        <v>-36367</v>
      </c>
      <c r="K238" s="0" t="n">
        <f aca="false">IF(E238=$S$3,H238,0)</f>
        <v>14423</v>
      </c>
      <c r="L238" s="0" t="n">
        <f aca="false">IF($A238=$A237,L237+K238,K238)</f>
        <v>283461</v>
      </c>
      <c r="M238" s="0" t="n">
        <f aca="false">IF(E238=$S$4,H238,0)</f>
        <v>0</v>
      </c>
      <c r="N238" s="0" t="n">
        <f aca="false">IF($A238=$A237,N237+M238,M238)</f>
        <v>-661807</v>
      </c>
      <c r="O238" s="0" t="n">
        <f aca="false">IF(C238&lt;=$S$2,J238+L238+N238,IF(C238&lt;=$S$3,L238+N238,IF(C238&lt;=$S$4,N238,0)))</f>
        <v>-378346</v>
      </c>
      <c r="P238" s="0" t="n">
        <f aca="false">MAX(O238,0)</f>
        <v>0</v>
      </c>
    </row>
    <row r="239" customFormat="false" ht="12.75" hidden="false" customHeight="false" outlineLevel="0" collapsed="false">
      <c r="A239" s="0" t="n">
        <v>6732</v>
      </c>
      <c r="B239" s="0" t="s">
        <v>10</v>
      </c>
      <c r="C239" s="3" t="n">
        <v>37161</v>
      </c>
      <c r="D239" s="0" t="str">
        <f aca="false">IF(CONCATENATE($A239,$C239)=CONCATENATE($A240,$C240),0,CONCATENATE($A239,$C239))</f>
        <v>673237161</v>
      </c>
      <c r="E239" s="3" t="n">
        <v>37220</v>
      </c>
      <c r="F239" s="0" t="n">
        <v>0</v>
      </c>
      <c r="G239" s="0" t="n">
        <v>48805</v>
      </c>
      <c r="H239" s="0" t="n">
        <f aca="false">F239-G239</f>
        <v>-48805</v>
      </c>
      <c r="I239" s="0" t="n">
        <f aca="false">IF(E239=$S$2,H239,0)</f>
        <v>0</v>
      </c>
      <c r="J239" s="0" t="n">
        <f aca="false">IF($A239=$A238,J238+I239,I239)</f>
        <v>-36367</v>
      </c>
      <c r="K239" s="0" t="n">
        <f aca="false">IF(E239=$S$3,H239,0)</f>
        <v>0</v>
      </c>
      <c r="L239" s="0" t="n">
        <f aca="false">IF($A239=$A238,L238+K239,K239)</f>
        <v>283461</v>
      </c>
      <c r="M239" s="0" t="n">
        <f aca="false">IF(E239=$S$4,H239,0)</f>
        <v>-48805</v>
      </c>
      <c r="N239" s="0" t="n">
        <f aca="false">IF($A239=$A238,N238+M239,M239)</f>
        <v>-710612</v>
      </c>
      <c r="O239" s="0" t="n">
        <f aca="false">IF(C239&lt;=$S$2,J239+L239+N239,IF(C239&lt;=$S$3,L239+N239,IF(C239&lt;=$S$4,N239,0)))</f>
        <v>-427151</v>
      </c>
      <c r="P239" s="0" t="n">
        <f aca="false">MAX(O239,0)</f>
        <v>0</v>
      </c>
    </row>
    <row r="240" customFormat="false" ht="12.75" hidden="false" customHeight="false" outlineLevel="0" collapsed="false">
      <c r="A240" s="0" t="n">
        <v>6732</v>
      </c>
      <c r="B240" s="0" t="s">
        <v>10</v>
      </c>
      <c r="C240" s="3" t="n">
        <v>37162</v>
      </c>
      <c r="D240" s="0" t="str">
        <f aca="false">IF(CONCATENATE($A240,$C240)=CONCATENATE($A241,$C241),0,CONCATENATE($A240,$C240))</f>
        <v>673237162</v>
      </c>
      <c r="E240" s="3" t="n">
        <v>37189</v>
      </c>
      <c r="F240" s="0" t="n">
        <v>41180</v>
      </c>
      <c r="G240" s="0" t="n">
        <v>0</v>
      </c>
      <c r="H240" s="0" t="n">
        <f aca="false">F240-G240</f>
        <v>41180</v>
      </c>
      <c r="I240" s="0" t="n">
        <f aca="false">IF(E240=$S$2,H240,0)</f>
        <v>0</v>
      </c>
      <c r="J240" s="0" t="n">
        <f aca="false">IF($A240=$A239,J239+I240,I240)</f>
        <v>-36367</v>
      </c>
      <c r="K240" s="0" t="n">
        <f aca="false">IF(E240=$S$3,H240,0)</f>
        <v>41180</v>
      </c>
      <c r="L240" s="0" t="n">
        <f aca="false">IF($A240=$A239,L239+K240,K240)</f>
        <v>324641</v>
      </c>
      <c r="M240" s="0" t="n">
        <f aca="false">IF(E240=$S$4,H240,0)</f>
        <v>0</v>
      </c>
      <c r="N240" s="0" t="n">
        <f aca="false">IF($A240=$A239,N239+M240,M240)</f>
        <v>-710612</v>
      </c>
      <c r="O240" s="0" t="n">
        <f aca="false">IF(C240&lt;=$S$2,J240+L240+N240,IF(C240&lt;=$S$3,L240+N240,IF(C240&lt;=$S$4,N240,0)))</f>
        <v>-385971</v>
      </c>
      <c r="P240" s="0" t="n">
        <f aca="false">MAX(O240,0)</f>
        <v>0</v>
      </c>
    </row>
    <row r="241" customFormat="false" ht="12.75" hidden="false" customHeight="false" outlineLevel="0" collapsed="false">
      <c r="A241" s="0" t="n">
        <v>6732</v>
      </c>
      <c r="B241" s="0" t="s">
        <v>10</v>
      </c>
      <c r="C241" s="3" t="n">
        <v>37165</v>
      </c>
      <c r="D241" s="0" t="str">
        <f aca="false">IF(CONCATENATE($A241,$C241)=CONCATENATE($A242,$C242),0,CONCATENATE($A241,$C241))</f>
        <v>673237165</v>
      </c>
      <c r="E241" s="3" t="n">
        <v>37220</v>
      </c>
      <c r="F241" s="0" t="n">
        <v>10589</v>
      </c>
      <c r="G241" s="0" t="n">
        <v>0</v>
      </c>
      <c r="H241" s="0" t="n">
        <f aca="false">F241-G241</f>
        <v>10589</v>
      </c>
      <c r="I241" s="0" t="n">
        <f aca="false">IF(E241=$S$2,H241,0)</f>
        <v>0</v>
      </c>
      <c r="J241" s="0" t="n">
        <f aca="false">IF($A241=$A240,J240+I241,I241)</f>
        <v>-36367</v>
      </c>
      <c r="K241" s="0" t="n">
        <f aca="false">IF(E241=$S$3,H241,0)</f>
        <v>0</v>
      </c>
      <c r="L241" s="0" t="n">
        <f aca="false">IF($A241=$A240,L240+K241,K241)</f>
        <v>324641</v>
      </c>
      <c r="M241" s="0" t="n">
        <f aca="false">IF(E241=$S$4,H241,0)</f>
        <v>10589</v>
      </c>
      <c r="N241" s="0" t="n">
        <f aca="false">IF($A241=$A240,N240+M241,M241)</f>
        <v>-700023</v>
      </c>
      <c r="O241" s="0" t="n">
        <f aca="false">IF(C241&lt;=$S$2,J241+L241+N241,IF(C241&lt;=$S$3,L241+N241,IF(C241&lt;=$S$4,N241,0)))</f>
        <v>-375382</v>
      </c>
      <c r="P241" s="0" t="n">
        <f aca="false">MAX(O241,0)</f>
        <v>0</v>
      </c>
    </row>
    <row r="242" customFormat="false" ht="12.75" hidden="false" customHeight="false" outlineLevel="0" collapsed="false">
      <c r="A242" s="0" t="n">
        <v>6732</v>
      </c>
      <c r="B242" s="0" t="s">
        <v>10</v>
      </c>
      <c r="C242" s="3" t="n">
        <v>37166</v>
      </c>
      <c r="D242" s="0" t="str">
        <f aca="false">IF(CONCATENATE($A242,$C242)=CONCATENATE($A243,$C243),0,CONCATENATE($A242,$C242))</f>
        <v>673237166</v>
      </c>
      <c r="E242" s="3" t="n">
        <v>37220</v>
      </c>
      <c r="F242" s="0" t="n">
        <v>7729</v>
      </c>
      <c r="G242" s="0" t="n">
        <v>0</v>
      </c>
      <c r="H242" s="0" t="n">
        <f aca="false">F242-G242</f>
        <v>7729</v>
      </c>
      <c r="I242" s="0" t="n">
        <f aca="false">IF(E242=$S$2,H242,0)</f>
        <v>0</v>
      </c>
      <c r="J242" s="0" t="n">
        <f aca="false">IF($A242=$A241,J241+I242,I242)</f>
        <v>-36367</v>
      </c>
      <c r="K242" s="0" t="n">
        <f aca="false">IF(E242=$S$3,H242,0)</f>
        <v>0</v>
      </c>
      <c r="L242" s="0" t="n">
        <f aca="false">IF($A242=$A241,L241+K242,K242)</f>
        <v>324641</v>
      </c>
      <c r="M242" s="0" t="n">
        <f aca="false">IF(E242=$S$4,H242,0)</f>
        <v>7729</v>
      </c>
      <c r="N242" s="0" t="n">
        <f aca="false">IF($A242=$A241,N241+M242,M242)</f>
        <v>-692294</v>
      </c>
      <c r="O242" s="0" t="n">
        <f aca="false">IF(C242&lt;=$S$2,J242+L242+N242,IF(C242&lt;=$S$3,L242+N242,IF(C242&lt;=$S$4,N242,0)))</f>
        <v>-367653</v>
      </c>
      <c r="P242" s="0" t="n">
        <f aca="false">MAX(O242,0)</f>
        <v>0</v>
      </c>
    </row>
    <row r="243" customFormat="false" ht="12.75" hidden="false" customHeight="false" outlineLevel="0" collapsed="false">
      <c r="A243" s="0" t="n">
        <v>6732</v>
      </c>
      <c r="B243" s="0" t="s">
        <v>10</v>
      </c>
      <c r="C243" s="3" t="n">
        <v>37167</v>
      </c>
      <c r="D243" s="0" t="str">
        <f aca="false">IF(CONCATENATE($A243,$C243)=CONCATENATE($A244,$C244),0,CONCATENATE($A243,$C243))</f>
        <v>673237167</v>
      </c>
      <c r="E243" s="3" t="n">
        <v>37220</v>
      </c>
      <c r="F243" s="0" t="n">
        <v>3356</v>
      </c>
      <c r="G243" s="0" t="n">
        <v>0</v>
      </c>
      <c r="H243" s="0" t="n">
        <f aca="false">F243-G243</f>
        <v>3356</v>
      </c>
      <c r="I243" s="0" t="n">
        <f aca="false">IF(E243=$S$2,H243,0)</f>
        <v>0</v>
      </c>
      <c r="J243" s="0" t="n">
        <f aca="false">IF($A243=$A242,J242+I243,I243)</f>
        <v>-36367</v>
      </c>
      <c r="K243" s="0" t="n">
        <f aca="false">IF(E243=$S$3,H243,0)</f>
        <v>0</v>
      </c>
      <c r="L243" s="0" t="n">
        <f aca="false">IF($A243=$A242,L242+K243,K243)</f>
        <v>324641</v>
      </c>
      <c r="M243" s="0" t="n">
        <f aca="false">IF(E243=$S$4,H243,0)</f>
        <v>3356</v>
      </c>
      <c r="N243" s="0" t="n">
        <f aca="false">IF($A243=$A242,N242+M243,M243)</f>
        <v>-688938</v>
      </c>
      <c r="O243" s="0" t="n">
        <f aca="false">IF(C243&lt;=$S$2,J243+L243+N243,IF(C243&lt;=$S$3,L243+N243,IF(C243&lt;=$S$4,N243,0)))</f>
        <v>-364297</v>
      </c>
      <c r="P243" s="0" t="n">
        <f aca="false">MAX(O243,0)</f>
        <v>0</v>
      </c>
    </row>
    <row r="244" customFormat="false" ht="12.75" hidden="false" customHeight="false" outlineLevel="0" collapsed="false">
      <c r="A244" s="0" t="n">
        <v>6732</v>
      </c>
      <c r="B244" s="0" t="s">
        <v>10</v>
      </c>
      <c r="C244" s="3" t="n">
        <v>37168</v>
      </c>
      <c r="D244" s="0" t="str">
        <f aca="false">IF(CONCATENATE($A244,$C244)=CONCATENATE($A245,$C245),0,CONCATENATE($A244,$C244))</f>
        <v>673237168</v>
      </c>
      <c r="E244" s="3" t="n">
        <v>37220</v>
      </c>
      <c r="F244" s="0" t="n">
        <v>58812</v>
      </c>
      <c r="G244" s="0" t="n">
        <v>0</v>
      </c>
      <c r="H244" s="0" t="n">
        <f aca="false">F244-G244</f>
        <v>58812</v>
      </c>
      <c r="I244" s="0" t="n">
        <f aca="false">IF(E244=$S$2,H244,0)</f>
        <v>0</v>
      </c>
      <c r="J244" s="0" t="n">
        <f aca="false">IF($A244=$A243,J243+I244,I244)</f>
        <v>-36367</v>
      </c>
      <c r="K244" s="0" t="n">
        <f aca="false">IF(E244=$S$3,H244,0)</f>
        <v>0</v>
      </c>
      <c r="L244" s="0" t="n">
        <f aca="false">IF($A244=$A243,L243+K244,K244)</f>
        <v>324641</v>
      </c>
      <c r="M244" s="0" t="n">
        <f aca="false">IF(E244=$S$4,H244,0)</f>
        <v>58812</v>
      </c>
      <c r="N244" s="0" t="n">
        <f aca="false">IF($A244=$A243,N243+M244,M244)</f>
        <v>-630126</v>
      </c>
      <c r="O244" s="0" t="n">
        <f aca="false">IF(C244&lt;=$S$2,J244+L244+N244,IF(C244&lt;=$S$3,L244+N244,IF(C244&lt;=$S$4,N244,0)))</f>
        <v>-305485</v>
      </c>
      <c r="P244" s="0" t="n">
        <f aca="false">MAX(O244,0)</f>
        <v>0</v>
      </c>
    </row>
    <row r="245" customFormat="false" ht="12.75" hidden="false" customHeight="false" outlineLevel="0" collapsed="false">
      <c r="A245" s="0" t="n">
        <v>6732</v>
      </c>
      <c r="B245" s="0" t="s">
        <v>10</v>
      </c>
      <c r="C245" s="3" t="n">
        <v>37169</v>
      </c>
      <c r="D245" s="0" t="str">
        <f aca="false">IF(CONCATENATE($A245,$C245)=CONCATENATE($A246,$C246),0,CONCATENATE($A245,$C245))</f>
        <v>673237169</v>
      </c>
      <c r="E245" s="3" t="n">
        <v>37220</v>
      </c>
      <c r="F245" s="0" t="n">
        <v>88986</v>
      </c>
      <c r="G245" s="0" t="n">
        <v>0</v>
      </c>
      <c r="H245" s="0" t="n">
        <f aca="false">F245-G245</f>
        <v>88986</v>
      </c>
      <c r="I245" s="0" t="n">
        <f aca="false">IF(E245=$S$2,H245,0)</f>
        <v>0</v>
      </c>
      <c r="J245" s="0" t="n">
        <f aca="false">IF($A245=$A244,J244+I245,I245)</f>
        <v>-36367</v>
      </c>
      <c r="K245" s="0" t="n">
        <f aca="false">IF(E245=$S$3,H245,0)</f>
        <v>0</v>
      </c>
      <c r="L245" s="0" t="n">
        <f aca="false">IF($A245=$A244,L244+K245,K245)</f>
        <v>324641</v>
      </c>
      <c r="M245" s="0" t="n">
        <f aca="false">IF(E245=$S$4,H245,0)</f>
        <v>88986</v>
      </c>
      <c r="N245" s="0" t="n">
        <f aca="false">IF($A245=$A244,N244+M245,M245)</f>
        <v>-541140</v>
      </c>
      <c r="O245" s="0" t="n">
        <f aca="false">IF(C245&lt;=$S$2,J245+L245+N245,IF(C245&lt;=$S$3,L245+N245,IF(C245&lt;=$S$4,N245,0)))</f>
        <v>-216499</v>
      </c>
      <c r="P245" s="0" t="n">
        <f aca="false">MAX(O245,0)</f>
        <v>0</v>
      </c>
    </row>
    <row r="246" customFormat="false" ht="12.75" hidden="false" customHeight="false" outlineLevel="0" collapsed="false">
      <c r="A246" s="0" t="n">
        <v>6732</v>
      </c>
      <c r="B246" s="0" t="s">
        <v>10</v>
      </c>
      <c r="C246" s="3" t="n">
        <v>37173</v>
      </c>
      <c r="D246" s="0" t="str">
        <f aca="false">IF(CONCATENATE($A246,$C246)=CONCATENATE($A247,$C247),0,CONCATENATE($A246,$C246))</f>
        <v>673237173</v>
      </c>
      <c r="E246" s="3" t="n">
        <v>37220</v>
      </c>
      <c r="F246" s="0" t="n">
        <v>16993</v>
      </c>
      <c r="G246" s="0" t="n">
        <v>0</v>
      </c>
      <c r="H246" s="0" t="n">
        <f aca="false">F246-G246</f>
        <v>16993</v>
      </c>
      <c r="I246" s="0" t="n">
        <f aca="false">IF(E246=$S$2,H246,0)</f>
        <v>0</v>
      </c>
      <c r="J246" s="0" t="n">
        <f aca="false">IF($A246=$A245,J245+I246,I246)</f>
        <v>-36367</v>
      </c>
      <c r="K246" s="0" t="n">
        <f aca="false">IF(E246=$S$3,H246,0)</f>
        <v>0</v>
      </c>
      <c r="L246" s="0" t="n">
        <f aca="false">IF($A246=$A245,L245+K246,K246)</f>
        <v>324641</v>
      </c>
      <c r="M246" s="0" t="n">
        <f aca="false">IF(E246=$S$4,H246,0)</f>
        <v>16993</v>
      </c>
      <c r="N246" s="0" t="n">
        <f aca="false">IF($A246=$A245,N245+M246,M246)</f>
        <v>-524147</v>
      </c>
      <c r="O246" s="0" t="n">
        <f aca="false">IF(C246&lt;=$S$2,J246+L246+N246,IF(C246&lt;=$S$3,L246+N246,IF(C246&lt;=$S$4,N246,0)))</f>
        <v>-199506</v>
      </c>
      <c r="P246" s="0" t="n">
        <f aca="false">MAX(O246,0)</f>
        <v>0</v>
      </c>
    </row>
    <row r="247" customFormat="false" ht="12.75" hidden="false" customHeight="false" outlineLevel="0" collapsed="false">
      <c r="A247" s="0" t="n">
        <v>6732</v>
      </c>
      <c r="B247" s="0" t="s">
        <v>10</v>
      </c>
      <c r="C247" s="3" t="n">
        <v>37174</v>
      </c>
      <c r="D247" s="0" t="str">
        <f aca="false">IF(CONCATENATE($A247,$C247)=CONCATENATE($A248,$C248),0,CONCATENATE($A247,$C247))</f>
        <v>673237174</v>
      </c>
      <c r="E247" s="3" t="n">
        <v>37220</v>
      </c>
      <c r="F247" s="0" t="n">
        <v>31420</v>
      </c>
      <c r="G247" s="0" t="n">
        <v>0</v>
      </c>
      <c r="H247" s="0" t="n">
        <f aca="false">F247-G247</f>
        <v>31420</v>
      </c>
      <c r="I247" s="0" t="n">
        <f aca="false">IF(E247=$S$2,H247,0)</f>
        <v>0</v>
      </c>
      <c r="J247" s="0" t="n">
        <f aca="false">IF($A247=$A246,J246+I247,I247)</f>
        <v>-36367</v>
      </c>
      <c r="K247" s="0" t="n">
        <f aca="false">IF(E247=$S$3,H247,0)</f>
        <v>0</v>
      </c>
      <c r="L247" s="0" t="n">
        <f aca="false">IF($A247=$A246,L246+K247,K247)</f>
        <v>324641</v>
      </c>
      <c r="M247" s="0" t="n">
        <f aca="false">IF(E247=$S$4,H247,0)</f>
        <v>31420</v>
      </c>
      <c r="N247" s="0" t="n">
        <f aca="false">IF($A247=$A246,N246+M247,M247)</f>
        <v>-492727</v>
      </c>
      <c r="O247" s="0" t="n">
        <f aca="false">IF(C247&lt;=$S$2,J247+L247+N247,IF(C247&lt;=$S$3,L247+N247,IF(C247&lt;=$S$4,N247,0)))</f>
        <v>-168086</v>
      </c>
      <c r="P247" s="0" t="n">
        <f aca="false">MAX(O247,0)</f>
        <v>0</v>
      </c>
    </row>
    <row r="248" customFormat="false" ht="12.75" hidden="false" customHeight="false" outlineLevel="0" collapsed="false">
      <c r="A248" s="0" t="n">
        <v>6732</v>
      </c>
      <c r="B248" s="0" t="s">
        <v>10</v>
      </c>
      <c r="C248" s="3" t="n">
        <v>37176</v>
      </c>
      <c r="D248" s="0" t="str">
        <f aca="false">IF(CONCATENATE($A248,$C248)=CONCATENATE($A249,$C249),0,CONCATENATE($A248,$C248))</f>
        <v>673237176</v>
      </c>
      <c r="E248" s="3" t="n">
        <v>37220</v>
      </c>
      <c r="F248" s="0" t="n">
        <v>46374</v>
      </c>
      <c r="G248" s="0" t="n">
        <v>0</v>
      </c>
      <c r="H248" s="0" t="n">
        <f aca="false">F248-G248</f>
        <v>46374</v>
      </c>
      <c r="I248" s="0" t="n">
        <f aca="false">IF(E248=$S$2,H248,0)</f>
        <v>0</v>
      </c>
      <c r="J248" s="0" t="n">
        <f aca="false">IF($A248=$A247,J247+I248,I248)</f>
        <v>-36367</v>
      </c>
      <c r="K248" s="0" t="n">
        <f aca="false">IF(E248=$S$3,H248,0)</f>
        <v>0</v>
      </c>
      <c r="L248" s="0" t="n">
        <f aca="false">IF($A248=$A247,L247+K248,K248)</f>
        <v>324641</v>
      </c>
      <c r="M248" s="0" t="n">
        <f aca="false">IF(E248=$S$4,H248,0)</f>
        <v>46374</v>
      </c>
      <c r="N248" s="0" t="n">
        <f aca="false">IF($A248=$A247,N247+M248,M248)</f>
        <v>-446353</v>
      </c>
      <c r="O248" s="0" t="n">
        <f aca="false">IF(C248&lt;=$S$2,J248+L248+N248,IF(C248&lt;=$S$3,L248+N248,IF(C248&lt;=$S$4,N248,0)))</f>
        <v>-121712</v>
      </c>
      <c r="P248" s="0" t="n">
        <f aca="false">MAX(O248,0)</f>
        <v>0</v>
      </c>
    </row>
    <row r="249" customFormat="false" ht="12.75" hidden="false" customHeight="false" outlineLevel="0" collapsed="false">
      <c r="A249" s="0" t="n">
        <v>6732</v>
      </c>
      <c r="B249" s="0" t="s">
        <v>10</v>
      </c>
      <c r="C249" s="3" t="n">
        <v>37179</v>
      </c>
      <c r="D249" s="0" t="str">
        <f aca="false">IF(CONCATENATE($A249,$C249)=CONCATENATE($A250,$C250),0,CONCATENATE($A249,$C249))</f>
        <v>673237179</v>
      </c>
      <c r="E249" s="3" t="n">
        <v>37220</v>
      </c>
      <c r="F249" s="0" t="n">
        <v>5025</v>
      </c>
      <c r="G249" s="0" t="n">
        <v>0</v>
      </c>
      <c r="H249" s="0" t="n">
        <f aca="false">F249-G249</f>
        <v>5025</v>
      </c>
      <c r="I249" s="0" t="n">
        <f aca="false">IF(E249=$S$2,H249,0)</f>
        <v>0</v>
      </c>
      <c r="J249" s="0" t="n">
        <f aca="false">IF($A249=$A248,J248+I249,I249)</f>
        <v>-36367</v>
      </c>
      <c r="K249" s="0" t="n">
        <f aca="false">IF(E249=$S$3,H249,0)</f>
        <v>0</v>
      </c>
      <c r="L249" s="0" t="n">
        <f aca="false">IF($A249=$A248,L248+K249,K249)</f>
        <v>324641</v>
      </c>
      <c r="M249" s="0" t="n">
        <f aca="false">IF(E249=$S$4,H249,0)</f>
        <v>5025</v>
      </c>
      <c r="N249" s="0" t="n">
        <f aca="false">IF($A249=$A248,N248+M249,M249)</f>
        <v>-441328</v>
      </c>
      <c r="O249" s="0" t="n">
        <f aca="false">IF(C249&lt;=$S$2,J249+L249+N249,IF(C249&lt;=$S$3,L249+N249,IF(C249&lt;=$S$4,N249,0)))</f>
        <v>-116687</v>
      </c>
      <c r="P249" s="0" t="n">
        <f aca="false">MAX(O249,0)</f>
        <v>0</v>
      </c>
    </row>
    <row r="250" customFormat="false" ht="12.75" hidden="false" customHeight="false" outlineLevel="0" collapsed="false">
      <c r="A250" s="0" t="n">
        <v>6732</v>
      </c>
      <c r="B250" s="0" t="s">
        <v>10</v>
      </c>
      <c r="C250" s="3" t="n">
        <v>37180</v>
      </c>
      <c r="D250" s="0" t="str">
        <f aca="false">IF(CONCATENATE($A250,$C250)=CONCATENATE($A251,$C251),0,CONCATENATE($A250,$C250))</f>
        <v>673237180</v>
      </c>
      <c r="E250" s="3" t="n">
        <v>37220</v>
      </c>
      <c r="F250" s="0" t="n">
        <v>13773</v>
      </c>
      <c r="G250" s="0" t="n">
        <v>0</v>
      </c>
      <c r="H250" s="0" t="n">
        <f aca="false">F250-G250</f>
        <v>13773</v>
      </c>
      <c r="I250" s="0" t="n">
        <f aca="false">IF(E250=$S$2,H250,0)</f>
        <v>0</v>
      </c>
      <c r="J250" s="0" t="n">
        <f aca="false">IF($A250=$A249,J249+I250,I250)</f>
        <v>-36367</v>
      </c>
      <c r="K250" s="0" t="n">
        <f aca="false">IF(E250=$S$3,H250,0)</f>
        <v>0</v>
      </c>
      <c r="L250" s="0" t="n">
        <f aca="false">IF($A250=$A249,L249+K250,K250)</f>
        <v>324641</v>
      </c>
      <c r="M250" s="0" t="n">
        <f aca="false">IF(E250=$S$4,H250,0)</f>
        <v>13773</v>
      </c>
      <c r="N250" s="0" t="n">
        <f aca="false">IF($A250=$A249,N249+M250,M250)</f>
        <v>-427555</v>
      </c>
      <c r="O250" s="0" t="n">
        <f aca="false">IF(C250&lt;=$S$2,J250+L250+N250,IF(C250&lt;=$S$3,L250+N250,IF(C250&lt;=$S$4,N250,0)))</f>
        <v>-102914</v>
      </c>
      <c r="P250" s="0" t="n">
        <f aca="false">MAX(O250,0)</f>
        <v>0</v>
      </c>
    </row>
    <row r="251" customFormat="false" ht="12.75" hidden="false" customHeight="false" outlineLevel="0" collapsed="false">
      <c r="A251" s="0" t="n">
        <v>6732</v>
      </c>
      <c r="B251" s="0" t="s">
        <v>10</v>
      </c>
      <c r="C251" s="3" t="n">
        <v>37181</v>
      </c>
      <c r="D251" s="0" t="str">
        <f aca="false">IF(CONCATENATE($A251,$C251)=CONCATENATE($A252,$C252),0,CONCATENATE($A251,$C251))</f>
        <v>673237181</v>
      </c>
      <c r="E251" s="3" t="n">
        <v>37220</v>
      </c>
      <c r="F251" s="0" t="n">
        <v>21102</v>
      </c>
      <c r="G251" s="0" t="n">
        <v>0</v>
      </c>
      <c r="H251" s="0" t="n">
        <f aca="false">F251-G251</f>
        <v>21102</v>
      </c>
      <c r="I251" s="0" t="n">
        <f aca="false">IF(E251=$S$2,H251,0)</f>
        <v>0</v>
      </c>
      <c r="J251" s="0" t="n">
        <f aca="false">IF($A251=$A250,J250+I251,I251)</f>
        <v>-36367</v>
      </c>
      <c r="K251" s="0" t="n">
        <f aca="false">IF(E251=$S$3,H251,0)</f>
        <v>0</v>
      </c>
      <c r="L251" s="0" t="n">
        <f aca="false">IF($A251=$A250,L250+K251,K251)</f>
        <v>324641</v>
      </c>
      <c r="M251" s="0" t="n">
        <f aca="false">IF(E251=$S$4,H251,0)</f>
        <v>21102</v>
      </c>
      <c r="N251" s="0" t="n">
        <f aca="false">IF($A251=$A250,N250+M251,M251)</f>
        <v>-406453</v>
      </c>
      <c r="O251" s="0" t="n">
        <f aca="false">IF(C251&lt;=$S$2,J251+L251+N251,IF(C251&lt;=$S$3,L251+N251,IF(C251&lt;=$S$4,N251,0)))</f>
        <v>-81812</v>
      </c>
      <c r="P251" s="0" t="n">
        <f aca="false">MAX(O251,0)</f>
        <v>0</v>
      </c>
    </row>
    <row r="252" customFormat="false" ht="12.75" hidden="false" customHeight="false" outlineLevel="0" collapsed="false">
      <c r="A252" s="0" t="n">
        <v>6732</v>
      </c>
      <c r="B252" s="0" t="s">
        <v>10</v>
      </c>
      <c r="C252" s="3" t="n">
        <v>37182</v>
      </c>
      <c r="D252" s="0" t="str">
        <f aca="false">IF(CONCATENATE($A252,$C252)=CONCATENATE($A253,$C253),0,CONCATENATE($A252,$C252))</f>
        <v>673237182</v>
      </c>
      <c r="E252" s="3" t="n">
        <v>37220</v>
      </c>
      <c r="F252" s="0" t="n">
        <v>16324</v>
      </c>
      <c r="G252" s="0" t="n">
        <v>0</v>
      </c>
      <c r="H252" s="0" t="n">
        <f aca="false">F252-G252</f>
        <v>16324</v>
      </c>
      <c r="I252" s="0" t="n">
        <f aca="false">IF(E252=$S$2,H252,0)</f>
        <v>0</v>
      </c>
      <c r="J252" s="0" t="n">
        <f aca="false">IF($A252=$A251,J251+I252,I252)</f>
        <v>-36367</v>
      </c>
      <c r="K252" s="0" t="n">
        <f aca="false">IF(E252=$S$3,H252,0)</f>
        <v>0</v>
      </c>
      <c r="L252" s="0" t="n">
        <f aca="false">IF($A252=$A251,L251+K252,K252)</f>
        <v>324641</v>
      </c>
      <c r="M252" s="0" t="n">
        <f aca="false">IF(E252=$S$4,H252,0)</f>
        <v>16324</v>
      </c>
      <c r="N252" s="0" t="n">
        <f aca="false">IF($A252=$A251,N251+M252,M252)</f>
        <v>-390129</v>
      </c>
      <c r="O252" s="0" t="n">
        <f aca="false">IF(C252&lt;=$S$2,J252+L252+N252,IF(C252&lt;=$S$3,L252+N252,IF(C252&lt;=$S$4,N252,0)))</f>
        <v>-65488</v>
      </c>
      <c r="P252" s="0" t="n">
        <f aca="false">MAX(O252,0)</f>
        <v>0</v>
      </c>
    </row>
    <row r="253" customFormat="false" ht="12.75" hidden="false" customHeight="false" outlineLevel="0" collapsed="false">
      <c r="A253" s="0" t="n">
        <v>6732</v>
      </c>
      <c r="B253" s="0" t="s">
        <v>10</v>
      </c>
      <c r="C253" s="3" t="n">
        <v>37183</v>
      </c>
      <c r="D253" s="0" t="str">
        <f aca="false">IF(CONCATENATE($A253,$C253)=CONCATENATE($A254,$C254),0,CONCATENATE($A253,$C253))</f>
        <v>673237183</v>
      </c>
      <c r="E253" s="3" t="n">
        <v>37220</v>
      </c>
      <c r="F253" s="0" t="n">
        <v>34379</v>
      </c>
      <c r="G253" s="0" t="n">
        <v>0</v>
      </c>
      <c r="H253" s="0" t="n">
        <f aca="false">F253-G253</f>
        <v>34379</v>
      </c>
      <c r="I253" s="0" t="n">
        <f aca="false">IF(E253=$S$2,H253,0)</f>
        <v>0</v>
      </c>
      <c r="J253" s="0" t="n">
        <f aca="false">IF($A253=$A252,J252+I253,I253)</f>
        <v>-36367</v>
      </c>
      <c r="K253" s="0" t="n">
        <f aca="false">IF(E253=$S$3,H253,0)</f>
        <v>0</v>
      </c>
      <c r="L253" s="0" t="n">
        <f aca="false">IF($A253=$A252,L252+K253,K253)</f>
        <v>324641</v>
      </c>
      <c r="M253" s="0" t="n">
        <f aca="false">IF(E253=$S$4,H253,0)</f>
        <v>34379</v>
      </c>
      <c r="N253" s="0" t="n">
        <f aca="false">IF($A253=$A252,N252+M253,M253)</f>
        <v>-355750</v>
      </c>
      <c r="O253" s="0" t="n">
        <f aca="false">IF(C253&lt;=$S$2,J253+L253+N253,IF(C253&lt;=$S$3,L253+N253,IF(C253&lt;=$S$4,N253,0)))</f>
        <v>-31109</v>
      </c>
      <c r="P253" s="0" t="n">
        <f aca="false">MAX(O253,0)</f>
        <v>0</v>
      </c>
    </row>
    <row r="254" customFormat="false" ht="12.75" hidden="false" customHeight="false" outlineLevel="0" collapsed="false">
      <c r="A254" s="0" t="n">
        <v>6732</v>
      </c>
      <c r="B254" s="0" t="s">
        <v>10</v>
      </c>
      <c r="C254" s="3" t="n">
        <v>37186</v>
      </c>
      <c r="D254" s="0" t="str">
        <f aca="false">IF(CONCATENATE($A254,$C254)=CONCATENATE($A255,$C255),0,CONCATENATE($A254,$C254))</f>
        <v>673237186</v>
      </c>
      <c r="E254" s="3" t="n">
        <v>37220</v>
      </c>
      <c r="F254" s="0" t="n">
        <v>31930</v>
      </c>
      <c r="G254" s="0" t="n">
        <v>0</v>
      </c>
      <c r="H254" s="0" t="n">
        <f aca="false">F254-G254</f>
        <v>31930</v>
      </c>
      <c r="I254" s="0" t="n">
        <f aca="false">IF(E254=$S$2,H254,0)</f>
        <v>0</v>
      </c>
      <c r="J254" s="0" t="n">
        <f aca="false">IF($A254=$A253,J253+I254,I254)</f>
        <v>-36367</v>
      </c>
      <c r="K254" s="0" t="n">
        <f aca="false">IF(E254=$S$3,H254,0)</f>
        <v>0</v>
      </c>
      <c r="L254" s="0" t="n">
        <f aca="false">IF($A254=$A253,L253+K254,K254)</f>
        <v>324641</v>
      </c>
      <c r="M254" s="0" t="n">
        <f aca="false">IF(E254=$S$4,H254,0)</f>
        <v>31930</v>
      </c>
      <c r="N254" s="0" t="n">
        <f aca="false">IF($A254=$A253,N253+M254,M254)</f>
        <v>-323820</v>
      </c>
      <c r="O254" s="0" t="n">
        <f aca="false">IF(C254&lt;=$S$2,J254+L254+N254,IF(C254&lt;=$S$3,L254+N254,IF(C254&lt;=$S$4,N254,0)))</f>
        <v>821</v>
      </c>
      <c r="P254" s="0" t="n">
        <f aca="false">MAX(O254,0)</f>
        <v>821</v>
      </c>
    </row>
    <row r="255" customFormat="false" ht="12.75" hidden="false" customHeight="false" outlineLevel="0" collapsed="false">
      <c r="A255" s="0" t="n">
        <v>6732</v>
      </c>
      <c r="B255" s="0" t="s">
        <v>10</v>
      </c>
      <c r="C255" s="3" t="n">
        <v>37187</v>
      </c>
      <c r="D255" s="0" t="str">
        <f aca="false">IF(CONCATENATE($A255,$C255)=CONCATENATE($A256,$C256),0,CONCATENATE($A255,$C255))</f>
        <v>673237187</v>
      </c>
      <c r="E255" s="3" t="n">
        <v>37220</v>
      </c>
      <c r="F255" s="0" t="n">
        <v>36043</v>
      </c>
      <c r="G255" s="0" t="n">
        <v>0</v>
      </c>
      <c r="H255" s="0" t="n">
        <f aca="false">F255-G255</f>
        <v>36043</v>
      </c>
      <c r="I255" s="0" t="n">
        <f aca="false">IF(E255=$S$2,H255,0)</f>
        <v>0</v>
      </c>
      <c r="J255" s="0" t="n">
        <f aca="false">IF($A255=$A254,J254+I255,I255)</f>
        <v>-36367</v>
      </c>
      <c r="K255" s="0" t="n">
        <f aca="false">IF(E255=$S$3,H255,0)</f>
        <v>0</v>
      </c>
      <c r="L255" s="0" t="n">
        <f aca="false">IF($A255=$A254,L254+K255,K255)</f>
        <v>324641</v>
      </c>
      <c r="M255" s="0" t="n">
        <f aca="false">IF(E255=$S$4,H255,0)</f>
        <v>36043</v>
      </c>
      <c r="N255" s="0" t="n">
        <f aca="false">IF($A255=$A254,N254+M255,M255)</f>
        <v>-287777</v>
      </c>
      <c r="O255" s="0" t="n">
        <f aca="false">IF(C255&lt;=$S$2,J255+L255+N255,IF(C255&lt;=$S$3,L255+N255,IF(C255&lt;=$S$4,N255,0)))</f>
        <v>36864</v>
      </c>
      <c r="P255" s="0" t="n">
        <f aca="false">MAX(O255,0)</f>
        <v>36864</v>
      </c>
    </row>
    <row r="256" customFormat="false" ht="12.75" hidden="false" customHeight="false" outlineLevel="0" collapsed="false">
      <c r="A256" s="0" t="n">
        <v>6732</v>
      </c>
      <c r="B256" s="0" t="s">
        <v>10</v>
      </c>
      <c r="C256" s="3" t="n">
        <v>37188</v>
      </c>
      <c r="D256" s="0" t="str">
        <f aca="false">IF(CONCATENATE($A256,$C256)=CONCATENATE($A257,$C257),0,CONCATENATE($A256,$C256))</f>
        <v>673237188</v>
      </c>
      <c r="E256" s="3" t="n">
        <v>37220</v>
      </c>
      <c r="F256" s="0" t="n">
        <v>18371</v>
      </c>
      <c r="G256" s="0" t="n">
        <v>0</v>
      </c>
      <c r="H256" s="0" t="n">
        <f aca="false">F256-G256</f>
        <v>18371</v>
      </c>
      <c r="I256" s="0" t="n">
        <f aca="false">IF(E256=$S$2,H256,0)</f>
        <v>0</v>
      </c>
      <c r="J256" s="0" t="n">
        <f aca="false">IF($A256=$A255,J255+I256,I256)</f>
        <v>-36367</v>
      </c>
      <c r="K256" s="0" t="n">
        <f aca="false">IF(E256=$S$3,H256,0)</f>
        <v>0</v>
      </c>
      <c r="L256" s="0" t="n">
        <f aca="false">IF($A256=$A255,L255+K256,K256)</f>
        <v>324641</v>
      </c>
      <c r="M256" s="0" t="n">
        <f aca="false">IF(E256=$S$4,H256,0)</f>
        <v>18371</v>
      </c>
      <c r="N256" s="0" t="n">
        <f aca="false">IF($A256=$A255,N255+M256,M256)</f>
        <v>-269406</v>
      </c>
      <c r="O256" s="0" t="n">
        <f aca="false">IF(C256&lt;=$S$2,J256+L256+N256,IF(C256&lt;=$S$3,L256+N256,IF(C256&lt;=$S$4,N256,0)))</f>
        <v>55235</v>
      </c>
      <c r="P256" s="0" t="n">
        <f aca="false">MAX(O256,0)</f>
        <v>55235</v>
      </c>
    </row>
    <row r="257" customFormat="false" ht="12.75" hidden="false" customHeight="false" outlineLevel="0" collapsed="false">
      <c r="A257" s="0" t="n">
        <v>6732</v>
      </c>
      <c r="B257" s="0" t="s">
        <v>10</v>
      </c>
      <c r="C257" s="3" t="n">
        <v>37190</v>
      </c>
      <c r="D257" s="0" t="str">
        <f aca="false">IF(CONCATENATE($A257,$C257)=CONCATENATE($A258,$C258),0,CONCATENATE($A257,$C257))</f>
        <v>673237190</v>
      </c>
      <c r="E257" s="3" t="n">
        <v>37220</v>
      </c>
      <c r="F257" s="0" t="n">
        <v>10896</v>
      </c>
      <c r="G257" s="0" t="n">
        <v>0</v>
      </c>
      <c r="H257" s="0" t="n">
        <f aca="false">F257-G257</f>
        <v>10896</v>
      </c>
      <c r="I257" s="0" t="n">
        <f aca="false">IF(E257=$S$2,H257,0)</f>
        <v>0</v>
      </c>
      <c r="J257" s="0" t="n">
        <f aca="false">IF($A257=$A256,J256+I257,I257)</f>
        <v>-36367</v>
      </c>
      <c r="K257" s="0" t="n">
        <f aca="false">IF(E257=$S$3,H257,0)</f>
        <v>0</v>
      </c>
      <c r="L257" s="0" t="n">
        <f aca="false">IF($A257=$A256,L256+K257,K257)</f>
        <v>324641</v>
      </c>
      <c r="M257" s="0" t="n">
        <f aca="false">IF(E257=$S$4,H257,0)</f>
        <v>10896</v>
      </c>
      <c r="N257" s="0" t="n">
        <f aca="false">IF($A257=$A256,N256+M257,M257)</f>
        <v>-258510</v>
      </c>
      <c r="O257" s="0" t="n">
        <f aca="false">IF(C257&lt;=$S$2,J257+L257+N257,IF(C257&lt;=$S$3,L257+N257,IF(C257&lt;=$S$4,N257,0)))</f>
        <v>-258510</v>
      </c>
      <c r="P257" s="0" t="n">
        <f aca="false">MAX(O257,0)</f>
        <v>0</v>
      </c>
    </row>
    <row r="258" customFormat="false" ht="12.75" hidden="false" customHeight="false" outlineLevel="0" collapsed="false">
      <c r="A258" s="0" t="n">
        <v>5002</v>
      </c>
      <c r="B258" s="0" t="s">
        <v>11</v>
      </c>
      <c r="C258" s="3" t="n">
        <v>37130</v>
      </c>
      <c r="D258" s="0" t="str">
        <f aca="false">IF(CONCATENATE($A258,$C258)=CONCATENATE($A259,$C259),0,CONCATENATE($A258,$C258))</f>
        <v>500237130</v>
      </c>
      <c r="E258" s="3" t="n">
        <v>37159</v>
      </c>
      <c r="F258" s="0" t="n">
        <v>1733</v>
      </c>
      <c r="G258" s="0" t="n">
        <v>0</v>
      </c>
      <c r="H258" s="0" t="n">
        <f aca="false">F258-G258</f>
        <v>1733</v>
      </c>
      <c r="I258" s="0" t="n">
        <f aca="false">IF(E258=$S$2,H258,0)</f>
        <v>1733</v>
      </c>
      <c r="J258" s="0" t="n">
        <f aca="false">IF($A258=$A257,J257+I258,I258)</f>
        <v>1733</v>
      </c>
      <c r="K258" s="0" t="n">
        <f aca="false">IF(E258=$S$3,H258,0)</f>
        <v>0</v>
      </c>
      <c r="L258" s="0" t="n">
        <f aca="false">IF($A258=$A257,L257+K258,K258)</f>
        <v>0</v>
      </c>
      <c r="M258" s="0" t="n">
        <f aca="false">IF(E258=$S$4,H258,0)</f>
        <v>0</v>
      </c>
      <c r="N258" s="0" t="n">
        <f aca="false">IF($A258=$A257,N257+M258,M258)</f>
        <v>0</v>
      </c>
      <c r="O258" s="0" t="n">
        <f aca="false">IF(C258&lt;=$S$2,J258+L258+N258,IF(C258&lt;=$S$3,L258+N258,IF(C258&lt;=$S$4,N258,0)))</f>
        <v>1733</v>
      </c>
      <c r="P258" s="0" t="n">
        <f aca="false">MAX(O258,0)</f>
        <v>1733</v>
      </c>
    </row>
    <row r="259" customFormat="false" ht="12.75" hidden="false" customHeight="false" outlineLevel="0" collapsed="false">
      <c r="A259" s="0" t="n">
        <v>5002</v>
      </c>
      <c r="B259" s="0" t="s">
        <v>11</v>
      </c>
      <c r="C259" s="3" t="n">
        <v>37131</v>
      </c>
      <c r="D259" s="0" t="n">
        <f aca="false">IF(CONCATENATE($A259,$C259)=CONCATENATE($A260,$C260),0,CONCATENATE($A259,$C259))</f>
        <v>0</v>
      </c>
      <c r="E259" s="3" t="n">
        <v>37159</v>
      </c>
      <c r="F259" s="0" t="n">
        <v>0</v>
      </c>
      <c r="G259" s="0" t="n">
        <v>12641</v>
      </c>
      <c r="H259" s="0" t="n">
        <f aca="false">F259-G259</f>
        <v>-12641</v>
      </c>
      <c r="I259" s="0" t="n">
        <f aca="false">IF(E259=$S$2,H259,0)</f>
        <v>-12641</v>
      </c>
      <c r="J259" s="0" t="n">
        <f aca="false">IF($A259=$A258,J258+I259,I259)</f>
        <v>-10908</v>
      </c>
      <c r="K259" s="0" t="n">
        <f aca="false">IF(E259=$S$3,H259,0)</f>
        <v>0</v>
      </c>
      <c r="L259" s="0" t="n">
        <f aca="false">IF($A259=$A258,L258+K259,K259)</f>
        <v>0</v>
      </c>
      <c r="M259" s="0" t="n">
        <f aca="false">IF(E259=$S$4,H259,0)</f>
        <v>0</v>
      </c>
      <c r="N259" s="0" t="n">
        <f aca="false">IF($A259=$A258,N258+M259,M259)</f>
        <v>0</v>
      </c>
      <c r="O259" s="0" t="n">
        <f aca="false">IF(C259&lt;=$S$2,J259+L259+N259,IF(C259&lt;=$S$3,L259+N259,IF(C259&lt;=$S$4,N259,0)))</f>
        <v>-10908</v>
      </c>
      <c r="P259" s="0" t="n">
        <f aca="false">MAX(O259,0)</f>
        <v>0</v>
      </c>
    </row>
    <row r="260" customFormat="false" ht="12.75" hidden="false" customHeight="false" outlineLevel="0" collapsed="false">
      <c r="A260" s="0" t="n">
        <v>5002</v>
      </c>
      <c r="B260" s="0" t="s">
        <v>11</v>
      </c>
      <c r="C260" s="3" t="n">
        <v>37131</v>
      </c>
      <c r="D260" s="0" t="str">
        <f aca="false">IF(CONCATENATE($A260,$C260)=CONCATENATE($A261,$C261),0,CONCATENATE($A260,$C260))</f>
        <v>500237131</v>
      </c>
      <c r="E260" s="3" t="n">
        <v>37189</v>
      </c>
      <c r="F260" s="0" t="n">
        <v>0</v>
      </c>
      <c r="G260" s="0" t="n">
        <v>426885</v>
      </c>
      <c r="H260" s="0" t="n">
        <f aca="false">F260-G260</f>
        <v>-426885</v>
      </c>
      <c r="I260" s="0" t="n">
        <f aca="false">IF(E260=$S$2,H260,0)</f>
        <v>0</v>
      </c>
      <c r="J260" s="0" t="n">
        <f aca="false">IF($A260=$A259,J259+I260,I260)</f>
        <v>-10908</v>
      </c>
      <c r="K260" s="0" t="n">
        <f aca="false">IF(E260=$S$3,H260,0)</f>
        <v>-426885</v>
      </c>
      <c r="L260" s="0" t="n">
        <f aca="false">IF($A260=$A259,L259+K260,K260)</f>
        <v>-426885</v>
      </c>
      <c r="M260" s="0" t="n">
        <f aca="false">IF(E260=$S$4,H260,0)</f>
        <v>0</v>
      </c>
      <c r="N260" s="0" t="n">
        <f aca="false">IF($A260=$A259,N259+M260,M260)</f>
        <v>0</v>
      </c>
      <c r="O260" s="0" t="n">
        <f aca="false">IF(C260&lt;=$S$2,J260+L260+N260,IF(C260&lt;=$S$3,L260+N260,IF(C260&lt;=$S$4,N260,0)))</f>
        <v>-437793</v>
      </c>
      <c r="P260" s="0" t="n">
        <f aca="false">MAX(O260,0)</f>
        <v>0</v>
      </c>
    </row>
    <row r="261" customFormat="false" ht="12.75" hidden="false" customHeight="false" outlineLevel="0" collapsed="false">
      <c r="A261" s="0" t="n">
        <v>5002</v>
      </c>
      <c r="B261" s="0" t="s">
        <v>11</v>
      </c>
      <c r="C261" s="3" t="n">
        <v>37132</v>
      </c>
      <c r="D261" s="0" t="n">
        <f aca="false">IF(CONCATENATE($A261,$C261)=CONCATENATE($A262,$C262),0,CONCATENATE($A261,$C261))</f>
        <v>0</v>
      </c>
      <c r="E261" s="3" t="n">
        <v>37159</v>
      </c>
      <c r="F261" s="0" t="n">
        <v>0</v>
      </c>
      <c r="G261" s="0" t="n">
        <v>5425</v>
      </c>
      <c r="H261" s="0" t="n">
        <f aca="false">F261-G261</f>
        <v>-5425</v>
      </c>
      <c r="I261" s="0" t="n">
        <f aca="false">IF(E261=$S$2,H261,0)</f>
        <v>-5425</v>
      </c>
      <c r="J261" s="0" t="n">
        <f aca="false">IF($A261=$A260,J260+I261,I261)</f>
        <v>-16333</v>
      </c>
      <c r="K261" s="0" t="n">
        <f aca="false">IF(E261=$S$3,H261,0)</f>
        <v>0</v>
      </c>
      <c r="L261" s="0" t="n">
        <f aca="false">IF($A261=$A260,L260+K261,K261)</f>
        <v>-426885</v>
      </c>
      <c r="M261" s="0" t="n">
        <f aca="false">IF(E261=$S$4,H261,0)</f>
        <v>0</v>
      </c>
      <c r="N261" s="0" t="n">
        <f aca="false">IF($A261=$A260,N260+M261,M261)</f>
        <v>0</v>
      </c>
      <c r="O261" s="0" t="n">
        <f aca="false">IF(C261&lt;=$S$2,J261+L261+N261,IF(C261&lt;=$S$3,L261+N261,IF(C261&lt;=$S$4,N261,0)))</f>
        <v>-443218</v>
      </c>
      <c r="P261" s="0" t="n">
        <f aca="false">MAX(O261,0)</f>
        <v>0</v>
      </c>
    </row>
    <row r="262" customFormat="false" ht="12.75" hidden="false" customHeight="false" outlineLevel="0" collapsed="false">
      <c r="A262" s="0" t="n">
        <v>5002</v>
      </c>
      <c r="B262" s="0" t="s">
        <v>11</v>
      </c>
      <c r="C262" s="3" t="n">
        <v>37132</v>
      </c>
      <c r="D262" s="0" t="str">
        <f aca="false">IF(CONCATENATE($A262,$C262)=CONCATENATE($A263,$C263),0,CONCATENATE($A262,$C262))</f>
        <v>500237132</v>
      </c>
      <c r="E262" s="3" t="n">
        <v>37189</v>
      </c>
      <c r="F262" s="0" t="n">
        <v>774750</v>
      </c>
      <c r="G262" s="0" t="n">
        <v>72833</v>
      </c>
      <c r="H262" s="0" t="n">
        <f aca="false">F262-G262</f>
        <v>701917</v>
      </c>
      <c r="I262" s="0" t="n">
        <f aca="false">IF(E262=$S$2,H262,0)</f>
        <v>0</v>
      </c>
      <c r="J262" s="0" t="n">
        <f aca="false">IF($A262=$A261,J261+I262,I262)</f>
        <v>-16333</v>
      </c>
      <c r="K262" s="0" t="n">
        <f aca="false">IF(E262=$S$3,H262,0)</f>
        <v>701917</v>
      </c>
      <c r="L262" s="0" t="n">
        <f aca="false">IF($A262=$A261,L261+K262,K262)</f>
        <v>275032</v>
      </c>
      <c r="M262" s="0" t="n">
        <f aca="false">IF(E262=$S$4,H262,0)</f>
        <v>0</v>
      </c>
      <c r="N262" s="0" t="n">
        <f aca="false">IF($A262=$A261,N261+M262,M262)</f>
        <v>0</v>
      </c>
      <c r="O262" s="0" t="n">
        <f aca="false">IF(C262&lt;=$S$2,J262+L262+N262,IF(C262&lt;=$S$3,L262+N262,IF(C262&lt;=$S$4,N262,0)))</f>
        <v>258699</v>
      </c>
      <c r="P262" s="0" t="n">
        <f aca="false">MAX(O262,0)</f>
        <v>258699</v>
      </c>
    </row>
    <row r="263" customFormat="false" ht="12.75" hidden="false" customHeight="false" outlineLevel="0" collapsed="false">
      <c r="A263" s="0" t="n">
        <v>5002</v>
      </c>
      <c r="B263" s="0" t="s">
        <v>11</v>
      </c>
      <c r="C263" s="3" t="n">
        <v>37133</v>
      </c>
      <c r="D263" s="0" t="n">
        <f aca="false">IF(CONCATENATE($A263,$C263)=CONCATENATE($A264,$C264),0,CONCATENATE($A263,$C263))</f>
        <v>0</v>
      </c>
      <c r="E263" s="3" t="n">
        <v>37159</v>
      </c>
      <c r="F263" s="0" t="n">
        <v>7559</v>
      </c>
      <c r="G263" s="0" t="n">
        <v>48500</v>
      </c>
      <c r="H263" s="0" t="n">
        <f aca="false">F263-G263</f>
        <v>-40941</v>
      </c>
      <c r="I263" s="0" t="n">
        <f aca="false">IF(E263=$S$2,H263,0)</f>
        <v>-40941</v>
      </c>
      <c r="J263" s="0" t="n">
        <f aca="false">IF($A263=$A262,J262+I263,I263)</f>
        <v>-57274</v>
      </c>
      <c r="K263" s="0" t="n">
        <f aca="false">IF(E263=$S$3,H263,0)</f>
        <v>0</v>
      </c>
      <c r="L263" s="0" t="n">
        <f aca="false">IF($A263=$A262,L262+K263,K263)</f>
        <v>275032</v>
      </c>
      <c r="M263" s="0" t="n">
        <f aca="false">IF(E263=$S$4,H263,0)</f>
        <v>0</v>
      </c>
      <c r="N263" s="0" t="n">
        <f aca="false">IF($A263=$A262,N262+M263,M263)</f>
        <v>0</v>
      </c>
      <c r="O263" s="0" t="n">
        <f aca="false">IF(C263&lt;=$S$2,J263+L263+N263,IF(C263&lt;=$S$3,L263+N263,IF(C263&lt;=$S$4,N263,0)))</f>
        <v>217758</v>
      </c>
      <c r="P263" s="0" t="n">
        <f aca="false">MAX(O263,0)</f>
        <v>217758</v>
      </c>
    </row>
    <row r="264" customFormat="false" ht="12.75" hidden="false" customHeight="false" outlineLevel="0" collapsed="false">
      <c r="A264" s="0" t="n">
        <v>5002</v>
      </c>
      <c r="B264" s="0" t="s">
        <v>11</v>
      </c>
      <c r="C264" s="3" t="n">
        <v>37133</v>
      </c>
      <c r="D264" s="0" t="str">
        <f aca="false">IF(CONCATENATE($A264,$C264)=CONCATENATE($A265,$C265),0,CONCATENATE($A264,$C264))</f>
        <v>500237133</v>
      </c>
      <c r="E264" s="3" t="n">
        <v>37189</v>
      </c>
      <c r="F264" s="0" t="n">
        <v>0</v>
      </c>
      <c r="G264" s="0" t="n">
        <v>86400</v>
      </c>
      <c r="H264" s="0" t="n">
        <f aca="false">F264-G264</f>
        <v>-86400</v>
      </c>
      <c r="I264" s="0" t="n">
        <f aca="false">IF(E264=$S$2,H264,0)</f>
        <v>0</v>
      </c>
      <c r="J264" s="0" t="n">
        <f aca="false">IF($A264=$A263,J263+I264,I264)</f>
        <v>-57274</v>
      </c>
      <c r="K264" s="0" t="n">
        <f aca="false">IF(E264=$S$3,H264,0)</f>
        <v>-86400</v>
      </c>
      <c r="L264" s="0" t="n">
        <f aca="false">IF($A264=$A263,L263+K264,K264)</f>
        <v>188632</v>
      </c>
      <c r="M264" s="0" t="n">
        <f aca="false">IF(E264=$S$4,H264,0)</f>
        <v>0</v>
      </c>
      <c r="N264" s="0" t="n">
        <f aca="false">IF($A264=$A263,N263+M264,M264)</f>
        <v>0</v>
      </c>
      <c r="O264" s="0" t="n">
        <f aca="false">IF(C264&lt;=$S$2,J264+L264+N264,IF(C264&lt;=$S$3,L264+N264,IF(C264&lt;=$S$4,N264,0)))</f>
        <v>131358</v>
      </c>
      <c r="P264" s="0" t="n">
        <f aca="false">MAX(O264,0)</f>
        <v>131358</v>
      </c>
    </row>
    <row r="265" customFormat="false" ht="12.75" hidden="false" customHeight="false" outlineLevel="0" collapsed="false">
      <c r="A265" s="0" t="n">
        <v>5002</v>
      </c>
      <c r="B265" s="0" t="s">
        <v>11</v>
      </c>
      <c r="C265" s="3" t="n">
        <v>37134</v>
      </c>
      <c r="D265" s="0" t="str">
        <f aca="false">IF(CONCATENATE($A265,$C265)=CONCATENATE($A266,$C266),0,CONCATENATE($A265,$C265))</f>
        <v>500237134</v>
      </c>
      <c r="E265" s="3" t="n">
        <v>37189</v>
      </c>
      <c r="F265" s="0" t="n">
        <v>206400</v>
      </c>
      <c r="G265" s="0" t="n">
        <v>43200</v>
      </c>
      <c r="H265" s="0" t="n">
        <f aca="false">F265-G265</f>
        <v>163200</v>
      </c>
      <c r="I265" s="0" t="n">
        <f aca="false">IF(E265=$S$2,H265,0)</f>
        <v>0</v>
      </c>
      <c r="J265" s="0" t="n">
        <f aca="false">IF($A265=$A264,J264+I265,I265)</f>
        <v>-57274</v>
      </c>
      <c r="K265" s="0" t="n">
        <f aca="false">IF(E265=$S$3,H265,0)</f>
        <v>163200</v>
      </c>
      <c r="L265" s="0" t="n">
        <f aca="false">IF($A265=$A264,L264+K265,K265)</f>
        <v>351832</v>
      </c>
      <c r="M265" s="0" t="n">
        <f aca="false">IF(E265=$S$4,H265,0)</f>
        <v>0</v>
      </c>
      <c r="N265" s="0" t="n">
        <f aca="false">IF($A265=$A264,N264+M265,M265)</f>
        <v>0</v>
      </c>
      <c r="O265" s="0" t="n">
        <f aca="false">IF(C265&lt;=$S$2,J265+L265+N265,IF(C265&lt;=$S$3,L265+N265,IF(C265&lt;=$S$4,N265,0)))</f>
        <v>294558</v>
      </c>
      <c r="P265" s="0" t="n">
        <f aca="false">MAX(O265,0)</f>
        <v>294558</v>
      </c>
    </row>
    <row r="266" customFormat="false" ht="12.75" hidden="false" customHeight="false" outlineLevel="0" collapsed="false">
      <c r="A266" s="0" t="n">
        <v>5002</v>
      </c>
      <c r="B266" s="0" t="s">
        <v>11</v>
      </c>
      <c r="C266" s="3" t="n">
        <v>37138</v>
      </c>
      <c r="D266" s="0" t="str">
        <f aca="false">IF(CONCATENATE($A266,$C266)=CONCATENATE($A267,$C267),0,CONCATENATE($A266,$C266))</f>
        <v>500237138</v>
      </c>
      <c r="E266" s="3" t="n">
        <v>37189</v>
      </c>
      <c r="F266" s="0" t="n">
        <v>18355</v>
      </c>
      <c r="G266" s="0" t="n">
        <v>301271</v>
      </c>
      <c r="H266" s="0" t="n">
        <f aca="false">F266-G266</f>
        <v>-282916</v>
      </c>
      <c r="I266" s="0" t="n">
        <f aca="false">IF(E266=$S$2,H266,0)</f>
        <v>0</v>
      </c>
      <c r="J266" s="0" t="n">
        <f aca="false">IF($A266=$A265,J265+I266,I266)</f>
        <v>-57274</v>
      </c>
      <c r="K266" s="0" t="n">
        <f aca="false">IF(E266=$S$3,H266,0)</f>
        <v>-282916</v>
      </c>
      <c r="L266" s="0" t="n">
        <f aca="false">IF($A266=$A265,L265+K266,K266)</f>
        <v>68916</v>
      </c>
      <c r="M266" s="0" t="n">
        <f aca="false">IF(E266=$S$4,H266,0)</f>
        <v>0</v>
      </c>
      <c r="N266" s="0" t="n">
        <f aca="false">IF($A266=$A265,N265+M266,M266)</f>
        <v>0</v>
      </c>
      <c r="O266" s="0" t="n">
        <f aca="false">IF(C266&lt;=$S$2,J266+L266+N266,IF(C266&lt;=$S$3,L266+N266,IF(C266&lt;=$S$4,N266,0)))</f>
        <v>11642</v>
      </c>
      <c r="P266" s="0" t="n">
        <f aca="false">MAX(O266,0)</f>
        <v>11642</v>
      </c>
    </row>
    <row r="267" customFormat="false" ht="12.75" hidden="false" customHeight="false" outlineLevel="0" collapsed="false">
      <c r="A267" s="0" t="n">
        <v>5002</v>
      </c>
      <c r="B267" s="0" t="s">
        <v>11</v>
      </c>
      <c r="C267" s="3" t="n">
        <v>37139</v>
      </c>
      <c r="D267" s="0" t="str">
        <f aca="false">IF(CONCATENATE($A267,$C267)=CONCATENATE($A268,$C268),0,CONCATENATE($A267,$C267))</f>
        <v>500237139</v>
      </c>
      <c r="E267" s="3" t="n">
        <v>37189</v>
      </c>
      <c r="F267" s="0" t="n">
        <v>384883</v>
      </c>
      <c r="G267" s="0" t="n">
        <v>737794</v>
      </c>
      <c r="H267" s="0" t="n">
        <f aca="false">F267-G267</f>
        <v>-352911</v>
      </c>
      <c r="I267" s="0" t="n">
        <f aca="false">IF(E267=$S$2,H267,0)</f>
        <v>0</v>
      </c>
      <c r="J267" s="0" t="n">
        <f aca="false">IF($A267=$A266,J266+I267,I267)</f>
        <v>-57274</v>
      </c>
      <c r="K267" s="0" t="n">
        <f aca="false">IF(E267=$S$3,H267,0)</f>
        <v>-352911</v>
      </c>
      <c r="L267" s="0" t="n">
        <f aca="false">IF($A267=$A266,L266+K267,K267)</f>
        <v>-283995</v>
      </c>
      <c r="M267" s="0" t="n">
        <f aca="false">IF(E267=$S$4,H267,0)</f>
        <v>0</v>
      </c>
      <c r="N267" s="0" t="n">
        <f aca="false">IF($A267=$A266,N266+M267,M267)</f>
        <v>0</v>
      </c>
      <c r="O267" s="0" t="n">
        <f aca="false">IF(C267&lt;=$S$2,J267+L267+N267,IF(C267&lt;=$S$3,L267+N267,IF(C267&lt;=$S$4,N267,0)))</f>
        <v>-341269</v>
      </c>
      <c r="P267" s="0" t="n">
        <f aca="false">MAX(O267,0)</f>
        <v>0</v>
      </c>
    </row>
    <row r="268" customFormat="false" ht="12.75" hidden="false" customHeight="false" outlineLevel="0" collapsed="false">
      <c r="A268" s="0" t="n">
        <v>5002</v>
      </c>
      <c r="B268" s="0" t="s">
        <v>11</v>
      </c>
      <c r="C268" s="3" t="n">
        <v>37140</v>
      </c>
      <c r="D268" s="0" t="str">
        <f aca="false">IF(CONCATENATE($A268,$C268)=CONCATENATE($A269,$C269),0,CONCATENATE($A268,$C268))</f>
        <v>500237140</v>
      </c>
      <c r="E268" s="3" t="n">
        <v>37189</v>
      </c>
      <c r="F268" s="0" t="n">
        <v>65933</v>
      </c>
      <c r="G268" s="0" t="n">
        <v>404137</v>
      </c>
      <c r="H268" s="0" t="n">
        <f aca="false">F268-G268</f>
        <v>-338204</v>
      </c>
      <c r="I268" s="0" t="n">
        <f aca="false">IF(E268=$S$2,H268,0)</f>
        <v>0</v>
      </c>
      <c r="J268" s="0" t="n">
        <f aca="false">IF($A268=$A267,J267+I268,I268)</f>
        <v>-57274</v>
      </c>
      <c r="K268" s="0" t="n">
        <f aca="false">IF(E268=$S$3,H268,0)</f>
        <v>-338204</v>
      </c>
      <c r="L268" s="0" t="n">
        <f aca="false">IF($A268=$A267,L267+K268,K268)</f>
        <v>-622199</v>
      </c>
      <c r="M268" s="0" t="n">
        <f aca="false">IF(E268=$S$4,H268,0)</f>
        <v>0</v>
      </c>
      <c r="N268" s="0" t="n">
        <f aca="false">IF($A268=$A267,N267+M268,M268)</f>
        <v>0</v>
      </c>
      <c r="O268" s="0" t="n">
        <f aca="false">IF(C268&lt;=$S$2,J268+L268+N268,IF(C268&lt;=$S$3,L268+N268,IF(C268&lt;=$S$4,N268,0)))</f>
        <v>-679473</v>
      </c>
      <c r="P268" s="0" t="n">
        <f aca="false">MAX(O268,0)</f>
        <v>0</v>
      </c>
    </row>
    <row r="269" customFormat="false" ht="12.75" hidden="false" customHeight="false" outlineLevel="0" collapsed="false">
      <c r="A269" s="0" t="n">
        <v>5002</v>
      </c>
      <c r="B269" s="0" t="s">
        <v>11</v>
      </c>
      <c r="C269" s="3" t="n">
        <v>37141</v>
      </c>
      <c r="D269" s="0" t="str">
        <f aca="false">IF(CONCATENATE($A269,$C269)=CONCATENATE($A270,$C270),0,CONCATENATE($A269,$C269))</f>
        <v>500237141</v>
      </c>
      <c r="E269" s="3" t="n">
        <v>37189</v>
      </c>
      <c r="F269" s="0" t="n">
        <v>273701</v>
      </c>
      <c r="G269" s="0" t="n">
        <v>949523</v>
      </c>
      <c r="H269" s="0" t="n">
        <f aca="false">F269-G269</f>
        <v>-675822</v>
      </c>
      <c r="I269" s="0" t="n">
        <f aca="false">IF(E269=$S$2,H269,0)</f>
        <v>0</v>
      </c>
      <c r="J269" s="0" t="n">
        <f aca="false">IF($A269=$A268,J268+I269,I269)</f>
        <v>-57274</v>
      </c>
      <c r="K269" s="0" t="n">
        <f aca="false">IF(E269=$S$3,H269,0)</f>
        <v>-675822</v>
      </c>
      <c r="L269" s="0" t="n">
        <f aca="false">IF($A269=$A268,L268+K269,K269)</f>
        <v>-1298021</v>
      </c>
      <c r="M269" s="0" t="n">
        <f aca="false">IF(E269=$S$4,H269,0)</f>
        <v>0</v>
      </c>
      <c r="N269" s="0" t="n">
        <f aca="false">IF($A269=$A268,N268+M269,M269)</f>
        <v>0</v>
      </c>
      <c r="O269" s="0" t="n">
        <f aca="false">IF(C269&lt;=$S$2,J269+L269+N269,IF(C269&lt;=$S$3,L269+N269,IF(C269&lt;=$S$4,N269,0)))</f>
        <v>-1355295</v>
      </c>
      <c r="P269" s="0" t="n">
        <f aca="false">MAX(O269,0)</f>
        <v>0</v>
      </c>
    </row>
    <row r="270" customFormat="false" ht="12.75" hidden="false" customHeight="false" outlineLevel="0" collapsed="false">
      <c r="A270" s="0" t="n">
        <v>5002</v>
      </c>
      <c r="B270" s="0" t="s">
        <v>11</v>
      </c>
      <c r="C270" s="3" t="n">
        <v>37144</v>
      </c>
      <c r="D270" s="0" t="str">
        <f aca="false">IF(CONCATENATE($A270,$C270)=CONCATENATE($A271,$C271),0,CONCATENATE($A270,$C270))</f>
        <v>500237144</v>
      </c>
      <c r="E270" s="3" t="n">
        <v>37189</v>
      </c>
      <c r="F270" s="0" t="n">
        <v>72380</v>
      </c>
      <c r="G270" s="0" t="n">
        <v>261151</v>
      </c>
      <c r="H270" s="0" t="n">
        <f aca="false">F270-G270</f>
        <v>-188771</v>
      </c>
      <c r="I270" s="0" t="n">
        <f aca="false">IF(E270=$S$2,H270,0)</f>
        <v>0</v>
      </c>
      <c r="J270" s="0" t="n">
        <f aca="false">IF($A270=$A269,J269+I270,I270)</f>
        <v>-57274</v>
      </c>
      <c r="K270" s="0" t="n">
        <f aca="false">IF(E270=$S$3,H270,0)</f>
        <v>-188771</v>
      </c>
      <c r="L270" s="0" t="n">
        <f aca="false">IF($A270=$A269,L269+K270,K270)</f>
        <v>-1486792</v>
      </c>
      <c r="M270" s="0" t="n">
        <f aca="false">IF(E270=$S$4,H270,0)</f>
        <v>0</v>
      </c>
      <c r="N270" s="0" t="n">
        <f aca="false">IF($A270=$A269,N269+M270,M270)</f>
        <v>0</v>
      </c>
      <c r="O270" s="0" t="n">
        <f aca="false">IF(C270&lt;=$S$2,J270+L270+N270,IF(C270&lt;=$S$3,L270+N270,IF(C270&lt;=$S$4,N270,0)))</f>
        <v>-1544066</v>
      </c>
      <c r="P270" s="0" t="n">
        <f aca="false">MAX(O270,0)</f>
        <v>0</v>
      </c>
    </row>
    <row r="271" customFormat="false" ht="12.75" hidden="false" customHeight="false" outlineLevel="0" collapsed="false">
      <c r="A271" s="0" t="n">
        <v>5002</v>
      </c>
      <c r="B271" s="0" t="s">
        <v>11</v>
      </c>
      <c r="C271" s="3" t="n">
        <v>37145</v>
      </c>
      <c r="D271" s="0" t="str">
        <f aca="false">IF(CONCATENATE($A271,$C271)=CONCATENATE($A272,$C272),0,CONCATENATE($A271,$C271))</f>
        <v>500237145</v>
      </c>
      <c r="E271" s="3" t="n">
        <v>37189</v>
      </c>
      <c r="F271" s="0" t="n">
        <v>0</v>
      </c>
      <c r="G271" s="0" t="n">
        <v>117689</v>
      </c>
      <c r="H271" s="0" t="n">
        <f aca="false">F271-G271</f>
        <v>-117689</v>
      </c>
      <c r="I271" s="0" t="n">
        <f aca="false">IF(E271=$S$2,H271,0)</f>
        <v>0</v>
      </c>
      <c r="J271" s="0" t="n">
        <f aca="false">IF($A271=$A270,J270+I271,I271)</f>
        <v>-57274</v>
      </c>
      <c r="K271" s="0" t="n">
        <f aca="false">IF(E271=$S$3,H271,0)</f>
        <v>-117689</v>
      </c>
      <c r="L271" s="0" t="n">
        <f aca="false">IF($A271=$A270,L270+K271,K271)</f>
        <v>-1604481</v>
      </c>
      <c r="M271" s="0" t="n">
        <f aca="false">IF(E271=$S$4,H271,0)</f>
        <v>0</v>
      </c>
      <c r="N271" s="0" t="n">
        <f aca="false">IF($A271=$A270,N270+M271,M271)</f>
        <v>0</v>
      </c>
      <c r="O271" s="0" t="n">
        <f aca="false">IF(C271&lt;=$S$2,J271+L271+N271,IF(C271&lt;=$S$3,L271+N271,IF(C271&lt;=$S$4,N271,0)))</f>
        <v>-1661755</v>
      </c>
      <c r="P271" s="0" t="n">
        <f aca="false">MAX(O271,0)</f>
        <v>0</v>
      </c>
    </row>
    <row r="272" customFormat="false" ht="12.75" hidden="false" customHeight="false" outlineLevel="0" collapsed="false">
      <c r="A272" s="0" t="n">
        <v>5002</v>
      </c>
      <c r="B272" s="0" t="s">
        <v>11</v>
      </c>
      <c r="C272" s="3" t="n">
        <v>37146</v>
      </c>
      <c r="D272" s="0" t="str">
        <f aca="false">IF(CONCATENATE($A272,$C272)=CONCATENATE($A273,$C273),0,CONCATENATE($A272,$C272))</f>
        <v>500237146</v>
      </c>
      <c r="E272" s="3" t="n">
        <v>37189</v>
      </c>
      <c r="F272" s="0" t="n">
        <v>0</v>
      </c>
      <c r="G272" s="0" t="n">
        <v>37700</v>
      </c>
      <c r="H272" s="0" t="n">
        <f aca="false">F272-G272</f>
        <v>-37700</v>
      </c>
      <c r="I272" s="0" t="n">
        <f aca="false">IF(E272=$S$2,H272,0)</f>
        <v>0</v>
      </c>
      <c r="J272" s="0" t="n">
        <f aca="false">IF($A272=$A271,J271+I272,I272)</f>
        <v>-57274</v>
      </c>
      <c r="K272" s="0" t="n">
        <f aca="false">IF(E272=$S$3,H272,0)</f>
        <v>-37700</v>
      </c>
      <c r="L272" s="0" t="n">
        <f aca="false">IF($A272=$A271,L271+K272,K272)</f>
        <v>-1642181</v>
      </c>
      <c r="M272" s="0" t="n">
        <f aca="false">IF(E272=$S$4,H272,0)</f>
        <v>0</v>
      </c>
      <c r="N272" s="0" t="n">
        <f aca="false">IF($A272=$A271,N271+M272,M272)</f>
        <v>0</v>
      </c>
      <c r="O272" s="0" t="n">
        <f aca="false">IF(C272&lt;=$S$2,J272+L272+N272,IF(C272&lt;=$S$3,L272+N272,IF(C272&lt;=$S$4,N272,0)))</f>
        <v>-1699455</v>
      </c>
      <c r="P272" s="0" t="n">
        <f aca="false">MAX(O272,0)</f>
        <v>0</v>
      </c>
    </row>
    <row r="273" customFormat="false" ht="12.75" hidden="false" customHeight="false" outlineLevel="0" collapsed="false">
      <c r="A273" s="0" t="n">
        <v>5002</v>
      </c>
      <c r="B273" s="0" t="s">
        <v>11</v>
      </c>
      <c r="C273" s="3" t="n">
        <v>37147</v>
      </c>
      <c r="D273" s="0" t="str">
        <f aca="false">IF(CONCATENATE($A273,$C273)=CONCATENATE($A274,$C274),0,CONCATENATE($A273,$C273))</f>
        <v>500237147</v>
      </c>
      <c r="E273" s="3" t="n">
        <v>37189</v>
      </c>
      <c r="F273" s="0" t="n">
        <v>22950</v>
      </c>
      <c r="G273" s="0" t="n">
        <v>288443</v>
      </c>
      <c r="H273" s="0" t="n">
        <f aca="false">F273-G273</f>
        <v>-265493</v>
      </c>
      <c r="I273" s="0" t="n">
        <f aca="false">IF(E273=$S$2,H273,0)</f>
        <v>0</v>
      </c>
      <c r="J273" s="0" t="n">
        <f aca="false">IF($A273=$A272,J272+I273,I273)</f>
        <v>-57274</v>
      </c>
      <c r="K273" s="0" t="n">
        <f aca="false">IF(E273=$S$3,H273,0)</f>
        <v>-265493</v>
      </c>
      <c r="L273" s="0" t="n">
        <f aca="false">IF($A273=$A272,L272+K273,K273)</f>
        <v>-1907674</v>
      </c>
      <c r="M273" s="0" t="n">
        <f aca="false">IF(E273=$S$4,H273,0)</f>
        <v>0</v>
      </c>
      <c r="N273" s="0" t="n">
        <f aca="false">IF($A273=$A272,N272+M273,M273)</f>
        <v>0</v>
      </c>
      <c r="O273" s="0" t="n">
        <f aca="false">IF(C273&lt;=$S$2,J273+L273+N273,IF(C273&lt;=$S$3,L273+N273,IF(C273&lt;=$S$4,N273,0)))</f>
        <v>-1964948</v>
      </c>
      <c r="P273" s="0" t="n">
        <f aca="false">MAX(O273,0)</f>
        <v>0</v>
      </c>
    </row>
    <row r="274" customFormat="false" ht="12.75" hidden="false" customHeight="false" outlineLevel="0" collapsed="false">
      <c r="A274" s="0" t="n">
        <v>5002</v>
      </c>
      <c r="B274" s="0" t="s">
        <v>11</v>
      </c>
      <c r="C274" s="3" t="n">
        <v>37148</v>
      </c>
      <c r="D274" s="0" t="str">
        <f aca="false">IF(CONCATENATE($A274,$C274)=CONCATENATE($A275,$C275),0,CONCATENATE($A274,$C274))</f>
        <v>500237148</v>
      </c>
      <c r="E274" s="3" t="n">
        <v>37189</v>
      </c>
      <c r="F274" s="0" t="n">
        <v>119048</v>
      </c>
      <c r="G274" s="0" t="n">
        <v>300600</v>
      </c>
      <c r="H274" s="0" t="n">
        <f aca="false">F274-G274</f>
        <v>-181552</v>
      </c>
      <c r="I274" s="0" t="n">
        <f aca="false">IF(E274=$S$2,H274,0)</f>
        <v>0</v>
      </c>
      <c r="J274" s="0" t="n">
        <f aca="false">IF($A274=$A273,J273+I274,I274)</f>
        <v>-57274</v>
      </c>
      <c r="K274" s="0" t="n">
        <f aca="false">IF(E274=$S$3,H274,0)</f>
        <v>-181552</v>
      </c>
      <c r="L274" s="0" t="n">
        <f aca="false">IF($A274=$A273,L273+K274,K274)</f>
        <v>-2089226</v>
      </c>
      <c r="M274" s="0" t="n">
        <f aca="false">IF(E274=$S$4,H274,0)</f>
        <v>0</v>
      </c>
      <c r="N274" s="0" t="n">
        <f aca="false">IF($A274=$A273,N273+M274,M274)</f>
        <v>0</v>
      </c>
      <c r="O274" s="0" t="n">
        <f aca="false">IF(C274&lt;=$S$2,J274+L274+N274,IF(C274&lt;=$S$3,L274+N274,IF(C274&lt;=$S$4,N274,0)))</f>
        <v>-2146500</v>
      </c>
      <c r="P274" s="0" t="n">
        <f aca="false">MAX(O274,0)</f>
        <v>0</v>
      </c>
    </row>
    <row r="275" customFormat="false" ht="12.75" hidden="false" customHeight="false" outlineLevel="0" collapsed="false">
      <c r="A275" s="0" t="n">
        <v>5002</v>
      </c>
      <c r="B275" s="0" t="s">
        <v>11</v>
      </c>
      <c r="C275" s="3" t="n">
        <v>37151</v>
      </c>
      <c r="D275" s="0" t="str">
        <f aca="false">IF(CONCATENATE($A275,$C275)=CONCATENATE($A276,$C276),0,CONCATENATE($A275,$C275))</f>
        <v>500237151</v>
      </c>
      <c r="E275" s="3" t="n">
        <v>37189</v>
      </c>
      <c r="F275" s="0" t="n">
        <v>0</v>
      </c>
      <c r="G275" s="0" t="n">
        <v>146426</v>
      </c>
      <c r="H275" s="0" t="n">
        <f aca="false">F275-G275</f>
        <v>-146426</v>
      </c>
      <c r="I275" s="0" t="n">
        <f aca="false">IF(E275=$S$2,H275,0)</f>
        <v>0</v>
      </c>
      <c r="J275" s="0" t="n">
        <f aca="false">IF($A275=$A274,J274+I275,I275)</f>
        <v>-57274</v>
      </c>
      <c r="K275" s="0" t="n">
        <f aca="false">IF(E275=$S$3,H275,0)</f>
        <v>-146426</v>
      </c>
      <c r="L275" s="0" t="n">
        <f aca="false">IF($A275=$A274,L274+K275,K275)</f>
        <v>-2235652</v>
      </c>
      <c r="M275" s="0" t="n">
        <f aca="false">IF(E275=$S$4,H275,0)</f>
        <v>0</v>
      </c>
      <c r="N275" s="0" t="n">
        <f aca="false">IF($A275=$A274,N274+M275,M275)</f>
        <v>0</v>
      </c>
      <c r="O275" s="0" t="n">
        <f aca="false">IF(C275&lt;=$S$2,J275+L275+N275,IF(C275&lt;=$S$3,L275+N275,IF(C275&lt;=$S$4,N275,0)))</f>
        <v>-2292926</v>
      </c>
      <c r="P275" s="0" t="n">
        <f aca="false">MAX(O275,0)</f>
        <v>0</v>
      </c>
    </row>
    <row r="276" customFormat="false" ht="12.75" hidden="false" customHeight="false" outlineLevel="0" collapsed="false">
      <c r="A276" s="0" t="n">
        <v>5002</v>
      </c>
      <c r="B276" s="0" t="s">
        <v>11</v>
      </c>
      <c r="C276" s="3" t="n">
        <v>37152</v>
      </c>
      <c r="D276" s="0" t="str">
        <f aca="false">IF(CONCATENATE($A276,$C276)=CONCATENATE($A277,$C277),0,CONCATENATE($A276,$C276))</f>
        <v>500237152</v>
      </c>
      <c r="E276" s="3" t="n">
        <v>37189</v>
      </c>
      <c r="F276" s="0" t="n">
        <v>37737</v>
      </c>
      <c r="G276" s="0" t="n">
        <v>191200</v>
      </c>
      <c r="H276" s="0" t="n">
        <f aca="false">F276-G276</f>
        <v>-153463</v>
      </c>
      <c r="I276" s="0" t="n">
        <f aca="false">IF(E276=$S$2,H276,0)</f>
        <v>0</v>
      </c>
      <c r="J276" s="0" t="n">
        <f aca="false">IF($A276=$A275,J275+I276,I276)</f>
        <v>-57274</v>
      </c>
      <c r="K276" s="0" t="n">
        <f aca="false">IF(E276=$S$3,H276,0)</f>
        <v>-153463</v>
      </c>
      <c r="L276" s="0" t="n">
        <f aca="false">IF($A276=$A275,L275+K276,K276)</f>
        <v>-2389115</v>
      </c>
      <c r="M276" s="0" t="n">
        <f aca="false">IF(E276=$S$4,H276,0)</f>
        <v>0</v>
      </c>
      <c r="N276" s="0" t="n">
        <f aca="false">IF($A276=$A275,N275+M276,M276)</f>
        <v>0</v>
      </c>
      <c r="O276" s="0" t="n">
        <f aca="false">IF(C276&lt;=$S$2,J276+L276+N276,IF(C276&lt;=$S$3,L276+N276,IF(C276&lt;=$S$4,N276,0)))</f>
        <v>-2446389</v>
      </c>
      <c r="P276" s="0" t="n">
        <f aca="false">MAX(O276,0)</f>
        <v>0</v>
      </c>
    </row>
    <row r="277" customFormat="false" ht="12.75" hidden="false" customHeight="false" outlineLevel="0" collapsed="false">
      <c r="A277" s="0" t="n">
        <v>5002</v>
      </c>
      <c r="B277" s="0" t="s">
        <v>11</v>
      </c>
      <c r="C277" s="3" t="n">
        <v>37153</v>
      </c>
      <c r="D277" s="0" t="str">
        <f aca="false">IF(CONCATENATE($A277,$C277)=CONCATENATE($A278,$C278),0,CONCATENATE($A277,$C277))</f>
        <v>500237153</v>
      </c>
      <c r="E277" s="3" t="n">
        <v>37189</v>
      </c>
      <c r="F277" s="0" t="n">
        <v>8480</v>
      </c>
      <c r="G277" s="0" t="n">
        <v>70817</v>
      </c>
      <c r="H277" s="0" t="n">
        <f aca="false">F277-G277</f>
        <v>-62337</v>
      </c>
      <c r="I277" s="0" t="n">
        <f aca="false">IF(E277=$S$2,H277,0)</f>
        <v>0</v>
      </c>
      <c r="J277" s="0" t="n">
        <f aca="false">IF($A277=$A276,J276+I277,I277)</f>
        <v>-57274</v>
      </c>
      <c r="K277" s="0" t="n">
        <f aca="false">IF(E277=$S$3,H277,0)</f>
        <v>-62337</v>
      </c>
      <c r="L277" s="0" t="n">
        <f aca="false">IF($A277=$A276,L276+K277,K277)</f>
        <v>-2451452</v>
      </c>
      <c r="M277" s="0" t="n">
        <f aca="false">IF(E277=$S$4,H277,0)</f>
        <v>0</v>
      </c>
      <c r="N277" s="0" t="n">
        <f aca="false">IF($A277=$A276,N276+M277,M277)</f>
        <v>0</v>
      </c>
      <c r="O277" s="0" t="n">
        <f aca="false">IF(C277&lt;=$S$2,J277+L277+N277,IF(C277&lt;=$S$3,L277+N277,IF(C277&lt;=$S$4,N277,0)))</f>
        <v>-2508726</v>
      </c>
      <c r="P277" s="0" t="n">
        <f aca="false">MAX(O277,0)</f>
        <v>0</v>
      </c>
    </row>
    <row r="278" customFormat="false" ht="12.75" hidden="false" customHeight="false" outlineLevel="0" collapsed="false">
      <c r="A278" s="0" t="n">
        <v>5002</v>
      </c>
      <c r="B278" s="0" t="s">
        <v>11</v>
      </c>
      <c r="C278" s="3" t="n">
        <v>37154</v>
      </c>
      <c r="D278" s="0" t="str">
        <f aca="false">IF(CONCATENATE($A278,$C278)=CONCATENATE($A279,$C279),0,CONCATENATE($A278,$C278))</f>
        <v>500237154</v>
      </c>
      <c r="E278" s="3" t="n">
        <v>37189</v>
      </c>
      <c r="F278" s="0" t="n">
        <v>26710</v>
      </c>
      <c r="G278" s="0" t="n">
        <v>0</v>
      </c>
      <c r="H278" s="0" t="n">
        <f aca="false">F278-G278</f>
        <v>26710</v>
      </c>
      <c r="I278" s="0" t="n">
        <f aca="false">IF(E278=$S$2,H278,0)</f>
        <v>0</v>
      </c>
      <c r="J278" s="0" t="n">
        <f aca="false">IF($A278=$A277,J277+I278,I278)</f>
        <v>-57274</v>
      </c>
      <c r="K278" s="0" t="n">
        <f aca="false">IF(E278=$S$3,H278,0)</f>
        <v>26710</v>
      </c>
      <c r="L278" s="0" t="n">
        <f aca="false">IF($A278=$A277,L277+K278,K278)</f>
        <v>-2424742</v>
      </c>
      <c r="M278" s="0" t="n">
        <f aca="false">IF(E278=$S$4,H278,0)</f>
        <v>0</v>
      </c>
      <c r="N278" s="0" t="n">
        <f aca="false">IF($A278=$A277,N277+M278,M278)</f>
        <v>0</v>
      </c>
      <c r="O278" s="0" t="n">
        <f aca="false">IF(C278&lt;=$S$2,J278+L278+N278,IF(C278&lt;=$S$3,L278+N278,IF(C278&lt;=$S$4,N278,0)))</f>
        <v>-2482016</v>
      </c>
      <c r="P278" s="0" t="n">
        <f aca="false">MAX(O278,0)</f>
        <v>0</v>
      </c>
    </row>
    <row r="279" customFormat="false" ht="12.75" hidden="false" customHeight="false" outlineLevel="0" collapsed="false">
      <c r="A279" s="0" t="n">
        <v>5002</v>
      </c>
      <c r="B279" s="0" t="s">
        <v>11</v>
      </c>
      <c r="C279" s="3" t="n">
        <v>37155</v>
      </c>
      <c r="D279" s="0" t="str">
        <f aca="false">IF(CONCATENATE($A279,$C279)=CONCATENATE($A280,$C280),0,CONCATENATE($A279,$C279))</f>
        <v>500237155</v>
      </c>
      <c r="E279" s="3" t="n">
        <v>37189</v>
      </c>
      <c r="F279" s="0" t="n">
        <v>206061</v>
      </c>
      <c r="G279" s="0" t="n">
        <v>203751</v>
      </c>
      <c r="H279" s="0" t="n">
        <f aca="false">F279-G279</f>
        <v>2310</v>
      </c>
      <c r="I279" s="0" t="n">
        <f aca="false">IF(E279=$S$2,H279,0)</f>
        <v>0</v>
      </c>
      <c r="J279" s="0" t="n">
        <f aca="false">IF($A279=$A278,J278+I279,I279)</f>
        <v>-57274</v>
      </c>
      <c r="K279" s="0" t="n">
        <f aca="false">IF(E279=$S$3,H279,0)</f>
        <v>2310</v>
      </c>
      <c r="L279" s="0" t="n">
        <f aca="false">IF($A279=$A278,L278+K279,K279)</f>
        <v>-2422432</v>
      </c>
      <c r="M279" s="0" t="n">
        <f aca="false">IF(E279=$S$4,H279,0)</f>
        <v>0</v>
      </c>
      <c r="N279" s="0" t="n">
        <f aca="false">IF($A279=$A278,N278+M279,M279)</f>
        <v>0</v>
      </c>
      <c r="O279" s="0" t="n">
        <f aca="false">IF(C279&lt;=$S$2,J279+L279+N279,IF(C279&lt;=$S$3,L279+N279,IF(C279&lt;=$S$4,N279,0)))</f>
        <v>-2479706</v>
      </c>
      <c r="P279" s="0" t="n">
        <f aca="false">MAX(O279,0)</f>
        <v>0</v>
      </c>
    </row>
    <row r="280" customFormat="false" ht="12.75" hidden="false" customHeight="false" outlineLevel="0" collapsed="false">
      <c r="A280" s="0" t="n">
        <v>5002</v>
      </c>
      <c r="B280" s="0" t="s">
        <v>11</v>
      </c>
      <c r="C280" s="3" t="n">
        <v>37158</v>
      </c>
      <c r="D280" s="0" t="n">
        <f aca="false">IF(CONCATENATE($A280,$C280)=CONCATENATE($A281,$C281),0,CONCATENATE($A280,$C280))</f>
        <v>0</v>
      </c>
      <c r="E280" s="3" t="n">
        <v>37189</v>
      </c>
      <c r="F280" s="0" t="n">
        <v>38304</v>
      </c>
      <c r="G280" s="0" t="n">
        <v>138356</v>
      </c>
      <c r="H280" s="0" t="n">
        <f aca="false">F280-G280</f>
        <v>-100052</v>
      </c>
      <c r="I280" s="0" t="n">
        <f aca="false">IF(E280=$S$2,H280,0)</f>
        <v>0</v>
      </c>
      <c r="J280" s="0" t="n">
        <f aca="false">IF($A280=$A279,J279+I280,I280)</f>
        <v>-57274</v>
      </c>
      <c r="K280" s="0" t="n">
        <f aca="false">IF(E280=$S$3,H280,0)</f>
        <v>-100052</v>
      </c>
      <c r="L280" s="0" t="n">
        <f aca="false">IF($A280=$A279,L279+K280,K280)</f>
        <v>-2522484</v>
      </c>
      <c r="M280" s="0" t="n">
        <f aca="false">IF(E280=$S$4,H280,0)</f>
        <v>0</v>
      </c>
      <c r="N280" s="0" t="n">
        <f aca="false">IF($A280=$A279,N279+M280,M280)</f>
        <v>0</v>
      </c>
      <c r="O280" s="0" t="n">
        <f aca="false">IF(C280&lt;=$S$2,J280+L280+N280,IF(C280&lt;=$S$3,L280+N280,IF(C280&lt;=$S$4,N280,0)))</f>
        <v>-2579758</v>
      </c>
      <c r="P280" s="0" t="n">
        <f aca="false">MAX(O280,0)</f>
        <v>0</v>
      </c>
    </row>
    <row r="281" customFormat="false" ht="12.75" hidden="false" customHeight="false" outlineLevel="0" collapsed="false">
      <c r="A281" s="0" t="n">
        <v>5002</v>
      </c>
      <c r="B281" s="0" t="s">
        <v>11</v>
      </c>
      <c r="C281" s="3" t="n">
        <v>37158</v>
      </c>
      <c r="D281" s="0" t="str">
        <f aca="false">IF(CONCATENATE($A281,$C281)=CONCATENATE($A282,$C282),0,CONCATENATE($A281,$C281))</f>
        <v>500237158</v>
      </c>
      <c r="E281" s="3" t="n">
        <v>37220</v>
      </c>
      <c r="F281" s="0" t="n">
        <v>632400</v>
      </c>
      <c r="G281" s="0" t="n">
        <v>602125</v>
      </c>
      <c r="H281" s="0" t="n">
        <f aca="false">F281-G281</f>
        <v>30275</v>
      </c>
      <c r="I281" s="0" t="n">
        <f aca="false">IF(E281=$S$2,H281,0)</f>
        <v>0</v>
      </c>
      <c r="J281" s="0" t="n">
        <f aca="false">IF($A281=$A280,J280+I281,I281)</f>
        <v>-57274</v>
      </c>
      <c r="K281" s="0" t="n">
        <f aca="false">IF(E281=$S$3,H281,0)</f>
        <v>0</v>
      </c>
      <c r="L281" s="0" t="n">
        <f aca="false">IF($A281=$A280,L280+K281,K281)</f>
        <v>-2522484</v>
      </c>
      <c r="M281" s="0" t="n">
        <f aca="false">IF(E281=$S$4,H281,0)</f>
        <v>30275</v>
      </c>
      <c r="N281" s="0" t="n">
        <f aca="false">IF($A281=$A280,N280+M281,M281)</f>
        <v>30275</v>
      </c>
      <c r="O281" s="0" t="n">
        <f aca="false">IF(C281&lt;=$S$2,J281+L281+N281,IF(C281&lt;=$S$3,L281+N281,IF(C281&lt;=$S$4,N281,0)))</f>
        <v>-2549483</v>
      </c>
      <c r="P281" s="0" t="n">
        <f aca="false">MAX(O281,0)</f>
        <v>0</v>
      </c>
    </row>
    <row r="282" customFormat="false" ht="12.75" hidden="false" customHeight="false" outlineLevel="0" collapsed="false">
      <c r="A282" s="0" t="n">
        <v>5002</v>
      </c>
      <c r="B282" s="0" t="s">
        <v>11</v>
      </c>
      <c r="C282" s="3" t="n">
        <v>37159</v>
      </c>
      <c r="D282" s="0" t="n">
        <f aca="false">IF(CONCATENATE($A282,$C282)=CONCATENATE($A283,$C283),0,CONCATENATE($A282,$C282))</f>
        <v>0</v>
      </c>
      <c r="E282" s="3" t="n">
        <v>37189</v>
      </c>
      <c r="F282" s="0" t="n">
        <v>11745</v>
      </c>
      <c r="G282" s="0" t="n">
        <v>67682</v>
      </c>
      <c r="H282" s="0" t="n">
        <f aca="false">F282-G282</f>
        <v>-55937</v>
      </c>
      <c r="I282" s="0" t="n">
        <f aca="false">IF(E282=$S$2,H282,0)</f>
        <v>0</v>
      </c>
      <c r="J282" s="0" t="n">
        <f aca="false">IF($A282=$A281,J281+I282,I282)</f>
        <v>-57274</v>
      </c>
      <c r="K282" s="0" t="n">
        <f aca="false">IF(E282=$S$3,H282,0)</f>
        <v>-55937</v>
      </c>
      <c r="L282" s="0" t="n">
        <f aca="false">IF($A282=$A281,L281+K282,K282)</f>
        <v>-2578421</v>
      </c>
      <c r="M282" s="0" t="n">
        <f aca="false">IF(E282=$S$4,H282,0)</f>
        <v>0</v>
      </c>
      <c r="N282" s="0" t="n">
        <f aca="false">IF($A282=$A281,N281+M282,M282)</f>
        <v>30275</v>
      </c>
      <c r="O282" s="0" t="n">
        <f aca="false">IF(C282&lt;=$S$2,J282+L282+N282,IF(C282&lt;=$S$3,L282+N282,IF(C282&lt;=$S$4,N282,0)))</f>
        <v>-2605420</v>
      </c>
      <c r="P282" s="0" t="n">
        <f aca="false">MAX(O282,0)</f>
        <v>0</v>
      </c>
    </row>
    <row r="283" customFormat="false" ht="12.75" hidden="false" customHeight="false" outlineLevel="0" collapsed="false">
      <c r="A283" s="0" t="n">
        <v>5002</v>
      </c>
      <c r="B283" s="0" t="s">
        <v>11</v>
      </c>
      <c r="C283" s="3" t="n">
        <v>37159</v>
      </c>
      <c r="D283" s="0" t="str">
        <f aca="false">IF(CONCATENATE($A283,$C283)=CONCATENATE($A284,$C284),0,CONCATENATE($A283,$C283))</f>
        <v>500237159</v>
      </c>
      <c r="E283" s="3" t="n">
        <v>37220</v>
      </c>
      <c r="F283" s="0" t="n">
        <v>0</v>
      </c>
      <c r="G283" s="0" t="n">
        <v>1940600</v>
      </c>
      <c r="H283" s="0" t="n">
        <f aca="false">F283-G283</f>
        <v>-1940600</v>
      </c>
      <c r="I283" s="0" t="n">
        <f aca="false">IF(E283=$S$2,H283,0)</f>
        <v>0</v>
      </c>
      <c r="J283" s="0" t="n">
        <f aca="false">IF($A283=$A282,J282+I283,I283)</f>
        <v>-57274</v>
      </c>
      <c r="K283" s="0" t="n">
        <f aca="false">IF(E283=$S$3,H283,0)</f>
        <v>0</v>
      </c>
      <c r="L283" s="0" t="n">
        <f aca="false">IF($A283=$A282,L282+K283,K283)</f>
        <v>-2578421</v>
      </c>
      <c r="M283" s="0" t="n">
        <f aca="false">IF(E283=$S$4,H283,0)</f>
        <v>-1940600</v>
      </c>
      <c r="N283" s="0" t="n">
        <f aca="false">IF($A283=$A282,N282+M283,M283)</f>
        <v>-1910325</v>
      </c>
      <c r="O283" s="0" t="n">
        <f aca="false">IF(C283&lt;=$S$2,J283+L283+N283,IF(C283&lt;=$S$3,L283+N283,IF(C283&lt;=$S$4,N283,0)))</f>
        <v>-4546020</v>
      </c>
      <c r="P283" s="0" t="n">
        <f aca="false">MAX(O283,0)</f>
        <v>0</v>
      </c>
    </row>
    <row r="284" customFormat="false" ht="12.75" hidden="false" customHeight="false" outlineLevel="0" collapsed="false">
      <c r="A284" s="0" t="n">
        <v>5002</v>
      </c>
      <c r="B284" s="0" t="s">
        <v>11</v>
      </c>
      <c r="C284" s="3" t="n">
        <v>37160</v>
      </c>
      <c r="D284" s="0" t="n">
        <f aca="false">IF(CONCATENATE($A284,$C284)=CONCATENATE($A285,$C285),0,CONCATENATE($A284,$C284))</f>
        <v>0</v>
      </c>
      <c r="E284" s="3" t="n">
        <v>37189</v>
      </c>
      <c r="F284" s="0" t="n">
        <v>71252</v>
      </c>
      <c r="G284" s="0" t="n">
        <v>42463</v>
      </c>
      <c r="H284" s="0" t="n">
        <f aca="false">F284-G284</f>
        <v>28789</v>
      </c>
      <c r="I284" s="0" t="n">
        <f aca="false">IF(E284=$S$2,H284,0)</f>
        <v>0</v>
      </c>
      <c r="J284" s="0" t="n">
        <f aca="false">IF($A284=$A283,J283+I284,I284)</f>
        <v>-57274</v>
      </c>
      <c r="K284" s="0" t="n">
        <f aca="false">IF(E284=$S$3,H284,0)</f>
        <v>28789</v>
      </c>
      <c r="L284" s="0" t="n">
        <f aca="false">IF($A284=$A283,L283+K284,K284)</f>
        <v>-2549632</v>
      </c>
      <c r="M284" s="0" t="n">
        <f aca="false">IF(E284=$S$4,H284,0)</f>
        <v>0</v>
      </c>
      <c r="N284" s="0" t="n">
        <f aca="false">IF($A284=$A283,N283+M284,M284)</f>
        <v>-1910325</v>
      </c>
      <c r="O284" s="0" t="n">
        <f aca="false">IF(C284&lt;=$S$2,J284+L284+N284,IF(C284&lt;=$S$3,L284+N284,IF(C284&lt;=$S$4,N284,0)))</f>
        <v>-4459957</v>
      </c>
      <c r="P284" s="0" t="n">
        <f aca="false">MAX(O284,0)</f>
        <v>0</v>
      </c>
    </row>
    <row r="285" customFormat="false" ht="12.75" hidden="false" customHeight="false" outlineLevel="0" collapsed="false">
      <c r="A285" s="0" t="n">
        <v>5002</v>
      </c>
      <c r="B285" s="0" t="s">
        <v>11</v>
      </c>
      <c r="C285" s="3" t="n">
        <v>37160</v>
      </c>
      <c r="D285" s="0" t="str">
        <f aca="false">IF(CONCATENATE($A285,$C285)=CONCATENATE($A286,$C286),0,CONCATENATE($A285,$C285))</f>
        <v>500237160</v>
      </c>
      <c r="E285" s="3" t="n">
        <v>37220</v>
      </c>
      <c r="F285" s="0" t="n">
        <v>463838</v>
      </c>
      <c r="G285" s="0" t="n">
        <v>0</v>
      </c>
      <c r="H285" s="0" t="n">
        <f aca="false">F285-G285</f>
        <v>463838</v>
      </c>
      <c r="I285" s="0" t="n">
        <f aca="false">IF(E285=$S$2,H285,0)</f>
        <v>0</v>
      </c>
      <c r="J285" s="0" t="n">
        <f aca="false">IF($A285=$A284,J284+I285,I285)</f>
        <v>-57274</v>
      </c>
      <c r="K285" s="0" t="n">
        <f aca="false">IF(E285=$S$3,H285,0)</f>
        <v>0</v>
      </c>
      <c r="L285" s="0" t="n">
        <f aca="false">IF($A285=$A284,L284+K285,K285)</f>
        <v>-2549632</v>
      </c>
      <c r="M285" s="0" t="n">
        <f aca="false">IF(E285=$S$4,H285,0)</f>
        <v>463838</v>
      </c>
      <c r="N285" s="0" t="n">
        <f aca="false">IF($A285=$A284,N284+M285,M285)</f>
        <v>-1446487</v>
      </c>
      <c r="O285" s="0" t="n">
        <f aca="false">IF(C285&lt;=$S$2,J285+L285+N285,IF(C285&lt;=$S$3,L285+N285,IF(C285&lt;=$S$4,N285,0)))</f>
        <v>-3996119</v>
      </c>
      <c r="P285" s="0" t="n">
        <f aca="false">MAX(O285,0)</f>
        <v>0</v>
      </c>
    </row>
    <row r="286" customFormat="false" ht="12.75" hidden="false" customHeight="false" outlineLevel="0" collapsed="false">
      <c r="A286" s="0" t="n">
        <v>5002</v>
      </c>
      <c r="B286" s="0" t="s">
        <v>11</v>
      </c>
      <c r="C286" s="3" t="n">
        <v>37161</v>
      </c>
      <c r="D286" s="0" t="n">
        <f aca="false">IF(CONCATENATE($A286,$C286)=CONCATENATE($A287,$C287),0,CONCATENATE($A286,$C286))</f>
        <v>0</v>
      </c>
      <c r="E286" s="3" t="n">
        <v>37189</v>
      </c>
      <c r="F286" s="0" t="n">
        <v>235395</v>
      </c>
      <c r="G286" s="0" t="n">
        <v>161646</v>
      </c>
      <c r="H286" s="0" t="n">
        <f aca="false">F286-G286</f>
        <v>73749</v>
      </c>
      <c r="I286" s="0" t="n">
        <f aca="false">IF(E286=$S$2,H286,0)</f>
        <v>0</v>
      </c>
      <c r="J286" s="0" t="n">
        <f aca="false">IF($A286=$A285,J285+I286,I286)</f>
        <v>-57274</v>
      </c>
      <c r="K286" s="0" t="n">
        <f aca="false">IF(E286=$S$3,H286,0)</f>
        <v>73749</v>
      </c>
      <c r="L286" s="0" t="n">
        <f aca="false">IF($A286=$A285,L285+K286,K286)</f>
        <v>-2475883</v>
      </c>
      <c r="M286" s="0" t="n">
        <f aca="false">IF(E286=$S$4,H286,0)</f>
        <v>0</v>
      </c>
      <c r="N286" s="0" t="n">
        <f aca="false">IF($A286=$A285,N285+M286,M286)</f>
        <v>-1446487</v>
      </c>
      <c r="O286" s="0" t="n">
        <f aca="false">IF(C286&lt;=$S$2,J286+L286+N286,IF(C286&lt;=$S$3,L286+N286,IF(C286&lt;=$S$4,N286,0)))</f>
        <v>-3922370</v>
      </c>
      <c r="P286" s="0" t="n">
        <f aca="false">MAX(O286,0)</f>
        <v>0</v>
      </c>
    </row>
    <row r="287" customFormat="false" ht="12.75" hidden="false" customHeight="false" outlineLevel="0" collapsed="false">
      <c r="A287" s="0" t="n">
        <v>5002</v>
      </c>
      <c r="B287" s="0" t="s">
        <v>11</v>
      </c>
      <c r="C287" s="3" t="n">
        <v>37161</v>
      </c>
      <c r="D287" s="0" t="str">
        <f aca="false">IF(CONCATENATE($A287,$C287)=CONCATENATE($A288,$C288),0,CONCATENATE($A287,$C287))</f>
        <v>500237161</v>
      </c>
      <c r="E287" s="3" t="n">
        <v>37220</v>
      </c>
      <c r="F287" s="0" t="n">
        <v>296825</v>
      </c>
      <c r="G287" s="0" t="n">
        <v>86195</v>
      </c>
      <c r="H287" s="0" t="n">
        <f aca="false">F287-G287</f>
        <v>210630</v>
      </c>
      <c r="I287" s="0" t="n">
        <f aca="false">IF(E287=$S$2,H287,0)</f>
        <v>0</v>
      </c>
      <c r="J287" s="0" t="n">
        <f aca="false">IF($A287=$A286,J286+I287,I287)</f>
        <v>-57274</v>
      </c>
      <c r="K287" s="0" t="n">
        <f aca="false">IF(E287=$S$3,H287,0)</f>
        <v>0</v>
      </c>
      <c r="L287" s="0" t="n">
        <f aca="false">IF($A287=$A286,L286+K287,K287)</f>
        <v>-2475883</v>
      </c>
      <c r="M287" s="0" t="n">
        <f aca="false">IF(E287=$S$4,H287,0)</f>
        <v>210630</v>
      </c>
      <c r="N287" s="0" t="n">
        <f aca="false">IF($A287=$A286,N286+M287,M287)</f>
        <v>-1235857</v>
      </c>
      <c r="O287" s="0" t="n">
        <f aca="false">IF(C287&lt;=$S$2,J287+L287+N287,IF(C287&lt;=$S$3,L287+N287,IF(C287&lt;=$S$4,N287,0)))</f>
        <v>-3711740</v>
      </c>
      <c r="P287" s="0" t="n">
        <f aca="false">MAX(O287,0)</f>
        <v>0</v>
      </c>
    </row>
    <row r="288" customFormat="false" ht="12.75" hidden="false" customHeight="false" outlineLevel="0" collapsed="false">
      <c r="A288" s="0" t="n">
        <v>5002</v>
      </c>
      <c r="B288" s="0" t="s">
        <v>11</v>
      </c>
      <c r="C288" s="3" t="n">
        <v>37162</v>
      </c>
      <c r="D288" s="0" t="str">
        <f aca="false">IF(CONCATENATE($A288,$C288)=CONCATENATE($A289,$C289),0,CONCATENATE($A288,$C288))</f>
        <v>500237162</v>
      </c>
      <c r="E288" s="3" t="n">
        <v>37220</v>
      </c>
      <c r="F288" s="0" t="n">
        <v>710960</v>
      </c>
      <c r="G288" s="0" t="n">
        <v>10230</v>
      </c>
      <c r="H288" s="0" t="n">
        <f aca="false">F288-G288</f>
        <v>700730</v>
      </c>
      <c r="I288" s="0" t="n">
        <f aca="false">IF(E288=$S$2,H288,0)</f>
        <v>0</v>
      </c>
      <c r="J288" s="0" t="n">
        <f aca="false">IF($A288=$A287,J287+I288,I288)</f>
        <v>-57274</v>
      </c>
      <c r="K288" s="0" t="n">
        <f aca="false">IF(E288=$S$3,H288,0)</f>
        <v>0</v>
      </c>
      <c r="L288" s="0" t="n">
        <f aca="false">IF($A288=$A287,L287+K288,K288)</f>
        <v>-2475883</v>
      </c>
      <c r="M288" s="0" t="n">
        <f aca="false">IF(E288=$S$4,H288,0)</f>
        <v>700730</v>
      </c>
      <c r="N288" s="0" t="n">
        <f aca="false">IF($A288=$A287,N287+M288,M288)</f>
        <v>-535127</v>
      </c>
      <c r="O288" s="0" t="n">
        <f aca="false">IF(C288&lt;=$S$2,J288+L288+N288,IF(C288&lt;=$S$3,L288+N288,IF(C288&lt;=$S$4,N288,0)))</f>
        <v>-3011010</v>
      </c>
      <c r="P288" s="0" t="n">
        <f aca="false">MAX(O288,0)</f>
        <v>0</v>
      </c>
    </row>
    <row r="289" customFormat="false" ht="12.75" hidden="false" customHeight="false" outlineLevel="0" collapsed="false">
      <c r="A289" s="0" t="n">
        <v>5002</v>
      </c>
      <c r="B289" s="0" t="s">
        <v>11</v>
      </c>
      <c r="C289" s="3" t="n">
        <v>37165</v>
      </c>
      <c r="D289" s="0" t="str">
        <f aca="false">IF(CONCATENATE($A289,$C289)=CONCATENATE($A290,$C290),0,CONCATENATE($A289,$C289))</f>
        <v>500237165</v>
      </c>
      <c r="E289" s="3" t="n">
        <v>37220</v>
      </c>
      <c r="F289" s="0" t="n">
        <v>193004</v>
      </c>
      <c r="G289" s="0" t="n">
        <v>88722</v>
      </c>
      <c r="H289" s="0" t="n">
        <f aca="false">F289-G289</f>
        <v>104282</v>
      </c>
      <c r="I289" s="0" t="n">
        <f aca="false">IF(E289=$S$2,H289,0)</f>
        <v>0</v>
      </c>
      <c r="J289" s="0" t="n">
        <f aca="false">IF($A289=$A288,J288+I289,I289)</f>
        <v>-57274</v>
      </c>
      <c r="K289" s="0" t="n">
        <f aca="false">IF(E289=$S$3,H289,0)</f>
        <v>0</v>
      </c>
      <c r="L289" s="0" t="n">
        <f aca="false">IF($A289=$A288,L288+K289,K289)</f>
        <v>-2475883</v>
      </c>
      <c r="M289" s="0" t="n">
        <f aca="false">IF(E289=$S$4,H289,0)</f>
        <v>104282</v>
      </c>
      <c r="N289" s="0" t="n">
        <f aca="false">IF($A289=$A288,N288+M289,M289)</f>
        <v>-430845</v>
      </c>
      <c r="O289" s="0" t="n">
        <f aca="false">IF(C289&lt;=$S$2,J289+L289+N289,IF(C289&lt;=$S$3,L289+N289,IF(C289&lt;=$S$4,N289,0)))</f>
        <v>-2906728</v>
      </c>
      <c r="P289" s="0" t="n">
        <f aca="false">MAX(O289,0)</f>
        <v>0</v>
      </c>
    </row>
    <row r="290" customFormat="false" ht="12.75" hidden="false" customHeight="false" outlineLevel="0" collapsed="false">
      <c r="A290" s="0" t="n">
        <v>5002</v>
      </c>
      <c r="B290" s="0" t="s">
        <v>11</v>
      </c>
      <c r="C290" s="3" t="n">
        <v>37166</v>
      </c>
      <c r="D290" s="0" t="str">
        <f aca="false">IF(CONCATENATE($A290,$C290)=CONCATENATE($A291,$C291),0,CONCATENATE($A290,$C290))</f>
        <v>500237166</v>
      </c>
      <c r="E290" s="3" t="n">
        <v>37220</v>
      </c>
      <c r="F290" s="0" t="n">
        <v>735531</v>
      </c>
      <c r="G290" s="0" t="n">
        <v>413707</v>
      </c>
      <c r="H290" s="0" t="n">
        <f aca="false">F290-G290</f>
        <v>321824</v>
      </c>
      <c r="I290" s="0" t="n">
        <f aca="false">IF(E290=$S$2,H290,0)</f>
        <v>0</v>
      </c>
      <c r="J290" s="0" t="n">
        <f aca="false">IF($A290=$A289,J289+I290,I290)</f>
        <v>-57274</v>
      </c>
      <c r="K290" s="0" t="n">
        <f aca="false">IF(E290=$S$3,H290,0)</f>
        <v>0</v>
      </c>
      <c r="L290" s="0" t="n">
        <f aca="false">IF($A290=$A289,L289+K290,K290)</f>
        <v>-2475883</v>
      </c>
      <c r="M290" s="0" t="n">
        <f aca="false">IF(E290=$S$4,H290,0)</f>
        <v>321824</v>
      </c>
      <c r="N290" s="0" t="n">
        <f aca="false">IF($A290=$A289,N289+M290,M290)</f>
        <v>-109021</v>
      </c>
      <c r="O290" s="0" t="n">
        <f aca="false">IF(C290&lt;=$S$2,J290+L290+N290,IF(C290&lt;=$S$3,L290+N290,IF(C290&lt;=$S$4,N290,0)))</f>
        <v>-2584904</v>
      </c>
      <c r="P290" s="0" t="n">
        <f aca="false">MAX(O290,0)</f>
        <v>0</v>
      </c>
    </row>
    <row r="291" customFormat="false" ht="12.75" hidden="false" customHeight="false" outlineLevel="0" collapsed="false">
      <c r="A291" s="0" t="n">
        <v>5002</v>
      </c>
      <c r="B291" s="0" t="s">
        <v>11</v>
      </c>
      <c r="C291" s="3" t="n">
        <v>37167</v>
      </c>
      <c r="D291" s="0" t="str">
        <f aca="false">IF(CONCATENATE($A291,$C291)=CONCATENATE($A292,$C292),0,CONCATENATE($A291,$C291))</f>
        <v>500237167</v>
      </c>
      <c r="E291" s="3" t="n">
        <v>37220</v>
      </c>
      <c r="F291" s="0" t="n">
        <v>111922</v>
      </c>
      <c r="G291" s="0" t="n">
        <v>258229</v>
      </c>
      <c r="H291" s="0" t="n">
        <f aca="false">F291-G291</f>
        <v>-146307</v>
      </c>
      <c r="I291" s="0" t="n">
        <f aca="false">IF(E291=$S$2,H291,0)</f>
        <v>0</v>
      </c>
      <c r="J291" s="0" t="n">
        <f aca="false">IF($A291=$A290,J290+I291,I291)</f>
        <v>-57274</v>
      </c>
      <c r="K291" s="0" t="n">
        <f aca="false">IF(E291=$S$3,H291,0)</f>
        <v>0</v>
      </c>
      <c r="L291" s="0" t="n">
        <f aca="false">IF($A291=$A290,L290+K291,K291)</f>
        <v>-2475883</v>
      </c>
      <c r="M291" s="0" t="n">
        <f aca="false">IF(E291=$S$4,H291,0)</f>
        <v>-146307</v>
      </c>
      <c r="N291" s="0" t="n">
        <f aca="false">IF($A291=$A290,N290+M291,M291)</f>
        <v>-255328</v>
      </c>
      <c r="O291" s="0" t="n">
        <f aca="false">IF(C291&lt;=$S$2,J291+L291+N291,IF(C291&lt;=$S$3,L291+N291,IF(C291&lt;=$S$4,N291,0)))</f>
        <v>-2731211</v>
      </c>
      <c r="P291" s="0" t="n">
        <f aca="false">MAX(O291,0)</f>
        <v>0</v>
      </c>
    </row>
    <row r="292" customFormat="false" ht="12.75" hidden="false" customHeight="false" outlineLevel="0" collapsed="false">
      <c r="A292" s="0" t="n">
        <v>5002</v>
      </c>
      <c r="B292" s="0" t="s">
        <v>11</v>
      </c>
      <c r="C292" s="3" t="n">
        <v>37168</v>
      </c>
      <c r="D292" s="0" t="str">
        <f aca="false">IF(CONCATENATE($A292,$C292)=CONCATENATE($A293,$C293),0,CONCATENATE($A292,$C292))</f>
        <v>500237168</v>
      </c>
      <c r="E292" s="3" t="n">
        <v>37220</v>
      </c>
      <c r="F292" s="0" t="n">
        <v>190890</v>
      </c>
      <c r="G292" s="0" t="n">
        <v>142207</v>
      </c>
      <c r="H292" s="0" t="n">
        <f aca="false">F292-G292</f>
        <v>48683</v>
      </c>
      <c r="I292" s="0" t="n">
        <f aca="false">IF(E292=$S$2,H292,0)</f>
        <v>0</v>
      </c>
      <c r="J292" s="0" t="n">
        <f aca="false">IF($A292=$A291,J291+I292,I292)</f>
        <v>-57274</v>
      </c>
      <c r="K292" s="0" t="n">
        <f aca="false">IF(E292=$S$3,H292,0)</f>
        <v>0</v>
      </c>
      <c r="L292" s="0" t="n">
        <f aca="false">IF($A292=$A291,L291+K292,K292)</f>
        <v>-2475883</v>
      </c>
      <c r="M292" s="0" t="n">
        <f aca="false">IF(E292=$S$4,H292,0)</f>
        <v>48683</v>
      </c>
      <c r="N292" s="0" t="n">
        <f aca="false">IF($A292=$A291,N291+M292,M292)</f>
        <v>-206645</v>
      </c>
      <c r="O292" s="0" t="n">
        <f aca="false">IF(C292&lt;=$S$2,J292+L292+N292,IF(C292&lt;=$S$3,L292+N292,IF(C292&lt;=$S$4,N292,0)))</f>
        <v>-2682528</v>
      </c>
      <c r="P292" s="0" t="n">
        <f aca="false">MAX(O292,0)</f>
        <v>0</v>
      </c>
    </row>
    <row r="293" customFormat="false" ht="12.75" hidden="false" customHeight="false" outlineLevel="0" collapsed="false">
      <c r="A293" s="0" t="n">
        <v>5002</v>
      </c>
      <c r="B293" s="0" t="s">
        <v>11</v>
      </c>
      <c r="C293" s="3" t="n">
        <v>37169</v>
      </c>
      <c r="D293" s="0" t="str">
        <f aca="false">IF(CONCATENATE($A293,$C293)=CONCATENATE($A294,$C294),0,CONCATENATE($A293,$C293))</f>
        <v>500237169</v>
      </c>
      <c r="E293" s="3" t="n">
        <v>37220</v>
      </c>
      <c r="F293" s="0" t="n">
        <v>367020</v>
      </c>
      <c r="G293" s="0" t="n">
        <v>453179</v>
      </c>
      <c r="H293" s="0" t="n">
        <f aca="false">F293-G293</f>
        <v>-86159</v>
      </c>
      <c r="I293" s="0" t="n">
        <f aca="false">IF(E293=$S$2,H293,0)</f>
        <v>0</v>
      </c>
      <c r="J293" s="0" t="n">
        <f aca="false">IF($A293=$A292,J292+I293,I293)</f>
        <v>-57274</v>
      </c>
      <c r="K293" s="0" t="n">
        <f aca="false">IF(E293=$S$3,H293,0)</f>
        <v>0</v>
      </c>
      <c r="L293" s="0" t="n">
        <f aca="false">IF($A293=$A292,L292+K293,K293)</f>
        <v>-2475883</v>
      </c>
      <c r="M293" s="0" t="n">
        <f aca="false">IF(E293=$S$4,H293,0)</f>
        <v>-86159</v>
      </c>
      <c r="N293" s="0" t="n">
        <f aca="false">IF($A293=$A292,N292+M293,M293)</f>
        <v>-292804</v>
      </c>
      <c r="O293" s="0" t="n">
        <f aca="false">IF(C293&lt;=$S$2,J293+L293+N293,IF(C293&lt;=$S$3,L293+N293,IF(C293&lt;=$S$4,N293,0)))</f>
        <v>-2768687</v>
      </c>
      <c r="P293" s="0" t="n">
        <f aca="false">MAX(O293,0)</f>
        <v>0</v>
      </c>
    </row>
    <row r="294" customFormat="false" ht="12.75" hidden="false" customHeight="false" outlineLevel="0" collapsed="false">
      <c r="A294" s="0" t="n">
        <v>5002</v>
      </c>
      <c r="B294" s="0" t="s">
        <v>11</v>
      </c>
      <c r="C294" s="3" t="n">
        <v>37172</v>
      </c>
      <c r="D294" s="0" t="str">
        <f aca="false">IF(CONCATENATE($A294,$C294)=CONCATENATE($A295,$C295),0,CONCATENATE($A294,$C294))</f>
        <v>500237172</v>
      </c>
      <c r="E294" s="3" t="n">
        <v>37220</v>
      </c>
      <c r="F294" s="0" t="n">
        <v>89617</v>
      </c>
      <c r="G294" s="0" t="n">
        <v>237915</v>
      </c>
      <c r="H294" s="0" t="n">
        <f aca="false">F294-G294</f>
        <v>-148298</v>
      </c>
      <c r="I294" s="0" t="n">
        <f aca="false">IF(E294=$S$2,H294,0)</f>
        <v>0</v>
      </c>
      <c r="J294" s="0" t="n">
        <f aca="false">IF($A294=$A293,J293+I294,I294)</f>
        <v>-57274</v>
      </c>
      <c r="K294" s="0" t="n">
        <f aca="false">IF(E294=$S$3,H294,0)</f>
        <v>0</v>
      </c>
      <c r="L294" s="0" t="n">
        <f aca="false">IF($A294=$A293,L293+K294,K294)</f>
        <v>-2475883</v>
      </c>
      <c r="M294" s="0" t="n">
        <f aca="false">IF(E294=$S$4,H294,0)</f>
        <v>-148298</v>
      </c>
      <c r="N294" s="0" t="n">
        <f aca="false">IF($A294=$A293,N293+M294,M294)</f>
        <v>-441102</v>
      </c>
      <c r="O294" s="0" t="n">
        <f aca="false">IF(C294&lt;=$S$2,J294+L294+N294,IF(C294&lt;=$S$3,L294+N294,IF(C294&lt;=$S$4,N294,0)))</f>
        <v>-2916985</v>
      </c>
      <c r="P294" s="0" t="n">
        <f aca="false">MAX(O294,0)</f>
        <v>0</v>
      </c>
    </row>
    <row r="295" customFormat="false" ht="12.75" hidden="false" customHeight="false" outlineLevel="0" collapsed="false">
      <c r="A295" s="0" t="n">
        <v>5002</v>
      </c>
      <c r="B295" s="0" t="s">
        <v>11</v>
      </c>
      <c r="C295" s="3" t="n">
        <v>37173</v>
      </c>
      <c r="D295" s="0" t="str">
        <f aca="false">IF(CONCATENATE($A295,$C295)=CONCATENATE($A296,$C296),0,CONCATENATE($A295,$C295))</f>
        <v>500237173</v>
      </c>
      <c r="E295" s="3" t="n">
        <v>37220</v>
      </c>
      <c r="F295" s="0" t="n">
        <v>147100</v>
      </c>
      <c r="G295" s="0" t="n">
        <v>102935</v>
      </c>
      <c r="H295" s="0" t="n">
        <f aca="false">F295-G295</f>
        <v>44165</v>
      </c>
      <c r="I295" s="0" t="n">
        <f aca="false">IF(E295=$S$2,H295,0)</f>
        <v>0</v>
      </c>
      <c r="J295" s="0" t="n">
        <f aca="false">IF($A295=$A294,J294+I295,I295)</f>
        <v>-57274</v>
      </c>
      <c r="K295" s="0" t="n">
        <f aca="false">IF(E295=$S$3,H295,0)</f>
        <v>0</v>
      </c>
      <c r="L295" s="0" t="n">
        <f aca="false">IF($A295=$A294,L294+K295,K295)</f>
        <v>-2475883</v>
      </c>
      <c r="M295" s="0" t="n">
        <f aca="false">IF(E295=$S$4,H295,0)</f>
        <v>44165</v>
      </c>
      <c r="N295" s="0" t="n">
        <f aca="false">IF($A295=$A294,N294+M295,M295)</f>
        <v>-396937</v>
      </c>
      <c r="O295" s="0" t="n">
        <f aca="false">IF(C295&lt;=$S$2,J295+L295+N295,IF(C295&lt;=$S$3,L295+N295,IF(C295&lt;=$S$4,N295,0)))</f>
        <v>-2872820</v>
      </c>
      <c r="P295" s="0" t="n">
        <f aca="false">MAX(O295,0)</f>
        <v>0</v>
      </c>
    </row>
    <row r="296" customFormat="false" ht="12.75" hidden="false" customHeight="false" outlineLevel="0" collapsed="false">
      <c r="A296" s="0" t="n">
        <v>5002</v>
      </c>
      <c r="B296" s="0" t="s">
        <v>11</v>
      </c>
      <c r="C296" s="3" t="n">
        <v>37174</v>
      </c>
      <c r="D296" s="0" t="str">
        <f aca="false">IF(CONCATENATE($A296,$C296)=CONCATENATE($A297,$C297),0,CONCATENATE($A296,$C296))</f>
        <v>500237174</v>
      </c>
      <c r="E296" s="3" t="n">
        <v>37220</v>
      </c>
      <c r="F296" s="0" t="n">
        <v>77525</v>
      </c>
      <c r="G296" s="0" t="n">
        <v>163774</v>
      </c>
      <c r="H296" s="0" t="n">
        <f aca="false">F296-G296</f>
        <v>-86249</v>
      </c>
      <c r="I296" s="0" t="n">
        <f aca="false">IF(E296=$S$2,H296,0)</f>
        <v>0</v>
      </c>
      <c r="J296" s="0" t="n">
        <f aca="false">IF($A296=$A295,J295+I296,I296)</f>
        <v>-57274</v>
      </c>
      <c r="K296" s="0" t="n">
        <f aca="false">IF(E296=$S$3,H296,0)</f>
        <v>0</v>
      </c>
      <c r="L296" s="0" t="n">
        <f aca="false">IF($A296=$A295,L295+K296,K296)</f>
        <v>-2475883</v>
      </c>
      <c r="M296" s="0" t="n">
        <f aca="false">IF(E296=$S$4,H296,0)</f>
        <v>-86249</v>
      </c>
      <c r="N296" s="0" t="n">
        <f aca="false">IF($A296=$A295,N295+M296,M296)</f>
        <v>-483186</v>
      </c>
      <c r="O296" s="0" t="n">
        <f aca="false">IF(C296&lt;=$S$2,J296+L296+N296,IF(C296&lt;=$S$3,L296+N296,IF(C296&lt;=$S$4,N296,0)))</f>
        <v>-2959069</v>
      </c>
      <c r="P296" s="0" t="n">
        <f aca="false">MAX(O296,0)</f>
        <v>0</v>
      </c>
    </row>
    <row r="297" customFormat="false" ht="12.75" hidden="false" customHeight="false" outlineLevel="0" collapsed="false">
      <c r="A297" s="0" t="n">
        <v>5002</v>
      </c>
      <c r="B297" s="0" t="s">
        <v>11</v>
      </c>
      <c r="C297" s="3" t="n">
        <v>37175</v>
      </c>
      <c r="D297" s="0" t="str">
        <f aca="false">IF(CONCATENATE($A297,$C297)=CONCATENATE($A298,$C298),0,CONCATENATE($A297,$C297))</f>
        <v>500237175</v>
      </c>
      <c r="E297" s="3" t="n">
        <v>37220</v>
      </c>
      <c r="F297" s="0" t="n">
        <v>151225</v>
      </c>
      <c r="G297" s="0" t="n">
        <v>628803</v>
      </c>
      <c r="H297" s="0" t="n">
        <f aca="false">F297-G297</f>
        <v>-477578</v>
      </c>
      <c r="I297" s="0" t="n">
        <f aca="false">IF(E297=$S$2,H297,0)</f>
        <v>0</v>
      </c>
      <c r="J297" s="0" t="n">
        <f aca="false">IF($A297=$A296,J296+I297,I297)</f>
        <v>-57274</v>
      </c>
      <c r="K297" s="0" t="n">
        <f aca="false">IF(E297=$S$3,H297,0)</f>
        <v>0</v>
      </c>
      <c r="L297" s="0" t="n">
        <f aca="false">IF($A297=$A296,L296+K297,K297)</f>
        <v>-2475883</v>
      </c>
      <c r="M297" s="0" t="n">
        <f aca="false">IF(E297=$S$4,H297,0)</f>
        <v>-477578</v>
      </c>
      <c r="N297" s="0" t="n">
        <f aca="false">IF($A297=$A296,N296+M297,M297)</f>
        <v>-960764</v>
      </c>
      <c r="O297" s="0" t="n">
        <f aca="false">IF(C297&lt;=$S$2,J297+L297+N297,IF(C297&lt;=$S$3,L297+N297,IF(C297&lt;=$S$4,N297,0)))</f>
        <v>-3436647</v>
      </c>
      <c r="P297" s="0" t="n">
        <f aca="false">MAX(O297,0)</f>
        <v>0</v>
      </c>
    </row>
    <row r="298" customFormat="false" ht="12.75" hidden="false" customHeight="false" outlineLevel="0" collapsed="false">
      <c r="A298" s="0" t="n">
        <v>5002</v>
      </c>
      <c r="B298" s="0" t="s">
        <v>11</v>
      </c>
      <c r="C298" s="3" t="n">
        <v>37176</v>
      </c>
      <c r="D298" s="0" t="str">
        <f aca="false">IF(CONCATENATE($A298,$C298)=CONCATENATE($A299,$C299),0,CONCATENATE($A298,$C298))</f>
        <v>500237176</v>
      </c>
      <c r="E298" s="3" t="n">
        <v>37220</v>
      </c>
      <c r="F298" s="0" t="n">
        <v>299700</v>
      </c>
      <c r="G298" s="0" t="n">
        <v>149537</v>
      </c>
      <c r="H298" s="0" t="n">
        <f aca="false">F298-G298</f>
        <v>150163</v>
      </c>
      <c r="I298" s="0" t="n">
        <f aca="false">IF(E298=$S$2,H298,0)</f>
        <v>0</v>
      </c>
      <c r="J298" s="0" t="n">
        <f aca="false">IF($A298=$A297,J297+I298,I298)</f>
        <v>-57274</v>
      </c>
      <c r="K298" s="0" t="n">
        <f aca="false">IF(E298=$S$3,H298,0)</f>
        <v>0</v>
      </c>
      <c r="L298" s="0" t="n">
        <f aca="false">IF($A298=$A297,L297+K298,K298)</f>
        <v>-2475883</v>
      </c>
      <c r="M298" s="0" t="n">
        <f aca="false">IF(E298=$S$4,H298,0)</f>
        <v>150163</v>
      </c>
      <c r="N298" s="0" t="n">
        <f aca="false">IF($A298=$A297,N297+M298,M298)</f>
        <v>-810601</v>
      </c>
      <c r="O298" s="0" t="n">
        <f aca="false">IF(C298&lt;=$S$2,J298+L298+N298,IF(C298&lt;=$S$3,L298+N298,IF(C298&lt;=$S$4,N298,0)))</f>
        <v>-3286484</v>
      </c>
      <c r="P298" s="0" t="n">
        <f aca="false">MAX(O298,0)</f>
        <v>0</v>
      </c>
    </row>
    <row r="299" customFormat="false" ht="12.75" hidden="false" customHeight="false" outlineLevel="0" collapsed="false">
      <c r="A299" s="0" t="n">
        <v>5002</v>
      </c>
      <c r="B299" s="0" t="s">
        <v>11</v>
      </c>
      <c r="C299" s="3" t="n">
        <v>37179</v>
      </c>
      <c r="D299" s="0" t="str">
        <f aca="false">IF(CONCATENATE($A299,$C299)=CONCATENATE($A300,$C300),0,CONCATENATE($A299,$C299))</f>
        <v>500237179</v>
      </c>
      <c r="E299" s="3" t="n">
        <v>37220</v>
      </c>
      <c r="F299" s="0" t="n">
        <v>103540</v>
      </c>
      <c r="G299" s="0" t="n">
        <v>178505</v>
      </c>
      <c r="H299" s="0" t="n">
        <f aca="false">F299-G299</f>
        <v>-74965</v>
      </c>
      <c r="I299" s="0" t="n">
        <f aca="false">IF(E299=$S$2,H299,0)</f>
        <v>0</v>
      </c>
      <c r="J299" s="0" t="n">
        <f aca="false">IF($A299=$A298,J298+I299,I299)</f>
        <v>-57274</v>
      </c>
      <c r="K299" s="0" t="n">
        <f aca="false">IF(E299=$S$3,H299,0)</f>
        <v>0</v>
      </c>
      <c r="L299" s="0" t="n">
        <f aca="false">IF($A299=$A298,L298+K299,K299)</f>
        <v>-2475883</v>
      </c>
      <c r="M299" s="0" t="n">
        <f aca="false">IF(E299=$S$4,H299,0)</f>
        <v>-74965</v>
      </c>
      <c r="N299" s="0" t="n">
        <f aca="false">IF($A299=$A298,N298+M299,M299)</f>
        <v>-885566</v>
      </c>
      <c r="O299" s="0" t="n">
        <f aca="false">IF(C299&lt;=$S$2,J299+L299+N299,IF(C299&lt;=$S$3,L299+N299,IF(C299&lt;=$S$4,N299,0)))</f>
        <v>-3361449</v>
      </c>
      <c r="P299" s="0" t="n">
        <f aca="false">MAX(O299,0)</f>
        <v>0</v>
      </c>
    </row>
    <row r="300" customFormat="false" ht="12.75" hidden="false" customHeight="false" outlineLevel="0" collapsed="false">
      <c r="A300" s="0" t="n">
        <v>5002</v>
      </c>
      <c r="B300" s="0" t="s">
        <v>11</v>
      </c>
      <c r="C300" s="3" t="n">
        <v>37180</v>
      </c>
      <c r="D300" s="0" t="str">
        <f aca="false">IF(CONCATENATE($A300,$C300)=CONCATENATE($A301,$C301),0,CONCATENATE($A300,$C300))</f>
        <v>500237180</v>
      </c>
      <c r="E300" s="3" t="n">
        <v>37220</v>
      </c>
      <c r="F300" s="0" t="n">
        <v>47565</v>
      </c>
      <c r="G300" s="0" t="n">
        <v>538139</v>
      </c>
      <c r="H300" s="0" t="n">
        <f aca="false">F300-G300</f>
        <v>-490574</v>
      </c>
      <c r="I300" s="0" t="n">
        <f aca="false">IF(E300=$S$2,H300,0)</f>
        <v>0</v>
      </c>
      <c r="J300" s="0" t="n">
        <f aca="false">IF($A300=$A299,J299+I300,I300)</f>
        <v>-57274</v>
      </c>
      <c r="K300" s="0" t="n">
        <f aca="false">IF(E300=$S$3,H300,0)</f>
        <v>0</v>
      </c>
      <c r="L300" s="0" t="n">
        <f aca="false">IF($A300=$A299,L299+K300,K300)</f>
        <v>-2475883</v>
      </c>
      <c r="M300" s="0" t="n">
        <f aca="false">IF(E300=$S$4,H300,0)</f>
        <v>-490574</v>
      </c>
      <c r="N300" s="0" t="n">
        <f aca="false">IF($A300=$A299,N299+M300,M300)</f>
        <v>-1376140</v>
      </c>
      <c r="O300" s="0" t="n">
        <f aca="false">IF(C300&lt;=$S$2,J300+L300+N300,IF(C300&lt;=$S$3,L300+N300,IF(C300&lt;=$S$4,N300,0)))</f>
        <v>-3852023</v>
      </c>
      <c r="P300" s="0" t="n">
        <f aca="false">MAX(O300,0)</f>
        <v>0</v>
      </c>
    </row>
    <row r="301" customFormat="false" ht="12.75" hidden="false" customHeight="false" outlineLevel="0" collapsed="false">
      <c r="A301" s="0" t="n">
        <v>5002</v>
      </c>
      <c r="B301" s="0" t="s">
        <v>11</v>
      </c>
      <c r="C301" s="3" t="n">
        <v>37181</v>
      </c>
      <c r="D301" s="0" t="str">
        <f aca="false">IF(CONCATENATE($A301,$C301)=CONCATENATE($A302,$C302),0,CONCATENATE($A301,$C301))</f>
        <v>500237181</v>
      </c>
      <c r="E301" s="3" t="n">
        <v>37220</v>
      </c>
      <c r="F301" s="0" t="n">
        <v>34739</v>
      </c>
      <c r="G301" s="0" t="n">
        <v>408316</v>
      </c>
      <c r="H301" s="0" t="n">
        <f aca="false">F301-G301</f>
        <v>-373577</v>
      </c>
      <c r="I301" s="0" t="n">
        <f aca="false">IF(E301=$S$2,H301,0)</f>
        <v>0</v>
      </c>
      <c r="J301" s="0" t="n">
        <f aca="false">IF($A301=$A300,J300+I301,I301)</f>
        <v>-57274</v>
      </c>
      <c r="K301" s="0" t="n">
        <f aca="false">IF(E301=$S$3,H301,0)</f>
        <v>0</v>
      </c>
      <c r="L301" s="0" t="n">
        <f aca="false">IF($A301=$A300,L300+K301,K301)</f>
        <v>-2475883</v>
      </c>
      <c r="M301" s="0" t="n">
        <f aca="false">IF(E301=$S$4,H301,0)</f>
        <v>-373577</v>
      </c>
      <c r="N301" s="0" t="n">
        <f aca="false">IF($A301=$A300,N300+M301,M301)</f>
        <v>-1749717</v>
      </c>
      <c r="O301" s="0" t="n">
        <f aca="false">IF(C301&lt;=$S$2,J301+L301+N301,IF(C301&lt;=$S$3,L301+N301,IF(C301&lt;=$S$4,N301,0)))</f>
        <v>-4225600</v>
      </c>
      <c r="P301" s="0" t="n">
        <f aca="false">MAX(O301,0)</f>
        <v>0</v>
      </c>
    </row>
    <row r="302" customFormat="false" ht="12.75" hidden="false" customHeight="false" outlineLevel="0" collapsed="false">
      <c r="A302" s="0" t="n">
        <v>5002</v>
      </c>
      <c r="B302" s="0" t="s">
        <v>11</v>
      </c>
      <c r="C302" s="3" t="n">
        <v>37182</v>
      </c>
      <c r="D302" s="0" t="str">
        <f aca="false">IF(CONCATENATE($A302,$C302)=CONCATENATE($A303,$C303),0,CONCATENATE($A302,$C302))</f>
        <v>500237182</v>
      </c>
      <c r="E302" s="3" t="n">
        <v>37220</v>
      </c>
      <c r="F302" s="0" t="n">
        <v>53277</v>
      </c>
      <c r="G302" s="0" t="n">
        <v>190089</v>
      </c>
      <c r="H302" s="0" t="n">
        <f aca="false">F302-G302</f>
        <v>-136812</v>
      </c>
      <c r="I302" s="0" t="n">
        <f aca="false">IF(E302=$S$2,H302,0)</f>
        <v>0</v>
      </c>
      <c r="J302" s="0" t="n">
        <f aca="false">IF($A302=$A301,J301+I302,I302)</f>
        <v>-57274</v>
      </c>
      <c r="K302" s="0" t="n">
        <f aca="false">IF(E302=$S$3,H302,0)</f>
        <v>0</v>
      </c>
      <c r="L302" s="0" t="n">
        <f aca="false">IF($A302=$A301,L301+K302,K302)</f>
        <v>-2475883</v>
      </c>
      <c r="M302" s="0" t="n">
        <f aca="false">IF(E302=$S$4,H302,0)</f>
        <v>-136812</v>
      </c>
      <c r="N302" s="0" t="n">
        <f aca="false">IF($A302=$A301,N301+M302,M302)</f>
        <v>-1886529</v>
      </c>
      <c r="O302" s="0" t="n">
        <f aca="false">IF(C302&lt;=$S$2,J302+L302+N302,IF(C302&lt;=$S$3,L302+N302,IF(C302&lt;=$S$4,N302,0)))</f>
        <v>-4362412</v>
      </c>
      <c r="P302" s="0" t="n">
        <f aca="false">MAX(O302,0)</f>
        <v>0</v>
      </c>
    </row>
    <row r="303" customFormat="false" ht="12.75" hidden="false" customHeight="false" outlineLevel="0" collapsed="false">
      <c r="A303" s="0" t="n">
        <v>5002</v>
      </c>
      <c r="B303" s="0" t="s">
        <v>11</v>
      </c>
      <c r="C303" s="3" t="n">
        <v>37183</v>
      </c>
      <c r="D303" s="0" t="str">
        <f aca="false">IF(CONCATENATE($A303,$C303)=CONCATENATE($A304,$C304),0,CONCATENATE($A303,$C303))</f>
        <v>500237183</v>
      </c>
      <c r="E303" s="3" t="n">
        <v>37220</v>
      </c>
      <c r="F303" s="0" t="n">
        <v>584488</v>
      </c>
      <c r="G303" s="0" t="n">
        <v>384353</v>
      </c>
      <c r="H303" s="0" t="n">
        <f aca="false">F303-G303</f>
        <v>200135</v>
      </c>
      <c r="I303" s="0" t="n">
        <f aca="false">IF(E303=$S$2,H303,0)</f>
        <v>0</v>
      </c>
      <c r="J303" s="0" t="n">
        <f aca="false">IF($A303=$A302,J302+I303,I303)</f>
        <v>-57274</v>
      </c>
      <c r="K303" s="0" t="n">
        <f aca="false">IF(E303=$S$3,H303,0)</f>
        <v>0</v>
      </c>
      <c r="L303" s="0" t="n">
        <f aca="false">IF($A303=$A302,L302+K303,K303)</f>
        <v>-2475883</v>
      </c>
      <c r="M303" s="0" t="n">
        <f aca="false">IF(E303=$S$4,H303,0)</f>
        <v>200135</v>
      </c>
      <c r="N303" s="0" t="n">
        <f aca="false">IF($A303=$A302,N302+M303,M303)</f>
        <v>-1686394</v>
      </c>
      <c r="O303" s="0" t="n">
        <f aca="false">IF(C303&lt;=$S$2,J303+L303+N303,IF(C303&lt;=$S$3,L303+N303,IF(C303&lt;=$S$4,N303,0)))</f>
        <v>-4162277</v>
      </c>
      <c r="P303" s="0" t="n">
        <f aca="false">MAX(O303,0)</f>
        <v>0</v>
      </c>
    </row>
    <row r="304" customFormat="false" ht="12.75" hidden="false" customHeight="false" outlineLevel="0" collapsed="false">
      <c r="A304" s="0" t="n">
        <v>5002</v>
      </c>
      <c r="B304" s="0" t="s">
        <v>11</v>
      </c>
      <c r="C304" s="3" t="n">
        <v>37186</v>
      </c>
      <c r="D304" s="0" t="str">
        <f aca="false">IF(CONCATENATE($A304,$C304)=CONCATENATE($A305,$C305),0,CONCATENATE($A304,$C304))</f>
        <v>500237186</v>
      </c>
      <c r="E304" s="3" t="n">
        <v>37220</v>
      </c>
      <c r="F304" s="0" t="n">
        <v>184452</v>
      </c>
      <c r="G304" s="0" t="n">
        <v>113925</v>
      </c>
      <c r="H304" s="0" t="n">
        <f aca="false">F304-G304</f>
        <v>70527</v>
      </c>
      <c r="I304" s="0" t="n">
        <f aca="false">IF(E304=$S$2,H304,0)</f>
        <v>0</v>
      </c>
      <c r="J304" s="0" t="n">
        <f aca="false">IF($A304=$A303,J303+I304,I304)</f>
        <v>-57274</v>
      </c>
      <c r="K304" s="0" t="n">
        <f aca="false">IF(E304=$S$3,H304,0)</f>
        <v>0</v>
      </c>
      <c r="L304" s="0" t="n">
        <f aca="false">IF($A304=$A303,L303+K304,K304)</f>
        <v>-2475883</v>
      </c>
      <c r="M304" s="0" t="n">
        <f aca="false">IF(E304=$S$4,H304,0)</f>
        <v>70527</v>
      </c>
      <c r="N304" s="0" t="n">
        <f aca="false">IF($A304=$A303,N303+M304,M304)</f>
        <v>-1615867</v>
      </c>
      <c r="O304" s="0" t="n">
        <f aca="false">IF(C304&lt;=$S$2,J304+L304+N304,IF(C304&lt;=$S$3,L304+N304,IF(C304&lt;=$S$4,N304,0)))</f>
        <v>-4091750</v>
      </c>
      <c r="P304" s="0" t="n">
        <f aca="false">MAX(O304,0)</f>
        <v>0</v>
      </c>
    </row>
    <row r="305" customFormat="false" ht="12.75" hidden="false" customHeight="false" outlineLevel="0" collapsed="false">
      <c r="A305" s="0" t="n">
        <v>5002</v>
      </c>
      <c r="B305" s="0" t="s">
        <v>11</v>
      </c>
      <c r="C305" s="3" t="n">
        <v>37187</v>
      </c>
      <c r="D305" s="0" t="str">
        <f aca="false">IF(CONCATENATE($A305,$C305)=CONCATENATE($A306,$C306),0,CONCATENATE($A305,$C305))</f>
        <v>500237187</v>
      </c>
      <c r="E305" s="3" t="n">
        <v>37220</v>
      </c>
      <c r="F305" s="0" t="n">
        <v>320524</v>
      </c>
      <c r="G305" s="0" t="n">
        <v>105363</v>
      </c>
      <c r="H305" s="0" t="n">
        <f aca="false">F305-G305</f>
        <v>215161</v>
      </c>
      <c r="I305" s="0" t="n">
        <f aca="false">IF(E305=$S$2,H305,0)</f>
        <v>0</v>
      </c>
      <c r="J305" s="0" t="n">
        <f aca="false">IF($A305=$A304,J304+I305,I305)</f>
        <v>-57274</v>
      </c>
      <c r="K305" s="0" t="n">
        <f aca="false">IF(E305=$S$3,H305,0)</f>
        <v>0</v>
      </c>
      <c r="L305" s="0" t="n">
        <f aca="false">IF($A305=$A304,L304+K305,K305)</f>
        <v>-2475883</v>
      </c>
      <c r="M305" s="0" t="n">
        <f aca="false">IF(E305=$S$4,H305,0)</f>
        <v>215161</v>
      </c>
      <c r="N305" s="0" t="n">
        <f aca="false">IF($A305=$A304,N304+M305,M305)</f>
        <v>-1400706</v>
      </c>
      <c r="O305" s="0" t="n">
        <f aca="false">IF(C305&lt;=$S$2,J305+L305+N305,IF(C305&lt;=$S$3,L305+N305,IF(C305&lt;=$S$4,N305,0)))</f>
        <v>-3876589</v>
      </c>
      <c r="P305" s="0" t="n">
        <f aca="false">MAX(O305,0)</f>
        <v>0</v>
      </c>
    </row>
    <row r="306" customFormat="false" ht="12.75" hidden="false" customHeight="false" outlineLevel="0" collapsed="false">
      <c r="A306" s="0" t="n">
        <v>5002</v>
      </c>
      <c r="B306" s="0" t="s">
        <v>11</v>
      </c>
      <c r="C306" s="3" t="n">
        <v>37188</v>
      </c>
      <c r="D306" s="0" t="str">
        <f aca="false">IF(CONCATENATE($A306,$C306)=CONCATENATE($A307,$C307),0,CONCATENATE($A306,$C306))</f>
        <v>500237188</v>
      </c>
      <c r="E306" s="3" t="n">
        <v>37220</v>
      </c>
      <c r="F306" s="0" t="n">
        <v>225975</v>
      </c>
      <c r="G306" s="0" t="n">
        <v>1117940</v>
      </c>
      <c r="H306" s="0" t="n">
        <f aca="false">F306-G306</f>
        <v>-891965</v>
      </c>
      <c r="I306" s="0" t="n">
        <f aca="false">IF(E306=$S$2,H306,0)</f>
        <v>0</v>
      </c>
      <c r="J306" s="0" t="n">
        <f aca="false">IF($A306=$A305,J305+I306,I306)</f>
        <v>-57274</v>
      </c>
      <c r="K306" s="0" t="n">
        <f aca="false">IF(E306=$S$3,H306,0)</f>
        <v>0</v>
      </c>
      <c r="L306" s="0" t="n">
        <f aca="false">IF($A306=$A305,L305+K306,K306)</f>
        <v>-2475883</v>
      </c>
      <c r="M306" s="0" t="n">
        <f aca="false">IF(E306=$S$4,H306,0)</f>
        <v>-891965</v>
      </c>
      <c r="N306" s="0" t="n">
        <f aca="false">IF($A306=$A305,N305+M306,M306)</f>
        <v>-2292671</v>
      </c>
      <c r="O306" s="0" t="n">
        <f aca="false">IF(C306&lt;=$S$2,J306+L306+N306,IF(C306&lt;=$S$3,L306+N306,IF(C306&lt;=$S$4,N306,0)))</f>
        <v>-4768554</v>
      </c>
      <c r="P306" s="0" t="n">
        <f aca="false">MAX(O306,0)</f>
        <v>0</v>
      </c>
    </row>
    <row r="307" customFormat="false" ht="12.75" hidden="false" customHeight="false" outlineLevel="0" collapsed="false">
      <c r="A307" s="0" t="n">
        <v>5002</v>
      </c>
      <c r="B307" s="0" t="s">
        <v>11</v>
      </c>
      <c r="C307" s="3" t="n">
        <v>37189</v>
      </c>
      <c r="D307" s="0" t="str">
        <f aca="false">IF(CONCATENATE($A307,$C307)=CONCATENATE($A308,$C308),0,CONCATENATE($A307,$C307))</f>
        <v>500237189</v>
      </c>
      <c r="E307" s="3" t="n">
        <v>37220</v>
      </c>
      <c r="F307" s="0" t="n">
        <v>702303</v>
      </c>
      <c r="G307" s="0" t="n">
        <v>681867</v>
      </c>
      <c r="H307" s="0" t="n">
        <f aca="false">F307-G307</f>
        <v>20436</v>
      </c>
      <c r="I307" s="0" t="n">
        <f aca="false">IF(E307=$S$2,H307,0)</f>
        <v>0</v>
      </c>
      <c r="J307" s="0" t="n">
        <f aca="false">IF($A307=$A306,J306+I307,I307)</f>
        <v>-57274</v>
      </c>
      <c r="K307" s="0" t="n">
        <f aca="false">IF(E307=$S$3,H307,0)</f>
        <v>0</v>
      </c>
      <c r="L307" s="0" t="n">
        <f aca="false">IF($A307=$A306,L306+K307,K307)</f>
        <v>-2475883</v>
      </c>
      <c r="M307" s="0" t="n">
        <f aca="false">IF(E307=$S$4,H307,0)</f>
        <v>20436</v>
      </c>
      <c r="N307" s="0" t="n">
        <f aca="false">IF($A307=$A306,N306+M307,M307)</f>
        <v>-2272235</v>
      </c>
      <c r="O307" s="0" t="n">
        <f aca="false">IF(C307&lt;=$S$2,J307+L307+N307,IF(C307&lt;=$S$3,L307+N307,IF(C307&lt;=$S$4,N307,0)))</f>
        <v>-4748118</v>
      </c>
      <c r="P307" s="0" t="n">
        <f aca="false">MAX(O307,0)</f>
        <v>0</v>
      </c>
    </row>
    <row r="308" customFormat="false" ht="12.75" hidden="false" customHeight="false" outlineLevel="0" collapsed="false">
      <c r="A308" s="0" t="n">
        <v>5002</v>
      </c>
      <c r="B308" s="0" t="s">
        <v>11</v>
      </c>
      <c r="C308" s="3" t="n">
        <v>37190</v>
      </c>
      <c r="D308" s="0" t="str">
        <f aca="false">IF(CONCATENATE($A308,$C308)=CONCATENATE($A309,$C309),0,CONCATENATE($A308,$C308))</f>
        <v>500237190</v>
      </c>
      <c r="E308" s="3" t="n">
        <v>37220</v>
      </c>
      <c r="F308" s="0" t="n">
        <v>480108</v>
      </c>
      <c r="G308" s="0" t="n">
        <v>689387</v>
      </c>
      <c r="H308" s="0" t="n">
        <f aca="false">F308-G308</f>
        <v>-209279</v>
      </c>
      <c r="I308" s="0" t="n">
        <f aca="false">IF(E308=$S$2,H308,0)</f>
        <v>0</v>
      </c>
      <c r="J308" s="0" t="n">
        <f aca="false">IF($A308=$A307,J307+I308,I308)</f>
        <v>-57274</v>
      </c>
      <c r="K308" s="0" t="n">
        <f aca="false">IF(E308=$S$3,H308,0)</f>
        <v>0</v>
      </c>
      <c r="L308" s="0" t="n">
        <f aca="false">IF($A308=$A307,L307+K308,K308)</f>
        <v>-2475883</v>
      </c>
      <c r="M308" s="0" t="n">
        <f aca="false">IF(E308=$S$4,H308,0)</f>
        <v>-209279</v>
      </c>
      <c r="N308" s="0" t="n">
        <f aca="false">IF($A308=$A307,N307+M308,M308)</f>
        <v>-2481514</v>
      </c>
      <c r="O308" s="0" t="n">
        <f aca="false">IF(C308&lt;=$S$2,J308+L308+N308,IF(C308&lt;=$S$3,L308+N308,IF(C308&lt;=$S$4,N308,0)))</f>
        <v>-2481514</v>
      </c>
      <c r="P308" s="0" t="n">
        <f aca="false">MAX(O308,0)</f>
        <v>0</v>
      </c>
    </row>
    <row r="309" customFormat="false" ht="12.75" hidden="false" customHeight="false" outlineLevel="0" collapsed="false">
      <c r="A309" s="0" t="n">
        <v>6813</v>
      </c>
      <c r="B309" s="0" t="s">
        <v>12</v>
      </c>
      <c r="C309" s="3" t="n">
        <v>37130</v>
      </c>
      <c r="D309" s="0" t="str">
        <f aca="false">IF(CONCATENATE($A309,$C309)=CONCATENATE($A310,$C310),0,CONCATENATE($A309,$C309))</f>
        <v>681337130</v>
      </c>
      <c r="E309" s="3" t="n">
        <v>37159</v>
      </c>
      <c r="F309" s="0" t="n">
        <v>0</v>
      </c>
      <c r="G309" s="0" t="n">
        <v>373779</v>
      </c>
      <c r="H309" s="0" t="n">
        <f aca="false">F309-G309</f>
        <v>-373779</v>
      </c>
      <c r="I309" s="0" t="n">
        <f aca="false">IF(E309=$S$2,H309,0)</f>
        <v>-373779</v>
      </c>
      <c r="J309" s="0" t="n">
        <f aca="false">IF($A309=$A308,J308+I309,I309)</f>
        <v>-373779</v>
      </c>
      <c r="K309" s="0" t="n">
        <f aca="false">IF(E309=$S$3,H309,0)</f>
        <v>0</v>
      </c>
      <c r="L309" s="0" t="n">
        <f aca="false">IF($A309=$A308,L308+K309,K309)</f>
        <v>0</v>
      </c>
      <c r="M309" s="0" t="n">
        <f aca="false">IF(E309=$S$4,H309,0)</f>
        <v>0</v>
      </c>
      <c r="N309" s="0" t="n">
        <f aca="false">IF($A309=$A308,N308+M309,M309)</f>
        <v>0</v>
      </c>
      <c r="O309" s="0" t="n">
        <f aca="false">IF(C309&lt;=$S$2,J309+L309+N309,IF(C309&lt;=$S$3,L309+N309,IF(C309&lt;=$S$4,N309,0)))</f>
        <v>-373779</v>
      </c>
      <c r="P309" s="0" t="n">
        <f aca="false">MAX(O309,0)</f>
        <v>0</v>
      </c>
    </row>
    <row r="310" customFormat="false" ht="12.75" hidden="false" customHeight="false" outlineLevel="0" collapsed="false">
      <c r="A310" s="0" t="n">
        <v>6813</v>
      </c>
      <c r="B310" s="0" t="s">
        <v>12</v>
      </c>
      <c r="C310" s="3" t="n">
        <v>37131</v>
      </c>
      <c r="D310" s="0" t="str">
        <f aca="false">IF(CONCATENATE($A310,$C310)=CONCATENATE($A311,$C311),0,CONCATENATE($A310,$C310))</f>
        <v>681337131</v>
      </c>
      <c r="E310" s="3" t="n">
        <v>37159</v>
      </c>
      <c r="F310" s="0" t="n">
        <v>65197</v>
      </c>
      <c r="G310" s="0" t="n">
        <v>0</v>
      </c>
      <c r="H310" s="0" t="n">
        <f aca="false">F310-G310</f>
        <v>65197</v>
      </c>
      <c r="I310" s="0" t="n">
        <f aca="false">IF(E310=$S$2,H310,0)</f>
        <v>65197</v>
      </c>
      <c r="J310" s="0" t="n">
        <f aca="false">IF($A310=$A309,J309+I310,I310)</f>
        <v>-308582</v>
      </c>
      <c r="K310" s="0" t="n">
        <f aca="false">IF(E310=$S$3,H310,0)</f>
        <v>0</v>
      </c>
      <c r="L310" s="0" t="n">
        <f aca="false">IF($A310=$A309,L309+K310,K310)</f>
        <v>0</v>
      </c>
      <c r="M310" s="0" t="n">
        <f aca="false">IF(E310=$S$4,H310,0)</f>
        <v>0</v>
      </c>
      <c r="N310" s="0" t="n">
        <f aca="false">IF($A310=$A309,N309+M310,M310)</f>
        <v>0</v>
      </c>
      <c r="O310" s="0" t="n">
        <f aca="false">IF(C310&lt;=$S$2,J310+L310+N310,IF(C310&lt;=$S$3,L310+N310,IF(C310&lt;=$S$4,N310,0)))</f>
        <v>-308582</v>
      </c>
      <c r="P310" s="0" t="n">
        <f aca="false">MAX(O310,0)</f>
        <v>0</v>
      </c>
    </row>
    <row r="311" customFormat="false" ht="12.75" hidden="false" customHeight="false" outlineLevel="0" collapsed="false">
      <c r="A311" s="0" t="n">
        <v>6813</v>
      </c>
      <c r="B311" s="0" t="s">
        <v>12</v>
      </c>
      <c r="C311" s="3" t="n">
        <v>37132</v>
      </c>
      <c r="D311" s="0" t="n">
        <f aca="false">IF(CONCATENATE($A311,$C311)=CONCATENATE($A312,$C312),0,CONCATENATE($A311,$C311))</f>
        <v>0</v>
      </c>
      <c r="E311" s="3" t="n">
        <v>37159</v>
      </c>
      <c r="F311" s="0" t="n">
        <v>11567</v>
      </c>
      <c r="G311" s="0" t="n">
        <v>23384</v>
      </c>
      <c r="H311" s="0" t="n">
        <f aca="false">F311-G311</f>
        <v>-11817</v>
      </c>
      <c r="I311" s="0" t="n">
        <f aca="false">IF(E311=$S$2,H311,0)</f>
        <v>-11817</v>
      </c>
      <c r="J311" s="0" t="n">
        <f aca="false">IF($A311=$A310,J310+I311,I311)</f>
        <v>-320399</v>
      </c>
      <c r="K311" s="0" t="n">
        <f aca="false">IF(E311=$S$3,H311,0)</f>
        <v>0</v>
      </c>
      <c r="L311" s="0" t="n">
        <f aca="false">IF($A311=$A310,L310+K311,K311)</f>
        <v>0</v>
      </c>
      <c r="M311" s="0" t="n">
        <f aca="false">IF(E311=$S$4,H311,0)</f>
        <v>0</v>
      </c>
      <c r="N311" s="0" t="n">
        <f aca="false">IF($A311=$A310,N310+M311,M311)</f>
        <v>0</v>
      </c>
      <c r="O311" s="0" t="n">
        <f aca="false">IF(C311&lt;=$S$2,J311+L311+N311,IF(C311&lt;=$S$3,L311+N311,IF(C311&lt;=$S$4,N311,0)))</f>
        <v>-320399</v>
      </c>
      <c r="P311" s="0" t="n">
        <f aca="false">MAX(O311,0)</f>
        <v>0</v>
      </c>
    </row>
    <row r="312" customFormat="false" ht="12.75" hidden="false" customHeight="false" outlineLevel="0" collapsed="false">
      <c r="A312" s="0" t="n">
        <v>6813</v>
      </c>
      <c r="B312" s="0" t="s">
        <v>12</v>
      </c>
      <c r="C312" s="3" t="n">
        <v>37132</v>
      </c>
      <c r="D312" s="0" t="str">
        <f aca="false">IF(CONCATENATE($A312,$C312)=CONCATENATE($A313,$C313),0,CONCATENATE($A312,$C312))</f>
        <v>681337132</v>
      </c>
      <c r="E312" s="3" t="n">
        <v>37189</v>
      </c>
      <c r="F312" s="0" t="n">
        <v>32880</v>
      </c>
      <c r="G312" s="0" t="n">
        <v>328797</v>
      </c>
      <c r="H312" s="0" t="n">
        <f aca="false">F312-G312</f>
        <v>-295917</v>
      </c>
      <c r="I312" s="0" t="n">
        <f aca="false">IF(E312=$S$2,H312,0)</f>
        <v>0</v>
      </c>
      <c r="J312" s="0" t="n">
        <f aca="false">IF($A312=$A311,J311+I312,I312)</f>
        <v>-320399</v>
      </c>
      <c r="K312" s="0" t="n">
        <f aca="false">IF(E312=$S$3,H312,0)</f>
        <v>-295917</v>
      </c>
      <c r="L312" s="0" t="n">
        <f aca="false">IF($A312=$A311,L311+K312,K312)</f>
        <v>-295917</v>
      </c>
      <c r="M312" s="0" t="n">
        <f aca="false">IF(E312=$S$4,H312,0)</f>
        <v>0</v>
      </c>
      <c r="N312" s="0" t="n">
        <f aca="false">IF($A312=$A311,N311+M312,M312)</f>
        <v>0</v>
      </c>
      <c r="O312" s="0" t="n">
        <f aca="false">IF(C312&lt;=$S$2,J312+L312+N312,IF(C312&lt;=$S$3,L312+N312,IF(C312&lt;=$S$4,N312,0)))</f>
        <v>-616316</v>
      </c>
      <c r="P312" s="0" t="n">
        <f aca="false">MAX(O312,0)</f>
        <v>0</v>
      </c>
    </row>
    <row r="313" customFormat="false" ht="12.75" hidden="false" customHeight="false" outlineLevel="0" collapsed="false">
      <c r="A313" s="0" t="n">
        <v>6813</v>
      </c>
      <c r="B313" s="0" t="s">
        <v>12</v>
      </c>
      <c r="C313" s="3" t="n">
        <v>37133</v>
      </c>
      <c r="D313" s="0" t="n">
        <f aca="false">IF(CONCATENATE($A313,$C313)=CONCATENATE($A314,$C314),0,CONCATENATE($A313,$C313))</f>
        <v>0</v>
      </c>
      <c r="E313" s="3" t="n">
        <v>37159</v>
      </c>
      <c r="F313" s="0" t="n">
        <v>22348</v>
      </c>
      <c r="G313" s="0" t="n">
        <v>0</v>
      </c>
      <c r="H313" s="0" t="n">
        <f aca="false">F313-G313</f>
        <v>22348</v>
      </c>
      <c r="I313" s="0" t="n">
        <f aca="false">IF(E313=$S$2,H313,0)</f>
        <v>22348</v>
      </c>
      <c r="J313" s="0" t="n">
        <f aca="false">IF($A313=$A312,J312+I313,I313)</f>
        <v>-298051</v>
      </c>
      <c r="K313" s="0" t="n">
        <f aca="false">IF(E313=$S$3,H313,0)</f>
        <v>0</v>
      </c>
      <c r="L313" s="0" t="n">
        <f aca="false">IF($A313=$A312,L312+K313,K313)</f>
        <v>-295917</v>
      </c>
      <c r="M313" s="0" t="n">
        <f aca="false">IF(E313=$S$4,H313,0)</f>
        <v>0</v>
      </c>
      <c r="N313" s="0" t="n">
        <f aca="false">IF($A313=$A312,N312+M313,M313)</f>
        <v>0</v>
      </c>
      <c r="O313" s="0" t="n">
        <f aca="false">IF(C313&lt;=$S$2,J313+L313+N313,IF(C313&lt;=$S$3,L313+N313,IF(C313&lt;=$S$4,N313,0)))</f>
        <v>-593968</v>
      </c>
      <c r="P313" s="0" t="n">
        <f aca="false">MAX(O313,0)</f>
        <v>0</v>
      </c>
    </row>
    <row r="314" customFormat="false" ht="12.75" hidden="false" customHeight="false" outlineLevel="0" collapsed="false">
      <c r="A314" s="0" t="n">
        <v>6813</v>
      </c>
      <c r="B314" s="0" t="s">
        <v>12</v>
      </c>
      <c r="C314" s="3" t="n">
        <v>37133</v>
      </c>
      <c r="D314" s="0" t="str">
        <f aca="false">IF(CONCATENATE($A314,$C314)=CONCATENATE($A315,$C315),0,CONCATENATE($A314,$C314))</f>
        <v>681337133</v>
      </c>
      <c r="E314" s="3" t="n">
        <v>37189</v>
      </c>
      <c r="F314" s="0" t="n">
        <v>669375</v>
      </c>
      <c r="G314" s="0" t="n">
        <v>325049</v>
      </c>
      <c r="H314" s="0" t="n">
        <f aca="false">F314-G314</f>
        <v>344326</v>
      </c>
      <c r="I314" s="0" t="n">
        <f aca="false">IF(E314=$S$2,H314,0)</f>
        <v>0</v>
      </c>
      <c r="J314" s="0" t="n">
        <f aca="false">IF($A314=$A313,J313+I314,I314)</f>
        <v>-298051</v>
      </c>
      <c r="K314" s="0" t="n">
        <f aca="false">IF(E314=$S$3,H314,0)</f>
        <v>344326</v>
      </c>
      <c r="L314" s="0" t="n">
        <f aca="false">IF($A314=$A313,L313+K314,K314)</f>
        <v>48409</v>
      </c>
      <c r="M314" s="0" t="n">
        <f aca="false">IF(E314=$S$4,H314,0)</f>
        <v>0</v>
      </c>
      <c r="N314" s="0" t="n">
        <f aca="false">IF($A314=$A313,N313+M314,M314)</f>
        <v>0</v>
      </c>
      <c r="O314" s="0" t="n">
        <f aca="false">IF(C314&lt;=$S$2,J314+L314+N314,IF(C314&lt;=$S$3,L314+N314,IF(C314&lt;=$S$4,N314,0)))</f>
        <v>-249642</v>
      </c>
      <c r="P314" s="0" t="n">
        <f aca="false">MAX(O314,0)</f>
        <v>0</v>
      </c>
    </row>
    <row r="315" customFormat="false" ht="12.75" hidden="false" customHeight="false" outlineLevel="0" collapsed="false">
      <c r="A315" s="0" t="n">
        <v>6813</v>
      </c>
      <c r="B315" s="0" t="s">
        <v>12</v>
      </c>
      <c r="C315" s="3" t="n">
        <v>37134</v>
      </c>
      <c r="D315" s="0" t="n">
        <f aca="false">IF(CONCATENATE($A315,$C315)=CONCATENATE($A316,$C316),0,CONCATENATE($A315,$C315))</f>
        <v>0</v>
      </c>
      <c r="E315" s="3" t="n">
        <v>37159</v>
      </c>
      <c r="F315" s="0" t="n">
        <v>19992</v>
      </c>
      <c r="G315" s="0" t="n">
        <v>0</v>
      </c>
      <c r="H315" s="0" t="n">
        <f aca="false">F315-G315</f>
        <v>19992</v>
      </c>
      <c r="I315" s="0" t="n">
        <f aca="false">IF(E315=$S$2,H315,0)</f>
        <v>19992</v>
      </c>
      <c r="J315" s="0" t="n">
        <f aca="false">IF($A315=$A314,J314+I315,I315)</f>
        <v>-278059</v>
      </c>
      <c r="K315" s="0" t="n">
        <f aca="false">IF(E315=$S$3,H315,0)</f>
        <v>0</v>
      </c>
      <c r="L315" s="0" t="n">
        <f aca="false">IF($A315=$A314,L314+K315,K315)</f>
        <v>48409</v>
      </c>
      <c r="M315" s="0" t="n">
        <f aca="false">IF(E315=$S$4,H315,0)</f>
        <v>0</v>
      </c>
      <c r="N315" s="0" t="n">
        <f aca="false">IF($A315=$A314,N314+M315,M315)</f>
        <v>0</v>
      </c>
      <c r="O315" s="0" t="n">
        <f aca="false">IF(C315&lt;=$S$2,J315+L315+N315,IF(C315&lt;=$S$3,L315+N315,IF(C315&lt;=$S$4,N315,0)))</f>
        <v>-229650</v>
      </c>
      <c r="P315" s="0" t="n">
        <f aca="false">MAX(O315,0)</f>
        <v>0</v>
      </c>
    </row>
    <row r="316" customFormat="false" ht="12.75" hidden="false" customHeight="false" outlineLevel="0" collapsed="false">
      <c r="A316" s="0" t="n">
        <v>6813</v>
      </c>
      <c r="B316" s="0" t="s">
        <v>12</v>
      </c>
      <c r="C316" s="3" t="n">
        <v>37134</v>
      </c>
      <c r="D316" s="0" t="str">
        <f aca="false">IF(CONCATENATE($A316,$C316)=CONCATENATE($A317,$C317),0,CONCATENATE($A316,$C316))</f>
        <v>681337134</v>
      </c>
      <c r="E316" s="3" t="n">
        <v>37220</v>
      </c>
      <c r="F316" s="0" t="n">
        <v>334223</v>
      </c>
      <c r="G316" s="0" t="n">
        <v>0</v>
      </c>
      <c r="H316" s="0" t="n">
        <f aca="false">F316-G316</f>
        <v>334223</v>
      </c>
      <c r="I316" s="0" t="n">
        <f aca="false">IF(E316=$S$2,H316,0)</f>
        <v>0</v>
      </c>
      <c r="J316" s="0" t="n">
        <f aca="false">IF($A316=$A315,J315+I316,I316)</f>
        <v>-278059</v>
      </c>
      <c r="K316" s="0" t="n">
        <f aca="false">IF(E316=$S$3,H316,0)</f>
        <v>0</v>
      </c>
      <c r="L316" s="0" t="n">
        <f aca="false">IF($A316=$A315,L315+K316,K316)</f>
        <v>48409</v>
      </c>
      <c r="M316" s="0" t="n">
        <f aca="false">IF(E316=$S$4,H316,0)</f>
        <v>334223</v>
      </c>
      <c r="N316" s="0" t="n">
        <f aca="false">IF($A316=$A315,N315+M316,M316)</f>
        <v>334223</v>
      </c>
      <c r="O316" s="0" t="n">
        <f aca="false">IF(C316&lt;=$S$2,J316+L316+N316,IF(C316&lt;=$S$3,L316+N316,IF(C316&lt;=$S$4,N316,0)))</f>
        <v>104573</v>
      </c>
      <c r="P316" s="0" t="n">
        <f aca="false">MAX(O316,0)</f>
        <v>104573</v>
      </c>
    </row>
    <row r="317" customFormat="false" ht="12.75" hidden="false" customHeight="false" outlineLevel="0" collapsed="false">
      <c r="A317" s="0" t="n">
        <v>6813</v>
      </c>
      <c r="B317" s="0" t="s">
        <v>12</v>
      </c>
      <c r="C317" s="3" t="n">
        <v>37138</v>
      </c>
      <c r="D317" s="0" t="str">
        <f aca="false">IF(CONCATENATE($A317,$C317)=CONCATENATE($A318,$C318),0,CONCATENATE($A317,$C317))</f>
        <v>681337138</v>
      </c>
      <c r="E317" s="3" t="n">
        <v>37189</v>
      </c>
      <c r="F317" s="0" t="n">
        <v>32380</v>
      </c>
      <c r="G317" s="0" t="n">
        <v>4320</v>
      </c>
      <c r="H317" s="0" t="n">
        <f aca="false">F317-G317</f>
        <v>28060</v>
      </c>
      <c r="I317" s="0" t="n">
        <f aca="false">IF(E317=$S$2,H317,0)</f>
        <v>0</v>
      </c>
      <c r="J317" s="0" t="n">
        <f aca="false">IF($A317=$A316,J316+I317,I317)</f>
        <v>-278059</v>
      </c>
      <c r="K317" s="0" t="n">
        <f aca="false">IF(E317=$S$3,H317,0)</f>
        <v>28060</v>
      </c>
      <c r="L317" s="0" t="n">
        <f aca="false">IF($A317=$A316,L316+K317,K317)</f>
        <v>76469</v>
      </c>
      <c r="M317" s="0" t="n">
        <f aca="false">IF(E317=$S$4,H317,0)</f>
        <v>0</v>
      </c>
      <c r="N317" s="0" t="n">
        <f aca="false">IF($A317=$A316,N316+M317,M317)</f>
        <v>334223</v>
      </c>
      <c r="O317" s="0" t="n">
        <f aca="false">IF(C317&lt;=$S$2,J317+L317+N317,IF(C317&lt;=$S$3,L317+N317,IF(C317&lt;=$S$4,N317,0)))</f>
        <v>132633</v>
      </c>
      <c r="P317" s="0" t="n">
        <f aca="false">MAX(O317,0)</f>
        <v>132633</v>
      </c>
    </row>
    <row r="318" customFormat="false" ht="12.75" hidden="false" customHeight="false" outlineLevel="0" collapsed="false">
      <c r="A318" s="0" t="n">
        <v>6813</v>
      </c>
      <c r="B318" s="0" t="s">
        <v>12</v>
      </c>
      <c r="C318" s="3" t="n">
        <v>37139</v>
      </c>
      <c r="D318" s="0" t="str">
        <f aca="false">IF(CONCATENATE($A318,$C318)=CONCATENATE($A319,$C319),0,CONCATENATE($A318,$C318))</f>
        <v>681337139</v>
      </c>
      <c r="E318" s="3" t="n">
        <v>37189</v>
      </c>
      <c r="F318" s="0" t="n">
        <v>238351</v>
      </c>
      <c r="G318" s="0" t="n">
        <v>8925</v>
      </c>
      <c r="H318" s="0" t="n">
        <f aca="false">F318-G318</f>
        <v>229426</v>
      </c>
      <c r="I318" s="0" t="n">
        <f aca="false">IF(E318=$S$2,H318,0)</f>
        <v>0</v>
      </c>
      <c r="J318" s="0" t="n">
        <f aca="false">IF($A318=$A317,J317+I318,I318)</f>
        <v>-278059</v>
      </c>
      <c r="K318" s="0" t="n">
        <f aca="false">IF(E318=$S$3,H318,0)</f>
        <v>229426</v>
      </c>
      <c r="L318" s="0" t="n">
        <f aca="false">IF($A318=$A317,L317+K318,K318)</f>
        <v>305895</v>
      </c>
      <c r="M318" s="0" t="n">
        <f aca="false">IF(E318=$S$4,H318,0)</f>
        <v>0</v>
      </c>
      <c r="N318" s="0" t="n">
        <f aca="false">IF($A318=$A317,N317+M318,M318)</f>
        <v>334223</v>
      </c>
      <c r="O318" s="0" t="n">
        <f aca="false">IF(C318&lt;=$S$2,J318+L318+N318,IF(C318&lt;=$S$3,L318+N318,IF(C318&lt;=$S$4,N318,0)))</f>
        <v>362059</v>
      </c>
      <c r="P318" s="0" t="n">
        <f aca="false">MAX(O318,0)</f>
        <v>362059</v>
      </c>
    </row>
    <row r="319" customFormat="false" ht="12.75" hidden="false" customHeight="false" outlineLevel="0" collapsed="false">
      <c r="A319" s="0" t="n">
        <v>6813</v>
      </c>
      <c r="B319" s="0" t="s">
        <v>12</v>
      </c>
      <c r="C319" s="3" t="n">
        <v>37140</v>
      </c>
      <c r="D319" s="0" t="str">
        <f aca="false">IF(CONCATENATE($A319,$C319)=CONCATENATE($A320,$C320),0,CONCATENATE($A319,$C319))</f>
        <v>681337140</v>
      </c>
      <c r="E319" s="3" t="n">
        <v>37220</v>
      </c>
      <c r="F319" s="0" t="n">
        <v>1624636</v>
      </c>
      <c r="G319" s="0" t="n">
        <v>0</v>
      </c>
      <c r="H319" s="0" t="n">
        <f aca="false">F319-G319</f>
        <v>1624636</v>
      </c>
      <c r="I319" s="0" t="n">
        <f aca="false">IF(E319=$S$2,H319,0)</f>
        <v>0</v>
      </c>
      <c r="J319" s="0" t="n">
        <f aca="false">IF($A319=$A318,J318+I319,I319)</f>
        <v>-278059</v>
      </c>
      <c r="K319" s="0" t="n">
        <f aca="false">IF(E319=$S$3,H319,0)</f>
        <v>0</v>
      </c>
      <c r="L319" s="0" t="n">
        <f aca="false">IF($A319=$A318,L318+K319,K319)</f>
        <v>305895</v>
      </c>
      <c r="M319" s="0" t="n">
        <f aca="false">IF(E319=$S$4,H319,0)</f>
        <v>1624636</v>
      </c>
      <c r="N319" s="0" t="n">
        <f aca="false">IF($A319=$A318,N318+M319,M319)</f>
        <v>1958859</v>
      </c>
      <c r="O319" s="0" t="n">
        <f aca="false">IF(C319&lt;=$S$2,J319+L319+N319,IF(C319&lt;=$S$3,L319+N319,IF(C319&lt;=$S$4,N319,0)))</f>
        <v>1986695</v>
      </c>
      <c r="P319" s="0" t="n">
        <f aca="false">MAX(O319,0)</f>
        <v>1986695</v>
      </c>
    </row>
    <row r="320" customFormat="false" ht="12.75" hidden="false" customHeight="false" outlineLevel="0" collapsed="false">
      <c r="A320" s="0" t="n">
        <v>6813</v>
      </c>
      <c r="B320" s="0" t="s">
        <v>12</v>
      </c>
      <c r="C320" s="3" t="n">
        <v>37141</v>
      </c>
      <c r="D320" s="0" t="n">
        <f aca="false">IF(CONCATENATE($A320,$C320)=CONCATENATE($A321,$C321),0,CONCATENATE($A320,$C320))</f>
        <v>0</v>
      </c>
      <c r="E320" s="3" t="n">
        <v>37189</v>
      </c>
      <c r="F320" s="0" t="n">
        <v>271070</v>
      </c>
      <c r="G320" s="0" t="n">
        <v>0</v>
      </c>
      <c r="H320" s="0" t="n">
        <f aca="false">F320-G320</f>
        <v>271070</v>
      </c>
      <c r="I320" s="0" t="n">
        <f aca="false">IF(E320=$S$2,H320,0)</f>
        <v>0</v>
      </c>
      <c r="J320" s="0" t="n">
        <f aca="false">IF($A320=$A319,J319+I320,I320)</f>
        <v>-278059</v>
      </c>
      <c r="K320" s="0" t="n">
        <f aca="false">IF(E320=$S$3,H320,0)</f>
        <v>271070</v>
      </c>
      <c r="L320" s="0" t="n">
        <f aca="false">IF($A320=$A319,L319+K320,K320)</f>
        <v>576965</v>
      </c>
      <c r="M320" s="0" t="n">
        <f aca="false">IF(E320=$S$4,H320,0)</f>
        <v>0</v>
      </c>
      <c r="N320" s="0" t="n">
        <f aca="false">IF($A320=$A319,N319+M320,M320)</f>
        <v>1958859</v>
      </c>
      <c r="O320" s="0" t="n">
        <f aca="false">IF(C320&lt;=$S$2,J320+L320+N320,IF(C320&lt;=$S$3,L320+N320,IF(C320&lt;=$S$4,N320,0)))</f>
        <v>2257765</v>
      </c>
      <c r="P320" s="0" t="n">
        <f aca="false">MAX(O320,0)</f>
        <v>2257765</v>
      </c>
    </row>
    <row r="321" customFormat="false" ht="12.75" hidden="false" customHeight="false" outlineLevel="0" collapsed="false">
      <c r="A321" s="0" t="n">
        <v>6813</v>
      </c>
      <c r="B321" s="0" t="s">
        <v>12</v>
      </c>
      <c r="C321" s="3" t="n">
        <v>37141</v>
      </c>
      <c r="D321" s="0" t="str">
        <f aca="false">IF(CONCATENATE($A321,$C321)=CONCATENATE($A322,$C322),0,CONCATENATE($A321,$C321))</f>
        <v>681337141</v>
      </c>
      <c r="E321" s="3" t="n">
        <v>37220</v>
      </c>
      <c r="F321" s="0" t="n">
        <v>1950559</v>
      </c>
      <c r="G321" s="0" t="n">
        <v>0</v>
      </c>
      <c r="H321" s="0" t="n">
        <f aca="false">F321-G321</f>
        <v>1950559</v>
      </c>
      <c r="I321" s="0" t="n">
        <f aca="false">IF(E321=$S$2,H321,0)</f>
        <v>0</v>
      </c>
      <c r="J321" s="0" t="n">
        <f aca="false">IF($A321=$A320,J320+I321,I321)</f>
        <v>-278059</v>
      </c>
      <c r="K321" s="0" t="n">
        <f aca="false">IF(E321=$S$3,H321,0)</f>
        <v>0</v>
      </c>
      <c r="L321" s="0" t="n">
        <f aca="false">IF($A321=$A320,L320+K321,K321)</f>
        <v>576965</v>
      </c>
      <c r="M321" s="0" t="n">
        <f aca="false">IF(E321=$S$4,H321,0)</f>
        <v>1950559</v>
      </c>
      <c r="N321" s="0" t="n">
        <f aca="false">IF($A321=$A320,N320+M321,M321)</f>
        <v>3909418</v>
      </c>
      <c r="O321" s="0" t="n">
        <f aca="false">IF(C321&lt;=$S$2,J321+L321+N321,IF(C321&lt;=$S$3,L321+N321,IF(C321&lt;=$S$4,N321,0)))</f>
        <v>4208324</v>
      </c>
      <c r="P321" s="0" t="n">
        <f aca="false">MAX(O321,0)</f>
        <v>4208324</v>
      </c>
    </row>
    <row r="322" customFormat="false" ht="12.75" hidden="false" customHeight="false" outlineLevel="0" collapsed="false">
      <c r="A322" s="0" t="n">
        <v>6813</v>
      </c>
      <c r="B322" s="0" t="s">
        <v>12</v>
      </c>
      <c r="C322" s="3" t="n">
        <v>37144</v>
      </c>
      <c r="D322" s="0" t="str">
        <f aca="false">IF(CONCATENATE($A322,$C322)=CONCATENATE($A323,$C323),0,CONCATENATE($A322,$C322))</f>
        <v>681337144</v>
      </c>
      <c r="E322" s="3" t="n">
        <v>37189</v>
      </c>
      <c r="F322" s="0" t="n">
        <v>0</v>
      </c>
      <c r="G322" s="0" t="n">
        <v>20670</v>
      </c>
      <c r="H322" s="0" t="n">
        <f aca="false">F322-G322</f>
        <v>-20670</v>
      </c>
      <c r="I322" s="0" t="n">
        <f aca="false">IF(E322=$S$2,H322,0)</f>
        <v>0</v>
      </c>
      <c r="J322" s="0" t="n">
        <f aca="false">IF($A322=$A321,J321+I322,I322)</f>
        <v>-278059</v>
      </c>
      <c r="K322" s="0" t="n">
        <f aca="false">IF(E322=$S$3,H322,0)</f>
        <v>-20670</v>
      </c>
      <c r="L322" s="0" t="n">
        <f aca="false">IF($A322=$A321,L321+K322,K322)</f>
        <v>556295</v>
      </c>
      <c r="M322" s="0" t="n">
        <f aca="false">IF(E322=$S$4,H322,0)</f>
        <v>0</v>
      </c>
      <c r="N322" s="0" t="n">
        <f aca="false">IF($A322=$A321,N321+M322,M322)</f>
        <v>3909418</v>
      </c>
      <c r="O322" s="0" t="n">
        <f aca="false">IF(C322&lt;=$S$2,J322+L322+N322,IF(C322&lt;=$S$3,L322+N322,IF(C322&lt;=$S$4,N322,0)))</f>
        <v>4187654</v>
      </c>
      <c r="P322" s="0" t="n">
        <f aca="false">MAX(O322,0)</f>
        <v>4187654</v>
      </c>
    </row>
    <row r="323" customFormat="false" ht="12.75" hidden="false" customHeight="false" outlineLevel="0" collapsed="false">
      <c r="A323" s="0" t="n">
        <v>6813</v>
      </c>
      <c r="B323" s="0" t="s">
        <v>12</v>
      </c>
      <c r="C323" s="3" t="n">
        <v>37146</v>
      </c>
      <c r="D323" s="0" t="str">
        <f aca="false">IF(CONCATENATE($A323,$C323)=CONCATENATE($A324,$C324),0,CONCATENATE($A323,$C323))</f>
        <v>681337146</v>
      </c>
      <c r="E323" s="3" t="n">
        <v>37189</v>
      </c>
      <c r="F323" s="0" t="n">
        <v>20510</v>
      </c>
      <c r="G323" s="0" t="n">
        <v>10139</v>
      </c>
      <c r="H323" s="0" t="n">
        <f aca="false">F323-G323</f>
        <v>10371</v>
      </c>
      <c r="I323" s="0" t="n">
        <f aca="false">IF(E323=$S$2,H323,0)</f>
        <v>0</v>
      </c>
      <c r="J323" s="0" t="n">
        <f aca="false">IF($A323=$A322,J322+I323,I323)</f>
        <v>-278059</v>
      </c>
      <c r="K323" s="0" t="n">
        <f aca="false">IF(E323=$S$3,H323,0)</f>
        <v>10371</v>
      </c>
      <c r="L323" s="0" t="n">
        <f aca="false">IF($A323=$A322,L322+K323,K323)</f>
        <v>566666</v>
      </c>
      <c r="M323" s="0" t="n">
        <f aca="false">IF(E323=$S$4,H323,0)</f>
        <v>0</v>
      </c>
      <c r="N323" s="0" t="n">
        <f aca="false">IF($A323=$A322,N322+M323,M323)</f>
        <v>3909418</v>
      </c>
      <c r="O323" s="0" t="n">
        <f aca="false">IF(C323&lt;=$S$2,J323+L323+N323,IF(C323&lt;=$S$3,L323+N323,IF(C323&lt;=$S$4,N323,0)))</f>
        <v>4198025</v>
      </c>
      <c r="P323" s="0" t="n">
        <f aca="false">MAX(O323,0)</f>
        <v>4198025</v>
      </c>
    </row>
    <row r="324" customFormat="false" ht="12.75" hidden="false" customHeight="false" outlineLevel="0" collapsed="false">
      <c r="A324" s="0" t="n">
        <v>6813</v>
      </c>
      <c r="B324" s="0" t="s">
        <v>12</v>
      </c>
      <c r="C324" s="3" t="n">
        <v>37147</v>
      </c>
      <c r="D324" s="0" t="str">
        <f aca="false">IF(CONCATENATE($A324,$C324)=CONCATENATE($A325,$C325),0,CONCATENATE($A324,$C324))</f>
        <v>681337147</v>
      </c>
      <c r="E324" s="3" t="n">
        <v>37189</v>
      </c>
      <c r="F324" s="0" t="n">
        <v>9425</v>
      </c>
      <c r="G324" s="0" t="n">
        <v>0</v>
      </c>
      <c r="H324" s="0" t="n">
        <f aca="false">F324-G324</f>
        <v>9425</v>
      </c>
      <c r="I324" s="0" t="n">
        <f aca="false">IF(E324=$S$2,H324,0)</f>
        <v>0</v>
      </c>
      <c r="J324" s="0" t="n">
        <f aca="false">IF($A324=$A323,J323+I324,I324)</f>
        <v>-278059</v>
      </c>
      <c r="K324" s="0" t="n">
        <f aca="false">IF(E324=$S$3,H324,0)</f>
        <v>9425</v>
      </c>
      <c r="L324" s="0" t="n">
        <f aca="false">IF($A324=$A323,L323+K324,K324)</f>
        <v>576091</v>
      </c>
      <c r="M324" s="0" t="n">
        <f aca="false">IF(E324=$S$4,H324,0)</f>
        <v>0</v>
      </c>
      <c r="N324" s="0" t="n">
        <f aca="false">IF($A324=$A323,N323+M324,M324)</f>
        <v>3909418</v>
      </c>
      <c r="O324" s="0" t="n">
        <f aca="false">IF(C324&lt;=$S$2,J324+L324+N324,IF(C324&lt;=$S$3,L324+N324,IF(C324&lt;=$S$4,N324,0)))</f>
        <v>4207450</v>
      </c>
      <c r="P324" s="0" t="n">
        <f aca="false">MAX(O324,0)</f>
        <v>4207450</v>
      </c>
    </row>
    <row r="325" customFormat="false" ht="12.75" hidden="false" customHeight="false" outlineLevel="0" collapsed="false">
      <c r="A325" s="0" t="n">
        <v>6813</v>
      </c>
      <c r="B325" s="0" t="s">
        <v>12</v>
      </c>
      <c r="C325" s="3" t="n">
        <v>37152</v>
      </c>
      <c r="D325" s="0" t="n">
        <f aca="false">IF(CONCATENATE($A325,$C325)=CONCATENATE($A326,$C326),0,CONCATENATE($A325,$C325))</f>
        <v>0</v>
      </c>
      <c r="E325" s="3" t="n">
        <v>37189</v>
      </c>
      <c r="F325" s="0" t="n">
        <v>16415</v>
      </c>
      <c r="G325" s="0" t="n">
        <v>0</v>
      </c>
      <c r="H325" s="0" t="n">
        <f aca="false">F325-G325</f>
        <v>16415</v>
      </c>
      <c r="I325" s="0" t="n">
        <f aca="false">IF(E325=$S$2,H325,0)</f>
        <v>0</v>
      </c>
      <c r="J325" s="0" t="n">
        <f aca="false">IF($A325=$A324,J324+I325,I325)</f>
        <v>-278059</v>
      </c>
      <c r="K325" s="0" t="n">
        <f aca="false">IF(E325=$S$3,H325,0)</f>
        <v>16415</v>
      </c>
      <c r="L325" s="0" t="n">
        <f aca="false">IF($A325=$A324,L324+K325,K325)</f>
        <v>592506</v>
      </c>
      <c r="M325" s="0" t="n">
        <f aca="false">IF(E325=$S$4,H325,0)</f>
        <v>0</v>
      </c>
      <c r="N325" s="0" t="n">
        <f aca="false">IF($A325=$A324,N324+M325,M325)</f>
        <v>3909418</v>
      </c>
      <c r="O325" s="0" t="n">
        <f aca="false">IF(C325&lt;=$S$2,J325+L325+N325,IF(C325&lt;=$S$3,L325+N325,IF(C325&lt;=$S$4,N325,0)))</f>
        <v>4223865</v>
      </c>
      <c r="P325" s="0" t="n">
        <f aca="false">MAX(O325,0)</f>
        <v>4223865</v>
      </c>
    </row>
    <row r="326" customFormat="false" ht="12.75" hidden="false" customHeight="false" outlineLevel="0" collapsed="false">
      <c r="A326" s="0" t="n">
        <v>6813</v>
      </c>
      <c r="B326" s="0" t="s">
        <v>12</v>
      </c>
      <c r="C326" s="3" t="n">
        <v>37152</v>
      </c>
      <c r="D326" s="0" t="str">
        <f aca="false">IF(CONCATENATE($A326,$C326)=CONCATENATE($A327,$C327),0,CONCATENATE($A326,$C326))</f>
        <v>681337152</v>
      </c>
      <c r="E326" s="3" t="n">
        <v>37220</v>
      </c>
      <c r="F326" s="0" t="n">
        <v>0</v>
      </c>
      <c r="G326" s="0" t="n">
        <v>887020</v>
      </c>
      <c r="H326" s="0" t="n">
        <f aca="false">F326-G326</f>
        <v>-887020</v>
      </c>
      <c r="I326" s="0" t="n">
        <f aca="false">IF(E326=$S$2,H326,0)</f>
        <v>0</v>
      </c>
      <c r="J326" s="0" t="n">
        <f aca="false">IF($A326=$A325,J325+I326,I326)</f>
        <v>-278059</v>
      </c>
      <c r="K326" s="0" t="n">
        <f aca="false">IF(E326=$S$3,H326,0)</f>
        <v>0</v>
      </c>
      <c r="L326" s="0" t="n">
        <f aca="false">IF($A326=$A325,L325+K326,K326)</f>
        <v>592506</v>
      </c>
      <c r="M326" s="0" t="n">
        <f aca="false">IF(E326=$S$4,H326,0)</f>
        <v>-887020</v>
      </c>
      <c r="N326" s="0" t="n">
        <f aca="false">IF($A326=$A325,N325+M326,M326)</f>
        <v>3022398</v>
      </c>
      <c r="O326" s="0" t="n">
        <f aca="false">IF(C326&lt;=$S$2,J326+L326+N326,IF(C326&lt;=$S$3,L326+N326,IF(C326&lt;=$S$4,N326,0)))</f>
        <v>3336845</v>
      </c>
      <c r="P326" s="0" t="n">
        <f aca="false">MAX(O326,0)</f>
        <v>3336845</v>
      </c>
    </row>
    <row r="327" customFormat="false" ht="12.75" hidden="false" customHeight="false" outlineLevel="0" collapsed="false">
      <c r="A327" s="0" t="n">
        <v>6813</v>
      </c>
      <c r="B327" s="0" t="s">
        <v>12</v>
      </c>
      <c r="C327" s="3" t="n">
        <v>37154</v>
      </c>
      <c r="D327" s="0" t="n">
        <f aca="false">IF(CONCATENATE($A327,$C327)=CONCATENATE($A328,$C328),0,CONCATENATE($A327,$C327))</f>
        <v>0</v>
      </c>
      <c r="E327" s="3" t="n">
        <v>37189</v>
      </c>
      <c r="F327" s="0" t="n">
        <v>0</v>
      </c>
      <c r="G327" s="0" t="n">
        <v>40948</v>
      </c>
      <c r="H327" s="0" t="n">
        <f aca="false">F327-G327</f>
        <v>-40948</v>
      </c>
      <c r="I327" s="0" t="n">
        <f aca="false">IF(E327=$S$2,H327,0)</f>
        <v>0</v>
      </c>
      <c r="J327" s="0" t="n">
        <f aca="false">IF($A327=$A326,J326+I327,I327)</f>
        <v>-278059</v>
      </c>
      <c r="K327" s="0" t="n">
        <f aca="false">IF(E327=$S$3,H327,0)</f>
        <v>-40948</v>
      </c>
      <c r="L327" s="0" t="n">
        <f aca="false">IF($A327=$A326,L326+K327,K327)</f>
        <v>551558</v>
      </c>
      <c r="M327" s="0" t="n">
        <f aca="false">IF(E327=$S$4,H327,0)</f>
        <v>0</v>
      </c>
      <c r="N327" s="0" t="n">
        <f aca="false">IF($A327=$A326,N326+M327,M327)</f>
        <v>3022398</v>
      </c>
      <c r="O327" s="0" t="n">
        <f aca="false">IF(C327&lt;=$S$2,J327+L327+N327,IF(C327&lt;=$S$3,L327+N327,IF(C327&lt;=$S$4,N327,0)))</f>
        <v>3295897</v>
      </c>
      <c r="P327" s="0" t="n">
        <f aca="false">MAX(O327,0)</f>
        <v>3295897</v>
      </c>
    </row>
    <row r="328" customFormat="false" ht="12.75" hidden="false" customHeight="false" outlineLevel="0" collapsed="false">
      <c r="A328" s="0" t="n">
        <v>6813</v>
      </c>
      <c r="B328" s="0" t="s">
        <v>12</v>
      </c>
      <c r="C328" s="3" t="n">
        <v>37154</v>
      </c>
      <c r="D328" s="0" t="str">
        <f aca="false">IF(CONCATENATE($A328,$C328)=CONCATENATE($A329,$C329),0,CONCATENATE($A328,$C328))</f>
        <v>681337154</v>
      </c>
      <c r="E328" s="3" t="n">
        <v>37220</v>
      </c>
      <c r="F328" s="0" t="n">
        <v>0</v>
      </c>
      <c r="G328" s="0" t="n">
        <v>269481</v>
      </c>
      <c r="H328" s="0" t="n">
        <f aca="false">F328-G328</f>
        <v>-269481</v>
      </c>
      <c r="I328" s="0" t="n">
        <f aca="false">IF(E328=$S$2,H328,0)</f>
        <v>0</v>
      </c>
      <c r="J328" s="0" t="n">
        <f aca="false">IF($A328=$A327,J327+I328,I328)</f>
        <v>-278059</v>
      </c>
      <c r="K328" s="0" t="n">
        <f aca="false">IF(E328=$S$3,H328,0)</f>
        <v>0</v>
      </c>
      <c r="L328" s="0" t="n">
        <f aca="false">IF($A328=$A327,L327+K328,K328)</f>
        <v>551558</v>
      </c>
      <c r="M328" s="0" t="n">
        <f aca="false">IF(E328=$S$4,H328,0)</f>
        <v>-269481</v>
      </c>
      <c r="N328" s="0" t="n">
        <f aca="false">IF($A328=$A327,N327+M328,M328)</f>
        <v>2752917</v>
      </c>
      <c r="O328" s="0" t="n">
        <f aca="false">IF(C328&lt;=$S$2,J328+L328+N328,IF(C328&lt;=$S$3,L328+N328,IF(C328&lt;=$S$4,N328,0)))</f>
        <v>3026416</v>
      </c>
      <c r="P328" s="0" t="n">
        <f aca="false">MAX(O328,0)</f>
        <v>3026416</v>
      </c>
    </row>
    <row r="329" customFormat="false" ht="12.75" hidden="false" customHeight="false" outlineLevel="0" collapsed="false">
      <c r="A329" s="0" t="n">
        <v>6813</v>
      </c>
      <c r="B329" s="0" t="s">
        <v>12</v>
      </c>
      <c r="C329" s="3" t="n">
        <v>37155</v>
      </c>
      <c r="D329" s="0" t="str">
        <f aca="false">IF(CONCATENATE($A329,$C329)=CONCATENATE($A330,$C330),0,CONCATENATE($A329,$C329))</f>
        <v>681337155</v>
      </c>
      <c r="E329" s="3" t="n">
        <v>37189</v>
      </c>
      <c r="F329" s="0" t="n">
        <v>1478</v>
      </c>
      <c r="G329" s="0" t="n">
        <v>0</v>
      </c>
      <c r="H329" s="0" t="n">
        <f aca="false">F329-G329</f>
        <v>1478</v>
      </c>
      <c r="I329" s="0" t="n">
        <f aca="false">IF(E329=$S$2,H329,0)</f>
        <v>0</v>
      </c>
      <c r="J329" s="0" t="n">
        <f aca="false">IF($A329=$A328,J328+I329,I329)</f>
        <v>-278059</v>
      </c>
      <c r="K329" s="0" t="n">
        <f aca="false">IF(E329=$S$3,H329,0)</f>
        <v>1478</v>
      </c>
      <c r="L329" s="0" t="n">
        <f aca="false">IF($A329=$A328,L328+K329,K329)</f>
        <v>553036</v>
      </c>
      <c r="M329" s="0" t="n">
        <f aca="false">IF(E329=$S$4,H329,0)</f>
        <v>0</v>
      </c>
      <c r="N329" s="0" t="n">
        <f aca="false">IF($A329=$A328,N328+M329,M329)</f>
        <v>2752917</v>
      </c>
      <c r="O329" s="0" t="n">
        <f aca="false">IF(C329&lt;=$S$2,J329+L329+N329,IF(C329&lt;=$S$3,L329+N329,IF(C329&lt;=$S$4,N329,0)))</f>
        <v>3027894</v>
      </c>
      <c r="P329" s="0" t="n">
        <f aca="false">MAX(O329,0)</f>
        <v>3027894</v>
      </c>
    </row>
    <row r="330" customFormat="false" ht="12.75" hidden="false" customHeight="false" outlineLevel="0" collapsed="false">
      <c r="A330" s="0" t="n">
        <v>6813</v>
      </c>
      <c r="B330" s="0" t="s">
        <v>12</v>
      </c>
      <c r="C330" s="3" t="n">
        <v>37158</v>
      </c>
      <c r="D330" s="0" t="str">
        <f aca="false">IF(CONCATENATE($A330,$C330)=CONCATENATE($A331,$C331),0,CONCATENATE($A330,$C330))</f>
        <v>681337158</v>
      </c>
      <c r="E330" s="3" t="n">
        <v>37189</v>
      </c>
      <c r="F330" s="0" t="n">
        <v>14155</v>
      </c>
      <c r="G330" s="0" t="n">
        <v>7176</v>
      </c>
      <c r="H330" s="0" t="n">
        <f aca="false">F330-G330</f>
        <v>6979</v>
      </c>
      <c r="I330" s="0" t="n">
        <f aca="false">IF(E330=$S$2,H330,0)</f>
        <v>0</v>
      </c>
      <c r="J330" s="0" t="n">
        <f aca="false">IF($A330=$A329,J329+I330,I330)</f>
        <v>-278059</v>
      </c>
      <c r="K330" s="0" t="n">
        <f aca="false">IF(E330=$S$3,H330,0)</f>
        <v>6979</v>
      </c>
      <c r="L330" s="0" t="n">
        <f aca="false">IF($A330=$A329,L329+K330,K330)</f>
        <v>560015</v>
      </c>
      <c r="M330" s="0" t="n">
        <f aca="false">IF(E330=$S$4,H330,0)</f>
        <v>0</v>
      </c>
      <c r="N330" s="0" t="n">
        <f aca="false">IF($A330=$A329,N329+M330,M330)</f>
        <v>2752917</v>
      </c>
      <c r="O330" s="0" t="n">
        <f aca="false">IF(C330&lt;=$S$2,J330+L330+N330,IF(C330&lt;=$S$3,L330+N330,IF(C330&lt;=$S$4,N330,0)))</f>
        <v>3034873</v>
      </c>
      <c r="P330" s="0" t="n">
        <f aca="false">MAX(O330,0)</f>
        <v>3034873</v>
      </c>
    </row>
    <row r="331" customFormat="false" ht="12.75" hidden="false" customHeight="false" outlineLevel="0" collapsed="false">
      <c r="A331" s="0" t="n">
        <v>6813</v>
      </c>
      <c r="B331" s="0" t="s">
        <v>12</v>
      </c>
      <c r="C331" s="3" t="n">
        <v>37159</v>
      </c>
      <c r="D331" s="0" t="str">
        <f aca="false">IF(CONCATENATE($A331,$C331)=CONCATENATE($A332,$C332),0,CONCATENATE($A331,$C331))</f>
        <v>681337159</v>
      </c>
      <c r="E331" s="3" t="n">
        <v>37189</v>
      </c>
      <c r="F331" s="0" t="n">
        <v>14530</v>
      </c>
      <c r="G331" s="0" t="n">
        <v>29381</v>
      </c>
      <c r="H331" s="0" t="n">
        <f aca="false">F331-G331</f>
        <v>-14851</v>
      </c>
      <c r="I331" s="0" t="n">
        <f aca="false">IF(E331=$S$2,H331,0)</f>
        <v>0</v>
      </c>
      <c r="J331" s="0" t="n">
        <f aca="false">IF($A331=$A330,J330+I331,I331)</f>
        <v>-278059</v>
      </c>
      <c r="K331" s="0" t="n">
        <f aca="false">IF(E331=$S$3,H331,0)</f>
        <v>-14851</v>
      </c>
      <c r="L331" s="0" t="n">
        <f aca="false">IF($A331=$A330,L330+K331,K331)</f>
        <v>545164</v>
      </c>
      <c r="M331" s="0" t="n">
        <f aca="false">IF(E331=$S$4,H331,0)</f>
        <v>0</v>
      </c>
      <c r="N331" s="0" t="n">
        <f aca="false">IF($A331=$A330,N330+M331,M331)</f>
        <v>2752917</v>
      </c>
      <c r="O331" s="0" t="n">
        <f aca="false">IF(C331&lt;=$S$2,J331+L331+N331,IF(C331&lt;=$S$3,L331+N331,IF(C331&lt;=$S$4,N331,0)))</f>
        <v>3020022</v>
      </c>
      <c r="P331" s="0" t="n">
        <f aca="false">MAX(O331,0)</f>
        <v>3020022</v>
      </c>
    </row>
    <row r="332" customFormat="false" ht="12.75" hidden="false" customHeight="false" outlineLevel="0" collapsed="false">
      <c r="A332" s="0" t="n">
        <v>6813</v>
      </c>
      <c r="B332" s="0" t="s">
        <v>12</v>
      </c>
      <c r="C332" s="3" t="n">
        <v>37160</v>
      </c>
      <c r="D332" s="0" t="str">
        <f aca="false">IF(CONCATENATE($A332,$C332)=CONCATENATE($A333,$C333),0,CONCATENATE($A332,$C332))</f>
        <v>681337160</v>
      </c>
      <c r="E332" s="3" t="n">
        <v>37189</v>
      </c>
      <c r="F332" s="0" t="n">
        <v>7426</v>
      </c>
      <c r="G332" s="0" t="n">
        <v>0</v>
      </c>
      <c r="H332" s="0" t="n">
        <f aca="false">F332-G332</f>
        <v>7426</v>
      </c>
      <c r="I332" s="0" t="n">
        <f aca="false">IF(E332=$S$2,H332,0)</f>
        <v>0</v>
      </c>
      <c r="J332" s="0" t="n">
        <f aca="false">IF($A332=$A331,J331+I332,I332)</f>
        <v>-278059</v>
      </c>
      <c r="K332" s="0" t="n">
        <f aca="false">IF(E332=$S$3,H332,0)</f>
        <v>7426</v>
      </c>
      <c r="L332" s="0" t="n">
        <f aca="false">IF($A332=$A331,L331+K332,K332)</f>
        <v>552590</v>
      </c>
      <c r="M332" s="0" t="n">
        <f aca="false">IF(E332=$S$4,H332,0)</f>
        <v>0</v>
      </c>
      <c r="N332" s="0" t="n">
        <f aca="false">IF($A332=$A331,N331+M332,M332)</f>
        <v>2752917</v>
      </c>
      <c r="O332" s="0" t="n">
        <f aca="false">IF(C332&lt;=$S$2,J332+L332+N332,IF(C332&lt;=$S$3,L332+N332,IF(C332&lt;=$S$4,N332,0)))</f>
        <v>3305507</v>
      </c>
      <c r="P332" s="0" t="n">
        <f aca="false">MAX(O332,0)</f>
        <v>3305507</v>
      </c>
    </row>
    <row r="333" customFormat="false" ht="12.75" hidden="false" customHeight="false" outlineLevel="0" collapsed="false">
      <c r="A333" s="0" t="n">
        <v>6813</v>
      </c>
      <c r="B333" s="0" t="s">
        <v>12</v>
      </c>
      <c r="C333" s="3" t="n">
        <v>37162</v>
      </c>
      <c r="D333" s="0" t="str">
        <f aca="false">IF(CONCATENATE($A333,$C333)=CONCATENATE($A334,$C334),0,CONCATENATE($A333,$C333))</f>
        <v>681337162</v>
      </c>
      <c r="E333" s="3" t="n">
        <v>37220</v>
      </c>
      <c r="F333" s="0" t="n">
        <v>228534</v>
      </c>
      <c r="G333" s="0" t="n">
        <v>0</v>
      </c>
      <c r="H333" s="0" t="n">
        <f aca="false">F333-G333</f>
        <v>228534</v>
      </c>
      <c r="I333" s="0" t="n">
        <f aca="false">IF(E333=$S$2,H333,0)</f>
        <v>0</v>
      </c>
      <c r="J333" s="0" t="n">
        <f aca="false">IF($A333=$A332,J332+I333,I333)</f>
        <v>-278059</v>
      </c>
      <c r="K333" s="0" t="n">
        <f aca="false">IF(E333=$S$3,H333,0)</f>
        <v>0</v>
      </c>
      <c r="L333" s="0" t="n">
        <f aca="false">IF($A333=$A332,L332+K333,K333)</f>
        <v>552590</v>
      </c>
      <c r="M333" s="0" t="n">
        <f aca="false">IF(E333=$S$4,H333,0)</f>
        <v>228534</v>
      </c>
      <c r="N333" s="0" t="n">
        <f aca="false">IF($A333=$A332,N332+M333,M333)</f>
        <v>2981451</v>
      </c>
      <c r="O333" s="0" t="n">
        <f aca="false">IF(C333&lt;=$S$2,J333+L333+N333,IF(C333&lt;=$S$3,L333+N333,IF(C333&lt;=$S$4,N333,0)))</f>
        <v>3534041</v>
      </c>
      <c r="P333" s="0" t="n">
        <f aca="false">MAX(O333,0)</f>
        <v>3534041</v>
      </c>
    </row>
    <row r="334" customFormat="false" ht="12.75" hidden="false" customHeight="false" outlineLevel="0" collapsed="false">
      <c r="A334" s="0" t="n">
        <v>6813</v>
      </c>
      <c r="B334" s="0" t="s">
        <v>12</v>
      </c>
      <c r="C334" s="3" t="n">
        <v>37165</v>
      </c>
      <c r="D334" s="0" t="str">
        <f aca="false">IF(CONCATENATE($A334,$C334)=CONCATENATE($A335,$C335),0,CONCATENATE($A334,$C334))</f>
        <v>681337165</v>
      </c>
      <c r="E334" s="3" t="n">
        <v>37220</v>
      </c>
      <c r="F334" s="0" t="n">
        <v>0</v>
      </c>
      <c r="G334" s="0" t="n">
        <v>217949</v>
      </c>
      <c r="H334" s="0" t="n">
        <f aca="false">F334-G334</f>
        <v>-217949</v>
      </c>
      <c r="I334" s="0" t="n">
        <f aca="false">IF(E334=$S$2,H334,0)</f>
        <v>0</v>
      </c>
      <c r="J334" s="0" t="n">
        <f aca="false">IF($A334=$A333,J333+I334,I334)</f>
        <v>-278059</v>
      </c>
      <c r="K334" s="0" t="n">
        <f aca="false">IF(E334=$S$3,H334,0)</f>
        <v>0</v>
      </c>
      <c r="L334" s="0" t="n">
        <f aca="false">IF($A334=$A333,L333+K334,K334)</f>
        <v>552590</v>
      </c>
      <c r="M334" s="0" t="n">
        <f aca="false">IF(E334=$S$4,H334,0)</f>
        <v>-217949</v>
      </c>
      <c r="N334" s="0" t="n">
        <f aca="false">IF($A334=$A333,N333+M334,M334)</f>
        <v>2763502</v>
      </c>
      <c r="O334" s="0" t="n">
        <f aca="false">IF(C334&lt;=$S$2,J334+L334+N334,IF(C334&lt;=$S$3,L334+N334,IF(C334&lt;=$S$4,N334,0)))</f>
        <v>3316092</v>
      </c>
      <c r="P334" s="0" t="n">
        <f aca="false">MAX(O334,0)</f>
        <v>3316092</v>
      </c>
    </row>
    <row r="335" customFormat="false" ht="12.75" hidden="false" customHeight="false" outlineLevel="0" collapsed="false">
      <c r="A335" s="0" t="n">
        <v>6813</v>
      </c>
      <c r="B335" s="0" t="s">
        <v>12</v>
      </c>
      <c r="C335" s="3" t="n">
        <v>37166</v>
      </c>
      <c r="D335" s="0" t="str">
        <f aca="false">IF(CONCATENATE($A335,$C335)=CONCATENATE($A336,$C336),0,CONCATENATE($A335,$C335))</f>
        <v>681337166</v>
      </c>
      <c r="E335" s="3" t="n">
        <v>37220</v>
      </c>
      <c r="F335" s="0" t="n">
        <v>0</v>
      </c>
      <c r="G335" s="0" t="n">
        <v>15530</v>
      </c>
      <c r="H335" s="0" t="n">
        <f aca="false">F335-G335</f>
        <v>-15530</v>
      </c>
      <c r="I335" s="0" t="n">
        <f aca="false">IF(E335=$S$2,H335,0)</f>
        <v>0</v>
      </c>
      <c r="J335" s="0" t="n">
        <f aca="false">IF($A335=$A334,J334+I335,I335)</f>
        <v>-278059</v>
      </c>
      <c r="K335" s="0" t="n">
        <f aca="false">IF(E335=$S$3,H335,0)</f>
        <v>0</v>
      </c>
      <c r="L335" s="0" t="n">
        <f aca="false">IF($A335=$A334,L334+K335,K335)</f>
        <v>552590</v>
      </c>
      <c r="M335" s="0" t="n">
        <f aca="false">IF(E335=$S$4,H335,0)</f>
        <v>-15530</v>
      </c>
      <c r="N335" s="0" t="n">
        <f aca="false">IF($A335=$A334,N334+M335,M335)</f>
        <v>2747972</v>
      </c>
      <c r="O335" s="0" t="n">
        <f aca="false">IF(C335&lt;=$S$2,J335+L335+N335,IF(C335&lt;=$S$3,L335+N335,IF(C335&lt;=$S$4,N335,0)))</f>
        <v>3300562</v>
      </c>
      <c r="P335" s="0" t="n">
        <f aca="false">MAX(O335,0)</f>
        <v>3300562</v>
      </c>
    </row>
    <row r="336" customFormat="false" ht="12.75" hidden="false" customHeight="false" outlineLevel="0" collapsed="false">
      <c r="A336" s="0" t="n">
        <v>6813</v>
      </c>
      <c r="B336" s="0" t="s">
        <v>12</v>
      </c>
      <c r="C336" s="3" t="n">
        <v>37167</v>
      </c>
      <c r="D336" s="0" t="str">
        <f aca="false">IF(CONCATENATE($A336,$C336)=CONCATENATE($A337,$C337),0,CONCATENATE($A336,$C336))</f>
        <v>681337167</v>
      </c>
      <c r="E336" s="3" t="n">
        <v>37220</v>
      </c>
      <c r="F336" s="0" t="n">
        <v>0</v>
      </c>
      <c r="G336" s="0" t="n">
        <v>17207</v>
      </c>
      <c r="H336" s="0" t="n">
        <f aca="false">F336-G336</f>
        <v>-17207</v>
      </c>
      <c r="I336" s="0" t="n">
        <f aca="false">IF(E336=$S$2,H336,0)</f>
        <v>0</v>
      </c>
      <c r="J336" s="0" t="n">
        <f aca="false">IF($A336=$A335,J335+I336,I336)</f>
        <v>-278059</v>
      </c>
      <c r="K336" s="0" t="n">
        <f aca="false">IF(E336=$S$3,H336,0)</f>
        <v>0</v>
      </c>
      <c r="L336" s="0" t="n">
        <f aca="false">IF($A336=$A335,L335+K336,K336)</f>
        <v>552590</v>
      </c>
      <c r="M336" s="0" t="n">
        <f aca="false">IF(E336=$S$4,H336,0)</f>
        <v>-17207</v>
      </c>
      <c r="N336" s="0" t="n">
        <f aca="false">IF($A336=$A335,N335+M336,M336)</f>
        <v>2730765</v>
      </c>
      <c r="O336" s="0" t="n">
        <f aca="false">IF(C336&lt;=$S$2,J336+L336+N336,IF(C336&lt;=$S$3,L336+N336,IF(C336&lt;=$S$4,N336,0)))</f>
        <v>3283355</v>
      </c>
      <c r="P336" s="0" t="n">
        <f aca="false">MAX(O336,0)</f>
        <v>3283355</v>
      </c>
    </row>
    <row r="337" customFormat="false" ht="12.75" hidden="false" customHeight="false" outlineLevel="0" collapsed="false">
      <c r="A337" s="0" t="n">
        <v>6813</v>
      </c>
      <c r="B337" s="0" t="s">
        <v>12</v>
      </c>
      <c r="C337" s="3" t="n">
        <v>37168</v>
      </c>
      <c r="D337" s="0" t="str">
        <f aca="false">IF(CONCATENATE($A337,$C337)=CONCATENATE($A338,$C338),0,CONCATENATE($A337,$C337))</f>
        <v>681337168</v>
      </c>
      <c r="E337" s="3" t="n">
        <v>37220</v>
      </c>
      <c r="F337" s="0" t="n">
        <v>0</v>
      </c>
      <c r="G337" s="0" t="n">
        <v>29131</v>
      </c>
      <c r="H337" s="0" t="n">
        <f aca="false">F337-G337</f>
        <v>-29131</v>
      </c>
      <c r="I337" s="0" t="n">
        <f aca="false">IF(E337=$S$2,H337,0)</f>
        <v>0</v>
      </c>
      <c r="J337" s="0" t="n">
        <f aca="false">IF($A337=$A336,J336+I337,I337)</f>
        <v>-278059</v>
      </c>
      <c r="K337" s="0" t="n">
        <f aca="false">IF(E337=$S$3,H337,0)</f>
        <v>0</v>
      </c>
      <c r="L337" s="0" t="n">
        <f aca="false">IF($A337=$A336,L336+K337,K337)</f>
        <v>552590</v>
      </c>
      <c r="M337" s="0" t="n">
        <f aca="false">IF(E337=$S$4,H337,0)</f>
        <v>-29131</v>
      </c>
      <c r="N337" s="0" t="n">
        <f aca="false">IF($A337=$A336,N336+M337,M337)</f>
        <v>2701634</v>
      </c>
      <c r="O337" s="0" t="n">
        <f aca="false">IF(C337&lt;=$S$2,J337+L337+N337,IF(C337&lt;=$S$3,L337+N337,IF(C337&lt;=$S$4,N337,0)))</f>
        <v>3254224</v>
      </c>
      <c r="P337" s="0" t="n">
        <f aca="false">MAX(O337,0)</f>
        <v>3254224</v>
      </c>
    </row>
    <row r="338" customFormat="false" ht="12.75" hidden="false" customHeight="false" outlineLevel="0" collapsed="false">
      <c r="A338" s="0" t="n">
        <v>6813</v>
      </c>
      <c r="B338" s="0" t="s">
        <v>12</v>
      </c>
      <c r="C338" s="3" t="n">
        <v>37169</v>
      </c>
      <c r="D338" s="0" t="str">
        <f aca="false">IF(CONCATENATE($A338,$C338)=CONCATENATE($A339,$C339),0,CONCATENATE($A338,$C338))</f>
        <v>681337169</v>
      </c>
      <c r="E338" s="3" t="n">
        <v>37220</v>
      </c>
      <c r="F338" s="0" t="n">
        <v>0</v>
      </c>
      <c r="G338" s="0" t="n">
        <v>26132</v>
      </c>
      <c r="H338" s="0" t="n">
        <f aca="false">F338-G338</f>
        <v>-26132</v>
      </c>
      <c r="I338" s="0" t="n">
        <f aca="false">IF(E338=$S$2,H338,0)</f>
        <v>0</v>
      </c>
      <c r="J338" s="0" t="n">
        <f aca="false">IF($A338=$A337,J337+I338,I338)</f>
        <v>-278059</v>
      </c>
      <c r="K338" s="0" t="n">
        <f aca="false">IF(E338=$S$3,H338,0)</f>
        <v>0</v>
      </c>
      <c r="L338" s="0" t="n">
        <f aca="false">IF($A338=$A337,L337+K338,K338)</f>
        <v>552590</v>
      </c>
      <c r="M338" s="0" t="n">
        <f aca="false">IF(E338=$S$4,H338,0)</f>
        <v>-26132</v>
      </c>
      <c r="N338" s="0" t="n">
        <f aca="false">IF($A338=$A337,N337+M338,M338)</f>
        <v>2675502</v>
      </c>
      <c r="O338" s="0" t="n">
        <f aca="false">IF(C338&lt;=$S$2,J338+L338+N338,IF(C338&lt;=$S$3,L338+N338,IF(C338&lt;=$S$4,N338,0)))</f>
        <v>3228092</v>
      </c>
      <c r="P338" s="0" t="n">
        <f aca="false">MAX(O338,0)</f>
        <v>3228092</v>
      </c>
    </row>
    <row r="339" customFormat="false" ht="12.75" hidden="false" customHeight="false" outlineLevel="0" collapsed="false">
      <c r="A339" s="0" t="n">
        <v>6813</v>
      </c>
      <c r="B339" s="0" t="s">
        <v>12</v>
      </c>
      <c r="C339" s="3" t="n">
        <v>37174</v>
      </c>
      <c r="D339" s="0" t="str">
        <f aca="false">IF(CONCATENATE($A339,$C339)=CONCATENATE($A340,$C340),0,CONCATENATE($A339,$C339))</f>
        <v>681337174</v>
      </c>
      <c r="E339" s="3" t="n">
        <v>37220</v>
      </c>
      <c r="F339" s="0" t="n">
        <v>0</v>
      </c>
      <c r="G339" s="0" t="n">
        <v>73828</v>
      </c>
      <c r="H339" s="0" t="n">
        <f aca="false">F339-G339</f>
        <v>-73828</v>
      </c>
      <c r="I339" s="0" t="n">
        <f aca="false">IF(E339=$S$2,H339,0)</f>
        <v>0</v>
      </c>
      <c r="J339" s="0" t="n">
        <f aca="false">IF($A339=$A338,J338+I339,I339)</f>
        <v>-278059</v>
      </c>
      <c r="K339" s="0" t="n">
        <f aca="false">IF(E339=$S$3,H339,0)</f>
        <v>0</v>
      </c>
      <c r="L339" s="0" t="n">
        <f aca="false">IF($A339=$A338,L338+K339,K339)</f>
        <v>552590</v>
      </c>
      <c r="M339" s="0" t="n">
        <f aca="false">IF(E339=$S$4,H339,0)</f>
        <v>-73828</v>
      </c>
      <c r="N339" s="0" t="n">
        <f aca="false">IF($A339=$A338,N338+M339,M339)</f>
        <v>2601674</v>
      </c>
      <c r="O339" s="0" t="n">
        <f aca="false">IF(C339&lt;=$S$2,J339+L339+N339,IF(C339&lt;=$S$3,L339+N339,IF(C339&lt;=$S$4,N339,0)))</f>
        <v>3154264</v>
      </c>
      <c r="P339" s="0" t="n">
        <f aca="false">MAX(O339,0)</f>
        <v>3154264</v>
      </c>
    </row>
    <row r="340" customFormat="false" ht="12.75" hidden="false" customHeight="false" outlineLevel="0" collapsed="false">
      <c r="A340" s="0" t="n">
        <v>6813</v>
      </c>
      <c r="B340" s="0" t="s">
        <v>12</v>
      </c>
      <c r="C340" s="3" t="n">
        <v>37175</v>
      </c>
      <c r="D340" s="0" t="str">
        <f aca="false">IF(CONCATENATE($A340,$C340)=CONCATENATE($A341,$C341),0,CONCATENATE($A340,$C340))</f>
        <v>681337175</v>
      </c>
      <c r="E340" s="3" t="n">
        <v>37220</v>
      </c>
      <c r="F340" s="0" t="n">
        <v>0</v>
      </c>
      <c r="G340" s="0" t="n">
        <v>21670</v>
      </c>
      <c r="H340" s="0" t="n">
        <f aca="false">F340-G340</f>
        <v>-21670</v>
      </c>
      <c r="I340" s="0" t="n">
        <f aca="false">IF(E340=$S$2,H340,0)</f>
        <v>0</v>
      </c>
      <c r="J340" s="0" t="n">
        <f aca="false">IF($A340=$A339,J339+I340,I340)</f>
        <v>-278059</v>
      </c>
      <c r="K340" s="0" t="n">
        <f aca="false">IF(E340=$S$3,H340,0)</f>
        <v>0</v>
      </c>
      <c r="L340" s="0" t="n">
        <f aca="false">IF($A340=$A339,L339+K340,K340)</f>
        <v>552590</v>
      </c>
      <c r="M340" s="0" t="n">
        <f aca="false">IF(E340=$S$4,H340,0)</f>
        <v>-21670</v>
      </c>
      <c r="N340" s="0" t="n">
        <f aca="false">IF($A340=$A339,N339+M340,M340)</f>
        <v>2580004</v>
      </c>
      <c r="O340" s="0" t="n">
        <f aca="false">IF(C340&lt;=$S$2,J340+L340+N340,IF(C340&lt;=$S$3,L340+N340,IF(C340&lt;=$S$4,N340,0)))</f>
        <v>3132594</v>
      </c>
      <c r="P340" s="0" t="n">
        <f aca="false">MAX(O340,0)</f>
        <v>3132594</v>
      </c>
    </row>
    <row r="341" customFormat="false" ht="12.75" hidden="false" customHeight="false" outlineLevel="0" collapsed="false">
      <c r="A341" s="0" t="n">
        <v>6813</v>
      </c>
      <c r="B341" s="0" t="s">
        <v>12</v>
      </c>
      <c r="C341" s="3" t="n">
        <v>37176</v>
      </c>
      <c r="D341" s="0" t="str">
        <f aca="false">IF(CONCATENATE($A341,$C341)=CONCATENATE($A342,$C342),0,CONCATENATE($A341,$C341))</f>
        <v>681337176</v>
      </c>
      <c r="E341" s="3" t="n">
        <v>37220</v>
      </c>
      <c r="F341" s="0" t="n">
        <v>0</v>
      </c>
      <c r="G341" s="0" t="n">
        <v>31130</v>
      </c>
      <c r="H341" s="0" t="n">
        <f aca="false">F341-G341</f>
        <v>-31130</v>
      </c>
      <c r="I341" s="0" t="n">
        <f aca="false">IF(E341=$S$2,H341,0)</f>
        <v>0</v>
      </c>
      <c r="J341" s="0" t="n">
        <f aca="false">IF($A341=$A340,J340+I341,I341)</f>
        <v>-278059</v>
      </c>
      <c r="K341" s="0" t="n">
        <f aca="false">IF(E341=$S$3,H341,0)</f>
        <v>0</v>
      </c>
      <c r="L341" s="0" t="n">
        <f aca="false">IF($A341=$A340,L340+K341,K341)</f>
        <v>552590</v>
      </c>
      <c r="M341" s="0" t="n">
        <f aca="false">IF(E341=$S$4,H341,0)</f>
        <v>-31130</v>
      </c>
      <c r="N341" s="0" t="n">
        <f aca="false">IF($A341=$A340,N340+M341,M341)</f>
        <v>2548874</v>
      </c>
      <c r="O341" s="0" t="n">
        <f aca="false">IF(C341&lt;=$S$2,J341+L341+N341,IF(C341&lt;=$S$3,L341+N341,IF(C341&lt;=$S$4,N341,0)))</f>
        <v>3101464</v>
      </c>
      <c r="P341" s="0" t="n">
        <f aca="false">MAX(O341,0)</f>
        <v>3101464</v>
      </c>
    </row>
    <row r="342" customFormat="false" ht="12.75" hidden="false" customHeight="false" outlineLevel="0" collapsed="false">
      <c r="A342" s="0" t="n">
        <v>6813</v>
      </c>
      <c r="B342" s="0" t="s">
        <v>12</v>
      </c>
      <c r="C342" s="3" t="n">
        <v>37179</v>
      </c>
      <c r="D342" s="0" t="str">
        <f aca="false">IF(CONCATENATE($A342,$C342)=CONCATENATE($A343,$C343),0,CONCATENATE($A342,$C342))</f>
        <v>681337179</v>
      </c>
      <c r="E342" s="3" t="n">
        <v>37220</v>
      </c>
      <c r="F342" s="0" t="n">
        <v>20349</v>
      </c>
      <c r="G342" s="0" t="n">
        <v>30238</v>
      </c>
      <c r="H342" s="0" t="n">
        <f aca="false">F342-G342</f>
        <v>-9889</v>
      </c>
      <c r="I342" s="0" t="n">
        <f aca="false">IF(E342=$S$2,H342,0)</f>
        <v>0</v>
      </c>
      <c r="J342" s="0" t="n">
        <f aca="false">IF($A342=$A341,J341+I342,I342)</f>
        <v>-278059</v>
      </c>
      <c r="K342" s="0" t="n">
        <f aca="false">IF(E342=$S$3,H342,0)</f>
        <v>0</v>
      </c>
      <c r="L342" s="0" t="n">
        <f aca="false">IF($A342=$A341,L341+K342,K342)</f>
        <v>552590</v>
      </c>
      <c r="M342" s="0" t="n">
        <f aca="false">IF(E342=$S$4,H342,0)</f>
        <v>-9889</v>
      </c>
      <c r="N342" s="0" t="n">
        <f aca="false">IF($A342=$A341,N341+M342,M342)</f>
        <v>2538985</v>
      </c>
      <c r="O342" s="0" t="n">
        <f aca="false">IF(C342&lt;=$S$2,J342+L342+N342,IF(C342&lt;=$S$3,L342+N342,IF(C342&lt;=$S$4,N342,0)))</f>
        <v>3091575</v>
      </c>
      <c r="P342" s="0" t="n">
        <f aca="false">MAX(O342,0)</f>
        <v>3091575</v>
      </c>
    </row>
    <row r="343" customFormat="false" ht="12.75" hidden="false" customHeight="false" outlineLevel="0" collapsed="false">
      <c r="A343" s="0" t="n">
        <v>6813</v>
      </c>
      <c r="B343" s="0" t="s">
        <v>12</v>
      </c>
      <c r="C343" s="3" t="n">
        <v>37180</v>
      </c>
      <c r="D343" s="0" t="str">
        <f aca="false">IF(CONCATENATE($A343,$C343)=CONCATENATE($A344,$C344),0,CONCATENATE($A343,$C343))</f>
        <v>681337180</v>
      </c>
      <c r="E343" s="3" t="n">
        <v>37220</v>
      </c>
      <c r="F343" s="0" t="n">
        <v>11638</v>
      </c>
      <c r="G343" s="0" t="n">
        <v>45053</v>
      </c>
      <c r="H343" s="0" t="n">
        <f aca="false">F343-G343</f>
        <v>-33415</v>
      </c>
      <c r="I343" s="0" t="n">
        <f aca="false">IF(E343=$S$2,H343,0)</f>
        <v>0</v>
      </c>
      <c r="J343" s="0" t="n">
        <f aca="false">IF($A343=$A342,J342+I343,I343)</f>
        <v>-278059</v>
      </c>
      <c r="K343" s="0" t="n">
        <f aca="false">IF(E343=$S$3,H343,0)</f>
        <v>0</v>
      </c>
      <c r="L343" s="0" t="n">
        <f aca="false">IF($A343=$A342,L342+K343,K343)</f>
        <v>552590</v>
      </c>
      <c r="M343" s="0" t="n">
        <f aca="false">IF(E343=$S$4,H343,0)</f>
        <v>-33415</v>
      </c>
      <c r="N343" s="0" t="n">
        <f aca="false">IF($A343=$A342,N342+M343,M343)</f>
        <v>2505570</v>
      </c>
      <c r="O343" s="0" t="n">
        <f aca="false">IF(C343&lt;=$S$2,J343+L343+N343,IF(C343&lt;=$S$3,L343+N343,IF(C343&lt;=$S$4,N343,0)))</f>
        <v>3058160</v>
      </c>
      <c r="P343" s="0" t="n">
        <f aca="false">MAX(O343,0)</f>
        <v>3058160</v>
      </c>
    </row>
    <row r="344" customFormat="false" ht="12.75" hidden="false" customHeight="false" outlineLevel="0" collapsed="false">
      <c r="A344" s="0" t="n">
        <v>6813</v>
      </c>
      <c r="B344" s="0" t="s">
        <v>12</v>
      </c>
      <c r="C344" s="3" t="n">
        <v>37181</v>
      </c>
      <c r="D344" s="0" t="str">
        <f aca="false">IF(CONCATENATE($A344,$C344)=CONCATENATE($A345,$C345),0,CONCATENATE($A344,$C344))</f>
        <v>681337181</v>
      </c>
      <c r="E344" s="3" t="n">
        <v>37220</v>
      </c>
      <c r="F344" s="0" t="n">
        <v>0</v>
      </c>
      <c r="G344" s="0" t="n">
        <v>23776</v>
      </c>
      <c r="H344" s="0" t="n">
        <f aca="false">F344-G344</f>
        <v>-23776</v>
      </c>
      <c r="I344" s="0" t="n">
        <f aca="false">IF(E344=$S$2,H344,0)</f>
        <v>0</v>
      </c>
      <c r="J344" s="0" t="n">
        <f aca="false">IF($A344=$A343,J343+I344,I344)</f>
        <v>-278059</v>
      </c>
      <c r="K344" s="0" t="n">
        <f aca="false">IF(E344=$S$3,H344,0)</f>
        <v>0</v>
      </c>
      <c r="L344" s="0" t="n">
        <f aca="false">IF($A344=$A343,L343+K344,K344)</f>
        <v>552590</v>
      </c>
      <c r="M344" s="0" t="n">
        <f aca="false">IF(E344=$S$4,H344,0)</f>
        <v>-23776</v>
      </c>
      <c r="N344" s="0" t="n">
        <f aca="false">IF($A344=$A343,N343+M344,M344)</f>
        <v>2481794</v>
      </c>
      <c r="O344" s="0" t="n">
        <f aca="false">IF(C344&lt;=$S$2,J344+L344+N344,IF(C344&lt;=$S$3,L344+N344,IF(C344&lt;=$S$4,N344,0)))</f>
        <v>3034384</v>
      </c>
      <c r="P344" s="0" t="n">
        <f aca="false">MAX(O344,0)</f>
        <v>3034384</v>
      </c>
    </row>
    <row r="345" customFormat="false" ht="12.75" hidden="false" customHeight="false" outlineLevel="0" collapsed="false">
      <c r="A345" s="0" t="n">
        <v>6813</v>
      </c>
      <c r="B345" s="0" t="s">
        <v>12</v>
      </c>
      <c r="C345" s="3" t="n">
        <v>37182</v>
      </c>
      <c r="D345" s="0" t="str">
        <f aca="false">IF(CONCATENATE($A345,$C345)=CONCATENATE($A346,$C346),0,CONCATENATE($A345,$C345))</f>
        <v>681337182</v>
      </c>
      <c r="E345" s="3" t="n">
        <v>37220</v>
      </c>
      <c r="F345" s="0" t="n">
        <v>0</v>
      </c>
      <c r="G345" s="0" t="n">
        <v>65367</v>
      </c>
      <c r="H345" s="0" t="n">
        <f aca="false">F345-G345</f>
        <v>-65367</v>
      </c>
      <c r="I345" s="0" t="n">
        <f aca="false">IF(E345=$S$2,H345,0)</f>
        <v>0</v>
      </c>
      <c r="J345" s="0" t="n">
        <f aca="false">IF($A345=$A344,J344+I345,I345)</f>
        <v>-278059</v>
      </c>
      <c r="K345" s="0" t="n">
        <f aca="false">IF(E345=$S$3,H345,0)</f>
        <v>0</v>
      </c>
      <c r="L345" s="0" t="n">
        <f aca="false">IF($A345=$A344,L344+K345,K345)</f>
        <v>552590</v>
      </c>
      <c r="M345" s="0" t="n">
        <f aca="false">IF(E345=$S$4,H345,0)</f>
        <v>-65367</v>
      </c>
      <c r="N345" s="0" t="n">
        <f aca="false">IF($A345=$A344,N344+M345,M345)</f>
        <v>2416427</v>
      </c>
      <c r="O345" s="0" t="n">
        <f aca="false">IF(C345&lt;=$S$2,J345+L345+N345,IF(C345&lt;=$S$3,L345+N345,IF(C345&lt;=$S$4,N345,0)))</f>
        <v>2969017</v>
      </c>
      <c r="P345" s="0" t="n">
        <f aca="false">MAX(O345,0)</f>
        <v>2969017</v>
      </c>
    </row>
    <row r="346" customFormat="false" ht="12.75" hidden="false" customHeight="false" outlineLevel="0" collapsed="false">
      <c r="A346" s="0" t="n">
        <v>6813</v>
      </c>
      <c r="B346" s="0" t="s">
        <v>12</v>
      </c>
      <c r="C346" s="3" t="n">
        <v>37183</v>
      </c>
      <c r="D346" s="0" t="str">
        <f aca="false">IF(CONCATENATE($A346,$C346)=CONCATENATE($A347,$C347),0,CONCATENATE($A346,$C346))</f>
        <v>681337183</v>
      </c>
      <c r="E346" s="3" t="n">
        <v>37220</v>
      </c>
      <c r="F346" s="0" t="n">
        <v>0</v>
      </c>
      <c r="G346" s="0" t="n">
        <v>52832</v>
      </c>
      <c r="H346" s="0" t="n">
        <f aca="false">F346-G346</f>
        <v>-52832</v>
      </c>
      <c r="I346" s="0" t="n">
        <f aca="false">IF(E346=$S$2,H346,0)</f>
        <v>0</v>
      </c>
      <c r="J346" s="0" t="n">
        <f aca="false">IF($A346=$A345,J345+I346,I346)</f>
        <v>-278059</v>
      </c>
      <c r="K346" s="0" t="n">
        <f aca="false">IF(E346=$S$3,H346,0)</f>
        <v>0</v>
      </c>
      <c r="L346" s="0" t="n">
        <f aca="false">IF($A346=$A345,L345+K346,K346)</f>
        <v>552590</v>
      </c>
      <c r="M346" s="0" t="n">
        <f aca="false">IF(E346=$S$4,H346,0)</f>
        <v>-52832</v>
      </c>
      <c r="N346" s="0" t="n">
        <f aca="false">IF($A346=$A345,N345+M346,M346)</f>
        <v>2363595</v>
      </c>
      <c r="O346" s="0" t="n">
        <f aca="false">IF(C346&lt;=$S$2,J346+L346+N346,IF(C346&lt;=$S$3,L346+N346,IF(C346&lt;=$S$4,N346,0)))</f>
        <v>2916185</v>
      </c>
      <c r="P346" s="0" t="n">
        <f aca="false">MAX(O346,0)</f>
        <v>2916185</v>
      </c>
    </row>
    <row r="347" customFormat="false" ht="12.75" hidden="false" customHeight="false" outlineLevel="0" collapsed="false">
      <c r="A347" s="0" t="n">
        <v>6813</v>
      </c>
      <c r="B347" s="0" t="s">
        <v>12</v>
      </c>
      <c r="C347" s="3" t="n">
        <v>37186</v>
      </c>
      <c r="D347" s="0" t="str">
        <f aca="false">IF(CONCATENATE($A347,$C347)=CONCATENATE($A348,$C348),0,CONCATENATE($A347,$C347))</f>
        <v>681337186</v>
      </c>
      <c r="E347" s="3" t="n">
        <v>37220</v>
      </c>
      <c r="F347" s="0" t="n">
        <v>0</v>
      </c>
      <c r="G347" s="0" t="n">
        <v>26382</v>
      </c>
      <c r="H347" s="0" t="n">
        <f aca="false">F347-G347</f>
        <v>-26382</v>
      </c>
      <c r="I347" s="0" t="n">
        <f aca="false">IF(E347=$S$2,H347,0)</f>
        <v>0</v>
      </c>
      <c r="J347" s="0" t="n">
        <f aca="false">IF($A347=$A346,J346+I347,I347)</f>
        <v>-278059</v>
      </c>
      <c r="K347" s="0" t="n">
        <f aca="false">IF(E347=$S$3,H347,0)</f>
        <v>0</v>
      </c>
      <c r="L347" s="0" t="n">
        <f aca="false">IF($A347=$A346,L346+K347,K347)</f>
        <v>552590</v>
      </c>
      <c r="M347" s="0" t="n">
        <f aca="false">IF(E347=$S$4,H347,0)</f>
        <v>-26382</v>
      </c>
      <c r="N347" s="0" t="n">
        <f aca="false">IF($A347=$A346,N346+M347,M347)</f>
        <v>2337213</v>
      </c>
      <c r="O347" s="0" t="n">
        <f aca="false">IF(C347&lt;=$S$2,J347+L347+N347,IF(C347&lt;=$S$3,L347+N347,IF(C347&lt;=$S$4,N347,0)))</f>
        <v>2889803</v>
      </c>
      <c r="P347" s="0" t="n">
        <f aca="false">MAX(O347,0)</f>
        <v>2889803</v>
      </c>
    </row>
    <row r="348" customFormat="false" ht="12.75" hidden="false" customHeight="false" outlineLevel="0" collapsed="false">
      <c r="A348" s="0" t="n">
        <v>6813</v>
      </c>
      <c r="B348" s="0" t="s">
        <v>12</v>
      </c>
      <c r="C348" s="3" t="n">
        <v>37187</v>
      </c>
      <c r="D348" s="0" t="str">
        <f aca="false">IF(CONCATENATE($A348,$C348)=CONCATENATE($A349,$C349),0,CONCATENATE($A348,$C348))</f>
        <v>681337187</v>
      </c>
      <c r="E348" s="3" t="n">
        <v>37220</v>
      </c>
      <c r="F348" s="0" t="n">
        <v>0</v>
      </c>
      <c r="G348" s="0" t="n">
        <v>105672</v>
      </c>
      <c r="H348" s="0" t="n">
        <f aca="false">F348-G348</f>
        <v>-105672</v>
      </c>
      <c r="I348" s="0" t="n">
        <f aca="false">IF(E348=$S$2,H348,0)</f>
        <v>0</v>
      </c>
      <c r="J348" s="0" t="n">
        <f aca="false">IF($A348=$A347,J347+I348,I348)</f>
        <v>-278059</v>
      </c>
      <c r="K348" s="0" t="n">
        <f aca="false">IF(E348=$S$3,H348,0)</f>
        <v>0</v>
      </c>
      <c r="L348" s="0" t="n">
        <f aca="false">IF($A348=$A347,L347+K348,K348)</f>
        <v>552590</v>
      </c>
      <c r="M348" s="0" t="n">
        <f aca="false">IF(E348=$S$4,H348,0)</f>
        <v>-105672</v>
      </c>
      <c r="N348" s="0" t="n">
        <f aca="false">IF($A348=$A347,N347+M348,M348)</f>
        <v>2231541</v>
      </c>
      <c r="O348" s="0" t="n">
        <f aca="false">IF(C348&lt;=$S$2,J348+L348+N348,IF(C348&lt;=$S$3,L348+N348,IF(C348&lt;=$S$4,N348,0)))</f>
        <v>2784131</v>
      </c>
      <c r="P348" s="0" t="n">
        <f aca="false">MAX(O348,0)</f>
        <v>2784131</v>
      </c>
    </row>
    <row r="349" customFormat="false" ht="12.75" hidden="false" customHeight="false" outlineLevel="0" collapsed="false">
      <c r="A349" s="0" t="n">
        <v>6813</v>
      </c>
      <c r="B349" s="0" t="s">
        <v>12</v>
      </c>
      <c r="C349" s="3" t="n">
        <v>37188</v>
      </c>
      <c r="D349" s="0" t="str">
        <f aca="false">IF(CONCATENATE($A349,$C349)=CONCATENATE($A350,$C350),0,CONCATENATE($A349,$C349))</f>
        <v>681337188</v>
      </c>
      <c r="E349" s="3" t="n">
        <v>37220</v>
      </c>
      <c r="F349" s="0" t="n">
        <v>39913</v>
      </c>
      <c r="G349" s="0" t="n">
        <v>13834</v>
      </c>
      <c r="H349" s="0" t="n">
        <f aca="false">F349-G349</f>
        <v>26079</v>
      </c>
      <c r="I349" s="0" t="n">
        <f aca="false">IF(E349=$S$2,H349,0)</f>
        <v>0</v>
      </c>
      <c r="J349" s="0" t="n">
        <f aca="false">IF($A349=$A348,J348+I349,I349)</f>
        <v>-278059</v>
      </c>
      <c r="K349" s="0" t="n">
        <f aca="false">IF(E349=$S$3,H349,0)</f>
        <v>0</v>
      </c>
      <c r="L349" s="0" t="n">
        <f aca="false">IF($A349=$A348,L348+K349,K349)</f>
        <v>552590</v>
      </c>
      <c r="M349" s="0" t="n">
        <f aca="false">IF(E349=$S$4,H349,0)</f>
        <v>26079</v>
      </c>
      <c r="N349" s="0" t="n">
        <f aca="false">IF($A349=$A348,N348+M349,M349)</f>
        <v>2257620</v>
      </c>
      <c r="O349" s="0" t="n">
        <f aca="false">IF(C349&lt;=$S$2,J349+L349+N349,IF(C349&lt;=$S$3,L349+N349,IF(C349&lt;=$S$4,N349,0)))</f>
        <v>2810210</v>
      </c>
      <c r="P349" s="0" t="n">
        <f aca="false">MAX(O349,0)</f>
        <v>2810210</v>
      </c>
    </row>
    <row r="350" customFormat="false" ht="12.75" hidden="false" customHeight="false" outlineLevel="0" collapsed="false">
      <c r="A350" s="0" t="n">
        <v>6813</v>
      </c>
      <c r="B350" s="0" t="s">
        <v>12</v>
      </c>
      <c r="C350" s="3" t="n">
        <v>37189</v>
      </c>
      <c r="D350" s="0" t="str">
        <f aca="false">IF(CONCATENATE($A350,$C350)=CONCATENATE($A351,$C351),0,CONCATENATE($A350,$C350))</f>
        <v>681337189</v>
      </c>
      <c r="E350" s="3" t="n">
        <v>37220</v>
      </c>
      <c r="F350" s="0" t="n">
        <v>14512</v>
      </c>
      <c r="G350" s="0" t="n">
        <v>106886</v>
      </c>
      <c r="H350" s="0" t="n">
        <f aca="false">F350-G350</f>
        <v>-92374</v>
      </c>
      <c r="I350" s="0" t="n">
        <f aca="false">IF(E350=$S$2,H350,0)</f>
        <v>0</v>
      </c>
      <c r="J350" s="0" t="n">
        <f aca="false">IF($A350=$A349,J349+I350,I350)</f>
        <v>-278059</v>
      </c>
      <c r="K350" s="0" t="n">
        <f aca="false">IF(E350=$S$3,H350,0)</f>
        <v>0</v>
      </c>
      <c r="L350" s="0" t="n">
        <f aca="false">IF($A350=$A349,L349+K350,K350)</f>
        <v>552590</v>
      </c>
      <c r="M350" s="0" t="n">
        <f aca="false">IF(E350=$S$4,H350,0)</f>
        <v>-92374</v>
      </c>
      <c r="N350" s="0" t="n">
        <f aca="false">IF($A350=$A349,N349+M350,M350)</f>
        <v>2165246</v>
      </c>
      <c r="O350" s="0" t="n">
        <f aca="false">IF(C350&lt;=$S$2,J350+L350+N350,IF(C350&lt;=$S$3,L350+N350,IF(C350&lt;=$S$4,N350,0)))</f>
        <v>2717836</v>
      </c>
      <c r="P350" s="0" t="n">
        <f aca="false">MAX(O350,0)</f>
        <v>2717836</v>
      </c>
    </row>
    <row r="351" customFormat="false" ht="12.75" hidden="false" customHeight="false" outlineLevel="0" collapsed="false">
      <c r="A351" s="0" t="n">
        <v>6813</v>
      </c>
      <c r="B351" s="0" t="s">
        <v>12</v>
      </c>
      <c r="C351" s="3" t="n">
        <v>37190</v>
      </c>
      <c r="D351" s="0" t="str">
        <f aca="false">IF(CONCATENATE($A351,$C351)=CONCATENATE($A352,$C352),0,CONCATENATE($A351,$C351))</f>
        <v>681337190</v>
      </c>
      <c r="E351" s="3" t="n">
        <v>37220</v>
      </c>
      <c r="F351" s="0" t="n">
        <v>0</v>
      </c>
      <c r="G351" s="0" t="n">
        <v>56085</v>
      </c>
      <c r="H351" s="0" t="n">
        <f aca="false">F351-G351</f>
        <v>-56085</v>
      </c>
      <c r="I351" s="0" t="n">
        <f aca="false">IF(E351=$S$2,H351,0)</f>
        <v>0</v>
      </c>
      <c r="J351" s="0" t="n">
        <f aca="false">IF($A351=$A350,J350+I351,I351)</f>
        <v>-278059</v>
      </c>
      <c r="K351" s="0" t="n">
        <f aca="false">IF(E351=$S$3,H351,0)</f>
        <v>0</v>
      </c>
      <c r="L351" s="0" t="n">
        <f aca="false">IF($A351=$A350,L350+K351,K351)</f>
        <v>552590</v>
      </c>
      <c r="M351" s="0" t="n">
        <f aca="false">IF(E351=$S$4,H351,0)</f>
        <v>-56085</v>
      </c>
      <c r="N351" s="0" t="n">
        <f aca="false">IF($A351=$A350,N350+M351,M351)</f>
        <v>2109161</v>
      </c>
      <c r="O351" s="0" t="n">
        <f aca="false">IF(C351&lt;=$S$2,J351+L351+N351,IF(C351&lt;=$S$3,L351+N351,IF(C351&lt;=$S$4,N351,0)))</f>
        <v>2109161</v>
      </c>
      <c r="P351" s="0" t="n">
        <f aca="false">MAX(O351,0)</f>
        <v>2109161</v>
      </c>
    </row>
    <row r="352" customFormat="false" ht="12.75" hidden="false" customHeight="false" outlineLevel="0" collapsed="false">
      <c r="A352" s="0" t="n">
        <v>5704</v>
      </c>
      <c r="B352" s="0" t="s">
        <v>13</v>
      </c>
      <c r="C352" s="3" t="n">
        <v>37130</v>
      </c>
      <c r="D352" s="0" t="str">
        <f aca="false">IF(CONCATENATE($A352,$C352)=CONCATENATE($A353,$C353),0,CONCATENATE($A352,$C352))</f>
        <v>570437130</v>
      </c>
      <c r="E352" s="3" t="n">
        <v>37159</v>
      </c>
      <c r="F352" s="0" t="n">
        <v>65167</v>
      </c>
      <c r="G352" s="0" t="n">
        <v>153114</v>
      </c>
      <c r="H352" s="0" t="n">
        <f aca="false">F352-G352</f>
        <v>-87947</v>
      </c>
      <c r="I352" s="0" t="n">
        <f aca="false">IF(E352=$S$2,H352,0)</f>
        <v>-87947</v>
      </c>
      <c r="J352" s="0" t="n">
        <f aca="false">IF($A352=$A351,J351+I352,I352)</f>
        <v>-87947</v>
      </c>
      <c r="K352" s="0" t="n">
        <f aca="false">IF(E352=$S$3,H352,0)</f>
        <v>0</v>
      </c>
      <c r="L352" s="0" t="n">
        <f aca="false">IF($A352=$A351,L351+K352,K352)</f>
        <v>0</v>
      </c>
      <c r="M352" s="0" t="n">
        <f aca="false">IF(E352=$S$4,H352,0)</f>
        <v>0</v>
      </c>
      <c r="N352" s="0" t="n">
        <f aca="false">IF($A352=$A351,N351+M352,M352)</f>
        <v>0</v>
      </c>
      <c r="O352" s="0" t="n">
        <f aca="false">IF(C352&lt;=$S$2,J352+L352+N352,IF(C352&lt;=$S$3,L352+N352,IF(C352&lt;=$S$4,N352,0)))</f>
        <v>-87947</v>
      </c>
      <c r="P352" s="0" t="n">
        <f aca="false">MAX(O352,0)</f>
        <v>0</v>
      </c>
    </row>
    <row r="353" customFormat="false" ht="12.75" hidden="false" customHeight="false" outlineLevel="0" collapsed="false">
      <c r="A353" s="0" t="n">
        <v>5704</v>
      </c>
      <c r="B353" s="0" t="s">
        <v>13</v>
      </c>
      <c r="C353" s="3" t="n">
        <v>37131</v>
      </c>
      <c r="D353" s="0" t="str">
        <f aca="false">IF(CONCATENATE($A353,$C353)=CONCATENATE($A354,$C354),0,CONCATENATE($A353,$C353))</f>
        <v>570437131</v>
      </c>
      <c r="E353" s="3" t="n">
        <v>37159</v>
      </c>
      <c r="F353" s="0" t="n">
        <v>0</v>
      </c>
      <c r="G353" s="0" t="n">
        <v>31768</v>
      </c>
      <c r="H353" s="0" t="n">
        <f aca="false">F353-G353</f>
        <v>-31768</v>
      </c>
      <c r="I353" s="0" t="n">
        <f aca="false">IF(E353=$S$2,H353,0)</f>
        <v>-31768</v>
      </c>
      <c r="J353" s="0" t="n">
        <f aca="false">IF($A353=$A352,J352+I353,I353)</f>
        <v>-119715</v>
      </c>
      <c r="K353" s="0" t="n">
        <f aca="false">IF(E353=$S$3,H353,0)</f>
        <v>0</v>
      </c>
      <c r="L353" s="0" t="n">
        <f aca="false">IF($A353=$A352,L352+K353,K353)</f>
        <v>0</v>
      </c>
      <c r="M353" s="0" t="n">
        <f aca="false">IF(E353=$S$4,H353,0)</f>
        <v>0</v>
      </c>
      <c r="N353" s="0" t="n">
        <f aca="false">IF($A353=$A352,N352+M353,M353)</f>
        <v>0</v>
      </c>
      <c r="O353" s="0" t="n">
        <f aca="false">IF(C353&lt;=$S$2,J353+L353+N353,IF(C353&lt;=$S$3,L353+N353,IF(C353&lt;=$S$4,N353,0)))</f>
        <v>-119715</v>
      </c>
      <c r="P353" s="0" t="n">
        <f aca="false">MAX(O353,0)</f>
        <v>0</v>
      </c>
    </row>
    <row r="354" customFormat="false" ht="12.75" hidden="false" customHeight="false" outlineLevel="0" collapsed="false">
      <c r="A354" s="0" t="n">
        <v>5704</v>
      </c>
      <c r="B354" s="0" t="s">
        <v>13</v>
      </c>
      <c r="C354" s="3" t="n">
        <v>37132</v>
      </c>
      <c r="D354" s="0" t="n">
        <f aca="false">IF(CONCATENATE($A354,$C354)=CONCATENATE($A355,$C355),0,CONCATENATE($A354,$C354))</f>
        <v>0</v>
      </c>
      <c r="E354" s="3" t="n">
        <v>37159</v>
      </c>
      <c r="F354" s="0" t="n">
        <v>5686</v>
      </c>
      <c r="G354" s="0" t="n">
        <v>5838</v>
      </c>
      <c r="H354" s="0" t="n">
        <f aca="false">F354-G354</f>
        <v>-152</v>
      </c>
      <c r="I354" s="0" t="n">
        <f aca="false">IF(E354=$S$2,H354,0)</f>
        <v>-152</v>
      </c>
      <c r="J354" s="0" t="n">
        <f aca="false">IF($A354=$A353,J353+I354,I354)</f>
        <v>-119867</v>
      </c>
      <c r="K354" s="0" t="n">
        <f aca="false">IF(E354=$S$3,H354,0)</f>
        <v>0</v>
      </c>
      <c r="L354" s="0" t="n">
        <f aca="false">IF($A354=$A353,L353+K354,K354)</f>
        <v>0</v>
      </c>
      <c r="M354" s="0" t="n">
        <f aca="false">IF(E354=$S$4,H354,0)</f>
        <v>0</v>
      </c>
      <c r="N354" s="0" t="n">
        <f aca="false">IF($A354=$A353,N353+M354,M354)</f>
        <v>0</v>
      </c>
      <c r="O354" s="0" t="n">
        <f aca="false">IF(C354&lt;=$S$2,J354+L354+N354,IF(C354&lt;=$S$3,L354+N354,IF(C354&lt;=$S$4,N354,0)))</f>
        <v>-119867</v>
      </c>
      <c r="P354" s="0" t="n">
        <f aca="false">MAX(O354,0)</f>
        <v>0</v>
      </c>
    </row>
    <row r="355" customFormat="false" ht="12.75" hidden="false" customHeight="false" outlineLevel="0" collapsed="false">
      <c r="A355" s="0" t="n">
        <v>5704</v>
      </c>
      <c r="B355" s="0" t="s">
        <v>13</v>
      </c>
      <c r="C355" s="3" t="n">
        <v>37132</v>
      </c>
      <c r="D355" s="0" t="str">
        <f aca="false">IF(CONCATENATE($A355,$C355)=CONCATENATE($A356,$C356),0,CONCATENATE($A355,$C355))</f>
        <v>570437132</v>
      </c>
      <c r="E355" s="3" t="n">
        <v>37189</v>
      </c>
      <c r="F355" s="0" t="n">
        <v>1032000</v>
      </c>
      <c r="G355" s="0" t="n">
        <v>0</v>
      </c>
      <c r="H355" s="0" t="n">
        <f aca="false">F355-G355</f>
        <v>1032000</v>
      </c>
      <c r="I355" s="0" t="n">
        <f aca="false">IF(E355=$S$2,H355,0)</f>
        <v>0</v>
      </c>
      <c r="J355" s="0" t="n">
        <f aca="false">IF($A355=$A354,J354+I355,I355)</f>
        <v>-119867</v>
      </c>
      <c r="K355" s="0" t="n">
        <f aca="false">IF(E355=$S$3,H355,0)</f>
        <v>1032000</v>
      </c>
      <c r="L355" s="0" t="n">
        <f aca="false">IF($A355=$A354,L354+K355,K355)</f>
        <v>1032000</v>
      </c>
      <c r="M355" s="0" t="n">
        <f aca="false">IF(E355=$S$4,H355,0)</f>
        <v>0</v>
      </c>
      <c r="N355" s="0" t="n">
        <f aca="false">IF($A355=$A354,N354+M355,M355)</f>
        <v>0</v>
      </c>
      <c r="O355" s="0" t="n">
        <f aca="false">IF(C355&lt;=$S$2,J355+L355+N355,IF(C355&lt;=$S$3,L355+N355,IF(C355&lt;=$S$4,N355,0)))</f>
        <v>912133</v>
      </c>
      <c r="P355" s="0" t="n">
        <f aca="false">MAX(O355,0)</f>
        <v>912133</v>
      </c>
    </row>
    <row r="356" customFormat="false" ht="12.75" hidden="false" customHeight="false" outlineLevel="0" collapsed="false">
      <c r="A356" s="0" t="n">
        <v>5704</v>
      </c>
      <c r="B356" s="0" t="s">
        <v>13</v>
      </c>
      <c r="C356" s="3" t="n">
        <v>37133</v>
      </c>
      <c r="D356" s="0" t="str">
        <f aca="false">IF(CONCATENATE($A356,$C356)=CONCATENATE($A357,$C357),0,CONCATENATE($A356,$C356))</f>
        <v>570437133</v>
      </c>
      <c r="E356" s="3" t="n">
        <v>37159</v>
      </c>
      <c r="F356" s="0" t="n">
        <v>0</v>
      </c>
      <c r="G356" s="0" t="n">
        <v>18980</v>
      </c>
      <c r="H356" s="0" t="n">
        <f aca="false">F356-G356</f>
        <v>-18980</v>
      </c>
      <c r="I356" s="0" t="n">
        <f aca="false">IF(E356=$S$2,H356,0)</f>
        <v>-18980</v>
      </c>
      <c r="J356" s="0" t="n">
        <f aca="false">IF($A356=$A355,J355+I356,I356)</f>
        <v>-138847</v>
      </c>
      <c r="K356" s="0" t="n">
        <f aca="false">IF(E356=$S$3,H356,0)</f>
        <v>0</v>
      </c>
      <c r="L356" s="0" t="n">
        <f aca="false">IF($A356=$A355,L355+K356,K356)</f>
        <v>1032000</v>
      </c>
      <c r="M356" s="0" t="n">
        <f aca="false">IF(E356=$S$4,H356,0)</f>
        <v>0</v>
      </c>
      <c r="N356" s="0" t="n">
        <f aca="false">IF($A356=$A355,N355+M356,M356)</f>
        <v>0</v>
      </c>
      <c r="O356" s="0" t="n">
        <f aca="false">IF(C356&lt;=$S$2,J356+L356+N356,IF(C356&lt;=$S$3,L356+N356,IF(C356&lt;=$S$4,N356,0)))</f>
        <v>893153</v>
      </c>
      <c r="P356" s="0" t="n">
        <f aca="false">MAX(O356,0)</f>
        <v>893153</v>
      </c>
    </row>
    <row r="357" customFormat="false" ht="12.75" hidden="false" customHeight="false" outlineLevel="0" collapsed="false">
      <c r="A357" s="0" t="n">
        <v>5704</v>
      </c>
      <c r="B357" s="0" t="s">
        <v>13</v>
      </c>
      <c r="C357" s="3" t="n">
        <v>37134</v>
      </c>
      <c r="D357" s="0" t="str">
        <f aca="false">IF(CONCATENATE($A357,$C357)=CONCATENATE($A358,$C358),0,CONCATENATE($A357,$C357))</f>
        <v>570437134</v>
      </c>
      <c r="E357" s="3" t="n">
        <v>37189</v>
      </c>
      <c r="F357" s="0" t="n">
        <v>118406</v>
      </c>
      <c r="G357" s="0" t="n">
        <v>242398</v>
      </c>
      <c r="H357" s="0" t="n">
        <f aca="false">F357-G357</f>
        <v>-123992</v>
      </c>
      <c r="I357" s="0" t="n">
        <f aca="false">IF(E357=$S$2,H357,0)</f>
        <v>0</v>
      </c>
      <c r="J357" s="0" t="n">
        <f aca="false">IF($A357=$A356,J356+I357,I357)</f>
        <v>-138847</v>
      </c>
      <c r="K357" s="0" t="n">
        <f aca="false">IF(E357=$S$3,H357,0)</f>
        <v>-123992</v>
      </c>
      <c r="L357" s="0" t="n">
        <f aca="false">IF($A357=$A356,L356+K357,K357)</f>
        <v>908008</v>
      </c>
      <c r="M357" s="0" t="n">
        <f aca="false">IF(E357=$S$4,H357,0)</f>
        <v>0</v>
      </c>
      <c r="N357" s="0" t="n">
        <f aca="false">IF($A357=$A356,N356+M357,M357)</f>
        <v>0</v>
      </c>
      <c r="O357" s="0" t="n">
        <f aca="false">IF(C357&lt;=$S$2,J357+L357+N357,IF(C357&lt;=$S$3,L357+N357,IF(C357&lt;=$S$4,N357,0)))</f>
        <v>769161</v>
      </c>
      <c r="P357" s="0" t="n">
        <f aca="false">MAX(O357,0)</f>
        <v>769161</v>
      </c>
    </row>
    <row r="358" customFormat="false" ht="12.75" hidden="false" customHeight="false" outlineLevel="0" collapsed="false">
      <c r="A358" s="0" t="n">
        <v>5704</v>
      </c>
      <c r="B358" s="0" t="s">
        <v>13</v>
      </c>
      <c r="C358" s="3" t="n">
        <v>37138</v>
      </c>
      <c r="D358" s="0" t="n">
        <f aca="false">IF(CONCATENATE($A358,$C358)=CONCATENATE($A359,$C359),0,CONCATENATE($A358,$C358))</f>
        <v>0</v>
      </c>
      <c r="E358" s="3" t="n">
        <v>37189</v>
      </c>
      <c r="F358" s="0" t="n">
        <v>39373</v>
      </c>
      <c r="G358" s="0" t="n">
        <v>56815</v>
      </c>
      <c r="H358" s="0" t="n">
        <f aca="false">F358-G358</f>
        <v>-17442</v>
      </c>
      <c r="I358" s="0" t="n">
        <f aca="false">IF(E358=$S$2,H358,0)</f>
        <v>0</v>
      </c>
      <c r="J358" s="0" t="n">
        <f aca="false">IF($A358=$A357,J357+I358,I358)</f>
        <v>-138847</v>
      </c>
      <c r="K358" s="0" t="n">
        <f aca="false">IF(E358=$S$3,H358,0)</f>
        <v>-17442</v>
      </c>
      <c r="L358" s="0" t="n">
        <f aca="false">IF($A358=$A357,L357+K358,K358)</f>
        <v>890566</v>
      </c>
      <c r="M358" s="0" t="n">
        <f aca="false">IF(E358=$S$4,H358,0)</f>
        <v>0</v>
      </c>
      <c r="N358" s="0" t="n">
        <f aca="false">IF($A358=$A357,N357+M358,M358)</f>
        <v>0</v>
      </c>
      <c r="O358" s="0" t="n">
        <f aca="false">IF(C358&lt;=$S$2,J358+L358+N358,IF(C358&lt;=$S$3,L358+N358,IF(C358&lt;=$S$4,N358,0)))</f>
        <v>751719</v>
      </c>
      <c r="P358" s="0" t="n">
        <f aca="false">MAX(O358,0)</f>
        <v>751719</v>
      </c>
    </row>
    <row r="359" customFormat="false" ht="12.75" hidden="false" customHeight="false" outlineLevel="0" collapsed="false">
      <c r="A359" s="0" t="n">
        <v>5704</v>
      </c>
      <c r="B359" s="0" t="s">
        <v>13</v>
      </c>
      <c r="C359" s="3" t="n">
        <v>37138</v>
      </c>
      <c r="D359" s="0" t="str">
        <f aca="false">IF(CONCATENATE($A359,$C359)=CONCATENATE($A360,$C360),0,CONCATENATE($A359,$C359))</f>
        <v>570437138</v>
      </c>
      <c r="E359" s="3" t="n">
        <v>37220</v>
      </c>
      <c r="F359" s="0" t="n">
        <v>1856900</v>
      </c>
      <c r="G359" s="0" t="n">
        <v>0</v>
      </c>
      <c r="H359" s="0" t="n">
        <f aca="false">F359-G359</f>
        <v>1856900</v>
      </c>
      <c r="I359" s="0" t="n">
        <f aca="false">IF(E359=$S$2,H359,0)</f>
        <v>0</v>
      </c>
      <c r="J359" s="0" t="n">
        <f aca="false">IF($A359=$A358,J358+I359,I359)</f>
        <v>-138847</v>
      </c>
      <c r="K359" s="0" t="n">
        <f aca="false">IF(E359=$S$3,H359,0)</f>
        <v>0</v>
      </c>
      <c r="L359" s="0" t="n">
        <f aca="false">IF($A359=$A358,L358+K359,K359)</f>
        <v>890566</v>
      </c>
      <c r="M359" s="0" t="n">
        <f aca="false">IF(E359=$S$4,H359,0)</f>
        <v>1856900</v>
      </c>
      <c r="N359" s="0" t="n">
        <f aca="false">IF($A359=$A358,N358+M359,M359)</f>
        <v>1856900</v>
      </c>
      <c r="O359" s="0" t="n">
        <f aca="false">IF(C359&lt;=$S$2,J359+L359+N359,IF(C359&lt;=$S$3,L359+N359,IF(C359&lt;=$S$4,N359,0)))</f>
        <v>2608619</v>
      </c>
      <c r="P359" s="0" t="n">
        <f aca="false">MAX(O359,0)</f>
        <v>2608619</v>
      </c>
    </row>
    <row r="360" customFormat="false" ht="12.75" hidden="false" customHeight="false" outlineLevel="0" collapsed="false">
      <c r="A360" s="0" t="n">
        <v>5704</v>
      </c>
      <c r="B360" s="0" t="s">
        <v>13</v>
      </c>
      <c r="C360" s="3" t="n">
        <v>37139</v>
      </c>
      <c r="D360" s="0" t="str">
        <f aca="false">IF(CONCATENATE($A360,$C360)=CONCATENATE($A361,$C361),0,CONCATENATE($A360,$C360))</f>
        <v>570437139</v>
      </c>
      <c r="E360" s="3" t="n">
        <v>37189</v>
      </c>
      <c r="F360" s="0" t="n">
        <v>4390</v>
      </c>
      <c r="G360" s="0" t="n">
        <v>34344</v>
      </c>
      <c r="H360" s="0" t="n">
        <f aca="false">F360-G360</f>
        <v>-29954</v>
      </c>
      <c r="I360" s="0" t="n">
        <f aca="false">IF(E360=$S$2,H360,0)</f>
        <v>0</v>
      </c>
      <c r="J360" s="0" t="n">
        <f aca="false">IF($A360=$A359,J359+I360,I360)</f>
        <v>-138847</v>
      </c>
      <c r="K360" s="0" t="n">
        <f aca="false">IF(E360=$S$3,H360,0)</f>
        <v>-29954</v>
      </c>
      <c r="L360" s="0" t="n">
        <f aca="false">IF($A360=$A359,L359+K360,K360)</f>
        <v>860612</v>
      </c>
      <c r="M360" s="0" t="n">
        <f aca="false">IF(E360=$S$4,H360,0)</f>
        <v>0</v>
      </c>
      <c r="N360" s="0" t="n">
        <f aca="false">IF($A360=$A359,N359+M360,M360)</f>
        <v>1856900</v>
      </c>
      <c r="O360" s="0" t="n">
        <f aca="false">IF(C360&lt;=$S$2,J360+L360+N360,IF(C360&lt;=$S$3,L360+N360,IF(C360&lt;=$S$4,N360,0)))</f>
        <v>2578665</v>
      </c>
      <c r="P360" s="0" t="n">
        <f aca="false">MAX(O360,0)</f>
        <v>2578665</v>
      </c>
    </row>
    <row r="361" customFormat="false" ht="12.75" hidden="false" customHeight="false" outlineLevel="0" collapsed="false">
      <c r="A361" s="0" t="n">
        <v>5704</v>
      </c>
      <c r="B361" s="0" t="s">
        <v>13</v>
      </c>
      <c r="C361" s="3" t="n">
        <v>37140</v>
      </c>
      <c r="D361" s="0" t="str">
        <f aca="false">IF(CONCATENATE($A361,$C361)=CONCATENATE($A362,$C362),0,CONCATENATE($A361,$C361))</f>
        <v>570437140</v>
      </c>
      <c r="E361" s="3" t="n">
        <v>37189</v>
      </c>
      <c r="F361" s="0" t="n">
        <v>29215</v>
      </c>
      <c r="G361" s="0" t="n">
        <v>134349</v>
      </c>
      <c r="H361" s="0" t="n">
        <f aca="false">F361-G361</f>
        <v>-105134</v>
      </c>
      <c r="I361" s="0" t="n">
        <f aca="false">IF(E361=$S$2,H361,0)</f>
        <v>0</v>
      </c>
      <c r="J361" s="0" t="n">
        <f aca="false">IF($A361=$A360,J360+I361,I361)</f>
        <v>-138847</v>
      </c>
      <c r="K361" s="0" t="n">
        <f aca="false">IF(E361=$S$3,H361,0)</f>
        <v>-105134</v>
      </c>
      <c r="L361" s="0" t="n">
        <f aca="false">IF($A361=$A360,L360+K361,K361)</f>
        <v>755478</v>
      </c>
      <c r="M361" s="0" t="n">
        <f aca="false">IF(E361=$S$4,H361,0)</f>
        <v>0</v>
      </c>
      <c r="N361" s="0" t="n">
        <f aca="false">IF($A361=$A360,N360+M361,M361)</f>
        <v>1856900</v>
      </c>
      <c r="O361" s="0" t="n">
        <f aca="false">IF(C361&lt;=$S$2,J361+L361+N361,IF(C361&lt;=$S$3,L361+N361,IF(C361&lt;=$S$4,N361,0)))</f>
        <v>2473531</v>
      </c>
      <c r="P361" s="0" t="n">
        <f aca="false">MAX(O361,0)</f>
        <v>2473531</v>
      </c>
    </row>
    <row r="362" customFormat="false" ht="12.75" hidden="false" customHeight="false" outlineLevel="0" collapsed="false">
      <c r="A362" s="0" t="n">
        <v>5704</v>
      </c>
      <c r="B362" s="0" t="s">
        <v>13</v>
      </c>
      <c r="C362" s="3" t="n">
        <v>37141</v>
      </c>
      <c r="D362" s="0" t="str">
        <f aca="false">IF(CONCATENATE($A362,$C362)=CONCATENATE($A363,$C363),0,CONCATENATE($A362,$C362))</f>
        <v>570437141</v>
      </c>
      <c r="E362" s="3" t="n">
        <v>37189</v>
      </c>
      <c r="F362" s="0" t="n">
        <v>0</v>
      </c>
      <c r="G362" s="0" t="n">
        <v>118005</v>
      </c>
      <c r="H362" s="0" t="n">
        <f aca="false">F362-G362</f>
        <v>-118005</v>
      </c>
      <c r="I362" s="0" t="n">
        <f aca="false">IF(E362=$S$2,H362,0)</f>
        <v>0</v>
      </c>
      <c r="J362" s="0" t="n">
        <f aca="false">IF($A362=$A361,J361+I362,I362)</f>
        <v>-138847</v>
      </c>
      <c r="K362" s="0" t="n">
        <f aca="false">IF(E362=$S$3,H362,0)</f>
        <v>-118005</v>
      </c>
      <c r="L362" s="0" t="n">
        <f aca="false">IF($A362=$A361,L361+K362,K362)</f>
        <v>637473</v>
      </c>
      <c r="M362" s="0" t="n">
        <f aca="false">IF(E362=$S$4,H362,0)</f>
        <v>0</v>
      </c>
      <c r="N362" s="0" t="n">
        <f aca="false">IF($A362=$A361,N361+M362,M362)</f>
        <v>1856900</v>
      </c>
      <c r="O362" s="0" t="n">
        <f aca="false">IF(C362&lt;=$S$2,J362+L362+N362,IF(C362&lt;=$S$3,L362+N362,IF(C362&lt;=$S$4,N362,0)))</f>
        <v>2355526</v>
      </c>
      <c r="P362" s="0" t="n">
        <f aca="false">MAX(O362,0)</f>
        <v>2355526</v>
      </c>
    </row>
    <row r="363" customFormat="false" ht="12.75" hidden="false" customHeight="false" outlineLevel="0" collapsed="false">
      <c r="A363" s="0" t="n">
        <v>5704</v>
      </c>
      <c r="B363" s="0" t="s">
        <v>13</v>
      </c>
      <c r="C363" s="3" t="n">
        <v>37144</v>
      </c>
      <c r="D363" s="0" t="str">
        <f aca="false">IF(CONCATENATE($A363,$C363)=CONCATENATE($A364,$C364),0,CONCATENATE($A363,$C363))</f>
        <v>570437144</v>
      </c>
      <c r="E363" s="3" t="n">
        <v>37189</v>
      </c>
      <c r="F363" s="0" t="n">
        <v>0</v>
      </c>
      <c r="G363" s="0" t="n">
        <v>40000</v>
      </c>
      <c r="H363" s="0" t="n">
        <f aca="false">F363-G363</f>
        <v>-40000</v>
      </c>
      <c r="I363" s="0" t="n">
        <f aca="false">IF(E363=$S$2,H363,0)</f>
        <v>0</v>
      </c>
      <c r="J363" s="0" t="n">
        <f aca="false">IF($A363=$A362,J362+I363,I363)</f>
        <v>-138847</v>
      </c>
      <c r="K363" s="0" t="n">
        <f aca="false">IF(E363=$S$3,H363,0)</f>
        <v>-40000</v>
      </c>
      <c r="L363" s="0" t="n">
        <f aca="false">IF($A363=$A362,L362+K363,K363)</f>
        <v>597473</v>
      </c>
      <c r="M363" s="0" t="n">
        <f aca="false">IF(E363=$S$4,H363,0)</f>
        <v>0</v>
      </c>
      <c r="N363" s="0" t="n">
        <f aca="false">IF($A363=$A362,N362+M363,M363)</f>
        <v>1856900</v>
      </c>
      <c r="O363" s="0" t="n">
        <f aca="false">IF(C363&lt;=$S$2,J363+L363+N363,IF(C363&lt;=$S$3,L363+N363,IF(C363&lt;=$S$4,N363,0)))</f>
        <v>2315526</v>
      </c>
      <c r="P363" s="0" t="n">
        <f aca="false">MAX(O363,0)</f>
        <v>2315526</v>
      </c>
    </row>
    <row r="364" customFormat="false" ht="12.75" hidden="false" customHeight="false" outlineLevel="0" collapsed="false">
      <c r="A364" s="0" t="n">
        <v>5704</v>
      </c>
      <c r="B364" s="0" t="s">
        <v>13</v>
      </c>
      <c r="C364" s="3" t="n">
        <v>37147</v>
      </c>
      <c r="D364" s="0" t="str">
        <f aca="false">IF(CONCATENATE($A364,$C364)=CONCATENATE($A365,$C365),0,CONCATENATE($A364,$C364))</f>
        <v>570437147</v>
      </c>
      <c r="E364" s="3" t="n">
        <v>37189</v>
      </c>
      <c r="F364" s="0" t="n">
        <v>7942</v>
      </c>
      <c r="G364" s="0" t="n">
        <v>22750</v>
      </c>
      <c r="H364" s="0" t="n">
        <f aca="false">F364-G364</f>
        <v>-14808</v>
      </c>
      <c r="I364" s="0" t="n">
        <f aca="false">IF(E364=$S$2,H364,0)</f>
        <v>0</v>
      </c>
      <c r="J364" s="0" t="n">
        <f aca="false">IF($A364=$A363,J363+I364,I364)</f>
        <v>-138847</v>
      </c>
      <c r="K364" s="0" t="n">
        <f aca="false">IF(E364=$S$3,H364,0)</f>
        <v>-14808</v>
      </c>
      <c r="L364" s="0" t="n">
        <f aca="false">IF($A364=$A363,L363+K364,K364)</f>
        <v>582665</v>
      </c>
      <c r="M364" s="0" t="n">
        <f aca="false">IF(E364=$S$4,H364,0)</f>
        <v>0</v>
      </c>
      <c r="N364" s="0" t="n">
        <f aca="false">IF($A364=$A363,N363+M364,M364)</f>
        <v>1856900</v>
      </c>
      <c r="O364" s="0" t="n">
        <f aca="false">IF(C364&lt;=$S$2,J364+L364+N364,IF(C364&lt;=$S$3,L364+N364,IF(C364&lt;=$S$4,N364,0)))</f>
        <v>2300718</v>
      </c>
      <c r="P364" s="0" t="n">
        <f aca="false">MAX(O364,0)</f>
        <v>2300718</v>
      </c>
    </row>
    <row r="365" customFormat="false" ht="12.75" hidden="false" customHeight="false" outlineLevel="0" collapsed="false">
      <c r="A365" s="0" t="n">
        <v>5704</v>
      </c>
      <c r="B365" s="0" t="s">
        <v>13</v>
      </c>
      <c r="C365" s="3" t="n">
        <v>37148</v>
      </c>
      <c r="D365" s="0" t="str">
        <f aca="false">IF(CONCATENATE($A365,$C365)=CONCATENATE($A366,$C366),0,CONCATENATE($A365,$C365))</f>
        <v>570437148</v>
      </c>
      <c r="E365" s="3" t="n">
        <v>37189</v>
      </c>
      <c r="F365" s="0" t="n">
        <v>35250</v>
      </c>
      <c r="G365" s="0" t="n">
        <v>0</v>
      </c>
      <c r="H365" s="0" t="n">
        <f aca="false">F365-G365</f>
        <v>35250</v>
      </c>
      <c r="I365" s="0" t="n">
        <f aca="false">IF(E365=$S$2,H365,0)</f>
        <v>0</v>
      </c>
      <c r="J365" s="0" t="n">
        <f aca="false">IF($A365=$A364,J364+I365,I365)</f>
        <v>-138847</v>
      </c>
      <c r="K365" s="0" t="n">
        <f aca="false">IF(E365=$S$3,H365,0)</f>
        <v>35250</v>
      </c>
      <c r="L365" s="0" t="n">
        <f aca="false">IF($A365=$A364,L364+K365,K365)</f>
        <v>617915</v>
      </c>
      <c r="M365" s="0" t="n">
        <f aca="false">IF(E365=$S$4,H365,0)</f>
        <v>0</v>
      </c>
      <c r="N365" s="0" t="n">
        <f aca="false">IF($A365=$A364,N364+M365,M365)</f>
        <v>1856900</v>
      </c>
      <c r="O365" s="0" t="n">
        <f aca="false">IF(C365&lt;=$S$2,J365+L365+N365,IF(C365&lt;=$S$3,L365+N365,IF(C365&lt;=$S$4,N365,0)))</f>
        <v>2335968</v>
      </c>
      <c r="P365" s="0" t="n">
        <f aca="false">MAX(O365,0)</f>
        <v>2335968</v>
      </c>
    </row>
    <row r="366" customFormat="false" ht="12.75" hidden="false" customHeight="false" outlineLevel="0" collapsed="false">
      <c r="A366" s="0" t="n">
        <v>5704</v>
      </c>
      <c r="B366" s="0" t="s">
        <v>13</v>
      </c>
      <c r="C366" s="3" t="n">
        <v>37151</v>
      </c>
      <c r="D366" s="0" t="str">
        <f aca="false">IF(CONCATENATE($A366,$C366)=CONCATENATE($A367,$C367),0,CONCATENATE($A366,$C366))</f>
        <v>570437151</v>
      </c>
      <c r="E366" s="3" t="n">
        <v>37189</v>
      </c>
      <c r="F366" s="0" t="n">
        <v>0</v>
      </c>
      <c r="G366" s="0" t="n">
        <v>79452</v>
      </c>
      <c r="H366" s="0" t="n">
        <f aca="false">F366-G366</f>
        <v>-79452</v>
      </c>
      <c r="I366" s="0" t="n">
        <f aca="false">IF(E366=$S$2,H366,0)</f>
        <v>0</v>
      </c>
      <c r="J366" s="0" t="n">
        <f aca="false">IF($A366=$A365,J365+I366,I366)</f>
        <v>-138847</v>
      </c>
      <c r="K366" s="0" t="n">
        <f aca="false">IF(E366=$S$3,H366,0)</f>
        <v>-79452</v>
      </c>
      <c r="L366" s="0" t="n">
        <f aca="false">IF($A366=$A365,L365+K366,K366)</f>
        <v>538463</v>
      </c>
      <c r="M366" s="0" t="n">
        <f aca="false">IF(E366=$S$4,H366,0)</f>
        <v>0</v>
      </c>
      <c r="N366" s="0" t="n">
        <f aca="false">IF($A366=$A365,N365+M366,M366)</f>
        <v>1856900</v>
      </c>
      <c r="O366" s="0" t="n">
        <f aca="false">IF(C366&lt;=$S$2,J366+L366+N366,IF(C366&lt;=$S$3,L366+N366,IF(C366&lt;=$S$4,N366,0)))</f>
        <v>2256516</v>
      </c>
      <c r="P366" s="0" t="n">
        <f aca="false">MAX(O366,0)</f>
        <v>2256516</v>
      </c>
    </row>
    <row r="367" customFormat="false" ht="12.75" hidden="false" customHeight="false" outlineLevel="0" collapsed="false">
      <c r="A367" s="0" t="n">
        <v>5704</v>
      </c>
      <c r="B367" s="0" t="s">
        <v>13</v>
      </c>
      <c r="C367" s="3" t="n">
        <v>37152</v>
      </c>
      <c r="D367" s="0" t="str">
        <f aca="false">IF(CONCATENATE($A367,$C367)=CONCATENATE($A368,$C368),0,CONCATENATE($A367,$C367))</f>
        <v>570437152</v>
      </c>
      <c r="E367" s="3" t="n">
        <v>37189</v>
      </c>
      <c r="F367" s="0" t="n">
        <v>0</v>
      </c>
      <c r="G367" s="0" t="n">
        <v>92399</v>
      </c>
      <c r="H367" s="0" t="n">
        <f aca="false">F367-G367</f>
        <v>-92399</v>
      </c>
      <c r="I367" s="0" t="n">
        <f aca="false">IF(E367=$S$2,H367,0)</f>
        <v>0</v>
      </c>
      <c r="J367" s="0" t="n">
        <f aca="false">IF($A367=$A366,J366+I367,I367)</f>
        <v>-138847</v>
      </c>
      <c r="K367" s="0" t="n">
        <f aca="false">IF(E367=$S$3,H367,0)</f>
        <v>-92399</v>
      </c>
      <c r="L367" s="0" t="n">
        <f aca="false">IF($A367=$A366,L366+K367,K367)</f>
        <v>446064</v>
      </c>
      <c r="M367" s="0" t="n">
        <f aca="false">IF(E367=$S$4,H367,0)</f>
        <v>0</v>
      </c>
      <c r="N367" s="0" t="n">
        <f aca="false">IF($A367=$A366,N366+M367,M367)</f>
        <v>1856900</v>
      </c>
      <c r="O367" s="0" t="n">
        <f aca="false">IF(C367&lt;=$S$2,J367+L367+N367,IF(C367&lt;=$S$3,L367+N367,IF(C367&lt;=$S$4,N367,0)))</f>
        <v>2164117</v>
      </c>
      <c r="P367" s="0" t="n">
        <f aca="false">MAX(O367,0)</f>
        <v>2164117</v>
      </c>
    </row>
    <row r="368" customFormat="false" ht="12.75" hidden="false" customHeight="false" outlineLevel="0" collapsed="false">
      <c r="A368" s="0" t="n">
        <v>5704</v>
      </c>
      <c r="B368" s="0" t="s">
        <v>13</v>
      </c>
      <c r="C368" s="3" t="n">
        <v>37153</v>
      </c>
      <c r="D368" s="0" t="str">
        <f aca="false">IF(CONCATENATE($A368,$C368)=CONCATENATE($A369,$C369),0,CONCATENATE($A368,$C368))</f>
        <v>570437153</v>
      </c>
      <c r="E368" s="3" t="n">
        <v>37189</v>
      </c>
      <c r="F368" s="0" t="n">
        <v>10200</v>
      </c>
      <c r="G368" s="0" t="n">
        <v>29123</v>
      </c>
      <c r="H368" s="0" t="n">
        <f aca="false">F368-G368</f>
        <v>-18923</v>
      </c>
      <c r="I368" s="0" t="n">
        <f aca="false">IF(E368=$S$2,H368,0)</f>
        <v>0</v>
      </c>
      <c r="J368" s="0" t="n">
        <f aca="false">IF($A368=$A367,J367+I368,I368)</f>
        <v>-138847</v>
      </c>
      <c r="K368" s="0" t="n">
        <f aca="false">IF(E368=$S$3,H368,0)</f>
        <v>-18923</v>
      </c>
      <c r="L368" s="0" t="n">
        <f aca="false">IF($A368=$A367,L367+K368,K368)</f>
        <v>427141</v>
      </c>
      <c r="M368" s="0" t="n">
        <f aca="false">IF(E368=$S$4,H368,0)</f>
        <v>0</v>
      </c>
      <c r="N368" s="0" t="n">
        <f aca="false">IF($A368=$A367,N367+M368,M368)</f>
        <v>1856900</v>
      </c>
      <c r="O368" s="0" t="n">
        <f aca="false">IF(C368&lt;=$S$2,J368+L368+N368,IF(C368&lt;=$S$3,L368+N368,IF(C368&lt;=$S$4,N368,0)))</f>
        <v>2145194</v>
      </c>
      <c r="P368" s="0" t="n">
        <f aca="false">MAX(O368,0)</f>
        <v>2145194</v>
      </c>
    </row>
    <row r="369" customFormat="false" ht="12.75" hidden="false" customHeight="false" outlineLevel="0" collapsed="false">
      <c r="A369" s="0" t="n">
        <v>5704</v>
      </c>
      <c r="B369" s="0" t="s">
        <v>13</v>
      </c>
      <c r="C369" s="3" t="n">
        <v>37154</v>
      </c>
      <c r="D369" s="0" t="str">
        <f aca="false">IF(CONCATENATE($A369,$C369)=CONCATENATE($A370,$C370),0,CONCATENATE($A369,$C369))</f>
        <v>570437154</v>
      </c>
      <c r="E369" s="3" t="n">
        <v>37189</v>
      </c>
      <c r="F369" s="0" t="n">
        <v>0</v>
      </c>
      <c r="G369" s="0" t="n">
        <v>46707</v>
      </c>
      <c r="H369" s="0" t="n">
        <f aca="false">F369-G369</f>
        <v>-46707</v>
      </c>
      <c r="I369" s="0" t="n">
        <f aca="false">IF(E369=$S$2,H369,0)</f>
        <v>0</v>
      </c>
      <c r="J369" s="0" t="n">
        <f aca="false">IF($A369=$A368,J368+I369,I369)</f>
        <v>-138847</v>
      </c>
      <c r="K369" s="0" t="n">
        <f aca="false">IF(E369=$S$3,H369,0)</f>
        <v>-46707</v>
      </c>
      <c r="L369" s="0" t="n">
        <f aca="false">IF($A369=$A368,L368+K369,K369)</f>
        <v>380434</v>
      </c>
      <c r="M369" s="0" t="n">
        <f aca="false">IF(E369=$S$4,H369,0)</f>
        <v>0</v>
      </c>
      <c r="N369" s="0" t="n">
        <f aca="false">IF($A369=$A368,N368+M369,M369)</f>
        <v>1856900</v>
      </c>
      <c r="O369" s="0" t="n">
        <f aca="false">IF(C369&lt;=$S$2,J369+L369+N369,IF(C369&lt;=$S$3,L369+N369,IF(C369&lt;=$S$4,N369,0)))</f>
        <v>2098487</v>
      </c>
      <c r="P369" s="0" t="n">
        <f aca="false">MAX(O369,0)</f>
        <v>2098487</v>
      </c>
    </row>
    <row r="370" customFormat="false" ht="12.75" hidden="false" customHeight="false" outlineLevel="0" collapsed="false">
      <c r="A370" s="0" t="n">
        <v>5704</v>
      </c>
      <c r="B370" s="0" t="s">
        <v>13</v>
      </c>
      <c r="C370" s="3" t="n">
        <v>37155</v>
      </c>
      <c r="D370" s="0" t="str">
        <f aca="false">IF(CONCATENATE($A370,$C370)=CONCATENATE($A371,$C371),0,CONCATENATE($A370,$C370))</f>
        <v>570437155</v>
      </c>
      <c r="E370" s="3" t="n">
        <v>37189</v>
      </c>
      <c r="F370" s="0" t="n">
        <v>0</v>
      </c>
      <c r="G370" s="0" t="n">
        <v>117496</v>
      </c>
      <c r="H370" s="0" t="n">
        <f aca="false">F370-G370</f>
        <v>-117496</v>
      </c>
      <c r="I370" s="0" t="n">
        <f aca="false">IF(E370=$S$2,H370,0)</f>
        <v>0</v>
      </c>
      <c r="J370" s="0" t="n">
        <f aca="false">IF($A370=$A369,J369+I370,I370)</f>
        <v>-138847</v>
      </c>
      <c r="K370" s="0" t="n">
        <f aca="false">IF(E370=$S$3,H370,0)</f>
        <v>-117496</v>
      </c>
      <c r="L370" s="0" t="n">
        <f aca="false">IF($A370=$A369,L369+K370,K370)</f>
        <v>262938</v>
      </c>
      <c r="M370" s="0" t="n">
        <f aca="false">IF(E370=$S$4,H370,0)</f>
        <v>0</v>
      </c>
      <c r="N370" s="0" t="n">
        <f aca="false">IF($A370=$A369,N369+M370,M370)</f>
        <v>1856900</v>
      </c>
      <c r="O370" s="0" t="n">
        <f aca="false">IF(C370&lt;=$S$2,J370+L370+N370,IF(C370&lt;=$S$3,L370+N370,IF(C370&lt;=$S$4,N370,0)))</f>
        <v>1980991</v>
      </c>
      <c r="P370" s="0" t="n">
        <f aca="false">MAX(O370,0)</f>
        <v>1980991</v>
      </c>
    </row>
    <row r="371" customFormat="false" ht="12.75" hidden="false" customHeight="false" outlineLevel="0" collapsed="false">
      <c r="A371" s="0" t="n">
        <v>5704</v>
      </c>
      <c r="B371" s="0" t="s">
        <v>13</v>
      </c>
      <c r="C371" s="3" t="n">
        <v>37158</v>
      </c>
      <c r="D371" s="0" t="str">
        <f aca="false">IF(CONCATENATE($A371,$C371)=CONCATENATE($A372,$C372),0,CONCATENATE($A371,$C371))</f>
        <v>570437158</v>
      </c>
      <c r="E371" s="3" t="n">
        <v>37189</v>
      </c>
      <c r="F371" s="0" t="n">
        <v>9750</v>
      </c>
      <c r="G371" s="0" t="n">
        <v>6894</v>
      </c>
      <c r="H371" s="0" t="n">
        <f aca="false">F371-G371</f>
        <v>2856</v>
      </c>
      <c r="I371" s="0" t="n">
        <f aca="false">IF(E371=$S$2,H371,0)</f>
        <v>0</v>
      </c>
      <c r="J371" s="0" t="n">
        <f aca="false">IF($A371=$A370,J370+I371,I371)</f>
        <v>-138847</v>
      </c>
      <c r="K371" s="0" t="n">
        <f aca="false">IF(E371=$S$3,H371,0)</f>
        <v>2856</v>
      </c>
      <c r="L371" s="0" t="n">
        <f aca="false">IF($A371=$A370,L370+K371,K371)</f>
        <v>265794</v>
      </c>
      <c r="M371" s="0" t="n">
        <f aca="false">IF(E371=$S$4,H371,0)</f>
        <v>0</v>
      </c>
      <c r="N371" s="0" t="n">
        <f aca="false">IF($A371=$A370,N370+M371,M371)</f>
        <v>1856900</v>
      </c>
      <c r="O371" s="0" t="n">
        <f aca="false">IF(C371&lt;=$S$2,J371+L371+N371,IF(C371&lt;=$S$3,L371+N371,IF(C371&lt;=$S$4,N371,0)))</f>
        <v>1983847</v>
      </c>
      <c r="P371" s="0" t="n">
        <f aca="false">MAX(O371,0)</f>
        <v>1983847</v>
      </c>
    </row>
    <row r="372" customFormat="false" ht="12.75" hidden="false" customHeight="false" outlineLevel="0" collapsed="false">
      <c r="A372" s="0" t="n">
        <v>5704</v>
      </c>
      <c r="B372" s="0" t="s">
        <v>13</v>
      </c>
      <c r="C372" s="3" t="n">
        <v>37159</v>
      </c>
      <c r="D372" s="0" t="n">
        <f aca="false">IF(CONCATENATE($A372,$C372)=CONCATENATE($A373,$C373),0,CONCATENATE($A372,$C372))</f>
        <v>0</v>
      </c>
      <c r="E372" s="3" t="n">
        <v>37189</v>
      </c>
      <c r="F372" s="0" t="n">
        <v>0</v>
      </c>
      <c r="G372" s="0" t="n">
        <v>107733</v>
      </c>
      <c r="H372" s="0" t="n">
        <f aca="false">F372-G372</f>
        <v>-107733</v>
      </c>
      <c r="I372" s="0" t="n">
        <f aca="false">IF(E372=$S$2,H372,0)</f>
        <v>0</v>
      </c>
      <c r="J372" s="0" t="n">
        <f aca="false">IF($A372=$A371,J371+I372,I372)</f>
        <v>-138847</v>
      </c>
      <c r="K372" s="0" t="n">
        <f aca="false">IF(E372=$S$3,H372,0)</f>
        <v>-107733</v>
      </c>
      <c r="L372" s="0" t="n">
        <f aca="false">IF($A372=$A371,L371+K372,K372)</f>
        <v>158061</v>
      </c>
      <c r="M372" s="0" t="n">
        <f aca="false">IF(E372=$S$4,H372,0)</f>
        <v>0</v>
      </c>
      <c r="N372" s="0" t="n">
        <f aca="false">IF($A372=$A371,N371+M372,M372)</f>
        <v>1856900</v>
      </c>
      <c r="O372" s="0" t="n">
        <f aca="false">IF(C372&lt;=$S$2,J372+L372+N372,IF(C372&lt;=$S$3,L372+N372,IF(C372&lt;=$S$4,N372,0)))</f>
        <v>1876114</v>
      </c>
      <c r="P372" s="0" t="n">
        <f aca="false">MAX(O372,0)</f>
        <v>1876114</v>
      </c>
    </row>
    <row r="373" customFormat="false" ht="12.75" hidden="false" customHeight="false" outlineLevel="0" collapsed="false">
      <c r="A373" s="0" t="n">
        <v>5704</v>
      </c>
      <c r="B373" s="0" t="s">
        <v>13</v>
      </c>
      <c r="C373" s="3" t="n">
        <v>37159</v>
      </c>
      <c r="D373" s="0" t="str">
        <f aca="false">IF(CONCATENATE($A373,$C373)=CONCATENATE($A374,$C374),0,CONCATENATE($A373,$C373))</f>
        <v>570437159</v>
      </c>
      <c r="E373" s="3" t="n">
        <v>37220</v>
      </c>
      <c r="F373" s="0" t="n">
        <v>0</v>
      </c>
      <c r="G373" s="0" t="n">
        <v>920700</v>
      </c>
      <c r="H373" s="0" t="n">
        <f aca="false">F373-G373</f>
        <v>-920700</v>
      </c>
      <c r="I373" s="0" t="n">
        <f aca="false">IF(E373=$S$2,H373,0)</f>
        <v>0</v>
      </c>
      <c r="J373" s="0" t="n">
        <f aca="false">IF($A373=$A372,J372+I373,I373)</f>
        <v>-138847</v>
      </c>
      <c r="K373" s="0" t="n">
        <f aca="false">IF(E373=$S$3,H373,0)</f>
        <v>0</v>
      </c>
      <c r="L373" s="0" t="n">
        <f aca="false">IF($A373=$A372,L372+K373,K373)</f>
        <v>158061</v>
      </c>
      <c r="M373" s="0" t="n">
        <f aca="false">IF(E373=$S$4,H373,0)</f>
        <v>-920700</v>
      </c>
      <c r="N373" s="0" t="n">
        <f aca="false">IF($A373=$A372,N372+M373,M373)</f>
        <v>936200</v>
      </c>
      <c r="O373" s="0" t="n">
        <f aca="false">IF(C373&lt;=$S$2,J373+L373+N373,IF(C373&lt;=$S$3,L373+N373,IF(C373&lt;=$S$4,N373,0)))</f>
        <v>955414</v>
      </c>
      <c r="P373" s="0" t="n">
        <f aca="false">MAX(O373,0)</f>
        <v>955414</v>
      </c>
    </row>
    <row r="374" customFormat="false" ht="12.75" hidden="false" customHeight="false" outlineLevel="0" collapsed="false">
      <c r="A374" s="0" t="n">
        <v>5704</v>
      </c>
      <c r="B374" s="0" t="s">
        <v>13</v>
      </c>
      <c r="C374" s="3" t="n">
        <v>37160</v>
      </c>
      <c r="D374" s="0" t="str">
        <f aca="false">IF(CONCATENATE($A374,$C374)=CONCATENATE($A375,$C375),0,CONCATENATE($A374,$C374))</f>
        <v>570437160</v>
      </c>
      <c r="E374" s="3" t="n">
        <v>37189</v>
      </c>
      <c r="F374" s="0" t="n">
        <v>6026</v>
      </c>
      <c r="G374" s="0" t="n">
        <v>16735</v>
      </c>
      <c r="H374" s="0" t="n">
        <f aca="false">F374-G374</f>
        <v>-10709</v>
      </c>
      <c r="I374" s="0" t="n">
        <f aca="false">IF(E374=$S$2,H374,0)</f>
        <v>0</v>
      </c>
      <c r="J374" s="0" t="n">
        <f aca="false">IF($A374=$A373,J373+I374,I374)</f>
        <v>-138847</v>
      </c>
      <c r="K374" s="0" t="n">
        <f aca="false">IF(E374=$S$3,H374,0)</f>
        <v>-10709</v>
      </c>
      <c r="L374" s="0" t="n">
        <f aca="false">IF($A374=$A373,L373+K374,K374)</f>
        <v>147352</v>
      </c>
      <c r="M374" s="0" t="n">
        <f aca="false">IF(E374=$S$4,H374,0)</f>
        <v>0</v>
      </c>
      <c r="N374" s="0" t="n">
        <f aca="false">IF($A374=$A373,N373+M374,M374)</f>
        <v>936200</v>
      </c>
      <c r="O374" s="0" t="n">
        <f aca="false">IF(C374&lt;=$S$2,J374+L374+N374,IF(C374&lt;=$S$3,L374+N374,IF(C374&lt;=$S$4,N374,0)))</f>
        <v>1083552</v>
      </c>
      <c r="P374" s="0" t="n">
        <f aca="false">MAX(O374,0)</f>
        <v>1083552</v>
      </c>
    </row>
    <row r="375" customFormat="false" ht="12.75" hidden="false" customHeight="false" outlineLevel="0" collapsed="false">
      <c r="A375" s="0" t="n">
        <v>5704</v>
      </c>
      <c r="B375" s="0" t="s">
        <v>13</v>
      </c>
      <c r="C375" s="3" t="n">
        <v>37161</v>
      </c>
      <c r="D375" s="0" t="str">
        <f aca="false">IF(CONCATENATE($A375,$C375)=CONCATENATE($A376,$C376),0,CONCATENATE($A375,$C375))</f>
        <v>570437161</v>
      </c>
      <c r="E375" s="3" t="n">
        <v>37189</v>
      </c>
      <c r="F375" s="0" t="n">
        <v>0</v>
      </c>
      <c r="G375" s="0" t="n">
        <v>19399</v>
      </c>
      <c r="H375" s="0" t="n">
        <f aca="false">F375-G375</f>
        <v>-19399</v>
      </c>
      <c r="I375" s="0" t="n">
        <f aca="false">IF(E375=$S$2,H375,0)</f>
        <v>0</v>
      </c>
      <c r="J375" s="0" t="n">
        <f aca="false">IF($A375=$A374,J374+I375,I375)</f>
        <v>-138847</v>
      </c>
      <c r="K375" s="0" t="n">
        <f aca="false">IF(E375=$S$3,H375,0)</f>
        <v>-19399</v>
      </c>
      <c r="L375" s="0" t="n">
        <f aca="false">IF($A375=$A374,L374+K375,K375)</f>
        <v>127953</v>
      </c>
      <c r="M375" s="0" t="n">
        <f aca="false">IF(E375=$S$4,H375,0)</f>
        <v>0</v>
      </c>
      <c r="N375" s="0" t="n">
        <f aca="false">IF($A375=$A374,N374+M375,M375)</f>
        <v>936200</v>
      </c>
      <c r="O375" s="0" t="n">
        <f aca="false">IF(C375&lt;=$S$2,J375+L375+N375,IF(C375&lt;=$S$3,L375+N375,IF(C375&lt;=$S$4,N375,0)))</f>
        <v>1064153</v>
      </c>
      <c r="P375" s="0" t="n">
        <f aca="false">MAX(O375,0)</f>
        <v>1064153</v>
      </c>
    </row>
    <row r="376" customFormat="false" ht="12.75" hidden="false" customHeight="false" outlineLevel="0" collapsed="false">
      <c r="A376" s="0" t="n">
        <v>5704</v>
      </c>
      <c r="B376" s="0" t="s">
        <v>13</v>
      </c>
      <c r="C376" s="3" t="n">
        <v>37162</v>
      </c>
      <c r="D376" s="0" t="str">
        <f aca="false">IF(CONCATENATE($A376,$C376)=CONCATENATE($A377,$C377),0,CONCATENATE($A376,$C376))</f>
        <v>570437162</v>
      </c>
      <c r="E376" s="3" t="n">
        <v>37220</v>
      </c>
      <c r="F376" s="0" t="n">
        <v>48686</v>
      </c>
      <c r="G376" s="0" t="n">
        <v>16300</v>
      </c>
      <c r="H376" s="0" t="n">
        <f aca="false">F376-G376</f>
        <v>32386</v>
      </c>
      <c r="I376" s="0" t="n">
        <f aca="false">IF(E376=$S$2,H376,0)</f>
        <v>0</v>
      </c>
      <c r="J376" s="0" t="n">
        <f aca="false">IF($A376=$A375,J375+I376,I376)</f>
        <v>-138847</v>
      </c>
      <c r="K376" s="0" t="n">
        <f aca="false">IF(E376=$S$3,H376,0)</f>
        <v>0</v>
      </c>
      <c r="L376" s="0" t="n">
        <f aca="false">IF($A376=$A375,L375+K376,K376)</f>
        <v>127953</v>
      </c>
      <c r="M376" s="0" t="n">
        <f aca="false">IF(E376=$S$4,H376,0)</f>
        <v>32386</v>
      </c>
      <c r="N376" s="0" t="n">
        <f aca="false">IF($A376=$A375,N375+M376,M376)</f>
        <v>968586</v>
      </c>
      <c r="O376" s="0" t="n">
        <f aca="false">IF(C376&lt;=$S$2,J376+L376+N376,IF(C376&lt;=$S$3,L376+N376,IF(C376&lt;=$S$4,N376,0)))</f>
        <v>1096539</v>
      </c>
      <c r="P376" s="0" t="n">
        <f aca="false">MAX(O376,0)</f>
        <v>1096539</v>
      </c>
    </row>
    <row r="377" customFormat="false" ht="12.75" hidden="false" customHeight="false" outlineLevel="0" collapsed="false">
      <c r="A377" s="0" t="n">
        <v>5704</v>
      </c>
      <c r="B377" s="0" t="s">
        <v>13</v>
      </c>
      <c r="C377" s="3" t="n">
        <v>37165</v>
      </c>
      <c r="D377" s="0" t="str">
        <f aca="false">IF(CONCATENATE($A377,$C377)=CONCATENATE($A378,$C378),0,CONCATENATE($A377,$C377))</f>
        <v>570437165</v>
      </c>
      <c r="E377" s="3" t="n">
        <v>37220</v>
      </c>
      <c r="F377" s="0" t="n">
        <v>54381</v>
      </c>
      <c r="G377" s="0" t="n">
        <v>23063</v>
      </c>
      <c r="H377" s="0" t="n">
        <f aca="false">F377-G377</f>
        <v>31318</v>
      </c>
      <c r="I377" s="0" t="n">
        <f aca="false">IF(E377=$S$2,H377,0)</f>
        <v>0</v>
      </c>
      <c r="J377" s="0" t="n">
        <f aca="false">IF($A377=$A376,J376+I377,I377)</f>
        <v>-138847</v>
      </c>
      <c r="K377" s="0" t="n">
        <f aca="false">IF(E377=$S$3,H377,0)</f>
        <v>0</v>
      </c>
      <c r="L377" s="0" t="n">
        <f aca="false">IF($A377=$A376,L376+K377,K377)</f>
        <v>127953</v>
      </c>
      <c r="M377" s="0" t="n">
        <f aca="false">IF(E377=$S$4,H377,0)</f>
        <v>31318</v>
      </c>
      <c r="N377" s="0" t="n">
        <f aca="false">IF($A377=$A376,N376+M377,M377)</f>
        <v>999904</v>
      </c>
      <c r="O377" s="0" t="n">
        <f aca="false">IF(C377&lt;=$S$2,J377+L377+N377,IF(C377&lt;=$S$3,L377+N377,IF(C377&lt;=$S$4,N377,0)))</f>
        <v>1127857</v>
      </c>
      <c r="P377" s="0" t="n">
        <f aca="false">MAX(O377,0)</f>
        <v>1127857</v>
      </c>
    </row>
    <row r="378" customFormat="false" ht="12.75" hidden="false" customHeight="false" outlineLevel="0" collapsed="false">
      <c r="A378" s="0" t="n">
        <v>5704</v>
      </c>
      <c r="B378" s="0" t="s">
        <v>13</v>
      </c>
      <c r="C378" s="3" t="n">
        <v>37166</v>
      </c>
      <c r="D378" s="0" t="str">
        <f aca="false">IF(CONCATENATE($A378,$C378)=CONCATENATE($A379,$C379),0,CONCATENATE($A378,$C378))</f>
        <v>570437166</v>
      </c>
      <c r="E378" s="3" t="n">
        <v>37220</v>
      </c>
      <c r="F378" s="0" t="n">
        <v>40516</v>
      </c>
      <c r="G378" s="0" t="n">
        <v>44706</v>
      </c>
      <c r="H378" s="0" t="n">
        <f aca="false">F378-G378</f>
        <v>-4190</v>
      </c>
      <c r="I378" s="0" t="n">
        <f aca="false">IF(E378=$S$2,H378,0)</f>
        <v>0</v>
      </c>
      <c r="J378" s="0" t="n">
        <f aca="false">IF($A378=$A377,J377+I378,I378)</f>
        <v>-138847</v>
      </c>
      <c r="K378" s="0" t="n">
        <f aca="false">IF(E378=$S$3,H378,0)</f>
        <v>0</v>
      </c>
      <c r="L378" s="0" t="n">
        <f aca="false">IF($A378=$A377,L377+K378,K378)</f>
        <v>127953</v>
      </c>
      <c r="M378" s="0" t="n">
        <f aca="false">IF(E378=$S$4,H378,0)</f>
        <v>-4190</v>
      </c>
      <c r="N378" s="0" t="n">
        <f aca="false">IF($A378=$A377,N377+M378,M378)</f>
        <v>995714</v>
      </c>
      <c r="O378" s="0" t="n">
        <f aca="false">IF(C378&lt;=$S$2,J378+L378+N378,IF(C378&lt;=$S$3,L378+N378,IF(C378&lt;=$S$4,N378,0)))</f>
        <v>1123667</v>
      </c>
      <c r="P378" s="0" t="n">
        <f aca="false">MAX(O378,0)</f>
        <v>1123667</v>
      </c>
    </row>
    <row r="379" customFormat="false" ht="12.75" hidden="false" customHeight="false" outlineLevel="0" collapsed="false">
      <c r="A379" s="0" t="n">
        <v>5704</v>
      </c>
      <c r="B379" s="0" t="s">
        <v>13</v>
      </c>
      <c r="C379" s="3" t="n">
        <v>37167</v>
      </c>
      <c r="D379" s="0" t="str">
        <f aca="false">IF(CONCATENATE($A379,$C379)=CONCATENATE($A380,$C380),0,CONCATENATE($A379,$C379))</f>
        <v>570437167</v>
      </c>
      <c r="E379" s="3" t="n">
        <v>37220</v>
      </c>
      <c r="F379" s="0" t="n">
        <v>42777</v>
      </c>
      <c r="G379" s="0" t="n">
        <v>60063</v>
      </c>
      <c r="H379" s="0" t="n">
        <f aca="false">F379-G379</f>
        <v>-17286</v>
      </c>
      <c r="I379" s="0" t="n">
        <f aca="false">IF(E379=$S$2,H379,0)</f>
        <v>0</v>
      </c>
      <c r="J379" s="0" t="n">
        <f aca="false">IF($A379=$A378,J378+I379,I379)</f>
        <v>-138847</v>
      </c>
      <c r="K379" s="0" t="n">
        <f aca="false">IF(E379=$S$3,H379,0)</f>
        <v>0</v>
      </c>
      <c r="L379" s="0" t="n">
        <f aca="false">IF($A379=$A378,L378+K379,K379)</f>
        <v>127953</v>
      </c>
      <c r="M379" s="0" t="n">
        <f aca="false">IF(E379=$S$4,H379,0)</f>
        <v>-17286</v>
      </c>
      <c r="N379" s="0" t="n">
        <f aca="false">IF($A379=$A378,N378+M379,M379)</f>
        <v>978428</v>
      </c>
      <c r="O379" s="0" t="n">
        <f aca="false">IF(C379&lt;=$S$2,J379+L379+N379,IF(C379&lt;=$S$3,L379+N379,IF(C379&lt;=$S$4,N379,0)))</f>
        <v>1106381</v>
      </c>
      <c r="P379" s="0" t="n">
        <f aca="false">MAX(O379,0)</f>
        <v>1106381</v>
      </c>
    </row>
    <row r="380" customFormat="false" ht="12.75" hidden="false" customHeight="false" outlineLevel="0" collapsed="false">
      <c r="A380" s="0" t="n">
        <v>5704</v>
      </c>
      <c r="B380" s="0" t="s">
        <v>13</v>
      </c>
      <c r="C380" s="3" t="n">
        <v>37168</v>
      </c>
      <c r="D380" s="0" t="str">
        <f aca="false">IF(CONCATENATE($A380,$C380)=CONCATENATE($A381,$C381),0,CONCATENATE($A380,$C380))</f>
        <v>570437168</v>
      </c>
      <c r="E380" s="3" t="n">
        <v>37220</v>
      </c>
      <c r="F380" s="0" t="n">
        <v>11552</v>
      </c>
      <c r="G380" s="0" t="n">
        <v>31786</v>
      </c>
      <c r="H380" s="0" t="n">
        <f aca="false">F380-G380</f>
        <v>-20234</v>
      </c>
      <c r="I380" s="0" t="n">
        <f aca="false">IF(E380=$S$2,H380,0)</f>
        <v>0</v>
      </c>
      <c r="J380" s="0" t="n">
        <f aca="false">IF($A380=$A379,J379+I380,I380)</f>
        <v>-138847</v>
      </c>
      <c r="K380" s="0" t="n">
        <f aca="false">IF(E380=$S$3,H380,0)</f>
        <v>0</v>
      </c>
      <c r="L380" s="0" t="n">
        <f aca="false">IF($A380=$A379,L379+K380,K380)</f>
        <v>127953</v>
      </c>
      <c r="M380" s="0" t="n">
        <f aca="false">IF(E380=$S$4,H380,0)</f>
        <v>-20234</v>
      </c>
      <c r="N380" s="0" t="n">
        <f aca="false">IF($A380=$A379,N379+M380,M380)</f>
        <v>958194</v>
      </c>
      <c r="O380" s="0" t="n">
        <f aca="false">IF(C380&lt;=$S$2,J380+L380+N380,IF(C380&lt;=$S$3,L380+N380,IF(C380&lt;=$S$4,N380,0)))</f>
        <v>1086147</v>
      </c>
      <c r="P380" s="0" t="n">
        <f aca="false">MAX(O380,0)</f>
        <v>1086147</v>
      </c>
    </row>
    <row r="381" customFormat="false" ht="12.75" hidden="false" customHeight="false" outlineLevel="0" collapsed="false">
      <c r="A381" s="0" t="n">
        <v>5704</v>
      </c>
      <c r="B381" s="0" t="s">
        <v>13</v>
      </c>
      <c r="C381" s="3" t="n">
        <v>37169</v>
      </c>
      <c r="D381" s="0" t="str">
        <f aca="false">IF(CONCATENATE($A381,$C381)=CONCATENATE($A382,$C382),0,CONCATENATE($A381,$C381))</f>
        <v>570437169</v>
      </c>
      <c r="E381" s="3" t="n">
        <v>37220</v>
      </c>
      <c r="F381" s="0" t="n">
        <v>30600</v>
      </c>
      <c r="G381" s="0" t="n">
        <v>137788</v>
      </c>
      <c r="H381" s="0" t="n">
        <f aca="false">F381-G381</f>
        <v>-107188</v>
      </c>
      <c r="I381" s="0" t="n">
        <f aca="false">IF(E381=$S$2,H381,0)</f>
        <v>0</v>
      </c>
      <c r="J381" s="0" t="n">
        <f aca="false">IF($A381=$A380,J380+I381,I381)</f>
        <v>-138847</v>
      </c>
      <c r="K381" s="0" t="n">
        <f aca="false">IF(E381=$S$3,H381,0)</f>
        <v>0</v>
      </c>
      <c r="L381" s="0" t="n">
        <f aca="false">IF($A381=$A380,L380+K381,K381)</f>
        <v>127953</v>
      </c>
      <c r="M381" s="0" t="n">
        <f aca="false">IF(E381=$S$4,H381,0)</f>
        <v>-107188</v>
      </c>
      <c r="N381" s="0" t="n">
        <f aca="false">IF($A381=$A380,N380+M381,M381)</f>
        <v>851006</v>
      </c>
      <c r="O381" s="0" t="n">
        <f aca="false">IF(C381&lt;=$S$2,J381+L381+N381,IF(C381&lt;=$S$3,L381+N381,IF(C381&lt;=$S$4,N381,0)))</f>
        <v>978959</v>
      </c>
      <c r="P381" s="0" t="n">
        <f aca="false">MAX(O381,0)</f>
        <v>978959</v>
      </c>
    </row>
    <row r="382" customFormat="false" ht="12.75" hidden="false" customHeight="false" outlineLevel="0" collapsed="false">
      <c r="A382" s="0" t="n">
        <v>5704</v>
      </c>
      <c r="B382" s="0" t="s">
        <v>13</v>
      </c>
      <c r="C382" s="3" t="n">
        <v>37172</v>
      </c>
      <c r="D382" s="0" t="str">
        <f aca="false">IF(CONCATENATE($A382,$C382)=CONCATENATE($A383,$C383),0,CONCATENATE($A382,$C382))</f>
        <v>570437172</v>
      </c>
      <c r="E382" s="3" t="n">
        <v>37220</v>
      </c>
      <c r="F382" s="0" t="n">
        <v>49578</v>
      </c>
      <c r="G382" s="0" t="n">
        <v>20411</v>
      </c>
      <c r="H382" s="0" t="n">
        <f aca="false">F382-G382</f>
        <v>29167</v>
      </c>
      <c r="I382" s="0" t="n">
        <f aca="false">IF(E382=$S$2,H382,0)</f>
        <v>0</v>
      </c>
      <c r="J382" s="0" t="n">
        <f aca="false">IF($A382=$A381,J381+I382,I382)</f>
        <v>-138847</v>
      </c>
      <c r="K382" s="0" t="n">
        <f aca="false">IF(E382=$S$3,H382,0)</f>
        <v>0</v>
      </c>
      <c r="L382" s="0" t="n">
        <f aca="false">IF($A382=$A381,L381+K382,K382)</f>
        <v>127953</v>
      </c>
      <c r="M382" s="0" t="n">
        <f aca="false">IF(E382=$S$4,H382,0)</f>
        <v>29167</v>
      </c>
      <c r="N382" s="0" t="n">
        <f aca="false">IF($A382=$A381,N381+M382,M382)</f>
        <v>880173</v>
      </c>
      <c r="O382" s="0" t="n">
        <f aca="false">IF(C382&lt;=$S$2,J382+L382+N382,IF(C382&lt;=$S$3,L382+N382,IF(C382&lt;=$S$4,N382,0)))</f>
        <v>1008126</v>
      </c>
      <c r="P382" s="0" t="n">
        <f aca="false">MAX(O382,0)</f>
        <v>1008126</v>
      </c>
    </row>
    <row r="383" customFormat="false" ht="12.75" hidden="false" customHeight="false" outlineLevel="0" collapsed="false">
      <c r="A383" s="0" t="n">
        <v>5704</v>
      </c>
      <c r="B383" s="0" t="s">
        <v>13</v>
      </c>
      <c r="C383" s="3" t="n">
        <v>37173</v>
      </c>
      <c r="D383" s="0" t="str">
        <f aca="false">IF(CONCATENATE($A383,$C383)=CONCATENATE($A384,$C384),0,CONCATENATE($A383,$C383))</f>
        <v>570437173</v>
      </c>
      <c r="E383" s="3" t="n">
        <v>37220</v>
      </c>
      <c r="F383" s="0" t="n">
        <v>21150</v>
      </c>
      <c r="G383" s="0" t="n">
        <v>91048</v>
      </c>
      <c r="H383" s="0" t="n">
        <f aca="false">F383-G383</f>
        <v>-69898</v>
      </c>
      <c r="I383" s="0" t="n">
        <f aca="false">IF(E383=$S$2,H383,0)</f>
        <v>0</v>
      </c>
      <c r="J383" s="0" t="n">
        <f aca="false">IF($A383=$A382,J382+I383,I383)</f>
        <v>-138847</v>
      </c>
      <c r="K383" s="0" t="n">
        <f aca="false">IF(E383=$S$3,H383,0)</f>
        <v>0</v>
      </c>
      <c r="L383" s="0" t="n">
        <f aca="false">IF($A383=$A382,L382+K383,K383)</f>
        <v>127953</v>
      </c>
      <c r="M383" s="0" t="n">
        <f aca="false">IF(E383=$S$4,H383,0)</f>
        <v>-69898</v>
      </c>
      <c r="N383" s="0" t="n">
        <f aca="false">IF($A383=$A382,N382+M383,M383)</f>
        <v>810275</v>
      </c>
      <c r="O383" s="0" t="n">
        <f aca="false">IF(C383&lt;=$S$2,J383+L383+N383,IF(C383&lt;=$S$3,L383+N383,IF(C383&lt;=$S$4,N383,0)))</f>
        <v>938228</v>
      </c>
      <c r="P383" s="0" t="n">
        <f aca="false">MAX(O383,0)</f>
        <v>938228</v>
      </c>
    </row>
    <row r="384" customFormat="false" ht="12.75" hidden="false" customHeight="false" outlineLevel="0" collapsed="false">
      <c r="A384" s="0" t="n">
        <v>5704</v>
      </c>
      <c r="B384" s="0" t="s">
        <v>13</v>
      </c>
      <c r="C384" s="3" t="n">
        <v>37174</v>
      </c>
      <c r="D384" s="0" t="str">
        <f aca="false">IF(CONCATENATE($A384,$C384)=CONCATENATE($A385,$C385),0,CONCATENATE($A384,$C384))</f>
        <v>570437174</v>
      </c>
      <c r="E384" s="3" t="n">
        <v>37220</v>
      </c>
      <c r="F384" s="0" t="n">
        <v>24649</v>
      </c>
      <c r="G384" s="0" t="n">
        <v>50553</v>
      </c>
      <c r="H384" s="0" t="n">
        <f aca="false">F384-G384</f>
        <v>-25904</v>
      </c>
      <c r="I384" s="0" t="n">
        <f aca="false">IF(E384=$S$2,H384,0)</f>
        <v>0</v>
      </c>
      <c r="J384" s="0" t="n">
        <f aca="false">IF($A384=$A383,J383+I384,I384)</f>
        <v>-138847</v>
      </c>
      <c r="K384" s="0" t="n">
        <f aca="false">IF(E384=$S$3,H384,0)</f>
        <v>0</v>
      </c>
      <c r="L384" s="0" t="n">
        <f aca="false">IF($A384=$A383,L383+K384,K384)</f>
        <v>127953</v>
      </c>
      <c r="M384" s="0" t="n">
        <f aca="false">IF(E384=$S$4,H384,0)</f>
        <v>-25904</v>
      </c>
      <c r="N384" s="0" t="n">
        <f aca="false">IF($A384=$A383,N383+M384,M384)</f>
        <v>784371</v>
      </c>
      <c r="O384" s="0" t="n">
        <f aca="false">IF(C384&lt;=$S$2,J384+L384+N384,IF(C384&lt;=$S$3,L384+N384,IF(C384&lt;=$S$4,N384,0)))</f>
        <v>912324</v>
      </c>
      <c r="P384" s="0" t="n">
        <f aca="false">MAX(O384,0)</f>
        <v>912324</v>
      </c>
    </row>
    <row r="385" customFormat="false" ht="12.75" hidden="false" customHeight="false" outlineLevel="0" collapsed="false">
      <c r="A385" s="0" t="n">
        <v>5704</v>
      </c>
      <c r="B385" s="0" t="s">
        <v>13</v>
      </c>
      <c r="C385" s="3" t="n">
        <v>37175</v>
      </c>
      <c r="D385" s="0" t="str">
        <f aca="false">IF(CONCATENATE($A385,$C385)=CONCATENATE($A386,$C386),0,CONCATENATE($A385,$C385))</f>
        <v>570437175</v>
      </c>
      <c r="E385" s="3" t="n">
        <v>37220</v>
      </c>
      <c r="F385" s="0" t="n">
        <v>38844</v>
      </c>
      <c r="G385" s="0" t="n">
        <v>93825</v>
      </c>
      <c r="H385" s="0" t="n">
        <f aca="false">F385-G385</f>
        <v>-54981</v>
      </c>
      <c r="I385" s="0" t="n">
        <f aca="false">IF(E385=$S$2,H385,0)</f>
        <v>0</v>
      </c>
      <c r="J385" s="0" t="n">
        <f aca="false">IF($A385=$A384,J384+I385,I385)</f>
        <v>-138847</v>
      </c>
      <c r="K385" s="0" t="n">
        <f aca="false">IF(E385=$S$3,H385,0)</f>
        <v>0</v>
      </c>
      <c r="L385" s="0" t="n">
        <f aca="false">IF($A385=$A384,L384+K385,K385)</f>
        <v>127953</v>
      </c>
      <c r="M385" s="0" t="n">
        <f aca="false">IF(E385=$S$4,H385,0)</f>
        <v>-54981</v>
      </c>
      <c r="N385" s="0" t="n">
        <f aca="false">IF($A385=$A384,N384+M385,M385)</f>
        <v>729390</v>
      </c>
      <c r="O385" s="0" t="n">
        <f aca="false">IF(C385&lt;=$S$2,J385+L385+N385,IF(C385&lt;=$S$3,L385+N385,IF(C385&lt;=$S$4,N385,0)))</f>
        <v>857343</v>
      </c>
      <c r="P385" s="0" t="n">
        <f aca="false">MAX(O385,0)</f>
        <v>857343</v>
      </c>
    </row>
    <row r="386" customFormat="false" ht="12.75" hidden="false" customHeight="false" outlineLevel="0" collapsed="false">
      <c r="A386" s="0" t="n">
        <v>5704</v>
      </c>
      <c r="B386" s="0" t="s">
        <v>13</v>
      </c>
      <c r="C386" s="3" t="n">
        <v>37176</v>
      </c>
      <c r="D386" s="0" t="str">
        <f aca="false">IF(CONCATENATE($A386,$C386)=CONCATENATE($A387,$C387),0,CONCATENATE($A386,$C386))</f>
        <v>570437176</v>
      </c>
      <c r="E386" s="3" t="n">
        <v>37220</v>
      </c>
      <c r="F386" s="0" t="n">
        <v>75428</v>
      </c>
      <c r="G386" s="0" t="n">
        <v>170880</v>
      </c>
      <c r="H386" s="0" t="n">
        <f aca="false">F386-G386</f>
        <v>-95452</v>
      </c>
      <c r="I386" s="0" t="n">
        <f aca="false">IF(E386=$S$2,H386,0)</f>
        <v>0</v>
      </c>
      <c r="J386" s="0" t="n">
        <f aca="false">IF($A386=$A385,J385+I386,I386)</f>
        <v>-138847</v>
      </c>
      <c r="K386" s="0" t="n">
        <f aca="false">IF(E386=$S$3,H386,0)</f>
        <v>0</v>
      </c>
      <c r="L386" s="0" t="n">
        <f aca="false">IF($A386=$A385,L385+K386,K386)</f>
        <v>127953</v>
      </c>
      <c r="M386" s="0" t="n">
        <f aca="false">IF(E386=$S$4,H386,0)</f>
        <v>-95452</v>
      </c>
      <c r="N386" s="0" t="n">
        <f aca="false">IF($A386=$A385,N385+M386,M386)</f>
        <v>633938</v>
      </c>
      <c r="O386" s="0" t="n">
        <f aca="false">IF(C386&lt;=$S$2,J386+L386+N386,IF(C386&lt;=$S$3,L386+N386,IF(C386&lt;=$S$4,N386,0)))</f>
        <v>761891</v>
      </c>
      <c r="P386" s="0" t="n">
        <f aca="false">MAX(O386,0)</f>
        <v>761891</v>
      </c>
    </row>
    <row r="387" customFormat="false" ht="12.75" hidden="false" customHeight="false" outlineLevel="0" collapsed="false">
      <c r="A387" s="0" t="n">
        <v>5704</v>
      </c>
      <c r="B387" s="0" t="s">
        <v>13</v>
      </c>
      <c r="C387" s="3" t="n">
        <v>37179</v>
      </c>
      <c r="D387" s="0" t="str">
        <f aca="false">IF(CONCATENATE($A387,$C387)=CONCATENATE($A388,$C388),0,CONCATENATE($A387,$C387))</f>
        <v>570437179</v>
      </c>
      <c r="E387" s="3" t="n">
        <v>37220</v>
      </c>
      <c r="F387" s="0" t="n">
        <v>35954</v>
      </c>
      <c r="G387" s="0" t="n">
        <v>170219</v>
      </c>
      <c r="H387" s="0" t="n">
        <f aca="false">F387-G387</f>
        <v>-134265</v>
      </c>
      <c r="I387" s="0" t="n">
        <f aca="false">IF(E387=$S$2,H387,0)</f>
        <v>0</v>
      </c>
      <c r="J387" s="0" t="n">
        <f aca="false">IF($A387=$A386,J386+I387,I387)</f>
        <v>-138847</v>
      </c>
      <c r="K387" s="0" t="n">
        <f aca="false">IF(E387=$S$3,H387,0)</f>
        <v>0</v>
      </c>
      <c r="L387" s="0" t="n">
        <f aca="false">IF($A387=$A386,L386+K387,K387)</f>
        <v>127953</v>
      </c>
      <c r="M387" s="0" t="n">
        <f aca="false">IF(E387=$S$4,H387,0)</f>
        <v>-134265</v>
      </c>
      <c r="N387" s="0" t="n">
        <f aca="false">IF($A387=$A386,N386+M387,M387)</f>
        <v>499673</v>
      </c>
      <c r="O387" s="0" t="n">
        <f aca="false">IF(C387&lt;=$S$2,J387+L387+N387,IF(C387&lt;=$S$3,L387+N387,IF(C387&lt;=$S$4,N387,0)))</f>
        <v>627626</v>
      </c>
      <c r="P387" s="0" t="n">
        <f aca="false">MAX(O387,0)</f>
        <v>627626</v>
      </c>
    </row>
    <row r="388" customFormat="false" ht="12.75" hidden="false" customHeight="false" outlineLevel="0" collapsed="false">
      <c r="A388" s="0" t="n">
        <v>5704</v>
      </c>
      <c r="B388" s="0" t="s">
        <v>13</v>
      </c>
      <c r="C388" s="3" t="n">
        <v>37180</v>
      </c>
      <c r="D388" s="0" t="str">
        <f aca="false">IF(CONCATENATE($A388,$C388)=CONCATENATE($A389,$C389),0,CONCATENATE($A388,$C388))</f>
        <v>570437180</v>
      </c>
      <c r="E388" s="3" t="n">
        <v>37220</v>
      </c>
      <c r="F388" s="0" t="n">
        <v>37467</v>
      </c>
      <c r="G388" s="0" t="n">
        <v>95970</v>
      </c>
      <c r="H388" s="0" t="n">
        <f aca="false">F388-G388</f>
        <v>-58503</v>
      </c>
      <c r="I388" s="0" t="n">
        <f aca="false">IF(E388=$S$2,H388,0)</f>
        <v>0</v>
      </c>
      <c r="J388" s="0" t="n">
        <f aca="false">IF($A388=$A387,J387+I388,I388)</f>
        <v>-138847</v>
      </c>
      <c r="K388" s="0" t="n">
        <f aca="false">IF(E388=$S$3,H388,0)</f>
        <v>0</v>
      </c>
      <c r="L388" s="0" t="n">
        <f aca="false">IF($A388=$A387,L387+K388,K388)</f>
        <v>127953</v>
      </c>
      <c r="M388" s="0" t="n">
        <f aca="false">IF(E388=$S$4,H388,0)</f>
        <v>-58503</v>
      </c>
      <c r="N388" s="0" t="n">
        <f aca="false">IF($A388=$A387,N387+M388,M388)</f>
        <v>441170</v>
      </c>
      <c r="O388" s="0" t="n">
        <f aca="false">IF(C388&lt;=$S$2,J388+L388+N388,IF(C388&lt;=$S$3,L388+N388,IF(C388&lt;=$S$4,N388,0)))</f>
        <v>569123</v>
      </c>
      <c r="P388" s="0" t="n">
        <f aca="false">MAX(O388,0)</f>
        <v>569123</v>
      </c>
    </row>
    <row r="389" customFormat="false" ht="12.75" hidden="false" customHeight="false" outlineLevel="0" collapsed="false">
      <c r="A389" s="0" t="n">
        <v>5704</v>
      </c>
      <c r="B389" s="0" t="s">
        <v>13</v>
      </c>
      <c r="C389" s="3" t="n">
        <v>37181</v>
      </c>
      <c r="D389" s="0" t="str">
        <f aca="false">IF(CONCATENATE($A389,$C389)=CONCATENATE($A390,$C390),0,CONCATENATE($A389,$C389))</f>
        <v>570437181</v>
      </c>
      <c r="E389" s="3" t="n">
        <v>37220</v>
      </c>
      <c r="F389" s="0" t="n">
        <v>25475</v>
      </c>
      <c r="G389" s="0" t="n">
        <v>97426</v>
      </c>
      <c r="H389" s="0" t="n">
        <f aca="false">F389-G389</f>
        <v>-71951</v>
      </c>
      <c r="I389" s="0" t="n">
        <f aca="false">IF(E389=$S$2,H389,0)</f>
        <v>0</v>
      </c>
      <c r="J389" s="0" t="n">
        <f aca="false">IF($A389=$A388,J388+I389,I389)</f>
        <v>-138847</v>
      </c>
      <c r="K389" s="0" t="n">
        <f aca="false">IF(E389=$S$3,H389,0)</f>
        <v>0</v>
      </c>
      <c r="L389" s="0" t="n">
        <f aca="false">IF($A389=$A388,L388+K389,K389)</f>
        <v>127953</v>
      </c>
      <c r="M389" s="0" t="n">
        <f aca="false">IF(E389=$S$4,H389,0)</f>
        <v>-71951</v>
      </c>
      <c r="N389" s="0" t="n">
        <f aca="false">IF($A389=$A388,N388+M389,M389)</f>
        <v>369219</v>
      </c>
      <c r="O389" s="0" t="n">
        <f aca="false">IF(C389&lt;=$S$2,J389+L389+N389,IF(C389&lt;=$S$3,L389+N389,IF(C389&lt;=$S$4,N389,0)))</f>
        <v>497172</v>
      </c>
      <c r="P389" s="0" t="n">
        <f aca="false">MAX(O389,0)</f>
        <v>497172</v>
      </c>
    </row>
    <row r="390" customFormat="false" ht="12.75" hidden="false" customHeight="false" outlineLevel="0" collapsed="false">
      <c r="A390" s="0" t="n">
        <v>5704</v>
      </c>
      <c r="B390" s="0" t="s">
        <v>13</v>
      </c>
      <c r="C390" s="3" t="n">
        <v>37182</v>
      </c>
      <c r="D390" s="0" t="str">
        <f aca="false">IF(CONCATENATE($A390,$C390)=CONCATENATE($A391,$C391),0,CONCATENATE($A390,$C390))</f>
        <v>570437182</v>
      </c>
      <c r="E390" s="3" t="n">
        <v>37220</v>
      </c>
      <c r="F390" s="0" t="n">
        <v>108445</v>
      </c>
      <c r="G390" s="0" t="n">
        <v>137023</v>
      </c>
      <c r="H390" s="0" t="n">
        <f aca="false">F390-G390</f>
        <v>-28578</v>
      </c>
      <c r="I390" s="0" t="n">
        <f aca="false">IF(E390=$S$2,H390,0)</f>
        <v>0</v>
      </c>
      <c r="J390" s="0" t="n">
        <f aca="false">IF($A390=$A389,J389+I390,I390)</f>
        <v>-138847</v>
      </c>
      <c r="K390" s="0" t="n">
        <f aca="false">IF(E390=$S$3,H390,0)</f>
        <v>0</v>
      </c>
      <c r="L390" s="0" t="n">
        <f aca="false">IF($A390=$A389,L389+K390,K390)</f>
        <v>127953</v>
      </c>
      <c r="M390" s="0" t="n">
        <f aca="false">IF(E390=$S$4,H390,0)</f>
        <v>-28578</v>
      </c>
      <c r="N390" s="0" t="n">
        <f aca="false">IF($A390=$A389,N389+M390,M390)</f>
        <v>340641</v>
      </c>
      <c r="O390" s="0" t="n">
        <f aca="false">IF(C390&lt;=$S$2,J390+L390+N390,IF(C390&lt;=$S$3,L390+N390,IF(C390&lt;=$S$4,N390,0)))</f>
        <v>468594</v>
      </c>
      <c r="P390" s="0" t="n">
        <f aca="false">MAX(O390,0)</f>
        <v>468594</v>
      </c>
    </row>
    <row r="391" customFormat="false" ht="12.75" hidden="false" customHeight="false" outlineLevel="0" collapsed="false">
      <c r="A391" s="0" t="n">
        <v>5704</v>
      </c>
      <c r="B391" s="0" t="s">
        <v>13</v>
      </c>
      <c r="C391" s="3" t="n">
        <v>37183</v>
      </c>
      <c r="D391" s="0" t="str">
        <f aca="false">IF(CONCATENATE($A391,$C391)=CONCATENATE($A392,$C392),0,CONCATENATE($A391,$C391))</f>
        <v>570437183</v>
      </c>
      <c r="E391" s="3" t="n">
        <v>37220</v>
      </c>
      <c r="F391" s="0" t="n">
        <v>63072</v>
      </c>
      <c r="G391" s="0" t="n">
        <v>195843</v>
      </c>
      <c r="H391" s="0" t="n">
        <f aca="false">F391-G391</f>
        <v>-132771</v>
      </c>
      <c r="I391" s="0" t="n">
        <f aca="false">IF(E391=$S$2,H391,0)</f>
        <v>0</v>
      </c>
      <c r="J391" s="0" t="n">
        <f aca="false">IF($A391=$A390,J390+I391,I391)</f>
        <v>-138847</v>
      </c>
      <c r="K391" s="0" t="n">
        <f aca="false">IF(E391=$S$3,H391,0)</f>
        <v>0</v>
      </c>
      <c r="L391" s="0" t="n">
        <f aca="false">IF($A391=$A390,L390+K391,K391)</f>
        <v>127953</v>
      </c>
      <c r="M391" s="0" t="n">
        <f aca="false">IF(E391=$S$4,H391,0)</f>
        <v>-132771</v>
      </c>
      <c r="N391" s="0" t="n">
        <f aca="false">IF($A391=$A390,N390+M391,M391)</f>
        <v>207870</v>
      </c>
      <c r="O391" s="0" t="n">
        <f aca="false">IF(C391&lt;=$S$2,J391+L391+N391,IF(C391&lt;=$S$3,L391+N391,IF(C391&lt;=$S$4,N391,0)))</f>
        <v>335823</v>
      </c>
      <c r="P391" s="0" t="n">
        <f aca="false">MAX(O391,0)</f>
        <v>335823</v>
      </c>
    </row>
    <row r="392" customFormat="false" ht="12.75" hidden="false" customHeight="false" outlineLevel="0" collapsed="false">
      <c r="A392" s="0" t="n">
        <v>5704</v>
      </c>
      <c r="B392" s="0" t="s">
        <v>13</v>
      </c>
      <c r="C392" s="3" t="n">
        <v>37186</v>
      </c>
      <c r="D392" s="0" t="str">
        <f aca="false">IF(CONCATENATE($A392,$C392)=CONCATENATE($A393,$C393),0,CONCATENATE($A392,$C392))</f>
        <v>570437186</v>
      </c>
      <c r="E392" s="3" t="n">
        <v>37220</v>
      </c>
      <c r="F392" s="0" t="n">
        <v>74328</v>
      </c>
      <c r="G392" s="0" t="n">
        <v>52245</v>
      </c>
      <c r="H392" s="0" t="n">
        <f aca="false">F392-G392</f>
        <v>22083</v>
      </c>
      <c r="I392" s="0" t="n">
        <f aca="false">IF(E392=$S$2,H392,0)</f>
        <v>0</v>
      </c>
      <c r="J392" s="0" t="n">
        <f aca="false">IF($A392=$A391,J391+I392,I392)</f>
        <v>-138847</v>
      </c>
      <c r="K392" s="0" t="n">
        <f aca="false">IF(E392=$S$3,H392,0)</f>
        <v>0</v>
      </c>
      <c r="L392" s="0" t="n">
        <f aca="false">IF($A392=$A391,L391+K392,K392)</f>
        <v>127953</v>
      </c>
      <c r="M392" s="0" t="n">
        <f aca="false">IF(E392=$S$4,H392,0)</f>
        <v>22083</v>
      </c>
      <c r="N392" s="0" t="n">
        <f aca="false">IF($A392=$A391,N391+M392,M392)</f>
        <v>229953</v>
      </c>
      <c r="O392" s="0" t="n">
        <f aca="false">IF(C392&lt;=$S$2,J392+L392+N392,IF(C392&lt;=$S$3,L392+N392,IF(C392&lt;=$S$4,N392,0)))</f>
        <v>357906</v>
      </c>
      <c r="P392" s="0" t="n">
        <f aca="false">MAX(O392,0)</f>
        <v>357906</v>
      </c>
    </row>
    <row r="393" customFormat="false" ht="12.75" hidden="false" customHeight="false" outlineLevel="0" collapsed="false">
      <c r="A393" s="0" t="n">
        <v>5704</v>
      </c>
      <c r="B393" s="0" t="s">
        <v>13</v>
      </c>
      <c r="C393" s="3" t="n">
        <v>37187</v>
      </c>
      <c r="D393" s="0" t="str">
        <f aca="false">IF(CONCATENATE($A393,$C393)=CONCATENATE($A394,$C394),0,CONCATENATE($A393,$C393))</f>
        <v>570437187</v>
      </c>
      <c r="E393" s="3" t="n">
        <v>37220</v>
      </c>
      <c r="F393" s="0" t="n">
        <v>13500</v>
      </c>
      <c r="G393" s="0" t="n">
        <v>34659</v>
      </c>
      <c r="H393" s="0" t="n">
        <f aca="false">F393-G393</f>
        <v>-21159</v>
      </c>
      <c r="I393" s="0" t="n">
        <f aca="false">IF(E393=$S$2,H393,0)</f>
        <v>0</v>
      </c>
      <c r="J393" s="0" t="n">
        <f aca="false">IF($A393=$A392,J392+I393,I393)</f>
        <v>-138847</v>
      </c>
      <c r="K393" s="0" t="n">
        <f aca="false">IF(E393=$S$3,H393,0)</f>
        <v>0</v>
      </c>
      <c r="L393" s="0" t="n">
        <f aca="false">IF($A393=$A392,L392+K393,K393)</f>
        <v>127953</v>
      </c>
      <c r="M393" s="0" t="n">
        <f aca="false">IF(E393=$S$4,H393,0)</f>
        <v>-21159</v>
      </c>
      <c r="N393" s="0" t="n">
        <f aca="false">IF($A393=$A392,N392+M393,M393)</f>
        <v>208794</v>
      </c>
      <c r="O393" s="0" t="n">
        <f aca="false">IF(C393&lt;=$S$2,J393+L393+N393,IF(C393&lt;=$S$3,L393+N393,IF(C393&lt;=$S$4,N393,0)))</f>
        <v>336747</v>
      </c>
      <c r="P393" s="0" t="n">
        <f aca="false">MAX(O393,0)</f>
        <v>336747</v>
      </c>
    </row>
    <row r="394" customFormat="false" ht="12.75" hidden="false" customHeight="false" outlineLevel="0" collapsed="false">
      <c r="A394" s="0" t="n">
        <v>5704</v>
      </c>
      <c r="B394" s="0" t="s">
        <v>13</v>
      </c>
      <c r="C394" s="3" t="n">
        <v>37188</v>
      </c>
      <c r="D394" s="0" t="str">
        <f aca="false">IF(CONCATENATE($A394,$C394)=CONCATENATE($A395,$C395),0,CONCATENATE($A394,$C394))</f>
        <v>570437188</v>
      </c>
      <c r="E394" s="3" t="n">
        <v>37220</v>
      </c>
      <c r="F394" s="0" t="n">
        <v>85039</v>
      </c>
      <c r="G394" s="0" t="n">
        <v>51269</v>
      </c>
      <c r="H394" s="0" t="n">
        <f aca="false">F394-G394</f>
        <v>33770</v>
      </c>
      <c r="I394" s="0" t="n">
        <f aca="false">IF(E394=$S$2,H394,0)</f>
        <v>0</v>
      </c>
      <c r="J394" s="0" t="n">
        <f aca="false">IF($A394=$A393,J393+I394,I394)</f>
        <v>-138847</v>
      </c>
      <c r="K394" s="0" t="n">
        <f aca="false">IF(E394=$S$3,H394,0)</f>
        <v>0</v>
      </c>
      <c r="L394" s="0" t="n">
        <f aca="false">IF($A394=$A393,L393+K394,K394)</f>
        <v>127953</v>
      </c>
      <c r="M394" s="0" t="n">
        <f aca="false">IF(E394=$S$4,H394,0)</f>
        <v>33770</v>
      </c>
      <c r="N394" s="0" t="n">
        <f aca="false">IF($A394=$A393,N393+M394,M394)</f>
        <v>242564</v>
      </c>
      <c r="O394" s="0" t="n">
        <f aca="false">IF(C394&lt;=$S$2,J394+L394+N394,IF(C394&lt;=$S$3,L394+N394,IF(C394&lt;=$S$4,N394,0)))</f>
        <v>370517</v>
      </c>
      <c r="P394" s="0" t="n">
        <f aca="false">MAX(O394,0)</f>
        <v>370517</v>
      </c>
    </row>
    <row r="395" customFormat="false" ht="12.75" hidden="false" customHeight="false" outlineLevel="0" collapsed="false">
      <c r="A395" s="0" t="n">
        <v>5704</v>
      </c>
      <c r="B395" s="0" t="s">
        <v>13</v>
      </c>
      <c r="C395" s="3" t="n">
        <v>37189</v>
      </c>
      <c r="D395" s="0" t="str">
        <f aca="false">IF(CONCATENATE($A395,$C395)=CONCATENATE($A396,$C396),0,CONCATENATE($A395,$C395))</f>
        <v>570437189</v>
      </c>
      <c r="E395" s="3" t="n">
        <v>37220</v>
      </c>
      <c r="F395" s="0" t="n">
        <v>87184</v>
      </c>
      <c r="G395" s="0" t="n">
        <v>94150</v>
      </c>
      <c r="H395" s="0" t="n">
        <f aca="false">F395-G395</f>
        <v>-6966</v>
      </c>
      <c r="I395" s="0" t="n">
        <f aca="false">IF(E395=$S$2,H395,0)</f>
        <v>0</v>
      </c>
      <c r="J395" s="0" t="n">
        <f aca="false">IF($A395=$A394,J394+I395,I395)</f>
        <v>-138847</v>
      </c>
      <c r="K395" s="0" t="n">
        <f aca="false">IF(E395=$S$3,H395,0)</f>
        <v>0</v>
      </c>
      <c r="L395" s="0" t="n">
        <f aca="false">IF($A395=$A394,L394+K395,K395)</f>
        <v>127953</v>
      </c>
      <c r="M395" s="0" t="n">
        <f aca="false">IF(E395=$S$4,H395,0)</f>
        <v>-6966</v>
      </c>
      <c r="N395" s="0" t="n">
        <f aca="false">IF($A395=$A394,N394+M395,M395)</f>
        <v>235598</v>
      </c>
      <c r="O395" s="0" t="n">
        <f aca="false">IF(C395&lt;=$S$2,J395+L395+N395,IF(C395&lt;=$S$3,L395+N395,IF(C395&lt;=$S$4,N395,0)))</f>
        <v>363551</v>
      </c>
      <c r="P395" s="0" t="n">
        <f aca="false">MAX(O395,0)</f>
        <v>363551</v>
      </c>
    </row>
    <row r="396" customFormat="false" ht="12.75" hidden="false" customHeight="false" outlineLevel="0" collapsed="false">
      <c r="A396" s="0" t="n">
        <v>5704</v>
      </c>
      <c r="B396" s="0" t="s">
        <v>13</v>
      </c>
      <c r="C396" s="3" t="n">
        <v>37190</v>
      </c>
      <c r="D396" s="0" t="str">
        <f aca="false">IF(CONCATENATE($A396,$C396)=CONCATENATE($A397,$C397),0,CONCATENATE($A396,$C396))</f>
        <v>570437190</v>
      </c>
      <c r="E396" s="3" t="n">
        <v>37220</v>
      </c>
      <c r="F396" s="0" t="n">
        <v>176775</v>
      </c>
      <c r="G396" s="0" t="n">
        <v>200202</v>
      </c>
      <c r="H396" s="0" t="n">
        <f aca="false">F396-G396</f>
        <v>-23427</v>
      </c>
      <c r="I396" s="0" t="n">
        <f aca="false">IF(E396=$S$2,H396,0)</f>
        <v>0</v>
      </c>
      <c r="J396" s="0" t="n">
        <f aca="false">IF($A396=$A395,J395+I396,I396)</f>
        <v>-138847</v>
      </c>
      <c r="K396" s="0" t="n">
        <f aca="false">IF(E396=$S$3,H396,0)</f>
        <v>0</v>
      </c>
      <c r="L396" s="0" t="n">
        <f aca="false">IF($A396=$A395,L395+K396,K396)</f>
        <v>127953</v>
      </c>
      <c r="M396" s="0" t="n">
        <f aca="false">IF(E396=$S$4,H396,0)</f>
        <v>-23427</v>
      </c>
      <c r="N396" s="0" t="n">
        <f aca="false">IF($A396=$A395,N395+M396,M396)</f>
        <v>212171</v>
      </c>
      <c r="O396" s="0" t="n">
        <f aca="false">IF(C396&lt;=$S$2,J396+L396+N396,IF(C396&lt;=$S$3,L396+N396,IF(C396&lt;=$S$4,N396,0)))</f>
        <v>212171</v>
      </c>
      <c r="P396" s="0" t="n">
        <f aca="false">MAX(O396,0)</f>
        <v>212171</v>
      </c>
    </row>
    <row r="397" customFormat="false" ht="12.75" hidden="false" customHeight="false" outlineLevel="0" collapsed="false">
      <c r="A397" s="0" t="n">
        <v>6917</v>
      </c>
      <c r="B397" s="0" t="s">
        <v>14</v>
      </c>
      <c r="C397" s="3" t="n">
        <v>37131</v>
      </c>
      <c r="D397" s="0" t="str">
        <f aca="false">IF(CONCATENATE($A397,$C397)=CONCATENATE($A398,$C398),0,CONCATENATE($A397,$C397))</f>
        <v>691737131</v>
      </c>
      <c r="E397" s="3" t="n">
        <v>37159</v>
      </c>
      <c r="F397" s="0" t="n">
        <v>23580</v>
      </c>
      <c r="G397" s="0" t="n">
        <v>0</v>
      </c>
      <c r="H397" s="0" t="n">
        <f aca="false">F397-G397</f>
        <v>23580</v>
      </c>
      <c r="I397" s="0" t="n">
        <f aca="false">IF(E397=$S$2,H397,0)</f>
        <v>23580</v>
      </c>
      <c r="J397" s="0" t="n">
        <f aca="false">IF($A397=$A396,J396+I397,I397)</f>
        <v>23580</v>
      </c>
      <c r="K397" s="0" t="n">
        <f aca="false">IF(E397=$S$3,H397,0)</f>
        <v>0</v>
      </c>
      <c r="L397" s="0" t="n">
        <f aca="false">IF($A397=$A396,L396+K397,K397)</f>
        <v>0</v>
      </c>
      <c r="M397" s="0" t="n">
        <f aca="false">IF(E397=$S$4,H397,0)</f>
        <v>0</v>
      </c>
      <c r="N397" s="0" t="n">
        <f aca="false">IF($A397=$A396,N396+M397,M397)</f>
        <v>0</v>
      </c>
      <c r="O397" s="0" t="n">
        <f aca="false">IF(C397&lt;=$S$2,J397+L397+N397,IF(C397&lt;=$S$3,L397+N397,IF(C397&lt;=$S$4,N397,0)))</f>
        <v>23580</v>
      </c>
      <c r="P397" s="0" t="n">
        <f aca="false">MAX(O397,0)</f>
        <v>23580</v>
      </c>
    </row>
    <row r="398" customFormat="false" ht="12.75" hidden="false" customHeight="false" outlineLevel="0" collapsed="false">
      <c r="A398" s="0" t="n">
        <v>6917</v>
      </c>
      <c r="B398" s="0" t="s">
        <v>14</v>
      </c>
      <c r="C398" s="3" t="n">
        <v>37132</v>
      </c>
      <c r="D398" s="0" t="str">
        <f aca="false">IF(CONCATENATE($A398,$C398)=CONCATENATE($A399,$C399),0,CONCATENATE($A398,$C398))</f>
        <v>691737132</v>
      </c>
      <c r="E398" s="3" t="n">
        <v>37159</v>
      </c>
      <c r="F398" s="0" t="n">
        <v>11424</v>
      </c>
      <c r="G398" s="0" t="n">
        <v>0</v>
      </c>
      <c r="H398" s="0" t="n">
        <f aca="false">F398-G398</f>
        <v>11424</v>
      </c>
      <c r="I398" s="0" t="n">
        <f aca="false">IF(E398=$S$2,H398,0)</f>
        <v>11424</v>
      </c>
      <c r="J398" s="0" t="n">
        <f aca="false">IF($A398=$A397,J397+I398,I398)</f>
        <v>35004</v>
      </c>
      <c r="K398" s="0" t="n">
        <f aca="false">IF(E398=$S$3,H398,0)</f>
        <v>0</v>
      </c>
      <c r="L398" s="0" t="n">
        <f aca="false">IF($A398=$A397,L397+K398,K398)</f>
        <v>0</v>
      </c>
      <c r="M398" s="0" t="n">
        <f aca="false">IF(E398=$S$4,H398,0)</f>
        <v>0</v>
      </c>
      <c r="N398" s="0" t="n">
        <f aca="false">IF($A398=$A397,N397+M398,M398)</f>
        <v>0</v>
      </c>
      <c r="O398" s="0" t="n">
        <f aca="false">IF(C398&lt;=$S$2,J398+L398+N398,IF(C398&lt;=$S$3,L398+N398,IF(C398&lt;=$S$4,N398,0)))</f>
        <v>35004</v>
      </c>
      <c r="P398" s="0" t="n">
        <f aca="false">MAX(O398,0)</f>
        <v>35004</v>
      </c>
    </row>
    <row r="399" customFormat="false" ht="12.75" hidden="false" customHeight="false" outlineLevel="0" collapsed="false">
      <c r="A399" s="0" t="n">
        <v>6917</v>
      </c>
      <c r="B399" s="0" t="s">
        <v>14</v>
      </c>
      <c r="C399" s="3" t="n">
        <v>37140</v>
      </c>
      <c r="D399" s="0" t="str">
        <f aca="false">IF(CONCATENATE($A399,$C399)=CONCATENATE($A400,$C400),0,CONCATENATE($A399,$C399))</f>
        <v>691737140</v>
      </c>
      <c r="E399" s="3" t="n">
        <v>37189</v>
      </c>
      <c r="F399" s="0" t="n">
        <v>9925</v>
      </c>
      <c r="G399" s="0" t="n">
        <v>0</v>
      </c>
      <c r="H399" s="0" t="n">
        <f aca="false">F399-G399</f>
        <v>9925</v>
      </c>
      <c r="I399" s="0" t="n">
        <f aca="false">IF(E399=$S$2,H399,0)</f>
        <v>0</v>
      </c>
      <c r="J399" s="0" t="n">
        <f aca="false">IF($A399=$A398,J398+I399,I399)</f>
        <v>35004</v>
      </c>
      <c r="K399" s="0" t="n">
        <f aca="false">IF(E399=$S$3,H399,0)</f>
        <v>9925</v>
      </c>
      <c r="L399" s="0" t="n">
        <f aca="false">IF($A399=$A398,L398+K399,K399)</f>
        <v>9925</v>
      </c>
      <c r="M399" s="0" t="n">
        <f aca="false">IF(E399=$S$4,H399,0)</f>
        <v>0</v>
      </c>
      <c r="N399" s="0" t="n">
        <f aca="false">IF($A399=$A398,N398+M399,M399)</f>
        <v>0</v>
      </c>
      <c r="O399" s="0" t="n">
        <f aca="false">IF(C399&lt;=$S$2,J399+L399+N399,IF(C399&lt;=$S$3,L399+N399,IF(C399&lt;=$S$4,N399,0)))</f>
        <v>44929</v>
      </c>
      <c r="P399" s="0" t="n">
        <f aca="false">MAX(O399,0)</f>
        <v>44929</v>
      </c>
    </row>
    <row r="400" customFormat="false" ht="12.75" hidden="false" customHeight="false" outlineLevel="0" collapsed="false">
      <c r="A400" s="0" t="n">
        <v>6917</v>
      </c>
      <c r="B400" s="0" t="s">
        <v>14</v>
      </c>
      <c r="C400" s="3" t="n">
        <v>37144</v>
      </c>
      <c r="D400" s="0" t="str">
        <f aca="false">IF(CONCATENATE($A400,$C400)=CONCATENATE($A401,$C401),0,CONCATENATE($A400,$C400))</f>
        <v>691737144</v>
      </c>
      <c r="E400" s="3" t="n">
        <v>37189</v>
      </c>
      <c r="F400" s="0" t="n">
        <v>20492</v>
      </c>
      <c r="G400" s="0" t="n">
        <v>0</v>
      </c>
      <c r="H400" s="0" t="n">
        <f aca="false">F400-G400</f>
        <v>20492</v>
      </c>
      <c r="I400" s="0" t="n">
        <f aca="false">IF(E400=$S$2,H400,0)</f>
        <v>0</v>
      </c>
      <c r="J400" s="0" t="n">
        <f aca="false">IF($A400=$A399,J399+I400,I400)</f>
        <v>35004</v>
      </c>
      <c r="K400" s="0" t="n">
        <f aca="false">IF(E400=$S$3,H400,0)</f>
        <v>20492</v>
      </c>
      <c r="L400" s="0" t="n">
        <f aca="false">IF($A400=$A399,L399+K400,K400)</f>
        <v>30417</v>
      </c>
      <c r="M400" s="0" t="n">
        <f aca="false">IF(E400=$S$4,H400,0)</f>
        <v>0</v>
      </c>
      <c r="N400" s="0" t="n">
        <f aca="false">IF($A400=$A399,N399+M400,M400)</f>
        <v>0</v>
      </c>
      <c r="O400" s="0" t="n">
        <f aca="false">IF(C400&lt;=$S$2,J400+L400+N400,IF(C400&lt;=$S$3,L400+N400,IF(C400&lt;=$S$4,N400,0)))</f>
        <v>65421</v>
      </c>
      <c r="P400" s="0" t="n">
        <f aca="false">MAX(O400,0)</f>
        <v>65421</v>
      </c>
    </row>
    <row r="401" customFormat="false" ht="12.75" hidden="false" customHeight="false" outlineLevel="0" collapsed="false">
      <c r="A401" s="0" t="n">
        <v>6917</v>
      </c>
      <c r="B401" s="0" t="s">
        <v>14</v>
      </c>
      <c r="C401" s="3" t="n">
        <v>37146</v>
      </c>
      <c r="D401" s="0" t="str">
        <f aca="false">IF(CONCATENATE($A401,$C401)=CONCATENATE($A402,$C402),0,CONCATENATE($A401,$C401))</f>
        <v>691737146</v>
      </c>
      <c r="E401" s="3" t="n">
        <v>37189</v>
      </c>
      <c r="F401" s="0" t="n">
        <v>10050</v>
      </c>
      <c r="G401" s="0" t="n">
        <v>0</v>
      </c>
      <c r="H401" s="0" t="n">
        <f aca="false">F401-G401</f>
        <v>10050</v>
      </c>
      <c r="I401" s="0" t="n">
        <f aca="false">IF(E401=$S$2,H401,0)</f>
        <v>0</v>
      </c>
      <c r="J401" s="0" t="n">
        <f aca="false">IF($A401=$A400,J400+I401,I401)</f>
        <v>35004</v>
      </c>
      <c r="K401" s="0" t="n">
        <f aca="false">IF(E401=$S$3,H401,0)</f>
        <v>10050</v>
      </c>
      <c r="L401" s="0" t="n">
        <f aca="false">IF($A401=$A400,L400+K401,K401)</f>
        <v>40467</v>
      </c>
      <c r="M401" s="0" t="n">
        <f aca="false">IF(E401=$S$4,H401,0)</f>
        <v>0</v>
      </c>
      <c r="N401" s="0" t="n">
        <f aca="false">IF($A401=$A400,N400+M401,M401)</f>
        <v>0</v>
      </c>
      <c r="O401" s="0" t="n">
        <f aca="false">IF(C401&lt;=$S$2,J401+L401+N401,IF(C401&lt;=$S$3,L401+N401,IF(C401&lt;=$S$4,N401,0)))</f>
        <v>75471</v>
      </c>
      <c r="P401" s="0" t="n">
        <f aca="false">MAX(O401,0)</f>
        <v>75471</v>
      </c>
    </row>
    <row r="402" customFormat="false" ht="12.75" hidden="false" customHeight="false" outlineLevel="0" collapsed="false">
      <c r="A402" s="0" t="n">
        <v>6917</v>
      </c>
      <c r="B402" s="0" t="s">
        <v>14</v>
      </c>
      <c r="C402" s="3" t="n">
        <v>37152</v>
      </c>
      <c r="D402" s="0" t="str">
        <f aca="false">IF(CONCATENATE($A402,$C402)=CONCATENATE($A403,$C403),0,CONCATENATE($A402,$C402))</f>
        <v>691737152</v>
      </c>
      <c r="E402" s="3" t="n">
        <v>37189</v>
      </c>
      <c r="F402" s="0" t="n">
        <v>10753</v>
      </c>
      <c r="G402" s="0" t="n">
        <v>0</v>
      </c>
      <c r="H402" s="0" t="n">
        <f aca="false">F402-G402</f>
        <v>10753</v>
      </c>
      <c r="I402" s="0" t="n">
        <f aca="false">IF(E402=$S$2,H402,0)</f>
        <v>0</v>
      </c>
      <c r="J402" s="0" t="n">
        <f aca="false">IF($A402=$A401,J401+I402,I402)</f>
        <v>35004</v>
      </c>
      <c r="K402" s="0" t="n">
        <f aca="false">IF(E402=$S$3,H402,0)</f>
        <v>10753</v>
      </c>
      <c r="L402" s="0" t="n">
        <f aca="false">IF($A402=$A401,L401+K402,K402)</f>
        <v>51220</v>
      </c>
      <c r="M402" s="0" t="n">
        <f aca="false">IF(E402=$S$4,H402,0)</f>
        <v>0</v>
      </c>
      <c r="N402" s="0" t="n">
        <f aca="false">IF($A402=$A401,N401+M402,M402)</f>
        <v>0</v>
      </c>
      <c r="O402" s="0" t="n">
        <f aca="false">IF(C402&lt;=$S$2,J402+L402+N402,IF(C402&lt;=$S$3,L402+N402,IF(C402&lt;=$S$4,N402,0)))</f>
        <v>86224</v>
      </c>
      <c r="P402" s="0" t="n">
        <f aca="false">MAX(O402,0)</f>
        <v>86224</v>
      </c>
    </row>
    <row r="403" customFormat="false" ht="12.75" hidden="false" customHeight="false" outlineLevel="0" collapsed="false">
      <c r="A403" s="0" t="n">
        <v>6917</v>
      </c>
      <c r="B403" s="0" t="s">
        <v>14</v>
      </c>
      <c r="C403" s="3" t="n">
        <v>37154</v>
      </c>
      <c r="D403" s="0" t="str">
        <f aca="false">IF(CONCATENATE($A403,$C403)=CONCATENATE($A404,$C404),0,CONCATENATE($A403,$C403))</f>
        <v>691737154</v>
      </c>
      <c r="E403" s="3" t="n">
        <v>37189</v>
      </c>
      <c r="F403" s="0" t="n">
        <v>24312</v>
      </c>
      <c r="G403" s="0" t="n">
        <v>0</v>
      </c>
      <c r="H403" s="0" t="n">
        <f aca="false">F403-G403</f>
        <v>24312</v>
      </c>
      <c r="I403" s="0" t="n">
        <f aca="false">IF(E403=$S$2,H403,0)</f>
        <v>0</v>
      </c>
      <c r="J403" s="0" t="n">
        <f aca="false">IF($A403=$A402,J402+I403,I403)</f>
        <v>35004</v>
      </c>
      <c r="K403" s="0" t="n">
        <f aca="false">IF(E403=$S$3,H403,0)</f>
        <v>24312</v>
      </c>
      <c r="L403" s="0" t="n">
        <f aca="false">IF($A403=$A402,L402+K403,K403)</f>
        <v>75532</v>
      </c>
      <c r="M403" s="0" t="n">
        <f aca="false">IF(E403=$S$4,H403,0)</f>
        <v>0</v>
      </c>
      <c r="N403" s="0" t="n">
        <f aca="false">IF($A403=$A402,N402+M403,M403)</f>
        <v>0</v>
      </c>
      <c r="O403" s="0" t="n">
        <f aca="false">IF(C403&lt;=$S$2,J403+L403+N403,IF(C403&lt;=$S$3,L403+N403,IF(C403&lt;=$S$4,N403,0)))</f>
        <v>110536</v>
      </c>
      <c r="P403" s="0" t="n">
        <f aca="false">MAX(O403,0)</f>
        <v>110536</v>
      </c>
    </row>
    <row r="404" customFormat="false" ht="12.75" hidden="false" customHeight="false" outlineLevel="0" collapsed="false">
      <c r="A404" s="0" t="n">
        <v>6917</v>
      </c>
      <c r="B404" s="0" t="s">
        <v>14</v>
      </c>
      <c r="C404" s="3" t="n">
        <v>37159</v>
      </c>
      <c r="D404" s="0" t="str">
        <f aca="false">IF(CONCATENATE($A404,$C404)=CONCATENATE($A405,$C405),0,CONCATENATE($A404,$C404))</f>
        <v>691737159</v>
      </c>
      <c r="E404" s="3" t="n">
        <v>37189</v>
      </c>
      <c r="F404" s="0" t="n">
        <v>7336</v>
      </c>
      <c r="G404" s="0" t="n">
        <v>0</v>
      </c>
      <c r="H404" s="0" t="n">
        <f aca="false">F404-G404</f>
        <v>7336</v>
      </c>
      <c r="I404" s="0" t="n">
        <f aca="false">IF(E404=$S$2,H404,0)</f>
        <v>0</v>
      </c>
      <c r="J404" s="0" t="n">
        <f aca="false">IF($A404=$A403,J403+I404,I404)</f>
        <v>35004</v>
      </c>
      <c r="K404" s="0" t="n">
        <f aca="false">IF(E404=$S$3,H404,0)</f>
        <v>7336</v>
      </c>
      <c r="L404" s="0" t="n">
        <f aca="false">IF($A404=$A403,L403+K404,K404)</f>
        <v>82868</v>
      </c>
      <c r="M404" s="0" t="n">
        <f aca="false">IF(E404=$S$4,H404,0)</f>
        <v>0</v>
      </c>
      <c r="N404" s="0" t="n">
        <f aca="false">IF($A404=$A403,N403+M404,M404)</f>
        <v>0</v>
      </c>
      <c r="O404" s="0" t="n">
        <f aca="false">IF(C404&lt;=$S$2,J404+L404+N404,IF(C404&lt;=$S$3,L404+N404,IF(C404&lt;=$S$4,N404,0)))</f>
        <v>117872</v>
      </c>
      <c r="P404" s="0" t="n">
        <f aca="false">MAX(O404,0)</f>
        <v>117872</v>
      </c>
    </row>
    <row r="405" customFormat="false" ht="12.75" hidden="false" customHeight="false" outlineLevel="0" collapsed="false">
      <c r="A405" s="0" t="n">
        <v>6917</v>
      </c>
      <c r="B405" s="0" t="s">
        <v>14</v>
      </c>
      <c r="C405" s="3" t="n">
        <v>37165</v>
      </c>
      <c r="D405" s="0" t="str">
        <f aca="false">IF(CONCATENATE($A405,$C405)=CONCATENATE($A406,$C406),0,CONCATENATE($A405,$C405))</f>
        <v>691737165</v>
      </c>
      <c r="E405" s="3" t="n">
        <v>37220</v>
      </c>
      <c r="F405" s="0" t="n">
        <v>13637</v>
      </c>
      <c r="G405" s="0" t="n">
        <v>0</v>
      </c>
      <c r="H405" s="0" t="n">
        <f aca="false">F405-G405</f>
        <v>13637</v>
      </c>
      <c r="I405" s="0" t="n">
        <f aca="false">IF(E405=$S$2,H405,0)</f>
        <v>0</v>
      </c>
      <c r="J405" s="0" t="n">
        <f aca="false">IF($A405=$A404,J404+I405,I405)</f>
        <v>35004</v>
      </c>
      <c r="K405" s="0" t="n">
        <f aca="false">IF(E405=$S$3,H405,0)</f>
        <v>0</v>
      </c>
      <c r="L405" s="0" t="n">
        <f aca="false">IF($A405=$A404,L404+K405,K405)</f>
        <v>82868</v>
      </c>
      <c r="M405" s="0" t="n">
        <f aca="false">IF(E405=$S$4,H405,0)</f>
        <v>13637</v>
      </c>
      <c r="N405" s="0" t="n">
        <f aca="false">IF($A405=$A404,N404+M405,M405)</f>
        <v>13637</v>
      </c>
      <c r="O405" s="0" t="n">
        <f aca="false">IF(C405&lt;=$S$2,J405+L405+N405,IF(C405&lt;=$S$3,L405+N405,IF(C405&lt;=$S$4,N405,0)))</f>
        <v>96505</v>
      </c>
      <c r="P405" s="0" t="n">
        <f aca="false">MAX(O405,0)</f>
        <v>96505</v>
      </c>
    </row>
    <row r="406" customFormat="false" ht="12.75" hidden="false" customHeight="false" outlineLevel="0" collapsed="false">
      <c r="A406" s="0" t="n">
        <v>6917</v>
      </c>
      <c r="B406" s="0" t="s">
        <v>14</v>
      </c>
      <c r="C406" s="3" t="n">
        <v>37167</v>
      </c>
      <c r="D406" s="0" t="str">
        <f aca="false">IF(CONCATENATE($A406,$C406)=CONCATENATE($A407,$C407),0,CONCATENATE($A406,$C406))</f>
        <v>691737167</v>
      </c>
      <c r="E406" s="3" t="n">
        <v>37220</v>
      </c>
      <c r="F406" s="0" t="n">
        <v>8604</v>
      </c>
      <c r="G406" s="0" t="n">
        <v>0</v>
      </c>
      <c r="H406" s="0" t="n">
        <f aca="false">F406-G406</f>
        <v>8604</v>
      </c>
      <c r="I406" s="0" t="n">
        <f aca="false">IF(E406=$S$2,H406,0)</f>
        <v>0</v>
      </c>
      <c r="J406" s="0" t="n">
        <f aca="false">IF($A406=$A405,J405+I406,I406)</f>
        <v>35004</v>
      </c>
      <c r="K406" s="0" t="n">
        <f aca="false">IF(E406=$S$3,H406,0)</f>
        <v>0</v>
      </c>
      <c r="L406" s="0" t="n">
        <f aca="false">IF($A406=$A405,L405+K406,K406)</f>
        <v>82868</v>
      </c>
      <c r="M406" s="0" t="n">
        <f aca="false">IF(E406=$S$4,H406,0)</f>
        <v>8604</v>
      </c>
      <c r="N406" s="0" t="n">
        <f aca="false">IF($A406=$A405,N405+M406,M406)</f>
        <v>22241</v>
      </c>
      <c r="O406" s="0" t="n">
        <f aca="false">IF(C406&lt;=$S$2,J406+L406+N406,IF(C406&lt;=$S$3,L406+N406,IF(C406&lt;=$S$4,N406,0)))</f>
        <v>105109</v>
      </c>
      <c r="P406" s="0" t="n">
        <f aca="false">MAX(O406,0)</f>
        <v>105109</v>
      </c>
    </row>
    <row r="407" customFormat="false" ht="12.75" hidden="false" customHeight="false" outlineLevel="0" collapsed="false">
      <c r="A407" s="0" t="n">
        <v>6917</v>
      </c>
      <c r="B407" s="0" t="s">
        <v>14</v>
      </c>
      <c r="C407" s="3" t="n">
        <v>37168</v>
      </c>
      <c r="D407" s="0" t="str">
        <f aca="false">IF(CONCATENATE($A407,$C407)=CONCATENATE($A408,$C408),0,CONCATENATE($A407,$C407))</f>
        <v>691737168</v>
      </c>
      <c r="E407" s="3" t="n">
        <v>37220</v>
      </c>
      <c r="F407" s="0" t="n">
        <v>19064</v>
      </c>
      <c r="G407" s="0" t="n">
        <v>0</v>
      </c>
      <c r="H407" s="0" t="n">
        <f aca="false">F407-G407</f>
        <v>19064</v>
      </c>
      <c r="I407" s="0" t="n">
        <f aca="false">IF(E407=$S$2,H407,0)</f>
        <v>0</v>
      </c>
      <c r="J407" s="0" t="n">
        <f aca="false">IF($A407=$A406,J406+I407,I407)</f>
        <v>35004</v>
      </c>
      <c r="K407" s="0" t="n">
        <f aca="false">IF(E407=$S$3,H407,0)</f>
        <v>0</v>
      </c>
      <c r="L407" s="0" t="n">
        <f aca="false">IF($A407=$A406,L406+K407,K407)</f>
        <v>82868</v>
      </c>
      <c r="M407" s="0" t="n">
        <f aca="false">IF(E407=$S$4,H407,0)</f>
        <v>19064</v>
      </c>
      <c r="N407" s="0" t="n">
        <f aca="false">IF($A407=$A406,N406+M407,M407)</f>
        <v>41305</v>
      </c>
      <c r="O407" s="0" t="n">
        <f aca="false">IF(C407&lt;=$S$2,J407+L407+N407,IF(C407&lt;=$S$3,L407+N407,IF(C407&lt;=$S$4,N407,0)))</f>
        <v>124173</v>
      </c>
      <c r="P407" s="0" t="n">
        <f aca="false">MAX(O407,0)</f>
        <v>124173</v>
      </c>
    </row>
    <row r="408" customFormat="false" ht="12.75" hidden="false" customHeight="false" outlineLevel="0" collapsed="false">
      <c r="A408" s="0" t="n">
        <v>6917</v>
      </c>
      <c r="B408" s="0" t="s">
        <v>14</v>
      </c>
      <c r="C408" s="3" t="n">
        <v>37174</v>
      </c>
      <c r="D408" s="0" t="str">
        <f aca="false">IF(CONCATENATE($A408,$C408)=CONCATENATE($A409,$C409),0,CONCATENATE($A408,$C408))</f>
        <v>691737174</v>
      </c>
      <c r="E408" s="3" t="n">
        <v>37220</v>
      </c>
      <c r="F408" s="0" t="n">
        <v>37092</v>
      </c>
      <c r="G408" s="0" t="n">
        <v>0</v>
      </c>
      <c r="H408" s="0" t="n">
        <f aca="false">F408-G408</f>
        <v>37092</v>
      </c>
      <c r="I408" s="0" t="n">
        <f aca="false">IF(E408=$S$2,H408,0)</f>
        <v>0</v>
      </c>
      <c r="J408" s="0" t="n">
        <f aca="false">IF($A408=$A407,J407+I408,I408)</f>
        <v>35004</v>
      </c>
      <c r="K408" s="0" t="n">
        <f aca="false">IF(E408=$S$3,H408,0)</f>
        <v>0</v>
      </c>
      <c r="L408" s="0" t="n">
        <f aca="false">IF($A408=$A407,L407+K408,K408)</f>
        <v>82868</v>
      </c>
      <c r="M408" s="0" t="n">
        <f aca="false">IF(E408=$S$4,H408,0)</f>
        <v>37092</v>
      </c>
      <c r="N408" s="0" t="n">
        <f aca="false">IF($A408=$A407,N407+M408,M408)</f>
        <v>78397</v>
      </c>
      <c r="O408" s="0" t="n">
        <f aca="false">IF(C408&lt;=$S$2,J408+L408+N408,IF(C408&lt;=$S$3,L408+N408,IF(C408&lt;=$S$4,N408,0)))</f>
        <v>161265</v>
      </c>
      <c r="P408" s="0" t="n">
        <f aca="false">MAX(O408,0)</f>
        <v>161265</v>
      </c>
    </row>
    <row r="409" customFormat="false" ht="12.75" hidden="false" customHeight="false" outlineLevel="0" collapsed="false">
      <c r="A409" s="0" t="n">
        <v>6917</v>
      </c>
      <c r="B409" s="0" t="s">
        <v>14</v>
      </c>
      <c r="C409" s="3" t="n">
        <v>37176</v>
      </c>
      <c r="D409" s="0" t="str">
        <f aca="false">IF(CONCATENATE($A409,$C409)=CONCATENATE($A410,$C410),0,CONCATENATE($A409,$C409))</f>
        <v>691737176</v>
      </c>
      <c r="E409" s="3" t="n">
        <v>37220</v>
      </c>
      <c r="F409" s="0" t="n">
        <v>61261</v>
      </c>
      <c r="G409" s="0" t="n">
        <v>0</v>
      </c>
      <c r="H409" s="0" t="n">
        <f aca="false">F409-G409</f>
        <v>61261</v>
      </c>
      <c r="I409" s="0" t="n">
        <f aca="false">IF(E409=$S$2,H409,0)</f>
        <v>0</v>
      </c>
      <c r="J409" s="0" t="n">
        <f aca="false">IF($A409=$A408,J408+I409,I409)</f>
        <v>35004</v>
      </c>
      <c r="K409" s="0" t="n">
        <f aca="false">IF(E409=$S$3,H409,0)</f>
        <v>0</v>
      </c>
      <c r="L409" s="0" t="n">
        <f aca="false">IF($A409=$A408,L408+K409,K409)</f>
        <v>82868</v>
      </c>
      <c r="M409" s="0" t="n">
        <f aca="false">IF(E409=$S$4,H409,0)</f>
        <v>61261</v>
      </c>
      <c r="N409" s="0" t="n">
        <f aca="false">IF($A409=$A408,N408+M409,M409)</f>
        <v>139658</v>
      </c>
      <c r="O409" s="0" t="n">
        <f aca="false">IF(C409&lt;=$S$2,J409+L409+N409,IF(C409&lt;=$S$3,L409+N409,IF(C409&lt;=$S$4,N409,0)))</f>
        <v>222526</v>
      </c>
      <c r="P409" s="0" t="n">
        <f aca="false">MAX(O409,0)</f>
        <v>222526</v>
      </c>
    </row>
    <row r="410" customFormat="false" ht="12.75" hidden="false" customHeight="false" outlineLevel="0" collapsed="false">
      <c r="A410" s="0" t="n">
        <v>6917</v>
      </c>
      <c r="B410" s="0" t="s">
        <v>14</v>
      </c>
      <c r="C410" s="3" t="n">
        <v>37181</v>
      </c>
      <c r="D410" s="0" t="str">
        <f aca="false">IF(CONCATENATE($A410,$C410)=CONCATENATE($A411,$C411),0,CONCATENATE($A410,$C410))</f>
        <v>691737181</v>
      </c>
      <c r="E410" s="3" t="n">
        <v>37220</v>
      </c>
      <c r="F410" s="0" t="n">
        <v>10960</v>
      </c>
      <c r="G410" s="0" t="n">
        <v>0</v>
      </c>
      <c r="H410" s="0" t="n">
        <f aca="false">F410-G410</f>
        <v>10960</v>
      </c>
      <c r="I410" s="0" t="n">
        <f aca="false">IF(E410=$S$2,H410,0)</f>
        <v>0</v>
      </c>
      <c r="J410" s="0" t="n">
        <f aca="false">IF($A410=$A409,J409+I410,I410)</f>
        <v>35004</v>
      </c>
      <c r="K410" s="0" t="n">
        <f aca="false">IF(E410=$S$3,H410,0)</f>
        <v>0</v>
      </c>
      <c r="L410" s="0" t="n">
        <f aca="false">IF($A410=$A409,L409+K410,K410)</f>
        <v>82868</v>
      </c>
      <c r="M410" s="0" t="n">
        <f aca="false">IF(E410=$S$4,H410,0)</f>
        <v>10960</v>
      </c>
      <c r="N410" s="0" t="n">
        <f aca="false">IF($A410=$A409,N409+M410,M410)</f>
        <v>150618</v>
      </c>
      <c r="O410" s="0" t="n">
        <f aca="false">IF(C410&lt;=$S$2,J410+L410+N410,IF(C410&lt;=$S$3,L410+N410,IF(C410&lt;=$S$4,N410,0)))</f>
        <v>233486</v>
      </c>
      <c r="P410" s="0" t="n">
        <f aca="false">MAX(O410,0)</f>
        <v>233486</v>
      </c>
    </row>
    <row r="411" customFormat="false" ht="12.75" hidden="false" customHeight="false" outlineLevel="0" collapsed="false">
      <c r="A411" s="0" t="n">
        <v>6917</v>
      </c>
      <c r="B411" s="0" t="s">
        <v>14</v>
      </c>
      <c r="C411" s="3" t="n">
        <v>37182</v>
      </c>
      <c r="D411" s="0" t="str">
        <f aca="false">IF(CONCATENATE($A411,$C411)=CONCATENATE($A412,$C412),0,CONCATENATE($A411,$C411))</f>
        <v>691737182</v>
      </c>
      <c r="E411" s="3" t="n">
        <v>37220</v>
      </c>
      <c r="F411" s="0" t="n">
        <v>78304</v>
      </c>
      <c r="G411" s="0" t="n">
        <v>0</v>
      </c>
      <c r="H411" s="0" t="n">
        <f aca="false">F411-G411</f>
        <v>78304</v>
      </c>
      <c r="I411" s="0" t="n">
        <f aca="false">IF(E411=$S$2,H411,0)</f>
        <v>0</v>
      </c>
      <c r="J411" s="0" t="n">
        <f aca="false">IF($A411=$A410,J410+I411,I411)</f>
        <v>35004</v>
      </c>
      <c r="K411" s="0" t="n">
        <f aca="false">IF(E411=$S$3,H411,0)</f>
        <v>0</v>
      </c>
      <c r="L411" s="0" t="n">
        <f aca="false">IF($A411=$A410,L410+K411,K411)</f>
        <v>82868</v>
      </c>
      <c r="M411" s="0" t="n">
        <f aca="false">IF(E411=$S$4,H411,0)</f>
        <v>78304</v>
      </c>
      <c r="N411" s="0" t="n">
        <f aca="false">IF($A411=$A410,N410+M411,M411)</f>
        <v>228922</v>
      </c>
      <c r="O411" s="0" t="n">
        <f aca="false">IF(C411&lt;=$S$2,J411+L411+N411,IF(C411&lt;=$S$3,L411+N411,IF(C411&lt;=$S$4,N411,0)))</f>
        <v>311790</v>
      </c>
      <c r="P411" s="0" t="n">
        <f aca="false">MAX(O411,0)</f>
        <v>311790</v>
      </c>
    </row>
    <row r="412" customFormat="false" ht="12.75" hidden="false" customHeight="false" outlineLevel="0" collapsed="false">
      <c r="A412" s="0" t="n">
        <v>6917</v>
      </c>
      <c r="B412" s="0" t="s">
        <v>14</v>
      </c>
      <c r="C412" s="3" t="n">
        <v>37183</v>
      </c>
      <c r="D412" s="0" t="str">
        <f aca="false">IF(CONCATENATE($A412,$C412)=CONCATENATE($A413,$C413),0,CONCATENATE($A412,$C412))</f>
        <v>691737183</v>
      </c>
      <c r="E412" s="3" t="n">
        <v>37220</v>
      </c>
      <c r="F412" s="0" t="n">
        <v>32291</v>
      </c>
      <c r="G412" s="0" t="n">
        <v>0</v>
      </c>
      <c r="H412" s="0" t="n">
        <f aca="false">F412-G412</f>
        <v>32291</v>
      </c>
      <c r="I412" s="0" t="n">
        <f aca="false">IF(E412=$S$2,H412,0)</f>
        <v>0</v>
      </c>
      <c r="J412" s="0" t="n">
        <f aca="false">IF($A412=$A411,J411+I412,I412)</f>
        <v>35004</v>
      </c>
      <c r="K412" s="0" t="n">
        <f aca="false">IF(E412=$S$3,H412,0)</f>
        <v>0</v>
      </c>
      <c r="L412" s="0" t="n">
        <f aca="false">IF($A412=$A411,L411+K412,K412)</f>
        <v>82868</v>
      </c>
      <c r="M412" s="0" t="n">
        <f aca="false">IF(E412=$S$4,H412,0)</f>
        <v>32291</v>
      </c>
      <c r="N412" s="0" t="n">
        <f aca="false">IF($A412=$A411,N411+M412,M412)</f>
        <v>261213</v>
      </c>
      <c r="O412" s="0" t="n">
        <f aca="false">IF(C412&lt;=$S$2,J412+L412+N412,IF(C412&lt;=$S$3,L412+N412,IF(C412&lt;=$S$4,N412,0)))</f>
        <v>344081</v>
      </c>
      <c r="P412" s="0" t="n">
        <f aca="false">MAX(O412,0)</f>
        <v>344081</v>
      </c>
    </row>
    <row r="413" customFormat="false" ht="12.75" hidden="false" customHeight="false" outlineLevel="0" collapsed="false">
      <c r="A413" s="0" t="n">
        <v>6917</v>
      </c>
      <c r="B413" s="0" t="s">
        <v>14</v>
      </c>
      <c r="C413" s="3" t="n">
        <v>37187</v>
      </c>
      <c r="D413" s="0" t="str">
        <f aca="false">IF(CONCATENATE($A413,$C413)=CONCATENATE($A414,$C414),0,CONCATENATE($A413,$C413))</f>
        <v>691737187</v>
      </c>
      <c r="E413" s="3" t="n">
        <v>37220</v>
      </c>
      <c r="F413" s="0" t="n">
        <v>26704</v>
      </c>
      <c r="G413" s="0" t="n">
        <v>0</v>
      </c>
      <c r="H413" s="0" t="n">
        <f aca="false">F413-G413</f>
        <v>26704</v>
      </c>
      <c r="I413" s="0" t="n">
        <f aca="false">IF(E413=$S$2,H413,0)</f>
        <v>0</v>
      </c>
      <c r="J413" s="0" t="n">
        <f aca="false">IF($A413=$A412,J412+I413,I413)</f>
        <v>35004</v>
      </c>
      <c r="K413" s="0" t="n">
        <f aca="false">IF(E413=$S$3,H413,0)</f>
        <v>0</v>
      </c>
      <c r="L413" s="0" t="n">
        <f aca="false">IF($A413=$A412,L412+K413,K413)</f>
        <v>82868</v>
      </c>
      <c r="M413" s="0" t="n">
        <f aca="false">IF(E413=$S$4,H413,0)</f>
        <v>26704</v>
      </c>
      <c r="N413" s="0" t="n">
        <f aca="false">IF($A413=$A412,N412+M413,M413)</f>
        <v>287917</v>
      </c>
      <c r="O413" s="0" t="n">
        <f aca="false">IF(C413&lt;=$S$2,J413+L413+N413,IF(C413&lt;=$S$3,L413+N413,IF(C413&lt;=$S$4,N413,0)))</f>
        <v>370785</v>
      </c>
      <c r="P413" s="0" t="n">
        <f aca="false">MAX(O413,0)</f>
        <v>370785</v>
      </c>
    </row>
    <row r="414" customFormat="false" ht="12.75" hidden="false" customHeight="false" outlineLevel="0" collapsed="false">
      <c r="A414" s="0" t="n">
        <v>9802</v>
      </c>
      <c r="B414" s="0" t="s">
        <v>15</v>
      </c>
      <c r="C414" s="3" t="n">
        <v>37130</v>
      </c>
      <c r="D414" s="0" t="str">
        <f aca="false">IF(CONCATENATE($A414,$C414)=CONCATENATE($A415,$C415),0,CONCATENATE($A414,$C414))</f>
        <v>980237130</v>
      </c>
      <c r="E414" s="3" t="n">
        <v>37159</v>
      </c>
      <c r="F414" s="0" t="n">
        <v>57316</v>
      </c>
      <c r="G414" s="0" t="n">
        <v>230764</v>
      </c>
      <c r="H414" s="0" t="n">
        <f aca="false">F414-G414</f>
        <v>-173448</v>
      </c>
      <c r="I414" s="0" t="n">
        <f aca="false">IF(E414=$S$2,H414,0)</f>
        <v>-173448</v>
      </c>
      <c r="J414" s="0" t="n">
        <f aca="false">IF($A414=$A413,J413+I414,I414)</f>
        <v>-173448</v>
      </c>
      <c r="K414" s="0" t="n">
        <f aca="false">IF(E414=$S$3,H414,0)</f>
        <v>0</v>
      </c>
      <c r="L414" s="0" t="n">
        <f aca="false">IF($A414=$A413,L413+K414,K414)</f>
        <v>0</v>
      </c>
      <c r="M414" s="0" t="n">
        <f aca="false">IF(E414=$S$4,H414,0)</f>
        <v>0</v>
      </c>
      <c r="N414" s="0" t="n">
        <f aca="false">IF($A414=$A413,N413+M414,M414)</f>
        <v>0</v>
      </c>
      <c r="O414" s="0" t="n">
        <f aca="false">IF(C414&lt;=$S$2,J414+L414+N414,IF(C414&lt;=$S$3,L414+N414,IF(C414&lt;=$S$4,N414,0)))</f>
        <v>-173448</v>
      </c>
      <c r="P414" s="0" t="n">
        <f aca="false">MAX(O414,0)</f>
        <v>0</v>
      </c>
    </row>
    <row r="415" customFormat="false" ht="12.75" hidden="false" customHeight="false" outlineLevel="0" collapsed="false">
      <c r="A415" s="0" t="n">
        <v>9802</v>
      </c>
      <c r="B415" s="0" t="s">
        <v>15</v>
      </c>
      <c r="C415" s="3" t="n">
        <v>37131</v>
      </c>
      <c r="D415" s="0" t="n">
        <f aca="false">IF(CONCATENATE($A415,$C415)=CONCATENATE($A416,$C416),0,CONCATENATE($A415,$C415))</f>
        <v>0</v>
      </c>
      <c r="E415" s="3" t="n">
        <v>37159</v>
      </c>
      <c r="F415" s="0" t="n">
        <v>137577</v>
      </c>
      <c r="G415" s="0" t="n">
        <v>230839</v>
      </c>
      <c r="H415" s="0" t="n">
        <f aca="false">F415-G415</f>
        <v>-93262</v>
      </c>
      <c r="I415" s="0" t="n">
        <f aca="false">IF(E415=$S$2,H415,0)</f>
        <v>-93262</v>
      </c>
      <c r="J415" s="0" t="n">
        <f aca="false">IF($A415=$A414,J414+I415,I415)</f>
        <v>-266710</v>
      </c>
      <c r="K415" s="0" t="n">
        <f aca="false">IF(E415=$S$3,H415,0)</f>
        <v>0</v>
      </c>
      <c r="L415" s="0" t="n">
        <f aca="false">IF($A415=$A414,L414+K415,K415)</f>
        <v>0</v>
      </c>
      <c r="M415" s="0" t="n">
        <f aca="false">IF(E415=$S$4,H415,0)</f>
        <v>0</v>
      </c>
      <c r="N415" s="0" t="n">
        <f aca="false">IF($A415=$A414,N414+M415,M415)</f>
        <v>0</v>
      </c>
      <c r="O415" s="0" t="n">
        <f aca="false">IF(C415&lt;=$S$2,J415+L415+N415,IF(C415&lt;=$S$3,L415+N415,IF(C415&lt;=$S$4,N415,0)))</f>
        <v>-266710</v>
      </c>
      <c r="P415" s="0" t="n">
        <f aca="false">MAX(O415,0)</f>
        <v>0</v>
      </c>
    </row>
    <row r="416" customFormat="false" ht="12.75" hidden="false" customHeight="false" outlineLevel="0" collapsed="false">
      <c r="A416" s="0" t="n">
        <v>9802</v>
      </c>
      <c r="B416" s="0" t="s">
        <v>15</v>
      </c>
      <c r="C416" s="3" t="n">
        <v>37131</v>
      </c>
      <c r="D416" s="0" t="str">
        <f aca="false">IF(CONCATENATE($A416,$C416)=CONCATENATE($A417,$C417),0,CONCATENATE($A416,$C416))</f>
        <v>980237131</v>
      </c>
      <c r="E416" s="3" t="n">
        <v>37189</v>
      </c>
      <c r="F416" s="0" t="n">
        <v>1005669</v>
      </c>
      <c r="G416" s="0" t="n">
        <v>1348500</v>
      </c>
      <c r="H416" s="0" t="n">
        <f aca="false">F416-G416</f>
        <v>-342831</v>
      </c>
      <c r="I416" s="0" t="n">
        <f aca="false">IF(E416=$S$2,H416,0)</f>
        <v>0</v>
      </c>
      <c r="J416" s="0" t="n">
        <f aca="false">IF($A416=$A415,J415+I416,I416)</f>
        <v>-266710</v>
      </c>
      <c r="K416" s="0" t="n">
        <f aca="false">IF(E416=$S$3,H416,0)</f>
        <v>-342831</v>
      </c>
      <c r="L416" s="0" t="n">
        <f aca="false">IF($A416=$A415,L415+K416,K416)</f>
        <v>-342831</v>
      </c>
      <c r="M416" s="0" t="n">
        <f aca="false">IF(E416=$S$4,H416,0)</f>
        <v>0</v>
      </c>
      <c r="N416" s="0" t="n">
        <f aca="false">IF($A416=$A415,N415+M416,M416)</f>
        <v>0</v>
      </c>
      <c r="O416" s="0" t="n">
        <f aca="false">IF(C416&lt;=$S$2,J416+L416+N416,IF(C416&lt;=$S$3,L416+N416,IF(C416&lt;=$S$4,N416,0)))</f>
        <v>-609541</v>
      </c>
      <c r="P416" s="0" t="n">
        <f aca="false">MAX(O416,0)</f>
        <v>0</v>
      </c>
    </row>
    <row r="417" customFormat="false" ht="12.75" hidden="false" customHeight="false" outlineLevel="0" collapsed="false">
      <c r="A417" s="0" t="n">
        <v>9802</v>
      </c>
      <c r="B417" s="0" t="s">
        <v>15</v>
      </c>
      <c r="C417" s="3" t="n">
        <v>37132</v>
      </c>
      <c r="D417" s="0" t="str">
        <f aca="false">IF(CONCATENATE($A417,$C417)=CONCATENATE($A418,$C418),0,CONCATENATE($A417,$C417))</f>
        <v>980237132</v>
      </c>
      <c r="E417" s="3" t="n">
        <v>37159</v>
      </c>
      <c r="F417" s="0" t="n">
        <v>0</v>
      </c>
      <c r="G417" s="0" t="n">
        <v>161125</v>
      </c>
      <c r="H417" s="0" t="n">
        <f aca="false">F417-G417</f>
        <v>-161125</v>
      </c>
      <c r="I417" s="0" t="n">
        <f aca="false">IF(E417=$S$2,H417,0)</f>
        <v>-161125</v>
      </c>
      <c r="J417" s="0" t="n">
        <f aca="false">IF($A417=$A416,J416+I417,I417)</f>
        <v>-427835</v>
      </c>
      <c r="K417" s="0" t="n">
        <f aca="false">IF(E417=$S$3,H417,0)</f>
        <v>0</v>
      </c>
      <c r="L417" s="0" t="n">
        <f aca="false">IF($A417=$A416,L416+K417,K417)</f>
        <v>-342831</v>
      </c>
      <c r="M417" s="0" t="n">
        <f aca="false">IF(E417=$S$4,H417,0)</f>
        <v>0</v>
      </c>
      <c r="N417" s="0" t="n">
        <f aca="false">IF($A417=$A416,N416+M417,M417)</f>
        <v>0</v>
      </c>
      <c r="O417" s="0" t="n">
        <f aca="false">IF(C417&lt;=$S$2,J417+L417+N417,IF(C417&lt;=$S$3,L417+N417,IF(C417&lt;=$S$4,N417,0)))</f>
        <v>-770666</v>
      </c>
      <c r="P417" s="0" t="n">
        <f aca="false">MAX(O417,0)</f>
        <v>0</v>
      </c>
    </row>
    <row r="418" customFormat="false" ht="12.75" hidden="false" customHeight="false" outlineLevel="0" collapsed="false">
      <c r="A418" s="0" t="n">
        <v>9802</v>
      </c>
      <c r="B418" s="0" t="s">
        <v>15</v>
      </c>
      <c r="C418" s="3" t="n">
        <v>37133</v>
      </c>
      <c r="D418" s="0" t="n">
        <f aca="false">IF(CONCATENATE($A418,$C418)=CONCATENATE($A419,$C419),0,CONCATENATE($A418,$C418))</f>
        <v>0</v>
      </c>
      <c r="E418" s="3" t="n">
        <v>37159</v>
      </c>
      <c r="F418" s="0" t="n">
        <v>232868</v>
      </c>
      <c r="G418" s="0" t="n">
        <v>79812</v>
      </c>
      <c r="H418" s="0" t="n">
        <f aca="false">F418-G418</f>
        <v>153056</v>
      </c>
      <c r="I418" s="0" t="n">
        <f aca="false">IF(E418=$S$2,H418,0)</f>
        <v>153056</v>
      </c>
      <c r="J418" s="0" t="n">
        <f aca="false">IF($A418=$A417,J417+I418,I418)</f>
        <v>-274779</v>
      </c>
      <c r="K418" s="0" t="n">
        <f aca="false">IF(E418=$S$3,H418,0)</f>
        <v>0</v>
      </c>
      <c r="L418" s="0" t="n">
        <f aca="false">IF($A418=$A417,L417+K418,K418)</f>
        <v>-342831</v>
      </c>
      <c r="M418" s="0" t="n">
        <f aca="false">IF(E418=$S$4,H418,0)</f>
        <v>0</v>
      </c>
      <c r="N418" s="0" t="n">
        <f aca="false">IF($A418=$A417,N417+M418,M418)</f>
        <v>0</v>
      </c>
      <c r="O418" s="0" t="n">
        <f aca="false">IF(C418&lt;=$S$2,J418+L418+N418,IF(C418&lt;=$S$3,L418+N418,IF(C418&lt;=$S$4,N418,0)))</f>
        <v>-617610</v>
      </c>
      <c r="P418" s="0" t="n">
        <f aca="false">MAX(O418,0)</f>
        <v>0</v>
      </c>
    </row>
    <row r="419" customFormat="false" ht="12.75" hidden="false" customHeight="false" outlineLevel="0" collapsed="false">
      <c r="A419" s="0" t="n">
        <v>9802</v>
      </c>
      <c r="B419" s="0" t="s">
        <v>15</v>
      </c>
      <c r="C419" s="3" t="n">
        <v>37133</v>
      </c>
      <c r="D419" s="0" t="str">
        <f aca="false">IF(CONCATENATE($A419,$C419)=CONCATENATE($A420,$C420),0,CONCATENATE($A419,$C419))</f>
        <v>980237133</v>
      </c>
      <c r="E419" s="3" t="n">
        <v>37189</v>
      </c>
      <c r="F419" s="0" t="n">
        <v>1011024</v>
      </c>
      <c r="G419" s="0" t="n">
        <v>0</v>
      </c>
      <c r="H419" s="0" t="n">
        <f aca="false">F419-G419</f>
        <v>1011024</v>
      </c>
      <c r="I419" s="0" t="n">
        <f aca="false">IF(E419=$S$2,H419,0)</f>
        <v>0</v>
      </c>
      <c r="J419" s="0" t="n">
        <f aca="false">IF($A419=$A418,J418+I419,I419)</f>
        <v>-274779</v>
      </c>
      <c r="K419" s="0" t="n">
        <f aca="false">IF(E419=$S$3,H419,0)</f>
        <v>1011024</v>
      </c>
      <c r="L419" s="0" t="n">
        <f aca="false">IF($A419=$A418,L418+K419,K419)</f>
        <v>668193</v>
      </c>
      <c r="M419" s="0" t="n">
        <f aca="false">IF(E419=$S$4,H419,0)</f>
        <v>0</v>
      </c>
      <c r="N419" s="0" t="n">
        <f aca="false">IF($A419=$A418,N418+M419,M419)</f>
        <v>0</v>
      </c>
      <c r="O419" s="0" t="n">
        <f aca="false">IF(C419&lt;=$S$2,J419+L419+N419,IF(C419&lt;=$S$3,L419+N419,IF(C419&lt;=$S$4,N419,0)))</f>
        <v>393414</v>
      </c>
      <c r="P419" s="0" t="n">
        <f aca="false">MAX(O419,0)</f>
        <v>393414</v>
      </c>
    </row>
    <row r="420" customFormat="false" ht="12.75" hidden="false" customHeight="false" outlineLevel="0" collapsed="false">
      <c r="A420" s="0" t="n">
        <v>9802</v>
      </c>
      <c r="B420" s="0" t="s">
        <v>15</v>
      </c>
      <c r="C420" s="3" t="n">
        <v>37134</v>
      </c>
      <c r="D420" s="0" t="n">
        <f aca="false">IF(CONCATENATE($A420,$C420)=CONCATENATE($A421,$C421),0,CONCATENATE($A420,$C420))</f>
        <v>0</v>
      </c>
      <c r="E420" s="3" t="n">
        <v>37159</v>
      </c>
      <c r="F420" s="0" t="n">
        <v>242171</v>
      </c>
      <c r="G420" s="0" t="n">
        <v>77630</v>
      </c>
      <c r="H420" s="0" t="n">
        <f aca="false">F420-G420</f>
        <v>164541</v>
      </c>
      <c r="I420" s="0" t="n">
        <f aca="false">IF(E420=$S$2,H420,0)</f>
        <v>164541</v>
      </c>
      <c r="J420" s="0" t="n">
        <f aca="false">IF($A420=$A419,J419+I420,I420)</f>
        <v>-110238</v>
      </c>
      <c r="K420" s="0" t="n">
        <f aca="false">IF(E420=$S$3,H420,0)</f>
        <v>0</v>
      </c>
      <c r="L420" s="0" t="n">
        <f aca="false">IF($A420=$A419,L419+K420,K420)</f>
        <v>668193</v>
      </c>
      <c r="M420" s="0" t="n">
        <f aca="false">IF(E420=$S$4,H420,0)</f>
        <v>0</v>
      </c>
      <c r="N420" s="0" t="n">
        <f aca="false">IF($A420=$A419,N419+M420,M420)</f>
        <v>0</v>
      </c>
      <c r="O420" s="0" t="n">
        <f aca="false">IF(C420&lt;=$S$2,J420+L420+N420,IF(C420&lt;=$S$3,L420+N420,IF(C420&lt;=$S$4,N420,0)))</f>
        <v>557955</v>
      </c>
      <c r="P420" s="0" t="n">
        <f aca="false">MAX(O420,0)</f>
        <v>557955</v>
      </c>
    </row>
    <row r="421" customFormat="false" ht="12.75" hidden="false" customHeight="false" outlineLevel="0" collapsed="false">
      <c r="A421" s="0" t="n">
        <v>9802</v>
      </c>
      <c r="B421" s="0" t="s">
        <v>15</v>
      </c>
      <c r="C421" s="3" t="n">
        <v>37134</v>
      </c>
      <c r="D421" s="0" t="n">
        <f aca="false">IF(CONCATENATE($A421,$C421)=CONCATENATE($A422,$C422),0,CONCATENATE($A421,$C421))</f>
        <v>0</v>
      </c>
      <c r="E421" s="3" t="n">
        <v>37189</v>
      </c>
      <c r="F421" s="0" t="n">
        <v>56763</v>
      </c>
      <c r="G421" s="0" t="n">
        <v>395590</v>
      </c>
      <c r="H421" s="0" t="n">
        <f aca="false">F421-G421</f>
        <v>-338827</v>
      </c>
      <c r="I421" s="0" t="n">
        <f aca="false">IF(E421=$S$2,H421,0)</f>
        <v>0</v>
      </c>
      <c r="J421" s="0" t="n">
        <f aca="false">IF($A421=$A420,J420+I421,I421)</f>
        <v>-110238</v>
      </c>
      <c r="K421" s="0" t="n">
        <f aca="false">IF(E421=$S$3,H421,0)</f>
        <v>-338827</v>
      </c>
      <c r="L421" s="0" t="n">
        <f aca="false">IF($A421=$A420,L420+K421,K421)</f>
        <v>329366</v>
      </c>
      <c r="M421" s="0" t="n">
        <f aca="false">IF(E421=$S$4,H421,0)</f>
        <v>0</v>
      </c>
      <c r="N421" s="0" t="n">
        <f aca="false">IF($A421=$A420,N420+M421,M421)</f>
        <v>0</v>
      </c>
      <c r="O421" s="0" t="n">
        <f aca="false">IF(C421&lt;=$S$2,J421+L421+N421,IF(C421&lt;=$S$3,L421+N421,IF(C421&lt;=$S$4,N421,0)))</f>
        <v>219128</v>
      </c>
      <c r="P421" s="0" t="n">
        <f aca="false">MAX(O421,0)</f>
        <v>219128</v>
      </c>
    </row>
    <row r="422" customFormat="false" ht="12.75" hidden="false" customHeight="false" outlineLevel="0" collapsed="false">
      <c r="A422" s="0" t="n">
        <v>9802</v>
      </c>
      <c r="B422" s="0" t="s">
        <v>15</v>
      </c>
      <c r="C422" s="3" t="n">
        <v>37134</v>
      </c>
      <c r="D422" s="0" t="str">
        <f aca="false">IF(CONCATENATE($A422,$C422)=CONCATENATE($A423,$C423),0,CONCATENATE($A422,$C422))</f>
        <v>980237134</v>
      </c>
      <c r="E422" s="3" t="n">
        <v>37220</v>
      </c>
      <c r="F422" s="0" t="n">
        <v>1979886</v>
      </c>
      <c r="G422" s="0" t="n">
        <v>0</v>
      </c>
      <c r="H422" s="0" t="n">
        <f aca="false">F422-G422</f>
        <v>1979886</v>
      </c>
      <c r="I422" s="0" t="n">
        <f aca="false">IF(E422=$S$2,H422,0)</f>
        <v>0</v>
      </c>
      <c r="J422" s="0" t="n">
        <f aca="false">IF($A422=$A421,J421+I422,I422)</f>
        <v>-110238</v>
      </c>
      <c r="K422" s="0" t="n">
        <f aca="false">IF(E422=$S$3,H422,0)</f>
        <v>0</v>
      </c>
      <c r="L422" s="0" t="n">
        <f aca="false">IF($A422=$A421,L421+K422,K422)</f>
        <v>329366</v>
      </c>
      <c r="M422" s="0" t="n">
        <f aca="false">IF(E422=$S$4,H422,0)</f>
        <v>1979886</v>
      </c>
      <c r="N422" s="0" t="n">
        <f aca="false">IF($A422=$A421,N421+M422,M422)</f>
        <v>1979886</v>
      </c>
      <c r="O422" s="0" t="n">
        <f aca="false">IF(C422&lt;=$S$2,J422+L422+N422,IF(C422&lt;=$S$3,L422+N422,IF(C422&lt;=$S$4,N422,0)))</f>
        <v>2199014</v>
      </c>
      <c r="P422" s="0" t="n">
        <f aca="false">MAX(O422,0)</f>
        <v>2199014</v>
      </c>
    </row>
    <row r="423" customFormat="false" ht="12.75" hidden="false" customHeight="false" outlineLevel="0" collapsed="false">
      <c r="A423" s="0" t="n">
        <v>9802</v>
      </c>
      <c r="B423" s="0" t="s">
        <v>15</v>
      </c>
      <c r="C423" s="3" t="n">
        <v>37138</v>
      </c>
      <c r="D423" s="0" t="n">
        <f aca="false">IF(CONCATENATE($A423,$C423)=CONCATENATE($A424,$C424),0,CONCATENATE($A423,$C423))</f>
        <v>0</v>
      </c>
      <c r="E423" s="3" t="n">
        <v>37189</v>
      </c>
      <c r="F423" s="0" t="n">
        <v>1107856</v>
      </c>
      <c r="G423" s="0" t="n">
        <v>239124</v>
      </c>
      <c r="H423" s="0" t="n">
        <f aca="false">F423-G423</f>
        <v>868732</v>
      </c>
      <c r="I423" s="0" t="n">
        <f aca="false">IF(E423=$S$2,H423,0)</f>
        <v>0</v>
      </c>
      <c r="J423" s="0" t="n">
        <f aca="false">IF($A423=$A422,J422+I423,I423)</f>
        <v>-110238</v>
      </c>
      <c r="K423" s="0" t="n">
        <f aca="false">IF(E423=$S$3,H423,0)</f>
        <v>868732</v>
      </c>
      <c r="L423" s="0" t="n">
        <f aca="false">IF($A423=$A422,L422+K423,K423)</f>
        <v>1198098</v>
      </c>
      <c r="M423" s="0" t="n">
        <f aca="false">IF(E423=$S$4,H423,0)</f>
        <v>0</v>
      </c>
      <c r="N423" s="0" t="n">
        <f aca="false">IF($A423=$A422,N422+M423,M423)</f>
        <v>1979886</v>
      </c>
      <c r="O423" s="0" t="n">
        <f aca="false">IF(C423&lt;=$S$2,J423+L423+N423,IF(C423&lt;=$S$3,L423+N423,IF(C423&lt;=$S$4,N423,0)))</f>
        <v>3067746</v>
      </c>
      <c r="P423" s="0" t="n">
        <f aca="false">MAX(O423,0)</f>
        <v>3067746</v>
      </c>
    </row>
    <row r="424" customFormat="false" ht="12.75" hidden="false" customHeight="false" outlineLevel="0" collapsed="false">
      <c r="A424" s="0" t="n">
        <v>9802</v>
      </c>
      <c r="B424" s="0" t="s">
        <v>15</v>
      </c>
      <c r="C424" s="3" t="n">
        <v>37138</v>
      </c>
      <c r="D424" s="0" t="str">
        <f aca="false">IF(CONCATENATE($A424,$C424)=CONCATENATE($A425,$C425),0,CONCATENATE($A424,$C424))</f>
        <v>980237138</v>
      </c>
      <c r="E424" s="3" t="n">
        <v>37220</v>
      </c>
      <c r="F424" s="0" t="n">
        <v>1227330</v>
      </c>
      <c r="G424" s="0" t="n">
        <v>0</v>
      </c>
      <c r="H424" s="0" t="n">
        <f aca="false">F424-G424</f>
        <v>1227330</v>
      </c>
      <c r="I424" s="0" t="n">
        <f aca="false">IF(E424=$S$2,H424,0)</f>
        <v>0</v>
      </c>
      <c r="J424" s="0" t="n">
        <f aca="false">IF($A424=$A423,J423+I424,I424)</f>
        <v>-110238</v>
      </c>
      <c r="K424" s="0" t="n">
        <f aca="false">IF(E424=$S$3,H424,0)</f>
        <v>0</v>
      </c>
      <c r="L424" s="0" t="n">
        <f aca="false">IF($A424=$A423,L423+K424,K424)</f>
        <v>1198098</v>
      </c>
      <c r="M424" s="0" t="n">
        <f aca="false">IF(E424=$S$4,H424,0)</f>
        <v>1227330</v>
      </c>
      <c r="N424" s="0" t="n">
        <f aca="false">IF($A424=$A423,N423+M424,M424)</f>
        <v>3207216</v>
      </c>
      <c r="O424" s="0" t="n">
        <f aca="false">IF(C424&lt;=$S$2,J424+L424+N424,IF(C424&lt;=$S$3,L424+N424,IF(C424&lt;=$S$4,N424,0)))</f>
        <v>4295076</v>
      </c>
      <c r="P424" s="0" t="n">
        <f aca="false">MAX(O424,0)</f>
        <v>4295076</v>
      </c>
    </row>
    <row r="425" customFormat="false" ht="12.75" hidden="false" customHeight="false" outlineLevel="0" collapsed="false">
      <c r="A425" s="0" t="n">
        <v>9802</v>
      </c>
      <c r="B425" s="0" t="s">
        <v>15</v>
      </c>
      <c r="C425" s="3" t="n">
        <v>37139</v>
      </c>
      <c r="D425" s="0" t="n">
        <f aca="false">IF(CONCATENATE($A425,$C425)=CONCATENATE($A426,$C426),0,CONCATENATE($A425,$C425))</f>
        <v>0</v>
      </c>
      <c r="E425" s="3" t="n">
        <v>37189</v>
      </c>
      <c r="F425" s="0" t="n">
        <v>213961</v>
      </c>
      <c r="G425" s="0" t="n">
        <v>3448473</v>
      </c>
      <c r="H425" s="0" t="n">
        <f aca="false">F425-G425</f>
        <v>-3234512</v>
      </c>
      <c r="I425" s="0" t="n">
        <f aca="false">IF(E425=$S$2,H425,0)</f>
        <v>0</v>
      </c>
      <c r="J425" s="0" t="n">
        <f aca="false">IF($A425=$A424,J424+I425,I425)</f>
        <v>-110238</v>
      </c>
      <c r="K425" s="0" t="n">
        <f aca="false">IF(E425=$S$3,H425,0)</f>
        <v>-3234512</v>
      </c>
      <c r="L425" s="0" t="n">
        <f aca="false">IF($A425=$A424,L424+K425,K425)</f>
        <v>-2036414</v>
      </c>
      <c r="M425" s="0" t="n">
        <f aca="false">IF(E425=$S$4,H425,0)</f>
        <v>0</v>
      </c>
      <c r="N425" s="0" t="n">
        <f aca="false">IF($A425=$A424,N424+M425,M425)</f>
        <v>3207216</v>
      </c>
      <c r="O425" s="0" t="n">
        <f aca="false">IF(C425&lt;=$S$2,J425+L425+N425,IF(C425&lt;=$S$3,L425+N425,IF(C425&lt;=$S$4,N425,0)))</f>
        <v>1060564</v>
      </c>
      <c r="P425" s="0" t="n">
        <f aca="false">MAX(O425,0)</f>
        <v>1060564</v>
      </c>
    </row>
    <row r="426" customFormat="false" ht="12.75" hidden="false" customHeight="false" outlineLevel="0" collapsed="false">
      <c r="A426" s="0" t="n">
        <v>9802</v>
      </c>
      <c r="B426" s="0" t="s">
        <v>15</v>
      </c>
      <c r="C426" s="3" t="n">
        <v>37139</v>
      </c>
      <c r="D426" s="0" t="str">
        <f aca="false">IF(CONCATENATE($A426,$C426)=CONCATENATE($A427,$C427),0,CONCATENATE($A426,$C426))</f>
        <v>980237139</v>
      </c>
      <c r="E426" s="3" t="n">
        <v>37220</v>
      </c>
      <c r="F426" s="0" t="n">
        <v>1611909</v>
      </c>
      <c r="G426" s="0" t="n">
        <v>0</v>
      </c>
      <c r="H426" s="0" t="n">
        <f aca="false">F426-G426</f>
        <v>1611909</v>
      </c>
      <c r="I426" s="0" t="n">
        <f aca="false">IF(E426=$S$2,H426,0)</f>
        <v>0</v>
      </c>
      <c r="J426" s="0" t="n">
        <f aca="false">IF($A426=$A425,J425+I426,I426)</f>
        <v>-110238</v>
      </c>
      <c r="K426" s="0" t="n">
        <f aca="false">IF(E426=$S$3,H426,0)</f>
        <v>0</v>
      </c>
      <c r="L426" s="0" t="n">
        <f aca="false">IF($A426=$A425,L425+K426,K426)</f>
        <v>-2036414</v>
      </c>
      <c r="M426" s="0" t="n">
        <f aca="false">IF(E426=$S$4,H426,0)</f>
        <v>1611909</v>
      </c>
      <c r="N426" s="0" t="n">
        <f aca="false">IF($A426=$A425,N425+M426,M426)</f>
        <v>4819125</v>
      </c>
      <c r="O426" s="0" t="n">
        <f aca="false">IF(C426&lt;=$S$2,J426+L426+N426,IF(C426&lt;=$S$3,L426+N426,IF(C426&lt;=$S$4,N426,0)))</f>
        <v>2672473</v>
      </c>
      <c r="P426" s="0" t="n">
        <f aca="false">MAX(O426,0)</f>
        <v>2672473</v>
      </c>
    </row>
    <row r="427" customFormat="false" ht="12.75" hidden="false" customHeight="false" outlineLevel="0" collapsed="false">
      <c r="A427" s="0" t="n">
        <v>9802</v>
      </c>
      <c r="B427" s="0" t="s">
        <v>15</v>
      </c>
      <c r="C427" s="3" t="n">
        <v>37140</v>
      </c>
      <c r="D427" s="0" t="n">
        <f aca="false">IF(CONCATENATE($A427,$C427)=CONCATENATE($A428,$C428),0,CONCATENATE($A427,$C427))</f>
        <v>0</v>
      </c>
      <c r="E427" s="3" t="n">
        <v>37189</v>
      </c>
      <c r="F427" s="0" t="n">
        <v>1428530</v>
      </c>
      <c r="G427" s="0" t="n">
        <v>107570</v>
      </c>
      <c r="H427" s="0" t="n">
        <f aca="false">F427-G427</f>
        <v>1320960</v>
      </c>
      <c r="I427" s="0" t="n">
        <f aca="false">IF(E427=$S$2,H427,0)</f>
        <v>0</v>
      </c>
      <c r="J427" s="0" t="n">
        <f aca="false">IF($A427=$A426,J426+I427,I427)</f>
        <v>-110238</v>
      </c>
      <c r="K427" s="0" t="n">
        <f aca="false">IF(E427=$S$3,H427,0)</f>
        <v>1320960</v>
      </c>
      <c r="L427" s="0" t="n">
        <f aca="false">IF($A427=$A426,L426+K427,K427)</f>
        <v>-715454</v>
      </c>
      <c r="M427" s="0" t="n">
        <f aca="false">IF(E427=$S$4,H427,0)</f>
        <v>0</v>
      </c>
      <c r="N427" s="0" t="n">
        <f aca="false">IF($A427=$A426,N426+M427,M427)</f>
        <v>4819125</v>
      </c>
      <c r="O427" s="0" t="n">
        <f aca="false">IF(C427&lt;=$S$2,J427+L427+N427,IF(C427&lt;=$S$3,L427+N427,IF(C427&lt;=$S$4,N427,0)))</f>
        <v>3993433</v>
      </c>
      <c r="P427" s="0" t="n">
        <f aca="false">MAX(O427,0)</f>
        <v>3993433</v>
      </c>
    </row>
    <row r="428" customFormat="false" ht="12.75" hidden="false" customHeight="false" outlineLevel="0" collapsed="false">
      <c r="A428" s="0" t="n">
        <v>9802</v>
      </c>
      <c r="B428" s="0" t="s">
        <v>15</v>
      </c>
      <c r="C428" s="3" t="n">
        <v>37140</v>
      </c>
      <c r="D428" s="0" t="str">
        <f aca="false">IF(CONCATENATE($A428,$C428)=CONCATENATE($A429,$C429),0,CONCATENATE($A428,$C428))</f>
        <v>980237140</v>
      </c>
      <c r="E428" s="3" t="n">
        <v>37220</v>
      </c>
      <c r="F428" s="0" t="n">
        <v>660700</v>
      </c>
      <c r="G428" s="0" t="n">
        <v>2656633</v>
      </c>
      <c r="H428" s="0" t="n">
        <f aca="false">F428-G428</f>
        <v>-1995933</v>
      </c>
      <c r="I428" s="0" t="n">
        <f aca="false">IF(E428=$S$2,H428,0)</f>
        <v>0</v>
      </c>
      <c r="J428" s="0" t="n">
        <f aca="false">IF($A428=$A427,J427+I428,I428)</f>
        <v>-110238</v>
      </c>
      <c r="K428" s="0" t="n">
        <f aca="false">IF(E428=$S$3,H428,0)</f>
        <v>0</v>
      </c>
      <c r="L428" s="0" t="n">
        <f aca="false">IF($A428=$A427,L427+K428,K428)</f>
        <v>-715454</v>
      </c>
      <c r="M428" s="0" t="n">
        <f aca="false">IF(E428=$S$4,H428,0)</f>
        <v>-1995933</v>
      </c>
      <c r="N428" s="0" t="n">
        <f aca="false">IF($A428=$A427,N427+M428,M428)</f>
        <v>2823192</v>
      </c>
      <c r="O428" s="0" t="n">
        <f aca="false">IF(C428&lt;=$S$2,J428+L428+N428,IF(C428&lt;=$S$3,L428+N428,IF(C428&lt;=$S$4,N428,0)))</f>
        <v>1997500</v>
      </c>
      <c r="P428" s="0" t="n">
        <f aca="false">MAX(O428,0)</f>
        <v>1997500</v>
      </c>
    </row>
    <row r="429" customFormat="false" ht="12.75" hidden="false" customHeight="false" outlineLevel="0" collapsed="false">
      <c r="A429" s="0" t="n">
        <v>9802</v>
      </c>
      <c r="B429" s="0" t="s">
        <v>15</v>
      </c>
      <c r="C429" s="3" t="n">
        <v>37141</v>
      </c>
      <c r="D429" s="0" t="str">
        <f aca="false">IF(CONCATENATE($A429,$C429)=CONCATENATE($A430,$C430),0,CONCATENATE($A429,$C429))</f>
        <v>980237141</v>
      </c>
      <c r="E429" s="3" t="n">
        <v>37189</v>
      </c>
      <c r="F429" s="0" t="n">
        <v>79650</v>
      </c>
      <c r="G429" s="0" t="n">
        <v>246975</v>
      </c>
      <c r="H429" s="0" t="n">
        <f aca="false">F429-G429</f>
        <v>-167325</v>
      </c>
      <c r="I429" s="0" t="n">
        <f aca="false">IF(E429=$S$2,H429,0)</f>
        <v>0</v>
      </c>
      <c r="J429" s="0" t="n">
        <f aca="false">IF($A429=$A428,J428+I429,I429)</f>
        <v>-110238</v>
      </c>
      <c r="K429" s="0" t="n">
        <f aca="false">IF(E429=$S$3,H429,0)</f>
        <v>-167325</v>
      </c>
      <c r="L429" s="0" t="n">
        <f aca="false">IF($A429=$A428,L428+K429,K429)</f>
        <v>-882779</v>
      </c>
      <c r="M429" s="0" t="n">
        <f aca="false">IF(E429=$S$4,H429,0)</f>
        <v>0</v>
      </c>
      <c r="N429" s="0" t="n">
        <f aca="false">IF($A429=$A428,N428+M429,M429)</f>
        <v>2823192</v>
      </c>
      <c r="O429" s="0" t="n">
        <f aca="false">IF(C429&lt;=$S$2,J429+L429+N429,IF(C429&lt;=$S$3,L429+N429,IF(C429&lt;=$S$4,N429,0)))</f>
        <v>1830175</v>
      </c>
      <c r="P429" s="0" t="n">
        <f aca="false">MAX(O429,0)</f>
        <v>1830175</v>
      </c>
    </row>
    <row r="430" customFormat="false" ht="12.75" hidden="false" customHeight="false" outlineLevel="0" collapsed="false">
      <c r="A430" s="0" t="n">
        <v>9802</v>
      </c>
      <c r="B430" s="0" t="s">
        <v>15</v>
      </c>
      <c r="C430" s="3" t="n">
        <v>37144</v>
      </c>
      <c r="D430" s="0" t="n">
        <f aca="false">IF(CONCATENATE($A430,$C430)=CONCATENATE($A431,$C431),0,CONCATENATE($A430,$C430))</f>
        <v>0</v>
      </c>
      <c r="E430" s="3" t="n">
        <v>37189</v>
      </c>
      <c r="F430" s="0" t="n">
        <v>109875</v>
      </c>
      <c r="G430" s="0" t="n">
        <v>2179717</v>
      </c>
      <c r="H430" s="0" t="n">
        <f aca="false">F430-G430</f>
        <v>-2069842</v>
      </c>
      <c r="I430" s="0" t="n">
        <f aca="false">IF(E430=$S$2,H430,0)</f>
        <v>0</v>
      </c>
      <c r="J430" s="0" t="n">
        <f aca="false">IF($A430=$A429,J429+I430,I430)</f>
        <v>-110238</v>
      </c>
      <c r="K430" s="0" t="n">
        <f aca="false">IF(E430=$S$3,H430,0)</f>
        <v>-2069842</v>
      </c>
      <c r="L430" s="0" t="n">
        <f aca="false">IF($A430=$A429,L429+K430,K430)</f>
        <v>-2952621</v>
      </c>
      <c r="M430" s="0" t="n">
        <f aca="false">IF(E430=$S$4,H430,0)</f>
        <v>0</v>
      </c>
      <c r="N430" s="0" t="n">
        <f aca="false">IF($A430=$A429,N429+M430,M430)</f>
        <v>2823192</v>
      </c>
      <c r="O430" s="0" t="n">
        <f aca="false">IF(C430&lt;=$S$2,J430+L430+N430,IF(C430&lt;=$S$3,L430+N430,IF(C430&lt;=$S$4,N430,0)))</f>
        <v>-239667</v>
      </c>
      <c r="P430" s="0" t="n">
        <f aca="false">MAX(O430,0)</f>
        <v>0</v>
      </c>
    </row>
    <row r="431" customFormat="false" ht="12.75" hidden="false" customHeight="false" outlineLevel="0" collapsed="false">
      <c r="A431" s="0" t="n">
        <v>9802</v>
      </c>
      <c r="B431" s="0" t="s">
        <v>15</v>
      </c>
      <c r="C431" s="3" t="n">
        <v>37144</v>
      </c>
      <c r="D431" s="0" t="str">
        <f aca="false">IF(CONCATENATE($A431,$C431)=CONCATENATE($A432,$C432),0,CONCATENATE($A431,$C431))</f>
        <v>980237144</v>
      </c>
      <c r="E431" s="3" t="n">
        <v>37220</v>
      </c>
      <c r="F431" s="0" t="n">
        <v>928450</v>
      </c>
      <c r="G431" s="0" t="n">
        <v>0</v>
      </c>
      <c r="H431" s="0" t="n">
        <f aca="false">F431-G431</f>
        <v>928450</v>
      </c>
      <c r="I431" s="0" t="n">
        <f aca="false">IF(E431=$S$2,H431,0)</f>
        <v>0</v>
      </c>
      <c r="J431" s="0" t="n">
        <f aca="false">IF($A431=$A430,J430+I431,I431)</f>
        <v>-110238</v>
      </c>
      <c r="K431" s="0" t="n">
        <f aca="false">IF(E431=$S$3,H431,0)</f>
        <v>0</v>
      </c>
      <c r="L431" s="0" t="n">
        <f aca="false">IF($A431=$A430,L430+K431,K431)</f>
        <v>-2952621</v>
      </c>
      <c r="M431" s="0" t="n">
        <f aca="false">IF(E431=$S$4,H431,0)</f>
        <v>928450</v>
      </c>
      <c r="N431" s="0" t="n">
        <f aca="false">IF($A431=$A430,N430+M431,M431)</f>
        <v>3751642</v>
      </c>
      <c r="O431" s="0" t="n">
        <f aca="false">IF(C431&lt;=$S$2,J431+L431+N431,IF(C431&lt;=$S$3,L431+N431,IF(C431&lt;=$S$4,N431,0)))</f>
        <v>688783</v>
      </c>
      <c r="P431" s="0" t="n">
        <f aca="false">MAX(O431,0)</f>
        <v>688783</v>
      </c>
    </row>
    <row r="432" customFormat="false" ht="12.75" hidden="false" customHeight="false" outlineLevel="0" collapsed="false">
      <c r="A432" s="0" t="n">
        <v>9802</v>
      </c>
      <c r="B432" s="0" t="s">
        <v>15</v>
      </c>
      <c r="C432" s="3" t="n">
        <v>37145</v>
      </c>
      <c r="D432" s="0" t="n">
        <f aca="false">IF(CONCATENATE($A432,$C432)=CONCATENATE($A433,$C433),0,CONCATENATE($A432,$C432))</f>
        <v>0</v>
      </c>
      <c r="E432" s="3" t="n">
        <v>37189</v>
      </c>
      <c r="F432" s="0" t="n">
        <v>0</v>
      </c>
      <c r="G432" s="0" t="n">
        <v>291901</v>
      </c>
      <c r="H432" s="0" t="n">
        <f aca="false">F432-G432</f>
        <v>-291901</v>
      </c>
      <c r="I432" s="0" t="n">
        <f aca="false">IF(E432=$S$2,H432,0)</f>
        <v>0</v>
      </c>
      <c r="J432" s="0" t="n">
        <f aca="false">IF($A432=$A431,J431+I432,I432)</f>
        <v>-110238</v>
      </c>
      <c r="K432" s="0" t="n">
        <f aca="false">IF(E432=$S$3,H432,0)</f>
        <v>-291901</v>
      </c>
      <c r="L432" s="0" t="n">
        <f aca="false">IF($A432=$A431,L431+K432,K432)</f>
        <v>-3244522</v>
      </c>
      <c r="M432" s="0" t="n">
        <f aca="false">IF(E432=$S$4,H432,0)</f>
        <v>0</v>
      </c>
      <c r="N432" s="0" t="n">
        <f aca="false">IF($A432=$A431,N431+M432,M432)</f>
        <v>3751642</v>
      </c>
      <c r="O432" s="0" t="n">
        <f aca="false">IF(C432&lt;=$S$2,J432+L432+N432,IF(C432&lt;=$S$3,L432+N432,IF(C432&lt;=$S$4,N432,0)))</f>
        <v>396882</v>
      </c>
      <c r="P432" s="0" t="n">
        <f aca="false">MAX(O432,0)</f>
        <v>396882</v>
      </c>
    </row>
    <row r="433" customFormat="false" ht="12.75" hidden="false" customHeight="false" outlineLevel="0" collapsed="false">
      <c r="A433" s="0" t="n">
        <v>9802</v>
      </c>
      <c r="B433" s="0" t="s">
        <v>15</v>
      </c>
      <c r="C433" s="3" t="n">
        <v>37145</v>
      </c>
      <c r="D433" s="0" t="str">
        <f aca="false">IF(CONCATENATE($A433,$C433)=CONCATENATE($A434,$C434),0,CONCATENATE($A433,$C433))</f>
        <v>980237145</v>
      </c>
      <c r="E433" s="3" t="n">
        <v>37220</v>
      </c>
      <c r="F433" s="0" t="n">
        <v>0</v>
      </c>
      <c r="G433" s="0" t="n">
        <v>362998</v>
      </c>
      <c r="H433" s="0" t="n">
        <f aca="false">F433-G433</f>
        <v>-362998</v>
      </c>
      <c r="I433" s="0" t="n">
        <f aca="false">IF(E433=$S$2,H433,0)</f>
        <v>0</v>
      </c>
      <c r="J433" s="0" t="n">
        <f aca="false">IF($A433=$A432,J432+I433,I433)</f>
        <v>-110238</v>
      </c>
      <c r="K433" s="0" t="n">
        <f aca="false">IF(E433=$S$3,H433,0)</f>
        <v>0</v>
      </c>
      <c r="L433" s="0" t="n">
        <f aca="false">IF($A433=$A432,L432+K433,K433)</f>
        <v>-3244522</v>
      </c>
      <c r="M433" s="0" t="n">
        <f aca="false">IF(E433=$S$4,H433,0)</f>
        <v>-362998</v>
      </c>
      <c r="N433" s="0" t="n">
        <f aca="false">IF($A433=$A432,N432+M433,M433)</f>
        <v>3388644</v>
      </c>
      <c r="O433" s="0" t="n">
        <f aca="false">IF(C433&lt;=$S$2,J433+L433+N433,IF(C433&lt;=$S$3,L433+N433,IF(C433&lt;=$S$4,N433,0)))</f>
        <v>33884</v>
      </c>
      <c r="P433" s="0" t="n">
        <f aca="false">MAX(O433,0)</f>
        <v>33884</v>
      </c>
    </row>
    <row r="434" customFormat="false" ht="12.75" hidden="false" customHeight="false" outlineLevel="0" collapsed="false">
      <c r="A434" s="0" t="n">
        <v>9802</v>
      </c>
      <c r="B434" s="0" t="s">
        <v>15</v>
      </c>
      <c r="C434" s="3" t="n">
        <v>37146</v>
      </c>
      <c r="D434" s="0" t="n">
        <f aca="false">IF(CONCATENATE($A434,$C434)=CONCATENATE($A435,$C435),0,CONCATENATE($A434,$C434))</f>
        <v>0</v>
      </c>
      <c r="E434" s="3" t="n">
        <v>37189</v>
      </c>
      <c r="F434" s="0" t="n">
        <v>185711</v>
      </c>
      <c r="G434" s="0" t="n">
        <v>0</v>
      </c>
      <c r="H434" s="0" t="n">
        <f aca="false">F434-G434</f>
        <v>185711</v>
      </c>
      <c r="I434" s="0" t="n">
        <f aca="false">IF(E434=$S$2,H434,0)</f>
        <v>0</v>
      </c>
      <c r="J434" s="0" t="n">
        <f aca="false">IF($A434=$A433,J433+I434,I434)</f>
        <v>-110238</v>
      </c>
      <c r="K434" s="0" t="n">
        <f aca="false">IF(E434=$S$3,H434,0)</f>
        <v>185711</v>
      </c>
      <c r="L434" s="0" t="n">
        <f aca="false">IF($A434=$A433,L433+K434,K434)</f>
        <v>-3058811</v>
      </c>
      <c r="M434" s="0" t="n">
        <f aca="false">IF(E434=$S$4,H434,0)</f>
        <v>0</v>
      </c>
      <c r="N434" s="0" t="n">
        <f aca="false">IF($A434=$A433,N433+M434,M434)</f>
        <v>3388644</v>
      </c>
      <c r="O434" s="0" t="n">
        <f aca="false">IF(C434&lt;=$S$2,J434+L434+N434,IF(C434&lt;=$S$3,L434+N434,IF(C434&lt;=$S$4,N434,0)))</f>
        <v>219595</v>
      </c>
      <c r="P434" s="0" t="n">
        <f aca="false">MAX(O434,0)</f>
        <v>219595</v>
      </c>
    </row>
    <row r="435" customFormat="false" ht="12.75" hidden="false" customHeight="false" outlineLevel="0" collapsed="false">
      <c r="A435" s="0" t="n">
        <v>9802</v>
      </c>
      <c r="B435" s="0" t="s">
        <v>15</v>
      </c>
      <c r="C435" s="3" t="n">
        <v>37146</v>
      </c>
      <c r="D435" s="0" t="str">
        <f aca="false">IF(CONCATENATE($A435,$C435)=CONCATENATE($A436,$C436),0,CONCATENATE($A435,$C435))</f>
        <v>980237146</v>
      </c>
      <c r="E435" s="3" t="n">
        <v>37220</v>
      </c>
      <c r="F435" s="0" t="n">
        <v>339204</v>
      </c>
      <c r="G435" s="0" t="n">
        <v>0</v>
      </c>
      <c r="H435" s="0" t="n">
        <f aca="false">F435-G435</f>
        <v>339204</v>
      </c>
      <c r="I435" s="0" t="n">
        <f aca="false">IF(E435=$S$2,H435,0)</f>
        <v>0</v>
      </c>
      <c r="J435" s="0" t="n">
        <f aca="false">IF($A435=$A434,J434+I435,I435)</f>
        <v>-110238</v>
      </c>
      <c r="K435" s="0" t="n">
        <f aca="false">IF(E435=$S$3,H435,0)</f>
        <v>0</v>
      </c>
      <c r="L435" s="0" t="n">
        <f aca="false">IF($A435=$A434,L434+K435,K435)</f>
        <v>-3058811</v>
      </c>
      <c r="M435" s="0" t="n">
        <f aca="false">IF(E435=$S$4,H435,0)</f>
        <v>339204</v>
      </c>
      <c r="N435" s="0" t="n">
        <f aca="false">IF($A435=$A434,N434+M435,M435)</f>
        <v>3727848</v>
      </c>
      <c r="O435" s="0" t="n">
        <f aca="false">IF(C435&lt;=$S$2,J435+L435+N435,IF(C435&lt;=$S$3,L435+N435,IF(C435&lt;=$S$4,N435,0)))</f>
        <v>558799</v>
      </c>
      <c r="P435" s="0" t="n">
        <f aca="false">MAX(O435,0)</f>
        <v>558799</v>
      </c>
    </row>
    <row r="436" customFormat="false" ht="12.75" hidden="false" customHeight="false" outlineLevel="0" collapsed="false">
      <c r="A436" s="0" t="n">
        <v>9802</v>
      </c>
      <c r="B436" s="0" t="s">
        <v>15</v>
      </c>
      <c r="C436" s="3" t="n">
        <v>37147</v>
      </c>
      <c r="D436" s="0" t="n">
        <f aca="false">IF(CONCATENATE($A436,$C436)=CONCATENATE($A437,$C437),0,CONCATENATE($A436,$C436))</f>
        <v>0</v>
      </c>
      <c r="E436" s="3" t="n">
        <v>37189</v>
      </c>
      <c r="F436" s="0" t="n">
        <v>618221</v>
      </c>
      <c r="G436" s="0" t="n">
        <v>233404</v>
      </c>
      <c r="H436" s="0" t="n">
        <f aca="false">F436-G436</f>
        <v>384817</v>
      </c>
      <c r="I436" s="0" t="n">
        <f aca="false">IF(E436=$S$2,H436,0)</f>
        <v>0</v>
      </c>
      <c r="J436" s="0" t="n">
        <f aca="false">IF($A436=$A435,J435+I436,I436)</f>
        <v>-110238</v>
      </c>
      <c r="K436" s="0" t="n">
        <f aca="false">IF(E436=$S$3,H436,0)</f>
        <v>384817</v>
      </c>
      <c r="L436" s="0" t="n">
        <f aca="false">IF($A436=$A435,L435+K436,K436)</f>
        <v>-2673994</v>
      </c>
      <c r="M436" s="0" t="n">
        <f aca="false">IF(E436=$S$4,H436,0)</f>
        <v>0</v>
      </c>
      <c r="N436" s="0" t="n">
        <f aca="false">IF($A436=$A435,N435+M436,M436)</f>
        <v>3727848</v>
      </c>
      <c r="O436" s="0" t="n">
        <f aca="false">IF(C436&lt;=$S$2,J436+L436+N436,IF(C436&lt;=$S$3,L436+N436,IF(C436&lt;=$S$4,N436,0)))</f>
        <v>943616</v>
      </c>
      <c r="P436" s="0" t="n">
        <f aca="false">MAX(O436,0)</f>
        <v>943616</v>
      </c>
    </row>
    <row r="437" customFormat="false" ht="12.75" hidden="false" customHeight="false" outlineLevel="0" collapsed="false">
      <c r="A437" s="0" t="n">
        <v>9802</v>
      </c>
      <c r="B437" s="0" t="s">
        <v>15</v>
      </c>
      <c r="C437" s="3" t="n">
        <v>37147</v>
      </c>
      <c r="D437" s="0" t="str">
        <f aca="false">IF(CONCATENATE($A437,$C437)=CONCATENATE($A438,$C438),0,CONCATENATE($A437,$C437))</f>
        <v>980237147</v>
      </c>
      <c r="E437" s="3" t="n">
        <v>37220</v>
      </c>
      <c r="F437" s="0" t="n">
        <v>3663290</v>
      </c>
      <c r="G437" s="0" t="n">
        <v>0</v>
      </c>
      <c r="H437" s="0" t="n">
        <f aca="false">F437-G437</f>
        <v>3663290</v>
      </c>
      <c r="I437" s="0" t="n">
        <f aca="false">IF(E437=$S$2,H437,0)</f>
        <v>0</v>
      </c>
      <c r="J437" s="0" t="n">
        <f aca="false">IF($A437=$A436,J436+I437,I437)</f>
        <v>-110238</v>
      </c>
      <c r="K437" s="0" t="n">
        <f aca="false">IF(E437=$S$3,H437,0)</f>
        <v>0</v>
      </c>
      <c r="L437" s="0" t="n">
        <f aca="false">IF($A437=$A436,L436+K437,K437)</f>
        <v>-2673994</v>
      </c>
      <c r="M437" s="0" t="n">
        <f aca="false">IF(E437=$S$4,H437,0)</f>
        <v>3663290</v>
      </c>
      <c r="N437" s="0" t="n">
        <f aca="false">IF($A437=$A436,N436+M437,M437)</f>
        <v>7391138</v>
      </c>
      <c r="O437" s="0" t="n">
        <f aca="false">IF(C437&lt;=$S$2,J437+L437+N437,IF(C437&lt;=$S$3,L437+N437,IF(C437&lt;=$S$4,N437,0)))</f>
        <v>4606906</v>
      </c>
      <c r="P437" s="0" t="n">
        <f aca="false">MAX(O437,0)</f>
        <v>4606906</v>
      </c>
    </row>
    <row r="438" customFormat="false" ht="12.75" hidden="false" customHeight="false" outlineLevel="0" collapsed="false">
      <c r="A438" s="0" t="n">
        <v>9802</v>
      </c>
      <c r="B438" s="0" t="s">
        <v>15</v>
      </c>
      <c r="C438" s="3" t="n">
        <v>37148</v>
      </c>
      <c r="D438" s="0" t="n">
        <f aca="false">IF(CONCATENATE($A438,$C438)=CONCATENATE($A439,$C439),0,CONCATENATE($A438,$C438))</f>
        <v>0</v>
      </c>
      <c r="E438" s="3" t="n">
        <v>37189</v>
      </c>
      <c r="F438" s="0" t="n">
        <v>329547</v>
      </c>
      <c r="G438" s="0" t="n">
        <v>137070</v>
      </c>
      <c r="H438" s="0" t="n">
        <f aca="false">F438-G438</f>
        <v>192477</v>
      </c>
      <c r="I438" s="0" t="n">
        <f aca="false">IF(E438=$S$2,H438,0)</f>
        <v>0</v>
      </c>
      <c r="J438" s="0" t="n">
        <f aca="false">IF($A438=$A437,J437+I438,I438)</f>
        <v>-110238</v>
      </c>
      <c r="K438" s="0" t="n">
        <f aca="false">IF(E438=$S$3,H438,0)</f>
        <v>192477</v>
      </c>
      <c r="L438" s="0" t="n">
        <f aca="false">IF($A438=$A437,L437+K438,K438)</f>
        <v>-2481517</v>
      </c>
      <c r="M438" s="0" t="n">
        <f aca="false">IF(E438=$S$4,H438,0)</f>
        <v>0</v>
      </c>
      <c r="N438" s="0" t="n">
        <f aca="false">IF($A438=$A437,N437+M438,M438)</f>
        <v>7391138</v>
      </c>
      <c r="O438" s="0" t="n">
        <f aca="false">IF(C438&lt;=$S$2,J438+L438+N438,IF(C438&lt;=$S$3,L438+N438,IF(C438&lt;=$S$4,N438,0)))</f>
        <v>4799383</v>
      </c>
      <c r="P438" s="0" t="n">
        <f aca="false">MAX(O438,0)</f>
        <v>4799383</v>
      </c>
    </row>
    <row r="439" customFormat="false" ht="12.75" hidden="false" customHeight="false" outlineLevel="0" collapsed="false">
      <c r="A439" s="0" t="n">
        <v>9802</v>
      </c>
      <c r="B439" s="0" t="s">
        <v>15</v>
      </c>
      <c r="C439" s="3" t="n">
        <v>37148</v>
      </c>
      <c r="D439" s="0" t="str">
        <f aca="false">IF(CONCATENATE($A439,$C439)=CONCATENATE($A440,$C440),0,CONCATENATE($A439,$C439))</f>
        <v>980237148</v>
      </c>
      <c r="E439" s="3" t="n">
        <v>37220</v>
      </c>
      <c r="F439" s="0" t="n">
        <v>344184</v>
      </c>
      <c r="G439" s="0" t="n">
        <v>1435943</v>
      </c>
      <c r="H439" s="0" t="n">
        <f aca="false">F439-G439</f>
        <v>-1091759</v>
      </c>
      <c r="I439" s="0" t="n">
        <f aca="false">IF(E439=$S$2,H439,0)</f>
        <v>0</v>
      </c>
      <c r="J439" s="0" t="n">
        <f aca="false">IF($A439=$A438,J438+I439,I439)</f>
        <v>-110238</v>
      </c>
      <c r="K439" s="0" t="n">
        <f aca="false">IF(E439=$S$3,H439,0)</f>
        <v>0</v>
      </c>
      <c r="L439" s="0" t="n">
        <f aca="false">IF($A439=$A438,L438+K439,K439)</f>
        <v>-2481517</v>
      </c>
      <c r="M439" s="0" t="n">
        <f aca="false">IF(E439=$S$4,H439,0)</f>
        <v>-1091759</v>
      </c>
      <c r="N439" s="0" t="n">
        <f aca="false">IF($A439=$A438,N438+M439,M439)</f>
        <v>6299379</v>
      </c>
      <c r="O439" s="0" t="n">
        <f aca="false">IF(C439&lt;=$S$2,J439+L439+N439,IF(C439&lt;=$S$3,L439+N439,IF(C439&lt;=$S$4,N439,0)))</f>
        <v>3707624</v>
      </c>
      <c r="P439" s="0" t="n">
        <f aca="false">MAX(O439,0)</f>
        <v>3707624</v>
      </c>
    </row>
    <row r="440" customFormat="false" ht="12.75" hidden="false" customHeight="false" outlineLevel="0" collapsed="false">
      <c r="A440" s="0" t="n">
        <v>9802</v>
      </c>
      <c r="B440" s="0" t="s">
        <v>15</v>
      </c>
      <c r="C440" s="3" t="n">
        <v>37151</v>
      </c>
      <c r="D440" s="0" t="n">
        <f aca="false">IF(CONCATENATE($A440,$C440)=CONCATENATE($A441,$C441),0,CONCATENATE($A440,$C440))</f>
        <v>0</v>
      </c>
      <c r="E440" s="3" t="n">
        <v>37189</v>
      </c>
      <c r="F440" s="0" t="n">
        <v>299844</v>
      </c>
      <c r="G440" s="0" t="n">
        <v>96045</v>
      </c>
      <c r="H440" s="0" t="n">
        <f aca="false">F440-G440</f>
        <v>203799</v>
      </c>
      <c r="I440" s="0" t="n">
        <f aca="false">IF(E440=$S$2,H440,0)</f>
        <v>0</v>
      </c>
      <c r="J440" s="0" t="n">
        <f aca="false">IF($A440=$A439,J439+I440,I440)</f>
        <v>-110238</v>
      </c>
      <c r="K440" s="0" t="n">
        <f aca="false">IF(E440=$S$3,H440,0)</f>
        <v>203799</v>
      </c>
      <c r="L440" s="0" t="n">
        <f aca="false">IF($A440=$A439,L439+K440,K440)</f>
        <v>-2277718</v>
      </c>
      <c r="M440" s="0" t="n">
        <f aca="false">IF(E440=$S$4,H440,0)</f>
        <v>0</v>
      </c>
      <c r="N440" s="0" t="n">
        <f aca="false">IF($A440=$A439,N439+M440,M440)</f>
        <v>6299379</v>
      </c>
      <c r="O440" s="0" t="n">
        <f aca="false">IF(C440&lt;=$S$2,J440+L440+N440,IF(C440&lt;=$S$3,L440+N440,IF(C440&lt;=$S$4,N440,0)))</f>
        <v>3911423</v>
      </c>
      <c r="P440" s="0" t="n">
        <f aca="false">MAX(O440,0)</f>
        <v>3911423</v>
      </c>
    </row>
    <row r="441" customFormat="false" ht="12.75" hidden="false" customHeight="false" outlineLevel="0" collapsed="false">
      <c r="A441" s="0" t="n">
        <v>9802</v>
      </c>
      <c r="B441" s="0" t="s">
        <v>15</v>
      </c>
      <c r="C441" s="3" t="n">
        <v>37151</v>
      </c>
      <c r="D441" s="0" t="str">
        <f aca="false">IF(CONCATENATE($A441,$C441)=CONCATENATE($A442,$C442),0,CONCATENATE($A441,$C441))</f>
        <v>980237151</v>
      </c>
      <c r="E441" s="3" t="n">
        <v>37220</v>
      </c>
      <c r="F441" s="0" t="n">
        <v>3210537</v>
      </c>
      <c r="G441" s="0" t="n">
        <v>626946</v>
      </c>
      <c r="H441" s="0" t="n">
        <f aca="false">F441-G441</f>
        <v>2583591</v>
      </c>
      <c r="I441" s="0" t="n">
        <f aca="false">IF(E441=$S$2,H441,0)</f>
        <v>0</v>
      </c>
      <c r="J441" s="0" t="n">
        <f aca="false">IF($A441=$A440,J440+I441,I441)</f>
        <v>-110238</v>
      </c>
      <c r="K441" s="0" t="n">
        <f aca="false">IF(E441=$S$3,H441,0)</f>
        <v>0</v>
      </c>
      <c r="L441" s="0" t="n">
        <f aca="false">IF($A441=$A440,L440+K441,K441)</f>
        <v>-2277718</v>
      </c>
      <c r="M441" s="0" t="n">
        <f aca="false">IF(E441=$S$4,H441,0)</f>
        <v>2583591</v>
      </c>
      <c r="N441" s="0" t="n">
        <f aca="false">IF($A441=$A440,N440+M441,M441)</f>
        <v>8882970</v>
      </c>
      <c r="O441" s="0" t="n">
        <f aca="false">IF(C441&lt;=$S$2,J441+L441+N441,IF(C441&lt;=$S$3,L441+N441,IF(C441&lt;=$S$4,N441,0)))</f>
        <v>6495014</v>
      </c>
      <c r="P441" s="0" t="n">
        <f aca="false">MAX(O441,0)</f>
        <v>6495014</v>
      </c>
    </row>
    <row r="442" customFormat="false" ht="12.75" hidden="false" customHeight="false" outlineLevel="0" collapsed="false">
      <c r="A442" s="0" t="n">
        <v>9802</v>
      </c>
      <c r="B442" s="0" t="s">
        <v>15</v>
      </c>
      <c r="C442" s="3" t="n">
        <v>37152</v>
      </c>
      <c r="D442" s="0" t="n">
        <f aca="false">IF(CONCATENATE($A442,$C442)=CONCATENATE($A443,$C443),0,CONCATENATE($A442,$C442))</f>
        <v>0</v>
      </c>
      <c r="E442" s="3" t="n">
        <v>37189</v>
      </c>
      <c r="F442" s="0" t="n">
        <v>160446</v>
      </c>
      <c r="G442" s="0" t="n">
        <v>34136</v>
      </c>
      <c r="H442" s="0" t="n">
        <f aca="false">F442-G442</f>
        <v>126310</v>
      </c>
      <c r="I442" s="0" t="n">
        <f aca="false">IF(E442=$S$2,H442,0)</f>
        <v>0</v>
      </c>
      <c r="J442" s="0" t="n">
        <f aca="false">IF($A442=$A441,J441+I442,I442)</f>
        <v>-110238</v>
      </c>
      <c r="K442" s="0" t="n">
        <f aca="false">IF(E442=$S$3,H442,0)</f>
        <v>126310</v>
      </c>
      <c r="L442" s="0" t="n">
        <f aca="false">IF($A442=$A441,L441+K442,K442)</f>
        <v>-2151408</v>
      </c>
      <c r="M442" s="0" t="n">
        <f aca="false">IF(E442=$S$4,H442,0)</f>
        <v>0</v>
      </c>
      <c r="N442" s="0" t="n">
        <f aca="false">IF($A442=$A441,N441+M442,M442)</f>
        <v>8882970</v>
      </c>
      <c r="O442" s="0" t="n">
        <f aca="false">IF(C442&lt;=$S$2,J442+L442+N442,IF(C442&lt;=$S$3,L442+N442,IF(C442&lt;=$S$4,N442,0)))</f>
        <v>6621324</v>
      </c>
      <c r="P442" s="0" t="n">
        <f aca="false">MAX(O442,0)</f>
        <v>6621324</v>
      </c>
    </row>
    <row r="443" customFormat="false" ht="12.75" hidden="false" customHeight="false" outlineLevel="0" collapsed="false">
      <c r="A443" s="0" t="n">
        <v>9802</v>
      </c>
      <c r="B443" s="0" t="s">
        <v>15</v>
      </c>
      <c r="C443" s="3" t="n">
        <v>37152</v>
      </c>
      <c r="D443" s="0" t="str">
        <f aca="false">IF(CONCATENATE($A443,$C443)=CONCATENATE($A444,$C444),0,CONCATENATE($A443,$C443))</f>
        <v>980237152</v>
      </c>
      <c r="E443" s="3" t="n">
        <v>37220</v>
      </c>
      <c r="F443" s="0" t="n">
        <v>0</v>
      </c>
      <c r="G443" s="0" t="n">
        <v>467325</v>
      </c>
      <c r="H443" s="0" t="n">
        <f aca="false">F443-G443</f>
        <v>-467325</v>
      </c>
      <c r="I443" s="0" t="n">
        <f aca="false">IF(E443=$S$2,H443,0)</f>
        <v>0</v>
      </c>
      <c r="J443" s="0" t="n">
        <f aca="false">IF($A443=$A442,J442+I443,I443)</f>
        <v>-110238</v>
      </c>
      <c r="K443" s="0" t="n">
        <f aca="false">IF(E443=$S$3,H443,0)</f>
        <v>0</v>
      </c>
      <c r="L443" s="0" t="n">
        <f aca="false">IF($A443=$A442,L442+K443,K443)</f>
        <v>-2151408</v>
      </c>
      <c r="M443" s="0" t="n">
        <f aca="false">IF(E443=$S$4,H443,0)</f>
        <v>-467325</v>
      </c>
      <c r="N443" s="0" t="n">
        <f aca="false">IF($A443=$A442,N442+M443,M443)</f>
        <v>8415645</v>
      </c>
      <c r="O443" s="0" t="n">
        <f aca="false">IF(C443&lt;=$S$2,J443+L443+N443,IF(C443&lt;=$S$3,L443+N443,IF(C443&lt;=$S$4,N443,0)))</f>
        <v>6153999</v>
      </c>
      <c r="P443" s="0" t="n">
        <f aca="false">MAX(O443,0)</f>
        <v>6153999</v>
      </c>
    </row>
    <row r="444" customFormat="false" ht="12.75" hidden="false" customHeight="false" outlineLevel="0" collapsed="false">
      <c r="A444" s="0" t="n">
        <v>9802</v>
      </c>
      <c r="B444" s="0" t="s">
        <v>15</v>
      </c>
      <c r="C444" s="3" t="n">
        <v>37153</v>
      </c>
      <c r="D444" s="0" t="str">
        <f aca="false">IF(CONCATENATE($A444,$C444)=CONCATENATE($A445,$C445),0,CONCATENATE($A444,$C444))</f>
        <v>980237153</v>
      </c>
      <c r="E444" s="3" t="n">
        <v>37189</v>
      </c>
      <c r="F444" s="0" t="n">
        <v>358008</v>
      </c>
      <c r="G444" s="0" t="n">
        <v>123071</v>
      </c>
      <c r="H444" s="0" t="n">
        <f aca="false">F444-G444</f>
        <v>234937</v>
      </c>
      <c r="I444" s="0" t="n">
        <f aca="false">IF(E444=$S$2,H444,0)</f>
        <v>0</v>
      </c>
      <c r="J444" s="0" t="n">
        <f aca="false">IF($A444=$A443,J443+I444,I444)</f>
        <v>-110238</v>
      </c>
      <c r="K444" s="0" t="n">
        <f aca="false">IF(E444=$S$3,H444,0)</f>
        <v>234937</v>
      </c>
      <c r="L444" s="0" t="n">
        <f aca="false">IF($A444=$A443,L443+K444,K444)</f>
        <v>-1916471</v>
      </c>
      <c r="M444" s="0" t="n">
        <f aca="false">IF(E444=$S$4,H444,0)</f>
        <v>0</v>
      </c>
      <c r="N444" s="0" t="n">
        <f aca="false">IF($A444=$A443,N443+M444,M444)</f>
        <v>8415645</v>
      </c>
      <c r="O444" s="0" t="n">
        <f aca="false">IF(C444&lt;=$S$2,J444+L444+N444,IF(C444&lt;=$S$3,L444+N444,IF(C444&lt;=$S$4,N444,0)))</f>
        <v>6388936</v>
      </c>
      <c r="P444" s="0" t="n">
        <f aca="false">MAX(O444,0)</f>
        <v>6388936</v>
      </c>
    </row>
    <row r="445" customFormat="false" ht="12.75" hidden="false" customHeight="false" outlineLevel="0" collapsed="false">
      <c r="A445" s="0" t="n">
        <v>9802</v>
      </c>
      <c r="B445" s="0" t="s">
        <v>15</v>
      </c>
      <c r="C445" s="3" t="n">
        <v>37154</v>
      </c>
      <c r="D445" s="0" t="n">
        <f aca="false">IF(CONCATENATE($A445,$C445)=CONCATENATE($A446,$C446),0,CONCATENATE($A445,$C445))</f>
        <v>0</v>
      </c>
      <c r="E445" s="3" t="n">
        <v>37189</v>
      </c>
      <c r="F445" s="0" t="n">
        <v>459224</v>
      </c>
      <c r="G445" s="0" t="n">
        <v>148736</v>
      </c>
      <c r="H445" s="0" t="n">
        <f aca="false">F445-G445</f>
        <v>310488</v>
      </c>
      <c r="I445" s="0" t="n">
        <f aca="false">IF(E445=$S$2,H445,0)</f>
        <v>0</v>
      </c>
      <c r="J445" s="0" t="n">
        <f aca="false">IF($A445=$A444,J444+I445,I445)</f>
        <v>-110238</v>
      </c>
      <c r="K445" s="0" t="n">
        <f aca="false">IF(E445=$S$3,H445,0)</f>
        <v>310488</v>
      </c>
      <c r="L445" s="0" t="n">
        <f aca="false">IF($A445=$A444,L444+K445,K445)</f>
        <v>-1605983</v>
      </c>
      <c r="M445" s="0" t="n">
        <f aca="false">IF(E445=$S$4,H445,0)</f>
        <v>0</v>
      </c>
      <c r="N445" s="0" t="n">
        <f aca="false">IF($A445=$A444,N444+M445,M445)</f>
        <v>8415645</v>
      </c>
      <c r="O445" s="0" t="n">
        <f aca="false">IF(C445&lt;=$S$2,J445+L445+N445,IF(C445&lt;=$S$3,L445+N445,IF(C445&lt;=$S$4,N445,0)))</f>
        <v>6699424</v>
      </c>
      <c r="P445" s="0" t="n">
        <f aca="false">MAX(O445,0)</f>
        <v>6699424</v>
      </c>
    </row>
    <row r="446" customFormat="false" ht="12.75" hidden="false" customHeight="false" outlineLevel="0" collapsed="false">
      <c r="A446" s="0" t="n">
        <v>9802</v>
      </c>
      <c r="B446" s="0" t="s">
        <v>15</v>
      </c>
      <c r="C446" s="3" t="n">
        <v>37154</v>
      </c>
      <c r="D446" s="0" t="str">
        <f aca="false">IF(CONCATENATE($A446,$C446)=CONCATENATE($A447,$C447),0,CONCATENATE($A446,$C446))</f>
        <v>980237154</v>
      </c>
      <c r="E446" s="3" t="n">
        <v>37220</v>
      </c>
      <c r="F446" s="0" t="n">
        <v>0</v>
      </c>
      <c r="G446" s="0" t="n">
        <v>794057</v>
      </c>
      <c r="H446" s="0" t="n">
        <f aca="false">F446-G446</f>
        <v>-794057</v>
      </c>
      <c r="I446" s="0" t="n">
        <f aca="false">IF(E446=$S$2,H446,0)</f>
        <v>0</v>
      </c>
      <c r="J446" s="0" t="n">
        <f aca="false">IF($A446=$A445,J445+I446,I446)</f>
        <v>-110238</v>
      </c>
      <c r="K446" s="0" t="n">
        <f aca="false">IF(E446=$S$3,H446,0)</f>
        <v>0</v>
      </c>
      <c r="L446" s="0" t="n">
        <f aca="false">IF($A446=$A445,L445+K446,K446)</f>
        <v>-1605983</v>
      </c>
      <c r="M446" s="0" t="n">
        <f aca="false">IF(E446=$S$4,H446,0)</f>
        <v>-794057</v>
      </c>
      <c r="N446" s="0" t="n">
        <f aca="false">IF($A446=$A445,N445+M446,M446)</f>
        <v>7621588</v>
      </c>
      <c r="O446" s="0" t="n">
        <f aca="false">IF(C446&lt;=$S$2,J446+L446+N446,IF(C446&lt;=$S$3,L446+N446,IF(C446&lt;=$S$4,N446,0)))</f>
        <v>5905367</v>
      </c>
      <c r="P446" s="0" t="n">
        <f aca="false">MAX(O446,0)</f>
        <v>5905367</v>
      </c>
    </row>
    <row r="447" customFormat="false" ht="12.75" hidden="false" customHeight="false" outlineLevel="0" collapsed="false">
      <c r="A447" s="0" t="n">
        <v>9802</v>
      </c>
      <c r="B447" s="0" t="s">
        <v>15</v>
      </c>
      <c r="C447" s="3" t="n">
        <v>37155</v>
      </c>
      <c r="D447" s="0" t="n">
        <f aca="false">IF(CONCATENATE($A447,$C447)=CONCATENATE($A448,$C448),0,CONCATENATE($A447,$C447))</f>
        <v>0</v>
      </c>
      <c r="E447" s="3" t="n">
        <v>37189</v>
      </c>
      <c r="F447" s="0" t="n">
        <v>197166</v>
      </c>
      <c r="G447" s="0" t="n">
        <v>249772</v>
      </c>
      <c r="H447" s="0" t="n">
        <f aca="false">F447-G447</f>
        <v>-52606</v>
      </c>
      <c r="I447" s="0" t="n">
        <f aca="false">IF(E447=$S$2,H447,0)</f>
        <v>0</v>
      </c>
      <c r="J447" s="0" t="n">
        <f aca="false">IF($A447=$A446,J446+I447,I447)</f>
        <v>-110238</v>
      </c>
      <c r="K447" s="0" t="n">
        <f aca="false">IF(E447=$S$3,H447,0)</f>
        <v>-52606</v>
      </c>
      <c r="L447" s="0" t="n">
        <f aca="false">IF($A447=$A446,L446+K447,K447)</f>
        <v>-1658589</v>
      </c>
      <c r="M447" s="0" t="n">
        <f aca="false">IF(E447=$S$4,H447,0)</f>
        <v>0</v>
      </c>
      <c r="N447" s="0" t="n">
        <f aca="false">IF($A447=$A446,N446+M447,M447)</f>
        <v>7621588</v>
      </c>
      <c r="O447" s="0" t="n">
        <f aca="false">IF(C447&lt;=$S$2,J447+L447+N447,IF(C447&lt;=$S$3,L447+N447,IF(C447&lt;=$S$4,N447,0)))</f>
        <v>5852761</v>
      </c>
      <c r="P447" s="0" t="n">
        <f aca="false">MAX(O447,0)</f>
        <v>5852761</v>
      </c>
    </row>
    <row r="448" customFormat="false" ht="12.75" hidden="false" customHeight="false" outlineLevel="0" collapsed="false">
      <c r="A448" s="0" t="n">
        <v>9802</v>
      </c>
      <c r="B448" s="0" t="s">
        <v>15</v>
      </c>
      <c r="C448" s="3" t="n">
        <v>37155</v>
      </c>
      <c r="D448" s="0" t="str">
        <f aca="false">IF(CONCATENATE($A448,$C448)=CONCATENATE($A449,$C449),0,CONCATENATE($A448,$C448))</f>
        <v>980237155</v>
      </c>
      <c r="E448" s="3" t="n">
        <v>37220</v>
      </c>
      <c r="F448" s="0" t="n">
        <v>257308</v>
      </c>
      <c r="G448" s="0" t="n">
        <v>0</v>
      </c>
      <c r="H448" s="0" t="n">
        <f aca="false">F448-G448</f>
        <v>257308</v>
      </c>
      <c r="I448" s="0" t="n">
        <f aca="false">IF(E448=$S$2,H448,0)</f>
        <v>0</v>
      </c>
      <c r="J448" s="0" t="n">
        <f aca="false">IF($A448=$A447,J447+I448,I448)</f>
        <v>-110238</v>
      </c>
      <c r="K448" s="0" t="n">
        <f aca="false">IF(E448=$S$3,H448,0)</f>
        <v>0</v>
      </c>
      <c r="L448" s="0" t="n">
        <f aca="false">IF($A448=$A447,L447+K448,K448)</f>
        <v>-1658589</v>
      </c>
      <c r="M448" s="0" t="n">
        <f aca="false">IF(E448=$S$4,H448,0)</f>
        <v>257308</v>
      </c>
      <c r="N448" s="0" t="n">
        <f aca="false">IF($A448=$A447,N447+M448,M448)</f>
        <v>7878896</v>
      </c>
      <c r="O448" s="0" t="n">
        <f aca="false">IF(C448&lt;=$S$2,J448+L448+N448,IF(C448&lt;=$S$3,L448+N448,IF(C448&lt;=$S$4,N448,0)))</f>
        <v>6110069</v>
      </c>
      <c r="P448" s="0" t="n">
        <f aca="false">MAX(O448,0)</f>
        <v>6110069</v>
      </c>
    </row>
    <row r="449" customFormat="false" ht="12.75" hidden="false" customHeight="false" outlineLevel="0" collapsed="false">
      <c r="A449" s="0" t="n">
        <v>9802</v>
      </c>
      <c r="B449" s="0" t="s">
        <v>15</v>
      </c>
      <c r="C449" s="3" t="n">
        <v>37158</v>
      </c>
      <c r="D449" s="0" t="n">
        <f aca="false">IF(CONCATENATE($A449,$C449)=CONCATENATE($A450,$C450),0,CONCATENATE($A449,$C449))</f>
        <v>0</v>
      </c>
      <c r="E449" s="3" t="n">
        <v>37189</v>
      </c>
      <c r="F449" s="0" t="n">
        <v>178378</v>
      </c>
      <c r="G449" s="0" t="n">
        <v>99583</v>
      </c>
      <c r="H449" s="0" t="n">
        <f aca="false">F449-G449</f>
        <v>78795</v>
      </c>
      <c r="I449" s="0" t="n">
        <f aca="false">IF(E449=$S$2,H449,0)</f>
        <v>0</v>
      </c>
      <c r="J449" s="0" t="n">
        <f aca="false">IF($A449=$A448,J448+I449,I449)</f>
        <v>-110238</v>
      </c>
      <c r="K449" s="0" t="n">
        <f aca="false">IF(E449=$S$3,H449,0)</f>
        <v>78795</v>
      </c>
      <c r="L449" s="0" t="n">
        <f aca="false">IF($A449=$A448,L448+K449,K449)</f>
        <v>-1579794</v>
      </c>
      <c r="M449" s="0" t="n">
        <f aca="false">IF(E449=$S$4,H449,0)</f>
        <v>0</v>
      </c>
      <c r="N449" s="0" t="n">
        <f aca="false">IF($A449=$A448,N448+M449,M449)</f>
        <v>7878896</v>
      </c>
      <c r="O449" s="0" t="n">
        <f aca="false">IF(C449&lt;=$S$2,J449+L449+N449,IF(C449&lt;=$S$3,L449+N449,IF(C449&lt;=$S$4,N449,0)))</f>
        <v>6188864</v>
      </c>
      <c r="P449" s="0" t="n">
        <f aca="false">MAX(O449,0)</f>
        <v>6188864</v>
      </c>
    </row>
    <row r="450" customFormat="false" ht="12.75" hidden="false" customHeight="false" outlineLevel="0" collapsed="false">
      <c r="A450" s="0" t="n">
        <v>9802</v>
      </c>
      <c r="B450" s="0" t="s">
        <v>15</v>
      </c>
      <c r="C450" s="3" t="n">
        <v>37158</v>
      </c>
      <c r="D450" s="0" t="str">
        <f aca="false">IF(CONCATENATE($A450,$C450)=CONCATENATE($A451,$C451),0,CONCATENATE($A450,$C450))</f>
        <v>980237158</v>
      </c>
      <c r="E450" s="3" t="n">
        <v>37220</v>
      </c>
      <c r="F450" s="0" t="n">
        <v>860295</v>
      </c>
      <c r="G450" s="0" t="n">
        <v>0</v>
      </c>
      <c r="H450" s="0" t="n">
        <f aca="false">F450-G450</f>
        <v>860295</v>
      </c>
      <c r="I450" s="0" t="n">
        <f aca="false">IF(E450=$S$2,H450,0)</f>
        <v>0</v>
      </c>
      <c r="J450" s="0" t="n">
        <f aca="false">IF($A450=$A449,J449+I450,I450)</f>
        <v>-110238</v>
      </c>
      <c r="K450" s="0" t="n">
        <f aca="false">IF(E450=$S$3,H450,0)</f>
        <v>0</v>
      </c>
      <c r="L450" s="0" t="n">
        <f aca="false">IF($A450=$A449,L449+K450,K450)</f>
        <v>-1579794</v>
      </c>
      <c r="M450" s="0" t="n">
        <f aca="false">IF(E450=$S$4,H450,0)</f>
        <v>860295</v>
      </c>
      <c r="N450" s="0" t="n">
        <f aca="false">IF($A450=$A449,N449+M450,M450)</f>
        <v>8739191</v>
      </c>
      <c r="O450" s="0" t="n">
        <f aca="false">IF(C450&lt;=$S$2,J450+L450+N450,IF(C450&lt;=$S$3,L450+N450,IF(C450&lt;=$S$4,N450,0)))</f>
        <v>7049159</v>
      </c>
      <c r="P450" s="0" t="n">
        <f aca="false">MAX(O450,0)</f>
        <v>7049159</v>
      </c>
    </row>
    <row r="451" customFormat="false" ht="12.75" hidden="false" customHeight="false" outlineLevel="0" collapsed="false">
      <c r="A451" s="0" t="n">
        <v>9802</v>
      </c>
      <c r="B451" s="0" t="s">
        <v>15</v>
      </c>
      <c r="C451" s="3" t="n">
        <v>37159</v>
      </c>
      <c r="D451" s="0" t="str">
        <f aca="false">IF(CONCATENATE($A451,$C451)=CONCATENATE($A452,$C452),0,CONCATENATE($A451,$C451))</f>
        <v>980237159</v>
      </c>
      <c r="E451" s="3" t="n">
        <v>37189</v>
      </c>
      <c r="F451" s="0" t="n">
        <v>142772</v>
      </c>
      <c r="G451" s="0" t="n">
        <v>68590</v>
      </c>
      <c r="H451" s="0" t="n">
        <f aca="false">F451-G451</f>
        <v>74182</v>
      </c>
      <c r="I451" s="0" t="n">
        <f aca="false">IF(E451=$S$2,H451,0)</f>
        <v>0</v>
      </c>
      <c r="J451" s="0" t="n">
        <f aca="false">IF($A451=$A450,J450+I451,I451)</f>
        <v>-110238</v>
      </c>
      <c r="K451" s="0" t="n">
        <f aca="false">IF(E451=$S$3,H451,0)</f>
        <v>74182</v>
      </c>
      <c r="L451" s="0" t="n">
        <f aca="false">IF($A451=$A450,L450+K451,K451)</f>
        <v>-1505612</v>
      </c>
      <c r="M451" s="0" t="n">
        <f aca="false">IF(E451=$S$4,H451,0)</f>
        <v>0</v>
      </c>
      <c r="N451" s="0" t="n">
        <f aca="false">IF($A451=$A450,N450+M451,M451)</f>
        <v>8739191</v>
      </c>
      <c r="O451" s="0" t="n">
        <f aca="false">IF(C451&lt;=$S$2,J451+L451+N451,IF(C451&lt;=$S$3,L451+N451,IF(C451&lt;=$S$4,N451,0)))</f>
        <v>7123341</v>
      </c>
      <c r="P451" s="0" t="n">
        <f aca="false">MAX(O451,0)</f>
        <v>7123341</v>
      </c>
    </row>
    <row r="452" customFormat="false" ht="12.75" hidden="false" customHeight="false" outlineLevel="0" collapsed="false">
      <c r="A452" s="0" t="n">
        <v>9802</v>
      </c>
      <c r="B452" s="0" t="s">
        <v>15</v>
      </c>
      <c r="C452" s="3" t="n">
        <v>37160</v>
      </c>
      <c r="D452" s="0" t="n">
        <f aca="false">IF(CONCATENATE($A452,$C452)=CONCATENATE($A453,$C453),0,CONCATENATE($A452,$C452))</f>
        <v>0</v>
      </c>
      <c r="E452" s="3" t="n">
        <v>37189</v>
      </c>
      <c r="F452" s="0" t="n">
        <v>102258</v>
      </c>
      <c r="G452" s="0" t="n">
        <v>35508</v>
      </c>
      <c r="H452" s="0" t="n">
        <f aca="false">F452-G452</f>
        <v>66750</v>
      </c>
      <c r="I452" s="0" t="n">
        <f aca="false">IF(E452=$S$2,H452,0)</f>
        <v>0</v>
      </c>
      <c r="J452" s="0" t="n">
        <f aca="false">IF($A452=$A451,J451+I452,I452)</f>
        <v>-110238</v>
      </c>
      <c r="K452" s="0" t="n">
        <f aca="false">IF(E452=$S$3,H452,0)</f>
        <v>66750</v>
      </c>
      <c r="L452" s="0" t="n">
        <f aca="false">IF($A452=$A451,L451+K452,K452)</f>
        <v>-1438862</v>
      </c>
      <c r="M452" s="0" t="n">
        <f aca="false">IF(E452=$S$4,H452,0)</f>
        <v>0</v>
      </c>
      <c r="N452" s="0" t="n">
        <f aca="false">IF($A452=$A451,N451+M452,M452)</f>
        <v>8739191</v>
      </c>
      <c r="O452" s="0" t="n">
        <f aca="false">IF(C452&lt;=$S$2,J452+L452+N452,IF(C452&lt;=$S$3,L452+N452,IF(C452&lt;=$S$4,N452,0)))</f>
        <v>7300329</v>
      </c>
      <c r="P452" s="0" t="n">
        <f aca="false">MAX(O452,0)</f>
        <v>7300329</v>
      </c>
    </row>
    <row r="453" customFormat="false" ht="12.75" hidden="false" customHeight="false" outlineLevel="0" collapsed="false">
      <c r="A453" s="0" t="n">
        <v>9802</v>
      </c>
      <c r="B453" s="0" t="s">
        <v>15</v>
      </c>
      <c r="C453" s="3" t="n">
        <v>37160</v>
      </c>
      <c r="D453" s="0" t="str">
        <f aca="false">IF(CONCATENATE($A453,$C453)=CONCATENATE($A454,$C454),0,CONCATENATE($A453,$C453))</f>
        <v>980237160</v>
      </c>
      <c r="E453" s="3" t="n">
        <v>37220</v>
      </c>
      <c r="F453" s="0" t="n">
        <v>232960</v>
      </c>
      <c r="G453" s="0" t="n">
        <v>1154288</v>
      </c>
      <c r="H453" s="0" t="n">
        <f aca="false">F453-G453</f>
        <v>-921328</v>
      </c>
      <c r="I453" s="0" t="n">
        <f aca="false">IF(E453=$S$2,H453,0)</f>
        <v>0</v>
      </c>
      <c r="J453" s="0" t="n">
        <f aca="false">IF($A453=$A452,J452+I453,I453)</f>
        <v>-110238</v>
      </c>
      <c r="K453" s="0" t="n">
        <f aca="false">IF(E453=$S$3,H453,0)</f>
        <v>0</v>
      </c>
      <c r="L453" s="0" t="n">
        <f aca="false">IF($A453=$A452,L452+K453,K453)</f>
        <v>-1438862</v>
      </c>
      <c r="M453" s="0" t="n">
        <f aca="false">IF(E453=$S$4,H453,0)</f>
        <v>-921328</v>
      </c>
      <c r="N453" s="0" t="n">
        <f aca="false">IF($A453=$A452,N452+M453,M453)</f>
        <v>7817863</v>
      </c>
      <c r="O453" s="0" t="n">
        <f aca="false">IF(C453&lt;=$S$2,J453+L453+N453,IF(C453&lt;=$S$3,L453+N453,IF(C453&lt;=$S$4,N453,0)))</f>
        <v>6379001</v>
      </c>
      <c r="P453" s="0" t="n">
        <f aca="false">MAX(O453,0)</f>
        <v>6379001</v>
      </c>
    </row>
    <row r="454" customFormat="false" ht="12.75" hidden="false" customHeight="false" outlineLevel="0" collapsed="false">
      <c r="A454" s="0" t="n">
        <v>9802</v>
      </c>
      <c r="B454" s="0" t="s">
        <v>15</v>
      </c>
      <c r="C454" s="3" t="n">
        <v>37161</v>
      </c>
      <c r="D454" s="0" t="n">
        <f aca="false">IF(CONCATENATE($A454,$C454)=CONCATENATE($A455,$C455),0,CONCATENATE($A454,$C454))</f>
        <v>0</v>
      </c>
      <c r="E454" s="3" t="n">
        <v>37189</v>
      </c>
      <c r="F454" s="0" t="n">
        <v>276211</v>
      </c>
      <c r="G454" s="0" t="n">
        <v>189594</v>
      </c>
      <c r="H454" s="0" t="n">
        <f aca="false">F454-G454</f>
        <v>86617</v>
      </c>
      <c r="I454" s="0" t="n">
        <f aca="false">IF(E454=$S$2,H454,0)</f>
        <v>0</v>
      </c>
      <c r="J454" s="0" t="n">
        <f aca="false">IF($A454=$A453,J453+I454,I454)</f>
        <v>-110238</v>
      </c>
      <c r="K454" s="0" t="n">
        <f aca="false">IF(E454=$S$3,H454,0)</f>
        <v>86617</v>
      </c>
      <c r="L454" s="0" t="n">
        <f aca="false">IF($A454=$A453,L453+K454,K454)</f>
        <v>-1352245</v>
      </c>
      <c r="M454" s="0" t="n">
        <f aca="false">IF(E454=$S$4,H454,0)</f>
        <v>0</v>
      </c>
      <c r="N454" s="0" t="n">
        <f aca="false">IF($A454=$A453,N453+M454,M454)</f>
        <v>7817863</v>
      </c>
      <c r="O454" s="0" t="n">
        <f aca="false">IF(C454&lt;=$S$2,J454+L454+N454,IF(C454&lt;=$S$3,L454+N454,IF(C454&lt;=$S$4,N454,0)))</f>
        <v>6465618</v>
      </c>
      <c r="P454" s="0" t="n">
        <f aca="false">MAX(O454,0)</f>
        <v>6465618</v>
      </c>
    </row>
    <row r="455" customFormat="false" ht="12.75" hidden="false" customHeight="false" outlineLevel="0" collapsed="false">
      <c r="A455" s="0" t="n">
        <v>9802</v>
      </c>
      <c r="B455" s="0" t="s">
        <v>15</v>
      </c>
      <c r="C455" s="3" t="n">
        <v>37161</v>
      </c>
      <c r="D455" s="0" t="str">
        <f aca="false">IF(CONCATENATE($A455,$C455)=CONCATENATE($A456,$C456),0,CONCATENATE($A455,$C455))</f>
        <v>980237161</v>
      </c>
      <c r="E455" s="3" t="n">
        <v>37220</v>
      </c>
      <c r="F455" s="0" t="n">
        <v>249008</v>
      </c>
      <c r="G455" s="0" t="n">
        <v>1223457</v>
      </c>
      <c r="H455" s="0" t="n">
        <f aca="false">F455-G455</f>
        <v>-974449</v>
      </c>
      <c r="I455" s="0" t="n">
        <f aca="false">IF(E455=$S$2,H455,0)</f>
        <v>0</v>
      </c>
      <c r="J455" s="0" t="n">
        <f aca="false">IF($A455=$A454,J454+I455,I455)</f>
        <v>-110238</v>
      </c>
      <c r="K455" s="0" t="n">
        <f aca="false">IF(E455=$S$3,H455,0)</f>
        <v>0</v>
      </c>
      <c r="L455" s="0" t="n">
        <f aca="false">IF($A455=$A454,L454+K455,K455)</f>
        <v>-1352245</v>
      </c>
      <c r="M455" s="0" t="n">
        <f aca="false">IF(E455=$S$4,H455,0)</f>
        <v>-974449</v>
      </c>
      <c r="N455" s="0" t="n">
        <f aca="false">IF($A455=$A454,N454+M455,M455)</f>
        <v>6843414</v>
      </c>
      <c r="O455" s="0" t="n">
        <f aca="false">IF(C455&lt;=$S$2,J455+L455+N455,IF(C455&lt;=$S$3,L455+N455,IF(C455&lt;=$S$4,N455,0)))</f>
        <v>5491169</v>
      </c>
      <c r="P455" s="0" t="n">
        <f aca="false">MAX(O455,0)</f>
        <v>5491169</v>
      </c>
    </row>
    <row r="456" customFormat="false" ht="12.75" hidden="false" customHeight="false" outlineLevel="0" collapsed="false">
      <c r="A456" s="0" t="n">
        <v>9802</v>
      </c>
      <c r="B456" s="0" t="s">
        <v>15</v>
      </c>
      <c r="C456" s="3" t="n">
        <v>37162</v>
      </c>
      <c r="D456" s="0" t="n">
        <f aca="false">IF(CONCATENATE($A456,$C456)=CONCATENATE($A457,$C457),0,CONCATENATE($A456,$C456))</f>
        <v>0</v>
      </c>
      <c r="E456" s="3" t="n">
        <v>37189</v>
      </c>
      <c r="F456" s="0" t="n">
        <v>74435</v>
      </c>
      <c r="G456" s="0" t="n">
        <v>337311</v>
      </c>
      <c r="H456" s="0" t="n">
        <f aca="false">F456-G456</f>
        <v>-262876</v>
      </c>
      <c r="I456" s="0" t="n">
        <f aca="false">IF(E456=$S$2,H456,0)</f>
        <v>0</v>
      </c>
      <c r="J456" s="0" t="n">
        <f aca="false">IF($A456=$A455,J455+I456,I456)</f>
        <v>-110238</v>
      </c>
      <c r="K456" s="0" t="n">
        <f aca="false">IF(E456=$S$3,H456,0)</f>
        <v>-262876</v>
      </c>
      <c r="L456" s="0" t="n">
        <f aca="false">IF($A456=$A455,L455+K456,K456)</f>
        <v>-1615121</v>
      </c>
      <c r="M456" s="0" t="n">
        <f aca="false">IF(E456=$S$4,H456,0)</f>
        <v>0</v>
      </c>
      <c r="N456" s="0" t="n">
        <f aca="false">IF($A456=$A455,N455+M456,M456)</f>
        <v>6843414</v>
      </c>
      <c r="O456" s="0" t="n">
        <f aca="false">IF(C456&lt;=$S$2,J456+L456+N456,IF(C456&lt;=$S$3,L456+N456,IF(C456&lt;=$S$4,N456,0)))</f>
        <v>5228293</v>
      </c>
      <c r="P456" s="0" t="n">
        <f aca="false">MAX(O456,0)</f>
        <v>5228293</v>
      </c>
    </row>
    <row r="457" customFormat="false" ht="12.75" hidden="false" customHeight="false" outlineLevel="0" collapsed="false">
      <c r="A457" s="0" t="n">
        <v>9802</v>
      </c>
      <c r="B457" s="0" t="s">
        <v>15</v>
      </c>
      <c r="C457" s="3" t="n">
        <v>37162</v>
      </c>
      <c r="D457" s="0" t="str">
        <f aca="false">IF(CONCATENATE($A457,$C457)=CONCATENATE($A458,$C458),0,CONCATENATE($A457,$C457))</f>
        <v>980237162</v>
      </c>
      <c r="E457" s="3" t="n">
        <v>37220</v>
      </c>
      <c r="F457" s="0" t="n">
        <v>4490042</v>
      </c>
      <c r="G457" s="0" t="n">
        <v>46317</v>
      </c>
      <c r="H457" s="0" t="n">
        <f aca="false">F457-G457</f>
        <v>4443725</v>
      </c>
      <c r="I457" s="0" t="n">
        <f aca="false">IF(E457=$S$2,H457,0)</f>
        <v>0</v>
      </c>
      <c r="J457" s="0" t="n">
        <f aca="false">IF($A457=$A456,J456+I457,I457)</f>
        <v>-110238</v>
      </c>
      <c r="K457" s="0" t="n">
        <f aca="false">IF(E457=$S$3,H457,0)</f>
        <v>0</v>
      </c>
      <c r="L457" s="0" t="n">
        <f aca="false">IF($A457=$A456,L456+K457,K457)</f>
        <v>-1615121</v>
      </c>
      <c r="M457" s="0" t="n">
        <f aca="false">IF(E457=$S$4,H457,0)</f>
        <v>4443725</v>
      </c>
      <c r="N457" s="0" t="n">
        <f aca="false">IF($A457=$A456,N456+M457,M457)</f>
        <v>11287139</v>
      </c>
      <c r="O457" s="0" t="n">
        <f aca="false">IF(C457&lt;=$S$2,J457+L457+N457,IF(C457&lt;=$S$3,L457+N457,IF(C457&lt;=$S$4,N457,0)))</f>
        <v>9672018</v>
      </c>
      <c r="P457" s="0" t="n">
        <f aca="false">MAX(O457,0)</f>
        <v>9672018</v>
      </c>
    </row>
    <row r="458" customFormat="false" ht="12.75" hidden="false" customHeight="false" outlineLevel="0" collapsed="false">
      <c r="A458" s="0" t="n">
        <v>9802</v>
      </c>
      <c r="B458" s="0" t="s">
        <v>15</v>
      </c>
      <c r="C458" s="3" t="n">
        <v>37165</v>
      </c>
      <c r="D458" s="0" t="str">
        <f aca="false">IF(CONCATENATE($A458,$C458)=CONCATENATE($A459,$C459),0,CONCATENATE($A458,$C458))</f>
        <v>980237165</v>
      </c>
      <c r="E458" s="3" t="n">
        <v>37220</v>
      </c>
      <c r="F458" s="0" t="n">
        <v>93293</v>
      </c>
      <c r="G458" s="0" t="n">
        <v>222646</v>
      </c>
      <c r="H458" s="0" t="n">
        <f aca="false">F458-G458</f>
        <v>-129353</v>
      </c>
      <c r="I458" s="0" t="n">
        <f aca="false">IF(E458=$S$2,H458,0)</f>
        <v>0</v>
      </c>
      <c r="J458" s="0" t="n">
        <f aca="false">IF($A458=$A457,J457+I458,I458)</f>
        <v>-110238</v>
      </c>
      <c r="K458" s="0" t="n">
        <f aca="false">IF(E458=$S$3,H458,0)</f>
        <v>0</v>
      </c>
      <c r="L458" s="0" t="n">
        <f aca="false">IF($A458=$A457,L457+K458,K458)</f>
        <v>-1615121</v>
      </c>
      <c r="M458" s="0" t="n">
        <f aca="false">IF(E458=$S$4,H458,0)</f>
        <v>-129353</v>
      </c>
      <c r="N458" s="0" t="n">
        <f aca="false">IF($A458=$A457,N457+M458,M458)</f>
        <v>11157786</v>
      </c>
      <c r="O458" s="0" t="n">
        <f aca="false">IF(C458&lt;=$S$2,J458+L458+N458,IF(C458&lt;=$S$3,L458+N458,IF(C458&lt;=$S$4,N458,0)))</f>
        <v>9542665</v>
      </c>
      <c r="P458" s="0" t="n">
        <f aca="false">MAX(O458,0)</f>
        <v>9542665</v>
      </c>
    </row>
    <row r="459" customFormat="false" ht="12.75" hidden="false" customHeight="false" outlineLevel="0" collapsed="false">
      <c r="A459" s="0" t="n">
        <v>9802</v>
      </c>
      <c r="B459" s="0" t="s">
        <v>15</v>
      </c>
      <c r="C459" s="3" t="n">
        <v>37166</v>
      </c>
      <c r="D459" s="0" t="str">
        <f aca="false">IF(CONCATENATE($A459,$C459)=CONCATENATE($A460,$C460),0,CONCATENATE($A459,$C459))</f>
        <v>980237166</v>
      </c>
      <c r="E459" s="3" t="n">
        <v>37220</v>
      </c>
      <c r="F459" s="0" t="n">
        <v>138408</v>
      </c>
      <c r="G459" s="0" t="n">
        <v>99760</v>
      </c>
      <c r="H459" s="0" t="n">
        <f aca="false">F459-G459</f>
        <v>38648</v>
      </c>
      <c r="I459" s="0" t="n">
        <f aca="false">IF(E459=$S$2,H459,0)</f>
        <v>0</v>
      </c>
      <c r="J459" s="0" t="n">
        <f aca="false">IF($A459=$A458,J458+I459,I459)</f>
        <v>-110238</v>
      </c>
      <c r="K459" s="0" t="n">
        <f aca="false">IF(E459=$S$3,H459,0)</f>
        <v>0</v>
      </c>
      <c r="L459" s="0" t="n">
        <f aca="false">IF($A459=$A458,L458+K459,K459)</f>
        <v>-1615121</v>
      </c>
      <c r="M459" s="0" t="n">
        <f aca="false">IF(E459=$S$4,H459,0)</f>
        <v>38648</v>
      </c>
      <c r="N459" s="0" t="n">
        <f aca="false">IF($A459=$A458,N458+M459,M459)</f>
        <v>11196434</v>
      </c>
      <c r="O459" s="0" t="n">
        <f aca="false">IF(C459&lt;=$S$2,J459+L459+N459,IF(C459&lt;=$S$3,L459+N459,IF(C459&lt;=$S$4,N459,0)))</f>
        <v>9581313</v>
      </c>
      <c r="P459" s="0" t="n">
        <f aca="false">MAX(O459,0)</f>
        <v>9581313</v>
      </c>
    </row>
    <row r="460" customFormat="false" ht="12.75" hidden="false" customHeight="false" outlineLevel="0" collapsed="false">
      <c r="A460" s="0" t="n">
        <v>9802</v>
      </c>
      <c r="B460" s="0" t="s">
        <v>15</v>
      </c>
      <c r="C460" s="3" t="n">
        <v>37167</v>
      </c>
      <c r="D460" s="0" t="str">
        <f aca="false">IF(CONCATENATE($A460,$C460)=CONCATENATE($A461,$C461),0,CONCATENATE($A460,$C460))</f>
        <v>980237167</v>
      </c>
      <c r="E460" s="3" t="n">
        <v>37220</v>
      </c>
      <c r="F460" s="0" t="n">
        <v>268828</v>
      </c>
      <c r="G460" s="0" t="n">
        <v>93640</v>
      </c>
      <c r="H460" s="0" t="n">
        <f aca="false">F460-G460</f>
        <v>175188</v>
      </c>
      <c r="I460" s="0" t="n">
        <f aca="false">IF(E460=$S$2,H460,0)</f>
        <v>0</v>
      </c>
      <c r="J460" s="0" t="n">
        <f aca="false">IF($A460=$A459,J459+I460,I460)</f>
        <v>-110238</v>
      </c>
      <c r="K460" s="0" t="n">
        <f aca="false">IF(E460=$S$3,H460,0)</f>
        <v>0</v>
      </c>
      <c r="L460" s="0" t="n">
        <f aca="false">IF($A460=$A459,L459+K460,K460)</f>
        <v>-1615121</v>
      </c>
      <c r="M460" s="0" t="n">
        <f aca="false">IF(E460=$S$4,H460,0)</f>
        <v>175188</v>
      </c>
      <c r="N460" s="0" t="n">
        <f aca="false">IF($A460=$A459,N459+M460,M460)</f>
        <v>11371622</v>
      </c>
      <c r="O460" s="0" t="n">
        <f aca="false">IF(C460&lt;=$S$2,J460+L460+N460,IF(C460&lt;=$S$3,L460+N460,IF(C460&lt;=$S$4,N460,0)))</f>
        <v>9756501</v>
      </c>
      <c r="P460" s="0" t="n">
        <f aca="false">MAX(O460,0)</f>
        <v>9756501</v>
      </c>
    </row>
    <row r="461" customFormat="false" ht="12.75" hidden="false" customHeight="false" outlineLevel="0" collapsed="false">
      <c r="A461" s="0" t="n">
        <v>9802</v>
      </c>
      <c r="B461" s="0" t="s">
        <v>15</v>
      </c>
      <c r="C461" s="3" t="n">
        <v>37168</v>
      </c>
      <c r="D461" s="0" t="str">
        <f aca="false">IF(CONCATENATE($A461,$C461)=CONCATENATE($A462,$C462),0,CONCATENATE($A461,$C461))</f>
        <v>980237168</v>
      </c>
      <c r="E461" s="3" t="n">
        <v>37220</v>
      </c>
      <c r="F461" s="0" t="n">
        <v>106636</v>
      </c>
      <c r="G461" s="0" t="n">
        <v>2284862</v>
      </c>
      <c r="H461" s="0" t="n">
        <f aca="false">F461-G461</f>
        <v>-2178226</v>
      </c>
      <c r="I461" s="0" t="n">
        <f aca="false">IF(E461=$S$2,H461,0)</f>
        <v>0</v>
      </c>
      <c r="J461" s="0" t="n">
        <f aca="false">IF($A461=$A460,J460+I461,I461)</f>
        <v>-110238</v>
      </c>
      <c r="K461" s="0" t="n">
        <f aca="false">IF(E461=$S$3,H461,0)</f>
        <v>0</v>
      </c>
      <c r="L461" s="0" t="n">
        <f aca="false">IF($A461=$A460,L460+K461,K461)</f>
        <v>-1615121</v>
      </c>
      <c r="M461" s="0" t="n">
        <f aca="false">IF(E461=$S$4,H461,0)</f>
        <v>-2178226</v>
      </c>
      <c r="N461" s="0" t="n">
        <f aca="false">IF($A461=$A460,N460+M461,M461)</f>
        <v>9193396</v>
      </c>
      <c r="O461" s="0" t="n">
        <f aca="false">IF(C461&lt;=$S$2,J461+L461+N461,IF(C461&lt;=$S$3,L461+N461,IF(C461&lt;=$S$4,N461,0)))</f>
        <v>7578275</v>
      </c>
      <c r="P461" s="0" t="n">
        <f aca="false">MAX(O461,0)</f>
        <v>7578275</v>
      </c>
    </row>
    <row r="462" customFormat="false" ht="12.75" hidden="false" customHeight="false" outlineLevel="0" collapsed="false">
      <c r="A462" s="0" t="n">
        <v>9802</v>
      </c>
      <c r="B462" s="0" t="s">
        <v>15</v>
      </c>
      <c r="C462" s="3" t="n">
        <v>37169</v>
      </c>
      <c r="D462" s="0" t="str">
        <f aca="false">IF(CONCATENATE($A462,$C462)=CONCATENATE($A463,$C463),0,CONCATENATE($A462,$C462))</f>
        <v>980237169</v>
      </c>
      <c r="E462" s="3" t="n">
        <v>37220</v>
      </c>
      <c r="F462" s="0" t="n">
        <v>23026</v>
      </c>
      <c r="G462" s="0" t="n">
        <v>529913</v>
      </c>
      <c r="H462" s="0" t="n">
        <f aca="false">F462-G462</f>
        <v>-506887</v>
      </c>
      <c r="I462" s="0" t="n">
        <f aca="false">IF(E462=$S$2,H462,0)</f>
        <v>0</v>
      </c>
      <c r="J462" s="0" t="n">
        <f aca="false">IF($A462=$A461,J461+I462,I462)</f>
        <v>-110238</v>
      </c>
      <c r="K462" s="0" t="n">
        <f aca="false">IF(E462=$S$3,H462,0)</f>
        <v>0</v>
      </c>
      <c r="L462" s="0" t="n">
        <f aca="false">IF($A462=$A461,L461+K462,K462)</f>
        <v>-1615121</v>
      </c>
      <c r="M462" s="0" t="n">
        <f aca="false">IF(E462=$S$4,H462,0)</f>
        <v>-506887</v>
      </c>
      <c r="N462" s="0" t="n">
        <f aca="false">IF($A462=$A461,N461+M462,M462)</f>
        <v>8686509</v>
      </c>
      <c r="O462" s="0" t="n">
        <f aca="false">IF(C462&lt;=$S$2,J462+L462+N462,IF(C462&lt;=$S$3,L462+N462,IF(C462&lt;=$S$4,N462,0)))</f>
        <v>7071388</v>
      </c>
      <c r="P462" s="0" t="n">
        <f aca="false">MAX(O462,0)</f>
        <v>7071388</v>
      </c>
    </row>
    <row r="463" customFormat="false" ht="12.75" hidden="false" customHeight="false" outlineLevel="0" collapsed="false">
      <c r="A463" s="0" t="n">
        <v>9802</v>
      </c>
      <c r="B463" s="0" t="s">
        <v>15</v>
      </c>
      <c r="C463" s="3" t="n">
        <v>37172</v>
      </c>
      <c r="D463" s="0" t="str">
        <f aca="false">IF(CONCATENATE($A463,$C463)=CONCATENATE($A464,$C464),0,CONCATENATE($A463,$C463))</f>
        <v>980237172</v>
      </c>
      <c r="E463" s="3" t="n">
        <v>37220</v>
      </c>
      <c r="F463" s="0" t="n">
        <v>20108</v>
      </c>
      <c r="G463" s="0" t="n">
        <v>24240</v>
      </c>
      <c r="H463" s="0" t="n">
        <f aca="false">F463-G463</f>
        <v>-4132</v>
      </c>
      <c r="I463" s="0" t="n">
        <f aca="false">IF(E463=$S$2,H463,0)</f>
        <v>0</v>
      </c>
      <c r="J463" s="0" t="n">
        <f aca="false">IF($A463=$A462,J462+I463,I463)</f>
        <v>-110238</v>
      </c>
      <c r="K463" s="0" t="n">
        <f aca="false">IF(E463=$S$3,H463,0)</f>
        <v>0</v>
      </c>
      <c r="L463" s="0" t="n">
        <f aca="false">IF($A463=$A462,L462+K463,K463)</f>
        <v>-1615121</v>
      </c>
      <c r="M463" s="0" t="n">
        <f aca="false">IF(E463=$S$4,H463,0)</f>
        <v>-4132</v>
      </c>
      <c r="N463" s="0" t="n">
        <f aca="false">IF($A463=$A462,N462+M463,M463)</f>
        <v>8682377</v>
      </c>
      <c r="O463" s="0" t="n">
        <f aca="false">IF(C463&lt;=$S$2,J463+L463+N463,IF(C463&lt;=$S$3,L463+N463,IF(C463&lt;=$S$4,N463,0)))</f>
        <v>7067256</v>
      </c>
      <c r="P463" s="0" t="n">
        <f aca="false">MAX(O463,0)</f>
        <v>7067256</v>
      </c>
    </row>
    <row r="464" customFormat="false" ht="12.75" hidden="false" customHeight="false" outlineLevel="0" collapsed="false">
      <c r="A464" s="0" t="n">
        <v>9802</v>
      </c>
      <c r="B464" s="0" t="s">
        <v>15</v>
      </c>
      <c r="C464" s="3" t="n">
        <v>37173</v>
      </c>
      <c r="D464" s="0" t="str">
        <f aca="false">IF(CONCATENATE($A464,$C464)=CONCATENATE($A465,$C465),0,CONCATENATE($A464,$C464))</f>
        <v>980237173</v>
      </c>
      <c r="E464" s="3" t="n">
        <v>37220</v>
      </c>
      <c r="F464" s="0" t="n">
        <v>8622</v>
      </c>
      <c r="G464" s="0" t="n">
        <v>93574</v>
      </c>
      <c r="H464" s="0" t="n">
        <f aca="false">F464-G464</f>
        <v>-84952</v>
      </c>
      <c r="I464" s="0" t="n">
        <f aca="false">IF(E464=$S$2,H464,0)</f>
        <v>0</v>
      </c>
      <c r="J464" s="0" t="n">
        <f aca="false">IF($A464=$A463,J463+I464,I464)</f>
        <v>-110238</v>
      </c>
      <c r="K464" s="0" t="n">
        <f aca="false">IF(E464=$S$3,H464,0)</f>
        <v>0</v>
      </c>
      <c r="L464" s="0" t="n">
        <f aca="false">IF($A464=$A463,L463+K464,K464)</f>
        <v>-1615121</v>
      </c>
      <c r="M464" s="0" t="n">
        <f aca="false">IF(E464=$S$4,H464,0)</f>
        <v>-84952</v>
      </c>
      <c r="N464" s="0" t="n">
        <f aca="false">IF($A464=$A463,N463+M464,M464)</f>
        <v>8597425</v>
      </c>
      <c r="O464" s="0" t="n">
        <f aca="false">IF(C464&lt;=$S$2,J464+L464+N464,IF(C464&lt;=$S$3,L464+N464,IF(C464&lt;=$S$4,N464,0)))</f>
        <v>6982304</v>
      </c>
      <c r="P464" s="0" t="n">
        <f aca="false">MAX(O464,0)</f>
        <v>6982304</v>
      </c>
    </row>
    <row r="465" customFormat="false" ht="12.75" hidden="false" customHeight="false" outlineLevel="0" collapsed="false">
      <c r="A465" s="0" t="n">
        <v>9802</v>
      </c>
      <c r="B465" s="0" t="s">
        <v>15</v>
      </c>
      <c r="C465" s="3" t="n">
        <v>37174</v>
      </c>
      <c r="D465" s="0" t="str">
        <f aca="false">IF(CONCATENATE($A465,$C465)=CONCATENATE($A466,$C466),0,CONCATENATE($A465,$C465))</f>
        <v>980237174</v>
      </c>
      <c r="E465" s="3" t="n">
        <v>37220</v>
      </c>
      <c r="F465" s="0" t="n">
        <v>445735</v>
      </c>
      <c r="G465" s="0" t="n">
        <v>1336649</v>
      </c>
      <c r="H465" s="0" t="n">
        <f aca="false">F465-G465</f>
        <v>-890914</v>
      </c>
      <c r="I465" s="0" t="n">
        <f aca="false">IF(E465=$S$2,H465,0)</f>
        <v>0</v>
      </c>
      <c r="J465" s="0" t="n">
        <f aca="false">IF($A465=$A464,J464+I465,I465)</f>
        <v>-110238</v>
      </c>
      <c r="K465" s="0" t="n">
        <f aca="false">IF(E465=$S$3,H465,0)</f>
        <v>0</v>
      </c>
      <c r="L465" s="0" t="n">
        <f aca="false">IF($A465=$A464,L464+K465,K465)</f>
        <v>-1615121</v>
      </c>
      <c r="M465" s="0" t="n">
        <f aca="false">IF(E465=$S$4,H465,0)</f>
        <v>-890914</v>
      </c>
      <c r="N465" s="0" t="n">
        <f aca="false">IF($A465=$A464,N464+M465,M465)</f>
        <v>7706511</v>
      </c>
      <c r="O465" s="0" t="n">
        <f aca="false">IF(C465&lt;=$S$2,J465+L465+N465,IF(C465&lt;=$S$3,L465+N465,IF(C465&lt;=$S$4,N465,0)))</f>
        <v>6091390</v>
      </c>
      <c r="P465" s="0" t="n">
        <f aca="false">MAX(O465,0)</f>
        <v>6091390</v>
      </c>
    </row>
    <row r="466" customFormat="false" ht="12.75" hidden="false" customHeight="false" outlineLevel="0" collapsed="false">
      <c r="A466" s="0" t="n">
        <v>9802</v>
      </c>
      <c r="B466" s="0" t="s">
        <v>15</v>
      </c>
      <c r="C466" s="3" t="n">
        <v>37175</v>
      </c>
      <c r="D466" s="0" t="str">
        <f aca="false">IF(CONCATENATE($A466,$C466)=CONCATENATE($A467,$C467),0,CONCATENATE($A466,$C466))</f>
        <v>980237175</v>
      </c>
      <c r="E466" s="3" t="n">
        <v>37220</v>
      </c>
      <c r="F466" s="0" t="n">
        <v>753351</v>
      </c>
      <c r="G466" s="0" t="n">
        <v>1454279</v>
      </c>
      <c r="H466" s="0" t="n">
        <f aca="false">F466-G466</f>
        <v>-700928</v>
      </c>
      <c r="I466" s="0" t="n">
        <f aca="false">IF(E466=$S$2,H466,0)</f>
        <v>0</v>
      </c>
      <c r="J466" s="0" t="n">
        <f aca="false">IF($A466=$A465,J465+I466,I466)</f>
        <v>-110238</v>
      </c>
      <c r="K466" s="0" t="n">
        <f aca="false">IF(E466=$S$3,H466,0)</f>
        <v>0</v>
      </c>
      <c r="L466" s="0" t="n">
        <f aca="false">IF($A466=$A465,L465+K466,K466)</f>
        <v>-1615121</v>
      </c>
      <c r="M466" s="0" t="n">
        <f aca="false">IF(E466=$S$4,H466,0)</f>
        <v>-700928</v>
      </c>
      <c r="N466" s="0" t="n">
        <f aca="false">IF($A466=$A465,N465+M466,M466)</f>
        <v>7005583</v>
      </c>
      <c r="O466" s="0" t="n">
        <f aca="false">IF(C466&lt;=$S$2,J466+L466+N466,IF(C466&lt;=$S$3,L466+N466,IF(C466&lt;=$S$4,N466,0)))</f>
        <v>5390462</v>
      </c>
      <c r="P466" s="0" t="n">
        <f aca="false">MAX(O466,0)</f>
        <v>5390462</v>
      </c>
    </row>
    <row r="467" customFormat="false" ht="12.75" hidden="false" customHeight="false" outlineLevel="0" collapsed="false">
      <c r="A467" s="0" t="n">
        <v>9802</v>
      </c>
      <c r="B467" s="0" t="s">
        <v>15</v>
      </c>
      <c r="C467" s="3" t="n">
        <v>37176</v>
      </c>
      <c r="D467" s="0" t="str">
        <f aca="false">IF(CONCATENATE($A467,$C467)=CONCATENATE($A468,$C468),0,CONCATENATE($A467,$C467))</f>
        <v>980237176</v>
      </c>
      <c r="E467" s="3" t="n">
        <v>37220</v>
      </c>
      <c r="F467" s="0" t="n">
        <v>36375</v>
      </c>
      <c r="G467" s="0" t="n">
        <v>226044</v>
      </c>
      <c r="H467" s="0" t="n">
        <f aca="false">F467-G467</f>
        <v>-189669</v>
      </c>
      <c r="I467" s="0" t="n">
        <f aca="false">IF(E467=$S$2,H467,0)</f>
        <v>0</v>
      </c>
      <c r="J467" s="0" t="n">
        <f aca="false">IF($A467=$A466,J466+I467,I467)</f>
        <v>-110238</v>
      </c>
      <c r="K467" s="0" t="n">
        <f aca="false">IF(E467=$S$3,H467,0)</f>
        <v>0</v>
      </c>
      <c r="L467" s="0" t="n">
        <f aca="false">IF($A467=$A466,L466+K467,K467)</f>
        <v>-1615121</v>
      </c>
      <c r="M467" s="0" t="n">
        <f aca="false">IF(E467=$S$4,H467,0)</f>
        <v>-189669</v>
      </c>
      <c r="N467" s="0" t="n">
        <f aca="false">IF($A467=$A466,N466+M467,M467)</f>
        <v>6815914</v>
      </c>
      <c r="O467" s="0" t="n">
        <f aca="false">IF(C467&lt;=$S$2,J467+L467+N467,IF(C467&lt;=$S$3,L467+N467,IF(C467&lt;=$S$4,N467,0)))</f>
        <v>5200793</v>
      </c>
      <c r="P467" s="0" t="n">
        <f aca="false">MAX(O467,0)</f>
        <v>5200793</v>
      </c>
    </row>
    <row r="468" customFormat="false" ht="12.75" hidden="false" customHeight="false" outlineLevel="0" collapsed="false">
      <c r="A468" s="0" t="n">
        <v>9802</v>
      </c>
      <c r="B468" s="0" t="s">
        <v>15</v>
      </c>
      <c r="C468" s="3" t="n">
        <v>37179</v>
      </c>
      <c r="D468" s="0" t="str">
        <f aca="false">IF(CONCATENATE($A468,$C468)=CONCATENATE($A469,$C469),0,CONCATENATE($A468,$C468))</f>
        <v>980237179</v>
      </c>
      <c r="E468" s="3" t="n">
        <v>37220</v>
      </c>
      <c r="F468" s="0" t="n">
        <v>267758</v>
      </c>
      <c r="G468" s="0" t="n">
        <v>502069</v>
      </c>
      <c r="H468" s="0" t="n">
        <f aca="false">F468-G468</f>
        <v>-234311</v>
      </c>
      <c r="I468" s="0" t="n">
        <f aca="false">IF(E468=$S$2,H468,0)</f>
        <v>0</v>
      </c>
      <c r="J468" s="0" t="n">
        <f aca="false">IF($A468=$A467,J467+I468,I468)</f>
        <v>-110238</v>
      </c>
      <c r="K468" s="0" t="n">
        <f aca="false">IF(E468=$S$3,H468,0)</f>
        <v>0</v>
      </c>
      <c r="L468" s="0" t="n">
        <f aca="false">IF($A468=$A467,L467+K468,K468)</f>
        <v>-1615121</v>
      </c>
      <c r="M468" s="0" t="n">
        <f aca="false">IF(E468=$S$4,H468,0)</f>
        <v>-234311</v>
      </c>
      <c r="N468" s="0" t="n">
        <f aca="false">IF($A468=$A467,N467+M468,M468)</f>
        <v>6581603</v>
      </c>
      <c r="O468" s="0" t="n">
        <f aca="false">IF(C468&lt;=$S$2,J468+L468+N468,IF(C468&lt;=$S$3,L468+N468,IF(C468&lt;=$S$4,N468,0)))</f>
        <v>4966482</v>
      </c>
      <c r="P468" s="0" t="n">
        <f aca="false">MAX(O468,0)</f>
        <v>4966482</v>
      </c>
    </row>
    <row r="469" customFormat="false" ht="12.75" hidden="false" customHeight="false" outlineLevel="0" collapsed="false">
      <c r="A469" s="0" t="n">
        <v>9802</v>
      </c>
      <c r="B469" s="0" t="s">
        <v>15</v>
      </c>
      <c r="C469" s="3" t="n">
        <v>37180</v>
      </c>
      <c r="D469" s="0" t="str">
        <f aca="false">IF(CONCATENATE($A469,$C469)=CONCATENATE($A470,$C470),0,CONCATENATE($A469,$C469))</f>
        <v>980237180</v>
      </c>
      <c r="E469" s="3" t="n">
        <v>37220</v>
      </c>
      <c r="F469" s="0" t="n">
        <v>35022</v>
      </c>
      <c r="G469" s="0" t="n">
        <v>715829</v>
      </c>
      <c r="H469" s="0" t="n">
        <f aca="false">F469-G469</f>
        <v>-680807</v>
      </c>
      <c r="I469" s="0" t="n">
        <f aca="false">IF(E469=$S$2,H469,0)</f>
        <v>0</v>
      </c>
      <c r="J469" s="0" t="n">
        <f aca="false">IF($A469=$A468,J468+I469,I469)</f>
        <v>-110238</v>
      </c>
      <c r="K469" s="0" t="n">
        <f aca="false">IF(E469=$S$3,H469,0)</f>
        <v>0</v>
      </c>
      <c r="L469" s="0" t="n">
        <f aca="false">IF($A469=$A468,L468+K469,K469)</f>
        <v>-1615121</v>
      </c>
      <c r="M469" s="0" t="n">
        <f aca="false">IF(E469=$S$4,H469,0)</f>
        <v>-680807</v>
      </c>
      <c r="N469" s="0" t="n">
        <f aca="false">IF($A469=$A468,N468+M469,M469)</f>
        <v>5900796</v>
      </c>
      <c r="O469" s="0" t="n">
        <f aca="false">IF(C469&lt;=$S$2,J469+L469+N469,IF(C469&lt;=$S$3,L469+N469,IF(C469&lt;=$S$4,N469,0)))</f>
        <v>4285675</v>
      </c>
      <c r="P469" s="0" t="n">
        <f aca="false">MAX(O469,0)</f>
        <v>4285675</v>
      </c>
    </row>
    <row r="470" customFormat="false" ht="12.75" hidden="false" customHeight="false" outlineLevel="0" collapsed="false">
      <c r="A470" s="0" t="n">
        <v>9802</v>
      </c>
      <c r="B470" s="0" t="s">
        <v>15</v>
      </c>
      <c r="C470" s="3" t="n">
        <v>37181</v>
      </c>
      <c r="D470" s="0" t="str">
        <f aca="false">IF(CONCATENATE($A470,$C470)=CONCATENATE($A471,$C471),0,CONCATENATE($A470,$C470))</f>
        <v>980237181</v>
      </c>
      <c r="E470" s="3" t="n">
        <v>37220</v>
      </c>
      <c r="F470" s="0" t="n">
        <v>1161818</v>
      </c>
      <c r="G470" s="0" t="n">
        <v>159573</v>
      </c>
      <c r="H470" s="0" t="n">
        <f aca="false">F470-G470</f>
        <v>1002245</v>
      </c>
      <c r="I470" s="0" t="n">
        <f aca="false">IF(E470=$S$2,H470,0)</f>
        <v>0</v>
      </c>
      <c r="J470" s="0" t="n">
        <f aca="false">IF($A470=$A469,J469+I470,I470)</f>
        <v>-110238</v>
      </c>
      <c r="K470" s="0" t="n">
        <f aca="false">IF(E470=$S$3,H470,0)</f>
        <v>0</v>
      </c>
      <c r="L470" s="0" t="n">
        <f aca="false">IF($A470=$A469,L469+K470,K470)</f>
        <v>-1615121</v>
      </c>
      <c r="M470" s="0" t="n">
        <f aca="false">IF(E470=$S$4,H470,0)</f>
        <v>1002245</v>
      </c>
      <c r="N470" s="0" t="n">
        <f aca="false">IF($A470=$A469,N469+M470,M470)</f>
        <v>6903041</v>
      </c>
      <c r="O470" s="0" t="n">
        <f aca="false">IF(C470&lt;=$S$2,J470+L470+N470,IF(C470&lt;=$S$3,L470+N470,IF(C470&lt;=$S$4,N470,0)))</f>
        <v>5287920</v>
      </c>
      <c r="P470" s="0" t="n">
        <f aca="false">MAX(O470,0)</f>
        <v>5287920</v>
      </c>
    </row>
    <row r="471" customFormat="false" ht="12.75" hidden="false" customHeight="false" outlineLevel="0" collapsed="false">
      <c r="A471" s="0" t="n">
        <v>9802</v>
      </c>
      <c r="B471" s="0" t="s">
        <v>15</v>
      </c>
      <c r="C471" s="3" t="n">
        <v>37182</v>
      </c>
      <c r="D471" s="0" t="str">
        <f aca="false">IF(CONCATENATE($A471,$C471)=CONCATENATE($A472,$C472),0,CONCATENATE($A471,$C471))</f>
        <v>980237182</v>
      </c>
      <c r="E471" s="3" t="n">
        <v>37220</v>
      </c>
      <c r="F471" s="0" t="n">
        <v>995087</v>
      </c>
      <c r="G471" s="0" t="n">
        <v>263502</v>
      </c>
      <c r="H471" s="0" t="n">
        <f aca="false">F471-G471</f>
        <v>731585</v>
      </c>
      <c r="I471" s="0" t="n">
        <f aca="false">IF(E471=$S$2,H471,0)</f>
        <v>0</v>
      </c>
      <c r="J471" s="0" t="n">
        <f aca="false">IF($A471=$A470,J470+I471,I471)</f>
        <v>-110238</v>
      </c>
      <c r="K471" s="0" t="n">
        <f aca="false">IF(E471=$S$3,H471,0)</f>
        <v>0</v>
      </c>
      <c r="L471" s="0" t="n">
        <f aca="false">IF($A471=$A470,L470+K471,K471)</f>
        <v>-1615121</v>
      </c>
      <c r="M471" s="0" t="n">
        <f aca="false">IF(E471=$S$4,H471,0)</f>
        <v>731585</v>
      </c>
      <c r="N471" s="0" t="n">
        <f aca="false">IF($A471=$A470,N470+M471,M471)</f>
        <v>7634626</v>
      </c>
      <c r="O471" s="0" t="n">
        <f aca="false">IF(C471&lt;=$S$2,J471+L471+N471,IF(C471&lt;=$S$3,L471+N471,IF(C471&lt;=$S$4,N471,0)))</f>
        <v>6019505</v>
      </c>
      <c r="P471" s="0" t="n">
        <f aca="false">MAX(O471,0)</f>
        <v>6019505</v>
      </c>
    </row>
    <row r="472" customFormat="false" ht="12.75" hidden="false" customHeight="false" outlineLevel="0" collapsed="false">
      <c r="A472" s="0" t="n">
        <v>9802</v>
      </c>
      <c r="B472" s="0" t="s">
        <v>15</v>
      </c>
      <c r="C472" s="3" t="n">
        <v>37183</v>
      </c>
      <c r="D472" s="0" t="str">
        <f aca="false">IF(CONCATENATE($A472,$C472)=CONCATENATE($A473,$C473),0,CONCATENATE($A472,$C472))</f>
        <v>980237183</v>
      </c>
      <c r="E472" s="3" t="n">
        <v>37220</v>
      </c>
      <c r="F472" s="0" t="n">
        <v>187645</v>
      </c>
      <c r="G472" s="0" t="n">
        <v>1236579</v>
      </c>
      <c r="H472" s="0" t="n">
        <f aca="false">F472-G472</f>
        <v>-1048934</v>
      </c>
      <c r="I472" s="0" t="n">
        <f aca="false">IF(E472=$S$2,H472,0)</f>
        <v>0</v>
      </c>
      <c r="J472" s="0" t="n">
        <f aca="false">IF($A472=$A471,J471+I472,I472)</f>
        <v>-110238</v>
      </c>
      <c r="K472" s="0" t="n">
        <f aca="false">IF(E472=$S$3,H472,0)</f>
        <v>0</v>
      </c>
      <c r="L472" s="0" t="n">
        <f aca="false">IF($A472=$A471,L471+K472,K472)</f>
        <v>-1615121</v>
      </c>
      <c r="M472" s="0" t="n">
        <f aca="false">IF(E472=$S$4,H472,0)</f>
        <v>-1048934</v>
      </c>
      <c r="N472" s="0" t="n">
        <f aca="false">IF($A472=$A471,N471+M472,M472)</f>
        <v>6585692</v>
      </c>
      <c r="O472" s="0" t="n">
        <f aca="false">IF(C472&lt;=$S$2,J472+L472+N472,IF(C472&lt;=$S$3,L472+N472,IF(C472&lt;=$S$4,N472,0)))</f>
        <v>4970571</v>
      </c>
      <c r="P472" s="0" t="n">
        <f aca="false">MAX(O472,0)</f>
        <v>4970571</v>
      </c>
    </row>
    <row r="473" customFormat="false" ht="12.75" hidden="false" customHeight="false" outlineLevel="0" collapsed="false">
      <c r="A473" s="0" t="n">
        <v>9802</v>
      </c>
      <c r="B473" s="0" t="s">
        <v>15</v>
      </c>
      <c r="C473" s="3" t="n">
        <v>37186</v>
      </c>
      <c r="D473" s="0" t="str">
        <f aca="false">IF(CONCATENATE($A473,$C473)=CONCATENATE($A474,$C474),0,CONCATENATE($A473,$C473))</f>
        <v>980237186</v>
      </c>
      <c r="E473" s="3" t="n">
        <v>37220</v>
      </c>
      <c r="F473" s="0" t="n">
        <v>260432</v>
      </c>
      <c r="G473" s="0" t="n">
        <v>145829</v>
      </c>
      <c r="H473" s="0" t="n">
        <f aca="false">F473-G473</f>
        <v>114603</v>
      </c>
      <c r="I473" s="0" t="n">
        <f aca="false">IF(E473=$S$2,H473,0)</f>
        <v>0</v>
      </c>
      <c r="J473" s="0" t="n">
        <f aca="false">IF($A473=$A472,J472+I473,I473)</f>
        <v>-110238</v>
      </c>
      <c r="K473" s="0" t="n">
        <f aca="false">IF(E473=$S$3,H473,0)</f>
        <v>0</v>
      </c>
      <c r="L473" s="0" t="n">
        <f aca="false">IF($A473=$A472,L472+K473,K473)</f>
        <v>-1615121</v>
      </c>
      <c r="M473" s="0" t="n">
        <f aca="false">IF(E473=$S$4,H473,0)</f>
        <v>114603</v>
      </c>
      <c r="N473" s="0" t="n">
        <f aca="false">IF($A473=$A472,N472+M473,M473)</f>
        <v>6700295</v>
      </c>
      <c r="O473" s="0" t="n">
        <f aca="false">IF(C473&lt;=$S$2,J473+L473+N473,IF(C473&lt;=$S$3,L473+N473,IF(C473&lt;=$S$4,N473,0)))</f>
        <v>5085174</v>
      </c>
      <c r="P473" s="0" t="n">
        <f aca="false">MAX(O473,0)</f>
        <v>5085174</v>
      </c>
    </row>
    <row r="474" customFormat="false" ht="12.75" hidden="false" customHeight="false" outlineLevel="0" collapsed="false">
      <c r="A474" s="0" t="n">
        <v>9802</v>
      </c>
      <c r="B474" s="0" t="s">
        <v>15</v>
      </c>
      <c r="C474" s="3" t="n">
        <v>37187</v>
      </c>
      <c r="D474" s="0" t="str">
        <f aca="false">IF(CONCATENATE($A474,$C474)=CONCATENATE($A475,$C475),0,CONCATENATE($A474,$C474))</f>
        <v>980237187</v>
      </c>
      <c r="E474" s="3" t="n">
        <v>37220</v>
      </c>
      <c r="F474" s="0" t="n">
        <v>1240162</v>
      </c>
      <c r="G474" s="0" t="n">
        <v>442085</v>
      </c>
      <c r="H474" s="0" t="n">
        <f aca="false">F474-G474</f>
        <v>798077</v>
      </c>
      <c r="I474" s="0" t="n">
        <f aca="false">IF(E474=$S$2,H474,0)</f>
        <v>0</v>
      </c>
      <c r="J474" s="0" t="n">
        <f aca="false">IF($A474=$A473,J473+I474,I474)</f>
        <v>-110238</v>
      </c>
      <c r="K474" s="0" t="n">
        <f aca="false">IF(E474=$S$3,H474,0)</f>
        <v>0</v>
      </c>
      <c r="L474" s="0" t="n">
        <f aca="false">IF($A474=$A473,L473+K474,K474)</f>
        <v>-1615121</v>
      </c>
      <c r="M474" s="0" t="n">
        <f aca="false">IF(E474=$S$4,H474,0)</f>
        <v>798077</v>
      </c>
      <c r="N474" s="0" t="n">
        <f aca="false">IF($A474=$A473,N473+M474,M474)</f>
        <v>7498372</v>
      </c>
      <c r="O474" s="0" t="n">
        <f aca="false">IF(C474&lt;=$S$2,J474+L474+N474,IF(C474&lt;=$S$3,L474+N474,IF(C474&lt;=$S$4,N474,0)))</f>
        <v>5883251</v>
      </c>
      <c r="P474" s="0" t="n">
        <f aca="false">MAX(O474,0)</f>
        <v>5883251</v>
      </c>
    </row>
    <row r="475" customFormat="false" ht="12.75" hidden="false" customHeight="false" outlineLevel="0" collapsed="false">
      <c r="A475" s="0" t="n">
        <v>9802</v>
      </c>
      <c r="B475" s="0" t="s">
        <v>15</v>
      </c>
      <c r="C475" s="3" t="n">
        <v>37188</v>
      </c>
      <c r="D475" s="0" t="str">
        <f aca="false">IF(CONCATENATE($A475,$C475)=CONCATENATE($A476,$C476),0,CONCATENATE($A475,$C475))</f>
        <v>980237188</v>
      </c>
      <c r="E475" s="3" t="n">
        <v>37220</v>
      </c>
      <c r="F475" s="0" t="n">
        <v>279753</v>
      </c>
      <c r="G475" s="0" t="n">
        <v>25697</v>
      </c>
      <c r="H475" s="0" t="n">
        <f aca="false">F475-G475</f>
        <v>254056</v>
      </c>
      <c r="I475" s="0" t="n">
        <f aca="false">IF(E475=$S$2,H475,0)</f>
        <v>0</v>
      </c>
      <c r="J475" s="0" t="n">
        <f aca="false">IF($A475=$A474,J474+I475,I475)</f>
        <v>-110238</v>
      </c>
      <c r="K475" s="0" t="n">
        <f aca="false">IF(E475=$S$3,H475,0)</f>
        <v>0</v>
      </c>
      <c r="L475" s="0" t="n">
        <f aca="false">IF($A475=$A474,L474+K475,K475)</f>
        <v>-1615121</v>
      </c>
      <c r="M475" s="0" t="n">
        <f aca="false">IF(E475=$S$4,H475,0)</f>
        <v>254056</v>
      </c>
      <c r="N475" s="0" t="n">
        <f aca="false">IF($A475=$A474,N474+M475,M475)</f>
        <v>7752428</v>
      </c>
      <c r="O475" s="0" t="n">
        <f aca="false">IF(C475&lt;=$S$2,J475+L475+N475,IF(C475&lt;=$S$3,L475+N475,IF(C475&lt;=$S$4,N475,0)))</f>
        <v>6137307</v>
      </c>
      <c r="P475" s="0" t="n">
        <f aca="false">MAX(O475,0)</f>
        <v>6137307</v>
      </c>
    </row>
    <row r="476" customFormat="false" ht="12.75" hidden="false" customHeight="false" outlineLevel="0" collapsed="false">
      <c r="A476" s="0" t="n">
        <v>9802</v>
      </c>
      <c r="B476" s="0" t="s">
        <v>15</v>
      </c>
      <c r="C476" s="3" t="n">
        <v>37189</v>
      </c>
      <c r="D476" s="0" t="str">
        <f aca="false">IF(CONCATENATE($A476,$C476)=CONCATENATE($A477,$C477),0,CONCATENATE($A476,$C476))</f>
        <v>980237189</v>
      </c>
      <c r="E476" s="3" t="n">
        <v>37220</v>
      </c>
      <c r="F476" s="0" t="n">
        <v>611300</v>
      </c>
      <c r="G476" s="0" t="n">
        <v>467742</v>
      </c>
      <c r="H476" s="0" t="n">
        <f aca="false">F476-G476</f>
        <v>143558</v>
      </c>
      <c r="I476" s="0" t="n">
        <f aca="false">IF(E476=$S$2,H476,0)</f>
        <v>0</v>
      </c>
      <c r="J476" s="0" t="n">
        <f aca="false">IF($A476=$A475,J475+I476,I476)</f>
        <v>-110238</v>
      </c>
      <c r="K476" s="0" t="n">
        <f aca="false">IF(E476=$S$3,H476,0)</f>
        <v>0</v>
      </c>
      <c r="L476" s="0" t="n">
        <f aca="false">IF($A476=$A475,L475+K476,K476)</f>
        <v>-1615121</v>
      </c>
      <c r="M476" s="0" t="n">
        <f aca="false">IF(E476=$S$4,H476,0)</f>
        <v>143558</v>
      </c>
      <c r="N476" s="0" t="n">
        <f aca="false">IF($A476=$A475,N475+M476,M476)</f>
        <v>7895986</v>
      </c>
      <c r="O476" s="0" t="n">
        <f aca="false">IF(C476&lt;=$S$2,J476+L476+N476,IF(C476&lt;=$S$3,L476+N476,IF(C476&lt;=$S$4,N476,0)))</f>
        <v>6280865</v>
      </c>
      <c r="P476" s="0" t="n">
        <f aca="false">MAX(O476,0)</f>
        <v>6280865</v>
      </c>
    </row>
    <row r="477" customFormat="false" ht="12.75" hidden="false" customHeight="false" outlineLevel="0" collapsed="false">
      <c r="A477" s="0" t="n">
        <v>9802</v>
      </c>
      <c r="B477" s="0" t="s">
        <v>15</v>
      </c>
      <c r="C477" s="3" t="n">
        <v>37190</v>
      </c>
      <c r="D477" s="0" t="str">
        <f aca="false">IF(CONCATENATE($A477,$C477)=CONCATENATE($A478,$C478),0,CONCATENATE($A477,$C477))</f>
        <v>980237190</v>
      </c>
      <c r="E477" s="3" t="n">
        <v>37220</v>
      </c>
      <c r="F477" s="0" t="n">
        <v>399430</v>
      </c>
      <c r="G477" s="0" t="n">
        <v>319718</v>
      </c>
      <c r="H477" s="0" t="n">
        <f aca="false">F477-G477</f>
        <v>79712</v>
      </c>
      <c r="I477" s="0" t="n">
        <f aca="false">IF(E477=$S$2,H477,0)</f>
        <v>0</v>
      </c>
      <c r="J477" s="0" t="n">
        <f aca="false">IF($A477=$A476,J476+I477,I477)</f>
        <v>-110238</v>
      </c>
      <c r="K477" s="0" t="n">
        <f aca="false">IF(E477=$S$3,H477,0)</f>
        <v>0</v>
      </c>
      <c r="L477" s="0" t="n">
        <f aca="false">IF($A477=$A476,L476+K477,K477)</f>
        <v>-1615121</v>
      </c>
      <c r="M477" s="0" t="n">
        <f aca="false">IF(E477=$S$4,H477,0)</f>
        <v>79712</v>
      </c>
      <c r="N477" s="0" t="n">
        <f aca="false">IF($A477=$A476,N476+M477,M477)</f>
        <v>7975698</v>
      </c>
      <c r="O477" s="0" t="n">
        <f aca="false">IF(C477&lt;=$S$2,J477+L477+N477,IF(C477&lt;=$S$3,L477+N477,IF(C477&lt;=$S$4,N477,0)))</f>
        <v>7975698</v>
      </c>
      <c r="P477" s="0" t="n">
        <f aca="false">MAX(O477,0)</f>
        <v>7975698</v>
      </c>
    </row>
    <row r="478" customFormat="false" ht="12.75" hidden="false" customHeight="false" outlineLevel="0" collapsed="false">
      <c r="A478" s="0" t="n">
        <v>7234</v>
      </c>
      <c r="B478" s="0" t="s">
        <v>16</v>
      </c>
      <c r="C478" s="3" t="n">
        <v>37130</v>
      </c>
      <c r="D478" s="0" t="n">
        <f aca="false">IF(CONCATENATE($A478,$C478)=CONCATENATE($A479,$C479),0,CONCATENATE($A478,$C478))</f>
        <v>0</v>
      </c>
      <c r="E478" s="3" t="n">
        <v>37159</v>
      </c>
      <c r="F478" s="0" t="n">
        <v>149075</v>
      </c>
      <c r="G478" s="0" t="n">
        <v>371825</v>
      </c>
      <c r="H478" s="0" t="n">
        <f aca="false">F478-G478</f>
        <v>-222750</v>
      </c>
      <c r="I478" s="0" t="n">
        <f aca="false">IF(E478=$S$2,H478,0)</f>
        <v>-222750</v>
      </c>
      <c r="J478" s="0" t="n">
        <f aca="false">IF($A478=$A477,J477+I478,I478)</f>
        <v>-222750</v>
      </c>
      <c r="K478" s="0" t="n">
        <f aca="false">IF(E478=$S$3,H478,0)</f>
        <v>0</v>
      </c>
      <c r="L478" s="0" t="n">
        <f aca="false">IF($A478=$A477,L477+K478,K478)</f>
        <v>0</v>
      </c>
      <c r="M478" s="0" t="n">
        <f aca="false">IF(E478=$S$4,H478,0)</f>
        <v>0</v>
      </c>
      <c r="N478" s="0" t="n">
        <f aca="false">IF($A478=$A477,N477+M478,M478)</f>
        <v>0</v>
      </c>
      <c r="O478" s="0" t="n">
        <f aca="false">IF(C478&lt;=$S$2,J478+L478+N478,IF(C478&lt;=$S$3,L478+N478,IF(C478&lt;=$S$4,N478,0)))</f>
        <v>-222750</v>
      </c>
      <c r="P478" s="0" t="n">
        <f aca="false">MAX(O478,0)</f>
        <v>0</v>
      </c>
    </row>
    <row r="479" customFormat="false" ht="12.75" hidden="false" customHeight="false" outlineLevel="0" collapsed="false">
      <c r="A479" s="0" t="n">
        <v>7234</v>
      </c>
      <c r="B479" s="0" t="s">
        <v>16</v>
      </c>
      <c r="C479" s="3" t="n">
        <v>37130</v>
      </c>
      <c r="D479" s="0" t="n">
        <f aca="false">IF(CONCATENATE($A479,$C479)=CONCATENATE($A480,$C480),0,CONCATENATE($A479,$C479))</f>
        <v>0</v>
      </c>
      <c r="E479" s="3" t="n">
        <v>37189</v>
      </c>
      <c r="F479" s="0" t="n">
        <v>2790555</v>
      </c>
      <c r="G479" s="0" t="n">
        <v>1392000</v>
      </c>
      <c r="H479" s="0" t="n">
        <f aca="false">F479-G479</f>
        <v>1398555</v>
      </c>
      <c r="I479" s="0" t="n">
        <f aca="false">IF(E479=$S$2,H479,0)</f>
        <v>0</v>
      </c>
      <c r="J479" s="0" t="n">
        <f aca="false">IF($A479=$A478,J478+I479,I479)</f>
        <v>-222750</v>
      </c>
      <c r="K479" s="0" t="n">
        <f aca="false">IF(E479=$S$3,H479,0)</f>
        <v>1398555</v>
      </c>
      <c r="L479" s="0" t="n">
        <f aca="false">IF($A479=$A478,L478+K479,K479)</f>
        <v>1398555</v>
      </c>
      <c r="M479" s="0" t="n">
        <f aca="false">IF(E479=$S$4,H479,0)</f>
        <v>0</v>
      </c>
      <c r="N479" s="0" t="n">
        <f aca="false">IF($A479=$A478,N478+M479,M479)</f>
        <v>0</v>
      </c>
      <c r="O479" s="0" t="n">
        <f aca="false">IF(C479&lt;=$S$2,J479+L479+N479,IF(C479&lt;=$S$3,L479+N479,IF(C479&lt;=$S$4,N479,0)))</f>
        <v>1175805</v>
      </c>
      <c r="P479" s="0" t="n">
        <f aca="false">MAX(O479,0)</f>
        <v>1175805</v>
      </c>
    </row>
    <row r="480" customFormat="false" ht="12.75" hidden="false" customHeight="false" outlineLevel="0" collapsed="false">
      <c r="A480" s="0" t="n">
        <v>7234</v>
      </c>
      <c r="B480" s="0" t="s">
        <v>16</v>
      </c>
      <c r="C480" s="3" t="n">
        <v>37130</v>
      </c>
      <c r="D480" s="0" t="str">
        <f aca="false">IF(CONCATENATE($A480,$C480)=CONCATENATE($A481,$C481),0,CONCATENATE($A480,$C480))</f>
        <v>723437130</v>
      </c>
      <c r="E480" s="3" t="n">
        <v>37220</v>
      </c>
      <c r="F480" s="0" t="n">
        <v>919925</v>
      </c>
      <c r="G480" s="0" t="n">
        <v>0</v>
      </c>
      <c r="H480" s="0" t="n">
        <f aca="false">F480-G480</f>
        <v>919925</v>
      </c>
      <c r="I480" s="0" t="n">
        <f aca="false">IF(E480=$S$2,H480,0)</f>
        <v>0</v>
      </c>
      <c r="J480" s="0" t="n">
        <f aca="false">IF($A480=$A479,J479+I480,I480)</f>
        <v>-222750</v>
      </c>
      <c r="K480" s="0" t="n">
        <f aca="false">IF(E480=$S$3,H480,0)</f>
        <v>0</v>
      </c>
      <c r="L480" s="0" t="n">
        <f aca="false">IF($A480=$A479,L479+K480,K480)</f>
        <v>1398555</v>
      </c>
      <c r="M480" s="0" t="n">
        <f aca="false">IF(E480=$S$4,H480,0)</f>
        <v>919925</v>
      </c>
      <c r="N480" s="0" t="n">
        <f aca="false">IF($A480=$A479,N479+M480,M480)</f>
        <v>919925</v>
      </c>
      <c r="O480" s="0" t="n">
        <f aca="false">IF(C480&lt;=$S$2,J480+L480+N480,IF(C480&lt;=$S$3,L480+N480,IF(C480&lt;=$S$4,N480,0)))</f>
        <v>2095730</v>
      </c>
      <c r="P480" s="0" t="n">
        <f aca="false">MAX(O480,0)</f>
        <v>2095730</v>
      </c>
    </row>
    <row r="481" customFormat="false" ht="12.75" hidden="false" customHeight="false" outlineLevel="0" collapsed="false">
      <c r="A481" s="0" t="n">
        <v>7234</v>
      </c>
      <c r="B481" s="0" t="s">
        <v>16</v>
      </c>
      <c r="C481" s="3" t="n">
        <v>37131</v>
      </c>
      <c r="D481" s="0" t="n">
        <f aca="false">IF(CONCATENATE($A481,$C481)=CONCATENATE($A482,$C482),0,CONCATENATE($A481,$C481))</f>
        <v>0</v>
      </c>
      <c r="E481" s="3" t="n">
        <v>37159</v>
      </c>
      <c r="F481" s="0" t="n">
        <v>272480</v>
      </c>
      <c r="G481" s="0" t="n">
        <v>213286</v>
      </c>
      <c r="H481" s="0" t="n">
        <f aca="false">F481-G481</f>
        <v>59194</v>
      </c>
      <c r="I481" s="0" t="n">
        <f aca="false">IF(E481=$S$2,H481,0)</f>
        <v>59194</v>
      </c>
      <c r="J481" s="0" t="n">
        <f aca="false">IF($A481=$A480,J480+I481,I481)</f>
        <v>-163556</v>
      </c>
      <c r="K481" s="0" t="n">
        <f aca="false">IF(E481=$S$3,H481,0)</f>
        <v>0</v>
      </c>
      <c r="L481" s="0" t="n">
        <f aca="false">IF($A481=$A480,L480+K481,K481)</f>
        <v>1398555</v>
      </c>
      <c r="M481" s="0" t="n">
        <f aca="false">IF(E481=$S$4,H481,0)</f>
        <v>0</v>
      </c>
      <c r="N481" s="0" t="n">
        <f aca="false">IF($A481=$A480,N480+M481,M481)</f>
        <v>919925</v>
      </c>
      <c r="O481" s="0" t="n">
        <f aca="false">IF(C481&lt;=$S$2,J481+L481+N481,IF(C481&lt;=$S$3,L481+N481,IF(C481&lt;=$S$4,N481,0)))</f>
        <v>2154924</v>
      </c>
      <c r="P481" s="0" t="n">
        <f aca="false">MAX(O481,0)</f>
        <v>2154924</v>
      </c>
    </row>
    <row r="482" customFormat="false" ht="12.75" hidden="false" customHeight="false" outlineLevel="0" collapsed="false">
      <c r="A482" s="0" t="n">
        <v>7234</v>
      </c>
      <c r="B482" s="0" t="s">
        <v>16</v>
      </c>
      <c r="C482" s="3" t="n">
        <v>37131</v>
      </c>
      <c r="D482" s="0" t="str">
        <f aca="false">IF(CONCATENATE($A482,$C482)=CONCATENATE($A483,$C483),0,CONCATENATE($A482,$C482))</f>
        <v>723437131</v>
      </c>
      <c r="E482" s="3" t="n">
        <v>37189</v>
      </c>
      <c r="F482" s="0" t="n">
        <v>11548675</v>
      </c>
      <c r="G482" s="0" t="n">
        <v>11429640</v>
      </c>
      <c r="H482" s="0" t="n">
        <f aca="false">F482-G482</f>
        <v>119035</v>
      </c>
      <c r="I482" s="0" t="n">
        <f aca="false">IF(E482=$S$2,H482,0)</f>
        <v>0</v>
      </c>
      <c r="J482" s="0" t="n">
        <f aca="false">IF($A482=$A481,J481+I482,I482)</f>
        <v>-163556</v>
      </c>
      <c r="K482" s="0" t="n">
        <f aca="false">IF(E482=$S$3,H482,0)</f>
        <v>119035</v>
      </c>
      <c r="L482" s="0" t="n">
        <f aca="false">IF($A482=$A481,L481+K482,K482)</f>
        <v>1517590</v>
      </c>
      <c r="M482" s="0" t="n">
        <f aca="false">IF(E482=$S$4,H482,0)</f>
        <v>0</v>
      </c>
      <c r="N482" s="0" t="n">
        <f aca="false">IF($A482=$A481,N481+M482,M482)</f>
        <v>919925</v>
      </c>
      <c r="O482" s="0" t="n">
        <f aca="false">IF(C482&lt;=$S$2,J482+L482+N482,IF(C482&lt;=$S$3,L482+N482,IF(C482&lt;=$S$4,N482,0)))</f>
        <v>2273959</v>
      </c>
      <c r="P482" s="0" t="n">
        <f aca="false">MAX(O482,0)</f>
        <v>2273959</v>
      </c>
    </row>
    <row r="483" customFormat="false" ht="12.75" hidden="false" customHeight="false" outlineLevel="0" collapsed="false">
      <c r="A483" s="0" t="n">
        <v>7234</v>
      </c>
      <c r="B483" s="0" t="s">
        <v>16</v>
      </c>
      <c r="C483" s="3" t="n">
        <v>37132</v>
      </c>
      <c r="D483" s="0" t="n">
        <f aca="false">IF(CONCATENATE($A483,$C483)=CONCATENATE($A484,$C484),0,CONCATENATE($A483,$C483))</f>
        <v>0</v>
      </c>
      <c r="E483" s="3" t="n">
        <v>37159</v>
      </c>
      <c r="F483" s="0" t="n">
        <v>160532</v>
      </c>
      <c r="G483" s="0" t="n">
        <v>187155</v>
      </c>
      <c r="H483" s="0" t="n">
        <f aca="false">F483-G483</f>
        <v>-26623</v>
      </c>
      <c r="I483" s="0" t="n">
        <f aca="false">IF(E483=$S$2,H483,0)</f>
        <v>-26623</v>
      </c>
      <c r="J483" s="0" t="n">
        <f aca="false">IF($A483=$A482,J482+I483,I483)</f>
        <v>-190179</v>
      </c>
      <c r="K483" s="0" t="n">
        <f aca="false">IF(E483=$S$3,H483,0)</f>
        <v>0</v>
      </c>
      <c r="L483" s="0" t="n">
        <f aca="false">IF($A483=$A482,L482+K483,K483)</f>
        <v>1517590</v>
      </c>
      <c r="M483" s="0" t="n">
        <f aca="false">IF(E483=$S$4,H483,0)</f>
        <v>0</v>
      </c>
      <c r="N483" s="0" t="n">
        <f aca="false">IF($A483=$A482,N482+M483,M483)</f>
        <v>919925</v>
      </c>
      <c r="O483" s="0" t="n">
        <f aca="false">IF(C483&lt;=$S$2,J483+L483+N483,IF(C483&lt;=$S$3,L483+N483,IF(C483&lt;=$S$4,N483,0)))</f>
        <v>2247336</v>
      </c>
      <c r="P483" s="0" t="n">
        <f aca="false">MAX(O483,0)</f>
        <v>2247336</v>
      </c>
    </row>
    <row r="484" customFormat="false" ht="12.75" hidden="false" customHeight="false" outlineLevel="0" collapsed="false">
      <c r="A484" s="0" t="n">
        <v>7234</v>
      </c>
      <c r="B484" s="0" t="s">
        <v>16</v>
      </c>
      <c r="C484" s="3" t="n">
        <v>37132</v>
      </c>
      <c r="D484" s="0" t="str">
        <f aca="false">IF(CONCATENATE($A484,$C484)=CONCATENATE($A485,$C485),0,CONCATENATE($A484,$C484))</f>
        <v>723437132</v>
      </c>
      <c r="E484" s="3" t="n">
        <v>37189</v>
      </c>
      <c r="F484" s="0" t="n">
        <v>10410750</v>
      </c>
      <c r="G484" s="0" t="n">
        <v>12085800</v>
      </c>
      <c r="H484" s="0" t="n">
        <f aca="false">F484-G484</f>
        <v>-1675050</v>
      </c>
      <c r="I484" s="0" t="n">
        <f aca="false">IF(E484=$S$2,H484,0)</f>
        <v>0</v>
      </c>
      <c r="J484" s="0" t="n">
        <f aca="false">IF($A484=$A483,J483+I484,I484)</f>
        <v>-190179</v>
      </c>
      <c r="K484" s="0" t="n">
        <f aca="false">IF(E484=$S$3,H484,0)</f>
        <v>-1675050</v>
      </c>
      <c r="L484" s="0" t="n">
        <f aca="false">IF($A484=$A483,L483+K484,K484)</f>
        <v>-157460</v>
      </c>
      <c r="M484" s="0" t="n">
        <f aca="false">IF(E484=$S$4,H484,0)</f>
        <v>0</v>
      </c>
      <c r="N484" s="0" t="n">
        <f aca="false">IF($A484=$A483,N483+M484,M484)</f>
        <v>919925</v>
      </c>
      <c r="O484" s="0" t="n">
        <f aca="false">IF(C484&lt;=$S$2,J484+L484+N484,IF(C484&lt;=$S$3,L484+N484,IF(C484&lt;=$S$4,N484,0)))</f>
        <v>572286</v>
      </c>
      <c r="P484" s="0" t="n">
        <f aca="false">MAX(O484,0)</f>
        <v>572286</v>
      </c>
    </row>
    <row r="485" customFormat="false" ht="12.75" hidden="false" customHeight="false" outlineLevel="0" collapsed="false">
      <c r="A485" s="0" t="n">
        <v>7234</v>
      </c>
      <c r="B485" s="0" t="s">
        <v>16</v>
      </c>
      <c r="C485" s="3" t="n">
        <v>37133</v>
      </c>
      <c r="D485" s="0" t="n">
        <f aca="false">IF(CONCATENATE($A485,$C485)=CONCATENATE($A486,$C486),0,CONCATENATE($A485,$C485))</f>
        <v>0</v>
      </c>
      <c r="E485" s="3" t="n">
        <v>37159</v>
      </c>
      <c r="F485" s="0" t="n">
        <v>202575</v>
      </c>
      <c r="G485" s="0" t="n">
        <v>253272</v>
      </c>
      <c r="H485" s="0" t="n">
        <f aca="false">F485-G485</f>
        <v>-50697</v>
      </c>
      <c r="I485" s="0" t="n">
        <f aca="false">IF(E485=$S$2,H485,0)</f>
        <v>-50697</v>
      </c>
      <c r="J485" s="0" t="n">
        <f aca="false">IF($A485=$A484,J484+I485,I485)</f>
        <v>-240876</v>
      </c>
      <c r="K485" s="0" t="n">
        <f aca="false">IF(E485=$S$3,H485,0)</f>
        <v>0</v>
      </c>
      <c r="L485" s="0" t="n">
        <f aca="false">IF($A485=$A484,L484+K485,K485)</f>
        <v>-157460</v>
      </c>
      <c r="M485" s="0" t="n">
        <f aca="false">IF(E485=$S$4,H485,0)</f>
        <v>0</v>
      </c>
      <c r="N485" s="0" t="n">
        <f aca="false">IF($A485=$A484,N484+M485,M485)</f>
        <v>919925</v>
      </c>
      <c r="O485" s="0" t="n">
        <f aca="false">IF(C485&lt;=$S$2,J485+L485+N485,IF(C485&lt;=$S$3,L485+N485,IF(C485&lt;=$S$4,N485,0)))</f>
        <v>521589</v>
      </c>
      <c r="P485" s="0" t="n">
        <f aca="false">MAX(O485,0)</f>
        <v>521589</v>
      </c>
    </row>
    <row r="486" customFormat="false" ht="12.75" hidden="false" customHeight="false" outlineLevel="0" collapsed="false">
      <c r="A486" s="0" t="n">
        <v>7234</v>
      </c>
      <c r="B486" s="0" t="s">
        <v>16</v>
      </c>
      <c r="C486" s="3" t="n">
        <v>37133</v>
      </c>
      <c r="D486" s="0" t="str">
        <f aca="false">IF(CONCATENATE($A486,$C486)=CONCATENATE($A487,$C487),0,CONCATENATE($A486,$C486))</f>
        <v>723437133</v>
      </c>
      <c r="E486" s="3" t="n">
        <v>37189</v>
      </c>
      <c r="F486" s="0" t="n">
        <v>418200</v>
      </c>
      <c r="G486" s="0" t="n">
        <v>979000</v>
      </c>
      <c r="H486" s="0" t="n">
        <f aca="false">F486-G486</f>
        <v>-560800</v>
      </c>
      <c r="I486" s="0" t="n">
        <f aca="false">IF(E486=$S$2,H486,0)</f>
        <v>0</v>
      </c>
      <c r="J486" s="0" t="n">
        <f aca="false">IF($A486=$A485,J485+I486,I486)</f>
        <v>-240876</v>
      </c>
      <c r="K486" s="0" t="n">
        <f aca="false">IF(E486=$S$3,H486,0)</f>
        <v>-560800</v>
      </c>
      <c r="L486" s="0" t="n">
        <f aca="false">IF($A486=$A485,L485+K486,K486)</f>
        <v>-718260</v>
      </c>
      <c r="M486" s="0" t="n">
        <f aca="false">IF(E486=$S$4,H486,0)</f>
        <v>0</v>
      </c>
      <c r="N486" s="0" t="n">
        <f aca="false">IF($A486=$A485,N485+M486,M486)</f>
        <v>919925</v>
      </c>
      <c r="O486" s="0" t="n">
        <f aca="false">IF(C486&lt;=$S$2,J486+L486+N486,IF(C486&lt;=$S$3,L486+N486,IF(C486&lt;=$S$4,N486,0)))</f>
        <v>-39211</v>
      </c>
      <c r="P486" s="0" t="n">
        <f aca="false">MAX(O486,0)</f>
        <v>0</v>
      </c>
    </row>
    <row r="487" customFormat="false" ht="12.75" hidden="false" customHeight="false" outlineLevel="0" collapsed="false">
      <c r="A487" s="0" t="n">
        <v>7234</v>
      </c>
      <c r="B487" s="0" t="s">
        <v>16</v>
      </c>
      <c r="C487" s="3" t="n">
        <v>37134</v>
      </c>
      <c r="D487" s="0" t="str">
        <f aca="false">IF(CONCATENATE($A487,$C487)=CONCATENATE($A488,$C488),0,CONCATENATE($A487,$C487))</f>
        <v>723437134</v>
      </c>
      <c r="E487" s="3" t="n">
        <v>37189</v>
      </c>
      <c r="F487" s="0" t="n">
        <v>1228376</v>
      </c>
      <c r="G487" s="0" t="n">
        <v>1910199</v>
      </c>
      <c r="H487" s="0" t="n">
        <f aca="false">F487-G487</f>
        <v>-681823</v>
      </c>
      <c r="I487" s="0" t="n">
        <f aca="false">IF(E487=$S$2,H487,0)</f>
        <v>0</v>
      </c>
      <c r="J487" s="0" t="n">
        <f aca="false">IF($A487=$A486,J486+I487,I487)</f>
        <v>-240876</v>
      </c>
      <c r="K487" s="0" t="n">
        <f aca="false">IF(E487=$S$3,H487,0)</f>
        <v>-681823</v>
      </c>
      <c r="L487" s="0" t="n">
        <f aca="false">IF($A487=$A486,L486+K487,K487)</f>
        <v>-1400083</v>
      </c>
      <c r="M487" s="0" t="n">
        <f aca="false">IF(E487=$S$4,H487,0)</f>
        <v>0</v>
      </c>
      <c r="N487" s="0" t="n">
        <f aca="false">IF($A487=$A486,N486+M487,M487)</f>
        <v>919925</v>
      </c>
      <c r="O487" s="0" t="n">
        <f aca="false">IF(C487&lt;=$S$2,J487+L487+N487,IF(C487&lt;=$S$3,L487+N487,IF(C487&lt;=$S$4,N487,0)))</f>
        <v>-721034</v>
      </c>
      <c r="P487" s="0" t="n">
        <f aca="false">MAX(O487,0)</f>
        <v>0</v>
      </c>
    </row>
    <row r="488" customFormat="false" ht="12.75" hidden="false" customHeight="false" outlineLevel="0" collapsed="false">
      <c r="A488" s="0" t="n">
        <v>7234</v>
      </c>
      <c r="B488" s="0" t="s">
        <v>16</v>
      </c>
      <c r="C488" s="3" t="n">
        <v>37138</v>
      </c>
      <c r="D488" s="0" t="n">
        <f aca="false">IF(CONCATENATE($A488,$C488)=CONCATENATE($A489,$C489),0,CONCATENATE($A488,$C488))</f>
        <v>0</v>
      </c>
      <c r="E488" s="3" t="n">
        <v>37189</v>
      </c>
      <c r="F488" s="0" t="n">
        <v>191264</v>
      </c>
      <c r="G488" s="0" t="n">
        <v>232633</v>
      </c>
      <c r="H488" s="0" t="n">
        <f aca="false">F488-G488</f>
        <v>-41369</v>
      </c>
      <c r="I488" s="0" t="n">
        <f aca="false">IF(E488=$S$2,H488,0)</f>
        <v>0</v>
      </c>
      <c r="J488" s="0" t="n">
        <f aca="false">IF($A488=$A487,J487+I488,I488)</f>
        <v>-240876</v>
      </c>
      <c r="K488" s="0" t="n">
        <f aca="false">IF(E488=$S$3,H488,0)</f>
        <v>-41369</v>
      </c>
      <c r="L488" s="0" t="n">
        <f aca="false">IF($A488=$A487,L487+K488,K488)</f>
        <v>-1441452</v>
      </c>
      <c r="M488" s="0" t="n">
        <f aca="false">IF(E488=$S$4,H488,0)</f>
        <v>0</v>
      </c>
      <c r="N488" s="0" t="n">
        <f aca="false">IF($A488=$A487,N487+M488,M488)</f>
        <v>919925</v>
      </c>
      <c r="O488" s="0" t="n">
        <f aca="false">IF(C488&lt;=$S$2,J488+L488+N488,IF(C488&lt;=$S$3,L488+N488,IF(C488&lt;=$S$4,N488,0)))</f>
        <v>-762403</v>
      </c>
      <c r="P488" s="0" t="n">
        <f aca="false">MAX(O488,0)</f>
        <v>0</v>
      </c>
    </row>
    <row r="489" customFormat="false" ht="12.75" hidden="false" customHeight="false" outlineLevel="0" collapsed="false">
      <c r="A489" s="0" t="n">
        <v>7234</v>
      </c>
      <c r="B489" s="0" t="s">
        <v>16</v>
      </c>
      <c r="C489" s="3" t="n">
        <v>37138</v>
      </c>
      <c r="D489" s="0" t="str">
        <f aca="false">IF(CONCATENATE($A489,$C489)=CONCATENATE($A490,$C490),0,CONCATENATE($A489,$C489))</f>
        <v>723437138</v>
      </c>
      <c r="E489" s="3" t="n">
        <v>37220</v>
      </c>
      <c r="F489" s="0" t="n">
        <v>464225</v>
      </c>
      <c r="G489" s="0" t="n">
        <v>0</v>
      </c>
      <c r="H489" s="0" t="n">
        <f aca="false">F489-G489</f>
        <v>464225</v>
      </c>
      <c r="I489" s="0" t="n">
        <f aca="false">IF(E489=$S$2,H489,0)</f>
        <v>0</v>
      </c>
      <c r="J489" s="0" t="n">
        <f aca="false">IF($A489=$A488,J488+I489,I489)</f>
        <v>-240876</v>
      </c>
      <c r="K489" s="0" t="n">
        <f aca="false">IF(E489=$S$3,H489,0)</f>
        <v>0</v>
      </c>
      <c r="L489" s="0" t="n">
        <f aca="false">IF($A489=$A488,L488+K489,K489)</f>
        <v>-1441452</v>
      </c>
      <c r="M489" s="0" t="n">
        <f aca="false">IF(E489=$S$4,H489,0)</f>
        <v>464225</v>
      </c>
      <c r="N489" s="0" t="n">
        <f aca="false">IF($A489=$A488,N488+M489,M489)</f>
        <v>1384150</v>
      </c>
      <c r="O489" s="0" t="n">
        <f aca="false">IF(C489&lt;=$S$2,J489+L489+N489,IF(C489&lt;=$S$3,L489+N489,IF(C489&lt;=$S$4,N489,0)))</f>
        <v>-298178</v>
      </c>
      <c r="P489" s="0" t="n">
        <f aca="false">MAX(O489,0)</f>
        <v>0</v>
      </c>
    </row>
    <row r="490" customFormat="false" ht="12.75" hidden="false" customHeight="false" outlineLevel="0" collapsed="false">
      <c r="A490" s="0" t="n">
        <v>7234</v>
      </c>
      <c r="B490" s="0" t="s">
        <v>16</v>
      </c>
      <c r="C490" s="3" t="n">
        <v>37139</v>
      </c>
      <c r="D490" s="0" t="str">
        <f aca="false">IF(CONCATENATE($A490,$C490)=CONCATENATE($A491,$C491),0,CONCATENATE($A490,$C490))</f>
        <v>723437139</v>
      </c>
      <c r="E490" s="3" t="n">
        <v>37189</v>
      </c>
      <c r="F490" s="0" t="n">
        <v>208870</v>
      </c>
      <c r="G490" s="0" t="n">
        <v>347713</v>
      </c>
      <c r="H490" s="0" t="n">
        <f aca="false">F490-G490</f>
        <v>-138843</v>
      </c>
      <c r="I490" s="0" t="n">
        <f aca="false">IF(E490=$S$2,H490,0)</f>
        <v>0</v>
      </c>
      <c r="J490" s="0" t="n">
        <f aca="false">IF($A490=$A489,J489+I490,I490)</f>
        <v>-240876</v>
      </c>
      <c r="K490" s="0" t="n">
        <f aca="false">IF(E490=$S$3,H490,0)</f>
        <v>-138843</v>
      </c>
      <c r="L490" s="0" t="n">
        <f aca="false">IF($A490=$A489,L489+K490,K490)</f>
        <v>-1580295</v>
      </c>
      <c r="M490" s="0" t="n">
        <f aca="false">IF(E490=$S$4,H490,0)</f>
        <v>0</v>
      </c>
      <c r="N490" s="0" t="n">
        <f aca="false">IF($A490=$A489,N489+M490,M490)</f>
        <v>1384150</v>
      </c>
      <c r="O490" s="0" t="n">
        <f aca="false">IF(C490&lt;=$S$2,J490+L490+N490,IF(C490&lt;=$S$3,L490+N490,IF(C490&lt;=$S$4,N490,0)))</f>
        <v>-437021</v>
      </c>
      <c r="P490" s="0" t="n">
        <f aca="false">MAX(O490,0)</f>
        <v>0</v>
      </c>
    </row>
    <row r="491" customFormat="false" ht="12.75" hidden="false" customHeight="false" outlineLevel="0" collapsed="false">
      <c r="A491" s="0" t="n">
        <v>7234</v>
      </c>
      <c r="B491" s="0" t="s">
        <v>16</v>
      </c>
      <c r="C491" s="3" t="n">
        <v>37140</v>
      </c>
      <c r="D491" s="0" t="str">
        <f aca="false">IF(CONCATENATE($A491,$C491)=CONCATENATE($A492,$C492),0,CONCATENATE($A491,$C491))</f>
        <v>723437140</v>
      </c>
      <c r="E491" s="3" t="n">
        <v>37189</v>
      </c>
      <c r="F491" s="0" t="n">
        <v>694758</v>
      </c>
      <c r="G491" s="0" t="n">
        <v>517642</v>
      </c>
      <c r="H491" s="0" t="n">
        <f aca="false">F491-G491</f>
        <v>177116</v>
      </c>
      <c r="I491" s="0" t="n">
        <f aca="false">IF(E491=$S$2,H491,0)</f>
        <v>0</v>
      </c>
      <c r="J491" s="0" t="n">
        <f aca="false">IF($A491=$A490,J490+I491,I491)</f>
        <v>-240876</v>
      </c>
      <c r="K491" s="0" t="n">
        <f aca="false">IF(E491=$S$3,H491,0)</f>
        <v>177116</v>
      </c>
      <c r="L491" s="0" t="n">
        <f aca="false">IF($A491=$A490,L490+K491,K491)</f>
        <v>-1403179</v>
      </c>
      <c r="M491" s="0" t="n">
        <f aca="false">IF(E491=$S$4,H491,0)</f>
        <v>0</v>
      </c>
      <c r="N491" s="0" t="n">
        <f aca="false">IF($A491=$A490,N490+M491,M491)</f>
        <v>1384150</v>
      </c>
      <c r="O491" s="0" t="n">
        <f aca="false">IF(C491&lt;=$S$2,J491+L491+N491,IF(C491&lt;=$S$3,L491+N491,IF(C491&lt;=$S$4,N491,0)))</f>
        <v>-259905</v>
      </c>
      <c r="P491" s="0" t="n">
        <f aca="false">MAX(O491,0)</f>
        <v>0</v>
      </c>
    </row>
    <row r="492" customFormat="false" ht="12.75" hidden="false" customHeight="false" outlineLevel="0" collapsed="false">
      <c r="A492" s="0" t="n">
        <v>7234</v>
      </c>
      <c r="B492" s="0" t="s">
        <v>16</v>
      </c>
      <c r="C492" s="3" t="n">
        <v>37141</v>
      </c>
      <c r="D492" s="0" t="n">
        <f aca="false">IF(CONCATENATE($A492,$C492)=CONCATENATE($A493,$C493),0,CONCATENATE($A492,$C492))</f>
        <v>0</v>
      </c>
      <c r="E492" s="3" t="n">
        <v>37189</v>
      </c>
      <c r="F492" s="0" t="n">
        <v>664964</v>
      </c>
      <c r="G492" s="0" t="n">
        <v>1017340</v>
      </c>
      <c r="H492" s="0" t="n">
        <f aca="false">F492-G492</f>
        <v>-352376</v>
      </c>
      <c r="I492" s="0" t="n">
        <f aca="false">IF(E492=$S$2,H492,0)</f>
        <v>0</v>
      </c>
      <c r="J492" s="0" t="n">
        <f aca="false">IF($A492=$A491,J491+I492,I492)</f>
        <v>-240876</v>
      </c>
      <c r="K492" s="0" t="n">
        <f aca="false">IF(E492=$S$3,H492,0)</f>
        <v>-352376</v>
      </c>
      <c r="L492" s="0" t="n">
        <f aca="false">IF($A492=$A491,L491+K492,K492)</f>
        <v>-1755555</v>
      </c>
      <c r="M492" s="0" t="n">
        <f aca="false">IF(E492=$S$4,H492,0)</f>
        <v>0</v>
      </c>
      <c r="N492" s="0" t="n">
        <f aca="false">IF($A492=$A491,N491+M492,M492)</f>
        <v>1384150</v>
      </c>
      <c r="O492" s="0" t="n">
        <f aca="false">IF(C492&lt;=$S$2,J492+L492+N492,IF(C492&lt;=$S$3,L492+N492,IF(C492&lt;=$S$4,N492,0)))</f>
        <v>-612281</v>
      </c>
      <c r="P492" s="0" t="n">
        <f aca="false">MAX(O492,0)</f>
        <v>0</v>
      </c>
    </row>
    <row r="493" customFormat="false" ht="12.75" hidden="false" customHeight="false" outlineLevel="0" collapsed="false">
      <c r="A493" s="0" t="n">
        <v>7234</v>
      </c>
      <c r="B493" s="0" t="s">
        <v>16</v>
      </c>
      <c r="C493" s="3" t="n">
        <v>37141</v>
      </c>
      <c r="D493" s="0" t="str">
        <f aca="false">IF(CONCATENATE($A493,$C493)=CONCATENATE($A494,$C494),0,CONCATENATE($A493,$C493))</f>
        <v>723437141</v>
      </c>
      <c r="E493" s="3" t="n">
        <v>37220</v>
      </c>
      <c r="F493" s="0" t="n">
        <v>1825125</v>
      </c>
      <c r="G493" s="0" t="n">
        <v>1825900</v>
      </c>
      <c r="H493" s="0" t="n">
        <f aca="false">F493-G493</f>
        <v>-775</v>
      </c>
      <c r="I493" s="0" t="n">
        <f aca="false">IF(E493=$S$2,H493,0)</f>
        <v>0</v>
      </c>
      <c r="J493" s="0" t="n">
        <f aca="false">IF($A493=$A492,J492+I493,I493)</f>
        <v>-240876</v>
      </c>
      <c r="K493" s="0" t="n">
        <f aca="false">IF(E493=$S$3,H493,0)</f>
        <v>0</v>
      </c>
      <c r="L493" s="0" t="n">
        <f aca="false">IF($A493=$A492,L492+K493,K493)</f>
        <v>-1755555</v>
      </c>
      <c r="M493" s="0" t="n">
        <f aca="false">IF(E493=$S$4,H493,0)</f>
        <v>-775</v>
      </c>
      <c r="N493" s="0" t="n">
        <f aca="false">IF($A493=$A492,N492+M493,M493)</f>
        <v>1383375</v>
      </c>
      <c r="O493" s="0" t="n">
        <f aca="false">IF(C493&lt;=$S$2,J493+L493+N493,IF(C493&lt;=$S$3,L493+N493,IF(C493&lt;=$S$4,N493,0)))</f>
        <v>-613056</v>
      </c>
      <c r="P493" s="0" t="n">
        <f aca="false">MAX(O493,0)</f>
        <v>0</v>
      </c>
    </row>
    <row r="494" customFormat="false" ht="12.75" hidden="false" customHeight="false" outlineLevel="0" collapsed="false">
      <c r="A494" s="0" t="n">
        <v>7234</v>
      </c>
      <c r="B494" s="0" t="s">
        <v>16</v>
      </c>
      <c r="C494" s="3" t="n">
        <v>37144</v>
      </c>
      <c r="D494" s="0" t="str">
        <f aca="false">IF(CONCATENATE($A494,$C494)=CONCATENATE($A495,$C495),0,CONCATENATE($A494,$C494))</f>
        <v>723437144</v>
      </c>
      <c r="E494" s="3" t="n">
        <v>37189</v>
      </c>
      <c r="F494" s="0" t="n">
        <v>192549</v>
      </c>
      <c r="G494" s="0" t="n">
        <v>314148</v>
      </c>
      <c r="H494" s="0" t="n">
        <f aca="false">F494-G494</f>
        <v>-121599</v>
      </c>
      <c r="I494" s="0" t="n">
        <f aca="false">IF(E494=$S$2,H494,0)</f>
        <v>0</v>
      </c>
      <c r="J494" s="0" t="n">
        <f aca="false">IF($A494=$A493,J493+I494,I494)</f>
        <v>-240876</v>
      </c>
      <c r="K494" s="0" t="n">
        <f aca="false">IF(E494=$S$3,H494,0)</f>
        <v>-121599</v>
      </c>
      <c r="L494" s="0" t="n">
        <f aca="false">IF($A494=$A493,L493+K494,K494)</f>
        <v>-1877154</v>
      </c>
      <c r="M494" s="0" t="n">
        <f aca="false">IF(E494=$S$4,H494,0)</f>
        <v>0</v>
      </c>
      <c r="N494" s="0" t="n">
        <f aca="false">IF($A494=$A493,N493+M494,M494)</f>
        <v>1383375</v>
      </c>
      <c r="O494" s="0" t="n">
        <f aca="false">IF(C494&lt;=$S$2,J494+L494+N494,IF(C494&lt;=$S$3,L494+N494,IF(C494&lt;=$S$4,N494,0)))</f>
        <v>-734655</v>
      </c>
      <c r="P494" s="0" t="n">
        <f aca="false">MAX(O494,0)</f>
        <v>0</v>
      </c>
    </row>
    <row r="495" customFormat="false" ht="12.75" hidden="false" customHeight="false" outlineLevel="0" collapsed="false">
      <c r="A495" s="0" t="n">
        <v>7234</v>
      </c>
      <c r="B495" s="0" t="s">
        <v>16</v>
      </c>
      <c r="C495" s="3" t="n">
        <v>37145</v>
      </c>
      <c r="D495" s="0" t="str">
        <f aca="false">IF(CONCATENATE($A495,$C495)=CONCATENATE($A496,$C496),0,CONCATENATE($A495,$C495))</f>
        <v>723437145</v>
      </c>
      <c r="E495" s="3" t="n">
        <v>37189</v>
      </c>
      <c r="F495" s="0" t="n">
        <v>337676</v>
      </c>
      <c r="G495" s="0" t="n">
        <v>392100</v>
      </c>
      <c r="H495" s="0" t="n">
        <f aca="false">F495-G495</f>
        <v>-54424</v>
      </c>
      <c r="I495" s="0" t="n">
        <f aca="false">IF(E495=$S$2,H495,0)</f>
        <v>0</v>
      </c>
      <c r="J495" s="0" t="n">
        <f aca="false">IF($A495=$A494,J494+I495,I495)</f>
        <v>-240876</v>
      </c>
      <c r="K495" s="0" t="n">
        <f aca="false">IF(E495=$S$3,H495,0)</f>
        <v>-54424</v>
      </c>
      <c r="L495" s="0" t="n">
        <f aca="false">IF($A495=$A494,L494+K495,K495)</f>
        <v>-1931578</v>
      </c>
      <c r="M495" s="0" t="n">
        <f aca="false">IF(E495=$S$4,H495,0)</f>
        <v>0</v>
      </c>
      <c r="N495" s="0" t="n">
        <f aca="false">IF($A495=$A494,N494+M495,M495)</f>
        <v>1383375</v>
      </c>
      <c r="O495" s="0" t="n">
        <f aca="false">IF(C495&lt;=$S$2,J495+L495+N495,IF(C495&lt;=$S$3,L495+N495,IF(C495&lt;=$S$4,N495,0)))</f>
        <v>-789079</v>
      </c>
      <c r="P495" s="0" t="n">
        <f aca="false">MAX(O495,0)</f>
        <v>0</v>
      </c>
    </row>
    <row r="496" customFormat="false" ht="12.75" hidden="false" customHeight="false" outlineLevel="0" collapsed="false">
      <c r="A496" s="0" t="n">
        <v>7234</v>
      </c>
      <c r="B496" s="0" t="s">
        <v>16</v>
      </c>
      <c r="C496" s="3" t="n">
        <v>37146</v>
      </c>
      <c r="D496" s="0" t="str">
        <f aca="false">IF(CONCATENATE($A496,$C496)=CONCATENATE($A497,$C497),0,CONCATENATE($A496,$C496))</f>
        <v>723437146</v>
      </c>
      <c r="E496" s="3" t="n">
        <v>37189</v>
      </c>
      <c r="F496" s="0" t="n">
        <v>42925</v>
      </c>
      <c r="G496" s="0" t="n">
        <v>139450</v>
      </c>
      <c r="H496" s="0" t="n">
        <f aca="false">F496-G496</f>
        <v>-96525</v>
      </c>
      <c r="I496" s="0" t="n">
        <f aca="false">IF(E496=$S$2,H496,0)</f>
        <v>0</v>
      </c>
      <c r="J496" s="0" t="n">
        <f aca="false">IF($A496=$A495,J495+I496,I496)</f>
        <v>-240876</v>
      </c>
      <c r="K496" s="0" t="n">
        <f aca="false">IF(E496=$S$3,H496,0)</f>
        <v>-96525</v>
      </c>
      <c r="L496" s="0" t="n">
        <f aca="false">IF($A496=$A495,L495+K496,K496)</f>
        <v>-2028103</v>
      </c>
      <c r="M496" s="0" t="n">
        <f aca="false">IF(E496=$S$4,H496,0)</f>
        <v>0</v>
      </c>
      <c r="N496" s="0" t="n">
        <f aca="false">IF($A496=$A495,N495+M496,M496)</f>
        <v>1383375</v>
      </c>
      <c r="O496" s="0" t="n">
        <f aca="false">IF(C496&lt;=$S$2,J496+L496+N496,IF(C496&lt;=$S$3,L496+N496,IF(C496&lt;=$S$4,N496,0)))</f>
        <v>-885604</v>
      </c>
      <c r="P496" s="0" t="n">
        <f aca="false">MAX(O496,0)</f>
        <v>0</v>
      </c>
    </row>
    <row r="497" customFormat="false" ht="12.75" hidden="false" customHeight="false" outlineLevel="0" collapsed="false">
      <c r="A497" s="0" t="n">
        <v>7234</v>
      </c>
      <c r="B497" s="0" t="s">
        <v>16</v>
      </c>
      <c r="C497" s="3" t="n">
        <v>37147</v>
      </c>
      <c r="D497" s="0" t="str">
        <f aca="false">IF(CONCATENATE($A497,$C497)=CONCATENATE($A498,$C498),0,CONCATENATE($A497,$C497))</f>
        <v>723437147</v>
      </c>
      <c r="E497" s="3" t="n">
        <v>37189</v>
      </c>
      <c r="F497" s="0" t="n">
        <v>143902</v>
      </c>
      <c r="G497" s="0" t="n">
        <v>300764</v>
      </c>
      <c r="H497" s="0" t="n">
        <f aca="false">F497-G497</f>
        <v>-156862</v>
      </c>
      <c r="I497" s="0" t="n">
        <f aca="false">IF(E497=$S$2,H497,0)</f>
        <v>0</v>
      </c>
      <c r="J497" s="0" t="n">
        <f aca="false">IF($A497=$A496,J496+I497,I497)</f>
        <v>-240876</v>
      </c>
      <c r="K497" s="0" t="n">
        <f aca="false">IF(E497=$S$3,H497,0)</f>
        <v>-156862</v>
      </c>
      <c r="L497" s="0" t="n">
        <f aca="false">IF($A497=$A496,L496+K497,K497)</f>
        <v>-2184965</v>
      </c>
      <c r="M497" s="0" t="n">
        <f aca="false">IF(E497=$S$4,H497,0)</f>
        <v>0</v>
      </c>
      <c r="N497" s="0" t="n">
        <f aca="false">IF($A497=$A496,N496+M497,M497)</f>
        <v>1383375</v>
      </c>
      <c r="O497" s="0" t="n">
        <f aca="false">IF(C497&lt;=$S$2,J497+L497+N497,IF(C497&lt;=$S$3,L497+N497,IF(C497&lt;=$S$4,N497,0)))</f>
        <v>-1042466</v>
      </c>
      <c r="P497" s="0" t="n">
        <f aca="false">MAX(O497,0)</f>
        <v>0</v>
      </c>
    </row>
    <row r="498" customFormat="false" ht="12.75" hidden="false" customHeight="false" outlineLevel="0" collapsed="false">
      <c r="A498" s="0" t="n">
        <v>7234</v>
      </c>
      <c r="B498" s="0" t="s">
        <v>16</v>
      </c>
      <c r="C498" s="3" t="n">
        <v>37148</v>
      </c>
      <c r="D498" s="0" t="str">
        <f aca="false">IF(CONCATENATE($A498,$C498)=CONCATENATE($A499,$C499),0,CONCATENATE($A498,$C498))</f>
        <v>723437148</v>
      </c>
      <c r="E498" s="3" t="n">
        <v>37189</v>
      </c>
      <c r="F498" s="0" t="n">
        <v>444000</v>
      </c>
      <c r="G498" s="0" t="n">
        <v>638556</v>
      </c>
      <c r="H498" s="0" t="n">
        <f aca="false">F498-G498</f>
        <v>-194556</v>
      </c>
      <c r="I498" s="0" t="n">
        <f aca="false">IF(E498=$S$2,H498,0)</f>
        <v>0</v>
      </c>
      <c r="J498" s="0" t="n">
        <f aca="false">IF($A498=$A497,J497+I498,I498)</f>
        <v>-240876</v>
      </c>
      <c r="K498" s="0" t="n">
        <f aca="false">IF(E498=$S$3,H498,0)</f>
        <v>-194556</v>
      </c>
      <c r="L498" s="0" t="n">
        <f aca="false">IF($A498=$A497,L497+K498,K498)</f>
        <v>-2379521</v>
      </c>
      <c r="M498" s="0" t="n">
        <f aca="false">IF(E498=$S$4,H498,0)</f>
        <v>0</v>
      </c>
      <c r="N498" s="0" t="n">
        <f aca="false">IF($A498=$A497,N497+M498,M498)</f>
        <v>1383375</v>
      </c>
      <c r="O498" s="0" t="n">
        <f aca="false">IF(C498&lt;=$S$2,J498+L498+N498,IF(C498&lt;=$S$3,L498+N498,IF(C498&lt;=$S$4,N498,0)))</f>
        <v>-1237022</v>
      </c>
      <c r="P498" s="0" t="n">
        <f aca="false">MAX(O498,0)</f>
        <v>0</v>
      </c>
    </row>
    <row r="499" customFormat="false" ht="12.75" hidden="false" customHeight="false" outlineLevel="0" collapsed="false">
      <c r="A499" s="0" t="n">
        <v>7234</v>
      </c>
      <c r="B499" s="0" t="s">
        <v>16</v>
      </c>
      <c r="C499" s="3" t="n">
        <v>37151</v>
      </c>
      <c r="D499" s="0" t="str">
        <f aca="false">IF(CONCATENATE($A499,$C499)=CONCATENATE($A500,$C500),0,CONCATENATE($A499,$C499))</f>
        <v>723437151</v>
      </c>
      <c r="E499" s="3" t="n">
        <v>37189</v>
      </c>
      <c r="F499" s="0" t="n">
        <v>200115</v>
      </c>
      <c r="G499" s="0" t="n">
        <v>410415</v>
      </c>
      <c r="H499" s="0" t="n">
        <f aca="false">F499-G499</f>
        <v>-210300</v>
      </c>
      <c r="I499" s="0" t="n">
        <f aca="false">IF(E499=$S$2,H499,0)</f>
        <v>0</v>
      </c>
      <c r="J499" s="0" t="n">
        <f aca="false">IF($A499=$A498,J498+I499,I499)</f>
        <v>-240876</v>
      </c>
      <c r="K499" s="0" t="n">
        <f aca="false">IF(E499=$S$3,H499,0)</f>
        <v>-210300</v>
      </c>
      <c r="L499" s="0" t="n">
        <f aca="false">IF($A499=$A498,L498+K499,K499)</f>
        <v>-2589821</v>
      </c>
      <c r="M499" s="0" t="n">
        <f aca="false">IF(E499=$S$4,H499,0)</f>
        <v>0</v>
      </c>
      <c r="N499" s="0" t="n">
        <f aca="false">IF($A499=$A498,N498+M499,M499)</f>
        <v>1383375</v>
      </c>
      <c r="O499" s="0" t="n">
        <f aca="false">IF(C499&lt;=$S$2,J499+L499+N499,IF(C499&lt;=$S$3,L499+N499,IF(C499&lt;=$S$4,N499,0)))</f>
        <v>-1447322</v>
      </c>
      <c r="P499" s="0" t="n">
        <f aca="false">MAX(O499,0)</f>
        <v>0</v>
      </c>
    </row>
    <row r="500" customFormat="false" ht="12.75" hidden="false" customHeight="false" outlineLevel="0" collapsed="false">
      <c r="A500" s="0" t="n">
        <v>7234</v>
      </c>
      <c r="B500" s="0" t="s">
        <v>16</v>
      </c>
      <c r="C500" s="3" t="n">
        <v>37152</v>
      </c>
      <c r="D500" s="0" t="str">
        <f aca="false">IF(CONCATENATE($A500,$C500)=CONCATENATE($A501,$C501),0,CONCATENATE($A500,$C500))</f>
        <v>723437152</v>
      </c>
      <c r="E500" s="3" t="n">
        <v>37189</v>
      </c>
      <c r="F500" s="0" t="n">
        <v>148334</v>
      </c>
      <c r="G500" s="0" t="n">
        <v>373245</v>
      </c>
      <c r="H500" s="0" t="n">
        <f aca="false">F500-G500</f>
        <v>-224911</v>
      </c>
      <c r="I500" s="0" t="n">
        <f aca="false">IF(E500=$S$2,H500,0)</f>
        <v>0</v>
      </c>
      <c r="J500" s="0" t="n">
        <f aca="false">IF($A500=$A499,J499+I500,I500)</f>
        <v>-240876</v>
      </c>
      <c r="K500" s="0" t="n">
        <f aca="false">IF(E500=$S$3,H500,0)</f>
        <v>-224911</v>
      </c>
      <c r="L500" s="0" t="n">
        <f aca="false">IF($A500=$A499,L499+K500,K500)</f>
        <v>-2814732</v>
      </c>
      <c r="M500" s="0" t="n">
        <f aca="false">IF(E500=$S$4,H500,0)</f>
        <v>0</v>
      </c>
      <c r="N500" s="0" t="n">
        <f aca="false">IF($A500=$A499,N499+M500,M500)</f>
        <v>1383375</v>
      </c>
      <c r="O500" s="0" t="n">
        <f aca="false">IF(C500&lt;=$S$2,J500+L500+N500,IF(C500&lt;=$S$3,L500+N500,IF(C500&lt;=$S$4,N500,0)))</f>
        <v>-1672233</v>
      </c>
      <c r="P500" s="0" t="n">
        <f aca="false">MAX(O500,0)</f>
        <v>0</v>
      </c>
    </row>
    <row r="501" customFormat="false" ht="12.75" hidden="false" customHeight="false" outlineLevel="0" collapsed="false">
      <c r="A501" s="0" t="n">
        <v>7234</v>
      </c>
      <c r="B501" s="0" t="s">
        <v>16</v>
      </c>
      <c r="C501" s="3" t="n">
        <v>37153</v>
      </c>
      <c r="D501" s="0" t="n">
        <f aca="false">IF(CONCATENATE($A501,$C501)=CONCATENATE($A502,$C502),0,CONCATENATE($A501,$C501))</f>
        <v>0</v>
      </c>
      <c r="E501" s="3" t="n">
        <v>37189</v>
      </c>
      <c r="F501" s="0" t="n">
        <v>58024</v>
      </c>
      <c r="G501" s="0" t="n">
        <v>232646</v>
      </c>
      <c r="H501" s="0" t="n">
        <f aca="false">F501-G501</f>
        <v>-174622</v>
      </c>
      <c r="I501" s="0" t="n">
        <f aca="false">IF(E501=$S$2,H501,0)</f>
        <v>0</v>
      </c>
      <c r="J501" s="0" t="n">
        <f aca="false">IF($A501=$A500,J500+I501,I501)</f>
        <v>-240876</v>
      </c>
      <c r="K501" s="0" t="n">
        <f aca="false">IF(E501=$S$3,H501,0)</f>
        <v>-174622</v>
      </c>
      <c r="L501" s="0" t="n">
        <f aca="false">IF($A501=$A500,L500+K501,K501)</f>
        <v>-2989354</v>
      </c>
      <c r="M501" s="0" t="n">
        <f aca="false">IF(E501=$S$4,H501,0)</f>
        <v>0</v>
      </c>
      <c r="N501" s="0" t="n">
        <f aca="false">IF($A501=$A500,N500+M501,M501)</f>
        <v>1383375</v>
      </c>
      <c r="O501" s="0" t="n">
        <f aca="false">IF(C501&lt;=$S$2,J501+L501+N501,IF(C501&lt;=$S$3,L501+N501,IF(C501&lt;=$S$4,N501,0)))</f>
        <v>-1846855</v>
      </c>
      <c r="P501" s="0" t="n">
        <f aca="false">MAX(O501,0)</f>
        <v>0</v>
      </c>
    </row>
    <row r="502" customFormat="false" ht="12.75" hidden="false" customHeight="false" outlineLevel="0" collapsed="false">
      <c r="A502" s="0" t="n">
        <v>7234</v>
      </c>
      <c r="B502" s="0" t="s">
        <v>16</v>
      </c>
      <c r="C502" s="3" t="n">
        <v>37153</v>
      </c>
      <c r="D502" s="0" t="str">
        <f aca="false">IF(CONCATENATE($A502,$C502)=CONCATENATE($A503,$C503),0,CONCATENATE($A502,$C502))</f>
        <v>723437153</v>
      </c>
      <c r="E502" s="3" t="n">
        <v>37220</v>
      </c>
      <c r="F502" s="0" t="n">
        <v>1381825</v>
      </c>
      <c r="G502" s="0" t="n">
        <v>0</v>
      </c>
      <c r="H502" s="0" t="n">
        <f aca="false">F502-G502</f>
        <v>1381825</v>
      </c>
      <c r="I502" s="0" t="n">
        <f aca="false">IF(E502=$S$2,H502,0)</f>
        <v>0</v>
      </c>
      <c r="J502" s="0" t="n">
        <f aca="false">IF($A502=$A501,J501+I502,I502)</f>
        <v>-240876</v>
      </c>
      <c r="K502" s="0" t="n">
        <f aca="false">IF(E502=$S$3,H502,0)</f>
        <v>0</v>
      </c>
      <c r="L502" s="0" t="n">
        <f aca="false">IF($A502=$A501,L501+K502,K502)</f>
        <v>-2989354</v>
      </c>
      <c r="M502" s="0" t="n">
        <f aca="false">IF(E502=$S$4,H502,0)</f>
        <v>1381825</v>
      </c>
      <c r="N502" s="0" t="n">
        <f aca="false">IF($A502=$A501,N501+M502,M502)</f>
        <v>2765200</v>
      </c>
      <c r="O502" s="0" t="n">
        <f aca="false">IF(C502&lt;=$S$2,J502+L502+N502,IF(C502&lt;=$S$3,L502+N502,IF(C502&lt;=$S$4,N502,0)))</f>
        <v>-465030</v>
      </c>
      <c r="P502" s="0" t="n">
        <f aca="false">MAX(O502,0)</f>
        <v>0</v>
      </c>
    </row>
    <row r="503" customFormat="false" ht="12.75" hidden="false" customHeight="false" outlineLevel="0" collapsed="false">
      <c r="A503" s="0" t="n">
        <v>7234</v>
      </c>
      <c r="B503" s="0" t="s">
        <v>16</v>
      </c>
      <c r="C503" s="3" t="n">
        <v>37154</v>
      </c>
      <c r="D503" s="0" t="str">
        <f aca="false">IF(CONCATENATE($A503,$C503)=CONCATENATE($A504,$C504),0,CONCATENATE($A503,$C503))</f>
        <v>723437154</v>
      </c>
      <c r="E503" s="3" t="n">
        <v>37189</v>
      </c>
      <c r="F503" s="0" t="n">
        <v>353698</v>
      </c>
      <c r="G503" s="0" t="n">
        <v>321676</v>
      </c>
      <c r="H503" s="0" t="n">
        <f aca="false">F503-G503</f>
        <v>32022</v>
      </c>
      <c r="I503" s="0" t="n">
        <f aca="false">IF(E503=$S$2,H503,0)</f>
        <v>0</v>
      </c>
      <c r="J503" s="0" t="n">
        <f aca="false">IF($A503=$A502,J502+I503,I503)</f>
        <v>-240876</v>
      </c>
      <c r="K503" s="0" t="n">
        <f aca="false">IF(E503=$S$3,H503,0)</f>
        <v>32022</v>
      </c>
      <c r="L503" s="0" t="n">
        <f aca="false">IF($A503=$A502,L502+K503,K503)</f>
        <v>-2957332</v>
      </c>
      <c r="M503" s="0" t="n">
        <f aca="false">IF(E503=$S$4,H503,0)</f>
        <v>0</v>
      </c>
      <c r="N503" s="0" t="n">
        <f aca="false">IF($A503=$A502,N502+M503,M503)</f>
        <v>2765200</v>
      </c>
      <c r="O503" s="0" t="n">
        <f aca="false">IF(C503&lt;=$S$2,J503+L503+N503,IF(C503&lt;=$S$3,L503+N503,IF(C503&lt;=$S$4,N503,0)))</f>
        <v>-433008</v>
      </c>
      <c r="P503" s="0" t="n">
        <f aca="false">MAX(O503,0)</f>
        <v>0</v>
      </c>
    </row>
    <row r="504" customFormat="false" ht="12.75" hidden="false" customHeight="false" outlineLevel="0" collapsed="false">
      <c r="A504" s="0" t="n">
        <v>7234</v>
      </c>
      <c r="B504" s="0" t="s">
        <v>16</v>
      </c>
      <c r="C504" s="3" t="n">
        <v>37155</v>
      </c>
      <c r="D504" s="0" t="str">
        <f aca="false">IF(CONCATENATE($A504,$C504)=CONCATENATE($A505,$C505),0,CONCATENATE($A504,$C504))</f>
        <v>723437155</v>
      </c>
      <c r="E504" s="3" t="n">
        <v>37189</v>
      </c>
      <c r="F504" s="0" t="n">
        <v>1011927</v>
      </c>
      <c r="G504" s="0" t="n">
        <v>1113217</v>
      </c>
      <c r="H504" s="0" t="n">
        <f aca="false">F504-G504</f>
        <v>-101290</v>
      </c>
      <c r="I504" s="0" t="n">
        <f aca="false">IF(E504=$S$2,H504,0)</f>
        <v>0</v>
      </c>
      <c r="J504" s="0" t="n">
        <f aca="false">IF($A504=$A503,J503+I504,I504)</f>
        <v>-240876</v>
      </c>
      <c r="K504" s="0" t="n">
        <f aca="false">IF(E504=$S$3,H504,0)</f>
        <v>-101290</v>
      </c>
      <c r="L504" s="0" t="n">
        <f aca="false">IF($A504=$A503,L503+K504,K504)</f>
        <v>-3058622</v>
      </c>
      <c r="M504" s="0" t="n">
        <f aca="false">IF(E504=$S$4,H504,0)</f>
        <v>0</v>
      </c>
      <c r="N504" s="0" t="n">
        <f aca="false">IF($A504=$A503,N503+M504,M504)</f>
        <v>2765200</v>
      </c>
      <c r="O504" s="0" t="n">
        <f aca="false">IF(C504&lt;=$S$2,J504+L504+N504,IF(C504&lt;=$S$3,L504+N504,IF(C504&lt;=$S$4,N504,0)))</f>
        <v>-534298</v>
      </c>
      <c r="P504" s="0" t="n">
        <f aca="false">MAX(O504,0)</f>
        <v>0</v>
      </c>
    </row>
    <row r="505" customFormat="false" ht="12.75" hidden="false" customHeight="false" outlineLevel="0" collapsed="false">
      <c r="A505" s="0" t="n">
        <v>7234</v>
      </c>
      <c r="B505" s="0" t="s">
        <v>16</v>
      </c>
      <c r="C505" s="3" t="n">
        <v>37158</v>
      </c>
      <c r="D505" s="0" t="n">
        <f aca="false">IF(CONCATENATE($A505,$C505)=CONCATENATE($A506,$C506),0,CONCATENATE($A505,$C505))</f>
        <v>0</v>
      </c>
      <c r="E505" s="3" t="n">
        <v>37189</v>
      </c>
      <c r="F505" s="0" t="n">
        <v>155789</v>
      </c>
      <c r="G505" s="0" t="n">
        <v>180186</v>
      </c>
      <c r="H505" s="0" t="n">
        <f aca="false">F505-G505</f>
        <v>-24397</v>
      </c>
      <c r="I505" s="0" t="n">
        <f aca="false">IF(E505=$S$2,H505,0)</f>
        <v>0</v>
      </c>
      <c r="J505" s="0" t="n">
        <f aca="false">IF($A505=$A504,J504+I505,I505)</f>
        <v>-240876</v>
      </c>
      <c r="K505" s="0" t="n">
        <f aca="false">IF(E505=$S$3,H505,0)</f>
        <v>-24397</v>
      </c>
      <c r="L505" s="0" t="n">
        <f aca="false">IF($A505=$A504,L504+K505,K505)</f>
        <v>-3083019</v>
      </c>
      <c r="M505" s="0" t="n">
        <f aca="false">IF(E505=$S$4,H505,0)</f>
        <v>0</v>
      </c>
      <c r="N505" s="0" t="n">
        <f aca="false">IF($A505=$A504,N504+M505,M505)</f>
        <v>2765200</v>
      </c>
      <c r="O505" s="0" t="n">
        <f aca="false">IF(C505&lt;=$S$2,J505+L505+N505,IF(C505&lt;=$S$3,L505+N505,IF(C505&lt;=$S$4,N505,0)))</f>
        <v>-558695</v>
      </c>
      <c r="P505" s="0" t="n">
        <f aca="false">MAX(O505,0)</f>
        <v>0</v>
      </c>
    </row>
    <row r="506" customFormat="false" ht="12.75" hidden="false" customHeight="false" outlineLevel="0" collapsed="false">
      <c r="A506" s="0" t="n">
        <v>7234</v>
      </c>
      <c r="B506" s="0" t="s">
        <v>16</v>
      </c>
      <c r="C506" s="3" t="n">
        <v>37158</v>
      </c>
      <c r="D506" s="0" t="str">
        <f aca="false">IF(CONCATENATE($A506,$C506)=CONCATENATE($A507,$C507),0,CONCATENATE($A506,$C506))</f>
        <v>723437158</v>
      </c>
      <c r="E506" s="3" t="n">
        <v>37220</v>
      </c>
      <c r="F506" s="0" t="n">
        <v>8459900</v>
      </c>
      <c r="G506" s="0" t="n">
        <v>4080375</v>
      </c>
      <c r="H506" s="0" t="n">
        <f aca="false">F506-G506</f>
        <v>4379525</v>
      </c>
      <c r="I506" s="0" t="n">
        <f aca="false">IF(E506=$S$2,H506,0)</f>
        <v>0</v>
      </c>
      <c r="J506" s="0" t="n">
        <f aca="false">IF($A506=$A505,J505+I506,I506)</f>
        <v>-240876</v>
      </c>
      <c r="K506" s="0" t="n">
        <f aca="false">IF(E506=$S$3,H506,0)</f>
        <v>0</v>
      </c>
      <c r="L506" s="0" t="n">
        <f aca="false">IF($A506=$A505,L505+K506,K506)</f>
        <v>-3083019</v>
      </c>
      <c r="M506" s="0" t="n">
        <f aca="false">IF(E506=$S$4,H506,0)</f>
        <v>4379525</v>
      </c>
      <c r="N506" s="0" t="n">
        <f aca="false">IF($A506=$A505,N505+M506,M506)</f>
        <v>7144725</v>
      </c>
      <c r="O506" s="0" t="n">
        <f aca="false">IF(C506&lt;=$S$2,J506+L506+N506,IF(C506&lt;=$S$3,L506+N506,IF(C506&lt;=$S$4,N506,0)))</f>
        <v>3820830</v>
      </c>
      <c r="P506" s="0" t="n">
        <f aca="false">MAX(O506,0)</f>
        <v>3820830</v>
      </c>
    </row>
    <row r="507" customFormat="false" ht="12.75" hidden="false" customHeight="false" outlineLevel="0" collapsed="false">
      <c r="A507" s="0" t="n">
        <v>7234</v>
      </c>
      <c r="B507" s="0" t="s">
        <v>16</v>
      </c>
      <c r="C507" s="3" t="n">
        <v>37159</v>
      </c>
      <c r="D507" s="0" t="n">
        <f aca="false">IF(CONCATENATE($A507,$C507)=CONCATENATE($A508,$C508),0,CONCATENATE($A507,$C507))</f>
        <v>0</v>
      </c>
      <c r="E507" s="3" t="n">
        <v>37189</v>
      </c>
      <c r="F507" s="0" t="n">
        <v>252065</v>
      </c>
      <c r="G507" s="0" t="n">
        <v>276460</v>
      </c>
      <c r="H507" s="0" t="n">
        <f aca="false">F507-G507</f>
        <v>-24395</v>
      </c>
      <c r="I507" s="0" t="n">
        <f aca="false">IF(E507=$S$2,H507,0)</f>
        <v>0</v>
      </c>
      <c r="J507" s="0" t="n">
        <f aca="false">IF($A507=$A506,J506+I507,I507)</f>
        <v>-240876</v>
      </c>
      <c r="K507" s="0" t="n">
        <f aca="false">IF(E507=$S$3,H507,0)</f>
        <v>-24395</v>
      </c>
      <c r="L507" s="0" t="n">
        <f aca="false">IF($A507=$A506,L506+K507,K507)</f>
        <v>-3107414</v>
      </c>
      <c r="M507" s="0" t="n">
        <f aca="false">IF(E507=$S$4,H507,0)</f>
        <v>0</v>
      </c>
      <c r="N507" s="0" t="n">
        <f aca="false">IF($A507=$A506,N506+M507,M507)</f>
        <v>7144725</v>
      </c>
      <c r="O507" s="0" t="n">
        <f aca="false">IF(C507&lt;=$S$2,J507+L507+N507,IF(C507&lt;=$S$3,L507+N507,IF(C507&lt;=$S$4,N507,0)))</f>
        <v>3796435</v>
      </c>
      <c r="P507" s="0" t="n">
        <f aca="false">MAX(O507,0)</f>
        <v>3796435</v>
      </c>
    </row>
    <row r="508" customFormat="false" ht="12.75" hidden="false" customHeight="false" outlineLevel="0" collapsed="false">
      <c r="A508" s="0" t="n">
        <v>7234</v>
      </c>
      <c r="B508" s="0" t="s">
        <v>16</v>
      </c>
      <c r="C508" s="3" t="n">
        <v>37159</v>
      </c>
      <c r="D508" s="0" t="str">
        <f aca="false">IF(CONCATENATE($A508,$C508)=CONCATENATE($A509,$C509),0,CONCATENATE($A508,$C508))</f>
        <v>723437159</v>
      </c>
      <c r="E508" s="3" t="n">
        <v>37220</v>
      </c>
      <c r="F508" s="0" t="n">
        <v>8241353</v>
      </c>
      <c r="G508" s="0" t="n">
        <v>6582075</v>
      </c>
      <c r="H508" s="0" t="n">
        <f aca="false">F508-G508</f>
        <v>1659278</v>
      </c>
      <c r="I508" s="0" t="n">
        <f aca="false">IF(E508=$S$2,H508,0)</f>
        <v>0</v>
      </c>
      <c r="J508" s="0" t="n">
        <f aca="false">IF($A508=$A507,J507+I508,I508)</f>
        <v>-240876</v>
      </c>
      <c r="K508" s="0" t="n">
        <f aca="false">IF(E508=$S$3,H508,0)</f>
        <v>0</v>
      </c>
      <c r="L508" s="0" t="n">
        <f aca="false">IF($A508=$A507,L507+K508,K508)</f>
        <v>-3107414</v>
      </c>
      <c r="M508" s="0" t="n">
        <f aca="false">IF(E508=$S$4,H508,0)</f>
        <v>1659278</v>
      </c>
      <c r="N508" s="0" t="n">
        <f aca="false">IF($A508=$A507,N507+M508,M508)</f>
        <v>8804003</v>
      </c>
      <c r="O508" s="0" t="n">
        <f aca="false">IF(C508&lt;=$S$2,J508+L508+N508,IF(C508&lt;=$S$3,L508+N508,IF(C508&lt;=$S$4,N508,0)))</f>
        <v>5455713</v>
      </c>
      <c r="P508" s="0" t="n">
        <f aca="false">MAX(O508,0)</f>
        <v>5455713</v>
      </c>
    </row>
    <row r="509" customFormat="false" ht="12.75" hidden="false" customHeight="false" outlineLevel="0" collapsed="false">
      <c r="A509" s="0" t="n">
        <v>7234</v>
      </c>
      <c r="B509" s="0" t="s">
        <v>16</v>
      </c>
      <c r="C509" s="3" t="n">
        <v>37160</v>
      </c>
      <c r="D509" s="0" t="n">
        <f aca="false">IF(CONCATENATE($A509,$C509)=CONCATENATE($A510,$C510),0,CONCATENATE($A509,$C509))</f>
        <v>0</v>
      </c>
      <c r="E509" s="3" t="n">
        <v>37189</v>
      </c>
      <c r="F509" s="0" t="n">
        <v>301092</v>
      </c>
      <c r="G509" s="0" t="n">
        <v>340276</v>
      </c>
      <c r="H509" s="0" t="n">
        <f aca="false">F509-G509</f>
        <v>-39184</v>
      </c>
      <c r="I509" s="0" t="n">
        <f aca="false">IF(E509=$S$2,H509,0)</f>
        <v>0</v>
      </c>
      <c r="J509" s="0" t="n">
        <f aca="false">IF($A509=$A508,J508+I509,I509)</f>
        <v>-240876</v>
      </c>
      <c r="K509" s="0" t="n">
        <f aca="false">IF(E509=$S$3,H509,0)</f>
        <v>-39184</v>
      </c>
      <c r="L509" s="0" t="n">
        <f aca="false">IF($A509=$A508,L508+K509,K509)</f>
        <v>-3146598</v>
      </c>
      <c r="M509" s="0" t="n">
        <f aca="false">IF(E509=$S$4,H509,0)</f>
        <v>0</v>
      </c>
      <c r="N509" s="0" t="n">
        <f aca="false">IF($A509=$A508,N508+M509,M509)</f>
        <v>8804003</v>
      </c>
      <c r="O509" s="0" t="n">
        <f aca="false">IF(C509&lt;=$S$2,J509+L509+N509,IF(C509&lt;=$S$3,L509+N509,IF(C509&lt;=$S$4,N509,0)))</f>
        <v>5657405</v>
      </c>
      <c r="P509" s="0" t="n">
        <f aca="false">MAX(O509,0)</f>
        <v>5657405</v>
      </c>
    </row>
    <row r="510" customFormat="false" ht="12.75" hidden="false" customHeight="false" outlineLevel="0" collapsed="false">
      <c r="A510" s="0" t="n">
        <v>7234</v>
      </c>
      <c r="B510" s="0" t="s">
        <v>16</v>
      </c>
      <c r="C510" s="3" t="n">
        <v>37160</v>
      </c>
      <c r="D510" s="0" t="str">
        <f aca="false">IF(CONCATENATE($A510,$C510)=CONCATENATE($A511,$C511),0,CONCATENATE($A510,$C510))</f>
        <v>723437160</v>
      </c>
      <c r="E510" s="3" t="n">
        <v>37220</v>
      </c>
      <c r="F510" s="0" t="n">
        <v>9571638</v>
      </c>
      <c r="G510" s="0" t="n">
        <v>3212214</v>
      </c>
      <c r="H510" s="0" t="n">
        <f aca="false">F510-G510</f>
        <v>6359424</v>
      </c>
      <c r="I510" s="0" t="n">
        <f aca="false">IF(E510=$S$2,H510,0)</f>
        <v>0</v>
      </c>
      <c r="J510" s="0" t="n">
        <f aca="false">IF($A510=$A509,J509+I510,I510)</f>
        <v>-240876</v>
      </c>
      <c r="K510" s="0" t="n">
        <f aca="false">IF(E510=$S$3,H510,0)</f>
        <v>0</v>
      </c>
      <c r="L510" s="0" t="n">
        <f aca="false">IF($A510=$A509,L509+K510,K510)</f>
        <v>-3146598</v>
      </c>
      <c r="M510" s="0" t="n">
        <f aca="false">IF(E510=$S$4,H510,0)</f>
        <v>6359424</v>
      </c>
      <c r="N510" s="0" t="n">
        <f aca="false">IF($A510=$A509,N509+M510,M510)</f>
        <v>15163427</v>
      </c>
      <c r="O510" s="0" t="n">
        <f aca="false">IF(C510&lt;=$S$2,J510+L510+N510,IF(C510&lt;=$S$3,L510+N510,IF(C510&lt;=$S$4,N510,0)))</f>
        <v>12016829</v>
      </c>
      <c r="P510" s="0" t="n">
        <f aca="false">MAX(O510,0)</f>
        <v>12016829</v>
      </c>
    </row>
    <row r="511" customFormat="false" ht="12.75" hidden="false" customHeight="false" outlineLevel="0" collapsed="false">
      <c r="A511" s="0" t="n">
        <v>7234</v>
      </c>
      <c r="B511" s="0" t="s">
        <v>16</v>
      </c>
      <c r="C511" s="3" t="n">
        <v>37161</v>
      </c>
      <c r="D511" s="0" t="n">
        <f aca="false">IF(CONCATENATE($A511,$C511)=CONCATENATE($A512,$C512),0,CONCATENATE($A511,$C511))</f>
        <v>0</v>
      </c>
      <c r="E511" s="3" t="n">
        <v>37189</v>
      </c>
      <c r="F511" s="0" t="n">
        <v>516330</v>
      </c>
      <c r="G511" s="0" t="n">
        <v>806592</v>
      </c>
      <c r="H511" s="0" t="n">
        <f aca="false">F511-G511</f>
        <v>-290262</v>
      </c>
      <c r="I511" s="0" t="n">
        <f aca="false">IF(E511=$S$2,H511,0)</f>
        <v>0</v>
      </c>
      <c r="J511" s="0" t="n">
        <f aca="false">IF($A511=$A510,J510+I511,I511)</f>
        <v>-240876</v>
      </c>
      <c r="K511" s="0" t="n">
        <f aca="false">IF(E511=$S$3,H511,0)</f>
        <v>-290262</v>
      </c>
      <c r="L511" s="0" t="n">
        <f aca="false">IF($A511=$A510,L510+K511,K511)</f>
        <v>-3436860</v>
      </c>
      <c r="M511" s="0" t="n">
        <f aca="false">IF(E511=$S$4,H511,0)</f>
        <v>0</v>
      </c>
      <c r="N511" s="0" t="n">
        <f aca="false">IF($A511=$A510,N510+M511,M511)</f>
        <v>15163427</v>
      </c>
      <c r="O511" s="0" t="n">
        <f aca="false">IF(C511&lt;=$S$2,J511+L511+N511,IF(C511&lt;=$S$3,L511+N511,IF(C511&lt;=$S$4,N511,0)))</f>
        <v>11726567</v>
      </c>
      <c r="P511" s="0" t="n">
        <f aca="false">MAX(O511,0)</f>
        <v>11726567</v>
      </c>
    </row>
    <row r="512" customFormat="false" ht="12.75" hidden="false" customHeight="false" outlineLevel="0" collapsed="false">
      <c r="A512" s="0" t="n">
        <v>7234</v>
      </c>
      <c r="B512" s="0" t="s">
        <v>16</v>
      </c>
      <c r="C512" s="3" t="n">
        <v>37161</v>
      </c>
      <c r="D512" s="0" t="str">
        <f aca="false">IF(CONCATENATE($A512,$C512)=CONCATENATE($A513,$C513),0,CONCATENATE($A512,$C512))</f>
        <v>723437161</v>
      </c>
      <c r="E512" s="3" t="n">
        <v>37220</v>
      </c>
      <c r="F512" s="0" t="n">
        <v>1048925</v>
      </c>
      <c r="G512" s="0" t="n">
        <v>3103800</v>
      </c>
      <c r="H512" s="0" t="n">
        <f aca="false">F512-G512</f>
        <v>-2054875</v>
      </c>
      <c r="I512" s="0" t="n">
        <f aca="false">IF(E512=$S$2,H512,0)</f>
        <v>0</v>
      </c>
      <c r="J512" s="0" t="n">
        <f aca="false">IF($A512=$A511,J511+I512,I512)</f>
        <v>-240876</v>
      </c>
      <c r="K512" s="0" t="n">
        <f aca="false">IF(E512=$S$3,H512,0)</f>
        <v>0</v>
      </c>
      <c r="L512" s="0" t="n">
        <f aca="false">IF($A512=$A511,L511+K512,K512)</f>
        <v>-3436860</v>
      </c>
      <c r="M512" s="0" t="n">
        <f aca="false">IF(E512=$S$4,H512,0)</f>
        <v>-2054875</v>
      </c>
      <c r="N512" s="0" t="n">
        <f aca="false">IF($A512=$A511,N511+M512,M512)</f>
        <v>13108552</v>
      </c>
      <c r="O512" s="0" t="n">
        <f aca="false">IF(C512&lt;=$S$2,J512+L512+N512,IF(C512&lt;=$S$3,L512+N512,IF(C512&lt;=$S$4,N512,0)))</f>
        <v>9671692</v>
      </c>
      <c r="P512" s="0" t="n">
        <f aca="false">MAX(O512,0)</f>
        <v>9671692</v>
      </c>
    </row>
    <row r="513" customFormat="false" ht="12.75" hidden="false" customHeight="false" outlineLevel="0" collapsed="false">
      <c r="A513" s="0" t="n">
        <v>7234</v>
      </c>
      <c r="B513" s="0" t="s">
        <v>16</v>
      </c>
      <c r="C513" s="3" t="n">
        <v>37162</v>
      </c>
      <c r="D513" s="0" t="str">
        <f aca="false">IF(CONCATENATE($A513,$C513)=CONCATENATE($A514,$C514),0,CONCATENATE($A513,$C513))</f>
        <v>723437162</v>
      </c>
      <c r="E513" s="3" t="n">
        <v>37220</v>
      </c>
      <c r="F513" s="0" t="n">
        <v>223100</v>
      </c>
      <c r="G513" s="0" t="n">
        <v>251124</v>
      </c>
      <c r="H513" s="0" t="n">
        <f aca="false">F513-G513</f>
        <v>-28024</v>
      </c>
      <c r="I513" s="0" t="n">
        <f aca="false">IF(E513=$S$2,H513,0)</f>
        <v>0</v>
      </c>
      <c r="J513" s="0" t="n">
        <f aca="false">IF($A513=$A512,J512+I513,I513)</f>
        <v>-240876</v>
      </c>
      <c r="K513" s="0" t="n">
        <f aca="false">IF(E513=$S$3,H513,0)</f>
        <v>0</v>
      </c>
      <c r="L513" s="0" t="n">
        <f aca="false">IF($A513=$A512,L512+K513,K513)</f>
        <v>-3436860</v>
      </c>
      <c r="M513" s="0" t="n">
        <f aca="false">IF(E513=$S$4,H513,0)</f>
        <v>-28024</v>
      </c>
      <c r="N513" s="0" t="n">
        <f aca="false">IF($A513=$A512,N512+M513,M513)</f>
        <v>13080528</v>
      </c>
      <c r="O513" s="0" t="n">
        <f aca="false">IF(C513&lt;=$S$2,J513+L513+N513,IF(C513&lt;=$S$3,L513+N513,IF(C513&lt;=$S$4,N513,0)))</f>
        <v>9643668</v>
      </c>
      <c r="P513" s="0" t="n">
        <f aca="false">MAX(O513,0)</f>
        <v>9643668</v>
      </c>
    </row>
    <row r="514" customFormat="false" ht="12.75" hidden="false" customHeight="false" outlineLevel="0" collapsed="false">
      <c r="A514" s="0" t="n">
        <v>7234</v>
      </c>
      <c r="B514" s="0" t="s">
        <v>16</v>
      </c>
      <c r="C514" s="3" t="n">
        <v>37165</v>
      </c>
      <c r="D514" s="0" t="str">
        <f aca="false">IF(CONCATENATE($A514,$C514)=CONCATENATE($A515,$C515),0,CONCATENATE($A514,$C514))</f>
        <v>723437165</v>
      </c>
      <c r="E514" s="3" t="n">
        <v>37220</v>
      </c>
      <c r="F514" s="0" t="n">
        <v>98607</v>
      </c>
      <c r="G514" s="0" t="n">
        <v>84775</v>
      </c>
      <c r="H514" s="0" t="n">
        <f aca="false">F514-G514</f>
        <v>13832</v>
      </c>
      <c r="I514" s="0" t="n">
        <f aca="false">IF(E514=$S$2,H514,0)</f>
        <v>0</v>
      </c>
      <c r="J514" s="0" t="n">
        <f aca="false">IF($A514=$A513,J513+I514,I514)</f>
        <v>-240876</v>
      </c>
      <c r="K514" s="0" t="n">
        <f aca="false">IF(E514=$S$3,H514,0)</f>
        <v>0</v>
      </c>
      <c r="L514" s="0" t="n">
        <f aca="false">IF($A514=$A513,L513+K514,K514)</f>
        <v>-3436860</v>
      </c>
      <c r="M514" s="0" t="n">
        <f aca="false">IF(E514=$S$4,H514,0)</f>
        <v>13832</v>
      </c>
      <c r="N514" s="0" t="n">
        <f aca="false">IF($A514=$A513,N513+M514,M514)</f>
        <v>13094360</v>
      </c>
      <c r="O514" s="0" t="n">
        <f aca="false">IF(C514&lt;=$S$2,J514+L514+N514,IF(C514&lt;=$S$3,L514+N514,IF(C514&lt;=$S$4,N514,0)))</f>
        <v>9657500</v>
      </c>
      <c r="P514" s="0" t="n">
        <f aca="false">MAX(O514,0)</f>
        <v>9657500</v>
      </c>
    </row>
    <row r="515" customFormat="false" ht="12.75" hidden="false" customHeight="false" outlineLevel="0" collapsed="false">
      <c r="A515" s="0" t="n">
        <v>7234</v>
      </c>
      <c r="B515" s="0" t="s">
        <v>16</v>
      </c>
      <c r="C515" s="3" t="n">
        <v>37166</v>
      </c>
      <c r="D515" s="0" t="str">
        <f aca="false">IF(CONCATENATE($A515,$C515)=CONCATENATE($A516,$C516),0,CONCATENATE($A515,$C515))</f>
        <v>723437166</v>
      </c>
      <c r="E515" s="3" t="n">
        <v>37220</v>
      </c>
      <c r="F515" s="0" t="n">
        <v>347678</v>
      </c>
      <c r="G515" s="0" t="n">
        <v>314733</v>
      </c>
      <c r="H515" s="0" t="n">
        <f aca="false">F515-G515</f>
        <v>32945</v>
      </c>
      <c r="I515" s="0" t="n">
        <f aca="false">IF(E515=$S$2,H515,0)</f>
        <v>0</v>
      </c>
      <c r="J515" s="0" t="n">
        <f aca="false">IF($A515=$A514,J514+I515,I515)</f>
        <v>-240876</v>
      </c>
      <c r="K515" s="0" t="n">
        <f aca="false">IF(E515=$S$3,H515,0)</f>
        <v>0</v>
      </c>
      <c r="L515" s="0" t="n">
        <f aca="false">IF($A515=$A514,L514+K515,K515)</f>
        <v>-3436860</v>
      </c>
      <c r="M515" s="0" t="n">
        <f aca="false">IF(E515=$S$4,H515,0)</f>
        <v>32945</v>
      </c>
      <c r="N515" s="0" t="n">
        <f aca="false">IF($A515=$A514,N514+M515,M515)</f>
        <v>13127305</v>
      </c>
      <c r="O515" s="0" t="n">
        <f aca="false">IF(C515&lt;=$S$2,J515+L515+N515,IF(C515&lt;=$S$3,L515+N515,IF(C515&lt;=$S$4,N515,0)))</f>
        <v>9690445</v>
      </c>
      <c r="P515" s="0" t="n">
        <f aca="false">MAX(O515,0)</f>
        <v>9690445</v>
      </c>
    </row>
    <row r="516" customFormat="false" ht="12.75" hidden="false" customHeight="false" outlineLevel="0" collapsed="false">
      <c r="A516" s="0" t="n">
        <v>7234</v>
      </c>
      <c r="B516" s="0" t="s">
        <v>16</v>
      </c>
      <c r="C516" s="3" t="n">
        <v>37167</v>
      </c>
      <c r="D516" s="0" t="str">
        <f aca="false">IF(CONCATENATE($A516,$C516)=CONCATENATE($A517,$C517),0,CONCATENATE($A516,$C516))</f>
        <v>723437167</v>
      </c>
      <c r="E516" s="3" t="n">
        <v>37220</v>
      </c>
      <c r="F516" s="0" t="n">
        <v>238220</v>
      </c>
      <c r="G516" s="0" t="n">
        <v>259697</v>
      </c>
      <c r="H516" s="0" t="n">
        <f aca="false">F516-G516</f>
        <v>-21477</v>
      </c>
      <c r="I516" s="0" t="n">
        <f aca="false">IF(E516=$S$2,H516,0)</f>
        <v>0</v>
      </c>
      <c r="J516" s="0" t="n">
        <f aca="false">IF($A516=$A515,J515+I516,I516)</f>
        <v>-240876</v>
      </c>
      <c r="K516" s="0" t="n">
        <f aca="false">IF(E516=$S$3,H516,0)</f>
        <v>0</v>
      </c>
      <c r="L516" s="0" t="n">
        <f aca="false">IF($A516=$A515,L515+K516,K516)</f>
        <v>-3436860</v>
      </c>
      <c r="M516" s="0" t="n">
        <f aca="false">IF(E516=$S$4,H516,0)</f>
        <v>-21477</v>
      </c>
      <c r="N516" s="0" t="n">
        <f aca="false">IF($A516=$A515,N515+M516,M516)</f>
        <v>13105828</v>
      </c>
      <c r="O516" s="0" t="n">
        <f aca="false">IF(C516&lt;=$S$2,J516+L516+N516,IF(C516&lt;=$S$3,L516+N516,IF(C516&lt;=$S$4,N516,0)))</f>
        <v>9668968</v>
      </c>
      <c r="P516" s="0" t="n">
        <f aca="false">MAX(O516,0)</f>
        <v>9668968</v>
      </c>
    </row>
    <row r="517" customFormat="false" ht="12.75" hidden="false" customHeight="false" outlineLevel="0" collapsed="false">
      <c r="A517" s="0" t="n">
        <v>7234</v>
      </c>
      <c r="B517" s="0" t="s">
        <v>16</v>
      </c>
      <c r="C517" s="3" t="n">
        <v>37168</v>
      </c>
      <c r="D517" s="0" t="str">
        <f aca="false">IF(CONCATENATE($A517,$C517)=CONCATENATE($A518,$C518),0,CONCATENATE($A517,$C517))</f>
        <v>723437168</v>
      </c>
      <c r="E517" s="3" t="n">
        <v>37220</v>
      </c>
      <c r="F517" s="0" t="n">
        <v>211495</v>
      </c>
      <c r="G517" s="0" t="n">
        <v>284636</v>
      </c>
      <c r="H517" s="0" t="n">
        <f aca="false">F517-G517</f>
        <v>-73141</v>
      </c>
      <c r="I517" s="0" t="n">
        <f aca="false">IF(E517=$S$2,H517,0)</f>
        <v>0</v>
      </c>
      <c r="J517" s="0" t="n">
        <f aca="false">IF($A517=$A516,J516+I517,I517)</f>
        <v>-240876</v>
      </c>
      <c r="K517" s="0" t="n">
        <f aca="false">IF(E517=$S$3,H517,0)</f>
        <v>0</v>
      </c>
      <c r="L517" s="0" t="n">
        <f aca="false">IF($A517=$A516,L516+K517,K517)</f>
        <v>-3436860</v>
      </c>
      <c r="M517" s="0" t="n">
        <f aca="false">IF(E517=$S$4,H517,0)</f>
        <v>-73141</v>
      </c>
      <c r="N517" s="0" t="n">
        <f aca="false">IF($A517=$A516,N516+M517,M517)</f>
        <v>13032687</v>
      </c>
      <c r="O517" s="0" t="n">
        <f aca="false">IF(C517&lt;=$S$2,J517+L517+N517,IF(C517&lt;=$S$3,L517+N517,IF(C517&lt;=$S$4,N517,0)))</f>
        <v>9595827</v>
      </c>
      <c r="P517" s="0" t="n">
        <f aca="false">MAX(O517,0)</f>
        <v>9595827</v>
      </c>
    </row>
    <row r="518" customFormat="false" ht="12.75" hidden="false" customHeight="false" outlineLevel="0" collapsed="false">
      <c r="A518" s="0" t="n">
        <v>7234</v>
      </c>
      <c r="B518" s="0" t="s">
        <v>16</v>
      </c>
      <c r="C518" s="3" t="n">
        <v>37169</v>
      </c>
      <c r="D518" s="0" t="str">
        <f aca="false">IF(CONCATENATE($A518,$C518)=CONCATENATE($A519,$C519),0,CONCATENATE($A518,$C518))</f>
        <v>723437169</v>
      </c>
      <c r="E518" s="3" t="n">
        <v>37220</v>
      </c>
      <c r="F518" s="0" t="n">
        <v>713143</v>
      </c>
      <c r="G518" s="0" t="n">
        <v>664280</v>
      </c>
      <c r="H518" s="0" t="n">
        <f aca="false">F518-G518</f>
        <v>48863</v>
      </c>
      <c r="I518" s="0" t="n">
        <f aca="false">IF(E518=$S$2,H518,0)</f>
        <v>0</v>
      </c>
      <c r="J518" s="0" t="n">
        <f aca="false">IF($A518=$A517,J517+I518,I518)</f>
        <v>-240876</v>
      </c>
      <c r="K518" s="0" t="n">
        <f aca="false">IF(E518=$S$3,H518,0)</f>
        <v>0</v>
      </c>
      <c r="L518" s="0" t="n">
        <f aca="false">IF($A518=$A517,L517+K518,K518)</f>
        <v>-3436860</v>
      </c>
      <c r="M518" s="0" t="n">
        <f aca="false">IF(E518=$S$4,H518,0)</f>
        <v>48863</v>
      </c>
      <c r="N518" s="0" t="n">
        <f aca="false">IF($A518=$A517,N517+M518,M518)</f>
        <v>13081550</v>
      </c>
      <c r="O518" s="0" t="n">
        <f aca="false">IF(C518&lt;=$S$2,J518+L518+N518,IF(C518&lt;=$S$3,L518+N518,IF(C518&lt;=$S$4,N518,0)))</f>
        <v>9644690</v>
      </c>
      <c r="P518" s="0" t="n">
        <f aca="false">MAX(O518,0)</f>
        <v>9644690</v>
      </c>
    </row>
    <row r="519" customFormat="false" ht="12.75" hidden="false" customHeight="false" outlineLevel="0" collapsed="false">
      <c r="A519" s="0" t="n">
        <v>7234</v>
      </c>
      <c r="B519" s="0" t="s">
        <v>16</v>
      </c>
      <c r="C519" s="3" t="n">
        <v>37172</v>
      </c>
      <c r="D519" s="0" t="str">
        <f aca="false">IF(CONCATENATE($A519,$C519)=CONCATENATE($A520,$C520),0,CONCATENATE($A519,$C519))</f>
        <v>723437172</v>
      </c>
      <c r="E519" s="3" t="n">
        <v>37220</v>
      </c>
      <c r="F519" s="0" t="n">
        <v>244116</v>
      </c>
      <c r="G519" s="0" t="n">
        <v>167585</v>
      </c>
      <c r="H519" s="0" t="n">
        <f aca="false">F519-G519</f>
        <v>76531</v>
      </c>
      <c r="I519" s="0" t="n">
        <f aca="false">IF(E519=$S$2,H519,0)</f>
        <v>0</v>
      </c>
      <c r="J519" s="0" t="n">
        <f aca="false">IF($A519=$A518,J518+I519,I519)</f>
        <v>-240876</v>
      </c>
      <c r="K519" s="0" t="n">
        <f aca="false">IF(E519=$S$3,H519,0)</f>
        <v>0</v>
      </c>
      <c r="L519" s="0" t="n">
        <f aca="false">IF($A519=$A518,L518+K519,K519)</f>
        <v>-3436860</v>
      </c>
      <c r="M519" s="0" t="n">
        <f aca="false">IF(E519=$S$4,H519,0)</f>
        <v>76531</v>
      </c>
      <c r="N519" s="0" t="n">
        <f aca="false">IF($A519=$A518,N518+M519,M519)</f>
        <v>13158081</v>
      </c>
      <c r="O519" s="0" t="n">
        <f aca="false">IF(C519&lt;=$S$2,J519+L519+N519,IF(C519&lt;=$S$3,L519+N519,IF(C519&lt;=$S$4,N519,0)))</f>
        <v>9721221</v>
      </c>
      <c r="P519" s="0" t="n">
        <f aca="false">MAX(O519,0)</f>
        <v>9721221</v>
      </c>
    </row>
    <row r="520" customFormat="false" ht="12.75" hidden="false" customHeight="false" outlineLevel="0" collapsed="false">
      <c r="A520" s="0" t="n">
        <v>7234</v>
      </c>
      <c r="B520" s="0" t="s">
        <v>16</v>
      </c>
      <c r="C520" s="3" t="n">
        <v>37173</v>
      </c>
      <c r="D520" s="0" t="str">
        <f aca="false">IF(CONCATENATE($A520,$C520)=CONCATENATE($A521,$C521),0,CONCATENATE($A520,$C520))</f>
        <v>723437173</v>
      </c>
      <c r="E520" s="3" t="n">
        <v>37220</v>
      </c>
      <c r="F520" s="0" t="n">
        <v>251313</v>
      </c>
      <c r="G520" s="0" t="n">
        <v>138035</v>
      </c>
      <c r="H520" s="0" t="n">
        <f aca="false">F520-G520</f>
        <v>113278</v>
      </c>
      <c r="I520" s="0" t="n">
        <f aca="false">IF(E520=$S$2,H520,0)</f>
        <v>0</v>
      </c>
      <c r="J520" s="0" t="n">
        <f aca="false">IF($A520=$A519,J519+I520,I520)</f>
        <v>-240876</v>
      </c>
      <c r="K520" s="0" t="n">
        <f aca="false">IF(E520=$S$3,H520,0)</f>
        <v>0</v>
      </c>
      <c r="L520" s="0" t="n">
        <f aca="false">IF($A520=$A519,L519+K520,K520)</f>
        <v>-3436860</v>
      </c>
      <c r="M520" s="0" t="n">
        <f aca="false">IF(E520=$S$4,H520,0)</f>
        <v>113278</v>
      </c>
      <c r="N520" s="0" t="n">
        <f aca="false">IF($A520=$A519,N519+M520,M520)</f>
        <v>13271359</v>
      </c>
      <c r="O520" s="0" t="n">
        <f aca="false">IF(C520&lt;=$S$2,J520+L520+N520,IF(C520&lt;=$S$3,L520+N520,IF(C520&lt;=$S$4,N520,0)))</f>
        <v>9834499</v>
      </c>
      <c r="P520" s="0" t="n">
        <f aca="false">MAX(O520,0)</f>
        <v>9834499</v>
      </c>
    </row>
    <row r="521" customFormat="false" ht="12.75" hidden="false" customHeight="false" outlineLevel="0" collapsed="false">
      <c r="A521" s="0" t="n">
        <v>7234</v>
      </c>
      <c r="B521" s="0" t="s">
        <v>16</v>
      </c>
      <c r="C521" s="3" t="n">
        <v>37174</v>
      </c>
      <c r="D521" s="0" t="str">
        <f aca="false">IF(CONCATENATE($A521,$C521)=CONCATENATE($A522,$C522),0,CONCATENATE($A521,$C521))</f>
        <v>723437174</v>
      </c>
      <c r="E521" s="3" t="n">
        <v>37220</v>
      </c>
      <c r="F521" s="0" t="n">
        <v>262534</v>
      </c>
      <c r="G521" s="0" t="n">
        <v>185403</v>
      </c>
      <c r="H521" s="0" t="n">
        <f aca="false">F521-G521</f>
        <v>77131</v>
      </c>
      <c r="I521" s="0" t="n">
        <f aca="false">IF(E521=$S$2,H521,0)</f>
        <v>0</v>
      </c>
      <c r="J521" s="0" t="n">
        <f aca="false">IF($A521=$A520,J520+I521,I521)</f>
        <v>-240876</v>
      </c>
      <c r="K521" s="0" t="n">
        <f aca="false">IF(E521=$S$3,H521,0)</f>
        <v>0</v>
      </c>
      <c r="L521" s="0" t="n">
        <f aca="false">IF($A521=$A520,L520+K521,K521)</f>
        <v>-3436860</v>
      </c>
      <c r="M521" s="0" t="n">
        <f aca="false">IF(E521=$S$4,H521,0)</f>
        <v>77131</v>
      </c>
      <c r="N521" s="0" t="n">
        <f aca="false">IF($A521=$A520,N520+M521,M521)</f>
        <v>13348490</v>
      </c>
      <c r="O521" s="0" t="n">
        <f aca="false">IF(C521&lt;=$S$2,J521+L521+N521,IF(C521&lt;=$S$3,L521+N521,IF(C521&lt;=$S$4,N521,0)))</f>
        <v>9911630</v>
      </c>
      <c r="P521" s="0" t="n">
        <f aca="false">MAX(O521,0)</f>
        <v>9911630</v>
      </c>
    </row>
    <row r="522" customFormat="false" ht="12.75" hidden="false" customHeight="false" outlineLevel="0" collapsed="false">
      <c r="A522" s="0" t="n">
        <v>7234</v>
      </c>
      <c r="B522" s="0" t="s">
        <v>16</v>
      </c>
      <c r="C522" s="3" t="n">
        <v>37175</v>
      </c>
      <c r="D522" s="0" t="str">
        <f aca="false">IF(CONCATENATE($A522,$C522)=CONCATENATE($A523,$C523),0,CONCATENATE($A522,$C522))</f>
        <v>723437175</v>
      </c>
      <c r="E522" s="3" t="n">
        <v>37220</v>
      </c>
      <c r="F522" s="0" t="n">
        <v>127196</v>
      </c>
      <c r="G522" s="0" t="n">
        <v>294990</v>
      </c>
      <c r="H522" s="0" t="n">
        <f aca="false">F522-G522</f>
        <v>-167794</v>
      </c>
      <c r="I522" s="0" t="n">
        <f aca="false">IF(E522=$S$2,H522,0)</f>
        <v>0</v>
      </c>
      <c r="J522" s="0" t="n">
        <f aca="false">IF($A522=$A521,J521+I522,I522)</f>
        <v>-240876</v>
      </c>
      <c r="K522" s="0" t="n">
        <f aca="false">IF(E522=$S$3,H522,0)</f>
        <v>0</v>
      </c>
      <c r="L522" s="0" t="n">
        <f aca="false">IF($A522=$A521,L521+K522,K522)</f>
        <v>-3436860</v>
      </c>
      <c r="M522" s="0" t="n">
        <f aca="false">IF(E522=$S$4,H522,0)</f>
        <v>-167794</v>
      </c>
      <c r="N522" s="0" t="n">
        <f aca="false">IF($A522=$A521,N521+M522,M522)</f>
        <v>13180696</v>
      </c>
      <c r="O522" s="0" t="n">
        <f aca="false">IF(C522&lt;=$S$2,J522+L522+N522,IF(C522&lt;=$S$3,L522+N522,IF(C522&lt;=$S$4,N522,0)))</f>
        <v>9743836</v>
      </c>
      <c r="P522" s="0" t="n">
        <f aca="false">MAX(O522,0)</f>
        <v>9743836</v>
      </c>
    </row>
    <row r="523" customFormat="false" ht="12.75" hidden="false" customHeight="false" outlineLevel="0" collapsed="false">
      <c r="A523" s="0" t="n">
        <v>7234</v>
      </c>
      <c r="B523" s="0" t="s">
        <v>16</v>
      </c>
      <c r="C523" s="3" t="n">
        <v>37176</v>
      </c>
      <c r="D523" s="0" t="str">
        <f aca="false">IF(CONCATENATE($A523,$C523)=CONCATENATE($A524,$C524),0,CONCATENATE($A523,$C523))</f>
        <v>723437176</v>
      </c>
      <c r="E523" s="3" t="n">
        <v>37220</v>
      </c>
      <c r="F523" s="0" t="n">
        <v>1991011</v>
      </c>
      <c r="G523" s="0" t="n">
        <v>2266775</v>
      </c>
      <c r="H523" s="0" t="n">
        <f aca="false">F523-G523</f>
        <v>-275764</v>
      </c>
      <c r="I523" s="0" t="n">
        <f aca="false">IF(E523=$S$2,H523,0)</f>
        <v>0</v>
      </c>
      <c r="J523" s="0" t="n">
        <f aca="false">IF($A523=$A522,J522+I523,I523)</f>
        <v>-240876</v>
      </c>
      <c r="K523" s="0" t="n">
        <f aca="false">IF(E523=$S$3,H523,0)</f>
        <v>0</v>
      </c>
      <c r="L523" s="0" t="n">
        <f aca="false">IF($A523=$A522,L522+K523,K523)</f>
        <v>-3436860</v>
      </c>
      <c r="M523" s="0" t="n">
        <f aca="false">IF(E523=$S$4,H523,0)</f>
        <v>-275764</v>
      </c>
      <c r="N523" s="0" t="n">
        <f aca="false">IF($A523=$A522,N522+M523,M523)</f>
        <v>12904932</v>
      </c>
      <c r="O523" s="0" t="n">
        <f aca="false">IF(C523&lt;=$S$2,J523+L523+N523,IF(C523&lt;=$S$3,L523+N523,IF(C523&lt;=$S$4,N523,0)))</f>
        <v>9468072</v>
      </c>
      <c r="P523" s="0" t="n">
        <f aca="false">MAX(O523,0)</f>
        <v>9468072</v>
      </c>
    </row>
    <row r="524" customFormat="false" ht="12.75" hidden="false" customHeight="false" outlineLevel="0" collapsed="false">
      <c r="A524" s="0" t="n">
        <v>7234</v>
      </c>
      <c r="B524" s="0" t="s">
        <v>16</v>
      </c>
      <c r="C524" s="3" t="n">
        <v>37179</v>
      </c>
      <c r="D524" s="0" t="str">
        <f aca="false">IF(CONCATENATE($A524,$C524)=CONCATENATE($A525,$C525),0,CONCATENATE($A524,$C524))</f>
        <v>723437179</v>
      </c>
      <c r="E524" s="3" t="n">
        <v>37220</v>
      </c>
      <c r="F524" s="0" t="n">
        <v>302034</v>
      </c>
      <c r="G524" s="0" t="n">
        <v>225103</v>
      </c>
      <c r="H524" s="0" t="n">
        <f aca="false">F524-G524</f>
        <v>76931</v>
      </c>
      <c r="I524" s="0" t="n">
        <f aca="false">IF(E524=$S$2,H524,0)</f>
        <v>0</v>
      </c>
      <c r="J524" s="0" t="n">
        <f aca="false">IF($A524=$A523,J523+I524,I524)</f>
        <v>-240876</v>
      </c>
      <c r="K524" s="0" t="n">
        <f aca="false">IF(E524=$S$3,H524,0)</f>
        <v>0</v>
      </c>
      <c r="L524" s="0" t="n">
        <f aca="false">IF($A524=$A523,L523+K524,K524)</f>
        <v>-3436860</v>
      </c>
      <c r="M524" s="0" t="n">
        <f aca="false">IF(E524=$S$4,H524,0)</f>
        <v>76931</v>
      </c>
      <c r="N524" s="0" t="n">
        <f aca="false">IF($A524=$A523,N523+M524,M524)</f>
        <v>12981863</v>
      </c>
      <c r="O524" s="0" t="n">
        <f aca="false">IF(C524&lt;=$S$2,J524+L524+N524,IF(C524&lt;=$S$3,L524+N524,IF(C524&lt;=$S$4,N524,0)))</f>
        <v>9545003</v>
      </c>
      <c r="P524" s="0" t="n">
        <f aca="false">MAX(O524,0)</f>
        <v>9545003</v>
      </c>
    </row>
    <row r="525" customFormat="false" ht="12.75" hidden="false" customHeight="false" outlineLevel="0" collapsed="false">
      <c r="A525" s="0" t="n">
        <v>7234</v>
      </c>
      <c r="B525" s="0" t="s">
        <v>16</v>
      </c>
      <c r="C525" s="3" t="n">
        <v>37180</v>
      </c>
      <c r="D525" s="0" t="str">
        <f aca="false">IF(CONCATENATE($A525,$C525)=CONCATENATE($A526,$C526),0,CONCATENATE($A525,$C525))</f>
        <v>723437180</v>
      </c>
      <c r="E525" s="3" t="n">
        <v>37220</v>
      </c>
      <c r="F525" s="0" t="n">
        <v>401795</v>
      </c>
      <c r="G525" s="0" t="n">
        <v>292442</v>
      </c>
      <c r="H525" s="0" t="n">
        <f aca="false">F525-G525</f>
        <v>109353</v>
      </c>
      <c r="I525" s="0" t="n">
        <f aca="false">IF(E525=$S$2,H525,0)</f>
        <v>0</v>
      </c>
      <c r="J525" s="0" t="n">
        <f aca="false">IF($A525=$A524,J524+I525,I525)</f>
        <v>-240876</v>
      </c>
      <c r="K525" s="0" t="n">
        <f aca="false">IF(E525=$S$3,H525,0)</f>
        <v>0</v>
      </c>
      <c r="L525" s="0" t="n">
        <f aca="false">IF($A525=$A524,L524+K525,K525)</f>
        <v>-3436860</v>
      </c>
      <c r="M525" s="0" t="n">
        <f aca="false">IF(E525=$S$4,H525,0)</f>
        <v>109353</v>
      </c>
      <c r="N525" s="0" t="n">
        <f aca="false">IF($A525=$A524,N524+M525,M525)</f>
        <v>13091216</v>
      </c>
      <c r="O525" s="0" t="n">
        <f aca="false">IF(C525&lt;=$S$2,J525+L525+N525,IF(C525&lt;=$S$3,L525+N525,IF(C525&lt;=$S$4,N525,0)))</f>
        <v>9654356</v>
      </c>
      <c r="P525" s="0" t="n">
        <f aca="false">MAX(O525,0)</f>
        <v>9654356</v>
      </c>
    </row>
    <row r="526" customFormat="false" ht="12.75" hidden="false" customHeight="false" outlineLevel="0" collapsed="false">
      <c r="A526" s="0" t="n">
        <v>7234</v>
      </c>
      <c r="B526" s="0" t="s">
        <v>16</v>
      </c>
      <c r="C526" s="3" t="n">
        <v>37181</v>
      </c>
      <c r="D526" s="0" t="str">
        <f aca="false">IF(CONCATENATE($A526,$C526)=CONCATENATE($A527,$C527),0,CONCATENATE($A526,$C526))</f>
        <v>723437181</v>
      </c>
      <c r="E526" s="3" t="n">
        <v>37220</v>
      </c>
      <c r="F526" s="0" t="n">
        <v>445737</v>
      </c>
      <c r="G526" s="0" t="n">
        <v>530672</v>
      </c>
      <c r="H526" s="0" t="n">
        <f aca="false">F526-G526</f>
        <v>-84935</v>
      </c>
      <c r="I526" s="0" t="n">
        <f aca="false">IF(E526=$S$2,H526,0)</f>
        <v>0</v>
      </c>
      <c r="J526" s="0" t="n">
        <f aca="false">IF($A526=$A525,J525+I526,I526)</f>
        <v>-240876</v>
      </c>
      <c r="K526" s="0" t="n">
        <f aca="false">IF(E526=$S$3,H526,0)</f>
        <v>0</v>
      </c>
      <c r="L526" s="0" t="n">
        <f aca="false">IF($A526=$A525,L525+K526,K526)</f>
        <v>-3436860</v>
      </c>
      <c r="M526" s="0" t="n">
        <f aca="false">IF(E526=$S$4,H526,0)</f>
        <v>-84935</v>
      </c>
      <c r="N526" s="0" t="n">
        <f aca="false">IF($A526=$A525,N525+M526,M526)</f>
        <v>13006281</v>
      </c>
      <c r="O526" s="0" t="n">
        <f aca="false">IF(C526&lt;=$S$2,J526+L526+N526,IF(C526&lt;=$S$3,L526+N526,IF(C526&lt;=$S$4,N526,0)))</f>
        <v>9569421</v>
      </c>
      <c r="P526" s="0" t="n">
        <f aca="false">MAX(O526,0)</f>
        <v>9569421</v>
      </c>
    </row>
    <row r="527" customFormat="false" ht="12.75" hidden="false" customHeight="false" outlineLevel="0" collapsed="false">
      <c r="A527" s="0" t="n">
        <v>7234</v>
      </c>
      <c r="B527" s="0" t="s">
        <v>16</v>
      </c>
      <c r="C527" s="3" t="n">
        <v>37182</v>
      </c>
      <c r="D527" s="0" t="str">
        <f aca="false">IF(CONCATENATE($A527,$C527)=CONCATENATE($A528,$C528),0,CONCATENATE($A527,$C527))</f>
        <v>723437182</v>
      </c>
      <c r="E527" s="3" t="n">
        <v>37220</v>
      </c>
      <c r="F527" s="0" t="n">
        <v>518283</v>
      </c>
      <c r="G527" s="0" t="n">
        <v>435669</v>
      </c>
      <c r="H527" s="0" t="n">
        <f aca="false">F527-G527</f>
        <v>82614</v>
      </c>
      <c r="I527" s="0" t="n">
        <f aca="false">IF(E527=$S$2,H527,0)</f>
        <v>0</v>
      </c>
      <c r="J527" s="0" t="n">
        <f aca="false">IF($A527=$A526,J526+I527,I527)</f>
        <v>-240876</v>
      </c>
      <c r="K527" s="0" t="n">
        <f aca="false">IF(E527=$S$3,H527,0)</f>
        <v>0</v>
      </c>
      <c r="L527" s="0" t="n">
        <f aca="false">IF($A527=$A526,L526+K527,K527)</f>
        <v>-3436860</v>
      </c>
      <c r="M527" s="0" t="n">
        <f aca="false">IF(E527=$S$4,H527,0)</f>
        <v>82614</v>
      </c>
      <c r="N527" s="0" t="n">
        <f aca="false">IF($A527=$A526,N526+M527,M527)</f>
        <v>13088895</v>
      </c>
      <c r="O527" s="0" t="n">
        <f aca="false">IF(C527&lt;=$S$2,J527+L527+N527,IF(C527&lt;=$S$3,L527+N527,IF(C527&lt;=$S$4,N527,0)))</f>
        <v>9652035</v>
      </c>
      <c r="P527" s="0" t="n">
        <f aca="false">MAX(O527,0)</f>
        <v>9652035</v>
      </c>
    </row>
    <row r="528" customFormat="false" ht="12.75" hidden="false" customHeight="false" outlineLevel="0" collapsed="false">
      <c r="A528" s="0" t="n">
        <v>7234</v>
      </c>
      <c r="B528" s="0" t="s">
        <v>16</v>
      </c>
      <c r="C528" s="3" t="n">
        <v>37183</v>
      </c>
      <c r="D528" s="0" t="str">
        <f aca="false">IF(CONCATENATE($A528,$C528)=CONCATENATE($A529,$C529),0,CONCATENATE($A528,$C528))</f>
        <v>723437183</v>
      </c>
      <c r="E528" s="3" t="n">
        <v>37220</v>
      </c>
      <c r="F528" s="0" t="n">
        <v>1210651</v>
      </c>
      <c r="G528" s="0" t="n">
        <v>1362879</v>
      </c>
      <c r="H528" s="0" t="n">
        <f aca="false">F528-G528</f>
        <v>-152228</v>
      </c>
      <c r="I528" s="0" t="n">
        <f aca="false">IF(E528=$S$2,H528,0)</f>
        <v>0</v>
      </c>
      <c r="J528" s="0" t="n">
        <f aca="false">IF($A528=$A527,J527+I528,I528)</f>
        <v>-240876</v>
      </c>
      <c r="K528" s="0" t="n">
        <f aca="false">IF(E528=$S$3,H528,0)</f>
        <v>0</v>
      </c>
      <c r="L528" s="0" t="n">
        <f aca="false">IF($A528=$A527,L527+K528,K528)</f>
        <v>-3436860</v>
      </c>
      <c r="M528" s="0" t="n">
        <f aca="false">IF(E528=$S$4,H528,0)</f>
        <v>-152228</v>
      </c>
      <c r="N528" s="0" t="n">
        <f aca="false">IF($A528=$A527,N527+M528,M528)</f>
        <v>12936667</v>
      </c>
      <c r="O528" s="0" t="n">
        <f aca="false">IF(C528&lt;=$S$2,J528+L528+N528,IF(C528&lt;=$S$3,L528+N528,IF(C528&lt;=$S$4,N528,0)))</f>
        <v>9499807</v>
      </c>
      <c r="P528" s="0" t="n">
        <f aca="false">MAX(O528,0)</f>
        <v>9499807</v>
      </c>
    </row>
    <row r="529" customFormat="false" ht="12.75" hidden="false" customHeight="false" outlineLevel="0" collapsed="false">
      <c r="A529" s="0" t="n">
        <v>7234</v>
      </c>
      <c r="B529" s="0" t="s">
        <v>16</v>
      </c>
      <c r="C529" s="3" t="n">
        <v>37186</v>
      </c>
      <c r="D529" s="0" t="str">
        <f aca="false">IF(CONCATENATE($A529,$C529)=CONCATENATE($A530,$C530),0,CONCATENATE($A529,$C529))</f>
        <v>723437186</v>
      </c>
      <c r="E529" s="3" t="n">
        <v>37220</v>
      </c>
      <c r="F529" s="0" t="n">
        <v>449456</v>
      </c>
      <c r="G529" s="0" t="n">
        <v>594309</v>
      </c>
      <c r="H529" s="0" t="n">
        <f aca="false">F529-G529</f>
        <v>-144853</v>
      </c>
      <c r="I529" s="0" t="n">
        <f aca="false">IF(E529=$S$2,H529,0)</f>
        <v>0</v>
      </c>
      <c r="J529" s="0" t="n">
        <f aca="false">IF($A529=$A528,J528+I529,I529)</f>
        <v>-240876</v>
      </c>
      <c r="K529" s="0" t="n">
        <f aca="false">IF(E529=$S$3,H529,0)</f>
        <v>0</v>
      </c>
      <c r="L529" s="0" t="n">
        <f aca="false">IF($A529=$A528,L528+K529,K529)</f>
        <v>-3436860</v>
      </c>
      <c r="M529" s="0" t="n">
        <f aca="false">IF(E529=$S$4,H529,0)</f>
        <v>-144853</v>
      </c>
      <c r="N529" s="0" t="n">
        <f aca="false">IF($A529=$A528,N528+M529,M529)</f>
        <v>12791814</v>
      </c>
      <c r="O529" s="0" t="n">
        <f aca="false">IF(C529&lt;=$S$2,J529+L529+N529,IF(C529&lt;=$S$3,L529+N529,IF(C529&lt;=$S$4,N529,0)))</f>
        <v>9354954</v>
      </c>
      <c r="P529" s="0" t="n">
        <f aca="false">MAX(O529,0)</f>
        <v>9354954</v>
      </c>
    </row>
    <row r="530" customFormat="false" ht="12.75" hidden="false" customHeight="false" outlineLevel="0" collapsed="false">
      <c r="A530" s="0" t="n">
        <v>7234</v>
      </c>
      <c r="B530" s="0" t="s">
        <v>16</v>
      </c>
      <c r="C530" s="3" t="n">
        <v>37187</v>
      </c>
      <c r="D530" s="0" t="str">
        <f aca="false">IF(CONCATENATE($A530,$C530)=CONCATENATE($A531,$C531),0,CONCATENATE($A530,$C530))</f>
        <v>723437187</v>
      </c>
      <c r="E530" s="3" t="n">
        <v>37220</v>
      </c>
      <c r="F530" s="0" t="n">
        <v>291806</v>
      </c>
      <c r="G530" s="0" t="n">
        <v>616726</v>
      </c>
      <c r="H530" s="0" t="n">
        <f aca="false">F530-G530</f>
        <v>-324920</v>
      </c>
      <c r="I530" s="0" t="n">
        <f aca="false">IF(E530=$S$2,H530,0)</f>
        <v>0</v>
      </c>
      <c r="J530" s="0" t="n">
        <f aca="false">IF($A530=$A529,J529+I530,I530)</f>
        <v>-240876</v>
      </c>
      <c r="K530" s="0" t="n">
        <f aca="false">IF(E530=$S$3,H530,0)</f>
        <v>0</v>
      </c>
      <c r="L530" s="0" t="n">
        <f aca="false">IF($A530=$A529,L529+K530,K530)</f>
        <v>-3436860</v>
      </c>
      <c r="M530" s="0" t="n">
        <f aca="false">IF(E530=$S$4,H530,0)</f>
        <v>-324920</v>
      </c>
      <c r="N530" s="0" t="n">
        <f aca="false">IF($A530=$A529,N529+M530,M530)</f>
        <v>12466894</v>
      </c>
      <c r="O530" s="0" t="n">
        <f aca="false">IF(C530&lt;=$S$2,J530+L530+N530,IF(C530&lt;=$S$3,L530+N530,IF(C530&lt;=$S$4,N530,0)))</f>
        <v>9030034</v>
      </c>
      <c r="P530" s="0" t="n">
        <f aca="false">MAX(O530,0)</f>
        <v>9030034</v>
      </c>
    </row>
    <row r="531" customFormat="false" ht="12.75" hidden="false" customHeight="false" outlineLevel="0" collapsed="false">
      <c r="A531" s="0" t="n">
        <v>7234</v>
      </c>
      <c r="B531" s="0" t="s">
        <v>16</v>
      </c>
      <c r="C531" s="3" t="n">
        <v>37188</v>
      </c>
      <c r="D531" s="0" t="str">
        <f aca="false">IF(CONCATENATE($A531,$C531)=CONCATENATE($A532,$C532),0,CONCATENATE($A531,$C531))</f>
        <v>723437188</v>
      </c>
      <c r="E531" s="3" t="n">
        <v>37220</v>
      </c>
      <c r="F531" s="0" t="n">
        <v>313221</v>
      </c>
      <c r="G531" s="0" t="n">
        <v>311558</v>
      </c>
      <c r="H531" s="0" t="n">
        <f aca="false">F531-G531</f>
        <v>1663</v>
      </c>
      <c r="I531" s="0" t="n">
        <f aca="false">IF(E531=$S$2,H531,0)</f>
        <v>0</v>
      </c>
      <c r="J531" s="0" t="n">
        <f aca="false">IF($A531=$A530,J530+I531,I531)</f>
        <v>-240876</v>
      </c>
      <c r="K531" s="0" t="n">
        <f aca="false">IF(E531=$S$3,H531,0)</f>
        <v>0</v>
      </c>
      <c r="L531" s="0" t="n">
        <f aca="false">IF($A531=$A530,L530+K531,K531)</f>
        <v>-3436860</v>
      </c>
      <c r="M531" s="0" t="n">
        <f aca="false">IF(E531=$S$4,H531,0)</f>
        <v>1663</v>
      </c>
      <c r="N531" s="0" t="n">
        <f aca="false">IF($A531=$A530,N530+M531,M531)</f>
        <v>12468557</v>
      </c>
      <c r="O531" s="0" t="n">
        <f aca="false">IF(C531&lt;=$S$2,J531+L531+N531,IF(C531&lt;=$S$3,L531+N531,IF(C531&lt;=$S$4,N531,0)))</f>
        <v>9031697</v>
      </c>
      <c r="P531" s="0" t="n">
        <f aca="false">MAX(O531,0)</f>
        <v>9031697</v>
      </c>
    </row>
    <row r="532" customFormat="false" ht="12.75" hidden="false" customHeight="false" outlineLevel="0" collapsed="false">
      <c r="A532" s="0" t="n">
        <v>7234</v>
      </c>
      <c r="B532" s="0" t="s">
        <v>16</v>
      </c>
      <c r="C532" s="3" t="n">
        <v>37189</v>
      </c>
      <c r="D532" s="0" t="str">
        <f aca="false">IF(CONCATENATE($A532,$C532)=CONCATENATE($A533,$C533),0,CONCATENATE($A532,$C532))</f>
        <v>723437189</v>
      </c>
      <c r="E532" s="3" t="n">
        <v>37220</v>
      </c>
      <c r="F532" s="0" t="n">
        <v>105017</v>
      </c>
      <c r="G532" s="0" t="n">
        <v>302761</v>
      </c>
      <c r="H532" s="0" t="n">
        <f aca="false">F532-G532</f>
        <v>-197744</v>
      </c>
      <c r="I532" s="0" t="n">
        <f aca="false">IF(E532=$S$2,H532,0)</f>
        <v>0</v>
      </c>
      <c r="J532" s="0" t="n">
        <f aca="false">IF($A532=$A531,J531+I532,I532)</f>
        <v>-240876</v>
      </c>
      <c r="K532" s="0" t="n">
        <f aca="false">IF(E532=$S$3,H532,0)</f>
        <v>0</v>
      </c>
      <c r="L532" s="0" t="n">
        <f aca="false">IF($A532=$A531,L531+K532,K532)</f>
        <v>-3436860</v>
      </c>
      <c r="M532" s="0" t="n">
        <f aca="false">IF(E532=$S$4,H532,0)</f>
        <v>-197744</v>
      </c>
      <c r="N532" s="0" t="n">
        <f aca="false">IF($A532=$A531,N531+M532,M532)</f>
        <v>12270813</v>
      </c>
      <c r="O532" s="0" t="n">
        <f aca="false">IF(C532&lt;=$S$2,J532+L532+N532,IF(C532&lt;=$S$3,L532+N532,IF(C532&lt;=$S$4,N532,0)))</f>
        <v>8833953</v>
      </c>
      <c r="P532" s="0" t="n">
        <f aca="false">MAX(O532,0)</f>
        <v>8833953</v>
      </c>
    </row>
    <row r="533" customFormat="false" ht="12.75" hidden="false" customHeight="false" outlineLevel="0" collapsed="false">
      <c r="A533" s="0" t="n">
        <v>7234</v>
      </c>
      <c r="B533" s="0" t="s">
        <v>16</v>
      </c>
      <c r="C533" s="3" t="n">
        <v>37190</v>
      </c>
      <c r="D533" s="0" t="str">
        <f aca="false">IF(CONCATENATE($A533,$C533)=CONCATENATE($A534,$C534),0,CONCATENATE($A533,$C533))</f>
        <v>723437190</v>
      </c>
      <c r="E533" s="3" t="n">
        <v>37220</v>
      </c>
      <c r="F533" s="0" t="n">
        <v>184914</v>
      </c>
      <c r="G533" s="0" t="n">
        <v>754222</v>
      </c>
      <c r="H533" s="0" t="n">
        <f aca="false">F533-G533</f>
        <v>-569308</v>
      </c>
      <c r="I533" s="0" t="n">
        <f aca="false">IF(E533=$S$2,H533,0)</f>
        <v>0</v>
      </c>
      <c r="J533" s="0" t="n">
        <f aca="false">IF($A533=$A532,J532+I533,I533)</f>
        <v>-240876</v>
      </c>
      <c r="K533" s="0" t="n">
        <f aca="false">IF(E533=$S$3,H533,0)</f>
        <v>0</v>
      </c>
      <c r="L533" s="0" t="n">
        <f aca="false">IF($A533=$A532,L532+K533,K533)</f>
        <v>-3436860</v>
      </c>
      <c r="M533" s="0" t="n">
        <f aca="false">IF(E533=$S$4,H533,0)</f>
        <v>-569308</v>
      </c>
      <c r="N533" s="0" t="n">
        <f aca="false">IF($A533=$A532,N532+M533,M533)</f>
        <v>11701505</v>
      </c>
      <c r="O533" s="0" t="n">
        <f aca="false">IF(C533&lt;=$S$2,J533+L533+N533,IF(C533&lt;=$S$3,L533+N533,IF(C533&lt;=$S$4,N533,0)))</f>
        <v>11701505</v>
      </c>
      <c r="P533" s="0" t="n">
        <f aca="false">MAX(O533,0)</f>
        <v>11701505</v>
      </c>
    </row>
    <row r="534" customFormat="false" ht="12.75" hidden="false" customHeight="false" outlineLevel="0" collapsed="false">
      <c r="A534" s="0" t="n">
        <v>5004</v>
      </c>
      <c r="B534" s="0" t="s">
        <v>17</v>
      </c>
      <c r="C534" s="3" t="n">
        <v>37130</v>
      </c>
      <c r="D534" s="0" t="n">
        <f aca="false">IF(CONCATENATE($A534,$C534)=CONCATENATE($A535,$C535),0,CONCATENATE($A534,$C534))</f>
        <v>0</v>
      </c>
      <c r="E534" s="3" t="n">
        <v>37159</v>
      </c>
      <c r="F534" s="0" t="n">
        <v>1140902</v>
      </c>
      <c r="G534" s="0" t="n">
        <v>841498</v>
      </c>
      <c r="H534" s="0" t="n">
        <f aca="false">F534-G534</f>
        <v>299404</v>
      </c>
      <c r="I534" s="0" t="n">
        <f aca="false">IF(E534=$S$2,H534,0)</f>
        <v>299404</v>
      </c>
      <c r="J534" s="0" t="n">
        <f aca="false">IF($A534=$A533,J533+I534,I534)</f>
        <v>299404</v>
      </c>
      <c r="K534" s="0" t="n">
        <f aca="false">IF(E534=$S$3,H534,0)</f>
        <v>0</v>
      </c>
      <c r="L534" s="0" t="n">
        <f aca="false">IF($A534=$A533,L533+K534,K534)</f>
        <v>0</v>
      </c>
      <c r="M534" s="0" t="n">
        <f aca="false">IF(E534=$S$4,H534,0)</f>
        <v>0</v>
      </c>
      <c r="N534" s="0" t="n">
        <f aca="false">IF($A534=$A533,N533+M534,M534)</f>
        <v>0</v>
      </c>
      <c r="O534" s="0" t="n">
        <f aca="false">IF(C534&lt;=$S$2,J534+L534+N534,IF(C534&lt;=$S$3,L534+N534,IF(C534&lt;=$S$4,N534,0)))</f>
        <v>299404</v>
      </c>
      <c r="P534" s="0" t="n">
        <f aca="false">MAX(O534,0)</f>
        <v>299404</v>
      </c>
    </row>
    <row r="535" customFormat="false" ht="12.75" hidden="false" customHeight="false" outlineLevel="0" collapsed="false">
      <c r="A535" s="0" t="n">
        <v>5004</v>
      </c>
      <c r="B535" s="0" t="s">
        <v>17</v>
      </c>
      <c r="C535" s="3" t="n">
        <v>37130</v>
      </c>
      <c r="D535" s="0" t="str">
        <f aca="false">IF(CONCATENATE($A535,$C535)=CONCATENATE($A536,$C536),0,CONCATENATE($A535,$C535))</f>
        <v>500437130</v>
      </c>
      <c r="E535" s="3" t="n">
        <v>37189</v>
      </c>
      <c r="F535" s="0" t="n">
        <v>810000</v>
      </c>
      <c r="G535" s="0" t="n">
        <v>6579180</v>
      </c>
      <c r="H535" s="0" t="n">
        <f aca="false">F535-G535</f>
        <v>-5769180</v>
      </c>
      <c r="I535" s="0" t="n">
        <f aca="false">IF(E535=$S$2,H535,0)</f>
        <v>0</v>
      </c>
      <c r="J535" s="0" t="n">
        <f aca="false">IF($A535=$A534,J534+I535,I535)</f>
        <v>299404</v>
      </c>
      <c r="K535" s="0" t="n">
        <f aca="false">IF(E535=$S$3,H535,0)</f>
        <v>-5769180</v>
      </c>
      <c r="L535" s="0" t="n">
        <f aca="false">IF($A535=$A534,L534+K535,K535)</f>
        <v>-5769180</v>
      </c>
      <c r="M535" s="0" t="n">
        <f aca="false">IF(E535=$S$4,H535,0)</f>
        <v>0</v>
      </c>
      <c r="N535" s="0" t="n">
        <f aca="false">IF($A535=$A534,N534+M535,M535)</f>
        <v>0</v>
      </c>
      <c r="O535" s="0" t="n">
        <f aca="false">IF(C535&lt;=$S$2,J535+L535+N535,IF(C535&lt;=$S$3,L535+N535,IF(C535&lt;=$S$4,N535,0)))</f>
        <v>-5469776</v>
      </c>
      <c r="P535" s="0" t="n">
        <f aca="false">MAX(O535,0)</f>
        <v>0</v>
      </c>
    </row>
    <row r="536" customFormat="false" ht="12.75" hidden="false" customHeight="false" outlineLevel="0" collapsed="false">
      <c r="A536" s="0" t="n">
        <v>5004</v>
      </c>
      <c r="B536" s="0" t="s">
        <v>17</v>
      </c>
      <c r="C536" s="3" t="n">
        <v>37131</v>
      </c>
      <c r="D536" s="0" t="n">
        <f aca="false">IF(CONCATENATE($A536,$C536)=CONCATENATE($A537,$C537),0,CONCATENATE($A536,$C536))</f>
        <v>0</v>
      </c>
      <c r="E536" s="3" t="n">
        <v>37159</v>
      </c>
      <c r="F536" s="0" t="n">
        <v>1493125</v>
      </c>
      <c r="G536" s="0" t="n">
        <v>853507</v>
      </c>
      <c r="H536" s="0" t="n">
        <f aca="false">F536-G536</f>
        <v>639618</v>
      </c>
      <c r="I536" s="0" t="n">
        <f aca="false">IF(E536=$S$2,H536,0)</f>
        <v>639618</v>
      </c>
      <c r="J536" s="0" t="n">
        <f aca="false">IF($A536=$A535,J535+I536,I536)</f>
        <v>939022</v>
      </c>
      <c r="K536" s="0" t="n">
        <f aca="false">IF(E536=$S$3,H536,0)</f>
        <v>0</v>
      </c>
      <c r="L536" s="0" t="n">
        <f aca="false">IF($A536=$A535,L535+K536,K536)</f>
        <v>-5769180</v>
      </c>
      <c r="M536" s="0" t="n">
        <f aca="false">IF(E536=$S$4,H536,0)</f>
        <v>0</v>
      </c>
      <c r="N536" s="0" t="n">
        <f aca="false">IF($A536=$A535,N535+M536,M536)</f>
        <v>0</v>
      </c>
      <c r="O536" s="0" t="n">
        <f aca="false">IF(C536&lt;=$S$2,J536+L536+N536,IF(C536&lt;=$S$3,L536+N536,IF(C536&lt;=$S$4,N536,0)))</f>
        <v>-4830158</v>
      </c>
      <c r="P536" s="0" t="n">
        <f aca="false">MAX(O536,0)</f>
        <v>0</v>
      </c>
    </row>
    <row r="537" customFormat="false" ht="12.75" hidden="false" customHeight="false" outlineLevel="0" collapsed="false">
      <c r="A537" s="0" t="n">
        <v>5004</v>
      </c>
      <c r="B537" s="0" t="s">
        <v>17</v>
      </c>
      <c r="C537" s="3" t="n">
        <v>37131</v>
      </c>
      <c r="D537" s="0" t="str">
        <f aca="false">IF(CONCATENATE($A537,$C537)=CONCATENATE($A538,$C538),0,CONCATENATE($A537,$C537))</f>
        <v>500437131</v>
      </c>
      <c r="E537" s="3" t="n">
        <v>37189</v>
      </c>
      <c r="F537" s="0" t="n">
        <v>6975375</v>
      </c>
      <c r="G537" s="0" t="n">
        <v>7992210</v>
      </c>
      <c r="H537" s="0" t="n">
        <f aca="false">F537-G537</f>
        <v>-1016835</v>
      </c>
      <c r="I537" s="0" t="n">
        <f aca="false">IF(E537=$S$2,H537,0)</f>
        <v>0</v>
      </c>
      <c r="J537" s="0" t="n">
        <f aca="false">IF($A537=$A536,J536+I537,I537)</f>
        <v>939022</v>
      </c>
      <c r="K537" s="0" t="n">
        <f aca="false">IF(E537=$S$3,H537,0)</f>
        <v>-1016835</v>
      </c>
      <c r="L537" s="0" t="n">
        <f aca="false">IF($A537=$A536,L536+K537,K537)</f>
        <v>-6786015</v>
      </c>
      <c r="M537" s="0" t="n">
        <f aca="false">IF(E537=$S$4,H537,0)</f>
        <v>0</v>
      </c>
      <c r="N537" s="0" t="n">
        <f aca="false">IF($A537=$A536,N536+M537,M537)</f>
        <v>0</v>
      </c>
      <c r="O537" s="0" t="n">
        <f aca="false">IF(C537&lt;=$S$2,J537+L537+N537,IF(C537&lt;=$S$3,L537+N537,IF(C537&lt;=$S$4,N537,0)))</f>
        <v>-5846993</v>
      </c>
      <c r="P537" s="0" t="n">
        <f aca="false">MAX(O537,0)</f>
        <v>0</v>
      </c>
    </row>
    <row r="538" customFormat="false" ht="12.75" hidden="false" customHeight="false" outlineLevel="0" collapsed="false">
      <c r="A538" s="0" t="n">
        <v>5004</v>
      </c>
      <c r="B538" s="0" t="s">
        <v>17</v>
      </c>
      <c r="C538" s="3" t="n">
        <v>37132</v>
      </c>
      <c r="D538" s="0" t="n">
        <f aca="false">IF(CONCATENATE($A538,$C538)=CONCATENATE($A539,$C539),0,CONCATENATE($A538,$C538))</f>
        <v>0</v>
      </c>
      <c r="E538" s="3" t="n">
        <v>37159</v>
      </c>
      <c r="F538" s="0" t="n">
        <v>1246247</v>
      </c>
      <c r="G538" s="0" t="n">
        <v>855519</v>
      </c>
      <c r="H538" s="0" t="n">
        <f aca="false">F538-G538</f>
        <v>390728</v>
      </c>
      <c r="I538" s="0" t="n">
        <f aca="false">IF(E538=$S$2,H538,0)</f>
        <v>390728</v>
      </c>
      <c r="J538" s="0" t="n">
        <f aca="false">IF($A538=$A537,J537+I538,I538)</f>
        <v>1329750</v>
      </c>
      <c r="K538" s="0" t="n">
        <f aca="false">IF(E538=$S$3,H538,0)</f>
        <v>0</v>
      </c>
      <c r="L538" s="0" t="n">
        <f aca="false">IF($A538=$A537,L537+K538,K538)</f>
        <v>-6786015</v>
      </c>
      <c r="M538" s="0" t="n">
        <f aca="false">IF(E538=$S$4,H538,0)</f>
        <v>0</v>
      </c>
      <c r="N538" s="0" t="n">
        <f aca="false">IF($A538=$A537,N537+M538,M538)</f>
        <v>0</v>
      </c>
      <c r="O538" s="0" t="n">
        <f aca="false">IF(C538&lt;=$S$2,J538+L538+N538,IF(C538&lt;=$S$3,L538+N538,IF(C538&lt;=$S$4,N538,0)))</f>
        <v>-5456265</v>
      </c>
      <c r="P538" s="0" t="n">
        <f aca="false">MAX(O538,0)</f>
        <v>0</v>
      </c>
    </row>
    <row r="539" customFormat="false" ht="12.75" hidden="false" customHeight="false" outlineLevel="0" collapsed="false">
      <c r="A539" s="0" t="n">
        <v>5004</v>
      </c>
      <c r="B539" s="0" t="s">
        <v>17</v>
      </c>
      <c r="C539" s="3" t="n">
        <v>37132</v>
      </c>
      <c r="D539" s="0" t="str">
        <f aca="false">IF(CONCATENATE($A539,$C539)=CONCATENATE($A540,$C540),0,CONCATENATE($A539,$C539))</f>
        <v>500437132</v>
      </c>
      <c r="E539" s="3" t="n">
        <v>37189</v>
      </c>
      <c r="F539" s="0" t="n">
        <v>4529400</v>
      </c>
      <c r="G539" s="0" t="n">
        <v>4693335</v>
      </c>
      <c r="H539" s="0" t="n">
        <f aca="false">F539-G539</f>
        <v>-163935</v>
      </c>
      <c r="I539" s="0" t="n">
        <f aca="false">IF(E539=$S$2,H539,0)</f>
        <v>0</v>
      </c>
      <c r="J539" s="0" t="n">
        <f aca="false">IF($A539=$A538,J538+I539,I539)</f>
        <v>1329750</v>
      </c>
      <c r="K539" s="0" t="n">
        <f aca="false">IF(E539=$S$3,H539,0)</f>
        <v>-163935</v>
      </c>
      <c r="L539" s="0" t="n">
        <f aca="false">IF($A539=$A538,L538+K539,K539)</f>
        <v>-6949950</v>
      </c>
      <c r="M539" s="0" t="n">
        <f aca="false">IF(E539=$S$4,H539,0)</f>
        <v>0</v>
      </c>
      <c r="N539" s="0" t="n">
        <f aca="false">IF($A539=$A538,N538+M539,M539)</f>
        <v>0</v>
      </c>
      <c r="O539" s="0" t="n">
        <f aca="false">IF(C539&lt;=$S$2,J539+L539+N539,IF(C539&lt;=$S$3,L539+N539,IF(C539&lt;=$S$4,N539,0)))</f>
        <v>-5620200</v>
      </c>
      <c r="P539" s="0" t="n">
        <f aca="false">MAX(O539,0)</f>
        <v>0</v>
      </c>
    </row>
    <row r="540" customFormat="false" ht="12.75" hidden="false" customHeight="false" outlineLevel="0" collapsed="false">
      <c r="A540" s="0" t="n">
        <v>5004</v>
      </c>
      <c r="B540" s="0" t="s">
        <v>17</v>
      </c>
      <c r="C540" s="3" t="n">
        <v>37133</v>
      </c>
      <c r="D540" s="0" t="n">
        <f aca="false">IF(CONCATENATE($A540,$C540)=CONCATENATE($A541,$C541),0,CONCATENATE($A540,$C540))</f>
        <v>0</v>
      </c>
      <c r="E540" s="3" t="n">
        <v>37159</v>
      </c>
      <c r="F540" s="0" t="n">
        <v>791788</v>
      </c>
      <c r="G540" s="0" t="n">
        <v>682252</v>
      </c>
      <c r="H540" s="0" t="n">
        <f aca="false">F540-G540</f>
        <v>109536</v>
      </c>
      <c r="I540" s="0" t="n">
        <f aca="false">IF(E540=$S$2,H540,0)</f>
        <v>109536</v>
      </c>
      <c r="J540" s="0" t="n">
        <f aca="false">IF($A540=$A539,J539+I540,I540)</f>
        <v>1439286</v>
      </c>
      <c r="K540" s="0" t="n">
        <f aca="false">IF(E540=$S$3,H540,0)</f>
        <v>0</v>
      </c>
      <c r="L540" s="0" t="n">
        <f aca="false">IF($A540=$A539,L539+K540,K540)</f>
        <v>-6949950</v>
      </c>
      <c r="M540" s="0" t="n">
        <f aca="false">IF(E540=$S$4,H540,0)</f>
        <v>0</v>
      </c>
      <c r="N540" s="0" t="n">
        <f aca="false">IF($A540=$A539,N539+M540,M540)</f>
        <v>0</v>
      </c>
      <c r="O540" s="0" t="n">
        <f aca="false">IF(C540&lt;=$S$2,J540+L540+N540,IF(C540&lt;=$S$3,L540+N540,IF(C540&lt;=$S$4,N540,0)))</f>
        <v>-5510664</v>
      </c>
      <c r="P540" s="0" t="n">
        <f aca="false">MAX(O540,0)</f>
        <v>0</v>
      </c>
    </row>
    <row r="541" customFormat="false" ht="12.75" hidden="false" customHeight="false" outlineLevel="0" collapsed="false">
      <c r="A541" s="0" t="n">
        <v>5004</v>
      </c>
      <c r="B541" s="0" t="s">
        <v>17</v>
      </c>
      <c r="C541" s="3" t="n">
        <v>37133</v>
      </c>
      <c r="D541" s="0" t="str">
        <f aca="false">IF(CONCATENATE($A541,$C541)=CONCATENATE($A542,$C542),0,CONCATENATE($A541,$C541))</f>
        <v>500437133</v>
      </c>
      <c r="E541" s="3" t="n">
        <v>37189</v>
      </c>
      <c r="F541" s="0" t="n">
        <v>22992500</v>
      </c>
      <c r="G541" s="0" t="n">
        <v>23802000</v>
      </c>
      <c r="H541" s="0" t="n">
        <f aca="false">F541-G541</f>
        <v>-809500</v>
      </c>
      <c r="I541" s="0" t="n">
        <f aca="false">IF(E541=$S$2,H541,0)</f>
        <v>0</v>
      </c>
      <c r="J541" s="0" t="n">
        <f aca="false">IF($A541=$A540,J540+I541,I541)</f>
        <v>1439286</v>
      </c>
      <c r="K541" s="0" t="n">
        <f aca="false">IF(E541=$S$3,H541,0)</f>
        <v>-809500</v>
      </c>
      <c r="L541" s="0" t="n">
        <f aca="false">IF($A541=$A540,L540+K541,K541)</f>
        <v>-7759450</v>
      </c>
      <c r="M541" s="0" t="n">
        <f aca="false">IF(E541=$S$4,H541,0)</f>
        <v>0</v>
      </c>
      <c r="N541" s="0" t="n">
        <f aca="false">IF($A541=$A540,N540+M541,M541)</f>
        <v>0</v>
      </c>
      <c r="O541" s="0" t="n">
        <f aca="false">IF(C541&lt;=$S$2,J541+L541+N541,IF(C541&lt;=$S$3,L541+N541,IF(C541&lt;=$S$4,N541,0)))</f>
        <v>-6320164</v>
      </c>
      <c r="P541" s="0" t="n">
        <f aca="false">MAX(O541,0)</f>
        <v>0</v>
      </c>
    </row>
    <row r="542" customFormat="false" ht="12.75" hidden="false" customHeight="false" outlineLevel="0" collapsed="false">
      <c r="A542" s="0" t="n">
        <v>5004</v>
      </c>
      <c r="B542" s="0" t="s">
        <v>17</v>
      </c>
      <c r="C542" s="3" t="n">
        <v>37134</v>
      </c>
      <c r="D542" s="0" t="n">
        <f aca="false">IF(CONCATENATE($A542,$C542)=CONCATENATE($A543,$C543),0,CONCATENATE($A542,$C542))</f>
        <v>0</v>
      </c>
      <c r="E542" s="3" t="n">
        <v>37189</v>
      </c>
      <c r="F542" s="0" t="n">
        <v>4648585</v>
      </c>
      <c r="G542" s="0" t="n">
        <v>4806646</v>
      </c>
      <c r="H542" s="0" t="n">
        <f aca="false">F542-G542</f>
        <v>-158061</v>
      </c>
      <c r="I542" s="0" t="n">
        <f aca="false">IF(E542=$S$2,H542,0)</f>
        <v>0</v>
      </c>
      <c r="J542" s="0" t="n">
        <f aca="false">IF($A542=$A541,J541+I542,I542)</f>
        <v>1439286</v>
      </c>
      <c r="K542" s="0" t="n">
        <f aca="false">IF(E542=$S$3,H542,0)</f>
        <v>-158061</v>
      </c>
      <c r="L542" s="0" t="n">
        <f aca="false">IF($A542=$A541,L541+K542,K542)</f>
        <v>-7917511</v>
      </c>
      <c r="M542" s="0" t="n">
        <f aca="false">IF(E542=$S$4,H542,0)</f>
        <v>0</v>
      </c>
      <c r="N542" s="0" t="n">
        <f aca="false">IF($A542=$A541,N541+M542,M542)</f>
        <v>0</v>
      </c>
      <c r="O542" s="0" t="n">
        <f aca="false">IF(C542&lt;=$S$2,J542+L542+N542,IF(C542&lt;=$S$3,L542+N542,IF(C542&lt;=$S$4,N542,0)))</f>
        <v>-6478225</v>
      </c>
      <c r="P542" s="0" t="n">
        <f aca="false">MAX(O542,0)</f>
        <v>0</v>
      </c>
    </row>
    <row r="543" customFormat="false" ht="12.75" hidden="false" customHeight="false" outlineLevel="0" collapsed="false">
      <c r="A543" s="0" t="n">
        <v>5004</v>
      </c>
      <c r="B543" s="0" t="s">
        <v>17</v>
      </c>
      <c r="C543" s="3" t="n">
        <v>37134</v>
      </c>
      <c r="D543" s="0" t="str">
        <f aca="false">IF(CONCATENATE($A543,$C543)=CONCATENATE($A544,$C544),0,CONCATENATE($A543,$C543))</f>
        <v>500437134</v>
      </c>
      <c r="E543" s="3" t="n">
        <v>37220</v>
      </c>
      <c r="F543" s="0" t="n">
        <v>459963</v>
      </c>
      <c r="G543" s="0" t="n">
        <v>0</v>
      </c>
      <c r="H543" s="0" t="n">
        <f aca="false">F543-G543</f>
        <v>459963</v>
      </c>
      <c r="I543" s="0" t="n">
        <f aca="false">IF(E543=$S$2,H543,0)</f>
        <v>0</v>
      </c>
      <c r="J543" s="0" t="n">
        <f aca="false">IF($A543=$A542,J542+I543,I543)</f>
        <v>1439286</v>
      </c>
      <c r="K543" s="0" t="n">
        <f aca="false">IF(E543=$S$3,H543,0)</f>
        <v>0</v>
      </c>
      <c r="L543" s="0" t="n">
        <f aca="false">IF($A543=$A542,L542+K543,K543)</f>
        <v>-7917511</v>
      </c>
      <c r="M543" s="0" t="n">
        <f aca="false">IF(E543=$S$4,H543,0)</f>
        <v>459963</v>
      </c>
      <c r="N543" s="0" t="n">
        <f aca="false">IF($A543=$A542,N542+M543,M543)</f>
        <v>459963</v>
      </c>
      <c r="O543" s="0" t="n">
        <f aca="false">IF(C543&lt;=$S$2,J543+L543+N543,IF(C543&lt;=$S$3,L543+N543,IF(C543&lt;=$S$4,N543,0)))</f>
        <v>-6018262</v>
      </c>
      <c r="P543" s="0" t="n">
        <f aca="false">MAX(O543,0)</f>
        <v>0</v>
      </c>
    </row>
    <row r="544" customFormat="false" ht="12.75" hidden="false" customHeight="false" outlineLevel="0" collapsed="false">
      <c r="A544" s="0" t="n">
        <v>5004</v>
      </c>
      <c r="B544" s="0" t="s">
        <v>17</v>
      </c>
      <c r="C544" s="3" t="n">
        <v>37138</v>
      </c>
      <c r="D544" s="0" t="str">
        <f aca="false">IF(CONCATENATE($A544,$C544)=CONCATENATE($A545,$C545),0,CONCATENATE($A544,$C544))</f>
        <v>500437138</v>
      </c>
      <c r="E544" s="3" t="n">
        <v>37189</v>
      </c>
      <c r="F544" s="0" t="n">
        <v>2592825</v>
      </c>
      <c r="G544" s="0" t="n">
        <v>1452277</v>
      </c>
      <c r="H544" s="0" t="n">
        <f aca="false">F544-G544</f>
        <v>1140548</v>
      </c>
      <c r="I544" s="0" t="n">
        <f aca="false">IF(E544=$S$2,H544,0)</f>
        <v>0</v>
      </c>
      <c r="J544" s="0" t="n">
        <f aca="false">IF($A544=$A543,J543+I544,I544)</f>
        <v>1439286</v>
      </c>
      <c r="K544" s="0" t="n">
        <f aca="false">IF(E544=$S$3,H544,0)</f>
        <v>1140548</v>
      </c>
      <c r="L544" s="0" t="n">
        <f aca="false">IF($A544=$A543,L543+K544,K544)</f>
        <v>-6776963</v>
      </c>
      <c r="M544" s="0" t="n">
        <f aca="false">IF(E544=$S$4,H544,0)</f>
        <v>0</v>
      </c>
      <c r="N544" s="0" t="n">
        <f aca="false">IF($A544=$A543,N543+M544,M544)</f>
        <v>459963</v>
      </c>
      <c r="O544" s="0" t="n">
        <f aca="false">IF(C544&lt;=$S$2,J544+L544+N544,IF(C544&lt;=$S$3,L544+N544,IF(C544&lt;=$S$4,N544,0)))</f>
        <v>-4877714</v>
      </c>
      <c r="P544" s="0" t="n">
        <f aca="false">MAX(O544,0)</f>
        <v>0</v>
      </c>
    </row>
    <row r="545" customFormat="false" ht="12.75" hidden="false" customHeight="false" outlineLevel="0" collapsed="false">
      <c r="A545" s="0" t="n">
        <v>5004</v>
      </c>
      <c r="B545" s="0" t="s">
        <v>17</v>
      </c>
      <c r="C545" s="3" t="n">
        <v>37139</v>
      </c>
      <c r="D545" s="0" t="n">
        <f aca="false">IF(CONCATENATE($A545,$C545)=CONCATENATE($A546,$C546),0,CONCATENATE($A545,$C545))</f>
        <v>0</v>
      </c>
      <c r="E545" s="3" t="n">
        <v>37189</v>
      </c>
      <c r="F545" s="0" t="n">
        <v>3598264</v>
      </c>
      <c r="G545" s="0" t="n">
        <v>1644903</v>
      </c>
      <c r="H545" s="0" t="n">
        <f aca="false">F545-G545</f>
        <v>1953361</v>
      </c>
      <c r="I545" s="0" t="n">
        <f aca="false">IF(E545=$S$2,H545,0)</f>
        <v>0</v>
      </c>
      <c r="J545" s="0" t="n">
        <f aca="false">IF($A545=$A544,J544+I545,I545)</f>
        <v>1439286</v>
      </c>
      <c r="K545" s="0" t="n">
        <f aca="false">IF(E545=$S$3,H545,0)</f>
        <v>1953361</v>
      </c>
      <c r="L545" s="0" t="n">
        <f aca="false">IF($A545=$A544,L544+K545,K545)</f>
        <v>-4823602</v>
      </c>
      <c r="M545" s="0" t="n">
        <f aca="false">IF(E545=$S$4,H545,0)</f>
        <v>0</v>
      </c>
      <c r="N545" s="0" t="n">
        <f aca="false">IF($A545=$A544,N544+M545,M545)</f>
        <v>459963</v>
      </c>
      <c r="O545" s="0" t="n">
        <f aca="false">IF(C545&lt;=$S$2,J545+L545+N545,IF(C545&lt;=$S$3,L545+N545,IF(C545&lt;=$S$4,N545,0)))</f>
        <v>-2924353</v>
      </c>
      <c r="P545" s="0" t="n">
        <f aca="false">MAX(O545,0)</f>
        <v>0</v>
      </c>
    </row>
    <row r="546" customFormat="false" ht="12.75" hidden="false" customHeight="false" outlineLevel="0" collapsed="false">
      <c r="A546" s="0" t="n">
        <v>5004</v>
      </c>
      <c r="B546" s="0" t="s">
        <v>17</v>
      </c>
      <c r="C546" s="3" t="n">
        <v>37139</v>
      </c>
      <c r="D546" s="0" t="str">
        <f aca="false">IF(CONCATENATE($A546,$C546)=CONCATENATE($A547,$C547),0,CONCATENATE($A546,$C546))</f>
        <v>500437139</v>
      </c>
      <c r="E546" s="3" t="n">
        <v>37220</v>
      </c>
      <c r="F546" s="0" t="n">
        <v>1856900</v>
      </c>
      <c r="G546" s="0" t="n">
        <v>0</v>
      </c>
      <c r="H546" s="0" t="n">
        <f aca="false">F546-G546</f>
        <v>1856900</v>
      </c>
      <c r="I546" s="0" t="n">
        <f aca="false">IF(E546=$S$2,H546,0)</f>
        <v>0</v>
      </c>
      <c r="J546" s="0" t="n">
        <f aca="false">IF($A546=$A545,J545+I546,I546)</f>
        <v>1439286</v>
      </c>
      <c r="K546" s="0" t="n">
        <f aca="false">IF(E546=$S$3,H546,0)</f>
        <v>0</v>
      </c>
      <c r="L546" s="0" t="n">
        <f aca="false">IF($A546=$A545,L545+K546,K546)</f>
        <v>-4823602</v>
      </c>
      <c r="M546" s="0" t="n">
        <f aca="false">IF(E546=$S$4,H546,0)</f>
        <v>1856900</v>
      </c>
      <c r="N546" s="0" t="n">
        <f aca="false">IF($A546=$A545,N545+M546,M546)</f>
        <v>2316863</v>
      </c>
      <c r="O546" s="0" t="n">
        <f aca="false">IF(C546&lt;=$S$2,J546+L546+N546,IF(C546&lt;=$S$3,L546+N546,IF(C546&lt;=$S$4,N546,0)))</f>
        <v>-1067453</v>
      </c>
      <c r="P546" s="0" t="n">
        <f aca="false">MAX(O546,0)</f>
        <v>0</v>
      </c>
    </row>
    <row r="547" customFormat="false" ht="12.75" hidden="false" customHeight="false" outlineLevel="0" collapsed="false">
      <c r="A547" s="0" t="n">
        <v>5004</v>
      </c>
      <c r="B547" s="0" t="s">
        <v>17</v>
      </c>
      <c r="C547" s="3" t="n">
        <v>37140</v>
      </c>
      <c r="D547" s="0" t="str">
        <f aca="false">IF(CONCATENATE($A547,$C547)=CONCATENATE($A548,$C548),0,CONCATENATE($A547,$C547))</f>
        <v>500437140</v>
      </c>
      <c r="E547" s="3" t="n">
        <v>37189</v>
      </c>
      <c r="F547" s="0" t="n">
        <v>6398695</v>
      </c>
      <c r="G547" s="0" t="n">
        <v>2573986</v>
      </c>
      <c r="H547" s="0" t="n">
        <f aca="false">F547-G547</f>
        <v>3824709</v>
      </c>
      <c r="I547" s="0" t="n">
        <f aca="false">IF(E547=$S$2,H547,0)</f>
        <v>0</v>
      </c>
      <c r="J547" s="0" t="n">
        <f aca="false">IF($A547=$A546,J546+I547,I547)</f>
        <v>1439286</v>
      </c>
      <c r="K547" s="0" t="n">
        <f aca="false">IF(E547=$S$3,H547,0)</f>
        <v>3824709</v>
      </c>
      <c r="L547" s="0" t="n">
        <f aca="false">IF($A547=$A546,L546+K547,K547)</f>
        <v>-998893</v>
      </c>
      <c r="M547" s="0" t="n">
        <f aca="false">IF(E547=$S$4,H547,0)</f>
        <v>0</v>
      </c>
      <c r="N547" s="0" t="n">
        <f aca="false">IF($A547=$A546,N546+M547,M547)</f>
        <v>2316863</v>
      </c>
      <c r="O547" s="0" t="n">
        <f aca="false">IF(C547&lt;=$S$2,J547+L547+N547,IF(C547&lt;=$S$3,L547+N547,IF(C547&lt;=$S$4,N547,0)))</f>
        <v>2757256</v>
      </c>
      <c r="P547" s="0" t="n">
        <f aca="false">MAX(O547,0)</f>
        <v>2757256</v>
      </c>
    </row>
    <row r="548" customFormat="false" ht="12.75" hidden="false" customHeight="false" outlineLevel="0" collapsed="false">
      <c r="A548" s="0" t="n">
        <v>5004</v>
      </c>
      <c r="B548" s="0" t="s">
        <v>17</v>
      </c>
      <c r="C548" s="3" t="n">
        <v>37141</v>
      </c>
      <c r="D548" s="0" t="str">
        <f aca="false">IF(CONCATENATE($A548,$C548)=CONCATENATE($A549,$C549),0,CONCATENATE($A548,$C548))</f>
        <v>500437141</v>
      </c>
      <c r="E548" s="3" t="n">
        <v>37189</v>
      </c>
      <c r="F548" s="0" t="n">
        <v>3093939</v>
      </c>
      <c r="G548" s="0" t="n">
        <v>4542259</v>
      </c>
      <c r="H548" s="0" t="n">
        <f aca="false">F548-G548</f>
        <v>-1448320</v>
      </c>
      <c r="I548" s="0" t="n">
        <f aca="false">IF(E548=$S$2,H548,0)</f>
        <v>0</v>
      </c>
      <c r="J548" s="0" t="n">
        <f aca="false">IF($A548=$A547,J547+I548,I548)</f>
        <v>1439286</v>
      </c>
      <c r="K548" s="0" t="n">
        <f aca="false">IF(E548=$S$3,H548,0)</f>
        <v>-1448320</v>
      </c>
      <c r="L548" s="0" t="n">
        <f aca="false">IF($A548=$A547,L547+K548,K548)</f>
        <v>-2447213</v>
      </c>
      <c r="M548" s="0" t="n">
        <f aca="false">IF(E548=$S$4,H548,0)</f>
        <v>0</v>
      </c>
      <c r="N548" s="0" t="n">
        <f aca="false">IF($A548=$A547,N547+M548,M548)</f>
        <v>2316863</v>
      </c>
      <c r="O548" s="0" t="n">
        <f aca="false">IF(C548&lt;=$S$2,J548+L548+N548,IF(C548&lt;=$S$3,L548+N548,IF(C548&lt;=$S$4,N548,0)))</f>
        <v>1308936</v>
      </c>
      <c r="P548" s="0" t="n">
        <f aca="false">MAX(O548,0)</f>
        <v>1308936</v>
      </c>
    </row>
    <row r="549" customFormat="false" ht="12.75" hidden="false" customHeight="false" outlineLevel="0" collapsed="false">
      <c r="A549" s="0" t="n">
        <v>5004</v>
      </c>
      <c r="B549" s="0" t="s">
        <v>17</v>
      </c>
      <c r="C549" s="3" t="n">
        <v>37144</v>
      </c>
      <c r="D549" s="0" t="str">
        <f aca="false">IF(CONCATENATE($A549,$C549)=CONCATENATE($A550,$C550),0,CONCATENATE($A549,$C549))</f>
        <v>500437144</v>
      </c>
      <c r="E549" s="3" t="n">
        <v>37189</v>
      </c>
      <c r="F549" s="0" t="n">
        <v>1810364</v>
      </c>
      <c r="G549" s="0" t="n">
        <v>1685574</v>
      </c>
      <c r="H549" s="0" t="n">
        <f aca="false">F549-G549</f>
        <v>124790</v>
      </c>
      <c r="I549" s="0" t="n">
        <f aca="false">IF(E549=$S$2,H549,0)</f>
        <v>0</v>
      </c>
      <c r="J549" s="0" t="n">
        <f aca="false">IF($A549=$A548,J548+I549,I549)</f>
        <v>1439286</v>
      </c>
      <c r="K549" s="0" t="n">
        <f aca="false">IF(E549=$S$3,H549,0)</f>
        <v>124790</v>
      </c>
      <c r="L549" s="0" t="n">
        <f aca="false">IF($A549=$A548,L548+K549,K549)</f>
        <v>-2322423</v>
      </c>
      <c r="M549" s="0" t="n">
        <f aca="false">IF(E549=$S$4,H549,0)</f>
        <v>0</v>
      </c>
      <c r="N549" s="0" t="n">
        <f aca="false">IF($A549=$A548,N548+M549,M549)</f>
        <v>2316863</v>
      </c>
      <c r="O549" s="0" t="n">
        <f aca="false">IF(C549&lt;=$S$2,J549+L549+N549,IF(C549&lt;=$S$3,L549+N549,IF(C549&lt;=$S$4,N549,0)))</f>
        <v>1433726</v>
      </c>
      <c r="P549" s="0" t="n">
        <f aca="false">MAX(O549,0)</f>
        <v>1433726</v>
      </c>
    </row>
    <row r="550" customFormat="false" ht="12.75" hidden="false" customHeight="false" outlineLevel="0" collapsed="false">
      <c r="A550" s="0" t="n">
        <v>5004</v>
      </c>
      <c r="B550" s="0" t="s">
        <v>17</v>
      </c>
      <c r="C550" s="3" t="n">
        <v>37145</v>
      </c>
      <c r="D550" s="0" t="str">
        <f aca="false">IF(CONCATENATE($A550,$C550)=CONCATENATE($A551,$C551),0,CONCATENATE($A550,$C550))</f>
        <v>500437145</v>
      </c>
      <c r="E550" s="3" t="n">
        <v>37189</v>
      </c>
      <c r="F550" s="0" t="n">
        <v>791207</v>
      </c>
      <c r="G550" s="0" t="n">
        <v>1428309</v>
      </c>
      <c r="H550" s="0" t="n">
        <f aca="false">F550-G550</f>
        <v>-637102</v>
      </c>
      <c r="I550" s="0" t="n">
        <f aca="false">IF(E550=$S$2,H550,0)</f>
        <v>0</v>
      </c>
      <c r="J550" s="0" t="n">
        <f aca="false">IF($A550=$A549,J549+I550,I550)</f>
        <v>1439286</v>
      </c>
      <c r="K550" s="0" t="n">
        <f aca="false">IF(E550=$S$3,H550,0)</f>
        <v>-637102</v>
      </c>
      <c r="L550" s="0" t="n">
        <f aca="false">IF($A550=$A549,L549+K550,K550)</f>
        <v>-2959525</v>
      </c>
      <c r="M550" s="0" t="n">
        <f aca="false">IF(E550=$S$4,H550,0)</f>
        <v>0</v>
      </c>
      <c r="N550" s="0" t="n">
        <f aca="false">IF($A550=$A549,N549+M550,M550)</f>
        <v>2316863</v>
      </c>
      <c r="O550" s="0" t="n">
        <f aca="false">IF(C550&lt;=$S$2,J550+L550+N550,IF(C550&lt;=$S$3,L550+N550,IF(C550&lt;=$S$4,N550,0)))</f>
        <v>796624</v>
      </c>
      <c r="P550" s="0" t="n">
        <f aca="false">MAX(O550,0)</f>
        <v>796624</v>
      </c>
    </row>
    <row r="551" customFormat="false" ht="12.75" hidden="false" customHeight="false" outlineLevel="0" collapsed="false">
      <c r="A551" s="0" t="n">
        <v>5004</v>
      </c>
      <c r="B551" s="0" t="s">
        <v>17</v>
      </c>
      <c r="C551" s="3" t="n">
        <v>37146</v>
      </c>
      <c r="D551" s="0" t="str">
        <f aca="false">IF(CONCATENATE($A551,$C551)=CONCATENATE($A552,$C552),0,CONCATENATE($A551,$C551))</f>
        <v>500437146</v>
      </c>
      <c r="E551" s="3" t="n">
        <v>37189</v>
      </c>
      <c r="F551" s="0" t="n">
        <v>530659</v>
      </c>
      <c r="G551" s="0" t="n">
        <v>560786</v>
      </c>
      <c r="H551" s="0" t="n">
        <f aca="false">F551-G551</f>
        <v>-30127</v>
      </c>
      <c r="I551" s="0" t="n">
        <f aca="false">IF(E551=$S$2,H551,0)</f>
        <v>0</v>
      </c>
      <c r="J551" s="0" t="n">
        <f aca="false">IF($A551=$A550,J550+I551,I551)</f>
        <v>1439286</v>
      </c>
      <c r="K551" s="0" t="n">
        <f aca="false">IF(E551=$S$3,H551,0)</f>
        <v>-30127</v>
      </c>
      <c r="L551" s="0" t="n">
        <f aca="false">IF($A551=$A550,L550+K551,K551)</f>
        <v>-2989652</v>
      </c>
      <c r="M551" s="0" t="n">
        <f aca="false">IF(E551=$S$4,H551,0)</f>
        <v>0</v>
      </c>
      <c r="N551" s="0" t="n">
        <f aca="false">IF($A551=$A550,N550+M551,M551)</f>
        <v>2316863</v>
      </c>
      <c r="O551" s="0" t="n">
        <f aca="false">IF(C551&lt;=$S$2,J551+L551+N551,IF(C551&lt;=$S$3,L551+N551,IF(C551&lt;=$S$4,N551,0)))</f>
        <v>766497</v>
      </c>
      <c r="P551" s="0" t="n">
        <f aca="false">MAX(O551,0)</f>
        <v>766497</v>
      </c>
    </row>
    <row r="552" customFormat="false" ht="12.75" hidden="false" customHeight="false" outlineLevel="0" collapsed="false">
      <c r="A552" s="0" t="n">
        <v>5004</v>
      </c>
      <c r="B552" s="0" t="s">
        <v>17</v>
      </c>
      <c r="C552" s="3" t="n">
        <v>37147</v>
      </c>
      <c r="D552" s="0" t="str">
        <f aca="false">IF(CONCATENATE($A552,$C552)=CONCATENATE($A553,$C553),0,CONCATENATE($A552,$C552))</f>
        <v>500437147</v>
      </c>
      <c r="E552" s="3" t="n">
        <v>37189</v>
      </c>
      <c r="F552" s="0" t="n">
        <v>580085</v>
      </c>
      <c r="G552" s="0" t="n">
        <v>1014507</v>
      </c>
      <c r="H552" s="0" t="n">
        <f aca="false">F552-G552</f>
        <v>-434422</v>
      </c>
      <c r="I552" s="0" t="n">
        <f aca="false">IF(E552=$S$2,H552,0)</f>
        <v>0</v>
      </c>
      <c r="J552" s="0" t="n">
        <f aca="false">IF($A552=$A551,J551+I552,I552)</f>
        <v>1439286</v>
      </c>
      <c r="K552" s="0" t="n">
        <f aca="false">IF(E552=$S$3,H552,0)</f>
        <v>-434422</v>
      </c>
      <c r="L552" s="0" t="n">
        <f aca="false">IF($A552=$A551,L551+K552,K552)</f>
        <v>-3424074</v>
      </c>
      <c r="M552" s="0" t="n">
        <f aca="false">IF(E552=$S$4,H552,0)</f>
        <v>0</v>
      </c>
      <c r="N552" s="0" t="n">
        <f aca="false">IF($A552=$A551,N551+M552,M552)</f>
        <v>2316863</v>
      </c>
      <c r="O552" s="0" t="n">
        <f aca="false">IF(C552&lt;=$S$2,J552+L552+N552,IF(C552&lt;=$S$3,L552+N552,IF(C552&lt;=$S$4,N552,0)))</f>
        <v>332075</v>
      </c>
      <c r="P552" s="0" t="n">
        <f aca="false">MAX(O552,0)</f>
        <v>332075</v>
      </c>
    </row>
    <row r="553" customFormat="false" ht="12.75" hidden="false" customHeight="false" outlineLevel="0" collapsed="false">
      <c r="A553" s="0" t="n">
        <v>5004</v>
      </c>
      <c r="B553" s="0" t="s">
        <v>17</v>
      </c>
      <c r="C553" s="3" t="n">
        <v>37148</v>
      </c>
      <c r="D553" s="0" t="n">
        <f aca="false">IF(CONCATENATE($A553,$C553)=CONCATENATE($A554,$C554),0,CONCATENATE($A553,$C553))</f>
        <v>0</v>
      </c>
      <c r="E553" s="3" t="n">
        <v>37189</v>
      </c>
      <c r="F553" s="0" t="n">
        <v>1497112</v>
      </c>
      <c r="G553" s="0" t="n">
        <v>1520176</v>
      </c>
      <c r="H553" s="0" t="n">
        <f aca="false">F553-G553</f>
        <v>-23064</v>
      </c>
      <c r="I553" s="0" t="n">
        <f aca="false">IF(E553=$S$2,H553,0)</f>
        <v>0</v>
      </c>
      <c r="J553" s="0" t="n">
        <f aca="false">IF($A553=$A552,J552+I553,I553)</f>
        <v>1439286</v>
      </c>
      <c r="K553" s="0" t="n">
        <f aca="false">IF(E553=$S$3,H553,0)</f>
        <v>-23064</v>
      </c>
      <c r="L553" s="0" t="n">
        <f aca="false">IF($A553=$A552,L552+K553,K553)</f>
        <v>-3447138</v>
      </c>
      <c r="M553" s="0" t="n">
        <f aca="false">IF(E553=$S$4,H553,0)</f>
        <v>0</v>
      </c>
      <c r="N553" s="0" t="n">
        <f aca="false">IF($A553=$A552,N552+M553,M553)</f>
        <v>2316863</v>
      </c>
      <c r="O553" s="0" t="n">
        <f aca="false">IF(C553&lt;=$S$2,J553+L553+N553,IF(C553&lt;=$S$3,L553+N553,IF(C553&lt;=$S$4,N553,0)))</f>
        <v>309011</v>
      </c>
      <c r="P553" s="0" t="n">
        <f aca="false">MAX(O553,0)</f>
        <v>309011</v>
      </c>
    </row>
    <row r="554" customFormat="false" ht="12.75" hidden="false" customHeight="false" outlineLevel="0" collapsed="false">
      <c r="A554" s="0" t="n">
        <v>5004</v>
      </c>
      <c r="B554" s="0" t="s">
        <v>17</v>
      </c>
      <c r="C554" s="3" t="n">
        <v>37148</v>
      </c>
      <c r="D554" s="0" t="str">
        <f aca="false">IF(CONCATENATE($A554,$C554)=CONCATENATE($A555,$C555),0,CONCATENATE($A554,$C554))</f>
        <v>500437148</v>
      </c>
      <c r="E554" s="3" t="n">
        <v>37220</v>
      </c>
      <c r="F554" s="0" t="n">
        <v>0</v>
      </c>
      <c r="G554" s="0" t="n">
        <v>1817375</v>
      </c>
      <c r="H554" s="0" t="n">
        <f aca="false">F554-G554</f>
        <v>-1817375</v>
      </c>
      <c r="I554" s="0" t="n">
        <f aca="false">IF(E554=$S$2,H554,0)</f>
        <v>0</v>
      </c>
      <c r="J554" s="0" t="n">
        <f aca="false">IF($A554=$A553,J553+I554,I554)</f>
        <v>1439286</v>
      </c>
      <c r="K554" s="0" t="n">
        <f aca="false">IF(E554=$S$3,H554,0)</f>
        <v>0</v>
      </c>
      <c r="L554" s="0" t="n">
        <f aca="false">IF($A554=$A553,L553+K554,K554)</f>
        <v>-3447138</v>
      </c>
      <c r="M554" s="0" t="n">
        <f aca="false">IF(E554=$S$4,H554,0)</f>
        <v>-1817375</v>
      </c>
      <c r="N554" s="0" t="n">
        <f aca="false">IF($A554=$A553,N553+M554,M554)</f>
        <v>499488</v>
      </c>
      <c r="O554" s="0" t="n">
        <f aca="false">IF(C554&lt;=$S$2,J554+L554+N554,IF(C554&lt;=$S$3,L554+N554,IF(C554&lt;=$S$4,N554,0)))</f>
        <v>-1508364</v>
      </c>
      <c r="P554" s="0" t="n">
        <f aca="false">MAX(O554,0)</f>
        <v>0</v>
      </c>
    </row>
    <row r="555" customFormat="false" ht="12.75" hidden="false" customHeight="false" outlineLevel="0" collapsed="false">
      <c r="A555" s="0" t="n">
        <v>5004</v>
      </c>
      <c r="B555" s="0" t="s">
        <v>17</v>
      </c>
      <c r="C555" s="3" t="n">
        <v>37151</v>
      </c>
      <c r="D555" s="0" t="n">
        <f aca="false">IF(CONCATENATE($A555,$C555)=CONCATENATE($A556,$C556),0,CONCATENATE($A555,$C555))</f>
        <v>0</v>
      </c>
      <c r="E555" s="3" t="n">
        <v>37189</v>
      </c>
      <c r="F555" s="0" t="n">
        <v>1468304</v>
      </c>
      <c r="G555" s="0" t="n">
        <v>1405564</v>
      </c>
      <c r="H555" s="0" t="n">
        <f aca="false">F555-G555</f>
        <v>62740</v>
      </c>
      <c r="I555" s="0" t="n">
        <f aca="false">IF(E555=$S$2,H555,0)</f>
        <v>0</v>
      </c>
      <c r="J555" s="0" t="n">
        <f aca="false">IF($A555=$A554,J554+I555,I555)</f>
        <v>1439286</v>
      </c>
      <c r="K555" s="0" t="n">
        <f aca="false">IF(E555=$S$3,H555,0)</f>
        <v>62740</v>
      </c>
      <c r="L555" s="0" t="n">
        <f aca="false">IF($A555=$A554,L554+K555,K555)</f>
        <v>-3384398</v>
      </c>
      <c r="M555" s="0" t="n">
        <f aca="false">IF(E555=$S$4,H555,0)</f>
        <v>0</v>
      </c>
      <c r="N555" s="0" t="n">
        <f aca="false">IF($A555=$A554,N554+M555,M555)</f>
        <v>499488</v>
      </c>
      <c r="O555" s="0" t="n">
        <f aca="false">IF(C555&lt;=$S$2,J555+L555+N555,IF(C555&lt;=$S$3,L555+N555,IF(C555&lt;=$S$4,N555,0)))</f>
        <v>-1445624</v>
      </c>
      <c r="P555" s="0" t="n">
        <f aca="false">MAX(O555,0)</f>
        <v>0</v>
      </c>
    </row>
    <row r="556" customFormat="false" ht="12.75" hidden="false" customHeight="false" outlineLevel="0" collapsed="false">
      <c r="A556" s="0" t="n">
        <v>5004</v>
      </c>
      <c r="B556" s="0" t="s">
        <v>17</v>
      </c>
      <c r="C556" s="3" t="n">
        <v>37151</v>
      </c>
      <c r="D556" s="0" t="str">
        <f aca="false">IF(CONCATENATE($A556,$C556)=CONCATENATE($A557,$C557),0,CONCATENATE($A556,$C556))</f>
        <v>500437151</v>
      </c>
      <c r="E556" s="3" t="n">
        <v>37220</v>
      </c>
      <c r="F556" s="0" t="n">
        <v>2772950</v>
      </c>
      <c r="G556" s="0" t="n">
        <v>0</v>
      </c>
      <c r="H556" s="0" t="n">
        <f aca="false">F556-G556</f>
        <v>2772950</v>
      </c>
      <c r="I556" s="0" t="n">
        <f aca="false">IF(E556=$S$2,H556,0)</f>
        <v>0</v>
      </c>
      <c r="J556" s="0" t="n">
        <f aca="false">IF($A556=$A555,J555+I556,I556)</f>
        <v>1439286</v>
      </c>
      <c r="K556" s="0" t="n">
        <f aca="false">IF(E556=$S$3,H556,0)</f>
        <v>0</v>
      </c>
      <c r="L556" s="0" t="n">
        <f aca="false">IF($A556=$A555,L555+K556,K556)</f>
        <v>-3384398</v>
      </c>
      <c r="M556" s="0" t="n">
        <f aca="false">IF(E556=$S$4,H556,0)</f>
        <v>2772950</v>
      </c>
      <c r="N556" s="0" t="n">
        <f aca="false">IF($A556=$A555,N555+M556,M556)</f>
        <v>3272438</v>
      </c>
      <c r="O556" s="0" t="n">
        <f aca="false">IF(C556&lt;=$S$2,J556+L556+N556,IF(C556&lt;=$S$3,L556+N556,IF(C556&lt;=$S$4,N556,0)))</f>
        <v>1327326</v>
      </c>
      <c r="P556" s="0" t="n">
        <f aca="false">MAX(O556,0)</f>
        <v>1327326</v>
      </c>
    </row>
    <row r="557" customFormat="false" ht="12.75" hidden="false" customHeight="false" outlineLevel="0" collapsed="false">
      <c r="A557" s="0" t="n">
        <v>5004</v>
      </c>
      <c r="B557" s="0" t="s">
        <v>17</v>
      </c>
      <c r="C557" s="3" t="n">
        <v>37152</v>
      </c>
      <c r="D557" s="0" t="n">
        <f aca="false">IF(CONCATENATE($A557,$C557)=CONCATENATE($A558,$C558),0,CONCATENATE($A557,$C557))</f>
        <v>0</v>
      </c>
      <c r="E557" s="3" t="n">
        <v>37189</v>
      </c>
      <c r="F557" s="0" t="n">
        <v>539410</v>
      </c>
      <c r="G557" s="0" t="n">
        <v>1352141</v>
      </c>
      <c r="H557" s="0" t="n">
        <f aca="false">F557-G557</f>
        <v>-812731</v>
      </c>
      <c r="I557" s="0" t="n">
        <f aca="false">IF(E557=$S$2,H557,0)</f>
        <v>0</v>
      </c>
      <c r="J557" s="0" t="n">
        <f aca="false">IF($A557=$A556,J556+I557,I557)</f>
        <v>1439286</v>
      </c>
      <c r="K557" s="0" t="n">
        <f aca="false">IF(E557=$S$3,H557,0)</f>
        <v>-812731</v>
      </c>
      <c r="L557" s="0" t="n">
        <f aca="false">IF($A557=$A556,L556+K557,K557)</f>
        <v>-4197129</v>
      </c>
      <c r="M557" s="0" t="n">
        <f aca="false">IF(E557=$S$4,H557,0)</f>
        <v>0</v>
      </c>
      <c r="N557" s="0" t="n">
        <f aca="false">IF($A557=$A556,N556+M557,M557)</f>
        <v>3272438</v>
      </c>
      <c r="O557" s="0" t="n">
        <f aca="false">IF(C557&lt;=$S$2,J557+L557+N557,IF(C557&lt;=$S$3,L557+N557,IF(C557&lt;=$S$4,N557,0)))</f>
        <v>514595</v>
      </c>
      <c r="P557" s="0" t="n">
        <f aca="false">MAX(O557,0)</f>
        <v>514595</v>
      </c>
    </row>
    <row r="558" customFormat="false" ht="12.75" hidden="false" customHeight="false" outlineLevel="0" collapsed="false">
      <c r="A558" s="0" t="n">
        <v>5004</v>
      </c>
      <c r="B558" s="0" t="s">
        <v>17</v>
      </c>
      <c r="C558" s="3" t="n">
        <v>37152</v>
      </c>
      <c r="D558" s="0" t="str">
        <f aca="false">IF(CONCATENATE($A558,$C558)=CONCATENATE($A559,$C559),0,CONCATENATE($A558,$C558))</f>
        <v>500437152</v>
      </c>
      <c r="E558" s="3" t="n">
        <v>37220</v>
      </c>
      <c r="F558" s="0" t="n">
        <v>909850</v>
      </c>
      <c r="G558" s="0" t="n">
        <v>925350</v>
      </c>
      <c r="H558" s="0" t="n">
        <f aca="false">F558-G558</f>
        <v>-15500</v>
      </c>
      <c r="I558" s="0" t="n">
        <f aca="false">IF(E558=$S$2,H558,0)</f>
        <v>0</v>
      </c>
      <c r="J558" s="0" t="n">
        <f aca="false">IF($A558=$A557,J557+I558,I558)</f>
        <v>1439286</v>
      </c>
      <c r="K558" s="0" t="n">
        <f aca="false">IF(E558=$S$3,H558,0)</f>
        <v>0</v>
      </c>
      <c r="L558" s="0" t="n">
        <f aca="false">IF($A558=$A557,L557+K558,K558)</f>
        <v>-4197129</v>
      </c>
      <c r="M558" s="0" t="n">
        <f aca="false">IF(E558=$S$4,H558,0)</f>
        <v>-15500</v>
      </c>
      <c r="N558" s="0" t="n">
        <f aca="false">IF($A558=$A557,N557+M558,M558)</f>
        <v>3256938</v>
      </c>
      <c r="O558" s="0" t="n">
        <f aca="false">IF(C558&lt;=$S$2,J558+L558+N558,IF(C558&lt;=$S$3,L558+N558,IF(C558&lt;=$S$4,N558,0)))</f>
        <v>499095</v>
      </c>
      <c r="P558" s="0" t="n">
        <f aca="false">MAX(O558,0)</f>
        <v>499095</v>
      </c>
    </row>
    <row r="559" customFormat="false" ht="12.75" hidden="false" customHeight="false" outlineLevel="0" collapsed="false">
      <c r="A559" s="0" t="n">
        <v>5004</v>
      </c>
      <c r="B559" s="0" t="s">
        <v>17</v>
      </c>
      <c r="C559" s="3" t="n">
        <v>37153</v>
      </c>
      <c r="D559" s="0" t="n">
        <f aca="false">IF(CONCATENATE($A559,$C559)=CONCATENATE($A560,$C560),0,CONCATENATE($A559,$C559))</f>
        <v>0</v>
      </c>
      <c r="E559" s="3" t="n">
        <v>37189</v>
      </c>
      <c r="F559" s="0" t="n">
        <v>1174457</v>
      </c>
      <c r="G559" s="0" t="n">
        <v>767118</v>
      </c>
      <c r="H559" s="0" t="n">
        <f aca="false">F559-G559</f>
        <v>407339</v>
      </c>
      <c r="I559" s="0" t="n">
        <f aca="false">IF(E559=$S$2,H559,0)</f>
        <v>0</v>
      </c>
      <c r="J559" s="0" t="n">
        <f aca="false">IF($A559=$A558,J558+I559,I559)</f>
        <v>1439286</v>
      </c>
      <c r="K559" s="0" t="n">
        <f aca="false">IF(E559=$S$3,H559,0)</f>
        <v>407339</v>
      </c>
      <c r="L559" s="0" t="n">
        <f aca="false">IF($A559=$A558,L558+K559,K559)</f>
        <v>-3789790</v>
      </c>
      <c r="M559" s="0" t="n">
        <f aca="false">IF(E559=$S$4,H559,0)</f>
        <v>0</v>
      </c>
      <c r="N559" s="0" t="n">
        <f aca="false">IF($A559=$A558,N558+M559,M559)</f>
        <v>3256938</v>
      </c>
      <c r="O559" s="0" t="n">
        <f aca="false">IF(C559&lt;=$S$2,J559+L559+N559,IF(C559&lt;=$S$3,L559+N559,IF(C559&lt;=$S$4,N559,0)))</f>
        <v>906434</v>
      </c>
      <c r="P559" s="0" t="n">
        <f aca="false">MAX(O559,0)</f>
        <v>906434</v>
      </c>
    </row>
    <row r="560" customFormat="false" ht="12.75" hidden="false" customHeight="false" outlineLevel="0" collapsed="false">
      <c r="A560" s="0" t="n">
        <v>5004</v>
      </c>
      <c r="B560" s="0" t="s">
        <v>17</v>
      </c>
      <c r="C560" s="3" t="n">
        <v>37153</v>
      </c>
      <c r="D560" s="0" t="str">
        <f aca="false">IF(CONCATENATE($A560,$C560)=CONCATENATE($A561,$C561),0,CONCATENATE($A560,$C560))</f>
        <v>500437153</v>
      </c>
      <c r="E560" s="3" t="n">
        <v>37220</v>
      </c>
      <c r="F560" s="0" t="n">
        <v>7344675</v>
      </c>
      <c r="G560" s="0" t="n">
        <v>926900</v>
      </c>
      <c r="H560" s="0" t="n">
        <f aca="false">F560-G560</f>
        <v>6417775</v>
      </c>
      <c r="I560" s="0" t="n">
        <f aca="false">IF(E560=$S$2,H560,0)</f>
        <v>0</v>
      </c>
      <c r="J560" s="0" t="n">
        <f aca="false">IF($A560=$A559,J559+I560,I560)</f>
        <v>1439286</v>
      </c>
      <c r="K560" s="0" t="n">
        <f aca="false">IF(E560=$S$3,H560,0)</f>
        <v>0</v>
      </c>
      <c r="L560" s="0" t="n">
        <f aca="false">IF($A560=$A559,L559+K560,K560)</f>
        <v>-3789790</v>
      </c>
      <c r="M560" s="0" t="n">
        <f aca="false">IF(E560=$S$4,H560,0)</f>
        <v>6417775</v>
      </c>
      <c r="N560" s="0" t="n">
        <f aca="false">IF($A560=$A559,N559+M560,M560)</f>
        <v>9674713</v>
      </c>
      <c r="O560" s="0" t="n">
        <f aca="false">IF(C560&lt;=$S$2,J560+L560+N560,IF(C560&lt;=$S$3,L560+N560,IF(C560&lt;=$S$4,N560,0)))</f>
        <v>7324209</v>
      </c>
      <c r="P560" s="0" t="n">
        <f aca="false">MAX(O560,0)</f>
        <v>7324209</v>
      </c>
    </row>
    <row r="561" customFormat="false" ht="12.75" hidden="false" customHeight="false" outlineLevel="0" collapsed="false">
      <c r="A561" s="0" t="n">
        <v>5004</v>
      </c>
      <c r="B561" s="0" t="s">
        <v>17</v>
      </c>
      <c r="C561" s="3" t="n">
        <v>37154</v>
      </c>
      <c r="D561" s="0" t="n">
        <f aca="false">IF(CONCATENATE($A561,$C561)=CONCATENATE($A562,$C562),0,CONCATENATE($A561,$C561))</f>
        <v>0</v>
      </c>
      <c r="E561" s="3" t="n">
        <v>37189</v>
      </c>
      <c r="F561" s="0" t="n">
        <v>1133703</v>
      </c>
      <c r="G561" s="0" t="n">
        <v>931024</v>
      </c>
      <c r="H561" s="0" t="n">
        <f aca="false">F561-G561</f>
        <v>202679</v>
      </c>
      <c r="I561" s="0" t="n">
        <f aca="false">IF(E561=$S$2,H561,0)</f>
        <v>0</v>
      </c>
      <c r="J561" s="0" t="n">
        <f aca="false">IF($A561=$A560,J560+I561,I561)</f>
        <v>1439286</v>
      </c>
      <c r="K561" s="0" t="n">
        <f aca="false">IF(E561=$S$3,H561,0)</f>
        <v>202679</v>
      </c>
      <c r="L561" s="0" t="n">
        <f aca="false">IF($A561=$A560,L560+K561,K561)</f>
        <v>-3587111</v>
      </c>
      <c r="M561" s="0" t="n">
        <f aca="false">IF(E561=$S$4,H561,0)</f>
        <v>0</v>
      </c>
      <c r="N561" s="0" t="n">
        <f aca="false">IF($A561=$A560,N560+M561,M561)</f>
        <v>9674713</v>
      </c>
      <c r="O561" s="0" t="n">
        <f aca="false">IF(C561&lt;=$S$2,J561+L561+N561,IF(C561&lt;=$S$3,L561+N561,IF(C561&lt;=$S$4,N561,0)))</f>
        <v>7526888</v>
      </c>
      <c r="P561" s="0" t="n">
        <f aca="false">MAX(O561,0)</f>
        <v>7526888</v>
      </c>
    </row>
    <row r="562" customFormat="false" ht="12.75" hidden="false" customHeight="false" outlineLevel="0" collapsed="false">
      <c r="A562" s="0" t="n">
        <v>5004</v>
      </c>
      <c r="B562" s="0" t="s">
        <v>17</v>
      </c>
      <c r="C562" s="3" t="n">
        <v>37154</v>
      </c>
      <c r="D562" s="0" t="str">
        <f aca="false">IF(CONCATENATE($A562,$C562)=CONCATENATE($A563,$C563),0,CONCATENATE($A562,$C562))</f>
        <v>500437154</v>
      </c>
      <c r="E562" s="3" t="n">
        <v>37220</v>
      </c>
      <c r="F562" s="0" t="n">
        <v>0</v>
      </c>
      <c r="G562" s="0" t="n">
        <v>4594200</v>
      </c>
      <c r="H562" s="0" t="n">
        <f aca="false">F562-G562</f>
        <v>-4594200</v>
      </c>
      <c r="I562" s="0" t="n">
        <f aca="false">IF(E562=$S$2,H562,0)</f>
        <v>0</v>
      </c>
      <c r="J562" s="0" t="n">
        <f aca="false">IF($A562=$A561,J561+I562,I562)</f>
        <v>1439286</v>
      </c>
      <c r="K562" s="0" t="n">
        <f aca="false">IF(E562=$S$3,H562,0)</f>
        <v>0</v>
      </c>
      <c r="L562" s="0" t="n">
        <f aca="false">IF($A562=$A561,L561+K562,K562)</f>
        <v>-3587111</v>
      </c>
      <c r="M562" s="0" t="n">
        <f aca="false">IF(E562=$S$4,H562,0)</f>
        <v>-4594200</v>
      </c>
      <c r="N562" s="0" t="n">
        <f aca="false">IF($A562=$A561,N561+M562,M562)</f>
        <v>5080513</v>
      </c>
      <c r="O562" s="0" t="n">
        <f aca="false">IF(C562&lt;=$S$2,J562+L562+N562,IF(C562&lt;=$S$3,L562+N562,IF(C562&lt;=$S$4,N562,0)))</f>
        <v>2932688</v>
      </c>
      <c r="P562" s="0" t="n">
        <f aca="false">MAX(O562,0)</f>
        <v>2932688</v>
      </c>
    </row>
    <row r="563" customFormat="false" ht="12.75" hidden="false" customHeight="false" outlineLevel="0" collapsed="false">
      <c r="A563" s="0" t="n">
        <v>5004</v>
      </c>
      <c r="B563" s="0" t="s">
        <v>17</v>
      </c>
      <c r="C563" s="3" t="n">
        <v>37155</v>
      </c>
      <c r="D563" s="0" t="n">
        <f aca="false">IF(CONCATENATE($A563,$C563)=CONCATENATE($A564,$C564),0,CONCATENATE($A563,$C563))</f>
        <v>0</v>
      </c>
      <c r="E563" s="3" t="n">
        <v>37189</v>
      </c>
      <c r="F563" s="0" t="n">
        <v>1372559</v>
      </c>
      <c r="G563" s="0" t="n">
        <v>1874562</v>
      </c>
      <c r="H563" s="0" t="n">
        <f aca="false">F563-G563</f>
        <v>-502003</v>
      </c>
      <c r="I563" s="0" t="n">
        <f aca="false">IF(E563=$S$2,H563,0)</f>
        <v>0</v>
      </c>
      <c r="J563" s="0" t="n">
        <f aca="false">IF($A563=$A562,J562+I563,I563)</f>
        <v>1439286</v>
      </c>
      <c r="K563" s="0" t="n">
        <f aca="false">IF(E563=$S$3,H563,0)</f>
        <v>-502003</v>
      </c>
      <c r="L563" s="0" t="n">
        <f aca="false">IF($A563=$A562,L562+K563,K563)</f>
        <v>-4089114</v>
      </c>
      <c r="M563" s="0" t="n">
        <f aca="false">IF(E563=$S$4,H563,0)</f>
        <v>0</v>
      </c>
      <c r="N563" s="0" t="n">
        <f aca="false">IF($A563=$A562,N562+M563,M563)</f>
        <v>5080513</v>
      </c>
      <c r="O563" s="0" t="n">
        <f aca="false">IF(C563&lt;=$S$2,J563+L563+N563,IF(C563&lt;=$S$3,L563+N563,IF(C563&lt;=$S$4,N563,0)))</f>
        <v>2430685</v>
      </c>
      <c r="P563" s="0" t="n">
        <f aca="false">MAX(O563,0)</f>
        <v>2430685</v>
      </c>
    </row>
    <row r="564" customFormat="false" ht="12.75" hidden="false" customHeight="false" outlineLevel="0" collapsed="false">
      <c r="A564" s="0" t="n">
        <v>5004</v>
      </c>
      <c r="B564" s="0" t="s">
        <v>17</v>
      </c>
      <c r="C564" s="3" t="n">
        <v>37155</v>
      </c>
      <c r="D564" s="0" t="str">
        <f aca="false">IF(CONCATENATE($A564,$C564)=CONCATENATE($A565,$C565),0,CONCATENATE($A564,$C564))</f>
        <v>500437155</v>
      </c>
      <c r="E564" s="3" t="n">
        <v>37220</v>
      </c>
      <c r="F564" s="0" t="n">
        <v>0</v>
      </c>
      <c r="G564" s="0" t="n">
        <v>3716125</v>
      </c>
      <c r="H564" s="0" t="n">
        <f aca="false">F564-G564</f>
        <v>-3716125</v>
      </c>
      <c r="I564" s="0" t="n">
        <f aca="false">IF(E564=$S$2,H564,0)</f>
        <v>0</v>
      </c>
      <c r="J564" s="0" t="n">
        <f aca="false">IF($A564=$A563,J563+I564,I564)</f>
        <v>1439286</v>
      </c>
      <c r="K564" s="0" t="n">
        <f aca="false">IF(E564=$S$3,H564,0)</f>
        <v>0</v>
      </c>
      <c r="L564" s="0" t="n">
        <f aca="false">IF($A564=$A563,L563+K564,K564)</f>
        <v>-4089114</v>
      </c>
      <c r="M564" s="0" t="n">
        <f aca="false">IF(E564=$S$4,H564,0)</f>
        <v>-3716125</v>
      </c>
      <c r="N564" s="0" t="n">
        <f aca="false">IF($A564=$A563,N563+M564,M564)</f>
        <v>1364388</v>
      </c>
      <c r="O564" s="0" t="n">
        <f aca="false">IF(C564&lt;=$S$2,J564+L564+N564,IF(C564&lt;=$S$3,L564+N564,IF(C564&lt;=$S$4,N564,0)))</f>
        <v>-1285440</v>
      </c>
      <c r="P564" s="0" t="n">
        <f aca="false">MAX(O564,0)</f>
        <v>0</v>
      </c>
    </row>
    <row r="565" customFormat="false" ht="12.75" hidden="false" customHeight="false" outlineLevel="0" collapsed="false">
      <c r="A565" s="0" t="n">
        <v>5004</v>
      </c>
      <c r="B565" s="0" t="s">
        <v>17</v>
      </c>
      <c r="C565" s="3" t="n">
        <v>37158</v>
      </c>
      <c r="D565" s="0" t="n">
        <f aca="false">IF(CONCATENATE($A565,$C565)=CONCATENATE($A566,$C566),0,CONCATENATE($A565,$C565))</f>
        <v>0</v>
      </c>
      <c r="E565" s="3" t="n">
        <v>37189</v>
      </c>
      <c r="F565" s="0" t="n">
        <v>845986</v>
      </c>
      <c r="G565" s="0" t="n">
        <v>753008</v>
      </c>
      <c r="H565" s="0" t="n">
        <f aca="false">F565-G565</f>
        <v>92978</v>
      </c>
      <c r="I565" s="0" t="n">
        <f aca="false">IF(E565=$S$2,H565,0)</f>
        <v>0</v>
      </c>
      <c r="J565" s="0" t="n">
        <f aca="false">IF($A565=$A564,J564+I565,I565)</f>
        <v>1439286</v>
      </c>
      <c r="K565" s="0" t="n">
        <f aca="false">IF(E565=$S$3,H565,0)</f>
        <v>92978</v>
      </c>
      <c r="L565" s="0" t="n">
        <f aca="false">IF($A565=$A564,L564+K565,K565)</f>
        <v>-3996136</v>
      </c>
      <c r="M565" s="0" t="n">
        <f aca="false">IF(E565=$S$4,H565,0)</f>
        <v>0</v>
      </c>
      <c r="N565" s="0" t="n">
        <f aca="false">IF($A565=$A564,N564+M565,M565)</f>
        <v>1364388</v>
      </c>
      <c r="O565" s="0" t="n">
        <f aca="false">IF(C565&lt;=$S$2,J565+L565+N565,IF(C565&lt;=$S$3,L565+N565,IF(C565&lt;=$S$4,N565,0)))</f>
        <v>-1192462</v>
      </c>
      <c r="P565" s="0" t="n">
        <f aca="false">MAX(O565,0)</f>
        <v>0</v>
      </c>
    </row>
    <row r="566" customFormat="false" ht="12.75" hidden="false" customHeight="false" outlineLevel="0" collapsed="false">
      <c r="A566" s="0" t="n">
        <v>5004</v>
      </c>
      <c r="B566" s="0" t="s">
        <v>17</v>
      </c>
      <c r="C566" s="3" t="n">
        <v>37158</v>
      </c>
      <c r="D566" s="0" t="str">
        <f aca="false">IF(CONCATENATE($A566,$C566)=CONCATENATE($A567,$C567),0,CONCATENATE($A566,$C566))</f>
        <v>500437158</v>
      </c>
      <c r="E566" s="3" t="n">
        <v>37220</v>
      </c>
      <c r="F566" s="0" t="n">
        <v>9602266</v>
      </c>
      <c r="G566" s="0" t="n">
        <v>5199475</v>
      </c>
      <c r="H566" s="0" t="n">
        <f aca="false">F566-G566</f>
        <v>4402791</v>
      </c>
      <c r="I566" s="0" t="n">
        <f aca="false">IF(E566=$S$2,H566,0)</f>
        <v>0</v>
      </c>
      <c r="J566" s="0" t="n">
        <f aca="false">IF($A566=$A565,J565+I566,I566)</f>
        <v>1439286</v>
      </c>
      <c r="K566" s="0" t="n">
        <f aca="false">IF(E566=$S$3,H566,0)</f>
        <v>0</v>
      </c>
      <c r="L566" s="0" t="n">
        <f aca="false">IF($A566=$A565,L565+K566,K566)</f>
        <v>-3996136</v>
      </c>
      <c r="M566" s="0" t="n">
        <f aca="false">IF(E566=$S$4,H566,0)</f>
        <v>4402791</v>
      </c>
      <c r="N566" s="0" t="n">
        <f aca="false">IF($A566=$A565,N565+M566,M566)</f>
        <v>5767179</v>
      </c>
      <c r="O566" s="0" t="n">
        <f aca="false">IF(C566&lt;=$S$2,J566+L566+N566,IF(C566&lt;=$S$3,L566+N566,IF(C566&lt;=$S$4,N566,0)))</f>
        <v>3210329</v>
      </c>
      <c r="P566" s="0" t="n">
        <f aca="false">MAX(O566,0)</f>
        <v>3210329</v>
      </c>
    </row>
    <row r="567" customFormat="false" ht="12.75" hidden="false" customHeight="false" outlineLevel="0" collapsed="false">
      <c r="A567" s="0" t="n">
        <v>5004</v>
      </c>
      <c r="B567" s="0" t="s">
        <v>17</v>
      </c>
      <c r="C567" s="3" t="n">
        <v>37159</v>
      </c>
      <c r="D567" s="0" t="n">
        <f aca="false">IF(CONCATENATE($A567,$C567)=CONCATENATE($A568,$C568),0,CONCATENATE($A567,$C567))</f>
        <v>0</v>
      </c>
      <c r="E567" s="3" t="n">
        <v>37189</v>
      </c>
      <c r="F567" s="0" t="n">
        <v>1072357</v>
      </c>
      <c r="G567" s="0" t="n">
        <v>563520</v>
      </c>
      <c r="H567" s="0" t="n">
        <f aca="false">F567-G567</f>
        <v>508837</v>
      </c>
      <c r="I567" s="0" t="n">
        <f aca="false">IF(E567=$S$2,H567,0)</f>
        <v>0</v>
      </c>
      <c r="J567" s="0" t="n">
        <f aca="false">IF($A567=$A566,J566+I567,I567)</f>
        <v>1439286</v>
      </c>
      <c r="K567" s="0" t="n">
        <f aca="false">IF(E567=$S$3,H567,0)</f>
        <v>508837</v>
      </c>
      <c r="L567" s="0" t="n">
        <f aca="false">IF($A567=$A566,L566+K567,K567)</f>
        <v>-3487299</v>
      </c>
      <c r="M567" s="0" t="n">
        <f aca="false">IF(E567=$S$4,H567,0)</f>
        <v>0</v>
      </c>
      <c r="N567" s="0" t="n">
        <f aca="false">IF($A567=$A566,N566+M567,M567)</f>
        <v>5767179</v>
      </c>
      <c r="O567" s="0" t="n">
        <f aca="false">IF(C567&lt;=$S$2,J567+L567+N567,IF(C567&lt;=$S$3,L567+N567,IF(C567&lt;=$S$4,N567,0)))</f>
        <v>3719166</v>
      </c>
      <c r="P567" s="0" t="n">
        <f aca="false">MAX(O567,0)</f>
        <v>3719166</v>
      </c>
    </row>
    <row r="568" customFormat="false" ht="12.75" hidden="false" customHeight="false" outlineLevel="0" collapsed="false">
      <c r="A568" s="0" t="n">
        <v>5004</v>
      </c>
      <c r="B568" s="0" t="s">
        <v>17</v>
      </c>
      <c r="C568" s="3" t="n">
        <v>37159</v>
      </c>
      <c r="D568" s="0" t="str">
        <f aca="false">IF(CONCATENATE($A568,$C568)=CONCATENATE($A569,$C569),0,CONCATENATE($A568,$C568))</f>
        <v>500437159</v>
      </c>
      <c r="E568" s="3" t="n">
        <v>37220</v>
      </c>
      <c r="F568" s="0" t="n">
        <v>6104086</v>
      </c>
      <c r="G568" s="0" t="n">
        <v>12950850</v>
      </c>
      <c r="H568" s="0" t="n">
        <f aca="false">F568-G568</f>
        <v>-6846764</v>
      </c>
      <c r="I568" s="0" t="n">
        <f aca="false">IF(E568=$S$2,H568,0)</f>
        <v>0</v>
      </c>
      <c r="J568" s="0" t="n">
        <f aca="false">IF($A568=$A567,J567+I568,I568)</f>
        <v>1439286</v>
      </c>
      <c r="K568" s="0" t="n">
        <f aca="false">IF(E568=$S$3,H568,0)</f>
        <v>0</v>
      </c>
      <c r="L568" s="0" t="n">
        <f aca="false">IF($A568=$A567,L567+K568,K568)</f>
        <v>-3487299</v>
      </c>
      <c r="M568" s="0" t="n">
        <f aca="false">IF(E568=$S$4,H568,0)</f>
        <v>-6846764</v>
      </c>
      <c r="N568" s="0" t="n">
        <f aca="false">IF($A568=$A567,N567+M568,M568)</f>
        <v>-1079585</v>
      </c>
      <c r="O568" s="0" t="n">
        <f aca="false">IF(C568&lt;=$S$2,J568+L568+N568,IF(C568&lt;=$S$3,L568+N568,IF(C568&lt;=$S$4,N568,0)))</f>
        <v>-3127598</v>
      </c>
      <c r="P568" s="0" t="n">
        <f aca="false">MAX(O568,0)</f>
        <v>0</v>
      </c>
    </row>
    <row r="569" customFormat="false" ht="12.75" hidden="false" customHeight="false" outlineLevel="0" collapsed="false">
      <c r="A569" s="0" t="n">
        <v>5004</v>
      </c>
      <c r="B569" s="0" t="s">
        <v>17</v>
      </c>
      <c r="C569" s="3" t="n">
        <v>37160</v>
      </c>
      <c r="D569" s="0" t="n">
        <f aca="false">IF(CONCATENATE($A569,$C569)=CONCATENATE($A570,$C570),0,CONCATENATE($A569,$C569))</f>
        <v>0</v>
      </c>
      <c r="E569" s="3" t="n">
        <v>37189</v>
      </c>
      <c r="F569" s="0" t="n">
        <v>728779</v>
      </c>
      <c r="G569" s="0" t="n">
        <v>742227</v>
      </c>
      <c r="H569" s="0" t="n">
        <f aca="false">F569-G569</f>
        <v>-13448</v>
      </c>
      <c r="I569" s="0" t="n">
        <f aca="false">IF(E569=$S$2,H569,0)</f>
        <v>0</v>
      </c>
      <c r="J569" s="0" t="n">
        <f aca="false">IF($A569=$A568,J568+I569,I569)</f>
        <v>1439286</v>
      </c>
      <c r="K569" s="0" t="n">
        <f aca="false">IF(E569=$S$3,H569,0)</f>
        <v>-13448</v>
      </c>
      <c r="L569" s="0" t="n">
        <f aca="false">IF($A569=$A568,L568+K569,K569)</f>
        <v>-3500747</v>
      </c>
      <c r="M569" s="0" t="n">
        <f aca="false">IF(E569=$S$4,H569,0)</f>
        <v>0</v>
      </c>
      <c r="N569" s="0" t="n">
        <f aca="false">IF($A569=$A568,N568+M569,M569)</f>
        <v>-1079585</v>
      </c>
      <c r="O569" s="0" t="n">
        <f aca="false">IF(C569&lt;=$S$2,J569+L569+N569,IF(C569&lt;=$S$3,L569+N569,IF(C569&lt;=$S$4,N569,0)))</f>
        <v>-4580332</v>
      </c>
      <c r="P569" s="0" t="n">
        <f aca="false">MAX(O569,0)</f>
        <v>0</v>
      </c>
    </row>
    <row r="570" customFormat="false" ht="12.75" hidden="false" customHeight="false" outlineLevel="0" collapsed="false">
      <c r="A570" s="0" t="n">
        <v>5004</v>
      </c>
      <c r="B570" s="0" t="s">
        <v>17</v>
      </c>
      <c r="C570" s="3" t="n">
        <v>37160</v>
      </c>
      <c r="D570" s="0" t="str">
        <f aca="false">IF(CONCATENATE($A570,$C570)=CONCATENATE($A571,$C571),0,CONCATENATE($A570,$C570))</f>
        <v>500437160</v>
      </c>
      <c r="E570" s="3" t="n">
        <v>37220</v>
      </c>
      <c r="F570" s="0" t="n">
        <v>13900400</v>
      </c>
      <c r="G570" s="0" t="n">
        <v>10477226</v>
      </c>
      <c r="H570" s="0" t="n">
        <f aca="false">F570-G570</f>
        <v>3423174</v>
      </c>
      <c r="I570" s="0" t="n">
        <f aca="false">IF(E570=$S$2,H570,0)</f>
        <v>0</v>
      </c>
      <c r="J570" s="0" t="n">
        <f aca="false">IF($A570=$A569,J569+I570,I570)</f>
        <v>1439286</v>
      </c>
      <c r="K570" s="0" t="n">
        <f aca="false">IF(E570=$S$3,H570,0)</f>
        <v>0</v>
      </c>
      <c r="L570" s="0" t="n">
        <f aca="false">IF($A570=$A569,L569+K570,K570)</f>
        <v>-3500747</v>
      </c>
      <c r="M570" s="0" t="n">
        <f aca="false">IF(E570=$S$4,H570,0)</f>
        <v>3423174</v>
      </c>
      <c r="N570" s="0" t="n">
        <f aca="false">IF($A570=$A569,N569+M570,M570)</f>
        <v>2343589</v>
      </c>
      <c r="O570" s="0" t="n">
        <f aca="false">IF(C570&lt;=$S$2,J570+L570+N570,IF(C570&lt;=$S$3,L570+N570,IF(C570&lt;=$S$4,N570,0)))</f>
        <v>-1157158</v>
      </c>
      <c r="P570" s="0" t="n">
        <f aca="false">MAX(O570,0)</f>
        <v>0</v>
      </c>
    </row>
    <row r="571" customFormat="false" ht="12.75" hidden="false" customHeight="false" outlineLevel="0" collapsed="false">
      <c r="A571" s="0" t="n">
        <v>5004</v>
      </c>
      <c r="B571" s="0" t="s">
        <v>17</v>
      </c>
      <c r="C571" s="3" t="n">
        <v>37161</v>
      </c>
      <c r="D571" s="0" t="n">
        <f aca="false">IF(CONCATENATE($A571,$C571)=CONCATENATE($A572,$C572),0,CONCATENATE($A571,$C571))</f>
        <v>0</v>
      </c>
      <c r="E571" s="3" t="n">
        <v>37189</v>
      </c>
      <c r="F571" s="0" t="n">
        <v>1754784</v>
      </c>
      <c r="G571" s="0" t="n">
        <v>2333107</v>
      </c>
      <c r="H571" s="0" t="n">
        <f aca="false">F571-G571</f>
        <v>-578323</v>
      </c>
      <c r="I571" s="0" t="n">
        <f aca="false">IF(E571=$S$2,H571,0)</f>
        <v>0</v>
      </c>
      <c r="J571" s="0" t="n">
        <f aca="false">IF($A571=$A570,J570+I571,I571)</f>
        <v>1439286</v>
      </c>
      <c r="K571" s="0" t="n">
        <f aca="false">IF(E571=$S$3,H571,0)</f>
        <v>-578323</v>
      </c>
      <c r="L571" s="0" t="n">
        <f aca="false">IF($A571=$A570,L570+K571,K571)</f>
        <v>-4079070</v>
      </c>
      <c r="M571" s="0" t="n">
        <f aca="false">IF(E571=$S$4,H571,0)</f>
        <v>0</v>
      </c>
      <c r="N571" s="0" t="n">
        <f aca="false">IF($A571=$A570,N570+M571,M571)</f>
        <v>2343589</v>
      </c>
      <c r="O571" s="0" t="n">
        <f aca="false">IF(C571&lt;=$S$2,J571+L571+N571,IF(C571&lt;=$S$3,L571+N571,IF(C571&lt;=$S$4,N571,0)))</f>
        <v>-1735481</v>
      </c>
      <c r="P571" s="0" t="n">
        <f aca="false">MAX(O571,0)</f>
        <v>0</v>
      </c>
    </row>
    <row r="572" customFormat="false" ht="12.75" hidden="false" customHeight="false" outlineLevel="0" collapsed="false">
      <c r="A572" s="0" t="n">
        <v>5004</v>
      </c>
      <c r="B572" s="0" t="s">
        <v>17</v>
      </c>
      <c r="C572" s="3" t="n">
        <v>37161</v>
      </c>
      <c r="D572" s="0" t="str">
        <f aca="false">IF(CONCATENATE($A572,$C572)=CONCATENATE($A573,$C573),0,CONCATENATE($A572,$C572))</f>
        <v>500437161</v>
      </c>
      <c r="E572" s="3" t="n">
        <v>37220</v>
      </c>
      <c r="F572" s="0" t="n">
        <v>2777523</v>
      </c>
      <c r="G572" s="0" t="n">
        <v>2979211</v>
      </c>
      <c r="H572" s="0" t="n">
        <f aca="false">F572-G572</f>
        <v>-201688</v>
      </c>
      <c r="I572" s="0" t="n">
        <f aca="false">IF(E572=$S$2,H572,0)</f>
        <v>0</v>
      </c>
      <c r="J572" s="0" t="n">
        <f aca="false">IF($A572=$A571,J571+I572,I572)</f>
        <v>1439286</v>
      </c>
      <c r="K572" s="0" t="n">
        <f aca="false">IF(E572=$S$3,H572,0)</f>
        <v>0</v>
      </c>
      <c r="L572" s="0" t="n">
        <f aca="false">IF($A572=$A571,L571+K572,K572)</f>
        <v>-4079070</v>
      </c>
      <c r="M572" s="0" t="n">
        <f aca="false">IF(E572=$S$4,H572,0)</f>
        <v>-201688</v>
      </c>
      <c r="N572" s="0" t="n">
        <f aca="false">IF($A572=$A571,N571+M572,M572)</f>
        <v>2141901</v>
      </c>
      <c r="O572" s="0" t="n">
        <f aca="false">IF(C572&lt;=$S$2,J572+L572+N572,IF(C572&lt;=$S$3,L572+N572,IF(C572&lt;=$S$4,N572,0)))</f>
        <v>-1937169</v>
      </c>
      <c r="P572" s="0" t="n">
        <f aca="false">MAX(O572,0)</f>
        <v>0</v>
      </c>
    </row>
    <row r="573" customFormat="false" ht="12.75" hidden="false" customHeight="false" outlineLevel="0" collapsed="false">
      <c r="A573" s="0" t="n">
        <v>5004</v>
      </c>
      <c r="B573" s="0" t="s">
        <v>17</v>
      </c>
      <c r="C573" s="3" t="n">
        <v>37162</v>
      </c>
      <c r="D573" s="0" t="str">
        <f aca="false">IF(CONCATENATE($A573,$C573)=CONCATENATE($A574,$C574),0,CONCATENATE($A573,$C573))</f>
        <v>500437162</v>
      </c>
      <c r="E573" s="3" t="n">
        <v>37220</v>
      </c>
      <c r="F573" s="0" t="n">
        <v>2078169</v>
      </c>
      <c r="G573" s="0" t="n">
        <v>1445375</v>
      </c>
      <c r="H573" s="0" t="n">
        <f aca="false">F573-G573</f>
        <v>632794</v>
      </c>
      <c r="I573" s="0" t="n">
        <f aca="false">IF(E573=$S$2,H573,0)</f>
        <v>0</v>
      </c>
      <c r="J573" s="0" t="n">
        <f aca="false">IF($A573=$A572,J572+I573,I573)</f>
        <v>1439286</v>
      </c>
      <c r="K573" s="0" t="n">
        <f aca="false">IF(E573=$S$3,H573,0)</f>
        <v>0</v>
      </c>
      <c r="L573" s="0" t="n">
        <f aca="false">IF($A573=$A572,L572+K573,K573)</f>
        <v>-4079070</v>
      </c>
      <c r="M573" s="0" t="n">
        <f aca="false">IF(E573=$S$4,H573,0)</f>
        <v>632794</v>
      </c>
      <c r="N573" s="0" t="n">
        <f aca="false">IF($A573=$A572,N572+M573,M573)</f>
        <v>2774695</v>
      </c>
      <c r="O573" s="0" t="n">
        <f aca="false">IF(C573&lt;=$S$2,J573+L573+N573,IF(C573&lt;=$S$3,L573+N573,IF(C573&lt;=$S$4,N573,0)))</f>
        <v>-1304375</v>
      </c>
      <c r="P573" s="0" t="n">
        <f aca="false">MAX(O573,0)</f>
        <v>0</v>
      </c>
    </row>
    <row r="574" customFormat="false" ht="12.75" hidden="false" customHeight="false" outlineLevel="0" collapsed="false">
      <c r="A574" s="0" t="n">
        <v>5004</v>
      </c>
      <c r="B574" s="0" t="s">
        <v>17</v>
      </c>
      <c r="C574" s="3" t="n">
        <v>37165</v>
      </c>
      <c r="D574" s="0" t="str">
        <f aca="false">IF(CONCATENATE($A574,$C574)=CONCATENATE($A575,$C575),0,CONCATENATE($A574,$C574))</f>
        <v>500437165</v>
      </c>
      <c r="E574" s="3" t="n">
        <v>37220</v>
      </c>
      <c r="F574" s="0" t="n">
        <v>2202529</v>
      </c>
      <c r="G574" s="0" t="n">
        <v>613619</v>
      </c>
      <c r="H574" s="0" t="n">
        <f aca="false">F574-G574</f>
        <v>1588910</v>
      </c>
      <c r="I574" s="0" t="n">
        <f aca="false">IF(E574=$S$2,H574,0)</f>
        <v>0</v>
      </c>
      <c r="J574" s="0" t="n">
        <f aca="false">IF($A574=$A573,J573+I574,I574)</f>
        <v>1439286</v>
      </c>
      <c r="K574" s="0" t="n">
        <f aca="false">IF(E574=$S$3,H574,0)</f>
        <v>0</v>
      </c>
      <c r="L574" s="0" t="n">
        <f aca="false">IF($A574=$A573,L573+K574,K574)</f>
        <v>-4079070</v>
      </c>
      <c r="M574" s="0" t="n">
        <f aca="false">IF(E574=$S$4,H574,0)</f>
        <v>1588910</v>
      </c>
      <c r="N574" s="0" t="n">
        <f aca="false">IF($A574=$A573,N573+M574,M574)</f>
        <v>4363605</v>
      </c>
      <c r="O574" s="0" t="n">
        <f aca="false">IF(C574&lt;=$S$2,J574+L574+N574,IF(C574&lt;=$S$3,L574+N574,IF(C574&lt;=$S$4,N574,0)))</f>
        <v>284535</v>
      </c>
      <c r="P574" s="0" t="n">
        <f aca="false">MAX(O574,0)</f>
        <v>284535</v>
      </c>
    </row>
    <row r="575" customFormat="false" ht="12.75" hidden="false" customHeight="false" outlineLevel="0" collapsed="false">
      <c r="A575" s="0" t="n">
        <v>5004</v>
      </c>
      <c r="B575" s="0" t="s">
        <v>17</v>
      </c>
      <c r="C575" s="3" t="n">
        <v>37166</v>
      </c>
      <c r="D575" s="0" t="str">
        <f aca="false">IF(CONCATENATE($A575,$C575)=CONCATENATE($A576,$C576),0,CONCATENATE($A575,$C575))</f>
        <v>500437166</v>
      </c>
      <c r="E575" s="3" t="n">
        <v>37220</v>
      </c>
      <c r="F575" s="0" t="n">
        <v>2127707</v>
      </c>
      <c r="G575" s="0" t="n">
        <v>2166909</v>
      </c>
      <c r="H575" s="0" t="n">
        <f aca="false">F575-G575</f>
        <v>-39202</v>
      </c>
      <c r="I575" s="0" t="n">
        <f aca="false">IF(E575=$S$2,H575,0)</f>
        <v>0</v>
      </c>
      <c r="J575" s="0" t="n">
        <f aca="false">IF($A575=$A574,J574+I575,I575)</f>
        <v>1439286</v>
      </c>
      <c r="K575" s="0" t="n">
        <f aca="false">IF(E575=$S$3,H575,0)</f>
        <v>0</v>
      </c>
      <c r="L575" s="0" t="n">
        <f aca="false">IF($A575=$A574,L574+K575,K575)</f>
        <v>-4079070</v>
      </c>
      <c r="M575" s="0" t="n">
        <f aca="false">IF(E575=$S$4,H575,0)</f>
        <v>-39202</v>
      </c>
      <c r="N575" s="0" t="n">
        <f aca="false">IF($A575=$A574,N574+M575,M575)</f>
        <v>4324403</v>
      </c>
      <c r="O575" s="0" t="n">
        <f aca="false">IF(C575&lt;=$S$2,J575+L575+N575,IF(C575&lt;=$S$3,L575+N575,IF(C575&lt;=$S$4,N575,0)))</f>
        <v>245333</v>
      </c>
      <c r="P575" s="0" t="n">
        <f aca="false">MAX(O575,0)</f>
        <v>245333</v>
      </c>
    </row>
    <row r="576" customFormat="false" ht="12.75" hidden="false" customHeight="false" outlineLevel="0" collapsed="false">
      <c r="A576" s="0" t="n">
        <v>5004</v>
      </c>
      <c r="B576" s="0" t="s">
        <v>17</v>
      </c>
      <c r="C576" s="3" t="n">
        <v>37167</v>
      </c>
      <c r="D576" s="0" t="str">
        <f aca="false">IF(CONCATENATE($A576,$C576)=CONCATENATE($A577,$C577),0,CONCATENATE($A576,$C576))</f>
        <v>500437167</v>
      </c>
      <c r="E576" s="3" t="n">
        <v>37220</v>
      </c>
      <c r="F576" s="0" t="n">
        <v>1299773</v>
      </c>
      <c r="G576" s="0" t="n">
        <v>1712377</v>
      </c>
      <c r="H576" s="0" t="n">
        <f aca="false">F576-G576</f>
        <v>-412604</v>
      </c>
      <c r="I576" s="0" t="n">
        <f aca="false">IF(E576=$S$2,H576,0)</f>
        <v>0</v>
      </c>
      <c r="J576" s="0" t="n">
        <f aca="false">IF($A576=$A575,J575+I576,I576)</f>
        <v>1439286</v>
      </c>
      <c r="K576" s="0" t="n">
        <f aca="false">IF(E576=$S$3,H576,0)</f>
        <v>0</v>
      </c>
      <c r="L576" s="0" t="n">
        <f aca="false">IF($A576=$A575,L575+K576,K576)</f>
        <v>-4079070</v>
      </c>
      <c r="M576" s="0" t="n">
        <f aca="false">IF(E576=$S$4,H576,0)</f>
        <v>-412604</v>
      </c>
      <c r="N576" s="0" t="n">
        <f aca="false">IF($A576=$A575,N575+M576,M576)</f>
        <v>3911799</v>
      </c>
      <c r="O576" s="0" t="n">
        <f aca="false">IF(C576&lt;=$S$2,J576+L576+N576,IF(C576&lt;=$S$3,L576+N576,IF(C576&lt;=$S$4,N576,0)))</f>
        <v>-167271</v>
      </c>
      <c r="P576" s="0" t="n">
        <f aca="false">MAX(O576,0)</f>
        <v>0</v>
      </c>
    </row>
    <row r="577" customFormat="false" ht="12.75" hidden="false" customHeight="false" outlineLevel="0" collapsed="false">
      <c r="A577" s="0" t="n">
        <v>5004</v>
      </c>
      <c r="B577" s="0" t="s">
        <v>17</v>
      </c>
      <c r="C577" s="3" t="n">
        <v>37168</v>
      </c>
      <c r="D577" s="0" t="str">
        <f aca="false">IF(CONCATENATE($A577,$C577)=CONCATENATE($A578,$C578),0,CONCATENATE($A577,$C577))</f>
        <v>500437168</v>
      </c>
      <c r="E577" s="3" t="n">
        <v>37220</v>
      </c>
      <c r="F577" s="0" t="n">
        <v>869310</v>
      </c>
      <c r="G577" s="0" t="n">
        <v>1469882</v>
      </c>
      <c r="H577" s="0" t="n">
        <f aca="false">F577-G577</f>
        <v>-600572</v>
      </c>
      <c r="I577" s="0" t="n">
        <f aca="false">IF(E577=$S$2,H577,0)</f>
        <v>0</v>
      </c>
      <c r="J577" s="0" t="n">
        <f aca="false">IF($A577=$A576,J576+I577,I577)</f>
        <v>1439286</v>
      </c>
      <c r="K577" s="0" t="n">
        <f aca="false">IF(E577=$S$3,H577,0)</f>
        <v>0</v>
      </c>
      <c r="L577" s="0" t="n">
        <f aca="false">IF($A577=$A576,L576+K577,K577)</f>
        <v>-4079070</v>
      </c>
      <c r="M577" s="0" t="n">
        <f aca="false">IF(E577=$S$4,H577,0)</f>
        <v>-600572</v>
      </c>
      <c r="N577" s="0" t="n">
        <f aca="false">IF($A577=$A576,N576+M577,M577)</f>
        <v>3311227</v>
      </c>
      <c r="O577" s="0" t="n">
        <f aca="false">IF(C577&lt;=$S$2,J577+L577+N577,IF(C577&lt;=$S$3,L577+N577,IF(C577&lt;=$S$4,N577,0)))</f>
        <v>-767843</v>
      </c>
      <c r="P577" s="0" t="n">
        <f aca="false">MAX(O577,0)</f>
        <v>0</v>
      </c>
    </row>
    <row r="578" customFormat="false" ht="12.75" hidden="false" customHeight="false" outlineLevel="0" collapsed="false">
      <c r="A578" s="0" t="n">
        <v>5004</v>
      </c>
      <c r="B578" s="0" t="s">
        <v>17</v>
      </c>
      <c r="C578" s="3" t="n">
        <v>37169</v>
      </c>
      <c r="D578" s="0" t="str">
        <f aca="false">IF(CONCATENATE($A578,$C578)=CONCATENATE($A579,$C579),0,CONCATENATE($A578,$C578))</f>
        <v>500437169</v>
      </c>
      <c r="E578" s="3" t="n">
        <v>37220</v>
      </c>
      <c r="F578" s="0" t="n">
        <v>2306814</v>
      </c>
      <c r="G578" s="0" t="n">
        <v>2967966</v>
      </c>
      <c r="H578" s="0" t="n">
        <f aca="false">F578-G578</f>
        <v>-661152</v>
      </c>
      <c r="I578" s="0" t="n">
        <f aca="false">IF(E578=$S$2,H578,0)</f>
        <v>0</v>
      </c>
      <c r="J578" s="0" t="n">
        <f aca="false">IF($A578=$A577,J577+I578,I578)</f>
        <v>1439286</v>
      </c>
      <c r="K578" s="0" t="n">
        <f aca="false">IF(E578=$S$3,H578,0)</f>
        <v>0</v>
      </c>
      <c r="L578" s="0" t="n">
        <f aca="false">IF($A578=$A577,L577+K578,K578)</f>
        <v>-4079070</v>
      </c>
      <c r="M578" s="0" t="n">
        <f aca="false">IF(E578=$S$4,H578,0)</f>
        <v>-661152</v>
      </c>
      <c r="N578" s="0" t="n">
        <f aca="false">IF($A578=$A577,N577+M578,M578)</f>
        <v>2650075</v>
      </c>
      <c r="O578" s="0" t="n">
        <f aca="false">IF(C578&lt;=$S$2,J578+L578+N578,IF(C578&lt;=$S$3,L578+N578,IF(C578&lt;=$S$4,N578,0)))</f>
        <v>-1428995</v>
      </c>
      <c r="P578" s="0" t="n">
        <f aca="false">MAX(O578,0)</f>
        <v>0</v>
      </c>
    </row>
    <row r="579" customFormat="false" ht="12.75" hidden="false" customHeight="false" outlineLevel="0" collapsed="false">
      <c r="A579" s="0" t="n">
        <v>5004</v>
      </c>
      <c r="B579" s="0" t="s">
        <v>17</v>
      </c>
      <c r="C579" s="3" t="n">
        <v>37172</v>
      </c>
      <c r="D579" s="0" t="str">
        <f aca="false">IF(CONCATENATE($A579,$C579)=CONCATENATE($A580,$C580),0,CONCATENATE($A579,$C579))</f>
        <v>500437172</v>
      </c>
      <c r="E579" s="3" t="n">
        <v>37220</v>
      </c>
      <c r="F579" s="0" t="n">
        <v>1077029</v>
      </c>
      <c r="G579" s="0" t="n">
        <v>713050</v>
      </c>
      <c r="H579" s="0" t="n">
        <f aca="false">F579-G579</f>
        <v>363979</v>
      </c>
      <c r="I579" s="0" t="n">
        <f aca="false">IF(E579=$S$2,H579,0)</f>
        <v>0</v>
      </c>
      <c r="J579" s="0" t="n">
        <f aca="false">IF($A579=$A578,J578+I579,I579)</f>
        <v>1439286</v>
      </c>
      <c r="K579" s="0" t="n">
        <f aca="false">IF(E579=$S$3,H579,0)</f>
        <v>0</v>
      </c>
      <c r="L579" s="0" t="n">
        <f aca="false">IF($A579=$A578,L578+K579,K579)</f>
        <v>-4079070</v>
      </c>
      <c r="M579" s="0" t="n">
        <f aca="false">IF(E579=$S$4,H579,0)</f>
        <v>363979</v>
      </c>
      <c r="N579" s="0" t="n">
        <f aca="false">IF($A579=$A578,N578+M579,M579)</f>
        <v>3014054</v>
      </c>
      <c r="O579" s="0" t="n">
        <f aca="false">IF(C579&lt;=$S$2,J579+L579+N579,IF(C579&lt;=$S$3,L579+N579,IF(C579&lt;=$S$4,N579,0)))</f>
        <v>-1065016</v>
      </c>
      <c r="P579" s="0" t="n">
        <f aca="false">MAX(O579,0)</f>
        <v>0</v>
      </c>
    </row>
    <row r="580" customFormat="false" ht="12.75" hidden="false" customHeight="false" outlineLevel="0" collapsed="false">
      <c r="A580" s="0" t="n">
        <v>5004</v>
      </c>
      <c r="B580" s="0" t="s">
        <v>17</v>
      </c>
      <c r="C580" s="3" t="n">
        <v>37173</v>
      </c>
      <c r="D580" s="0" t="str">
        <f aca="false">IF(CONCATENATE($A580,$C580)=CONCATENATE($A581,$C581),0,CONCATENATE($A580,$C580))</f>
        <v>500437173</v>
      </c>
      <c r="E580" s="3" t="n">
        <v>37220</v>
      </c>
      <c r="F580" s="0" t="n">
        <v>1517637</v>
      </c>
      <c r="G580" s="0" t="n">
        <v>1054740</v>
      </c>
      <c r="H580" s="0" t="n">
        <f aca="false">F580-G580</f>
        <v>462897</v>
      </c>
      <c r="I580" s="0" t="n">
        <f aca="false">IF(E580=$S$2,H580,0)</f>
        <v>0</v>
      </c>
      <c r="J580" s="0" t="n">
        <f aca="false">IF($A580=$A579,J579+I580,I580)</f>
        <v>1439286</v>
      </c>
      <c r="K580" s="0" t="n">
        <f aca="false">IF(E580=$S$3,H580,0)</f>
        <v>0</v>
      </c>
      <c r="L580" s="0" t="n">
        <f aca="false">IF($A580=$A579,L579+K580,K580)</f>
        <v>-4079070</v>
      </c>
      <c r="M580" s="0" t="n">
        <f aca="false">IF(E580=$S$4,H580,0)</f>
        <v>462897</v>
      </c>
      <c r="N580" s="0" t="n">
        <f aca="false">IF($A580=$A579,N579+M580,M580)</f>
        <v>3476951</v>
      </c>
      <c r="O580" s="0" t="n">
        <f aca="false">IF(C580&lt;=$S$2,J580+L580+N580,IF(C580&lt;=$S$3,L580+N580,IF(C580&lt;=$S$4,N580,0)))</f>
        <v>-602119</v>
      </c>
      <c r="P580" s="0" t="n">
        <f aca="false">MAX(O580,0)</f>
        <v>0</v>
      </c>
    </row>
    <row r="581" customFormat="false" ht="12.75" hidden="false" customHeight="false" outlineLevel="0" collapsed="false">
      <c r="A581" s="0" t="n">
        <v>5004</v>
      </c>
      <c r="B581" s="0" t="s">
        <v>17</v>
      </c>
      <c r="C581" s="3" t="n">
        <v>37174</v>
      </c>
      <c r="D581" s="0" t="str">
        <f aca="false">IF(CONCATENATE($A581,$C581)=CONCATENATE($A582,$C582),0,CONCATENATE($A581,$C581))</f>
        <v>500437174</v>
      </c>
      <c r="E581" s="3" t="n">
        <v>37220</v>
      </c>
      <c r="F581" s="0" t="n">
        <v>1578570</v>
      </c>
      <c r="G581" s="0" t="n">
        <v>1687113</v>
      </c>
      <c r="H581" s="0" t="n">
        <f aca="false">F581-G581</f>
        <v>-108543</v>
      </c>
      <c r="I581" s="0" t="n">
        <f aca="false">IF(E581=$S$2,H581,0)</f>
        <v>0</v>
      </c>
      <c r="J581" s="0" t="n">
        <f aca="false">IF($A581=$A580,J580+I581,I581)</f>
        <v>1439286</v>
      </c>
      <c r="K581" s="0" t="n">
        <f aca="false">IF(E581=$S$3,H581,0)</f>
        <v>0</v>
      </c>
      <c r="L581" s="0" t="n">
        <f aca="false">IF($A581=$A580,L580+K581,K581)</f>
        <v>-4079070</v>
      </c>
      <c r="M581" s="0" t="n">
        <f aca="false">IF(E581=$S$4,H581,0)</f>
        <v>-108543</v>
      </c>
      <c r="N581" s="0" t="n">
        <f aca="false">IF($A581=$A580,N580+M581,M581)</f>
        <v>3368408</v>
      </c>
      <c r="O581" s="0" t="n">
        <f aca="false">IF(C581&lt;=$S$2,J581+L581+N581,IF(C581&lt;=$S$3,L581+N581,IF(C581&lt;=$S$4,N581,0)))</f>
        <v>-710662</v>
      </c>
      <c r="P581" s="0" t="n">
        <f aca="false">MAX(O581,0)</f>
        <v>0</v>
      </c>
    </row>
    <row r="582" customFormat="false" ht="12.75" hidden="false" customHeight="false" outlineLevel="0" collapsed="false">
      <c r="A582" s="0" t="n">
        <v>5004</v>
      </c>
      <c r="B582" s="0" t="s">
        <v>17</v>
      </c>
      <c r="C582" s="3" t="n">
        <v>37175</v>
      </c>
      <c r="D582" s="0" t="str">
        <f aca="false">IF(CONCATENATE($A582,$C582)=CONCATENATE($A583,$C583),0,CONCATENATE($A582,$C582))</f>
        <v>500437175</v>
      </c>
      <c r="E582" s="3" t="n">
        <v>37220</v>
      </c>
      <c r="F582" s="0" t="n">
        <v>1692241</v>
      </c>
      <c r="G582" s="0" t="n">
        <v>2431143</v>
      </c>
      <c r="H582" s="0" t="n">
        <f aca="false">F582-G582</f>
        <v>-738902</v>
      </c>
      <c r="I582" s="0" t="n">
        <f aca="false">IF(E582=$S$2,H582,0)</f>
        <v>0</v>
      </c>
      <c r="J582" s="0" t="n">
        <f aca="false">IF($A582=$A581,J581+I582,I582)</f>
        <v>1439286</v>
      </c>
      <c r="K582" s="0" t="n">
        <f aca="false">IF(E582=$S$3,H582,0)</f>
        <v>0</v>
      </c>
      <c r="L582" s="0" t="n">
        <f aca="false">IF($A582=$A581,L581+K582,K582)</f>
        <v>-4079070</v>
      </c>
      <c r="M582" s="0" t="n">
        <f aca="false">IF(E582=$S$4,H582,0)</f>
        <v>-738902</v>
      </c>
      <c r="N582" s="0" t="n">
        <f aca="false">IF($A582=$A581,N581+M582,M582)</f>
        <v>2629506</v>
      </c>
      <c r="O582" s="0" t="n">
        <f aca="false">IF(C582&lt;=$S$2,J582+L582+N582,IF(C582&lt;=$S$3,L582+N582,IF(C582&lt;=$S$4,N582,0)))</f>
        <v>-1449564</v>
      </c>
      <c r="P582" s="0" t="n">
        <f aca="false">MAX(O582,0)</f>
        <v>0</v>
      </c>
    </row>
    <row r="583" customFormat="false" ht="12.75" hidden="false" customHeight="false" outlineLevel="0" collapsed="false">
      <c r="A583" s="0" t="n">
        <v>5004</v>
      </c>
      <c r="B583" s="0" t="s">
        <v>17</v>
      </c>
      <c r="C583" s="3" t="n">
        <v>37176</v>
      </c>
      <c r="D583" s="0" t="str">
        <f aca="false">IF(CONCATENATE($A583,$C583)=CONCATENATE($A584,$C584),0,CONCATENATE($A583,$C583))</f>
        <v>500437176</v>
      </c>
      <c r="E583" s="3" t="n">
        <v>37220</v>
      </c>
      <c r="F583" s="0" t="n">
        <v>5549104</v>
      </c>
      <c r="G583" s="0" t="n">
        <v>5407064</v>
      </c>
      <c r="H583" s="0" t="n">
        <f aca="false">F583-G583</f>
        <v>142040</v>
      </c>
      <c r="I583" s="0" t="n">
        <f aca="false">IF(E583=$S$2,H583,0)</f>
        <v>0</v>
      </c>
      <c r="J583" s="0" t="n">
        <f aca="false">IF($A583=$A582,J582+I583,I583)</f>
        <v>1439286</v>
      </c>
      <c r="K583" s="0" t="n">
        <f aca="false">IF(E583=$S$3,H583,0)</f>
        <v>0</v>
      </c>
      <c r="L583" s="0" t="n">
        <f aca="false">IF($A583=$A582,L582+K583,K583)</f>
        <v>-4079070</v>
      </c>
      <c r="M583" s="0" t="n">
        <f aca="false">IF(E583=$S$4,H583,0)</f>
        <v>142040</v>
      </c>
      <c r="N583" s="0" t="n">
        <f aca="false">IF($A583=$A582,N582+M583,M583)</f>
        <v>2771546</v>
      </c>
      <c r="O583" s="0" t="n">
        <f aca="false">IF(C583&lt;=$S$2,J583+L583+N583,IF(C583&lt;=$S$3,L583+N583,IF(C583&lt;=$S$4,N583,0)))</f>
        <v>-1307524</v>
      </c>
      <c r="P583" s="0" t="n">
        <f aca="false">MAX(O583,0)</f>
        <v>0</v>
      </c>
    </row>
    <row r="584" customFormat="false" ht="12.75" hidden="false" customHeight="false" outlineLevel="0" collapsed="false">
      <c r="A584" s="0" t="n">
        <v>5004</v>
      </c>
      <c r="B584" s="0" t="s">
        <v>17</v>
      </c>
      <c r="C584" s="3" t="n">
        <v>37179</v>
      </c>
      <c r="D584" s="0" t="str">
        <f aca="false">IF(CONCATENATE($A584,$C584)=CONCATENATE($A585,$C585),0,CONCATENATE($A584,$C584))</f>
        <v>500437179</v>
      </c>
      <c r="E584" s="3" t="n">
        <v>37220</v>
      </c>
      <c r="F584" s="0" t="n">
        <v>1572302</v>
      </c>
      <c r="G584" s="0" t="n">
        <v>1417369</v>
      </c>
      <c r="H584" s="0" t="n">
        <f aca="false">F584-G584</f>
        <v>154933</v>
      </c>
      <c r="I584" s="0" t="n">
        <f aca="false">IF(E584=$S$2,H584,0)</f>
        <v>0</v>
      </c>
      <c r="J584" s="0" t="n">
        <f aca="false">IF($A584=$A583,J583+I584,I584)</f>
        <v>1439286</v>
      </c>
      <c r="K584" s="0" t="n">
        <f aca="false">IF(E584=$S$3,H584,0)</f>
        <v>0</v>
      </c>
      <c r="L584" s="0" t="n">
        <f aca="false">IF($A584=$A583,L583+K584,K584)</f>
        <v>-4079070</v>
      </c>
      <c r="M584" s="0" t="n">
        <f aca="false">IF(E584=$S$4,H584,0)</f>
        <v>154933</v>
      </c>
      <c r="N584" s="0" t="n">
        <f aca="false">IF($A584=$A583,N583+M584,M584)</f>
        <v>2926479</v>
      </c>
      <c r="O584" s="0" t="n">
        <f aca="false">IF(C584&lt;=$S$2,J584+L584+N584,IF(C584&lt;=$S$3,L584+N584,IF(C584&lt;=$S$4,N584,0)))</f>
        <v>-1152591</v>
      </c>
      <c r="P584" s="0" t="n">
        <f aca="false">MAX(O584,0)</f>
        <v>0</v>
      </c>
    </row>
    <row r="585" customFormat="false" ht="12.75" hidden="false" customHeight="false" outlineLevel="0" collapsed="false">
      <c r="A585" s="0" t="n">
        <v>5004</v>
      </c>
      <c r="B585" s="0" t="s">
        <v>17</v>
      </c>
      <c r="C585" s="3" t="n">
        <v>37180</v>
      </c>
      <c r="D585" s="0" t="str">
        <f aca="false">IF(CONCATENATE($A585,$C585)=CONCATENATE($A586,$C586),0,CONCATENATE($A585,$C585))</f>
        <v>500437180</v>
      </c>
      <c r="E585" s="3" t="n">
        <v>37220</v>
      </c>
      <c r="F585" s="0" t="n">
        <v>2071382</v>
      </c>
      <c r="G585" s="0" t="n">
        <v>2141108</v>
      </c>
      <c r="H585" s="0" t="n">
        <f aca="false">F585-G585</f>
        <v>-69726</v>
      </c>
      <c r="I585" s="0" t="n">
        <f aca="false">IF(E585=$S$2,H585,0)</f>
        <v>0</v>
      </c>
      <c r="J585" s="0" t="n">
        <f aca="false">IF($A585=$A584,J584+I585,I585)</f>
        <v>1439286</v>
      </c>
      <c r="K585" s="0" t="n">
        <f aca="false">IF(E585=$S$3,H585,0)</f>
        <v>0</v>
      </c>
      <c r="L585" s="0" t="n">
        <f aca="false">IF($A585=$A584,L584+K585,K585)</f>
        <v>-4079070</v>
      </c>
      <c r="M585" s="0" t="n">
        <f aca="false">IF(E585=$S$4,H585,0)</f>
        <v>-69726</v>
      </c>
      <c r="N585" s="0" t="n">
        <f aca="false">IF($A585=$A584,N584+M585,M585)</f>
        <v>2856753</v>
      </c>
      <c r="O585" s="0" t="n">
        <f aca="false">IF(C585&lt;=$S$2,J585+L585+N585,IF(C585&lt;=$S$3,L585+N585,IF(C585&lt;=$S$4,N585,0)))</f>
        <v>-1222317</v>
      </c>
      <c r="P585" s="0" t="n">
        <f aca="false">MAX(O585,0)</f>
        <v>0</v>
      </c>
    </row>
    <row r="586" customFormat="false" ht="12.75" hidden="false" customHeight="false" outlineLevel="0" collapsed="false">
      <c r="A586" s="0" t="n">
        <v>5004</v>
      </c>
      <c r="B586" s="0" t="s">
        <v>17</v>
      </c>
      <c r="C586" s="3" t="n">
        <v>37181</v>
      </c>
      <c r="D586" s="0" t="str">
        <f aca="false">IF(CONCATENATE($A586,$C586)=CONCATENATE($A587,$C587),0,CONCATENATE($A586,$C586))</f>
        <v>500437181</v>
      </c>
      <c r="E586" s="3" t="n">
        <v>37220</v>
      </c>
      <c r="F586" s="0" t="n">
        <v>1910379</v>
      </c>
      <c r="G586" s="0" t="n">
        <v>1961165</v>
      </c>
      <c r="H586" s="0" t="n">
        <f aca="false">F586-G586</f>
        <v>-50786</v>
      </c>
      <c r="I586" s="0" t="n">
        <f aca="false">IF(E586=$S$2,H586,0)</f>
        <v>0</v>
      </c>
      <c r="J586" s="0" t="n">
        <f aca="false">IF($A586=$A585,J585+I586,I586)</f>
        <v>1439286</v>
      </c>
      <c r="K586" s="0" t="n">
        <f aca="false">IF(E586=$S$3,H586,0)</f>
        <v>0</v>
      </c>
      <c r="L586" s="0" t="n">
        <f aca="false">IF($A586=$A585,L585+K586,K586)</f>
        <v>-4079070</v>
      </c>
      <c r="M586" s="0" t="n">
        <f aca="false">IF(E586=$S$4,H586,0)</f>
        <v>-50786</v>
      </c>
      <c r="N586" s="0" t="n">
        <f aca="false">IF($A586=$A585,N585+M586,M586)</f>
        <v>2805967</v>
      </c>
      <c r="O586" s="0" t="n">
        <f aca="false">IF(C586&lt;=$S$2,J586+L586+N586,IF(C586&lt;=$S$3,L586+N586,IF(C586&lt;=$S$4,N586,0)))</f>
        <v>-1273103</v>
      </c>
      <c r="P586" s="0" t="n">
        <f aca="false">MAX(O586,0)</f>
        <v>0</v>
      </c>
    </row>
    <row r="587" customFormat="false" ht="12.75" hidden="false" customHeight="false" outlineLevel="0" collapsed="false">
      <c r="A587" s="0" t="n">
        <v>5004</v>
      </c>
      <c r="B587" s="0" t="s">
        <v>17</v>
      </c>
      <c r="C587" s="3" t="n">
        <v>37182</v>
      </c>
      <c r="D587" s="0" t="str">
        <f aca="false">IF(CONCATENATE($A587,$C587)=CONCATENATE($A588,$C588),0,CONCATENATE($A587,$C587))</f>
        <v>500437182</v>
      </c>
      <c r="E587" s="3" t="n">
        <v>37220</v>
      </c>
      <c r="F587" s="0" t="n">
        <v>3410486</v>
      </c>
      <c r="G587" s="0" t="n">
        <v>3163553</v>
      </c>
      <c r="H587" s="0" t="n">
        <f aca="false">F587-G587</f>
        <v>246933</v>
      </c>
      <c r="I587" s="0" t="n">
        <f aca="false">IF(E587=$S$2,H587,0)</f>
        <v>0</v>
      </c>
      <c r="J587" s="0" t="n">
        <f aca="false">IF($A587=$A586,J586+I587,I587)</f>
        <v>1439286</v>
      </c>
      <c r="K587" s="0" t="n">
        <f aca="false">IF(E587=$S$3,H587,0)</f>
        <v>0</v>
      </c>
      <c r="L587" s="0" t="n">
        <f aca="false">IF($A587=$A586,L586+K587,K587)</f>
        <v>-4079070</v>
      </c>
      <c r="M587" s="0" t="n">
        <f aca="false">IF(E587=$S$4,H587,0)</f>
        <v>246933</v>
      </c>
      <c r="N587" s="0" t="n">
        <f aca="false">IF($A587=$A586,N586+M587,M587)</f>
        <v>3052900</v>
      </c>
      <c r="O587" s="0" t="n">
        <f aca="false">IF(C587&lt;=$S$2,J587+L587+N587,IF(C587&lt;=$S$3,L587+N587,IF(C587&lt;=$S$4,N587,0)))</f>
        <v>-1026170</v>
      </c>
      <c r="P587" s="0" t="n">
        <f aca="false">MAX(O587,0)</f>
        <v>0</v>
      </c>
    </row>
    <row r="588" customFormat="false" ht="12.75" hidden="false" customHeight="false" outlineLevel="0" collapsed="false">
      <c r="A588" s="0" t="n">
        <v>5004</v>
      </c>
      <c r="B588" s="0" t="s">
        <v>17</v>
      </c>
      <c r="C588" s="3" t="n">
        <v>37183</v>
      </c>
      <c r="D588" s="0" t="str">
        <f aca="false">IF(CONCATENATE($A588,$C588)=CONCATENATE($A589,$C589),0,CONCATENATE($A588,$C588))</f>
        <v>500437183</v>
      </c>
      <c r="E588" s="3" t="n">
        <v>37220</v>
      </c>
      <c r="F588" s="0" t="n">
        <v>3907828</v>
      </c>
      <c r="G588" s="0" t="n">
        <v>5827459</v>
      </c>
      <c r="H588" s="0" t="n">
        <f aca="false">F588-G588</f>
        <v>-1919631</v>
      </c>
      <c r="I588" s="0" t="n">
        <f aca="false">IF(E588=$S$2,H588,0)</f>
        <v>0</v>
      </c>
      <c r="J588" s="0" t="n">
        <f aca="false">IF($A588=$A587,J587+I588,I588)</f>
        <v>1439286</v>
      </c>
      <c r="K588" s="0" t="n">
        <f aca="false">IF(E588=$S$3,H588,0)</f>
        <v>0</v>
      </c>
      <c r="L588" s="0" t="n">
        <f aca="false">IF($A588=$A587,L587+K588,K588)</f>
        <v>-4079070</v>
      </c>
      <c r="M588" s="0" t="n">
        <f aca="false">IF(E588=$S$4,H588,0)</f>
        <v>-1919631</v>
      </c>
      <c r="N588" s="0" t="n">
        <f aca="false">IF($A588=$A587,N587+M588,M588)</f>
        <v>1133269</v>
      </c>
      <c r="O588" s="0" t="n">
        <f aca="false">IF(C588&lt;=$S$2,J588+L588+N588,IF(C588&lt;=$S$3,L588+N588,IF(C588&lt;=$S$4,N588,0)))</f>
        <v>-2945801</v>
      </c>
      <c r="P588" s="0" t="n">
        <f aca="false">MAX(O588,0)</f>
        <v>0</v>
      </c>
    </row>
    <row r="589" customFormat="false" ht="12.75" hidden="false" customHeight="false" outlineLevel="0" collapsed="false">
      <c r="A589" s="0" t="n">
        <v>5004</v>
      </c>
      <c r="B589" s="0" t="s">
        <v>17</v>
      </c>
      <c r="C589" s="3" t="n">
        <v>37186</v>
      </c>
      <c r="D589" s="0" t="str">
        <f aca="false">IF(CONCATENATE($A589,$C589)=CONCATENATE($A590,$C590),0,CONCATENATE($A589,$C589))</f>
        <v>500437186</v>
      </c>
      <c r="E589" s="3" t="n">
        <v>37220</v>
      </c>
      <c r="F589" s="0" t="n">
        <v>2272343</v>
      </c>
      <c r="G589" s="0" t="n">
        <v>2040223</v>
      </c>
      <c r="H589" s="0" t="n">
        <f aca="false">F589-G589</f>
        <v>232120</v>
      </c>
      <c r="I589" s="0" t="n">
        <f aca="false">IF(E589=$S$2,H589,0)</f>
        <v>0</v>
      </c>
      <c r="J589" s="0" t="n">
        <f aca="false">IF($A589=$A588,J588+I589,I589)</f>
        <v>1439286</v>
      </c>
      <c r="K589" s="0" t="n">
        <f aca="false">IF(E589=$S$3,H589,0)</f>
        <v>0</v>
      </c>
      <c r="L589" s="0" t="n">
        <f aca="false">IF($A589=$A588,L588+K589,K589)</f>
        <v>-4079070</v>
      </c>
      <c r="M589" s="0" t="n">
        <f aca="false">IF(E589=$S$4,H589,0)</f>
        <v>232120</v>
      </c>
      <c r="N589" s="0" t="n">
        <f aca="false">IF($A589=$A588,N588+M589,M589)</f>
        <v>1365389</v>
      </c>
      <c r="O589" s="0" t="n">
        <f aca="false">IF(C589&lt;=$S$2,J589+L589+N589,IF(C589&lt;=$S$3,L589+N589,IF(C589&lt;=$S$4,N589,0)))</f>
        <v>-2713681</v>
      </c>
      <c r="P589" s="0" t="n">
        <f aca="false">MAX(O589,0)</f>
        <v>0</v>
      </c>
    </row>
    <row r="590" customFormat="false" ht="12.75" hidden="false" customHeight="false" outlineLevel="0" collapsed="false">
      <c r="A590" s="0" t="n">
        <v>5004</v>
      </c>
      <c r="B590" s="0" t="s">
        <v>17</v>
      </c>
      <c r="C590" s="3" t="n">
        <v>37187</v>
      </c>
      <c r="D590" s="0" t="str">
        <f aca="false">IF(CONCATENATE($A590,$C590)=CONCATENATE($A591,$C591),0,CONCATENATE($A590,$C590))</f>
        <v>500437187</v>
      </c>
      <c r="E590" s="3" t="n">
        <v>37220</v>
      </c>
      <c r="F590" s="0" t="n">
        <v>2985703</v>
      </c>
      <c r="G590" s="0" t="n">
        <v>3079045</v>
      </c>
      <c r="H590" s="0" t="n">
        <f aca="false">F590-G590</f>
        <v>-93342</v>
      </c>
      <c r="I590" s="0" t="n">
        <f aca="false">IF(E590=$S$2,H590,0)</f>
        <v>0</v>
      </c>
      <c r="J590" s="0" t="n">
        <f aca="false">IF($A590=$A589,J589+I590,I590)</f>
        <v>1439286</v>
      </c>
      <c r="K590" s="0" t="n">
        <f aca="false">IF(E590=$S$3,H590,0)</f>
        <v>0</v>
      </c>
      <c r="L590" s="0" t="n">
        <f aca="false">IF($A590=$A589,L589+K590,K590)</f>
        <v>-4079070</v>
      </c>
      <c r="M590" s="0" t="n">
        <f aca="false">IF(E590=$S$4,H590,0)</f>
        <v>-93342</v>
      </c>
      <c r="N590" s="0" t="n">
        <f aca="false">IF($A590=$A589,N589+M590,M590)</f>
        <v>1272047</v>
      </c>
      <c r="O590" s="0" t="n">
        <f aca="false">IF(C590&lt;=$S$2,J590+L590+N590,IF(C590&lt;=$S$3,L590+N590,IF(C590&lt;=$S$4,N590,0)))</f>
        <v>-2807023</v>
      </c>
      <c r="P590" s="0" t="n">
        <f aca="false">MAX(O590,0)</f>
        <v>0</v>
      </c>
    </row>
    <row r="591" customFormat="false" ht="12.75" hidden="false" customHeight="false" outlineLevel="0" collapsed="false">
      <c r="A591" s="0" t="n">
        <v>5004</v>
      </c>
      <c r="B591" s="0" t="s">
        <v>17</v>
      </c>
      <c r="C591" s="3" t="n">
        <v>37188</v>
      </c>
      <c r="D591" s="0" t="str">
        <f aca="false">IF(CONCATENATE($A591,$C591)=CONCATENATE($A592,$C592),0,CONCATENATE($A591,$C591))</f>
        <v>500437188</v>
      </c>
      <c r="E591" s="3" t="n">
        <v>37220</v>
      </c>
      <c r="F591" s="0" t="n">
        <v>2373787</v>
      </c>
      <c r="G591" s="0" t="n">
        <v>2075913</v>
      </c>
      <c r="H591" s="0" t="n">
        <f aca="false">F591-G591</f>
        <v>297874</v>
      </c>
      <c r="I591" s="0" t="n">
        <f aca="false">IF(E591=$S$2,H591,0)</f>
        <v>0</v>
      </c>
      <c r="J591" s="0" t="n">
        <f aca="false">IF($A591=$A590,J590+I591,I591)</f>
        <v>1439286</v>
      </c>
      <c r="K591" s="0" t="n">
        <f aca="false">IF(E591=$S$3,H591,0)</f>
        <v>0</v>
      </c>
      <c r="L591" s="0" t="n">
        <f aca="false">IF($A591=$A590,L590+K591,K591)</f>
        <v>-4079070</v>
      </c>
      <c r="M591" s="0" t="n">
        <f aca="false">IF(E591=$S$4,H591,0)</f>
        <v>297874</v>
      </c>
      <c r="N591" s="0" t="n">
        <f aca="false">IF($A591=$A590,N590+M591,M591)</f>
        <v>1569921</v>
      </c>
      <c r="O591" s="0" t="n">
        <f aca="false">IF(C591&lt;=$S$2,J591+L591+N591,IF(C591&lt;=$S$3,L591+N591,IF(C591&lt;=$S$4,N591,0)))</f>
        <v>-2509149</v>
      </c>
      <c r="P591" s="0" t="n">
        <f aca="false">MAX(O591,0)</f>
        <v>0</v>
      </c>
    </row>
    <row r="592" customFormat="false" ht="12.75" hidden="false" customHeight="false" outlineLevel="0" collapsed="false">
      <c r="A592" s="0" t="n">
        <v>5004</v>
      </c>
      <c r="B592" s="0" t="s">
        <v>17</v>
      </c>
      <c r="C592" s="3" t="n">
        <v>37189</v>
      </c>
      <c r="D592" s="0" t="str">
        <f aca="false">IF(CONCATENATE($A592,$C592)=CONCATENATE($A593,$C593),0,CONCATENATE($A592,$C592))</f>
        <v>500437189</v>
      </c>
      <c r="E592" s="3" t="n">
        <v>37220</v>
      </c>
      <c r="F592" s="0" t="n">
        <v>2848294</v>
      </c>
      <c r="G592" s="0" t="n">
        <v>2303341</v>
      </c>
      <c r="H592" s="0" t="n">
        <f aca="false">F592-G592</f>
        <v>544953</v>
      </c>
      <c r="I592" s="0" t="n">
        <f aca="false">IF(E592=$S$2,H592,0)</f>
        <v>0</v>
      </c>
      <c r="J592" s="0" t="n">
        <f aca="false">IF($A592=$A591,J591+I592,I592)</f>
        <v>1439286</v>
      </c>
      <c r="K592" s="0" t="n">
        <f aca="false">IF(E592=$S$3,H592,0)</f>
        <v>0</v>
      </c>
      <c r="L592" s="0" t="n">
        <f aca="false">IF($A592=$A591,L591+K592,K592)</f>
        <v>-4079070</v>
      </c>
      <c r="M592" s="0" t="n">
        <f aca="false">IF(E592=$S$4,H592,0)</f>
        <v>544953</v>
      </c>
      <c r="N592" s="0" t="n">
        <f aca="false">IF($A592=$A591,N591+M592,M592)</f>
        <v>2114874</v>
      </c>
      <c r="O592" s="0" t="n">
        <f aca="false">IF(C592&lt;=$S$2,J592+L592+N592,IF(C592&lt;=$S$3,L592+N592,IF(C592&lt;=$S$4,N592,0)))</f>
        <v>-1964196</v>
      </c>
      <c r="P592" s="0" t="n">
        <f aca="false">MAX(O592,0)</f>
        <v>0</v>
      </c>
    </row>
    <row r="593" customFormat="false" ht="12.75" hidden="false" customHeight="false" outlineLevel="0" collapsed="false">
      <c r="A593" s="0" t="n">
        <v>5004</v>
      </c>
      <c r="B593" s="0" t="s">
        <v>17</v>
      </c>
      <c r="C593" s="3" t="n">
        <v>37190</v>
      </c>
      <c r="D593" s="0" t="str">
        <f aca="false">IF(CONCATENATE($A593,$C593)=CONCATENATE($A594,$C594),0,CONCATENATE($A593,$C593))</f>
        <v>500437190</v>
      </c>
      <c r="E593" s="3" t="n">
        <v>37220</v>
      </c>
      <c r="F593" s="0" t="n">
        <v>5115527</v>
      </c>
      <c r="G593" s="0" t="n">
        <v>6119153</v>
      </c>
      <c r="H593" s="0" t="n">
        <f aca="false">F593-G593</f>
        <v>-1003626</v>
      </c>
      <c r="I593" s="0" t="n">
        <f aca="false">IF(E593=$S$2,H593,0)</f>
        <v>0</v>
      </c>
      <c r="J593" s="0" t="n">
        <f aca="false">IF($A593=$A592,J592+I593,I593)</f>
        <v>1439286</v>
      </c>
      <c r="K593" s="0" t="n">
        <f aca="false">IF(E593=$S$3,H593,0)</f>
        <v>0</v>
      </c>
      <c r="L593" s="0" t="n">
        <f aca="false">IF($A593=$A592,L592+K593,K593)</f>
        <v>-4079070</v>
      </c>
      <c r="M593" s="0" t="n">
        <f aca="false">IF(E593=$S$4,H593,0)</f>
        <v>-1003626</v>
      </c>
      <c r="N593" s="0" t="n">
        <f aca="false">IF($A593=$A592,N592+M593,M593)</f>
        <v>1111248</v>
      </c>
      <c r="O593" s="0" t="n">
        <f aca="false">IF(C593&lt;=$S$2,J593+L593+N593,IF(C593&lt;=$S$3,L593+N593,IF(C593&lt;=$S$4,N593,0)))</f>
        <v>1111248</v>
      </c>
      <c r="P593" s="0" t="n">
        <f aca="false">MAX(O593,0)</f>
        <v>1111248</v>
      </c>
    </row>
    <row r="594" customFormat="false" ht="12.75" hidden="false" customHeight="false" outlineLevel="0" collapsed="false">
      <c r="A594" s="0" t="n">
        <v>5268</v>
      </c>
      <c r="B594" s="0" t="s">
        <v>18</v>
      </c>
      <c r="C594" s="3" t="n">
        <v>37131</v>
      </c>
      <c r="D594" s="0" t="str">
        <f aca="false">IF(CONCATENATE($A594,$C594)=CONCATENATE($A595,$C595),0,CONCATENATE($A594,$C594))</f>
        <v>526837131</v>
      </c>
      <c r="E594" s="3" t="n">
        <v>37189</v>
      </c>
      <c r="F594" s="0" t="n">
        <v>0</v>
      </c>
      <c r="G594" s="0" t="n">
        <v>627000</v>
      </c>
      <c r="H594" s="0" t="n">
        <f aca="false">F594-G594</f>
        <v>-627000</v>
      </c>
      <c r="I594" s="0" t="n">
        <f aca="false">IF(E594=$S$2,H594,0)</f>
        <v>0</v>
      </c>
      <c r="J594" s="0" t="n">
        <f aca="false">IF($A594=$A593,J593+I594,I594)</f>
        <v>0</v>
      </c>
      <c r="K594" s="0" t="n">
        <f aca="false">IF(E594=$S$3,H594,0)</f>
        <v>-627000</v>
      </c>
      <c r="L594" s="0" t="n">
        <f aca="false">IF($A594=$A593,L593+K594,K594)</f>
        <v>-627000</v>
      </c>
      <c r="M594" s="0" t="n">
        <f aca="false">IF(E594=$S$4,H594,0)</f>
        <v>0</v>
      </c>
      <c r="N594" s="0" t="n">
        <f aca="false">IF($A594=$A593,N593+M594,M594)</f>
        <v>0</v>
      </c>
      <c r="O594" s="0" t="n">
        <f aca="false">IF(C594&lt;=$S$2,J594+L594+N594,IF(C594&lt;=$S$3,L594+N594,IF(C594&lt;=$S$4,N594,0)))</f>
        <v>-627000</v>
      </c>
      <c r="P594" s="0" t="n">
        <f aca="false">MAX(O594,0)</f>
        <v>0</v>
      </c>
    </row>
    <row r="595" customFormat="false" ht="12.75" hidden="false" customHeight="false" outlineLevel="0" collapsed="false">
      <c r="A595" s="0" t="n">
        <v>5268</v>
      </c>
      <c r="B595" s="0" t="s">
        <v>18</v>
      </c>
      <c r="C595" s="3" t="n">
        <v>37132</v>
      </c>
      <c r="D595" s="0" t="n">
        <f aca="false">IF(CONCATENATE($A595,$C595)=CONCATENATE($A596,$C596),0,CONCATENATE($A595,$C595))</f>
        <v>0</v>
      </c>
      <c r="E595" s="3" t="n">
        <v>37159</v>
      </c>
      <c r="F595" s="0" t="n">
        <v>0</v>
      </c>
      <c r="G595" s="0" t="n">
        <v>22200</v>
      </c>
      <c r="H595" s="0" t="n">
        <f aca="false">F595-G595</f>
        <v>-22200</v>
      </c>
      <c r="I595" s="0" t="n">
        <f aca="false">IF(E595=$S$2,H595,0)</f>
        <v>-22200</v>
      </c>
      <c r="J595" s="0" t="n">
        <f aca="false">IF($A595=$A594,J594+I595,I595)</f>
        <v>-22200</v>
      </c>
      <c r="K595" s="0" t="n">
        <f aca="false">IF(E595=$S$3,H595,0)</f>
        <v>0</v>
      </c>
      <c r="L595" s="0" t="n">
        <f aca="false">IF($A595=$A594,L594+K595,K595)</f>
        <v>-627000</v>
      </c>
      <c r="M595" s="0" t="n">
        <f aca="false">IF(E595=$S$4,H595,0)</f>
        <v>0</v>
      </c>
      <c r="N595" s="0" t="n">
        <f aca="false">IF($A595=$A594,N594+M595,M595)</f>
        <v>0</v>
      </c>
      <c r="O595" s="0" t="n">
        <f aca="false">IF(C595&lt;=$S$2,J595+L595+N595,IF(C595&lt;=$S$3,L595+N595,IF(C595&lt;=$S$4,N595,0)))</f>
        <v>-649200</v>
      </c>
      <c r="P595" s="0" t="n">
        <f aca="false">MAX(O595,0)</f>
        <v>0</v>
      </c>
    </row>
    <row r="596" customFormat="false" ht="12.75" hidden="false" customHeight="false" outlineLevel="0" collapsed="false">
      <c r="A596" s="0" t="n">
        <v>5268</v>
      </c>
      <c r="B596" s="0" t="s">
        <v>18</v>
      </c>
      <c r="C596" s="3" t="n">
        <v>37132</v>
      </c>
      <c r="D596" s="0" t="str">
        <f aca="false">IF(CONCATENATE($A596,$C596)=CONCATENATE($A597,$C597),0,CONCATENATE($A596,$C596))</f>
        <v>526837132</v>
      </c>
      <c r="E596" s="3" t="n">
        <v>37189</v>
      </c>
      <c r="F596" s="0" t="n">
        <v>0</v>
      </c>
      <c r="G596" s="0" t="n">
        <v>1056525</v>
      </c>
      <c r="H596" s="0" t="n">
        <f aca="false">F596-G596</f>
        <v>-1056525</v>
      </c>
      <c r="I596" s="0" t="n">
        <f aca="false">IF(E596=$S$2,H596,0)</f>
        <v>0</v>
      </c>
      <c r="J596" s="0" t="n">
        <f aca="false">IF($A596=$A595,J595+I596,I596)</f>
        <v>-22200</v>
      </c>
      <c r="K596" s="0" t="n">
        <f aca="false">IF(E596=$S$3,H596,0)</f>
        <v>-1056525</v>
      </c>
      <c r="L596" s="0" t="n">
        <f aca="false">IF($A596=$A595,L595+K596,K596)</f>
        <v>-1683525</v>
      </c>
      <c r="M596" s="0" t="n">
        <f aca="false">IF(E596=$S$4,H596,0)</f>
        <v>0</v>
      </c>
      <c r="N596" s="0" t="n">
        <f aca="false">IF($A596=$A595,N595+M596,M596)</f>
        <v>0</v>
      </c>
      <c r="O596" s="0" t="n">
        <f aca="false">IF(C596&lt;=$S$2,J596+L596+N596,IF(C596&lt;=$S$3,L596+N596,IF(C596&lt;=$S$4,N596,0)))</f>
        <v>-1705725</v>
      </c>
      <c r="P596" s="0" t="n">
        <f aca="false">MAX(O596,0)</f>
        <v>0</v>
      </c>
    </row>
    <row r="597" customFormat="false" ht="12.75" hidden="false" customHeight="false" outlineLevel="0" collapsed="false">
      <c r="A597" s="0" t="n">
        <v>5268</v>
      </c>
      <c r="B597" s="0" t="s">
        <v>18</v>
      </c>
      <c r="C597" s="3" t="n">
        <v>37158</v>
      </c>
      <c r="D597" s="0" t="str">
        <f aca="false">IF(CONCATENATE($A597,$C597)=CONCATENATE($A598,$C598),0,CONCATENATE($A597,$C597))</f>
        <v>526837158</v>
      </c>
      <c r="E597" s="3" t="n">
        <v>37220</v>
      </c>
      <c r="F597" s="0" t="n">
        <v>519250</v>
      </c>
      <c r="G597" s="0" t="n">
        <v>0</v>
      </c>
      <c r="H597" s="0" t="n">
        <f aca="false">F597-G597</f>
        <v>519250</v>
      </c>
      <c r="I597" s="0" t="n">
        <f aca="false">IF(E597=$S$2,H597,0)</f>
        <v>0</v>
      </c>
      <c r="J597" s="0" t="n">
        <f aca="false">IF($A597=$A596,J596+I597,I597)</f>
        <v>-22200</v>
      </c>
      <c r="K597" s="0" t="n">
        <f aca="false">IF(E597=$S$3,H597,0)</f>
        <v>0</v>
      </c>
      <c r="L597" s="0" t="n">
        <f aca="false">IF($A597=$A596,L596+K597,K597)</f>
        <v>-1683525</v>
      </c>
      <c r="M597" s="0" t="n">
        <f aca="false">IF(E597=$S$4,H597,0)</f>
        <v>519250</v>
      </c>
      <c r="N597" s="0" t="n">
        <f aca="false">IF($A597=$A596,N596+M597,M597)</f>
        <v>519250</v>
      </c>
      <c r="O597" s="0" t="n">
        <f aca="false">IF(C597&lt;=$S$2,J597+L597+N597,IF(C597&lt;=$S$3,L597+N597,IF(C597&lt;=$S$4,N597,0)))</f>
        <v>-1186475</v>
      </c>
      <c r="P597" s="0" t="n">
        <f aca="false">MAX(O597,0)</f>
        <v>0</v>
      </c>
    </row>
    <row r="598" customFormat="false" ht="12.75" hidden="false" customHeight="false" outlineLevel="0" collapsed="false">
      <c r="A598" s="0" t="n">
        <v>5268</v>
      </c>
      <c r="B598" s="0" t="s">
        <v>18</v>
      </c>
      <c r="C598" s="3" t="n">
        <v>37159</v>
      </c>
      <c r="D598" s="0" t="str">
        <f aca="false">IF(CONCATENATE($A598,$C598)=CONCATENATE($A599,$C599),0,CONCATENATE($A598,$C598))</f>
        <v>526837159</v>
      </c>
      <c r="E598" s="3" t="n">
        <v>37220</v>
      </c>
      <c r="F598" s="0" t="n">
        <v>930775</v>
      </c>
      <c r="G598" s="0" t="n">
        <v>0</v>
      </c>
      <c r="H598" s="0" t="n">
        <f aca="false">F598-G598</f>
        <v>930775</v>
      </c>
      <c r="I598" s="0" t="n">
        <f aca="false">IF(E598=$S$2,H598,0)</f>
        <v>0</v>
      </c>
      <c r="J598" s="0" t="n">
        <f aca="false">IF($A598=$A597,J597+I598,I598)</f>
        <v>-22200</v>
      </c>
      <c r="K598" s="0" t="n">
        <f aca="false">IF(E598=$S$3,H598,0)</f>
        <v>0</v>
      </c>
      <c r="L598" s="0" t="n">
        <f aca="false">IF($A598=$A597,L597+K598,K598)</f>
        <v>-1683525</v>
      </c>
      <c r="M598" s="0" t="n">
        <f aca="false">IF(E598=$S$4,H598,0)</f>
        <v>930775</v>
      </c>
      <c r="N598" s="0" t="n">
        <f aca="false">IF($A598=$A597,N597+M598,M598)</f>
        <v>1450025</v>
      </c>
      <c r="O598" s="0" t="n">
        <f aca="false">IF(C598&lt;=$S$2,J598+L598+N598,IF(C598&lt;=$S$3,L598+N598,IF(C598&lt;=$S$4,N598,0)))</f>
        <v>-255700</v>
      </c>
      <c r="P598" s="0" t="n">
        <f aca="false">MAX(O598,0)</f>
        <v>0</v>
      </c>
    </row>
    <row r="599" customFormat="false" ht="12.75" hidden="false" customHeight="false" outlineLevel="0" collapsed="false">
      <c r="A599" s="0" t="n">
        <v>5268</v>
      </c>
      <c r="B599" s="0" t="s">
        <v>18</v>
      </c>
      <c r="C599" s="3" t="n">
        <v>37160</v>
      </c>
      <c r="D599" s="0" t="str">
        <f aca="false">IF(CONCATENATE($A599,$C599)=CONCATENATE($A600,$C600),0,CONCATENATE($A599,$C599))</f>
        <v>526837160</v>
      </c>
      <c r="E599" s="3" t="n">
        <v>37220</v>
      </c>
      <c r="F599" s="0" t="n">
        <v>0</v>
      </c>
      <c r="G599" s="0" t="n">
        <v>579700</v>
      </c>
      <c r="H599" s="0" t="n">
        <f aca="false">F599-G599</f>
        <v>-579700</v>
      </c>
      <c r="I599" s="0" t="n">
        <f aca="false">IF(E599=$S$2,H599,0)</f>
        <v>0</v>
      </c>
      <c r="J599" s="0" t="n">
        <f aca="false">IF($A599=$A598,J598+I599,I599)</f>
        <v>-22200</v>
      </c>
      <c r="K599" s="0" t="n">
        <f aca="false">IF(E599=$S$3,H599,0)</f>
        <v>0</v>
      </c>
      <c r="L599" s="0" t="n">
        <f aca="false">IF($A599=$A598,L598+K599,K599)</f>
        <v>-1683525</v>
      </c>
      <c r="M599" s="0" t="n">
        <f aca="false">IF(E599=$S$4,H599,0)</f>
        <v>-579700</v>
      </c>
      <c r="N599" s="0" t="n">
        <f aca="false">IF($A599=$A598,N598+M599,M599)</f>
        <v>870325</v>
      </c>
      <c r="O599" s="0" t="n">
        <f aca="false">IF(C599&lt;=$S$2,J599+L599+N599,IF(C599&lt;=$S$3,L599+N599,IF(C599&lt;=$S$4,N599,0)))</f>
        <v>-813200</v>
      </c>
      <c r="P599" s="0" t="n">
        <f aca="false">MAX(O599,0)</f>
        <v>0</v>
      </c>
    </row>
    <row r="600" customFormat="false" ht="12.75" hidden="false" customHeight="false" outlineLevel="0" collapsed="false">
      <c r="A600" s="0" t="n">
        <v>5268</v>
      </c>
      <c r="B600" s="0" t="s">
        <v>18</v>
      </c>
      <c r="C600" s="3" t="n">
        <v>37169</v>
      </c>
      <c r="D600" s="0" t="str">
        <f aca="false">IF(CONCATENATE($A600,$C600)=CONCATENATE($A601,$C601),0,CONCATENATE($A600,$C600))</f>
        <v>526837169</v>
      </c>
      <c r="E600" s="3" t="n">
        <v>37220</v>
      </c>
      <c r="F600" s="0" t="n">
        <v>0</v>
      </c>
      <c r="G600" s="0" t="n">
        <v>47100</v>
      </c>
      <c r="H600" s="0" t="n">
        <f aca="false">F600-G600</f>
        <v>-47100</v>
      </c>
      <c r="I600" s="0" t="n">
        <f aca="false">IF(E600=$S$2,H600,0)</f>
        <v>0</v>
      </c>
      <c r="J600" s="0" t="n">
        <f aca="false">IF($A600=$A599,J599+I600,I600)</f>
        <v>-22200</v>
      </c>
      <c r="K600" s="0" t="n">
        <f aca="false">IF(E600=$S$3,H600,0)</f>
        <v>0</v>
      </c>
      <c r="L600" s="0" t="n">
        <f aca="false">IF($A600=$A599,L599+K600,K600)</f>
        <v>-1683525</v>
      </c>
      <c r="M600" s="0" t="n">
        <f aca="false">IF(E600=$S$4,H600,0)</f>
        <v>-47100</v>
      </c>
      <c r="N600" s="0" t="n">
        <f aca="false">IF($A600=$A599,N599+M600,M600)</f>
        <v>823225</v>
      </c>
      <c r="O600" s="0" t="n">
        <f aca="false">IF(C600&lt;=$S$2,J600+L600+N600,IF(C600&lt;=$S$3,L600+N600,IF(C600&lt;=$S$4,N600,0)))</f>
        <v>-860300</v>
      </c>
      <c r="P600" s="0" t="n">
        <f aca="false">MAX(O600,0)</f>
        <v>0</v>
      </c>
    </row>
    <row r="601" customFormat="false" ht="12.75" hidden="false" customHeight="false" outlineLevel="0" collapsed="false">
      <c r="A601" s="0" t="n">
        <v>6595</v>
      </c>
      <c r="B601" s="0" t="s">
        <v>19</v>
      </c>
      <c r="C601" s="3" t="n">
        <v>37130</v>
      </c>
      <c r="D601" s="0" t="str">
        <f aca="false">IF(CONCATENATE($A601,$C601)=CONCATENATE($A602,$C602),0,CONCATENATE($A601,$C601))</f>
        <v>659537130</v>
      </c>
      <c r="E601" s="3" t="n">
        <v>37159</v>
      </c>
      <c r="F601" s="0" t="n">
        <v>2536</v>
      </c>
      <c r="G601" s="0" t="n">
        <v>9680</v>
      </c>
      <c r="H601" s="0" t="n">
        <f aca="false">F601-G601</f>
        <v>-7144</v>
      </c>
      <c r="I601" s="0" t="n">
        <f aca="false">IF(E601=$S$2,H601,0)</f>
        <v>-7144</v>
      </c>
      <c r="J601" s="0" t="n">
        <f aca="false">IF($A601=$A600,J600+I601,I601)</f>
        <v>-7144</v>
      </c>
      <c r="K601" s="0" t="n">
        <f aca="false">IF(E601=$S$3,H601,0)</f>
        <v>0</v>
      </c>
      <c r="L601" s="0" t="n">
        <f aca="false">IF($A601=$A600,L600+K601,K601)</f>
        <v>0</v>
      </c>
      <c r="M601" s="0" t="n">
        <f aca="false">IF(E601=$S$4,H601,0)</f>
        <v>0</v>
      </c>
      <c r="N601" s="0" t="n">
        <f aca="false">IF($A601=$A600,N600+M601,M601)</f>
        <v>0</v>
      </c>
      <c r="O601" s="0" t="n">
        <f aca="false">IF(C601&lt;=$S$2,J601+L601+N601,IF(C601&lt;=$S$3,L601+N601,IF(C601&lt;=$S$4,N601,0)))</f>
        <v>-7144</v>
      </c>
      <c r="P601" s="0" t="n">
        <f aca="false">MAX(O601,0)</f>
        <v>0</v>
      </c>
    </row>
    <row r="602" customFormat="false" ht="12.75" hidden="false" customHeight="false" outlineLevel="0" collapsed="false">
      <c r="A602" s="0" t="n">
        <v>6595</v>
      </c>
      <c r="B602" s="0" t="s">
        <v>19</v>
      </c>
      <c r="C602" s="3" t="n">
        <v>37131</v>
      </c>
      <c r="D602" s="0" t="str">
        <f aca="false">IF(CONCATENATE($A602,$C602)=CONCATENATE($A603,$C603),0,CONCATENATE($A602,$C602))</f>
        <v>659537131</v>
      </c>
      <c r="E602" s="3" t="n">
        <v>37159</v>
      </c>
      <c r="F602" s="0" t="n">
        <v>0</v>
      </c>
      <c r="G602" s="0" t="n">
        <v>35376</v>
      </c>
      <c r="H602" s="0" t="n">
        <f aca="false">F602-G602</f>
        <v>-35376</v>
      </c>
      <c r="I602" s="0" t="n">
        <f aca="false">IF(E602=$S$2,H602,0)</f>
        <v>-35376</v>
      </c>
      <c r="J602" s="0" t="n">
        <f aca="false">IF($A602=$A601,J601+I602,I602)</f>
        <v>-42520</v>
      </c>
      <c r="K602" s="0" t="n">
        <f aca="false">IF(E602=$S$3,H602,0)</f>
        <v>0</v>
      </c>
      <c r="L602" s="0" t="n">
        <f aca="false">IF($A602=$A601,L601+K602,K602)</f>
        <v>0</v>
      </c>
      <c r="M602" s="0" t="n">
        <f aca="false">IF(E602=$S$4,H602,0)</f>
        <v>0</v>
      </c>
      <c r="N602" s="0" t="n">
        <f aca="false">IF($A602=$A601,N601+M602,M602)</f>
        <v>0</v>
      </c>
      <c r="O602" s="0" t="n">
        <f aca="false">IF(C602&lt;=$S$2,J602+L602+N602,IF(C602&lt;=$S$3,L602+N602,IF(C602&lt;=$S$4,N602,0)))</f>
        <v>-42520</v>
      </c>
      <c r="P602" s="0" t="n">
        <f aca="false">MAX(O602,0)</f>
        <v>0</v>
      </c>
    </row>
    <row r="603" customFormat="false" ht="12.75" hidden="false" customHeight="false" outlineLevel="0" collapsed="false">
      <c r="A603" s="0" t="n">
        <v>6595</v>
      </c>
      <c r="B603" s="0" t="s">
        <v>19</v>
      </c>
      <c r="C603" s="3" t="n">
        <v>37132</v>
      </c>
      <c r="D603" s="0" t="n">
        <f aca="false">IF(CONCATENATE($A603,$C603)=CONCATENATE($A604,$C604),0,CONCATENATE($A603,$C603))</f>
        <v>0</v>
      </c>
      <c r="E603" s="3" t="n">
        <v>37159</v>
      </c>
      <c r="F603" s="0" t="n">
        <v>0</v>
      </c>
      <c r="G603" s="0" t="n">
        <v>60915</v>
      </c>
      <c r="H603" s="0" t="n">
        <f aca="false">F603-G603</f>
        <v>-60915</v>
      </c>
      <c r="I603" s="0" t="n">
        <f aca="false">IF(E603=$S$2,H603,0)</f>
        <v>-60915</v>
      </c>
      <c r="J603" s="0" t="n">
        <f aca="false">IF($A603=$A602,J602+I603,I603)</f>
        <v>-103435</v>
      </c>
      <c r="K603" s="0" t="n">
        <f aca="false">IF(E603=$S$3,H603,0)</f>
        <v>0</v>
      </c>
      <c r="L603" s="0" t="n">
        <f aca="false">IF($A603=$A602,L602+K603,K603)</f>
        <v>0</v>
      </c>
      <c r="M603" s="0" t="n">
        <f aca="false">IF(E603=$S$4,H603,0)</f>
        <v>0</v>
      </c>
      <c r="N603" s="0" t="n">
        <f aca="false">IF($A603=$A602,N602+M603,M603)</f>
        <v>0</v>
      </c>
      <c r="O603" s="0" t="n">
        <f aca="false">IF(C603&lt;=$S$2,J603+L603+N603,IF(C603&lt;=$S$3,L603+N603,IF(C603&lt;=$S$4,N603,0)))</f>
        <v>-103435</v>
      </c>
      <c r="P603" s="0" t="n">
        <f aca="false">MAX(O603,0)</f>
        <v>0</v>
      </c>
    </row>
    <row r="604" customFormat="false" ht="12.75" hidden="false" customHeight="false" outlineLevel="0" collapsed="false">
      <c r="A604" s="0" t="n">
        <v>6595</v>
      </c>
      <c r="B604" s="0" t="s">
        <v>19</v>
      </c>
      <c r="C604" s="3" t="n">
        <v>37132</v>
      </c>
      <c r="D604" s="0" t="str">
        <f aca="false">IF(CONCATENATE($A604,$C604)=CONCATENATE($A605,$C605),0,CONCATENATE($A604,$C604))</f>
        <v>659537132</v>
      </c>
      <c r="E604" s="3" t="n">
        <v>37189</v>
      </c>
      <c r="F604" s="0" t="n">
        <v>609376</v>
      </c>
      <c r="G604" s="0" t="n">
        <v>0</v>
      </c>
      <c r="H604" s="0" t="n">
        <f aca="false">F604-G604</f>
        <v>609376</v>
      </c>
      <c r="I604" s="0" t="n">
        <f aca="false">IF(E604=$S$2,H604,0)</f>
        <v>0</v>
      </c>
      <c r="J604" s="0" t="n">
        <f aca="false">IF($A604=$A603,J603+I604,I604)</f>
        <v>-103435</v>
      </c>
      <c r="K604" s="0" t="n">
        <f aca="false">IF(E604=$S$3,H604,0)</f>
        <v>609376</v>
      </c>
      <c r="L604" s="0" t="n">
        <f aca="false">IF($A604=$A603,L603+K604,K604)</f>
        <v>609376</v>
      </c>
      <c r="M604" s="0" t="n">
        <f aca="false">IF(E604=$S$4,H604,0)</f>
        <v>0</v>
      </c>
      <c r="N604" s="0" t="n">
        <f aca="false">IF($A604=$A603,N603+M604,M604)</f>
        <v>0</v>
      </c>
      <c r="O604" s="0" t="n">
        <f aca="false">IF(C604&lt;=$S$2,J604+L604+N604,IF(C604&lt;=$S$3,L604+N604,IF(C604&lt;=$S$4,N604,0)))</f>
        <v>505941</v>
      </c>
      <c r="P604" s="0" t="n">
        <f aca="false">MAX(O604,0)</f>
        <v>505941</v>
      </c>
    </row>
    <row r="605" customFormat="false" ht="12.75" hidden="false" customHeight="false" outlineLevel="0" collapsed="false">
      <c r="A605" s="0" t="n">
        <v>6595</v>
      </c>
      <c r="B605" s="0" t="s">
        <v>19</v>
      </c>
      <c r="C605" s="3" t="n">
        <v>37133</v>
      </c>
      <c r="D605" s="0" t="n">
        <f aca="false">IF(CONCATENATE($A605,$C605)=CONCATENATE($A606,$C606),0,CONCATENATE($A605,$C605))</f>
        <v>0</v>
      </c>
      <c r="E605" s="3" t="n">
        <v>37159</v>
      </c>
      <c r="F605" s="0" t="n">
        <v>2352</v>
      </c>
      <c r="G605" s="0" t="n">
        <v>31628</v>
      </c>
      <c r="H605" s="0" t="n">
        <f aca="false">F605-G605</f>
        <v>-29276</v>
      </c>
      <c r="I605" s="0" t="n">
        <f aca="false">IF(E605=$S$2,H605,0)</f>
        <v>-29276</v>
      </c>
      <c r="J605" s="0" t="n">
        <f aca="false">IF($A605=$A604,J604+I605,I605)</f>
        <v>-132711</v>
      </c>
      <c r="K605" s="0" t="n">
        <f aca="false">IF(E605=$S$3,H605,0)</f>
        <v>0</v>
      </c>
      <c r="L605" s="0" t="n">
        <f aca="false">IF($A605=$A604,L604+K605,K605)</f>
        <v>609376</v>
      </c>
      <c r="M605" s="0" t="n">
        <f aca="false">IF(E605=$S$4,H605,0)</f>
        <v>0</v>
      </c>
      <c r="N605" s="0" t="n">
        <f aca="false">IF($A605=$A604,N604+M605,M605)</f>
        <v>0</v>
      </c>
      <c r="O605" s="0" t="n">
        <f aca="false">IF(C605&lt;=$S$2,J605+L605+N605,IF(C605&lt;=$S$3,L605+N605,IF(C605&lt;=$S$4,N605,0)))</f>
        <v>476665</v>
      </c>
      <c r="P605" s="0" t="n">
        <f aca="false">MAX(O605,0)</f>
        <v>476665</v>
      </c>
    </row>
    <row r="606" customFormat="false" ht="12.75" hidden="false" customHeight="false" outlineLevel="0" collapsed="false">
      <c r="A606" s="0" t="n">
        <v>6595</v>
      </c>
      <c r="B606" s="0" t="s">
        <v>19</v>
      </c>
      <c r="C606" s="3" t="n">
        <v>37133</v>
      </c>
      <c r="D606" s="0" t="str">
        <f aca="false">IF(CONCATENATE($A606,$C606)=CONCATENATE($A607,$C607),0,CONCATENATE($A606,$C606))</f>
        <v>659537133</v>
      </c>
      <c r="E606" s="3" t="n">
        <v>37189</v>
      </c>
      <c r="F606" s="0" t="n">
        <v>204323</v>
      </c>
      <c r="G606" s="0" t="n">
        <v>75000</v>
      </c>
      <c r="H606" s="0" t="n">
        <f aca="false">F606-G606</f>
        <v>129323</v>
      </c>
      <c r="I606" s="0" t="n">
        <f aca="false">IF(E606=$S$2,H606,0)</f>
        <v>0</v>
      </c>
      <c r="J606" s="0" t="n">
        <f aca="false">IF($A606=$A605,J605+I606,I606)</f>
        <v>-132711</v>
      </c>
      <c r="K606" s="0" t="n">
        <f aca="false">IF(E606=$S$3,H606,0)</f>
        <v>129323</v>
      </c>
      <c r="L606" s="0" t="n">
        <f aca="false">IF($A606=$A605,L605+K606,K606)</f>
        <v>738699</v>
      </c>
      <c r="M606" s="0" t="n">
        <f aca="false">IF(E606=$S$4,H606,0)</f>
        <v>0</v>
      </c>
      <c r="N606" s="0" t="n">
        <f aca="false">IF($A606=$A605,N605+M606,M606)</f>
        <v>0</v>
      </c>
      <c r="O606" s="0" t="n">
        <f aca="false">IF(C606&lt;=$S$2,J606+L606+N606,IF(C606&lt;=$S$3,L606+N606,IF(C606&lt;=$S$4,N606,0)))</f>
        <v>605988</v>
      </c>
      <c r="P606" s="0" t="n">
        <f aca="false">MAX(O606,0)</f>
        <v>605988</v>
      </c>
    </row>
    <row r="607" customFormat="false" ht="12.75" hidden="false" customHeight="false" outlineLevel="0" collapsed="false">
      <c r="A607" s="0" t="n">
        <v>6595</v>
      </c>
      <c r="B607" s="0" t="s">
        <v>19</v>
      </c>
      <c r="C607" s="3" t="n">
        <v>37134</v>
      </c>
      <c r="D607" s="0" t="str">
        <f aca="false">IF(CONCATENATE($A607,$C607)=CONCATENATE($A608,$C608),0,CONCATENATE($A607,$C607))</f>
        <v>659537134</v>
      </c>
      <c r="E607" s="3" t="n">
        <v>37189</v>
      </c>
      <c r="F607" s="0" t="n">
        <v>0</v>
      </c>
      <c r="G607" s="0" t="n">
        <v>39316</v>
      </c>
      <c r="H607" s="0" t="n">
        <f aca="false">F607-G607</f>
        <v>-39316</v>
      </c>
      <c r="I607" s="0" t="n">
        <f aca="false">IF(E607=$S$2,H607,0)</f>
        <v>0</v>
      </c>
      <c r="J607" s="0" t="n">
        <f aca="false">IF($A607=$A606,J606+I607,I607)</f>
        <v>-132711</v>
      </c>
      <c r="K607" s="0" t="n">
        <f aca="false">IF(E607=$S$3,H607,0)</f>
        <v>-39316</v>
      </c>
      <c r="L607" s="0" t="n">
        <f aca="false">IF($A607=$A606,L606+K607,K607)</f>
        <v>699383</v>
      </c>
      <c r="M607" s="0" t="n">
        <f aca="false">IF(E607=$S$4,H607,0)</f>
        <v>0</v>
      </c>
      <c r="N607" s="0" t="n">
        <f aca="false">IF($A607=$A606,N606+M607,M607)</f>
        <v>0</v>
      </c>
      <c r="O607" s="0" t="n">
        <f aca="false">IF(C607&lt;=$S$2,J607+L607+N607,IF(C607&lt;=$S$3,L607+N607,IF(C607&lt;=$S$4,N607,0)))</f>
        <v>566672</v>
      </c>
      <c r="P607" s="0" t="n">
        <f aca="false">MAX(O607,0)</f>
        <v>566672</v>
      </c>
    </row>
    <row r="608" customFormat="false" ht="12.75" hidden="false" customHeight="false" outlineLevel="0" collapsed="false">
      <c r="A608" s="0" t="n">
        <v>6595</v>
      </c>
      <c r="B608" s="0" t="s">
        <v>19</v>
      </c>
      <c r="C608" s="3" t="n">
        <v>37138</v>
      </c>
      <c r="D608" s="0" t="str">
        <f aca="false">IF(CONCATENATE($A608,$C608)=CONCATENATE($A609,$C609),0,CONCATENATE($A608,$C608))</f>
        <v>659537138</v>
      </c>
      <c r="E608" s="3" t="n">
        <v>37189</v>
      </c>
      <c r="F608" s="0" t="n">
        <v>23927</v>
      </c>
      <c r="G608" s="0" t="n">
        <v>29485</v>
      </c>
      <c r="H608" s="0" t="n">
        <f aca="false">F608-G608</f>
        <v>-5558</v>
      </c>
      <c r="I608" s="0" t="n">
        <f aca="false">IF(E608=$S$2,H608,0)</f>
        <v>0</v>
      </c>
      <c r="J608" s="0" t="n">
        <f aca="false">IF($A608=$A607,J607+I608,I608)</f>
        <v>-132711</v>
      </c>
      <c r="K608" s="0" t="n">
        <f aca="false">IF(E608=$S$3,H608,0)</f>
        <v>-5558</v>
      </c>
      <c r="L608" s="0" t="n">
        <f aca="false">IF($A608=$A607,L607+K608,K608)</f>
        <v>693825</v>
      </c>
      <c r="M608" s="0" t="n">
        <f aca="false">IF(E608=$S$4,H608,0)</f>
        <v>0</v>
      </c>
      <c r="N608" s="0" t="n">
        <f aca="false">IF($A608=$A607,N607+M608,M608)</f>
        <v>0</v>
      </c>
      <c r="O608" s="0" t="n">
        <f aca="false">IF(C608&lt;=$S$2,J608+L608+N608,IF(C608&lt;=$S$3,L608+N608,IF(C608&lt;=$S$4,N608,0)))</f>
        <v>561114</v>
      </c>
      <c r="P608" s="0" t="n">
        <f aca="false">MAX(O608,0)</f>
        <v>561114</v>
      </c>
    </row>
    <row r="609" customFormat="false" ht="12.75" hidden="false" customHeight="false" outlineLevel="0" collapsed="false">
      <c r="A609" s="0" t="n">
        <v>6595</v>
      </c>
      <c r="B609" s="0" t="s">
        <v>19</v>
      </c>
      <c r="C609" s="3" t="n">
        <v>37139</v>
      </c>
      <c r="D609" s="0" t="str">
        <f aca="false">IF(CONCATENATE($A609,$C609)=CONCATENATE($A610,$C610),0,CONCATENATE($A609,$C609))</f>
        <v>659537139</v>
      </c>
      <c r="E609" s="3" t="n">
        <v>37189</v>
      </c>
      <c r="F609" s="0" t="n">
        <v>11757</v>
      </c>
      <c r="G609" s="0" t="n">
        <v>36539</v>
      </c>
      <c r="H609" s="0" t="n">
        <f aca="false">F609-G609</f>
        <v>-24782</v>
      </c>
      <c r="I609" s="0" t="n">
        <f aca="false">IF(E609=$S$2,H609,0)</f>
        <v>0</v>
      </c>
      <c r="J609" s="0" t="n">
        <f aca="false">IF($A609=$A608,J608+I609,I609)</f>
        <v>-132711</v>
      </c>
      <c r="K609" s="0" t="n">
        <f aca="false">IF(E609=$S$3,H609,0)</f>
        <v>-24782</v>
      </c>
      <c r="L609" s="0" t="n">
        <f aca="false">IF($A609=$A608,L608+K609,K609)</f>
        <v>669043</v>
      </c>
      <c r="M609" s="0" t="n">
        <f aca="false">IF(E609=$S$4,H609,0)</f>
        <v>0</v>
      </c>
      <c r="N609" s="0" t="n">
        <f aca="false">IF($A609=$A608,N608+M609,M609)</f>
        <v>0</v>
      </c>
      <c r="O609" s="0" t="n">
        <f aca="false">IF(C609&lt;=$S$2,J609+L609+N609,IF(C609&lt;=$S$3,L609+N609,IF(C609&lt;=$S$4,N609,0)))</f>
        <v>536332</v>
      </c>
      <c r="P609" s="0" t="n">
        <f aca="false">MAX(O609,0)</f>
        <v>536332</v>
      </c>
    </row>
    <row r="610" customFormat="false" ht="12.75" hidden="false" customHeight="false" outlineLevel="0" collapsed="false">
      <c r="A610" s="0" t="n">
        <v>6595</v>
      </c>
      <c r="B610" s="0" t="s">
        <v>19</v>
      </c>
      <c r="C610" s="3" t="n">
        <v>37140</v>
      </c>
      <c r="D610" s="0" t="str">
        <f aca="false">IF(CONCATENATE($A610,$C610)=CONCATENATE($A611,$C611),0,CONCATENATE($A610,$C610))</f>
        <v>659537140</v>
      </c>
      <c r="E610" s="3" t="n">
        <v>37189</v>
      </c>
      <c r="F610" s="0" t="n">
        <v>0</v>
      </c>
      <c r="G610" s="0" t="n">
        <v>164</v>
      </c>
      <c r="H610" s="0" t="n">
        <f aca="false">F610-G610</f>
        <v>-164</v>
      </c>
      <c r="I610" s="0" t="n">
        <f aca="false">IF(E610=$S$2,H610,0)</f>
        <v>0</v>
      </c>
      <c r="J610" s="0" t="n">
        <f aca="false">IF($A610=$A609,J609+I610,I610)</f>
        <v>-132711</v>
      </c>
      <c r="K610" s="0" t="n">
        <f aca="false">IF(E610=$S$3,H610,0)</f>
        <v>-164</v>
      </c>
      <c r="L610" s="0" t="n">
        <f aca="false">IF($A610=$A609,L609+K610,K610)</f>
        <v>668879</v>
      </c>
      <c r="M610" s="0" t="n">
        <f aca="false">IF(E610=$S$4,H610,0)</f>
        <v>0</v>
      </c>
      <c r="N610" s="0" t="n">
        <f aca="false">IF($A610=$A609,N609+M610,M610)</f>
        <v>0</v>
      </c>
      <c r="O610" s="0" t="n">
        <f aca="false">IF(C610&lt;=$S$2,J610+L610+N610,IF(C610&lt;=$S$3,L610+N610,IF(C610&lt;=$S$4,N610,0)))</f>
        <v>536168</v>
      </c>
      <c r="P610" s="0" t="n">
        <f aca="false">MAX(O610,0)</f>
        <v>536168</v>
      </c>
    </row>
    <row r="611" customFormat="false" ht="12.75" hidden="false" customHeight="false" outlineLevel="0" collapsed="false">
      <c r="A611" s="0" t="n">
        <v>6595</v>
      </c>
      <c r="B611" s="0" t="s">
        <v>19</v>
      </c>
      <c r="C611" s="3" t="n">
        <v>37141</v>
      </c>
      <c r="D611" s="0" t="str">
        <f aca="false">IF(CONCATENATE($A611,$C611)=CONCATENATE($A612,$C612),0,CONCATENATE($A611,$C611))</f>
        <v>659537141</v>
      </c>
      <c r="E611" s="3" t="n">
        <v>37189</v>
      </c>
      <c r="F611" s="0" t="n">
        <v>0</v>
      </c>
      <c r="G611" s="0" t="n">
        <v>9554</v>
      </c>
      <c r="H611" s="0" t="n">
        <f aca="false">F611-G611</f>
        <v>-9554</v>
      </c>
      <c r="I611" s="0" t="n">
        <f aca="false">IF(E611=$S$2,H611,0)</f>
        <v>0</v>
      </c>
      <c r="J611" s="0" t="n">
        <f aca="false">IF($A611=$A610,J610+I611,I611)</f>
        <v>-132711</v>
      </c>
      <c r="K611" s="0" t="n">
        <f aca="false">IF(E611=$S$3,H611,0)</f>
        <v>-9554</v>
      </c>
      <c r="L611" s="0" t="n">
        <f aca="false">IF($A611=$A610,L610+K611,K611)</f>
        <v>659325</v>
      </c>
      <c r="M611" s="0" t="n">
        <f aca="false">IF(E611=$S$4,H611,0)</f>
        <v>0</v>
      </c>
      <c r="N611" s="0" t="n">
        <f aca="false">IF($A611=$A610,N610+M611,M611)</f>
        <v>0</v>
      </c>
      <c r="O611" s="0" t="n">
        <f aca="false">IF(C611&lt;=$S$2,J611+L611+N611,IF(C611&lt;=$S$3,L611+N611,IF(C611&lt;=$S$4,N611,0)))</f>
        <v>526614</v>
      </c>
      <c r="P611" s="0" t="n">
        <f aca="false">MAX(O611,0)</f>
        <v>526614</v>
      </c>
    </row>
    <row r="612" customFormat="false" ht="12.75" hidden="false" customHeight="false" outlineLevel="0" collapsed="false">
      <c r="A612" s="0" t="n">
        <v>6595</v>
      </c>
      <c r="B612" s="0" t="s">
        <v>19</v>
      </c>
      <c r="C612" s="3" t="n">
        <v>37144</v>
      </c>
      <c r="D612" s="0" t="str">
        <f aca="false">IF(CONCATENATE($A612,$C612)=CONCATENATE($A613,$C613),0,CONCATENATE($A612,$C612))</f>
        <v>659537144</v>
      </c>
      <c r="E612" s="3" t="n">
        <v>37189</v>
      </c>
      <c r="F612" s="0" t="n">
        <v>34694</v>
      </c>
      <c r="G612" s="0" t="n">
        <v>2821</v>
      </c>
      <c r="H612" s="0" t="n">
        <f aca="false">F612-G612</f>
        <v>31873</v>
      </c>
      <c r="I612" s="0" t="n">
        <f aca="false">IF(E612=$S$2,H612,0)</f>
        <v>0</v>
      </c>
      <c r="J612" s="0" t="n">
        <f aca="false">IF($A612=$A611,J611+I612,I612)</f>
        <v>-132711</v>
      </c>
      <c r="K612" s="0" t="n">
        <f aca="false">IF(E612=$S$3,H612,0)</f>
        <v>31873</v>
      </c>
      <c r="L612" s="0" t="n">
        <f aca="false">IF($A612=$A611,L611+K612,K612)</f>
        <v>691198</v>
      </c>
      <c r="M612" s="0" t="n">
        <f aca="false">IF(E612=$S$4,H612,0)</f>
        <v>0</v>
      </c>
      <c r="N612" s="0" t="n">
        <f aca="false">IF($A612=$A611,N611+M612,M612)</f>
        <v>0</v>
      </c>
      <c r="O612" s="0" t="n">
        <f aca="false">IF(C612&lt;=$S$2,J612+L612+N612,IF(C612&lt;=$S$3,L612+N612,IF(C612&lt;=$S$4,N612,0)))</f>
        <v>558487</v>
      </c>
      <c r="P612" s="0" t="n">
        <f aca="false">MAX(O612,0)</f>
        <v>558487</v>
      </c>
    </row>
    <row r="613" customFormat="false" ht="12.75" hidden="false" customHeight="false" outlineLevel="0" collapsed="false">
      <c r="A613" s="0" t="n">
        <v>6595</v>
      </c>
      <c r="B613" s="0" t="s">
        <v>19</v>
      </c>
      <c r="C613" s="3" t="n">
        <v>37145</v>
      </c>
      <c r="D613" s="0" t="str">
        <f aca="false">IF(CONCATENATE($A613,$C613)=CONCATENATE($A614,$C614),0,CONCATENATE($A613,$C613))</f>
        <v>659537145</v>
      </c>
      <c r="E613" s="3" t="n">
        <v>37189</v>
      </c>
      <c r="F613" s="0" t="n">
        <v>0</v>
      </c>
      <c r="G613" s="0" t="n">
        <v>108150</v>
      </c>
      <c r="H613" s="0" t="n">
        <f aca="false">F613-G613</f>
        <v>-108150</v>
      </c>
      <c r="I613" s="0" t="n">
        <f aca="false">IF(E613=$S$2,H613,0)</f>
        <v>0</v>
      </c>
      <c r="J613" s="0" t="n">
        <f aca="false">IF($A613=$A612,J612+I613,I613)</f>
        <v>-132711</v>
      </c>
      <c r="K613" s="0" t="n">
        <f aca="false">IF(E613=$S$3,H613,0)</f>
        <v>-108150</v>
      </c>
      <c r="L613" s="0" t="n">
        <f aca="false">IF($A613=$A612,L612+K613,K613)</f>
        <v>583048</v>
      </c>
      <c r="M613" s="0" t="n">
        <f aca="false">IF(E613=$S$4,H613,0)</f>
        <v>0</v>
      </c>
      <c r="N613" s="0" t="n">
        <f aca="false">IF($A613=$A612,N612+M613,M613)</f>
        <v>0</v>
      </c>
      <c r="O613" s="0" t="n">
        <f aca="false">IF(C613&lt;=$S$2,J613+L613+N613,IF(C613&lt;=$S$3,L613+N613,IF(C613&lt;=$S$4,N613,0)))</f>
        <v>450337</v>
      </c>
      <c r="P613" s="0" t="n">
        <f aca="false">MAX(O613,0)</f>
        <v>450337</v>
      </c>
    </row>
    <row r="614" customFormat="false" ht="12.75" hidden="false" customHeight="false" outlineLevel="0" collapsed="false">
      <c r="A614" s="0" t="n">
        <v>6595</v>
      </c>
      <c r="B614" s="0" t="s">
        <v>19</v>
      </c>
      <c r="C614" s="3" t="n">
        <v>37147</v>
      </c>
      <c r="D614" s="0" t="str">
        <f aca="false">IF(CONCATENATE($A614,$C614)=CONCATENATE($A615,$C615),0,CONCATENATE($A614,$C614))</f>
        <v>659537147</v>
      </c>
      <c r="E614" s="3" t="n">
        <v>37189</v>
      </c>
      <c r="F614" s="0" t="n">
        <v>1240</v>
      </c>
      <c r="G614" s="0" t="n">
        <v>4637</v>
      </c>
      <c r="H614" s="0" t="n">
        <f aca="false">F614-G614</f>
        <v>-3397</v>
      </c>
      <c r="I614" s="0" t="n">
        <f aca="false">IF(E614=$S$2,H614,0)</f>
        <v>0</v>
      </c>
      <c r="J614" s="0" t="n">
        <f aca="false">IF($A614=$A613,J613+I614,I614)</f>
        <v>-132711</v>
      </c>
      <c r="K614" s="0" t="n">
        <f aca="false">IF(E614=$S$3,H614,0)</f>
        <v>-3397</v>
      </c>
      <c r="L614" s="0" t="n">
        <f aca="false">IF($A614=$A613,L613+K614,K614)</f>
        <v>579651</v>
      </c>
      <c r="M614" s="0" t="n">
        <f aca="false">IF(E614=$S$4,H614,0)</f>
        <v>0</v>
      </c>
      <c r="N614" s="0" t="n">
        <f aca="false">IF($A614=$A613,N613+M614,M614)</f>
        <v>0</v>
      </c>
      <c r="O614" s="0" t="n">
        <f aca="false">IF(C614&lt;=$S$2,J614+L614+N614,IF(C614&lt;=$S$3,L614+N614,IF(C614&lt;=$S$4,N614,0)))</f>
        <v>446940</v>
      </c>
      <c r="P614" s="0" t="n">
        <f aca="false">MAX(O614,0)</f>
        <v>446940</v>
      </c>
    </row>
    <row r="615" customFormat="false" ht="12.75" hidden="false" customHeight="false" outlineLevel="0" collapsed="false">
      <c r="A615" s="0" t="n">
        <v>6595</v>
      </c>
      <c r="B615" s="0" t="s">
        <v>19</v>
      </c>
      <c r="C615" s="3" t="n">
        <v>37148</v>
      </c>
      <c r="D615" s="0" t="str">
        <f aca="false">IF(CONCATENATE($A615,$C615)=CONCATENATE($A616,$C616),0,CONCATENATE($A615,$C615))</f>
        <v>659537148</v>
      </c>
      <c r="E615" s="3" t="n">
        <v>37189</v>
      </c>
      <c r="F615" s="0" t="n">
        <v>0</v>
      </c>
      <c r="G615" s="0" t="n">
        <v>39675</v>
      </c>
      <c r="H615" s="0" t="n">
        <f aca="false">F615-G615</f>
        <v>-39675</v>
      </c>
      <c r="I615" s="0" t="n">
        <f aca="false">IF(E615=$S$2,H615,0)</f>
        <v>0</v>
      </c>
      <c r="J615" s="0" t="n">
        <f aca="false">IF($A615=$A614,J614+I615,I615)</f>
        <v>-132711</v>
      </c>
      <c r="K615" s="0" t="n">
        <f aca="false">IF(E615=$S$3,H615,0)</f>
        <v>-39675</v>
      </c>
      <c r="L615" s="0" t="n">
        <f aca="false">IF($A615=$A614,L614+K615,K615)</f>
        <v>539976</v>
      </c>
      <c r="M615" s="0" t="n">
        <f aca="false">IF(E615=$S$4,H615,0)</f>
        <v>0</v>
      </c>
      <c r="N615" s="0" t="n">
        <f aca="false">IF($A615=$A614,N614+M615,M615)</f>
        <v>0</v>
      </c>
      <c r="O615" s="0" t="n">
        <f aca="false">IF(C615&lt;=$S$2,J615+L615+N615,IF(C615&lt;=$S$3,L615+N615,IF(C615&lt;=$S$4,N615,0)))</f>
        <v>407265</v>
      </c>
      <c r="P615" s="0" t="n">
        <f aca="false">MAX(O615,0)</f>
        <v>407265</v>
      </c>
    </row>
    <row r="616" customFormat="false" ht="12.75" hidden="false" customHeight="false" outlineLevel="0" collapsed="false">
      <c r="A616" s="0" t="n">
        <v>6595</v>
      </c>
      <c r="B616" s="0" t="s">
        <v>19</v>
      </c>
      <c r="C616" s="3" t="n">
        <v>37151</v>
      </c>
      <c r="D616" s="0" t="str">
        <f aca="false">IF(CONCATENATE($A616,$C616)=CONCATENATE($A617,$C617),0,CONCATENATE($A616,$C616))</f>
        <v>659537151</v>
      </c>
      <c r="E616" s="3" t="n">
        <v>37189</v>
      </c>
      <c r="F616" s="0" t="n">
        <v>751</v>
      </c>
      <c r="G616" s="0" t="n">
        <v>43537</v>
      </c>
      <c r="H616" s="0" t="n">
        <f aca="false">F616-G616</f>
        <v>-42786</v>
      </c>
      <c r="I616" s="0" t="n">
        <f aca="false">IF(E616=$S$2,H616,0)</f>
        <v>0</v>
      </c>
      <c r="J616" s="0" t="n">
        <f aca="false">IF($A616=$A615,J615+I616,I616)</f>
        <v>-132711</v>
      </c>
      <c r="K616" s="0" t="n">
        <f aca="false">IF(E616=$S$3,H616,0)</f>
        <v>-42786</v>
      </c>
      <c r="L616" s="0" t="n">
        <f aca="false">IF($A616=$A615,L615+K616,K616)</f>
        <v>497190</v>
      </c>
      <c r="M616" s="0" t="n">
        <f aca="false">IF(E616=$S$4,H616,0)</f>
        <v>0</v>
      </c>
      <c r="N616" s="0" t="n">
        <f aca="false">IF($A616=$A615,N615+M616,M616)</f>
        <v>0</v>
      </c>
      <c r="O616" s="0" t="n">
        <f aca="false">IF(C616&lt;=$S$2,J616+L616+N616,IF(C616&lt;=$S$3,L616+N616,IF(C616&lt;=$S$4,N616,0)))</f>
        <v>364479</v>
      </c>
      <c r="P616" s="0" t="n">
        <f aca="false">MAX(O616,0)</f>
        <v>364479</v>
      </c>
    </row>
    <row r="617" customFormat="false" ht="12.75" hidden="false" customHeight="false" outlineLevel="0" collapsed="false">
      <c r="A617" s="0" t="n">
        <v>6595</v>
      </c>
      <c r="B617" s="0" t="s">
        <v>19</v>
      </c>
      <c r="C617" s="3" t="n">
        <v>37152</v>
      </c>
      <c r="D617" s="0" t="str">
        <f aca="false">IF(CONCATENATE($A617,$C617)=CONCATENATE($A618,$C618),0,CONCATENATE($A617,$C617))</f>
        <v>659537152</v>
      </c>
      <c r="E617" s="3" t="n">
        <v>37189</v>
      </c>
      <c r="F617" s="0" t="n">
        <v>9245</v>
      </c>
      <c r="G617" s="0" t="n">
        <v>11643</v>
      </c>
      <c r="H617" s="0" t="n">
        <f aca="false">F617-G617</f>
        <v>-2398</v>
      </c>
      <c r="I617" s="0" t="n">
        <f aca="false">IF(E617=$S$2,H617,0)</f>
        <v>0</v>
      </c>
      <c r="J617" s="0" t="n">
        <f aca="false">IF($A617=$A616,J616+I617,I617)</f>
        <v>-132711</v>
      </c>
      <c r="K617" s="0" t="n">
        <f aca="false">IF(E617=$S$3,H617,0)</f>
        <v>-2398</v>
      </c>
      <c r="L617" s="0" t="n">
        <f aca="false">IF($A617=$A616,L616+K617,K617)</f>
        <v>494792</v>
      </c>
      <c r="M617" s="0" t="n">
        <f aca="false">IF(E617=$S$4,H617,0)</f>
        <v>0</v>
      </c>
      <c r="N617" s="0" t="n">
        <f aca="false">IF($A617=$A616,N616+M617,M617)</f>
        <v>0</v>
      </c>
      <c r="O617" s="0" t="n">
        <f aca="false">IF(C617&lt;=$S$2,J617+L617+N617,IF(C617&lt;=$S$3,L617+N617,IF(C617&lt;=$S$4,N617,0)))</f>
        <v>362081</v>
      </c>
      <c r="P617" s="0" t="n">
        <f aca="false">MAX(O617,0)</f>
        <v>362081</v>
      </c>
    </row>
    <row r="618" customFormat="false" ht="12.75" hidden="false" customHeight="false" outlineLevel="0" collapsed="false">
      <c r="A618" s="0" t="n">
        <v>6595</v>
      </c>
      <c r="B618" s="0" t="s">
        <v>19</v>
      </c>
      <c r="C618" s="3" t="n">
        <v>37153</v>
      </c>
      <c r="D618" s="0" t="str">
        <f aca="false">IF(CONCATENATE($A618,$C618)=CONCATENATE($A619,$C619),0,CONCATENATE($A618,$C618))</f>
        <v>659537153</v>
      </c>
      <c r="E618" s="3" t="n">
        <v>37189</v>
      </c>
      <c r="F618" s="0" t="n">
        <v>3147</v>
      </c>
      <c r="G618" s="0" t="n">
        <v>203</v>
      </c>
      <c r="H618" s="0" t="n">
        <f aca="false">F618-G618</f>
        <v>2944</v>
      </c>
      <c r="I618" s="0" t="n">
        <f aca="false">IF(E618=$S$2,H618,0)</f>
        <v>0</v>
      </c>
      <c r="J618" s="0" t="n">
        <f aca="false">IF($A618=$A617,J617+I618,I618)</f>
        <v>-132711</v>
      </c>
      <c r="K618" s="0" t="n">
        <f aca="false">IF(E618=$S$3,H618,0)</f>
        <v>2944</v>
      </c>
      <c r="L618" s="0" t="n">
        <f aca="false">IF($A618=$A617,L617+K618,K618)</f>
        <v>497736</v>
      </c>
      <c r="M618" s="0" t="n">
        <f aca="false">IF(E618=$S$4,H618,0)</f>
        <v>0</v>
      </c>
      <c r="N618" s="0" t="n">
        <f aca="false">IF($A618=$A617,N617+M618,M618)</f>
        <v>0</v>
      </c>
      <c r="O618" s="0" t="n">
        <f aca="false">IF(C618&lt;=$S$2,J618+L618+N618,IF(C618&lt;=$S$3,L618+N618,IF(C618&lt;=$S$4,N618,0)))</f>
        <v>365025</v>
      </c>
      <c r="P618" s="0" t="n">
        <f aca="false">MAX(O618,0)</f>
        <v>365025</v>
      </c>
    </row>
    <row r="619" customFormat="false" ht="12.75" hidden="false" customHeight="false" outlineLevel="0" collapsed="false">
      <c r="A619" s="0" t="n">
        <v>6595</v>
      </c>
      <c r="B619" s="0" t="s">
        <v>19</v>
      </c>
      <c r="C619" s="3" t="n">
        <v>37154</v>
      </c>
      <c r="D619" s="0" t="str">
        <f aca="false">IF(CONCATENATE($A619,$C619)=CONCATENATE($A620,$C620),0,CONCATENATE($A619,$C619))</f>
        <v>659537154</v>
      </c>
      <c r="E619" s="3" t="n">
        <v>37189</v>
      </c>
      <c r="F619" s="0" t="n">
        <v>18804</v>
      </c>
      <c r="G619" s="0" t="n">
        <v>533</v>
      </c>
      <c r="H619" s="0" t="n">
        <f aca="false">F619-G619</f>
        <v>18271</v>
      </c>
      <c r="I619" s="0" t="n">
        <f aca="false">IF(E619=$S$2,H619,0)</f>
        <v>0</v>
      </c>
      <c r="J619" s="0" t="n">
        <f aca="false">IF($A619=$A618,J618+I619,I619)</f>
        <v>-132711</v>
      </c>
      <c r="K619" s="0" t="n">
        <f aca="false">IF(E619=$S$3,H619,0)</f>
        <v>18271</v>
      </c>
      <c r="L619" s="0" t="n">
        <f aca="false">IF($A619=$A618,L618+K619,K619)</f>
        <v>516007</v>
      </c>
      <c r="M619" s="0" t="n">
        <f aca="false">IF(E619=$S$4,H619,0)</f>
        <v>0</v>
      </c>
      <c r="N619" s="0" t="n">
        <f aca="false">IF($A619=$A618,N618+M619,M619)</f>
        <v>0</v>
      </c>
      <c r="O619" s="0" t="n">
        <f aca="false">IF(C619&lt;=$S$2,J619+L619+N619,IF(C619&lt;=$S$3,L619+N619,IF(C619&lt;=$S$4,N619,0)))</f>
        <v>383296</v>
      </c>
      <c r="P619" s="0" t="n">
        <f aca="false">MAX(O619,0)</f>
        <v>383296</v>
      </c>
    </row>
    <row r="620" customFormat="false" ht="12.75" hidden="false" customHeight="false" outlineLevel="0" collapsed="false">
      <c r="A620" s="0" t="n">
        <v>6595</v>
      </c>
      <c r="B620" s="0" t="s">
        <v>19</v>
      </c>
      <c r="C620" s="3" t="n">
        <v>37155</v>
      </c>
      <c r="D620" s="0" t="str">
        <f aca="false">IF(CONCATENATE($A620,$C620)=CONCATENATE($A621,$C621),0,CONCATENATE($A620,$C620))</f>
        <v>659537155</v>
      </c>
      <c r="E620" s="3" t="n">
        <v>37189</v>
      </c>
      <c r="F620" s="0" t="n">
        <v>16002</v>
      </c>
      <c r="G620" s="0" t="n">
        <v>140237</v>
      </c>
      <c r="H620" s="0" t="n">
        <f aca="false">F620-G620</f>
        <v>-124235</v>
      </c>
      <c r="I620" s="0" t="n">
        <f aca="false">IF(E620=$S$2,H620,0)</f>
        <v>0</v>
      </c>
      <c r="J620" s="0" t="n">
        <f aca="false">IF($A620=$A619,J619+I620,I620)</f>
        <v>-132711</v>
      </c>
      <c r="K620" s="0" t="n">
        <f aca="false">IF(E620=$S$3,H620,0)</f>
        <v>-124235</v>
      </c>
      <c r="L620" s="0" t="n">
        <f aca="false">IF($A620=$A619,L619+K620,K620)</f>
        <v>391772</v>
      </c>
      <c r="M620" s="0" t="n">
        <f aca="false">IF(E620=$S$4,H620,0)</f>
        <v>0</v>
      </c>
      <c r="N620" s="0" t="n">
        <f aca="false">IF($A620=$A619,N619+M620,M620)</f>
        <v>0</v>
      </c>
      <c r="O620" s="0" t="n">
        <f aca="false">IF(C620&lt;=$S$2,J620+L620+N620,IF(C620&lt;=$S$3,L620+N620,IF(C620&lt;=$S$4,N620,0)))</f>
        <v>259061</v>
      </c>
      <c r="P620" s="0" t="n">
        <f aca="false">MAX(O620,0)</f>
        <v>259061</v>
      </c>
    </row>
    <row r="621" customFormat="false" ht="12.75" hidden="false" customHeight="false" outlineLevel="0" collapsed="false">
      <c r="A621" s="0" t="n">
        <v>6595</v>
      </c>
      <c r="B621" s="0" t="s">
        <v>19</v>
      </c>
      <c r="C621" s="3" t="n">
        <v>37158</v>
      </c>
      <c r="D621" s="0" t="str">
        <f aca="false">IF(CONCATENATE($A621,$C621)=CONCATENATE($A622,$C622),0,CONCATENATE($A621,$C621))</f>
        <v>659537158</v>
      </c>
      <c r="E621" s="3" t="n">
        <v>37189</v>
      </c>
      <c r="F621" s="0" t="n">
        <v>6577</v>
      </c>
      <c r="G621" s="0" t="n">
        <v>78541</v>
      </c>
      <c r="H621" s="0" t="n">
        <f aca="false">F621-G621</f>
        <v>-71964</v>
      </c>
      <c r="I621" s="0" t="n">
        <f aca="false">IF(E621=$S$2,H621,0)</f>
        <v>0</v>
      </c>
      <c r="J621" s="0" t="n">
        <f aca="false">IF($A621=$A620,J620+I621,I621)</f>
        <v>-132711</v>
      </c>
      <c r="K621" s="0" t="n">
        <f aca="false">IF(E621=$S$3,H621,0)</f>
        <v>-71964</v>
      </c>
      <c r="L621" s="0" t="n">
        <f aca="false">IF($A621=$A620,L620+K621,K621)</f>
        <v>319808</v>
      </c>
      <c r="M621" s="0" t="n">
        <f aca="false">IF(E621=$S$4,H621,0)</f>
        <v>0</v>
      </c>
      <c r="N621" s="0" t="n">
        <f aca="false">IF($A621=$A620,N620+M621,M621)</f>
        <v>0</v>
      </c>
      <c r="O621" s="0" t="n">
        <f aca="false">IF(C621&lt;=$S$2,J621+L621+N621,IF(C621&lt;=$S$3,L621+N621,IF(C621&lt;=$S$4,N621,0)))</f>
        <v>187097</v>
      </c>
      <c r="P621" s="0" t="n">
        <f aca="false">MAX(O621,0)</f>
        <v>187097</v>
      </c>
    </row>
    <row r="622" customFormat="false" ht="12.75" hidden="false" customHeight="false" outlineLevel="0" collapsed="false">
      <c r="A622" s="0" t="n">
        <v>6595</v>
      </c>
      <c r="B622" s="0" t="s">
        <v>19</v>
      </c>
      <c r="C622" s="3" t="n">
        <v>37159</v>
      </c>
      <c r="D622" s="0" t="n">
        <f aca="false">IF(CONCATENATE($A622,$C622)=CONCATENATE($A623,$C623),0,CONCATENATE($A622,$C622))</f>
        <v>0</v>
      </c>
      <c r="E622" s="3" t="n">
        <v>37189</v>
      </c>
      <c r="F622" s="0" t="n">
        <v>15606</v>
      </c>
      <c r="G622" s="0" t="n">
        <v>135175</v>
      </c>
      <c r="H622" s="0" t="n">
        <f aca="false">F622-G622</f>
        <v>-119569</v>
      </c>
      <c r="I622" s="0" t="n">
        <f aca="false">IF(E622=$S$2,H622,0)</f>
        <v>0</v>
      </c>
      <c r="J622" s="0" t="n">
        <f aca="false">IF($A622=$A621,J621+I622,I622)</f>
        <v>-132711</v>
      </c>
      <c r="K622" s="0" t="n">
        <f aca="false">IF(E622=$S$3,H622,0)</f>
        <v>-119569</v>
      </c>
      <c r="L622" s="0" t="n">
        <f aca="false">IF($A622=$A621,L621+K622,K622)</f>
        <v>200239</v>
      </c>
      <c r="M622" s="0" t="n">
        <f aca="false">IF(E622=$S$4,H622,0)</f>
        <v>0</v>
      </c>
      <c r="N622" s="0" t="n">
        <f aca="false">IF($A622=$A621,N621+M622,M622)</f>
        <v>0</v>
      </c>
      <c r="O622" s="0" t="n">
        <f aca="false">IF(C622&lt;=$S$2,J622+L622+N622,IF(C622&lt;=$S$3,L622+N622,IF(C622&lt;=$S$4,N622,0)))</f>
        <v>67528</v>
      </c>
      <c r="P622" s="0" t="n">
        <f aca="false">MAX(O622,0)</f>
        <v>67528</v>
      </c>
    </row>
    <row r="623" customFormat="false" ht="12.75" hidden="false" customHeight="false" outlineLevel="0" collapsed="false">
      <c r="A623" s="0" t="n">
        <v>6595</v>
      </c>
      <c r="B623" s="0" t="s">
        <v>19</v>
      </c>
      <c r="C623" s="3" t="n">
        <v>37159</v>
      </c>
      <c r="D623" s="0" t="str">
        <f aca="false">IF(CONCATENATE($A623,$C623)=CONCATENATE($A624,$C624),0,CONCATENATE($A623,$C623))</f>
        <v>659537159</v>
      </c>
      <c r="E623" s="3" t="n">
        <v>37220</v>
      </c>
      <c r="F623" s="0" t="n">
        <v>0</v>
      </c>
      <c r="G623" s="0" t="n">
        <v>523513</v>
      </c>
      <c r="H623" s="0" t="n">
        <f aca="false">F623-G623</f>
        <v>-523513</v>
      </c>
      <c r="I623" s="0" t="n">
        <f aca="false">IF(E623=$S$2,H623,0)</f>
        <v>0</v>
      </c>
      <c r="J623" s="0" t="n">
        <f aca="false">IF($A623=$A622,J622+I623,I623)</f>
        <v>-132711</v>
      </c>
      <c r="K623" s="0" t="n">
        <f aca="false">IF(E623=$S$3,H623,0)</f>
        <v>0</v>
      </c>
      <c r="L623" s="0" t="n">
        <f aca="false">IF($A623=$A622,L622+K623,K623)</f>
        <v>200239</v>
      </c>
      <c r="M623" s="0" t="n">
        <f aca="false">IF(E623=$S$4,H623,0)</f>
        <v>-523513</v>
      </c>
      <c r="N623" s="0" t="n">
        <f aca="false">IF($A623=$A622,N622+M623,M623)</f>
        <v>-523513</v>
      </c>
      <c r="O623" s="0" t="n">
        <f aca="false">IF(C623&lt;=$S$2,J623+L623+N623,IF(C623&lt;=$S$3,L623+N623,IF(C623&lt;=$S$4,N623,0)))</f>
        <v>-455985</v>
      </c>
      <c r="P623" s="0" t="n">
        <f aca="false">MAX(O623,0)</f>
        <v>0</v>
      </c>
    </row>
    <row r="624" customFormat="false" ht="12.75" hidden="false" customHeight="false" outlineLevel="0" collapsed="false">
      <c r="A624" s="0" t="n">
        <v>6595</v>
      </c>
      <c r="B624" s="0" t="s">
        <v>19</v>
      </c>
      <c r="C624" s="3" t="n">
        <v>37160</v>
      </c>
      <c r="D624" s="0" t="n">
        <f aca="false">IF(CONCATENATE($A624,$C624)=CONCATENATE($A625,$C625),0,CONCATENATE($A624,$C624))</f>
        <v>0</v>
      </c>
      <c r="E624" s="3" t="n">
        <v>37189</v>
      </c>
      <c r="F624" s="0" t="n">
        <v>12488</v>
      </c>
      <c r="G624" s="0" t="n">
        <v>0</v>
      </c>
      <c r="H624" s="0" t="n">
        <f aca="false">F624-G624</f>
        <v>12488</v>
      </c>
      <c r="I624" s="0" t="n">
        <f aca="false">IF(E624=$S$2,H624,0)</f>
        <v>0</v>
      </c>
      <c r="J624" s="0" t="n">
        <f aca="false">IF($A624=$A623,J623+I624,I624)</f>
        <v>-132711</v>
      </c>
      <c r="K624" s="0" t="n">
        <f aca="false">IF(E624=$S$3,H624,0)</f>
        <v>12488</v>
      </c>
      <c r="L624" s="0" t="n">
        <f aca="false">IF($A624=$A623,L623+K624,K624)</f>
        <v>212727</v>
      </c>
      <c r="M624" s="0" t="n">
        <f aca="false">IF(E624=$S$4,H624,0)</f>
        <v>0</v>
      </c>
      <c r="N624" s="0" t="n">
        <f aca="false">IF($A624=$A623,N623+M624,M624)</f>
        <v>-523513</v>
      </c>
      <c r="O624" s="0" t="n">
        <f aca="false">IF(C624&lt;=$S$2,J624+L624+N624,IF(C624&lt;=$S$3,L624+N624,IF(C624&lt;=$S$4,N624,0)))</f>
        <v>-310786</v>
      </c>
      <c r="P624" s="0" t="n">
        <f aca="false">MAX(O624,0)</f>
        <v>0</v>
      </c>
    </row>
    <row r="625" customFormat="false" ht="12.75" hidden="false" customHeight="false" outlineLevel="0" collapsed="false">
      <c r="A625" s="0" t="n">
        <v>6595</v>
      </c>
      <c r="B625" s="0" t="s">
        <v>19</v>
      </c>
      <c r="C625" s="3" t="n">
        <v>37160</v>
      </c>
      <c r="D625" s="0" t="str">
        <f aca="false">IF(CONCATENATE($A625,$C625)=CONCATENATE($A626,$C626),0,CONCATENATE($A625,$C625))</f>
        <v>659537160</v>
      </c>
      <c r="E625" s="3" t="n">
        <v>37220</v>
      </c>
      <c r="F625" s="0" t="n">
        <v>0</v>
      </c>
      <c r="G625" s="0" t="n">
        <v>151590</v>
      </c>
      <c r="H625" s="0" t="n">
        <f aca="false">F625-G625</f>
        <v>-151590</v>
      </c>
      <c r="I625" s="0" t="n">
        <f aca="false">IF(E625=$S$2,H625,0)</f>
        <v>0</v>
      </c>
      <c r="J625" s="0" t="n">
        <f aca="false">IF($A625=$A624,J624+I625,I625)</f>
        <v>-132711</v>
      </c>
      <c r="K625" s="0" t="n">
        <f aca="false">IF(E625=$S$3,H625,0)</f>
        <v>0</v>
      </c>
      <c r="L625" s="0" t="n">
        <f aca="false">IF($A625=$A624,L624+K625,K625)</f>
        <v>212727</v>
      </c>
      <c r="M625" s="0" t="n">
        <f aca="false">IF(E625=$S$4,H625,0)</f>
        <v>-151590</v>
      </c>
      <c r="N625" s="0" t="n">
        <f aca="false">IF($A625=$A624,N624+M625,M625)</f>
        <v>-675103</v>
      </c>
      <c r="O625" s="0" t="n">
        <f aca="false">IF(C625&lt;=$S$2,J625+L625+N625,IF(C625&lt;=$S$3,L625+N625,IF(C625&lt;=$S$4,N625,0)))</f>
        <v>-462376</v>
      </c>
      <c r="P625" s="0" t="n">
        <f aca="false">MAX(O625,0)</f>
        <v>0</v>
      </c>
    </row>
    <row r="626" customFormat="false" ht="12.75" hidden="false" customHeight="false" outlineLevel="0" collapsed="false">
      <c r="A626" s="0" t="n">
        <v>6595</v>
      </c>
      <c r="B626" s="0" t="s">
        <v>19</v>
      </c>
      <c r="C626" s="3" t="n">
        <v>37161</v>
      </c>
      <c r="D626" s="0" t="n">
        <f aca="false">IF(CONCATENATE($A626,$C626)=CONCATENATE($A627,$C627),0,CONCATENATE($A626,$C626))</f>
        <v>0</v>
      </c>
      <c r="E626" s="3" t="n">
        <v>37189</v>
      </c>
      <c r="F626" s="0" t="n">
        <v>30948</v>
      </c>
      <c r="G626" s="0" t="n">
        <v>26793</v>
      </c>
      <c r="H626" s="0" t="n">
        <f aca="false">F626-G626</f>
        <v>4155</v>
      </c>
      <c r="I626" s="0" t="n">
        <f aca="false">IF(E626=$S$2,H626,0)</f>
        <v>0</v>
      </c>
      <c r="J626" s="0" t="n">
        <f aca="false">IF($A626=$A625,J625+I626,I626)</f>
        <v>-132711</v>
      </c>
      <c r="K626" s="0" t="n">
        <f aca="false">IF(E626=$S$3,H626,0)</f>
        <v>4155</v>
      </c>
      <c r="L626" s="0" t="n">
        <f aca="false">IF($A626=$A625,L625+K626,K626)</f>
        <v>216882</v>
      </c>
      <c r="M626" s="0" t="n">
        <f aca="false">IF(E626=$S$4,H626,0)</f>
        <v>0</v>
      </c>
      <c r="N626" s="0" t="n">
        <f aca="false">IF($A626=$A625,N625+M626,M626)</f>
        <v>-675103</v>
      </c>
      <c r="O626" s="0" t="n">
        <f aca="false">IF(C626&lt;=$S$2,J626+L626+N626,IF(C626&lt;=$S$3,L626+N626,IF(C626&lt;=$S$4,N626,0)))</f>
        <v>-458221</v>
      </c>
      <c r="P626" s="0" t="n">
        <f aca="false">MAX(O626,0)</f>
        <v>0</v>
      </c>
    </row>
    <row r="627" customFormat="false" ht="12.75" hidden="false" customHeight="false" outlineLevel="0" collapsed="false">
      <c r="A627" s="0" t="n">
        <v>6595</v>
      </c>
      <c r="B627" s="0" t="s">
        <v>19</v>
      </c>
      <c r="C627" s="3" t="n">
        <v>37161</v>
      </c>
      <c r="D627" s="0" t="str">
        <f aca="false">IF(CONCATENATE($A627,$C627)=CONCATENATE($A628,$C628),0,CONCATENATE($A627,$C627))</f>
        <v>659537161</v>
      </c>
      <c r="E627" s="3" t="n">
        <v>37220</v>
      </c>
      <c r="F627" s="0" t="n">
        <v>36041</v>
      </c>
      <c r="G627" s="0" t="n">
        <v>0</v>
      </c>
      <c r="H627" s="0" t="n">
        <f aca="false">F627-G627</f>
        <v>36041</v>
      </c>
      <c r="I627" s="0" t="n">
        <f aca="false">IF(E627=$S$2,H627,0)</f>
        <v>0</v>
      </c>
      <c r="J627" s="0" t="n">
        <f aca="false">IF($A627=$A626,J626+I627,I627)</f>
        <v>-132711</v>
      </c>
      <c r="K627" s="0" t="n">
        <f aca="false">IF(E627=$S$3,H627,0)</f>
        <v>0</v>
      </c>
      <c r="L627" s="0" t="n">
        <f aca="false">IF($A627=$A626,L626+K627,K627)</f>
        <v>216882</v>
      </c>
      <c r="M627" s="0" t="n">
        <f aca="false">IF(E627=$S$4,H627,0)</f>
        <v>36041</v>
      </c>
      <c r="N627" s="0" t="n">
        <f aca="false">IF($A627=$A626,N626+M627,M627)</f>
        <v>-639062</v>
      </c>
      <c r="O627" s="0" t="n">
        <f aca="false">IF(C627&lt;=$S$2,J627+L627+N627,IF(C627&lt;=$S$3,L627+N627,IF(C627&lt;=$S$4,N627,0)))</f>
        <v>-422180</v>
      </c>
      <c r="P627" s="0" t="n">
        <f aca="false">MAX(O627,0)</f>
        <v>0</v>
      </c>
    </row>
    <row r="628" customFormat="false" ht="12.75" hidden="false" customHeight="false" outlineLevel="0" collapsed="false">
      <c r="A628" s="0" t="n">
        <v>6595</v>
      </c>
      <c r="B628" s="0" t="s">
        <v>19</v>
      </c>
      <c r="C628" s="3" t="n">
        <v>37162</v>
      </c>
      <c r="D628" s="0" t="str">
        <f aca="false">IF(CONCATENATE($A628,$C628)=CONCATENATE($A629,$C629),0,CONCATENATE($A628,$C628))</f>
        <v>659537162</v>
      </c>
      <c r="E628" s="3" t="n">
        <v>37220</v>
      </c>
      <c r="F628" s="0" t="n">
        <v>19600</v>
      </c>
      <c r="G628" s="0" t="n">
        <v>0</v>
      </c>
      <c r="H628" s="0" t="n">
        <f aca="false">F628-G628</f>
        <v>19600</v>
      </c>
      <c r="I628" s="0" t="n">
        <f aca="false">IF(E628=$S$2,H628,0)</f>
        <v>0</v>
      </c>
      <c r="J628" s="0" t="n">
        <f aca="false">IF($A628=$A627,J627+I628,I628)</f>
        <v>-132711</v>
      </c>
      <c r="K628" s="0" t="n">
        <f aca="false">IF(E628=$S$3,H628,0)</f>
        <v>0</v>
      </c>
      <c r="L628" s="0" t="n">
        <f aca="false">IF($A628=$A627,L627+K628,K628)</f>
        <v>216882</v>
      </c>
      <c r="M628" s="0" t="n">
        <f aca="false">IF(E628=$S$4,H628,0)</f>
        <v>19600</v>
      </c>
      <c r="N628" s="0" t="n">
        <f aca="false">IF($A628=$A627,N627+M628,M628)</f>
        <v>-619462</v>
      </c>
      <c r="O628" s="0" t="n">
        <f aca="false">IF(C628&lt;=$S$2,J628+L628+N628,IF(C628&lt;=$S$3,L628+N628,IF(C628&lt;=$S$4,N628,0)))</f>
        <v>-402580</v>
      </c>
      <c r="P628" s="0" t="n">
        <f aca="false">MAX(O628,0)</f>
        <v>0</v>
      </c>
    </row>
    <row r="629" customFormat="false" ht="12.75" hidden="false" customHeight="false" outlineLevel="0" collapsed="false">
      <c r="A629" s="0" t="n">
        <v>6595</v>
      </c>
      <c r="B629" s="0" t="s">
        <v>19</v>
      </c>
      <c r="C629" s="3" t="n">
        <v>37165</v>
      </c>
      <c r="D629" s="0" t="str">
        <f aca="false">IF(CONCATENATE($A629,$C629)=CONCATENATE($A630,$C630),0,CONCATENATE($A629,$C629))</f>
        <v>659537165</v>
      </c>
      <c r="E629" s="3" t="n">
        <v>37220</v>
      </c>
      <c r="F629" s="0" t="n">
        <v>19508</v>
      </c>
      <c r="G629" s="0" t="n">
        <v>0</v>
      </c>
      <c r="H629" s="0" t="n">
        <f aca="false">F629-G629</f>
        <v>19508</v>
      </c>
      <c r="I629" s="0" t="n">
        <f aca="false">IF(E629=$S$2,H629,0)</f>
        <v>0</v>
      </c>
      <c r="J629" s="0" t="n">
        <f aca="false">IF($A629=$A628,J628+I629,I629)</f>
        <v>-132711</v>
      </c>
      <c r="K629" s="0" t="n">
        <f aca="false">IF(E629=$S$3,H629,0)</f>
        <v>0</v>
      </c>
      <c r="L629" s="0" t="n">
        <f aca="false">IF($A629=$A628,L628+K629,K629)</f>
        <v>216882</v>
      </c>
      <c r="M629" s="0" t="n">
        <f aca="false">IF(E629=$S$4,H629,0)</f>
        <v>19508</v>
      </c>
      <c r="N629" s="0" t="n">
        <f aca="false">IF($A629=$A628,N628+M629,M629)</f>
        <v>-599954</v>
      </c>
      <c r="O629" s="0" t="n">
        <f aca="false">IF(C629&lt;=$S$2,J629+L629+N629,IF(C629&lt;=$S$3,L629+N629,IF(C629&lt;=$S$4,N629,0)))</f>
        <v>-383072</v>
      </c>
      <c r="P629" s="0" t="n">
        <f aca="false">MAX(O629,0)</f>
        <v>0</v>
      </c>
    </row>
    <row r="630" customFormat="false" ht="12.75" hidden="false" customHeight="false" outlineLevel="0" collapsed="false">
      <c r="A630" s="0" t="n">
        <v>6595</v>
      </c>
      <c r="B630" s="0" t="s">
        <v>19</v>
      </c>
      <c r="C630" s="3" t="n">
        <v>37166</v>
      </c>
      <c r="D630" s="0" t="str">
        <f aca="false">IF(CONCATENATE($A630,$C630)=CONCATENATE($A631,$C631),0,CONCATENATE($A630,$C630))</f>
        <v>659537166</v>
      </c>
      <c r="E630" s="3" t="n">
        <v>37220</v>
      </c>
      <c r="F630" s="0" t="n">
        <v>20176</v>
      </c>
      <c r="G630" s="0" t="n">
        <v>0</v>
      </c>
      <c r="H630" s="0" t="n">
        <f aca="false">F630-G630</f>
        <v>20176</v>
      </c>
      <c r="I630" s="0" t="n">
        <f aca="false">IF(E630=$S$2,H630,0)</f>
        <v>0</v>
      </c>
      <c r="J630" s="0" t="n">
        <f aca="false">IF($A630=$A629,J629+I630,I630)</f>
        <v>-132711</v>
      </c>
      <c r="K630" s="0" t="n">
        <f aca="false">IF(E630=$S$3,H630,0)</f>
        <v>0</v>
      </c>
      <c r="L630" s="0" t="n">
        <f aca="false">IF($A630=$A629,L629+K630,K630)</f>
        <v>216882</v>
      </c>
      <c r="M630" s="0" t="n">
        <f aca="false">IF(E630=$S$4,H630,0)</f>
        <v>20176</v>
      </c>
      <c r="N630" s="0" t="n">
        <f aca="false">IF($A630=$A629,N629+M630,M630)</f>
        <v>-579778</v>
      </c>
      <c r="O630" s="0" t="n">
        <f aca="false">IF(C630&lt;=$S$2,J630+L630+N630,IF(C630&lt;=$S$3,L630+N630,IF(C630&lt;=$S$4,N630,0)))</f>
        <v>-362896</v>
      </c>
      <c r="P630" s="0" t="n">
        <f aca="false">MAX(O630,0)</f>
        <v>0</v>
      </c>
    </row>
    <row r="631" customFormat="false" ht="12.75" hidden="false" customHeight="false" outlineLevel="0" collapsed="false">
      <c r="A631" s="0" t="n">
        <v>6595</v>
      </c>
      <c r="B631" s="0" t="s">
        <v>19</v>
      </c>
      <c r="C631" s="3" t="n">
        <v>37167</v>
      </c>
      <c r="D631" s="0" t="str">
        <f aca="false">IF(CONCATENATE($A631,$C631)=CONCATENATE($A632,$C632),0,CONCATENATE($A631,$C631))</f>
        <v>659537167</v>
      </c>
      <c r="E631" s="3" t="n">
        <v>37220</v>
      </c>
      <c r="F631" s="0" t="n">
        <v>81560</v>
      </c>
      <c r="G631" s="0" t="n">
        <v>0</v>
      </c>
      <c r="H631" s="0" t="n">
        <f aca="false">F631-G631</f>
        <v>81560</v>
      </c>
      <c r="I631" s="0" t="n">
        <f aca="false">IF(E631=$S$2,H631,0)</f>
        <v>0</v>
      </c>
      <c r="J631" s="0" t="n">
        <f aca="false">IF($A631=$A630,J630+I631,I631)</f>
        <v>-132711</v>
      </c>
      <c r="K631" s="0" t="n">
        <f aca="false">IF(E631=$S$3,H631,0)</f>
        <v>0</v>
      </c>
      <c r="L631" s="0" t="n">
        <f aca="false">IF($A631=$A630,L630+K631,K631)</f>
        <v>216882</v>
      </c>
      <c r="M631" s="0" t="n">
        <f aca="false">IF(E631=$S$4,H631,0)</f>
        <v>81560</v>
      </c>
      <c r="N631" s="0" t="n">
        <f aca="false">IF($A631=$A630,N630+M631,M631)</f>
        <v>-498218</v>
      </c>
      <c r="O631" s="0" t="n">
        <f aca="false">IF(C631&lt;=$S$2,J631+L631+N631,IF(C631&lt;=$S$3,L631+N631,IF(C631&lt;=$S$4,N631,0)))</f>
        <v>-281336</v>
      </c>
      <c r="P631" s="0" t="n">
        <f aca="false">MAX(O631,0)</f>
        <v>0</v>
      </c>
    </row>
    <row r="632" customFormat="false" ht="12.75" hidden="false" customHeight="false" outlineLevel="0" collapsed="false">
      <c r="A632" s="0" t="n">
        <v>6595</v>
      </c>
      <c r="B632" s="0" t="s">
        <v>19</v>
      </c>
      <c r="C632" s="3" t="n">
        <v>37168</v>
      </c>
      <c r="D632" s="0" t="str">
        <f aca="false">IF(CONCATENATE($A632,$C632)=CONCATENATE($A633,$C633),0,CONCATENATE($A632,$C632))</f>
        <v>659537168</v>
      </c>
      <c r="E632" s="3" t="n">
        <v>37220</v>
      </c>
      <c r="F632" s="0" t="n">
        <v>37039</v>
      </c>
      <c r="G632" s="0" t="n">
        <v>22900</v>
      </c>
      <c r="H632" s="0" t="n">
        <f aca="false">F632-G632</f>
        <v>14139</v>
      </c>
      <c r="I632" s="0" t="n">
        <f aca="false">IF(E632=$S$2,H632,0)</f>
        <v>0</v>
      </c>
      <c r="J632" s="0" t="n">
        <f aca="false">IF($A632=$A631,J631+I632,I632)</f>
        <v>-132711</v>
      </c>
      <c r="K632" s="0" t="n">
        <f aca="false">IF(E632=$S$3,H632,0)</f>
        <v>0</v>
      </c>
      <c r="L632" s="0" t="n">
        <f aca="false">IF($A632=$A631,L631+K632,K632)</f>
        <v>216882</v>
      </c>
      <c r="M632" s="0" t="n">
        <f aca="false">IF(E632=$S$4,H632,0)</f>
        <v>14139</v>
      </c>
      <c r="N632" s="0" t="n">
        <f aca="false">IF($A632=$A631,N631+M632,M632)</f>
        <v>-484079</v>
      </c>
      <c r="O632" s="0" t="n">
        <f aca="false">IF(C632&lt;=$S$2,J632+L632+N632,IF(C632&lt;=$S$3,L632+N632,IF(C632&lt;=$S$4,N632,0)))</f>
        <v>-267197</v>
      </c>
      <c r="P632" s="0" t="n">
        <f aca="false">MAX(O632,0)</f>
        <v>0</v>
      </c>
    </row>
    <row r="633" customFormat="false" ht="12.75" hidden="false" customHeight="false" outlineLevel="0" collapsed="false">
      <c r="A633" s="0" t="n">
        <v>6595</v>
      </c>
      <c r="B633" s="0" t="s">
        <v>19</v>
      </c>
      <c r="C633" s="3" t="n">
        <v>37169</v>
      </c>
      <c r="D633" s="0" t="str">
        <f aca="false">IF(CONCATENATE($A633,$C633)=CONCATENATE($A634,$C634),0,CONCATENATE($A633,$C633))</f>
        <v>659537169</v>
      </c>
      <c r="E633" s="3" t="n">
        <v>37220</v>
      </c>
      <c r="F633" s="0" t="n">
        <v>1720</v>
      </c>
      <c r="G633" s="0" t="n">
        <v>0</v>
      </c>
      <c r="H633" s="0" t="n">
        <f aca="false">F633-G633</f>
        <v>1720</v>
      </c>
      <c r="I633" s="0" t="n">
        <f aca="false">IF(E633=$S$2,H633,0)</f>
        <v>0</v>
      </c>
      <c r="J633" s="0" t="n">
        <f aca="false">IF($A633=$A632,J632+I633,I633)</f>
        <v>-132711</v>
      </c>
      <c r="K633" s="0" t="n">
        <f aca="false">IF(E633=$S$3,H633,0)</f>
        <v>0</v>
      </c>
      <c r="L633" s="0" t="n">
        <f aca="false">IF($A633=$A632,L632+K633,K633)</f>
        <v>216882</v>
      </c>
      <c r="M633" s="0" t="n">
        <f aca="false">IF(E633=$S$4,H633,0)</f>
        <v>1720</v>
      </c>
      <c r="N633" s="0" t="n">
        <f aca="false">IF($A633=$A632,N632+M633,M633)</f>
        <v>-482359</v>
      </c>
      <c r="O633" s="0" t="n">
        <f aca="false">IF(C633&lt;=$S$2,J633+L633+N633,IF(C633&lt;=$S$3,L633+N633,IF(C633&lt;=$S$4,N633,0)))</f>
        <v>-265477</v>
      </c>
      <c r="P633" s="0" t="n">
        <f aca="false">MAX(O633,0)</f>
        <v>0</v>
      </c>
    </row>
    <row r="634" customFormat="false" ht="12.75" hidden="false" customHeight="false" outlineLevel="0" collapsed="false">
      <c r="A634" s="0" t="n">
        <v>6595</v>
      </c>
      <c r="B634" s="0" t="s">
        <v>19</v>
      </c>
      <c r="C634" s="3" t="n">
        <v>37172</v>
      </c>
      <c r="D634" s="0" t="str">
        <f aca="false">IF(CONCATENATE($A634,$C634)=CONCATENATE($A635,$C635),0,CONCATENATE($A634,$C634))</f>
        <v>659537172</v>
      </c>
      <c r="E634" s="3" t="n">
        <v>37220</v>
      </c>
      <c r="F634" s="0" t="n">
        <v>36679</v>
      </c>
      <c r="G634" s="0" t="n">
        <v>427</v>
      </c>
      <c r="H634" s="0" t="n">
        <f aca="false">F634-G634</f>
        <v>36252</v>
      </c>
      <c r="I634" s="0" t="n">
        <f aca="false">IF(E634=$S$2,H634,0)</f>
        <v>0</v>
      </c>
      <c r="J634" s="0" t="n">
        <f aca="false">IF($A634=$A633,J633+I634,I634)</f>
        <v>-132711</v>
      </c>
      <c r="K634" s="0" t="n">
        <f aca="false">IF(E634=$S$3,H634,0)</f>
        <v>0</v>
      </c>
      <c r="L634" s="0" t="n">
        <f aca="false">IF($A634=$A633,L633+K634,K634)</f>
        <v>216882</v>
      </c>
      <c r="M634" s="0" t="n">
        <f aca="false">IF(E634=$S$4,H634,0)</f>
        <v>36252</v>
      </c>
      <c r="N634" s="0" t="n">
        <f aca="false">IF($A634=$A633,N633+M634,M634)</f>
        <v>-446107</v>
      </c>
      <c r="O634" s="0" t="n">
        <f aca="false">IF(C634&lt;=$S$2,J634+L634+N634,IF(C634&lt;=$S$3,L634+N634,IF(C634&lt;=$S$4,N634,0)))</f>
        <v>-229225</v>
      </c>
      <c r="P634" s="0" t="n">
        <f aca="false">MAX(O634,0)</f>
        <v>0</v>
      </c>
    </row>
    <row r="635" customFormat="false" ht="12.75" hidden="false" customHeight="false" outlineLevel="0" collapsed="false">
      <c r="A635" s="0" t="n">
        <v>6595</v>
      </c>
      <c r="B635" s="0" t="s">
        <v>19</v>
      </c>
      <c r="C635" s="3" t="n">
        <v>37173</v>
      </c>
      <c r="D635" s="0" t="str">
        <f aca="false">IF(CONCATENATE($A635,$C635)=CONCATENATE($A636,$C636),0,CONCATENATE($A635,$C635))</f>
        <v>659537173</v>
      </c>
      <c r="E635" s="3" t="n">
        <v>37220</v>
      </c>
      <c r="F635" s="0" t="n">
        <v>0</v>
      </c>
      <c r="G635" s="0" t="n">
        <v>1872</v>
      </c>
      <c r="H635" s="0" t="n">
        <f aca="false">F635-G635</f>
        <v>-1872</v>
      </c>
      <c r="I635" s="0" t="n">
        <f aca="false">IF(E635=$S$2,H635,0)</f>
        <v>0</v>
      </c>
      <c r="J635" s="0" t="n">
        <f aca="false">IF($A635=$A634,J634+I635,I635)</f>
        <v>-132711</v>
      </c>
      <c r="K635" s="0" t="n">
        <f aca="false">IF(E635=$S$3,H635,0)</f>
        <v>0</v>
      </c>
      <c r="L635" s="0" t="n">
        <f aca="false">IF($A635=$A634,L634+K635,K635)</f>
        <v>216882</v>
      </c>
      <c r="M635" s="0" t="n">
        <f aca="false">IF(E635=$S$4,H635,0)</f>
        <v>-1872</v>
      </c>
      <c r="N635" s="0" t="n">
        <f aca="false">IF($A635=$A634,N634+M635,M635)</f>
        <v>-447979</v>
      </c>
      <c r="O635" s="0" t="n">
        <f aca="false">IF(C635&lt;=$S$2,J635+L635+N635,IF(C635&lt;=$S$3,L635+N635,IF(C635&lt;=$S$4,N635,0)))</f>
        <v>-231097</v>
      </c>
      <c r="P635" s="0" t="n">
        <f aca="false">MAX(O635,0)</f>
        <v>0</v>
      </c>
    </row>
    <row r="636" customFormat="false" ht="12.75" hidden="false" customHeight="false" outlineLevel="0" collapsed="false">
      <c r="A636" s="0" t="n">
        <v>6595</v>
      </c>
      <c r="B636" s="0" t="s">
        <v>19</v>
      </c>
      <c r="C636" s="3" t="n">
        <v>37174</v>
      </c>
      <c r="D636" s="0" t="str">
        <f aca="false">IF(CONCATENATE($A636,$C636)=CONCATENATE($A637,$C637),0,CONCATENATE($A636,$C636))</f>
        <v>659537174</v>
      </c>
      <c r="E636" s="3" t="n">
        <v>37220</v>
      </c>
      <c r="F636" s="0" t="n">
        <v>49250</v>
      </c>
      <c r="G636" s="0" t="n">
        <v>13570</v>
      </c>
      <c r="H636" s="0" t="n">
        <f aca="false">F636-G636</f>
        <v>35680</v>
      </c>
      <c r="I636" s="0" t="n">
        <f aca="false">IF(E636=$S$2,H636,0)</f>
        <v>0</v>
      </c>
      <c r="J636" s="0" t="n">
        <f aca="false">IF($A636=$A635,J635+I636,I636)</f>
        <v>-132711</v>
      </c>
      <c r="K636" s="0" t="n">
        <f aca="false">IF(E636=$S$3,H636,0)</f>
        <v>0</v>
      </c>
      <c r="L636" s="0" t="n">
        <f aca="false">IF($A636=$A635,L635+K636,K636)</f>
        <v>216882</v>
      </c>
      <c r="M636" s="0" t="n">
        <f aca="false">IF(E636=$S$4,H636,0)</f>
        <v>35680</v>
      </c>
      <c r="N636" s="0" t="n">
        <f aca="false">IF($A636=$A635,N635+M636,M636)</f>
        <v>-412299</v>
      </c>
      <c r="O636" s="0" t="n">
        <f aca="false">IF(C636&lt;=$S$2,J636+L636+N636,IF(C636&lt;=$S$3,L636+N636,IF(C636&lt;=$S$4,N636,0)))</f>
        <v>-195417</v>
      </c>
      <c r="P636" s="0" t="n">
        <f aca="false">MAX(O636,0)</f>
        <v>0</v>
      </c>
    </row>
    <row r="637" customFormat="false" ht="12.75" hidden="false" customHeight="false" outlineLevel="0" collapsed="false">
      <c r="A637" s="0" t="n">
        <v>6595</v>
      </c>
      <c r="B637" s="0" t="s">
        <v>19</v>
      </c>
      <c r="C637" s="3" t="n">
        <v>37175</v>
      </c>
      <c r="D637" s="0" t="str">
        <f aca="false">IF(CONCATENATE($A637,$C637)=CONCATENATE($A638,$C638),0,CONCATENATE($A637,$C637))</f>
        <v>659537175</v>
      </c>
      <c r="E637" s="3" t="n">
        <v>37220</v>
      </c>
      <c r="F637" s="0" t="n">
        <v>0</v>
      </c>
      <c r="G637" s="0" t="n">
        <v>716</v>
      </c>
      <c r="H637" s="0" t="n">
        <f aca="false">F637-G637</f>
        <v>-716</v>
      </c>
      <c r="I637" s="0" t="n">
        <f aca="false">IF(E637=$S$2,H637,0)</f>
        <v>0</v>
      </c>
      <c r="J637" s="0" t="n">
        <f aca="false">IF($A637=$A636,J636+I637,I637)</f>
        <v>-132711</v>
      </c>
      <c r="K637" s="0" t="n">
        <f aca="false">IF(E637=$S$3,H637,0)</f>
        <v>0</v>
      </c>
      <c r="L637" s="0" t="n">
        <f aca="false">IF($A637=$A636,L636+K637,K637)</f>
        <v>216882</v>
      </c>
      <c r="M637" s="0" t="n">
        <f aca="false">IF(E637=$S$4,H637,0)</f>
        <v>-716</v>
      </c>
      <c r="N637" s="0" t="n">
        <f aca="false">IF($A637=$A636,N636+M637,M637)</f>
        <v>-413015</v>
      </c>
      <c r="O637" s="0" t="n">
        <f aca="false">IF(C637&lt;=$S$2,J637+L637+N637,IF(C637&lt;=$S$3,L637+N637,IF(C637&lt;=$S$4,N637,0)))</f>
        <v>-196133</v>
      </c>
      <c r="P637" s="0" t="n">
        <f aca="false">MAX(O637,0)</f>
        <v>0</v>
      </c>
    </row>
    <row r="638" customFormat="false" ht="12.75" hidden="false" customHeight="false" outlineLevel="0" collapsed="false">
      <c r="A638" s="0" t="n">
        <v>6595</v>
      </c>
      <c r="B638" s="0" t="s">
        <v>19</v>
      </c>
      <c r="C638" s="3" t="n">
        <v>37176</v>
      </c>
      <c r="D638" s="0" t="str">
        <f aca="false">IF(CONCATENATE($A638,$C638)=CONCATENATE($A639,$C639),0,CONCATENATE($A638,$C638))</f>
        <v>659537176</v>
      </c>
      <c r="E638" s="3" t="n">
        <v>37220</v>
      </c>
      <c r="F638" s="0" t="n">
        <v>0</v>
      </c>
      <c r="G638" s="0" t="n">
        <v>9251</v>
      </c>
      <c r="H638" s="0" t="n">
        <f aca="false">F638-G638</f>
        <v>-9251</v>
      </c>
      <c r="I638" s="0" t="n">
        <f aca="false">IF(E638=$S$2,H638,0)</f>
        <v>0</v>
      </c>
      <c r="J638" s="0" t="n">
        <f aca="false">IF($A638=$A637,J637+I638,I638)</f>
        <v>-132711</v>
      </c>
      <c r="K638" s="0" t="n">
        <f aca="false">IF(E638=$S$3,H638,0)</f>
        <v>0</v>
      </c>
      <c r="L638" s="0" t="n">
        <f aca="false">IF($A638=$A637,L637+K638,K638)</f>
        <v>216882</v>
      </c>
      <c r="M638" s="0" t="n">
        <f aca="false">IF(E638=$S$4,H638,0)</f>
        <v>-9251</v>
      </c>
      <c r="N638" s="0" t="n">
        <f aca="false">IF($A638=$A637,N637+M638,M638)</f>
        <v>-422266</v>
      </c>
      <c r="O638" s="0" t="n">
        <f aca="false">IF(C638&lt;=$S$2,J638+L638+N638,IF(C638&lt;=$S$3,L638+N638,IF(C638&lt;=$S$4,N638,0)))</f>
        <v>-205384</v>
      </c>
      <c r="P638" s="0" t="n">
        <f aca="false">MAX(O638,0)</f>
        <v>0</v>
      </c>
    </row>
    <row r="639" customFormat="false" ht="12.75" hidden="false" customHeight="false" outlineLevel="0" collapsed="false">
      <c r="A639" s="0" t="n">
        <v>6595</v>
      </c>
      <c r="B639" s="0" t="s">
        <v>19</v>
      </c>
      <c r="C639" s="3" t="n">
        <v>37179</v>
      </c>
      <c r="D639" s="0" t="str">
        <f aca="false">IF(CONCATENATE($A639,$C639)=CONCATENATE($A640,$C640),0,CONCATENATE($A639,$C639))</f>
        <v>659537179</v>
      </c>
      <c r="E639" s="3" t="n">
        <v>37220</v>
      </c>
      <c r="F639" s="0" t="n">
        <v>309687</v>
      </c>
      <c r="G639" s="0" t="n">
        <v>7265</v>
      </c>
      <c r="H639" s="0" t="n">
        <f aca="false">F639-G639</f>
        <v>302422</v>
      </c>
      <c r="I639" s="0" t="n">
        <f aca="false">IF(E639=$S$2,H639,0)</f>
        <v>0</v>
      </c>
      <c r="J639" s="0" t="n">
        <f aca="false">IF($A639=$A638,J638+I639,I639)</f>
        <v>-132711</v>
      </c>
      <c r="K639" s="0" t="n">
        <f aca="false">IF(E639=$S$3,H639,0)</f>
        <v>0</v>
      </c>
      <c r="L639" s="0" t="n">
        <f aca="false">IF($A639=$A638,L638+K639,K639)</f>
        <v>216882</v>
      </c>
      <c r="M639" s="0" t="n">
        <f aca="false">IF(E639=$S$4,H639,0)</f>
        <v>302422</v>
      </c>
      <c r="N639" s="0" t="n">
        <f aca="false">IF($A639=$A638,N638+M639,M639)</f>
        <v>-119844</v>
      </c>
      <c r="O639" s="0" t="n">
        <f aca="false">IF(C639&lt;=$S$2,J639+L639+N639,IF(C639&lt;=$S$3,L639+N639,IF(C639&lt;=$S$4,N639,0)))</f>
        <v>97038</v>
      </c>
      <c r="P639" s="0" t="n">
        <f aca="false">MAX(O639,0)</f>
        <v>97038</v>
      </c>
    </row>
    <row r="640" customFormat="false" ht="12.75" hidden="false" customHeight="false" outlineLevel="0" collapsed="false">
      <c r="A640" s="0" t="n">
        <v>6595</v>
      </c>
      <c r="B640" s="0" t="s">
        <v>19</v>
      </c>
      <c r="C640" s="3" t="n">
        <v>37180</v>
      </c>
      <c r="D640" s="0" t="str">
        <f aca="false">IF(CONCATENATE($A640,$C640)=CONCATENATE($A641,$C641),0,CONCATENATE($A640,$C640))</f>
        <v>659537180</v>
      </c>
      <c r="E640" s="3" t="n">
        <v>37220</v>
      </c>
      <c r="F640" s="0" t="n">
        <v>1080</v>
      </c>
      <c r="G640" s="0" t="n">
        <v>19575</v>
      </c>
      <c r="H640" s="0" t="n">
        <f aca="false">F640-G640</f>
        <v>-18495</v>
      </c>
      <c r="I640" s="0" t="n">
        <f aca="false">IF(E640=$S$2,H640,0)</f>
        <v>0</v>
      </c>
      <c r="J640" s="0" t="n">
        <f aca="false">IF($A640=$A639,J639+I640,I640)</f>
        <v>-132711</v>
      </c>
      <c r="K640" s="0" t="n">
        <f aca="false">IF(E640=$S$3,H640,0)</f>
        <v>0</v>
      </c>
      <c r="L640" s="0" t="n">
        <f aca="false">IF($A640=$A639,L639+K640,K640)</f>
        <v>216882</v>
      </c>
      <c r="M640" s="0" t="n">
        <f aca="false">IF(E640=$S$4,H640,0)</f>
        <v>-18495</v>
      </c>
      <c r="N640" s="0" t="n">
        <f aca="false">IF($A640=$A639,N639+M640,M640)</f>
        <v>-138339</v>
      </c>
      <c r="O640" s="0" t="n">
        <f aca="false">IF(C640&lt;=$S$2,J640+L640+N640,IF(C640&lt;=$S$3,L640+N640,IF(C640&lt;=$S$4,N640,0)))</f>
        <v>78543</v>
      </c>
      <c r="P640" s="0" t="n">
        <f aca="false">MAX(O640,0)</f>
        <v>78543</v>
      </c>
    </row>
    <row r="641" customFormat="false" ht="12.75" hidden="false" customHeight="false" outlineLevel="0" collapsed="false">
      <c r="A641" s="0" t="n">
        <v>6595</v>
      </c>
      <c r="B641" s="0" t="s">
        <v>19</v>
      </c>
      <c r="C641" s="3" t="n">
        <v>37181</v>
      </c>
      <c r="D641" s="0" t="str">
        <f aca="false">IF(CONCATENATE($A641,$C641)=CONCATENATE($A642,$C642),0,CONCATENATE($A641,$C641))</f>
        <v>659537181</v>
      </c>
      <c r="E641" s="3" t="n">
        <v>37220</v>
      </c>
      <c r="F641" s="0" t="n">
        <v>1105</v>
      </c>
      <c r="G641" s="0" t="n">
        <v>7512</v>
      </c>
      <c r="H641" s="0" t="n">
        <f aca="false">F641-G641</f>
        <v>-6407</v>
      </c>
      <c r="I641" s="0" t="n">
        <f aca="false">IF(E641=$S$2,H641,0)</f>
        <v>0</v>
      </c>
      <c r="J641" s="0" t="n">
        <f aca="false">IF($A641=$A640,J640+I641,I641)</f>
        <v>-132711</v>
      </c>
      <c r="K641" s="0" t="n">
        <f aca="false">IF(E641=$S$3,H641,0)</f>
        <v>0</v>
      </c>
      <c r="L641" s="0" t="n">
        <f aca="false">IF($A641=$A640,L640+K641,K641)</f>
        <v>216882</v>
      </c>
      <c r="M641" s="0" t="n">
        <f aca="false">IF(E641=$S$4,H641,0)</f>
        <v>-6407</v>
      </c>
      <c r="N641" s="0" t="n">
        <f aca="false">IF($A641=$A640,N640+M641,M641)</f>
        <v>-144746</v>
      </c>
      <c r="O641" s="0" t="n">
        <f aca="false">IF(C641&lt;=$S$2,J641+L641+N641,IF(C641&lt;=$S$3,L641+N641,IF(C641&lt;=$S$4,N641,0)))</f>
        <v>72136</v>
      </c>
      <c r="P641" s="0" t="n">
        <f aca="false">MAX(O641,0)</f>
        <v>72136</v>
      </c>
    </row>
    <row r="642" customFormat="false" ht="12.75" hidden="false" customHeight="false" outlineLevel="0" collapsed="false">
      <c r="A642" s="0" t="n">
        <v>6595</v>
      </c>
      <c r="B642" s="0" t="s">
        <v>19</v>
      </c>
      <c r="C642" s="3" t="n">
        <v>37182</v>
      </c>
      <c r="D642" s="0" t="str">
        <f aca="false">IF(CONCATENATE($A642,$C642)=CONCATENATE($A643,$C643),0,CONCATENATE($A642,$C642))</f>
        <v>659537182</v>
      </c>
      <c r="E642" s="3" t="n">
        <v>37220</v>
      </c>
      <c r="F642" s="0" t="n">
        <v>0</v>
      </c>
      <c r="G642" s="0" t="n">
        <v>237731</v>
      </c>
      <c r="H642" s="0" t="n">
        <f aca="false">F642-G642</f>
        <v>-237731</v>
      </c>
      <c r="I642" s="0" t="n">
        <f aca="false">IF(E642=$S$2,H642,0)</f>
        <v>0</v>
      </c>
      <c r="J642" s="0" t="n">
        <f aca="false">IF($A642=$A641,J641+I642,I642)</f>
        <v>-132711</v>
      </c>
      <c r="K642" s="0" t="n">
        <f aca="false">IF(E642=$S$3,H642,0)</f>
        <v>0</v>
      </c>
      <c r="L642" s="0" t="n">
        <f aca="false">IF($A642=$A641,L641+K642,K642)</f>
        <v>216882</v>
      </c>
      <c r="M642" s="0" t="n">
        <f aca="false">IF(E642=$S$4,H642,0)</f>
        <v>-237731</v>
      </c>
      <c r="N642" s="0" t="n">
        <f aca="false">IF($A642=$A641,N641+M642,M642)</f>
        <v>-382477</v>
      </c>
      <c r="O642" s="0" t="n">
        <f aca="false">IF(C642&lt;=$S$2,J642+L642+N642,IF(C642&lt;=$S$3,L642+N642,IF(C642&lt;=$S$4,N642,0)))</f>
        <v>-165595</v>
      </c>
      <c r="P642" s="0" t="n">
        <f aca="false">MAX(O642,0)</f>
        <v>0</v>
      </c>
    </row>
    <row r="643" customFormat="false" ht="12.75" hidden="false" customHeight="false" outlineLevel="0" collapsed="false">
      <c r="A643" s="0" t="n">
        <v>6595</v>
      </c>
      <c r="B643" s="0" t="s">
        <v>19</v>
      </c>
      <c r="C643" s="3" t="n">
        <v>37183</v>
      </c>
      <c r="D643" s="0" t="str">
        <f aca="false">IF(CONCATENATE($A643,$C643)=CONCATENATE($A644,$C644),0,CONCATENATE($A643,$C643))</f>
        <v>659537183</v>
      </c>
      <c r="E643" s="3" t="n">
        <v>37220</v>
      </c>
      <c r="F643" s="0" t="n">
        <v>0</v>
      </c>
      <c r="G643" s="0" t="n">
        <v>7448</v>
      </c>
      <c r="H643" s="0" t="n">
        <f aca="false">F643-G643</f>
        <v>-7448</v>
      </c>
      <c r="I643" s="0" t="n">
        <f aca="false">IF(E643=$S$2,H643,0)</f>
        <v>0</v>
      </c>
      <c r="J643" s="0" t="n">
        <f aca="false">IF($A643=$A642,J642+I643,I643)</f>
        <v>-132711</v>
      </c>
      <c r="K643" s="0" t="n">
        <f aca="false">IF(E643=$S$3,H643,0)</f>
        <v>0</v>
      </c>
      <c r="L643" s="0" t="n">
        <f aca="false">IF($A643=$A642,L642+K643,K643)</f>
        <v>216882</v>
      </c>
      <c r="M643" s="0" t="n">
        <f aca="false">IF(E643=$S$4,H643,0)</f>
        <v>-7448</v>
      </c>
      <c r="N643" s="0" t="n">
        <f aca="false">IF($A643=$A642,N642+M643,M643)</f>
        <v>-389925</v>
      </c>
      <c r="O643" s="0" t="n">
        <f aca="false">IF(C643&lt;=$S$2,J643+L643+N643,IF(C643&lt;=$S$3,L643+N643,IF(C643&lt;=$S$4,N643,0)))</f>
        <v>-173043</v>
      </c>
      <c r="P643" s="0" t="n">
        <f aca="false">MAX(O643,0)</f>
        <v>0</v>
      </c>
    </row>
    <row r="644" customFormat="false" ht="12.75" hidden="false" customHeight="false" outlineLevel="0" collapsed="false">
      <c r="A644" s="0" t="n">
        <v>6595</v>
      </c>
      <c r="B644" s="0" t="s">
        <v>19</v>
      </c>
      <c r="C644" s="3" t="n">
        <v>37186</v>
      </c>
      <c r="D644" s="0" t="str">
        <f aca="false">IF(CONCATENATE($A644,$C644)=CONCATENATE($A645,$C645),0,CONCATENATE($A644,$C644))</f>
        <v>659537186</v>
      </c>
      <c r="E644" s="3" t="n">
        <v>37220</v>
      </c>
      <c r="F644" s="0" t="n">
        <v>0</v>
      </c>
      <c r="G644" s="0" t="n">
        <v>17113</v>
      </c>
      <c r="H644" s="0" t="n">
        <f aca="false">F644-G644</f>
        <v>-17113</v>
      </c>
      <c r="I644" s="0" t="n">
        <f aca="false">IF(E644=$S$2,H644,0)</f>
        <v>0</v>
      </c>
      <c r="J644" s="0" t="n">
        <f aca="false">IF($A644=$A643,J643+I644,I644)</f>
        <v>-132711</v>
      </c>
      <c r="K644" s="0" t="n">
        <f aca="false">IF(E644=$S$3,H644,0)</f>
        <v>0</v>
      </c>
      <c r="L644" s="0" t="n">
        <f aca="false">IF($A644=$A643,L643+K644,K644)</f>
        <v>216882</v>
      </c>
      <c r="M644" s="0" t="n">
        <f aca="false">IF(E644=$S$4,H644,0)</f>
        <v>-17113</v>
      </c>
      <c r="N644" s="0" t="n">
        <f aca="false">IF($A644=$A643,N643+M644,M644)</f>
        <v>-407038</v>
      </c>
      <c r="O644" s="0" t="n">
        <f aca="false">IF(C644&lt;=$S$2,J644+L644+N644,IF(C644&lt;=$S$3,L644+N644,IF(C644&lt;=$S$4,N644,0)))</f>
        <v>-190156</v>
      </c>
      <c r="P644" s="0" t="n">
        <f aca="false">MAX(O644,0)</f>
        <v>0</v>
      </c>
    </row>
    <row r="645" customFormat="false" ht="12.75" hidden="false" customHeight="false" outlineLevel="0" collapsed="false">
      <c r="A645" s="0" t="n">
        <v>6595</v>
      </c>
      <c r="B645" s="0" t="s">
        <v>19</v>
      </c>
      <c r="C645" s="3" t="n">
        <v>37187</v>
      </c>
      <c r="D645" s="0" t="str">
        <f aca="false">IF(CONCATENATE($A645,$C645)=CONCATENATE($A646,$C646),0,CONCATENATE($A645,$C645))</f>
        <v>659537187</v>
      </c>
      <c r="E645" s="3" t="n">
        <v>37220</v>
      </c>
      <c r="F645" s="0" t="n">
        <v>0</v>
      </c>
      <c r="G645" s="0" t="n">
        <v>3644</v>
      </c>
      <c r="H645" s="0" t="n">
        <f aca="false">F645-G645</f>
        <v>-3644</v>
      </c>
      <c r="I645" s="0" t="n">
        <f aca="false">IF(E645=$S$2,H645,0)</f>
        <v>0</v>
      </c>
      <c r="J645" s="0" t="n">
        <f aca="false">IF($A645=$A644,J644+I645,I645)</f>
        <v>-132711</v>
      </c>
      <c r="K645" s="0" t="n">
        <f aca="false">IF(E645=$S$3,H645,0)</f>
        <v>0</v>
      </c>
      <c r="L645" s="0" t="n">
        <f aca="false">IF($A645=$A644,L644+K645,K645)</f>
        <v>216882</v>
      </c>
      <c r="M645" s="0" t="n">
        <f aca="false">IF(E645=$S$4,H645,0)</f>
        <v>-3644</v>
      </c>
      <c r="N645" s="0" t="n">
        <f aca="false">IF($A645=$A644,N644+M645,M645)</f>
        <v>-410682</v>
      </c>
      <c r="O645" s="0" t="n">
        <f aca="false">IF(C645&lt;=$S$2,J645+L645+N645,IF(C645&lt;=$S$3,L645+N645,IF(C645&lt;=$S$4,N645,0)))</f>
        <v>-193800</v>
      </c>
      <c r="P645" s="0" t="n">
        <f aca="false">MAX(O645,0)</f>
        <v>0</v>
      </c>
    </row>
    <row r="646" customFormat="false" ht="12.75" hidden="false" customHeight="false" outlineLevel="0" collapsed="false">
      <c r="A646" s="0" t="n">
        <v>6595</v>
      </c>
      <c r="B646" s="0" t="s">
        <v>19</v>
      </c>
      <c r="C646" s="3" t="n">
        <v>37188</v>
      </c>
      <c r="D646" s="0" t="str">
        <f aca="false">IF(CONCATENATE($A646,$C646)=CONCATENATE($A647,$C647),0,CONCATENATE($A646,$C646))</f>
        <v>659537188</v>
      </c>
      <c r="E646" s="3" t="n">
        <v>37220</v>
      </c>
      <c r="F646" s="0" t="n">
        <v>0</v>
      </c>
      <c r="G646" s="0" t="n">
        <v>62230</v>
      </c>
      <c r="H646" s="0" t="n">
        <f aca="false">F646-G646</f>
        <v>-62230</v>
      </c>
      <c r="I646" s="0" t="n">
        <f aca="false">IF(E646=$S$2,H646,0)</f>
        <v>0</v>
      </c>
      <c r="J646" s="0" t="n">
        <f aca="false">IF($A646=$A645,J645+I646,I646)</f>
        <v>-132711</v>
      </c>
      <c r="K646" s="0" t="n">
        <f aca="false">IF(E646=$S$3,H646,0)</f>
        <v>0</v>
      </c>
      <c r="L646" s="0" t="n">
        <f aca="false">IF($A646=$A645,L645+K646,K646)</f>
        <v>216882</v>
      </c>
      <c r="M646" s="0" t="n">
        <f aca="false">IF(E646=$S$4,H646,0)</f>
        <v>-62230</v>
      </c>
      <c r="N646" s="0" t="n">
        <f aca="false">IF($A646=$A645,N645+M646,M646)</f>
        <v>-472912</v>
      </c>
      <c r="O646" s="0" t="n">
        <f aca="false">IF(C646&lt;=$S$2,J646+L646+N646,IF(C646&lt;=$S$3,L646+N646,IF(C646&lt;=$S$4,N646,0)))</f>
        <v>-256030</v>
      </c>
      <c r="P646" s="0" t="n">
        <f aca="false">MAX(O646,0)</f>
        <v>0</v>
      </c>
    </row>
    <row r="647" customFormat="false" ht="12.75" hidden="false" customHeight="false" outlineLevel="0" collapsed="false">
      <c r="A647" s="0" t="n">
        <v>6595</v>
      </c>
      <c r="B647" s="0" t="s">
        <v>19</v>
      </c>
      <c r="C647" s="3" t="n">
        <v>37189</v>
      </c>
      <c r="D647" s="0" t="str">
        <f aca="false">IF(CONCATENATE($A647,$C647)=CONCATENATE($A648,$C648),0,CONCATENATE($A647,$C647))</f>
        <v>659537189</v>
      </c>
      <c r="E647" s="3" t="n">
        <v>37220</v>
      </c>
      <c r="F647" s="0" t="n">
        <v>0</v>
      </c>
      <c r="G647" s="0" t="n">
        <v>7804</v>
      </c>
      <c r="H647" s="0" t="n">
        <f aca="false">F647-G647</f>
        <v>-7804</v>
      </c>
      <c r="I647" s="0" t="n">
        <f aca="false">IF(E647=$S$2,H647,0)</f>
        <v>0</v>
      </c>
      <c r="J647" s="0" t="n">
        <f aca="false">IF($A647=$A646,J646+I647,I647)</f>
        <v>-132711</v>
      </c>
      <c r="K647" s="0" t="n">
        <f aca="false">IF(E647=$S$3,H647,0)</f>
        <v>0</v>
      </c>
      <c r="L647" s="0" t="n">
        <f aca="false">IF($A647=$A646,L646+K647,K647)</f>
        <v>216882</v>
      </c>
      <c r="M647" s="0" t="n">
        <f aca="false">IF(E647=$S$4,H647,0)</f>
        <v>-7804</v>
      </c>
      <c r="N647" s="0" t="n">
        <f aca="false">IF($A647=$A646,N646+M647,M647)</f>
        <v>-480716</v>
      </c>
      <c r="O647" s="0" t="n">
        <f aca="false">IF(C647&lt;=$S$2,J647+L647+N647,IF(C647&lt;=$S$3,L647+N647,IF(C647&lt;=$S$4,N647,0)))</f>
        <v>-263834</v>
      </c>
      <c r="P647" s="0" t="n">
        <f aca="false">MAX(O647,0)</f>
        <v>0</v>
      </c>
    </row>
    <row r="648" customFormat="false" ht="12.75" hidden="false" customHeight="false" outlineLevel="0" collapsed="false">
      <c r="A648" s="0" t="n">
        <v>6595</v>
      </c>
      <c r="B648" s="0" t="s">
        <v>19</v>
      </c>
      <c r="C648" s="3" t="n">
        <v>37190</v>
      </c>
      <c r="D648" s="0" t="str">
        <f aca="false">IF(CONCATENATE($A648,$C648)=CONCATENATE($A649,$C649),0,CONCATENATE($A648,$C648))</f>
        <v>659537190</v>
      </c>
      <c r="E648" s="3" t="n">
        <v>37220</v>
      </c>
      <c r="F648" s="0" t="n">
        <v>4575</v>
      </c>
      <c r="G648" s="0" t="n">
        <v>39040</v>
      </c>
      <c r="H648" s="0" t="n">
        <f aca="false">F648-G648</f>
        <v>-34465</v>
      </c>
      <c r="I648" s="0" t="n">
        <f aca="false">IF(E648=$S$2,H648,0)</f>
        <v>0</v>
      </c>
      <c r="J648" s="0" t="n">
        <f aca="false">IF($A648=$A647,J647+I648,I648)</f>
        <v>-132711</v>
      </c>
      <c r="K648" s="0" t="n">
        <f aca="false">IF(E648=$S$3,H648,0)</f>
        <v>0</v>
      </c>
      <c r="L648" s="0" t="n">
        <f aca="false">IF($A648=$A647,L647+K648,K648)</f>
        <v>216882</v>
      </c>
      <c r="M648" s="0" t="n">
        <f aca="false">IF(E648=$S$4,H648,0)</f>
        <v>-34465</v>
      </c>
      <c r="N648" s="0" t="n">
        <f aca="false">IF($A648=$A647,N647+M648,M648)</f>
        <v>-515181</v>
      </c>
      <c r="O648" s="0" t="n">
        <f aca="false">IF(C648&lt;=$S$2,J648+L648+N648,IF(C648&lt;=$S$3,L648+N648,IF(C648&lt;=$S$4,N648,0)))</f>
        <v>-515181</v>
      </c>
      <c r="P648" s="0" t="n">
        <f aca="false">MAX(O648,0)</f>
        <v>0</v>
      </c>
    </row>
    <row r="649" customFormat="false" ht="12.75" hidden="false" customHeight="false" outlineLevel="0" collapsed="false">
      <c r="A649" s="0" t="n">
        <v>6685</v>
      </c>
      <c r="B649" s="0" t="s">
        <v>20</v>
      </c>
      <c r="C649" s="3" t="n">
        <v>37130</v>
      </c>
      <c r="D649" s="0" t="str">
        <f aca="false">IF(CONCATENATE($A649,$C649)=CONCATENATE($A650,$C650),0,CONCATENATE($A649,$C649))</f>
        <v>668537130</v>
      </c>
      <c r="E649" s="3" t="n">
        <v>37159</v>
      </c>
      <c r="F649" s="0" t="n">
        <v>0</v>
      </c>
      <c r="G649" s="0" t="n">
        <v>28700</v>
      </c>
      <c r="H649" s="0" t="n">
        <f aca="false">F649-G649</f>
        <v>-28700</v>
      </c>
      <c r="I649" s="0" t="n">
        <f aca="false">IF(E649=$S$2,H649,0)</f>
        <v>-28700</v>
      </c>
      <c r="J649" s="0" t="n">
        <f aca="false">IF($A649=$A648,J648+I649,I649)</f>
        <v>-28700</v>
      </c>
      <c r="K649" s="0" t="n">
        <f aca="false">IF(E649=$S$3,H649,0)</f>
        <v>0</v>
      </c>
      <c r="L649" s="0" t="n">
        <f aca="false">IF($A649=$A648,L648+K649,K649)</f>
        <v>0</v>
      </c>
      <c r="M649" s="0" t="n">
        <f aca="false">IF(E649=$S$4,H649,0)</f>
        <v>0</v>
      </c>
      <c r="N649" s="0" t="n">
        <f aca="false">IF($A649=$A648,N648+M649,M649)</f>
        <v>0</v>
      </c>
      <c r="O649" s="0" t="n">
        <f aca="false">IF(C649&lt;=$S$2,J649+L649+N649,IF(C649&lt;=$S$3,L649+N649,IF(C649&lt;=$S$4,N649,0)))</f>
        <v>-28700</v>
      </c>
      <c r="P649" s="0" t="n">
        <f aca="false">MAX(O649,0)</f>
        <v>0</v>
      </c>
    </row>
    <row r="650" customFormat="false" ht="12.75" hidden="false" customHeight="false" outlineLevel="0" collapsed="false">
      <c r="A650" s="0" t="n">
        <v>6685</v>
      </c>
      <c r="B650" s="0" t="s">
        <v>20</v>
      </c>
      <c r="C650" s="3" t="n">
        <v>37131</v>
      </c>
      <c r="D650" s="0" t="str">
        <f aca="false">IF(CONCATENATE($A650,$C650)=CONCATENATE($A651,$C651),0,CONCATENATE($A650,$C650))</f>
        <v>668537131</v>
      </c>
      <c r="E650" s="3" t="n">
        <v>37159</v>
      </c>
      <c r="F650" s="0" t="n">
        <v>27800</v>
      </c>
      <c r="G650" s="0" t="n">
        <v>27500</v>
      </c>
      <c r="H650" s="0" t="n">
        <f aca="false">F650-G650</f>
        <v>300</v>
      </c>
      <c r="I650" s="0" t="n">
        <f aca="false">IF(E650=$S$2,H650,0)</f>
        <v>300</v>
      </c>
      <c r="J650" s="0" t="n">
        <f aca="false">IF($A650=$A649,J649+I650,I650)</f>
        <v>-28400</v>
      </c>
      <c r="K650" s="0" t="n">
        <f aca="false">IF(E650=$S$3,H650,0)</f>
        <v>0</v>
      </c>
      <c r="L650" s="0" t="n">
        <f aca="false">IF($A650=$A649,L649+K650,K650)</f>
        <v>0</v>
      </c>
      <c r="M650" s="0" t="n">
        <f aca="false">IF(E650=$S$4,H650,0)</f>
        <v>0</v>
      </c>
      <c r="N650" s="0" t="n">
        <f aca="false">IF($A650=$A649,N649+M650,M650)</f>
        <v>0</v>
      </c>
      <c r="O650" s="0" t="n">
        <f aca="false">IF(C650&lt;=$S$2,J650+L650+N650,IF(C650&lt;=$S$3,L650+N650,IF(C650&lt;=$S$4,N650,0)))</f>
        <v>-28400</v>
      </c>
      <c r="P650" s="0" t="n">
        <f aca="false">MAX(O650,0)</f>
        <v>0</v>
      </c>
    </row>
    <row r="651" customFormat="false" ht="12.75" hidden="false" customHeight="false" outlineLevel="0" collapsed="false">
      <c r="A651" s="0" t="n">
        <v>6685</v>
      </c>
      <c r="B651" s="0" t="s">
        <v>20</v>
      </c>
      <c r="C651" s="3" t="n">
        <v>37132</v>
      </c>
      <c r="D651" s="0" t="str">
        <f aca="false">IF(CONCATENATE($A651,$C651)=CONCATENATE($A652,$C652),0,CONCATENATE($A651,$C651))</f>
        <v>668537132</v>
      </c>
      <c r="E651" s="3" t="n">
        <v>37159</v>
      </c>
      <c r="F651" s="0" t="n">
        <v>0</v>
      </c>
      <c r="G651" s="0" t="n">
        <v>39450</v>
      </c>
      <c r="H651" s="0" t="n">
        <f aca="false">F651-G651</f>
        <v>-39450</v>
      </c>
      <c r="I651" s="0" t="n">
        <f aca="false">IF(E651=$S$2,H651,0)</f>
        <v>-39450</v>
      </c>
      <c r="J651" s="0" t="n">
        <f aca="false">IF($A651=$A650,J650+I651,I651)</f>
        <v>-67850</v>
      </c>
      <c r="K651" s="0" t="n">
        <f aca="false">IF(E651=$S$3,H651,0)</f>
        <v>0</v>
      </c>
      <c r="L651" s="0" t="n">
        <f aca="false">IF($A651=$A650,L650+K651,K651)</f>
        <v>0</v>
      </c>
      <c r="M651" s="0" t="n">
        <f aca="false">IF(E651=$S$4,H651,0)</f>
        <v>0</v>
      </c>
      <c r="N651" s="0" t="n">
        <f aca="false">IF($A651=$A650,N650+M651,M651)</f>
        <v>0</v>
      </c>
      <c r="O651" s="0" t="n">
        <f aca="false">IF(C651&lt;=$S$2,J651+L651+N651,IF(C651&lt;=$S$3,L651+N651,IF(C651&lt;=$S$4,N651,0)))</f>
        <v>-67850</v>
      </c>
      <c r="P651" s="0" t="n">
        <f aca="false">MAX(O651,0)</f>
        <v>0</v>
      </c>
    </row>
    <row r="652" customFormat="false" ht="12.75" hidden="false" customHeight="false" outlineLevel="0" collapsed="false">
      <c r="A652" s="0" t="n">
        <v>6685</v>
      </c>
      <c r="B652" s="0" t="s">
        <v>20</v>
      </c>
      <c r="C652" s="3" t="n">
        <v>37133</v>
      </c>
      <c r="D652" s="0" t="str">
        <f aca="false">IF(CONCATENATE($A652,$C652)=CONCATENATE($A653,$C653),0,CONCATENATE($A652,$C652))</f>
        <v>668537133</v>
      </c>
      <c r="E652" s="3" t="n">
        <v>37159</v>
      </c>
      <c r="F652" s="0" t="n">
        <v>0</v>
      </c>
      <c r="G652" s="0" t="n">
        <v>25800</v>
      </c>
      <c r="H652" s="0" t="n">
        <f aca="false">F652-G652</f>
        <v>-25800</v>
      </c>
      <c r="I652" s="0" t="n">
        <f aca="false">IF(E652=$S$2,H652,0)</f>
        <v>-25800</v>
      </c>
      <c r="J652" s="0" t="n">
        <f aca="false">IF($A652=$A651,J651+I652,I652)</f>
        <v>-93650</v>
      </c>
      <c r="K652" s="0" t="n">
        <f aca="false">IF(E652=$S$3,H652,0)</f>
        <v>0</v>
      </c>
      <c r="L652" s="0" t="n">
        <f aca="false">IF($A652=$A651,L651+K652,K652)</f>
        <v>0</v>
      </c>
      <c r="M652" s="0" t="n">
        <f aca="false">IF(E652=$S$4,H652,0)</f>
        <v>0</v>
      </c>
      <c r="N652" s="0" t="n">
        <f aca="false">IF($A652=$A651,N651+M652,M652)</f>
        <v>0</v>
      </c>
      <c r="O652" s="0" t="n">
        <f aca="false">IF(C652&lt;=$S$2,J652+L652+N652,IF(C652&lt;=$S$3,L652+N652,IF(C652&lt;=$S$4,N652,0)))</f>
        <v>-93650</v>
      </c>
      <c r="P652" s="0" t="n">
        <f aca="false">MAX(O652,0)</f>
        <v>0</v>
      </c>
    </row>
    <row r="653" customFormat="false" ht="12.75" hidden="false" customHeight="false" outlineLevel="0" collapsed="false">
      <c r="A653" s="0" t="n">
        <v>6685</v>
      </c>
      <c r="B653" s="0" t="s">
        <v>20</v>
      </c>
      <c r="C653" s="3" t="n">
        <v>37134</v>
      </c>
      <c r="D653" s="0" t="str">
        <f aca="false">IF(CONCATENATE($A653,$C653)=CONCATENATE($A654,$C654),0,CONCATENATE($A653,$C653))</f>
        <v>668537134</v>
      </c>
      <c r="E653" s="3" t="n">
        <v>37189</v>
      </c>
      <c r="F653" s="0" t="n">
        <v>0</v>
      </c>
      <c r="G653" s="0" t="n">
        <v>43000</v>
      </c>
      <c r="H653" s="0" t="n">
        <f aca="false">F653-G653</f>
        <v>-43000</v>
      </c>
      <c r="I653" s="0" t="n">
        <f aca="false">IF(E653=$S$2,H653,0)</f>
        <v>0</v>
      </c>
      <c r="J653" s="0" t="n">
        <f aca="false">IF($A653=$A652,J652+I653,I653)</f>
        <v>-93650</v>
      </c>
      <c r="K653" s="0" t="n">
        <f aca="false">IF(E653=$S$3,H653,0)</f>
        <v>-43000</v>
      </c>
      <c r="L653" s="0" t="n">
        <f aca="false">IF($A653=$A652,L652+K653,K653)</f>
        <v>-43000</v>
      </c>
      <c r="M653" s="0" t="n">
        <f aca="false">IF(E653=$S$4,H653,0)</f>
        <v>0</v>
      </c>
      <c r="N653" s="0" t="n">
        <f aca="false">IF($A653=$A652,N652+M653,M653)</f>
        <v>0</v>
      </c>
      <c r="O653" s="0" t="n">
        <f aca="false">IF(C653&lt;=$S$2,J653+L653+N653,IF(C653&lt;=$S$3,L653+N653,IF(C653&lt;=$S$4,N653,0)))</f>
        <v>-136650</v>
      </c>
      <c r="P653" s="0" t="n">
        <f aca="false">MAX(O653,0)</f>
        <v>0</v>
      </c>
    </row>
    <row r="654" customFormat="false" ht="12.75" hidden="false" customHeight="false" outlineLevel="0" collapsed="false">
      <c r="A654" s="0" t="n">
        <v>6685</v>
      </c>
      <c r="B654" s="0" t="s">
        <v>20</v>
      </c>
      <c r="C654" s="3" t="n">
        <v>37139</v>
      </c>
      <c r="D654" s="0" t="str">
        <f aca="false">IF(CONCATENATE($A654,$C654)=CONCATENATE($A655,$C655),0,CONCATENATE($A654,$C654))</f>
        <v>668537139</v>
      </c>
      <c r="E654" s="3" t="n">
        <v>37189</v>
      </c>
      <c r="F654" s="0" t="n">
        <v>0</v>
      </c>
      <c r="G654" s="0" t="n">
        <v>47200</v>
      </c>
      <c r="H654" s="0" t="n">
        <f aca="false">F654-G654</f>
        <v>-47200</v>
      </c>
      <c r="I654" s="0" t="n">
        <f aca="false">IF(E654=$S$2,H654,0)</f>
        <v>0</v>
      </c>
      <c r="J654" s="0" t="n">
        <f aca="false">IF($A654=$A653,J653+I654,I654)</f>
        <v>-93650</v>
      </c>
      <c r="K654" s="0" t="n">
        <f aca="false">IF(E654=$S$3,H654,0)</f>
        <v>-47200</v>
      </c>
      <c r="L654" s="0" t="n">
        <f aca="false">IF($A654=$A653,L653+K654,K654)</f>
        <v>-90200</v>
      </c>
      <c r="M654" s="0" t="n">
        <f aca="false">IF(E654=$S$4,H654,0)</f>
        <v>0</v>
      </c>
      <c r="N654" s="0" t="n">
        <f aca="false">IF($A654=$A653,N653+M654,M654)</f>
        <v>0</v>
      </c>
      <c r="O654" s="0" t="n">
        <f aca="false">IF(C654&lt;=$S$2,J654+L654+N654,IF(C654&lt;=$S$3,L654+N654,IF(C654&lt;=$S$4,N654,0)))</f>
        <v>-183850</v>
      </c>
      <c r="P654" s="0" t="n">
        <f aca="false">MAX(O654,0)</f>
        <v>0</v>
      </c>
    </row>
    <row r="655" customFormat="false" ht="12.75" hidden="false" customHeight="false" outlineLevel="0" collapsed="false">
      <c r="A655" s="0" t="n">
        <v>6685</v>
      </c>
      <c r="B655" s="0" t="s">
        <v>20</v>
      </c>
      <c r="C655" s="3" t="n">
        <v>37140</v>
      </c>
      <c r="D655" s="0" t="str">
        <f aca="false">IF(CONCATENATE($A655,$C655)=CONCATENATE($A656,$C656),0,CONCATENATE($A655,$C655))</f>
        <v>668537140</v>
      </c>
      <c r="E655" s="3" t="n">
        <v>37189</v>
      </c>
      <c r="F655" s="0" t="n">
        <v>0</v>
      </c>
      <c r="G655" s="0" t="n">
        <v>35950</v>
      </c>
      <c r="H655" s="0" t="n">
        <f aca="false">F655-G655</f>
        <v>-35950</v>
      </c>
      <c r="I655" s="0" t="n">
        <f aca="false">IF(E655=$S$2,H655,0)</f>
        <v>0</v>
      </c>
      <c r="J655" s="0" t="n">
        <f aca="false">IF($A655=$A654,J654+I655,I655)</f>
        <v>-93650</v>
      </c>
      <c r="K655" s="0" t="n">
        <f aca="false">IF(E655=$S$3,H655,0)</f>
        <v>-35950</v>
      </c>
      <c r="L655" s="0" t="n">
        <f aca="false">IF($A655=$A654,L654+K655,K655)</f>
        <v>-126150</v>
      </c>
      <c r="M655" s="0" t="n">
        <f aca="false">IF(E655=$S$4,H655,0)</f>
        <v>0</v>
      </c>
      <c r="N655" s="0" t="n">
        <f aca="false">IF($A655=$A654,N654+M655,M655)</f>
        <v>0</v>
      </c>
      <c r="O655" s="0" t="n">
        <f aca="false">IF(C655&lt;=$S$2,J655+L655+N655,IF(C655&lt;=$S$3,L655+N655,IF(C655&lt;=$S$4,N655,0)))</f>
        <v>-219800</v>
      </c>
      <c r="P655" s="0" t="n">
        <f aca="false">MAX(O655,0)</f>
        <v>0</v>
      </c>
    </row>
    <row r="656" customFormat="false" ht="12.75" hidden="false" customHeight="false" outlineLevel="0" collapsed="false">
      <c r="A656" s="0" t="n">
        <v>6685</v>
      </c>
      <c r="B656" s="0" t="s">
        <v>20</v>
      </c>
      <c r="C656" s="3" t="n">
        <v>37145</v>
      </c>
      <c r="D656" s="0" t="str">
        <f aca="false">IF(CONCATENATE($A656,$C656)=CONCATENATE($A657,$C657),0,CONCATENATE($A656,$C656))</f>
        <v>668537145</v>
      </c>
      <c r="E656" s="3" t="n">
        <v>37189</v>
      </c>
      <c r="F656" s="0" t="n">
        <v>0</v>
      </c>
      <c r="G656" s="0" t="n">
        <v>24900</v>
      </c>
      <c r="H656" s="0" t="n">
        <f aca="false">F656-G656</f>
        <v>-24900</v>
      </c>
      <c r="I656" s="0" t="n">
        <f aca="false">IF(E656=$S$2,H656,0)</f>
        <v>0</v>
      </c>
      <c r="J656" s="0" t="n">
        <f aca="false">IF($A656=$A655,J655+I656,I656)</f>
        <v>-93650</v>
      </c>
      <c r="K656" s="0" t="n">
        <f aca="false">IF(E656=$S$3,H656,0)</f>
        <v>-24900</v>
      </c>
      <c r="L656" s="0" t="n">
        <f aca="false">IF($A656=$A655,L655+K656,K656)</f>
        <v>-151050</v>
      </c>
      <c r="M656" s="0" t="n">
        <f aca="false">IF(E656=$S$4,H656,0)</f>
        <v>0</v>
      </c>
      <c r="N656" s="0" t="n">
        <f aca="false">IF($A656=$A655,N655+M656,M656)</f>
        <v>0</v>
      </c>
      <c r="O656" s="0" t="n">
        <f aca="false">IF(C656&lt;=$S$2,J656+L656+N656,IF(C656&lt;=$S$3,L656+N656,IF(C656&lt;=$S$4,N656,0)))</f>
        <v>-244700</v>
      </c>
      <c r="P656" s="0" t="n">
        <f aca="false">MAX(O656,0)</f>
        <v>0</v>
      </c>
    </row>
    <row r="657" customFormat="false" ht="12.75" hidden="false" customHeight="false" outlineLevel="0" collapsed="false">
      <c r="A657" s="0" t="n">
        <v>6685</v>
      </c>
      <c r="B657" s="0" t="s">
        <v>20</v>
      </c>
      <c r="C657" s="3" t="n">
        <v>37152</v>
      </c>
      <c r="D657" s="0" t="str">
        <f aca="false">IF(CONCATENATE($A657,$C657)=CONCATENATE($A658,$C658),0,CONCATENATE($A657,$C657))</f>
        <v>668537152</v>
      </c>
      <c r="E657" s="3" t="n">
        <v>37189</v>
      </c>
      <c r="F657" s="0" t="n">
        <v>20500</v>
      </c>
      <c r="G657" s="0" t="n">
        <v>75250</v>
      </c>
      <c r="H657" s="0" t="n">
        <f aca="false">F657-G657</f>
        <v>-54750</v>
      </c>
      <c r="I657" s="0" t="n">
        <f aca="false">IF(E657=$S$2,H657,0)</f>
        <v>0</v>
      </c>
      <c r="J657" s="0" t="n">
        <f aca="false">IF($A657=$A656,J656+I657,I657)</f>
        <v>-93650</v>
      </c>
      <c r="K657" s="0" t="n">
        <f aca="false">IF(E657=$S$3,H657,0)</f>
        <v>-54750</v>
      </c>
      <c r="L657" s="0" t="n">
        <f aca="false">IF($A657=$A656,L656+K657,K657)</f>
        <v>-205800</v>
      </c>
      <c r="M657" s="0" t="n">
        <f aca="false">IF(E657=$S$4,H657,0)</f>
        <v>0</v>
      </c>
      <c r="N657" s="0" t="n">
        <f aca="false">IF($A657=$A656,N656+M657,M657)</f>
        <v>0</v>
      </c>
      <c r="O657" s="0" t="n">
        <f aca="false">IF(C657&lt;=$S$2,J657+L657+N657,IF(C657&lt;=$S$3,L657+N657,IF(C657&lt;=$S$4,N657,0)))</f>
        <v>-299450</v>
      </c>
      <c r="P657" s="0" t="n">
        <f aca="false">MAX(O657,0)</f>
        <v>0</v>
      </c>
    </row>
    <row r="658" customFormat="false" ht="12.75" hidden="false" customHeight="false" outlineLevel="0" collapsed="false">
      <c r="A658" s="0" t="n">
        <v>6685</v>
      </c>
      <c r="B658" s="0" t="s">
        <v>20</v>
      </c>
      <c r="C658" s="3" t="n">
        <v>37153</v>
      </c>
      <c r="D658" s="0" t="str">
        <f aca="false">IF(CONCATENATE($A658,$C658)=CONCATENATE($A659,$C659),0,CONCATENATE($A658,$C658))</f>
        <v>668537153</v>
      </c>
      <c r="E658" s="3" t="n">
        <v>37189</v>
      </c>
      <c r="F658" s="0" t="n">
        <v>0</v>
      </c>
      <c r="G658" s="0" t="n">
        <v>10100</v>
      </c>
      <c r="H658" s="0" t="n">
        <f aca="false">F658-G658</f>
        <v>-10100</v>
      </c>
      <c r="I658" s="0" t="n">
        <f aca="false">IF(E658=$S$2,H658,0)</f>
        <v>0</v>
      </c>
      <c r="J658" s="0" t="n">
        <f aca="false">IF($A658=$A657,J657+I658,I658)</f>
        <v>-93650</v>
      </c>
      <c r="K658" s="0" t="n">
        <f aca="false">IF(E658=$S$3,H658,0)</f>
        <v>-10100</v>
      </c>
      <c r="L658" s="0" t="n">
        <f aca="false">IF($A658=$A657,L657+K658,K658)</f>
        <v>-215900</v>
      </c>
      <c r="M658" s="0" t="n">
        <f aca="false">IF(E658=$S$4,H658,0)</f>
        <v>0</v>
      </c>
      <c r="N658" s="0" t="n">
        <f aca="false">IF($A658=$A657,N657+M658,M658)</f>
        <v>0</v>
      </c>
      <c r="O658" s="0" t="n">
        <f aca="false">IF(C658&lt;=$S$2,J658+L658+N658,IF(C658&lt;=$S$3,L658+N658,IF(C658&lt;=$S$4,N658,0)))</f>
        <v>-309550</v>
      </c>
      <c r="P658" s="0" t="n">
        <f aca="false">MAX(O658,0)</f>
        <v>0</v>
      </c>
    </row>
    <row r="659" customFormat="false" ht="12.75" hidden="false" customHeight="false" outlineLevel="0" collapsed="false">
      <c r="A659" s="0" t="n">
        <v>6685</v>
      </c>
      <c r="B659" s="0" t="s">
        <v>20</v>
      </c>
      <c r="C659" s="3" t="n">
        <v>37155</v>
      </c>
      <c r="D659" s="0" t="str">
        <f aca="false">IF(CONCATENATE($A659,$C659)=CONCATENATE($A660,$C660),0,CONCATENATE($A659,$C659))</f>
        <v>668537155</v>
      </c>
      <c r="E659" s="3" t="n">
        <v>37189</v>
      </c>
      <c r="F659" s="0" t="n">
        <v>0</v>
      </c>
      <c r="G659" s="0" t="n">
        <v>112500</v>
      </c>
      <c r="H659" s="0" t="n">
        <f aca="false">F659-G659</f>
        <v>-112500</v>
      </c>
      <c r="I659" s="0" t="n">
        <f aca="false">IF(E659=$S$2,H659,0)</f>
        <v>0</v>
      </c>
      <c r="J659" s="0" t="n">
        <f aca="false">IF($A659=$A658,J658+I659,I659)</f>
        <v>-93650</v>
      </c>
      <c r="K659" s="0" t="n">
        <f aca="false">IF(E659=$S$3,H659,0)</f>
        <v>-112500</v>
      </c>
      <c r="L659" s="0" t="n">
        <f aca="false">IF($A659=$A658,L658+K659,K659)</f>
        <v>-328400</v>
      </c>
      <c r="M659" s="0" t="n">
        <f aca="false">IF(E659=$S$4,H659,0)</f>
        <v>0</v>
      </c>
      <c r="N659" s="0" t="n">
        <f aca="false">IF($A659=$A658,N658+M659,M659)</f>
        <v>0</v>
      </c>
      <c r="O659" s="0" t="n">
        <f aca="false">IF(C659&lt;=$S$2,J659+L659+N659,IF(C659&lt;=$S$3,L659+N659,IF(C659&lt;=$S$4,N659,0)))</f>
        <v>-422050</v>
      </c>
      <c r="P659" s="0" t="n">
        <f aca="false">MAX(O659,0)</f>
        <v>0</v>
      </c>
    </row>
    <row r="660" customFormat="false" ht="12.75" hidden="false" customHeight="false" outlineLevel="0" collapsed="false">
      <c r="A660" s="0" t="n">
        <v>6685</v>
      </c>
      <c r="B660" s="0" t="s">
        <v>20</v>
      </c>
      <c r="C660" s="3" t="n">
        <v>37158</v>
      </c>
      <c r="D660" s="0" t="str">
        <f aca="false">IF(CONCATENATE($A660,$C660)=CONCATENATE($A661,$C661),0,CONCATENATE($A660,$C660))</f>
        <v>668537158</v>
      </c>
      <c r="E660" s="3" t="n">
        <v>37189</v>
      </c>
      <c r="F660" s="0" t="n">
        <v>0</v>
      </c>
      <c r="G660" s="0" t="n">
        <v>28050</v>
      </c>
      <c r="H660" s="0" t="n">
        <f aca="false">F660-G660</f>
        <v>-28050</v>
      </c>
      <c r="I660" s="0" t="n">
        <f aca="false">IF(E660=$S$2,H660,0)</f>
        <v>0</v>
      </c>
      <c r="J660" s="0" t="n">
        <f aca="false">IF($A660=$A659,J659+I660,I660)</f>
        <v>-93650</v>
      </c>
      <c r="K660" s="0" t="n">
        <f aca="false">IF(E660=$S$3,H660,0)</f>
        <v>-28050</v>
      </c>
      <c r="L660" s="0" t="n">
        <f aca="false">IF($A660=$A659,L659+K660,K660)</f>
        <v>-356450</v>
      </c>
      <c r="M660" s="0" t="n">
        <f aca="false">IF(E660=$S$4,H660,0)</f>
        <v>0</v>
      </c>
      <c r="N660" s="0" t="n">
        <f aca="false">IF($A660=$A659,N659+M660,M660)</f>
        <v>0</v>
      </c>
      <c r="O660" s="0" t="n">
        <f aca="false">IF(C660&lt;=$S$2,J660+L660+N660,IF(C660&lt;=$S$3,L660+N660,IF(C660&lt;=$S$4,N660,0)))</f>
        <v>-450100</v>
      </c>
      <c r="P660" s="0" t="n">
        <f aca="false">MAX(O660,0)</f>
        <v>0</v>
      </c>
    </row>
    <row r="661" customFormat="false" ht="12.75" hidden="false" customHeight="false" outlineLevel="0" collapsed="false">
      <c r="A661" s="0" t="n">
        <v>6685</v>
      </c>
      <c r="B661" s="0" t="s">
        <v>20</v>
      </c>
      <c r="C661" s="3" t="n">
        <v>37159</v>
      </c>
      <c r="D661" s="0" t="str">
        <f aca="false">IF(CONCATENATE($A661,$C661)=CONCATENATE($A662,$C662),0,CONCATENATE($A661,$C661))</f>
        <v>668537159</v>
      </c>
      <c r="E661" s="3" t="n">
        <v>37189</v>
      </c>
      <c r="F661" s="0" t="n">
        <v>0</v>
      </c>
      <c r="G661" s="0" t="n">
        <v>8950</v>
      </c>
      <c r="H661" s="0" t="n">
        <f aca="false">F661-G661</f>
        <v>-8950</v>
      </c>
      <c r="I661" s="0" t="n">
        <f aca="false">IF(E661=$S$2,H661,0)</f>
        <v>0</v>
      </c>
      <c r="J661" s="0" t="n">
        <f aca="false">IF($A661=$A660,J660+I661,I661)</f>
        <v>-93650</v>
      </c>
      <c r="K661" s="0" t="n">
        <f aca="false">IF(E661=$S$3,H661,0)</f>
        <v>-8950</v>
      </c>
      <c r="L661" s="0" t="n">
        <f aca="false">IF($A661=$A660,L660+K661,K661)</f>
        <v>-365400</v>
      </c>
      <c r="M661" s="0" t="n">
        <f aca="false">IF(E661=$S$4,H661,0)</f>
        <v>0</v>
      </c>
      <c r="N661" s="0" t="n">
        <f aca="false">IF($A661=$A660,N660+M661,M661)</f>
        <v>0</v>
      </c>
      <c r="O661" s="0" t="n">
        <f aca="false">IF(C661&lt;=$S$2,J661+L661+N661,IF(C661&lt;=$S$3,L661+N661,IF(C661&lt;=$S$4,N661,0)))</f>
        <v>-459050</v>
      </c>
      <c r="P661" s="0" t="n">
        <f aca="false">MAX(O661,0)</f>
        <v>0</v>
      </c>
    </row>
    <row r="662" customFormat="false" ht="12.75" hidden="false" customHeight="false" outlineLevel="0" collapsed="false">
      <c r="A662" s="0" t="n">
        <v>6685</v>
      </c>
      <c r="B662" s="0" t="s">
        <v>20</v>
      </c>
      <c r="C662" s="3" t="n">
        <v>37160</v>
      </c>
      <c r="D662" s="0" t="str">
        <f aca="false">IF(CONCATENATE($A662,$C662)=CONCATENATE($A663,$C663),0,CONCATENATE($A662,$C662))</f>
        <v>668537160</v>
      </c>
      <c r="E662" s="3" t="n">
        <v>37189</v>
      </c>
      <c r="F662" s="0" t="n">
        <v>0</v>
      </c>
      <c r="G662" s="0" t="n">
        <v>26400</v>
      </c>
      <c r="H662" s="0" t="n">
        <f aca="false">F662-G662</f>
        <v>-26400</v>
      </c>
      <c r="I662" s="0" t="n">
        <f aca="false">IF(E662=$S$2,H662,0)</f>
        <v>0</v>
      </c>
      <c r="J662" s="0" t="n">
        <f aca="false">IF($A662=$A661,J661+I662,I662)</f>
        <v>-93650</v>
      </c>
      <c r="K662" s="0" t="n">
        <f aca="false">IF(E662=$S$3,H662,0)</f>
        <v>-26400</v>
      </c>
      <c r="L662" s="0" t="n">
        <f aca="false">IF($A662=$A661,L661+K662,K662)</f>
        <v>-391800</v>
      </c>
      <c r="M662" s="0" t="n">
        <f aca="false">IF(E662=$S$4,H662,0)</f>
        <v>0</v>
      </c>
      <c r="N662" s="0" t="n">
        <f aca="false">IF($A662=$A661,N661+M662,M662)</f>
        <v>0</v>
      </c>
      <c r="O662" s="0" t="n">
        <f aca="false">IF(C662&lt;=$S$2,J662+L662+N662,IF(C662&lt;=$S$3,L662+N662,IF(C662&lt;=$S$4,N662,0)))</f>
        <v>-391800</v>
      </c>
      <c r="P662" s="0" t="n">
        <f aca="false">MAX(O662,0)</f>
        <v>0</v>
      </c>
    </row>
    <row r="663" customFormat="false" ht="12.75" hidden="false" customHeight="false" outlineLevel="0" collapsed="false">
      <c r="A663" s="0" t="n">
        <v>6685</v>
      </c>
      <c r="B663" s="0" t="s">
        <v>20</v>
      </c>
      <c r="C663" s="3" t="n">
        <v>37166</v>
      </c>
      <c r="D663" s="0" t="str">
        <f aca="false">IF(CONCATENATE($A663,$C663)=CONCATENATE($A664,$C664),0,CONCATENATE($A663,$C663))</f>
        <v>668537166</v>
      </c>
      <c r="E663" s="3" t="n">
        <v>37220</v>
      </c>
      <c r="F663" s="0" t="n">
        <v>37900</v>
      </c>
      <c r="G663" s="0" t="n">
        <v>33735</v>
      </c>
      <c r="H663" s="0" t="n">
        <f aca="false">F663-G663</f>
        <v>4165</v>
      </c>
      <c r="I663" s="0" t="n">
        <f aca="false">IF(E663=$S$2,H663,0)</f>
        <v>0</v>
      </c>
      <c r="J663" s="0" t="n">
        <f aca="false">IF($A663=$A662,J662+I663,I663)</f>
        <v>-93650</v>
      </c>
      <c r="K663" s="0" t="n">
        <f aca="false">IF(E663=$S$3,H663,0)</f>
        <v>0</v>
      </c>
      <c r="L663" s="0" t="n">
        <f aca="false">IF($A663=$A662,L662+K663,K663)</f>
        <v>-391800</v>
      </c>
      <c r="M663" s="0" t="n">
        <f aca="false">IF(E663=$S$4,H663,0)</f>
        <v>4165</v>
      </c>
      <c r="N663" s="0" t="n">
        <f aca="false">IF($A663=$A662,N662+M663,M663)</f>
        <v>4165</v>
      </c>
      <c r="O663" s="0" t="n">
        <f aca="false">IF(C663&lt;=$S$2,J663+L663+N663,IF(C663&lt;=$S$3,L663+N663,IF(C663&lt;=$S$4,N663,0)))</f>
        <v>-387635</v>
      </c>
      <c r="P663" s="0" t="n">
        <f aca="false">MAX(O663,0)</f>
        <v>0</v>
      </c>
    </row>
    <row r="664" customFormat="false" ht="12.75" hidden="false" customHeight="false" outlineLevel="0" collapsed="false">
      <c r="A664" s="0" t="n">
        <v>6685</v>
      </c>
      <c r="B664" s="0" t="s">
        <v>20</v>
      </c>
      <c r="C664" s="3" t="n">
        <v>37167</v>
      </c>
      <c r="D664" s="0" t="str">
        <f aca="false">IF(CONCATENATE($A664,$C664)=CONCATENATE($A665,$C665),0,CONCATENATE($A664,$C664))</f>
        <v>668537167</v>
      </c>
      <c r="E664" s="3" t="n">
        <v>37220</v>
      </c>
      <c r="F664" s="0" t="n">
        <v>16750</v>
      </c>
      <c r="G664" s="0" t="n">
        <v>69330</v>
      </c>
      <c r="H664" s="0" t="n">
        <f aca="false">F664-G664</f>
        <v>-52580</v>
      </c>
      <c r="I664" s="0" t="n">
        <f aca="false">IF(E664=$S$2,H664,0)</f>
        <v>0</v>
      </c>
      <c r="J664" s="0" t="n">
        <f aca="false">IF($A664=$A663,J663+I664,I664)</f>
        <v>-93650</v>
      </c>
      <c r="K664" s="0" t="n">
        <f aca="false">IF(E664=$S$3,H664,0)</f>
        <v>0</v>
      </c>
      <c r="L664" s="0" t="n">
        <f aca="false">IF($A664=$A663,L663+K664,K664)</f>
        <v>-391800</v>
      </c>
      <c r="M664" s="0" t="n">
        <f aca="false">IF(E664=$S$4,H664,0)</f>
        <v>-52580</v>
      </c>
      <c r="N664" s="0" t="n">
        <f aca="false">IF($A664=$A663,N663+M664,M664)</f>
        <v>-48415</v>
      </c>
      <c r="O664" s="0" t="n">
        <f aca="false">IF(C664&lt;=$S$2,J664+L664+N664,IF(C664&lt;=$S$3,L664+N664,IF(C664&lt;=$S$4,N664,0)))</f>
        <v>-440215</v>
      </c>
      <c r="P664" s="0" t="n">
        <f aca="false">MAX(O664,0)</f>
        <v>0</v>
      </c>
    </row>
    <row r="665" customFormat="false" ht="12.75" hidden="false" customHeight="false" outlineLevel="0" collapsed="false">
      <c r="A665" s="0" t="n">
        <v>6685</v>
      </c>
      <c r="B665" s="0" t="s">
        <v>20</v>
      </c>
      <c r="C665" s="3" t="n">
        <v>37169</v>
      </c>
      <c r="D665" s="0" t="str">
        <f aca="false">IF(CONCATENATE($A665,$C665)=CONCATENATE($A666,$C666),0,CONCATENATE($A665,$C665))</f>
        <v>668537169</v>
      </c>
      <c r="E665" s="3" t="n">
        <v>37220</v>
      </c>
      <c r="F665" s="0" t="n">
        <v>111000</v>
      </c>
      <c r="G665" s="0" t="n">
        <v>108600</v>
      </c>
      <c r="H665" s="0" t="n">
        <f aca="false">F665-G665</f>
        <v>2400</v>
      </c>
      <c r="I665" s="0" t="n">
        <f aca="false">IF(E665=$S$2,H665,0)</f>
        <v>0</v>
      </c>
      <c r="J665" s="0" t="n">
        <f aca="false">IF($A665=$A664,J664+I665,I665)</f>
        <v>-93650</v>
      </c>
      <c r="K665" s="0" t="n">
        <f aca="false">IF(E665=$S$3,H665,0)</f>
        <v>0</v>
      </c>
      <c r="L665" s="0" t="n">
        <f aca="false">IF($A665=$A664,L664+K665,K665)</f>
        <v>-391800</v>
      </c>
      <c r="M665" s="0" t="n">
        <f aca="false">IF(E665=$S$4,H665,0)</f>
        <v>2400</v>
      </c>
      <c r="N665" s="0" t="n">
        <f aca="false">IF($A665=$A664,N664+M665,M665)</f>
        <v>-46015</v>
      </c>
      <c r="O665" s="0" t="n">
        <f aca="false">IF(C665&lt;=$S$2,J665+L665+N665,IF(C665&lt;=$S$3,L665+N665,IF(C665&lt;=$S$4,N665,0)))</f>
        <v>-437815</v>
      </c>
      <c r="P665" s="0" t="n">
        <f aca="false">MAX(O665,0)</f>
        <v>0</v>
      </c>
    </row>
    <row r="666" customFormat="false" ht="12.75" hidden="false" customHeight="false" outlineLevel="0" collapsed="false">
      <c r="A666" s="0" t="n">
        <v>6685</v>
      </c>
      <c r="B666" s="0" t="s">
        <v>20</v>
      </c>
      <c r="C666" s="3" t="n">
        <v>37172</v>
      </c>
      <c r="D666" s="0" t="str">
        <f aca="false">IF(CONCATENATE($A666,$C666)=CONCATENATE($A667,$C667),0,CONCATENATE($A666,$C666))</f>
        <v>668537172</v>
      </c>
      <c r="E666" s="3" t="n">
        <v>37220</v>
      </c>
      <c r="F666" s="0" t="n">
        <v>0</v>
      </c>
      <c r="G666" s="0" t="n">
        <v>23475</v>
      </c>
      <c r="H666" s="0" t="n">
        <f aca="false">F666-G666</f>
        <v>-23475</v>
      </c>
      <c r="I666" s="0" t="n">
        <f aca="false">IF(E666=$S$2,H666,0)</f>
        <v>0</v>
      </c>
      <c r="J666" s="0" t="n">
        <f aca="false">IF($A666=$A665,J665+I666,I666)</f>
        <v>-93650</v>
      </c>
      <c r="K666" s="0" t="n">
        <f aca="false">IF(E666=$S$3,H666,0)</f>
        <v>0</v>
      </c>
      <c r="L666" s="0" t="n">
        <f aca="false">IF($A666=$A665,L665+K666,K666)</f>
        <v>-391800</v>
      </c>
      <c r="M666" s="0" t="n">
        <f aca="false">IF(E666=$S$4,H666,0)</f>
        <v>-23475</v>
      </c>
      <c r="N666" s="0" t="n">
        <f aca="false">IF($A666=$A665,N665+M666,M666)</f>
        <v>-69490</v>
      </c>
      <c r="O666" s="0" t="n">
        <f aca="false">IF(C666&lt;=$S$2,J666+L666+N666,IF(C666&lt;=$S$3,L666+N666,IF(C666&lt;=$S$4,N666,0)))</f>
        <v>-461290</v>
      </c>
      <c r="P666" s="0" t="n">
        <f aca="false">MAX(O666,0)</f>
        <v>0</v>
      </c>
    </row>
    <row r="667" customFormat="false" ht="12.75" hidden="false" customHeight="false" outlineLevel="0" collapsed="false">
      <c r="A667" s="0" t="n">
        <v>6685</v>
      </c>
      <c r="B667" s="0" t="s">
        <v>20</v>
      </c>
      <c r="C667" s="3" t="n">
        <v>37174</v>
      </c>
      <c r="D667" s="0" t="str">
        <f aca="false">IF(CONCATENATE($A667,$C667)=CONCATENATE($A668,$C668),0,CONCATENATE($A667,$C667))</f>
        <v>668537174</v>
      </c>
      <c r="E667" s="3" t="n">
        <v>37220</v>
      </c>
      <c r="F667" s="0" t="n">
        <v>9975</v>
      </c>
      <c r="G667" s="0" t="n">
        <v>0</v>
      </c>
      <c r="H667" s="0" t="n">
        <f aca="false">F667-G667</f>
        <v>9975</v>
      </c>
      <c r="I667" s="0" t="n">
        <f aca="false">IF(E667=$S$2,H667,0)</f>
        <v>0</v>
      </c>
      <c r="J667" s="0" t="n">
        <f aca="false">IF($A667=$A666,J666+I667,I667)</f>
        <v>-93650</v>
      </c>
      <c r="K667" s="0" t="n">
        <f aca="false">IF(E667=$S$3,H667,0)</f>
        <v>0</v>
      </c>
      <c r="L667" s="0" t="n">
        <f aca="false">IF($A667=$A666,L666+K667,K667)</f>
        <v>-391800</v>
      </c>
      <c r="M667" s="0" t="n">
        <f aca="false">IF(E667=$S$4,H667,0)</f>
        <v>9975</v>
      </c>
      <c r="N667" s="0" t="n">
        <f aca="false">IF($A667=$A666,N666+M667,M667)</f>
        <v>-59515</v>
      </c>
      <c r="O667" s="0" t="n">
        <f aca="false">IF(C667&lt;=$S$2,J667+L667+N667,IF(C667&lt;=$S$3,L667+N667,IF(C667&lt;=$S$4,N667,0)))</f>
        <v>-451315</v>
      </c>
      <c r="P667" s="0" t="n">
        <f aca="false">MAX(O667,0)</f>
        <v>0</v>
      </c>
    </row>
    <row r="668" customFormat="false" ht="12.75" hidden="false" customHeight="false" outlineLevel="0" collapsed="false">
      <c r="A668" s="0" t="n">
        <v>6685</v>
      </c>
      <c r="B668" s="0" t="s">
        <v>20</v>
      </c>
      <c r="C668" s="3" t="n">
        <v>37175</v>
      </c>
      <c r="D668" s="0" t="str">
        <f aca="false">IF(CONCATENATE($A668,$C668)=CONCATENATE($A669,$C669),0,CONCATENATE($A668,$C668))</f>
        <v>668537175</v>
      </c>
      <c r="E668" s="3" t="n">
        <v>37220</v>
      </c>
      <c r="F668" s="0" t="n">
        <v>23050</v>
      </c>
      <c r="G668" s="0" t="n">
        <v>68500</v>
      </c>
      <c r="H668" s="0" t="n">
        <f aca="false">F668-G668</f>
        <v>-45450</v>
      </c>
      <c r="I668" s="0" t="n">
        <f aca="false">IF(E668=$S$2,H668,0)</f>
        <v>0</v>
      </c>
      <c r="J668" s="0" t="n">
        <f aca="false">IF($A668=$A667,J667+I668,I668)</f>
        <v>-93650</v>
      </c>
      <c r="K668" s="0" t="n">
        <f aca="false">IF(E668=$S$3,H668,0)</f>
        <v>0</v>
      </c>
      <c r="L668" s="0" t="n">
        <f aca="false">IF($A668=$A667,L667+K668,K668)</f>
        <v>-391800</v>
      </c>
      <c r="M668" s="0" t="n">
        <f aca="false">IF(E668=$S$4,H668,0)</f>
        <v>-45450</v>
      </c>
      <c r="N668" s="0" t="n">
        <f aca="false">IF($A668=$A667,N667+M668,M668)</f>
        <v>-104965</v>
      </c>
      <c r="O668" s="0" t="n">
        <f aca="false">IF(C668&lt;=$S$2,J668+L668+N668,IF(C668&lt;=$S$3,L668+N668,IF(C668&lt;=$S$4,N668,0)))</f>
        <v>-496765</v>
      </c>
      <c r="P668" s="0" t="n">
        <f aca="false">MAX(O668,0)</f>
        <v>0</v>
      </c>
    </row>
    <row r="669" customFormat="false" ht="12.75" hidden="false" customHeight="false" outlineLevel="0" collapsed="false">
      <c r="A669" s="0" t="n">
        <v>6685</v>
      </c>
      <c r="B669" s="0" t="s">
        <v>20</v>
      </c>
      <c r="C669" s="3" t="n">
        <v>37176</v>
      </c>
      <c r="D669" s="0" t="str">
        <f aca="false">IF(CONCATENATE($A669,$C669)=CONCATENATE($A670,$C670),0,CONCATENATE($A669,$C669))</f>
        <v>668537176</v>
      </c>
      <c r="E669" s="3" t="n">
        <v>37220</v>
      </c>
      <c r="F669" s="0" t="n">
        <v>98400</v>
      </c>
      <c r="G669" s="0" t="n">
        <v>96750</v>
      </c>
      <c r="H669" s="0" t="n">
        <f aca="false">F669-G669</f>
        <v>1650</v>
      </c>
      <c r="I669" s="0" t="n">
        <f aca="false">IF(E669=$S$2,H669,0)</f>
        <v>0</v>
      </c>
      <c r="J669" s="0" t="n">
        <f aca="false">IF($A669=$A668,J668+I669,I669)</f>
        <v>-93650</v>
      </c>
      <c r="K669" s="0" t="n">
        <f aca="false">IF(E669=$S$3,H669,0)</f>
        <v>0</v>
      </c>
      <c r="L669" s="0" t="n">
        <f aca="false">IF($A669=$A668,L668+K669,K669)</f>
        <v>-391800</v>
      </c>
      <c r="M669" s="0" t="n">
        <f aca="false">IF(E669=$S$4,H669,0)</f>
        <v>1650</v>
      </c>
      <c r="N669" s="0" t="n">
        <f aca="false">IF($A669=$A668,N668+M669,M669)</f>
        <v>-103315</v>
      </c>
      <c r="O669" s="0" t="n">
        <f aca="false">IF(C669&lt;=$S$2,J669+L669+N669,IF(C669&lt;=$S$3,L669+N669,IF(C669&lt;=$S$4,N669,0)))</f>
        <v>-495115</v>
      </c>
      <c r="P669" s="0" t="n">
        <f aca="false">MAX(O669,0)</f>
        <v>0</v>
      </c>
    </row>
    <row r="670" customFormat="false" ht="12.75" hidden="false" customHeight="false" outlineLevel="0" collapsed="false">
      <c r="A670" s="0" t="n">
        <v>6685</v>
      </c>
      <c r="B670" s="0" t="s">
        <v>20</v>
      </c>
      <c r="C670" s="3" t="n">
        <v>37179</v>
      </c>
      <c r="D670" s="0" t="str">
        <f aca="false">IF(CONCATENATE($A670,$C670)=CONCATENATE($A671,$C671),0,CONCATENATE($A670,$C670))</f>
        <v>668537179</v>
      </c>
      <c r="E670" s="3" t="n">
        <v>37220</v>
      </c>
      <c r="F670" s="0" t="n">
        <v>65675</v>
      </c>
      <c r="G670" s="0" t="n">
        <v>64975</v>
      </c>
      <c r="H670" s="0" t="n">
        <f aca="false">F670-G670</f>
        <v>700</v>
      </c>
      <c r="I670" s="0" t="n">
        <f aca="false">IF(E670=$S$2,H670,0)</f>
        <v>0</v>
      </c>
      <c r="J670" s="0" t="n">
        <f aca="false">IF($A670=$A669,J669+I670,I670)</f>
        <v>-93650</v>
      </c>
      <c r="K670" s="0" t="n">
        <f aca="false">IF(E670=$S$3,H670,0)</f>
        <v>0</v>
      </c>
      <c r="L670" s="0" t="n">
        <f aca="false">IF($A670=$A669,L669+K670,K670)</f>
        <v>-391800</v>
      </c>
      <c r="M670" s="0" t="n">
        <f aca="false">IF(E670=$S$4,H670,0)</f>
        <v>700</v>
      </c>
      <c r="N670" s="0" t="n">
        <f aca="false">IF($A670=$A669,N669+M670,M670)</f>
        <v>-102615</v>
      </c>
      <c r="O670" s="0" t="n">
        <f aca="false">IF(C670&lt;=$S$2,J670+L670+N670,IF(C670&lt;=$S$3,L670+N670,IF(C670&lt;=$S$4,N670,0)))</f>
        <v>-494415</v>
      </c>
      <c r="P670" s="0" t="n">
        <f aca="false">MAX(O670,0)</f>
        <v>0</v>
      </c>
    </row>
    <row r="671" customFormat="false" ht="12.75" hidden="false" customHeight="false" outlineLevel="0" collapsed="false">
      <c r="A671" s="0" t="n">
        <v>6685</v>
      </c>
      <c r="B671" s="0" t="s">
        <v>20</v>
      </c>
      <c r="C671" s="3" t="n">
        <v>37180</v>
      </c>
      <c r="D671" s="0" t="str">
        <f aca="false">IF(CONCATENATE($A671,$C671)=CONCATENATE($A672,$C672),0,CONCATENATE($A671,$C671))</f>
        <v>668537180</v>
      </c>
      <c r="E671" s="3" t="n">
        <v>37220</v>
      </c>
      <c r="F671" s="0" t="n">
        <v>11950</v>
      </c>
      <c r="G671" s="0" t="n">
        <v>108500</v>
      </c>
      <c r="H671" s="0" t="n">
        <f aca="false">F671-G671</f>
        <v>-96550</v>
      </c>
      <c r="I671" s="0" t="n">
        <f aca="false">IF(E671=$S$2,H671,0)</f>
        <v>0</v>
      </c>
      <c r="J671" s="0" t="n">
        <f aca="false">IF($A671=$A670,J670+I671,I671)</f>
        <v>-93650</v>
      </c>
      <c r="K671" s="0" t="n">
        <f aca="false">IF(E671=$S$3,H671,0)</f>
        <v>0</v>
      </c>
      <c r="L671" s="0" t="n">
        <f aca="false">IF($A671=$A670,L670+K671,K671)</f>
        <v>-391800</v>
      </c>
      <c r="M671" s="0" t="n">
        <f aca="false">IF(E671=$S$4,H671,0)</f>
        <v>-96550</v>
      </c>
      <c r="N671" s="0" t="n">
        <f aca="false">IF($A671=$A670,N670+M671,M671)</f>
        <v>-199165</v>
      </c>
      <c r="O671" s="0" t="n">
        <f aca="false">IF(C671&lt;=$S$2,J671+L671+N671,IF(C671&lt;=$S$3,L671+N671,IF(C671&lt;=$S$4,N671,0)))</f>
        <v>-590965</v>
      </c>
      <c r="P671" s="0" t="n">
        <f aca="false">MAX(O671,0)</f>
        <v>0</v>
      </c>
    </row>
    <row r="672" customFormat="false" ht="12.75" hidden="false" customHeight="false" outlineLevel="0" collapsed="false">
      <c r="A672" s="0" t="n">
        <v>6685</v>
      </c>
      <c r="B672" s="0" t="s">
        <v>20</v>
      </c>
      <c r="C672" s="3" t="n">
        <v>37181</v>
      </c>
      <c r="D672" s="0" t="str">
        <f aca="false">IF(CONCATENATE($A672,$C672)=CONCATENATE($A673,$C673),0,CONCATENATE($A672,$C672))</f>
        <v>668537181</v>
      </c>
      <c r="E672" s="3" t="n">
        <v>37220</v>
      </c>
      <c r="F672" s="0" t="n">
        <v>0</v>
      </c>
      <c r="G672" s="0" t="n">
        <v>77300</v>
      </c>
      <c r="H672" s="0" t="n">
        <f aca="false">F672-G672</f>
        <v>-77300</v>
      </c>
      <c r="I672" s="0" t="n">
        <f aca="false">IF(E672=$S$2,H672,0)</f>
        <v>0</v>
      </c>
      <c r="J672" s="0" t="n">
        <f aca="false">IF($A672=$A671,J671+I672,I672)</f>
        <v>-93650</v>
      </c>
      <c r="K672" s="0" t="n">
        <f aca="false">IF(E672=$S$3,H672,0)</f>
        <v>0</v>
      </c>
      <c r="L672" s="0" t="n">
        <f aca="false">IF($A672=$A671,L671+K672,K672)</f>
        <v>-391800</v>
      </c>
      <c r="M672" s="0" t="n">
        <f aca="false">IF(E672=$S$4,H672,0)</f>
        <v>-77300</v>
      </c>
      <c r="N672" s="0" t="n">
        <f aca="false">IF($A672=$A671,N671+M672,M672)</f>
        <v>-276465</v>
      </c>
      <c r="O672" s="0" t="n">
        <f aca="false">IF(C672&lt;=$S$2,J672+L672+N672,IF(C672&lt;=$S$3,L672+N672,IF(C672&lt;=$S$4,N672,0)))</f>
        <v>-668265</v>
      </c>
      <c r="P672" s="0" t="n">
        <f aca="false">MAX(O672,0)</f>
        <v>0</v>
      </c>
    </row>
    <row r="673" customFormat="false" ht="12.75" hidden="false" customHeight="false" outlineLevel="0" collapsed="false">
      <c r="A673" s="0" t="n">
        <v>6685</v>
      </c>
      <c r="B673" s="0" t="s">
        <v>20</v>
      </c>
      <c r="C673" s="3" t="n">
        <v>37186</v>
      </c>
      <c r="D673" s="0" t="str">
        <f aca="false">IF(CONCATENATE($A673,$C673)=CONCATENATE($A674,$C674),0,CONCATENATE($A673,$C673))</f>
        <v>668537186</v>
      </c>
      <c r="E673" s="3" t="n">
        <v>37220</v>
      </c>
      <c r="F673" s="0" t="n">
        <v>0</v>
      </c>
      <c r="G673" s="0" t="n">
        <v>52850</v>
      </c>
      <c r="H673" s="0" t="n">
        <f aca="false">F673-G673</f>
        <v>-52850</v>
      </c>
      <c r="I673" s="0" t="n">
        <f aca="false">IF(E673=$S$2,H673,0)</f>
        <v>0</v>
      </c>
      <c r="J673" s="0" t="n">
        <f aca="false">IF($A673=$A672,J672+I673,I673)</f>
        <v>-93650</v>
      </c>
      <c r="K673" s="0" t="n">
        <f aca="false">IF(E673=$S$3,H673,0)</f>
        <v>0</v>
      </c>
      <c r="L673" s="0" t="n">
        <f aca="false">IF($A673=$A672,L672+K673,K673)</f>
        <v>-391800</v>
      </c>
      <c r="M673" s="0" t="n">
        <f aca="false">IF(E673=$S$4,H673,0)</f>
        <v>-52850</v>
      </c>
      <c r="N673" s="0" t="n">
        <f aca="false">IF($A673=$A672,N672+M673,M673)</f>
        <v>-329315</v>
      </c>
      <c r="O673" s="0" t="n">
        <f aca="false">IF(C673&lt;=$S$2,J673+L673+N673,IF(C673&lt;=$S$3,L673+N673,IF(C673&lt;=$S$4,N673,0)))</f>
        <v>-721115</v>
      </c>
      <c r="P673" s="0" t="n">
        <f aca="false">MAX(O673,0)</f>
        <v>0</v>
      </c>
    </row>
    <row r="674" customFormat="false" ht="12.75" hidden="false" customHeight="false" outlineLevel="0" collapsed="false">
      <c r="A674" s="0" t="n">
        <v>6685</v>
      </c>
      <c r="B674" s="0" t="s">
        <v>20</v>
      </c>
      <c r="C674" s="3" t="n">
        <v>37187</v>
      </c>
      <c r="D674" s="0" t="str">
        <f aca="false">IF(CONCATENATE($A674,$C674)=CONCATENATE($A675,$C675),0,CONCATENATE($A674,$C674))</f>
        <v>668537187</v>
      </c>
      <c r="E674" s="3" t="n">
        <v>37220</v>
      </c>
      <c r="F674" s="0" t="n">
        <v>58150</v>
      </c>
      <c r="G674" s="0" t="n">
        <v>28950</v>
      </c>
      <c r="H674" s="0" t="n">
        <f aca="false">F674-G674</f>
        <v>29200</v>
      </c>
      <c r="I674" s="0" t="n">
        <f aca="false">IF(E674=$S$2,H674,0)</f>
        <v>0</v>
      </c>
      <c r="J674" s="0" t="n">
        <f aca="false">IF($A674=$A673,J673+I674,I674)</f>
        <v>-93650</v>
      </c>
      <c r="K674" s="0" t="n">
        <f aca="false">IF(E674=$S$3,H674,0)</f>
        <v>0</v>
      </c>
      <c r="L674" s="0" t="n">
        <f aca="false">IF($A674=$A673,L673+K674,K674)</f>
        <v>-391800</v>
      </c>
      <c r="M674" s="0" t="n">
        <f aca="false">IF(E674=$S$4,H674,0)</f>
        <v>29200</v>
      </c>
      <c r="N674" s="0" t="n">
        <f aca="false">IF($A674=$A673,N673+M674,M674)</f>
        <v>-300115</v>
      </c>
      <c r="O674" s="0" t="n">
        <f aca="false">IF(C674&lt;=$S$2,J674+L674+N674,IF(C674&lt;=$S$3,L674+N674,IF(C674&lt;=$S$4,N674,0)))</f>
        <v>-691915</v>
      </c>
      <c r="P674" s="0" t="n">
        <f aca="false">MAX(O674,0)</f>
        <v>0</v>
      </c>
    </row>
    <row r="675" customFormat="false" ht="12.75" hidden="false" customHeight="false" outlineLevel="0" collapsed="false">
      <c r="A675" s="0" t="n">
        <v>6685</v>
      </c>
      <c r="B675" s="0" t="s">
        <v>20</v>
      </c>
      <c r="C675" s="3" t="n">
        <v>37189</v>
      </c>
      <c r="D675" s="0" t="str">
        <f aca="false">IF(CONCATENATE($A675,$C675)=CONCATENATE($A676,$C676),0,CONCATENATE($A675,$C675))</f>
        <v>668537189</v>
      </c>
      <c r="E675" s="3" t="n">
        <v>37220</v>
      </c>
      <c r="F675" s="0" t="n">
        <v>107325</v>
      </c>
      <c r="G675" s="0" t="n">
        <v>75350</v>
      </c>
      <c r="H675" s="0" t="n">
        <f aca="false">F675-G675</f>
        <v>31975</v>
      </c>
      <c r="I675" s="0" t="n">
        <f aca="false">IF(E675=$S$2,H675,0)</f>
        <v>0</v>
      </c>
      <c r="J675" s="0" t="n">
        <f aca="false">IF($A675=$A674,J674+I675,I675)</f>
        <v>-93650</v>
      </c>
      <c r="K675" s="0" t="n">
        <f aca="false">IF(E675=$S$3,H675,0)</f>
        <v>0</v>
      </c>
      <c r="L675" s="0" t="n">
        <f aca="false">IF($A675=$A674,L674+K675,K675)</f>
        <v>-391800</v>
      </c>
      <c r="M675" s="0" t="n">
        <f aca="false">IF(E675=$S$4,H675,0)</f>
        <v>31975</v>
      </c>
      <c r="N675" s="0" t="n">
        <f aca="false">IF($A675=$A674,N674+M675,M675)</f>
        <v>-268140</v>
      </c>
      <c r="O675" s="0" t="n">
        <f aca="false">IF(C675&lt;=$S$2,J675+L675+N675,IF(C675&lt;=$S$3,L675+N675,IF(C675&lt;=$S$4,N675,0)))</f>
        <v>-659940</v>
      </c>
      <c r="P675" s="0" t="n">
        <f aca="false">MAX(O675,0)</f>
        <v>0</v>
      </c>
    </row>
    <row r="676" customFormat="false" ht="12.75" hidden="false" customHeight="false" outlineLevel="0" collapsed="false">
      <c r="A676" s="0" t="n">
        <v>6685</v>
      </c>
      <c r="B676" s="0" t="s">
        <v>20</v>
      </c>
      <c r="C676" s="3" t="n">
        <v>37190</v>
      </c>
      <c r="D676" s="0" t="str">
        <f aca="false">IF(CONCATENATE($A676,$C676)=CONCATENATE($A677,$C677),0,CONCATENATE($A676,$C676))</f>
        <v>668537190</v>
      </c>
      <c r="E676" s="3" t="n">
        <v>37220</v>
      </c>
      <c r="F676" s="0" t="n">
        <v>84525</v>
      </c>
      <c r="G676" s="0" t="n">
        <v>40200</v>
      </c>
      <c r="H676" s="0" t="n">
        <f aca="false">F676-G676</f>
        <v>44325</v>
      </c>
      <c r="I676" s="0" t="n">
        <f aca="false">IF(E676=$S$2,H676,0)</f>
        <v>0</v>
      </c>
      <c r="J676" s="0" t="n">
        <f aca="false">IF($A676=$A675,J675+I676,I676)</f>
        <v>-93650</v>
      </c>
      <c r="K676" s="0" t="n">
        <f aca="false">IF(E676=$S$3,H676,0)</f>
        <v>0</v>
      </c>
      <c r="L676" s="0" t="n">
        <f aca="false">IF($A676=$A675,L675+K676,K676)</f>
        <v>-391800</v>
      </c>
      <c r="M676" s="0" t="n">
        <f aca="false">IF(E676=$S$4,H676,0)</f>
        <v>44325</v>
      </c>
      <c r="N676" s="0" t="n">
        <f aca="false">IF($A676=$A675,N675+M676,M676)</f>
        <v>-223815</v>
      </c>
      <c r="O676" s="0" t="n">
        <f aca="false">IF(C676&lt;=$S$2,J676+L676+N676,IF(C676&lt;=$S$3,L676+N676,IF(C676&lt;=$S$4,N676,0)))</f>
        <v>-223815</v>
      </c>
      <c r="P676" s="0" t="n">
        <f aca="false">MAX(O676,0)</f>
        <v>0</v>
      </c>
    </row>
    <row r="677" customFormat="false" ht="12.75" hidden="false" customHeight="false" outlineLevel="0" collapsed="false">
      <c r="A677" s="0" t="n">
        <v>5809</v>
      </c>
      <c r="B677" s="0" t="s">
        <v>21</v>
      </c>
      <c r="C677" s="3" t="n">
        <v>37130</v>
      </c>
      <c r="D677" s="0" t="str">
        <f aca="false">IF(CONCATENATE($A677,$C677)=CONCATENATE($A678,$C678),0,CONCATENATE($A677,$C677))</f>
        <v>580937130</v>
      </c>
      <c r="E677" s="3" t="n">
        <v>37159</v>
      </c>
      <c r="F677" s="0" t="n">
        <v>0</v>
      </c>
      <c r="G677" s="0" t="n">
        <v>46035</v>
      </c>
      <c r="H677" s="0" t="n">
        <f aca="false">F677-G677</f>
        <v>-46035</v>
      </c>
      <c r="I677" s="0" t="n">
        <f aca="false">IF(E677=$S$2,H677,0)</f>
        <v>-46035</v>
      </c>
      <c r="J677" s="0" t="n">
        <f aca="false">IF($A677=$A676,J676+I677,I677)</f>
        <v>-46035</v>
      </c>
      <c r="K677" s="0" t="n">
        <f aca="false">IF(E677=$S$3,H677,0)</f>
        <v>0</v>
      </c>
      <c r="L677" s="0" t="n">
        <f aca="false">IF($A677=$A676,L676+K677,K677)</f>
        <v>0</v>
      </c>
      <c r="M677" s="0" t="n">
        <f aca="false">IF(E677=$S$4,H677,0)</f>
        <v>0</v>
      </c>
      <c r="N677" s="0" t="n">
        <f aca="false">IF($A677=$A676,N676+M677,M677)</f>
        <v>0</v>
      </c>
      <c r="O677" s="0" t="n">
        <f aca="false">IF(C677&lt;=$S$2,J677+L677+N677,IF(C677&lt;=$S$3,L677+N677,IF(C677&lt;=$S$4,N677,0)))</f>
        <v>-46035</v>
      </c>
      <c r="P677" s="0" t="n">
        <f aca="false">MAX(O677,0)</f>
        <v>0</v>
      </c>
    </row>
    <row r="678" customFormat="false" ht="12.75" hidden="false" customHeight="false" outlineLevel="0" collapsed="false">
      <c r="A678" s="0" t="n">
        <v>5809</v>
      </c>
      <c r="B678" s="0" t="s">
        <v>21</v>
      </c>
      <c r="C678" s="3" t="n">
        <v>37131</v>
      </c>
      <c r="D678" s="0" t="str">
        <f aca="false">IF(CONCATENATE($A678,$C678)=CONCATENATE($A679,$C679),0,CONCATENATE($A678,$C678))</f>
        <v>580937131</v>
      </c>
      <c r="E678" s="3" t="n">
        <v>37159</v>
      </c>
      <c r="F678" s="0" t="n">
        <v>0</v>
      </c>
      <c r="G678" s="0" t="n">
        <v>47624</v>
      </c>
      <c r="H678" s="0" t="n">
        <f aca="false">F678-G678</f>
        <v>-47624</v>
      </c>
      <c r="I678" s="0" t="n">
        <f aca="false">IF(E678=$S$2,H678,0)</f>
        <v>-47624</v>
      </c>
      <c r="J678" s="0" t="n">
        <f aca="false">IF($A678=$A677,J677+I678,I678)</f>
        <v>-93659</v>
      </c>
      <c r="K678" s="0" t="n">
        <f aca="false">IF(E678=$S$3,H678,0)</f>
        <v>0</v>
      </c>
      <c r="L678" s="0" t="n">
        <f aca="false">IF($A678=$A677,L677+K678,K678)</f>
        <v>0</v>
      </c>
      <c r="M678" s="0" t="n">
        <f aca="false">IF(E678=$S$4,H678,0)</f>
        <v>0</v>
      </c>
      <c r="N678" s="0" t="n">
        <f aca="false">IF($A678=$A677,N677+M678,M678)</f>
        <v>0</v>
      </c>
      <c r="O678" s="0" t="n">
        <f aca="false">IF(C678&lt;=$S$2,J678+L678+N678,IF(C678&lt;=$S$3,L678+N678,IF(C678&lt;=$S$4,N678,0)))</f>
        <v>-93659</v>
      </c>
      <c r="P678" s="0" t="n">
        <f aca="false">MAX(O678,0)</f>
        <v>0</v>
      </c>
    </row>
    <row r="679" customFormat="false" ht="12.75" hidden="false" customHeight="false" outlineLevel="0" collapsed="false">
      <c r="A679" s="0" t="n">
        <v>5809</v>
      </c>
      <c r="B679" s="0" t="s">
        <v>21</v>
      </c>
      <c r="C679" s="3" t="n">
        <v>37132</v>
      </c>
      <c r="D679" s="0" t="str">
        <f aca="false">IF(CONCATENATE($A679,$C679)=CONCATENATE($A680,$C680),0,CONCATENATE($A679,$C679))</f>
        <v>580937132</v>
      </c>
      <c r="E679" s="3" t="n">
        <v>37159</v>
      </c>
      <c r="F679" s="0" t="n">
        <v>0</v>
      </c>
      <c r="G679" s="0" t="n">
        <v>11335</v>
      </c>
      <c r="H679" s="0" t="n">
        <f aca="false">F679-G679</f>
        <v>-11335</v>
      </c>
      <c r="I679" s="0" t="n">
        <f aca="false">IF(E679=$S$2,H679,0)</f>
        <v>-11335</v>
      </c>
      <c r="J679" s="0" t="n">
        <f aca="false">IF($A679=$A678,J678+I679,I679)</f>
        <v>-104994</v>
      </c>
      <c r="K679" s="0" t="n">
        <f aca="false">IF(E679=$S$3,H679,0)</f>
        <v>0</v>
      </c>
      <c r="L679" s="0" t="n">
        <f aca="false">IF($A679=$A678,L678+K679,K679)</f>
        <v>0</v>
      </c>
      <c r="M679" s="0" t="n">
        <f aca="false">IF(E679=$S$4,H679,0)</f>
        <v>0</v>
      </c>
      <c r="N679" s="0" t="n">
        <f aca="false">IF($A679=$A678,N678+M679,M679)</f>
        <v>0</v>
      </c>
      <c r="O679" s="0" t="n">
        <f aca="false">IF(C679&lt;=$S$2,J679+L679+N679,IF(C679&lt;=$S$3,L679+N679,IF(C679&lt;=$S$4,N679,0)))</f>
        <v>-104994</v>
      </c>
      <c r="P679" s="0" t="n">
        <f aca="false">MAX(O679,0)</f>
        <v>0</v>
      </c>
    </row>
    <row r="680" customFormat="false" ht="12.75" hidden="false" customHeight="false" outlineLevel="0" collapsed="false">
      <c r="A680" s="0" t="n">
        <v>5809</v>
      </c>
      <c r="B680" s="0" t="s">
        <v>21</v>
      </c>
      <c r="C680" s="3" t="n">
        <v>37134</v>
      </c>
      <c r="D680" s="0" t="str">
        <f aca="false">IF(CONCATENATE($A680,$C680)=CONCATENATE($A681,$C681),0,CONCATENATE($A680,$C680))</f>
        <v>580937134</v>
      </c>
      <c r="E680" s="3" t="n">
        <v>37159</v>
      </c>
      <c r="F680" s="0" t="n">
        <v>0</v>
      </c>
      <c r="G680" s="0" t="n">
        <v>19403</v>
      </c>
      <c r="H680" s="0" t="n">
        <f aca="false">F680-G680</f>
        <v>-19403</v>
      </c>
      <c r="I680" s="0" t="n">
        <f aca="false">IF(E680=$S$2,H680,0)</f>
        <v>-19403</v>
      </c>
      <c r="J680" s="0" t="n">
        <f aca="false">IF($A680=$A679,J679+I680,I680)</f>
        <v>-124397</v>
      </c>
      <c r="K680" s="0" t="n">
        <f aca="false">IF(E680=$S$3,H680,0)</f>
        <v>0</v>
      </c>
      <c r="L680" s="0" t="n">
        <f aca="false">IF($A680=$A679,L679+K680,K680)</f>
        <v>0</v>
      </c>
      <c r="M680" s="0" t="n">
        <f aca="false">IF(E680=$S$4,H680,0)</f>
        <v>0</v>
      </c>
      <c r="N680" s="0" t="n">
        <f aca="false">IF($A680=$A679,N679+M680,M680)</f>
        <v>0</v>
      </c>
      <c r="O680" s="0" t="n">
        <f aca="false">IF(C680&lt;=$S$2,J680+L680+N680,IF(C680&lt;=$S$3,L680+N680,IF(C680&lt;=$S$4,N680,0)))</f>
        <v>-124397</v>
      </c>
      <c r="P680" s="0" t="n">
        <f aca="false">MAX(O680,0)</f>
        <v>0</v>
      </c>
    </row>
    <row r="681" customFormat="false" ht="12.75" hidden="false" customHeight="false" outlineLevel="0" collapsed="false">
      <c r="A681" s="0" t="n">
        <v>5809</v>
      </c>
      <c r="B681" s="0" t="s">
        <v>21</v>
      </c>
      <c r="C681" s="3" t="n">
        <v>37138</v>
      </c>
      <c r="D681" s="0" t="str">
        <f aca="false">IF(CONCATENATE($A681,$C681)=CONCATENATE($A682,$C682),0,CONCATENATE($A681,$C681))</f>
        <v>580937138</v>
      </c>
      <c r="E681" s="3" t="n">
        <v>37189</v>
      </c>
      <c r="F681" s="0" t="n">
        <v>0</v>
      </c>
      <c r="G681" s="0" t="n">
        <v>96283</v>
      </c>
      <c r="H681" s="0" t="n">
        <f aca="false">F681-G681</f>
        <v>-96283</v>
      </c>
      <c r="I681" s="0" t="n">
        <f aca="false">IF(E681=$S$2,H681,0)</f>
        <v>0</v>
      </c>
      <c r="J681" s="0" t="n">
        <f aca="false">IF($A681=$A680,J680+I681,I681)</f>
        <v>-124397</v>
      </c>
      <c r="K681" s="0" t="n">
        <f aca="false">IF(E681=$S$3,H681,0)</f>
        <v>-96283</v>
      </c>
      <c r="L681" s="0" t="n">
        <f aca="false">IF($A681=$A680,L680+K681,K681)</f>
        <v>-96283</v>
      </c>
      <c r="M681" s="0" t="n">
        <f aca="false">IF(E681=$S$4,H681,0)</f>
        <v>0</v>
      </c>
      <c r="N681" s="0" t="n">
        <f aca="false">IF($A681=$A680,N680+M681,M681)</f>
        <v>0</v>
      </c>
      <c r="O681" s="0" t="n">
        <f aca="false">IF(C681&lt;=$S$2,J681+L681+N681,IF(C681&lt;=$S$3,L681+N681,IF(C681&lt;=$S$4,N681,0)))</f>
        <v>-220680</v>
      </c>
      <c r="P681" s="0" t="n">
        <f aca="false">MAX(O681,0)</f>
        <v>0</v>
      </c>
    </row>
    <row r="682" customFormat="false" ht="12.75" hidden="false" customHeight="false" outlineLevel="0" collapsed="false">
      <c r="A682" s="0" t="n">
        <v>5809</v>
      </c>
      <c r="B682" s="0" t="s">
        <v>21</v>
      </c>
      <c r="C682" s="3" t="n">
        <v>37140</v>
      </c>
      <c r="D682" s="0" t="str">
        <f aca="false">IF(CONCATENATE($A682,$C682)=CONCATENATE($A683,$C683),0,CONCATENATE($A682,$C682))</f>
        <v>580937140</v>
      </c>
      <c r="E682" s="3" t="n">
        <v>37189</v>
      </c>
      <c r="F682" s="0" t="n">
        <v>39484</v>
      </c>
      <c r="G682" s="0" t="n">
        <v>140155</v>
      </c>
      <c r="H682" s="0" t="n">
        <f aca="false">F682-G682</f>
        <v>-100671</v>
      </c>
      <c r="I682" s="0" t="n">
        <f aca="false">IF(E682=$S$2,H682,0)</f>
        <v>0</v>
      </c>
      <c r="J682" s="0" t="n">
        <f aca="false">IF($A682=$A681,J681+I682,I682)</f>
        <v>-124397</v>
      </c>
      <c r="K682" s="0" t="n">
        <f aca="false">IF(E682=$S$3,H682,0)</f>
        <v>-100671</v>
      </c>
      <c r="L682" s="0" t="n">
        <f aca="false">IF($A682=$A681,L681+K682,K682)</f>
        <v>-196954</v>
      </c>
      <c r="M682" s="0" t="n">
        <f aca="false">IF(E682=$S$4,H682,0)</f>
        <v>0</v>
      </c>
      <c r="N682" s="0" t="n">
        <f aca="false">IF($A682=$A681,N681+M682,M682)</f>
        <v>0</v>
      </c>
      <c r="O682" s="0" t="n">
        <f aca="false">IF(C682&lt;=$S$2,J682+L682+N682,IF(C682&lt;=$S$3,L682+N682,IF(C682&lt;=$S$4,N682,0)))</f>
        <v>-321351</v>
      </c>
      <c r="P682" s="0" t="n">
        <f aca="false">MAX(O682,0)</f>
        <v>0</v>
      </c>
    </row>
    <row r="683" customFormat="false" ht="12.75" hidden="false" customHeight="false" outlineLevel="0" collapsed="false">
      <c r="A683" s="0" t="n">
        <v>5809</v>
      </c>
      <c r="B683" s="0" t="s">
        <v>21</v>
      </c>
      <c r="C683" s="3" t="n">
        <v>37147</v>
      </c>
      <c r="D683" s="0" t="str">
        <f aca="false">IF(CONCATENATE($A683,$C683)=CONCATENATE($A684,$C684),0,CONCATENATE($A683,$C683))</f>
        <v>580937147</v>
      </c>
      <c r="E683" s="3" t="n">
        <v>37189</v>
      </c>
      <c r="F683" s="0" t="n">
        <v>0</v>
      </c>
      <c r="G683" s="0" t="n">
        <v>26882</v>
      </c>
      <c r="H683" s="0" t="n">
        <f aca="false">F683-G683</f>
        <v>-26882</v>
      </c>
      <c r="I683" s="0" t="n">
        <f aca="false">IF(E683=$S$2,H683,0)</f>
        <v>0</v>
      </c>
      <c r="J683" s="0" t="n">
        <f aca="false">IF($A683=$A682,J682+I683,I683)</f>
        <v>-124397</v>
      </c>
      <c r="K683" s="0" t="n">
        <f aca="false">IF(E683=$S$3,H683,0)</f>
        <v>-26882</v>
      </c>
      <c r="L683" s="0" t="n">
        <f aca="false">IF($A683=$A682,L682+K683,K683)</f>
        <v>-223836</v>
      </c>
      <c r="M683" s="0" t="n">
        <f aca="false">IF(E683=$S$4,H683,0)</f>
        <v>0</v>
      </c>
      <c r="N683" s="0" t="n">
        <f aca="false">IF($A683=$A682,N682+M683,M683)</f>
        <v>0</v>
      </c>
      <c r="O683" s="0" t="n">
        <f aca="false">IF(C683&lt;=$S$2,J683+L683+N683,IF(C683&lt;=$S$3,L683+N683,IF(C683&lt;=$S$4,N683,0)))</f>
        <v>-348233</v>
      </c>
      <c r="P683" s="0" t="n">
        <f aca="false">MAX(O683,0)</f>
        <v>0</v>
      </c>
    </row>
    <row r="684" customFormat="false" ht="12.75" hidden="false" customHeight="false" outlineLevel="0" collapsed="false">
      <c r="A684" s="0" t="n">
        <v>5809</v>
      </c>
      <c r="B684" s="0" t="s">
        <v>21</v>
      </c>
      <c r="C684" s="3" t="n">
        <v>37154</v>
      </c>
      <c r="D684" s="0" t="str">
        <f aca="false">IF(CONCATENATE($A684,$C684)=CONCATENATE($A685,$C685),0,CONCATENATE($A684,$C684))</f>
        <v>580937154</v>
      </c>
      <c r="E684" s="3" t="n">
        <v>37189</v>
      </c>
      <c r="F684" s="0" t="n">
        <v>0</v>
      </c>
      <c r="G684" s="0" t="n">
        <v>49623</v>
      </c>
      <c r="H684" s="0" t="n">
        <f aca="false">F684-G684</f>
        <v>-49623</v>
      </c>
      <c r="I684" s="0" t="n">
        <f aca="false">IF(E684=$S$2,H684,0)</f>
        <v>0</v>
      </c>
      <c r="J684" s="0" t="n">
        <f aca="false">IF($A684=$A683,J683+I684,I684)</f>
        <v>-124397</v>
      </c>
      <c r="K684" s="0" t="n">
        <f aca="false">IF(E684=$S$3,H684,0)</f>
        <v>-49623</v>
      </c>
      <c r="L684" s="0" t="n">
        <f aca="false">IF($A684=$A683,L683+K684,K684)</f>
        <v>-273459</v>
      </c>
      <c r="M684" s="0" t="n">
        <f aca="false">IF(E684=$S$4,H684,0)</f>
        <v>0</v>
      </c>
      <c r="N684" s="0" t="n">
        <f aca="false">IF($A684=$A683,N683+M684,M684)</f>
        <v>0</v>
      </c>
      <c r="O684" s="0" t="n">
        <f aca="false">IF(C684&lt;=$S$2,J684+L684+N684,IF(C684&lt;=$S$3,L684+N684,IF(C684&lt;=$S$4,N684,0)))</f>
        <v>-397856</v>
      </c>
      <c r="P684" s="0" t="n">
        <f aca="false">MAX(O684,0)</f>
        <v>0</v>
      </c>
    </row>
    <row r="685" customFormat="false" ht="12.75" hidden="false" customHeight="false" outlineLevel="0" collapsed="false">
      <c r="A685" s="0" t="n">
        <v>5809</v>
      </c>
      <c r="B685" s="0" t="s">
        <v>21</v>
      </c>
      <c r="C685" s="3" t="n">
        <v>37155</v>
      </c>
      <c r="D685" s="0" t="str">
        <f aca="false">IF(CONCATENATE($A685,$C685)=CONCATENATE($A686,$C686),0,CONCATENATE($A685,$C685))</f>
        <v>580937155</v>
      </c>
      <c r="E685" s="3" t="n">
        <v>37189</v>
      </c>
      <c r="F685" s="0" t="n">
        <v>0</v>
      </c>
      <c r="G685" s="0" t="n">
        <v>21331</v>
      </c>
      <c r="H685" s="0" t="n">
        <f aca="false">F685-G685</f>
        <v>-21331</v>
      </c>
      <c r="I685" s="0" t="n">
        <f aca="false">IF(E685=$S$2,H685,0)</f>
        <v>0</v>
      </c>
      <c r="J685" s="0" t="n">
        <f aca="false">IF($A685=$A684,J684+I685,I685)</f>
        <v>-124397</v>
      </c>
      <c r="K685" s="0" t="n">
        <f aca="false">IF(E685=$S$3,H685,0)</f>
        <v>-21331</v>
      </c>
      <c r="L685" s="0" t="n">
        <f aca="false">IF($A685=$A684,L684+K685,K685)</f>
        <v>-294790</v>
      </c>
      <c r="M685" s="0" t="n">
        <f aca="false">IF(E685=$S$4,H685,0)</f>
        <v>0</v>
      </c>
      <c r="N685" s="0" t="n">
        <f aca="false">IF($A685=$A684,N684+M685,M685)</f>
        <v>0</v>
      </c>
      <c r="O685" s="0" t="n">
        <f aca="false">IF(C685&lt;=$S$2,J685+L685+N685,IF(C685&lt;=$S$3,L685+N685,IF(C685&lt;=$S$4,N685,0)))</f>
        <v>-419187</v>
      </c>
      <c r="P685" s="0" t="n">
        <f aca="false">MAX(O685,0)</f>
        <v>0</v>
      </c>
    </row>
    <row r="686" customFormat="false" ht="12.75" hidden="false" customHeight="false" outlineLevel="0" collapsed="false">
      <c r="A686" s="0" t="n">
        <v>5809</v>
      </c>
      <c r="B686" s="0" t="s">
        <v>21</v>
      </c>
      <c r="C686" s="3" t="n">
        <v>37159</v>
      </c>
      <c r="D686" s="0" t="str">
        <f aca="false">IF(CONCATENATE($A686,$C686)=CONCATENATE($A687,$C687),0,CONCATENATE($A686,$C686))</f>
        <v>580937159</v>
      </c>
      <c r="E686" s="3" t="n">
        <v>37189</v>
      </c>
      <c r="F686" s="0" t="n">
        <v>0</v>
      </c>
      <c r="G686" s="0" t="n">
        <v>4402</v>
      </c>
      <c r="H686" s="0" t="n">
        <f aca="false">F686-G686</f>
        <v>-4402</v>
      </c>
      <c r="I686" s="0" t="n">
        <f aca="false">IF(E686=$S$2,H686,0)</f>
        <v>0</v>
      </c>
      <c r="J686" s="0" t="n">
        <f aca="false">IF($A686=$A685,J685+I686,I686)</f>
        <v>-124397</v>
      </c>
      <c r="K686" s="0" t="n">
        <f aca="false">IF(E686=$S$3,H686,0)</f>
        <v>-4402</v>
      </c>
      <c r="L686" s="0" t="n">
        <f aca="false">IF($A686=$A685,L685+K686,K686)</f>
        <v>-299192</v>
      </c>
      <c r="M686" s="0" t="n">
        <f aca="false">IF(E686=$S$4,H686,0)</f>
        <v>0</v>
      </c>
      <c r="N686" s="0" t="n">
        <f aca="false">IF($A686=$A685,N685+M686,M686)</f>
        <v>0</v>
      </c>
      <c r="O686" s="0" t="n">
        <f aca="false">IF(C686&lt;=$S$2,J686+L686+N686,IF(C686&lt;=$S$3,L686+N686,IF(C686&lt;=$S$4,N686,0)))</f>
        <v>-423589</v>
      </c>
      <c r="P686" s="0" t="n">
        <f aca="false">MAX(O686,0)</f>
        <v>0</v>
      </c>
    </row>
    <row r="687" customFormat="false" ht="12.75" hidden="false" customHeight="false" outlineLevel="0" collapsed="false">
      <c r="A687" s="0" t="n">
        <v>5809</v>
      </c>
      <c r="B687" s="0" t="s">
        <v>21</v>
      </c>
      <c r="C687" s="3" t="n">
        <v>37165</v>
      </c>
      <c r="D687" s="0" t="str">
        <f aca="false">IF(CONCATENATE($A687,$C687)=CONCATENATE($A688,$C688),0,CONCATENATE($A687,$C687))</f>
        <v>580937165</v>
      </c>
      <c r="E687" s="3" t="n">
        <v>37220</v>
      </c>
      <c r="F687" s="0" t="n">
        <v>0</v>
      </c>
      <c r="G687" s="0" t="n">
        <v>64260</v>
      </c>
      <c r="H687" s="0" t="n">
        <f aca="false">F687-G687</f>
        <v>-64260</v>
      </c>
      <c r="I687" s="0" t="n">
        <f aca="false">IF(E687=$S$2,H687,0)</f>
        <v>0</v>
      </c>
      <c r="J687" s="0" t="n">
        <f aca="false">IF($A687=$A686,J686+I687,I687)</f>
        <v>-124397</v>
      </c>
      <c r="K687" s="0" t="n">
        <f aca="false">IF(E687=$S$3,H687,0)</f>
        <v>0</v>
      </c>
      <c r="L687" s="0" t="n">
        <f aca="false">IF($A687=$A686,L686+K687,K687)</f>
        <v>-299192</v>
      </c>
      <c r="M687" s="0" t="n">
        <f aca="false">IF(E687=$S$4,H687,0)</f>
        <v>-64260</v>
      </c>
      <c r="N687" s="0" t="n">
        <f aca="false">IF($A687=$A686,N686+M687,M687)</f>
        <v>-64260</v>
      </c>
      <c r="O687" s="0" t="n">
        <f aca="false">IF(C687&lt;=$S$2,J687+L687+N687,IF(C687&lt;=$S$3,L687+N687,IF(C687&lt;=$S$4,N687,0)))</f>
        <v>-363452</v>
      </c>
      <c r="P687" s="0" t="n">
        <f aca="false">MAX(O687,0)</f>
        <v>0</v>
      </c>
    </row>
    <row r="688" customFormat="false" ht="12.75" hidden="false" customHeight="false" outlineLevel="0" collapsed="false">
      <c r="A688" s="0" t="n">
        <v>5809</v>
      </c>
      <c r="B688" s="0" t="s">
        <v>21</v>
      </c>
      <c r="C688" s="3" t="n">
        <v>37166</v>
      </c>
      <c r="D688" s="0" t="str">
        <f aca="false">IF(CONCATENATE($A688,$C688)=CONCATENATE($A689,$C689),0,CONCATENATE($A688,$C688))</f>
        <v>580937166</v>
      </c>
      <c r="E688" s="3" t="n">
        <v>37220</v>
      </c>
      <c r="F688" s="0" t="n">
        <v>0</v>
      </c>
      <c r="G688" s="0" t="n">
        <v>64356</v>
      </c>
      <c r="H688" s="0" t="n">
        <f aca="false">F688-G688</f>
        <v>-64356</v>
      </c>
      <c r="I688" s="0" t="n">
        <f aca="false">IF(E688=$S$2,H688,0)</f>
        <v>0</v>
      </c>
      <c r="J688" s="0" t="n">
        <f aca="false">IF($A688=$A687,J687+I688,I688)</f>
        <v>-124397</v>
      </c>
      <c r="K688" s="0" t="n">
        <f aca="false">IF(E688=$S$3,H688,0)</f>
        <v>0</v>
      </c>
      <c r="L688" s="0" t="n">
        <f aca="false">IF($A688=$A687,L687+K688,K688)</f>
        <v>-299192</v>
      </c>
      <c r="M688" s="0" t="n">
        <f aca="false">IF(E688=$S$4,H688,0)</f>
        <v>-64356</v>
      </c>
      <c r="N688" s="0" t="n">
        <f aca="false">IF($A688=$A687,N687+M688,M688)</f>
        <v>-128616</v>
      </c>
      <c r="O688" s="0" t="n">
        <f aca="false">IF(C688&lt;=$S$2,J688+L688+N688,IF(C688&lt;=$S$3,L688+N688,IF(C688&lt;=$S$4,N688,0)))</f>
        <v>-427808</v>
      </c>
      <c r="P688" s="0" t="n">
        <f aca="false">MAX(O688,0)</f>
        <v>0</v>
      </c>
    </row>
    <row r="689" customFormat="false" ht="12.75" hidden="false" customHeight="false" outlineLevel="0" collapsed="false">
      <c r="A689" s="0" t="n">
        <v>5809</v>
      </c>
      <c r="B689" s="0" t="s">
        <v>21</v>
      </c>
      <c r="C689" s="3" t="n">
        <v>37167</v>
      </c>
      <c r="D689" s="0" t="str">
        <f aca="false">IF(CONCATENATE($A689,$C689)=CONCATENATE($A690,$C690),0,CONCATENATE($A689,$C689))</f>
        <v>580937167</v>
      </c>
      <c r="E689" s="3" t="n">
        <v>37220</v>
      </c>
      <c r="F689" s="0" t="n">
        <v>0</v>
      </c>
      <c r="G689" s="0" t="n">
        <v>80445</v>
      </c>
      <c r="H689" s="0" t="n">
        <f aca="false">F689-G689</f>
        <v>-80445</v>
      </c>
      <c r="I689" s="0" t="n">
        <f aca="false">IF(E689=$S$2,H689,0)</f>
        <v>0</v>
      </c>
      <c r="J689" s="0" t="n">
        <f aca="false">IF($A689=$A688,J688+I689,I689)</f>
        <v>-124397</v>
      </c>
      <c r="K689" s="0" t="n">
        <f aca="false">IF(E689=$S$3,H689,0)</f>
        <v>0</v>
      </c>
      <c r="L689" s="0" t="n">
        <f aca="false">IF($A689=$A688,L688+K689,K689)</f>
        <v>-299192</v>
      </c>
      <c r="M689" s="0" t="n">
        <f aca="false">IF(E689=$S$4,H689,0)</f>
        <v>-80445</v>
      </c>
      <c r="N689" s="0" t="n">
        <f aca="false">IF($A689=$A688,N688+M689,M689)</f>
        <v>-209061</v>
      </c>
      <c r="O689" s="0" t="n">
        <f aca="false">IF(C689&lt;=$S$2,J689+L689+N689,IF(C689&lt;=$S$3,L689+N689,IF(C689&lt;=$S$4,N689,0)))</f>
        <v>-508253</v>
      </c>
      <c r="P689" s="0" t="n">
        <f aca="false">MAX(O689,0)</f>
        <v>0</v>
      </c>
    </row>
    <row r="690" customFormat="false" ht="12.75" hidden="false" customHeight="false" outlineLevel="0" collapsed="false">
      <c r="A690" s="0" t="n">
        <v>5809</v>
      </c>
      <c r="B690" s="0" t="s">
        <v>21</v>
      </c>
      <c r="C690" s="3" t="n">
        <v>37168</v>
      </c>
      <c r="D690" s="0" t="str">
        <f aca="false">IF(CONCATENATE($A690,$C690)=CONCATENATE($A691,$C691),0,CONCATENATE($A690,$C690))</f>
        <v>580937168</v>
      </c>
      <c r="E690" s="3" t="n">
        <v>37220</v>
      </c>
      <c r="F690" s="0" t="n">
        <v>0</v>
      </c>
      <c r="G690" s="0" t="n">
        <v>193291</v>
      </c>
      <c r="H690" s="0" t="n">
        <f aca="false">F690-G690</f>
        <v>-193291</v>
      </c>
      <c r="I690" s="0" t="n">
        <f aca="false">IF(E690=$S$2,H690,0)</f>
        <v>0</v>
      </c>
      <c r="J690" s="0" t="n">
        <f aca="false">IF($A690=$A689,J689+I690,I690)</f>
        <v>-124397</v>
      </c>
      <c r="K690" s="0" t="n">
        <f aca="false">IF(E690=$S$3,H690,0)</f>
        <v>0</v>
      </c>
      <c r="L690" s="0" t="n">
        <f aca="false">IF($A690=$A689,L689+K690,K690)</f>
        <v>-299192</v>
      </c>
      <c r="M690" s="0" t="n">
        <f aca="false">IF(E690=$S$4,H690,0)</f>
        <v>-193291</v>
      </c>
      <c r="N690" s="0" t="n">
        <f aca="false">IF($A690=$A689,N689+M690,M690)</f>
        <v>-402352</v>
      </c>
      <c r="O690" s="0" t="n">
        <f aca="false">IF(C690&lt;=$S$2,J690+L690+N690,IF(C690&lt;=$S$3,L690+N690,IF(C690&lt;=$S$4,N690,0)))</f>
        <v>-701544</v>
      </c>
      <c r="P690" s="0" t="n">
        <f aca="false">MAX(O690,0)</f>
        <v>0</v>
      </c>
    </row>
    <row r="691" customFormat="false" ht="12.75" hidden="false" customHeight="false" outlineLevel="0" collapsed="false">
      <c r="A691" s="0" t="n">
        <v>5809</v>
      </c>
      <c r="B691" s="0" t="s">
        <v>21</v>
      </c>
      <c r="C691" s="3" t="n">
        <v>37169</v>
      </c>
      <c r="D691" s="0" t="str">
        <f aca="false">IF(CONCATENATE($A691,$C691)=CONCATENATE($A692,$C692),0,CONCATENATE($A691,$C691))</f>
        <v>580937169</v>
      </c>
      <c r="E691" s="3" t="n">
        <v>37220</v>
      </c>
      <c r="F691" s="0" t="n">
        <v>0</v>
      </c>
      <c r="G691" s="0" t="n">
        <v>10453</v>
      </c>
      <c r="H691" s="0" t="n">
        <f aca="false">F691-G691</f>
        <v>-10453</v>
      </c>
      <c r="I691" s="0" t="n">
        <f aca="false">IF(E691=$S$2,H691,0)</f>
        <v>0</v>
      </c>
      <c r="J691" s="0" t="n">
        <f aca="false">IF($A691=$A690,J690+I691,I691)</f>
        <v>-124397</v>
      </c>
      <c r="K691" s="0" t="n">
        <f aca="false">IF(E691=$S$3,H691,0)</f>
        <v>0</v>
      </c>
      <c r="L691" s="0" t="n">
        <f aca="false">IF($A691=$A690,L690+K691,K691)</f>
        <v>-299192</v>
      </c>
      <c r="M691" s="0" t="n">
        <f aca="false">IF(E691=$S$4,H691,0)</f>
        <v>-10453</v>
      </c>
      <c r="N691" s="0" t="n">
        <f aca="false">IF($A691=$A690,N690+M691,M691)</f>
        <v>-412805</v>
      </c>
      <c r="O691" s="0" t="n">
        <f aca="false">IF(C691&lt;=$S$2,J691+L691+N691,IF(C691&lt;=$S$3,L691+N691,IF(C691&lt;=$S$4,N691,0)))</f>
        <v>-711997</v>
      </c>
      <c r="P691" s="0" t="n">
        <f aca="false">MAX(O691,0)</f>
        <v>0</v>
      </c>
    </row>
    <row r="692" customFormat="false" ht="12.75" hidden="false" customHeight="false" outlineLevel="0" collapsed="false">
      <c r="A692" s="0" t="n">
        <v>5809</v>
      </c>
      <c r="B692" s="0" t="s">
        <v>21</v>
      </c>
      <c r="C692" s="3" t="n">
        <v>37173</v>
      </c>
      <c r="D692" s="0" t="str">
        <f aca="false">IF(CONCATENATE($A692,$C692)=CONCATENATE($A693,$C693),0,CONCATENATE($A692,$C692))</f>
        <v>580937173</v>
      </c>
      <c r="E692" s="3" t="n">
        <v>37220</v>
      </c>
      <c r="F692" s="0" t="n">
        <v>0</v>
      </c>
      <c r="G692" s="0" t="n">
        <v>55846</v>
      </c>
      <c r="H692" s="0" t="n">
        <f aca="false">F692-G692</f>
        <v>-55846</v>
      </c>
      <c r="I692" s="0" t="n">
        <f aca="false">IF(E692=$S$2,H692,0)</f>
        <v>0</v>
      </c>
      <c r="J692" s="0" t="n">
        <f aca="false">IF($A692=$A691,J691+I692,I692)</f>
        <v>-124397</v>
      </c>
      <c r="K692" s="0" t="n">
        <f aca="false">IF(E692=$S$3,H692,0)</f>
        <v>0</v>
      </c>
      <c r="L692" s="0" t="n">
        <f aca="false">IF($A692=$A691,L691+K692,K692)</f>
        <v>-299192</v>
      </c>
      <c r="M692" s="0" t="n">
        <f aca="false">IF(E692=$S$4,H692,0)</f>
        <v>-55846</v>
      </c>
      <c r="N692" s="0" t="n">
        <f aca="false">IF($A692=$A691,N691+M692,M692)</f>
        <v>-468651</v>
      </c>
      <c r="O692" s="0" t="n">
        <f aca="false">IF(C692&lt;=$S$2,J692+L692+N692,IF(C692&lt;=$S$3,L692+N692,IF(C692&lt;=$S$4,N692,0)))</f>
        <v>-767843</v>
      </c>
      <c r="P692" s="0" t="n">
        <f aca="false">MAX(O692,0)</f>
        <v>0</v>
      </c>
    </row>
    <row r="693" customFormat="false" ht="12.75" hidden="false" customHeight="false" outlineLevel="0" collapsed="false">
      <c r="A693" s="0" t="n">
        <v>5809</v>
      </c>
      <c r="B693" s="0" t="s">
        <v>21</v>
      </c>
      <c r="C693" s="3" t="n">
        <v>37174</v>
      </c>
      <c r="D693" s="0" t="str">
        <f aca="false">IF(CONCATENATE($A693,$C693)=CONCATENATE($A694,$C694),0,CONCATENATE($A693,$C693))</f>
        <v>580937174</v>
      </c>
      <c r="E693" s="3" t="n">
        <v>37220</v>
      </c>
      <c r="F693" s="0" t="n">
        <v>0</v>
      </c>
      <c r="G693" s="0" t="n">
        <v>46481</v>
      </c>
      <c r="H693" s="0" t="n">
        <f aca="false">F693-G693</f>
        <v>-46481</v>
      </c>
      <c r="I693" s="0" t="n">
        <f aca="false">IF(E693=$S$2,H693,0)</f>
        <v>0</v>
      </c>
      <c r="J693" s="0" t="n">
        <f aca="false">IF($A693=$A692,J692+I693,I693)</f>
        <v>-124397</v>
      </c>
      <c r="K693" s="0" t="n">
        <f aca="false">IF(E693=$S$3,H693,0)</f>
        <v>0</v>
      </c>
      <c r="L693" s="0" t="n">
        <f aca="false">IF($A693=$A692,L692+K693,K693)</f>
        <v>-299192</v>
      </c>
      <c r="M693" s="0" t="n">
        <f aca="false">IF(E693=$S$4,H693,0)</f>
        <v>-46481</v>
      </c>
      <c r="N693" s="0" t="n">
        <f aca="false">IF($A693=$A692,N692+M693,M693)</f>
        <v>-515132</v>
      </c>
      <c r="O693" s="0" t="n">
        <f aca="false">IF(C693&lt;=$S$2,J693+L693+N693,IF(C693&lt;=$S$3,L693+N693,IF(C693&lt;=$S$4,N693,0)))</f>
        <v>-814324</v>
      </c>
      <c r="P693" s="0" t="n">
        <f aca="false">MAX(O693,0)</f>
        <v>0</v>
      </c>
    </row>
    <row r="694" customFormat="false" ht="12.75" hidden="false" customHeight="false" outlineLevel="0" collapsed="false">
      <c r="A694" s="0" t="n">
        <v>5809</v>
      </c>
      <c r="B694" s="0" t="s">
        <v>21</v>
      </c>
      <c r="C694" s="3" t="n">
        <v>37175</v>
      </c>
      <c r="D694" s="0" t="str">
        <f aca="false">IF(CONCATENATE($A694,$C694)=CONCATENATE($A695,$C695),0,CONCATENATE($A694,$C694))</f>
        <v>580937175</v>
      </c>
      <c r="E694" s="3" t="n">
        <v>37220</v>
      </c>
      <c r="F694" s="0" t="n">
        <v>0</v>
      </c>
      <c r="G694" s="0" t="n">
        <v>42897</v>
      </c>
      <c r="H694" s="0" t="n">
        <f aca="false">F694-G694</f>
        <v>-42897</v>
      </c>
      <c r="I694" s="0" t="n">
        <f aca="false">IF(E694=$S$2,H694,0)</f>
        <v>0</v>
      </c>
      <c r="J694" s="0" t="n">
        <f aca="false">IF($A694=$A693,J693+I694,I694)</f>
        <v>-124397</v>
      </c>
      <c r="K694" s="0" t="n">
        <f aca="false">IF(E694=$S$3,H694,0)</f>
        <v>0</v>
      </c>
      <c r="L694" s="0" t="n">
        <f aca="false">IF($A694=$A693,L693+K694,K694)</f>
        <v>-299192</v>
      </c>
      <c r="M694" s="0" t="n">
        <f aca="false">IF(E694=$S$4,H694,0)</f>
        <v>-42897</v>
      </c>
      <c r="N694" s="0" t="n">
        <f aca="false">IF($A694=$A693,N693+M694,M694)</f>
        <v>-558029</v>
      </c>
      <c r="O694" s="0" t="n">
        <f aca="false">IF(C694&lt;=$S$2,J694+L694+N694,IF(C694&lt;=$S$3,L694+N694,IF(C694&lt;=$S$4,N694,0)))</f>
        <v>-857221</v>
      </c>
      <c r="P694" s="0" t="n">
        <f aca="false">MAX(O694,0)</f>
        <v>0</v>
      </c>
    </row>
    <row r="695" customFormat="false" ht="12.75" hidden="false" customHeight="false" outlineLevel="0" collapsed="false">
      <c r="A695" s="0" t="n">
        <v>5809</v>
      </c>
      <c r="B695" s="0" t="s">
        <v>21</v>
      </c>
      <c r="C695" s="3" t="n">
        <v>37179</v>
      </c>
      <c r="D695" s="0" t="str">
        <f aca="false">IF(CONCATENATE($A695,$C695)=CONCATENATE($A696,$C696),0,CONCATENATE($A695,$C695))</f>
        <v>580937179</v>
      </c>
      <c r="E695" s="3" t="n">
        <v>37220</v>
      </c>
      <c r="F695" s="0" t="n">
        <v>0</v>
      </c>
      <c r="G695" s="0" t="n">
        <v>12863</v>
      </c>
      <c r="H695" s="0" t="n">
        <f aca="false">F695-G695</f>
        <v>-12863</v>
      </c>
      <c r="I695" s="0" t="n">
        <f aca="false">IF(E695=$S$2,H695,0)</f>
        <v>0</v>
      </c>
      <c r="J695" s="0" t="n">
        <f aca="false">IF($A695=$A694,J694+I695,I695)</f>
        <v>-124397</v>
      </c>
      <c r="K695" s="0" t="n">
        <f aca="false">IF(E695=$S$3,H695,0)</f>
        <v>0</v>
      </c>
      <c r="L695" s="0" t="n">
        <f aca="false">IF($A695=$A694,L694+K695,K695)</f>
        <v>-299192</v>
      </c>
      <c r="M695" s="0" t="n">
        <f aca="false">IF(E695=$S$4,H695,0)</f>
        <v>-12863</v>
      </c>
      <c r="N695" s="0" t="n">
        <f aca="false">IF($A695=$A694,N694+M695,M695)</f>
        <v>-570892</v>
      </c>
      <c r="O695" s="0" t="n">
        <f aca="false">IF(C695&lt;=$S$2,J695+L695+N695,IF(C695&lt;=$S$3,L695+N695,IF(C695&lt;=$S$4,N695,0)))</f>
        <v>-870084</v>
      </c>
      <c r="P695" s="0" t="n">
        <f aca="false">MAX(O695,0)</f>
        <v>0</v>
      </c>
    </row>
    <row r="696" customFormat="false" ht="12.75" hidden="false" customHeight="false" outlineLevel="0" collapsed="false">
      <c r="A696" s="0" t="n">
        <v>5809</v>
      </c>
      <c r="B696" s="0" t="s">
        <v>21</v>
      </c>
      <c r="C696" s="3" t="n">
        <v>37180</v>
      </c>
      <c r="D696" s="0" t="str">
        <f aca="false">IF(CONCATENATE($A696,$C696)=CONCATENATE($A697,$C697),0,CONCATENATE($A696,$C696))</f>
        <v>580937180</v>
      </c>
      <c r="E696" s="3" t="n">
        <v>37220</v>
      </c>
      <c r="F696" s="0" t="n">
        <v>0</v>
      </c>
      <c r="G696" s="0" t="n">
        <v>98073</v>
      </c>
      <c r="H696" s="0" t="n">
        <f aca="false">F696-G696</f>
        <v>-98073</v>
      </c>
      <c r="I696" s="0" t="n">
        <f aca="false">IF(E696=$S$2,H696,0)</f>
        <v>0</v>
      </c>
      <c r="J696" s="0" t="n">
        <f aca="false">IF($A696=$A695,J695+I696,I696)</f>
        <v>-124397</v>
      </c>
      <c r="K696" s="0" t="n">
        <f aca="false">IF(E696=$S$3,H696,0)</f>
        <v>0</v>
      </c>
      <c r="L696" s="0" t="n">
        <f aca="false">IF($A696=$A695,L695+K696,K696)</f>
        <v>-299192</v>
      </c>
      <c r="M696" s="0" t="n">
        <f aca="false">IF(E696=$S$4,H696,0)</f>
        <v>-98073</v>
      </c>
      <c r="N696" s="0" t="n">
        <f aca="false">IF($A696=$A695,N695+M696,M696)</f>
        <v>-668965</v>
      </c>
      <c r="O696" s="0" t="n">
        <f aca="false">IF(C696&lt;=$S$2,J696+L696+N696,IF(C696&lt;=$S$3,L696+N696,IF(C696&lt;=$S$4,N696,0)))</f>
        <v>-968157</v>
      </c>
      <c r="P696" s="0" t="n">
        <f aca="false">MAX(O696,0)</f>
        <v>0</v>
      </c>
    </row>
    <row r="697" customFormat="false" ht="12.75" hidden="false" customHeight="false" outlineLevel="0" collapsed="false">
      <c r="A697" s="0" t="n">
        <v>5809</v>
      </c>
      <c r="B697" s="0" t="s">
        <v>21</v>
      </c>
      <c r="C697" s="3" t="n">
        <v>37181</v>
      </c>
      <c r="D697" s="0" t="str">
        <f aca="false">IF(CONCATENATE($A697,$C697)=CONCATENATE($A698,$C698),0,CONCATENATE($A697,$C697))</f>
        <v>580937181</v>
      </c>
      <c r="E697" s="3" t="n">
        <v>37220</v>
      </c>
      <c r="F697" s="0" t="n">
        <v>0</v>
      </c>
      <c r="G697" s="0" t="n">
        <v>42858</v>
      </c>
      <c r="H697" s="0" t="n">
        <f aca="false">F697-G697</f>
        <v>-42858</v>
      </c>
      <c r="I697" s="0" t="n">
        <f aca="false">IF(E697=$S$2,H697,0)</f>
        <v>0</v>
      </c>
      <c r="J697" s="0" t="n">
        <f aca="false">IF($A697=$A696,J696+I697,I697)</f>
        <v>-124397</v>
      </c>
      <c r="K697" s="0" t="n">
        <f aca="false">IF(E697=$S$3,H697,0)</f>
        <v>0</v>
      </c>
      <c r="L697" s="0" t="n">
        <f aca="false">IF($A697=$A696,L696+K697,K697)</f>
        <v>-299192</v>
      </c>
      <c r="M697" s="0" t="n">
        <f aca="false">IF(E697=$S$4,H697,0)</f>
        <v>-42858</v>
      </c>
      <c r="N697" s="0" t="n">
        <f aca="false">IF($A697=$A696,N696+M697,M697)</f>
        <v>-711823</v>
      </c>
      <c r="O697" s="0" t="n">
        <f aca="false">IF(C697&lt;=$S$2,J697+L697+N697,IF(C697&lt;=$S$3,L697+N697,IF(C697&lt;=$S$4,N697,0)))</f>
        <v>-1011015</v>
      </c>
      <c r="P697" s="0" t="n">
        <f aca="false">MAX(O697,0)</f>
        <v>0</v>
      </c>
    </row>
    <row r="698" customFormat="false" ht="12.75" hidden="false" customHeight="false" outlineLevel="0" collapsed="false">
      <c r="A698" s="0" t="n">
        <v>5809</v>
      </c>
      <c r="B698" s="0" t="s">
        <v>21</v>
      </c>
      <c r="C698" s="3" t="n">
        <v>37182</v>
      </c>
      <c r="D698" s="0" t="str">
        <f aca="false">IF(CONCATENATE($A698,$C698)=CONCATENATE($A699,$C699),0,CONCATENATE($A698,$C698))</f>
        <v>580937182</v>
      </c>
      <c r="E698" s="3" t="n">
        <v>37220</v>
      </c>
      <c r="F698" s="0" t="n">
        <v>0</v>
      </c>
      <c r="G698" s="0" t="n">
        <v>108421</v>
      </c>
      <c r="H698" s="0" t="n">
        <f aca="false">F698-G698</f>
        <v>-108421</v>
      </c>
      <c r="I698" s="0" t="n">
        <f aca="false">IF(E698=$S$2,H698,0)</f>
        <v>0</v>
      </c>
      <c r="J698" s="0" t="n">
        <f aca="false">IF($A698=$A697,J697+I698,I698)</f>
        <v>-124397</v>
      </c>
      <c r="K698" s="0" t="n">
        <f aca="false">IF(E698=$S$3,H698,0)</f>
        <v>0</v>
      </c>
      <c r="L698" s="0" t="n">
        <f aca="false">IF($A698=$A697,L697+K698,K698)</f>
        <v>-299192</v>
      </c>
      <c r="M698" s="0" t="n">
        <f aca="false">IF(E698=$S$4,H698,0)</f>
        <v>-108421</v>
      </c>
      <c r="N698" s="0" t="n">
        <f aca="false">IF($A698=$A697,N697+M698,M698)</f>
        <v>-820244</v>
      </c>
      <c r="O698" s="0" t="n">
        <f aca="false">IF(C698&lt;=$S$2,J698+L698+N698,IF(C698&lt;=$S$3,L698+N698,IF(C698&lt;=$S$4,N698,0)))</f>
        <v>-1119436</v>
      </c>
      <c r="P698" s="0" t="n">
        <f aca="false">MAX(O698,0)</f>
        <v>0</v>
      </c>
    </row>
    <row r="699" customFormat="false" ht="12.75" hidden="false" customHeight="false" outlineLevel="0" collapsed="false">
      <c r="A699" s="0" t="n">
        <v>5809</v>
      </c>
      <c r="B699" s="0" t="s">
        <v>21</v>
      </c>
      <c r="C699" s="3" t="n">
        <v>37186</v>
      </c>
      <c r="D699" s="0" t="str">
        <f aca="false">IF(CONCATENATE($A699,$C699)=CONCATENATE($A700,$C700),0,CONCATENATE($A699,$C699))</f>
        <v>580937186</v>
      </c>
      <c r="E699" s="3" t="n">
        <v>37220</v>
      </c>
      <c r="F699" s="0" t="n">
        <v>0</v>
      </c>
      <c r="G699" s="0" t="n">
        <v>127674</v>
      </c>
      <c r="H699" s="0" t="n">
        <f aca="false">F699-G699</f>
        <v>-127674</v>
      </c>
      <c r="I699" s="0" t="n">
        <f aca="false">IF(E699=$S$2,H699,0)</f>
        <v>0</v>
      </c>
      <c r="J699" s="0" t="n">
        <f aca="false">IF($A699=$A698,J698+I699,I699)</f>
        <v>-124397</v>
      </c>
      <c r="K699" s="0" t="n">
        <f aca="false">IF(E699=$S$3,H699,0)</f>
        <v>0</v>
      </c>
      <c r="L699" s="0" t="n">
        <f aca="false">IF($A699=$A698,L698+K699,K699)</f>
        <v>-299192</v>
      </c>
      <c r="M699" s="0" t="n">
        <f aca="false">IF(E699=$S$4,H699,0)</f>
        <v>-127674</v>
      </c>
      <c r="N699" s="0" t="n">
        <f aca="false">IF($A699=$A698,N698+M699,M699)</f>
        <v>-947918</v>
      </c>
      <c r="O699" s="0" t="n">
        <f aca="false">IF(C699&lt;=$S$2,J699+L699+N699,IF(C699&lt;=$S$3,L699+N699,IF(C699&lt;=$S$4,N699,0)))</f>
        <v>-1247110</v>
      </c>
      <c r="P699" s="0" t="n">
        <f aca="false">MAX(O699,0)</f>
        <v>0</v>
      </c>
    </row>
    <row r="700" customFormat="false" ht="12.75" hidden="false" customHeight="false" outlineLevel="0" collapsed="false">
      <c r="A700" s="0" t="n">
        <v>5809</v>
      </c>
      <c r="B700" s="0" t="s">
        <v>21</v>
      </c>
      <c r="C700" s="3" t="n">
        <v>37187</v>
      </c>
      <c r="D700" s="0" t="str">
        <f aca="false">IF(CONCATENATE($A700,$C700)=CONCATENATE($A701,$C701),0,CONCATENATE($A700,$C700))</f>
        <v>580937187</v>
      </c>
      <c r="E700" s="3" t="n">
        <v>37220</v>
      </c>
      <c r="F700" s="0" t="n">
        <v>0</v>
      </c>
      <c r="G700" s="0" t="n">
        <v>189606</v>
      </c>
      <c r="H700" s="0" t="n">
        <f aca="false">F700-G700</f>
        <v>-189606</v>
      </c>
      <c r="I700" s="0" t="n">
        <f aca="false">IF(E700=$S$2,H700,0)</f>
        <v>0</v>
      </c>
      <c r="J700" s="0" t="n">
        <f aca="false">IF($A700=$A699,J699+I700,I700)</f>
        <v>-124397</v>
      </c>
      <c r="K700" s="0" t="n">
        <f aca="false">IF(E700=$S$3,H700,0)</f>
        <v>0</v>
      </c>
      <c r="L700" s="0" t="n">
        <f aca="false">IF($A700=$A699,L699+K700,K700)</f>
        <v>-299192</v>
      </c>
      <c r="M700" s="0" t="n">
        <f aca="false">IF(E700=$S$4,H700,0)</f>
        <v>-189606</v>
      </c>
      <c r="N700" s="0" t="n">
        <f aca="false">IF($A700=$A699,N699+M700,M700)</f>
        <v>-1137524</v>
      </c>
      <c r="O700" s="0" t="n">
        <f aca="false">IF(C700&lt;=$S$2,J700+L700+N700,IF(C700&lt;=$S$3,L700+N700,IF(C700&lt;=$S$4,N700,0)))</f>
        <v>-1436716</v>
      </c>
      <c r="P700" s="0" t="n">
        <f aca="false">MAX(O700,0)</f>
        <v>0</v>
      </c>
    </row>
    <row r="701" customFormat="false" ht="12.75" hidden="false" customHeight="false" outlineLevel="0" collapsed="false">
      <c r="A701" s="0" t="n">
        <v>5809</v>
      </c>
      <c r="B701" s="0" t="s">
        <v>21</v>
      </c>
      <c r="C701" s="3" t="n">
        <v>37188</v>
      </c>
      <c r="D701" s="0" t="str">
        <f aca="false">IF(CONCATENATE($A701,$C701)=CONCATENATE($A702,$C702),0,CONCATENATE($A701,$C701))</f>
        <v>580937188</v>
      </c>
      <c r="E701" s="3" t="n">
        <v>37220</v>
      </c>
      <c r="F701" s="0" t="n">
        <v>0</v>
      </c>
      <c r="G701" s="0" t="n">
        <v>77540</v>
      </c>
      <c r="H701" s="0" t="n">
        <f aca="false">F701-G701</f>
        <v>-77540</v>
      </c>
      <c r="I701" s="0" t="n">
        <f aca="false">IF(E701=$S$2,H701,0)</f>
        <v>0</v>
      </c>
      <c r="J701" s="0" t="n">
        <f aca="false">IF($A701=$A700,J700+I701,I701)</f>
        <v>-124397</v>
      </c>
      <c r="K701" s="0" t="n">
        <f aca="false">IF(E701=$S$3,H701,0)</f>
        <v>0</v>
      </c>
      <c r="L701" s="0" t="n">
        <f aca="false">IF($A701=$A700,L700+K701,K701)</f>
        <v>-299192</v>
      </c>
      <c r="M701" s="0" t="n">
        <f aca="false">IF(E701=$S$4,H701,0)</f>
        <v>-77540</v>
      </c>
      <c r="N701" s="0" t="n">
        <f aca="false">IF($A701=$A700,N700+M701,M701)</f>
        <v>-1215064</v>
      </c>
      <c r="O701" s="0" t="n">
        <f aca="false">IF(C701&lt;=$S$2,J701+L701+N701,IF(C701&lt;=$S$3,L701+N701,IF(C701&lt;=$S$4,N701,0)))</f>
        <v>-1514256</v>
      </c>
      <c r="P701" s="0" t="n">
        <f aca="false">MAX(O701,0)</f>
        <v>0</v>
      </c>
    </row>
    <row r="702" customFormat="false" ht="12.75" hidden="false" customHeight="false" outlineLevel="0" collapsed="false">
      <c r="A702" s="0" t="n">
        <v>5809</v>
      </c>
      <c r="B702" s="0" t="s">
        <v>21</v>
      </c>
      <c r="C702" s="3" t="n">
        <v>37189</v>
      </c>
      <c r="D702" s="0" t="str">
        <f aca="false">IF(CONCATENATE($A702,$C702)=CONCATENATE($A703,$C703),0,CONCATENATE($A702,$C702))</f>
        <v>580937189</v>
      </c>
      <c r="E702" s="3" t="n">
        <v>37220</v>
      </c>
      <c r="F702" s="0" t="n">
        <v>0</v>
      </c>
      <c r="G702" s="0" t="n">
        <v>64296</v>
      </c>
      <c r="H702" s="0" t="n">
        <f aca="false">F702-G702</f>
        <v>-64296</v>
      </c>
      <c r="I702" s="0" t="n">
        <f aca="false">IF(E702=$S$2,H702,0)</f>
        <v>0</v>
      </c>
      <c r="J702" s="0" t="n">
        <f aca="false">IF($A702=$A701,J701+I702,I702)</f>
        <v>-124397</v>
      </c>
      <c r="K702" s="0" t="n">
        <f aca="false">IF(E702=$S$3,H702,0)</f>
        <v>0</v>
      </c>
      <c r="L702" s="0" t="n">
        <f aca="false">IF($A702=$A701,L701+K702,K702)</f>
        <v>-299192</v>
      </c>
      <c r="M702" s="0" t="n">
        <f aca="false">IF(E702=$S$4,H702,0)</f>
        <v>-64296</v>
      </c>
      <c r="N702" s="0" t="n">
        <f aca="false">IF($A702=$A701,N701+M702,M702)</f>
        <v>-1279360</v>
      </c>
      <c r="O702" s="0" t="n">
        <f aca="false">IF(C702&lt;=$S$2,J702+L702+N702,IF(C702&lt;=$S$3,L702+N702,IF(C702&lt;=$S$4,N702,0)))</f>
        <v>-1578552</v>
      </c>
      <c r="P702" s="0" t="n">
        <f aca="false">MAX(O702,0)</f>
        <v>0</v>
      </c>
    </row>
    <row r="703" customFormat="false" ht="12.75" hidden="false" customHeight="false" outlineLevel="0" collapsed="false">
      <c r="A703" s="0" t="n">
        <v>5006</v>
      </c>
      <c r="B703" s="0" t="s">
        <v>22</v>
      </c>
      <c r="C703" s="3" t="n">
        <v>37130</v>
      </c>
      <c r="D703" s="0" t="str">
        <f aca="false">IF(CONCATENATE($A703,$C703)=CONCATENATE($A704,$C704),0,CONCATENATE($A703,$C703))</f>
        <v>500637130</v>
      </c>
      <c r="E703" s="3" t="n">
        <v>37189</v>
      </c>
      <c r="F703" s="0" t="n">
        <v>0</v>
      </c>
      <c r="G703" s="0" t="n">
        <v>807000</v>
      </c>
      <c r="H703" s="0" t="n">
        <f aca="false">F703-G703</f>
        <v>-807000</v>
      </c>
      <c r="I703" s="0" t="n">
        <f aca="false">IF(E703=$S$2,H703,0)</f>
        <v>0</v>
      </c>
      <c r="J703" s="0" t="n">
        <f aca="false">IF($A703=$A702,J702+I703,I703)</f>
        <v>0</v>
      </c>
      <c r="K703" s="0" t="n">
        <f aca="false">IF(E703=$S$3,H703,0)</f>
        <v>-807000</v>
      </c>
      <c r="L703" s="0" t="n">
        <f aca="false">IF($A703=$A702,L702+K703,K703)</f>
        <v>-807000</v>
      </c>
      <c r="M703" s="0" t="n">
        <f aca="false">IF(E703=$S$4,H703,0)</f>
        <v>0</v>
      </c>
      <c r="N703" s="0" t="n">
        <f aca="false">IF($A703=$A702,N702+M703,M703)</f>
        <v>0</v>
      </c>
      <c r="O703" s="0" t="n">
        <f aca="false">IF(C703&lt;=$S$2,J703+L703+N703,IF(C703&lt;=$S$3,L703+N703,IF(C703&lt;=$S$4,N703,0)))</f>
        <v>-807000</v>
      </c>
      <c r="P703" s="0" t="n">
        <f aca="false">MAX(O703,0)</f>
        <v>0</v>
      </c>
    </row>
    <row r="704" customFormat="false" ht="12.75" hidden="false" customHeight="false" outlineLevel="0" collapsed="false">
      <c r="A704" s="0" t="n">
        <v>5006</v>
      </c>
      <c r="B704" s="0" t="s">
        <v>22</v>
      </c>
      <c r="C704" s="3" t="n">
        <v>37131</v>
      </c>
      <c r="D704" s="0" t="n">
        <f aca="false">IF(CONCATENATE($A704,$C704)=CONCATENATE($A705,$C705),0,CONCATENATE($A704,$C704))</f>
        <v>0</v>
      </c>
      <c r="E704" s="3" t="n">
        <v>37159</v>
      </c>
      <c r="F704" s="0" t="n">
        <v>25350</v>
      </c>
      <c r="G704" s="0" t="n">
        <v>0</v>
      </c>
      <c r="H704" s="0" t="n">
        <f aca="false">F704-G704</f>
        <v>25350</v>
      </c>
      <c r="I704" s="0" t="n">
        <f aca="false">IF(E704=$S$2,H704,0)</f>
        <v>25350</v>
      </c>
      <c r="J704" s="0" t="n">
        <f aca="false">IF($A704=$A703,J703+I704,I704)</f>
        <v>25350</v>
      </c>
      <c r="K704" s="0" t="n">
        <f aca="false">IF(E704=$S$3,H704,0)</f>
        <v>0</v>
      </c>
      <c r="L704" s="0" t="n">
        <f aca="false">IF($A704=$A703,L703+K704,K704)</f>
        <v>-807000</v>
      </c>
      <c r="M704" s="0" t="n">
        <f aca="false">IF(E704=$S$4,H704,0)</f>
        <v>0</v>
      </c>
      <c r="N704" s="0" t="n">
        <f aca="false">IF($A704=$A703,N703+M704,M704)</f>
        <v>0</v>
      </c>
      <c r="O704" s="0" t="n">
        <f aca="false">IF(C704&lt;=$S$2,J704+L704+N704,IF(C704&lt;=$S$3,L704+N704,IF(C704&lt;=$S$4,N704,0)))</f>
        <v>-781650</v>
      </c>
      <c r="P704" s="0" t="n">
        <f aca="false">MAX(O704,0)</f>
        <v>0</v>
      </c>
    </row>
    <row r="705" customFormat="false" ht="12.75" hidden="false" customHeight="false" outlineLevel="0" collapsed="false">
      <c r="A705" s="0" t="n">
        <v>5006</v>
      </c>
      <c r="B705" s="0" t="s">
        <v>22</v>
      </c>
      <c r="C705" s="3" t="n">
        <v>37131</v>
      </c>
      <c r="D705" s="0" t="str">
        <f aca="false">IF(CONCATENATE($A705,$C705)=CONCATENATE($A706,$C706),0,CONCATENATE($A705,$C705))</f>
        <v>500637131</v>
      </c>
      <c r="E705" s="3" t="n">
        <v>37189</v>
      </c>
      <c r="F705" s="0" t="n">
        <v>0</v>
      </c>
      <c r="G705" s="0" t="n">
        <v>5577600</v>
      </c>
      <c r="H705" s="0" t="n">
        <f aca="false">F705-G705</f>
        <v>-5577600</v>
      </c>
      <c r="I705" s="0" t="n">
        <f aca="false">IF(E705=$S$2,H705,0)</f>
        <v>0</v>
      </c>
      <c r="J705" s="0" t="n">
        <f aca="false">IF($A705=$A704,J704+I705,I705)</f>
        <v>25350</v>
      </c>
      <c r="K705" s="0" t="n">
        <f aca="false">IF(E705=$S$3,H705,0)</f>
        <v>-5577600</v>
      </c>
      <c r="L705" s="0" t="n">
        <f aca="false">IF($A705=$A704,L704+K705,K705)</f>
        <v>-6384600</v>
      </c>
      <c r="M705" s="0" t="n">
        <f aca="false">IF(E705=$S$4,H705,0)</f>
        <v>0</v>
      </c>
      <c r="N705" s="0" t="n">
        <f aca="false">IF($A705=$A704,N704+M705,M705)</f>
        <v>0</v>
      </c>
      <c r="O705" s="0" t="n">
        <f aca="false">IF(C705&lt;=$S$2,J705+L705+N705,IF(C705&lt;=$S$3,L705+N705,IF(C705&lt;=$S$4,N705,0)))</f>
        <v>-6359250</v>
      </c>
      <c r="P705" s="0" t="n">
        <f aca="false">MAX(O705,0)</f>
        <v>0</v>
      </c>
    </row>
    <row r="706" customFormat="false" ht="12.75" hidden="false" customHeight="false" outlineLevel="0" collapsed="false">
      <c r="A706" s="0" t="n">
        <v>5006</v>
      </c>
      <c r="B706" s="0" t="s">
        <v>22</v>
      </c>
      <c r="C706" s="3" t="n">
        <v>37132</v>
      </c>
      <c r="D706" s="0" t="str">
        <f aca="false">IF(CONCATENATE($A706,$C706)=CONCATENATE($A707,$C707),0,CONCATENATE($A706,$C706))</f>
        <v>500637132</v>
      </c>
      <c r="E706" s="3" t="n">
        <v>37189</v>
      </c>
      <c r="F706" s="0" t="n">
        <v>0</v>
      </c>
      <c r="G706" s="0" t="n">
        <v>179100</v>
      </c>
      <c r="H706" s="0" t="n">
        <f aca="false">F706-G706</f>
        <v>-179100</v>
      </c>
      <c r="I706" s="0" t="n">
        <f aca="false">IF(E706=$S$2,H706,0)</f>
        <v>0</v>
      </c>
      <c r="J706" s="0" t="n">
        <f aca="false">IF($A706=$A705,J705+I706,I706)</f>
        <v>25350</v>
      </c>
      <c r="K706" s="0" t="n">
        <f aca="false">IF(E706=$S$3,H706,0)</f>
        <v>-179100</v>
      </c>
      <c r="L706" s="0" t="n">
        <f aca="false">IF($A706=$A705,L705+K706,K706)</f>
        <v>-6563700</v>
      </c>
      <c r="M706" s="0" t="n">
        <f aca="false">IF(E706=$S$4,H706,0)</f>
        <v>0</v>
      </c>
      <c r="N706" s="0" t="n">
        <f aca="false">IF($A706=$A705,N705+M706,M706)</f>
        <v>0</v>
      </c>
      <c r="O706" s="0" t="n">
        <f aca="false">IF(C706&lt;=$S$2,J706+L706+N706,IF(C706&lt;=$S$3,L706+N706,IF(C706&lt;=$S$4,N706,0)))</f>
        <v>-6538350</v>
      </c>
      <c r="P706" s="0" t="n">
        <f aca="false">MAX(O706,0)</f>
        <v>0</v>
      </c>
    </row>
    <row r="707" customFormat="false" ht="12.75" hidden="false" customHeight="false" outlineLevel="0" collapsed="false">
      <c r="A707" s="0" t="n">
        <v>5006</v>
      </c>
      <c r="B707" s="0" t="s">
        <v>22</v>
      </c>
      <c r="C707" s="3" t="n">
        <v>37133</v>
      </c>
      <c r="D707" s="0" t="n">
        <f aca="false">IF(CONCATENATE($A707,$C707)=CONCATENATE($A708,$C708),0,CONCATENATE($A707,$C707))</f>
        <v>0</v>
      </c>
      <c r="E707" s="3" t="n">
        <v>37159</v>
      </c>
      <c r="F707" s="0" t="n">
        <v>0</v>
      </c>
      <c r="G707" s="0" t="n">
        <v>18560</v>
      </c>
      <c r="H707" s="0" t="n">
        <f aca="false">F707-G707</f>
        <v>-18560</v>
      </c>
      <c r="I707" s="0" t="n">
        <f aca="false">IF(E707=$S$2,H707,0)</f>
        <v>-18560</v>
      </c>
      <c r="J707" s="0" t="n">
        <f aca="false">IF($A707=$A706,J706+I707,I707)</f>
        <v>6790</v>
      </c>
      <c r="K707" s="0" t="n">
        <f aca="false">IF(E707=$S$3,H707,0)</f>
        <v>0</v>
      </c>
      <c r="L707" s="0" t="n">
        <f aca="false">IF($A707=$A706,L706+K707,K707)</f>
        <v>-6563700</v>
      </c>
      <c r="M707" s="0" t="n">
        <f aca="false">IF(E707=$S$4,H707,0)</f>
        <v>0</v>
      </c>
      <c r="N707" s="0" t="n">
        <f aca="false">IF($A707=$A706,N706+M707,M707)</f>
        <v>0</v>
      </c>
      <c r="O707" s="0" t="n">
        <f aca="false">IF(C707&lt;=$S$2,J707+L707+N707,IF(C707&lt;=$S$3,L707+N707,IF(C707&lt;=$S$4,N707,0)))</f>
        <v>-6556910</v>
      </c>
      <c r="P707" s="0" t="n">
        <f aca="false">MAX(O707,0)</f>
        <v>0</v>
      </c>
    </row>
    <row r="708" customFormat="false" ht="12.75" hidden="false" customHeight="false" outlineLevel="0" collapsed="false">
      <c r="A708" s="0" t="n">
        <v>5006</v>
      </c>
      <c r="B708" s="0" t="s">
        <v>22</v>
      </c>
      <c r="C708" s="3" t="n">
        <v>37133</v>
      </c>
      <c r="D708" s="0" t="str">
        <f aca="false">IF(CONCATENATE($A708,$C708)=CONCATENATE($A709,$C709),0,CONCATENATE($A708,$C708))</f>
        <v>500637133</v>
      </c>
      <c r="E708" s="3" t="n">
        <v>37189</v>
      </c>
      <c r="F708" s="0" t="n">
        <v>0</v>
      </c>
      <c r="G708" s="0" t="n">
        <v>660550</v>
      </c>
      <c r="H708" s="0" t="n">
        <f aca="false">F708-G708</f>
        <v>-660550</v>
      </c>
      <c r="I708" s="0" t="n">
        <f aca="false">IF(E708=$S$2,H708,0)</f>
        <v>0</v>
      </c>
      <c r="J708" s="0" t="n">
        <f aca="false">IF($A708=$A707,J707+I708,I708)</f>
        <v>6790</v>
      </c>
      <c r="K708" s="0" t="n">
        <f aca="false">IF(E708=$S$3,H708,0)</f>
        <v>-660550</v>
      </c>
      <c r="L708" s="0" t="n">
        <f aca="false">IF($A708=$A707,L707+K708,K708)</f>
        <v>-7224250</v>
      </c>
      <c r="M708" s="0" t="n">
        <f aca="false">IF(E708=$S$4,H708,0)</f>
        <v>0</v>
      </c>
      <c r="N708" s="0" t="n">
        <f aca="false">IF($A708=$A707,N707+M708,M708)</f>
        <v>0</v>
      </c>
      <c r="O708" s="0" t="n">
        <f aca="false">IF(C708&lt;=$S$2,J708+L708+N708,IF(C708&lt;=$S$3,L708+N708,IF(C708&lt;=$S$4,N708,0)))</f>
        <v>-7217460</v>
      </c>
      <c r="P708" s="0" t="n">
        <f aca="false">MAX(O708,0)</f>
        <v>0</v>
      </c>
    </row>
    <row r="709" customFormat="false" ht="12.75" hidden="false" customHeight="false" outlineLevel="0" collapsed="false">
      <c r="A709" s="0" t="n">
        <v>5006</v>
      </c>
      <c r="B709" s="0" t="s">
        <v>22</v>
      </c>
      <c r="C709" s="3" t="n">
        <v>37138</v>
      </c>
      <c r="D709" s="0" t="str">
        <f aca="false">IF(CONCATENATE($A709,$C709)=CONCATENATE($A710,$C710),0,CONCATENATE($A709,$C709))</f>
        <v>500637138</v>
      </c>
      <c r="E709" s="3" t="n">
        <v>37189</v>
      </c>
      <c r="F709" s="0" t="n">
        <v>0</v>
      </c>
      <c r="G709" s="0" t="n">
        <v>5796</v>
      </c>
      <c r="H709" s="0" t="n">
        <f aca="false">F709-G709</f>
        <v>-5796</v>
      </c>
      <c r="I709" s="0" t="n">
        <f aca="false">IF(E709=$S$2,H709,0)</f>
        <v>0</v>
      </c>
      <c r="J709" s="0" t="n">
        <f aca="false">IF($A709=$A708,J708+I709,I709)</f>
        <v>6790</v>
      </c>
      <c r="K709" s="0" t="n">
        <f aca="false">IF(E709=$S$3,H709,0)</f>
        <v>-5796</v>
      </c>
      <c r="L709" s="0" t="n">
        <f aca="false">IF($A709=$A708,L708+K709,K709)</f>
        <v>-7230046</v>
      </c>
      <c r="M709" s="0" t="n">
        <f aca="false">IF(E709=$S$4,H709,0)</f>
        <v>0</v>
      </c>
      <c r="N709" s="0" t="n">
        <f aca="false">IF($A709=$A708,N708+M709,M709)</f>
        <v>0</v>
      </c>
      <c r="O709" s="0" t="n">
        <f aca="false">IF(C709&lt;=$S$2,J709+L709+N709,IF(C709&lt;=$S$3,L709+N709,IF(C709&lt;=$S$4,N709,0)))</f>
        <v>-7223256</v>
      </c>
      <c r="P709" s="0" t="n">
        <f aca="false">MAX(O709,0)</f>
        <v>0</v>
      </c>
    </row>
    <row r="710" customFormat="false" ht="12.75" hidden="false" customHeight="false" outlineLevel="0" collapsed="false">
      <c r="A710" s="0" t="n">
        <v>5006</v>
      </c>
      <c r="B710" s="0" t="s">
        <v>22</v>
      </c>
      <c r="C710" s="3" t="n">
        <v>37139</v>
      </c>
      <c r="D710" s="0" t="str">
        <f aca="false">IF(CONCATENATE($A710,$C710)=CONCATENATE($A711,$C711),0,CONCATENATE($A710,$C710))</f>
        <v>500637139</v>
      </c>
      <c r="E710" s="3" t="n">
        <v>37189</v>
      </c>
      <c r="F710" s="0" t="n">
        <v>19383</v>
      </c>
      <c r="G710" s="0" t="n">
        <v>6146</v>
      </c>
      <c r="H710" s="0" t="n">
        <f aca="false">F710-G710</f>
        <v>13237</v>
      </c>
      <c r="I710" s="0" t="n">
        <f aca="false">IF(E710=$S$2,H710,0)</f>
        <v>0</v>
      </c>
      <c r="J710" s="0" t="n">
        <f aca="false">IF($A710=$A709,J709+I710,I710)</f>
        <v>6790</v>
      </c>
      <c r="K710" s="0" t="n">
        <f aca="false">IF(E710=$S$3,H710,0)</f>
        <v>13237</v>
      </c>
      <c r="L710" s="0" t="n">
        <f aca="false">IF($A710=$A709,L709+K710,K710)</f>
        <v>-7216809</v>
      </c>
      <c r="M710" s="0" t="n">
        <f aca="false">IF(E710=$S$4,H710,0)</f>
        <v>0</v>
      </c>
      <c r="N710" s="0" t="n">
        <f aca="false">IF($A710=$A709,N709+M710,M710)</f>
        <v>0</v>
      </c>
      <c r="O710" s="0" t="n">
        <f aca="false">IF(C710&lt;=$S$2,J710+L710+N710,IF(C710&lt;=$S$3,L710+N710,IF(C710&lt;=$S$4,N710,0)))</f>
        <v>-7210019</v>
      </c>
      <c r="P710" s="0" t="n">
        <f aca="false">MAX(O710,0)</f>
        <v>0</v>
      </c>
    </row>
    <row r="711" customFormat="false" ht="12.75" hidden="false" customHeight="false" outlineLevel="0" collapsed="false">
      <c r="A711" s="0" t="n">
        <v>5006</v>
      </c>
      <c r="B711" s="0" t="s">
        <v>22</v>
      </c>
      <c r="C711" s="3" t="n">
        <v>37140</v>
      </c>
      <c r="D711" s="0" t="str">
        <f aca="false">IF(CONCATENATE($A711,$C711)=CONCATENATE($A712,$C712),0,CONCATENATE($A711,$C711))</f>
        <v>500637140</v>
      </c>
      <c r="E711" s="3" t="n">
        <v>37189</v>
      </c>
      <c r="F711" s="0" t="n">
        <v>69425</v>
      </c>
      <c r="G711" s="0" t="n">
        <v>24724</v>
      </c>
      <c r="H711" s="0" t="n">
        <f aca="false">F711-G711</f>
        <v>44701</v>
      </c>
      <c r="I711" s="0" t="n">
        <f aca="false">IF(E711=$S$2,H711,0)</f>
        <v>0</v>
      </c>
      <c r="J711" s="0" t="n">
        <f aca="false">IF($A711=$A710,J710+I711,I711)</f>
        <v>6790</v>
      </c>
      <c r="K711" s="0" t="n">
        <f aca="false">IF(E711=$S$3,H711,0)</f>
        <v>44701</v>
      </c>
      <c r="L711" s="0" t="n">
        <f aca="false">IF($A711=$A710,L710+K711,K711)</f>
        <v>-7172108</v>
      </c>
      <c r="M711" s="0" t="n">
        <f aca="false">IF(E711=$S$4,H711,0)</f>
        <v>0</v>
      </c>
      <c r="N711" s="0" t="n">
        <f aca="false">IF($A711=$A710,N710+M711,M711)</f>
        <v>0</v>
      </c>
      <c r="O711" s="0" t="n">
        <f aca="false">IF(C711&lt;=$S$2,J711+L711+N711,IF(C711&lt;=$S$3,L711+N711,IF(C711&lt;=$S$4,N711,0)))</f>
        <v>-7165318</v>
      </c>
      <c r="P711" s="0" t="n">
        <f aca="false">MAX(O711,0)</f>
        <v>0</v>
      </c>
    </row>
    <row r="712" customFormat="false" ht="12.75" hidden="false" customHeight="false" outlineLevel="0" collapsed="false">
      <c r="A712" s="0" t="n">
        <v>5006</v>
      </c>
      <c r="B712" s="0" t="s">
        <v>22</v>
      </c>
      <c r="C712" s="3" t="n">
        <v>37141</v>
      </c>
      <c r="D712" s="0" t="str">
        <f aca="false">IF(CONCATENATE($A712,$C712)=CONCATENATE($A713,$C713),0,CONCATENATE($A712,$C712))</f>
        <v>500637141</v>
      </c>
      <c r="E712" s="3" t="n">
        <v>37189</v>
      </c>
      <c r="F712" s="0" t="n">
        <v>52185</v>
      </c>
      <c r="G712" s="0" t="n">
        <v>19188</v>
      </c>
      <c r="H712" s="0" t="n">
        <f aca="false">F712-G712</f>
        <v>32997</v>
      </c>
      <c r="I712" s="0" t="n">
        <f aca="false">IF(E712=$S$2,H712,0)</f>
        <v>0</v>
      </c>
      <c r="J712" s="0" t="n">
        <f aca="false">IF($A712=$A711,J711+I712,I712)</f>
        <v>6790</v>
      </c>
      <c r="K712" s="0" t="n">
        <f aca="false">IF(E712=$S$3,H712,0)</f>
        <v>32997</v>
      </c>
      <c r="L712" s="0" t="n">
        <f aca="false">IF($A712=$A711,L711+K712,K712)</f>
        <v>-7139111</v>
      </c>
      <c r="M712" s="0" t="n">
        <f aca="false">IF(E712=$S$4,H712,0)</f>
        <v>0</v>
      </c>
      <c r="N712" s="0" t="n">
        <f aca="false">IF($A712=$A711,N711+M712,M712)</f>
        <v>0</v>
      </c>
      <c r="O712" s="0" t="n">
        <f aca="false">IF(C712&lt;=$S$2,J712+L712+N712,IF(C712&lt;=$S$3,L712+N712,IF(C712&lt;=$S$4,N712,0)))</f>
        <v>-7132321</v>
      </c>
      <c r="P712" s="0" t="n">
        <f aca="false">MAX(O712,0)</f>
        <v>0</v>
      </c>
    </row>
    <row r="713" customFormat="false" ht="12.75" hidden="false" customHeight="false" outlineLevel="0" collapsed="false">
      <c r="A713" s="0" t="n">
        <v>5006</v>
      </c>
      <c r="B713" s="0" t="s">
        <v>22</v>
      </c>
      <c r="C713" s="3" t="n">
        <v>37144</v>
      </c>
      <c r="D713" s="0" t="str">
        <f aca="false">IF(CONCATENATE($A713,$C713)=CONCATENATE($A714,$C714),0,CONCATENATE($A713,$C713))</f>
        <v>500637144</v>
      </c>
      <c r="E713" s="3" t="n">
        <v>37189</v>
      </c>
      <c r="F713" s="0" t="n">
        <v>11513</v>
      </c>
      <c r="G713" s="0" t="n">
        <v>8342</v>
      </c>
      <c r="H713" s="0" t="n">
        <f aca="false">F713-G713</f>
        <v>3171</v>
      </c>
      <c r="I713" s="0" t="n">
        <f aca="false">IF(E713=$S$2,H713,0)</f>
        <v>0</v>
      </c>
      <c r="J713" s="0" t="n">
        <f aca="false">IF($A713=$A712,J712+I713,I713)</f>
        <v>6790</v>
      </c>
      <c r="K713" s="0" t="n">
        <f aca="false">IF(E713=$S$3,H713,0)</f>
        <v>3171</v>
      </c>
      <c r="L713" s="0" t="n">
        <f aca="false">IF($A713=$A712,L712+K713,K713)</f>
        <v>-7135940</v>
      </c>
      <c r="M713" s="0" t="n">
        <f aca="false">IF(E713=$S$4,H713,0)</f>
        <v>0</v>
      </c>
      <c r="N713" s="0" t="n">
        <f aca="false">IF($A713=$A712,N712+M713,M713)</f>
        <v>0</v>
      </c>
      <c r="O713" s="0" t="n">
        <f aca="false">IF(C713&lt;=$S$2,J713+L713+N713,IF(C713&lt;=$S$3,L713+N713,IF(C713&lt;=$S$4,N713,0)))</f>
        <v>-7129150</v>
      </c>
      <c r="P713" s="0" t="n">
        <f aca="false">MAX(O713,0)</f>
        <v>0</v>
      </c>
    </row>
    <row r="714" customFormat="false" ht="12.75" hidden="false" customHeight="false" outlineLevel="0" collapsed="false">
      <c r="A714" s="0" t="n">
        <v>5006</v>
      </c>
      <c r="B714" s="0" t="s">
        <v>22</v>
      </c>
      <c r="C714" s="3" t="n">
        <v>37145</v>
      </c>
      <c r="D714" s="0" t="str">
        <f aca="false">IF(CONCATENATE($A714,$C714)=CONCATENATE($A715,$C715),0,CONCATENATE($A714,$C714))</f>
        <v>500637145</v>
      </c>
      <c r="E714" s="3" t="n">
        <v>37189</v>
      </c>
      <c r="F714" s="0" t="n">
        <v>0</v>
      </c>
      <c r="G714" s="0" t="n">
        <v>46627</v>
      </c>
      <c r="H714" s="0" t="n">
        <f aca="false">F714-G714</f>
        <v>-46627</v>
      </c>
      <c r="I714" s="0" t="n">
        <f aca="false">IF(E714=$S$2,H714,0)</f>
        <v>0</v>
      </c>
      <c r="J714" s="0" t="n">
        <f aca="false">IF($A714=$A713,J713+I714,I714)</f>
        <v>6790</v>
      </c>
      <c r="K714" s="0" t="n">
        <f aca="false">IF(E714=$S$3,H714,0)</f>
        <v>-46627</v>
      </c>
      <c r="L714" s="0" t="n">
        <f aca="false">IF($A714=$A713,L713+K714,K714)</f>
        <v>-7182567</v>
      </c>
      <c r="M714" s="0" t="n">
        <f aca="false">IF(E714=$S$4,H714,0)</f>
        <v>0</v>
      </c>
      <c r="N714" s="0" t="n">
        <f aca="false">IF($A714=$A713,N713+M714,M714)</f>
        <v>0</v>
      </c>
      <c r="O714" s="0" t="n">
        <f aca="false">IF(C714&lt;=$S$2,J714+L714+N714,IF(C714&lt;=$S$3,L714+N714,IF(C714&lt;=$S$4,N714,0)))</f>
        <v>-7175777</v>
      </c>
      <c r="P714" s="0" t="n">
        <f aca="false">MAX(O714,0)</f>
        <v>0</v>
      </c>
    </row>
    <row r="715" customFormat="false" ht="12.75" hidden="false" customHeight="false" outlineLevel="0" collapsed="false">
      <c r="A715" s="0" t="n">
        <v>5006</v>
      </c>
      <c r="B715" s="0" t="s">
        <v>22</v>
      </c>
      <c r="C715" s="3" t="n">
        <v>37147</v>
      </c>
      <c r="D715" s="0" t="str">
        <f aca="false">IF(CONCATENATE($A715,$C715)=CONCATENATE($A716,$C716),0,CONCATENATE($A715,$C715))</f>
        <v>500637147</v>
      </c>
      <c r="E715" s="3" t="n">
        <v>37189</v>
      </c>
      <c r="F715" s="0" t="n">
        <v>23550</v>
      </c>
      <c r="G715" s="0" t="n">
        <v>1440</v>
      </c>
      <c r="H715" s="0" t="n">
        <f aca="false">F715-G715</f>
        <v>22110</v>
      </c>
      <c r="I715" s="0" t="n">
        <f aca="false">IF(E715=$S$2,H715,0)</f>
        <v>0</v>
      </c>
      <c r="J715" s="0" t="n">
        <f aca="false">IF($A715=$A714,J714+I715,I715)</f>
        <v>6790</v>
      </c>
      <c r="K715" s="0" t="n">
        <f aca="false">IF(E715=$S$3,H715,0)</f>
        <v>22110</v>
      </c>
      <c r="L715" s="0" t="n">
        <f aca="false">IF($A715=$A714,L714+K715,K715)</f>
        <v>-7160457</v>
      </c>
      <c r="M715" s="0" t="n">
        <f aca="false">IF(E715=$S$4,H715,0)</f>
        <v>0</v>
      </c>
      <c r="N715" s="0" t="n">
        <f aca="false">IF($A715=$A714,N714+M715,M715)</f>
        <v>0</v>
      </c>
      <c r="O715" s="0" t="n">
        <f aca="false">IF(C715&lt;=$S$2,J715+L715+N715,IF(C715&lt;=$S$3,L715+N715,IF(C715&lt;=$S$4,N715,0)))</f>
        <v>-7153667</v>
      </c>
      <c r="P715" s="0" t="n">
        <f aca="false">MAX(O715,0)</f>
        <v>0</v>
      </c>
    </row>
    <row r="716" customFormat="false" ht="12.75" hidden="false" customHeight="false" outlineLevel="0" collapsed="false">
      <c r="A716" s="0" t="n">
        <v>5006</v>
      </c>
      <c r="B716" s="0" t="s">
        <v>22</v>
      </c>
      <c r="C716" s="3" t="n">
        <v>37148</v>
      </c>
      <c r="D716" s="0" t="str">
        <f aca="false">IF(CONCATENATE($A716,$C716)=CONCATENATE($A717,$C717),0,CONCATENATE($A716,$C716))</f>
        <v>500637148</v>
      </c>
      <c r="E716" s="3" t="n">
        <v>37189</v>
      </c>
      <c r="F716" s="0" t="n">
        <v>34350</v>
      </c>
      <c r="G716" s="0" t="n">
        <v>0</v>
      </c>
      <c r="H716" s="0" t="n">
        <f aca="false">F716-G716</f>
        <v>34350</v>
      </c>
      <c r="I716" s="0" t="n">
        <f aca="false">IF(E716=$S$2,H716,0)</f>
        <v>0</v>
      </c>
      <c r="J716" s="0" t="n">
        <f aca="false">IF($A716=$A715,J715+I716,I716)</f>
        <v>6790</v>
      </c>
      <c r="K716" s="0" t="n">
        <f aca="false">IF(E716=$S$3,H716,0)</f>
        <v>34350</v>
      </c>
      <c r="L716" s="0" t="n">
        <f aca="false">IF($A716=$A715,L715+K716,K716)</f>
        <v>-7126107</v>
      </c>
      <c r="M716" s="0" t="n">
        <f aca="false">IF(E716=$S$4,H716,0)</f>
        <v>0</v>
      </c>
      <c r="N716" s="0" t="n">
        <f aca="false">IF($A716=$A715,N715+M716,M716)</f>
        <v>0</v>
      </c>
      <c r="O716" s="0" t="n">
        <f aca="false">IF(C716&lt;=$S$2,J716+L716+N716,IF(C716&lt;=$S$3,L716+N716,IF(C716&lt;=$S$4,N716,0)))</f>
        <v>-7119317</v>
      </c>
      <c r="P716" s="0" t="n">
        <f aca="false">MAX(O716,0)</f>
        <v>0</v>
      </c>
    </row>
    <row r="717" customFormat="false" ht="12.75" hidden="false" customHeight="false" outlineLevel="0" collapsed="false">
      <c r="A717" s="0" t="n">
        <v>5006</v>
      </c>
      <c r="B717" s="0" t="s">
        <v>22</v>
      </c>
      <c r="C717" s="3" t="n">
        <v>37151</v>
      </c>
      <c r="D717" s="0" t="str">
        <f aca="false">IF(CONCATENATE($A717,$C717)=CONCATENATE($A718,$C718),0,CONCATENATE($A717,$C717))</f>
        <v>500637151</v>
      </c>
      <c r="E717" s="3" t="n">
        <v>37189</v>
      </c>
      <c r="F717" s="0" t="n">
        <v>56825</v>
      </c>
      <c r="G717" s="0" t="n">
        <v>47506</v>
      </c>
      <c r="H717" s="0" t="n">
        <f aca="false">F717-G717</f>
        <v>9319</v>
      </c>
      <c r="I717" s="0" t="n">
        <f aca="false">IF(E717=$S$2,H717,0)</f>
        <v>0</v>
      </c>
      <c r="J717" s="0" t="n">
        <f aca="false">IF($A717=$A716,J716+I717,I717)</f>
        <v>6790</v>
      </c>
      <c r="K717" s="0" t="n">
        <f aca="false">IF(E717=$S$3,H717,0)</f>
        <v>9319</v>
      </c>
      <c r="L717" s="0" t="n">
        <f aca="false">IF($A717=$A716,L716+K717,K717)</f>
        <v>-7116788</v>
      </c>
      <c r="M717" s="0" t="n">
        <f aca="false">IF(E717=$S$4,H717,0)</f>
        <v>0</v>
      </c>
      <c r="N717" s="0" t="n">
        <f aca="false">IF($A717=$A716,N716+M717,M717)</f>
        <v>0</v>
      </c>
      <c r="O717" s="0" t="n">
        <f aca="false">IF(C717&lt;=$S$2,J717+L717+N717,IF(C717&lt;=$S$3,L717+N717,IF(C717&lt;=$S$4,N717,0)))</f>
        <v>-7109998</v>
      </c>
      <c r="P717" s="0" t="n">
        <f aca="false">MAX(O717,0)</f>
        <v>0</v>
      </c>
    </row>
    <row r="718" customFormat="false" ht="12.75" hidden="false" customHeight="false" outlineLevel="0" collapsed="false">
      <c r="A718" s="0" t="n">
        <v>5006</v>
      </c>
      <c r="B718" s="0" t="s">
        <v>22</v>
      </c>
      <c r="C718" s="3" t="n">
        <v>37152</v>
      </c>
      <c r="D718" s="0" t="str">
        <f aca="false">IF(CONCATENATE($A718,$C718)=CONCATENATE($A719,$C719),0,CONCATENATE($A718,$C718))</f>
        <v>500637152</v>
      </c>
      <c r="E718" s="3" t="n">
        <v>37189</v>
      </c>
      <c r="F718" s="0" t="n">
        <v>31900</v>
      </c>
      <c r="G718" s="0" t="n">
        <v>24223</v>
      </c>
      <c r="H718" s="0" t="n">
        <f aca="false">F718-G718</f>
        <v>7677</v>
      </c>
      <c r="I718" s="0" t="n">
        <f aca="false">IF(E718=$S$2,H718,0)</f>
        <v>0</v>
      </c>
      <c r="J718" s="0" t="n">
        <f aca="false">IF($A718=$A717,J717+I718,I718)</f>
        <v>6790</v>
      </c>
      <c r="K718" s="0" t="n">
        <f aca="false">IF(E718=$S$3,H718,0)</f>
        <v>7677</v>
      </c>
      <c r="L718" s="0" t="n">
        <f aca="false">IF($A718=$A717,L717+K718,K718)</f>
        <v>-7109111</v>
      </c>
      <c r="M718" s="0" t="n">
        <f aca="false">IF(E718=$S$4,H718,0)</f>
        <v>0</v>
      </c>
      <c r="N718" s="0" t="n">
        <f aca="false">IF($A718=$A717,N717+M718,M718)</f>
        <v>0</v>
      </c>
      <c r="O718" s="0" t="n">
        <f aca="false">IF(C718&lt;=$S$2,J718+L718+N718,IF(C718&lt;=$S$3,L718+N718,IF(C718&lt;=$S$4,N718,0)))</f>
        <v>-7102321</v>
      </c>
      <c r="P718" s="0" t="n">
        <f aca="false">MAX(O718,0)</f>
        <v>0</v>
      </c>
    </row>
    <row r="719" customFormat="false" ht="12.75" hidden="false" customHeight="false" outlineLevel="0" collapsed="false">
      <c r="A719" s="0" t="n">
        <v>5006</v>
      </c>
      <c r="B719" s="0" t="s">
        <v>22</v>
      </c>
      <c r="C719" s="3" t="n">
        <v>37153</v>
      </c>
      <c r="D719" s="0" t="str">
        <f aca="false">IF(CONCATENATE($A719,$C719)=CONCATENATE($A720,$C720),0,CONCATENATE($A719,$C719))</f>
        <v>500637153</v>
      </c>
      <c r="E719" s="3" t="n">
        <v>37189</v>
      </c>
      <c r="F719" s="0" t="n">
        <v>31138</v>
      </c>
      <c r="G719" s="0" t="n">
        <v>8400</v>
      </c>
      <c r="H719" s="0" t="n">
        <f aca="false">F719-G719</f>
        <v>22738</v>
      </c>
      <c r="I719" s="0" t="n">
        <f aca="false">IF(E719=$S$2,H719,0)</f>
        <v>0</v>
      </c>
      <c r="J719" s="0" t="n">
        <f aca="false">IF($A719=$A718,J718+I719,I719)</f>
        <v>6790</v>
      </c>
      <c r="K719" s="0" t="n">
        <f aca="false">IF(E719=$S$3,H719,0)</f>
        <v>22738</v>
      </c>
      <c r="L719" s="0" t="n">
        <f aca="false">IF($A719=$A718,L718+K719,K719)</f>
        <v>-7086373</v>
      </c>
      <c r="M719" s="0" t="n">
        <f aca="false">IF(E719=$S$4,H719,0)</f>
        <v>0</v>
      </c>
      <c r="N719" s="0" t="n">
        <f aca="false">IF($A719=$A718,N718+M719,M719)</f>
        <v>0</v>
      </c>
      <c r="O719" s="0" t="n">
        <f aca="false">IF(C719&lt;=$S$2,J719+L719+N719,IF(C719&lt;=$S$3,L719+N719,IF(C719&lt;=$S$4,N719,0)))</f>
        <v>-7079583</v>
      </c>
      <c r="P719" s="0" t="n">
        <f aca="false">MAX(O719,0)</f>
        <v>0</v>
      </c>
    </row>
    <row r="720" customFormat="false" ht="12.75" hidden="false" customHeight="false" outlineLevel="0" collapsed="false">
      <c r="A720" s="0" t="n">
        <v>5006</v>
      </c>
      <c r="B720" s="0" t="s">
        <v>22</v>
      </c>
      <c r="C720" s="3" t="n">
        <v>37154</v>
      </c>
      <c r="D720" s="0" t="n">
        <f aca="false">IF(CONCATENATE($A720,$C720)=CONCATENATE($A721,$C721),0,CONCATENATE($A720,$C720))</f>
        <v>0</v>
      </c>
      <c r="E720" s="3" t="n">
        <v>37189</v>
      </c>
      <c r="F720" s="0" t="n">
        <v>20450</v>
      </c>
      <c r="G720" s="0" t="n">
        <v>16260</v>
      </c>
      <c r="H720" s="0" t="n">
        <f aca="false">F720-G720</f>
        <v>4190</v>
      </c>
      <c r="I720" s="0" t="n">
        <f aca="false">IF(E720=$S$2,H720,0)</f>
        <v>0</v>
      </c>
      <c r="J720" s="0" t="n">
        <f aca="false">IF($A720=$A719,J719+I720,I720)</f>
        <v>6790</v>
      </c>
      <c r="K720" s="0" t="n">
        <f aca="false">IF(E720=$S$3,H720,0)</f>
        <v>4190</v>
      </c>
      <c r="L720" s="0" t="n">
        <f aca="false">IF($A720=$A719,L719+K720,K720)</f>
        <v>-7082183</v>
      </c>
      <c r="M720" s="0" t="n">
        <f aca="false">IF(E720=$S$4,H720,0)</f>
        <v>0</v>
      </c>
      <c r="N720" s="0" t="n">
        <f aca="false">IF($A720=$A719,N719+M720,M720)</f>
        <v>0</v>
      </c>
      <c r="O720" s="0" t="n">
        <f aca="false">IF(C720&lt;=$S$2,J720+L720+N720,IF(C720&lt;=$S$3,L720+N720,IF(C720&lt;=$S$4,N720,0)))</f>
        <v>-7075393</v>
      </c>
      <c r="P720" s="0" t="n">
        <f aca="false">MAX(O720,0)</f>
        <v>0</v>
      </c>
    </row>
    <row r="721" customFormat="false" ht="12.75" hidden="false" customHeight="false" outlineLevel="0" collapsed="false">
      <c r="A721" s="0" t="n">
        <v>5006</v>
      </c>
      <c r="B721" s="0" t="s">
        <v>22</v>
      </c>
      <c r="C721" s="3" t="n">
        <v>37154</v>
      </c>
      <c r="D721" s="0" t="str">
        <f aca="false">IF(CONCATENATE($A721,$C721)=CONCATENATE($A722,$C722),0,CONCATENATE($A721,$C721))</f>
        <v>500637154</v>
      </c>
      <c r="E721" s="3" t="n">
        <v>37220</v>
      </c>
      <c r="F721" s="0" t="n">
        <v>0</v>
      </c>
      <c r="G721" s="0" t="n">
        <v>2306013</v>
      </c>
      <c r="H721" s="0" t="n">
        <f aca="false">F721-G721</f>
        <v>-2306013</v>
      </c>
      <c r="I721" s="0" t="n">
        <f aca="false">IF(E721=$S$2,H721,0)</f>
        <v>0</v>
      </c>
      <c r="J721" s="0" t="n">
        <f aca="false">IF($A721=$A720,J720+I721,I721)</f>
        <v>6790</v>
      </c>
      <c r="K721" s="0" t="n">
        <f aca="false">IF(E721=$S$3,H721,0)</f>
        <v>0</v>
      </c>
      <c r="L721" s="0" t="n">
        <f aca="false">IF($A721=$A720,L720+K721,K721)</f>
        <v>-7082183</v>
      </c>
      <c r="M721" s="0" t="n">
        <f aca="false">IF(E721=$S$4,H721,0)</f>
        <v>-2306013</v>
      </c>
      <c r="N721" s="0" t="n">
        <f aca="false">IF($A721=$A720,N720+M721,M721)</f>
        <v>-2306013</v>
      </c>
      <c r="O721" s="0" t="n">
        <f aca="false">IF(C721&lt;=$S$2,J721+L721+N721,IF(C721&lt;=$S$3,L721+N721,IF(C721&lt;=$S$4,N721,0)))</f>
        <v>-9381406</v>
      </c>
      <c r="P721" s="0" t="n">
        <f aca="false">MAX(O721,0)</f>
        <v>0</v>
      </c>
    </row>
    <row r="722" customFormat="false" ht="12.75" hidden="false" customHeight="false" outlineLevel="0" collapsed="false">
      <c r="A722" s="0" t="n">
        <v>5006</v>
      </c>
      <c r="B722" s="0" t="s">
        <v>22</v>
      </c>
      <c r="C722" s="3" t="n">
        <v>37155</v>
      </c>
      <c r="D722" s="0" t="str">
        <f aca="false">IF(CONCATENATE($A722,$C722)=CONCATENATE($A723,$C723),0,CONCATENATE($A722,$C722))</f>
        <v>500637155</v>
      </c>
      <c r="E722" s="3" t="n">
        <v>37189</v>
      </c>
      <c r="F722" s="0" t="n">
        <v>121125</v>
      </c>
      <c r="G722" s="0" t="n">
        <v>17228</v>
      </c>
      <c r="H722" s="0" t="n">
        <f aca="false">F722-G722</f>
        <v>103897</v>
      </c>
      <c r="I722" s="0" t="n">
        <f aca="false">IF(E722=$S$2,H722,0)</f>
        <v>0</v>
      </c>
      <c r="J722" s="0" t="n">
        <f aca="false">IF($A722=$A721,J721+I722,I722)</f>
        <v>6790</v>
      </c>
      <c r="K722" s="0" t="n">
        <f aca="false">IF(E722=$S$3,H722,0)</f>
        <v>103897</v>
      </c>
      <c r="L722" s="0" t="n">
        <f aca="false">IF($A722=$A721,L721+K722,K722)</f>
        <v>-6978286</v>
      </c>
      <c r="M722" s="0" t="n">
        <f aca="false">IF(E722=$S$4,H722,0)</f>
        <v>0</v>
      </c>
      <c r="N722" s="0" t="n">
        <f aca="false">IF($A722=$A721,N721+M722,M722)</f>
        <v>-2306013</v>
      </c>
      <c r="O722" s="0" t="n">
        <f aca="false">IF(C722&lt;=$S$2,J722+L722+N722,IF(C722&lt;=$S$3,L722+N722,IF(C722&lt;=$S$4,N722,0)))</f>
        <v>-9277509</v>
      </c>
      <c r="P722" s="0" t="n">
        <f aca="false">MAX(O722,0)</f>
        <v>0</v>
      </c>
    </row>
    <row r="723" customFormat="false" ht="12.75" hidden="false" customHeight="false" outlineLevel="0" collapsed="false">
      <c r="A723" s="0" t="n">
        <v>5006</v>
      </c>
      <c r="B723" s="0" t="s">
        <v>22</v>
      </c>
      <c r="C723" s="3" t="n">
        <v>37158</v>
      </c>
      <c r="D723" s="0" t="n">
        <f aca="false">IF(CONCATENATE($A723,$C723)=CONCATENATE($A724,$C724),0,CONCATENATE($A723,$C723))</f>
        <v>0</v>
      </c>
      <c r="E723" s="3" t="n">
        <v>37189</v>
      </c>
      <c r="F723" s="0" t="n">
        <v>49988</v>
      </c>
      <c r="G723" s="0" t="n">
        <v>9593</v>
      </c>
      <c r="H723" s="0" t="n">
        <f aca="false">F723-G723</f>
        <v>40395</v>
      </c>
      <c r="I723" s="0" t="n">
        <f aca="false">IF(E723=$S$2,H723,0)</f>
        <v>0</v>
      </c>
      <c r="J723" s="0" t="n">
        <f aca="false">IF($A723=$A722,J722+I723,I723)</f>
        <v>6790</v>
      </c>
      <c r="K723" s="0" t="n">
        <f aca="false">IF(E723=$S$3,H723,0)</f>
        <v>40395</v>
      </c>
      <c r="L723" s="0" t="n">
        <f aca="false">IF($A723=$A722,L722+K723,K723)</f>
        <v>-6937891</v>
      </c>
      <c r="M723" s="0" t="n">
        <f aca="false">IF(E723=$S$4,H723,0)</f>
        <v>0</v>
      </c>
      <c r="N723" s="0" t="n">
        <f aca="false">IF($A723=$A722,N722+M723,M723)</f>
        <v>-2306013</v>
      </c>
      <c r="O723" s="0" t="n">
        <f aca="false">IF(C723&lt;=$S$2,J723+L723+N723,IF(C723&lt;=$S$3,L723+N723,IF(C723&lt;=$S$4,N723,0)))</f>
        <v>-9237114</v>
      </c>
      <c r="P723" s="0" t="n">
        <f aca="false">MAX(O723,0)</f>
        <v>0</v>
      </c>
    </row>
    <row r="724" customFormat="false" ht="12.75" hidden="false" customHeight="false" outlineLevel="0" collapsed="false">
      <c r="A724" s="0" t="n">
        <v>5006</v>
      </c>
      <c r="B724" s="0" t="s">
        <v>22</v>
      </c>
      <c r="C724" s="3" t="n">
        <v>37158</v>
      </c>
      <c r="D724" s="0" t="str">
        <f aca="false">IF(CONCATENATE($A724,$C724)=CONCATENATE($A725,$C725),0,CONCATENATE($A724,$C724))</f>
        <v>500637158</v>
      </c>
      <c r="E724" s="3" t="n">
        <v>37220</v>
      </c>
      <c r="F724" s="0" t="n">
        <v>0</v>
      </c>
      <c r="G724" s="0" t="n">
        <v>458025</v>
      </c>
      <c r="H724" s="0" t="n">
        <f aca="false">F724-G724</f>
        <v>-458025</v>
      </c>
      <c r="I724" s="0" t="n">
        <f aca="false">IF(E724=$S$2,H724,0)</f>
        <v>0</v>
      </c>
      <c r="J724" s="0" t="n">
        <f aca="false">IF($A724=$A723,J723+I724,I724)</f>
        <v>6790</v>
      </c>
      <c r="K724" s="0" t="n">
        <f aca="false">IF(E724=$S$3,H724,0)</f>
        <v>0</v>
      </c>
      <c r="L724" s="0" t="n">
        <f aca="false">IF($A724=$A723,L723+K724,K724)</f>
        <v>-6937891</v>
      </c>
      <c r="M724" s="0" t="n">
        <f aca="false">IF(E724=$S$4,H724,0)</f>
        <v>-458025</v>
      </c>
      <c r="N724" s="0" t="n">
        <f aca="false">IF($A724=$A723,N723+M724,M724)</f>
        <v>-2764038</v>
      </c>
      <c r="O724" s="0" t="n">
        <f aca="false">IF(C724&lt;=$S$2,J724+L724+N724,IF(C724&lt;=$S$3,L724+N724,IF(C724&lt;=$S$4,N724,0)))</f>
        <v>-9695139</v>
      </c>
      <c r="P724" s="0" t="n">
        <f aca="false">MAX(O724,0)</f>
        <v>0</v>
      </c>
    </row>
    <row r="725" customFormat="false" ht="12.75" hidden="false" customHeight="false" outlineLevel="0" collapsed="false">
      <c r="A725" s="0" t="n">
        <v>5006</v>
      </c>
      <c r="B725" s="0" t="s">
        <v>22</v>
      </c>
      <c r="C725" s="3" t="n">
        <v>37159</v>
      </c>
      <c r="D725" s="0" t="n">
        <f aca="false">IF(CONCATENATE($A725,$C725)=CONCATENATE($A726,$C726),0,CONCATENATE($A725,$C725))</f>
        <v>0</v>
      </c>
      <c r="E725" s="3" t="n">
        <v>37189</v>
      </c>
      <c r="F725" s="0" t="n">
        <v>7232</v>
      </c>
      <c r="G725" s="0" t="n">
        <v>5625</v>
      </c>
      <c r="H725" s="0" t="n">
        <f aca="false">F725-G725</f>
        <v>1607</v>
      </c>
      <c r="I725" s="0" t="n">
        <f aca="false">IF(E725=$S$2,H725,0)</f>
        <v>0</v>
      </c>
      <c r="J725" s="0" t="n">
        <f aca="false">IF($A725=$A724,J724+I725,I725)</f>
        <v>6790</v>
      </c>
      <c r="K725" s="0" t="n">
        <f aca="false">IF(E725=$S$3,H725,0)</f>
        <v>1607</v>
      </c>
      <c r="L725" s="0" t="n">
        <f aca="false">IF($A725=$A724,L724+K725,K725)</f>
        <v>-6936284</v>
      </c>
      <c r="M725" s="0" t="n">
        <f aca="false">IF(E725=$S$4,H725,0)</f>
        <v>0</v>
      </c>
      <c r="N725" s="0" t="n">
        <f aca="false">IF($A725=$A724,N724+M725,M725)</f>
        <v>-2764038</v>
      </c>
      <c r="O725" s="0" t="n">
        <f aca="false">IF(C725&lt;=$S$2,J725+L725+N725,IF(C725&lt;=$S$3,L725+N725,IF(C725&lt;=$S$4,N725,0)))</f>
        <v>-9693532</v>
      </c>
      <c r="P725" s="0" t="n">
        <f aca="false">MAX(O725,0)</f>
        <v>0</v>
      </c>
    </row>
    <row r="726" customFormat="false" ht="12.75" hidden="false" customHeight="false" outlineLevel="0" collapsed="false">
      <c r="A726" s="0" t="n">
        <v>5006</v>
      </c>
      <c r="B726" s="0" t="s">
        <v>22</v>
      </c>
      <c r="C726" s="3" t="n">
        <v>37159</v>
      </c>
      <c r="D726" s="0" t="str">
        <f aca="false">IF(CONCATENATE($A726,$C726)=CONCATENATE($A727,$C727),0,CONCATENATE($A726,$C726))</f>
        <v>500637159</v>
      </c>
      <c r="E726" s="3" t="n">
        <v>37220</v>
      </c>
      <c r="F726" s="0" t="n">
        <v>0</v>
      </c>
      <c r="G726" s="0" t="n">
        <v>1576385</v>
      </c>
      <c r="H726" s="0" t="n">
        <f aca="false">F726-G726</f>
        <v>-1576385</v>
      </c>
      <c r="I726" s="0" t="n">
        <f aca="false">IF(E726=$S$2,H726,0)</f>
        <v>0</v>
      </c>
      <c r="J726" s="0" t="n">
        <f aca="false">IF($A726=$A725,J725+I726,I726)</f>
        <v>6790</v>
      </c>
      <c r="K726" s="0" t="n">
        <f aca="false">IF(E726=$S$3,H726,0)</f>
        <v>0</v>
      </c>
      <c r="L726" s="0" t="n">
        <f aca="false">IF($A726=$A725,L725+K726,K726)</f>
        <v>-6936284</v>
      </c>
      <c r="M726" s="0" t="n">
        <f aca="false">IF(E726=$S$4,H726,0)</f>
        <v>-1576385</v>
      </c>
      <c r="N726" s="0" t="n">
        <f aca="false">IF($A726=$A725,N725+M726,M726)</f>
        <v>-4340423</v>
      </c>
      <c r="O726" s="0" t="n">
        <f aca="false">IF(C726&lt;=$S$2,J726+L726+N726,IF(C726&lt;=$S$3,L726+N726,IF(C726&lt;=$S$4,N726,0)))</f>
        <v>-11269917</v>
      </c>
      <c r="P726" s="0" t="n">
        <f aca="false">MAX(O726,0)</f>
        <v>0</v>
      </c>
    </row>
    <row r="727" customFormat="false" ht="12.75" hidden="false" customHeight="false" outlineLevel="0" collapsed="false">
      <c r="A727" s="0" t="n">
        <v>5006</v>
      </c>
      <c r="B727" s="0" t="s">
        <v>22</v>
      </c>
      <c r="C727" s="3" t="n">
        <v>37160</v>
      </c>
      <c r="D727" s="0" t="n">
        <f aca="false">IF(CONCATENATE($A727,$C727)=CONCATENATE($A728,$C728),0,CONCATENATE($A727,$C727))</f>
        <v>0</v>
      </c>
      <c r="E727" s="3" t="n">
        <v>37189</v>
      </c>
      <c r="F727" s="0" t="n">
        <v>20025</v>
      </c>
      <c r="G727" s="0" t="n">
        <v>5498</v>
      </c>
      <c r="H727" s="0" t="n">
        <f aca="false">F727-G727</f>
        <v>14527</v>
      </c>
      <c r="I727" s="0" t="n">
        <f aca="false">IF(E727=$S$2,H727,0)</f>
        <v>0</v>
      </c>
      <c r="J727" s="0" t="n">
        <f aca="false">IF($A727=$A726,J726+I727,I727)</f>
        <v>6790</v>
      </c>
      <c r="K727" s="0" t="n">
        <f aca="false">IF(E727=$S$3,H727,0)</f>
        <v>14527</v>
      </c>
      <c r="L727" s="0" t="n">
        <f aca="false">IF($A727=$A726,L726+K727,K727)</f>
        <v>-6921757</v>
      </c>
      <c r="M727" s="0" t="n">
        <f aca="false">IF(E727=$S$4,H727,0)</f>
        <v>0</v>
      </c>
      <c r="N727" s="0" t="n">
        <f aca="false">IF($A727=$A726,N726+M727,M727)</f>
        <v>-4340423</v>
      </c>
      <c r="O727" s="0" t="n">
        <f aca="false">IF(C727&lt;=$S$2,J727+L727+N727,IF(C727&lt;=$S$3,L727+N727,IF(C727&lt;=$S$4,N727,0)))</f>
        <v>-11262180</v>
      </c>
      <c r="P727" s="0" t="n">
        <f aca="false">MAX(O727,0)</f>
        <v>0</v>
      </c>
    </row>
    <row r="728" customFormat="false" ht="12.75" hidden="false" customHeight="false" outlineLevel="0" collapsed="false">
      <c r="A728" s="0" t="n">
        <v>5006</v>
      </c>
      <c r="B728" s="0" t="s">
        <v>22</v>
      </c>
      <c r="C728" s="3" t="n">
        <v>37160</v>
      </c>
      <c r="D728" s="0" t="str">
        <f aca="false">IF(CONCATENATE($A728,$C728)=CONCATENATE($A729,$C729),0,CONCATENATE($A728,$C728))</f>
        <v>500637160</v>
      </c>
      <c r="E728" s="3" t="n">
        <v>37220</v>
      </c>
      <c r="F728" s="0" t="n">
        <v>0</v>
      </c>
      <c r="G728" s="0" t="n">
        <v>1293932</v>
      </c>
      <c r="H728" s="0" t="n">
        <f aca="false">F728-G728</f>
        <v>-1293932</v>
      </c>
      <c r="I728" s="0" t="n">
        <f aca="false">IF(E728=$S$2,H728,0)</f>
        <v>0</v>
      </c>
      <c r="J728" s="0" t="n">
        <f aca="false">IF($A728=$A727,J727+I728,I728)</f>
        <v>6790</v>
      </c>
      <c r="K728" s="0" t="n">
        <f aca="false">IF(E728=$S$3,H728,0)</f>
        <v>0</v>
      </c>
      <c r="L728" s="0" t="n">
        <f aca="false">IF($A728=$A727,L727+K728,K728)</f>
        <v>-6921757</v>
      </c>
      <c r="M728" s="0" t="n">
        <f aca="false">IF(E728=$S$4,H728,0)</f>
        <v>-1293932</v>
      </c>
      <c r="N728" s="0" t="n">
        <f aca="false">IF($A728=$A727,N727+M728,M728)</f>
        <v>-5634355</v>
      </c>
      <c r="O728" s="0" t="n">
        <f aca="false">IF(C728&lt;=$S$2,J728+L728+N728,IF(C728&lt;=$S$3,L728+N728,IF(C728&lt;=$S$4,N728,0)))</f>
        <v>-12556112</v>
      </c>
      <c r="P728" s="0" t="n">
        <f aca="false">MAX(O728,0)</f>
        <v>0</v>
      </c>
    </row>
    <row r="729" customFormat="false" ht="12.75" hidden="false" customHeight="false" outlineLevel="0" collapsed="false">
      <c r="A729" s="0" t="n">
        <v>5006</v>
      </c>
      <c r="B729" s="0" t="s">
        <v>22</v>
      </c>
      <c r="C729" s="3" t="n">
        <v>37161</v>
      </c>
      <c r="D729" s="0" t="n">
        <f aca="false">IF(CONCATENATE($A729,$C729)=CONCATENATE($A730,$C730),0,CONCATENATE($A729,$C729))</f>
        <v>0</v>
      </c>
      <c r="E729" s="3" t="n">
        <v>37189</v>
      </c>
      <c r="F729" s="0" t="n">
        <v>0</v>
      </c>
      <c r="G729" s="0" t="n">
        <v>56798</v>
      </c>
      <c r="H729" s="0" t="n">
        <f aca="false">F729-G729</f>
        <v>-56798</v>
      </c>
      <c r="I729" s="0" t="n">
        <f aca="false">IF(E729=$S$2,H729,0)</f>
        <v>0</v>
      </c>
      <c r="J729" s="0" t="n">
        <f aca="false">IF($A729=$A728,J728+I729,I729)</f>
        <v>6790</v>
      </c>
      <c r="K729" s="0" t="n">
        <f aca="false">IF(E729=$S$3,H729,0)</f>
        <v>-56798</v>
      </c>
      <c r="L729" s="0" t="n">
        <f aca="false">IF($A729=$A728,L728+K729,K729)</f>
        <v>-6978555</v>
      </c>
      <c r="M729" s="0" t="n">
        <f aca="false">IF(E729=$S$4,H729,0)</f>
        <v>0</v>
      </c>
      <c r="N729" s="0" t="n">
        <f aca="false">IF($A729=$A728,N728+M729,M729)</f>
        <v>-5634355</v>
      </c>
      <c r="O729" s="0" t="n">
        <f aca="false">IF(C729&lt;=$S$2,J729+L729+N729,IF(C729&lt;=$S$3,L729+N729,IF(C729&lt;=$S$4,N729,0)))</f>
        <v>-12612910</v>
      </c>
      <c r="P729" s="0" t="n">
        <f aca="false">MAX(O729,0)</f>
        <v>0</v>
      </c>
    </row>
    <row r="730" customFormat="false" ht="12.75" hidden="false" customHeight="false" outlineLevel="0" collapsed="false">
      <c r="A730" s="0" t="n">
        <v>5006</v>
      </c>
      <c r="B730" s="0" t="s">
        <v>22</v>
      </c>
      <c r="C730" s="3" t="n">
        <v>37161</v>
      </c>
      <c r="D730" s="0" t="str">
        <f aca="false">IF(CONCATENATE($A730,$C730)=CONCATENATE($A731,$C731),0,CONCATENATE($A730,$C730))</f>
        <v>500637161</v>
      </c>
      <c r="E730" s="3" t="n">
        <v>37220</v>
      </c>
      <c r="F730" s="0" t="n">
        <v>0</v>
      </c>
      <c r="G730" s="0" t="n">
        <v>285200</v>
      </c>
      <c r="H730" s="0" t="n">
        <f aca="false">F730-G730</f>
        <v>-285200</v>
      </c>
      <c r="I730" s="0" t="n">
        <f aca="false">IF(E730=$S$2,H730,0)</f>
        <v>0</v>
      </c>
      <c r="J730" s="0" t="n">
        <f aca="false">IF($A730=$A729,J729+I730,I730)</f>
        <v>6790</v>
      </c>
      <c r="K730" s="0" t="n">
        <f aca="false">IF(E730=$S$3,H730,0)</f>
        <v>0</v>
      </c>
      <c r="L730" s="0" t="n">
        <f aca="false">IF($A730=$A729,L729+K730,K730)</f>
        <v>-6978555</v>
      </c>
      <c r="M730" s="0" t="n">
        <f aca="false">IF(E730=$S$4,H730,0)</f>
        <v>-285200</v>
      </c>
      <c r="N730" s="0" t="n">
        <f aca="false">IF($A730=$A729,N729+M730,M730)</f>
        <v>-5919555</v>
      </c>
      <c r="O730" s="0" t="n">
        <f aca="false">IF(C730&lt;=$S$2,J730+L730+N730,IF(C730&lt;=$S$3,L730+N730,IF(C730&lt;=$S$4,N730,0)))</f>
        <v>-12898110</v>
      </c>
      <c r="P730" s="0" t="n">
        <f aca="false">MAX(O730,0)</f>
        <v>0</v>
      </c>
    </row>
    <row r="731" customFormat="false" ht="12.75" hidden="false" customHeight="false" outlineLevel="0" collapsed="false">
      <c r="A731" s="0" t="n">
        <v>5006</v>
      </c>
      <c r="B731" s="0" t="s">
        <v>22</v>
      </c>
      <c r="C731" s="3" t="n">
        <v>37162</v>
      </c>
      <c r="D731" s="0" t="str">
        <f aca="false">IF(CONCATENATE($A731,$C731)=CONCATENATE($A732,$C732),0,CONCATENATE($A731,$C731))</f>
        <v>500637162</v>
      </c>
      <c r="E731" s="3" t="n">
        <v>37220</v>
      </c>
      <c r="F731" s="0" t="n">
        <v>26875</v>
      </c>
      <c r="G731" s="0" t="n">
        <v>8010</v>
      </c>
      <c r="H731" s="0" t="n">
        <f aca="false">F731-G731</f>
        <v>18865</v>
      </c>
      <c r="I731" s="0" t="n">
        <f aca="false">IF(E731=$S$2,H731,0)</f>
        <v>0</v>
      </c>
      <c r="J731" s="0" t="n">
        <f aca="false">IF($A731=$A730,J730+I731,I731)</f>
        <v>6790</v>
      </c>
      <c r="K731" s="0" t="n">
        <f aca="false">IF(E731=$S$3,H731,0)</f>
        <v>0</v>
      </c>
      <c r="L731" s="0" t="n">
        <f aca="false">IF($A731=$A730,L730+K731,K731)</f>
        <v>-6978555</v>
      </c>
      <c r="M731" s="0" t="n">
        <f aca="false">IF(E731=$S$4,H731,0)</f>
        <v>18865</v>
      </c>
      <c r="N731" s="0" t="n">
        <f aca="false">IF($A731=$A730,N730+M731,M731)</f>
        <v>-5900690</v>
      </c>
      <c r="O731" s="0" t="n">
        <f aca="false">IF(C731&lt;=$S$2,J731+L731+N731,IF(C731&lt;=$S$3,L731+N731,IF(C731&lt;=$S$4,N731,0)))</f>
        <v>-12879245</v>
      </c>
      <c r="P731" s="0" t="n">
        <f aca="false">MAX(O731,0)</f>
        <v>0</v>
      </c>
    </row>
    <row r="732" customFormat="false" ht="12.75" hidden="false" customHeight="false" outlineLevel="0" collapsed="false">
      <c r="A732" s="0" t="n">
        <v>5006</v>
      </c>
      <c r="B732" s="0" t="s">
        <v>22</v>
      </c>
      <c r="C732" s="3" t="n">
        <v>37165</v>
      </c>
      <c r="D732" s="0" t="str">
        <f aca="false">IF(CONCATENATE($A732,$C732)=CONCATENATE($A733,$C733),0,CONCATENATE($A732,$C732))</f>
        <v>500637165</v>
      </c>
      <c r="E732" s="3" t="n">
        <v>37220</v>
      </c>
      <c r="F732" s="0" t="n">
        <v>0</v>
      </c>
      <c r="G732" s="0" t="n">
        <v>571992</v>
      </c>
      <c r="H732" s="0" t="n">
        <f aca="false">F732-G732</f>
        <v>-571992</v>
      </c>
      <c r="I732" s="0" t="n">
        <f aca="false">IF(E732=$S$2,H732,0)</f>
        <v>0</v>
      </c>
      <c r="J732" s="0" t="n">
        <f aca="false">IF($A732=$A731,J731+I732,I732)</f>
        <v>6790</v>
      </c>
      <c r="K732" s="0" t="n">
        <f aca="false">IF(E732=$S$3,H732,0)</f>
        <v>0</v>
      </c>
      <c r="L732" s="0" t="n">
        <f aca="false">IF($A732=$A731,L731+K732,K732)</f>
        <v>-6978555</v>
      </c>
      <c r="M732" s="0" t="n">
        <f aca="false">IF(E732=$S$4,H732,0)</f>
        <v>-571992</v>
      </c>
      <c r="N732" s="0" t="n">
        <f aca="false">IF($A732=$A731,N731+M732,M732)</f>
        <v>-6472682</v>
      </c>
      <c r="O732" s="0" t="n">
        <f aca="false">IF(C732&lt;=$S$2,J732+L732+N732,IF(C732&lt;=$S$3,L732+N732,IF(C732&lt;=$S$4,N732,0)))</f>
        <v>-13451237</v>
      </c>
      <c r="P732" s="0" t="n">
        <f aca="false">MAX(O732,0)</f>
        <v>0</v>
      </c>
    </row>
    <row r="733" customFormat="false" ht="12.75" hidden="false" customHeight="false" outlineLevel="0" collapsed="false">
      <c r="A733" s="0" t="n">
        <v>5006</v>
      </c>
      <c r="B733" s="0" t="s">
        <v>22</v>
      </c>
      <c r="C733" s="3" t="n">
        <v>37166</v>
      </c>
      <c r="D733" s="0" t="str">
        <f aca="false">IF(CONCATENATE($A733,$C733)=CONCATENATE($A734,$C734),0,CONCATENATE($A733,$C733))</f>
        <v>500637166</v>
      </c>
      <c r="E733" s="3" t="n">
        <v>37220</v>
      </c>
      <c r="F733" s="0" t="n">
        <v>1082</v>
      </c>
      <c r="G733" s="0" t="n">
        <v>54486</v>
      </c>
      <c r="H733" s="0" t="n">
        <f aca="false">F733-G733</f>
        <v>-53404</v>
      </c>
      <c r="I733" s="0" t="n">
        <f aca="false">IF(E733=$S$2,H733,0)</f>
        <v>0</v>
      </c>
      <c r="J733" s="0" t="n">
        <f aca="false">IF($A733=$A732,J732+I733,I733)</f>
        <v>6790</v>
      </c>
      <c r="K733" s="0" t="n">
        <f aca="false">IF(E733=$S$3,H733,0)</f>
        <v>0</v>
      </c>
      <c r="L733" s="0" t="n">
        <f aca="false">IF($A733=$A732,L732+K733,K733)</f>
        <v>-6978555</v>
      </c>
      <c r="M733" s="0" t="n">
        <f aca="false">IF(E733=$S$4,H733,0)</f>
        <v>-53404</v>
      </c>
      <c r="N733" s="0" t="n">
        <f aca="false">IF($A733=$A732,N732+M733,M733)</f>
        <v>-6526086</v>
      </c>
      <c r="O733" s="0" t="n">
        <f aca="false">IF(C733&lt;=$S$2,J733+L733+N733,IF(C733&lt;=$S$3,L733+N733,IF(C733&lt;=$S$4,N733,0)))</f>
        <v>-13504641</v>
      </c>
      <c r="P733" s="0" t="n">
        <f aca="false">MAX(O733,0)</f>
        <v>0</v>
      </c>
    </row>
    <row r="734" customFormat="false" ht="12.75" hidden="false" customHeight="false" outlineLevel="0" collapsed="false">
      <c r="A734" s="0" t="n">
        <v>5006</v>
      </c>
      <c r="B734" s="0" t="s">
        <v>22</v>
      </c>
      <c r="C734" s="3" t="n">
        <v>37167</v>
      </c>
      <c r="D734" s="0" t="str">
        <f aca="false">IF(CONCATENATE($A734,$C734)=CONCATENATE($A735,$C735),0,CONCATENATE($A734,$C734))</f>
        <v>500637167</v>
      </c>
      <c r="E734" s="3" t="n">
        <v>37220</v>
      </c>
      <c r="F734" s="0" t="n">
        <v>0</v>
      </c>
      <c r="G734" s="0" t="n">
        <v>12016</v>
      </c>
      <c r="H734" s="0" t="n">
        <f aca="false">F734-G734</f>
        <v>-12016</v>
      </c>
      <c r="I734" s="0" t="n">
        <f aca="false">IF(E734=$S$2,H734,0)</f>
        <v>0</v>
      </c>
      <c r="J734" s="0" t="n">
        <f aca="false">IF($A734=$A733,J733+I734,I734)</f>
        <v>6790</v>
      </c>
      <c r="K734" s="0" t="n">
        <f aca="false">IF(E734=$S$3,H734,0)</f>
        <v>0</v>
      </c>
      <c r="L734" s="0" t="n">
        <f aca="false">IF($A734=$A733,L733+K734,K734)</f>
        <v>-6978555</v>
      </c>
      <c r="M734" s="0" t="n">
        <f aca="false">IF(E734=$S$4,H734,0)</f>
        <v>-12016</v>
      </c>
      <c r="N734" s="0" t="n">
        <f aca="false">IF($A734=$A733,N733+M734,M734)</f>
        <v>-6538102</v>
      </c>
      <c r="O734" s="0" t="n">
        <f aca="false">IF(C734&lt;=$S$2,J734+L734+N734,IF(C734&lt;=$S$3,L734+N734,IF(C734&lt;=$S$4,N734,0)))</f>
        <v>-13516657</v>
      </c>
      <c r="P734" s="0" t="n">
        <f aca="false">MAX(O734,0)</f>
        <v>0</v>
      </c>
    </row>
    <row r="735" customFormat="false" ht="12.75" hidden="false" customHeight="false" outlineLevel="0" collapsed="false">
      <c r="A735" s="0" t="n">
        <v>5006</v>
      </c>
      <c r="B735" s="0" t="s">
        <v>22</v>
      </c>
      <c r="C735" s="3" t="n">
        <v>37168</v>
      </c>
      <c r="D735" s="0" t="str">
        <f aca="false">IF(CONCATENATE($A735,$C735)=CONCATENATE($A736,$C736),0,CONCATENATE($A735,$C735))</f>
        <v>500637168</v>
      </c>
      <c r="E735" s="3" t="n">
        <v>37220</v>
      </c>
      <c r="F735" s="0" t="n">
        <v>53300</v>
      </c>
      <c r="G735" s="0" t="n">
        <v>22979</v>
      </c>
      <c r="H735" s="0" t="n">
        <f aca="false">F735-G735</f>
        <v>30321</v>
      </c>
      <c r="I735" s="0" t="n">
        <f aca="false">IF(E735=$S$2,H735,0)</f>
        <v>0</v>
      </c>
      <c r="J735" s="0" t="n">
        <f aca="false">IF($A735=$A734,J734+I735,I735)</f>
        <v>6790</v>
      </c>
      <c r="K735" s="0" t="n">
        <f aca="false">IF(E735=$S$3,H735,0)</f>
        <v>0</v>
      </c>
      <c r="L735" s="0" t="n">
        <f aca="false">IF($A735=$A734,L734+K735,K735)</f>
        <v>-6978555</v>
      </c>
      <c r="M735" s="0" t="n">
        <f aca="false">IF(E735=$S$4,H735,0)</f>
        <v>30321</v>
      </c>
      <c r="N735" s="0" t="n">
        <f aca="false">IF($A735=$A734,N734+M735,M735)</f>
        <v>-6507781</v>
      </c>
      <c r="O735" s="0" t="n">
        <f aca="false">IF(C735&lt;=$S$2,J735+L735+N735,IF(C735&lt;=$S$3,L735+N735,IF(C735&lt;=$S$4,N735,0)))</f>
        <v>-13486336</v>
      </c>
      <c r="P735" s="0" t="n">
        <f aca="false">MAX(O735,0)</f>
        <v>0</v>
      </c>
    </row>
    <row r="736" customFormat="false" ht="12.75" hidden="false" customHeight="false" outlineLevel="0" collapsed="false">
      <c r="A736" s="0" t="n">
        <v>5006</v>
      </c>
      <c r="B736" s="0" t="s">
        <v>22</v>
      </c>
      <c r="C736" s="3" t="n">
        <v>37169</v>
      </c>
      <c r="D736" s="0" t="str">
        <f aca="false">IF(CONCATENATE($A736,$C736)=CONCATENATE($A737,$C737),0,CONCATENATE($A736,$C736))</f>
        <v>500637169</v>
      </c>
      <c r="E736" s="3" t="n">
        <v>37220</v>
      </c>
      <c r="F736" s="0" t="n">
        <v>127350</v>
      </c>
      <c r="G736" s="0" t="n">
        <v>70287</v>
      </c>
      <c r="H736" s="0" t="n">
        <f aca="false">F736-G736</f>
        <v>57063</v>
      </c>
      <c r="I736" s="0" t="n">
        <f aca="false">IF(E736=$S$2,H736,0)</f>
        <v>0</v>
      </c>
      <c r="J736" s="0" t="n">
        <f aca="false">IF($A736=$A735,J735+I736,I736)</f>
        <v>6790</v>
      </c>
      <c r="K736" s="0" t="n">
        <f aca="false">IF(E736=$S$3,H736,0)</f>
        <v>0</v>
      </c>
      <c r="L736" s="0" t="n">
        <f aca="false">IF($A736=$A735,L735+K736,K736)</f>
        <v>-6978555</v>
      </c>
      <c r="M736" s="0" t="n">
        <f aca="false">IF(E736=$S$4,H736,0)</f>
        <v>57063</v>
      </c>
      <c r="N736" s="0" t="n">
        <f aca="false">IF($A736=$A735,N735+M736,M736)</f>
        <v>-6450718</v>
      </c>
      <c r="O736" s="0" t="n">
        <f aca="false">IF(C736&lt;=$S$2,J736+L736+N736,IF(C736&lt;=$S$3,L736+N736,IF(C736&lt;=$S$4,N736,0)))</f>
        <v>-13429273</v>
      </c>
      <c r="P736" s="0" t="n">
        <f aca="false">MAX(O736,0)</f>
        <v>0</v>
      </c>
    </row>
    <row r="737" customFormat="false" ht="12.75" hidden="false" customHeight="false" outlineLevel="0" collapsed="false">
      <c r="A737" s="0" t="n">
        <v>5006</v>
      </c>
      <c r="B737" s="0" t="s">
        <v>22</v>
      </c>
      <c r="C737" s="3" t="n">
        <v>37172</v>
      </c>
      <c r="D737" s="0" t="str">
        <f aca="false">IF(CONCATENATE($A737,$C737)=CONCATENATE($A738,$C738),0,CONCATENATE($A737,$C737))</f>
        <v>500637172</v>
      </c>
      <c r="E737" s="3" t="n">
        <v>37220</v>
      </c>
      <c r="F737" s="0" t="n">
        <v>270888</v>
      </c>
      <c r="G737" s="0" t="n">
        <v>225944</v>
      </c>
      <c r="H737" s="0" t="n">
        <f aca="false">F737-G737</f>
        <v>44944</v>
      </c>
      <c r="I737" s="0" t="n">
        <f aca="false">IF(E737=$S$2,H737,0)</f>
        <v>0</v>
      </c>
      <c r="J737" s="0" t="n">
        <f aca="false">IF($A737=$A736,J736+I737,I737)</f>
        <v>6790</v>
      </c>
      <c r="K737" s="0" t="n">
        <f aca="false">IF(E737=$S$3,H737,0)</f>
        <v>0</v>
      </c>
      <c r="L737" s="0" t="n">
        <f aca="false">IF($A737=$A736,L736+K737,K737)</f>
        <v>-6978555</v>
      </c>
      <c r="M737" s="0" t="n">
        <f aca="false">IF(E737=$S$4,H737,0)</f>
        <v>44944</v>
      </c>
      <c r="N737" s="0" t="n">
        <f aca="false">IF($A737=$A736,N736+M737,M737)</f>
        <v>-6405774</v>
      </c>
      <c r="O737" s="0" t="n">
        <f aca="false">IF(C737&lt;=$S$2,J737+L737+N737,IF(C737&lt;=$S$3,L737+N737,IF(C737&lt;=$S$4,N737,0)))</f>
        <v>-13384329</v>
      </c>
      <c r="P737" s="0" t="n">
        <f aca="false">MAX(O737,0)</f>
        <v>0</v>
      </c>
    </row>
    <row r="738" customFormat="false" ht="12.75" hidden="false" customHeight="false" outlineLevel="0" collapsed="false">
      <c r="A738" s="0" t="n">
        <v>5006</v>
      </c>
      <c r="B738" s="0" t="s">
        <v>22</v>
      </c>
      <c r="C738" s="3" t="n">
        <v>37173</v>
      </c>
      <c r="D738" s="0" t="str">
        <f aca="false">IF(CONCATENATE($A738,$C738)=CONCATENATE($A739,$C739),0,CONCATENATE($A738,$C738))</f>
        <v>500637173</v>
      </c>
      <c r="E738" s="3" t="n">
        <v>37220</v>
      </c>
      <c r="F738" s="0" t="n">
        <v>41450</v>
      </c>
      <c r="G738" s="0" t="n">
        <v>3140</v>
      </c>
      <c r="H738" s="0" t="n">
        <f aca="false">F738-G738</f>
        <v>38310</v>
      </c>
      <c r="I738" s="0" t="n">
        <f aca="false">IF(E738=$S$2,H738,0)</f>
        <v>0</v>
      </c>
      <c r="J738" s="0" t="n">
        <f aca="false">IF($A738=$A737,J737+I738,I738)</f>
        <v>6790</v>
      </c>
      <c r="K738" s="0" t="n">
        <f aca="false">IF(E738=$S$3,H738,0)</f>
        <v>0</v>
      </c>
      <c r="L738" s="0" t="n">
        <f aca="false">IF($A738=$A737,L737+K738,K738)</f>
        <v>-6978555</v>
      </c>
      <c r="M738" s="0" t="n">
        <f aca="false">IF(E738=$S$4,H738,0)</f>
        <v>38310</v>
      </c>
      <c r="N738" s="0" t="n">
        <f aca="false">IF($A738=$A737,N737+M738,M738)</f>
        <v>-6367464</v>
      </c>
      <c r="O738" s="0" t="n">
        <f aca="false">IF(C738&lt;=$S$2,J738+L738+N738,IF(C738&lt;=$S$3,L738+N738,IF(C738&lt;=$S$4,N738,0)))</f>
        <v>-13346019</v>
      </c>
      <c r="P738" s="0" t="n">
        <f aca="false">MAX(O738,0)</f>
        <v>0</v>
      </c>
    </row>
    <row r="739" customFormat="false" ht="12.75" hidden="false" customHeight="false" outlineLevel="0" collapsed="false">
      <c r="A739" s="0" t="n">
        <v>5006</v>
      </c>
      <c r="B739" s="0" t="s">
        <v>22</v>
      </c>
      <c r="C739" s="3" t="n">
        <v>37174</v>
      </c>
      <c r="D739" s="0" t="str">
        <f aca="false">IF(CONCATENATE($A739,$C739)=CONCATENATE($A740,$C740),0,CONCATENATE($A739,$C739))</f>
        <v>500637174</v>
      </c>
      <c r="E739" s="3" t="n">
        <v>37220</v>
      </c>
      <c r="F739" s="0" t="n">
        <v>21850</v>
      </c>
      <c r="G739" s="0" t="n">
        <v>3372</v>
      </c>
      <c r="H739" s="0" t="n">
        <f aca="false">F739-G739</f>
        <v>18478</v>
      </c>
      <c r="I739" s="0" t="n">
        <f aca="false">IF(E739=$S$2,H739,0)</f>
        <v>0</v>
      </c>
      <c r="J739" s="0" t="n">
        <f aca="false">IF($A739=$A738,J738+I739,I739)</f>
        <v>6790</v>
      </c>
      <c r="K739" s="0" t="n">
        <f aca="false">IF(E739=$S$3,H739,0)</f>
        <v>0</v>
      </c>
      <c r="L739" s="0" t="n">
        <f aca="false">IF($A739=$A738,L738+K739,K739)</f>
        <v>-6978555</v>
      </c>
      <c r="M739" s="0" t="n">
        <f aca="false">IF(E739=$S$4,H739,0)</f>
        <v>18478</v>
      </c>
      <c r="N739" s="0" t="n">
        <f aca="false">IF($A739=$A738,N738+M739,M739)</f>
        <v>-6348986</v>
      </c>
      <c r="O739" s="0" t="n">
        <f aca="false">IF(C739&lt;=$S$2,J739+L739+N739,IF(C739&lt;=$S$3,L739+N739,IF(C739&lt;=$S$4,N739,0)))</f>
        <v>-13327541</v>
      </c>
      <c r="P739" s="0" t="n">
        <f aca="false">MAX(O739,0)</f>
        <v>0</v>
      </c>
    </row>
    <row r="740" customFormat="false" ht="12.75" hidden="false" customHeight="false" outlineLevel="0" collapsed="false">
      <c r="A740" s="0" t="n">
        <v>5006</v>
      </c>
      <c r="B740" s="0" t="s">
        <v>22</v>
      </c>
      <c r="C740" s="3" t="n">
        <v>37175</v>
      </c>
      <c r="D740" s="0" t="str">
        <f aca="false">IF(CONCATENATE($A740,$C740)=CONCATENATE($A741,$C741),0,CONCATENATE($A740,$C740))</f>
        <v>500637175</v>
      </c>
      <c r="E740" s="3" t="n">
        <v>37220</v>
      </c>
      <c r="F740" s="0" t="n">
        <v>47300</v>
      </c>
      <c r="G740" s="0" t="n">
        <v>10059</v>
      </c>
      <c r="H740" s="0" t="n">
        <f aca="false">F740-G740</f>
        <v>37241</v>
      </c>
      <c r="I740" s="0" t="n">
        <f aca="false">IF(E740=$S$2,H740,0)</f>
        <v>0</v>
      </c>
      <c r="J740" s="0" t="n">
        <f aca="false">IF($A740=$A739,J739+I740,I740)</f>
        <v>6790</v>
      </c>
      <c r="K740" s="0" t="n">
        <f aca="false">IF(E740=$S$3,H740,0)</f>
        <v>0</v>
      </c>
      <c r="L740" s="0" t="n">
        <f aca="false">IF($A740=$A739,L739+K740,K740)</f>
        <v>-6978555</v>
      </c>
      <c r="M740" s="0" t="n">
        <f aca="false">IF(E740=$S$4,H740,0)</f>
        <v>37241</v>
      </c>
      <c r="N740" s="0" t="n">
        <f aca="false">IF($A740=$A739,N739+M740,M740)</f>
        <v>-6311745</v>
      </c>
      <c r="O740" s="0" t="n">
        <f aca="false">IF(C740&lt;=$S$2,J740+L740+N740,IF(C740&lt;=$S$3,L740+N740,IF(C740&lt;=$S$4,N740,0)))</f>
        <v>-13290300</v>
      </c>
      <c r="P740" s="0" t="n">
        <f aca="false">MAX(O740,0)</f>
        <v>0</v>
      </c>
    </row>
    <row r="741" customFormat="false" ht="12.75" hidden="false" customHeight="false" outlineLevel="0" collapsed="false">
      <c r="A741" s="0" t="n">
        <v>5006</v>
      </c>
      <c r="B741" s="0" t="s">
        <v>22</v>
      </c>
      <c r="C741" s="3" t="n">
        <v>37176</v>
      </c>
      <c r="D741" s="0" t="str">
        <f aca="false">IF(CONCATENATE($A741,$C741)=CONCATENATE($A742,$C742),0,CONCATENATE($A741,$C741))</f>
        <v>500637176</v>
      </c>
      <c r="E741" s="3" t="n">
        <v>37220</v>
      </c>
      <c r="F741" s="0" t="n">
        <v>0</v>
      </c>
      <c r="G741" s="0" t="n">
        <v>31688</v>
      </c>
      <c r="H741" s="0" t="n">
        <f aca="false">F741-G741</f>
        <v>-31688</v>
      </c>
      <c r="I741" s="0" t="n">
        <f aca="false">IF(E741=$S$2,H741,0)</f>
        <v>0</v>
      </c>
      <c r="J741" s="0" t="n">
        <f aca="false">IF($A741=$A740,J740+I741,I741)</f>
        <v>6790</v>
      </c>
      <c r="K741" s="0" t="n">
        <f aca="false">IF(E741=$S$3,H741,0)</f>
        <v>0</v>
      </c>
      <c r="L741" s="0" t="n">
        <f aca="false">IF($A741=$A740,L740+K741,K741)</f>
        <v>-6978555</v>
      </c>
      <c r="M741" s="0" t="n">
        <f aca="false">IF(E741=$S$4,H741,0)</f>
        <v>-31688</v>
      </c>
      <c r="N741" s="0" t="n">
        <f aca="false">IF($A741=$A740,N740+M741,M741)</f>
        <v>-6343433</v>
      </c>
      <c r="O741" s="0" t="n">
        <f aca="false">IF(C741&lt;=$S$2,J741+L741+N741,IF(C741&lt;=$S$3,L741+N741,IF(C741&lt;=$S$4,N741,0)))</f>
        <v>-13321988</v>
      </c>
      <c r="P741" s="0" t="n">
        <f aca="false">MAX(O741,0)</f>
        <v>0</v>
      </c>
    </row>
    <row r="742" customFormat="false" ht="12.75" hidden="false" customHeight="false" outlineLevel="0" collapsed="false">
      <c r="A742" s="0" t="n">
        <v>5006</v>
      </c>
      <c r="B742" s="0" t="s">
        <v>22</v>
      </c>
      <c r="C742" s="3" t="n">
        <v>37179</v>
      </c>
      <c r="D742" s="0" t="str">
        <f aca="false">IF(CONCATENATE($A742,$C742)=CONCATENATE($A743,$C743),0,CONCATENATE($A742,$C742))</f>
        <v>500637179</v>
      </c>
      <c r="E742" s="3" t="n">
        <v>37220</v>
      </c>
      <c r="F742" s="0" t="n">
        <v>44720</v>
      </c>
      <c r="G742" s="0" t="n">
        <v>3488</v>
      </c>
      <c r="H742" s="0" t="n">
        <f aca="false">F742-G742</f>
        <v>41232</v>
      </c>
      <c r="I742" s="0" t="n">
        <f aca="false">IF(E742=$S$2,H742,0)</f>
        <v>0</v>
      </c>
      <c r="J742" s="0" t="n">
        <f aca="false">IF($A742=$A741,J741+I742,I742)</f>
        <v>6790</v>
      </c>
      <c r="K742" s="0" t="n">
        <f aca="false">IF(E742=$S$3,H742,0)</f>
        <v>0</v>
      </c>
      <c r="L742" s="0" t="n">
        <f aca="false">IF($A742=$A741,L741+K742,K742)</f>
        <v>-6978555</v>
      </c>
      <c r="M742" s="0" t="n">
        <f aca="false">IF(E742=$S$4,H742,0)</f>
        <v>41232</v>
      </c>
      <c r="N742" s="0" t="n">
        <f aca="false">IF($A742=$A741,N741+M742,M742)</f>
        <v>-6302201</v>
      </c>
      <c r="O742" s="0" t="n">
        <f aca="false">IF(C742&lt;=$S$2,J742+L742+N742,IF(C742&lt;=$S$3,L742+N742,IF(C742&lt;=$S$4,N742,0)))</f>
        <v>-13280756</v>
      </c>
      <c r="P742" s="0" t="n">
        <f aca="false">MAX(O742,0)</f>
        <v>0</v>
      </c>
    </row>
    <row r="743" customFormat="false" ht="12.75" hidden="false" customHeight="false" outlineLevel="0" collapsed="false">
      <c r="A743" s="0" t="n">
        <v>5006</v>
      </c>
      <c r="B743" s="0" t="s">
        <v>22</v>
      </c>
      <c r="C743" s="3" t="n">
        <v>37180</v>
      </c>
      <c r="D743" s="0" t="str">
        <f aca="false">IF(CONCATENATE($A743,$C743)=CONCATENATE($A744,$C744),0,CONCATENATE($A743,$C743))</f>
        <v>500637180</v>
      </c>
      <c r="E743" s="3" t="n">
        <v>37220</v>
      </c>
      <c r="F743" s="0" t="n">
        <v>99225</v>
      </c>
      <c r="G743" s="0" t="n">
        <v>0</v>
      </c>
      <c r="H743" s="0" t="n">
        <f aca="false">F743-G743</f>
        <v>99225</v>
      </c>
      <c r="I743" s="0" t="n">
        <f aca="false">IF(E743=$S$2,H743,0)</f>
        <v>0</v>
      </c>
      <c r="J743" s="0" t="n">
        <f aca="false">IF($A743=$A742,J742+I743,I743)</f>
        <v>6790</v>
      </c>
      <c r="K743" s="0" t="n">
        <f aca="false">IF(E743=$S$3,H743,0)</f>
        <v>0</v>
      </c>
      <c r="L743" s="0" t="n">
        <f aca="false">IF($A743=$A742,L742+K743,K743)</f>
        <v>-6978555</v>
      </c>
      <c r="M743" s="0" t="n">
        <f aca="false">IF(E743=$S$4,H743,0)</f>
        <v>99225</v>
      </c>
      <c r="N743" s="0" t="n">
        <f aca="false">IF($A743=$A742,N742+M743,M743)</f>
        <v>-6202976</v>
      </c>
      <c r="O743" s="0" t="n">
        <f aca="false">IF(C743&lt;=$S$2,J743+L743+N743,IF(C743&lt;=$S$3,L743+N743,IF(C743&lt;=$S$4,N743,0)))</f>
        <v>-13181531</v>
      </c>
      <c r="P743" s="0" t="n">
        <f aca="false">MAX(O743,0)</f>
        <v>0</v>
      </c>
    </row>
    <row r="744" customFormat="false" ht="12.75" hidden="false" customHeight="false" outlineLevel="0" collapsed="false">
      <c r="A744" s="0" t="n">
        <v>5006</v>
      </c>
      <c r="B744" s="0" t="s">
        <v>22</v>
      </c>
      <c r="C744" s="3" t="n">
        <v>37181</v>
      </c>
      <c r="D744" s="0" t="str">
        <f aca="false">IF(CONCATENATE($A744,$C744)=CONCATENATE($A745,$C745),0,CONCATENATE($A744,$C744))</f>
        <v>500637181</v>
      </c>
      <c r="E744" s="3" t="n">
        <v>37220</v>
      </c>
      <c r="F744" s="0" t="n">
        <v>66850</v>
      </c>
      <c r="G744" s="0" t="n">
        <v>0</v>
      </c>
      <c r="H744" s="0" t="n">
        <f aca="false">F744-G744</f>
        <v>66850</v>
      </c>
      <c r="I744" s="0" t="n">
        <f aca="false">IF(E744=$S$2,H744,0)</f>
        <v>0</v>
      </c>
      <c r="J744" s="0" t="n">
        <f aca="false">IF($A744=$A743,J743+I744,I744)</f>
        <v>6790</v>
      </c>
      <c r="K744" s="0" t="n">
        <f aca="false">IF(E744=$S$3,H744,0)</f>
        <v>0</v>
      </c>
      <c r="L744" s="0" t="n">
        <f aca="false">IF($A744=$A743,L743+K744,K744)</f>
        <v>-6978555</v>
      </c>
      <c r="M744" s="0" t="n">
        <f aca="false">IF(E744=$S$4,H744,0)</f>
        <v>66850</v>
      </c>
      <c r="N744" s="0" t="n">
        <f aca="false">IF($A744=$A743,N743+M744,M744)</f>
        <v>-6136126</v>
      </c>
      <c r="O744" s="0" t="n">
        <f aca="false">IF(C744&lt;=$S$2,J744+L744+N744,IF(C744&lt;=$S$3,L744+N744,IF(C744&lt;=$S$4,N744,0)))</f>
        <v>-13114681</v>
      </c>
      <c r="P744" s="0" t="n">
        <f aca="false">MAX(O744,0)</f>
        <v>0</v>
      </c>
    </row>
    <row r="745" customFormat="false" ht="12.75" hidden="false" customHeight="false" outlineLevel="0" collapsed="false">
      <c r="A745" s="0" t="n">
        <v>5006</v>
      </c>
      <c r="B745" s="0" t="s">
        <v>22</v>
      </c>
      <c r="C745" s="3" t="n">
        <v>37182</v>
      </c>
      <c r="D745" s="0" t="str">
        <f aca="false">IF(CONCATENATE($A745,$C745)=CONCATENATE($A746,$C746),0,CONCATENATE($A745,$C745))</f>
        <v>500637182</v>
      </c>
      <c r="E745" s="3" t="n">
        <v>37220</v>
      </c>
      <c r="F745" s="0" t="n">
        <v>23625</v>
      </c>
      <c r="G745" s="0" t="n">
        <v>0</v>
      </c>
      <c r="H745" s="0" t="n">
        <f aca="false">F745-G745</f>
        <v>23625</v>
      </c>
      <c r="I745" s="0" t="n">
        <f aca="false">IF(E745=$S$2,H745,0)</f>
        <v>0</v>
      </c>
      <c r="J745" s="0" t="n">
        <f aca="false">IF($A745=$A744,J744+I745,I745)</f>
        <v>6790</v>
      </c>
      <c r="K745" s="0" t="n">
        <f aca="false">IF(E745=$S$3,H745,0)</f>
        <v>0</v>
      </c>
      <c r="L745" s="0" t="n">
        <f aca="false">IF($A745=$A744,L744+K745,K745)</f>
        <v>-6978555</v>
      </c>
      <c r="M745" s="0" t="n">
        <f aca="false">IF(E745=$S$4,H745,0)</f>
        <v>23625</v>
      </c>
      <c r="N745" s="0" t="n">
        <f aca="false">IF($A745=$A744,N744+M745,M745)</f>
        <v>-6112501</v>
      </c>
      <c r="O745" s="0" t="n">
        <f aca="false">IF(C745&lt;=$S$2,J745+L745+N745,IF(C745&lt;=$S$3,L745+N745,IF(C745&lt;=$S$4,N745,0)))</f>
        <v>-13091056</v>
      </c>
      <c r="P745" s="0" t="n">
        <f aca="false">MAX(O745,0)</f>
        <v>0</v>
      </c>
    </row>
    <row r="746" customFormat="false" ht="12.75" hidden="false" customHeight="false" outlineLevel="0" collapsed="false">
      <c r="A746" s="0" t="n">
        <v>5006</v>
      </c>
      <c r="B746" s="0" t="s">
        <v>22</v>
      </c>
      <c r="C746" s="3" t="n">
        <v>37183</v>
      </c>
      <c r="D746" s="0" t="str">
        <f aca="false">IF(CONCATENATE($A746,$C746)=CONCATENATE($A747,$C747),0,CONCATENATE($A746,$C746))</f>
        <v>500637183</v>
      </c>
      <c r="E746" s="3" t="n">
        <v>37220</v>
      </c>
      <c r="F746" s="0" t="n">
        <v>0</v>
      </c>
      <c r="G746" s="0" t="n">
        <v>33188</v>
      </c>
      <c r="H746" s="0" t="n">
        <f aca="false">F746-G746</f>
        <v>-33188</v>
      </c>
      <c r="I746" s="0" t="n">
        <f aca="false">IF(E746=$S$2,H746,0)</f>
        <v>0</v>
      </c>
      <c r="J746" s="0" t="n">
        <f aca="false">IF($A746=$A745,J745+I746,I746)</f>
        <v>6790</v>
      </c>
      <c r="K746" s="0" t="n">
        <f aca="false">IF(E746=$S$3,H746,0)</f>
        <v>0</v>
      </c>
      <c r="L746" s="0" t="n">
        <f aca="false">IF($A746=$A745,L745+K746,K746)</f>
        <v>-6978555</v>
      </c>
      <c r="M746" s="0" t="n">
        <f aca="false">IF(E746=$S$4,H746,0)</f>
        <v>-33188</v>
      </c>
      <c r="N746" s="0" t="n">
        <f aca="false">IF($A746=$A745,N745+M746,M746)</f>
        <v>-6145689</v>
      </c>
      <c r="O746" s="0" t="n">
        <f aca="false">IF(C746&lt;=$S$2,J746+L746+N746,IF(C746&lt;=$S$3,L746+N746,IF(C746&lt;=$S$4,N746,0)))</f>
        <v>-13124244</v>
      </c>
      <c r="P746" s="0" t="n">
        <f aca="false">MAX(O746,0)</f>
        <v>0</v>
      </c>
    </row>
    <row r="747" customFormat="false" ht="12.75" hidden="false" customHeight="false" outlineLevel="0" collapsed="false">
      <c r="A747" s="0" t="n">
        <v>5006</v>
      </c>
      <c r="B747" s="0" t="s">
        <v>22</v>
      </c>
      <c r="C747" s="3" t="n">
        <v>37186</v>
      </c>
      <c r="D747" s="0" t="str">
        <f aca="false">IF(CONCATENATE($A747,$C747)=CONCATENATE($A748,$C748),0,CONCATENATE($A747,$C747))</f>
        <v>500637186</v>
      </c>
      <c r="E747" s="3" t="n">
        <v>37220</v>
      </c>
      <c r="F747" s="0" t="n">
        <v>236025</v>
      </c>
      <c r="G747" s="0" t="n">
        <v>25200</v>
      </c>
      <c r="H747" s="0" t="n">
        <f aca="false">F747-G747</f>
        <v>210825</v>
      </c>
      <c r="I747" s="0" t="n">
        <f aca="false">IF(E747=$S$2,H747,0)</f>
        <v>0</v>
      </c>
      <c r="J747" s="0" t="n">
        <f aca="false">IF($A747=$A746,J746+I747,I747)</f>
        <v>6790</v>
      </c>
      <c r="K747" s="0" t="n">
        <f aca="false">IF(E747=$S$3,H747,0)</f>
        <v>0</v>
      </c>
      <c r="L747" s="0" t="n">
        <f aca="false">IF($A747=$A746,L746+K747,K747)</f>
        <v>-6978555</v>
      </c>
      <c r="M747" s="0" t="n">
        <f aca="false">IF(E747=$S$4,H747,0)</f>
        <v>210825</v>
      </c>
      <c r="N747" s="0" t="n">
        <f aca="false">IF($A747=$A746,N746+M747,M747)</f>
        <v>-5934864</v>
      </c>
      <c r="O747" s="0" t="n">
        <f aca="false">IF(C747&lt;=$S$2,J747+L747+N747,IF(C747&lt;=$S$3,L747+N747,IF(C747&lt;=$S$4,N747,0)))</f>
        <v>-12913419</v>
      </c>
      <c r="P747" s="0" t="n">
        <f aca="false">MAX(O747,0)</f>
        <v>0</v>
      </c>
    </row>
    <row r="748" customFormat="false" ht="12.75" hidden="false" customHeight="false" outlineLevel="0" collapsed="false">
      <c r="A748" s="0" t="n">
        <v>5006</v>
      </c>
      <c r="B748" s="0" t="s">
        <v>22</v>
      </c>
      <c r="C748" s="3" t="n">
        <v>37187</v>
      </c>
      <c r="D748" s="0" t="str">
        <f aca="false">IF(CONCATENATE($A748,$C748)=CONCATENATE($A749,$C749),0,CONCATENATE($A748,$C748))</f>
        <v>500637187</v>
      </c>
      <c r="E748" s="3" t="n">
        <v>37220</v>
      </c>
      <c r="F748" s="0" t="n">
        <v>307325</v>
      </c>
      <c r="G748" s="0" t="n">
        <v>0</v>
      </c>
      <c r="H748" s="0" t="n">
        <f aca="false">F748-G748</f>
        <v>307325</v>
      </c>
      <c r="I748" s="0" t="n">
        <f aca="false">IF(E748=$S$2,H748,0)</f>
        <v>0</v>
      </c>
      <c r="J748" s="0" t="n">
        <f aca="false">IF($A748=$A747,J747+I748,I748)</f>
        <v>6790</v>
      </c>
      <c r="K748" s="0" t="n">
        <f aca="false">IF(E748=$S$3,H748,0)</f>
        <v>0</v>
      </c>
      <c r="L748" s="0" t="n">
        <f aca="false">IF($A748=$A747,L747+K748,K748)</f>
        <v>-6978555</v>
      </c>
      <c r="M748" s="0" t="n">
        <f aca="false">IF(E748=$S$4,H748,0)</f>
        <v>307325</v>
      </c>
      <c r="N748" s="0" t="n">
        <f aca="false">IF($A748=$A747,N747+M748,M748)</f>
        <v>-5627539</v>
      </c>
      <c r="O748" s="0" t="n">
        <f aca="false">IF(C748&lt;=$S$2,J748+L748+N748,IF(C748&lt;=$S$3,L748+N748,IF(C748&lt;=$S$4,N748,0)))</f>
        <v>-12606094</v>
      </c>
      <c r="P748" s="0" t="n">
        <f aca="false">MAX(O748,0)</f>
        <v>0</v>
      </c>
    </row>
    <row r="749" customFormat="false" ht="12.75" hidden="false" customHeight="false" outlineLevel="0" collapsed="false">
      <c r="A749" s="0" t="n">
        <v>5006</v>
      </c>
      <c r="B749" s="0" t="s">
        <v>22</v>
      </c>
      <c r="C749" s="3" t="n">
        <v>37188</v>
      </c>
      <c r="D749" s="0" t="str">
        <f aca="false">IF(CONCATENATE($A749,$C749)=CONCATENATE($A750,$C750),0,CONCATENATE($A749,$C749))</f>
        <v>500637188</v>
      </c>
      <c r="E749" s="3" t="n">
        <v>37220</v>
      </c>
      <c r="F749" s="0" t="n">
        <v>52565</v>
      </c>
      <c r="G749" s="0" t="n">
        <v>0</v>
      </c>
      <c r="H749" s="0" t="n">
        <f aca="false">F749-G749</f>
        <v>52565</v>
      </c>
      <c r="I749" s="0" t="n">
        <f aca="false">IF(E749=$S$2,H749,0)</f>
        <v>0</v>
      </c>
      <c r="J749" s="0" t="n">
        <f aca="false">IF($A749=$A748,J748+I749,I749)</f>
        <v>6790</v>
      </c>
      <c r="K749" s="0" t="n">
        <f aca="false">IF(E749=$S$3,H749,0)</f>
        <v>0</v>
      </c>
      <c r="L749" s="0" t="n">
        <f aca="false">IF($A749=$A748,L748+K749,K749)</f>
        <v>-6978555</v>
      </c>
      <c r="M749" s="0" t="n">
        <f aca="false">IF(E749=$S$4,H749,0)</f>
        <v>52565</v>
      </c>
      <c r="N749" s="0" t="n">
        <f aca="false">IF($A749=$A748,N748+M749,M749)</f>
        <v>-5574974</v>
      </c>
      <c r="O749" s="0" t="n">
        <f aca="false">IF(C749&lt;=$S$2,J749+L749+N749,IF(C749&lt;=$S$3,L749+N749,IF(C749&lt;=$S$4,N749,0)))</f>
        <v>-12553529</v>
      </c>
      <c r="P749" s="0" t="n">
        <f aca="false">MAX(O749,0)</f>
        <v>0</v>
      </c>
    </row>
    <row r="750" customFormat="false" ht="12.75" hidden="false" customHeight="false" outlineLevel="0" collapsed="false">
      <c r="A750" s="0" t="n">
        <v>5006</v>
      </c>
      <c r="B750" s="0" t="s">
        <v>22</v>
      </c>
      <c r="C750" s="3" t="n">
        <v>37189</v>
      </c>
      <c r="D750" s="0" t="str">
        <f aca="false">IF(CONCATENATE($A750,$C750)=CONCATENATE($A751,$C751),0,CONCATENATE($A750,$C750))</f>
        <v>500637189</v>
      </c>
      <c r="E750" s="3" t="n">
        <v>37220</v>
      </c>
      <c r="F750" s="0" t="n">
        <v>31625</v>
      </c>
      <c r="G750" s="0" t="n">
        <v>0</v>
      </c>
      <c r="H750" s="0" t="n">
        <f aca="false">F750-G750</f>
        <v>31625</v>
      </c>
      <c r="I750" s="0" t="n">
        <f aca="false">IF(E750=$S$2,H750,0)</f>
        <v>0</v>
      </c>
      <c r="J750" s="0" t="n">
        <f aca="false">IF($A750=$A749,J749+I750,I750)</f>
        <v>6790</v>
      </c>
      <c r="K750" s="0" t="n">
        <f aca="false">IF(E750=$S$3,H750,0)</f>
        <v>0</v>
      </c>
      <c r="L750" s="0" t="n">
        <f aca="false">IF($A750=$A749,L749+K750,K750)</f>
        <v>-6978555</v>
      </c>
      <c r="M750" s="0" t="n">
        <f aca="false">IF(E750=$S$4,H750,0)</f>
        <v>31625</v>
      </c>
      <c r="N750" s="0" t="n">
        <f aca="false">IF($A750=$A749,N749+M750,M750)</f>
        <v>-5543349</v>
      </c>
      <c r="O750" s="0" t="n">
        <f aca="false">IF(C750&lt;=$S$2,J750+L750+N750,IF(C750&lt;=$S$3,L750+N750,IF(C750&lt;=$S$4,N750,0)))</f>
        <v>-12521904</v>
      </c>
      <c r="P750" s="0" t="n">
        <f aca="false">MAX(O750,0)</f>
        <v>0</v>
      </c>
    </row>
    <row r="751" customFormat="false" ht="12.75" hidden="false" customHeight="false" outlineLevel="0" collapsed="false">
      <c r="A751" s="0" t="n">
        <v>5758</v>
      </c>
      <c r="B751" s="0" t="s">
        <v>23</v>
      </c>
      <c r="C751" s="3" t="n">
        <v>37130</v>
      </c>
      <c r="D751" s="0" t="n">
        <f aca="false">IF(CONCATENATE($A751,$C751)=CONCATENATE($A752,$C752),0,CONCATENATE($A751,$C751))</f>
        <v>0</v>
      </c>
      <c r="E751" s="3" t="n">
        <v>37159</v>
      </c>
      <c r="F751" s="0" t="n">
        <v>22000</v>
      </c>
      <c r="G751" s="0" t="n">
        <v>32400</v>
      </c>
      <c r="H751" s="0" t="n">
        <f aca="false">F751-G751</f>
        <v>-10400</v>
      </c>
      <c r="I751" s="0" t="n">
        <f aca="false">IF(E751=$S$2,H751,0)</f>
        <v>-10400</v>
      </c>
      <c r="J751" s="0" t="n">
        <f aca="false">IF($A751=$A750,J750+I751,I751)</f>
        <v>-10400</v>
      </c>
      <c r="K751" s="0" t="n">
        <f aca="false">IF(E751=$S$3,H751,0)</f>
        <v>0</v>
      </c>
      <c r="L751" s="0" t="n">
        <f aca="false">IF($A751=$A750,L750+K751,K751)</f>
        <v>0</v>
      </c>
      <c r="M751" s="0" t="n">
        <f aca="false">IF(E751=$S$4,H751,0)</f>
        <v>0</v>
      </c>
      <c r="N751" s="0" t="n">
        <f aca="false">IF($A751=$A750,N750+M751,M751)</f>
        <v>0</v>
      </c>
      <c r="O751" s="0" t="n">
        <f aca="false">IF(C751&lt;=$S$2,J751+L751+N751,IF(C751&lt;=$S$3,L751+N751,IF(C751&lt;=$S$4,N751,0)))</f>
        <v>-10400</v>
      </c>
      <c r="P751" s="0" t="n">
        <f aca="false">MAX(O751,0)</f>
        <v>0</v>
      </c>
    </row>
    <row r="752" customFormat="false" ht="12.75" hidden="false" customHeight="false" outlineLevel="0" collapsed="false">
      <c r="A752" s="0" t="n">
        <v>5758</v>
      </c>
      <c r="B752" s="0" t="s">
        <v>23</v>
      </c>
      <c r="C752" s="3" t="n">
        <v>37130</v>
      </c>
      <c r="D752" s="0" t="str">
        <f aca="false">IF(CONCATENATE($A752,$C752)=CONCATENATE($A753,$C753),0,CONCATENATE($A752,$C752))</f>
        <v>575837130</v>
      </c>
      <c r="E752" s="3" t="n">
        <v>37189</v>
      </c>
      <c r="F752" s="0" t="n">
        <v>336000</v>
      </c>
      <c r="G752" s="0" t="n">
        <v>0</v>
      </c>
      <c r="H752" s="0" t="n">
        <f aca="false">F752-G752</f>
        <v>336000</v>
      </c>
      <c r="I752" s="0" t="n">
        <f aca="false">IF(E752=$S$2,H752,0)</f>
        <v>0</v>
      </c>
      <c r="J752" s="0" t="n">
        <f aca="false">IF($A752=$A751,J751+I752,I752)</f>
        <v>-10400</v>
      </c>
      <c r="K752" s="0" t="n">
        <f aca="false">IF(E752=$S$3,H752,0)</f>
        <v>336000</v>
      </c>
      <c r="L752" s="0" t="n">
        <f aca="false">IF($A752=$A751,L751+K752,K752)</f>
        <v>336000</v>
      </c>
      <c r="M752" s="0" t="n">
        <f aca="false">IF(E752=$S$4,H752,0)</f>
        <v>0</v>
      </c>
      <c r="N752" s="0" t="n">
        <f aca="false">IF($A752=$A751,N751+M752,M752)</f>
        <v>0</v>
      </c>
      <c r="O752" s="0" t="n">
        <f aca="false">IF(C752&lt;=$S$2,J752+L752+N752,IF(C752&lt;=$S$3,L752+N752,IF(C752&lt;=$S$4,N752,0)))</f>
        <v>325600</v>
      </c>
      <c r="P752" s="0" t="n">
        <f aca="false">MAX(O752,0)</f>
        <v>325600</v>
      </c>
    </row>
    <row r="753" customFormat="false" ht="12.75" hidden="false" customHeight="false" outlineLevel="0" collapsed="false">
      <c r="A753" s="0" t="n">
        <v>5758</v>
      </c>
      <c r="B753" s="0" t="s">
        <v>23</v>
      </c>
      <c r="C753" s="3" t="n">
        <v>37131</v>
      </c>
      <c r="D753" s="0" t="n">
        <f aca="false">IF(CONCATENATE($A753,$C753)=CONCATENATE($A754,$C754),0,CONCATENATE($A753,$C753))</f>
        <v>0</v>
      </c>
      <c r="E753" s="3" t="n">
        <v>37159</v>
      </c>
      <c r="F753" s="0" t="n">
        <v>25650</v>
      </c>
      <c r="G753" s="0" t="n">
        <v>13170</v>
      </c>
      <c r="H753" s="0" t="n">
        <f aca="false">F753-G753</f>
        <v>12480</v>
      </c>
      <c r="I753" s="0" t="n">
        <f aca="false">IF(E753=$S$2,H753,0)</f>
        <v>12480</v>
      </c>
      <c r="J753" s="0" t="n">
        <f aca="false">IF($A753=$A752,J752+I753,I753)</f>
        <v>2080</v>
      </c>
      <c r="K753" s="0" t="n">
        <f aca="false">IF(E753=$S$3,H753,0)</f>
        <v>0</v>
      </c>
      <c r="L753" s="0" t="n">
        <f aca="false">IF($A753=$A752,L752+K753,K753)</f>
        <v>336000</v>
      </c>
      <c r="M753" s="0" t="n">
        <f aca="false">IF(E753=$S$4,H753,0)</f>
        <v>0</v>
      </c>
      <c r="N753" s="0" t="n">
        <f aca="false">IF($A753=$A752,N752+M753,M753)</f>
        <v>0</v>
      </c>
      <c r="O753" s="0" t="n">
        <f aca="false">IF(C753&lt;=$S$2,J753+L753+N753,IF(C753&lt;=$S$3,L753+N753,IF(C753&lt;=$S$4,N753,0)))</f>
        <v>338080</v>
      </c>
      <c r="P753" s="0" t="n">
        <f aca="false">MAX(O753,0)</f>
        <v>338080</v>
      </c>
    </row>
    <row r="754" customFormat="false" ht="12.75" hidden="false" customHeight="false" outlineLevel="0" collapsed="false">
      <c r="A754" s="0" t="n">
        <v>5758</v>
      </c>
      <c r="B754" s="0" t="s">
        <v>23</v>
      </c>
      <c r="C754" s="3" t="n">
        <v>37131</v>
      </c>
      <c r="D754" s="0" t="str">
        <f aca="false">IF(CONCATENATE($A754,$C754)=CONCATENATE($A755,$C755),0,CONCATENATE($A754,$C754))</f>
        <v>575837131</v>
      </c>
      <c r="E754" s="3" t="n">
        <v>37189</v>
      </c>
      <c r="F754" s="0" t="n">
        <v>0</v>
      </c>
      <c r="G754" s="0" t="n">
        <v>336750</v>
      </c>
      <c r="H754" s="0" t="n">
        <f aca="false">F754-G754</f>
        <v>-336750</v>
      </c>
      <c r="I754" s="0" t="n">
        <f aca="false">IF(E754=$S$2,H754,0)</f>
        <v>0</v>
      </c>
      <c r="J754" s="0" t="n">
        <f aca="false">IF($A754=$A753,J753+I754,I754)</f>
        <v>2080</v>
      </c>
      <c r="K754" s="0" t="n">
        <f aca="false">IF(E754=$S$3,H754,0)</f>
        <v>-336750</v>
      </c>
      <c r="L754" s="0" t="n">
        <f aca="false">IF($A754=$A753,L753+K754,K754)</f>
        <v>-750</v>
      </c>
      <c r="M754" s="0" t="n">
        <f aca="false">IF(E754=$S$4,H754,0)</f>
        <v>0</v>
      </c>
      <c r="N754" s="0" t="n">
        <f aca="false">IF($A754=$A753,N753+M754,M754)</f>
        <v>0</v>
      </c>
      <c r="O754" s="0" t="n">
        <f aca="false">IF(C754&lt;=$S$2,J754+L754+N754,IF(C754&lt;=$S$3,L754+N754,IF(C754&lt;=$S$4,N754,0)))</f>
        <v>1330</v>
      </c>
      <c r="P754" s="0" t="n">
        <f aca="false">MAX(O754,0)</f>
        <v>1330</v>
      </c>
    </row>
    <row r="755" customFormat="false" ht="12.75" hidden="false" customHeight="false" outlineLevel="0" collapsed="false">
      <c r="A755" s="0" t="n">
        <v>5758</v>
      </c>
      <c r="B755" s="0" t="s">
        <v>23</v>
      </c>
      <c r="C755" s="3" t="n">
        <v>37132</v>
      </c>
      <c r="D755" s="0" t="str">
        <f aca="false">IF(CONCATENATE($A755,$C755)=CONCATENATE($A756,$C756),0,CONCATENATE($A755,$C755))</f>
        <v>575837132</v>
      </c>
      <c r="E755" s="3" t="n">
        <v>37159</v>
      </c>
      <c r="F755" s="0" t="n">
        <v>25175</v>
      </c>
      <c r="G755" s="0" t="n">
        <v>10850</v>
      </c>
      <c r="H755" s="0" t="n">
        <f aca="false">F755-G755</f>
        <v>14325</v>
      </c>
      <c r="I755" s="0" t="n">
        <f aca="false">IF(E755=$S$2,H755,0)</f>
        <v>14325</v>
      </c>
      <c r="J755" s="0" t="n">
        <f aca="false">IF($A755=$A754,J754+I755,I755)</f>
        <v>16405</v>
      </c>
      <c r="K755" s="0" t="n">
        <f aca="false">IF(E755=$S$3,H755,0)</f>
        <v>0</v>
      </c>
      <c r="L755" s="0" t="n">
        <f aca="false">IF($A755=$A754,L754+K755,K755)</f>
        <v>-750</v>
      </c>
      <c r="M755" s="0" t="n">
        <f aca="false">IF(E755=$S$4,H755,0)</f>
        <v>0</v>
      </c>
      <c r="N755" s="0" t="n">
        <f aca="false">IF($A755=$A754,N754+M755,M755)</f>
        <v>0</v>
      </c>
      <c r="O755" s="0" t="n">
        <f aca="false">IF(C755&lt;=$S$2,J755+L755+N755,IF(C755&lt;=$S$3,L755+N755,IF(C755&lt;=$S$4,N755,0)))</f>
        <v>15655</v>
      </c>
      <c r="P755" s="0" t="n">
        <f aca="false">MAX(O755,0)</f>
        <v>15655</v>
      </c>
    </row>
    <row r="756" customFormat="false" ht="12.75" hidden="false" customHeight="false" outlineLevel="0" collapsed="false">
      <c r="A756" s="0" t="n">
        <v>5758</v>
      </c>
      <c r="B756" s="0" t="s">
        <v>23</v>
      </c>
      <c r="C756" s="3" t="n">
        <v>37133</v>
      </c>
      <c r="D756" s="0" t="str">
        <f aca="false">IF(CONCATENATE($A756,$C756)=CONCATENATE($A757,$C757),0,CONCATENATE($A756,$C756))</f>
        <v>575837133</v>
      </c>
      <c r="E756" s="3" t="n">
        <v>37159</v>
      </c>
      <c r="F756" s="0" t="n">
        <v>0</v>
      </c>
      <c r="G756" s="0" t="n">
        <v>22348</v>
      </c>
      <c r="H756" s="0" t="n">
        <f aca="false">F756-G756</f>
        <v>-22348</v>
      </c>
      <c r="I756" s="0" t="n">
        <f aca="false">IF(E756=$S$2,H756,0)</f>
        <v>-22348</v>
      </c>
      <c r="J756" s="0" t="n">
        <f aca="false">IF($A756=$A755,J755+I756,I756)</f>
        <v>-5943</v>
      </c>
      <c r="K756" s="0" t="n">
        <f aca="false">IF(E756=$S$3,H756,0)</f>
        <v>0</v>
      </c>
      <c r="L756" s="0" t="n">
        <f aca="false">IF($A756=$A755,L755+K756,K756)</f>
        <v>-750</v>
      </c>
      <c r="M756" s="0" t="n">
        <f aca="false">IF(E756=$S$4,H756,0)</f>
        <v>0</v>
      </c>
      <c r="N756" s="0" t="n">
        <f aca="false">IF($A756=$A755,N755+M756,M756)</f>
        <v>0</v>
      </c>
      <c r="O756" s="0" t="n">
        <f aca="false">IF(C756&lt;=$S$2,J756+L756+N756,IF(C756&lt;=$S$3,L756+N756,IF(C756&lt;=$S$4,N756,0)))</f>
        <v>-6693</v>
      </c>
      <c r="P756" s="0" t="n">
        <f aca="false">MAX(O756,0)</f>
        <v>0</v>
      </c>
    </row>
    <row r="757" customFormat="false" ht="12.75" hidden="false" customHeight="false" outlineLevel="0" collapsed="false">
      <c r="A757" s="0" t="n">
        <v>5758</v>
      </c>
      <c r="B757" s="0" t="s">
        <v>23</v>
      </c>
      <c r="C757" s="3" t="n">
        <v>37134</v>
      </c>
      <c r="D757" s="0" t="n">
        <f aca="false">IF(CONCATENATE($A757,$C757)=CONCATENATE($A758,$C758),0,CONCATENATE($A757,$C757))</f>
        <v>0</v>
      </c>
      <c r="E757" s="3" t="n">
        <v>37159</v>
      </c>
      <c r="F757" s="0" t="n">
        <v>30381</v>
      </c>
      <c r="G757" s="0" t="n">
        <v>0</v>
      </c>
      <c r="H757" s="0" t="n">
        <f aca="false">F757-G757</f>
        <v>30381</v>
      </c>
      <c r="I757" s="0" t="n">
        <f aca="false">IF(E757=$S$2,H757,0)</f>
        <v>30381</v>
      </c>
      <c r="J757" s="0" t="n">
        <f aca="false">IF($A757=$A756,J756+I757,I757)</f>
        <v>24438</v>
      </c>
      <c r="K757" s="0" t="n">
        <f aca="false">IF(E757=$S$3,H757,0)</f>
        <v>0</v>
      </c>
      <c r="L757" s="0" t="n">
        <f aca="false">IF($A757=$A756,L756+K757,K757)</f>
        <v>-750</v>
      </c>
      <c r="M757" s="0" t="n">
        <f aca="false">IF(E757=$S$4,H757,0)</f>
        <v>0</v>
      </c>
      <c r="N757" s="0" t="n">
        <f aca="false">IF($A757=$A756,N756+M757,M757)</f>
        <v>0</v>
      </c>
      <c r="O757" s="0" t="n">
        <f aca="false">IF(C757&lt;=$S$2,J757+L757+N757,IF(C757&lt;=$S$3,L757+N757,IF(C757&lt;=$S$4,N757,0)))</f>
        <v>23688</v>
      </c>
      <c r="P757" s="0" t="n">
        <f aca="false">MAX(O757,0)</f>
        <v>23688</v>
      </c>
    </row>
    <row r="758" customFormat="false" ht="12.75" hidden="false" customHeight="false" outlineLevel="0" collapsed="false">
      <c r="A758" s="0" t="n">
        <v>5758</v>
      </c>
      <c r="B758" s="0" t="s">
        <v>23</v>
      </c>
      <c r="C758" s="3" t="n">
        <v>37134</v>
      </c>
      <c r="D758" s="0" t="str">
        <f aca="false">IF(CONCATENATE($A758,$C758)=CONCATENATE($A759,$C759),0,CONCATENATE($A758,$C758))</f>
        <v>575837134</v>
      </c>
      <c r="E758" s="3" t="n">
        <v>37189</v>
      </c>
      <c r="F758" s="0" t="n">
        <v>270540</v>
      </c>
      <c r="G758" s="0" t="n">
        <v>82600</v>
      </c>
      <c r="H758" s="0" t="n">
        <f aca="false">F758-G758</f>
        <v>187940</v>
      </c>
      <c r="I758" s="0" t="n">
        <f aca="false">IF(E758=$S$2,H758,0)</f>
        <v>0</v>
      </c>
      <c r="J758" s="0" t="n">
        <f aca="false">IF($A758=$A757,J757+I758,I758)</f>
        <v>24438</v>
      </c>
      <c r="K758" s="0" t="n">
        <f aca="false">IF(E758=$S$3,H758,0)</f>
        <v>187940</v>
      </c>
      <c r="L758" s="0" t="n">
        <f aca="false">IF($A758=$A757,L757+K758,K758)</f>
        <v>187190</v>
      </c>
      <c r="M758" s="0" t="n">
        <f aca="false">IF(E758=$S$4,H758,0)</f>
        <v>0</v>
      </c>
      <c r="N758" s="0" t="n">
        <f aca="false">IF($A758=$A757,N757+M758,M758)</f>
        <v>0</v>
      </c>
      <c r="O758" s="0" t="n">
        <f aca="false">IF(C758&lt;=$S$2,J758+L758+N758,IF(C758&lt;=$S$3,L758+N758,IF(C758&lt;=$S$4,N758,0)))</f>
        <v>211628</v>
      </c>
      <c r="P758" s="0" t="n">
        <f aca="false">MAX(O758,0)</f>
        <v>211628</v>
      </c>
    </row>
    <row r="759" customFormat="false" ht="12.75" hidden="false" customHeight="false" outlineLevel="0" collapsed="false">
      <c r="A759" s="0" t="n">
        <v>5758</v>
      </c>
      <c r="B759" s="0" t="s">
        <v>23</v>
      </c>
      <c r="C759" s="3" t="n">
        <v>37138</v>
      </c>
      <c r="D759" s="0" t="str">
        <f aca="false">IF(CONCATENATE($A759,$C759)=CONCATENATE($A760,$C760),0,CONCATENATE($A759,$C759))</f>
        <v>575837138</v>
      </c>
      <c r="E759" s="3" t="n">
        <v>37189</v>
      </c>
      <c r="F759" s="0" t="n">
        <v>50195</v>
      </c>
      <c r="G759" s="0" t="n">
        <v>1629375</v>
      </c>
      <c r="H759" s="0" t="n">
        <f aca="false">F759-G759</f>
        <v>-1579180</v>
      </c>
      <c r="I759" s="0" t="n">
        <f aca="false">IF(E759=$S$2,H759,0)</f>
        <v>0</v>
      </c>
      <c r="J759" s="0" t="n">
        <f aca="false">IF($A759=$A758,J758+I759,I759)</f>
        <v>24438</v>
      </c>
      <c r="K759" s="0" t="n">
        <f aca="false">IF(E759=$S$3,H759,0)</f>
        <v>-1579180</v>
      </c>
      <c r="L759" s="0" t="n">
        <f aca="false">IF($A759=$A758,L758+K759,K759)</f>
        <v>-1391990</v>
      </c>
      <c r="M759" s="0" t="n">
        <f aca="false">IF(E759=$S$4,H759,0)</f>
        <v>0</v>
      </c>
      <c r="N759" s="0" t="n">
        <f aca="false">IF($A759=$A758,N758+M759,M759)</f>
        <v>0</v>
      </c>
      <c r="O759" s="0" t="n">
        <f aca="false">IF(C759&lt;=$S$2,J759+L759+N759,IF(C759&lt;=$S$3,L759+N759,IF(C759&lt;=$S$4,N759,0)))</f>
        <v>-1367552</v>
      </c>
      <c r="P759" s="0" t="n">
        <f aca="false">MAX(O759,0)</f>
        <v>0</v>
      </c>
    </row>
    <row r="760" customFormat="false" ht="12.75" hidden="false" customHeight="false" outlineLevel="0" collapsed="false">
      <c r="A760" s="0" t="n">
        <v>5758</v>
      </c>
      <c r="B760" s="0" t="s">
        <v>23</v>
      </c>
      <c r="C760" s="3" t="n">
        <v>37139</v>
      </c>
      <c r="D760" s="0" t="str">
        <f aca="false">IF(CONCATENATE($A760,$C760)=CONCATENATE($A761,$C761),0,CONCATENATE($A760,$C760))</f>
        <v>575837139</v>
      </c>
      <c r="E760" s="3" t="n">
        <v>37189</v>
      </c>
      <c r="F760" s="0" t="n">
        <v>166275</v>
      </c>
      <c r="G760" s="0" t="n">
        <v>115049</v>
      </c>
      <c r="H760" s="0" t="n">
        <f aca="false">F760-G760</f>
        <v>51226</v>
      </c>
      <c r="I760" s="0" t="n">
        <f aca="false">IF(E760=$S$2,H760,0)</f>
        <v>0</v>
      </c>
      <c r="J760" s="0" t="n">
        <f aca="false">IF($A760=$A759,J759+I760,I760)</f>
        <v>24438</v>
      </c>
      <c r="K760" s="0" t="n">
        <f aca="false">IF(E760=$S$3,H760,0)</f>
        <v>51226</v>
      </c>
      <c r="L760" s="0" t="n">
        <f aca="false">IF($A760=$A759,L759+K760,K760)</f>
        <v>-1340764</v>
      </c>
      <c r="M760" s="0" t="n">
        <f aca="false">IF(E760=$S$4,H760,0)</f>
        <v>0</v>
      </c>
      <c r="N760" s="0" t="n">
        <f aca="false">IF($A760=$A759,N759+M760,M760)</f>
        <v>0</v>
      </c>
      <c r="O760" s="0" t="n">
        <f aca="false">IF(C760&lt;=$S$2,J760+L760+N760,IF(C760&lt;=$S$3,L760+N760,IF(C760&lt;=$S$4,N760,0)))</f>
        <v>-1316326</v>
      </c>
      <c r="P760" s="0" t="n">
        <f aca="false">MAX(O760,0)</f>
        <v>0</v>
      </c>
    </row>
    <row r="761" customFormat="false" ht="12.75" hidden="false" customHeight="false" outlineLevel="0" collapsed="false">
      <c r="A761" s="0" t="n">
        <v>5758</v>
      </c>
      <c r="B761" s="0" t="s">
        <v>23</v>
      </c>
      <c r="C761" s="3" t="n">
        <v>37140</v>
      </c>
      <c r="D761" s="0" t="str">
        <f aca="false">IF(CONCATENATE($A761,$C761)=CONCATENATE($A762,$C762),0,CONCATENATE($A761,$C761))</f>
        <v>575837140</v>
      </c>
      <c r="E761" s="3" t="n">
        <v>37189</v>
      </c>
      <c r="F761" s="0" t="n">
        <v>19750</v>
      </c>
      <c r="G761" s="0" t="n">
        <v>0</v>
      </c>
      <c r="H761" s="0" t="n">
        <f aca="false">F761-G761</f>
        <v>19750</v>
      </c>
      <c r="I761" s="0" t="n">
        <f aca="false">IF(E761=$S$2,H761,0)</f>
        <v>0</v>
      </c>
      <c r="J761" s="0" t="n">
        <f aca="false">IF($A761=$A760,J760+I761,I761)</f>
        <v>24438</v>
      </c>
      <c r="K761" s="0" t="n">
        <f aca="false">IF(E761=$S$3,H761,0)</f>
        <v>19750</v>
      </c>
      <c r="L761" s="0" t="n">
        <f aca="false">IF($A761=$A760,L760+K761,K761)</f>
        <v>-1321014</v>
      </c>
      <c r="M761" s="0" t="n">
        <f aca="false">IF(E761=$S$4,H761,0)</f>
        <v>0</v>
      </c>
      <c r="N761" s="0" t="n">
        <f aca="false">IF($A761=$A760,N760+M761,M761)</f>
        <v>0</v>
      </c>
      <c r="O761" s="0" t="n">
        <f aca="false">IF(C761&lt;=$S$2,J761+L761+N761,IF(C761&lt;=$S$3,L761+N761,IF(C761&lt;=$S$4,N761,0)))</f>
        <v>-1296576</v>
      </c>
      <c r="P761" s="0" t="n">
        <f aca="false">MAX(O761,0)</f>
        <v>0</v>
      </c>
    </row>
    <row r="762" customFormat="false" ht="12.75" hidden="false" customHeight="false" outlineLevel="0" collapsed="false">
      <c r="A762" s="0" t="n">
        <v>5758</v>
      </c>
      <c r="B762" s="0" t="s">
        <v>23</v>
      </c>
      <c r="C762" s="3" t="n">
        <v>37141</v>
      </c>
      <c r="D762" s="0" t="n">
        <f aca="false">IF(CONCATENATE($A762,$C762)=CONCATENATE($A763,$C763),0,CONCATENATE($A762,$C762))</f>
        <v>0</v>
      </c>
      <c r="E762" s="3" t="n">
        <v>37189</v>
      </c>
      <c r="F762" s="0" t="n">
        <v>62255</v>
      </c>
      <c r="G762" s="0" t="n">
        <v>51836</v>
      </c>
      <c r="H762" s="0" t="n">
        <f aca="false">F762-G762</f>
        <v>10419</v>
      </c>
      <c r="I762" s="0" t="n">
        <f aca="false">IF(E762=$S$2,H762,0)</f>
        <v>0</v>
      </c>
      <c r="J762" s="0" t="n">
        <f aca="false">IF($A762=$A761,J761+I762,I762)</f>
        <v>24438</v>
      </c>
      <c r="K762" s="0" t="n">
        <f aca="false">IF(E762=$S$3,H762,0)</f>
        <v>10419</v>
      </c>
      <c r="L762" s="0" t="n">
        <f aca="false">IF($A762=$A761,L761+K762,K762)</f>
        <v>-1310595</v>
      </c>
      <c r="M762" s="0" t="n">
        <f aca="false">IF(E762=$S$4,H762,0)</f>
        <v>0</v>
      </c>
      <c r="N762" s="0" t="n">
        <f aca="false">IF($A762=$A761,N761+M762,M762)</f>
        <v>0</v>
      </c>
      <c r="O762" s="0" t="n">
        <f aca="false">IF(C762&lt;=$S$2,J762+L762+N762,IF(C762&lt;=$S$3,L762+N762,IF(C762&lt;=$S$4,N762,0)))</f>
        <v>-1286157</v>
      </c>
      <c r="P762" s="0" t="n">
        <f aca="false">MAX(O762,0)</f>
        <v>0</v>
      </c>
    </row>
    <row r="763" customFormat="false" ht="12.75" hidden="false" customHeight="false" outlineLevel="0" collapsed="false">
      <c r="A763" s="0" t="n">
        <v>5758</v>
      </c>
      <c r="B763" s="0" t="s">
        <v>23</v>
      </c>
      <c r="C763" s="3" t="n">
        <v>37141</v>
      </c>
      <c r="D763" s="0" t="str">
        <f aca="false">IF(CONCATENATE($A763,$C763)=CONCATENATE($A764,$C764),0,CONCATENATE($A763,$C763))</f>
        <v>575837141</v>
      </c>
      <c r="E763" s="3" t="n">
        <v>37220</v>
      </c>
      <c r="F763" s="0" t="n">
        <v>0</v>
      </c>
      <c r="G763" s="0" t="n">
        <v>465000</v>
      </c>
      <c r="H763" s="0" t="n">
        <f aca="false">F763-G763</f>
        <v>-465000</v>
      </c>
      <c r="I763" s="0" t="n">
        <f aca="false">IF(E763=$S$2,H763,0)</f>
        <v>0</v>
      </c>
      <c r="J763" s="0" t="n">
        <f aca="false">IF($A763=$A762,J762+I763,I763)</f>
        <v>24438</v>
      </c>
      <c r="K763" s="0" t="n">
        <f aca="false">IF(E763=$S$3,H763,0)</f>
        <v>0</v>
      </c>
      <c r="L763" s="0" t="n">
        <f aca="false">IF($A763=$A762,L762+K763,K763)</f>
        <v>-1310595</v>
      </c>
      <c r="M763" s="0" t="n">
        <f aca="false">IF(E763=$S$4,H763,0)</f>
        <v>-465000</v>
      </c>
      <c r="N763" s="0" t="n">
        <f aca="false">IF($A763=$A762,N762+M763,M763)</f>
        <v>-465000</v>
      </c>
      <c r="O763" s="0" t="n">
        <f aca="false">IF(C763&lt;=$S$2,J763+L763+N763,IF(C763&lt;=$S$3,L763+N763,IF(C763&lt;=$S$4,N763,0)))</f>
        <v>-1751157</v>
      </c>
      <c r="P763" s="0" t="n">
        <f aca="false">MAX(O763,0)</f>
        <v>0</v>
      </c>
    </row>
    <row r="764" customFormat="false" ht="12.75" hidden="false" customHeight="false" outlineLevel="0" collapsed="false">
      <c r="A764" s="0" t="n">
        <v>5758</v>
      </c>
      <c r="B764" s="0" t="s">
        <v>23</v>
      </c>
      <c r="C764" s="3" t="n">
        <v>37144</v>
      </c>
      <c r="D764" s="0" t="str">
        <f aca="false">IF(CONCATENATE($A764,$C764)=CONCATENATE($A765,$C765),0,CONCATENATE($A764,$C764))</f>
        <v>575837144</v>
      </c>
      <c r="E764" s="3" t="n">
        <v>37189</v>
      </c>
      <c r="F764" s="0" t="n">
        <v>59500</v>
      </c>
      <c r="G764" s="0" t="n">
        <v>102352</v>
      </c>
      <c r="H764" s="0" t="n">
        <f aca="false">F764-G764</f>
        <v>-42852</v>
      </c>
      <c r="I764" s="0" t="n">
        <f aca="false">IF(E764=$S$2,H764,0)</f>
        <v>0</v>
      </c>
      <c r="J764" s="0" t="n">
        <f aca="false">IF($A764=$A763,J763+I764,I764)</f>
        <v>24438</v>
      </c>
      <c r="K764" s="0" t="n">
        <f aca="false">IF(E764=$S$3,H764,0)</f>
        <v>-42852</v>
      </c>
      <c r="L764" s="0" t="n">
        <f aca="false">IF($A764=$A763,L763+K764,K764)</f>
        <v>-1353447</v>
      </c>
      <c r="M764" s="0" t="n">
        <f aca="false">IF(E764=$S$4,H764,0)</f>
        <v>0</v>
      </c>
      <c r="N764" s="0" t="n">
        <f aca="false">IF($A764=$A763,N763+M764,M764)</f>
        <v>-465000</v>
      </c>
      <c r="O764" s="0" t="n">
        <f aca="false">IF(C764&lt;=$S$2,J764+L764+N764,IF(C764&lt;=$S$3,L764+N764,IF(C764&lt;=$S$4,N764,0)))</f>
        <v>-1794009</v>
      </c>
      <c r="P764" s="0" t="n">
        <f aca="false">MAX(O764,0)</f>
        <v>0</v>
      </c>
    </row>
    <row r="765" customFormat="false" ht="12.75" hidden="false" customHeight="false" outlineLevel="0" collapsed="false">
      <c r="A765" s="0" t="n">
        <v>5758</v>
      </c>
      <c r="B765" s="0" t="s">
        <v>23</v>
      </c>
      <c r="C765" s="3" t="n">
        <v>37145</v>
      </c>
      <c r="D765" s="0" t="str">
        <f aca="false">IF(CONCATENATE($A765,$C765)=CONCATENATE($A766,$C766),0,CONCATENATE($A765,$C765))</f>
        <v>575837145</v>
      </c>
      <c r="E765" s="3" t="n">
        <v>37189</v>
      </c>
      <c r="F765" s="0" t="n">
        <v>32737</v>
      </c>
      <c r="G765" s="0" t="n">
        <v>31550</v>
      </c>
      <c r="H765" s="0" t="n">
        <f aca="false">F765-G765</f>
        <v>1187</v>
      </c>
      <c r="I765" s="0" t="n">
        <f aca="false">IF(E765=$S$2,H765,0)</f>
        <v>0</v>
      </c>
      <c r="J765" s="0" t="n">
        <f aca="false">IF($A765=$A764,J764+I765,I765)</f>
        <v>24438</v>
      </c>
      <c r="K765" s="0" t="n">
        <f aca="false">IF(E765=$S$3,H765,0)</f>
        <v>1187</v>
      </c>
      <c r="L765" s="0" t="n">
        <f aca="false">IF($A765=$A764,L764+K765,K765)</f>
        <v>-1352260</v>
      </c>
      <c r="M765" s="0" t="n">
        <f aca="false">IF(E765=$S$4,H765,0)</f>
        <v>0</v>
      </c>
      <c r="N765" s="0" t="n">
        <f aca="false">IF($A765=$A764,N764+M765,M765)</f>
        <v>-465000</v>
      </c>
      <c r="O765" s="0" t="n">
        <f aca="false">IF(C765&lt;=$S$2,J765+L765+N765,IF(C765&lt;=$S$3,L765+N765,IF(C765&lt;=$S$4,N765,0)))</f>
        <v>-1792822</v>
      </c>
      <c r="P765" s="0" t="n">
        <f aca="false">MAX(O765,0)</f>
        <v>0</v>
      </c>
    </row>
    <row r="766" customFormat="false" ht="12.75" hidden="false" customHeight="false" outlineLevel="0" collapsed="false">
      <c r="A766" s="0" t="n">
        <v>5758</v>
      </c>
      <c r="B766" s="0" t="s">
        <v>23</v>
      </c>
      <c r="C766" s="3" t="n">
        <v>37147</v>
      </c>
      <c r="D766" s="0" t="str">
        <f aca="false">IF(CONCATENATE($A766,$C766)=CONCATENATE($A767,$C767),0,CONCATENATE($A766,$C766))</f>
        <v>575837147</v>
      </c>
      <c r="E766" s="3" t="n">
        <v>37189</v>
      </c>
      <c r="F766" s="0" t="n">
        <v>55007</v>
      </c>
      <c r="G766" s="0" t="n">
        <v>0</v>
      </c>
      <c r="H766" s="0" t="n">
        <f aca="false">F766-G766</f>
        <v>55007</v>
      </c>
      <c r="I766" s="0" t="n">
        <f aca="false">IF(E766=$S$2,H766,0)</f>
        <v>0</v>
      </c>
      <c r="J766" s="0" t="n">
        <f aca="false">IF($A766=$A765,J765+I766,I766)</f>
        <v>24438</v>
      </c>
      <c r="K766" s="0" t="n">
        <f aca="false">IF(E766=$S$3,H766,0)</f>
        <v>55007</v>
      </c>
      <c r="L766" s="0" t="n">
        <f aca="false">IF($A766=$A765,L765+K766,K766)</f>
        <v>-1297253</v>
      </c>
      <c r="M766" s="0" t="n">
        <f aca="false">IF(E766=$S$4,H766,0)</f>
        <v>0</v>
      </c>
      <c r="N766" s="0" t="n">
        <f aca="false">IF($A766=$A765,N765+M766,M766)</f>
        <v>-465000</v>
      </c>
      <c r="O766" s="0" t="n">
        <f aca="false">IF(C766&lt;=$S$2,J766+L766+N766,IF(C766&lt;=$S$3,L766+N766,IF(C766&lt;=$S$4,N766,0)))</f>
        <v>-1737815</v>
      </c>
      <c r="P766" s="0" t="n">
        <f aca="false">MAX(O766,0)</f>
        <v>0</v>
      </c>
    </row>
    <row r="767" customFormat="false" ht="12.75" hidden="false" customHeight="false" outlineLevel="0" collapsed="false">
      <c r="A767" s="0" t="n">
        <v>5758</v>
      </c>
      <c r="B767" s="0" t="s">
        <v>23</v>
      </c>
      <c r="C767" s="3" t="n">
        <v>37148</v>
      </c>
      <c r="D767" s="0" t="str">
        <f aca="false">IF(CONCATENATE($A767,$C767)=CONCATENATE($A768,$C768),0,CONCATENATE($A767,$C767))</f>
        <v>575837148</v>
      </c>
      <c r="E767" s="3" t="n">
        <v>37189</v>
      </c>
      <c r="F767" s="0" t="n">
        <v>27150</v>
      </c>
      <c r="G767" s="0" t="n">
        <v>0</v>
      </c>
      <c r="H767" s="0" t="n">
        <f aca="false">F767-G767</f>
        <v>27150</v>
      </c>
      <c r="I767" s="0" t="n">
        <f aca="false">IF(E767=$S$2,H767,0)</f>
        <v>0</v>
      </c>
      <c r="J767" s="0" t="n">
        <f aca="false">IF($A767=$A766,J766+I767,I767)</f>
        <v>24438</v>
      </c>
      <c r="K767" s="0" t="n">
        <f aca="false">IF(E767=$S$3,H767,0)</f>
        <v>27150</v>
      </c>
      <c r="L767" s="0" t="n">
        <f aca="false">IF($A767=$A766,L766+K767,K767)</f>
        <v>-1270103</v>
      </c>
      <c r="M767" s="0" t="n">
        <f aca="false">IF(E767=$S$4,H767,0)</f>
        <v>0</v>
      </c>
      <c r="N767" s="0" t="n">
        <f aca="false">IF($A767=$A766,N766+M767,M767)</f>
        <v>-465000</v>
      </c>
      <c r="O767" s="0" t="n">
        <f aca="false">IF(C767&lt;=$S$2,J767+L767+N767,IF(C767&lt;=$S$3,L767+N767,IF(C767&lt;=$S$4,N767,0)))</f>
        <v>-1710665</v>
      </c>
      <c r="P767" s="0" t="n">
        <f aca="false">MAX(O767,0)</f>
        <v>0</v>
      </c>
    </row>
    <row r="768" customFormat="false" ht="12.75" hidden="false" customHeight="false" outlineLevel="0" collapsed="false">
      <c r="A768" s="0" t="n">
        <v>5758</v>
      </c>
      <c r="B768" s="0" t="s">
        <v>23</v>
      </c>
      <c r="C768" s="3" t="n">
        <v>37151</v>
      </c>
      <c r="D768" s="0" t="str">
        <f aca="false">IF(CONCATENATE($A768,$C768)=CONCATENATE($A769,$C769),0,CONCATENATE($A768,$C768))</f>
        <v>575837151</v>
      </c>
      <c r="E768" s="3" t="n">
        <v>37189</v>
      </c>
      <c r="F768" s="0" t="n">
        <v>48382</v>
      </c>
      <c r="G768" s="0" t="n">
        <v>47399</v>
      </c>
      <c r="H768" s="0" t="n">
        <f aca="false">F768-G768</f>
        <v>983</v>
      </c>
      <c r="I768" s="0" t="n">
        <f aca="false">IF(E768=$S$2,H768,0)</f>
        <v>0</v>
      </c>
      <c r="J768" s="0" t="n">
        <f aca="false">IF($A768=$A767,J767+I768,I768)</f>
        <v>24438</v>
      </c>
      <c r="K768" s="0" t="n">
        <f aca="false">IF(E768=$S$3,H768,0)</f>
        <v>983</v>
      </c>
      <c r="L768" s="0" t="n">
        <f aca="false">IF($A768=$A767,L767+K768,K768)</f>
        <v>-1269120</v>
      </c>
      <c r="M768" s="0" t="n">
        <f aca="false">IF(E768=$S$4,H768,0)</f>
        <v>0</v>
      </c>
      <c r="N768" s="0" t="n">
        <f aca="false">IF($A768=$A767,N767+M768,M768)</f>
        <v>-465000</v>
      </c>
      <c r="O768" s="0" t="n">
        <f aca="false">IF(C768&lt;=$S$2,J768+L768+N768,IF(C768&lt;=$S$3,L768+N768,IF(C768&lt;=$S$4,N768,0)))</f>
        <v>-1709682</v>
      </c>
      <c r="P768" s="0" t="n">
        <f aca="false">MAX(O768,0)</f>
        <v>0</v>
      </c>
    </row>
    <row r="769" customFormat="false" ht="12.75" hidden="false" customHeight="false" outlineLevel="0" collapsed="false">
      <c r="A769" s="0" t="n">
        <v>5758</v>
      </c>
      <c r="B769" s="0" t="s">
        <v>23</v>
      </c>
      <c r="C769" s="3" t="n">
        <v>37152</v>
      </c>
      <c r="D769" s="0" t="n">
        <f aca="false">IF(CONCATENATE($A769,$C769)=CONCATENATE($A770,$C770),0,CONCATENATE($A769,$C769))</f>
        <v>0</v>
      </c>
      <c r="E769" s="3" t="n">
        <v>37189</v>
      </c>
      <c r="F769" s="0" t="n">
        <v>18900</v>
      </c>
      <c r="G769" s="0" t="n">
        <v>18332</v>
      </c>
      <c r="H769" s="0" t="n">
        <f aca="false">F769-G769</f>
        <v>568</v>
      </c>
      <c r="I769" s="0" t="n">
        <f aca="false">IF(E769=$S$2,H769,0)</f>
        <v>0</v>
      </c>
      <c r="J769" s="0" t="n">
        <f aca="false">IF($A769=$A768,J768+I769,I769)</f>
        <v>24438</v>
      </c>
      <c r="K769" s="0" t="n">
        <f aca="false">IF(E769=$S$3,H769,0)</f>
        <v>568</v>
      </c>
      <c r="L769" s="0" t="n">
        <f aca="false">IF($A769=$A768,L768+K769,K769)</f>
        <v>-1268552</v>
      </c>
      <c r="M769" s="0" t="n">
        <f aca="false">IF(E769=$S$4,H769,0)</f>
        <v>0</v>
      </c>
      <c r="N769" s="0" t="n">
        <f aca="false">IF($A769=$A768,N768+M769,M769)</f>
        <v>-465000</v>
      </c>
      <c r="O769" s="0" t="n">
        <f aca="false">IF(C769&lt;=$S$2,J769+L769+N769,IF(C769&lt;=$S$3,L769+N769,IF(C769&lt;=$S$4,N769,0)))</f>
        <v>-1709114</v>
      </c>
      <c r="P769" s="0" t="n">
        <f aca="false">MAX(O769,0)</f>
        <v>0</v>
      </c>
    </row>
    <row r="770" customFormat="false" ht="12.75" hidden="false" customHeight="false" outlineLevel="0" collapsed="false">
      <c r="A770" s="0" t="n">
        <v>5758</v>
      </c>
      <c r="B770" s="0" t="s">
        <v>23</v>
      </c>
      <c r="C770" s="3" t="n">
        <v>37152</v>
      </c>
      <c r="D770" s="0" t="str">
        <f aca="false">IF(CONCATENATE($A770,$C770)=CONCATENATE($A771,$C771),0,CONCATENATE($A770,$C770))</f>
        <v>575837152</v>
      </c>
      <c r="E770" s="3" t="n">
        <v>37220</v>
      </c>
      <c r="F770" s="0" t="n">
        <v>0</v>
      </c>
      <c r="G770" s="0" t="n">
        <v>465000</v>
      </c>
      <c r="H770" s="0" t="n">
        <f aca="false">F770-G770</f>
        <v>-465000</v>
      </c>
      <c r="I770" s="0" t="n">
        <f aca="false">IF(E770=$S$2,H770,0)</f>
        <v>0</v>
      </c>
      <c r="J770" s="0" t="n">
        <f aca="false">IF($A770=$A769,J769+I770,I770)</f>
        <v>24438</v>
      </c>
      <c r="K770" s="0" t="n">
        <f aca="false">IF(E770=$S$3,H770,0)</f>
        <v>0</v>
      </c>
      <c r="L770" s="0" t="n">
        <f aca="false">IF($A770=$A769,L769+K770,K770)</f>
        <v>-1268552</v>
      </c>
      <c r="M770" s="0" t="n">
        <f aca="false">IF(E770=$S$4,H770,0)</f>
        <v>-465000</v>
      </c>
      <c r="N770" s="0" t="n">
        <f aca="false">IF($A770=$A769,N769+M770,M770)</f>
        <v>-930000</v>
      </c>
      <c r="O770" s="0" t="n">
        <f aca="false">IF(C770&lt;=$S$2,J770+L770+N770,IF(C770&lt;=$S$3,L770+N770,IF(C770&lt;=$S$4,N770,0)))</f>
        <v>-2174114</v>
      </c>
      <c r="P770" s="0" t="n">
        <f aca="false">MAX(O770,0)</f>
        <v>0</v>
      </c>
    </row>
    <row r="771" customFormat="false" ht="12.75" hidden="false" customHeight="false" outlineLevel="0" collapsed="false">
      <c r="A771" s="0" t="n">
        <v>5758</v>
      </c>
      <c r="B771" s="0" t="s">
        <v>23</v>
      </c>
      <c r="C771" s="3" t="n">
        <v>37153</v>
      </c>
      <c r="D771" s="0" t="str">
        <f aca="false">IF(CONCATENATE($A771,$C771)=CONCATENATE($A772,$C772),0,CONCATENATE($A771,$C771))</f>
        <v>575837153</v>
      </c>
      <c r="E771" s="3" t="n">
        <v>37189</v>
      </c>
      <c r="F771" s="0" t="n">
        <v>79879</v>
      </c>
      <c r="G771" s="0" t="n">
        <v>16815</v>
      </c>
      <c r="H771" s="0" t="n">
        <f aca="false">F771-G771</f>
        <v>63064</v>
      </c>
      <c r="I771" s="0" t="n">
        <f aca="false">IF(E771=$S$2,H771,0)</f>
        <v>0</v>
      </c>
      <c r="J771" s="0" t="n">
        <f aca="false">IF($A771=$A770,J770+I771,I771)</f>
        <v>24438</v>
      </c>
      <c r="K771" s="0" t="n">
        <f aca="false">IF(E771=$S$3,H771,0)</f>
        <v>63064</v>
      </c>
      <c r="L771" s="0" t="n">
        <f aca="false">IF($A771=$A770,L770+K771,K771)</f>
        <v>-1205488</v>
      </c>
      <c r="M771" s="0" t="n">
        <f aca="false">IF(E771=$S$4,H771,0)</f>
        <v>0</v>
      </c>
      <c r="N771" s="0" t="n">
        <f aca="false">IF($A771=$A770,N770+M771,M771)</f>
        <v>-930000</v>
      </c>
      <c r="O771" s="0" t="n">
        <f aca="false">IF(C771&lt;=$S$2,J771+L771+N771,IF(C771&lt;=$S$3,L771+N771,IF(C771&lt;=$S$4,N771,0)))</f>
        <v>-2111050</v>
      </c>
      <c r="P771" s="0" t="n">
        <f aca="false">MAX(O771,0)</f>
        <v>0</v>
      </c>
    </row>
    <row r="772" customFormat="false" ht="12.75" hidden="false" customHeight="false" outlineLevel="0" collapsed="false">
      <c r="A772" s="0" t="n">
        <v>5758</v>
      </c>
      <c r="B772" s="0" t="s">
        <v>23</v>
      </c>
      <c r="C772" s="3" t="n">
        <v>37154</v>
      </c>
      <c r="D772" s="0" t="str">
        <f aca="false">IF(CONCATENATE($A772,$C772)=CONCATENATE($A773,$C773),0,CONCATENATE($A772,$C772))</f>
        <v>575837154</v>
      </c>
      <c r="E772" s="3" t="n">
        <v>37189</v>
      </c>
      <c r="F772" s="0" t="n">
        <v>116231</v>
      </c>
      <c r="G772" s="0" t="n">
        <v>40016</v>
      </c>
      <c r="H772" s="0" t="n">
        <f aca="false">F772-G772</f>
        <v>76215</v>
      </c>
      <c r="I772" s="0" t="n">
        <f aca="false">IF(E772=$S$2,H772,0)</f>
        <v>0</v>
      </c>
      <c r="J772" s="0" t="n">
        <f aca="false">IF($A772=$A771,J771+I772,I772)</f>
        <v>24438</v>
      </c>
      <c r="K772" s="0" t="n">
        <f aca="false">IF(E772=$S$3,H772,0)</f>
        <v>76215</v>
      </c>
      <c r="L772" s="0" t="n">
        <f aca="false">IF($A772=$A771,L771+K772,K772)</f>
        <v>-1129273</v>
      </c>
      <c r="M772" s="0" t="n">
        <f aca="false">IF(E772=$S$4,H772,0)</f>
        <v>0</v>
      </c>
      <c r="N772" s="0" t="n">
        <f aca="false">IF($A772=$A771,N771+M772,M772)</f>
        <v>-930000</v>
      </c>
      <c r="O772" s="0" t="n">
        <f aca="false">IF(C772&lt;=$S$2,J772+L772+N772,IF(C772&lt;=$S$3,L772+N772,IF(C772&lt;=$S$4,N772,0)))</f>
        <v>-2034835</v>
      </c>
      <c r="P772" s="0" t="n">
        <f aca="false">MAX(O772,0)</f>
        <v>0</v>
      </c>
    </row>
    <row r="773" customFormat="false" ht="12.75" hidden="false" customHeight="false" outlineLevel="0" collapsed="false">
      <c r="A773" s="0" t="n">
        <v>5758</v>
      </c>
      <c r="B773" s="0" t="s">
        <v>23</v>
      </c>
      <c r="C773" s="3" t="n">
        <v>37155</v>
      </c>
      <c r="D773" s="0" t="str">
        <f aca="false">IF(CONCATENATE($A773,$C773)=CONCATENATE($A774,$C774),0,CONCATENATE($A773,$C773))</f>
        <v>575837155</v>
      </c>
      <c r="E773" s="3" t="n">
        <v>37189</v>
      </c>
      <c r="F773" s="0" t="n">
        <v>239399</v>
      </c>
      <c r="G773" s="0" t="n">
        <v>240084</v>
      </c>
      <c r="H773" s="0" t="n">
        <f aca="false">F773-G773</f>
        <v>-685</v>
      </c>
      <c r="I773" s="0" t="n">
        <f aca="false">IF(E773=$S$2,H773,0)</f>
        <v>0</v>
      </c>
      <c r="J773" s="0" t="n">
        <f aca="false">IF($A773=$A772,J772+I773,I773)</f>
        <v>24438</v>
      </c>
      <c r="K773" s="0" t="n">
        <f aca="false">IF(E773=$S$3,H773,0)</f>
        <v>-685</v>
      </c>
      <c r="L773" s="0" t="n">
        <f aca="false">IF($A773=$A772,L772+K773,K773)</f>
        <v>-1129958</v>
      </c>
      <c r="M773" s="0" t="n">
        <f aca="false">IF(E773=$S$4,H773,0)</f>
        <v>0</v>
      </c>
      <c r="N773" s="0" t="n">
        <f aca="false">IF($A773=$A772,N772+M773,M773)</f>
        <v>-930000</v>
      </c>
      <c r="O773" s="0" t="n">
        <f aca="false">IF(C773&lt;=$S$2,J773+L773+N773,IF(C773&lt;=$S$3,L773+N773,IF(C773&lt;=$S$4,N773,0)))</f>
        <v>-2035520</v>
      </c>
      <c r="P773" s="0" t="n">
        <f aca="false">MAX(O773,0)</f>
        <v>0</v>
      </c>
    </row>
    <row r="774" customFormat="false" ht="12.75" hidden="false" customHeight="false" outlineLevel="0" collapsed="false">
      <c r="A774" s="0" t="n">
        <v>5758</v>
      </c>
      <c r="B774" s="0" t="s">
        <v>23</v>
      </c>
      <c r="C774" s="3" t="n">
        <v>37158</v>
      </c>
      <c r="D774" s="0" t="n">
        <f aca="false">IF(CONCATENATE($A774,$C774)=CONCATENATE($A775,$C775),0,CONCATENATE($A774,$C774))</f>
        <v>0</v>
      </c>
      <c r="E774" s="3" t="n">
        <v>37189</v>
      </c>
      <c r="F774" s="0" t="n">
        <v>40890</v>
      </c>
      <c r="G774" s="0" t="n">
        <v>0</v>
      </c>
      <c r="H774" s="0" t="n">
        <f aca="false">F774-G774</f>
        <v>40890</v>
      </c>
      <c r="I774" s="0" t="n">
        <f aca="false">IF(E774=$S$2,H774,0)</f>
        <v>0</v>
      </c>
      <c r="J774" s="0" t="n">
        <f aca="false">IF($A774=$A773,J773+I774,I774)</f>
        <v>24438</v>
      </c>
      <c r="K774" s="0" t="n">
        <f aca="false">IF(E774=$S$3,H774,0)</f>
        <v>40890</v>
      </c>
      <c r="L774" s="0" t="n">
        <f aca="false">IF($A774=$A773,L773+K774,K774)</f>
        <v>-1089068</v>
      </c>
      <c r="M774" s="0" t="n">
        <f aca="false">IF(E774=$S$4,H774,0)</f>
        <v>0</v>
      </c>
      <c r="N774" s="0" t="n">
        <f aca="false">IF($A774=$A773,N773+M774,M774)</f>
        <v>-930000</v>
      </c>
      <c r="O774" s="0" t="n">
        <f aca="false">IF(C774&lt;=$S$2,J774+L774+N774,IF(C774&lt;=$S$3,L774+N774,IF(C774&lt;=$S$4,N774,0)))</f>
        <v>-1994630</v>
      </c>
      <c r="P774" s="0" t="n">
        <f aca="false">MAX(O774,0)</f>
        <v>0</v>
      </c>
    </row>
    <row r="775" customFormat="false" ht="12.75" hidden="false" customHeight="false" outlineLevel="0" collapsed="false">
      <c r="A775" s="0" t="n">
        <v>5758</v>
      </c>
      <c r="B775" s="0" t="s">
        <v>23</v>
      </c>
      <c r="C775" s="3" t="n">
        <v>37158</v>
      </c>
      <c r="D775" s="0" t="str">
        <f aca="false">IF(CONCATENATE($A775,$C775)=CONCATENATE($A776,$C776),0,CONCATENATE($A775,$C775))</f>
        <v>575837158</v>
      </c>
      <c r="E775" s="3" t="n">
        <v>37220</v>
      </c>
      <c r="F775" s="0" t="n">
        <v>0</v>
      </c>
      <c r="G775" s="0" t="n">
        <v>553350</v>
      </c>
      <c r="H775" s="0" t="n">
        <f aca="false">F775-G775</f>
        <v>-553350</v>
      </c>
      <c r="I775" s="0" t="n">
        <f aca="false">IF(E775=$S$2,H775,0)</f>
        <v>0</v>
      </c>
      <c r="J775" s="0" t="n">
        <f aca="false">IF($A775=$A774,J774+I775,I775)</f>
        <v>24438</v>
      </c>
      <c r="K775" s="0" t="n">
        <f aca="false">IF(E775=$S$3,H775,0)</f>
        <v>0</v>
      </c>
      <c r="L775" s="0" t="n">
        <f aca="false">IF($A775=$A774,L774+K775,K775)</f>
        <v>-1089068</v>
      </c>
      <c r="M775" s="0" t="n">
        <f aca="false">IF(E775=$S$4,H775,0)</f>
        <v>-553350</v>
      </c>
      <c r="N775" s="0" t="n">
        <f aca="false">IF($A775=$A774,N774+M775,M775)</f>
        <v>-1483350</v>
      </c>
      <c r="O775" s="0" t="n">
        <f aca="false">IF(C775&lt;=$S$2,J775+L775+N775,IF(C775&lt;=$S$3,L775+N775,IF(C775&lt;=$S$4,N775,0)))</f>
        <v>-2547980</v>
      </c>
      <c r="P775" s="0" t="n">
        <f aca="false">MAX(O775,0)</f>
        <v>0</v>
      </c>
    </row>
    <row r="776" customFormat="false" ht="12.75" hidden="false" customHeight="false" outlineLevel="0" collapsed="false">
      <c r="A776" s="0" t="n">
        <v>5758</v>
      </c>
      <c r="B776" s="0" t="s">
        <v>23</v>
      </c>
      <c r="C776" s="3" t="n">
        <v>37159</v>
      </c>
      <c r="D776" s="0" t="str">
        <f aca="false">IF(CONCATENATE($A776,$C776)=CONCATENATE($A777,$C777),0,CONCATENATE($A776,$C776))</f>
        <v>575837159</v>
      </c>
      <c r="E776" s="3" t="n">
        <v>37189</v>
      </c>
      <c r="F776" s="0" t="n">
        <v>53109</v>
      </c>
      <c r="G776" s="0" t="n">
        <v>4025</v>
      </c>
      <c r="H776" s="0" t="n">
        <f aca="false">F776-G776</f>
        <v>49084</v>
      </c>
      <c r="I776" s="0" t="n">
        <f aca="false">IF(E776=$S$2,H776,0)</f>
        <v>0</v>
      </c>
      <c r="J776" s="0" t="n">
        <f aca="false">IF($A776=$A775,J775+I776,I776)</f>
        <v>24438</v>
      </c>
      <c r="K776" s="0" t="n">
        <f aca="false">IF(E776=$S$3,H776,0)</f>
        <v>49084</v>
      </c>
      <c r="L776" s="0" t="n">
        <f aca="false">IF($A776=$A775,L775+K776,K776)</f>
        <v>-1039984</v>
      </c>
      <c r="M776" s="0" t="n">
        <f aca="false">IF(E776=$S$4,H776,0)</f>
        <v>0</v>
      </c>
      <c r="N776" s="0" t="n">
        <f aca="false">IF($A776=$A775,N775+M776,M776)</f>
        <v>-1483350</v>
      </c>
      <c r="O776" s="0" t="n">
        <f aca="false">IF(C776&lt;=$S$2,J776+L776+N776,IF(C776&lt;=$S$3,L776+N776,IF(C776&lt;=$S$4,N776,0)))</f>
        <v>-2498896</v>
      </c>
      <c r="P776" s="0" t="n">
        <f aca="false">MAX(O776,0)</f>
        <v>0</v>
      </c>
    </row>
    <row r="777" customFormat="false" ht="12.75" hidden="false" customHeight="false" outlineLevel="0" collapsed="false">
      <c r="A777" s="0" t="n">
        <v>5758</v>
      </c>
      <c r="B777" s="0" t="s">
        <v>23</v>
      </c>
      <c r="C777" s="3" t="n">
        <v>37160</v>
      </c>
      <c r="D777" s="0" t="str">
        <f aca="false">IF(CONCATENATE($A777,$C777)=CONCATENATE($A778,$C778),0,CONCATENATE($A777,$C777))</f>
        <v>575837160</v>
      </c>
      <c r="E777" s="3" t="n">
        <v>37189</v>
      </c>
      <c r="F777" s="0" t="n">
        <v>23350</v>
      </c>
      <c r="G777" s="0" t="n">
        <v>0</v>
      </c>
      <c r="H777" s="0" t="n">
        <f aca="false">F777-G777</f>
        <v>23350</v>
      </c>
      <c r="I777" s="0" t="n">
        <f aca="false">IF(E777=$S$2,H777,0)</f>
        <v>0</v>
      </c>
      <c r="J777" s="0" t="n">
        <f aca="false">IF($A777=$A776,J776+I777,I777)</f>
        <v>24438</v>
      </c>
      <c r="K777" s="0" t="n">
        <f aca="false">IF(E777=$S$3,H777,0)</f>
        <v>23350</v>
      </c>
      <c r="L777" s="0" t="n">
        <f aca="false">IF($A777=$A776,L776+K777,K777)</f>
        <v>-1016634</v>
      </c>
      <c r="M777" s="0" t="n">
        <f aca="false">IF(E777=$S$4,H777,0)</f>
        <v>0</v>
      </c>
      <c r="N777" s="0" t="n">
        <f aca="false">IF($A777=$A776,N776+M777,M777)</f>
        <v>-1483350</v>
      </c>
      <c r="O777" s="0" t="n">
        <f aca="false">IF(C777&lt;=$S$2,J777+L777+N777,IF(C777&lt;=$S$3,L777+N777,IF(C777&lt;=$S$4,N777,0)))</f>
        <v>-2499984</v>
      </c>
      <c r="P777" s="0" t="n">
        <f aca="false">MAX(O777,0)</f>
        <v>0</v>
      </c>
    </row>
    <row r="778" customFormat="false" ht="12.75" hidden="false" customHeight="false" outlineLevel="0" collapsed="false">
      <c r="A778" s="0" t="n">
        <v>5758</v>
      </c>
      <c r="B778" s="0" t="s">
        <v>23</v>
      </c>
      <c r="C778" s="3" t="n">
        <v>37161</v>
      </c>
      <c r="D778" s="0" t="str">
        <f aca="false">IF(CONCATENATE($A778,$C778)=CONCATENATE($A779,$C779),0,CONCATENATE($A778,$C778))</f>
        <v>575837161</v>
      </c>
      <c r="E778" s="3" t="n">
        <v>37189</v>
      </c>
      <c r="F778" s="0" t="n">
        <v>21975</v>
      </c>
      <c r="G778" s="0" t="n">
        <v>91476</v>
      </c>
      <c r="H778" s="0" t="n">
        <f aca="false">F778-G778</f>
        <v>-69501</v>
      </c>
      <c r="I778" s="0" t="n">
        <f aca="false">IF(E778=$S$2,H778,0)</f>
        <v>0</v>
      </c>
      <c r="J778" s="0" t="n">
        <f aca="false">IF($A778=$A777,J777+I778,I778)</f>
        <v>24438</v>
      </c>
      <c r="K778" s="0" t="n">
        <f aca="false">IF(E778=$S$3,H778,0)</f>
        <v>-69501</v>
      </c>
      <c r="L778" s="0" t="n">
        <f aca="false">IF($A778=$A777,L777+K778,K778)</f>
        <v>-1086135</v>
      </c>
      <c r="M778" s="0" t="n">
        <f aca="false">IF(E778=$S$4,H778,0)</f>
        <v>0</v>
      </c>
      <c r="N778" s="0" t="n">
        <f aca="false">IF($A778=$A777,N777+M778,M778)</f>
        <v>-1483350</v>
      </c>
      <c r="O778" s="0" t="n">
        <f aca="false">IF(C778&lt;=$S$2,J778+L778+N778,IF(C778&lt;=$S$3,L778+N778,IF(C778&lt;=$S$4,N778,0)))</f>
        <v>-2569485</v>
      </c>
      <c r="P778" s="0" t="n">
        <f aca="false">MAX(O778,0)</f>
        <v>0</v>
      </c>
    </row>
    <row r="779" customFormat="false" ht="12.75" hidden="false" customHeight="false" outlineLevel="0" collapsed="false">
      <c r="A779" s="0" t="n">
        <v>5758</v>
      </c>
      <c r="B779" s="0" t="s">
        <v>23</v>
      </c>
      <c r="C779" s="3" t="n">
        <v>37162</v>
      </c>
      <c r="D779" s="0" t="n">
        <f aca="false">IF(CONCATENATE($A779,$C779)=CONCATENATE($A780,$C780),0,CONCATENATE($A779,$C779))</f>
        <v>0</v>
      </c>
      <c r="E779" s="3" t="n">
        <v>37189</v>
      </c>
      <c r="F779" s="0" t="n">
        <v>0</v>
      </c>
      <c r="G779" s="0" t="n">
        <v>61208</v>
      </c>
      <c r="H779" s="0" t="n">
        <f aca="false">F779-G779</f>
        <v>-61208</v>
      </c>
      <c r="I779" s="0" t="n">
        <f aca="false">IF(E779=$S$2,H779,0)</f>
        <v>0</v>
      </c>
      <c r="J779" s="0" t="n">
        <f aca="false">IF($A779=$A778,J778+I779,I779)</f>
        <v>24438</v>
      </c>
      <c r="K779" s="0" t="n">
        <f aca="false">IF(E779=$S$3,H779,0)</f>
        <v>-61208</v>
      </c>
      <c r="L779" s="0" t="n">
        <f aca="false">IF($A779=$A778,L778+K779,K779)</f>
        <v>-1147343</v>
      </c>
      <c r="M779" s="0" t="n">
        <f aca="false">IF(E779=$S$4,H779,0)</f>
        <v>0</v>
      </c>
      <c r="N779" s="0" t="n">
        <f aca="false">IF($A779=$A778,N778+M779,M779)</f>
        <v>-1483350</v>
      </c>
      <c r="O779" s="0" t="n">
        <f aca="false">IF(C779&lt;=$S$2,J779+L779+N779,IF(C779&lt;=$S$3,L779+N779,IF(C779&lt;=$S$4,N779,0)))</f>
        <v>-2630693</v>
      </c>
      <c r="P779" s="0" t="n">
        <f aca="false">MAX(O779,0)</f>
        <v>0</v>
      </c>
    </row>
    <row r="780" customFormat="false" ht="12.75" hidden="false" customHeight="false" outlineLevel="0" collapsed="false">
      <c r="A780" s="0" t="n">
        <v>5758</v>
      </c>
      <c r="B780" s="0" t="s">
        <v>23</v>
      </c>
      <c r="C780" s="3" t="n">
        <v>37162</v>
      </c>
      <c r="D780" s="0" t="str">
        <f aca="false">IF(CONCATENATE($A780,$C780)=CONCATENATE($A781,$C781),0,CONCATENATE($A780,$C780))</f>
        <v>575837162</v>
      </c>
      <c r="E780" s="3" t="n">
        <v>37220</v>
      </c>
      <c r="F780" s="0" t="n">
        <v>34650</v>
      </c>
      <c r="G780" s="0" t="n">
        <v>0</v>
      </c>
      <c r="H780" s="0" t="n">
        <f aca="false">F780-G780</f>
        <v>34650</v>
      </c>
      <c r="I780" s="0" t="n">
        <f aca="false">IF(E780=$S$2,H780,0)</f>
        <v>0</v>
      </c>
      <c r="J780" s="0" t="n">
        <f aca="false">IF($A780=$A779,J779+I780,I780)</f>
        <v>24438</v>
      </c>
      <c r="K780" s="0" t="n">
        <f aca="false">IF(E780=$S$3,H780,0)</f>
        <v>0</v>
      </c>
      <c r="L780" s="0" t="n">
        <f aca="false">IF($A780=$A779,L779+K780,K780)</f>
        <v>-1147343</v>
      </c>
      <c r="M780" s="0" t="n">
        <f aca="false">IF(E780=$S$4,H780,0)</f>
        <v>34650</v>
      </c>
      <c r="N780" s="0" t="n">
        <f aca="false">IF($A780=$A779,N779+M780,M780)</f>
        <v>-1448700</v>
      </c>
      <c r="O780" s="0" t="n">
        <f aca="false">IF(C780&lt;=$S$2,J780+L780+N780,IF(C780&lt;=$S$3,L780+N780,IF(C780&lt;=$S$4,N780,0)))</f>
        <v>-2596043</v>
      </c>
      <c r="P780" s="0" t="n">
        <f aca="false">MAX(O780,0)</f>
        <v>0</v>
      </c>
    </row>
    <row r="781" customFormat="false" ht="12.75" hidden="false" customHeight="false" outlineLevel="0" collapsed="false">
      <c r="A781" s="0" t="n">
        <v>5758</v>
      </c>
      <c r="B781" s="0" t="s">
        <v>23</v>
      </c>
      <c r="C781" s="3" t="n">
        <v>37165</v>
      </c>
      <c r="D781" s="0" t="str">
        <f aca="false">IF(CONCATENATE($A781,$C781)=CONCATENATE($A782,$C782),0,CONCATENATE($A781,$C781))</f>
        <v>575837165</v>
      </c>
      <c r="E781" s="3" t="n">
        <v>37220</v>
      </c>
      <c r="F781" s="0" t="n">
        <v>88084</v>
      </c>
      <c r="G781" s="0" t="n">
        <v>82580</v>
      </c>
      <c r="H781" s="0" t="n">
        <f aca="false">F781-G781</f>
        <v>5504</v>
      </c>
      <c r="I781" s="0" t="n">
        <f aca="false">IF(E781=$S$2,H781,0)</f>
        <v>0</v>
      </c>
      <c r="J781" s="0" t="n">
        <f aca="false">IF($A781=$A780,J780+I781,I781)</f>
        <v>24438</v>
      </c>
      <c r="K781" s="0" t="n">
        <f aca="false">IF(E781=$S$3,H781,0)</f>
        <v>0</v>
      </c>
      <c r="L781" s="0" t="n">
        <f aca="false">IF($A781=$A780,L780+K781,K781)</f>
        <v>-1147343</v>
      </c>
      <c r="M781" s="0" t="n">
        <f aca="false">IF(E781=$S$4,H781,0)</f>
        <v>5504</v>
      </c>
      <c r="N781" s="0" t="n">
        <f aca="false">IF($A781=$A780,N780+M781,M781)</f>
        <v>-1443196</v>
      </c>
      <c r="O781" s="0" t="n">
        <f aca="false">IF(C781&lt;=$S$2,J781+L781+N781,IF(C781&lt;=$S$3,L781+N781,IF(C781&lt;=$S$4,N781,0)))</f>
        <v>-2590539</v>
      </c>
      <c r="P781" s="0" t="n">
        <f aca="false">MAX(O781,0)</f>
        <v>0</v>
      </c>
    </row>
    <row r="782" customFormat="false" ht="12.75" hidden="false" customHeight="false" outlineLevel="0" collapsed="false">
      <c r="A782" s="0" t="n">
        <v>5758</v>
      </c>
      <c r="B782" s="0" t="s">
        <v>23</v>
      </c>
      <c r="C782" s="3" t="n">
        <v>37166</v>
      </c>
      <c r="D782" s="0" t="str">
        <f aca="false">IF(CONCATENATE($A782,$C782)=CONCATENATE($A783,$C783),0,CONCATENATE($A782,$C782))</f>
        <v>575837166</v>
      </c>
      <c r="E782" s="3" t="n">
        <v>37220</v>
      </c>
      <c r="F782" s="0" t="n">
        <v>41750</v>
      </c>
      <c r="G782" s="0" t="n">
        <v>61190</v>
      </c>
      <c r="H782" s="0" t="n">
        <f aca="false">F782-G782</f>
        <v>-19440</v>
      </c>
      <c r="I782" s="0" t="n">
        <f aca="false">IF(E782=$S$2,H782,0)</f>
        <v>0</v>
      </c>
      <c r="J782" s="0" t="n">
        <f aca="false">IF($A782=$A781,J781+I782,I782)</f>
        <v>24438</v>
      </c>
      <c r="K782" s="0" t="n">
        <f aca="false">IF(E782=$S$3,H782,0)</f>
        <v>0</v>
      </c>
      <c r="L782" s="0" t="n">
        <f aca="false">IF($A782=$A781,L781+K782,K782)</f>
        <v>-1147343</v>
      </c>
      <c r="M782" s="0" t="n">
        <f aca="false">IF(E782=$S$4,H782,0)</f>
        <v>-19440</v>
      </c>
      <c r="N782" s="0" t="n">
        <f aca="false">IF($A782=$A781,N781+M782,M782)</f>
        <v>-1462636</v>
      </c>
      <c r="O782" s="0" t="n">
        <f aca="false">IF(C782&lt;=$S$2,J782+L782+N782,IF(C782&lt;=$S$3,L782+N782,IF(C782&lt;=$S$4,N782,0)))</f>
        <v>-2609979</v>
      </c>
      <c r="P782" s="0" t="n">
        <f aca="false">MAX(O782,0)</f>
        <v>0</v>
      </c>
    </row>
    <row r="783" customFormat="false" ht="12.75" hidden="false" customHeight="false" outlineLevel="0" collapsed="false">
      <c r="A783" s="0" t="n">
        <v>5758</v>
      </c>
      <c r="B783" s="0" t="s">
        <v>23</v>
      </c>
      <c r="C783" s="3" t="n">
        <v>37167</v>
      </c>
      <c r="D783" s="0" t="str">
        <f aca="false">IF(CONCATENATE($A783,$C783)=CONCATENATE($A784,$C784),0,CONCATENATE($A783,$C783))</f>
        <v>575837167</v>
      </c>
      <c r="E783" s="3" t="n">
        <v>37220</v>
      </c>
      <c r="F783" s="0" t="n">
        <v>33450</v>
      </c>
      <c r="G783" s="0" t="n">
        <v>8354</v>
      </c>
      <c r="H783" s="0" t="n">
        <f aca="false">F783-G783</f>
        <v>25096</v>
      </c>
      <c r="I783" s="0" t="n">
        <f aca="false">IF(E783=$S$2,H783,0)</f>
        <v>0</v>
      </c>
      <c r="J783" s="0" t="n">
        <f aca="false">IF($A783=$A782,J782+I783,I783)</f>
        <v>24438</v>
      </c>
      <c r="K783" s="0" t="n">
        <f aca="false">IF(E783=$S$3,H783,0)</f>
        <v>0</v>
      </c>
      <c r="L783" s="0" t="n">
        <f aca="false">IF($A783=$A782,L782+K783,K783)</f>
        <v>-1147343</v>
      </c>
      <c r="M783" s="0" t="n">
        <f aca="false">IF(E783=$S$4,H783,0)</f>
        <v>25096</v>
      </c>
      <c r="N783" s="0" t="n">
        <f aca="false">IF($A783=$A782,N782+M783,M783)</f>
        <v>-1437540</v>
      </c>
      <c r="O783" s="0" t="n">
        <f aca="false">IF(C783&lt;=$S$2,J783+L783+N783,IF(C783&lt;=$S$3,L783+N783,IF(C783&lt;=$S$4,N783,0)))</f>
        <v>-2584883</v>
      </c>
      <c r="P783" s="0" t="n">
        <f aca="false">MAX(O783,0)</f>
        <v>0</v>
      </c>
    </row>
    <row r="784" customFormat="false" ht="12.75" hidden="false" customHeight="false" outlineLevel="0" collapsed="false">
      <c r="A784" s="0" t="n">
        <v>5758</v>
      </c>
      <c r="B784" s="0" t="s">
        <v>23</v>
      </c>
      <c r="C784" s="3" t="n">
        <v>37168</v>
      </c>
      <c r="D784" s="0" t="str">
        <f aca="false">IF(CONCATENATE($A784,$C784)=CONCATENATE($A785,$C785),0,CONCATENATE($A784,$C784))</f>
        <v>575837168</v>
      </c>
      <c r="E784" s="3" t="n">
        <v>37220</v>
      </c>
      <c r="F784" s="0" t="n">
        <v>72457</v>
      </c>
      <c r="G784" s="0" t="n">
        <v>96497</v>
      </c>
      <c r="H784" s="0" t="n">
        <f aca="false">F784-G784</f>
        <v>-24040</v>
      </c>
      <c r="I784" s="0" t="n">
        <f aca="false">IF(E784=$S$2,H784,0)</f>
        <v>0</v>
      </c>
      <c r="J784" s="0" t="n">
        <f aca="false">IF($A784=$A783,J783+I784,I784)</f>
        <v>24438</v>
      </c>
      <c r="K784" s="0" t="n">
        <f aca="false">IF(E784=$S$3,H784,0)</f>
        <v>0</v>
      </c>
      <c r="L784" s="0" t="n">
        <f aca="false">IF($A784=$A783,L783+K784,K784)</f>
        <v>-1147343</v>
      </c>
      <c r="M784" s="0" t="n">
        <f aca="false">IF(E784=$S$4,H784,0)</f>
        <v>-24040</v>
      </c>
      <c r="N784" s="0" t="n">
        <f aca="false">IF($A784=$A783,N783+M784,M784)</f>
        <v>-1461580</v>
      </c>
      <c r="O784" s="0" t="n">
        <f aca="false">IF(C784&lt;=$S$2,J784+L784+N784,IF(C784&lt;=$S$3,L784+N784,IF(C784&lt;=$S$4,N784,0)))</f>
        <v>-2608923</v>
      </c>
      <c r="P784" s="0" t="n">
        <f aca="false">MAX(O784,0)</f>
        <v>0</v>
      </c>
    </row>
    <row r="785" customFormat="false" ht="12.75" hidden="false" customHeight="false" outlineLevel="0" collapsed="false">
      <c r="A785" s="0" t="n">
        <v>5758</v>
      </c>
      <c r="B785" s="0" t="s">
        <v>23</v>
      </c>
      <c r="C785" s="3" t="n">
        <v>37169</v>
      </c>
      <c r="D785" s="0" t="str">
        <f aca="false">IF(CONCATENATE($A785,$C785)=CONCATENATE($A786,$C786),0,CONCATENATE($A785,$C785))</f>
        <v>575837169</v>
      </c>
      <c r="E785" s="3" t="n">
        <v>37220</v>
      </c>
      <c r="F785" s="0" t="n">
        <v>83790</v>
      </c>
      <c r="G785" s="0" t="n">
        <v>79379</v>
      </c>
      <c r="H785" s="0" t="n">
        <f aca="false">F785-G785</f>
        <v>4411</v>
      </c>
      <c r="I785" s="0" t="n">
        <f aca="false">IF(E785=$S$2,H785,0)</f>
        <v>0</v>
      </c>
      <c r="J785" s="0" t="n">
        <f aca="false">IF($A785=$A784,J784+I785,I785)</f>
        <v>24438</v>
      </c>
      <c r="K785" s="0" t="n">
        <f aca="false">IF(E785=$S$3,H785,0)</f>
        <v>0</v>
      </c>
      <c r="L785" s="0" t="n">
        <f aca="false">IF($A785=$A784,L784+K785,K785)</f>
        <v>-1147343</v>
      </c>
      <c r="M785" s="0" t="n">
        <f aca="false">IF(E785=$S$4,H785,0)</f>
        <v>4411</v>
      </c>
      <c r="N785" s="0" t="n">
        <f aca="false">IF($A785=$A784,N784+M785,M785)</f>
        <v>-1457169</v>
      </c>
      <c r="O785" s="0" t="n">
        <f aca="false">IF(C785&lt;=$S$2,J785+L785+N785,IF(C785&lt;=$S$3,L785+N785,IF(C785&lt;=$S$4,N785,0)))</f>
        <v>-2604512</v>
      </c>
      <c r="P785" s="0" t="n">
        <f aca="false">MAX(O785,0)</f>
        <v>0</v>
      </c>
    </row>
    <row r="786" customFormat="false" ht="12.75" hidden="false" customHeight="false" outlineLevel="0" collapsed="false">
      <c r="A786" s="0" t="n">
        <v>5758</v>
      </c>
      <c r="B786" s="0" t="s">
        <v>23</v>
      </c>
      <c r="C786" s="3" t="n">
        <v>37172</v>
      </c>
      <c r="D786" s="0" t="str">
        <f aca="false">IF(CONCATENATE($A786,$C786)=CONCATENATE($A787,$C787),0,CONCATENATE($A786,$C786))</f>
        <v>575837172</v>
      </c>
      <c r="E786" s="3" t="n">
        <v>37220</v>
      </c>
      <c r="F786" s="0" t="n">
        <v>47600</v>
      </c>
      <c r="G786" s="0" t="n">
        <v>92637</v>
      </c>
      <c r="H786" s="0" t="n">
        <f aca="false">F786-G786</f>
        <v>-45037</v>
      </c>
      <c r="I786" s="0" t="n">
        <f aca="false">IF(E786=$S$2,H786,0)</f>
        <v>0</v>
      </c>
      <c r="J786" s="0" t="n">
        <f aca="false">IF($A786=$A785,J785+I786,I786)</f>
        <v>24438</v>
      </c>
      <c r="K786" s="0" t="n">
        <f aca="false">IF(E786=$S$3,H786,0)</f>
        <v>0</v>
      </c>
      <c r="L786" s="0" t="n">
        <f aca="false">IF($A786=$A785,L785+K786,K786)</f>
        <v>-1147343</v>
      </c>
      <c r="M786" s="0" t="n">
        <f aca="false">IF(E786=$S$4,H786,0)</f>
        <v>-45037</v>
      </c>
      <c r="N786" s="0" t="n">
        <f aca="false">IF($A786=$A785,N785+M786,M786)</f>
        <v>-1502206</v>
      </c>
      <c r="O786" s="0" t="n">
        <f aca="false">IF(C786&lt;=$S$2,J786+L786+N786,IF(C786&lt;=$S$3,L786+N786,IF(C786&lt;=$S$4,N786,0)))</f>
        <v>-2649549</v>
      </c>
      <c r="P786" s="0" t="n">
        <f aca="false">MAX(O786,0)</f>
        <v>0</v>
      </c>
    </row>
    <row r="787" customFormat="false" ht="12.75" hidden="false" customHeight="false" outlineLevel="0" collapsed="false">
      <c r="A787" s="0" t="n">
        <v>5758</v>
      </c>
      <c r="B787" s="0" t="s">
        <v>23</v>
      </c>
      <c r="C787" s="3" t="n">
        <v>37173</v>
      </c>
      <c r="D787" s="0" t="str">
        <f aca="false">IF(CONCATENATE($A787,$C787)=CONCATENATE($A788,$C788),0,CONCATENATE($A787,$C787))</f>
        <v>575837173</v>
      </c>
      <c r="E787" s="3" t="n">
        <v>37220</v>
      </c>
      <c r="F787" s="0" t="n">
        <v>45101</v>
      </c>
      <c r="G787" s="0" t="n">
        <v>8650</v>
      </c>
      <c r="H787" s="0" t="n">
        <f aca="false">F787-G787</f>
        <v>36451</v>
      </c>
      <c r="I787" s="0" t="n">
        <f aca="false">IF(E787=$S$2,H787,0)</f>
        <v>0</v>
      </c>
      <c r="J787" s="0" t="n">
        <f aca="false">IF($A787=$A786,J786+I787,I787)</f>
        <v>24438</v>
      </c>
      <c r="K787" s="0" t="n">
        <f aca="false">IF(E787=$S$3,H787,0)</f>
        <v>0</v>
      </c>
      <c r="L787" s="0" t="n">
        <f aca="false">IF($A787=$A786,L786+K787,K787)</f>
        <v>-1147343</v>
      </c>
      <c r="M787" s="0" t="n">
        <f aca="false">IF(E787=$S$4,H787,0)</f>
        <v>36451</v>
      </c>
      <c r="N787" s="0" t="n">
        <f aca="false">IF($A787=$A786,N786+M787,M787)</f>
        <v>-1465755</v>
      </c>
      <c r="O787" s="0" t="n">
        <f aca="false">IF(C787&lt;=$S$2,J787+L787+N787,IF(C787&lt;=$S$3,L787+N787,IF(C787&lt;=$S$4,N787,0)))</f>
        <v>-2613098</v>
      </c>
      <c r="P787" s="0" t="n">
        <f aca="false">MAX(O787,0)</f>
        <v>0</v>
      </c>
    </row>
    <row r="788" customFormat="false" ht="12.75" hidden="false" customHeight="false" outlineLevel="0" collapsed="false">
      <c r="A788" s="0" t="n">
        <v>5758</v>
      </c>
      <c r="B788" s="0" t="s">
        <v>23</v>
      </c>
      <c r="C788" s="3" t="n">
        <v>37174</v>
      </c>
      <c r="D788" s="0" t="str">
        <f aca="false">IF(CONCATENATE($A788,$C788)=CONCATENATE($A789,$C789),0,CONCATENATE($A788,$C788))</f>
        <v>575837174</v>
      </c>
      <c r="E788" s="3" t="n">
        <v>37220</v>
      </c>
      <c r="F788" s="0" t="n">
        <v>90204</v>
      </c>
      <c r="G788" s="0" t="n">
        <v>144511</v>
      </c>
      <c r="H788" s="0" t="n">
        <f aca="false">F788-G788</f>
        <v>-54307</v>
      </c>
      <c r="I788" s="0" t="n">
        <f aca="false">IF(E788=$S$2,H788,0)</f>
        <v>0</v>
      </c>
      <c r="J788" s="0" t="n">
        <f aca="false">IF($A788=$A787,J787+I788,I788)</f>
        <v>24438</v>
      </c>
      <c r="K788" s="0" t="n">
        <f aca="false">IF(E788=$S$3,H788,0)</f>
        <v>0</v>
      </c>
      <c r="L788" s="0" t="n">
        <f aca="false">IF($A788=$A787,L787+K788,K788)</f>
        <v>-1147343</v>
      </c>
      <c r="M788" s="0" t="n">
        <f aca="false">IF(E788=$S$4,H788,0)</f>
        <v>-54307</v>
      </c>
      <c r="N788" s="0" t="n">
        <f aca="false">IF($A788=$A787,N787+M788,M788)</f>
        <v>-1520062</v>
      </c>
      <c r="O788" s="0" t="n">
        <f aca="false">IF(C788&lt;=$S$2,J788+L788+N788,IF(C788&lt;=$S$3,L788+N788,IF(C788&lt;=$S$4,N788,0)))</f>
        <v>-2667405</v>
      </c>
      <c r="P788" s="0" t="n">
        <f aca="false">MAX(O788,0)</f>
        <v>0</v>
      </c>
    </row>
    <row r="789" customFormat="false" ht="12.75" hidden="false" customHeight="false" outlineLevel="0" collapsed="false">
      <c r="A789" s="0" t="n">
        <v>5758</v>
      </c>
      <c r="B789" s="0" t="s">
        <v>23</v>
      </c>
      <c r="C789" s="3" t="n">
        <v>37175</v>
      </c>
      <c r="D789" s="0" t="str">
        <f aca="false">IF(CONCATENATE($A789,$C789)=CONCATENATE($A790,$C790),0,CONCATENATE($A789,$C789))</f>
        <v>575837175</v>
      </c>
      <c r="E789" s="3" t="n">
        <v>37220</v>
      </c>
      <c r="F789" s="0" t="n">
        <v>53050</v>
      </c>
      <c r="G789" s="0" t="n">
        <v>42822</v>
      </c>
      <c r="H789" s="0" t="n">
        <f aca="false">F789-G789</f>
        <v>10228</v>
      </c>
      <c r="I789" s="0" t="n">
        <f aca="false">IF(E789=$S$2,H789,0)</f>
        <v>0</v>
      </c>
      <c r="J789" s="0" t="n">
        <f aca="false">IF($A789=$A788,J788+I789,I789)</f>
        <v>24438</v>
      </c>
      <c r="K789" s="0" t="n">
        <f aca="false">IF(E789=$S$3,H789,0)</f>
        <v>0</v>
      </c>
      <c r="L789" s="0" t="n">
        <f aca="false">IF($A789=$A788,L788+K789,K789)</f>
        <v>-1147343</v>
      </c>
      <c r="M789" s="0" t="n">
        <f aca="false">IF(E789=$S$4,H789,0)</f>
        <v>10228</v>
      </c>
      <c r="N789" s="0" t="n">
        <f aca="false">IF($A789=$A788,N788+M789,M789)</f>
        <v>-1509834</v>
      </c>
      <c r="O789" s="0" t="n">
        <f aca="false">IF(C789&lt;=$S$2,J789+L789+N789,IF(C789&lt;=$S$3,L789+N789,IF(C789&lt;=$S$4,N789,0)))</f>
        <v>-2657177</v>
      </c>
      <c r="P789" s="0" t="n">
        <f aca="false">MAX(O789,0)</f>
        <v>0</v>
      </c>
    </row>
    <row r="790" customFormat="false" ht="12.75" hidden="false" customHeight="false" outlineLevel="0" collapsed="false">
      <c r="A790" s="0" t="n">
        <v>5758</v>
      </c>
      <c r="B790" s="0" t="s">
        <v>23</v>
      </c>
      <c r="C790" s="3" t="n">
        <v>37176</v>
      </c>
      <c r="D790" s="0" t="str">
        <f aca="false">IF(CONCATENATE($A790,$C790)=CONCATENATE($A791,$C791),0,CONCATENATE($A790,$C790))</f>
        <v>575837176</v>
      </c>
      <c r="E790" s="3" t="n">
        <v>37220</v>
      </c>
      <c r="F790" s="0" t="n">
        <v>135240</v>
      </c>
      <c r="G790" s="0" t="n">
        <v>128700</v>
      </c>
      <c r="H790" s="0" t="n">
        <f aca="false">F790-G790</f>
        <v>6540</v>
      </c>
      <c r="I790" s="0" t="n">
        <f aca="false">IF(E790=$S$2,H790,0)</f>
        <v>0</v>
      </c>
      <c r="J790" s="0" t="n">
        <f aca="false">IF($A790=$A789,J789+I790,I790)</f>
        <v>24438</v>
      </c>
      <c r="K790" s="0" t="n">
        <f aca="false">IF(E790=$S$3,H790,0)</f>
        <v>0</v>
      </c>
      <c r="L790" s="0" t="n">
        <f aca="false">IF($A790=$A789,L789+K790,K790)</f>
        <v>-1147343</v>
      </c>
      <c r="M790" s="0" t="n">
        <f aca="false">IF(E790=$S$4,H790,0)</f>
        <v>6540</v>
      </c>
      <c r="N790" s="0" t="n">
        <f aca="false">IF($A790=$A789,N789+M790,M790)</f>
        <v>-1503294</v>
      </c>
      <c r="O790" s="0" t="n">
        <f aca="false">IF(C790&lt;=$S$2,J790+L790+N790,IF(C790&lt;=$S$3,L790+N790,IF(C790&lt;=$S$4,N790,0)))</f>
        <v>-2650637</v>
      </c>
      <c r="P790" s="0" t="n">
        <f aca="false">MAX(O790,0)</f>
        <v>0</v>
      </c>
    </row>
    <row r="791" customFormat="false" ht="12.75" hidden="false" customHeight="false" outlineLevel="0" collapsed="false">
      <c r="A791" s="0" t="n">
        <v>5758</v>
      </c>
      <c r="B791" s="0" t="s">
        <v>23</v>
      </c>
      <c r="C791" s="3" t="n">
        <v>37179</v>
      </c>
      <c r="D791" s="0" t="str">
        <f aca="false">IF(CONCATENATE($A791,$C791)=CONCATENATE($A792,$C792),0,CONCATENATE($A791,$C791))</f>
        <v>575837179</v>
      </c>
      <c r="E791" s="3" t="n">
        <v>37220</v>
      </c>
      <c r="F791" s="0" t="n">
        <v>101780</v>
      </c>
      <c r="G791" s="0" t="n">
        <v>7397</v>
      </c>
      <c r="H791" s="0" t="n">
        <f aca="false">F791-G791</f>
        <v>94383</v>
      </c>
      <c r="I791" s="0" t="n">
        <f aca="false">IF(E791=$S$2,H791,0)</f>
        <v>0</v>
      </c>
      <c r="J791" s="0" t="n">
        <f aca="false">IF($A791=$A790,J790+I791,I791)</f>
        <v>24438</v>
      </c>
      <c r="K791" s="0" t="n">
        <f aca="false">IF(E791=$S$3,H791,0)</f>
        <v>0</v>
      </c>
      <c r="L791" s="0" t="n">
        <f aca="false">IF($A791=$A790,L790+K791,K791)</f>
        <v>-1147343</v>
      </c>
      <c r="M791" s="0" t="n">
        <f aca="false">IF(E791=$S$4,H791,0)</f>
        <v>94383</v>
      </c>
      <c r="N791" s="0" t="n">
        <f aca="false">IF($A791=$A790,N790+M791,M791)</f>
        <v>-1408911</v>
      </c>
      <c r="O791" s="0" t="n">
        <f aca="false">IF(C791&lt;=$S$2,J791+L791+N791,IF(C791&lt;=$S$3,L791+N791,IF(C791&lt;=$S$4,N791,0)))</f>
        <v>-2556254</v>
      </c>
      <c r="P791" s="0" t="n">
        <f aca="false">MAX(O791,0)</f>
        <v>0</v>
      </c>
    </row>
    <row r="792" customFormat="false" ht="12.75" hidden="false" customHeight="false" outlineLevel="0" collapsed="false">
      <c r="A792" s="0" t="n">
        <v>5758</v>
      </c>
      <c r="B792" s="0" t="s">
        <v>23</v>
      </c>
      <c r="C792" s="3" t="n">
        <v>37180</v>
      </c>
      <c r="D792" s="0" t="str">
        <f aca="false">IF(CONCATENATE($A792,$C792)=CONCATENATE($A793,$C793),0,CONCATENATE($A792,$C792))</f>
        <v>575837180</v>
      </c>
      <c r="E792" s="3" t="n">
        <v>37220</v>
      </c>
      <c r="F792" s="0" t="n">
        <v>79163</v>
      </c>
      <c r="G792" s="0" t="n">
        <v>54400</v>
      </c>
      <c r="H792" s="0" t="n">
        <f aca="false">F792-G792</f>
        <v>24763</v>
      </c>
      <c r="I792" s="0" t="n">
        <f aca="false">IF(E792=$S$2,H792,0)</f>
        <v>0</v>
      </c>
      <c r="J792" s="0" t="n">
        <f aca="false">IF($A792=$A791,J791+I792,I792)</f>
        <v>24438</v>
      </c>
      <c r="K792" s="0" t="n">
        <f aca="false">IF(E792=$S$3,H792,0)</f>
        <v>0</v>
      </c>
      <c r="L792" s="0" t="n">
        <f aca="false">IF($A792=$A791,L791+K792,K792)</f>
        <v>-1147343</v>
      </c>
      <c r="M792" s="0" t="n">
        <f aca="false">IF(E792=$S$4,H792,0)</f>
        <v>24763</v>
      </c>
      <c r="N792" s="0" t="n">
        <f aca="false">IF($A792=$A791,N791+M792,M792)</f>
        <v>-1384148</v>
      </c>
      <c r="O792" s="0" t="n">
        <f aca="false">IF(C792&lt;=$S$2,J792+L792+N792,IF(C792&lt;=$S$3,L792+N792,IF(C792&lt;=$S$4,N792,0)))</f>
        <v>-2531491</v>
      </c>
      <c r="P792" s="0" t="n">
        <f aca="false">MAX(O792,0)</f>
        <v>0</v>
      </c>
    </row>
    <row r="793" customFormat="false" ht="12.75" hidden="false" customHeight="false" outlineLevel="0" collapsed="false">
      <c r="A793" s="0" t="n">
        <v>5758</v>
      </c>
      <c r="B793" s="0" t="s">
        <v>23</v>
      </c>
      <c r="C793" s="3" t="n">
        <v>37181</v>
      </c>
      <c r="D793" s="0" t="str">
        <f aca="false">IF(CONCATENATE($A793,$C793)=CONCATENATE($A794,$C794),0,CONCATENATE($A793,$C793))</f>
        <v>575837181</v>
      </c>
      <c r="E793" s="3" t="n">
        <v>37220</v>
      </c>
      <c r="F793" s="0" t="n">
        <v>22902</v>
      </c>
      <c r="G793" s="0" t="n">
        <v>81733</v>
      </c>
      <c r="H793" s="0" t="n">
        <f aca="false">F793-G793</f>
        <v>-58831</v>
      </c>
      <c r="I793" s="0" t="n">
        <f aca="false">IF(E793=$S$2,H793,0)</f>
        <v>0</v>
      </c>
      <c r="J793" s="0" t="n">
        <f aca="false">IF($A793=$A792,J792+I793,I793)</f>
        <v>24438</v>
      </c>
      <c r="K793" s="0" t="n">
        <f aca="false">IF(E793=$S$3,H793,0)</f>
        <v>0</v>
      </c>
      <c r="L793" s="0" t="n">
        <f aca="false">IF($A793=$A792,L792+K793,K793)</f>
        <v>-1147343</v>
      </c>
      <c r="M793" s="0" t="n">
        <f aca="false">IF(E793=$S$4,H793,0)</f>
        <v>-58831</v>
      </c>
      <c r="N793" s="0" t="n">
        <f aca="false">IF($A793=$A792,N792+M793,M793)</f>
        <v>-1442979</v>
      </c>
      <c r="O793" s="0" t="n">
        <f aca="false">IF(C793&lt;=$S$2,J793+L793+N793,IF(C793&lt;=$S$3,L793+N793,IF(C793&lt;=$S$4,N793,0)))</f>
        <v>-2590322</v>
      </c>
      <c r="P793" s="0" t="n">
        <f aca="false">MAX(O793,0)</f>
        <v>0</v>
      </c>
    </row>
    <row r="794" customFormat="false" ht="12.75" hidden="false" customHeight="false" outlineLevel="0" collapsed="false">
      <c r="A794" s="0" t="n">
        <v>5758</v>
      </c>
      <c r="B794" s="0" t="s">
        <v>23</v>
      </c>
      <c r="C794" s="3" t="n">
        <v>37182</v>
      </c>
      <c r="D794" s="0" t="str">
        <f aca="false">IF(CONCATENATE($A794,$C794)=CONCATENATE($A795,$C795),0,CONCATENATE($A794,$C794))</f>
        <v>575837182</v>
      </c>
      <c r="E794" s="3" t="n">
        <v>37220</v>
      </c>
      <c r="F794" s="0" t="n">
        <v>106170</v>
      </c>
      <c r="G794" s="0" t="n">
        <v>76640</v>
      </c>
      <c r="H794" s="0" t="n">
        <f aca="false">F794-G794</f>
        <v>29530</v>
      </c>
      <c r="I794" s="0" t="n">
        <f aca="false">IF(E794=$S$2,H794,0)</f>
        <v>0</v>
      </c>
      <c r="J794" s="0" t="n">
        <f aca="false">IF($A794=$A793,J793+I794,I794)</f>
        <v>24438</v>
      </c>
      <c r="K794" s="0" t="n">
        <f aca="false">IF(E794=$S$3,H794,0)</f>
        <v>0</v>
      </c>
      <c r="L794" s="0" t="n">
        <f aca="false">IF($A794=$A793,L793+K794,K794)</f>
        <v>-1147343</v>
      </c>
      <c r="M794" s="0" t="n">
        <f aca="false">IF(E794=$S$4,H794,0)</f>
        <v>29530</v>
      </c>
      <c r="N794" s="0" t="n">
        <f aca="false">IF($A794=$A793,N793+M794,M794)</f>
        <v>-1413449</v>
      </c>
      <c r="O794" s="0" t="n">
        <f aca="false">IF(C794&lt;=$S$2,J794+L794+N794,IF(C794&lt;=$S$3,L794+N794,IF(C794&lt;=$S$4,N794,0)))</f>
        <v>-2560792</v>
      </c>
      <c r="P794" s="0" t="n">
        <f aca="false">MAX(O794,0)</f>
        <v>0</v>
      </c>
    </row>
    <row r="795" customFormat="false" ht="12.75" hidden="false" customHeight="false" outlineLevel="0" collapsed="false">
      <c r="A795" s="0" t="n">
        <v>5758</v>
      </c>
      <c r="B795" s="0" t="s">
        <v>23</v>
      </c>
      <c r="C795" s="3" t="n">
        <v>37183</v>
      </c>
      <c r="D795" s="0" t="str">
        <f aca="false">IF(CONCATENATE($A795,$C795)=CONCATENATE($A796,$C796),0,CONCATENATE($A795,$C795))</f>
        <v>575837183</v>
      </c>
      <c r="E795" s="3" t="n">
        <v>37220</v>
      </c>
      <c r="F795" s="0" t="n">
        <v>240900</v>
      </c>
      <c r="G795" s="0" t="n">
        <v>305756</v>
      </c>
      <c r="H795" s="0" t="n">
        <f aca="false">F795-G795</f>
        <v>-64856</v>
      </c>
      <c r="I795" s="0" t="n">
        <f aca="false">IF(E795=$S$2,H795,0)</f>
        <v>0</v>
      </c>
      <c r="J795" s="0" t="n">
        <f aca="false">IF($A795=$A794,J794+I795,I795)</f>
        <v>24438</v>
      </c>
      <c r="K795" s="0" t="n">
        <f aca="false">IF(E795=$S$3,H795,0)</f>
        <v>0</v>
      </c>
      <c r="L795" s="0" t="n">
        <f aca="false">IF($A795=$A794,L794+K795,K795)</f>
        <v>-1147343</v>
      </c>
      <c r="M795" s="0" t="n">
        <f aca="false">IF(E795=$S$4,H795,0)</f>
        <v>-64856</v>
      </c>
      <c r="N795" s="0" t="n">
        <f aca="false">IF($A795=$A794,N794+M795,M795)</f>
        <v>-1478305</v>
      </c>
      <c r="O795" s="0" t="n">
        <f aca="false">IF(C795&lt;=$S$2,J795+L795+N795,IF(C795&lt;=$S$3,L795+N795,IF(C795&lt;=$S$4,N795,0)))</f>
        <v>-2625648</v>
      </c>
      <c r="P795" s="0" t="n">
        <f aca="false">MAX(O795,0)</f>
        <v>0</v>
      </c>
    </row>
    <row r="796" customFormat="false" ht="12.75" hidden="false" customHeight="false" outlineLevel="0" collapsed="false">
      <c r="A796" s="0" t="n">
        <v>5758</v>
      </c>
      <c r="B796" s="0" t="s">
        <v>23</v>
      </c>
      <c r="C796" s="3" t="n">
        <v>37186</v>
      </c>
      <c r="D796" s="0" t="str">
        <f aca="false">IF(CONCATENATE($A796,$C796)=CONCATENATE($A797,$C797),0,CONCATENATE($A796,$C796))</f>
        <v>575837186</v>
      </c>
      <c r="E796" s="3" t="n">
        <v>37220</v>
      </c>
      <c r="F796" s="0" t="n">
        <v>152979</v>
      </c>
      <c r="G796" s="0" t="n">
        <v>143421</v>
      </c>
      <c r="H796" s="0" t="n">
        <f aca="false">F796-G796</f>
        <v>9558</v>
      </c>
      <c r="I796" s="0" t="n">
        <f aca="false">IF(E796=$S$2,H796,0)</f>
        <v>0</v>
      </c>
      <c r="J796" s="0" t="n">
        <f aca="false">IF($A796=$A795,J795+I796,I796)</f>
        <v>24438</v>
      </c>
      <c r="K796" s="0" t="n">
        <f aca="false">IF(E796=$S$3,H796,0)</f>
        <v>0</v>
      </c>
      <c r="L796" s="0" t="n">
        <f aca="false">IF($A796=$A795,L795+K796,K796)</f>
        <v>-1147343</v>
      </c>
      <c r="M796" s="0" t="n">
        <f aca="false">IF(E796=$S$4,H796,0)</f>
        <v>9558</v>
      </c>
      <c r="N796" s="0" t="n">
        <f aca="false">IF($A796=$A795,N795+M796,M796)</f>
        <v>-1468747</v>
      </c>
      <c r="O796" s="0" t="n">
        <f aca="false">IF(C796&lt;=$S$2,J796+L796+N796,IF(C796&lt;=$S$3,L796+N796,IF(C796&lt;=$S$4,N796,0)))</f>
        <v>-2616090</v>
      </c>
      <c r="P796" s="0" t="n">
        <f aca="false">MAX(O796,0)</f>
        <v>0</v>
      </c>
    </row>
    <row r="797" customFormat="false" ht="12.75" hidden="false" customHeight="false" outlineLevel="0" collapsed="false">
      <c r="A797" s="0" t="n">
        <v>5758</v>
      </c>
      <c r="B797" s="0" t="s">
        <v>23</v>
      </c>
      <c r="C797" s="3" t="n">
        <v>37187</v>
      </c>
      <c r="D797" s="0" t="str">
        <f aca="false">IF(CONCATENATE($A797,$C797)=CONCATENATE($A798,$C798),0,CONCATENATE($A797,$C797))</f>
        <v>575837187</v>
      </c>
      <c r="E797" s="3" t="n">
        <v>37220</v>
      </c>
      <c r="F797" s="0" t="n">
        <v>56730</v>
      </c>
      <c r="G797" s="0" t="n">
        <v>110981</v>
      </c>
      <c r="H797" s="0" t="n">
        <f aca="false">F797-G797</f>
        <v>-54251</v>
      </c>
      <c r="I797" s="0" t="n">
        <f aca="false">IF(E797=$S$2,H797,0)</f>
        <v>0</v>
      </c>
      <c r="J797" s="0" t="n">
        <f aca="false">IF($A797=$A796,J796+I797,I797)</f>
        <v>24438</v>
      </c>
      <c r="K797" s="0" t="n">
        <f aca="false">IF(E797=$S$3,H797,0)</f>
        <v>0</v>
      </c>
      <c r="L797" s="0" t="n">
        <f aca="false">IF($A797=$A796,L796+K797,K797)</f>
        <v>-1147343</v>
      </c>
      <c r="M797" s="0" t="n">
        <f aca="false">IF(E797=$S$4,H797,0)</f>
        <v>-54251</v>
      </c>
      <c r="N797" s="0" t="n">
        <f aca="false">IF($A797=$A796,N796+M797,M797)</f>
        <v>-1522998</v>
      </c>
      <c r="O797" s="0" t="n">
        <f aca="false">IF(C797&lt;=$S$2,J797+L797+N797,IF(C797&lt;=$S$3,L797+N797,IF(C797&lt;=$S$4,N797,0)))</f>
        <v>-2670341</v>
      </c>
      <c r="P797" s="0" t="n">
        <f aca="false">MAX(O797,0)</f>
        <v>0</v>
      </c>
    </row>
    <row r="798" customFormat="false" ht="12.75" hidden="false" customHeight="false" outlineLevel="0" collapsed="false">
      <c r="A798" s="0" t="n">
        <v>5758</v>
      </c>
      <c r="B798" s="0" t="s">
        <v>23</v>
      </c>
      <c r="C798" s="3" t="n">
        <v>37188</v>
      </c>
      <c r="D798" s="0" t="str">
        <f aca="false">IF(CONCATENATE($A798,$C798)=CONCATENATE($A799,$C799),0,CONCATENATE($A798,$C798))</f>
        <v>575837188</v>
      </c>
      <c r="E798" s="3" t="n">
        <v>37220</v>
      </c>
      <c r="F798" s="0" t="n">
        <v>48799</v>
      </c>
      <c r="G798" s="0" t="n">
        <v>72688</v>
      </c>
      <c r="H798" s="0" t="n">
        <f aca="false">F798-G798</f>
        <v>-23889</v>
      </c>
      <c r="I798" s="0" t="n">
        <f aca="false">IF(E798=$S$2,H798,0)</f>
        <v>0</v>
      </c>
      <c r="J798" s="0" t="n">
        <f aca="false">IF($A798=$A797,J797+I798,I798)</f>
        <v>24438</v>
      </c>
      <c r="K798" s="0" t="n">
        <f aca="false">IF(E798=$S$3,H798,0)</f>
        <v>0</v>
      </c>
      <c r="L798" s="0" t="n">
        <f aca="false">IF($A798=$A797,L797+K798,K798)</f>
        <v>-1147343</v>
      </c>
      <c r="M798" s="0" t="n">
        <f aca="false">IF(E798=$S$4,H798,0)</f>
        <v>-23889</v>
      </c>
      <c r="N798" s="0" t="n">
        <f aca="false">IF($A798=$A797,N797+M798,M798)</f>
        <v>-1546887</v>
      </c>
      <c r="O798" s="0" t="n">
        <f aca="false">IF(C798&lt;=$S$2,J798+L798+N798,IF(C798&lt;=$S$3,L798+N798,IF(C798&lt;=$S$4,N798,0)))</f>
        <v>-2694230</v>
      </c>
      <c r="P798" s="0" t="n">
        <f aca="false">MAX(O798,0)</f>
        <v>0</v>
      </c>
    </row>
    <row r="799" customFormat="false" ht="12.75" hidden="false" customHeight="false" outlineLevel="0" collapsed="false">
      <c r="A799" s="0" t="n">
        <v>5758</v>
      </c>
      <c r="B799" s="0" t="s">
        <v>23</v>
      </c>
      <c r="C799" s="3" t="n">
        <v>37189</v>
      </c>
      <c r="D799" s="0" t="str">
        <f aca="false">IF(CONCATENATE($A799,$C799)=CONCATENATE($A800,$C800),0,CONCATENATE($A799,$C799))</f>
        <v>575837189</v>
      </c>
      <c r="E799" s="3" t="n">
        <v>37220</v>
      </c>
      <c r="F799" s="0" t="n">
        <v>131680</v>
      </c>
      <c r="G799" s="0" t="n">
        <v>120181</v>
      </c>
      <c r="H799" s="0" t="n">
        <f aca="false">F799-G799</f>
        <v>11499</v>
      </c>
      <c r="I799" s="0" t="n">
        <f aca="false">IF(E799=$S$2,H799,0)</f>
        <v>0</v>
      </c>
      <c r="J799" s="0" t="n">
        <f aca="false">IF($A799=$A798,J798+I799,I799)</f>
        <v>24438</v>
      </c>
      <c r="K799" s="0" t="n">
        <f aca="false">IF(E799=$S$3,H799,0)</f>
        <v>0</v>
      </c>
      <c r="L799" s="0" t="n">
        <f aca="false">IF($A799=$A798,L798+K799,K799)</f>
        <v>-1147343</v>
      </c>
      <c r="M799" s="0" t="n">
        <f aca="false">IF(E799=$S$4,H799,0)</f>
        <v>11499</v>
      </c>
      <c r="N799" s="0" t="n">
        <f aca="false">IF($A799=$A798,N798+M799,M799)</f>
        <v>-1535388</v>
      </c>
      <c r="O799" s="0" t="n">
        <f aca="false">IF(C799&lt;=$S$2,J799+L799+N799,IF(C799&lt;=$S$3,L799+N799,IF(C799&lt;=$S$4,N799,0)))</f>
        <v>-2682731</v>
      </c>
      <c r="P799" s="0" t="n">
        <f aca="false">MAX(O799,0)</f>
        <v>0</v>
      </c>
    </row>
    <row r="800" customFormat="false" ht="12.75" hidden="false" customHeight="false" outlineLevel="0" collapsed="false">
      <c r="A800" s="0" t="n">
        <v>5758</v>
      </c>
      <c r="B800" s="0" t="s">
        <v>23</v>
      </c>
      <c r="C800" s="3" t="n">
        <v>37190</v>
      </c>
      <c r="D800" s="0" t="str">
        <f aca="false">IF(CONCATENATE($A800,$C800)=CONCATENATE($A801,$C801),0,CONCATENATE($A800,$C800))</f>
        <v>575837190</v>
      </c>
      <c r="E800" s="3" t="n">
        <v>37220</v>
      </c>
      <c r="F800" s="0" t="n">
        <v>713285</v>
      </c>
      <c r="G800" s="0" t="n">
        <v>529693</v>
      </c>
      <c r="H800" s="0" t="n">
        <f aca="false">F800-G800</f>
        <v>183592</v>
      </c>
      <c r="I800" s="0" t="n">
        <f aca="false">IF(E800=$S$2,H800,0)</f>
        <v>0</v>
      </c>
      <c r="J800" s="0" t="n">
        <f aca="false">IF($A800=$A799,J799+I800,I800)</f>
        <v>24438</v>
      </c>
      <c r="K800" s="0" t="n">
        <f aca="false">IF(E800=$S$3,H800,0)</f>
        <v>0</v>
      </c>
      <c r="L800" s="0" t="n">
        <f aca="false">IF($A800=$A799,L799+K800,K800)</f>
        <v>-1147343</v>
      </c>
      <c r="M800" s="0" t="n">
        <f aca="false">IF(E800=$S$4,H800,0)</f>
        <v>183592</v>
      </c>
      <c r="N800" s="0" t="n">
        <f aca="false">IF($A800=$A799,N799+M800,M800)</f>
        <v>-1351796</v>
      </c>
      <c r="O800" s="0" t="n">
        <f aca="false">IF(C800&lt;=$S$2,J800+L800+N800,IF(C800&lt;=$S$3,L800+N800,IF(C800&lt;=$S$4,N800,0)))</f>
        <v>-1351796</v>
      </c>
      <c r="P800" s="0" t="n">
        <f aca="false">MAX(O800,0)</f>
        <v>0</v>
      </c>
    </row>
    <row r="801" customFormat="false" ht="12.75" hidden="false" customHeight="false" outlineLevel="0" collapsed="false">
      <c r="A801" s="0" t="n">
        <v>6469</v>
      </c>
      <c r="B801" s="0" t="s">
        <v>24</v>
      </c>
      <c r="C801" s="3" t="n">
        <v>37130</v>
      </c>
      <c r="D801" s="0" t="str">
        <f aca="false">IF(CONCATENATE($A801,$C801)=CONCATENATE($A802,$C802),0,CONCATENATE($A801,$C801))</f>
        <v>646937130</v>
      </c>
      <c r="E801" s="3" t="n">
        <v>37159</v>
      </c>
      <c r="F801" s="0" t="n">
        <v>5779</v>
      </c>
      <c r="G801" s="0" t="n">
        <v>0</v>
      </c>
      <c r="H801" s="0" t="n">
        <f aca="false">F801-G801</f>
        <v>5779</v>
      </c>
      <c r="I801" s="0" t="n">
        <f aca="false">IF(E801=$S$2,H801,0)</f>
        <v>5779</v>
      </c>
      <c r="J801" s="0" t="n">
        <f aca="false">IF($A801=$A800,J800+I801,I801)</f>
        <v>5779</v>
      </c>
      <c r="K801" s="0" t="n">
        <f aca="false">IF(E801=$S$3,H801,0)</f>
        <v>0</v>
      </c>
      <c r="L801" s="0" t="n">
        <f aca="false">IF($A801=$A800,L800+K801,K801)</f>
        <v>0</v>
      </c>
      <c r="M801" s="0" t="n">
        <f aca="false">IF(E801=$S$4,H801,0)</f>
        <v>0</v>
      </c>
      <c r="N801" s="0" t="n">
        <f aca="false">IF($A801=$A800,N800+M801,M801)</f>
        <v>0</v>
      </c>
      <c r="O801" s="0" t="n">
        <f aca="false">IF(C801&lt;=$S$2,J801+L801+N801,IF(C801&lt;=$S$3,L801+N801,IF(C801&lt;=$S$4,N801,0)))</f>
        <v>5779</v>
      </c>
      <c r="P801" s="0" t="n">
        <f aca="false">MAX(O801,0)</f>
        <v>5779</v>
      </c>
    </row>
    <row r="802" customFormat="false" ht="12.75" hidden="false" customHeight="false" outlineLevel="0" collapsed="false">
      <c r="A802" s="0" t="n">
        <v>6469</v>
      </c>
      <c r="B802" s="0" t="s">
        <v>24</v>
      </c>
      <c r="C802" s="3" t="n">
        <v>37133</v>
      </c>
      <c r="D802" s="0" t="str">
        <f aca="false">IF(CONCATENATE($A802,$C802)=CONCATENATE($A803,$C803),0,CONCATENATE($A802,$C802))</f>
        <v>646937133</v>
      </c>
      <c r="E802" s="3" t="n">
        <v>37159</v>
      </c>
      <c r="F802" s="0" t="n">
        <v>6662</v>
      </c>
      <c r="G802" s="0" t="n">
        <v>0</v>
      </c>
      <c r="H802" s="0" t="n">
        <f aca="false">F802-G802</f>
        <v>6662</v>
      </c>
      <c r="I802" s="0" t="n">
        <f aca="false">IF(E802=$S$2,H802,0)</f>
        <v>6662</v>
      </c>
      <c r="J802" s="0" t="n">
        <f aca="false">IF($A802=$A801,J801+I802,I802)</f>
        <v>12441</v>
      </c>
      <c r="K802" s="0" t="n">
        <f aca="false">IF(E802=$S$3,H802,0)</f>
        <v>0</v>
      </c>
      <c r="L802" s="0" t="n">
        <f aca="false">IF($A802=$A801,L801+K802,K802)</f>
        <v>0</v>
      </c>
      <c r="M802" s="0" t="n">
        <f aca="false">IF(E802=$S$4,H802,0)</f>
        <v>0</v>
      </c>
      <c r="N802" s="0" t="n">
        <f aca="false">IF($A802=$A801,N801+M802,M802)</f>
        <v>0</v>
      </c>
      <c r="O802" s="0" t="n">
        <f aca="false">IF(C802&lt;=$S$2,J802+L802+N802,IF(C802&lt;=$S$3,L802+N802,IF(C802&lt;=$S$4,N802,0)))</f>
        <v>12441</v>
      </c>
      <c r="P802" s="0" t="n">
        <f aca="false">MAX(O802,0)</f>
        <v>12441</v>
      </c>
    </row>
    <row r="803" customFormat="false" ht="12.75" hidden="false" customHeight="false" outlineLevel="0" collapsed="false">
      <c r="A803" s="0" t="n">
        <v>6469</v>
      </c>
      <c r="B803" s="0" t="s">
        <v>24</v>
      </c>
      <c r="C803" s="3" t="n">
        <v>37134</v>
      </c>
      <c r="D803" s="0" t="n">
        <f aca="false">IF(CONCATENATE($A803,$C803)=CONCATENATE($A804,$C804),0,CONCATENATE($A803,$C803))</f>
        <v>0</v>
      </c>
      <c r="E803" s="3" t="n">
        <v>37159</v>
      </c>
      <c r="F803" s="0" t="n">
        <v>12995</v>
      </c>
      <c r="G803" s="0" t="n">
        <v>0</v>
      </c>
      <c r="H803" s="0" t="n">
        <f aca="false">F803-G803</f>
        <v>12995</v>
      </c>
      <c r="I803" s="0" t="n">
        <f aca="false">IF(E803=$S$2,H803,0)</f>
        <v>12995</v>
      </c>
      <c r="J803" s="0" t="n">
        <f aca="false">IF($A803=$A802,J802+I803,I803)</f>
        <v>25436</v>
      </c>
      <c r="K803" s="0" t="n">
        <f aca="false">IF(E803=$S$3,H803,0)</f>
        <v>0</v>
      </c>
      <c r="L803" s="0" t="n">
        <f aca="false">IF($A803=$A802,L802+K803,K803)</f>
        <v>0</v>
      </c>
      <c r="M803" s="0" t="n">
        <f aca="false">IF(E803=$S$4,H803,0)</f>
        <v>0</v>
      </c>
      <c r="N803" s="0" t="n">
        <f aca="false">IF($A803=$A802,N802+M803,M803)</f>
        <v>0</v>
      </c>
      <c r="O803" s="0" t="n">
        <f aca="false">IF(C803&lt;=$S$2,J803+L803+N803,IF(C803&lt;=$S$3,L803+N803,IF(C803&lt;=$S$4,N803,0)))</f>
        <v>25436</v>
      </c>
      <c r="P803" s="0" t="n">
        <f aca="false">MAX(O803,0)</f>
        <v>25436</v>
      </c>
    </row>
    <row r="804" customFormat="false" ht="12.75" hidden="false" customHeight="false" outlineLevel="0" collapsed="false">
      <c r="A804" s="0" t="n">
        <v>6469</v>
      </c>
      <c r="B804" s="0" t="s">
        <v>24</v>
      </c>
      <c r="C804" s="3" t="n">
        <v>37134</v>
      </c>
      <c r="D804" s="0" t="str">
        <f aca="false">IF(CONCATENATE($A804,$C804)=CONCATENATE($A805,$C805),0,CONCATENATE($A804,$C804))</f>
        <v>646937134</v>
      </c>
      <c r="E804" s="3" t="n">
        <v>37189</v>
      </c>
      <c r="F804" s="0" t="n">
        <v>38984</v>
      </c>
      <c r="G804" s="0" t="n">
        <v>0</v>
      </c>
      <c r="H804" s="0" t="n">
        <f aca="false">F804-G804</f>
        <v>38984</v>
      </c>
      <c r="I804" s="0" t="n">
        <f aca="false">IF(E804=$S$2,H804,0)</f>
        <v>0</v>
      </c>
      <c r="J804" s="0" t="n">
        <f aca="false">IF($A804=$A803,J803+I804,I804)</f>
        <v>25436</v>
      </c>
      <c r="K804" s="0" t="n">
        <f aca="false">IF(E804=$S$3,H804,0)</f>
        <v>38984</v>
      </c>
      <c r="L804" s="0" t="n">
        <f aca="false">IF($A804=$A803,L803+K804,K804)</f>
        <v>38984</v>
      </c>
      <c r="M804" s="0" t="n">
        <f aca="false">IF(E804=$S$4,H804,0)</f>
        <v>0</v>
      </c>
      <c r="N804" s="0" t="n">
        <f aca="false">IF($A804=$A803,N803+M804,M804)</f>
        <v>0</v>
      </c>
      <c r="O804" s="0" t="n">
        <f aca="false">IF(C804&lt;=$S$2,J804+L804+N804,IF(C804&lt;=$S$3,L804+N804,IF(C804&lt;=$S$4,N804,0)))</f>
        <v>64420</v>
      </c>
      <c r="P804" s="0" t="n">
        <f aca="false">MAX(O804,0)</f>
        <v>64420</v>
      </c>
    </row>
    <row r="805" customFormat="false" ht="12.75" hidden="false" customHeight="false" outlineLevel="0" collapsed="false">
      <c r="A805" s="0" t="n">
        <v>6469</v>
      </c>
      <c r="B805" s="0" t="s">
        <v>24</v>
      </c>
      <c r="C805" s="3" t="n">
        <v>37138</v>
      </c>
      <c r="D805" s="0" t="str">
        <f aca="false">IF(CONCATENATE($A805,$C805)=CONCATENATE($A806,$C806),0,CONCATENATE($A805,$C805))</f>
        <v>646937138</v>
      </c>
      <c r="E805" s="3" t="n">
        <v>37189</v>
      </c>
      <c r="F805" s="0" t="n">
        <v>8054</v>
      </c>
      <c r="G805" s="0" t="n">
        <v>0</v>
      </c>
      <c r="H805" s="0" t="n">
        <f aca="false">F805-G805</f>
        <v>8054</v>
      </c>
      <c r="I805" s="0" t="n">
        <f aca="false">IF(E805=$S$2,H805,0)</f>
        <v>0</v>
      </c>
      <c r="J805" s="0" t="n">
        <f aca="false">IF($A805=$A804,J804+I805,I805)</f>
        <v>25436</v>
      </c>
      <c r="K805" s="0" t="n">
        <f aca="false">IF(E805=$S$3,H805,0)</f>
        <v>8054</v>
      </c>
      <c r="L805" s="0" t="n">
        <f aca="false">IF($A805=$A804,L804+K805,K805)</f>
        <v>47038</v>
      </c>
      <c r="M805" s="0" t="n">
        <f aca="false">IF(E805=$S$4,H805,0)</f>
        <v>0</v>
      </c>
      <c r="N805" s="0" t="n">
        <f aca="false">IF($A805=$A804,N804+M805,M805)</f>
        <v>0</v>
      </c>
      <c r="O805" s="0" t="n">
        <f aca="false">IF(C805&lt;=$S$2,J805+L805+N805,IF(C805&lt;=$S$3,L805+N805,IF(C805&lt;=$S$4,N805,0)))</f>
        <v>72474</v>
      </c>
      <c r="P805" s="0" t="n">
        <f aca="false">MAX(O805,0)</f>
        <v>72474</v>
      </c>
    </row>
    <row r="806" customFormat="false" ht="12.75" hidden="false" customHeight="false" outlineLevel="0" collapsed="false">
      <c r="A806" s="0" t="n">
        <v>6469</v>
      </c>
      <c r="B806" s="0" t="s">
        <v>24</v>
      </c>
      <c r="C806" s="3" t="n">
        <v>37139</v>
      </c>
      <c r="D806" s="0" t="str">
        <f aca="false">IF(CONCATENATE($A806,$C806)=CONCATENATE($A807,$C807),0,CONCATENATE($A806,$C806))</f>
        <v>646937139</v>
      </c>
      <c r="E806" s="3" t="n">
        <v>37189</v>
      </c>
      <c r="F806" s="0" t="n">
        <v>3727</v>
      </c>
      <c r="G806" s="0" t="n">
        <v>0</v>
      </c>
      <c r="H806" s="0" t="n">
        <f aca="false">F806-G806</f>
        <v>3727</v>
      </c>
      <c r="I806" s="0" t="n">
        <f aca="false">IF(E806=$S$2,H806,0)</f>
        <v>0</v>
      </c>
      <c r="J806" s="0" t="n">
        <f aca="false">IF($A806=$A805,J805+I806,I806)</f>
        <v>25436</v>
      </c>
      <c r="K806" s="0" t="n">
        <f aca="false">IF(E806=$S$3,H806,0)</f>
        <v>3727</v>
      </c>
      <c r="L806" s="0" t="n">
        <f aca="false">IF($A806=$A805,L805+K806,K806)</f>
        <v>50765</v>
      </c>
      <c r="M806" s="0" t="n">
        <f aca="false">IF(E806=$S$4,H806,0)</f>
        <v>0</v>
      </c>
      <c r="N806" s="0" t="n">
        <f aca="false">IF($A806=$A805,N805+M806,M806)</f>
        <v>0</v>
      </c>
      <c r="O806" s="0" t="n">
        <f aca="false">IF(C806&lt;=$S$2,J806+L806+N806,IF(C806&lt;=$S$3,L806+N806,IF(C806&lt;=$S$4,N806,0)))</f>
        <v>76201</v>
      </c>
      <c r="P806" s="0" t="n">
        <f aca="false">MAX(O806,0)</f>
        <v>76201</v>
      </c>
    </row>
    <row r="807" customFormat="false" ht="12.75" hidden="false" customHeight="false" outlineLevel="0" collapsed="false">
      <c r="A807" s="0" t="n">
        <v>6469</v>
      </c>
      <c r="B807" s="0" t="s">
        <v>24</v>
      </c>
      <c r="C807" s="3" t="n">
        <v>37140</v>
      </c>
      <c r="D807" s="0" t="str">
        <f aca="false">IF(CONCATENATE($A807,$C807)=CONCATENATE($A808,$C808),0,CONCATENATE($A807,$C807))</f>
        <v>646937140</v>
      </c>
      <c r="E807" s="3" t="n">
        <v>37189</v>
      </c>
      <c r="F807" s="0" t="n">
        <v>11717</v>
      </c>
      <c r="G807" s="0" t="n">
        <v>0</v>
      </c>
      <c r="H807" s="0" t="n">
        <f aca="false">F807-G807</f>
        <v>11717</v>
      </c>
      <c r="I807" s="0" t="n">
        <f aca="false">IF(E807=$S$2,H807,0)</f>
        <v>0</v>
      </c>
      <c r="J807" s="0" t="n">
        <f aca="false">IF($A807=$A806,J806+I807,I807)</f>
        <v>25436</v>
      </c>
      <c r="K807" s="0" t="n">
        <f aca="false">IF(E807=$S$3,H807,0)</f>
        <v>11717</v>
      </c>
      <c r="L807" s="0" t="n">
        <f aca="false">IF($A807=$A806,L806+K807,K807)</f>
        <v>62482</v>
      </c>
      <c r="M807" s="0" t="n">
        <f aca="false">IF(E807=$S$4,H807,0)</f>
        <v>0</v>
      </c>
      <c r="N807" s="0" t="n">
        <f aca="false">IF($A807=$A806,N806+M807,M807)</f>
        <v>0</v>
      </c>
      <c r="O807" s="0" t="n">
        <f aca="false">IF(C807&lt;=$S$2,J807+L807+N807,IF(C807&lt;=$S$3,L807+N807,IF(C807&lt;=$S$4,N807,0)))</f>
        <v>87918</v>
      </c>
      <c r="P807" s="0" t="n">
        <f aca="false">MAX(O807,0)</f>
        <v>87918</v>
      </c>
    </row>
    <row r="808" customFormat="false" ht="12.75" hidden="false" customHeight="false" outlineLevel="0" collapsed="false">
      <c r="A808" s="0" t="n">
        <v>6469</v>
      </c>
      <c r="B808" s="0" t="s">
        <v>24</v>
      </c>
      <c r="C808" s="3" t="n">
        <v>37141</v>
      </c>
      <c r="D808" s="0" t="str">
        <f aca="false">IF(CONCATENATE($A808,$C808)=CONCATENATE($A809,$C809),0,CONCATENATE($A808,$C808))</f>
        <v>646937141</v>
      </c>
      <c r="E808" s="3" t="n">
        <v>37189</v>
      </c>
      <c r="F808" s="0" t="n">
        <v>50551</v>
      </c>
      <c r="G808" s="0" t="n">
        <v>0</v>
      </c>
      <c r="H808" s="0" t="n">
        <f aca="false">F808-G808</f>
        <v>50551</v>
      </c>
      <c r="I808" s="0" t="n">
        <f aca="false">IF(E808=$S$2,H808,0)</f>
        <v>0</v>
      </c>
      <c r="J808" s="0" t="n">
        <f aca="false">IF($A808=$A807,J807+I808,I808)</f>
        <v>25436</v>
      </c>
      <c r="K808" s="0" t="n">
        <f aca="false">IF(E808=$S$3,H808,0)</f>
        <v>50551</v>
      </c>
      <c r="L808" s="0" t="n">
        <f aca="false">IF($A808=$A807,L807+K808,K808)</f>
        <v>113033</v>
      </c>
      <c r="M808" s="0" t="n">
        <f aca="false">IF(E808=$S$4,H808,0)</f>
        <v>0</v>
      </c>
      <c r="N808" s="0" t="n">
        <f aca="false">IF($A808=$A807,N807+M808,M808)</f>
        <v>0</v>
      </c>
      <c r="O808" s="0" t="n">
        <f aca="false">IF(C808&lt;=$S$2,J808+L808+N808,IF(C808&lt;=$S$3,L808+N808,IF(C808&lt;=$S$4,N808,0)))</f>
        <v>138469</v>
      </c>
      <c r="P808" s="0" t="n">
        <f aca="false">MAX(O808,0)</f>
        <v>138469</v>
      </c>
    </row>
    <row r="809" customFormat="false" ht="12.75" hidden="false" customHeight="false" outlineLevel="0" collapsed="false">
      <c r="A809" s="0" t="n">
        <v>6469</v>
      </c>
      <c r="B809" s="0" t="s">
        <v>24</v>
      </c>
      <c r="C809" s="3" t="n">
        <v>37144</v>
      </c>
      <c r="D809" s="0" t="str">
        <f aca="false">IF(CONCATENATE($A809,$C809)=CONCATENATE($A810,$C810),0,CONCATENATE($A809,$C809))</f>
        <v>646937144</v>
      </c>
      <c r="E809" s="3" t="n">
        <v>37189</v>
      </c>
      <c r="F809" s="0" t="n">
        <v>6083</v>
      </c>
      <c r="G809" s="0" t="n">
        <v>0</v>
      </c>
      <c r="H809" s="0" t="n">
        <f aca="false">F809-G809</f>
        <v>6083</v>
      </c>
      <c r="I809" s="0" t="n">
        <f aca="false">IF(E809=$S$2,H809,0)</f>
        <v>0</v>
      </c>
      <c r="J809" s="0" t="n">
        <f aca="false">IF($A809=$A808,J808+I809,I809)</f>
        <v>25436</v>
      </c>
      <c r="K809" s="0" t="n">
        <f aca="false">IF(E809=$S$3,H809,0)</f>
        <v>6083</v>
      </c>
      <c r="L809" s="0" t="n">
        <f aca="false">IF($A809=$A808,L808+K809,K809)</f>
        <v>119116</v>
      </c>
      <c r="M809" s="0" t="n">
        <f aca="false">IF(E809=$S$4,H809,0)</f>
        <v>0</v>
      </c>
      <c r="N809" s="0" t="n">
        <f aca="false">IF($A809=$A808,N808+M809,M809)</f>
        <v>0</v>
      </c>
      <c r="O809" s="0" t="n">
        <f aca="false">IF(C809&lt;=$S$2,J809+L809+N809,IF(C809&lt;=$S$3,L809+N809,IF(C809&lt;=$S$4,N809,0)))</f>
        <v>144552</v>
      </c>
      <c r="P809" s="0" t="n">
        <f aca="false">MAX(O809,0)</f>
        <v>144552</v>
      </c>
    </row>
    <row r="810" customFormat="false" ht="12.75" hidden="false" customHeight="false" outlineLevel="0" collapsed="false">
      <c r="A810" s="0" t="n">
        <v>6469</v>
      </c>
      <c r="B810" s="0" t="s">
        <v>24</v>
      </c>
      <c r="C810" s="3" t="n">
        <v>37147</v>
      </c>
      <c r="D810" s="0" t="str">
        <f aca="false">IF(CONCATENATE($A810,$C810)=CONCATENATE($A811,$C811),0,CONCATENATE($A810,$C810))</f>
        <v>646937147</v>
      </c>
      <c r="E810" s="3" t="n">
        <v>37189</v>
      </c>
      <c r="F810" s="0" t="n">
        <v>14394</v>
      </c>
      <c r="G810" s="0" t="n">
        <v>0</v>
      </c>
      <c r="H810" s="0" t="n">
        <f aca="false">F810-G810</f>
        <v>14394</v>
      </c>
      <c r="I810" s="0" t="n">
        <f aca="false">IF(E810=$S$2,H810,0)</f>
        <v>0</v>
      </c>
      <c r="J810" s="0" t="n">
        <f aca="false">IF($A810=$A809,J809+I810,I810)</f>
        <v>25436</v>
      </c>
      <c r="K810" s="0" t="n">
        <f aca="false">IF(E810=$S$3,H810,0)</f>
        <v>14394</v>
      </c>
      <c r="L810" s="0" t="n">
        <f aca="false">IF($A810=$A809,L809+K810,K810)</f>
        <v>133510</v>
      </c>
      <c r="M810" s="0" t="n">
        <f aca="false">IF(E810=$S$4,H810,0)</f>
        <v>0</v>
      </c>
      <c r="N810" s="0" t="n">
        <f aca="false">IF($A810=$A809,N809+M810,M810)</f>
        <v>0</v>
      </c>
      <c r="O810" s="0" t="n">
        <f aca="false">IF(C810&lt;=$S$2,J810+L810+N810,IF(C810&lt;=$S$3,L810+N810,IF(C810&lt;=$S$4,N810,0)))</f>
        <v>158946</v>
      </c>
      <c r="P810" s="0" t="n">
        <f aca="false">MAX(O810,0)</f>
        <v>158946</v>
      </c>
    </row>
    <row r="811" customFormat="false" ht="12.75" hidden="false" customHeight="false" outlineLevel="0" collapsed="false">
      <c r="A811" s="0" t="n">
        <v>6469</v>
      </c>
      <c r="B811" s="0" t="s">
        <v>24</v>
      </c>
      <c r="C811" s="3" t="n">
        <v>37148</v>
      </c>
      <c r="D811" s="0" t="str">
        <f aca="false">IF(CONCATENATE($A811,$C811)=CONCATENATE($A812,$C812),0,CONCATENATE($A811,$C811))</f>
        <v>646937148</v>
      </c>
      <c r="E811" s="3" t="n">
        <v>37189</v>
      </c>
      <c r="F811" s="0" t="n">
        <v>44554</v>
      </c>
      <c r="G811" s="0" t="n">
        <v>0</v>
      </c>
      <c r="H811" s="0" t="n">
        <f aca="false">F811-G811</f>
        <v>44554</v>
      </c>
      <c r="I811" s="0" t="n">
        <f aca="false">IF(E811=$S$2,H811,0)</f>
        <v>0</v>
      </c>
      <c r="J811" s="0" t="n">
        <f aca="false">IF($A811=$A810,J810+I811,I811)</f>
        <v>25436</v>
      </c>
      <c r="K811" s="0" t="n">
        <f aca="false">IF(E811=$S$3,H811,0)</f>
        <v>44554</v>
      </c>
      <c r="L811" s="0" t="n">
        <f aca="false">IF($A811=$A810,L810+K811,K811)</f>
        <v>178064</v>
      </c>
      <c r="M811" s="0" t="n">
        <f aca="false">IF(E811=$S$4,H811,0)</f>
        <v>0</v>
      </c>
      <c r="N811" s="0" t="n">
        <f aca="false">IF($A811=$A810,N810+M811,M811)</f>
        <v>0</v>
      </c>
      <c r="O811" s="0" t="n">
        <f aca="false">IF(C811&lt;=$S$2,J811+L811+N811,IF(C811&lt;=$S$3,L811+N811,IF(C811&lt;=$S$4,N811,0)))</f>
        <v>203500</v>
      </c>
      <c r="P811" s="0" t="n">
        <f aca="false">MAX(O811,0)</f>
        <v>203500</v>
      </c>
    </row>
    <row r="812" customFormat="false" ht="12.75" hidden="false" customHeight="false" outlineLevel="0" collapsed="false">
      <c r="A812" s="0" t="n">
        <v>6469</v>
      </c>
      <c r="B812" s="0" t="s">
        <v>24</v>
      </c>
      <c r="C812" s="3" t="n">
        <v>37151</v>
      </c>
      <c r="D812" s="0" t="str">
        <f aca="false">IF(CONCATENATE($A812,$C812)=CONCATENATE($A813,$C813),0,CONCATENATE($A812,$C812))</f>
        <v>646937151</v>
      </c>
      <c r="E812" s="3" t="n">
        <v>37189</v>
      </c>
      <c r="F812" s="0" t="n">
        <v>6835</v>
      </c>
      <c r="G812" s="0" t="n">
        <v>0</v>
      </c>
      <c r="H812" s="0" t="n">
        <f aca="false">F812-G812</f>
        <v>6835</v>
      </c>
      <c r="I812" s="0" t="n">
        <f aca="false">IF(E812=$S$2,H812,0)</f>
        <v>0</v>
      </c>
      <c r="J812" s="0" t="n">
        <f aca="false">IF($A812=$A811,J811+I812,I812)</f>
        <v>25436</v>
      </c>
      <c r="K812" s="0" t="n">
        <f aca="false">IF(E812=$S$3,H812,0)</f>
        <v>6835</v>
      </c>
      <c r="L812" s="0" t="n">
        <f aca="false">IF($A812=$A811,L811+K812,K812)</f>
        <v>184899</v>
      </c>
      <c r="M812" s="0" t="n">
        <f aca="false">IF(E812=$S$4,H812,0)</f>
        <v>0</v>
      </c>
      <c r="N812" s="0" t="n">
        <f aca="false">IF($A812=$A811,N811+M812,M812)</f>
        <v>0</v>
      </c>
      <c r="O812" s="0" t="n">
        <f aca="false">IF(C812&lt;=$S$2,J812+L812+N812,IF(C812&lt;=$S$3,L812+N812,IF(C812&lt;=$S$4,N812,0)))</f>
        <v>210335</v>
      </c>
      <c r="P812" s="0" t="n">
        <f aca="false">MAX(O812,0)</f>
        <v>210335</v>
      </c>
    </row>
    <row r="813" customFormat="false" ht="12.75" hidden="false" customHeight="false" outlineLevel="0" collapsed="false">
      <c r="A813" s="0" t="n">
        <v>6469</v>
      </c>
      <c r="B813" s="0" t="s">
        <v>24</v>
      </c>
      <c r="C813" s="3" t="n">
        <v>37152</v>
      </c>
      <c r="D813" s="0" t="str">
        <f aca="false">IF(CONCATENATE($A813,$C813)=CONCATENATE($A814,$C814),0,CONCATENATE($A813,$C813))</f>
        <v>646937152</v>
      </c>
      <c r="E813" s="3" t="n">
        <v>37189</v>
      </c>
      <c r="F813" s="0" t="n">
        <v>10896</v>
      </c>
      <c r="G813" s="0" t="n">
        <v>0</v>
      </c>
      <c r="H813" s="0" t="n">
        <f aca="false">F813-G813</f>
        <v>10896</v>
      </c>
      <c r="I813" s="0" t="n">
        <f aca="false">IF(E813=$S$2,H813,0)</f>
        <v>0</v>
      </c>
      <c r="J813" s="0" t="n">
        <f aca="false">IF($A813=$A812,J812+I813,I813)</f>
        <v>25436</v>
      </c>
      <c r="K813" s="0" t="n">
        <f aca="false">IF(E813=$S$3,H813,0)</f>
        <v>10896</v>
      </c>
      <c r="L813" s="0" t="n">
        <f aca="false">IF($A813=$A812,L812+K813,K813)</f>
        <v>195795</v>
      </c>
      <c r="M813" s="0" t="n">
        <f aca="false">IF(E813=$S$4,H813,0)</f>
        <v>0</v>
      </c>
      <c r="N813" s="0" t="n">
        <f aca="false">IF($A813=$A812,N812+M813,M813)</f>
        <v>0</v>
      </c>
      <c r="O813" s="0" t="n">
        <f aca="false">IF(C813&lt;=$S$2,J813+L813+N813,IF(C813&lt;=$S$3,L813+N813,IF(C813&lt;=$S$4,N813,0)))</f>
        <v>221231</v>
      </c>
      <c r="P813" s="0" t="n">
        <f aca="false">MAX(O813,0)</f>
        <v>221231</v>
      </c>
    </row>
    <row r="814" customFormat="false" ht="12.75" hidden="false" customHeight="false" outlineLevel="0" collapsed="false">
      <c r="A814" s="0" t="n">
        <v>6469</v>
      </c>
      <c r="B814" s="0" t="s">
        <v>24</v>
      </c>
      <c r="C814" s="3" t="n">
        <v>37153</v>
      </c>
      <c r="D814" s="0" t="str">
        <f aca="false">IF(CONCATENATE($A814,$C814)=CONCATENATE($A815,$C815),0,CONCATENATE($A814,$C814))</f>
        <v>646937153</v>
      </c>
      <c r="E814" s="3" t="n">
        <v>37189</v>
      </c>
      <c r="F814" s="0" t="n">
        <v>15519</v>
      </c>
      <c r="G814" s="0" t="n">
        <v>0</v>
      </c>
      <c r="H814" s="0" t="n">
        <f aca="false">F814-G814</f>
        <v>15519</v>
      </c>
      <c r="I814" s="0" t="n">
        <f aca="false">IF(E814=$S$2,H814,0)</f>
        <v>0</v>
      </c>
      <c r="J814" s="0" t="n">
        <f aca="false">IF($A814=$A813,J813+I814,I814)</f>
        <v>25436</v>
      </c>
      <c r="K814" s="0" t="n">
        <f aca="false">IF(E814=$S$3,H814,0)</f>
        <v>15519</v>
      </c>
      <c r="L814" s="0" t="n">
        <f aca="false">IF($A814=$A813,L813+K814,K814)</f>
        <v>211314</v>
      </c>
      <c r="M814" s="0" t="n">
        <f aca="false">IF(E814=$S$4,H814,0)</f>
        <v>0</v>
      </c>
      <c r="N814" s="0" t="n">
        <f aca="false">IF($A814=$A813,N813+M814,M814)</f>
        <v>0</v>
      </c>
      <c r="O814" s="0" t="n">
        <f aca="false">IF(C814&lt;=$S$2,J814+L814+N814,IF(C814&lt;=$S$3,L814+N814,IF(C814&lt;=$S$4,N814,0)))</f>
        <v>236750</v>
      </c>
      <c r="P814" s="0" t="n">
        <f aca="false">MAX(O814,0)</f>
        <v>236750</v>
      </c>
    </row>
    <row r="815" customFormat="false" ht="12.75" hidden="false" customHeight="false" outlineLevel="0" collapsed="false">
      <c r="A815" s="0" t="n">
        <v>6469</v>
      </c>
      <c r="B815" s="0" t="s">
        <v>24</v>
      </c>
      <c r="C815" s="3" t="n">
        <v>37154</v>
      </c>
      <c r="D815" s="0" t="str">
        <f aca="false">IF(CONCATENATE($A815,$C815)=CONCATENATE($A816,$C816),0,CONCATENATE($A815,$C815))</f>
        <v>646937154</v>
      </c>
      <c r="E815" s="3" t="n">
        <v>37189</v>
      </c>
      <c r="F815" s="0" t="n">
        <v>14780</v>
      </c>
      <c r="G815" s="0" t="n">
        <v>0</v>
      </c>
      <c r="H815" s="0" t="n">
        <f aca="false">F815-G815</f>
        <v>14780</v>
      </c>
      <c r="I815" s="0" t="n">
        <f aca="false">IF(E815=$S$2,H815,0)</f>
        <v>0</v>
      </c>
      <c r="J815" s="0" t="n">
        <f aca="false">IF($A815=$A814,J814+I815,I815)</f>
        <v>25436</v>
      </c>
      <c r="K815" s="0" t="n">
        <f aca="false">IF(E815=$S$3,H815,0)</f>
        <v>14780</v>
      </c>
      <c r="L815" s="0" t="n">
        <f aca="false">IF($A815=$A814,L814+K815,K815)</f>
        <v>226094</v>
      </c>
      <c r="M815" s="0" t="n">
        <f aca="false">IF(E815=$S$4,H815,0)</f>
        <v>0</v>
      </c>
      <c r="N815" s="0" t="n">
        <f aca="false">IF($A815=$A814,N814+M815,M815)</f>
        <v>0</v>
      </c>
      <c r="O815" s="0" t="n">
        <f aca="false">IF(C815&lt;=$S$2,J815+L815+N815,IF(C815&lt;=$S$3,L815+N815,IF(C815&lt;=$S$4,N815,0)))</f>
        <v>251530</v>
      </c>
      <c r="P815" s="0" t="n">
        <f aca="false">MAX(O815,0)</f>
        <v>251530</v>
      </c>
    </row>
    <row r="816" customFormat="false" ht="12.75" hidden="false" customHeight="false" outlineLevel="0" collapsed="false">
      <c r="A816" s="0" t="n">
        <v>6469</v>
      </c>
      <c r="B816" s="0" t="s">
        <v>24</v>
      </c>
      <c r="C816" s="3" t="n">
        <v>37155</v>
      </c>
      <c r="D816" s="0" t="str">
        <f aca="false">IF(CONCATENATE($A816,$C816)=CONCATENATE($A817,$C817),0,CONCATENATE($A816,$C816))</f>
        <v>646937155</v>
      </c>
      <c r="E816" s="3" t="n">
        <v>37189</v>
      </c>
      <c r="F816" s="0" t="n">
        <v>36596</v>
      </c>
      <c r="G816" s="0" t="n">
        <v>0</v>
      </c>
      <c r="H816" s="0" t="n">
        <f aca="false">F816-G816</f>
        <v>36596</v>
      </c>
      <c r="I816" s="0" t="n">
        <f aca="false">IF(E816=$S$2,H816,0)</f>
        <v>0</v>
      </c>
      <c r="J816" s="0" t="n">
        <f aca="false">IF($A816=$A815,J815+I816,I816)</f>
        <v>25436</v>
      </c>
      <c r="K816" s="0" t="n">
        <f aca="false">IF(E816=$S$3,H816,0)</f>
        <v>36596</v>
      </c>
      <c r="L816" s="0" t="n">
        <f aca="false">IF($A816=$A815,L815+K816,K816)</f>
        <v>262690</v>
      </c>
      <c r="M816" s="0" t="n">
        <f aca="false">IF(E816=$S$4,H816,0)</f>
        <v>0</v>
      </c>
      <c r="N816" s="0" t="n">
        <f aca="false">IF($A816=$A815,N815+M816,M816)</f>
        <v>0</v>
      </c>
      <c r="O816" s="0" t="n">
        <f aca="false">IF(C816&lt;=$S$2,J816+L816+N816,IF(C816&lt;=$S$3,L816+N816,IF(C816&lt;=$S$4,N816,0)))</f>
        <v>288126</v>
      </c>
      <c r="P816" s="0" t="n">
        <f aca="false">MAX(O816,0)</f>
        <v>288126</v>
      </c>
    </row>
    <row r="817" customFormat="false" ht="12.75" hidden="false" customHeight="false" outlineLevel="0" collapsed="false">
      <c r="A817" s="0" t="n">
        <v>6469</v>
      </c>
      <c r="B817" s="0" t="s">
        <v>24</v>
      </c>
      <c r="C817" s="3" t="n">
        <v>37158</v>
      </c>
      <c r="D817" s="0" t="str">
        <f aca="false">IF(CONCATENATE($A817,$C817)=CONCATENATE($A818,$C818),0,CONCATENATE($A817,$C817))</f>
        <v>646937158</v>
      </c>
      <c r="E817" s="3" t="n">
        <v>37189</v>
      </c>
      <c r="F817" s="0" t="n">
        <v>12627</v>
      </c>
      <c r="G817" s="0" t="n">
        <v>0</v>
      </c>
      <c r="H817" s="0" t="n">
        <f aca="false">F817-G817</f>
        <v>12627</v>
      </c>
      <c r="I817" s="0" t="n">
        <f aca="false">IF(E817=$S$2,H817,0)</f>
        <v>0</v>
      </c>
      <c r="J817" s="0" t="n">
        <f aca="false">IF($A817=$A816,J816+I817,I817)</f>
        <v>25436</v>
      </c>
      <c r="K817" s="0" t="n">
        <f aca="false">IF(E817=$S$3,H817,0)</f>
        <v>12627</v>
      </c>
      <c r="L817" s="0" t="n">
        <f aca="false">IF($A817=$A816,L816+K817,K817)</f>
        <v>275317</v>
      </c>
      <c r="M817" s="0" t="n">
        <f aca="false">IF(E817=$S$4,H817,0)</f>
        <v>0</v>
      </c>
      <c r="N817" s="0" t="n">
        <f aca="false">IF($A817=$A816,N816+M817,M817)</f>
        <v>0</v>
      </c>
      <c r="O817" s="0" t="n">
        <f aca="false">IF(C817&lt;=$S$2,J817+L817+N817,IF(C817&lt;=$S$3,L817+N817,IF(C817&lt;=$S$4,N817,0)))</f>
        <v>300753</v>
      </c>
      <c r="P817" s="0" t="n">
        <f aca="false">MAX(O817,0)</f>
        <v>300753</v>
      </c>
    </row>
    <row r="818" customFormat="false" ht="12.75" hidden="false" customHeight="false" outlineLevel="0" collapsed="false">
      <c r="A818" s="0" t="n">
        <v>6469</v>
      </c>
      <c r="B818" s="0" t="s">
        <v>24</v>
      </c>
      <c r="C818" s="3" t="n">
        <v>37159</v>
      </c>
      <c r="D818" s="0" t="str">
        <f aca="false">IF(CONCATENATE($A818,$C818)=CONCATENATE($A819,$C819),0,CONCATENATE($A818,$C818))</f>
        <v>646937159</v>
      </c>
      <c r="E818" s="3" t="n">
        <v>37189</v>
      </c>
      <c r="F818" s="0" t="n">
        <v>11031</v>
      </c>
      <c r="G818" s="0" t="n">
        <v>0</v>
      </c>
      <c r="H818" s="0" t="n">
        <f aca="false">F818-G818</f>
        <v>11031</v>
      </c>
      <c r="I818" s="0" t="n">
        <f aca="false">IF(E818=$S$2,H818,0)</f>
        <v>0</v>
      </c>
      <c r="J818" s="0" t="n">
        <f aca="false">IF($A818=$A817,J817+I818,I818)</f>
        <v>25436</v>
      </c>
      <c r="K818" s="0" t="n">
        <f aca="false">IF(E818=$S$3,H818,0)</f>
        <v>11031</v>
      </c>
      <c r="L818" s="0" t="n">
        <f aca="false">IF($A818=$A817,L817+K818,K818)</f>
        <v>286348</v>
      </c>
      <c r="M818" s="0" t="n">
        <f aca="false">IF(E818=$S$4,H818,0)</f>
        <v>0</v>
      </c>
      <c r="N818" s="0" t="n">
        <f aca="false">IF($A818=$A817,N817+M818,M818)</f>
        <v>0</v>
      </c>
      <c r="O818" s="0" t="n">
        <f aca="false">IF(C818&lt;=$S$2,J818+L818+N818,IF(C818&lt;=$S$3,L818+N818,IF(C818&lt;=$S$4,N818,0)))</f>
        <v>311784</v>
      </c>
      <c r="P818" s="0" t="n">
        <f aca="false">MAX(O818,0)</f>
        <v>311784</v>
      </c>
    </row>
    <row r="819" customFormat="false" ht="12.75" hidden="false" customHeight="false" outlineLevel="0" collapsed="false">
      <c r="A819" s="0" t="n">
        <v>6469</v>
      </c>
      <c r="B819" s="0" t="s">
        <v>24</v>
      </c>
      <c r="C819" s="3" t="n">
        <v>37160</v>
      </c>
      <c r="D819" s="0" t="str">
        <f aca="false">IF(CONCATENATE($A819,$C819)=CONCATENATE($A820,$C820),0,CONCATENATE($A819,$C819))</f>
        <v>646937160</v>
      </c>
      <c r="E819" s="3" t="n">
        <v>37189</v>
      </c>
      <c r="F819" s="0" t="n">
        <v>9398</v>
      </c>
      <c r="G819" s="0" t="n">
        <v>0</v>
      </c>
      <c r="H819" s="0" t="n">
        <f aca="false">F819-G819</f>
        <v>9398</v>
      </c>
      <c r="I819" s="0" t="n">
        <f aca="false">IF(E819=$S$2,H819,0)</f>
        <v>0</v>
      </c>
      <c r="J819" s="0" t="n">
        <f aca="false">IF($A819=$A818,J818+I819,I819)</f>
        <v>25436</v>
      </c>
      <c r="K819" s="0" t="n">
        <f aca="false">IF(E819=$S$3,H819,0)</f>
        <v>9398</v>
      </c>
      <c r="L819" s="0" t="n">
        <f aca="false">IF($A819=$A818,L818+K819,K819)</f>
        <v>295746</v>
      </c>
      <c r="M819" s="0" t="n">
        <f aca="false">IF(E819=$S$4,H819,0)</f>
        <v>0</v>
      </c>
      <c r="N819" s="0" t="n">
        <f aca="false">IF($A819=$A818,N818+M819,M819)</f>
        <v>0</v>
      </c>
      <c r="O819" s="0" t="n">
        <f aca="false">IF(C819&lt;=$S$2,J819+L819+N819,IF(C819&lt;=$S$3,L819+N819,IF(C819&lt;=$S$4,N819,0)))</f>
        <v>295746</v>
      </c>
      <c r="P819" s="0" t="n">
        <f aca="false">MAX(O819,0)</f>
        <v>295746</v>
      </c>
    </row>
    <row r="820" customFormat="false" ht="12.75" hidden="false" customHeight="false" outlineLevel="0" collapsed="false">
      <c r="A820" s="0" t="n">
        <v>6469</v>
      </c>
      <c r="B820" s="0" t="s">
        <v>24</v>
      </c>
      <c r="C820" s="3" t="n">
        <v>37161</v>
      </c>
      <c r="D820" s="0" t="str">
        <f aca="false">IF(CONCATENATE($A820,$C820)=CONCATENATE($A821,$C821),0,CONCATENATE($A820,$C820))</f>
        <v>646937161</v>
      </c>
      <c r="E820" s="3" t="n">
        <v>37189</v>
      </c>
      <c r="F820" s="0" t="n">
        <v>10913</v>
      </c>
      <c r="G820" s="0" t="n">
        <v>0</v>
      </c>
      <c r="H820" s="0" t="n">
        <f aca="false">F820-G820</f>
        <v>10913</v>
      </c>
      <c r="I820" s="0" t="n">
        <f aca="false">IF(E820=$S$2,H820,0)</f>
        <v>0</v>
      </c>
      <c r="J820" s="0" t="n">
        <f aca="false">IF($A820=$A819,J819+I820,I820)</f>
        <v>25436</v>
      </c>
      <c r="K820" s="0" t="n">
        <f aca="false">IF(E820=$S$3,H820,0)</f>
        <v>10913</v>
      </c>
      <c r="L820" s="0" t="n">
        <f aca="false">IF($A820=$A819,L819+K820,K820)</f>
        <v>306659</v>
      </c>
      <c r="M820" s="0" t="n">
        <f aca="false">IF(E820=$S$4,H820,0)</f>
        <v>0</v>
      </c>
      <c r="N820" s="0" t="n">
        <f aca="false">IF($A820=$A819,N819+M820,M820)</f>
        <v>0</v>
      </c>
      <c r="O820" s="0" t="n">
        <f aca="false">IF(C820&lt;=$S$2,J820+L820+N820,IF(C820&lt;=$S$3,L820+N820,IF(C820&lt;=$S$4,N820,0)))</f>
        <v>306659</v>
      </c>
      <c r="P820" s="0" t="n">
        <f aca="false">MAX(O820,0)</f>
        <v>306659</v>
      </c>
    </row>
    <row r="821" customFormat="false" ht="12.75" hidden="false" customHeight="false" outlineLevel="0" collapsed="false">
      <c r="A821" s="0" t="n">
        <v>6469</v>
      </c>
      <c r="B821" s="0" t="s">
        <v>24</v>
      </c>
      <c r="C821" s="3" t="n">
        <v>37162</v>
      </c>
      <c r="D821" s="0" t="str">
        <f aca="false">IF(CONCATENATE($A821,$C821)=CONCATENATE($A822,$C822),0,CONCATENATE($A821,$C821))</f>
        <v>646937162</v>
      </c>
      <c r="E821" s="3" t="n">
        <v>37189</v>
      </c>
      <c r="F821" s="0" t="n">
        <v>26416</v>
      </c>
      <c r="G821" s="0" t="n">
        <v>0</v>
      </c>
      <c r="H821" s="0" t="n">
        <f aca="false">F821-G821</f>
        <v>26416</v>
      </c>
      <c r="I821" s="0" t="n">
        <f aca="false">IF(E821=$S$2,H821,0)</f>
        <v>0</v>
      </c>
      <c r="J821" s="0" t="n">
        <f aca="false">IF($A821=$A820,J820+I821,I821)</f>
        <v>25436</v>
      </c>
      <c r="K821" s="0" t="n">
        <f aca="false">IF(E821=$S$3,H821,0)</f>
        <v>26416</v>
      </c>
      <c r="L821" s="0" t="n">
        <f aca="false">IF($A821=$A820,L820+K821,K821)</f>
        <v>333075</v>
      </c>
      <c r="M821" s="0" t="n">
        <f aca="false">IF(E821=$S$4,H821,0)</f>
        <v>0</v>
      </c>
      <c r="N821" s="0" t="n">
        <f aca="false">IF($A821=$A820,N820+M821,M821)</f>
        <v>0</v>
      </c>
      <c r="O821" s="0" t="n">
        <f aca="false">IF(C821&lt;=$S$2,J821+L821+N821,IF(C821&lt;=$S$3,L821+N821,IF(C821&lt;=$S$4,N821,0)))</f>
        <v>333075</v>
      </c>
      <c r="P821" s="0" t="n">
        <f aca="false">MAX(O821,0)</f>
        <v>333075</v>
      </c>
    </row>
    <row r="822" customFormat="false" ht="12.75" hidden="false" customHeight="false" outlineLevel="0" collapsed="false">
      <c r="A822" s="0" t="n">
        <v>6469</v>
      </c>
      <c r="B822" s="0" t="s">
        <v>24</v>
      </c>
      <c r="C822" s="3" t="n">
        <v>37165</v>
      </c>
      <c r="D822" s="0" t="str">
        <f aca="false">IF(CONCATENATE($A822,$C822)=CONCATENATE($A823,$C823),0,CONCATENATE($A822,$C822))</f>
        <v>646937165</v>
      </c>
      <c r="E822" s="3" t="n">
        <v>37220</v>
      </c>
      <c r="F822" s="0" t="n">
        <v>2635</v>
      </c>
      <c r="G822" s="0" t="n">
        <v>0</v>
      </c>
      <c r="H822" s="0" t="n">
        <f aca="false">F822-G822</f>
        <v>2635</v>
      </c>
      <c r="I822" s="0" t="n">
        <f aca="false">IF(E822=$S$2,H822,0)</f>
        <v>0</v>
      </c>
      <c r="J822" s="0" t="n">
        <f aca="false">IF($A822=$A821,J821+I822,I822)</f>
        <v>25436</v>
      </c>
      <c r="K822" s="0" t="n">
        <f aca="false">IF(E822=$S$3,H822,0)</f>
        <v>0</v>
      </c>
      <c r="L822" s="0" t="n">
        <f aca="false">IF($A822=$A821,L821+K822,K822)</f>
        <v>333075</v>
      </c>
      <c r="M822" s="0" t="n">
        <f aca="false">IF(E822=$S$4,H822,0)</f>
        <v>2635</v>
      </c>
      <c r="N822" s="0" t="n">
        <f aca="false">IF($A822=$A821,N821+M822,M822)</f>
        <v>2635</v>
      </c>
      <c r="O822" s="0" t="n">
        <f aca="false">IF(C822&lt;=$S$2,J822+L822+N822,IF(C822&lt;=$S$3,L822+N822,IF(C822&lt;=$S$4,N822,0)))</f>
        <v>335710</v>
      </c>
      <c r="P822" s="0" t="n">
        <f aca="false">MAX(O822,0)</f>
        <v>335710</v>
      </c>
    </row>
    <row r="823" customFormat="false" ht="12.75" hidden="false" customHeight="false" outlineLevel="0" collapsed="false">
      <c r="A823" s="0" t="n">
        <v>6469</v>
      </c>
      <c r="B823" s="0" t="s">
        <v>24</v>
      </c>
      <c r="C823" s="3" t="n">
        <v>37166</v>
      </c>
      <c r="D823" s="0" t="str">
        <f aca="false">IF(CONCATENATE($A823,$C823)=CONCATENATE($A824,$C824),0,CONCATENATE($A823,$C823))</f>
        <v>646937166</v>
      </c>
      <c r="E823" s="3" t="n">
        <v>37220</v>
      </c>
      <c r="F823" s="0" t="n">
        <v>19514</v>
      </c>
      <c r="G823" s="0" t="n">
        <v>0</v>
      </c>
      <c r="H823" s="0" t="n">
        <f aca="false">F823-G823</f>
        <v>19514</v>
      </c>
      <c r="I823" s="0" t="n">
        <f aca="false">IF(E823=$S$2,H823,0)</f>
        <v>0</v>
      </c>
      <c r="J823" s="0" t="n">
        <f aca="false">IF($A823=$A822,J822+I823,I823)</f>
        <v>25436</v>
      </c>
      <c r="K823" s="0" t="n">
        <f aca="false">IF(E823=$S$3,H823,0)</f>
        <v>0</v>
      </c>
      <c r="L823" s="0" t="n">
        <f aca="false">IF($A823=$A822,L822+K823,K823)</f>
        <v>333075</v>
      </c>
      <c r="M823" s="0" t="n">
        <f aca="false">IF(E823=$S$4,H823,0)</f>
        <v>19514</v>
      </c>
      <c r="N823" s="0" t="n">
        <f aca="false">IF($A823=$A822,N822+M823,M823)</f>
        <v>22149</v>
      </c>
      <c r="O823" s="0" t="n">
        <f aca="false">IF(C823&lt;=$S$2,J823+L823+N823,IF(C823&lt;=$S$3,L823+N823,IF(C823&lt;=$S$4,N823,0)))</f>
        <v>355224</v>
      </c>
      <c r="P823" s="0" t="n">
        <f aca="false">MAX(O823,0)</f>
        <v>355224</v>
      </c>
    </row>
    <row r="824" customFormat="false" ht="12.75" hidden="false" customHeight="false" outlineLevel="0" collapsed="false">
      <c r="A824" s="0" t="n">
        <v>6469</v>
      </c>
      <c r="B824" s="0" t="s">
        <v>24</v>
      </c>
      <c r="C824" s="3" t="n">
        <v>37167</v>
      </c>
      <c r="D824" s="0" t="str">
        <f aca="false">IF(CONCATENATE($A824,$C824)=CONCATENATE($A825,$C825),0,CONCATENATE($A824,$C824))</f>
        <v>646937167</v>
      </c>
      <c r="E824" s="3" t="n">
        <v>37220</v>
      </c>
      <c r="F824" s="0" t="n">
        <v>18614</v>
      </c>
      <c r="G824" s="0" t="n">
        <v>0</v>
      </c>
      <c r="H824" s="0" t="n">
        <f aca="false">F824-G824</f>
        <v>18614</v>
      </c>
      <c r="I824" s="0" t="n">
        <f aca="false">IF(E824=$S$2,H824,0)</f>
        <v>0</v>
      </c>
      <c r="J824" s="0" t="n">
        <f aca="false">IF($A824=$A823,J823+I824,I824)</f>
        <v>25436</v>
      </c>
      <c r="K824" s="0" t="n">
        <f aca="false">IF(E824=$S$3,H824,0)</f>
        <v>0</v>
      </c>
      <c r="L824" s="0" t="n">
        <f aca="false">IF($A824=$A823,L823+K824,K824)</f>
        <v>333075</v>
      </c>
      <c r="M824" s="0" t="n">
        <f aca="false">IF(E824=$S$4,H824,0)</f>
        <v>18614</v>
      </c>
      <c r="N824" s="0" t="n">
        <f aca="false">IF($A824=$A823,N823+M824,M824)</f>
        <v>40763</v>
      </c>
      <c r="O824" s="0" t="n">
        <f aca="false">IF(C824&lt;=$S$2,J824+L824+N824,IF(C824&lt;=$S$3,L824+N824,IF(C824&lt;=$S$4,N824,0)))</f>
        <v>373838</v>
      </c>
      <c r="P824" s="0" t="n">
        <f aca="false">MAX(O824,0)</f>
        <v>373838</v>
      </c>
    </row>
    <row r="825" customFormat="false" ht="12.75" hidden="false" customHeight="false" outlineLevel="0" collapsed="false">
      <c r="A825" s="0" t="n">
        <v>6469</v>
      </c>
      <c r="B825" s="0" t="s">
        <v>24</v>
      </c>
      <c r="C825" s="3" t="n">
        <v>37168</v>
      </c>
      <c r="D825" s="0" t="str">
        <f aca="false">IF(CONCATENATE($A825,$C825)=CONCATENATE($A826,$C826),0,CONCATENATE($A825,$C825))</f>
        <v>646937168</v>
      </c>
      <c r="E825" s="3" t="n">
        <v>37220</v>
      </c>
      <c r="F825" s="0" t="n">
        <v>21092</v>
      </c>
      <c r="G825" s="0" t="n">
        <v>0</v>
      </c>
      <c r="H825" s="0" t="n">
        <f aca="false">F825-G825</f>
        <v>21092</v>
      </c>
      <c r="I825" s="0" t="n">
        <f aca="false">IF(E825=$S$2,H825,0)</f>
        <v>0</v>
      </c>
      <c r="J825" s="0" t="n">
        <f aca="false">IF($A825=$A824,J824+I825,I825)</f>
        <v>25436</v>
      </c>
      <c r="K825" s="0" t="n">
        <f aca="false">IF(E825=$S$3,H825,0)</f>
        <v>0</v>
      </c>
      <c r="L825" s="0" t="n">
        <f aca="false">IF($A825=$A824,L824+K825,K825)</f>
        <v>333075</v>
      </c>
      <c r="M825" s="0" t="n">
        <f aca="false">IF(E825=$S$4,H825,0)</f>
        <v>21092</v>
      </c>
      <c r="N825" s="0" t="n">
        <f aca="false">IF($A825=$A824,N824+M825,M825)</f>
        <v>61855</v>
      </c>
      <c r="O825" s="0" t="n">
        <f aca="false">IF(C825&lt;=$S$2,J825+L825+N825,IF(C825&lt;=$S$3,L825+N825,IF(C825&lt;=$S$4,N825,0)))</f>
        <v>394930</v>
      </c>
      <c r="P825" s="0" t="n">
        <f aca="false">MAX(O825,0)</f>
        <v>394930</v>
      </c>
    </row>
    <row r="826" customFormat="false" ht="12.75" hidden="false" customHeight="false" outlineLevel="0" collapsed="false">
      <c r="A826" s="0" t="n">
        <v>6469</v>
      </c>
      <c r="B826" s="0" t="s">
        <v>24</v>
      </c>
      <c r="C826" s="3" t="n">
        <v>37169</v>
      </c>
      <c r="D826" s="0" t="str">
        <f aca="false">IF(CONCATENATE($A826,$C826)=CONCATENATE($A827,$C827),0,CONCATENATE($A826,$C826))</f>
        <v>646937169</v>
      </c>
      <c r="E826" s="3" t="n">
        <v>37220</v>
      </c>
      <c r="F826" s="0" t="n">
        <v>79461</v>
      </c>
      <c r="G826" s="0" t="n">
        <v>0</v>
      </c>
      <c r="H826" s="0" t="n">
        <f aca="false">F826-G826</f>
        <v>79461</v>
      </c>
      <c r="I826" s="0" t="n">
        <f aca="false">IF(E826=$S$2,H826,0)</f>
        <v>0</v>
      </c>
      <c r="J826" s="0" t="n">
        <f aca="false">IF($A826=$A825,J825+I826,I826)</f>
        <v>25436</v>
      </c>
      <c r="K826" s="0" t="n">
        <f aca="false">IF(E826=$S$3,H826,0)</f>
        <v>0</v>
      </c>
      <c r="L826" s="0" t="n">
        <f aca="false">IF($A826=$A825,L825+K826,K826)</f>
        <v>333075</v>
      </c>
      <c r="M826" s="0" t="n">
        <f aca="false">IF(E826=$S$4,H826,0)</f>
        <v>79461</v>
      </c>
      <c r="N826" s="0" t="n">
        <f aca="false">IF($A826=$A825,N825+M826,M826)</f>
        <v>141316</v>
      </c>
      <c r="O826" s="0" t="n">
        <f aca="false">IF(C826&lt;=$S$2,J826+L826+N826,IF(C826&lt;=$S$3,L826+N826,IF(C826&lt;=$S$4,N826,0)))</f>
        <v>474391</v>
      </c>
      <c r="P826" s="0" t="n">
        <f aca="false">MAX(O826,0)</f>
        <v>474391</v>
      </c>
    </row>
    <row r="827" customFormat="false" ht="12.75" hidden="false" customHeight="false" outlineLevel="0" collapsed="false">
      <c r="A827" s="0" t="n">
        <v>6469</v>
      </c>
      <c r="B827" s="0" t="s">
        <v>24</v>
      </c>
      <c r="C827" s="3" t="n">
        <v>37173</v>
      </c>
      <c r="D827" s="0" t="str">
        <f aca="false">IF(CONCATENATE($A827,$C827)=CONCATENATE($A828,$C828),0,CONCATENATE($A827,$C827))</f>
        <v>646937173</v>
      </c>
      <c r="E827" s="3" t="n">
        <v>37220</v>
      </c>
      <c r="F827" s="0" t="n">
        <v>19583</v>
      </c>
      <c r="G827" s="0" t="n">
        <v>0</v>
      </c>
      <c r="H827" s="0" t="n">
        <f aca="false">F827-G827</f>
        <v>19583</v>
      </c>
      <c r="I827" s="0" t="n">
        <f aca="false">IF(E827=$S$2,H827,0)</f>
        <v>0</v>
      </c>
      <c r="J827" s="0" t="n">
        <f aca="false">IF($A827=$A826,J826+I827,I827)</f>
        <v>25436</v>
      </c>
      <c r="K827" s="0" t="n">
        <f aca="false">IF(E827=$S$3,H827,0)</f>
        <v>0</v>
      </c>
      <c r="L827" s="0" t="n">
        <f aca="false">IF($A827=$A826,L826+K827,K827)</f>
        <v>333075</v>
      </c>
      <c r="M827" s="0" t="n">
        <f aca="false">IF(E827=$S$4,H827,0)</f>
        <v>19583</v>
      </c>
      <c r="N827" s="0" t="n">
        <f aca="false">IF($A827=$A826,N826+M827,M827)</f>
        <v>160899</v>
      </c>
      <c r="O827" s="0" t="n">
        <f aca="false">IF(C827&lt;=$S$2,J827+L827+N827,IF(C827&lt;=$S$3,L827+N827,IF(C827&lt;=$S$4,N827,0)))</f>
        <v>493974</v>
      </c>
      <c r="P827" s="0" t="n">
        <f aca="false">MAX(O827,0)</f>
        <v>493974</v>
      </c>
    </row>
    <row r="828" customFormat="false" ht="12.75" hidden="false" customHeight="false" outlineLevel="0" collapsed="false">
      <c r="A828" s="0" t="n">
        <v>6469</v>
      </c>
      <c r="B828" s="0" t="s">
        <v>24</v>
      </c>
      <c r="C828" s="3" t="n">
        <v>37174</v>
      </c>
      <c r="D828" s="0" t="str">
        <f aca="false">IF(CONCATENATE($A828,$C828)=CONCATENATE($A829,$C829),0,CONCATENATE($A828,$C828))</f>
        <v>646937174</v>
      </c>
      <c r="E828" s="3" t="n">
        <v>37220</v>
      </c>
      <c r="F828" s="0" t="n">
        <v>7397</v>
      </c>
      <c r="G828" s="0" t="n">
        <v>0</v>
      </c>
      <c r="H828" s="0" t="n">
        <f aca="false">F828-G828</f>
        <v>7397</v>
      </c>
      <c r="I828" s="0" t="n">
        <f aca="false">IF(E828=$S$2,H828,0)</f>
        <v>0</v>
      </c>
      <c r="J828" s="0" t="n">
        <f aca="false">IF($A828=$A827,J827+I828,I828)</f>
        <v>25436</v>
      </c>
      <c r="K828" s="0" t="n">
        <f aca="false">IF(E828=$S$3,H828,0)</f>
        <v>0</v>
      </c>
      <c r="L828" s="0" t="n">
        <f aca="false">IF($A828=$A827,L827+K828,K828)</f>
        <v>333075</v>
      </c>
      <c r="M828" s="0" t="n">
        <f aca="false">IF(E828=$S$4,H828,0)</f>
        <v>7397</v>
      </c>
      <c r="N828" s="0" t="n">
        <f aca="false">IF($A828=$A827,N827+M828,M828)</f>
        <v>168296</v>
      </c>
      <c r="O828" s="0" t="n">
        <f aca="false">IF(C828&lt;=$S$2,J828+L828+N828,IF(C828&lt;=$S$3,L828+N828,IF(C828&lt;=$S$4,N828,0)))</f>
        <v>501371</v>
      </c>
      <c r="P828" s="0" t="n">
        <f aca="false">MAX(O828,0)</f>
        <v>501371</v>
      </c>
    </row>
    <row r="829" customFormat="false" ht="12.75" hidden="false" customHeight="false" outlineLevel="0" collapsed="false">
      <c r="A829" s="0" t="n">
        <v>6469</v>
      </c>
      <c r="B829" s="0" t="s">
        <v>24</v>
      </c>
      <c r="C829" s="3" t="n">
        <v>37176</v>
      </c>
      <c r="D829" s="0" t="str">
        <f aca="false">IF(CONCATENATE($A829,$C829)=CONCATENATE($A830,$C830),0,CONCATENATE($A829,$C829))</f>
        <v>646937176</v>
      </c>
      <c r="E829" s="3" t="n">
        <v>37220</v>
      </c>
      <c r="F829" s="0" t="n">
        <v>55906</v>
      </c>
      <c r="G829" s="0" t="n">
        <v>0</v>
      </c>
      <c r="H829" s="0" t="n">
        <f aca="false">F829-G829</f>
        <v>55906</v>
      </c>
      <c r="I829" s="0" t="n">
        <f aca="false">IF(E829=$S$2,H829,0)</f>
        <v>0</v>
      </c>
      <c r="J829" s="0" t="n">
        <f aca="false">IF($A829=$A828,J828+I829,I829)</f>
        <v>25436</v>
      </c>
      <c r="K829" s="0" t="n">
        <f aca="false">IF(E829=$S$3,H829,0)</f>
        <v>0</v>
      </c>
      <c r="L829" s="0" t="n">
        <f aca="false">IF($A829=$A828,L828+K829,K829)</f>
        <v>333075</v>
      </c>
      <c r="M829" s="0" t="n">
        <f aca="false">IF(E829=$S$4,H829,0)</f>
        <v>55906</v>
      </c>
      <c r="N829" s="0" t="n">
        <f aca="false">IF($A829=$A828,N828+M829,M829)</f>
        <v>224202</v>
      </c>
      <c r="O829" s="0" t="n">
        <f aca="false">IF(C829&lt;=$S$2,J829+L829+N829,IF(C829&lt;=$S$3,L829+N829,IF(C829&lt;=$S$4,N829,0)))</f>
        <v>557277</v>
      </c>
      <c r="P829" s="0" t="n">
        <f aca="false">MAX(O829,0)</f>
        <v>557277</v>
      </c>
    </row>
    <row r="830" customFormat="false" ht="12.75" hidden="false" customHeight="false" outlineLevel="0" collapsed="false">
      <c r="A830" s="0" t="n">
        <v>6469</v>
      </c>
      <c r="B830" s="0" t="s">
        <v>24</v>
      </c>
      <c r="C830" s="3" t="n">
        <v>37180</v>
      </c>
      <c r="D830" s="0" t="str">
        <f aca="false">IF(CONCATENATE($A830,$C830)=CONCATENATE($A831,$C831),0,CONCATENATE($A830,$C830))</f>
        <v>646937180</v>
      </c>
      <c r="E830" s="3" t="n">
        <v>37220</v>
      </c>
      <c r="F830" s="0" t="n">
        <v>11638</v>
      </c>
      <c r="G830" s="0" t="n">
        <v>0</v>
      </c>
      <c r="H830" s="0" t="n">
        <f aca="false">F830-G830</f>
        <v>11638</v>
      </c>
      <c r="I830" s="0" t="n">
        <f aca="false">IF(E830=$S$2,H830,0)</f>
        <v>0</v>
      </c>
      <c r="J830" s="0" t="n">
        <f aca="false">IF($A830=$A829,J829+I830,I830)</f>
        <v>25436</v>
      </c>
      <c r="K830" s="0" t="n">
        <f aca="false">IF(E830=$S$3,H830,0)</f>
        <v>0</v>
      </c>
      <c r="L830" s="0" t="n">
        <f aca="false">IF($A830=$A829,L829+K830,K830)</f>
        <v>333075</v>
      </c>
      <c r="M830" s="0" t="n">
        <f aca="false">IF(E830=$S$4,H830,0)</f>
        <v>11638</v>
      </c>
      <c r="N830" s="0" t="n">
        <f aca="false">IF($A830=$A829,N829+M830,M830)</f>
        <v>235840</v>
      </c>
      <c r="O830" s="0" t="n">
        <f aca="false">IF(C830&lt;=$S$2,J830+L830+N830,IF(C830&lt;=$S$3,L830+N830,IF(C830&lt;=$S$4,N830,0)))</f>
        <v>568915</v>
      </c>
      <c r="P830" s="0" t="n">
        <f aca="false">MAX(O830,0)</f>
        <v>568915</v>
      </c>
    </row>
    <row r="831" customFormat="false" ht="12.75" hidden="false" customHeight="false" outlineLevel="0" collapsed="false">
      <c r="A831" s="0" t="n">
        <v>6469</v>
      </c>
      <c r="B831" s="0" t="s">
        <v>24</v>
      </c>
      <c r="C831" s="3" t="n">
        <v>37181</v>
      </c>
      <c r="D831" s="0" t="str">
        <f aca="false">IF(CONCATENATE($A831,$C831)=CONCATENATE($A832,$C832),0,CONCATENATE($A831,$C831))</f>
        <v>646937181</v>
      </c>
      <c r="E831" s="3" t="n">
        <v>37220</v>
      </c>
      <c r="F831" s="0" t="n">
        <v>8782</v>
      </c>
      <c r="G831" s="0" t="n">
        <v>0</v>
      </c>
      <c r="H831" s="0" t="n">
        <f aca="false">F831-G831</f>
        <v>8782</v>
      </c>
      <c r="I831" s="0" t="n">
        <f aca="false">IF(E831=$S$2,H831,0)</f>
        <v>0</v>
      </c>
      <c r="J831" s="0" t="n">
        <f aca="false">IF($A831=$A830,J830+I831,I831)</f>
        <v>25436</v>
      </c>
      <c r="K831" s="0" t="n">
        <f aca="false">IF(E831=$S$3,H831,0)</f>
        <v>0</v>
      </c>
      <c r="L831" s="0" t="n">
        <f aca="false">IF($A831=$A830,L830+K831,K831)</f>
        <v>333075</v>
      </c>
      <c r="M831" s="0" t="n">
        <f aca="false">IF(E831=$S$4,H831,0)</f>
        <v>8782</v>
      </c>
      <c r="N831" s="0" t="n">
        <f aca="false">IF($A831=$A830,N830+M831,M831)</f>
        <v>244622</v>
      </c>
      <c r="O831" s="0" t="n">
        <f aca="false">IF(C831&lt;=$S$2,J831+L831+N831,IF(C831&lt;=$S$3,L831+N831,IF(C831&lt;=$S$4,N831,0)))</f>
        <v>577697</v>
      </c>
      <c r="P831" s="0" t="n">
        <f aca="false">MAX(O831,0)</f>
        <v>577697</v>
      </c>
    </row>
    <row r="832" customFormat="false" ht="12.75" hidden="false" customHeight="false" outlineLevel="0" collapsed="false">
      <c r="A832" s="0" t="n">
        <v>6469</v>
      </c>
      <c r="B832" s="0" t="s">
        <v>24</v>
      </c>
      <c r="C832" s="3" t="n">
        <v>37182</v>
      </c>
      <c r="D832" s="0" t="str">
        <f aca="false">IF(CONCATENATE($A832,$C832)=CONCATENATE($A833,$C833),0,CONCATENATE($A832,$C832))</f>
        <v>646937182</v>
      </c>
      <c r="E832" s="3" t="n">
        <v>37220</v>
      </c>
      <c r="F832" s="0" t="n">
        <v>21420</v>
      </c>
      <c r="G832" s="0" t="n">
        <v>0</v>
      </c>
      <c r="H832" s="0" t="n">
        <f aca="false">F832-G832</f>
        <v>21420</v>
      </c>
      <c r="I832" s="0" t="n">
        <f aca="false">IF(E832=$S$2,H832,0)</f>
        <v>0</v>
      </c>
      <c r="J832" s="0" t="n">
        <f aca="false">IF($A832=$A831,J831+I832,I832)</f>
        <v>25436</v>
      </c>
      <c r="K832" s="0" t="n">
        <f aca="false">IF(E832=$S$3,H832,0)</f>
        <v>0</v>
      </c>
      <c r="L832" s="0" t="n">
        <f aca="false">IF($A832=$A831,L831+K832,K832)</f>
        <v>333075</v>
      </c>
      <c r="M832" s="0" t="n">
        <f aca="false">IF(E832=$S$4,H832,0)</f>
        <v>21420</v>
      </c>
      <c r="N832" s="0" t="n">
        <f aca="false">IF($A832=$A831,N831+M832,M832)</f>
        <v>266042</v>
      </c>
      <c r="O832" s="0" t="n">
        <f aca="false">IF(C832&lt;=$S$2,J832+L832+N832,IF(C832&lt;=$S$3,L832+N832,IF(C832&lt;=$S$4,N832,0)))</f>
        <v>599117</v>
      </c>
      <c r="P832" s="0" t="n">
        <f aca="false">MAX(O832,0)</f>
        <v>599117</v>
      </c>
    </row>
    <row r="833" customFormat="false" ht="12.75" hidden="false" customHeight="false" outlineLevel="0" collapsed="false">
      <c r="A833" s="0" t="n">
        <v>6469</v>
      </c>
      <c r="B833" s="0" t="s">
        <v>24</v>
      </c>
      <c r="C833" s="3" t="n">
        <v>37183</v>
      </c>
      <c r="D833" s="0" t="str">
        <f aca="false">IF(CONCATENATE($A833,$C833)=CONCATENATE($A834,$C834),0,CONCATENATE($A833,$C833))</f>
        <v>646937183</v>
      </c>
      <c r="E833" s="3" t="n">
        <v>37220</v>
      </c>
      <c r="F833" s="0" t="n">
        <v>69187</v>
      </c>
      <c r="G833" s="0" t="n">
        <v>0</v>
      </c>
      <c r="H833" s="0" t="n">
        <f aca="false">F833-G833</f>
        <v>69187</v>
      </c>
      <c r="I833" s="0" t="n">
        <f aca="false">IF(E833=$S$2,H833,0)</f>
        <v>0</v>
      </c>
      <c r="J833" s="0" t="n">
        <f aca="false">IF($A833=$A832,J832+I833,I833)</f>
        <v>25436</v>
      </c>
      <c r="K833" s="0" t="n">
        <f aca="false">IF(E833=$S$3,H833,0)</f>
        <v>0</v>
      </c>
      <c r="L833" s="0" t="n">
        <f aca="false">IF($A833=$A832,L832+K833,K833)</f>
        <v>333075</v>
      </c>
      <c r="M833" s="0" t="n">
        <f aca="false">IF(E833=$S$4,H833,0)</f>
        <v>69187</v>
      </c>
      <c r="N833" s="0" t="n">
        <f aca="false">IF($A833=$A832,N832+M833,M833)</f>
        <v>335229</v>
      </c>
      <c r="O833" s="0" t="n">
        <f aca="false">IF(C833&lt;=$S$2,J833+L833+N833,IF(C833&lt;=$S$3,L833+N833,IF(C833&lt;=$S$4,N833,0)))</f>
        <v>668304</v>
      </c>
      <c r="P833" s="0" t="n">
        <f aca="false">MAX(O833,0)</f>
        <v>668304</v>
      </c>
    </row>
    <row r="834" customFormat="false" ht="12.75" hidden="false" customHeight="false" outlineLevel="0" collapsed="false">
      <c r="A834" s="0" t="n">
        <v>6469</v>
      </c>
      <c r="B834" s="0" t="s">
        <v>24</v>
      </c>
      <c r="C834" s="3" t="n">
        <v>37187</v>
      </c>
      <c r="D834" s="0" t="str">
        <f aca="false">IF(CONCATENATE($A834,$C834)=CONCATENATE($A835,$C835),0,CONCATENATE($A834,$C834))</f>
        <v>646937187</v>
      </c>
      <c r="E834" s="3" t="n">
        <v>37220</v>
      </c>
      <c r="F834" s="0" t="n">
        <v>26347</v>
      </c>
      <c r="G834" s="0" t="n">
        <v>0</v>
      </c>
      <c r="H834" s="0" t="n">
        <f aca="false">F834-G834</f>
        <v>26347</v>
      </c>
      <c r="I834" s="0" t="n">
        <f aca="false">IF(E834=$S$2,H834,0)</f>
        <v>0</v>
      </c>
      <c r="J834" s="0" t="n">
        <f aca="false">IF($A834=$A833,J833+I834,I834)</f>
        <v>25436</v>
      </c>
      <c r="K834" s="0" t="n">
        <f aca="false">IF(E834=$S$3,H834,0)</f>
        <v>0</v>
      </c>
      <c r="L834" s="0" t="n">
        <f aca="false">IF($A834=$A833,L833+K834,K834)</f>
        <v>333075</v>
      </c>
      <c r="M834" s="0" t="n">
        <f aca="false">IF(E834=$S$4,H834,0)</f>
        <v>26347</v>
      </c>
      <c r="N834" s="0" t="n">
        <f aca="false">IF($A834=$A833,N833+M834,M834)</f>
        <v>361576</v>
      </c>
      <c r="O834" s="0" t="n">
        <f aca="false">IF(C834&lt;=$S$2,J834+L834+N834,IF(C834&lt;=$S$3,L834+N834,IF(C834&lt;=$S$4,N834,0)))</f>
        <v>694651</v>
      </c>
      <c r="P834" s="0" t="n">
        <f aca="false">MAX(O834,0)</f>
        <v>694651</v>
      </c>
    </row>
    <row r="835" customFormat="false" ht="12.75" hidden="false" customHeight="false" outlineLevel="0" collapsed="false">
      <c r="A835" s="0" t="n">
        <v>6469</v>
      </c>
      <c r="B835" s="0" t="s">
        <v>24</v>
      </c>
      <c r="C835" s="3" t="n">
        <v>37190</v>
      </c>
      <c r="D835" s="0" t="str">
        <f aca="false">IF(CONCATENATE($A835,$C835)=CONCATENATE($A836,$C836),0,CONCATENATE($A835,$C835))</f>
        <v>646937190</v>
      </c>
      <c r="E835" s="3" t="n">
        <v>37220</v>
      </c>
      <c r="F835" s="0" t="n">
        <v>140986</v>
      </c>
      <c r="G835" s="0" t="n">
        <v>0</v>
      </c>
      <c r="H835" s="0" t="n">
        <f aca="false">F835-G835</f>
        <v>140986</v>
      </c>
      <c r="I835" s="0" t="n">
        <f aca="false">IF(E835=$S$2,H835,0)</f>
        <v>0</v>
      </c>
      <c r="J835" s="0" t="n">
        <f aca="false">IF($A835=$A834,J834+I835,I835)</f>
        <v>25436</v>
      </c>
      <c r="K835" s="0" t="n">
        <f aca="false">IF(E835=$S$3,H835,0)</f>
        <v>0</v>
      </c>
      <c r="L835" s="0" t="n">
        <f aca="false">IF($A835=$A834,L834+K835,K835)</f>
        <v>333075</v>
      </c>
      <c r="M835" s="0" t="n">
        <f aca="false">IF(E835=$S$4,H835,0)</f>
        <v>140986</v>
      </c>
      <c r="N835" s="0" t="n">
        <f aca="false">IF($A835=$A834,N834+M835,M835)</f>
        <v>502562</v>
      </c>
      <c r="O835" s="0" t="n">
        <f aca="false">IF(C835&lt;=$S$2,J835+L835+N835,IF(C835&lt;=$S$3,L835+N835,IF(C835&lt;=$S$4,N835,0)))</f>
        <v>502562</v>
      </c>
      <c r="P835" s="0" t="n">
        <f aca="false">MAX(O835,0)</f>
        <v>502562</v>
      </c>
    </row>
    <row r="836" customFormat="false" ht="12.75" hidden="false" customHeight="false" outlineLevel="0" collapsed="false">
      <c r="A836" s="0" t="n">
        <v>5501</v>
      </c>
      <c r="B836" s="0" t="s">
        <v>25</v>
      </c>
      <c r="C836" s="3" t="n">
        <v>37147</v>
      </c>
      <c r="D836" s="0" t="str">
        <f aca="false">IF(CONCATENATE($A836,$C836)=CONCATENATE($A837,$C837),0,CONCATENATE($A836,$C836))</f>
        <v>550137147</v>
      </c>
      <c r="E836" s="3" t="n">
        <v>37189</v>
      </c>
      <c r="F836" s="0" t="n">
        <v>9200</v>
      </c>
      <c r="G836" s="0" t="n">
        <v>0</v>
      </c>
      <c r="H836" s="0" t="n">
        <f aca="false">F836-G836</f>
        <v>9200</v>
      </c>
      <c r="I836" s="0" t="n">
        <f aca="false">IF(E836=$S$2,H836,0)</f>
        <v>0</v>
      </c>
      <c r="J836" s="0" t="n">
        <f aca="false">IF($A836=$A835,J835+I836,I836)</f>
        <v>0</v>
      </c>
      <c r="K836" s="0" t="n">
        <f aca="false">IF(E836=$S$3,H836,0)</f>
        <v>9200</v>
      </c>
      <c r="L836" s="0" t="n">
        <f aca="false">IF($A836=$A835,L835+K836,K836)</f>
        <v>9200</v>
      </c>
      <c r="M836" s="0" t="n">
        <f aca="false">IF(E836=$S$4,H836,0)</f>
        <v>0</v>
      </c>
      <c r="N836" s="0" t="n">
        <f aca="false">IF($A836=$A835,N835+M836,M836)</f>
        <v>0</v>
      </c>
      <c r="O836" s="0" t="n">
        <f aca="false">IF(C836&lt;=$S$2,J836+L836+N836,IF(C836&lt;=$S$3,L836+N836,IF(C836&lt;=$S$4,N836,0)))</f>
        <v>9200</v>
      </c>
      <c r="P836" s="0" t="n">
        <f aca="false">MAX(O836,0)</f>
        <v>9200</v>
      </c>
    </row>
    <row r="837" customFormat="false" ht="12.75" hidden="false" customHeight="false" outlineLevel="0" collapsed="false">
      <c r="A837" s="0" t="n">
        <v>5501</v>
      </c>
      <c r="B837" s="0" t="s">
        <v>25</v>
      </c>
      <c r="C837" s="3" t="n">
        <v>37148</v>
      </c>
      <c r="D837" s="0" t="str">
        <f aca="false">IF(CONCATENATE($A837,$C837)=CONCATENATE($A838,$C838),0,CONCATENATE($A837,$C837))</f>
        <v>550137148</v>
      </c>
      <c r="E837" s="3" t="n">
        <v>37189</v>
      </c>
      <c r="F837" s="0" t="n">
        <v>0</v>
      </c>
      <c r="G837" s="0" t="n">
        <v>36485</v>
      </c>
      <c r="H837" s="0" t="n">
        <f aca="false">F837-G837</f>
        <v>-36485</v>
      </c>
      <c r="I837" s="0" t="n">
        <f aca="false">IF(E837=$S$2,H837,0)</f>
        <v>0</v>
      </c>
      <c r="J837" s="0" t="n">
        <f aca="false">IF($A837=$A836,J836+I837,I837)</f>
        <v>0</v>
      </c>
      <c r="K837" s="0" t="n">
        <f aca="false">IF(E837=$S$3,H837,0)</f>
        <v>-36485</v>
      </c>
      <c r="L837" s="0" t="n">
        <f aca="false">IF($A837=$A836,L836+K837,K837)</f>
        <v>-27285</v>
      </c>
      <c r="M837" s="0" t="n">
        <f aca="false">IF(E837=$S$4,H837,0)</f>
        <v>0</v>
      </c>
      <c r="N837" s="0" t="n">
        <f aca="false">IF($A837=$A836,N836+M837,M837)</f>
        <v>0</v>
      </c>
      <c r="O837" s="0" t="n">
        <f aca="false">IF(C837&lt;=$S$2,J837+L837+N837,IF(C837&lt;=$S$3,L837+N837,IF(C837&lt;=$S$4,N837,0)))</f>
        <v>-27285</v>
      </c>
      <c r="P837" s="0" t="n">
        <f aca="false">MAX(O837,0)</f>
        <v>0</v>
      </c>
    </row>
    <row r="838" customFormat="false" ht="12.75" hidden="false" customHeight="false" outlineLevel="0" collapsed="false">
      <c r="A838" s="0" t="n">
        <v>5501</v>
      </c>
      <c r="B838" s="0" t="s">
        <v>25</v>
      </c>
      <c r="C838" s="3" t="n">
        <v>37162</v>
      </c>
      <c r="D838" s="0" t="str">
        <f aca="false">IF(CONCATENATE($A838,$C838)=CONCATENATE($A839,$C839),0,CONCATENATE($A838,$C838))</f>
        <v>550137162</v>
      </c>
      <c r="E838" s="3" t="n">
        <v>37220</v>
      </c>
      <c r="F838" s="0" t="n">
        <v>13900</v>
      </c>
      <c r="G838" s="0" t="n">
        <v>0</v>
      </c>
      <c r="H838" s="0" t="n">
        <f aca="false">F838-G838</f>
        <v>13900</v>
      </c>
      <c r="I838" s="0" t="n">
        <f aca="false">IF(E838=$S$2,H838,0)</f>
        <v>0</v>
      </c>
      <c r="J838" s="0" t="n">
        <f aca="false">IF($A838=$A837,J837+I838,I838)</f>
        <v>0</v>
      </c>
      <c r="K838" s="0" t="n">
        <f aca="false">IF(E838=$S$3,H838,0)</f>
        <v>0</v>
      </c>
      <c r="L838" s="0" t="n">
        <f aca="false">IF($A838=$A837,L837+K838,K838)</f>
        <v>-27285</v>
      </c>
      <c r="M838" s="0" t="n">
        <f aca="false">IF(E838=$S$4,H838,0)</f>
        <v>13900</v>
      </c>
      <c r="N838" s="0" t="n">
        <f aca="false">IF($A838=$A837,N837+M838,M838)</f>
        <v>13900</v>
      </c>
      <c r="O838" s="0" t="n">
        <f aca="false">IF(C838&lt;=$S$2,J838+L838+N838,IF(C838&lt;=$S$3,L838+N838,IF(C838&lt;=$S$4,N838,0)))</f>
        <v>-13385</v>
      </c>
      <c r="P838" s="0" t="n">
        <f aca="false">MAX(O838,0)</f>
        <v>0</v>
      </c>
    </row>
    <row r="839" customFormat="false" ht="12.75" hidden="false" customHeight="false" outlineLevel="0" collapsed="false">
      <c r="A839" s="0" t="n">
        <v>5501</v>
      </c>
      <c r="B839" s="0" t="s">
        <v>25</v>
      </c>
      <c r="C839" s="3" t="n">
        <v>37165</v>
      </c>
      <c r="D839" s="0" t="str">
        <f aca="false">IF(CONCATENATE($A839,$C839)=CONCATENATE($A840,$C840),0,CONCATENATE($A839,$C839))</f>
        <v>550137165</v>
      </c>
      <c r="E839" s="3" t="n">
        <v>37220</v>
      </c>
      <c r="F839" s="0" t="n">
        <v>6600</v>
      </c>
      <c r="G839" s="0" t="n">
        <v>0</v>
      </c>
      <c r="H839" s="0" t="n">
        <f aca="false">F839-G839</f>
        <v>6600</v>
      </c>
      <c r="I839" s="0" t="n">
        <f aca="false">IF(E839=$S$2,H839,0)</f>
        <v>0</v>
      </c>
      <c r="J839" s="0" t="n">
        <f aca="false">IF($A839=$A838,J838+I839,I839)</f>
        <v>0</v>
      </c>
      <c r="K839" s="0" t="n">
        <f aca="false">IF(E839=$S$3,H839,0)</f>
        <v>0</v>
      </c>
      <c r="L839" s="0" t="n">
        <f aca="false">IF($A839=$A838,L838+K839,K839)</f>
        <v>-27285</v>
      </c>
      <c r="M839" s="0" t="n">
        <f aca="false">IF(E839=$S$4,H839,0)</f>
        <v>6600</v>
      </c>
      <c r="N839" s="0" t="n">
        <f aca="false">IF($A839=$A838,N838+M839,M839)</f>
        <v>20500</v>
      </c>
      <c r="O839" s="0" t="n">
        <f aca="false">IF(C839&lt;=$S$2,J839+L839+N839,IF(C839&lt;=$S$3,L839+N839,IF(C839&lt;=$S$4,N839,0)))</f>
        <v>-6785</v>
      </c>
      <c r="P839" s="0" t="n">
        <f aca="false">MAX(O839,0)</f>
        <v>0</v>
      </c>
    </row>
    <row r="840" customFormat="false" ht="12.75" hidden="false" customHeight="false" outlineLevel="0" collapsed="false">
      <c r="A840" s="0" t="n">
        <v>5501</v>
      </c>
      <c r="B840" s="0" t="s">
        <v>25</v>
      </c>
      <c r="C840" s="3" t="n">
        <v>37166</v>
      </c>
      <c r="D840" s="0" t="str">
        <f aca="false">IF(CONCATENATE($A840,$C840)=CONCATENATE($A841,$C841),0,CONCATENATE($A840,$C840))</f>
        <v>550137166</v>
      </c>
      <c r="E840" s="3" t="n">
        <v>37220</v>
      </c>
      <c r="F840" s="0" t="n">
        <v>6950</v>
      </c>
      <c r="G840" s="0" t="n">
        <v>0</v>
      </c>
      <c r="H840" s="0" t="n">
        <f aca="false">F840-G840</f>
        <v>6950</v>
      </c>
      <c r="I840" s="0" t="n">
        <f aca="false">IF(E840=$S$2,H840,0)</f>
        <v>0</v>
      </c>
      <c r="J840" s="0" t="n">
        <f aca="false">IF($A840=$A839,J839+I840,I840)</f>
        <v>0</v>
      </c>
      <c r="K840" s="0" t="n">
        <f aca="false">IF(E840=$S$3,H840,0)</f>
        <v>0</v>
      </c>
      <c r="L840" s="0" t="n">
        <f aca="false">IF($A840=$A839,L839+K840,K840)</f>
        <v>-27285</v>
      </c>
      <c r="M840" s="0" t="n">
        <f aca="false">IF(E840=$S$4,H840,0)</f>
        <v>6950</v>
      </c>
      <c r="N840" s="0" t="n">
        <f aca="false">IF($A840=$A839,N839+M840,M840)</f>
        <v>27450</v>
      </c>
      <c r="O840" s="0" t="n">
        <f aca="false">IF(C840&lt;=$S$2,J840+L840+N840,IF(C840&lt;=$S$3,L840+N840,IF(C840&lt;=$S$4,N840,0)))</f>
        <v>165</v>
      </c>
      <c r="P840" s="0" t="n">
        <f aca="false">MAX(O840,0)</f>
        <v>165</v>
      </c>
    </row>
    <row r="841" customFormat="false" ht="12.75" hidden="false" customHeight="false" outlineLevel="0" collapsed="false">
      <c r="A841" s="0" t="n">
        <v>5501</v>
      </c>
      <c r="B841" s="0" t="s">
        <v>25</v>
      </c>
      <c r="C841" s="3" t="n">
        <v>37167</v>
      </c>
      <c r="D841" s="0" t="str">
        <f aca="false">IF(CONCATENATE($A841,$C841)=CONCATENATE($A842,$C842),0,CONCATENATE($A841,$C841))</f>
        <v>550137167</v>
      </c>
      <c r="E841" s="3" t="n">
        <v>37220</v>
      </c>
      <c r="F841" s="0" t="n">
        <v>6712</v>
      </c>
      <c r="G841" s="0" t="n">
        <v>0</v>
      </c>
      <c r="H841" s="0" t="n">
        <f aca="false">F841-G841</f>
        <v>6712</v>
      </c>
      <c r="I841" s="0" t="n">
        <f aca="false">IF(E841=$S$2,H841,0)</f>
        <v>0</v>
      </c>
      <c r="J841" s="0" t="n">
        <f aca="false">IF($A841=$A840,J840+I841,I841)</f>
        <v>0</v>
      </c>
      <c r="K841" s="0" t="n">
        <f aca="false">IF(E841=$S$3,H841,0)</f>
        <v>0</v>
      </c>
      <c r="L841" s="0" t="n">
        <f aca="false">IF($A841=$A840,L840+K841,K841)</f>
        <v>-27285</v>
      </c>
      <c r="M841" s="0" t="n">
        <f aca="false">IF(E841=$S$4,H841,0)</f>
        <v>6712</v>
      </c>
      <c r="N841" s="0" t="n">
        <f aca="false">IF($A841=$A840,N840+M841,M841)</f>
        <v>34162</v>
      </c>
      <c r="O841" s="0" t="n">
        <f aca="false">IF(C841&lt;=$S$2,J841+L841+N841,IF(C841&lt;=$S$3,L841+N841,IF(C841&lt;=$S$4,N841,0)))</f>
        <v>6877</v>
      </c>
      <c r="P841" s="0" t="n">
        <f aca="false">MAX(O841,0)</f>
        <v>6877</v>
      </c>
    </row>
    <row r="842" customFormat="false" ht="12.75" hidden="false" customHeight="false" outlineLevel="0" collapsed="false">
      <c r="A842" s="0" t="n">
        <v>5501</v>
      </c>
      <c r="B842" s="0" t="s">
        <v>25</v>
      </c>
      <c r="C842" s="3" t="n">
        <v>37173</v>
      </c>
      <c r="D842" s="0" t="str">
        <f aca="false">IF(CONCATENATE($A842,$C842)=CONCATENATE($A843,$C843),0,CONCATENATE($A842,$C842))</f>
        <v>550137173</v>
      </c>
      <c r="E842" s="3" t="n">
        <v>37220</v>
      </c>
      <c r="F842" s="0" t="n">
        <v>5066</v>
      </c>
      <c r="G842" s="0" t="n">
        <v>0</v>
      </c>
      <c r="H842" s="0" t="n">
        <f aca="false">F842-G842</f>
        <v>5066</v>
      </c>
      <c r="I842" s="0" t="n">
        <f aca="false">IF(E842=$S$2,H842,0)</f>
        <v>0</v>
      </c>
      <c r="J842" s="0" t="n">
        <f aca="false">IF($A842=$A841,J841+I842,I842)</f>
        <v>0</v>
      </c>
      <c r="K842" s="0" t="n">
        <f aca="false">IF(E842=$S$3,H842,0)</f>
        <v>0</v>
      </c>
      <c r="L842" s="0" t="n">
        <f aca="false">IF($A842=$A841,L841+K842,K842)</f>
        <v>-27285</v>
      </c>
      <c r="M842" s="0" t="n">
        <f aca="false">IF(E842=$S$4,H842,0)</f>
        <v>5066</v>
      </c>
      <c r="N842" s="0" t="n">
        <f aca="false">IF($A842=$A841,N841+M842,M842)</f>
        <v>39228</v>
      </c>
      <c r="O842" s="0" t="n">
        <f aca="false">IF(C842&lt;=$S$2,J842+L842+N842,IF(C842&lt;=$S$3,L842+N842,IF(C842&lt;=$S$4,N842,0)))</f>
        <v>11943</v>
      </c>
      <c r="P842" s="0" t="n">
        <f aca="false">MAX(O842,0)</f>
        <v>11943</v>
      </c>
    </row>
    <row r="843" customFormat="false" ht="12.75" hidden="false" customHeight="false" outlineLevel="0" collapsed="false">
      <c r="A843" s="0" t="n">
        <v>5501</v>
      </c>
      <c r="B843" s="0" t="s">
        <v>25</v>
      </c>
      <c r="C843" s="3" t="n">
        <v>37174</v>
      </c>
      <c r="D843" s="0" t="str">
        <f aca="false">IF(CONCATENATE($A843,$C843)=CONCATENATE($A844,$C844),0,CONCATENATE($A843,$C843))</f>
        <v>550137174</v>
      </c>
      <c r="E843" s="3" t="n">
        <v>37220</v>
      </c>
      <c r="F843" s="0" t="n">
        <v>0</v>
      </c>
      <c r="G843" s="0" t="n">
        <v>33765</v>
      </c>
      <c r="H843" s="0" t="n">
        <f aca="false">F843-G843</f>
        <v>-33765</v>
      </c>
      <c r="I843" s="0" t="n">
        <f aca="false">IF(E843=$S$2,H843,0)</f>
        <v>0</v>
      </c>
      <c r="J843" s="0" t="n">
        <f aca="false">IF($A843=$A842,J842+I843,I843)</f>
        <v>0</v>
      </c>
      <c r="K843" s="0" t="n">
        <f aca="false">IF(E843=$S$3,H843,0)</f>
        <v>0</v>
      </c>
      <c r="L843" s="0" t="n">
        <f aca="false">IF($A843=$A842,L842+K843,K843)</f>
        <v>-27285</v>
      </c>
      <c r="M843" s="0" t="n">
        <f aca="false">IF(E843=$S$4,H843,0)</f>
        <v>-33765</v>
      </c>
      <c r="N843" s="0" t="n">
        <f aca="false">IF($A843=$A842,N842+M843,M843)</f>
        <v>5463</v>
      </c>
      <c r="O843" s="0" t="n">
        <f aca="false">IF(C843&lt;=$S$2,J843+L843+N843,IF(C843&lt;=$S$3,L843+N843,IF(C843&lt;=$S$4,N843,0)))</f>
        <v>-21822</v>
      </c>
      <c r="P843" s="0" t="n">
        <f aca="false">MAX(O843,0)</f>
        <v>0</v>
      </c>
    </row>
    <row r="844" customFormat="false" ht="12.75" hidden="false" customHeight="false" outlineLevel="0" collapsed="false">
      <c r="A844" s="0" t="n">
        <v>5501</v>
      </c>
      <c r="B844" s="0" t="s">
        <v>25</v>
      </c>
      <c r="C844" s="3" t="n">
        <v>37175</v>
      </c>
      <c r="D844" s="0" t="str">
        <f aca="false">IF(CONCATENATE($A844,$C844)=CONCATENATE($A845,$C845),0,CONCATENATE($A844,$C844))</f>
        <v>550137175</v>
      </c>
      <c r="E844" s="3" t="n">
        <v>37220</v>
      </c>
      <c r="F844" s="0" t="n">
        <v>0</v>
      </c>
      <c r="G844" s="0" t="n">
        <v>43508</v>
      </c>
      <c r="H844" s="0" t="n">
        <f aca="false">F844-G844</f>
        <v>-43508</v>
      </c>
      <c r="I844" s="0" t="n">
        <f aca="false">IF(E844=$S$2,H844,0)</f>
        <v>0</v>
      </c>
      <c r="J844" s="0" t="n">
        <f aca="false">IF($A844=$A843,J843+I844,I844)</f>
        <v>0</v>
      </c>
      <c r="K844" s="0" t="n">
        <f aca="false">IF(E844=$S$3,H844,0)</f>
        <v>0</v>
      </c>
      <c r="L844" s="0" t="n">
        <f aca="false">IF($A844=$A843,L843+K844,K844)</f>
        <v>-27285</v>
      </c>
      <c r="M844" s="0" t="n">
        <f aca="false">IF(E844=$S$4,H844,0)</f>
        <v>-43508</v>
      </c>
      <c r="N844" s="0" t="n">
        <f aca="false">IF($A844=$A843,N843+M844,M844)</f>
        <v>-38045</v>
      </c>
      <c r="O844" s="0" t="n">
        <f aca="false">IF(C844&lt;=$S$2,J844+L844+N844,IF(C844&lt;=$S$3,L844+N844,IF(C844&lt;=$S$4,N844,0)))</f>
        <v>-65330</v>
      </c>
      <c r="P844" s="0" t="n">
        <f aca="false">MAX(O844,0)</f>
        <v>0</v>
      </c>
    </row>
    <row r="845" customFormat="false" ht="12.75" hidden="false" customHeight="false" outlineLevel="0" collapsed="false">
      <c r="A845" s="0" t="n">
        <v>5501</v>
      </c>
      <c r="B845" s="0" t="s">
        <v>25</v>
      </c>
      <c r="C845" s="3" t="n">
        <v>37176</v>
      </c>
      <c r="D845" s="0" t="str">
        <f aca="false">IF(CONCATENATE($A845,$C845)=CONCATENATE($A846,$C846),0,CONCATENATE($A845,$C845))</f>
        <v>550137176</v>
      </c>
      <c r="E845" s="3" t="n">
        <v>37220</v>
      </c>
      <c r="F845" s="0" t="n">
        <v>0</v>
      </c>
      <c r="G845" s="0" t="n">
        <v>60909</v>
      </c>
      <c r="H845" s="0" t="n">
        <f aca="false">F845-G845</f>
        <v>-60909</v>
      </c>
      <c r="I845" s="0" t="n">
        <f aca="false">IF(E845=$S$2,H845,0)</f>
        <v>0</v>
      </c>
      <c r="J845" s="0" t="n">
        <f aca="false">IF($A845=$A844,J844+I845,I845)</f>
        <v>0</v>
      </c>
      <c r="K845" s="0" t="n">
        <f aca="false">IF(E845=$S$3,H845,0)</f>
        <v>0</v>
      </c>
      <c r="L845" s="0" t="n">
        <f aca="false">IF($A845=$A844,L844+K845,K845)</f>
        <v>-27285</v>
      </c>
      <c r="M845" s="0" t="n">
        <f aca="false">IF(E845=$S$4,H845,0)</f>
        <v>-60909</v>
      </c>
      <c r="N845" s="0" t="n">
        <f aca="false">IF($A845=$A844,N844+M845,M845)</f>
        <v>-98954</v>
      </c>
      <c r="O845" s="0" t="n">
        <f aca="false">IF(C845&lt;=$S$2,J845+L845+N845,IF(C845&lt;=$S$3,L845+N845,IF(C845&lt;=$S$4,N845,0)))</f>
        <v>-126239</v>
      </c>
      <c r="P845" s="0" t="n">
        <f aca="false">MAX(O845,0)</f>
        <v>0</v>
      </c>
    </row>
    <row r="846" customFormat="false" ht="12.75" hidden="false" customHeight="false" outlineLevel="0" collapsed="false">
      <c r="A846" s="0" t="n">
        <v>5501</v>
      </c>
      <c r="B846" s="0" t="s">
        <v>25</v>
      </c>
      <c r="C846" s="3" t="n">
        <v>37179</v>
      </c>
      <c r="D846" s="0" t="str">
        <f aca="false">IF(CONCATENATE($A846,$C846)=CONCATENATE($A847,$C847),0,CONCATENATE($A846,$C846))</f>
        <v>550137179</v>
      </c>
      <c r="E846" s="3" t="n">
        <v>37220</v>
      </c>
      <c r="F846" s="0" t="n">
        <v>0</v>
      </c>
      <c r="G846" s="0" t="n">
        <v>28200</v>
      </c>
      <c r="H846" s="0" t="n">
        <f aca="false">F846-G846</f>
        <v>-28200</v>
      </c>
      <c r="I846" s="0" t="n">
        <f aca="false">IF(E846=$S$2,H846,0)</f>
        <v>0</v>
      </c>
      <c r="J846" s="0" t="n">
        <f aca="false">IF($A846=$A845,J845+I846,I846)</f>
        <v>0</v>
      </c>
      <c r="K846" s="0" t="n">
        <f aca="false">IF(E846=$S$3,H846,0)</f>
        <v>0</v>
      </c>
      <c r="L846" s="0" t="n">
        <f aca="false">IF($A846=$A845,L845+K846,K846)</f>
        <v>-27285</v>
      </c>
      <c r="M846" s="0" t="n">
        <f aca="false">IF(E846=$S$4,H846,0)</f>
        <v>-28200</v>
      </c>
      <c r="N846" s="0" t="n">
        <f aca="false">IF($A846=$A845,N845+M846,M846)</f>
        <v>-127154</v>
      </c>
      <c r="O846" s="0" t="n">
        <f aca="false">IF(C846&lt;=$S$2,J846+L846+N846,IF(C846&lt;=$S$3,L846+N846,IF(C846&lt;=$S$4,N846,0)))</f>
        <v>-154439</v>
      </c>
      <c r="P846" s="0" t="n">
        <f aca="false">MAX(O846,0)</f>
        <v>0</v>
      </c>
    </row>
    <row r="847" customFormat="false" ht="12.75" hidden="false" customHeight="false" outlineLevel="0" collapsed="false">
      <c r="A847" s="0" t="n">
        <v>5501</v>
      </c>
      <c r="B847" s="0" t="s">
        <v>25</v>
      </c>
      <c r="C847" s="3" t="n">
        <v>37180</v>
      </c>
      <c r="D847" s="0" t="str">
        <f aca="false">IF(CONCATENATE($A847,$C847)=CONCATENATE($A848,$C848),0,CONCATENATE($A847,$C847))</f>
        <v>550137180</v>
      </c>
      <c r="E847" s="3" t="n">
        <v>37220</v>
      </c>
      <c r="F847" s="0" t="n">
        <v>0</v>
      </c>
      <c r="G847" s="0" t="n">
        <v>29218</v>
      </c>
      <c r="H847" s="0" t="n">
        <f aca="false">F847-G847</f>
        <v>-29218</v>
      </c>
      <c r="I847" s="0" t="n">
        <f aca="false">IF(E847=$S$2,H847,0)</f>
        <v>0</v>
      </c>
      <c r="J847" s="0" t="n">
        <f aca="false">IF($A847=$A846,J846+I847,I847)</f>
        <v>0</v>
      </c>
      <c r="K847" s="0" t="n">
        <f aca="false">IF(E847=$S$3,H847,0)</f>
        <v>0</v>
      </c>
      <c r="L847" s="0" t="n">
        <f aca="false">IF($A847=$A846,L846+K847,K847)</f>
        <v>-27285</v>
      </c>
      <c r="M847" s="0" t="n">
        <f aca="false">IF(E847=$S$4,H847,0)</f>
        <v>-29218</v>
      </c>
      <c r="N847" s="0" t="n">
        <f aca="false">IF($A847=$A846,N846+M847,M847)</f>
        <v>-156372</v>
      </c>
      <c r="O847" s="0" t="n">
        <f aca="false">IF(C847&lt;=$S$2,J847+L847+N847,IF(C847&lt;=$S$3,L847+N847,IF(C847&lt;=$S$4,N847,0)))</f>
        <v>-183657</v>
      </c>
      <c r="P847" s="0" t="n">
        <f aca="false">MAX(O847,0)</f>
        <v>0</v>
      </c>
    </row>
    <row r="848" customFormat="false" ht="12.75" hidden="false" customHeight="false" outlineLevel="0" collapsed="false">
      <c r="A848" s="0" t="n">
        <v>5501</v>
      </c>
      <c r="B848" s="0" t="s">
        <v>25</v>
      </c>
      <c r="C848" s="3" t="n">
        <v>37181</v>
      </c>
      <c r="D848" s="0" t="str">
        <f aca="false">IF(CONCATENATE($A848,$C848)=CONCATENATE($A849,$C849),0,CONCATENATE($A848,$C848))</f>
        <v>550137181</v>
      </c>
      <c r="E848" s="3" t="n">
        <v>37220</v>
      </c>
      <c r="F848" s="0" t="n">
        <v>0</v>
      </c>
      <c r="G848" s="0" t="n">
        <v>35300</v>
      </c>
      <c r="H848" s="0" t="n">
        <f aca="false">F848-G848</f>
        <v>-35300</v>
      </c>
      <c r="I848" s="0" t="n">
        <f aca="false">IF(E848=$S$2,H848,0)</f>
        <v>0</v>
      </c>
      <c r="J848" s="0" t="n">
        <f aca="false">IF($A848=$A847,J847+I848,I848)</f>
        <v>0</v>
      </c>
      <c r="K848" s="0" t="n">
        <f aca="false">IF(E848=$S$3,H848,0)</f>
        <v>0</v>
      </c>
      <c r="L848" s="0" t="n">
        <f aca="false">IF($A848=$A847,L847+K848,K848)</f>
        <v>-27285</v>
      </c>
      <c r="M848" s="0" t="n">
        <f aca="false">IF(E848=$S$4,H848,0)</f>
        <v>-35300</v>
      </c>
      <c r="N848" s="0" t="n">
        <f aca="false">IF($A848=$A847,N847+M848,M848)</f>
        <v>-191672</v>
      </c>
      <c r="O848" s="0" t="n">
        <f aca="false">IF(C848&lt;=$S$2,J848+L848+N848,IF(C848&lt;=$S$3,L848+N848,IF(C848&lt;=$S$4,N848,0)))</f>
        <v>-218957</v>
      </c>
      <c r="P848" s="0" t="n">
        <f aca="false">MAX(O848,0)</f>
        <v>0</v>
      </c>
    </row>
    <row r="849" customFormat="false" ht="12.75" hidden="false" customHeight="false" outlineLevel="0" collapsed="false">
      <c r="A849" s="0" t="n">
        <v>5501</v>
      </c>
      <c r="B849" s="0" t="s">
        <v>25</v>
      </c>
      <c r="C849" s="3" t="n">
        <v>37182</v>
      </c>
      <c r="D849" s="0" t="str">
        <f aca="false">IF(CONCATENATE($A849,$C849)=CONCATENATE($A850,$C850),0,CONCATENATE($A849,$C849))</f>
        <v>550137182</v>
      </c>
      <c r="E849" s="3" t="n">
        <v>37220</v>
      </c>
      <c r="F849" s="0" t="n">
        <v>0</v>
      </c>
      <c r="G849" s="0" t="n">
        <v>6415</v>
      </c>
      <c r="H849" s="0" t="n">
        <f aca="false">F849-G849</f>
        <v>-6415</v>
      </c>
      <c r="I849" s="0" t="n">
        <f aca="false">IF(E849=$S$2,H849,0)</f>
        <v>0</v>
      </c>
      <c r="J849" s="0" t="n">
        <f aca="false">IF($A849=$A848,J848+I849,I849)</f>
        <v>0</v>
      </c>
      <c r="K849" s="0" t="n">
        <f aca="false">IF(E849=$S$3,H849,0)</f>
        <v>0</v>
      </c>
      <c r="L849" s="0" t="n">
        <f aca="false">IF($A849=$A848,L848+K849,K849)</f>
        <v>-27285</v>
      </c>
      <c r="M849" s="0" t="n">
        <f aca="false">IF(E849=$S$4,H849,0)</f>
        <v>-6415</v>
      </c>
      <c r="N849" s="0" t="n">
        <f aca="false">IF($A849=$A848,N848+M849,M849)</f>
        <v>-198087</v>
      </c>
      <c r="O849" s="0" t="n">
        <f aca="false">IF(C849&lt;=$S$2,J849+L849+N849,IF(C849&lt;=$S$3,L849+N849,IF(C849&lt;=$S$4,N849,0)))</f>
        <v>-225372</v>
      </c>
      <c r="P849" s="0" t="n">
        <f aca="false">MAX(O849,0)</f>
        <v>0</v>
      </c>
    </row>
    <row r="850" customFormat="false" ht="12.75" hidden="false" customHeight="false" outlineLevel="0" collapsed="false">
      <c r="A850" s="0" t="n">
        <v>5501</v>
      </c>
      <c r="B850" s="0" t="s">
        <v>25</v>
      </c>
      <c r="C850" s="3" t="n">
        <v>37183</v>
      </c>
      <c r="D850" s="0" t="str">
        <f aca="false">IF(CONCATENATE($A850,$C850)=CONCATENATE($A851,$C851),0,CONCATENATE($A850,$C850))</f>
        <v>550137183</v>
      </c>
      <c r="E850" s="3" t="n">
        <v>37220</v>
      </c>
      <c r="F850" s="0" t="n">
        <v>0</v>
      </c>
      <c r="G850" s="0" t="n">
        <v>60600</v>
      </c>
      <c r="H850" s="0" t="n">
        <f aca="false">F850-G850</f>
        <v>-60600</v>
      </c>
      <c r="I850" s="0" t="n">
        <f aca="false">IF(E850=$S$2,H850,0)</f>
        <v>0</v>
      </c>
      <c r="J850" s="0" t="n">
        <f aca="false">IF($A850=$A849,J849+I850,I850)</f>
        <v>0</v>
      </c>
      <c r="K850" s="0" t="n">
        <f aca="false">IF(E850=$S$3,H850,0)</f>
        <v>0</v>
      </c>
      <c r="L850" s="0" t="n">
        <f aca="false">IF($A850=$A849,L849+K850,K850)</f>
        <v>-27285</v>
      </c>
      <c r="M850" s="0" t="n">
        <f aca="false">IF(E850=$S$4,H850,0)</f>
        <v>-60600</v>
      </c>
      <c r="N850" s="0" t="n">
        <f aca="false">IF($A850=$A849,N849+M850,M850)</f>
        <v>-258687</v>
      </c>
      <c r="O850" s="0" t="n">
        <f aca="false">IF(C850&lt;=$S$2,J850+L850+N850,IF(C850&lt;=$S$3,L850+N850,IF(C850&lt;=$S$4,N850,0)))</f>
        <v>-285972</v>
      </c>
      <c r="P850" s="0" t="n">
        <f aca="false">MAX(O850,0)</f>
        <v>0</v>
      </c>
    </row>
    <row r="851" customFormat="false" ht="12.75" hidden="false" customHeight="false" outlineLevel="0" collapsed="false">
      <c r="A851" s="0" t="n">
        <v>5501</v>
      </c>
      <c r="B851" s="0" t="s">
        <v>25</v>
      </c>
      <c r="C851" s="3" t="n">
        <v>37186</v>
      </c>
      <c r="D851" s="0" t="str">
        <f aca="false">IF(CONCATENATE($A851,$C851)=CONCATENATE($A852,$C852),0,CONCATENATE($A851,$C851))</f>
        <v>550137186</v>
      </c>
      <c r="E851" s="3" t="n">
        <v>37220</v>
      </c>
      <c r="F851" s="0" t="n">
        <v>0</v>
      </c>
      <c r="G851" s="0" t="n">
        <v>24835</v>
      </c>
      <c r="H851" s="0" t="n">
        <f aca="false">F851-G851</f>
        <v>-24835</v>
      </c>
      <c r="I851" s="0" t="n">
        <f aca="false">IF(E851=$S$2,H851,0)</f>
        <v>0</v>
      </c>
      <c r="J851" s="0" t="n">
        <f aca="false">IF($A851=$A850,J850+I851,I851)</f>
        <v>0</v>
      </c>
      <c r="K851" s="0" t="n">
        <f aca="false">IF(E851=$S$3,H851,0)</f>
        <v>0</v>
      </c>
      <c r="L851" s="0" t="n">
        <f aca="false">IF($A851=$A850,L850+K851,K851)</f>
        <v>-27285</v>
      </c>
      <c r="M851" s="0" t="n">
        <f aca="false">IF(E851=$S$4,H851,0)</f>
        <v>-24835</v>
      </c>
      <c r="N851" s="0" t="n">
        <f aca="false">IF($A851=$A850,N850+M851,M851)</f>
        <v>-283522</v>
      </c>
      <c r="O851" s="0" t="n">
        <f aca="false">IF(C851&lt;=$S$2,J851+L851+N851,IF(C851&lt;=$S$3,L851+N851,IF(C851&lt;=$S$4,N851,0)))</f>
        <v>-310807</v>
      </c>
      <c r="P851" s="0" t="n">
        <f aca="false">MAX(O851,0)</f>
        <v>0</v>
      </c>
    </row>
    <row r="852" customFormat="false" ht="12.75" hidden="false" customHeight="false" outlineLevel="0" collapsed="false">
      <c r="A852" s="0" t="n">
        <v>5501</v>
      </c>
      <c r="B852" s="0" t="s">
        <v>25</v>
      </c>
      <c r="C852" s="3" t="n">
        <v>37187</v>
      </c>
      <c r="D852" s="0" t="str">
        <f aca="false">IF(CONCATENATE($A852,$C852)=CONCATENATE($A853,$C853),0,CONCATENATE($A852,$C852))</f>
        <v>550137187</v>
      </c>
      <c r="E852" s="3" t="n">
        <v>37220</v>
      </c>
      <c r="F852" s="0" t="n">
        <v>0</v>
      </c>
      <c r="G852" s="0" t="n">
        <v>13700</v>
      </c>
      <c r="H852" s="0" t="n">
        <f aca="false">F852-G852</f>
        <v>-13700</v>
      </c>
      <c r="I852" s="0" t="n">
        <f aca="false">IF(E852=$S$2,H852,0)</f>
        <v>0</v>
      </c>
      <c r="J852" s="0" t="n">
        <f aca="false">IF($A852=$A851,J851+I852,I852)</f>
        <v>0</v>
      </c>
      <c r="K852" s="0" t="n">
        <f aca="false">IF(E852=$S$3,H852,0)</f>
        <v>0</v>
      </c>
      <c r="L852" s="0" t="n">
        <f aca="false">IF($A852=$A851,L851+K852,K852)</f>
        <v>-27285</v>
      </c>
      <c r="M852" s="0" t="n">
        <f aca="false">IF(E852=$S$4,H852,0)</f>
        <v>-13700</v>
      </c>
      <c r="N852" s="0" t="n">
        <f aca="false">IF($A852=$A851,N851+M852,M852)</f>
        <v>-297222</v>
      </c>
      <c r="O852" s="0" t="n">
        <f aca="false">IF(C852&lt;=$S$2,J852+L852+N852,IF(C852&lt;=$S$3,L852+N852,IF(C852&lt;=$S$4,N852,0)))</f>
        <v>-324507</v>
      </c>
      <c r="P852" s="0" t="n">
        <f aca="false">MAX(O852,0)</f>
        <v>0</v>
      </c>
    </row>
    <row r="853" customFormat="false" ht="12.75" hidden="false" customHeight="false" outlineLevel="0" collapsed="false">
      <c r="A853" s="0" t="n">
        <v>5501</v>
      </c>
      <c r="B853" s="0" t="s">
        <v>25</v>
      </c>
      <c r="C853" s="3" t="n">
        <v>37188</v>
      </c>
      <c r="D853" s="0" t="str">
        <f aca="false">IF(CONCATENATE($A853,$C853)=CONCATENATE($A854,$C854),0,CONCATENATE($A853,$C853))</f>
        <v>550137188</v>
      </c>
      <c r="E853" s="3" t="n">
        <v>37220</v>
      </c>
      <c r="F853" s="0" t="n">
        <v>0</v>
      </c>
      <c r="G853" s="0" t="n">
        <v>25750</v>
      </c>
      <c r="H853" s="0" t="n">
        <f aca="false">F853-G853</f>
        <v>-25750</v>
      </c>
      <c r="I853" s="0" t="n">
        <f aca="false">IF(E853=$S$2,H853,0)</f>
        <v>0</v>
      </c>
      <c r="J853" s="0" t="n">
        <f aca="false">IF($A853=$A852,J852+I853,I853)</f>
        <v>0</v>
      </c>
      <c r="K853" s="0" t="n">
        <f aca="false">IF(E853=$S$3,H853,0)</f>
        <v>0</v>
      </c>
      <c r="L853" s="0" t="n">
        <f aca="false">IF($A853=$A852,L852+K853,K853)</f>
        <v>-27285</v>
      </c>
      <c r="M853" s="0" t="n">
        <f aca="false">IF(E853=$S$4,H853,0)</f>
        <v>-25750</v>
      </c>
      <c r="N853" s="0" t="n">
        <f aca="false">IF($A853=$A852,N852+M853,M853)</f>
        <v>-322972</v>
      </c>
      <c r="O853" s="0" t="n">
        <f aca="false">IF(C853&lt;=$S$2,J853+L853+N853,IF(C853&lt;=$S$3,L853+N853,IF(C853&lt;=$S$4,N853,0)))</f>
        <v>-350257</v>
      </c>
      <c r="P853" s="0" t="n">
        <f aca="false">MAX(O853,0)</f>
        <v>0</v>
      </c>
    </row>
    <row r="854" customFormat="false" ht="12.75" hidden="false" customHeight="false" outlineLevel="0" collapsed="false">
      <c r="A854" s="0" t="n">
        <v>5501</v>
      </c>
      <c r="B854" s="0" t="s">
        <v>25</v>
      </c>
      <c r="C854" s="3" t="n">
        <v>37189</v>
      </c>
      <c r="D854" s="0" t="str">
        <f aca="false">IF(CONCATENATE($A854,$C854)=CONCATENATE($A855,$C855),0,CONCATENATE($A854,$C854))</f>
        <v>550137189</v>
      </c>
      <c r="E854" s="3" t="n">
        <v>37220</v>
      </c>
      <c r="F854" s="0" t="n">
        <v>0</v>
      </c>
      <c r="G854" s="0" t="n">
        <v>27800</v>
      </c>
      <c r="H854" s="0" t="n">
        <f aca="false">F854-G854</f>
        <v>-27800</v>
      </c>
      <c r="I854" s="0" t="n">
        <f aca="false">IF(E854=$S$2,H854,0)</f>
        <v>0</v>
      </c>
      <c r="J854" s="0" t="n">
        <f aca="false">IF($A854=$A853,J853+I854,I854)</f>
        <v>0</v>
      </c>
      <c r="K854" s="0" t="n">
        <f aca="false">IF(E854=$S$3,H854,0)</f>
        <v>0</v>
      </c>
      <c r="L854" s="0" t="n">
        <f aca="false">IF($A854=$A853,L853+K854,K854)</f>
        <v>-27285</v>
      </c>
      <c r="M854" s="0" t="n">
        <f aca="false">IF(E854=$S$4,H854,0)</f>
        <v>-27800</v>
      </c>
      <c r="N854" s="0" t="n">
        <f aca="false">IF($A854=$A853,N853+M854,M854)</f>
        <v>-350772</v>
      </c>
      <c r="O854" s="0" t="n">
        <f aca="false">IF(C854&lt;=$S$2,J854+L854+N854,IF(C854&lt;=$S$3,L854+N854,IF(C854&lt;=$S$4,N854,0)))</f>
        <v>-378057</v>
      </c>
      <c r="P854" s="0" t="n">
        <f aca="false">MAX(O854,0)</f>
        <v>0</v>
      </c>
    </row>
    <row r="855" customFormat="false" ht="12.75" hidden="false" customHeight="false" outlineLevel="0" collapsed="false">
      <c r="A855" s="0" t="n">
        <v>5501</v>
      </c>
      <c r="B855" s="0" t="s">
        <v>25</v>
      </c>
      <c r="C855" s="3" t="n">
        <v>37190</v>
      </c>
      <c r="D855" s="0" t="str">
        <f aca="false">IF(CONCATENATE($A855,$C855)=CONCATENATE($A856,$C856),0,CONCATENATE($A855,$C855))</f>
        <v>550137190</v>
      </c>
      <c r="E855" s="3" t="n">
        <v>37220</v>
      </c>
      <c r="F855" s="0" t="n">
        <v>0</v>
      </c>
      <c r="G855" s="0" t="n">
        <v>78375</v>
      </c>
      <c r="H855" s="0" t="n">
        <f aca="false">F855-G855</f>
        <v>-78375</v>
      </c>
      <c r="I855" s="0" t="n">
        <f aca="false">IF(E855=$S$2,H855,0)</f>
        <v>0</v>
      </c>
      <c r="J855" s="0" t="n">
        <f aca="false">IF($A855=$A854,J854+I855,I855)</f>
        <v>0</v>
      </c>
      <c r="K855" s="0" t="n">
        <f aca="false">IF(E855=$S$3,H855,0)</f>
        <v>0</v>
      </c>
      <c r="L855" s="0" t="n">
        <f aca="false">IF($A855=$A854,L854+K855,K855)</f>
        <v>-27285</v>
      </c>
      <c r="M855" s="0" t="n">
        <f aca="false">IF(E855=$S$4,H855,0)</f>
        <v>-78375</v>
      </c>
      <c r="N855" s="0" t="n">
        <f aca="false">IF($A855=$A854,N854+M855,M855)</f>
        <v>-429147</v>
      </c>
      <c r="O855" s="0" t="n">
        <f aca="false">IF(C855&lt;=$S$2,J855+L855+N855,IF(C855&lt;=$S$3,L855+N855,IF(C855&lt;=$S$4,N855,0)))</f>
        <v>-429147</v>
      </c>
      <c r="P855" s="0" t="n">
        <f aca="false">MAX(O855,0)</f>
        <v>0</v>
      </c>
    </row>
    <row r="856" customFormat="false" ht="12.75" hidden="false" customHeight="false" outlineLevel="0" collapsed="false">
      <c r="A856" s="0" t="n">
        <v>6961</v>
      </c>
      <c r="B856" s="0" t="s">
        <v>26</v>
      </c>
      <c r="C856" s="3" t="n">
        <v>37130</v>
      </c>
      <c r="D856" s="0" t="str">
        <f aca="false">IF(CONCATENATE($A856,$C856)=CONCATENATE($A857,$C857),0,CONCATENATE($A856,$C856))</f>
        <v>696137130</v>
      </c>
      <c r="E856" s="3" t="n">
        <v>37159</v>
      </c>
      <c r="F856" s="0" t="n">
        <v>232675</v>
      </c>
      <c r="G856" s="0" t="n">
        <v>558662</v>
      </c>
      <c r="H856" s="0" t="n">
        <f aca="false">F856-G856</f>
        <v>-325987</v>
      </c>
      <c r="I856" s="0" t="n">
        <f aca="false">IF(E856=$S$2,H856,0)</f>
        <v>-325987</v>
      </c>
      <c r="J856" s="0" t="n">
        <f aca="false">IF($A856=$A855,J855+I856,I856)</f>
        <v>-325987</v>
      </c>
      <c r="K856" s="0" t="n">
        <f aca="false">IF(E856=$S$3,H856,0)</f>
        <v>0</v>
      </c>
      <c r="L856" s="0" t="n">
        <f aca="false">IF($A856=$A855,L855+K856,K856)</f>
        <v>0</v>
      </c>
      <c r="M856" s="0" t="n">
        <f aca="false">IF(E856=$S$4,H856,0)</f>
        <v>0</v>
      </c>
      <c r="N856" s="0" t="n">
        <f aca="false">IF($A856=$A855,N855+M856,M856)</f>
        <v>0</v>
      </c>
      <c r="O856" s="0" t="n">
        <f aca="false">IF(C856&lt;=$S$2,J856+L856+N856,IF(C856&lt;=$S$3,L856+N856,IF(C856&lt;=$S$4,N856,0)))</f>
        <v>-325987</v>
      </c>
      <c r="P856" s="0" t="n">
        <f aca="false">MAX(O856,0)</f>
        <v>0</v>
      </c>
    </row>
    <row r="857" customFormat="false" ht="12.75" hidden="false" customHeight="false" outlineLevel="0" collapsed="false">
      <c r="A857" s="0" t="n">
        <v>6961</v>
      </c>
      <c r="B857" s="0" t="s">
        <v>26</v>
      </c>
      <c r="C857" s="3" t="n">
        <v>37131</v>
      </c>
      <c r="D857" s="0" t="n">
        <f aca="false">IF(CONCATENATE($A857,$C857)=CONCATENATE($A858,$C858),0,CONCATENATE($A857,$C857))</f>
        <v>0</v>
      </c>
      <c r="E857" s="3" t="n">
        <v>37159</v>
      </c>
      <c r="F857" s="0" t="n">
        <v>166875</v>
      </c>
      <c r="G857" s="0" t="n">
        <v>343650</v>
      </c>
      <c r="H857" s="0" t="n">
        <f aca="false">F857-G857</f>
        <v>-176775</v>
      </c>
      <c r="I857" s="0" t="n">
        <f aca="false">IF(E857=$S$2,H857,0)</f>
        <v>-176775</v>
      </c>
      <c r="J857" s="0" t="n">
        <f aca="false">IF($A857=$A856,J856+I857,I857)</f>
        <v>-502762</v>
      </c>
      <c r="K857" s="0" t="n">
        <f aca="false">IF(E857=$S$3,H857,0)</f>
        <v>0</v>
      </c>
      <c r="L857" s="0" t="n">
        <f aca="false">IF($A857=$A856,L856+K857,K857)</f>
        <v>0</v>
      </c>
      <c r="M857" s="0" t="n">
        <f aca="false">IF(E857=$S$4,H857,0)</f>
        <v>0</v>
      </c>
      <c r="N857" s="0" t="n">
        <f aca="false">IF($A857=$A856,N856+M857,M857)</f>
        <v>0</v>
      </c>
      <c r="O857" s="0" t="n">
        <f aca="false">IF(C857&lt;=$S$2,J857+L857+N857,IF(C857&lt;=$S$3,L857+N857,IF(C857&lt;=$S$4,N857,0)))</f>
        <v>-502762</v>
      </c>
      <c r="P857" s="0" t="n">
        <f aca="false">MAX(O857,0)</f>
        <v>0</v>
      </c>
    </row>
    <row r="858" customFormat="false" ht="12.75" hidden="false" customHeight="false" outlineLevel="0" collapsed="false">
      <c r="A858" s="0" t="n">
        <v>6961</v>
      </c>
      <c r="B858" s="0" t="s">
        <v>26</v>
      </c>
      <c r="C858" s="3" t="n">
        <v>37131</v>
      </c>
      <c r="D858" s="0" t="str">
        <f aca="false">IF(CONCATENATE($A858,$C858)=CONCATENATE($A859,$C859),0,CONCATENATE($A858,$C858))</f>
        <v>696137131</v>
      </c>
      <c r="E858" s="3" t="n">
        <v>37189</v>
      </c>
      <c r="F858" s="0" t="n">
        <v>0</v>
      </c>
      <c r="G858" s="0" t="n">
        <v>723000</v>
      </c>
      <c r="H858" s="0" t="n">
        <f aca="false">F858-G858</f>
        <v>-723000</v>
      </c>
      <c r="I858" s="0" t="n">
        <f aca="false">IF(E858=$S$2,H858,0)</f>
        <v>0</v>
      </c>
      <c r="J858" s="0" t="n">
        <f aca="false">IF($A858=$A857,J857+I858,I858)</f>
        <v>-502762</v>
      </c>
      <c r="K858" s="0" t="n">
        <f aca="false">IF(E858=$S$3,H858,0)</f>
        <v>-723000</v>
      </c>
      <c r="L858" s="0" t="n">
        <f aca="false">IF($A858=$A857,L857+K858,K858)</f>
        <v>-723000</v>
      </c>
      <c r="M858" s="0" t="n">
        <f aca="false">IF(E858=$S$4,H858,0)</f>
        <v>0</v>
      </c>
      <c r="N858" s="0" t="n">
        <f aca="false">IF($A858=$A857,N857+M858,M858)</f>
        <v>0</v>
      </c>
      <c r="O858" s="0" t="n">
        <f aca="false">IF(C858&lt;=$S$2,J858+L858+N858,IF(C858&lt;=$S$3,L858+N858,IF(C858&lt;=$S$4,N858,0)))</f>
        <v>-1225762</v>
      </c>
      <c r="P858" s="0" t="n">
        <f aca="false">MAX(O858,0)</f>
        <v>0</v>
      </c>
    </row>
    <row r="859" customFormat="false" ht="12.75" hidden="false" customHeight="false" outlineLevel="0" collapsed="false">
      <c r="A859" s="0" t="n">
        <v>6961</v>
      </c>
      <c r="B859" s="0" t="s">
        <v>26</v>
      </c>
      <c r="C859" s="3" t="n">
        <v>37132</v>
      </c>
      <c r="D859" s="0" t="n">
        <f aca="false">IF(CONCATENATE($A859,$C859)=CONCATENATE($A860,$C860),0,CONCATENATE($A859,$C859))</f>
        <v>0</v>
      </c>
      <c r="E859" s="3" t="n">
        <v>37159</v>
      </c>
      <c r="F859" s="0" t="n">
        <v>24600</v>
      </c>
      <c r="G859" s="0" t="n">
        <v>475775</v>
      </c>
      <c r="H859" s="0" t="n">
        <f aca="false">F859-G859</f>
        <v>-451175</v>
      </c>
      <c r="I859" s="0" t="n">
        <f aca="false">IF(E859=$S$2,H859,0)</f>
        <v>-451175</v>
      </c>
      <c r="J859" s="0" t="n">
        <f aca="false">IF($A859=$A858,J858+I859,I859)</f>
        <v>-953937</v>
      </c>
      <c r="K859" s="0" t="n">
        <f aca="false">IF(E859=$S$3,H859,0)</f>
        <v>0</v>
      </c>
      <c r="L859" s="0" t="n">
        <f aca="false">IF($A859=$A858,L858+K859,K859)</f>
        <v>-723000</v>
      </c>
      <c r="M859" s="0" t="n">
        <f aca="false">IF(E859=$S$4,H859,0)</f>
        <v>0</v>
      </c>
      <c r="N859" s="0" t="n">
        <f aca="false">IF($A859=$A858,N858+M859,M859)</f>
        <v>0</v>
      </c>
      <c r="O859" s="0" t="n">
        <f aca="false">IF(C859&lt;=$S$2,J859+L859+N859,IF(C859&lt;=$S$3,L859+N859,IF(C859&lt;=$S$4,N859,0)))</f>
        <v>-1676937</v>
      </c>
      <c r="P859" s="0" t="n">
        <f aca="false">MAX(O859,0)</f>
        <v>0</v>
      </c>
    </row>
    <row r="860" customFormat="false" ht="12.75" hidden="false" customHeight="false" outlineLevel="0" collapsed="false">
      <c r="A860" s="0" t="n">
        <v>6961</v>
      </c>
      <c r="B860" s="0" t="s">
        <v>26</v>
      </c>
      <c r="C860" s="3" t="n">
        <v>37132</v>
      </c>
      <c r="D860" s="0" t="str">
        <f aca="false">IF(CONCATENATE($A860,$C860)=CONCATENATE($A861,$C861),0,CONCATENATE($A860,$C860))</f>
        <v>696137132</v>
      </c>
      <c r="E860" s="3" t="n">
        <v>37189</v>
      </c>
      <c r="F860" s="0" t="n">
        <v>0</v>
      </c>
      <c r="G860" s="0" t="n">
        <v>2787750</v>
      </c>
      <c r="H860" s="0" t="n">
        <f aca="false">F860-G860</f>
        <v>-2787750</v>
      </c>
      <c r="I860" s="0" t="n">
        <f aca="false">IF(E860=$S$2,H860,0)</f>
        <v>0</v>
      </c>
      <c r="J860" s="0" t="n">
        <f aca="false">IF($A860=$A859,J859+I860,I860)</f>
        <v>-953937</v>
      </c>
      <c r="K860" s="0" t="n">
        <f aca="false">IF(E860=$S$3,H860,0)</f>
        <v>-2787750</v>
      </c>
      <c r="L860" s="0" t="n">
        <f aca="false">IF($A860=$A859,L859+K860,K860)</f>
        <v>-3510750</v>
      </c>
      <c r="M860" s="0" t="n">
        <f aca="false">IF(E860=$S$4,H860,0)</f>
        <v>0</v>
      </c>
      <c r="N860" s="0" t="n">
        <f aca="false">IF($A860=$A859,N859+M860,M860)</f>
        <v>0</v>
      </c>
      <c r="O860" s="0" t="n">
        <f aca="false">IF(C860&lt;=$S$2,J860+L860+N860,IF(C860&lt;=$S$3,L860+N860,IF(C860&lt;=$S$4,N860,0)))</f>
        <v>-4464687</v>
      </c>
      <c r="P860" s="0" t="n">
        <f aca="false">MAX(O860,0)</f>
        <v>0</v>
      </c>
    </row>
    <row r="861" customFormat="false" ht="12.75" hidden="false" customHeight="false" outlineLevel="0" collapsed="false">
      <c r="A861" s="0" t="n">
        <v>6961</v>
      </c>
      <c r="B861" s="0" t="s">
        <v>26</v>
      </c>
      <c r="C861" s="3" t="n">
        <v>37133</v>
      </c>
      <c r="D861" s="0" t="n">
        <f aca="false">IF(CONCATENATE($A861,$C861)=CONCATENATE($A862,$C862),0,CONCATENATE($A861,$C861))</f>
        <v>0</v>
      </c>
      <c r="E861" s="3" t="n">
        <v>37159</v>
      </c>
      <c r="F861" s="0" t="n">
        <v>101525</v>
      </c>
      <c r="G861" s="0" t="n">
        <v>49200</v>
      </c>
      <c r="H861" s="0" t="n">
        <f aca="false">F861-G861</f>
        <v>52325</v>
      </c>
      <c r="I861" s="0" t="n">
        <f aca="false">IF(E861=$S$2,H861,0)</f>
        <v>52325</v>
      </c>
      <c r="J861" s="0" t="n">
        <f aca="false">IF($A861=$A860,J860+I861,I861)</f>
        <v>-901612</v>
      </c>
      <c r="K861" s="0" t="n">
        <f aca="false">IF(E861=$S$3,H861,0)</f>
        <v>0</v>
      </c>
      <c r="L861" s="0" t="n">
        <f aca="false">IF($A861=$A860,L860+K861,K861)</f>
        <v>-3510750</v>
      </c>
      <c r="M861" s="0" t="n">
        <f aca="false">IF(E861=$S$4,H861,0)</f>
        <v>0</v>
      </c>
      <c r="N861" s="0" t="n">
        <f aca="false">IF($A861=$A860,N860+M861,M861)</f>
        <v>0</v>
      </c>
      <c r="O861" s="0" t="n">
        <f aca="false">IF(C861&lt;=$S$2,J861+L861+N861,IF(C861&lt;=$S$3,L861+N861,IF(C861&lt;=$S$4,N861,0)))</f>
        <v>-4412362</v>
      </c>
      <c r="P861" s="0" t="n">
        <f aca="false">MAX(O861,0)</f>
        <v>0</v>
      </c>
    </row>
    <row r="862" customFormat="false" ht="12.75" hidden="false" customHeight="false" outlineLevel="0" collapsed="false">
      <c r="A862" s="0" t="n">
        <v>6961</v>
      </c>
      <c r="B862" s="0" t="s">
        <v>26</v>
      </c>
      <c r="C862" s="3" t="n">
        <v>37133</v>
      </c>
      <c r="D862" s="0" t="str">
        <f aca="false">IF(CONCATENATE($A862,$C862)=CONCATENATE($A863,$C863),0,CONCATENATE($A862,$C862))</f>
        <v>696137133</v>
      </c>
      <c r="E862" s="3" t="n">
        <v>37189</v>
      </c>
      <c r="F862" s="0" t="n">
        <v>0</v>
      </c>
      <c r="G862" s="0" t="n">
        <v>326600</v>
      </c>
      <c r="H862" s="0" t="n">
        <f aca="false">F862-G862</f>
        <v>-326600</v>
      </c>
      <c r="I862" s="0" t="n">
        <f aca="false">IF(E862=$S$2,H862,0)</f>
        <v>0</v>
      </c>
      <c r="J862" s="0" t="n">
        <f aca="false">IF($A862=$A861,J861+I862,I862)</f>
        <v>-901612</v>
      </c>
      <c r="K862" s="0" t="n">
        <f aca="false">IF(E862=$S$3,H862,0)</f>
        <v>-326600</v>
      </c>
      <c r="L862" s="0" t="n">
        <f aca="false">IF($A862=$A861,L861+K862,K862)</f>
        <v>-3837350</v>
      </c>
      <c r="M862" s="0" t="n">
        <f aca="false">IF(E862=$S$4,H862,0)</f>
        <v>0</v>
      </c>
      <c r="N862" s="0" t="n">
        <f aca="false">IF($A862=$A861,N861+M862,M862)</f>
        <v>0</v>
      </c>
      <c r="O862" s="0" t="n">
        <f aca="false">IF(C862&lt;=$S$2,J862+L862+N862,IF(C862&lt;=$S$3,L862+N862,IF(C862&lt;=$S$4,N862,0)))</f>
        <v>-4738962</v>
      </c>
      <c r="P862" s="0" t="n">
        <f aca="false">MAX(O862,0)</f>
        <v>0</v>
      </c>
    </row>
    <row r="863" customFormat="false" ht="12.75" hidden="false" customHeight="false" outlineLevel="0" collapsed="false">
      <c r="A863" s="0" t="n">
        <v>6961</v>
      </c>
      <c r="B863" s="0" t="s">
        <v>26</v>
      </c>
      <c r="C863" s="3" t="n">
        <v>37134</v>
      </c>
      <c r="D863" s="0" t="str">
        <f aca="false">IF(CONCATENATE($A863,$C863)=CONCATENATE($A864,$C864),0,CONCATENATE($A863,$C863))</f>
        <v>696137134</v>
      </c>
      <c r="E863" s="3" t="n">
        <v>37189</v>
      </c>
      <c r="F863" s="0" t="n">
        <v>304114</v>
      </c>
      <c r="G863" s="0" t="n">
        <v>811298</v>
      </c>
      <c r="H863" s="0" t="n">
        <f aca="false">F863-G863</f>
        <v>-507184</v>
      </c>
      <c r="I863" s="0" t="n">
        <f aca="false">IF(E863=$S$2,H863,0)</f>
        <v>0</v>
      </c>
      <c r="J863" s="0" t="n">
        <f aca="false">IF($A863=$A862,J862+I863,I863)</f>
        <v>-901612</v>
      </c>
      <c r="K863" s="0" t="n">
        <f aca="false">IF(E863=$S$3,H863,0)</f>
        <v>-507184</v>
      </c>
      <c r="L863" s="0" t="n">
        <f aca="false">IF($A863=$A862,L862+K863,K863)</f>
        <v>-4344534</v>
      </c>
      <c r="M863" s="0" t="n">
        <f aca="false">IF(E863=$S$4,H863,0)</f>
        <v>0</v>
      </c>
      <c r="N863" s="0" t="n">
        <f aca="false">IF($A863=$A862,N862+M863,M863)</f>
        <v>0</v>
      </c>
      <c r="O863" s="0" t="n">
        <f aca="false">IF(C863&lt;=$S$2,J863+L863+N863,IF(C863&lt;=$S$3,L863+N863,IF(C863&lt;=$S$4,N863,0)))</f>
        <v>-5246146</v>
      </c>
      <c r="P863" s="0" t="n">
        <f aca="false">MAX(O863,0)</f>
        <v>0</v>
      </c>
    </row>
    <row r="864" customFormat="false" ht="12.75" hidden="false" customHeight="false" outlineLevel="0" collapsed="false">
      <c r="A864" s="0" t="n">
        <v>6961</v>
      </c>
      <c r="B864" s="0" t="s">
        <v>26</v>
      </c>
      <c r="C864" s="3" t="n">
        <v>37138</v>
      </c>
      <c r="D864" s="0" t="str">
        <f aca="false">IF(CONCATENATE($A864,$C864)=CONCATENATE($A865,$C865),0,CONCATENATE($A864,$C864))</f>
        <v>696137138</v>
      </c>
      <c r="E864" s="3" t="n">
        <v>37189</v>
      </c>
      <c r="F864" s="0" t="n">
        <v>0</v>
      </c>
      <c r="G864" s="0" t="n">
        <v>263413</v>
      </c>
      <c r="H864" s="0" t="n">
        <f aca="false">F864-G864</f>
        <v>-263413</v>
      </c>
      <c r="I864" s="0" t="n">
        <f aca="false">IF(E864=$S$2,H864,0)</f>
        <v>0</v>
      </c>
      <c r="J864" s="0" t="n">
        <f aca="false">IF($A864=$A863,J863+I864,I864)</f>
        <v>-901612</v>
      </c>
      <c r="K864" s="0" t="n">
        <f aca="false">IF(E864=$S$3,H864,0)</f>
        <v>-263413</v>
      </c>
      <c r="L864" s="0" t="n">
        <f aca="false">IF($A864=$A863,L863+K864,K864)</f>
        <v>-4607947</v>
      </c>
      <c r="M864" s="0" t="n">
        <f aca="false">IF(E864=$S$4,H864,0)</f>
        <v>0</v>
      </c>
      <c r="N864" s="0" t="n">
        <f aca="false">IF($A864=$A863,N863+M864,M864)</f>
        <v>0</v>
      </c>
      <c r="O864" s="0" t="n">
        <f aca="false">IF(C864&lt;=$S$2,J864+L864+N864,IF(C864&lt;=$S$3,L864+N864,IF(C864&lt;=$S$4,N864,0)))</f>
        <v>-5509559</v>
      </c>
      <c r="P864" s="0" t="n">
        <f aca="false">MAX(O864,0)</f>
        <v>0</v>
      </c>
    </row>
    <row r="865" customFormat="false" ht="12.75" hidden="false" customHeight="false" outlineLevel="0" collapsed="false">
      <c r="A865" s="0" t="n">
        <v>6961</v>
      </c>
      <c r="B865" s="0" t="s">
        <v>26</v>
      </c>
      <c r="C865" s="3" t="n">
        <v>37139</v>
      </c>
      <c r="D865" s="0" t="str">
        <f aca="false">IF(CONCATENATE($A865,$C865)=CONCATENATE($A866,$C866),0,CONCATENATE($A865,$C865))</f>
        <v>696137139</v>
      </c>
      <c r="E865" s="3" t="n">
        <v>37189</v>
      </c>
      <c r="F865" s="0" t="n">
        <v>176313</v>
      </c>
      <c r="G865" s="0" t="n">
        <v>637868</v>
      </c>
      <c r="H865" s="0" t="n">
        <f aca="false">F865-G865</f>
        <v>-461555</v>
      </c>
      <c r="I865" s="0" t="n">
        <f aca="false">IF(E865=$S$2,H865,0)</f>
        <v>0</v>
      </c>
      <c r="J865" s="0" t="n">
        <f aca="false">IF($A865=$A864,J864+I865,I865)</f>
        <v>-901612</v>
      </c>
      <c r="K865" s="0" t="n">
        <f aca="false">IF(E865=$S$3,H865,0)</f>
        <v>-461555</v>
      </c>
      <c r="L865" s="0" t="n">
        <f aca="false">IF($A865=$A864,L864+K865,K865)</f>
        <v>-5069502</v>
      </c>
      <c r="M865" s="0" t="n">
        <f aca="false">IF(E865=$S$4,H865,0)</f>
        <v>0</v>
      </c>
      <c r="N865" s="0" t="n">
        <f aca="false">IF($A865=$A864,N864+M865,M865)</f>
        <v>0</v>
      </c>
      <c r="O865" s="0" t="n">
        <f aca="false">IF(C865&lt;=$S$2,J865+L865+N865,IF(C865&lt;=$S$3,L865+N865,IF(C865&lt;=$S$4,N865,0)))</f>
        <v>-5971114</v>
      </c>
      <c r="P865" s="0" t="n">
        <f aca="false">MAX(O865,0)</f>
        <v>0</v>
      </c>
    </row>
    <row r="866" customFormat="false" ht="12.75" hidden="false" customHeight="false" outlineLevel="0" collapsed="false">
      <c r="A866" s="0" t="n">
        <v>6961</v>
      </c>
      <c r="B866" s="0" t="s">
        <v>26</v>
      </c>
      <c r="C866" s="3" t="n">
        <v>37140</v>
      </c>
      <c r="D866" s="0" t="str">
        <f aca="false">IF(CONCATENATE($A866,$C866)=CONCATENATE($A867,$C867),0,CONCATENATE($A866,$C866))</f>
        <v>696137140</v>
      </c>
      <c r="E866" s="3" t="n">
        <v>37189</v>
      </c>
      <c r="F866" s="0" t="n">
        <v>59825</v>
      </c>
      <c r="G866" s="0" t="n">
        <v>507025</v>
      </c>
      <c r="H866" s="0" t="n">
        <f aca="false">F866-G866</f>
        <v>-447200</v>
      </c>
      <c r="I866" s="0" t="n">
        <f aca="false">IF(E866=$S$2,H866,0)</f>
        <v>0</v>
      </c>
      <c r="J866" s="0" t="n">
        <f aca="false">IF($A866=$A865,J865+I866,I866)</f>
        <v>-901612</v>
      </c>
      <c r="K866" s="0" t="n">
        <f aca="false">IF(E866=$S$3,H866,0)</f>
        <v>-447200</v>
      </c>
      <c r="L866" s="0" t="n">
        <f aca="false">IF($A866=$A865,L865+K866,K866)</f>
        <v>-5516702</v>
      </c>
      <c r="M866" s="0" t="n">
        <f aca="false">IF(E866=$S$4,H866,0)</f>
        <v>0</v>
      </c>
      <c r="N866" s="0" t="n">
        <f aca="false">IF($A866=$A865,N865+M866,M866)</f>
        <v>0</v>
      </c>
      <c r="O866" s="0" t="n">
        <f aca="false">IF(C866&lt;=$S$2,J866+L866+N866,IF(C866&lt;=$S$3,L866+N866,IF(C866&lt;=$S$4,N866,0)))</f>
        <v>-6418314</v>
      </c>
      <c r="P866" s="0" t="n">
        <f aca="false">MAX(O866,0)</f>
        <v>0</v>
      </c>
    </row>
    <row r="867" customFormat="false" ht="12.75" hidden="false" customHeight="false" outlineLevel="0" collapsed="false">
      <c r="A867" s="0" t="n">
        <v>6961</v>
      </c>
      <c r="B867" s="0" t="s">
        <v>26</v>
      </c>
      <c r="C867" s="3" t="n">
        <v>37141</v>
      </c>
      <c r="D867" s="0" t="str">
        <f aca="false">IF(CONCATENATE($A867,$C867)=CONCATENATE($A868,$C868),0,CONCATENATE($A867,$C867))</f>
        <v>696137141</v>
      </c>
      <c r="E867" s="3" t="n">
        <v>37189</v>
      </c>
      <c r="F867" s="0" t="n">
        <v>477875</v>
      </c>
      <c r="G867" s="0" t="n">
        <v>1160175</v>
      </c>
      <c r="H867" s="0" t="n">
        <f aca="false">F867-G867</f>
        <v>-682300</v>
      </c>
      <c r="I867" s="0" t="n">
        <f aca="false">IF(E867=$S$2,H867,0)</f>
        <v>0</v>
      </c>
      <c r="J867" s="0" t="n">
        <f aca="false">IF($A867=$A866,J866+I867,I867)</f>
        <v>-901612</v>
      </c>
      <c r="K867" s="0" t="n">
        <f aca="false">IF(E867=$S$3,H867,0)</f>
        <v>-682300</v>
      </c>
      <c r="L867" s="0" t="n">
        <f aca="false">IF($A867=$A866,L866+K867,K867)</f>
        <v>-6199002</v>
      </c>
      <c r="M867" s="0" t="n">
        <f aca="false">IF(E867=$S$4,H867,0)</f>
        <v>0</v>
      </c>
      <c r="N867" s="0" t="n">
        <f aca="false">IF($A867=$A866,N866+M867,M867)</f>
        <v>0</v>
      </c>
      <c r="O867" s="0" t="n">
        <f aca="false">IF(C867&lt;=$S$2,J867+L867+N867,IF(C867&lt;=$S$3,L867+N867,IF(C867&lt;=$S$4,N867,0)))</f>
        <v>-7100614</v>
      </c>
      <c r="P867" s="0" t="n">
        <f aca="false">MAX(O867,0)</f>
        <v>0</v>
      </c>
    </row>
    <row r="868" customFormat="false" ht="12.75" hidden="false" customHeight="false" outlineLevel="0" collapsed="false">
      <c r="A868" s="0" t="n">
        <v>6961</v>
      </c>
      <c r="B868" s="0" t="s">
        <v>26</v>
      </c>
      <c r="C868" s="3" t="n">
        <v>37144</v>
      </c>
      <c r="D868" s="0" t="str">
        <f aca="false">IF(CONCATENATE($A868,$C868)=CONCATENATE($A869,$C869),0,CONCATENATE($A868,$C868))</f>
        <v>696137144</v>
      </c>
      <c r="E868" s="3" t="n">
        <v>37189</v>
      </c>
      <c r="F868" s="0" t="n">
        <v>235223</v>
      </c>
      <c r="G868" s="0" t="n">
        <v>479610</v>
      </c>
      <c r="H868" s="0" t="n">
        <f aca="false">F868-G868</f>
        <v>-244387</v>
      </c>
      <c r="I868" s="0" t="n">
        <f aca="false">IF(E868=$S$2,H868,0)</f>
        <v>0</v>
      </c>
      <c r="J868" s="0" t="n">
        <f aca="false">IF($A868=$A867,J867+I868,I868)</f>
        <v>-901612</v>
      </c>
      <c r="K868" s="0" t="n">
        <f aca="false">IF(E868=$S$3,H868,0)</f>
        <v>-244387</v>
      </c>
      <c r="L868" s="0" t="n">
        <f aca="false">IF($A868=$A867,L867+K868,K868)</f>
        <v>-6443389</v>
      </c>
      <c r="M868" s="0" t="n">
        <f aca="false">IF(E868=$S$4,H868,0)</f>
        <v>0</v>
      </c>
      <c r="N868" s="0" t="n">
        <f aca="false">IF($A868=$A867,N867+M868,M868)</f>
        <v>0</v>
      </c>
      <c r="O868" s="0" t="n">
        <f aca="false">IF(C868&lt;=$S$2,J868+L868+N868,IF(C868&lt;=$S$3,L868+N868,IF(C868&lt;=$S$4,N868,0)))</f>
        <v>-7345001</v>
      </c>
      <c r="P868" s="0" t="n">
        <f aca="false">MAX(O868,0)</f>
        <v>0</v>
      </c>
    </row>
    <row r="869" customFormat="false" ht="12.75" hidden="false" customHeight="false" outlineLevel="0" collapsed="false">
      <c r="A869" s="0" t="n">
        <v>6961</v>
      </c>
      <c r="B869" s="0" t="s">
        <v>26</v>
      </c>
      <c r="C869" s="3" t="n">
        <v>37145</v>
      </c>
      <c r="D869" s="0" t="str">
        <f aca="false">IF(CONCATENATE($A869,$C869)=CONCATENATE($A870,$C870),0,CONCATENATE($A869,$C869))</f>
        <v>696137145</v>
      </c>
      <c r="E869" s="3" t="n">
        <v>37189</v>
      </c>
      <c r="F869" s="0" t="n">
        <v>0</v>
      </c>
      <c r="G869" s="0" t="n">
        <v>268442</v>
      </c>
      <c r="H869" s="0" t="n">
        <f aca="false">F869-G869</f>
        <v>-268442</v>
      </c>
      <c r="I869" s="0" t="n">
        <f aca="false">IF(E869=$S$2,H869,0)</f>
        <v>0</v>
      </c>
      <c r="J869" s="0" t="n">
        <f aca="false">IF($A869=$A868,J868+I869,I869)</f>
        <v>-901612</v>
      </c>
      <c r="K869" s="0" t="n">
        <f aca="false">IF(E869=$S$3,H869,0)</f>
        <v>-268442</v>
      </c>
      <c r="L869" s="0" t="n">
        <f aca="false">IF($A869=$A868,L868+K869,K869)</f>
        <v>-6711831</v>
      </c>
      <c r="M869" s="0" t="n">
        <f aca="false">IF(E869=$S$4,H869,0)</f>
        <v>0</v>
      </c>
      <c r="N869" s="0" t="n">
        <f aca="false">IF($A869=$A868,N868+M869,M869)</f>
        <v>0</v>
      </c>
      <c r="O869" s="0" t="n">
        <f aca="false">IF(C869&lt;=$S$2,J869+L869+N869,IF(C869&lt;=$S$3,L869+N869,IF(C869&lt;=$S$4,N869,0)))</f>
        <v>-7613443</v>
      </c>
      <c r="P869" s="0" t="n">
        <f aca="false">MAX(O869,0)</f>
        <v>0</v>
      </c>
    </row>
    <row r="870" customFormat="false" ht="12.75" hidden="false" customHeight="false" outlineLevel="0" collapsed="false">
      <c r="A870" s="0" t="n">
        <v>6961</v>
      </c>
      <c r="B870" s="0" t="s">
        <v>26</v>
      </c>
      <c r="C870" s="3" t="n">
        <v>37146</v>
      </c>
      <c r="D870" s="0" t="str">
        <f aca="false">IF(CONCATENATE($A870,$C870)=CONCATENATE($A871,$C871),0,CONCATENATE($A870,$C870))</f>
        <v>696137146</v>
      </c>
      <c r="E870" s="3" t="n">
        <v>37189</v>
      </c>
      <c r="F870" s="0" t="n">
        <v>0</v>
      </c>
      <c r="G870" s="0" t="n">
        <v>74400</v>
      </c>
      <c r="H870" s="0" t="n">
        <f aca="false">F870-G870</f>
        <v>-74400</v>
      </c>
      <c r="I870" s="0" t="n">
        <f aca="false">IF(E870=$S$2,H870,0)</f>
        <v>0</v>
      </c>
      <c r="J870" s="0" t="n">
        <f aca="false">IF($A870=$A869,J869+I870,I870)</f>
        <v>-901612</v>
      </c>
      <c r="K870" s="0" t="n">
        <f aca="false">IF(E870=$S$3,H870,0)</f>
        <v>-74400</v>
      </c>
      <c r="L870" s="0" t="n">
        <f aca="false">IF($A870=$A869,L869+K870,K870)</f>
        <v>-6786231</v>
      </c>
      <c r="M870" s="0" t="n">
        <f aca="false">IF(E870=$S$4,H870,0)</f>
        <v>0</v>
      </c>
      <c r="N870" s="0" t="n">
        <f aca="false">IF($A870=$A869,N869+M870,M870)</f>
        <v>0</v>
      </c>
      <c r="O870" s="0" t="n">
        <f aca="false">IF(C870&lt;=$S$2,J870+L870+N870,IF(C870&lt;=$S$3,L870+N870,IF(C870&lt;=$S$4,N870,0)))</f>
        <v>-7687843</v>
      </c>
      <c r="P870" s="0" t="n">
        <f aca="false">MAX(O870,0)</f>
        <v>0</v>
      </c>
    </row>
    <row r="871" customFormat="false" ht="12.75" hidden="false" customHeight="false" outlineLevel="0" collapsed="false">
      <c r="A871" s="0" t="n">
        <v>6961</v>
      </c>
      <c r="B871" s="0" t="s">
        <v>26</v>
      </c>
      <c r="C871" s="3" t="n">
        <v>37147</v>
      </c>
      <c r="D871" s="0" t="str">
        <f aca="false">IF(CONCATENATE($A871,$C871)=CONCATENATE($A872,$C872),0,CONCATENATE($A871,$C871))</f>
        <v>696137147</v>
      </c>
      <c r="E871" s="3" t="n">
        <v>37189</v>
      </c>
      <c r="F871" s="0" t="n">
        <v>47900</v>
      </c>
      <c r="G871" s="0" t="n">
        <v>468152</v>
      </c>
      <c r="H871" s="0" t="n">
        <f aca="false">F871-G871</f>
        <v>-420252</v>
      </c>
      <c r="I871" s="0" t="n">
        <f aca="false">IF(E871=$S$2,H871,0)</f>
        <v>0</v>
      </c>
      <c r="J871" s="0" t="n">
        <f aca="false">IF($A871=$A870,J870+I871,I871)</f>
        <v>-901612</v>
      </c>
      <c r="K871" s="0" t="n">
        <f aca="false">IF(E871=$S$3,H871,0)</f>
        <v>-420252</v>
      </c>
      <c r="L871" s="0" t="n">
        <f aca="false">IF($A871=$A870,L870+K871,K871)</f>
        <v>-7206483</v>
      </c>
      <c r="M871" s="0" t="n">
        <f aca="false">IF(E871=$S$4,H871,0)</f>
        <v>0</v>
      </c>
      <c r="N871" s="0" t="n">
        <f aca="false">IF($A871=$A870,N870+M871,M871)</f>
        <v>0</v>
      </c>
      <c r="O871" s="0" t="n">
        <f aca="false">IF(C871&lt;=$S$2,J871+L871+N871,IF(C871&lt;=$S$3,L871+N871,IF(C871&lt;=$S$4,N871,0)))</f>
        <v>-8108095</v>
      </c>
      <c r="P871" s="0" t="n">
        <f aca="false">MAX(O871,0)</f>
        <v>0</v>
      </c>
    </row>
    <row r="872" customFormat="false" ht="12.75" hidden="false" customHeight="false" outlineLevel="0" collapsed="false">
      <c r="A872" s="0" t="n">
        <v>6961</v>
      </c>
      <c r="B872" s="0" t="s">
        <v>26</v>
      </c>
      <c r="C872" s="3" t="n">
        <v>37148</v>
      </c>
      <c r="D872" s="0" t="str">
        <f aca="false">IF(CONCATENATE($A872,$C872)=CONCATENATE($A873,$C873),0,CONCATENATE($A872,$C872))</f>
        <v>696137148</v>
      </c>
      <c r="E872" s="3" t="n">
        <v>37189</v>
      </c>
      <c r="F872" s="0" t="n">
        <v>436350</v>
      </c>
      <c r="G872" s="0" t="n">
        <v>357150</v>
      </c>
      <c r="H872" s="0" t="n">
        <f aca="false">F872-G872</f>
        <v>79200</v>
      </c>
      <c r="I872" s="0" t="n">
        <f aca="false">IF(E872=$S$2,H872,0)</f>
        <v>0</v>
      </c>
      <c r="J872" s="0" t="n">
        <f aca="false">IF($A872=$A871,J871+I872,I872)</f>
        <v>-901612</v>
      </c>
      <c r="K872" s="0" t="n">
        <f aca="false">IF(E872=$S$3,H872,0)</f>
        <v>79200</v>
      </c>
      <c r="L872" s="0" t="n">
        <f aca="false">IF($A872=$A871,L871+K872,K872)</f>
        <v>-7127283</v>
      </c>
      <c r="M872" s="0" t="n">
        <f aca="false">IF(E872=$S$4,H872,0)</f>
        <v>0</v>
      </c>
      <c r="N872" s="0" t="n">
        <f aca="false">IF($A872=$A871,N871+M872,M872)</f>
        <v>0</v>
      </c>
      <c r="O872" s="0" t="n">
        <f aca="false">IF(C872&lt;=$S$2,J872+L872+N872,IF(C872&lt;=$S$3,L872+N872,IF(C872&lt;=$S$4,N872,0)))</f>
        <v>-8028895</v>
      </c>
      <c r="P872" s="0" t="n">
        <f aca="false">MAX(O872,0)</f>
        <v>0</v>
      </c>
    </row>
    <row r="873" customFormat="false" ht="12.75" hidden="false" customHeight="false" outlineLevel="0" collapsed="false">
      <c r="A873" s="0" t="n">
        <v>6961</v>
      </c>
      <c r="B873" s="0" t="s">
        <v>26</v>
      </c>
      <c r="C873" s="3" t="n">
        <v>37151</v>
      </c>
      <c r="D873" s="0" t="str">
        <f aca="false">IF(CONCATENATE($A873,$C873)=CONCATENATE($A874,$C874),0,CONCATENATE($A873,$C873))</f>
        <v>696137151</v>
      </c>
      <c r="E873" s="3" t="n">
        <v>37189</v>
      </c>
      <c r="F873" s="0" t="n">
        <v>149250</v>
      </c>
      <c r="G873" s="0" t="n">
        <v>708485</v>
      </c>
      <c r="H873" s="0" t="n">
        <f aca="false">F873-G873</f>
        <v>-559235</v>
      </c>
      <c r="I873" s="0" t="n">
        <f aca="false">IF(E873=$S$2,H873,0)</f>
        <v>0</v>
      </c>
      <c r="J873" s="0" t="n">
        <f aca="false">IF($A873=$A872,J872+I873,I873)</f>
        <v>-901612</v>
      </c>
      <c r="K873" s="0" t="n">
        <f aca="false">IF(E873=$S$3,H873,0)</f>
        <v>-559235</v>
      </c>
      <c r="L873" s="0" t="n">
        <f aca="false">IF($A873=$A872,L872+K873,K873)</f>
        <v>-7686518</v>
      </c>
      <c r="M873" s="0" t="n">
        <f aca="false">IF(E873=$S$4,H873,0)</f>
        <v>0</v>
      </c>
      <c r="N873" s="0" t="n">
        <f aca="false">IF($A873=$A872,N872+M873,M873)</f>
        <v>0</v>
      </c>
      <c r="O873" s="0" t="n">
        <f aca="false">IF(C873&lt;=$S$2,J873+L873+N873,IF(C873&lt;=$S$3,L873+N873,IF(C873&lt;=$S$4,N873,0)))</f>
        <v>-8588130</v>
      </c>
      <c r="P873" s="0" t="n">
        <f aca="false">MAX(O873,0)</f>
        <v>0</v>
      </c>
    </row>
    <row r="874" customFormat="false" ht="12.75" hidden="false" customHeight="false" outlineLevel="0" collapsed="false">
      <c r="A874" s="0" t="n">
        <v>6961</v>
      </c>
      <c r="B874" s="0" t="s">
        <v>26</v>
      </c>
      <c r="C874" s="3" t="n">
        <v>37152</v>
      </c>
      <c r="D874" s="0" t="str">
        <f aca="false">IF(CONCATENATE($A874,$C874)=CONCATENATE($A875,$C875),0,CONCATENATE($A874,$C874))</f>
        <v>696137152</v>
      </c>
      <c r="E874" s="3" t="n">
        <v>37189</v>
      </c>
      <c r="F874" s="0" t="n">
        <v>108575</v>
      </c>
      <c r="G874" s="0" t="n">
        <v>283175</v>
      </c>
      <c r="H874" s="0" t="n">
        <f aca="false">F874-G874</f>
        <v>-174600</v>
      </c>
      <c r="I874" s="0" t="n">
        <f aca="false">IF(E874=$S$2,H874,0)</f>
        <v>0</v>
      </c>
      <c r="J874" s="0" t="n">
        <f aca="false">IF($A874=$A873,J873+I874,I874)</f>
        <v>-901612</v>
      </c>
      <c r="K874" s="0" t="n">
        <f aca="false">IF(E874=$S$3,H874,0)</f>
        <v>-174600</v>
      </c>
      <c r="L874" s="0" t="n">
        <f aca="false">IF($A874=$A873,L873+K874,K874)</f>
        <v>-7861118</v>
      </c>
      <c r="M874" s="0" t="n">
        <f aca="false">IF(E874=$S$4,H874,0)</f>
        <v>0</v>
      </c>
      <c r="N874" s="0" t="n">
        <f aca="false">IF($A874=$A873,N873+M874,M874)</f>
        <v>0</v>
      </c>
      <c r="O874" s="0" t="n">
        <f aca="false">IF(C874&lt;=$S$2,J874+L874+N874,IF(C874&lt;=$S$3,L874+N874,IF(C874&lt;=$S$4,N874,0)))</f>
        <v>-8762730</v>
      </c>
      <c r="P874" s="0" t="n">
        <f aca="false">MAX(O874,0)</f>
        <v>0</v>
      </c>
    </row>
    <row r="875" customFormat="false" ht="12.75" hidden="false" customHeight="false" outlineLevel="0" collapsed="false">
      <c r="A875" s="0" t="n">
        <v>6961</v>
      </c>
      <c r="B875" s="0" t="s">
        <v>26</v>
      </c>
      <c r="C875" s="3" t="n">
        <v>37153</v>
      </c>
      <c r="D875" s="0" t="str">
        <f aca="false">IF(CONCATENATE($A875,$C875)=CONCATENATE($A876,$C876),0,CONCATENATE($A875,$C875))</f>
        <v>696137153</v>
      </c>
      <c r="E875" s="3" t="n">
        <v>37189</v>
      </c>
      <c r="F875" s="0" t="n">
        <v>21300</v>
      </c>
      <c r="G875" s="0" t="n">
        <v>139108</v>
      </c>
      <c r="H875" s="0" t="n">
        <f aca="false">F875-G875</f>
        <v>-117808</v>
      </c>
      <c r="I875" s="0" t="n">
        <f aca="false">IF(E875=$S$2,H875,0)</f>
        <v>0</v>
      </c>
      <c r="J875" s="0" t="n">
        <f aca="false">IF($A875=$A874,J874+I875,I875)</f>
        <v>-901612</v>
      </c>
      <c r="K875" s="0" t="n">
        <f aca="false">IF(E875=$S$3,H875,0)</f>
        <v>-117808</v>
      </c>
      <c r="L875" s="0" t="n">
        <f aca="false">IF($A875=$A874,L874+K875,K875)</f>
        <v>-7978926</v>
      </c>
      <c r="M875" s="0" t="n">
        <f aca="false">IF(E875=$S$4,H875,0)</f>
        <v>0</v>
      </c>
      <c r="N875" s="0" t="n">
        <f aca="false">IF($A875=$A874,N874+M875,M875)</f>
        <v>0</v>
      </c>
      <c r="O875" s="0" t="n">
        <f aca="false">IF(C875&lt;=$S$2,J875+L875+N875,IF(C875&lt;=$S$3,L875+N875,IF(C875&lt;=$S$4,N875,0)))</f>
        <v>-8880538</v>
      </c>
      <c r="P875" s="0" t="n">
        <f aca="false">MAX(O875,0)</f>
        <v>0</v>
      </c>
    </row>
    <row r="876" customFormat="false" ht="12.75" hidden="false" customHeight="false" outlineLevel="0" collapsed="false">
      <c r="A876" s="0" t="n">
        <v>6961</v>
      </c>
      <c r="B876" s="0" t="s">
        <v>26</v>
      </c>
      <c r="C876" s="3" t="n">
        <v>37154</v>
      </c>
      <c r="D876" s="0" t="str">
        <f aca="false">IF(CONCATENATE($A876,$C876)=CONCATENATE($A877,$C877),0,CONCATENATE($A876,$C876))</f>
        <v>696137154</v>
      </c>
      <c r="E876" s="3" t="n">
        <v>37189</v>
      </c>
      <c r="F876" s="0" t="n">
        <v>51625</v>
      </c>
      <c r="G876" s="0" t="n">
        <v>277025</v>
      </c>
      <c r="H876" s="0" t="n">
        <f aca="false">F876-G876</f>
        <v>-225400</v>
      </c>
      <c r="I876" s="0" t="n">
        <f aca="false">IF(E876=$S$2,H876,0)</f>
        <v>0</v>
      </c>
      <c r="J876" s="0" t="n">
        <f aca="false">IF($A876=$A875,J875+I876,I876)</f>
        <v>-901612</v>
      </c>
      <c r="K876" s="0" t="n">
        <f aca="false">IF(E876=$S$3,H876,0)</f>
        <v>-225400</v>
      </c>
      <c r="L876" s="0" t="n">
        <f aca="false">IF($A876=$A875,L875+K876,K876)</f>
        <v>-8204326</v>
      </c>
      <c r="M876" s="0" t="n">
        <f aca="false">IF(E876=$S$4,H876,0)</f>
        <v>0</v>
      </c>
      <c r="N876" s="0" t="n">
        <f aca="false">IF($A876=$A875,N875+M876,M876)</f>
        <v>0</v>
      </c>
      <c r="O876" s="0" t="n">
        <f aca="false">IF(C876&lt;=$S$2,J876+L876+N876,IF(C876&lt;=$S$3,L876+N876,IF(C876&lt;=$S$4,N876,0)))</f>
        <v>-9105938</v>
      </c>
      <c r="P876" s="0" t="n">
        <f aca="false">MAX(O876,0)</f>
        <v>0</v>
      </c>
    </row>
    <row r="877" customFormat="false" ht="12.75" hidden="false" customHeight="false" outlineLevel="0" collapsed="false">
      <c r="A877" s="0" t="n">
        <v>6961</v>
      </c>
      <c r="B877" s="0" t="s">
        <v>26</v>
      </c>
      <c r="C877" s="3" t="n">
        <v>37155</v>
      </c>
      <c r="D877" s="0" t="str">
        <f aca="false">IF(CONCATENATE($A877,$C877)=CONCATENATE($A878,$C878),0,CONCATENATE($A877,$C877))</f>
        <v>696137155</v>
      </c>
      <c r="E877" s="3" t="n">
        <v>37189</v>
      </c>
      <c r="F877" s="0" t="n">
        <v>195585</v>
      </c>
      <c r="G877" s="0" t="n">
        <v>801375</v>
      </c>
      <c r="H877" s="0" t="n">
        <f aca="false">F877-G877</f>
        <v>-605790</v>
      </c>
      <c r="I877" s="0" t="n">
        <f aca="false">IF(E877=$S$2,H877,0)</f>
        <v>0</v>
      </c>
      <c r="J877" s="0" t="n">
        <f aca="false">IF($A877=$A876,J876+I877,I877)</f>
        <v>-901612</v>
      </c>
      <c r="K877" s="0" t="n">
        <f aca="false">IF(E877=$S$3,H877,0)</f>
        <v>-605790</v>
      </c>
      <c r="L877" s="0" t="n">
        <f aca="false">IF($A877=$A876,L876+K877,K877)</f>
        <v>-8810116</v>
      </c>
      <c r="M877" s="0" t="n">
        <f aca="false">IF(E877=$S$4,H877,0)</f>
        <v>0</v>
      </c>
      <c r="N877" s="0" t="n">
        <f aca="false">IF($A877=$A876,N876+M877,M877)</f>
        <v>0</v>
      </c>
      <c r="O877" s="0" t="n">
        <f aca="false">IF(C877&lt;=$S$2,J877+L877+N877,IF(C877&lt;=$S$3,L877+N877,IF(C877&lt;=$S$4,N877,0)))</f>
        <v>-9711728</v>
      </c>
      <c r="P877" s="0" t="n">
        <f aca="false">MAX(O877,0)</f>
        <v>0</v>
      </c>
    </row>
    <row r="878" customFormat="false" ht="12.75" hidden="false" customHeight="false" outlineLevel="0" collapsed="false">
      <c r="A878" s="0" t="n">
        <v>6961</v>
      </c>
      <c r="B878" s="0" t="s">
        <v>26</v>
      </c>
      <c r="C878" s="3" t="n">
        <v>37158</v>
      </c>
      <c r="D878" s="0" t="n">
        <f aca="false">IF(CONCATENATE($A878,$C878)=CONCATENATE($A879,$C879),0,CONCATENATE($A878,$C878))</f>
        <v>0</v>
      </c>
      <c r="E878" s="3" t="n">
        <v>37189</v>
      </c>
      <c r="F878" s="0" t="n">
        <v>79900</v>
      </c>
      <c r="G878" s="0" t="n">
        <v>308850</v>
      </c>
      <c r="H878" s="0" t="n">
        <f aca="false">F878-G878</f>
        <v>-228950</v>
      </c>
      <c r="I878" s="0" t="n">
        <f aca="false">IF(E878=$S$2,H878,0)</f>
        <v>0</v>
      </c>
      <c r="J878" s="0" t="n">
        <f aca="false">IF($A878=$A877,J877+I878,I878)</f>
        <v>-901612</v>
      </c>
      <c r="K878" s="0" t="n">
        <f aca="false">IF(E878=$S$3,H878,0)</f>
        <v>-228950</v>
      </c>
      <c r="L878" s="0" t="n">
        <f aca="false">IF($A878=$A877,L877+K878,K878)</f>
        <v>-9039066</v>
      </c>
      <c r="M878" s="0" t="n">
        <f aca="false">IF(E878=$S$4,H878,0)</f>
        <v>0</v>
      </c>
      <c r="N878" s="0" t="n">
        <f aca="false">IF($A878=$A877,N877+M878,M878)</f>
        <v>0</v>
      </c>
      <c r="O878" s="0" t="n">
        <f aca="false">IF(C878&lt;=$S$2,J878+L878+N878,IF(C878&lt;=$S$3,L878+N878,IF(C878&lt;=$S$4,N878,0)))</f>
        <v>-9940678</v>
      </c>
      <c r="P878" s="0" t="n">
        <f aca="false">MAX(O878,0)</f>
        <v>0</v>
      </c>
    </row>
    <row r="879" customFormat="false" ht="12.75" hidden="false" customHeight="false" outlineLevel="0" collapsed="false">
      <c r="A879" s="0" t="n">
        <v>6961</v>
      </c>
      <c r="B879" s="0" t="s">
        <v>26</v>
      </c>
      <c r="C879" s="3" t="n">
        <v>37158</v>
      </c>
      <c r="D879" s="0" t="str">
        <f aca="false">IF(CONCATENATE($A879,$C879)=CONCATENATE($A880,$C880),0,CONCATENATE($A879,$C879))</f>
        <v>696137158</v>
      </c>
      <c r="E879" s="3" t="n">
        <v>37220</v>
      </c>
      <c r="F879" s="0" t="n">
        <v>923800</v>
      </c>
      <c r="G879" s="0" t="n">
        <v>0</v>
      </c>
      <c r="H879" s="0" t="n">
        <f aca="false">F879-G879</f>
        <v>923800</v>
      </c>
      <c r="I879" s="0" t="n">
        <f aca="false">IF(E879=$S$2,H879,0)</f>
        <v>0</v>
      </c>
      <c r="J879" s="0" t="n">
        <f aca="false">IF($A879=$A878,J878+I879,I879)</f>
        <v>-901612</v>
      </c>
      <c r="K879" s="0" t="n">
        <f aca="false">IF(E879=$S$3,H879,0)</f>
        <v>0</v>
      </c>
      <c r="L879" s="0" t="n">
        <f aca="false">IF($A879=$A878,L878+K879,K879)</f>
        <v>-9039066</v>
      </c>
      <c r="M879" s="0" t="n">
        <f aca="false">IF(E879=$S$4,H879,0)</f>
        <v>923800</v>
      </c>
      <c r="N879" s="0" t="n">
        <f aca="false">IF($A879=$A878,N878+M879,M879)</f>
        <v>923800</v>
      </c>
      <c r="O879" s="0" t="n">
        <f aca="false">IF(C879&lt;=$S$2,J879+L879+N879,IF(C879&lt;=$S$3,L879+N879,IF(C879&lt;=$S$4,N879,0)))</f>
        <v>-9016878</v>
      </c>
      <c r="P879" s="0" t="n">
        <f aca="false">MAX(O879,0)</f>
        <v>0</v>
      </c>
    </row>
    <row r="880" customFormat="false" ht="12.75" hidden="false" customHeight="false" outlineLevel="0" collapsed="false">
      <c r="A880" s="0" t="n">
        <v>6961</v>
      </c>
      <c r="B880" s="0" t="s">
        <v>26</v>
      </c>
      <c r="C880" s="3" t="n">
        <v>37159</v>
      </c>
      <c r="D880" s="0" t="n">
        <f aca="false">IF(CONCATENATE($A880,$C880)=CONCATENATE($A881,$C881),0,CONCATENATE($A880,$C880))</f>
        <v>0</v>
      </c>
      <c r="E880" s="3" t="n">
        <v>37189</v>
      </c>
      <c r="F880" s="0" t="n">
        <v>69838</v>
      </c>
      <c r="G880" s="0" t="n">
        <v>156675</v>
      </c>
      <c r="H880" s="0" t="n">
        <f aca="false">F880-G880</f>
        <v>-86837</v>
      </c>
      <c r="I880" s="0" t="n">
        <f aca="false">IF(E880=$S$2,H880,0)</f>
        <v>0</v>
      </c>
      <c r="J880" s="0" t="n">
        <f aca="false">IF($A880=$A879,J879+I880,I880)</f>
        <v>-901612</v>
      </c>
      <c r="K880" s="0" t="n">
        <f aca="false">IF(E880=$S$3,H880,0)</f>
        <v>-86837</v>
      </c>
      <c r="L880" s="0" t="n">
        <f aca="false">IF($A880=$A879,L879+K880,K880)</f>
        <v>-9125903</v>
      </c>
      <c r="M880" s="0" t="n">
        <f aca="false">IF(E880=$S$4,H880,0)</f>
        <v>0</v>
      </c>
      <c r="N880" s="0" t="n">
        <f aca="false">IF($A880=$A879,N879+M880,M880)</f>
        <v>923800</v>
      </c>
      <c r="O880" s="0" t="n">
        <f aca="false">IF(C880&lt;=$S$2,J880+L880+N880,IF(C880&lt;=$S$3,L880+N880,IF(C880&lt;=$S$4,N880,0)))</f>
        <v>-9103715</v>
      </c>
      <c r="P880" s="0" t="n">
        <f aca="false">MAX(O880,0)</f>
        <v>0</v>
      </c>
    </row>
    <row r="881" customFormat="false" ht="12.75" hidden="false" customHeight="false" outlineLevel="0" collapsed="false">
      <c r="A881" s="0" t="n">
        <v>6961</v>
      </c>
      <c r="B881" s="0" t="s">
        <v>26</v>
      </c>
      <c r="C881" s="3" t="n">
        <v>37159</v>
      </c>
      <c r="D881" s="0" t="str">
        <f aca="false">IF(CONCATENATE($A881,$C881)=CONCATENATE($A882,$C882),0,CONCATENATE($A881,$C881))</f>
        <v>696137159</v>
      </c>
      <c r="E881" s="3" t="n">
        <v>37220</v>
      </c>
      <c r="F881" s="0" t="n">
        <v>589000</v>
      </c>
      <c r="G881" s="0" t="n">
        <v>589000</v>
      </c>
      <c r="H881" s="0" t="n">
        <f aca="false">F881-G881</f>
        <v>0</v>
      </c>
      <c r="I881" s="0" t="n">
        <f aca="false">IF(E881=$S$2,H881,0)</f>
        <v>0</v>
      </c>
      <c r="J881" s="0" t="n">
        <f aca="false">IF($A881=$A880,J880+I881,I881)</f>
        <v>-901612</v>
      </c>
      <c r="K881" s="0" t="n">
        <f aca="false">IF(E881=$S$3,H881,0)</f>
        <v>0</v>
      </c>
      <c r="L881" s="0" t="n">
        <f aca="false">IF($A881=$A880,L880+K881,K881)</f>
        <v>-9125903</v>
      </c>
      <c r="M881" s="0" t="n">
        <f aca="false">IF(E881=$S$4,H881,0)</f>
        <v>0</v>
      </c>
      <c r="N881" s="0" t="n">
        <f aca="false">IF($A881=$A880,N880+M881,M881)</f>
        <v>923800</v>
      </c>
      <c r="O881" s="0" t="n">
        <f aca="false">IF(C881&lt;=$S$2,J881+L881+N881,IF(C881&lt;=$S$3,L881+N881,IF(C881&lt;=$S$4,N881,0)))</f>
        <v>-9103715</v>
      </c>
      <c r="P881" s="0" t="n">
        <f aca="false">MAX(O881,0)</f>
        <v>0</v>
      </c>
    </row>
    <row r="882" customFormat="false" ht="12.75" hidden="false" customHeight="false" outlineLevel="0" collapsed="false">
      <c r="A882" s="0" t="n">
        <v>6961</v>
      </c>
      <c r="B882" s="0" t="s">
        <v>26</v>
      </c>
      <c r="C882" s="3" t="n">
        <v>37160</v>
      </c>
      <c r="D882" s="0" t="n">
        <f aca="false">IF(CONCATENATE($A882,$C882)=CONCATENATE($A883,$C883),0,CONCATENATE($A882,$C882))</f>
        <v>0</v>
      </c>
      <c r="E882" s="3" t="n">
        <v>37189</v>
      </c>
      <c r="F882" s="0" t="n">
        <v>114700</v>
      </c>
      <c r="G882" s="0" t="n">
        <v>123000</v>
      </c>
      <c r="H882" s="0" t="n">
        <f aca="false">F882-G882</f>
        <v>-8300</v>
      </c>
      <c r="I882" s="0" t="n">
        <f aca="false">IF(E882=$S$2,H882,0)</f>
        <v>0</v>
      </c>
      <c r="J882" s="0" t="n">
        <f aca="false">IF($A882=$A881,J881+I882,I882)</f>
        <v>-901612</v>
      </c>
      <c r="K882" s="0" t="n">
        <f aca="false">IF(E882=$S$3,H882,0)</f>
        <v>-8300</v>
      </c>
      <c r="L882" s="0" t="n">
        <f aca="false">IF($A882=$A881,L881+K882,K882)</f>
        <v>-9134203</v>
      </c>
      <c r="M882" s="0" t="n">
        <f aca="false">IF(E882=$S$4,H882,0)</f>
        <v>0</v>
      </c>
      <c r="N882" s="0" t="n">
        <f aca="false">IF($A882=$A881,N881+M882,M882)</f>
        <v>923800</v>
      </c>
      <c r="O882" s="0" t="n">
        <f aca="false">IF(C882&lt;=$S$2,J882+L882+N882,IF(C882&lt;=$S$3,L882+N882,IF(C882&lt;=$S$4,N882,0)))</f>
        <v>-8210403</v>
      </c>
      <c r="P882" s="0" t="n">
        <f aca="false">MAX(O882,0)</f>
        <v>0</v>
      </c>
    </row>
    <row r="883" customFormat="false" ht="12.75" hidden="false" customHeight="false" outlineLevel="0" collapsed="false">
      <c r="A883" s="0" t="n">
        <v>6961</v>
      </c>
      <c r="B883" s="0" t="s">
        <v>26</v>
      </c>
      <c r="C883" s="3" t="n">
        <v>37160</v>
      </c>
      <c r="D883" s="0" t="str">
        <f aca="false">IF(CONCATENATE($A883,$C883)=CONCATENATE($A884,$C884),0,CONCATENATE($A883,$C883))</f>
        <v>696137160</v>
      </c>
      <c r="E883" s="3" t="n">
        <v>37220</v>
      </c>
      <c r="F883" s="0" t="n">
        <v>0</v>
      </c>
      <c r="G883" s="0" t="n">
        <v>3229038</v>
      </c>
      <c r="H883" s="0" t="n">
        <f aca="false">F883-G883</f>
        <v>-3229038</v>
      </c>
      <c r="I883" s="0" t="n">
        <f aca="false">IF(E883=$S$2,H883,0)</f>
        <v>0</v>
      </c>
      <c r="J883" s="0" t="n">
        <f aca="false">IF($A883=$A882,J882+I883,I883)</f>
        <v>-901612</v>
      </c>
      <c r="K883" s="0" t="n">
        <f aca="false">IF(E883=$S$3,H883,0)</f>
        <v>0</v>
      </c>
      <c r="L883" s="0" t="n">
        <f aca="false">IF($A883=$A882,L882+K883,K883)</f>
        <v>-9134203</v>
      </c>
      <c r="M883" s="0" t="n">
        <f aca="false">IF(E883=$S$4,H883,0)</f>
        <v>-3229038</v>
      </c>
      <c r="N883" s="0" t="n">
        <f aca="false">IF($A883=$A882,N882+M883,M883)</f>
        <v>-2305238</v>
      </c>
      <c r="O883" s="0" t="n">
        <f aca="false">IF(C883&lt;=$S$2,J883+L883+N883,IF(C883&lt;=$S$3,L883+N883,IF(C883&lt;=$S$4,N883,0)))</f>
        <v>-11439441</v>
      </c>
      <c r="P883" s="0" t="n">
        <f aca="false">MAX(O883,0)</f>
        <v>0</v>
      </c>
    </row>
    <row r="884" customFormat="false" ht="12.75" hidden="false" customHeight="false" outlineLevel="0" collapsed="false">
      <c r="A884" s="0" t="n">
        <v>6961</v>
      </c>
      <c r="B884" s="0" t="s">
        <v>26</v>
      </c>
      <c r="C884" s="3" t="n">
        <v>37161</v>
      </c>
      <c r="D884" s="0" t="n">
        <f aca="false">IF(CONCATENATE($A884,$C884)=CONCATENATE($A885,$C885),0,CONCATENATE($A884,$C884))</f>
        <v>0</v>
      </c>
      <c r="E884" s="3" t="n">
        <v>37189</v>
      </c>
      <c r="F884" s="0" t="n">
        <v>256875</v>
      </c>
      <c r="G884" s="0" t="n">
        <v>703725</v>
      </c>
      <c r="H884" s="0" t="n">
        <f aca="false">F884-G884</f>
        <v>-446850</v>
      </c>
      <c r="I884" s="0" t="n">
        <f aca="false">IF(E884=$S$2,H884,0)</f>
        <v>0</v>
      </c>
      <c r="J884" s="0" t="n">
        <f aca="false">IF($A884=$A883,J883+I884,I884)</f>
        <v>-901612</v>
      </c>
      <c r="K884" s="0" t="n">
        <f aca="false">IF(E884=$S$3,H884,0)</f>
        <v>-446850</v>
      </c>
      <c r="L884" s="0" t="n">
        <f aca="false">IF($A884=$A883,L883+K884,K884)</f>
        <v>-9581053</v>
      </c>
      <c r="M884" s="0" t="n">
        <f aca="false">IF(E884=$S$4,H884,0)</f>
        <v>0</v>
      </c>
      <c r="N884" s="0" t="n">
        <f aca="false">IF($A884=$A883,N883+M884,M884)</f>
        <v>-2305238</v>
      </c>
      <c r="O884" s="0" t="n">
        <f aca="false">IF(C884&lt;=$S$2,J884+L884+N884,IF(C884&lt;=$S$3,L884+N884,IF(C884&lt;=$S$4,N884,0)))</f>
        <v>-11886291</v>
      </c>
      <c r="P884" s="0" t="n">
        <f aca="false">MAX(O884,0)</f>
        <v>0</v>
      </c>
    </row>
    <row r="885" customFormat="false" ht="12.75" hidden="false" customHeight="false" outlineLevel="0" collapsed="false">
      <c r="A885" s="0" t="n">
        <v>6961</v>
      </c>
      <c r="B885" s="0" t="s">
        <v>26</v>
      </c>
      <c r="C885" s="3" t="n">
        <v>37161</v>
      </c>
      <c r="D885" s="0" t="str">
        <f aca="false">IF(CONCATENATE($A885,$C885)=CONCATENATE($A886,$C886),0,CONCATENATE($A885,$C885))</f>
        <v>696137161</v>
      </c>
      <c r="E885" s="3" t="n">
        <v>37220</v>
      </c>
      <c r="F885" s="0" t="n">
        <v>602750</v>
      </c>
      <c r="G885" s="0" t="n">
        <v>582800</v>
      </c>
      <c r="H885" s="0" t="n">
        <f aca="false">F885-G885</f>
        <v>19950</v>
      </c>
      <c r="I885" s="0" t="n">
        <f aca="false">IF(E885=$S$2,H885,0)</f>
        <v>0</v>
      </c>
      <c r="J885" s="0" t="n">
        <f aca="false">IF($A885=$A884,J884+I885,I885)</f>
        <v>-901612</v>
      </c>
      <c r="K885" s="0" t="n">
        <f aca="false">IF(E885=$S$3,H885,0)</f>
        <v>0</v>
      </c>
      <c r="L885" s="0" t="n">
        <f aca="false">IF($A885=$A884,L884+K885,K885)</f>
        <v>-9581053</v>
      </c>
      <c r="M885" s="0" t="n">
        <f aca="false">IF(E885=$S$4,H885,0)</f>
        <v>19950</v>
      </c>
      <c r="N885" s="0" t="n">
        <f aca="false">IF($A885=$A884,N884+M885,M885)</f>
        <v>-2285288</v>
      </c>
      <c r="O885" s="0" t="n">
        <f aca="false">IF(C885&lt;=$S$2,J885+L885+N885,IF(C885&lt;=$S$3,L885+N885,IF(C885&lt;=$S$4,N885,0)))</f>
        <v>-11866341</v>
      </c>
      <c r="P885" s="0" t="n">
        <f aca="false">MAX(O885,0)</f>
        <v>0</v>
      </c>
    </row>
    <row r="886" customFormat="false" ht="12.75" hidden="false" customHeight="false" outlineLevel="0" collapsed="false">
      <c r="A886" s="0" t="n">
        <v>6961</v>
      </c>
      <c r="B886" s="0" t="s">
        <v>26</v>
      </c>
      <c r="C886" s="3" t="n">
        <v>37162</v>
      </c>
      <c r="D886" s="0" t="str">
        <f aca="false">IF(CONCATENATE($A886,$C886)=CONCATENATE($A887,$C887),0,CONCATENATE($A886,$C886))</f>
        <v>696137162</v>
      </c>
      <c r="E886" s="3" t="n">
        <v>37220</v>
      </c>
      <c r="F886" s="0" t="n">
        <v>518275</v>
      </c>
      <c r="G886" s="0" t="n">
        <v>168621</v>
      </c>
      <c r="H886" s="0" t="n">
        <f aca="false">F886-G886</f>
        <v>349654</v>
      </c>
      <c r="I886" s="0" t="n">
        <f aca="false">IF(E886=$S$2,H886,0)</f>
        <v>0</v>
      </c>
      <c r="J886" s="0" t="n">
        <f aca="false">IF($A886=$A885,J885+I886,I886)</f>
        <v>-901612</v>
      </c>
      <c r="K886" s="0" t="n">
        <f aca="false">IF(E886=$S$3,H886,0)</f>
        <v>0</v>
      </c>
      <c r="L886" s="0" t="n">
        <f aca="false">IF($A886=$A885,L885+K886,K886)</f>
        <v>-9581053</v>
      </c>
      <c r="M886" s="0" t="n">
        <f aca="false">IF(E886=$S$4,H886,0)</f>
        <v>349654</v>
      </c>
      <c r="N886" s="0" t="n">
        <f aca="false">IF($A886=$A885,N885+M886,M886)</f>
        <v>-1935634</v>
      </c>
      <c r="O886" s="0" t="n">
        <f aca="false">IF(C886&lt;=$S$2,J886+L886+N886,IF(C886&lt;=$S$3,L886+N886,IF(C886&lt;=$S$4,N886,0)))</f>
        <v>-11516687</v>
      </c>
      <c r="P886" s="0" t="n">
        <f aca="false">MAX(O886,0)</f>
        <v>0</v>
      </c>
    </row>
    <row r="887" customFormat="false" ht="12.75" hidden="false" customHeight="false" outlineLevel="0" collapsed="false">
      <c r="A887" s="0" t="n">
        <v>6961</v>
      </c>
      <c r="B887" s="0" t="s">
        <v>26</v>
      </c>
      <c r="C887" s="3" t="n">
        <v>37165</v>
      </c>
      <c r="D887" s="0" t="str">
        <f aca="false">IF(CONCATENATE($A887,$C887)=CONCATENATE($A888,$C888),0,CONCATENATE($A887,$C887))</f>
        <v>696137165</v>
      </c>
      <c r="E887" s="3" t="n">
        <v>37220</v>
      </c>
      <c r="F887" s="0" t="n">
        <v>230213</v>
      </c>
      <c r="G887" s="0" t="n">
        <v>417974</v>
      </c>
      <c r="H887" s="0" t="n">
        <f aca="false">F887-G887</f>
        <v>-187761</v>
      </c>
      <c r="I887" s="0" t="n">
        <f aca="false">IF(E887=$S$2,H887,0)</f>
        <v>0</v>
      </c>
      <c r="J887" s="0" t="n">
        <f aca="false">IF($A887=$A886,J886+I887,I887)</f>
        <v>-901612</v>
      </c>
      <c r="K887" s="0" t="n">
        <f aca="false">IF(E887=$S$3,H887,0)</f>
        <v>0</v>
      </c>
      <c r="L887" s="0" t="n">
        <f aca="false">IF($A887=$A886,L886+K887,K887)</f>
        <v>-9581053</v>
      </c>
      <c r="M887" s="0" t="n">
        <f aca="false">IF(E887=$S$4,H887,0)</f>
        <v>-187761</v>
      </c>
      <c r="N887" s="0" t="n">
        <f aca="false">IF($A887=$A886,N886+M887,M887)</f>
        <v>-2123395</v>
      </c>
      <c r="O887" s="0" t="n">
        <f aca="false">IF(C887&lt;=$S$2,J887+L887+N887,IF(C887&lt;=$S$3,L887+N887,IF(C887&lt;=$S$4,N887,0)))</f>
        <v>-11704448</v>
      </c>
      <c r="P887" s="0" t="n">
        <f aca="false">MAX(O887,0)</f>
        <v>0</v>
      </c>
    </row>
    <row r="888" customFormat="false" ht="12.75" hidden="false" customHeight="false" outlineLevel="0" collapsed="false">
      <c r="A888" s="0" t="n">
        <v>6961</v>
      </c>
      <c r="B888" s="0" t="s">
        <v>26</v>
      </c>
      <c r="C888" s="3" t="n">
        <v>37166</v>
      </c>
      <c r="D888" s="0" t="str">
        <f aca="false">IF(CONCATENATE($A888,$C888)=CONCATENATE($A889,$C889),0,CONCATENATE($A888,$C888))</f>
        <v>696137166</v>
      </c>
      <c r="E888" s="3" t="n">
        <v>37220</v>
      </c>
      <c r="F888" s="0" t="n">
        <v>68615</v>
      </c>
      <c r="G888" s="0" t="n">
        <v>292550</v>
      </c>
      <c r="H888" s="0" t="n">
        <f aca="false">F888-G888</f>
        <v>-223935</v>
      </c>
      <c r="I888" s="0" t="n">
        <f aca="false">IF(E888=$S$2,H888,0)</f>
        <v>0</v>
      </c>
      <c r="J888" s="0" t="n">
        <f aca="false">IF($A888=$A887,J887+I888,I888)</f>
        <v>-901612</v>
      </c>
      <c r="K888" s="0" t="n">
        <f aca="false">IF(E888=$S$3,H888,0)</f>
        <v>0</v>
      </c>
      <c r="L888" s="0" t="n">
        <f aca="false">IF($A888=$A887,L887+K888,K888)</f>
        <v>-9581053</v>
      </c>
      <c r="M888" s="0" t="n">
        <f aca="false">IF(E888=$S$4,H888,0)</f>
        <v>-223935</v>
      </c>
      <c r="N888" s="0" t="n">
        <f aca="false">IF($A888=$A887,N887+M888,M888)</f>
        <v>-2347330</v>
      </c>
      <c r="O888" s="0" t="n">
        <f aca="false">IF(C888&lt;=$S$2,J888+L888+N888,IF(C888&lt;=$S$3,L888+N888,IF(C888&lt;=$S$4,N888,0)))</f>
        <v>-11928383</v>
      </c>
      <c r="P888" s="0" t="n">
        <f aca="false">MAX(O888,0)</f>
        <v>0</v>
      </c>
    </row>
    <row r="889" customFormat="false" ht="12.75" hidden="false" customHeight="false" outlineLevel="0" collapsed="false">
      <c r="A889" s="0" t="n">
        <v>6961</v>
      </c>
      <c r="B889" s="0" t="s">
        <v>26</v>
      </c>
      <c r="C889" s="3" t="n">
        <v>37167</v>
      </c>
      <c r="D889" s="0" t="str">
        <f aca="false">IF(CONCATENATE($A889,$C889)=CONCATENATE($A890,$C890),0,CONCATENATE($A889,$C889))</f>
        <v>696137167</v>
      </c>
      <c r="E889" s="3" t="n">
        <v>37220</v>
      </c>
      <c r="F889" s="0" t="n">
        <v>377900</v>
      </c>
      <c r="G889" s="0" t="n">
        <v>828370</v>
      </c>
      <c r="H889" s="0" t="n">
        <f aca="false">F889-G889</f>
        <v>-450470</v>
      </c>
      <c r="I889" s="0" t="n">
        <f aca="false">IF(E889=$S$2,H889,0)</f>
        <v>0</v>
      </c>
      <c r="J889" s="0" t="n">
        <f aca="false">IF($A889=$A888,J888+I889,I889)</f>
        <v>-901612</v>
      </c>
      <c r="K889" s="0" t="n">
        <f aca="false">IF(E889=$S$3,H889,0)</f>
        <v>0</v>
      </c>
      <c r="L889" s="0" t="n">
        <f aca="false">IF($A889=$A888,L888+K889,K889)</f>
        <v>-9581053</v>
      </c>
      <c r="M889" s="0" t="n">
        <f aca="false">IF(E889=$S$4,H889,0)</f>
        <v>-450470</v>
      </c>
      <c r="N889" s="0" t="n">
        <f aca="false">IF($A889=$A888,N888+M889,M889)</f>
        <v>-2797800</v>
      </c>
      <c r="O889" s="0" t="n">
        <f aca="false">IF(C889&lt;=$S$2,J889+L889+N889,IF(C889&lt;=$S$3,L889+N889,IF(C889&lt;=$S$4,N889,0)))</f>
        <v>-12378853</v>
      </c>
      <c r="P889" s="0" t="n">
        <f aca="false">MAX(O889,0)</f>
        <v>0</v>
      </c>
    </row>
    <row r="890" customFormat="false" ht="12.75" hidden="false" customHeight="false" outlineLevel="0" collapsed="false">
      <c r="A890" s="0" t="n">
        <v>6961</v>
      </c>
      <c r="B890" s="0" t="s">
        <v>26</v>
      </c>
      <c r="C890" s="3" t="n">
        <v>37168</v>
      </c>
      <c r="D890" s="0" t="str">
        <f aca="false">IF(CONCATENATE($A890,$C890)=CONCATENATE($A891,$C891),0,CONCATENATE($A890,$C890))</f>
        <v>696137168</v>
      </c>
      <c r="E890" s="3" t="n">
        <v>37220</v>
      </c>
      <c r="F890" s="0" t="n">
        <v>224050</v>
      </c>
      <c r="G890" s="0" t="n">
        <v>443306</v>
      </c>
      <c r="H890" s="0" t="n">
        <f aca="false">F890-G890</f>
        <v>-219256</v>
      </c>
      <c r="I890" s="0" t="n">
        <f aca="false">IF(E890=$S$2,H890,0)</f>
        <v>0</v>
      </c>
      <c r="J890" s="0" t="n">
        <f aca="false">IF($A890=$A889,J889+I890,I890)</f>
        <v>-901612</v>
      </c>
      <c r="K890" s="0" t="n">
        <f aca="false">IF(E890=$S$3,H890,0)</f>
        <v>0</v>
      </c>
      <c r="L890" s="0" t="n">
        <f aca="false">IF($A890=$A889,L889+K890,K890)</f>
        <v>-9581053</v>
      </c>
      <c r="M890" s="0" t="n">
        <f aca="false">IF(E890=$S$4,H890,0)</f>
        <v>-219256</v>
      </c>
      <c r="N890" s="0" t="n">
        <f aca="false">IF($A890=$A889,N889+M890,M890)</f>
        <v>-3017056</v>
      </c>
      <c r="O890" s="0" t="n">
        <f aca="false">IF(C890&lt;=$S$2,J890+L890+N890,IF(C890&lt;=$S$3,L890+N890,IF(C890&lt;=$S$4,N890,0)))</f>
        <v>-12598109</v>
      </c>
      <c r="P890" s="0" t="n">
        <f aca="false">MAX(O890,0)</f>
        <v>0</v>
      </c>
    </row>
    <row r="891" customFormat="false" ht="12.75" hidden="false" customHeight="false" outlineLevel="0" collapsed="false">
      <c r="A891" s="0" t="n">
        <v>6961</v>
      </c>
      <c r="B891" s="0" t="s">
        <v>26</v>
      </c>
      <c r="C891" s="3" t="n">
        <v>37169</v>
      </c>
      <c r="D891" s="0" t="str">
        <f aca="false">IF(CONCATENATE($A891,$C891)=CONCATENATE($A892,$C892),0,CONCATENATE($A891,$C891))</f>
        <v>696137169</v>
      </c>
      <c r="E891" s="3" t="n">
        <v>37220</v>
      </c>
      <c r="F891" s="0" t="n">
        <v>195000</v>
      </c>
      <c r="G891" s="0" t="n">
        <v>602400</v>
      </c>
      <c r="H891" s="0" t="n">
        <f aca="false">F891-G891</f>
        <v>-407400</v>
      </c>
      <c r="I891" s="0" t="n">
        <f aca="false">IF(E891=$S$2,H891,0)</f>
        <v>0</v>
      </c>
      <c r="J891" s="0" t="n">
        <f aca="false">IF($A891=$A890,J890+I891,I891)</f>
        <v>-901612</v>
      </c>
      <c r="K891" s="0" t="n">
        <f aca="false">IF(E891=$S$3,H891,0)</f>
        <v>0</v>
      </c>
      <c r="L891" s="0" t="n">
        <f aca="false">IF($A891=$A890,L890+K891,K891)</f>
        <v>-9581053</v>
      </c>
      <c r="M891" s="0" t="n">
        <f aca="false">IF(E891=$S$4,H891,0)</f>
        <v>-407400</v>
      </c>
      <c r="N891" s="0" t="n">
        <f aca="false">IF($A891=$A890,N890+M891,M891)</f>
        <v>-3424456</v>
      </c>
      <c r="O891" s="0" t="n">
        <f aca="false">IF(C891&lt;=$S$2,J891+L891+N891,IF(C891&lt;=$S$3,L891+N891,IF(C891&lt;=$S$4,N891,0)))</f>
        <v>-13005509</v>
      </c>
      <c r="P891" s="0" t="n">
        <f aca="false">MAX(O891,0)</f>
        <v>0</v>
      </c>
    </row>
    <row r="892" customFormat="false" ht="12.75" hidden="false" customHeight="false" outlineLevel="0" collapsed="false">
      <c r="A892" s="0" t="n">
        <v>6961</v>
      </c>
      <c r="B892" s="0" t="s">
        <v>26</v>
      </c>
      <c r="C892" s="3" t="n">
        <v>37172</v>
      </c>
      <c r="D892" s="0" t="str">
        <f aca="false">IF(CONCATENATE($A892,$C892)=CONCATENATE($A893,$C893),0,CONCATENATE($A892,$C892))</f>
        <v>696137172</v>
      </c>
      <c r="E892" s="3" t="n">
        <v>37220</v>
      </c>
      <c r="F892" s="0" t="n">
        <v>176275</v>
      </c>
      <c r="G892" s="0" t="n">
        <v>1008264</v>
      </c>
      <c r="H892" s="0" t="n">
        <f aca="false">F892-G892</f>
        <v>-831989</v>
      </c>
      <c r="I892" s="0" t="n">
        <f aca="false">IF(E892=$S$2,H892,0)</f>
        <v>0</v>
      </c>
      <c r="J892" s="0" t="n">
        <f aca="false">IF($A892=$A891,J891+I892,I892)</f>
        <v>-901612</v>
      </c>
      <c r="K892" s="0" t="n">
        <f aca="false">IF(E892=$S$3,H892,0)</f>
        <v>0</v>
      </c>
      <c r="L892" s="0" t="n">
        <f aca="false">IF($A892=$A891,L891+K892,K892)</f>
        <v>-9581053</v>
      </c>
      <c r="M892" s="0" t="n">
        <f aca="false">IF(E892=$S$4,H892,0)</f>
        <v>-831989</v>
      </c>
      <c r="N892" s="0" t="n">
        <f aca="false">IF($A892=$A891,N891+M892,M892)</f>
        <v>-4256445</v>
      </c>
      <c r="O892" s="0" t="n">
        <f aca="false">IF(C892&lt;=$S$2,J892+L892+N892,IF(C892&lt;=$S$3,L892+N892,IF(C892&lt;=$S$4,N892,0)))</f>
        <v>-13837498</v>
      </c>
      <c r="P892" s="0" t="n">
        <f aca="false">MAX(O892,0)</f>
        <v>0</v>
      </c>
    </row>
    <row r="893" customFormat="false" ht="12.75" hidden="false" customHeight="false" outlineLevel="0" collapsed="false">
      <c r="A893" s="0" t="n">
        <v>6961</v>
      </c>
      <c r="B893" s="0" t="s">
        <v>26</v>
      </c>
      <c r="C893" s="3" t="n">
        <v>37173</v>
      </c>
      <c r="D893" s="0" t="str">
        <f aca="false">IF(CONCATENATE($A893,$C893)=CONCATENATE($A894,$C894),0,CONCATENATE($A893,$C893))</f>
        <v>696137173</v>
      </c>
      <c r="E893" s="3" t="n">
        <v>37220</v>
      </c>
      <c r="F893" s="0" t="n">
        <v>88188</v>
      </c>
      <c r="G893" s="0" t="n">
        <v>244792</v>
      </c>
      <c r="H893" s="0" t="n">
        <f aca="false">F893-G893</f>
        <v>-156604</v>
      </c>
      <c r="I893" s="0" t="n">
        <f aca="false">IF(E893=$S$2,H893,0)</f>
        <v>0</v>
      </c>
      <c r="J893" s="0" t="n">
        <f aca="false">IF($A893=$A892,J892+I893,I893)</f>
        <v>-901612</v>
      </c>
      <c r="K893" s="0" t="n">
        <f aca="false">IF(E893=$S$3,H893,0)</f>
        <v>0</v>
      </c>
      <c r="L893" s="0" t="n">
        <f aca="false">IF($A893=$A892,L892+K893,K893)</f>
        <v>-9581053</v>
      </c>
      <c r="M893" s="0" t="n">
        <f aca="false">IF(E893=$S$4,H893,0)</f>
        <v>-156604</v>
      </c>
      <c r="N893" s="0" t="n">
        <f aca="false">IF($A893=$A892,N892+M893,M893)</f>
        <v>-4413049</v>
      </c>
      <c r="O893" s="0" t="n">
        <f aca="false">IF(C893&lt;=$S$2,J893+L893+N893,IF(C893&lt;=$S$3,L893+N893,IF(C893&lt;=$S$4,N893,0)))</f>
        <v>-13994102</v>
      </c>
      <c r="P893" s="0" t="n">
        <f aca="false">MAX(O893,0)</f>
        <v>0</v>
      </c>
    </row>
    <row r="894" customFormat="false" ht="12.75" hidden="false" customHeight="false" outlineLevel="0" collapsed="false">
      <c r="A894" s="0" t="n">
        <v>6961</v>
      </c>
      <c r="B894" s="0" t="s">
        <v>26</v>
      </c>
      <c r="C894" s="3" t="n">
        <v>37174</v>
      </c>
      <c r="D894" s="0" t="str">
        <f aca="false">IF(CONCATENATE($A894,$C894)=CONCATENATE($A895,$C895),0,CONCATENATE($A894,$C894))</f>
        <v>696137174</v>
      </c>
      <c r="E894" s="3" t="n">
        <v>37220</v>
      </c>
      <c r="F894" s="0" t="n">
        <v>539810</v>
      </c>
      <c r="G894" s="0" t="n">
        <v>342771</v>
      </c>
      <c r="H894" s="0" t="n">
        <f aca="false">F894-G894</f>
        <v>197039</v>
      </c>
      <c r="I894" s="0" t="n">
        <f aca="false">IF(E894=$S$2,H894,0)</f>
        <v>0</v>
      </c>
      <c r="J894" s="0" t="n">
        <f aca="false">IF($A894=$A893,J893+I894,I894)</f>
        <v>-901612</v>
      </c>
      <c r="K894" s="0" t="n">
        <f aca="false">IF(E894=$S$3,H894,0)</f>
        <v>0</v>
      </c>
      <c r="L894" s="0" t="n">
        <f aca="false">IF($A894=$A893,L893+K894,K894)</f>
        <v>-9581053</v>
      </c>
      <c r="M894" s="0" t="n">
        <f aca="false">IF(E894=$S$4,H894,0)</f>
        <v>197039</v>
      </c>
      <c r="N894" s="0" t="n">
        <f aca="false">IF($A894=$A893,N893+M894,M894)</f>
        <v>-4216010</v>
      </c>
      <c r="O894" s="0" t="n">
        <f aca="false">IF(C894&lt;=$S$2,J894+L894+N894,IF(C894&lt;=$S$3,L894+N894,IF(C894&lt;=$S$4,N894,0)))</f>
        <v>-13797063</v>
      </c>
      <c r="P894" s="0" t="n">
        <f aca="false">MAX(O894,0)</f>
        <v>0</v>
      </c>
    </row>
    <row r="895" customFormat="false" ht="12.75" hidden="false" customHeight="false" outlineLevel="0" collapsed="false">
      <c r="A895" s="0" t="n">
        <v>6961</v>
      </c>
      <c r="B895" s="0" t="s">
        <v>26</v>
      </c>
      <c r="C895" s="3" t="n">
        <v>37175</v>
      </c>
      <c r="D895" s="0" t="str">
        <f aca="false">IF(CONCATENATE($A895,$C895)=CONCATENATE($A896,$C896),0,CONCATENATE($A895,$C895))</f>
        <v>696137175</v>
      </c>
      <c r="E895" s="3" t="n">
        <v>37220</v>
      </c>
      <c r="F895" s="0" t="n">
        <v>1136925</v>
      </c>
      <c r="G895" s="0" t="n">
        <v>1487540</v>
      </c>
      <c r="H895" s="0" t="n">
        <f aca="false">F895-G895</f>
        <v>-350615</v>
      </c>
      <c r="I895" s="0" t="n">
        <f aca="false">IF(E895=$S$2,H895,0)</f>
        <v>0</v>
      </c>
      <c r="J895" s="0" t="n">
        <f aca="false">IF($A895=$A894,J894+I895,I895)</f>
        <v>-901612</v>
      </c>
      <c r="K895" s="0" t="n">
        <f aca="false">IF(E895=$S$3,H895,0)</f>
        <v>0</v>
      </c>
      <c r="L895" s="0" t="n">
        <f aca="false">IF($A895=$A894,L894+K895,K895)</f>
        <v>-9581053</v>
      </c>
      <c r="M895" s="0" t="n">
        <f aca="false">IF(E895=$S$4,H895,0)</f>
        <v>-350615</v>
      </c>
      <c r="N895" s="0" t="n">
        <f aca="false">IF($A895=$A894,N894+M895,M895)</f>
        <v>-4566625</v>
      </c>
      <c r="O895" s="0" t="n">
        <f aca="false">IF(C895&lt;=$S$2,J895+L895+N895,IF(C895&lt;=$S$3,L895+N895,IF(C895&lt;=$S$4,N895,0)))</f>
        <v>-14147678</v>
      </c>
      <c r="P895" s="0" t="n">
        <f aca="false">MAX(O895,0)</f>
        <v>0</v>
      </c>
    </row>
    <row r="896" customFormat="false" ht="12.75" hidden="false" customHeight="false" outlineLevel="0" collapsed="false">
      <c r="A896" s="0" t="n">
        <v>6961</v>
      </c>
      <c r="B896" s="0" t="s">
        <v>26</v>
      </c>
      <c r="C896" s="3" t="n">
        <v>37176</v>
      </c>
      <c r="D896" s="0" t="str">
        <f aca="false">IF(CONCATENATE($A896,$C896)=CONCATENATE($A897,$C897),0,CONCATENATE($A896,$C896))</f>
        <v>696137176</v>
      </c>
      <c r="E896" s="3" t="n">
        <v>37220</v>
      </c>
      <c r="F896" s="0" t="n">
        <v>1217550</v>
      </c>
      <c r="G896" s="0" t="n">
        <v>1571277</v>
      </c>
      <c r="H896" s="0" t="n">
        <f aca="false">F896-G896</f>
        <v>-353727</v>
      </c>
      <c r="I896" s="0" t="n">
        <f aca="false">IF(E896=$S$2,H896,0)</f>
        <v>0</v>
      </c>
      <c r="J896" s="0" t="n">
        <f aca="false">IF($A896=$A895,J895+I896,I896)</f>
        <v>-901612</v>
      </c>
      <c r="K896" s="0" t="n">
        <f aca="false">IF(E896=$S$3,H896,0)</f>
        <v>0</v>
      </c>
      <c r="L896" s="0" t="n">
        <f aca="false">IF($A896=$A895,L895+K896,K896)</f>
        <v>-9581053</v>
      </c>
      <c r="M896" s="0" t="n">
        <f aca="false">IF(E896=$S$4,H896,0)</f>
        <v>-353727</v>
      </c>
      <c r="N896" s="0" t="n">
        <f aca="false">IF($A896=$A895,N895+M896,M896)</f>
        <v>-4920352</v>
      </c>
      <c r="O896" s="0" t="n">
        <f aca="false">IF(C896&lt;=$S$2,J896+L896+N896,IF(C896&lt;=$S$3,L896+N896,IF(C896&lt;=$S$4,N896,0)))</f>
        <v>-14501405</v>
      </c>
      <c r="P896" s="0" t="n">
        <f aca="false">MAX(O896,0)</f>
        <v>0</v>
      </c>
    </row>
    <row r="897" customFormat="false" ht="12.75" hidden="false" customHeight="false" outlineLevel="0" collapsed="false">
      <c r="A897" s="0" t="n">
        <v>6961</v>
      </c>
      <c r="B897" s="0" t="s">
        <v>26</v>
      </c>
      <c r="C897" s="3" t="n">
        <v>37179</v>
      </c>
      <c r="D897" s="0" t="str">
        <f aca="false">IF(CONCATENATE($A897,$C897)=CONCATENATE($A898,$C898),0,CONCATENATE($A897,$C897))</f>
        <v>696137179</v>
      </c>
      <c r="E897" s="3" t="n">
        <v>37220</v>
      </c>
      <c r="F897" s="0" t="n">
        <v>629045</v>
      </c>
      <c r="G897" s="0" t="n">
        <v>303365</v>
      </c>
      <c r="H897" s="0" t="n">
        <f aca="false">F897-G897</f>
        <v>325680</v>
      </c>
      <c r="I897" s="0" t="n">
        <f aca="false">IF(E897=$S$2,H897,0)</f>
        <v>0</v>
      </c>
      <c r="J897" s="0" t="n">
        <f aca="false">IF($A897=$A896,J896+I897,I897)</f>
        <v>-901612</v>
      </c>
      <c r="K897" s="0" t="n">
        <f aca="false">IF(E897=$S$3,H897,0)</f>
        <v>0</v>
      </c>
      <c r="L897" s="0" t="n">
        <f aca="false">IF($A897=$A896,L896+K897,K897)</f>
        <v>-9581053</v>
      </c>
      <c r="M897" s="0" t="n">
        <f aca="false">IF(E897=$S$4,H897,0)</f>
        <v>325680</v>
      </c>
      <c r="N897" s="0" t="n">
        <f aca="false">IF($A897=$A896,N896+M897,M897)</f>
        <v>-4594672</v>
      </c>
      <c r="O897" s="0" t="n">
        <f aca="false">IF(C897&lt;=$S$2,J897+L897+N897,IF(C897&lt;=$S$3,L897+N897,IF(C897&lt;=$S$4,N897,0)))</f>
        <v>-14175725</v>
      </c>
      <c r="P897" s="0" t="n">
        <f aca="false">MAX(O897,0)</f>
        <v>0</v>
      </c>
    </row>
    <row r="898" customFormat="false" ht="12.75" hidden="false" customHeight="false" outlineLevel="0" collapsed="false">
      <c r="A898" s="0" t="n">
        <v>6961</v>
      </c>
      <c r="B898" s="0" t="s">
        <v>26</v>
      </c>
      <c r="C898" s="3" t="n">
        <v>37180</v>
      </c>
      <c r="D898" s="0" t="str">
        <f aca="false">IF(CONCATENATE($A898,$C898)=CONCATENATE($A899,$C899),0,CONCATENATE($A898,$C898))</f>
        <v>696137180</v>
      </c>
      <c r="E898" s="3" t="n">
        <v>37220</v>
      </c>
      <c r="F898" s="0" t="n">
        <v>545813</v>
      </c>
      <c r="G898" s="0" t="n">
        <v>99450</v>
      </c>
      <c r="H898" s="0" t="n">
        <f aca="false">F898-G898</f>
        <v>446363</v>
      </c>
      <c r="I898" s="0" t="n">
        <f aca="false">IF(E898=$S$2,H898,0)</f>
        <v>0</v>
      </c>
      <c r="J898" s="0" t="n">
        <f aca="false">IF($A898=$A897,J897+I898,I898)</f>
        <v>-901612</v>
      </c>
      <c r="K898" s="0" t="n">
        <f aca="false">IF(E898=$S$3,H898,0)</f>
        <v>0</v>
      </c>
      <c r="L898" s="0" t="n">
        <f aca="false">IF($A898=$A897,L897+K898,K898)</f>
        <v>-9581053</v>
      </c>
      <c r="M898" s="0" t="n">
        <f aca="false">IF(E898=$S$4,H898,0)</f>
        <v>446363</v>
      </c>
      <c r="N898" s="0" t="n">
        <f aca="false">IF($A898=$A897,N897+M898,M898)</f>
        <v>-4148309</v>
      </c>
      <c r="O898" s="0" t="n">
        <f aca="false">IF(C898&lt;=$S$2,J898+L898+N898,IF(C898&lt;=$S$3,L898+N898,IF(C898&lt;=$S$4,N898,0)))</f>
        <v>-13729362</v>
      </c>
      <c r="P898" s="0" t="n">
        <f aca="false">MAX(O898,0)</f>
        <v>0</v>
      </c>
    </row>
    <row r="899" customFormat="false" ht="12.75" hidden="false" customHeight="false" outlineLevel="0" collapsed="false">
      <c r="A899" s="0" t="n">
        <v>6961</v>
      </c>
      <c r="B899" s="0" t="s">
        <v>26</v>
      </c>
      <c r="C899" s="3" t="n">
        <v>37181</v>
      </c>
      <c r="D899" s="0" t="str">
        <f aca="false">IF(CONCATENATE($A899,$C899)=CONCATENATE($A900,$C900),0,CONCATENATE($A899,$C899))</f>
        <v>696137181</v>
      </c>
      <c r="E899" s="3" t="n">
        <v>37220</v>
      </c>
      <c r="F899" s="0" t="n">
        <v>832420</v>
      </c>
      <c r="G899" s="0" t="n">
        <v>425030</v>
      </c>
      <c r="H899" s="0" t="n">
        <f aca="false">F899-G899</f>
        <v>407390</v>
      </c>
      <c r="I899" s="0" t="n">
        <f aca="false">IF(E899=$S$2,H899,0)</f>
        <v>0</v>
      </c>
      <c r="J899" s="0" t="n">
        <f aca="false">IF($A899=$A898,J898+I899,I899)</f>
        <v>-901612</v>
      </c>
      <c r="K899" s="0" t="n">
        <f aca="false">IF(E899=$S$3,H899,0)</f>
        <v>0</v>
      </c>
      <c r="L899" s="0" t="n">
        <f aca="false">IF($A899=$A898,L898+K899,K899)</f>
        <v>-9581053</v>
      </c>
      <c r="M899" s="0" t="n">
        <f aca="false">IF(E899=$S$4,H899,0)</f>
        <v>407390</v>
      </c>
      <c r="N899" s="0" t="n">
        <f aca="false">IF($A899=$A898,N898+M899,M899)</f>
        <v>-3740919</v>
      </c>
      <c r="O899" s="0" t="n">
        <f aca="false">IF(C899&lt;=$S$2,J899+L899+N899,IF(C899&lt;=$S$3,L899+N899,IF(C899&lt;=$S$4,N899,0)))</f>
        <v>-13321972</v>
      </c>
      <c r="P899" s="0" t="n">
        <f aca="false">MAX(O899,0)</f>
        <v>0</v>
      </c>
    </row>
    <row r="900" customFormat="false" ht="12.75" hidden="false" customHeight="false" outlineLevel="0" collapsed="false">
      <c r="A900" s="0" t="n">
        <v>6961</v>
      </c>
      <c r="B900" s="0" t="s">
        <v>26</v>
      </c>
      <c r="C900" s="3" t="n">
        <v>37182</v>
      </c>
      <c r="D900" s="0" t="str">
        <f aca="false">IF(CONCATENATE($A900,$C900)=CONCATENATE($A901,$C901),0,CONCATENATE($A900,$C900))</f>
        <v>696137182</v>
      </c>
      <c r="E900" s="3" t="n">
        <v>37220</v>
      </c>
      <c r="F900" s="0" t="n">
        <v>519405</v>
      </c>
      <c r="G900" s="0" t="n">
        <v>298950</v>
      </c>
      <c r="H900" s="0" t="n">
        <f aca="false">F900-G900</f>
        <v>220455</v>
      </c>
      <c r="I900" s="0" t="n">
        <f aca="false">IF(E900=$S$2,H900,0)</f>
        <v>0</v>
      </c>
      <c r="J900" s="0" t="n">
        <f aca="false">IF($A900=$A899,J899+I900,I900)</f>
        <v>-901612</v>
      </c>
      <c r="K900" s="0" t="n">
        <f aca="false">IF(E900=$S$3,H900,0)</f>
        <v>0</v>
      </c>
      <c r="L900" s="0" t="n">
        <f aca="false">IF($A900=$A899,L899+K900,K900)</f>
        <v>-9581053</v>
      </c>
      <c r="M900" s="0" t="n">
        <f aca="false">IF(E900=$S$4,H900,0)</f>
        <v>220455</v>
      </c>
      <c r="N900" s="0" t="n">
        <f aca="false">IF($A900=$A899,N899+M900,M900)</f>
        <v>-3520464</v>
      </c>
      <c r="O900" s="0" t="n">
        <f aca="false">IF(C900&lt;=$S$2,J900+L900+N900,IF(C900&lt;=$S$3,L900+N900,IF(C900&lt;=$S$4,N900,0)))</f>
        <v>-13101517</v>
      </c>
      <c r="P900" s="0" t="n">
        <f aca="false">MAX(O900,0)</f>
        <v>0</v>
      </c>
    </row>
    <row r="901" customFormat="false" ht="12.75" hidden="false" customHeight="false" outlineLevel="0" collapsed="false">
      <c r="A901" s="0" t="n">
        <v>6961</v>
      </c>
      <c r="B901" s="0" t="s">
        <v>26</v>
      </c>
      <c r="C901" s="3" t="n">
        <v>37183</v>
      </c>
      <c r="D901" s="0" t="str">
        <f aca="false">IF(CONCATENATE($A901,$C901)=CONCATENATE($A902,$C902),0,CONCATENATE($A901,$C901))</f>
        <v>696137183</v>
      </c>
      <c r="E901" s="3" t="n">
        <v>37220</v>
      </c>
      <c r="F901" s="0" t="n">
        <v>1466756</v>
      </c>
      <c r="G901" s="0" t="n">
        <v>175050</v>
      </c>
      <c r="H901" s="0" t="n">
        <f aca="false">F901-G901</f>
        <v>1291706</v>
      </c>
      <c r="I901" s="0" t="n">
        <f aca="false">IF(E901=$S$2,H901,0)</f>
        <v>0</v>
      </c>
      <c r="J901" s="0" t="n">
        <f aca="false">IF($A901=$A900,J900+I901,I901)</f>
        <v>-901612</v>
      </c>
      <c r="K901" s="0" t="n">
        <f aca="false">IF(E901=$S$3,H901,0)</f>
        <v>0</v>
      </c>
      <c r="L901" s="0" t="n">
        <f aca="false">IF($A901=$A900,L900+K901,K901)</f>
        <v>-9581053</v>
      </c>
      <c r="M901" s="0" t="n">
        <f aca="false">IF(E901=$S$4,H901,0)</f>
        <v>1291706</v>
      </c>
      <c r="N901" s="0" t="n">
        <f aca="false">IF($A901=$A900,N900+M901,M901)</f>
        <v>-2228758</v>
      </c>
      <c r="O901" s="0" t="n">
        <f aca="false">IF(C901&lt;=$S$2,J901+L901+N901,IF(C901&lt;=$S$3,L901+N901,IF(C901&lt;=$S$4,N901,0)))</f>
        <v>-11809811</v>
      </c>
      <c r="P901" s="0" t="n">
        <f aca="false">MAX(O901,0)</f>
        <v>0</v>
      </c>
    </row>
    <row r="902" customFormat="false" ht="12.75" hidden="false" customHeight="false" outlineLevel="0" collapsed="false">
      <c r="A902" s="0" t="n">
        <v>6961</v>
      </c>
      <c r="B902" s="0" t="s">
        <v>26</v>
      </c>
      <c r="C902" s="3" t="n">
        <v>37186</v>
      </c>
      <c r="D902" s="0" t="str">
        <f aca="false">IF(CONCATENATE($A902,$C902)=CONCATENATE($A903,$C903),0,CONCATENATE($A902,$C902))</f>
        <v>696137186</v>
      </c>
      <c r="E902" s="3" t="n">
        <v>37220</v>
      </c>
      <c r="F902" s="0" t="n">
        <v>390325</v>
      </c>
      <c r="G902" s="0" t="n">
        <v>92538</v>
      </c>
      <c r="H902" s="0" t="n">
        <f aca="false">F902-G902</f>
        <v>297787</v>
      </c>
      <c r="I902" s="0" t="n">
        <f aca="false">IF(E902=$S$2,H902,0)</f>
        <v>0</v>
      </c>
      <c r="J902" s="0" t="n">
        <f aca="false">IF($A902=$A901,J901+I902,I902)</f>
        <v>-901612</v>
      </c>
      <c r="K902" s="0" t="n">
        <f aca="false">IF(E902=$S$3,H902,0)</f>
        <v>0</v>
      </c>
      <c r="L902" s="0" t="n">
        <f aca="false">IF($A902=$A901,L901+K902,K902)</f>
        <v>-9581053</v>
      </c>
      <c r="M902" s="0" t="n">
        <f aca="false">IF(E902=$S$4,H902,0)</f>
        <v>297787</v>
      </c>
      <c r="N902" s="0" t="n">
        <f aca="false">IF($A902=$A901,N901+M902,M902)</f>
        <v>-1930971</v>
      </c>
      <c r="O902" s="0" t="n">
        <f aca="false">IF(C902&lt;=$S$2,J902+L902+N902,IF(C902&lt;=$S$3,L902+N902,IF(C902&lt;=$S$4,N902,0)))</f>
        <v>-11512024</v>
      </c>
      <c r="P902" s="0" t="n">
        <f aca="false">MAX(O902,0)</f>
        <v>0</v>
      </c>
    </row>
    <row r="903" customFormat="false" ht="12.75" hidden="false" customHeight="false" outlineLevel="0" collapsed="false">
      <c r="A903" s="0" t="n">
        <v>6961</v>
      </c>
      <c r="B903" s="0" t="s">
        <v>26</v>
      </c>
      <c r="C903" s="3" t="n">
        <v>37187</v>
      </c>
      <c r="D903" s="0" t="str">
        <f aca="false">IF(CONCATENATE($A903,$C903)=CONCATENATE($A904,$C904),0,CONCATENATE($A903,$C903))</f>
        <v>696137187</v>
      </c>
      <c r="E903" s="3" t="n">
        <v>37220</v>
      </c>
      <c r="F903" s="0" t="n">
        <v>507800</v>
      </c>
      <c r="G903" s="0" t="n">
        <v>154700</v>
      </c>
      <c r="H903" s="0" t="n">
        <f aca="false">F903-G903</f>
        <v>353100</v>
      </c>
      <c r="I903" s="0" t="n">
        <f aca="false">IF(E903=$S$2,H903,0)</f>
        <v>0</v>
      </c>
      <c r="J903" s="0" t="n">
        <f aca="false">IF($A903=$A902,J902+I903,I903)</f>
        <v>-901612</v>
      </c>
      <c r="K903" s="0" t="n">
        <f aca="false">IF(E903=$S$3,H903,0)</f>
        <v>0</v>
      </c>
      <c r="L903" s="0" t="n">
        <f aca="false">IF($A903=$A902,L902+K903,K903)</f>
        <v>-9581053</v>
      </c>
      <c r="M903" s="0" t="n">
        <f aca="false">IF(E903=$S$4,H903,0)</f>
        <v>353100</v>
      </c>
      <c r="N903" s="0" t="n">
        <f aca="false">IF($A903=$A902,N902+M903,M903)</f>
        <v>-1577871</v>
      </c>
      <c r="O903" s="0" t="n">
        <f aca="false">IF(C903&lt;=$S$2,J903+L903+N903,IF(C903&lt;=$S$3,L903+N903,IF(C903&lt;=$S$4,N903,0)))</f>
        <v>-11158924</v>
      </c>
      <c r="P903" s="0" t="n">
        <f aca="false">MAX(O903,0)</f>
        <v>0</v>
      </c>
    </row>
    <row r="904" customFormat="false" ht="12.75" hidden="false" customHeight="false" outlineLevel="0" collapsed="false">
      <c r="A904" s="0" t="n">
        <v>6961</v>
      </c>
      <c r="B904" s="0" t="s">
        <v>26</v>
      </c>
      <c r="C904" s="3" t="n">
        <v>37188</v>
      </c>
      <c r="D904" s="0" t="str">
        <f aca="false">IF(CONCATENATE($A904,$C904)=CONCATENATE($A905,$C905),0,CONCATENATE($A904,$C904))</f>
        <v>696137188</v>
      </c>
      <c r="E904" s="3" t="n">
        <v>37220</v>
      </c>
      <c r="F904" s="0" t="n">
        <v>1008830</v>
      </c>
      <c r="G904" s="0" t="n">
        <v>138388</v>
      </c>
      <c r="H904" s="0" t="n">
        <f aca="false">F904-G904</f>
        <v>870442</v>
      </c>
      <c r="I904" s="0" t="n">
        <f aca="false">IF(E904=$S$2,H904,0)</f>
        <v>0</v>
      </c>
      <c r="J904" s="0" t="n">
        <f aca="false">IF($A904=$A903,J903+I904,I904)</f>
        <v>-901612</v>
      </c>
      <c r="K904" s="0" t="n">
        <f aca="false">IF(E904=$S$3,H904,0)</f>
        <v>0</v>
      </c>
      <c r="L904" s="0" t="n">
        <f aca="false">IF($A904=$A903,L903+K904,K904)</f>
        <v>-9581053</v>
      </c>
      <c r="M904" s="0" t="n">
        <f aca="false">IF(E904=$S$4,H904,0)</f>
        <v>870442</v>
      </c>
      <c r="N904" s="0" t="n">
        <f aca="false">IF($A904=$A903,N903+M904,M904)</f>
        <v>-707429</v>
      </c>
      <c r="O904" s="0" t="n">
        <f aca="false">IF(C904&lt;=$S$2,J904+L904+N904,IF(C904&lt;=$S$3,L904+N904,IF(C904&lt;=$S$4,N904,0)))</f>
        <v>-10288482</v>
      </c>
      <c r="P904" s="0" t="n">
        <f aca="false">MAX(O904,0)</f>
        <v>0</v>
      </c>
    </row>
    <row r="905" customFormat="false" ht="12.75" hidden="false" customHeight="false" outlineLevel="0" collapsed="false">
      <c r="A905" s="0" t="n">
        <v>6961</v>
      </c>
      <c r="B905" s="0" t="s">
        <v>26</v>
      </c>
      <c r="C905" s="3" t="n">
        <v>37189</v>
      </c>
      <c r="D905" s="0" t="str">
        <f aca="false">IF(CONCATENATE($A905,$C905)=CONCATENATE($A906,$C906),0,CONCATENATE($A905,$C905))</f>
        <v>696137189</v>
      </c>
      <c r="E905" s="3" t="n">
        <v>37220</v>
      </c>
      <c r="F905" s="0" t="n">
        <v>915050</v>
      </c>
      <c r="G905" s="0" t="n">
        <v>875200</v>
      </c>
      <c r="H905" s="0" t="n">
        <f aca="false">F905-G905</f>
        <v>39850</v>
      </c>
      <c r="I905" s="0" t="n">
        <f aca="false">IF(E905=$S$2,H905,0)</f>
        <v>0</v>
      </c>
      <c r="J905" s="0" t="n">
        <f aca="false">IF($A905=$A904,J904+I905,I905)</f>
        <v>-901612</v>
      </c>
      <c r="K905" s="0" t="n">
        <f aca="false">IF(E905=$S$3,H905,0)</f>
        <v>0</v>
      </c>
      <c r="L905" s="0" t="n">
        <f aca="false">IF($A905=$A904,L904+K905,K905)</f>
        <v>-9581053</v>
      </c>
      <c r="M905" s="0" t="n">
        <f aca="false">IF(E905=$S$4,H905,0)</f>
        <v>39850</v>
      </c>
      <c r="N905" s="0" t="n">
        <f aca="false">IF($A905=$A904,N904+M905,M905)</f>
        <v>-667579</v>
      </c>
      <c r="O905" s="0" t="n">
        <f aca="false">IF(C905&lt;=$S$2,J905+L905+N905,IF(C905&lt;=$S$3,L905+N905,IF(C905&lt;=$S$4,N905,0)))</f>
        <v>-10248632</v>
      </c>
      <c r="P905" s="0" t="n">
        <f aca="false">MAX(O905,0)</f>
        <v>0</v>
      </c>
    </row>
    <row r="906" customFormat="false" ht="12.75" hidden="false" customHeight="false" outlineLevel="0" collapsed="false">
      <c r="A906" s="0" t="n">
        <v>6961</v>
      </c>
      <c r="B906" s="0" t="s">
        <v>26</v>
      </c>
      <c r="C906" s="3" t="n">
        <v>37190</v>
      </c>
      <c r="D906" s="0" t="str">
        <f aca="false">IF(CONCATENATE($A906,$C906)=CONCATENATE($A907,$C907),0,CONCATENATE($A906,$C906))</f>
        <v>696137190</v>
      </c>
      <c r="E906" s="3" t="n">
        <v>37220</v>
      </c>
      <c r="F906" s="0" t="n">
        <v>916350</v>
      </c>
      <c r="G906" s="0" t="n">
        <v>182550</v>
      </c>
      <c r="H906" s="0" t="n">
        <f aca="false">F906-G906</f>
        <v>733800</v>
      </c>
      <c r="I906" s="0" t="n">
        <f aca="false">IF(E906=$S$2,H906,0)</f>
        <v>0</v>
      </c>
      <c r="J906" s="0" t="n">
        <f aca="false">IF($A906=$A905,J905+I906,I906)</f>
        <v>-901612</v>
      </c>
      <c r="K906" s="0" t="n">
        <f aca="false">IF(E906=$S$3,H906,0)</f>
        <v>0</v>
      </c>
      <c r="L906" s="0" t="n">
        <f aca="false">IF($A906=$A905,L905+K906,K906)</f>
        <v>-9581053</v>
      </c>
      <c r="M906" s="0" t="n">
        <f aca="false">IF(E906=$S$4,H906,0)</f>
        <v>733800</v>
      </c>
      <c r="N906" s="0" t="n">
        <f aca="false">IF($A906=$A905,N905+M906,M906)</f>
        <v>66221</v>
      </c>
      <c r="O906" s="0" t="n">
        <f aca="false">IF(C906&lt;=$S$2,J906+L906+N906,IF(C906&lt;=$S$3,L906+N906,IF(C906&lt;=$S$4,N906,0)))</f>
        <v>66221</v>
      </c>
      <c r="P906" s="0" t="n">
        <f aca="false">MAX(O906,0)</f>
        <v>66221</v>
      </c>
    </row>
    <row r="907" customFormat="false" ht="12.75" hidden="false" customHeight="false" outlineLevel="0" collapsed="false">
      <c r="A907" s="0" t="n">
        <v>6125</v>
      </c>
      <c r="B907" s="0" t="s">
        <v>27</v>
      </c>
      <c r="C907" s="3" t="n">
        <v>37130</v>
      </c>
      <c r="D907" s="0" t="n">
        <f aca="false">IF(CONCATENATE($A907,$C907)=CONCATENATE($A908,$C908),0,CONCATENATE($A907,$C907))</f>
        <v>0</v>
      </c>
      <c r="E907" s="3" t="n">
        <v>37159</v>
      </c>
      <c r="F907" s="0" t="n">
        <v>0</v>
      </c>
      <c r="G907" s="0" t="n">
        <v>67061</v>
      </c>
      <c r="H907" s="0" t="n">
        <f aca="false">F907-G907</f>
        <v>-67061</v>
      </c>
      <c r="I907" s="0" t="n">
        <f aca="false">IF(E907=$S$2,H907,0)</f>
        <v>-67061</v>
      </c>
      <c r="J907" s="0" t="n">
        <f aca="false">IF($A907=$A906,J906+I907,I907)</f>
        <v>-67061</v>
      </c>
      <c r="K907" s="0" t="n">
        <f aca="false">IF(E907=$S$3,H907,0)</f>
        <v>0</v>
      </c>
      <c r="L907" s="0" t="n">
        <f aca="false">IF($A907=$A906,L906+K907,K907)</f>
        <v>0</v>
      </c>
      <c r="M907" s="0" t="n">
        <f aca="false">IF(E907=$S$4,H907,0)</f>
        <v>0</v>
      </c>
      <c r="N907" s="0" t="n">
        <f aca="false">IF($A907=$A906,N906+M907,M907)</f>
        <v>0</v>
      </c>
      <c r="O907" s="0" t="n">
        <f aca="false">IF(C907&lt;=$S$2,J907+L907+N907,IF(C907&lt;=$S$3,L907+N907,IF(C907&lt;=$S$4,N907,0)))</f>
        <v>-67061</v>
      </c>
      <c r="P907" s="0" t="n">
        <f aca="false">MAX(O907,0)</f>
        <v>0</v>
      </c>
    </row>
    <row r="908" customFormat="false" ht="12.75" hidden="false" customHeight="false" outlineLevel="0" collapsed="false">
      <c r="A908" s="0" t="n">
        <v>6125</v>
      </c>
      <c r="B908" s="0" t="s">
        <v>27</v>
      </c>
      <c r="C908" s="3" t="n">
        <v>37130</v>
      </c>
      <c r="D908" s="0" t="str">
        <f aca="false">IF(CONCATENATE($A908,$C908)=CONCATENATE($A909,$C909),0,CONCATENATE($A908,$C908))</f>
        <v>612537130</v>
      </c>
      <c r="E908" s="3" t="n">
        <v>37189</v>
      </c>
      <c r="F908" s="0" t="n">
        <v>3463614</v>
      </c>
      <c r="G908" s="0" t="n">
        <v>6244466</v>
      </c>
      <c r="H908" s="0" t="n">
        <f aca="false">F908-G908</f>
        <v>-2780852</v>
      </c>
      <c r="I908" s="0" t="n">
        <f aca="false">IF(E908=$S$2,H908,0)</f>
        <v>0</v>
      </c>
      <c r="J908" s="0" t="n">
        <f aca="false">IF($A908=$A907,J907+I908,I908)</f>
        <v>-67061</v>
      </c>
      <c r="K908" s="0" t="n">
        <f aca="false">IF(E908=$S$3,H908,0)</f>
        <v>-2780852</v>
      </c>
      <c r="L908" s="0" t="n">
        <f aca="false">IF($A908=$A907,L907+K908,K908)</f>
        <v>-2780852</v>
      </c>
      <c r="M908" s="0" t="n">
        <f aca="false">IF(E908=$S$4,H908,0)</f>
        <v>0</v>
      </c>
      <c r="N908" s="0" t="n">
        <f aca="false">IF($A908=$A907,N907+M908,M908)</f>
        <v>0</v>
      </c>
      <c r="O908" s="0" t="n">
        <f aca="false">IF(C908&lt;=$S$2,J908+L908+N908,IF(C908&lt;=$S$3,L908+N908,IF(C908&lt;=$S$4,N908,0)))</f>
        <v>-2847913</v>
      </c>
      <c r="P908" s="0" t="n">
        <f aca="false">MAX(O908,0)</f>
        <v>0</v>
      </c>
    </row>
    <row r="909" customFormat="false" ht="12.75" hidden="false" customHeight="false" outlineLevel="0" collapsed="false">
      <c r="A909" s="0" t="n">
        <v>6125</v>
      </c>
      <c r="B909" s="0" t="s">
        <v>27</v>
      </c>
      <c r="C909" s="3" t="n">
        <v>37131</v>
      </c>
      <c r="D909" s="0" t="n">
        <f aca="false">IF(CONCATENATE($A909,$C909)=CONCATENATE($A910,$C910),0,CONCATENATE($A909,$C909))</f>
        <v>0</v>
      </c>
      <c r="E909" s="3" t="n">
        <v>37159</v>
      </c>
      <c r="F909" s="0" t="n">
        <v>53900</v>
      </c>
      <c r="G909" s="0" t="n">
        <v>23741</v>
      </c>
      <c r="H909" s="0" t="n">
        <f aca="false">F909-G909</f>
        <v>30159</v>
      </c>
      <c r="I909" s="0" t="n">
        <f aca="false">IF(E909=$S$2,H909,0)</f>
        <v>30159</v>
      </c>
      <c r="J909" s="0" t="n">
        <f aca="false">IF($A909=$A908,J908+I909,I909)</f>
        <v>-36902</v>
      </c>
      <c r="K909" s="0" t="n">
        <f aca="false">IF(E909=$S$3,H909,0)</f>
        <v>0</v>
      </c>
      <c r="L909" s="0" t="n">
        <f aca="false">IF($A909=$A908,L908+K909,K909)</f>
        <v>-2780852</v>
      </c>
      <c r="M909" s="0" t="n">
        <f aca="false">IF(E909=$S$4,H909,0)</f>
        <v>0</v>
      </c>
      <c r="N909" s="0" t="n">
        <f aca="false">IF($A909=$A908,N908+M909,M909)</f>
        <v>0</v>
      </c>
      <c r="O909" s="0" t="n">
        <f aca="false">IF(C909&lt;=$S$2,J909+L909+N909,IF(C909&lt;=$S$3,L909+N909,IF(C909&lt;=$S$4,N909,0)))</f>
        <v>-2817754</v>
      </c>
      <c r="P909" s="0" t="n">
        <f aca="false">MAX(O909,0)</f>
        <v>0</v>
      </c>
    </row>
    <row r="910" customFormat="false" ht="12.75" hidden="false" customHeight="false" outlineLevel="0" collapsed="false">
      <c r="A910" s="0" t="n">
        <v>6125</v>
      </c>
      <c r="B910" s="0" t="s">
        <v>27</v>
      </c>
      <c r="C910" s="3" t="n">
        <v>37131</v>
      </c>
      <c r="D910" s="0" t="str">
        <f aca="false">IF(CONCATENATE($A910,$C910)=CONCATENATE($A911,$C911),0,CONCATENATE($A910,$C910))</f>
        <v>612537131</v>
      </c>
      <c r="E910" s="3" t="n">
        <v>37189</v>
      </c>
      <c r="F910" s="0" t="n">
        <v>4460180</v>
      </c>
      <c r="G910" s="0" t="n">
        <v>9033350</v>
      </c>
      <c r="H910" s="0" t="n">
        <f aca="false">F910-G910</f>
        <v>-4573170</v>
      </c>
      <c r="I910" s="0" t="n">
        <f aca="false">IF(E910=$S$2,H910,0)</f>
        <v>0</v>
      </c>
      <c r="J910" s="0" t="n">
        <f aca="false">IF($A910=$A909,J909+I910,I910)</f>
        <v>-36902</v>
      </c>
      <c r="K910" s="0" t="n">
        <f aca="false">IF(E910=$S$3,H910,0)</f>
        <v>-4573170</v>
      </c>
      <c r="L910" s="0" t="n">
        <f aca="false">IF($A910=$A909,L909+K910,K910)</f>
        <v>-7354022</v>
      </c>
      <c r="M910" s="0" t="n">
        <f aca="false">IF(E910=$S$4,H910,0)</f>
        <v>0</v>
      </c>
      <c r="N910" s="0" t="n">
        <f aca="false">IF($A910=$A909,N909+M910,M910)</f>
        <v>0</v>
      </c>
      <c r="O910" s="0" t="n">
        <f aca="false">IF(C910&lt;=$S$2,J910+L910+N910,IF(C910&lt;=$S$3,L910+N910,IF(C910&lt;=$S$4,N910,0)))</f>
        <v>-7390924</v>
      </c>
      <c r="P910" s="0" t="n">
        <f aca="false">MAX(O910,0)</f>
        <v>0</v>
      </c>
    </row>
    <row r="911" customFormat="false" ht="12.75" hidden="false" customHeight="false" outlineLevel="0" collapsed="false">
      <c r="A911" s="0" t="n">
        <v>6125</v>
      </c>
      <c r="B911" s="0" t="s">
        <v>27</v>
      </c>
      <c r="C911" s="3" t="n">
        <v>37132</v>
      </c>
      <c r="D911" s="0" t="n">
        <f aca="false">IF(CONCATENATE($A911,$C911)=CONCATENATE($A912,$C912),0,CONCATENATE($A911,$C911))</f>
        <v>0</v>
      </c>
      <c r="E911" s="3" t="n">
        <v>37159</v>
      </c>
      <c r="F911" s="0" t="n">
        <v>122475</v>
      </c>
      <c r="G911" s="0" t="n">
        <v>0</v>
      </c>
      <c r="H911" s="0" t="n">
        <f aca="false">F911-G911</f>
        <v>122475</v>
      </c>
      <c r="I911" s="0" t="n">
        <f aca="false">IF(E911=$S$2,H911,0)</f>
        <v>122475</v>
      </c>
      <c r="J911" s="0" t="n">
        <f aca="false">IF($A911=$A910,J910+I911,I911)</f>
        <v>85573</v>
      </c>
      <c r="K911" s="0" t="n">
        <f aca="false">IF(E911=$S$3,H911,0)</f>
        <v>0</v>
      </c>
      <c r="L911" s="0" t="n">
        <f aca="false">IF($A911=$A910,L910+K911,K911)</f>
        <v>-7354022</v>
      </c>
      <c r="M911" s="0" t="n">
        <f aca="false">IF(E911=$S$4,H911,0)</f>
        <v>0</v>
      </c>
      <c r="N911" s="0" t="n">
        <f aca="false">IF($A911=$A910,N910+M911,M911)</f>
        <v>0</v>
      </c>
      <c r="O911" s="0" t="n">
        <f aca="false">IF(C911&lt;=$S$2,J911+L911+N911,IF(C911&lt;=$S$3,L911+N911,IF(C911&lt;=$S$4,N911,0)))</f>
        <v>-7268449</v>
      </c>
      <c r="P911" s="0" t="n">
        <f aca="false">MAX(O911,0)</f>
        <v>0</v>
      </c>
    </row>
    <row r="912" customFormat="false" ht="12.75" hidden="false" customHeight="false" outlineLevel="0" collapsed="false">
      <c r="A912" s="0" t="n">
        <v>6125</v>
      </c>
      <c r="B912" s="0" t="s">
        <v>27</v>
      </c>
      <c r="C912" s="3" t="n">
        <v>37132</v>
      </c>
      <c r="D912" s="0" t="str">
        <f aca="false">IF(CONCATENATE($A912,$C912)=CONCATENATE($A913,$C913),0,CONCATENATE($A912,$C912))</f>
        <v>612537132</v>
      </c>
      <c r="E912" s="3" t="n">
        <v>37189</v>
      </c>
      <c r="F912" s="0" t="n">
        <v>3738303</v>
      </c>
      <c r="G912" s="0" t="n">
        <v>4648140</v>
      </c>
      <c r="H912" s="0" t="n">
        <f aca="false">F912-G912</f>
        <v>-909837</v>
      </c>
      <c r="I912" s="0" t="n">
        <f aca="false">IF(E912=$S$2,H912,0)</f>
        <v>0</v>
      </c>
      <c r="J912" s="0" t="n">
        <f aca="false">IF($A912=$A911,J911+I912,I912)</f>
        <v>85573</v>
      </c>
      <c r="K912" s="0" t="n">
        <f aca="false">IF(E912=$S$3,H912,0)</f>
        <v>-909837</v>
      </c>
      <c r="L912" s="0" t="n">
        <f aca="false">IF($A912=$A911,L911+K912,K912)</f>
        <v>-8263859</v>
      </c>
      <c r="M912" s="0" t="n">
        <f aca="false">IF(E912=$S$4,H912,0)</f>
        <v>0</v>
      </c>
      <c r="N912" s="0" t="n">
        <f aca="false">IF($A912=$A911,N911+M912,M912)</f>
        <v>0</v>
      </c>
      <c r="O912" s="0" t="n">
        <f aca="false">IF(C912&lt;=$S$2,J912+L912+N912,IF(C912&lt;=$S$3,L912+N912,IF(C912&lt;=$S$4,N912,0)))</f>
        <v>-8178286</v>
      </c>
      <c r="P912" s="0" t="n">
        <f aca="false">MAX(O912,0)</f>
        <v>0</v>
      </c>
    </row>
    <row r="913" customFormat="false" ht="12.75" hidden="false" customHeight="false" outlineLevel="0" collapsed="false">
      <c r="A913" s="0" t="n">
        <v>6125</v>
      </c>
      <c r="B913" s="0" t="s">
        <v>27</v>
      </c>
      <c r="C913" s="3" t="n">
        <v>37133</v>
      </c>
      <c r="D913" s="0" t="n">
        <f aca="false">IF(CONCATENATE($A913,$C913)=CONCATENATE($A914,$C914),0,CONCATENATE($A913,$C913))</f>
        <v>0</v>
      </c>
      <c r="E913" s="3" t="n">
        <v>37159</v>
      </c>
      <c r="F913" s="0" t="n">
        <v>263050</v>
      </c>
      <c r="G913" s="0" t="n">
        <v>65150</v>
      </c>
      <c r="H913" s="0" t="n">
        <f aca="false">F913-G913</f>
        <v>197900</v>
      </c>
      <c r="I913" s="0" t="n">
        <f aca="false">IF(E913=$S$2,H913,0)</f>
        <v>197900</v>
      </c>
      <c r="J913" s="0" t="n">
        <f aca="false">IF($A913=$A912,J912+I913,I913)</f>
        <v>283473</v>
      </c>
      <c r="K913" s="0" t="n">
        <f aca="false">IF(E913=$S$3,H913,0)</f>
        <v>0</v>
      </c>
      <c r="L913" s="0" t="n">
        <f aca="false">IF($A913=$A912,L912+K913,K913)</f>
        <v>-8263859</v>
      </c>
      <c r="M913" s="0" t="n">
        <f aca="false">IF(E913=$S$4,H913,0)</f>
        <v>0</v>
      </c>
      <c r="N913" s="0" t="n">
        <f aca="false">IF($A913=$A912,N912+M913,M913)</f>
        <v>0</v>
      </c>
      <c r="O913" s="0" t="n">
        <f aca="false">IF(C913&lt;=$S$2,J913+L913+N913,IF(C913&lt;=$S$3,L913+N913,IF(C913&lt;=$S$4,N913,0)))</f>
        <v>-7980386</v>
      </c>
      <c r="P913" s="0" t="n">
        <f aca="false">MAX(O913,0)</f>
        <v>0</v>
      </c>
    </row>
    <row r="914" customFormat="false" ht="12.75" hidden="false" customHeight="false" outlineLevel="0" collapsed="false">
      <c r="A914" s="0" t="n">
        <v>6125</v>
      </c>
      <c r="B914" s="0" t="s">
        <v>27</v>
      </c>
      <c r="C914" s="3" t="n">
        <v>37133</v>
      </c>
      <c r="D914" s="0" t="str">
        <f aca="false">IF(CONCATENATE($A914,$C914)=CONCATENATE($A915,$C915),0,CONCATENATE($A914,$C914))</f>
        <v>612537133</v>
      </c>
      <c r="E914" s="3" t="n">
        <v>37189</v>
      </c>
      <c r="F914" s="0" t="n">
        <v>5699862</v>
      </c>
      <c r="G914" s="0" t="n">
        <v>3020220</v>
      </c>
      <c r="H914" s="0" t="n">
        <f aca="false">F914-G914</f>
        <v>2679642</v>
      </c>
      <c r="I914" s="0" t="n">
        <f aca="false">IF(E914=$S$2,H914,0)</f>
        <v>0</v>
      </c>
      <c r="J914" s="0" t="n">
        <f aca="false">IF($A914=$A913,J913+I914,I914)</f>
        <v>283473</v>
      </c>
      <c r="K914" s="0" t="n">
        <f aca="false">IF(E914=$S$3,H914,0)</f>
        <v>2679642</v>
      </c>
      <c r="L914" s="0" t="n">
        <f aca="false">IF($A914=$A913,L913+K914,K914)</f>
        <v>-5584217</v>
      </c>
      <c r="M914" s="0" t="n">
        <f aca="false">IF(E914=$S$4,H914,0)</f>
        <v>0</v>
      </c>
      <c r="N914" s="0" t="n">
        <f aca="false">IF($A914=$A913,N913+M914,M914)</f>
        <v>0</v>
      </c>
      <c r="O914" s="0" t="n">
        <f aca="false">IF(C914&lt;=$S$2,J914+L914+N914,IF(C914&lt;=$S$3,L914+N914,IF(C914&lt;=$S$4,N914,0)))</f>
        <v>-5300744</v>
      </c>
      <c r="P914" s="0" t="n">
        <f aca="false">MAX(O914,0)</f>
        <v>0</v>
      </c>
    </row>
    <row r="915" customFormat="false" ht="12.75" hidden="false" customHeight="false" outlineLevel="0" collapsed="false">
      <c r="A915" s="0" t="n">
        <v>6125</v>
      </c>
      <c r="B915" s="0" t="s">
        <v>27</v>
      </c>
      <c r="C915" s="3" t="n">
        <v>37134</v>
      </c>
      <c r="D915" s="0" t="n">
        <f aca="false">IF(CONCATENATE($A915,$C915)=CONCATENATE($A916,$C916),0,CONCATENATE($A915,$C915))</f>
        <v>0</v>
      </c>
      <c r="E915" s="3" t="n">
        <v>37159</v>
      </c>
      <c r="F915" s="0" t="n">
        <v>0</v>
      </c>
      <c r="G915" s="0" t="n">
        <v>9264</v>
      </c>
      <c r="H915" s="0" t="n">
        <f aca="false">F915-G915</f>
        <v>-9264</v>
      </c>
      <c r="I915" s="0" t="n">
        <f aca="false">IF(E915=$S$2,H915,0)</f>
        <v>-9264</v>
      </c>
      <c r="J915" s="0" t="n">
        <f aca="false">IF($A915=$A914,J914+I915,I915)</f>
        <v>274209</v>
      </c>
      <c r="K915" s="0" t="n">
        <f aca="false">IF(E915=$S$3,H915,0)</f>
        <v>0</v>
      </c>
      <c r="L915" s="0" t="n">
        <f aca="false">IF($A915=$A914,L914+K915,K915)</f>
        <v>-5584217</v>
      </c>
      <c r="M915" s="0" t="n">
        <f aca="false">IF(E915=$S$4,H915,0)</f>
        <v>0</v>
      </c>
      <c r="N915" s="0" t="n">
        <f aca="false">IF($A915=$A914,N914+M915,M915)</f>
        <v>0</v>
      </c>
      <c r="O915" s="0" t="n">
        <f aca="false">IF(C915&lt;=$S$2,J915+L915+N915,IF(C915&lt;=$S$3,L915+N915,IF(C915&lt;=$S$4,N915,0)))</f>
        <v>-5310008</v>
      </c>
      <c r="P915" s="0" t="n">
        <f aca="false">MAX(O915,0)</f>
        <v>0</v>
      </c>
    </row>
    <row r="916" customFormat="false" ht="12.75" hidden="false" customHeight="false" outlineLevel="0" collapsed="false">
      <c r="A916" s="0" t="n">
        <v>6125</v>
      </c>
      <c r="B916" s="0" t="s">
        <v>27</v>
      </c>
      <c r="C916" s="3" t="n">
        <v>37134</v>
      </c>
      <c r="D916" s="0" t="n">
        <f aca="false">IF(CONCATENATE($A916,$C916)=CONCATENATE($A917,$C917),0,CONCATENATE($A916,$C916))</f>
        <v>0</v>
      </c>
      <c r="E916" s="3" t="n">
        <v>37189</v>
      </c>
      <c r="F916" s="0" t="n">
        <v>10578307</v>
      </c>
      <c r="G916" s="0" t="n">
        <v>2733793</v>
      </c>
      <c r="H916" s="0" t="n">
        <f aca="false">F916-G916</f>
        <v>7844514</v>
      </c>
      <c r="I916" s="0" t="n">
        <f aca="false">IF(E916=$S$2,H916,0)</f>
        <v>0</v>
      </c>
      <c r="J916" s="0" t="n">
        <f aca="false">IF($A916=$A915,J915+I916,I916)</f>
        <v>274209</v>
      </c>
      <c r="K916" s="0" t="n">
        <f aca="false">IF(E916=$S$3,H916,0)</f>
        <v>7844514</v>
      </c>
      <c r="L916" s="0" t="n">
        <f aca="false">IF($A916=$A915,L915+K916,K916)</f>
        <v>2260297</v>
      </c>
      <c r="M916" s="0" t="n">
        <f aca="false">IF(E916=$S$4,H916,0)</f>
        <v>0</v>
      </c>
      <c r="N916" s="0" t="n">
        <f aca="false">IF($A916=$A915,N915+M916,M916)</f>
        <v>0</v>
      </c>
      <c r="O916" s="0" t="n">
        <f aca="false">IF(C916&lt;=$S$2,J916+L916+N916,IF(C916&lt;=$S$3,L916+N916,IF(C916&lt;=$S$4,N916,0)))</f>
        <v>2534506</v>
      </c>
      <c r="P916" s="0" t="n">
        <f aca="false">MAX(O916,0)</f>
        <v>2534506</v>
      </c>
    </row>
    <row r="917" customFormat="false" ht="12.75" hidden="false" customHeight="false" outlineLevel="0" collapsed="false">
      <c r="A917" s="0" t="n">
        <v>6125</v>
      </c>
      <c r="B917" s="0" t="s">
        <v>27</v>
      </c>
      <c r="C917" s="3" t="n">
        <v>37134</v>
      </c>
      <c r="D917" s="0" t="str">
        <f aca="false">IF(CONCATENATE($A917,$C917)=CONCATENATE($A918,$C918),0,CONCATENATE($A917,$C917))</f>
        <v>612537134</v>
      </c>
      <c r="E917" s="3" t="n">
        <v>37220</v>
      </c>
      <c r="F917" s="0" t="n">
        <v>329797</v>
      </c>
      <c r="G917" s="0" t="n">
        <v>334223</v>
      </c>
      <c r="H917" s="0" t="n">
        <f aca="false">F917-G917</f>
        <v>-4426</v>
      </c>
      <c r="I917" s="0" t="n">
        <f aca="false">IF(E917=$S$2,H917,0)</f>
        <v>0</v>
      </c>
      <c r="J917" s="0" t="n">
        <f aca="false">IF($A917=$A916,J916+I917,I917)</f>
        <v>274209</v>
      </c>
      <c r="K917" s="0" t="n">
        <f aca="false">IF(E917=$S$3,H917,0)</f>
        <v>0</v>
      </c>
      <c r="L917" s="0" t="n">
        <f aca="false">IF($A917=$A916,L916+K917,K917)</f>
        <v>2260297</v>
      </c>
      <c r="M917" s="0" t="n">
        <f aca="false">IF(E917=$S$4,H917,0)</f>
        <v>-4426</v>
      </c>
      <c r="N917" s="0" t="n">
        <f aca="false">IF($A917=$A916,N916+M917,M917)</f>
        <v>-4426</v>
      </c>
      <c r="O917" s="0" t="n">
        <f aca="false">IF(C917&lt;=$S$2,J917+L917+N917,IF(C917&lt;=$S$3,L917+N917,IF(C917&lt;=$S$4,N917,0)))</f>
        <v>2530080</v>
      </c>
      <c r="P917" s="0" t="n">
        <f aca="false">MAX(O917,0)</f>
        <v>2530080</v>
      </c>
    </row>
    <row r="918" customFormat="false" ht="12.75" hidden="false" customHeight="false" outlineLevel="0" collapsed="false">
      <c r="A918" s="0" t="n">
        <v>6125</v>
      </c>
      <c r="B918" s="0" t="s">
        <v>27</v>
      </c>
      <c r="C918" s="3" t="n">
        <v>37138</v>
      </c>
      <c r="D918" s="0" t="str">
        <f aca="false">IF(CONCATENATE($A918,$C918)=CONCATENATE($A919,$C919),0,CONCATENATE($A918,$C918))</f>
        <v>612537138</v>
      </c>
      <c r="E918" s="3" t="n">
        <v>37189</v>
      </c>
      <c r="F918" s="0" t="n">
        <v>130231</v>
      </c>
      <c r="G918" s="0" t="n">
        <v>75400</v>
      </c>
      <c r="H918" s="0" t="n">
        <f aca="false">F918-G918</f>
        <v>54831</v>
      </c>
      <c r="I918" s="0" t="n">
        <f aca="false">IF(E918=$S$2,H918,0)</f>
        <v>0</v>
      </c>
      <c r="J918" s="0" t="n">
        <f aca="false">IF($A918=$A917,J917+I918,I918)</f>
        <v>274209</v>
      </c>
      <c r="K918" s="0" t="n">
        <f aca="false">IF(E918=$S$3,H918,0)</f>
        <v>54831</v>
      </c>
      <c r="L918" s="0" t="n">
        <f aca="false">IF($A918=$A917,L917+K918,K918)</f>
        <v>2315128</v>
      </c>
      <c r="M918" s="0" t="n">
        <f aca="false">IF(E918=$S$4,H918,0)</f>
        <v>0</v>
      </c>
      <c r="N918" s="0" t="n">
        <f aca="false">IF($A918=$A917,N917+M918,M918)</f>
        <v>-4426</v>
      </c>
      <c r="O918" s="0" t="n">
        <f aca="false">IF(C918&lt;=$S$2,J918+L918+N918,IF(C918&lt;=$S$3,L918+N918,IF(C918&lt;=$S$4,N918,0)))</f>
        <v>2584911</v>
      </c>
      <c r="P918" s="0" t="n">
        <f aca="false">MAX(O918,0)</f>
        <v>2584911</v>
      </c>
    </row>
    <row r="919" customFormat="false" ht="12.75" hidden="false" customHeight="false" outlineLevel="0" collapsed="false">
      <c r="A919" s="0" t="n">
        <v>6125</v>
      </c>
      <c r="B919" s="0" t="s">
        <v>27</v>
      </c>
      <c r="C919" s="3" t="n">
        <v>37139</v>
      </c>
      <c r="D919" s="0" t="n">
        <f aca="false">IF(CONCATENATE($A919,$C919)=CONCATENATE($A920,$C920),0,CONCATENATE($A919,$C919))</f>
        <v>0</v>
      </c>
      <c r="E919" s="3" t="n">
        <v>37189</v>
      </c>
      <c r="F919" s="0" t="n">
        <v>18421</v>
      </c>
      <c r="G919" s="0" t="n">
        <v>2426204</v>
      </c>
      <c r="H919" s="0" t="n">
        <f aca="false">F919-G919</f>
        <v>-2407783</v>
      </c>
      <c r="I919" s="0" t="n">
        <f aca="false">IF(E919=$S$2,H919,0)</f>
        <v>0</v>
      </c>
      <c r="J919" s="0" t="n">
        <f aca="false">IF($A919=$A918,J918+I919,I919)</f>
        <v>274209</v>
      </c>
      <c r="K919" s="0" t="n">
        <f aca="false">IF(E919=$S$3,H919,0)</f>
        <v>-2407783</v>
      </c>
      <c r="L919" s="0" t="n">
        <f aca="false">IF($A919=$A918,L918+K919,K919)</f>
        <v>-92655</v>
      </c>
      <c r="M919" s="0" t="n">
        <f aca="false">IF(E919=$S$4,H919,0)</f>
        <v>0</v>
      </c>
      <c r="N919" s="0" t="n">
        <f aca="false">IF($A919=$A918,N918+M919,M919)</f>
        <v>-4426</v>
      </c>
      <c r="O919" s="0" t="n">
        <f aca="false">IF(C919&lt;=$S$2,J919+L919+N919,IF(C919&lt;=$S$3,L919+N919,IF(C919&lt;=$S$4,N919,0)))</f>
        <v>177128</v>
      </c>
      <c r="P919" s="0" t="n">
        <f aca="false">MAX(O919,0)</f>
        <v>177128</v>
      </c>
    </row>
    <row r="920" customFormat="false" ht="12.75" hidden="false" customHeight="false" outlineLevel="0" collapsed="false">
      <c r="A920" s="0" t="n">
        <v>6125</v>
      </c>
      <c r="B920" s="0" t="s">
        <v>27</v>
      </c>
      <c r="C920" s="3" t="n">
        <v>37139</v>
      </c>
      <c r="D920" s="0" t="str">
        <f aca="false">IF(CONCATENATE($A920,$C920)=CONCATENATE($A921,$C921),0,CONCATENATE($A920,$C920))</f>
        <v>612537139</v>
      </c>
      <c r="E920" s="3" t="n">
        <v>37220</v>
      </c>
      <c r="F920" s="0" t="n">
        <v>1318080</v>
      </c>
      <c r="G920" s="0" t="n">
        <v>0</v>
      </c>
      <c r="H920" s="0" t="n">
        <f aca="false">F920-G920</f>
        <v>1318080</v>
      </c>
      <c r="I920" s="0" t="n">
        <f aca="false">IF(E920=$S$2,H920,0)</f>
        <v>0</v>
      </c>
      <c r="J920" s="0" t="n">
        <f aca="false">IF($A920=$A919,J919+I920,I920)</f>
        <v>274209</v>
      </c>
      <c r="K920" s="0" t="n">
        <f aca="false">IF(E920=$S$3,H920,0)</f>
        <v>0</v>
      </c>
      <c r="L920" s="0" t="n">
        <f aca="false">IF($A920=$A919,L919+K920,K920)</f>
        <v>-92655</v>
      </c>
      <c r="M920" s="0" t="n">
        <f aca="false">IF(E920=$S$4,H920,0)</f>
        <v>1318080</v>
      </c>
      <c r="N920" s="0" t="n">
        <f aca="false">IF($A920=$A919,N919+M920,M920)</f>
        <v>1313654</v>
      </c>
      <c r="O920" s="0" t="n">
        <f aca="false">IF(C920&lt;=$S$2,J920+L920+N920,IF(C920&lt;=$S$3,L920+N920,IF(C920&lt;=$S$4,N920,0)))</f>
        <v>1495208</v>
      </c>
      <c r="P920" s="0" t="n">
        <f aca="false">MAX(O920,0)</f>
        <v>1495208</v>
      </c>
    </row>
    <row r="921" customFormat="false" ht="12.75" hidden="false" customHeight="false" outlineLevel="0" collapsed="false">
      <c r="A921" s="0" t="n">
        <v>6125</v>
      </c>
      <c r="B921" s="0" t="s">
        <v>27</v>
      </c>
      <c r="C921" s="3" t="n">
        <v>37140</v>
      </c>
      <c r="D921" s="0" t="n">
        <f aca="false">IF(CONCATENATE($A921,$C921)=CONCATENATE($A922,$C922),0,CONCATENATE($A921,$C921))</f>
        <v>0</v>
      </c>
      <c r="E921" s="3" t="n">
        <v>37189</v>
      </c>
      <c r="F921" s="0" t="n">
        <v>50700</v>
      </c>
      <c r="G921" s="0" t="n">
        <v>249257</v>
      </c>
      <c r="H921" s="0" t="n">
        <f aca="false">F921-G921</f>
        <v>-198557</v>
      </c>
      <c r="I921" s="0" t="n">
        <f aca="false">IF(E921=$S$2,H921,0)</f>
        <v>0</v>
      </c>
      <c r="J921" s="0" t="n">
        <f aca="false">IF($A921=$A920,J920+I921,I921)</f>
        <v>274209</v>
      </c>
      <c r="K921" s="0" t="n">
        <f aca="false">IF(E921=$S$3,H921,0)</f>
        <v>-198557</v>
      </c>
      <c r="L921" s="0" t="n">
        <f aca="false">IF($A921=$A920,L920+K921,K921)</f>
        <v>-291212</v>
      </c>
      <c r="M921" s="0" t="n">
        <f aca="false">IF(E921=$S$4,H921,0)</f>
        <v>0</v>
      </c>
      <c r="N921" s="0" t="n">
        <f aca="false">IF($A921=$A920,N920+M921,M921)</f>
        <v>1313654</v>
      </c>
      <c r="O921" s="0" t="n">
        <f aca="false">IF(C921&lt;=$S$2,J921+L921+N921,IF(C921&lt;=$S$3,L921+N921,IF(C921&lt;=$S$4,N921,0)))</f>
        <v>1296651</v>
      </c>
      <c r="P921" s="0" t="n">
        <f aca="false">MAX(O921,0)</f>
        <v>1296651</v>
      </c>
    </row>
    <row r="922" customFormat="false" ht="12.75" hidden="false" customHeight="false" outlineLevel="0" collapsed="false">
      <c r="A922" s="0" t="n">
        <v>6125</v>
      </c>
      <c r="B922" s="0" t="s">
        <v>27</v>
      </c>
      <c r="C922" s="3" t="n">
        <v>37140</v>
      </c>
      <c r="D922" s="0" t="str">
        <f aca="false">IF(CONCATENATE($A922,$C922)=CONCATENATE($A923,$C923),0,CONCATENATE($A922,$C922))</f>
        <v>612537140</v>
      </c>
      <c r="E922" s="3" t="n">
        <v>37220</v>
      </c>
      <c r="F922" s="0" t="n">
        <v>0</v>
      </c>
      <c r="G922" s="0" t="n">
        <v>654613</v>
      </c>
      <c r="H922" s="0" t="n">
        <f aca="false">F922-G922</f>
        <v>-654613</v>
      </c>
      <c r="I922" s="0" t="n">
        <f aca="false">IF(E922=$S$2,H922,0)</f>
        <v>0</v>
      </c>
      <c r="J922" s="0" t="n">
        <f aca="false">IF($A922=$A921,J921+I922,I922)</f>
        <v>274209</v>
      </c>
      <c r="K922" s="0" t="n">
        <f aca="false">IF(E922=$S$3,H922,0)</f>
        <v>0</v>
      </c>
      <c r="L922" s="0" t="n">
        <f aca="false">IF($A922=$A921,L921+K922,K922)</f>
        <v>-291212</v>
      </c>
      <c r="M922" s="0" t="n">
        <f aca="false">IF(E922=$S$4,H922,0)</f>
        <v>-654613</v>
      </c>
      <c r="N922" s="0" t="n">
        <f aca="false">IF($A922=$A921,N921+M922,M922)</f>
        <v>659041</v>
      </c>
      <c r="O922" s="0" t="n">
        <f aca="false">IF(C922&lt;=$S$2,J922+L922+N922,IF(C922&lt;=$S$3,L922+N922,IF(C922&lt;=$S$4,N922,0)))</f>
        <v>642038</v>
      </c>
      <c r="P922" s="0" t="n">
        <f aca="false">MAX(O922,0)</f>
        <v>642038</v>
      </c>
    </row>
    <row r="923" customFormat="false" ht="12.75" hidden="false" customHeight="false" outlineLevel="0" collapsed="false">
      <c r="A923" s="0" t="n">
        <v>6125</v>
      </c>
      <c r="B923" s="0" t="s">
        <v>27</v>
      </c>
      <c r="C923" s="3" t="n">
        <v>37141</v>
      </c>
      <c r="D923" s="0" t="n">
        <f aca="false">IF(CONCATENATE($A923,$C923)=CONCATENATE($A924,$C924),0,CONCATENATE($A923,$C923))</f>
        <v>0</v>
      </c>
      <c r="E923" s="3" t="n">
        <v>37189</v>
      </c>
      <c r="F923" s="0" t="n">
        <v>291927</v>
      </c>
      <c r="G923" s="0" t="n">
        <v>299084</v>
      </c>
      <c r="H923" s="0" t="n">
        <f aca="false">F923-G923</f>
        <v>-7157</v>
      </c>
      <c r="I923" s="0" t="n">
        <f aca="false">IF(E923=$S$2,H923,0)</f>
        <v>0</v>
      </c>
      <c r="J923" s="0" t="n">
        <f aca="false">IF($A923=$A922,J922+I923,I923)</f>
        <v>274209</v>
      </c>
      <c r="K923" s="0" t="n">
        <f aca="false">IF(E923=$S$3,H923,0)</f>
        <v>-7157</v>
      </c>
      <c r="L923" s="0" t="n">
        <f aca="false">IF($A923=$A922,L922+K923,K923)</f>
        <v>-298369</v>
      </c>
      <c r="M923" s="0" t="n">
        <f aca="false">IF(E923=$S$4,H923,0)</f>
        <v>0</v>
      </c>
      <c r="N923" s="0" t="n">
        <f aca="false">IF($A923=$A922,N922+M923,M923)</f>
        <v>659041</v>
      </c>
      <c r="O923" s="0" t="n">
        <f aca="false">IF(C923&lt;=$S$2,J923+L923+N923,IF(C923&lt;=$S$3,L923+N923,IF(C923&lt;=$S$4,N923,0)))</f>
        <v>634881</v>
      </c>
      <c r="P923" s="0" t="n">
        <f aca="false">MAX(O923,0)</f>
        <v>634881</v>
      </c>
    </row>
    <row r="924" customFormat="false" ht="12.75" hidden="false" customHeight="false" outlineLevel="0" collapsed="false">
      <c r="A924" s="0" t="n">
        <v>6125</v>
      </c>
      <c r="B924" s="0" t="s">
        <v>27</v>
      </c>
      <c r="C924" s="3" t="n">
        <v>37141</v>
      </c>
      <c r="D924" s="0" t="str">
        <f aca="false">IF(CONCATENATE($A924,$C924)=CONCATENATE($A925,$C925),0,CONCATENATE($A924,$C924))</f>
        <v>612537141</v>
      </c>
      <c r="E924" s="3" t="n">
        <v>37220</v>
      </c>
      <c r="F924" s="0" t="n">
        <v>985516</v>
      </c>
      <c r="G924" s="0" t="n">
        <v>322603</v>
      </c>
      <c r="H924" s="0" t="n">
        <f aca="false">F924-G924</f>
        <v>662913</v>
      </c>
      <c r="I924" s="0" t="n">
        <f aca="false">IF(E924=$S$2,H924,0)</f>
        <v>0</v>
      </c>
      <c r="J924" s="0" t="n">
        <f aca="false">IF($A924=$A923,J923+I924,I924)</f>
        <v>274209</v>
      </c>
      <c r="K924" s="0" t="n">
        <f aca="false">IF(E924=$S$3,H924,0)</f>
        <v>0</v>
      </c>
      <c r="L924" s="0" t="n">
        <f aca="false">IF($A924=$A923,L923+K924,K924)</f>
        <v>-298369</v>
      </c>
      <c r="M924" s="0" t="n">
        <f aca="false">IF(E924=$S$4,H924,0)</f>
        <v>662913</v>
      </c>
      <c r="N924" s="0" t="n">
        <f aca="false">IF($A924=$A923,N923+M924,M924)</f>
        <v>1321954</v>
      </c>
      <c r="O924" s="0" t="n">
        <f aca="false">IF(C924&lt;=$S$2,J924+L924+N924,IF(C924&lt;=$S$3,L924+N924,IF(C924&lt;=$S$4,N924,0)))</f>
        <v>1297794</v>
      </c>
      <c r="P924" s="0" t="n">
        <f aca="false">MAX(O924,0)</f>
        <v>1297794</v>
      </c>
    </row>
    <row r="925" customFormat="false" ht="12.75" hidden="false" customHeight="false" outlineLevel="0" collapsed="false">
      <c r="A925" s="0" t="n">
        <v>6125</v>
      </c>
      <c r="B925" s="0" t="s">
        <v>27</v>
      </c>
      <c r="C925" s="3" t="n">
        <v>37144</v>
      </c>
      <c r="D925" s="0" t="n">
        <f aca="false">IF(CONCATENATE($A925,$C925)=CONCATENATE($A926,$C926),0,CONCATENATE($A925,$C925))</f>
        <v>0</v>
      </c>
      <c r="E925" s="3" t="n">
        <v>37189</v>
      </c>
      <c r="F925" s="0" t="n">
        <v>485187</v>
      </c>
      <c r="G925" s="0" t="n">
        <v>15535</v>
      </c>
      <c r="H925" s="0" t="n">
        <f aca="false">F925-G925</f>
        <v>469652</v>
      </c>
      <c r="I925" s="0" t="n">
        <f aca="false">IF(E925=$S$2,H925,0)</f>
        <v>0</v>
      </c>
      <c r="J925" s="0" t="n">
        <f aca="false">IF($A925=$A924,J924+I925,I925)</f>
        <v>274209</v>
      </c>
      <c r="K925" s="0" t="n">
        <f aca="false">IF(E925=$S$3,H925,0)</f>
        <v>469652</v>
      </c>
      <c r="L925" s="0" t="n">
        <f aca="false">IF($A925=$A924,L924+K925,K925)</f>
        <v>171283</v>
      </c>
      <c r="M925" s="0" t="n">
        <f aca="false">IF(E925=$S$4,H925,0)</f>
        <v>0</v>
      </c>
      <c r="N925" s="0" t="n">
        <f aca="false">IF($A925=$A924,N924+M925,M925)</f>
        <v>1321954</v>
      </c>
      <c r="O925" s="0" t="n">
        <f aca="false">IF(C925&lt;=$S$2,J925+L925+N925,IF(C925&lt;=$S$3,L925+N925,IF(C925&lt;=$S$4,N925,0)))</f>
        <v>1767446</v>
      </c>
      <c r="P925" s="0" t="n">
        <f aca="false">MAX(O925,0)</f>
        <v>1767446</v>
      </c>
    </row>
    <row r="926" customFormat="false" ht="12.75" hidden="false" customHeight="false" outlineLevel="0" collapsed="false">
      <c r="A926" s="0" t="n">
        <v>6125</v>
      </c>
      <c r="B926" s="0" t="s">
        <v>27</v>
      </c>
      <c r="C926" s="3" t="n">
        <v>37144</v>
      </c>
      <c r="D926" s="0" t="str">
        <f aca="false">IF(CONCATENATE($A926,$C926)=CONCATENATE($A927,$C927),0,CONCATENATE($A926,$C926))</f>
        <v>612537144</v>
      </c>
      <c r="E926" s="3" t="n">
        <v>37220</v>
      </c>
      <c r="F926" s="0" t="n">
        <v>1311993</v>
      </c>
      <c r="G926" s="0" t="n">
        <v>0</v>
      </c>
      <c r="H926" s="0" t="n">
        <f aca="false">F926-G926</f>
        <v>1311993</v>
      </c>
      <c r="I926" s="0" t="n">
        <f aca="false">IF(E926=$S$2,H926,0)</f>
        <v>0</v>
      </c>
      <c r="J926" s="0" t="n">
        <f aca="false">IF($A926=$A925,J925+I926,I926)</f>
        <v>274209</v>
      </c>
      <c r="K926" s="0" t="n">
        <f aca="false">IF(E926=$S$3,H926,0)</f>
        <v>0</v>
      </c>
      <c r="L926" s="0" t="n">
        <f aca="false">IF($A926=$A925,L925+K926,K926)</f>
        <v>171283</v>
      </c>
      <c r="M926" s="0" t="n">
        <f aca="false">IF(E926=$S$4,H926,0)</f>
        <v>1311993</v>
      </c>
      <c r="N926" s="0" t="n">
        <f aca="false">IF($A926=$A925,N925+M926,M926)</f>
        <v>2633947</v>
      </c>
      <c r="O926" s="0" t="n">
        <f aca="false">IF(C926&lt;=$S$2,J926+L926+N926,IF(C926&lt;=$S$3,L926+N926,IF(C926&lt;=$S$4,N926,0)))</f>
        <v>3079439</v>
      </c>
      <c r="P926" s="0" t="n">
        <f aca="false">MAX(O926,0)</f>
        <v>3079439</v>
      </c>
    </row>
    <row r="927" customFormat="false" ht="12.75" hidden="false" customHeight="false" outlineLevel="0" collapsed="false">
      <c r="A927" s="0" t="n">
        <v>6125</v>
      </c>
      <c r="B927" s="0" t="s">
        <v>27</v>
      </c>
      <c r="C927" s="3" t="n">
        <v>37145</v>
      </c>
      <c r="D927" s="0" t="n">
        <f aca="false">IF(CONCATENATE($A927,$C927)=CONCATENATE($A928,$C928),0,CONCATENATE($A927,$C927))</f>
        <v>0</v>
      </c>
      <c r="E927" s="3" t="n">
        <v>37189</v>
      </c>
      <c r="F927" s="0" t="n">
        <v>0</v>
      </c>
      <c r="G927" s="0" t="n">
        <v>11210</v>
      </c>
      <c r="H927" s="0" t="n">
        <f aca="false">F927-G927</f>
        <v>-11210</v>
      </c>
      <c r="I927" s="0" t="n">
        <f aca="false">IF(E927=$S$2,H927,0)</f>
        <v>0</v>
      </c>
      <c r="J927" s="0" t="n">
        <f aca="false">IF($A927=$A926,J926+I927,I927)</f>
        <v>274209</v>
      </c>
      <c r="K927" s="0" t="n">
        <f aca="false">IF(E927=$S$3,H927,0)</f>
        <v>-11210</v>
      </c>
      <c r="L927" s="0" t="n">
        <f aca="false">IF($A927=$A926,L926+K927,K927)</f>
        <v>160073</v>
      </c>
      <c r="M927" s="0" t="n">
        <f aca="false">IF(E927=$S$4,H927,0)</f>
        <v>0</v>
      </c>
      <c r="N927" s="0" t="n">
        <f aca="false">IF($A927=$A926,N926+M927,M927)</f>
        <v>2633947</v>
      </c>
      <c r="O927" s="0" t="n">
        <f aca="false">IF(C927&lt;=$S$2,J927+L927+N927,IF(C927&lt;=$S$3,L927+N927,IF(C927&lt;=$S$4,N927,0)))</f>
        <v>3068229</v>
      </c>
      <c r="P927" s="0" t="n">
        <f aca="false">MAX(O927,0)</f>
        <v>3068229</v>
      </c>
    </row>
    <row r="928" customFormat="false" ht="12.75" hidden="false" customHeight="false" outlineLevel="0" collapsed="false">
      <c r="A928" s="0" t="n">
        <v>6125</v>
      </c>
      <c r="B928" s="0" t="s">
        <v>27</v>
      </c>
      <c r="C928" s="3" t="n">
        <v>37145</v>
      </c>
      <c r="D928" s="0" t="str">
        <f aca="false">IF(CONCATENATE($A928,$C928)=CONCATENATE($A929,$C929),0,CONCATENATE($A928,$C928))</f>
        <v>612537145</v>
      </c>
      <c r="E928" s="3" t="n">
        <v>37220</v>
      </c>
      <c r="F928" s="0" t="n">
        <v>0</v>
      </c>
      <c r="G928" s="0" t="n">
        <v>375171</v>
      </c>
      <c r="H928" s="0" t="n">
        <f aca="false">F928-G928</f>
        <v>-375171</v>
      </c>
      <c r="I928" s="0" t="n">
        <f aca="false">IF(E928=$S$2,H928,0)</f>
        <v>0</v>
      </c>
      <c r="J928" s="0" t="n">
        <f aca="false">IF($A928=$A927,J927+I928,I928)</f>
        <v>274209</v>
      </c>
      <c r="K928" s="0" t="n">
        <f aca="false">IF(E928=$S$3,H928,0)</f>
        <v>0</v>
      </c>
      <c r="L928" s="0" t="n">
        <f aca="false">IF($A928=$A927,L927+K928,K928)</f>
        <v>160073</v>
      </c>
      <c r="M928" s="0" t="n">
        <f aca="false">IF(E928=$S$4,H928,0)</f>
        <v>-375171</v>
      </c>
      <c r="N928" s="0" t="n">
        <f aca="false">IF($A928=$A927,N927+M928,M928)</f>
        <v>2258776</v>
      </c>
      <c r="O928" s="0" t="n">
        <f aca="false">IF(C928&lt;=$S$2,J928+L928+N928,IF(C928&lt;=$S$3,L928+N928,IF(C928&lt;=$S$4,N928,0)))</f>
        <v>2693058</v>
      </c>
      <c r="P928" s="0" t="n">
        <f aca="false">MAX(O928,0)</f>
        <v>2693058</v>
      </c>
    </row>
    <row r="929" customFormat="false" ht="12.75" hidden="false" customHeight="false" outlineLevel="0" collapsed="false">
      <c r="A929" s="0" t="n">
        <v>6125</v>
      </c>
      <c r="B929" s="0" t="s">
        <v>27</v>
      </c>
      <c r="C929" s="3" t="n">
        <v>37146</v>
      </c>
      <c r="D929" s="0" t="str">
        <f aca="false">IF(CONCATENATE($A929,$C929)=CONCATENATE($A930,$C930),0,CONCATENATE($A929,$C929))</f>
        <v>612537146</v>
      </c>
      <c r="E929" s="3" t="n">
        <v>37189</v>
      </c>
      <c r="F929" s="0" t="n">
        <v>30131</v>
      </c>
      <c r="G929" s="0" t="n">
        <v>10532</v>
      </c>
      <c r="H929" s="0" t="n">
        <f aca="false">F929-G929</f>
        <v>19599</v>
      </c>
      <c r="I929" s="0" t="n">
        <f aca="false">IF(E929=$S$2,H929,0)</f>
        <v>0</v>
      </c>
      <c r="J929" s="0" t="n">
        <f aca="false">IF($A929=$A928,J928+I929,I929)</f>
        <v>274209</v>
      </c>
      <c r="K929" s="0" t="n">
        <f aca="false">IF(E929=$S$3,H929,0)</f>
        <v>19599</v>
      </c>
      <c r="L929" s="0" t="n">
        <f aca="false">IF($A929=$A928,L928+K929,K929)</f>
        <v>179672</v>
      </c>
      <c r="M929" s="0" t="n">
        <f aca="false">IF(E929=$S$4,H929,0)</f>
        <v>0</v>
      </c>
      <c r="N929" s="0" t="n">
        <f aca="false">IF($A929=$A928,N928+M929,M929)</f>
        <v>2258776</v>
      </c>
      <c r="O929" s="0" t="n">
        <f aca="false">IF(C929&lt;=$S$2,J929+L929+N929,IF(C929&lt;=$S$3,L929+N929,IF(C929&lt;=$S$4,N929,0)))</f>
        <v>2712657</v>
      </c>
      <c r="P929" s="0" t="n">
        <f aca="false">MAX(O929,0)</f>
        <v>2712657</v>
      </c>
    </row>
    <row r="930" customFormat="false" ht="12.75" hidden="false" customHeight="false" outlineLevel="0" collapsed="false">
      <c r="A930" s="0" t="n">
        <v>6125</v>
      </c>
      <c r="B930" s="0" t="s">
        <v>27</v>
      </c>
      <c r="C930" s="3" t="n">
        <v>37147</v>
      </c>
      <c r="D930" s="0" t="n">
        <f aca="false">IF(CONCATENATE($A930,$C930)=CONCATENATE($A931,$C931),0,CONCATENATE($A930,$C930))</f>
        <v>0</v>
      </c>
      <c r="E930" s="3" t="n">
        <v>37189</v>
      </c>
      <c r="F930" s="0" t="n">
        <v>117649</v>
      </c>
      <c r="G930" s="0" t="n">
        <v>33502</v>
      </c>
      <c r="H930" s="0" t="n">
        <f aca="false">F930-G930</f>
        <v>84147</v>
      </c>
      <c r="I930" s="0" t="n">
        <f aca="false">IF(E930=$S$2,H930,0)</f>
        <v>0</v>
      </c>
      <c r="J930" s="0" t="n">
        <f aca="false">IF($A930=$A929,J929+I930,I930)</f>
        <v>274209</v>
      </c>
      <c r="K930" s="0" t="n">
        <f aca="false">IF(E930=$S$3,H930,0)</f>
        <v>84147</v>
      </c>
      <c r="L930" s="0" t="n">
        <f aca="false">IF($A930=$A929,L929+K930,K930)</f>
        <v>263819</v>
      </c>
      <c r="M930" s="0" t="n">
        <f aca="false">IF(E930=$S$4,H930,0)</f>
        <v>0</v>
      </c>
      <c r="N930" s="0" t="n">
        <f aca="false">IF($A930=$A929,N929+M930,M930)</f>
        <v>2258776</v>
      </c>
      <c r="O930" s="0" t="n">
        <f aca="false">IF(C930&lt;=$S$2,J930+L930+N930,IF(C930&lt;=$S$3,L930+N930,IF(C930&lt;=$S$4,N930,0)))</f>
        <v>2796804</v>
      </c>
      <c r="P930" s="0" t="n">
        <f aca="false">MAX(O930,0)</f>
        <v>2796804</v>
      </c>
    </row>
    <row r="931" customFormat="false" ht="12.75" hidden="false" customHeight="false" outlineLevel="0" collapsed="false">
      <c r="A931" s="0" t="n">
        <v>6125</v>
      </c>
      <c r="B931" s="0" t="s">
        <v>27</v>
      </c>
      <c r="C931" s="3" t="n">
        <v>37147</v>
      </c>
      <c r="D931" s="0" t="str">
        <f aca="false">IF(CONCATENATE($A931,$C931)=CONCATENATE($A932,$C932),0,CONCATENATE($A931,$C931))</f>
        <v>612537147</v>
      </c>
      <c r="E931" s="3" t="n">
        <v>37220</v>
      </c>
      <c r="F931" s="0" t="n">
        <v>979430</v>
      </c>
      <c r="G931" s="0" t="n">
        <v>1294286</v>
      </c>
      <c r="H931" s="0" t="n">
        <f aca="false">F931-G931</f>
        <v>-314856</v>
      </c>
      <c r="I931" s="0" t="n">
        <f aca="false">IF(E931=$S$2,H931,0)</f>
        <v>0</v>
      </c>
      <c r="J931" s="0" t="n">
        <f aca="false">IF($A931=$A930,J930+I931,I931)</f>
        <v>274209</v>
      </c>
      <c r="K931" s="0" t="n">
        <f aca="false">IF(E931=$S$3,H931,0)</f>
        <v>0</v>
      </c>
      <c r="L931" s="0" t="n">
        <f aca="false">IF($A931=$A930,L930+K931,K931)</f>
        <v>263819</v>
      </c>
      <c r="M931" s="0" t="n">
        <f aca="false">IF(E931=$S$4,H931,0)</f>
        <v>-314856</v>
      </c>
      <c r="N931" s="0" t="n">
        <f aca="false">IF($A931=$A930,N930+M931,M931)</f>
        <v>1943920</v>
      </c>
      <c r="O931" s="0" t="n">
        <f aca="false">IF(C931&lt;=$S$2,J931+L931+N931,IF(C931&lt;=$S$3,L931+N931,IF(C931&lt;=$S$4,N931,0)))</f>
        <v>2481948</v>
      </c>
      <c r="P931" s="0" t="n">
        <f aca="false">MAX(O931,0)</f>
        <v>2481948</v>
      </c>
    </row>
    <row r="932" customFormat="false" ht="12.75" hidden="false" customHeight="false" outlineLevel="0" collapsed="false">
      <c r="A932" s="0" t="n">
        <v>6125</v>
      </c>
      <c r="B932" s="0" t="s">
        <v>27</v>
      </c>
      <c r="C932" s="3" t="n">
        <v>37148</v>
      </c>
      <c r="D932" s="0" t="n">
        <f aca="false">IF(CONCATENATE($A932,$C932)=CONCATENATE($A933,$C933),0,CONCATENATE($A932,$C932))</f>
        <v>0</v>
      </c>
      <c r="E932" s="3" t="n">
        <v>37189</v>
      </c>
      <c r="F932" s="0" t="n">
        <v>10103</v>
      </c>
      <c r="G932" s="0" t="n">
        <v>0</v>
      </c>
      <c r="H932" s="0" t="n">
        <f aca="false">F932-G932</f>
        <v>10103</v>
      </c>
      <c r="I932" s="0" t="n">
        <f aca="false">IF(E932=$S$2,H932,0)</f>
        <v>0</v>
      </c>
      <c r="J932" s="0" t="n">
        <f aca="false">IF($A932=$A931,J931+I932,I932)</f>
        <v>274209</v>
      </c>
      <c r="K932" s="0" t="n">
        <f aca="false">IF(E932=$S$3,H932,0)</f>
        <v>10103</v>
      </c>
      <c r="L932" s="0" t="n">
        <f aca="false">IF($A932=$A931,L931+K932,K932)</f>
        <v>273922</v>
      </c>
      <c r="M932" s="0" t="n">
        <f aca="false">IF(E932=$S$4,H932,0)</f>
        <v>0</v>
      </c>
      <c r="N932" s="0" t="n">
        <f aca="false">IF($A932=$A931,N931+M932,M932)</f>
        <v>1943920</v>
      </c>
      <c r="O932" s="0" t="n">
        <f aca="false">IF(C932&lt;=$S$2,J932+L932+N932,IF(C932&lt;=$S$3,L932+N932,IF(C932&lt;=$S$4,N932,0)))</f>
        <v>2492051</v>
      </c>
      <c r="P932" s="0" t="n">
        <f aca="false">MAX(O932,0)</f>
        <v>2492051</v>
      </c>
    </row>
    <row r="933" customFormat="false" ht="12.75" hidden="false" customHeight="false" outlineLevel="0" collapsed="false">
      <c r="A933" s="0" t="n">
        <v>6125</v>
      </c>
      <c r="B933" s="0" t="s">
        <v>27</v>
      </c>
      <c r="C933" s="3" t="n">
        <v>37148</v>
      </c>
      <c r="D933" s="0" t="str">
        <f aca="false">IF(CONCATENATE($A933,$C933)=CONCATENATE($A934,$C934),0,CONCATENATE($A933,$C933))</f>
        <v>612537148</v>
      </c>
      <c r="E933" s="3" t="n">
        <v>37220</v>
      </c>
      <c r="F933" s="0" t="n">
        <v>0</v>
      </c>
      <c r="G933" s="0" t="n">
        <v>1332467</v>
      </c>
      <c r="H933" s="0" t="n">
        <f aca="false">F933-G933</f>
        <v>-1332467</v>
      </c>
      <c r="I933" s="0" t="n">
        <f aca="false">IF(E933=$S$2,H933,0)</f>
        <v>0</v>
      </c>
      <c r="J933" s="0" t="n">
        <f aca="false">IF($A933=$A932,J932+I933,I933)</f>
        <v>274209</v>
      </c>
      <c r="K933" s="0" t="n">
        <f aca="false">IF(E933=$S$3,H933,0)</f>
        <v>0</v>
      </c>
      <c r="L933" s="0" t="n">
        <f aca="false">IF($A933=$A932,L932+K933,K933)</f>
        <v>273922</v>
      </c>
      <c r="M933" s="0" t="n">
        <f aca="false">IF(E933=$S$4,H933,0)</f>
        <v>-1332467</v>
      </c>
      <c r="N933" s="0" t="n">
        <f aca="false">IF($A933=$A932,N932+M933,M933)</f>
        <v>611453</v>
      </c>
      <c r="O933" s="0" t="n">
        <f aca="false">IF(C933&lt;=$S$2,J933+L933+N933,IF(C933&lt;=$S$3,L933+N933,IF(C933&lt;=$S$4,N933,0)))</f>
        <v>1159584</v>
      </c>
      <c r="P933" s="0" t="n">
        <f aca="false">MAX(O933,0)</f>
        <v>1159584</v>
      </c>
    </row>
    <row r="934" customFormat="false" ht="12.75" hidden="false" customHeight="false" outlineLevel="0" collapsed="false">
      <c r="A934" s="0" t="n">
        <v>6125</v>
      </c>
      <c r="B934" s="0" t="s">
        <v>27</v>
      </c>
      <c r="C934" s="3" t="n">
        <v>37151</v>
      </c>
      <c r="D934" s="0" t="str">
        <f aca="false">IF(CONCATENATE($A934,$C934)=CONCATENATE($A935,$C935),0,CONCATENATE($A934,$C934))</f>
        <v>612537151</v>
      </c>
      <c r="E934" s="3" t="n">
        <v>37189</v>
      </c>
      <c r="F934" s="0" t="n">
        <v>515195</v>
      </c>
      <c r="G934" s="0" t="n">
        <v>75600</v>
      </c>
      <c r="H934" s="0" t="n">
        <f aca="false">F934-G934</f>
        <v>439595</v>
      </c>
      <c r="I934" s="0" t="n">
        <f aca="false">IF(E934=$S$2,H934,0)</f>
        <v>0</v>
      </c>
      <c r="J934" s="0" t="n">
        <f aca="false">IF($A934=$A933,J933+I934,I934)</f>
        <v>274209</v>
      </c>
      <c r="K934" s="0" t="n">
        <f aca="false">IF(E934=$S$3,H934,0)</f>
        <v>439595</v>
      </c>
      <c r="L934" s="0" t="n">
        <f aca="false">IF($A934=$A933,L933+K934,K934)</f>
        <v>713517</v>
      </c>
      <c r="M934" s="0" t="n">
        <f aca="false">IF(E934=$S$4,H934,0)</f>
        <v>0</v>
      </c>
      <c r="N934" s="0" t="n">
        <f aca="false">IF($A934=$A933,N933+M934,M934)</f>
        <v>611453</v>
      </c>
      <c r="O934" s="0" t="n">
        <f aca="false">IF(C934&lt;=$S$2,J934+L934+N934,IF(C934&lt;=$S$3,L934+N934,IF(C934&lt;=$S$4,N934,0)))</f>
        <v>1599179</v>
      </c>
      <c r="P934" s="0" t="n">
        <f aca="false">MAX(O934,0)</f>
        <v>1599179</v>
      </c>
    </row>
    <row r="935" customFormat="false" ht="12.75" hidden="false" customHeight="false" outlineLevel="0" collapsed="false">
      <c r="A935" s="0" t="n">
        <v>6125</v>
      </c>
      <c r="B935" s="0" t="s">
        <v>27</v>
      </c>
      <c r="C935" s="3" t="n">
        <v>37152</v>
      </c>
      <c r="D935" s="0" t="n">
        <f aca="false">IF(CONCATENATE($A935,$C935)=CONCATENATE($A936,$C936),0,CONCATENATE($A935,$C935))</f>
        <v>0</v>
      </c>
      <c r="E935" s="3" t="n">
        <v>37189</v>
      </c>
      <c r="F935" s="0" t="n">
        <v>36128</v>
      </c>
      <c r="G935" s="0" t="n">
        <v>0</v>
      </c>
      <c r="H935" s="0" t="n">
        <f aca="false">F935-G935</f>
        <v>36128</v>
      </c>
      <c r="I935" s="0" t="n">
        <f aca="false">IF(E935=$S$2,H935,0)</f>
        <v>0</v>
      </c>
      <c r="J935" s="0" t="n">
        <f aca="false">IF($A935=$A934,J934+I935,I935)</f>
        <v>274209</v>
      </c>
      <c r="K935" s="0" t="n">
        <f aca="false">IF(E935=$S$3,H935,0)</f>
        <v>36128</v>
      </c>
      <c r="L935" s="0" t="n">
        <f aca="false">IF($A935=$A934,L934+K935,K935)</f>
        <v>749645</v>
      </c>
      <c r="M935" s="0" t="n">
        <f aca="false">IF(E935=$S$4,H935,0)</f>
        <v>0</v>
      </c>
      <c r="N935" s="0" t="n">
        <f aca="false">IF($A935=$A934,N934+M935,M935)</f>
        <v>611453</v>
      </c>
      <c r="O935" s="0" t="n">
        <f aca="false">IF(C935&lt;=$S$2,J935+L935+N935,IF(C935&lt;=$S$3,L935+N935,IF(C935&lt;=$S$4,N935,0)))</f>
        <v>1635307</v>
      </c>
      <c r="P935" s="0" t="n">
        <f aca="false">MAX(O935,0)</f>
        <v>1635307</v>
      </c>
    </row>
    <row r="936" customFormat="false" ht="12.75" hidden="false" customHeight="false" outlineLevel="0" collapsed="false">
      <c r="A936" s="0" t="n">
        <v>6125</v>
      </c>
      <c r="B936" s="0" t="s">
        <v>27</v>
      </c>
      <c r="C936" s="3" t="n">
        <v>37152</v>
      </c>
      <c r="D936" s="0" t="str">
        <f aca="false">IF(CONCATENATE($A936,$C936)=CONCATENATE($A937,$C937),0,CONCATENATE($A936,$C936))</f>
        <v>612537152</v>
      </c>
      <c r="E936" s="3" t="n">
        <v>37220</v>
      </c>
      <c r="F936" s="0" t="n">
        <v>3451244</v>
      </c>
      <c r="G936" s="0" t="n">
        <v>6457041</v>
      </c>
      <c r="H936" s="0" t="n">
        <f aca="false">F936-G936</f>
        <v>-3005797</v>
      </c>
      <c r="I936" s="0" t="n">
        <f aca="false">IF(E936=$S$2,H936,0)</f>
        <v>0</v>
      </c>
      <c r="J936" s="0" t="n">
        <f aca="false">IF($A936=$A935,J935+I936,I936)</f>
        <v>274209</v>
      </c>
      <c r="K936" s="0" t="n">
        <f aca="false">IF(E936=$S$3,H936,0)</f>
        <v>0</v>
      </c>
      <c r="L936" s="0" t="n">
        <f aca="false">IF($A936=$A935,L935+K936,K936)</f>
        <v>749645</v>
      </c>
      <c r="M936" s="0" t="n">
        <f aca="false">IF(E936=$S$4,H936,0)</f>
        <v>-3005797</v>
      </c>
      <c r="N936" s="0" t="n">
        <f aca="false">IF($A936=$A935,N935+M936,M936)</f>
        <v>-2394344</v>
      </c>
      <c r="O936" s="0" t="n">
        <f aca="false">IF(C936&lt;=$S$2,J936+L936+N936,IF(C936&lt;=$S$3,L936+N936,IF(C936&lt;=$S$4,N936,0)))</f>
        <v>-1370490</v>
      </c>
      <c r="P936" s="0" t="n">
        <f aca="false">MAX(O936,0)</f>
        <v>0</v>
      </c>
    </row>
    <row r="937" customFormat="false" ht="12.75" hidden="false" customHeight="false" outlineLevel="0" collapsed="false">
      <c r="A937" s="0" t="n">
        <v>6125</v>
      </c>
      <c r="B937" s="0" t="s">
        <v>27</v>
      </c>
      <c r="C937" s="3" t="n">
        <v>37153</v>
      </c>
      <c r="D937" s="0" t="n">
        <f aca="false">IF(CONCATENATE($A937,$C937)=CONCATENATE($A938,$C938),0,CONCATENATE($A937,$C937))</f>
        <v>0</v>
      </c>
      <c r="E937" s="3" t="n">
        <v>37189</v>
      </c>
      <c r="F937" s="0" t="n">
        <v>97545</v>
      </c>
      <c r="G937" s="0" t="n">
        <v>49162</v>
      </c>
      <c r="H937" s="0" t="n">
        <f aca="false">F937-G937</f>
        <v>48383</v>
      </c>
      <c r="I937" s="0" t="n">
        <f aca="false">IF(E937=$S$2,H937,0)</f>
        <v>0</v>
      </c>
      <c r="J937" s="0" t="n">
        <f aca="false">IF($A937=$A936,J936+I937,I937)</f>
        <v>274209</v>
      </c>
      <c r="K937" s="0" t="n">
        <f aca="false">IF(E937=$S$3,H937,0)</f>
        <v>48383</v>
      </c>
      <c r="L937" s="0" t="n">
        <f aca="false">IF($A937=$A936,L936+K937,K937)</f>
        <v>798028</v>
      </c>
      <c r="M937" s="0" t="n">
        <f aca="false">IF(E937=$S$4,H937,0)</f>
        <v>0</v>
      </c>
      <c r="N937" s="0" t="n">
        <f aca="false">IF($A937=$A936,N936+M937,M937)</f>
        <v>-2394344</v>
      </c>
      <c r="O937" s="0" t="n">
        <f aca="false">IF(C937&lt;=$S$2,J937+L937+N937,IF(C937&lt;=$S$3,L937+N937,IF(C937&lt;=$S$4,N937,0)))</f>
        <v>-1322107</v>
      </c>
      <c r="P937" s="0" t="n">
        <f aca="false">MAX(O937,0)</f>
        <v>0</v>
      </c>
    </row>
    <row r="938" customFormat="false" ht="12.75" hidden="false" customHeight="false" outlineLevel="0" collapsed="false">
      <c r="A938" s="0" t="n">
        <v>6125</v>
      </c>
      <c r="B938" s="0" t="s">
        <v>27</v>
      </c>
      <c r="C938" s="3" t="n">
        <v>37153</v>
      </c>
      <c r="D938" s="0" t="str">
        <f aca="false">IF(CONCATENATE($A938,$C938)=CONCATENATE($A939,$C939),0,CONCATENATE($A938,$C938))</f>
        <v>612537153</v>
      </c>
      <c r="E938" s="3" t="n">
        <v>37220</v>
      </c>
      <c r="F938" s="0" t="n">
        <v>6239575</v>
      </c>
      <c r="G938" s="0" t="n">
        <v>8964270</v>
      </c>
      <c r="H938" s="0" t="n">
        <f aca="false">F938-G938</f>
        <v>-2724695</v>
      </c>
      <c r="I938" s="0" t="n">
        <f aca="false">IF(E938=$S$2,H938,0)</f>
        <v>0</v>
      </c>
      <c r="J938" s="0" t="n">
        <f aca="false">IF($A938=$A937,J937+I938,I938)</f>
        <v>274209</v>
      </c>
      <c r="K938" s="0" t="n">
        <f aca="false">IF(E938=$S$3,H938,0)</f>
        <v>0</v>
      </c>
      <c r="L938" s="0" t="n">
        <f aca="false">IF($A938=$A937,L937+K938,K938)</f>
        <v>798028</v>
      </c>
      <c r="M938" s="0" t="n">
        <f aca="false">IF(E938=$S$4,H938,0)</f>
        <v>-2724695</v>
      </c>
      <c r="N938" s="0" t="n">
        <f aca="false">IF($A938=$A937,N937+M938,M938)</f>
        <v>-5119039</v>
      </c>
      <c r="O938" s="0" t="n">
        <f aca="false">IF(C938&lt;=$S$2,J938+L938+N938,IF(C938&lt;=$S$3,L938+N938,IF(C938&lt;=$S$4,N938,0)))</f>
        <v>-4046802</v>
      </c>
      <c r="P938" s="0" t="n">
        <f aca="false">MAX(O938,0)</f>
        <v>0</v>
      </c>
    </row>
    <row r="939" customFormat="false" ht="12.75" hidden="false" customHeight="false" outlineLevel="0" collapsed="false">
      <c r="A939" s="0" t="n">
        <v>6125</v>
      </c>
      <c r="B939" s="0" t="s">
        <v>27</v>
      </c>
      <c r="C939" s="3" t="n">
        <v>37154</v>
      </c>
      <c r="D939" s="0" t="n">
        <f aca="false">IF(CONCATENATE($A939,$C939)=CONCATENATE($A940,$C940),0,CONCATENATE($A939,$C939))</f>
        <v>0</v>
      </c>
      <c r="E939" s="3" t="n">
        <v>37189</v>
      </c>
      <c r="F939" s="0" t="n">
        <v>38058</v>
      </c>
      <c r="G939" s="0" t="n">
        <v>95617</v>
      </c>
      <c r="H939" s="0" t="n">
        <f aca="false">F939-G939</f>
        <v>-57559</v>
      </c>
      <c r="I939" s="0" t="n">
        <f aca="false">IF(E939=$S$2,H939,0)</f>
        <v>0</v>
      </c>
      <c r="J939" s="0" t="n">
        <f aca="false">IF($A939=$A938,J938+I939,I939)</f>
        <v>274209</v>
      </c>
      <c r="K939" s="0" t="n">
        <f aca="false">IF(E939=$S$3,H939,0)</f>
        <v>-57559</v>
      </c>
      <c r="L939" s="0" t="n">
        <f aca="false">IF($A939=$A938,L938+K939,K939)</f>
        <v>740469</v>
      </c>
      <c r="M939" s="0" t="n">
        <f aca="false">IF(E939=$S$4,H939,0)</f>
        <v>0</v>
      </c>
      <c r="N939" s="0" t="n">
        <f aca="false">IF($A939=$A938,N938+M939,M939)</f>
        <v>-5119039</v>
      </c>
      <c r="O939" s="0" t="n">
        <f aca="false">IF(C939&lt;=$S$2,J939+L939+N939,IF(C939&lt;=$S$3,L939+N939,IF(C939&lt;=$S$4,N939,0)))</f>
        <v>-4104361</v>
      </c>
      <c r="P939" s="0" t="n">
        <f aca="false">MAX(O939,0)</f>
        <v>0</v>
      </c>
    </row>
    <row r="940" customFormat="false" ht="12.75" hidden="false" customHeight="false" outlineLevel="0" collapsed="false">
      <c r="A940" s="0" t="n">
        <v>6125</v>
      </c>
      <c r="B940" s="0" t="s">
        <v>27</v>
      </c>
      <c r="C940" s="3" t="n">
        <v>37154</v>
      </c>
      <c r="D940" s="0" t="str">
        <f aca="false">IF(CONCATENATE($A940,$C940)=CONCATENATE($A941,$C941),0,CONCATENATE($A940,$C940))</f>
        <v>612537154</v>
      </c>
      <c r="E940" s="3" t="n">
        <v>37220</v>
      </c>
      <c r="F940" s="0" t="n">
        <v>4365378</v>
      </c>
      <c r="G940" s="0" t="n">
        <v>4980150</v>
      </c>
      <c r="H940" s="0" t="n">
        <f aca="false">F940-G940</f>
        <v>-614772</v>
      </c>
      <c r="I940" s="0" t="n">
        <f aca="false">IF(E940=$S$2,H940,0)</f>
        <v>0</v>
      </c>
      <c r="J940" s="0" t="n">
        <f aca="false">IF($A940=$A939,J939+I940,I940)</f>
        <v>274209</v>
      </c>
      <c r="K940" s="0" t="n">
        <f aca="false">IF(E940=$S$3,H940,0)</f>
        <v>0</v>
      </c>
      <c r="L940" s="0" t="n">
        <f aca="false">IF($A940=$A939,L939+K940,K940)</f>
        <v>740469</v>
      </c>
      <c r="M940" s="0" t="n">
        <f aca="false">IF(E940=$S$4,H940,0)</f>
        <v>-614772</v>
      </c>
      <c r="N940" s="0" t="n">
        <f aca="false">IF($A940=$A939,N939+M940,M940)</f>
        <v>-5733811</v>
      </c>
      <c r="O940" s="0" t="n">
        <f aca="false">IF(C940&lt;=$S$2,J940+L940+N940,IF(C940&lt;=$S$3,L940+N940,IF(C940&lt;=$S$4,N940,0)))</f>
        <v>-4719133</v>
      </c>
      <c r="P940" s="0" t="n">
        <f aca="false">MAX(O940,0)</f>
        <v>0</v>
      </c>
    </row>
    <row r="941" customFormat="false" ht="12.75" hidden="false" customHeight="false" outlineLevel="0" collapsed="false">
      <c r="A941" s="0" t="n">
        <v>6125</v>
      </c>
      <c r="B941" s="0" t="s">
        <v>27</v>
      </c>
      <c r="C941" s="3" t="n">
        <v>37155</v>
      </c>
      <c r="D941" s="0" t="n">
        <f aca="false">IF(CONCATENATE($A941,$C941)=CONCATENATE($A942,$C942),0,CONCATENATE($A941,$C941))</f>
        <v>0</v>
      </c>
      <c r="E941" s="3" t="n">
        <v>37189</v>
      </c>
      <c r="F941" s="0" t="n">
        <v>951829</v>
      </c>
      <c r="G941" s="0" t="n">
        <v>290047</v>
      </c>
      <c r="H941" s="0" t="n">
        <f aca="false">F941-G941</f>
        <v>661782</v>
      </c>
      <c r="I941" s="0" t="n">
        <f aca="false">IF(E941=$S$2,H941,0)</f>
        <v>0</v>
      </c>
      <c r="J941" s="0" t="n">
        <f aca="false">IF($A941=$A940,J940+I941,I941)</f>
        <v>274209</v>
      </c>
      <c r="K941" s="0" t="n">
        <f aca="false">IF(E941=$S$3,H941,0)</f>
        <v>661782</v>
      </c>
      <c r="L941" s="0" t="n">
        <f aca="false">IF($A941=$A940,L940+K941,K941)</f>
        <v>1402251</v>
      </c>
      <c r="M941" s="0" t="n">
        <f aca="false">IF(E941=$S$4,H941,0)</f>
        <v>0</v>
      </c>
      <c r="N941" s="0" t="n">
        <f aca="false">IF($A941=$A940,N940+M941,M941)</f>
        <v>-5733811</v>
      </c>
      <c r="O941" s="0" t="n">
        <f aca="false">IF(C941&lt;=$S$2,J941+L941+N941,IF(C941&lt;=$S$3,L941+N941,IF(C941&lt;=$S$4,N941,0)))</f>
        <v>-4057351</v>
      </c>
      <c r="P941" s="0" t="n">
        <f aca="false">MAX(O941,0)</f>
        <v>0</v>
      </c>
    </row>
    <row r="942" customFormat="false" ht="12.75" hidden="false" customHeight="false" outlineLevel="0" collapsed="false">
      <c r="A942" s="0" t="n">
        <v>6125</v>
      </c>
      <c r="B942" s="0" t="s">
        <v>27</v>
      </c>
      <c r="C942" s="3" t="n">
        <v>37155</v>
      </c>
      <c r="D942" s="0" t="str">
        <f aca="false">IF(CONCATENATE($A942,$C942)=CONCATENATE($A943,$C943),0,CONCATENATE($A942,$C942))</f>
        <v>612537155</v>
      </c>
      <c r="E942" s="3" t="n">
        <v>37220</v>
      </c>
      <c r="F942" s="0" t="n">
        <v>0</v>
      </c>
      <c r="G942" s="0" t="n">
        <v>507422</v>
      </c>
      <c r="H942" s="0" t="n">
        <f aca="false">F942-G942</f>
        <v>-507422</v>
      </c>
      <c r="I942" s="0" t="n">
        <f aca="false">IF(E942=$S$2,H942,0)</f>
        <v>0</v>
      </c>
      <c r="J942" s="0" t="n">
        <f aca="false">IF($A942=$A941,J941+I942,I942)</f>
        <v>274209</v>
      </c>
      <c r="K942" s="0" t="n">
        <f aca="false">IF(E942=$S$3,H942,0)</f>
        <v>0</v>
      </c>
      <c r="L942" s="0" t="n">
        <f aca="false">IF($A942=$A941,L941+K942,K942)</f>
        <v>1402251</v>
      </c>
      <c r="M942" s="0" t="n">
        <f aca="false">IF(E942=$S$4,H942,0)</f>
        <v>-507422</v>
      </c>
      <c r="N942" s="0" t="n">
        <f aca="false">IF($A942=$A941,N941+M942,M942)</f>
        <v>-6241233</v>
      </c>
      <c r="O942" s="0" t="n">
        <f aca="false">IF(C942&lt;=$S$2,J942+L942+N942,IF(C942&lt;=$S$3,L942+N942,IF(C942&lt;=$S$4,N942,0)))</f>
        <v>-4564773</v>
      </c>
      <c r="P942" s="0" t="n">
        <f aca="false">MAX(O942,0)</f>
        <v>0</v>
      </c>
    </row>
    <row r="943" customFormat="false" ht="12.75" hidden="false" customHeight="false" outlineLevel="0" collapsed="false">
      <c r="A943" s="0" t="n">
        <v>6125</v>
      </c>
      <c r="B943" s="0" t="s">
        <v>27</v>
      </c>
      <c r="C943" s="3" t="n">
        <v>37158</v>
      </c>
      <c r="D943" s="0" t="n">
        <f aca="false">IF(CONCATENATE($A943,$C943)=CONCATENATE($A944,$C944),0,CONCATENATE($A943,$C943))</f>
        <v>0</v>
      </c>
      <c r="E943" s="3" t="n">
        <v>37189</v>
      </c>
      <c r="F943" s="0" t="n">
        <v>0</v>
      </c>
      <c r="G943" s="0" t="n">
        <v>90604</v>
      </c>
      <c r="H943" s="0" t="n">
        <f aca="false">F943-G943</f>
        <v>-90604</v>
      </c>
      <c r="I943" s="0" t="n">
        <f aca="false">IF(E943=$S$2,H943,0)</f>
        <v>0</v>
      </c>
      <c r="J943" s="0" t="n">
        <f aca="false">IF($A943=$A942,J942+I943,I943)</f>
        <v>274209</v>
      </c>
      <c r="K943" s="0" t="n">
        <f aca="false">IF(E943=$S$3,H943,0)</f>
        <v>-90604</v>
      </c>
      <c r="L943" s="0" t="n">
        <f aca="false">IF($A943=$A942,L942+K943,K943)</f>
        <v>1311647</v>
      </c>
      <c r="M943" s="0" t="n">
        <f aca="false">IF(E943=$S$4,H943,0)</f>
        <v>0</v>
      </c>
      <c r="N943" s="0" t="n">
        <f aca="false">IF($A943=$A942,N942+M943,M943)</f>
        <v>-6241233</v>
      </c>
      <c r="O943" s="0" t="n">
        <f aca="false">IF(C943&lt;=$S$2,J943+L943+N943,IF(C943&lt;=$S$3,L943+N943,IF(C943&lt;=$S$4,N943,0)))</f>
        <v>-4655377</v>
      </c>
      <c r="P943" s="0" t="n">
        <f aca="false">MAX(O943,0)</f>
        <v>0</v>
      </c>
    </row>
    <row r="944" customFormat="false" ht="12.75" hidden="false" customHeight="false" outlineLevel="0" collapsed="false">
      <c r="A944" s="0" t="n">
        <v>6125</v>
      </c>
      <c r="B944" s="0" t="s">
        <v>27</v>
      </c>
      <c r="C944" s="3" t="n">
        <v>37158</v>
      </c>
      <c r="D944" s="0" t="str">
        <f aca="false">IF(CONCATENATE($A944,$C944)=CONCATENATE($A945,$C945),0,CONCATENATE($A944,$C944))</f>
        <v>612537158</v>
      </c>
      <c r="E944" s="3" t="n">
        <v>37220</v>
      </c>
      <c r="F944" s="0" t="n">
        <v>216913</v>
      </c>
      <c r="G944" s="0" t="n">
        <v>1656841</v>
      </c>
      <c r="H944" s="0" t="n">
        <f aca="false">F944-G944</f>
        <v>-1439928</v>
      </c>
      <c r="I944" s="0" t="n">
        <f aca="false">IF(E944=$S$2,H944,0)</f>
        <v>0</v>
      </c>
      <c r="J944" s="0" t="n">
        <f aca="false">IF($A944=$A943,J943+I944,I944)</f>
        <v>274209</v>
      </c>
      <c r="K944" s="0" t="n">
        <f aca="false">IF(E944=$S$3,H944,0)</f>
        <v>0</v>
      </c>
      <c r="L944" s="0" t="n">
        <f aca="false">IF($A944=$A943,L943+K944,K944)</f>
        <v>1311647</v>
      </c>
      <c r="M944" s="0" t="n">
        <f aca="false">IF(E944=$S$4,H944,0)</f>
        <v>-1439928</v>
      </c>
      <c r="N944" s="0" t="n">
        <f aca="false">IF($A944=$A943,N943+M944,M944)</f>
        <v>-7681161</v>
      </c>
      <c r="O944" s="0" t="n">
        <f aca="false">IF(C944&lt;=$S$2,J944+L944+N944,IF(C944&lt;=$S$3,L944+N944,IF(C944&lt;=$S$4,N944,0)))</f>
        <v>-6095305</v>
      </c>
      <c r="P944" s="0" t="n">
        <f aca="false">MAX(O944,0)</f>
        <v>0</v>
      </c>
    </row>
    <row r="945" customFormat="false" ht="12.75" hidden="false" customHeight="false" outlineLevel="0" collapsed="false">
      <c r="A945" s="0" t="n">
        <v>6125</v>
      </c>
      <c r="B945" s="0" t="s">
        <v>27</v>
      </c>
      <c r="C945" s="3" t="n">
        <v>37159</v>
      </c>
      <c r="D945" s="0" t="n">
        <f aca="false">IF(CONCATENATE($A945,$C945)=CONCATENATE($A946,$C946),0,CONCATENATE($A945,$C945))</f>
        <v>0</v>
      </c>
      <c r="E945" s="3" t="n">
        <v>37189</v>
      </c>
      <c r="F945" s="0" t="n">
        <v>93253</v>
      </c>
      <c r="G945" s="0" t="n">
        <v>47161</v>
      </c>
      <c r="H945" s="0" t="n">
        <f aca="false">F945-G945</f>
        <v>46092</v>
      </c>
      <c r="I945" s="0" t="n">
        <f aca="false">IF(E945=$S$2,H945,0)</f>
        <v>0</v>
      </c>
      <c r="J945" s="0" t="n">
        <f aca="false">IF($A945=$A944,J944+I945,I945)</f>
        <v>274209</v>
      </c>
      <c r="K945" s="0" t="n">
        <f aca="false">IF(E945=$S$3,H945,0)</f>
        <v>46092</v>
      </c>
      <c r="L945" s="0" t="n">
        <f aca="false">IF($A945=$A944,L944+K945,K945)</f>
        <v>1357739</v>
      </c>
      <c r="M945" s="0" t="n">
        <f aca="false">IF(E945=$S$4,H945,0)</f>
        <v>0</v>
      </c>
      <c r="N945" s="0" t="n">
        <f aca="false">IF($A945=$A944,N944+M945,M945)</f>
        <v>-7681161</v>
      </c>
      <c r="O945" s="0" t="n">
        <f aca="false">IF(C945&lt;=$S$2,J945+L945+N945,IF(C945&lt;=$S$3,L945+N945,IF(C945&lt;=$S$4,N945,0)))</f>
        <v>-6049213</v>
      </c>
      <c r="P945" s="0" t="n">
        <f aca="false">MAX(O945,0)</f>
        <v>0</v>
      </c>
    </row>
    <row r="946" customFormat="false" ht="12.75" hidden="false" customHeight="false" outlineLevel="0" collapsed="false">
      <c r="A946" s="0" t="n">
        <v>6125</v>
      </c>
      <c r="B946" s="0" t="s">
        <v>27</v>
      </c>
      <c r="C946" s="3" t="n">
        <v>37159</v>
      </c>
      <c r="D946" s="0" t="str">
        <f aca="false">IF(CONCATENATE($A946,$C946)=CONCATENATE($A947,$C947),0,CONCATENATE($A946,$C946))</f>
        <v>612537159</v>
      </c>
      <c r="E946" s="3" t="n">
        <v>37220</v>
      </c>
      <c r="F946" s="0" t="n">
        <v>114543</v>
      </c>
      <c r="G946" s="0" t="n">
        <v>1359028</v>
      </c>
      <c r="H946" s="0" t="n">
        <f aca="false">F946-G946</f>
        <v>-1244485</v>
      </c>
      <c r="I946" s="0" t="n">
        <f aca="false">IF(E946=$S$2,H946,0)</f>
        <v>0</v>
      </c>
      <c r="J946" s="0" t="n">
        <f aca="false">IF($A946=$A945,J945+I946,I946)</f>
        <v>274209</v>
      </c>
      <c r="K946" s="0" t="n">
        <f aca="false">IF(E946=$S$3,H946,0)</f>
        <v>0</v>
      </c>
      <c r="L946" s="0" t="n">
        <f aca="false">IF($A946=$A945,L945+K946,K946)</f>
        <v>1357739</v>
      </c>
      <c r="M946" s="0" t="n">
        <f aca="false">IF(E946=$S$4,H946,0)</f>
        <v>-1244485</v>
      </c>
      <c r="N946" s="0" t="n">
        <f aca="false">IF($A946=$A945,N945+M946,M946)</f>
        <v>-8925646</v>
      </c>
      <c r="O946" s="0" t="n">
        <f aca="false">IF(C946&lt;=$S$2,J946+L946+N946,IF(C946&lt;=$S$3,L946+N946,IF(C946&lt;=$S$4,N946,0)))</f>
        <v>-7293698</v>
      </c>
      <c r="P946" s="0" t="n">
        <f aca="false">MAX(O946,0)</f>
        <v>0</v>
      </c>
    </row>
    <row r="947" customFormat="false" ht="12.75" hidden="false" customHeight="false" outlineLevel="0" collapsed="false">
      <c r="A947" s="0" t="n">
        <v>6125</v>
      </c>
      <c r="B947" s="0" t="s">
        <v>27</v>
      </c>
      <c r="C947" s="3" t="n">
        <v>37160</v>
      </c>
      <c r="D947" s="0" t="n">
        <f aca="false">IF(CONCATENATE($A947,$C947)=CONCATENATE($A948,$C948),0,CONCATENATE($A947,$C947))</f>
        <v>0</v>
      </c>
      <c r="E947" s="3" t="n">
        <v>37189</v>
      </c>
      <c r="F947" s="0" t="n">
        <v>149188</v>
      </c>
      <c r="G947" s="0" t="n">
        <v>185924</v>
      </c>
      <c r="H947" s="0" t="n">
        <f aca="false">F947-G947</f>
        <v>-36736</v>
      </c>
      <c r="I947" s="0" t="n">
        <f aca="false">IF(E947=$S$2,H947,0)</f>
        <v>0</v>
      </c>
      <c r="J947" s="0" t="n">
        <f aca="false">IF($A947=$A946,J946+I947,I947)</f>
        <v>274209</v>
      </c>
      <c r="K947" s="0" t="n">
        <f aca="false">IF(E947=$S$3,H947,0)</f>
        <v>-36736</v>
      </c>
      <c r="L947" s="0" t="n">
        <f aca="false">IF($A947=$A946,L946+K947,K947)</f>
        <v>1321003</v>
      </c>
      <c r="M947" s="0" t="n">
        <f aca="false">IF(E947=$S$4,H947,0)</f>
        <v>0</v>
      </c>
      <c r="N947" s="0" t="n">
        <f aca="false">IF($A947=$A946,N946+M947,M947)</f>
        <v>-8925646</v>
      </c>
      <c r="O947" s="0" t="n">
        <f aca="false">IF(C947&lt;=$S$2,J947+L947+N947,IF(C947&lt;=$S$3,L947+N947,IF(C947&lt;=$S$4,N947,0)))</f>
        <v>-7604643</v>
      </c>
      <c r="P947" s="0" t="n">
        <f aca="false">MAX(O947,0)</f>
        <v>0</v>
      </c>
    </row>
    <row r="948" customFormat="false" ht="12.75" hidden="false" customHeight="false" outlineLevel="0" collapsed="false">
      <c r="A948" s="0" t="n">
        <v>6125</v>
      </c>
      <c r="B948" s="0" t="s">
        <v>27</v>
      </c>
      <c r="C948" s="3" t="n">
        <v>37160</v>
      </c>
      <c r="D948" s="0" t="str">
        <f aca="false">IF(CONCATENATE($A948,$C948)=CONCATENATE($A949,$C949),0,CONCATENATE($A948,$C948))</f>
        <v>612537160</v>
      </c>
      <c r="E948" s="3" t="n">
        <v>37220</v>
      </c>
      <c r="F948" s="0" t="n">
        <v>713268</v>
      </c>
      <c r="G948" s="0" t="n">
        <v>0</v>
      </c>
      <c r="H948" s="0" t="n">
        <f aca="false">F948-G948</f>
        <v>713268</v>
      </c>
      <c r="I948" s="0" t="n">
        <f aca="false">IF(E948=$S$2,H948,0)</f>
        <v>0</v>
      </c>
      <c r="J948" s="0" t="n">
        <f aca="false">IF($A948=$A947,J947+I948,I948)</f>
        <v>274209</v>
      </c>
      <c r="K948" s="0" t="n">
        <f aca="false">IF(E948=$S$3,H948,0)</f>
        <v>0</v>
      </c>
      <c r="L948" s="0" t="n">
        <f aca="false">IF($A948=$A947,L947+K948,K948)</f>
        <v>1321003</v>
      </c>
      <c r="M948" s="0" t="n">
        <f aca="false">IF(E948=$S$4,H948,0)</f>
        <v>713268</v>
      </c>
      <c r="N948" s="0" t="n">
        <f aca="false">IF($A948=$A947,N947+M948,M948)</f>
        <v>-8212378</v>
      </c>
      <c r="O948" s="0" t="n">
        <f aca="false">IF(C948&lt;=$S$2,J948+L948+N948,IF(C948&lt;=$S$3,L948+N948,IF(C948&lt;=$S$4,N948,0)))</f>
        <v>-6891375</v>
      </c>
      <c r="P948" s="0" t="n">
        <f aca="false">MAX(O948,0)</f>
        <v>0</v>
      </c>
    </row>
    <row r="949" customFormat="false" ht="12.75" hidden="false" customHeight="false" outlineLevel="0" collapsed="false">
      <c r="A949" s="0" t="n">
        <v>6125</v>
      </c>
      <c r="B949" s="0" t="s">
        <v>27</v>
      </c>
      <c r="C949" s="3" t="n">
        <v>37161</v>
      </c>
      <c r="D949" s="0" t="n">
        <f aca="false">IF(CONCATENATE($A949,$C949)=CONCATENATE($A950,$C950),0,CONCATENATE($A949,$C949))</f>
        <v>0</v>
      </c>
      <c r="E949" s="3" t="n">
        <v>37189</v>
      </c>
      <c r="F949" s="0" t="n">
        <v>463382</v>
      </c>
      <c r="G949" s="0" t="n">
        <v>232090</v>
      </c>
      <c r="H949" s="0" t="n">
        <f aca="false">F949-G949</f>
        <v>231292</v>
      </c>
      <c r="I949" s="0" t="n">
        <f aca="false">IF(E949=$S$2,H949,0)</f>
        <v>0</v>
      </c>
      <c r="J949" s="0" t="n">
        <f aca="false">IF($A949=$A948,J948+I949,I949)</f>
        <v>274209</v>
      </c>
      <c r="K949" s="0" t="n">
        <f aca="false">IF(E949=$S$3,H949,0)</f>
        <v>231292</v>
      </c>
      <c r="L949" s="0" t="n">
        <f aca="false">IF($A949=$A948,L948+K949,K949)</f>
        <v>1552295</v>
      </c>
      <c r="M949" s="0" t="n">
        <f aca="false">IF(E949=$S$4,H949,0)</f>
        <v>0</v>
      </c>
      <c r="N949" s="0" t="n">
        <f aca="false">IF($A949=$A948,N948+M949,M949)</f>
        <v>-8212378</v>
      </c>
      <c r="O949" s="0" t="n">
        <f aca="false">IF(C949&lt;=$S$2,J949+L949+N949,IF(C949&lt;=$S$3,L949+N949,IF(C949&lt;=$S$4,N949,0)))</f>
        <v>-6660083</v>
      </c>
      <c r="P949" s="0" t="n">
        <f aca="false">MAX(O949,0)</f>
        <v>0</v>
      </c>
    </row>
    <row r="950" customFormat="false" ht="12.75" hidden="false" customHeight="false" outlineLevel="0" collapsed="false">
      <c r="A950" s="0" t="n">
        <v>6125</v>
      </c>
      <c r="B950" s="0" t="s">
        <v>27</v>
      </c>
      <c r="C950" s="3" t="n">
        <v>37161</v>
      </c>
      <c r="D950" s="0" t="str">
        <f aca="false">IF(CONCATENATE($A950,$C950)=CONCATENATE($A951,$C951),0,CONCATENATE($A950,$C950))</f>
        <v>612537161</v>
      </c>
      <c r="E950" s="3" t="n">
        <v>37220</v>
      </c>
      <c r="F950" s="0" t="n">
        <v>1246200</v>
      </c>
      <c r="G950" s="0" t="n">
        <v>1952219</v>
      </c>
      <c r="H950" s="0" t="n">
        <f aca="false">F950-G950</f>
        <v>-706019</v>
      </c>
      <c r="I950" s="0" t="n">
        <f aca="false">IF(E950=$S$2,H950,0)</f>
        <v>0</v>
      </c>
      <c r="J950" s="0" t="n">
        <f aca="false">IF($A950=$A949,J949+I950,I950)</f>
        <v>274209</v>
      </c>
      <c r="K950" s="0" t="n">
        <f aca="false">IF(E950=$S$3,H950,0)</f>
        <v>0</v>
      </c>
      <c r="L950" s="0" t="n">
        <f aca="false">IF($A950=$A949,L949+K950,K950)</f>
        <v>1552295</v>
      </c>
      <c r="M950" s="0" t="n">
        <f aca="false">IF(E950=$S$4,H950,0)</f>
        <v>-706019</v>
      </c>
      <c r="N950" s="0" t="n">
        <f aca="false">IF($A950=$A949,N949+M950,M950)</f>
        <v>-8918397</v>
      </c>
      <c r="O950" s="0" t="n">
        <f aca="false">IF(C950&lt;=$S$2,J950+L950+N950,IF(C950&lt;=$S$3,L950+N950,IF(C950&lt;=$S$4,N950,0)))</f>
        <v>-7366102</v>
      </c>
      <c r="P950" s="0" t="n">
        <f aca="false">MAX(O950,0)</f>
        <v>0</v>
      </c>
    </row>
    <row r="951" customFormat="false" ht="12.75" hidden="false" customHeight="false" outlineLevel="0" collapsed="false">
      <c r="A951" s="0" t="n">
        <v>6125</v>
      </c>
      <c r="B951" s="0" t="s">
        <v>27</v>
      </c>
      <c r="C951" s="3" t="n">
        <v>37162</v>
      </c>
      <c r="D951" s="0" t="n">
        <f aca="false">IF(CONCATENATE($A951,$C951)=CONCATENATE($A952,$C952),0,CONCATENATE($A951,$C951))</f>
        <v>0</v>
      </c>
      <c r="E951" s="3" t="n">
        <v>37189</v>
      </c>
      <c r="F951" s="0" t="n">
        <v>777814</v>
      </c>
      <c r="G951" s="0" t="n">
        <v>0</v>
      </c>
      <c r="H951" s="0" t="n">
        <f aca="false">F951-G951</f>
        <v>777814</v>
      </c>
      <c r="I951" s="0" t="n">
        <f aca="false">IF(E951=$S$2,H951,0)</f>
        <v>0</v>
      </c>
      <c r="J951" s="0" t="n">
        <f aca="false">IF($A951=$A950,J950+I951,I951)</f>
        <v>274209</v>
      </c>
      <c r="K951" s="0" t="n">
        <f aca="false">IF(E951=$S$3,H951,0)</f>
        <v>777814</v>
      </c>
      <c r="L951" s="0" t="n">
        <f aca="false">IF($A951=$A950,L950+K951,K951)</f>
        <v>2330109</v>
      </c>
      <c r="M951" s="0" t="n">
        <f aca="false">IF(E951=$S$4,H951,0)</f>
        <v>0</v>
      </c>
      <c r="N951" s="0" t="n">
        <f aca="false">IF($A951=$A950,N950+M951,M951)</f>
        <v>-8918397</v>
      </c>
      <c r="O951" s="0" t="n">
        <f aca="false">IF(C951&lt;=$S$2,J951+L951+N951,IF(C951&lt;=$S$3,L951+N951,IF(C951&lt;=$S$4,N951,0)))</f>
        <v>-6588288</v>
      </c>
      <c r="P951" s="0" t="n">
        <f aca="false">MAX(O951,0)</f>
        <v>0</v>
      </c>
    </row>
    <row r="952" customFormat="false" ht="12.75" hidden="false" customHeight="false" outlineLevel="0" collapsed="false">
      <c r="A952" s="0" t="n">
        <v>6125</v>
      </c>
      <c r="B952" s="0" t="s">
        <v>27</v>
      </c>
      <c r="C952" s="3" t="n">
        <v>37162</v>
      </c>
      <c r="D952" s="0" t="str">
        <f aca="false">IF(CONCATENATE($A952,$C952)=CONCATENATE($A953,$C953),0,CONCATENATE($A952,$C952))</f>
        <v>612537162</v>
      </c>
      <c r="E952" s="3" t="n">
        <v>37220</v>
      </c>
      <c r="F952" s="0" t="n">
        <v>307840</v>
      </c>
      <c r="G952" s="0" t="n">
        <v>0</v>
      </c>
      <c r="H952" s="0" t="n">
        <f aca="false">F952-G952</f>
        <v>307840</v>
      </c>
      <c r="I952" s="0" t="n">
        <f aca="false">IF(E952=$S$2,H952,0)</f>
        <v>0</v>
      </c>
      <c r="J952" s="0" t="n">
        <f aca="false">IF($A952=$A951,J951+I952,I952)</f>
        <v>274209</v>
      </c>
      <c r="K952" s="0" t="n">
        <f aca="false">IF(E952=$S$3,H952,0)</f>
        <v>0</v>
      </c>
      <c r="L952" s="0" t="n">
        <f aca="false">IF($A952=$A951,L951+K952,K952)</f>
        <v>2330109</v>
      </c>
      <c r="M952" s="0" t="n">
        <f aca="false">IF(E952=$S$4,H952,0)</f>
        <v>307840</v>
      </c>
      <c r="N952" s="0" t="n">
        <f aca="false">IF($A952=$A951,N951+M952,M952)</f>
        <v>-8610557</v>
      </c>
      <c r="O952" s="0" t="n">
        <f aca="false">IF(C952&lt;=$S$2,J952+L952+N952,IF(C952&lt;=$S$3,L952+N952,IF(C952&lt;=$S$4,N952,0)))</f>
        <v>-6280448</v>
      </c>
      <c r="P952" s="0" t="n">
        <f aca="false">MAX(O952,0)</f>
        <v>0</v>
      </c>
    </row>
    <row r="953" customFormat="false" ht="12.75" hidden="false" customHeight="false" outlineLevel="0" collapsed="false">
      <c r="A953" s="0" t="n">
        <v>6125</v>
      </c>
      <c r="B953" s="0" t="s">
        <v>27</v>
      </c>
      <c r="C953" s="3" t="n">
        <v>37165</v>
      </c>
      <c r="D953" s="0" t="str">
        <f aca="false">IF(CONCATENATE($A953,$C953)=CONCATENATE($A954,$C954),0,CONCATENATE($A953,$C953))</f>
        <v>612537165</v>
      </c>
      <c r="E953" s="3" t="n">
        <v>37220</v>
      </c>
      <c r="F953" s="0" t="n">
        <v>52483</v>
      </c>
      <c r="G953" s="0" t="n">
        <v>26822</v>
      </c>
      <c r="H953" s="0" t="n">
        <f aca="false">F953-G953</f>
        <v>25661</v>
      </c>
      <c r="I953" s="0" t="n">
        <f aca="false">IF(E953=$S$2,H953,0)</f>
        <v>0</v>
      </c>
      <c r="J953" s="0" t="n">
        <f aca="false">IF($A953=$A952,J952+I953,I953)</f>
        <v>274209</v>
      </c>
      <c r="K953" s="0" t="n">
        <f aca="false">IF(E953=$S$3,H953,0)</f>
        <v>0</v>
      </c>
      <c r="L953" s="0" t="n">
        <f aca="false">IF($A953=$A952,L952+K953,K953)</f>
        <v>2330109</v>
      </c>
      <c r="M953" s="0" t="n">
        <f aca="false">IF(E953=$S$4,H953,0)</f>
        <v>25661</v>
      </c>
      <c r="N953" s="0" t="n">
        <f aca="false">IF($A953=$A952,N952+M953,M953)</f>
        <v>-8584896</v>
      </c>
      <c r="O953" s="0" t="n">
        <f aca="false">IF(C953&lt;=$S$2,J953+L953+N953,IF(C953&lt;=$S$3,L953+N953,IF(C953&lt;=$S$4,N953,0)))</f>
        <v>-6254787</v>
      </c>
      <c r="P953" s="0" t="n">
        <f aca="false">MAX(O953,0)</f>
        <v>0</v>
      </c>
    </row>
    <row r="954" customFormat="false" ht="12.75" hidden="false" customHeight="false" outlineLevel="0" collapsed="false">
      <c r="A954" s="0" t="n">
        <v>6125</v>
      </c>
      <c r="B954" s="0" t="s">
        <v>27</v>
      </c>
      <c r="C954" s="3" t="n">
        <v>37166</v>
      </c>
      <c r="D954" s="0" t="str">
        <f aca="false">IF(CONCATENATE($A954,$C954)=CONCATENATE($A955,$C955),0,CONCATENATE($A954,$C954))</f>
        <v>612537166</v>
      </c>
      <c r="E954" s="3" t="n">
        <v>37220</v>
      </c>
      <c r="F954" s="0" t="n">
        <v>78033</v>
      </c>
      <c r="G954" s="0" t="n">
        <v>891784</v>
      </c>
      <c r="H954" s="0" t="n">
        <f aca="false">F954-G954</f>
        <v>-813751</v>
      </c>
      <c r="I954" s="0" t="n">
        <f aca="false">IF(E954=$S$2,H954,0)</f>
        <v>0</v>
      </c>
      <c r="J954" s="0" t="n">
        <f aca="false">IF($A954=$A953,J953+I954,I954)</f>
        <v>274209</v>
      </c>
      <c r="K954" s="0" t="n">
        <f aca="false">IF(E954=$S$3,H954,0)</f>
        <v>0</v>
      </c>
      <c r="L954" s="0" t="n">
        <f aca="false">IF($A954=$A953,L953+K954,K954)</f>
        <v>2330109</v>
      </c>
      <c r="M954" s="0" t="n">
        <f aca="false">IF(E954=$S$4,H954,0)</f>
        <v>-813751</v>
      </c>
      <c r="N954" s="0" t="n">
        <f aca="false">IF($A954=$A953,N953+M954,M954)</f>
        <v>-9398647</v>
      </c>
      <c r="O954" s="0" t="n">
        <f aca="false">IF(C954&lt;=$S$2,J954+L954+N954,IF(C954&lt;=$S$3,L954+N954,IF(C954&lt;=$S$4,N954,0)))</f>
        <v>-7068538</v>
      </c>
      <c r="P954" s="0" t="n">
        <f aca="false">MAX(O954,0)</f>
        <v>0</v>
      </c>
    </row>
    <row r="955" customFormat="false" ht="12.75" hidden="false" customHeight="false" outlineLevel="0" collapsed="false">
      <c r="A955" s="0" t="n">
        <v>6125</v>
      </c>
      <c r="B955" s="0" t="s">
        <v>27</v>
      </c>
      <c r="C955" s="3" t="n">
        <v>37167</v>
      </c>
      <c r="D955" s="0" t="str">
        <f aca="false">IF(CONCATENATE($A955,$C955)=CONCATENATE($A956,$C956),0,CONCATENATE($A955,$C955))</f>
        <v>612537167</v>
      </c>
      <c r="E955" s="3" t="n">
        <v>37220</v>
      </c>
      <c r="F955" s="0" t="n">
        <v>63974</v>
      </c>
      <c r="G955" s="0" t="n">
        <v>98912</v>
      </c>
      <c r="H955" s="0" t="n">
        <f aca="false">F955-G955</f>
        <v>-34938</v>
      </c>
      <c r="I955" s="0" t="n">
        <f aca="false">IF(E955=$S$2,H955,0)</f>
        <v>0</v>
      </c>
      <c r="J955" s="0" t="n">
        <f aca="false">IF($A955=$A954,J954+I955,I955)</f>
        <v>274209</v>
      </c>
      <c r="K955" s="0" t="n">
        <f aca="false">IF(E955=$S$3,H955,0)</f>
        <v>0</v>
      </c>
      <c r="L955" s="0" t="n">
        <f aca="false">IF($A955=$A954,L954+K955,K955)</f>
        <v>2330109</v>
      </c>
      <c r="M955" s="0" t="n">
        <f aca="false">IF(E955=$S$4,H955,0)</f>
        <v>-34938</v>
      </c>
      <c r="N955" s="0" t="n">
        <f aca="false">IF($A955=$A954,N954+M955,M955)</f>
        <v>-9433585</v>
      </c>
      <c r="O955" s="0" t="n">
        <f aca="false">IF(C955&lt;=$S$2,J955+L955+N955,IF(C955&lt;=$S$3,L955+N955,IF(C955&lt;=$S$4,N955,0)))</f>
        <v>-7103476</v>
      </c>
      <c r="P955" s="0" t="n">
        <f aca="false">MAX(O955,0)</f>
        <v>0</v>
      </c>
    </row>
    <row r="956" customFormat="false" ht="12.75" hidden="false" customHeight="false" outlineLevel="0" collapsed="false">
      <c r="A956" s="0" t="n">
        <v>6125</v>
      </c>
      <c r="B956" s="0" t="s">
        <v>27</v>
      </c>
      <c r="C956" s="3" t="n">
        <v>37168</v>
      </c>
      <c r="D956" s="0" t="str">
        <f aca="false">IF(CONCATENATE($A956,$C956)=CONCATENATE($A957,$C957),0,CONCATENATE($A956,$C956))</f>
        <v>612537168</v>
      </c>
      <c r="E956" s="3" t="n">
        <v>37220</v>
      </c>
      <c r="F956" s="0" t="n">
        <v>75075</v>
      </c>
      <c r="G956" s="0" t="n">
        <v>723404</v>
      </c>
      <c r="H956" s="0" t="n">
        <f aca="false">F956-G956</f>
        <v>-648329</v>
      </c>
      <c r="I956" s="0" t="n">
        <f aca="false">IF(E956=$S$2,H956,0)</f>
        <v>0</v>
      </c>
      <c r="J956" s="0" t="n">
        <f aca="false">IF($A956=$A955,J955+I956,I956)</f>
        <v>274209</v>
      </c>
      <c r="K956" s="0" t="n">
        <f aca="false">IF(E956=$S$3,H956,0)</f>
        <v>0</v>
      </c>
      <c r="L956" s="0" t="n">
        <f aca="false">IF($A956=$A955,L955+K956,K956)</f>
        <v>2330109</v>
      </c>
      <c r="M956" s="0" t="n">
        <f aca="false">IF(E956=$S$4,H956,0)</f>
        <v>-648329</v>
      </c>
      <c r="N956" s="0" t="n">
        <f aca="false">IF($A956=$A955,N955+M956,M956)</f>
        <v>-10081914</v>
      </c>
      <c r="O956" s="0" t="n">
        <f aca="false">IF(C956&lt;=$S$2,J956+L956+N956,IF(C956&lt;=$S$3,L956+N956,IF(C956&lt;=$S$4,N956,0)))</f>
        <v>-7751805</v>
      </c>
      <c r="P956" s="0" t="n">
        <f aca="false">MAX(O956,0)</f>
        <v>0</v>
      </c>
    </row>
    <row r="957" customFormat="false" ht="12.75" hidden="false" customHeight="false" outlineLevel="0" collapsed="false">
      <c r="A957" s="0" t="n">
        <v>6125</v>
      </c>
      <c r="B957" s="0" t="s">
        <v>27</v>
      </c>
      <c r="C957" s="3" t="n">
        <v>37169</v>
      </c>
      <c r="D957" s="0" t="str">
        <f aca="false">IF(CONCATENATE($A957,$C957)=CONCATENATE($A958,$C958),0,CONCATENATE($A957,$C957))</f>
        <v>612537169</v>
      </c>
      <c r="E957" s="3" t="n">
        <v>37220</v>
      </c>
      <c r="F957" s="0" t="n">
        <v>0</v>
      </c>
      <c r="G957" s="0" t="n">
        <v>124054</v>
      </c>
      <c r="H957" s="0" t="n">
        <f aca="false">F957-G957</f>
        <v>-124054</v>
      </c>
      <c r="I957" s="0" t="n">
        <f aca="false">IF(E957=$S$2,H957,0)</f>
        <v>0</v>
      </c>
      <c r="J957" s="0" t="n">
        <f aca="false">IF($A957=$A956,J956+I957,I957)</f>
        <v>274209</v>
      </c>
      <c r="K957" s="0" t="n">
        <f aca="false">IF(E957=$S$3,H957,0)</f>
        <v>0</v>
      </c>
      <c r="L957" s="0" t="n">
        <f aca="false">IF($A957=$A956,L956+K957,K957)</f>
        <v>2330109</v>
      </c>
      <c r="M957" s="0" t="n">
        <f aca="false">IF(E957=$S$4,H957,0)</f>
        <v>-124054</v>
      </c>
      <c r="N957" s="0" t="n">
        <f aca="false">IF($A957=$A956,N956+M957,M957)</f>
        <v>-10205968</v>
      </c>
      <c r="O957" s="0" t="n">
        <f aca="false">IF(C957&lt;=$S$2,J957+L957+N957,IF(C957&lt;=$S$3,L957+N957,IF(C957&lt;=$S$4,N957,0)))</f>
        <v>-7875859</v>
      </c>
      <c r="P957" s="0" t="n">
        <f aca="false">MAX(O957,0)</f>
        <v>0</v>
      </c>
    </row>
    <row r="958" customFormat="false" ht="12.75" hidden="false" customHeight="false" outlineLevel="0" collapsed="false">
      <c r="A958" s="0" t="n">
        <v>6125</v>
      </c>
      <c r="B958" s="0" t="s">
        <v>27</v>
      </c>
      <c r="C958" s="3" t="n">
        <v>37172</v>
      </c>
      <c r="D958" s="0" t="str">
        <f aca="false">IF(CONCATENATE($A958,$C958)=CONCATENATE($A959,$C959),0,CONCATENATE($A958,$C958))</f>
        <v>612537172</v>
      </c>
      <c r="E958" s="3" t="n">
        <v>37220</v>
      </c>
      <c r="F958" s="0" t="n">
        <v>24205</v>
      </c>
      <c r="G958" s="0" t="n">
        <v>24276</v>
      </c>
      <c r="H958" s="0" t="n">
        <f aca="false">F958-G958</f>
        <v>-71</v>
      </c>
      <c r="I958" s="0" t="n">
        <f aca="false">IF(E958=$S$2,H958,0)</f>
        <v>0</v>
      </c>
      <c r="J958" s="0" t="n">
        <f aca="false">IF($A958=$A957,J957+I958,I958)</f>
        <v>274209</v>
      </c>
      <c r="K958" s="0" t="n">
        <f aca="false">IF(E958=$S$3,H958,0)</f>
        <v>0</v>
      </c>
      <c r="L958" s="0" t="n">
        <f aca="false">IF($A958=$A957,L957+K958,K958)</f>
        <v>2330109</v>
      </c>
      <c r="M958" s="0" t="n">
        <f aca="false">IF(E958=$S$4,H958,0)</f>
        <v>-71</v>
      </c>
      <c r="N958" s="0" t="n">
        <f aca="false">IF($A958=$A957,N957+M958,M958)</f>
        <v>-10206039</v>
      </c>
      <c r="O958" s="0" t="n">
        <f aca="false">IF(C958&lt;=$S$2,J958+L958+N958,IF(C958&lt;=$S$3,L958+N958,IF(C958&lt;=$S$4,N958,0)))</f>
        <v>-7875930</v>
      </c>
      <c r="P958" s="0" t="n">
        <f aca="false">MAX(O958,0)</f>
        <v>0</v>
      </c>
    </row>
    <row r="959" customFormat="false" ht="12.75" hidden="false" customHeight="false" outlineLevel="0" collapsed="false">
      <c r="A959" s="0" t="n">
        <v>6125</v>
      </c>
      <c r="B959" s="0" t="s">
        <v>27</v>
      </c>
      <c r="C959" s="3" t="n">
        <v>37173</v>
      </c>
      <c r="D959" s="0" t="str">
        <f aca="false">IF(CONCATENATE($A959,$C959)=CONCATENATE($A960,$C960),0,CONCATENATE($A959,$C959))</f>
        <v>612537173</v>
      </c>
      <c r="E959" s="3" t="n">
        <v>37220</v>
      </c>
      <c r="F959" s="0" t="n">
        <v>53650</v>
      </c>
      <c r="G959" s="0" t="n">
        <v>34022</v>
      </c>
      <c r="H959" s="0" t="n">
        <f aca="false">F959-G959</f>
        <v>19628</v>
      </c>
      <c r="I959" s="0" t="n">
        <f aca="false">IF(E959=$S$2,H959,0)</f>
        <v>0</v>
      </c>
      <c r="J959" s="0" t="n">
        <f aca="false">IF($A959=$A958,J958+I959,I959)</f>
        <v>274209</v>
      </c>
      <c r="K959" s="0" t="n">
        <f aca="false">IF(E959=$S$3,H959,0)</f>
        <v>0</v>
      </c>
      <c r="L959" s="0" t="n">
        <f aca="false">IF($A959=$A958,L958+K959,K959)</f>
        <v>2330109</v>
      </c>
      <c r="M959" s="0" t="n">
        <f aca="false">IF(E959=$S$4,H959,0)</f>
        <v>19628</v>
      </c>
      <c r="N959" s="0" t="n">
        <f aca="false">IF($A959=$A958,N958+M959,M959)</f>
        <v>-10186411</v>
      </c>
      <c r="O959" s="0" t="n">
        <f aca="false">IF(C959&lt;=$S$2,J959+L959+N959,IF(C959&lt;=$S$3,L959+N959,IF(C959&lt;=$S$4,N959,0)))</f>
        <v>-7856302</v>
      </c>
      <c r="P959" s="0" t="n">
        <f aca="false">MAX(O959,0)</f>
        <v>0</v>
      </c>
    </row>
    <row r="960" customFormat="false" ht="12.75" hidden="false" customHeight="false" outlineLevel="0" collapsed="false">
      <c r="A960" s="0" t="n">
        <v>6125</v>
      </c>
      <c r="B960" s="0" t="s">
        <v>27</v>
      </c>
      <c r="C960" s="3" t="n">
        <v>37174</v>
      </c>
      <c r="D960" s="0" t="str">
        <f aca="false">IF(CONCATENATE($A960,$C960)=CONCATENATE($A961,$C961),0,CONCATENATE($A960,$C960))</f>
        <v>612537174</v>
      </c>
      <c r="E960" s="3" t="n">
        <v>37220</v>
      </c>
      <c r="F960" s="0" t="n">
        <v>46589</v>
      </c>
      <c r="G960" s="0" t="n">
        <v>83089</v>
      </c>
      <c r="H960" s="0" t="n">
        <f aca="false">F960-G960</f>
        <v>-36500</v>
      </c>
      <c r="I960" s="0" t="n">
        <f aca="false">IF(E960=$S$2,H960,0)</f>
        <v>0</v>
      </c>
      <c r="J960" s="0" t="n">
        <f aca="false">IF($A960=$A959,J959+I960,I960)</f>
        <v>274209</v>
      </c>
      <c r="K960" s="0" t="n">
        <f aca="false">IF(E960=$S$3,H960,0)</f>
        <v>0</v>
      </c>
      <c r="L960" s="0" t="n">
        <f aca="false">IF($A960=$A959,L959+K960,K960)</f>
        <v>2330109</v>
      </c>
      <c r="M960" s="0" t="n">
        <f aca="false">IF(E960=$S$4,H960,0)</f>
        <v>-36500</v>
      </c>
      <c r="N960" s="0" t="n">
        <f aca="false">IF($A960=$A959,N959+M960,M960)</f>
        <v>-10222911</v>
      </c>
      <c r="O960" s="0" t="n">
        <f aca="false">IF(C960&lt;=$S$2,J960+L960+N960,IF(C960&lt;=$S$3,L960+N960,IF(C960&lt;=$S$4,N960,0)))</f>
        <v>-7892802</v>
      </c>
      <c r="P960" s="0" t="n">
        <f aca="false">MAX(O960,0)</f>
        <v>0</v>
      </c>
    </row>
    <row r="961" customFormat="false" ht="12.75" hidden="false" customHeight="false" outlineLevel="0" collapsed="false">
      <c r="A961" s="0" t="n">
        <v>6125</v>
      </c>
      <c r="B961" s="0" t="s">
        <v>27</v>
      </c>
      <c r="C961" s="3" t="n">
        <v>37175</v>
      </c>
      <c r="D961" s="0" t="str">
        <f aca="false">IF(CONCATENATE($A961,$C961)=CONCATENATE($A962,$C962),0,CONCATENATE($A961,$C961))</f>
        <v>612537175</v>
      </c>
      <c r="E961" s="3" t="n">
        <v>37220</v>
      </c>
      <c r="F961" s="0" t="n">
        <v>0</v>
      </c>
      <c r="G961" s="0" t="n">
        <v>1484916</v>
      </c>
      <c r="H961" s="0" t="n">
        <f aca="false">F961-G961</f>
        <v>-1484916</v>
      </c>
      <c r="I961" s="0" t="n">
        <f aca="false">IF(E961=$S$2,H961,0)</f>
        <v>0</v>
      </c>
      <c r="J961" s="0" t="n">
        <f aca="false">IF($A961=$A960,J960+I961,I961)</f>
        <v>274209</v>
      </c>
      <c r="K961" s="0" t="n">
        <f aca="false">IF(E961=$S$3,H961,0)</f>
        <v>0</v>
      </c>
      <c r="L961" s="0" t="n">
        <f aca="false">IF($A961=$A960,L960+K961,K961)</f>
        <v>2330109</v>
      </c>
      <c r="M961" s="0" t="n">
        <f aca="false">IF(E961=$S$4,H961,0)</f>
        <v>-1484916</v>
      </c>
      <c r="N961" s="0" t="n">
        <f aca="false">IF($A961=$A960,N960+M961,M961)</f>
        <v>-11707827</v>
      </c>
      <c r="O961" s="0" t="n">
        <f aca="false">IF(C961&lt;=$S$2,J961+L961+N961,IF(C961&lt;=$S$3,L961+N961,IF(C961&lt;=$S$4,N961,0)))</f>
        <v>-9377718</v>
      </c>
      <c r="P961" s="0" t="n">
        <f aca="false">MAX(O961,0)</f>
        <v>0</v>
      </c>
    </row>
    <row r="962" customFormat="false" ht="12.75" hidden="false" customHeight="false" outlineLevel="0" collapsed="false">
      <c r="A962" s="0" t="n">
        <v>6125</v>
      </c>
      <c r="B962" s="0" t="s">
        <v>27</v>
      </c>
      <c r="C962" s="3" t="n">
        <v>37176</v>
      </c>
      <c r="D962" s="0" t="str">
        <f aca="false">IF(CONCATENATE($A962,$C962)=CONCATENATE($A963,$C963),0,CONCATENATE($A962,$C962))</f>
        <v>612537176</v>
      </c>
      <c r="E962" s="3" t="n">
        <v>37220</v>
      </c>
      <c r="F962" s="0" t="n">
        <v>122522</v>
      </c>
      <c r="G962" s="0" t="n">
        <v>470510</v>
      </c>
      <c r="H962" s="0" t="n">
        <f aca="false">F962-G962</f>
        <v>-347988</v>
      </c>
      <c r="I962" s="0" t="n">
        <f aca="false">IF(E962=$S$2,H962,0)</f>
        <v>0</v>
      </c>
      <c r="J962" s="0" t="n">
        <f aca="false">IF($A962=$A961,J961+I962,I962)</f>
        <v>274209</v>
      </c>
      <c r="K962" s="0" t="n">
        <f aca="false">IF(E962=$S$3,H962,0)</f>
        <v>0</v>
      </c>
      <c r="L962" s="0" t="n">
        <f aca="false">IF($A962=$A961,L961+K962,K962)</f>
        <v>2330109</v>
      </c>
      <c r="M962" s="0" t="n">
        <f aca="false">IF(E962=$S$4,H962,0)</f>
        <v>-347988</v>
      </c>
      <c r="N962" s="0" t="n">
        <f aca="false">IF($A962=$A961,N961+M962,M962)</f>
        <v>-12055815</v>
      </c>
      <c r="O962" s="0" t="n">
        <f aca="false">IF(C962&lt;=$S$2,J962+L962+N962,IF(C962&lt;=$S$3,L962+N962,IF(C962&lt;=$S$4,N962,0)))</f>
        <v>-9725706</v>
      </c>
      <c r="P962" s="0" t="n">
        <f aca="false">MAX(O962,0)</f>
        <v>0</v>
      </c>
    </row>
    <row r="963" customFormat="false" ht="12.75" hidden="false" customHeight="false" outlineLevel="0" collapsed="false">
      <c r="A963" s="0" t="n">
        <v>6125</v>
      </c>
      <c r="B963" s="0" t="s">
        <v>27</v>
      </c>
      <c r="C963" s="3" t="n">
        <v>37179</v>
      </c>
      <c r="D963" s="0" t="str">
        <f aca="false">IF(CONCATENATE($A963,$C963)=CONCATENATE($A964,$C964),0,CONCATENATE($A963,$C963))</f>
        <v>612537179</v>
      </c>
      <c r="E963" s="3" t="n">
        <v>37220</v>
      </c>
      <c r="F963" s="0" t="n">
        <v>10210</v>
      </c>
      <c r="G963" s="0" t="n">
        <v>28141</v>
      </c>
      <c r="H963" s="0" t="n">
        <f aca="false">F963-G963</f>
        <v>-17931</v>
      </c>
      <c r="I963" s="0" t="n">
        <f aca="false">IF(E963=$S$2,H963,0)</f>
        <v>0</v>
      </c>
      <c r="J963" s="0" t="n">
        <f aca="false">IF($A963=$A962,J962+I963,I963)</f>
        <v>274209</v>
      </c>
      <c r="K963" s="0" t="n">
        <f aca="false">IF(E963=$S$3,H963,0)</f>
        <v>0</v>
      </c>
      <c r="L963" s="0" t="n">
        <f aca="false">IF($A963=$A962,L962+K963,K963)</f>
        <v>2330109</v>
      </c>
      <c r="M963" s="0" t="n">
        <f aca="false">IF(E963=$S$4,H963,0)</f>
        <v>-17931</v>
      </c>
      <c r="N963" s="0" t="n">
        <f aca="false">IF($A963=$A962,N962+M963,M963)</f>
        <v>-12073746</v>
      </c>
      <c r="O963" s="0" t="n">
        <f aca="false">IF(C963&lt;=$S$2,J963+L963+N963,IF(C963&lt;=$S$3,L963+N963,IF(C963&lt;=$S$4,N963,0)))</f>
        <v>-9743637</v>
      </c>
      <c r="P963" s="0" t="n">
        <f aca="false">MAX(O963,0)</f>
        <v>0</v>
      </c>
    </row>
    <row r="964" customFormat="false" ht="12.75" hidden="false" customHeight="false" outlineLevel="0" collapsed="false">
      <c r="A964" s="0" t="n">
        <v>6125</v>
      </c>
      <c r="B964" s="0" t="s">
        <v>27</v>
      </c>
      <c r="C964" s="3" t="n">
        <v>37180</v>
      </c>
      <c r="D964" s="0" t="str">
        <f aca="false">IF(CONCATENATE($A964,$C964)=CONCATENATE($A965,$C965),0,CONCATENATE($A964,$C964))</f>
        <v>612537180</v>
      </c>
      <c r="E964" s="3" t="n">
        <v>37220</v>
      </c>
      <c r="F964" s="0" t="n">
        <v>1858596</v>
      </c>
      <c r="G964" s="0" t="n">
        <v>63551</v>
      </c>
      <c r="H964" s="0" t="n">
        <f aca="false">F964-G964</f>
        <v>1795045</v>
      </c>
      <c r="I964" s="0" t="n">
        <f aca="false">IF(E964=$S$2,H964,0)</f>
        <v>0</v>
      </c>
      <c r="J964" s="0" t="n">
        <f aca="false">IF($A964=$A963,J963+I964,I964)</f>
        <v>274209</v>
      </c>
      <c r="K964" s="0" t="n">
        <f aca="false">IF(E964=$S$3,H964,0)</f>
        <v>0</v>
      </c>
      <c r="L964" s="0" t="n">
        <f aca="false">IF($A964=$A963,L963+K964,K964)</f>
        <v>2330109</v>
      </c>
      <c r="M964" s="0" t="n">
        <f aca="false">IF(E964=$S$4,H964,0)</f>
        <v>1795045</v>
      </c>
      <c r="N964" s="0" t="n">
        <f aca="false">IF($A964=$A963,N963+M964,M964)</f>
        <v>-10278701</v>
      </c>
      <c r="O964" s="0" t="n">
        <f aca="false">IF(C964&lt;=$S$2,J964+L964+N964,IF(C964&lt;=$S$3,L964+N964,IF(C964&lt;=$S$4,N964,0)))</f>
        <v>-7948592</v>
      </c>
      <c r="P964" s="0" t="n">
        <f aca="false">MAX(O964,0)</f>
        <v>0</v>
      </c>
    </row>
    <row r="965" customFormat="false" ht="12.75" hidden="false" customHeight="false" outlineLevel="0" collapsed="false">
      <c r="A965" s="0" t="n">
        <v>6125</v>
      </c>
      <c r="B965" s="0" t="s">
        <v>27</v>
      </c>
      <c r="C965" s="3" t="n">
        <v>37181</v>
      </c>
      <c r="D965" s="0" t="str">
        <f aca="false">IF(CONCATENATE($A965,$C965)=CONCATENATE($A966,$C966),0,CONCATENATE($A965,$C965))</f>
        <v>612537181</v>
      </c>
      <c r="E965" s="3" t="n">
        <v>37220</v>
      </c>
      <c r="F965" s="0" t="n">
        <v>9314</v>
      </c>
      <c r="G965" s="0" t="n">
        <v>77743</v>
      </c>
      <c r="H965" s="0" t="n">
        <f aca="false">F965-G965</f>
        <v>-68429</v>
      </c>
      <c r="I965" s="0" t="n">
        <f aca="false">IF(E965=$S$2,H965,0)</f>
        <v>0</v>
      </c>
      <c r="J965" s="0" t="n">
        <f aca="false">IF($A965=$A964,J964+I965,I965)</f>
        <v>274209</v>
      </c>
      <c r="K965" s="0" t="n">
        <f aca="false">IF(E965=$S$3,H965,0)</f>
        <v>0</v>
      </c>
      <c r="L965" s="0" t="n">
        <f aca="false">IF($A965=$A964,L964+K965,K965)</f>
        <v>2330109</v>
      </c>
      <c r="M965" s="0" t="n">
        <f aca="false">IF(E965=$S$4,H965,0)</f>
        <v>-68429</v>
      </c>
      <c r="N965" s="0" t="n">
        <f aca="false">IF($A965=$A964,N964+M965,M965)</f>
        <v>-10347130</v>
      </c>
      <c r="O965" s="0" t="n">
        <f aca="false">IF(C965&lt;=$S$2,J965+L965+N965,IF(C965&lt;=$S$3,L965+N965,IF(C965&lt;=$S$4,N965,0)))</f>
        <v>-8017021</v>
      </c>
      <c r="P965" s="0" t="n">
        <f aca="false">MAX(O965,0)</f>
        <v>0</v>
      </c>
    </row>
    <row r="966" customFormat="false" ht="12.75" hidden="false" customHeight="false" outlineLevel="0" collapsed="false">
      <c r="A966" s="0" t="n">
        <v>6125</v>
      </c>
      <c r="B966" s="0" t="s">
        <v>27</v>
      </c>
      <c r="C966" s="3" t="n">
        <v>37182</v>
      </c>
      <c r="D966" s="0" t="str">
        <f aca="false">IF(CONCATENATE($A966,$C966)=CONCATENATE($A967,$C967),0,CONCATENATE($A966,$C966))</f>
        <v>612537182</v>
      </c>
      <c r="E966" s="3" t="n">
        <v>37220</v>
      </c>
      <c r="F966" s="0" t="n">
        <v>15169</v>
      </c>
      <c r="G966" s="0" t="n">
        <v>32112</v>
      </c>
      <c r="H966" s="0" t="n">
        <f aca="false">F966-G966</f>
        <v>-16943</v>
      </c>
      <c r="I966" s="0" t="n">
        <f aca="false">IF(E966=$S$2,H966,0)</f>
        <v>0</v>
      </c>
      <c r="J966" s="0" t="n">
        <f aca="false">IF($A966=$A965,J965+I966,I966)</f>
        <v>274209</v>
      </c>
      <c r="K966" s="0" t="n">
        <f aca="false">IF(E966=$S$3,H966,0)</f>
        <v>0</v>
      </c>
      <c r="L966" s="0" t="n">
        <f aca="false">IF($A966=$A965,L965+K966,K966)</f>
        <v>2330109</v>
      </c>
      <c r="M966" s="0" t="n">
        <f aca="false">IF(E966=$S$4,H966,0)</f>
        <v>-16943</v>
      </c>
      <c r="N966" s="0" t="n">
        <f aca="false">IF($A966=$A965,N965+M966,M966)</f>
        <v>-10364073</v>
      </c>
      <c r="O966" s="0" t="n">
        <f aca="false">IF(C966&lt;=$S$2,J966+L966+N966,IF(C966&lt;=$S$3,L966+N966,IF(C966&lt;=$S$4,N966,0)))</f>
        <v>-8033964</v>
      </c>
      <c r="P966" s="0" t="n">
        <f aca="false">MAX(O966,0)</f>
        <v>0</v>
      </c>
    </row>
    <row r="967" customFormat="false" ht="12.75" hidden="false" customHeight="false" outlineLevel="0" collapsed="false">
      <c r="A967" s="0" t="n">
        <v>6125</v>
      </c>
      <c r="B967" s="0" t="s">
        <v>27</v>
      </c>
      <c r="C967" s="3" t="n">
        <v>37183</v>
      </c>
      <c r="D967" s="0" t="str">
        <f aca="false">IF(CONCATENATE($A967,$C967)=CONCATENATE($A968,$C968),0,CONCATENATE($A967,$C967))</f>
        <v>612537183</v>
      </c>
      <c r="E967" s="3" t="n">
        <v>37220</v>
      </c>
      <c r="F967" s="0" t="n">
        <v>1589961</v>
      </c>
      <c r="G967" s="0" t="n">
        <v>63832</v>
      </c>
      <c r="H967" s="0" t="n">
        <f aca="false">F967-G967</f>
        <v>1526129</v>
      </c>
      <c r="I967" s="0" t="n">
        <f aca="false">IF(E967=$S$2,H967,0)</f>
        <v>0</v>
      </c>
      <c r="J967" s="0" t="n">
        <f aca="false">IF($A967=$A966,J966+I967,I967)</f>
        <v>274209</v>
      </c>
      <c r="K967" s="0" t="n">
        <f aca="false">IF(E967=$S$3,H967,0)</f>
        <v>0</v>
      </c>
      <c r="L967" s="0" t="n">
        <f aca="false">IF($A967=$A966,L966+K967,K967)</f>
        <v>2330109</v>
      </c>
      <c r="M967" s="0" t="n">
        <f aca="false">IF(E967=$S$4,H967,0)</f>
        <v>1526129</v>
      </c>
      <c r="N967" s="0" t="n">
        <f aca="false">IF($A967=$A966,N966+M967,M967)</f>
        <v>-8837944</v>
      </c>
      <c r="O967" s="0" t="n">
        <f aca="false">IF(C967&lt;=$S$2,J967+L967+N967,IF(C967&lt;=$S$3,L967+N967,IF(C967&lt;=$S$4,N967,0)))</f>
        <v>-6507835</v>
      </c>
      <c r="P967" s="0" t="n">
        <f aca="false">MAX(O967,0)</f>
        <v>0</v>
      </c>
    </row>
    <row r="968" customFormat="false" ht="12.75" hidden="false" customHeight="false" outlineLevel="0" collapsed="false">
      <c r="A968" s="0" t="n">
        <v>6125</v>
      </c>
      <c r="B968" s="0" t="s">
        <v>27</v>
      </c>
      <c r="C968" s="3" t="n">
        <v>37186</v>
      </c>
      <c r="D968" s="0" t="str">
        <f aca="false">IF(CONCATENATE($A968,$C968)=CONCATENATE($A969,$C969),0,CONCATENATE($A968,$C968))</f>
        <v>612537186</v>
      </c>
      <c r="E968" s="3" t="n">
        <v>37220</v>
      </c>
      <c r="F968" s="0" t="n">
        <v>237387</v>
      </c>
      <c r="G968" s="0" t="n">
        <v>352184</v>
      </c>
      <c r="H968" s="0" t="n">
        <f aca="false">F968-G968</f>
        <v>-114797</v>
      </c>
      <c r="I968" s="0" t="n">
        <f aca="false">IF(E968=$S$2,H968,0)</f>
        <v>0</v>
      </c>
      <c r="J968" s="0" t="n">
        <f aca="false">IF($A968=$A967,J967+I968,I968)</f>
        <v>274209</v>
      </c>
      <c r="K968" s="0" t="n">
        <f aca="false">IF(E968=$S$3,H968,0)</f>
        <v>0</v>
      </c>
      <c r="L968" s="0" t="n">
        <f aca="false">IF($A968=$A967,L967+K968,K968)</f>
        <v>2330109</v>
      </c>
      <c r="M968" s="0" t="n">
        <f aca="false">IF(E968=$S$4,H968,0)</f>
        <v>-114797</v>
      </c>
      <c r="N968" s="0" t="n">
        <f aca="false">IF($A968=$A967,N967+M968,M968)</f>
        <v>-8952741</v>
      </c>
      <c r="O968" s="0" t="n">
        <f aca="false">IF(C968&lt;=$S$2,J968+L968+N968,IF(C968&lt;=$S$3,L968+N968,IF(C968&lt;=$S$4,N968,0)))</f>
        <v>-6622632</v>
      </c>
      <c r="P968" s="0" t="n">
        <f aca="false">MAX(O968,0)</f>
        <v>0</v>
      </c>
    </row>
    <row r="969" customFormat="false" ht="12.75" hidden="false" customHeight="false" outlineLevel="0" collapsed="false">
      <c r="A969" s="0" t="n">
        <v>6125</v>
      </c>
      <c r="B969" s="0" t="s">
        <v>27</v>
      </c>
      <c r="C969" s="3" t="n">
        <v>37187</v>
      </c>
      <c r="D969" s="0" t="str">
        <f aca="false">IF(CONCATENATE($A969,$C969)=CONCATENATE($A970,$C970),0,CONCATENATE($A969,$C969))</f>
        <v>612537187</v>
      </c>
      <c r="E969" s="3" t="n">
        <v>37220</v>
      </c>
      <c r="F969" s="0" t="n">
        <v>324257</v>
      </c>
      <c r="G969" s="0" t="n">
        <v>641986</v>
      </c>
      <c r="H969" s="0" t="n">
        <f aca="false">F969-G969</f>
        <v>-317729</v>
      </c>
      <c r="I969" s="0" t="n">
        <f aca="false">IF(E969=$S$2,H969,0)</f>
        <v>0</v>
      </c>
      <c r="J969" s="0" t="n">
        <f aca="false">IF($A969=$A968,J968+I969,I969)</f>
        <v>274209</v>
      </c>
      <c r="K969" s="0" t="n">
        <f aca="false">IF(E969=$S$3,H969,0)</f>
        <v>0</v>
      </c>
      <c r="L969" s="0" t="n">
        <f aca="false">IF($A969=$A968,L968+K969,K969)</f>
        <v>2330109</v>
      </c>
      <c r="M969" s="0" t="n">
        <f aca="false">IF(E969=$S$4,H969,0)</f>
        <v>-317729</v>
      </c>
      <c r="N969" s="0" t="n">
        <f aca="false">IF($A969=$A968,N968+M969,M969)</f>
        <v>-9270470</v>
      </c>
      <c r="O969" s="0" t="n">
        <f aca="false">IF(C969&lt;=$S$2,J969+L969+N969,IF(C969&lt;=$S$3,L969+N969,IF(C969&lt;=$S$4,N969,0)))</f>
        <v>-6940361</v>
      </c>
      <c r="P969" s="0" t="n">
        <f aca="false">MAX(O969,0)</f>
        <v>0</v>
      </c>
    </row>
    <row r="970" customFormat="false" ht="12.75" hidden="false" customHeight="false" outlineLevel="0" collapsed="false">
      <c r="A970" s="0" t="n">
        <v>6125</v>
      </c>
      <c r="B970" s="0" t="s">
        <v>27</v>
      </c>
      <c r="C970" s="3" t="n">
        <v>37188</v>
      </c>
      <c r="D970" s="0" t="str">
        <f aca="false">IF(CONCATENATE($A970,$C970)=CONCATENATE($A971,$C971),0,CONCATENATE($A970,$C970))</f>
        <v>612537188</v>
      </c>
      <c r="E970" s="3" t="n">
        <v>37220</v>
      </c>
      <c r="F970" s="0" t="n">
        <v>237976</v>
      </c>
      <c r="G970" s="0" t="n">
        <v>136241</v>
      </c>
      <c r="H970" s="0" t="n">
        <f aca="false">F970-G970</f>
        <v>101735</v>
      </c>
      <c r="I970" s="0" t="n">
        <f aca="false">IF(E970=$S$2,H970,0)</f>
        <v>0</v>
      </c>
      <c r="J970" s="0" t="n">
        <f aca="false">IF($A970=$A969,J969+I970,I970)</f>
        <v>274209</v>
      </c>
      <c r="K970" s="0" t="n">
        <f aca="false">IF(E970=$S$3,H970,0)</f>
        <v>0</v>
      </c>
      <c r="L970" s="0" t="n">
        <f aca="false">IF($A970=$A969,L969+K970,K970)</f>
        <v>2330109</v>
      </c>
      <c r="M970" s="0" t="n">
        <f aca="false">IF(E970=$S$4,H970,0)</f>
        <v>101735</v>
      </c>
      <c r="N970" s="0" t="n">
        <f aca="false">IF($A970=$A969,N969+M970,M970)</f>
        <v>-9168735</v>
      </c>
      <c r="O970" s="0" t="n">
        <f aca="false">IF(C970&lt;=$S$2,J970+L970+N970,IF(C970&lt;=$S$3,L970+N970,IF(C970&lt;=$S$4,N970,0)))</f>
        <v>-6838626</v>
      </c>
      <c r="P970" s="0" t="n">
        <f aca="false">MAX(O970,0)</f>
        <v>0</v>
      </c>
    </row>
    <row r="971" customFormat="false" ht="12.75" hidden="false" customHeight="false" outlineLevel="0" collapsed="false">
      <c r="A971" s="0" t="n">
        <v>6125</v>
      </c>
      <c r="B971" s="0" t="s">
        <v>27</v>
      </c>
      <c r="C971" s="3" t="n">
        <v>37189</v>
      </c>
      <c r="D971" s="0" t="str">
        <f aca="false">IF(CONCATENATE($A971,$C971)=CONCATENATE($A972,$C972),0,CONCATENATE($A971,$C971))</f>
        <v>612537189</v>
      </c>
      <c r="E971" s="3" t="n">
        <v>37220</v>
      </c>
      <c r="F971" s="0" t="n">
        <v>284262</v>
      </c>
      <c r="G971" s="0" t="n">
        <v>105379</v>
      </c>
      <c r="H971" s="0" t="n">
        <f aca="false">F971-G971</f>
        <v>178883</v>
      </c>
      <c r="I971" s="0" t="n">
        <f aca="false">IF(E971=$S$2,H971,0)</f>
        <v>0</v>
      </c>
      <c r="J971" s="0" t="n">
        <f aca="false">IF($A971=$A970,J970+I971,I971)</f>
        <v>274209</v>
      </c>
      <c r="K971" s="0" t="n">
        <f aca="false">IF(E971=$S$3,H971,0)</f>
        <v>0</v>
      </c>
      <c r="L971" s="0" t="n">
        <f aca="false">IF($A971=$A970,L970+K971,K971)</f>
        <v>2330109</v>
      </c>
      <c r="M971" s="0" t="n">
        <f aca="false">IF(E971=$S$4,H971,0)</f>
        <v>178883</v>
      </c>
      <c r="N971" s="0" t="n">
        <f aca="false">IF($A971=$A970,N970+M971,M971)</f>
        <v>-8989852</v>
      </c>
      <c r="O971" s="0" t="n">
        <f aca="false">IF(C971&lt;=$S$2,J971+L971+N971,IF(C971&lt;=$S$3,L971+N971,IF(C971&lt;=$S$4,N971,0)))</f>
        <v>-6659743</v>
      </c>
      <c r="P971" s="0" t="n">
        <f aca="false">MAX(O971,0)</f>
        <v>0</v>
      </c>
    </row>
    <row r="972" customFormat="false" ht="12.75" hidden="false" customHeight="false" outlineLevel="0" collapsed="false">
      <c r="A972" s="0" t="n">
        <v>6125</v>
      </c>
      <c r="B972" s="0" t="s">
        <v>27</v>
      </c>
      <c r="C972" s="3" t="n">
        <v>37190</v>
      </c>
      <c r="D972" s="0" t="str">
        <f aca="false">IF(CONCATENATE($A972,$C972)=CONCATENATE($A973,$C973),0,CONCATENATE($A972,$C972))</f>
        <v>612537190</v>
      </c>
      <c r="E972" s="3" t="n">
        <v>37220</v>
      </c>
      <c r="F972" s="0" t="n">
        <v>270785</v>
      </c>
      <c r="G972" s="0" t="n">
        <v>269926</v>
      </c>
      <c r="H972" s="0" t="n">
        <f aca="false">F972-G972</f>
        <v>859</v>
      </c>
      <c r="I972" s="0" t="n">
        <f aca="false">IF(E972=$S$2,H972,0)</f>
        <v>0</v>
      </c>
      <c r="J972" s="0" t="n">
        <f aca="false">IF($A972=$A971,J971+I972,I972)</f>
        <v>274209</v>
      </c>
      <c r="K972" s="0" t="n">
        <f aca="false">IF(E972=$S$3,H972,0)</f>
        <v>0</v>
      </c>
      <c r="L972" s="0" t="n">
        <f aca="false">IF($A972=$A971,L971+K972,K972)</f>
        <v>2330109</v>
      </c>
      <c r="M972" s="0" t="n">
        <f aca="false">IF(E972=$S$4,H972,0)</f>
        <v>859</v>
      </c>
      <c r="N972" s="0" t="n">
        <f aca="false">IF($A972=$A971,N971+M972,M972)</f>
        <v>-8988993</v>
      </c>
      <c r="O972" s="0" t="n">
        <f aca="false">IF(C972&lt;=$S$2,J972+L972+N972,IF(C972&lt;=$S$3,L972+N972,IF(C972&lt;=$S$4,N972,0)))</f>
        <v>-8988993</v>
      </c>
      <c r="P972" s="0" t="n">
        <f aca="false">MAX(O972,0)</f>
        <v>0</v>
      </c>
    </row>
    <row r="973" customFormat="false" ht="12.75" hidden="false" customHeight="false" outlineLevel="0" collapsed="false">
      <c r="A973" s="0" t="n">
        <v>8485</v>
      </c>
      <c r="B973" s="0" t="s">
        <v>28</v>
      </c>
      <c r="C973" s="3" t="n">
        <v>37130</v>
      </c>
      <c r="D973" s="0" t="str">
        <f aca="false">IF(CONCATENATE($A973,$C973)=CONCATENATE($A974,$C974),0,CONCATENATE($A973,$C973))</f>
        <v>848537130</v>
      </c>
      <c r="E973" s="3" t="n">
        <v>37159</v>
      </c>
      <c r="F973" s="0" t="n">
        <v>14625</v>
      </c>
      <c r="G973" s="0" t="n">
        <v>12550</v>
      </c>
      <c r="H973" s="0" t="n">
        <f aca="false">F973-G973</f>
        <v>2075</v>
      </c>
      <c r="I973" s="0" t="n">
        <f aca="false">IF(E973=$S$2,H973,0)</f>
        <v>2075</v>
      </c>
      <c r="J973" s="0" t="n">
        <f aca="false">IF($A973=$A972,J972+I973,I973)</f>
        <v>2075</v>
      </c>
      <c r="K973" s="0" t="n">
        <f aca="false">IF(E973=$S$3,H973,0)</f>
        <v>0</v>
      </c>
      <c r="L973" s="0" t="n">
        <f aca="false">IF($A973=$A972,L972+K973,K973)</f>
        <v>0</v>
      </c>
      <c r="M973" s="0" t="n">
        <f aca="false">IF(E973=$S$4,H973,0)</f>
        <v>0</v>
      </c>
      <c r="N973" s="0" t="n">
        <f aca="false">IF($A973=$A972,N972+M973,M973)</f>
        <v>0</v>
      </c>
      <c r="O973" s="0" t="n">
        <f aca="false">IF(C973&lt;=$S$2,J973+L973+N973,IF(C973&lt;=$S$3,L973+N973,IF(C973&lt;=$S$4,N973,0)))</f>
        <v>2075</v>
      </c>
      <c r="P973" s="0" t="n">
        <f aca="false">MAX(O973,0)</f>
        <v>2075</v>
      </c>
    </row>
    <row r="974" customFormat="false" ht="12.75" hidden="false" customHeight="false" outlineLevel="0" collapsed="false">
      <c r="A974" s="0" t="n">
        <v>8485</v>
      </c>
      <c r="B974" s="0" t="s">
        <v>28</v>
      </c>
      <c r="C974" s="3" t="n">
        <v>37131</v>
      </c>
      <c r="D974" s="0" t="str">
        <f aca="false">IF(CONCATENATE($A974,$C974)=CONCATENATE($A975,$C975),0,CONCATENATE($A974,$C974))</f>
        <v>848537131</v>
      </c>
      <c r="E974" s="3" t="n">
        <v>37159</v>
      </c>
      <c r="F974" s="0" t="n">
        <v>51950</v>
      </c>
      <c r="G974" s="0" t="n">
        <v>57400</v>
      </c>
      <c r="H974" s="0" t="n">
        <f aca="false">F974-G974</f>
        <v>-5450</v>
      </c>
      <c r="I974" s="0" t="n">
        <f aca="false">IF(E974=$S$2,H974,0)</f>
        <v>-5450</v>
      </c>
      <c r="J974" s="0" t="n">
        <f aca="false">IF($A974=$A973,J973+I974,I974)</f>
        <v>-3375</v>
      </c>
      <c r="K974" s="0" t="n">
        <f aca="false">IF(E974=$S$3,H974,0)</f>
        <v>0</v>
      </c>
      <c r="L974" s="0" t="n">
        <f aca="false">IF($A974=$A973,L973+K974,K974)</f>
        <v>0</v>
      </c>
      <c r="M974" s="0" t="n">
        <f aca="false">IF(E974=$S$4,H974,0)</f>
        <v>0</v>
      </c>
      <c r="N974" s="0" t="n">
        <f aca="false">IF($A974=$A973,N973+M974,M974)</f>
        <v>0</v>
      </c>
      <c r="O974" s="0" t="n">
        <f aca="false">IF(C974&lt;=$S$2,J974+L974+N974,IF(C974&lt;=$S$3,L974+N974,IF(C974&lt;=$S$4,N974,0)))</f>
        <v>-3375</v>
      </c>
      <c r="P974" s="0" t="n">
        <f aca="false">MAX(O974,0)</f>
        <v>0</v>
      </c>
    </row>
    <row r="975" customFormat="false" ht="12.75" hidden="false" customHeight="false" outlineLevel="0" collapsed="false">
      <c r="A975" s="0" t="n">
        <v>8485</v>
      </c>
      <c r="B975" s="0" t="s">
        <v>28</v>
      </c>
      <c r="C975" s="3" t="n">
        <v>37132</v>
      </c>
      <c r="D975" s="0" t="n">
        <f aca="false">IF(CONCATENATE($A975,$C975)=CONCATENATE($A976,$C976),0,CONCATENATE($A975,$C975))</f>
        <v>0</v>
      </c>
      <c r="E975" s="3" t="n">
        <v>37159</v>
      </c>
      <c r="F975" s="0" t="n">
        <v>50100</v>
      </c>
      <c r="G975" s="0" t="n">
        <v>55300</v>
      </c>
      <c r="H975" s="0" t="n">
        <f aca="false">F975-G975</f>
        <v>-5200</v>
      </c>
      <c r="I975" s="0" t="n">
        <f aca="false">IF(E975=$S$2,H975,0)</f>
        <v>-5200</v>
      </c>
      <c r="J975" s="0" t="n">
        <f aca="false">IF($A975=$A974,J974+I975,I975)</f>
        <v>-8575</v>
      </c>
      <c r="K975" s="0" t="n">
        <f aca="false">IF(E975=$S$3,H975,0)</f>
        <v>0</v>
      </c>
      <c r="L975" s="0" t="n">
        <f aca="false">IF($A975=$A974,L974+K975,K975)</f>
        <v>0</v>
      </c>
      <c r="M975" s="0" t="n">
        <f aca="false">IF(E975=$S$4,H975,0)</f>
        <v>0</v>
      </c>
      <c r="N975" s="0" t="n">
        <f aca="false">IF($A975=$A974,N974+M975,M975)</f>
        <v>0</v>
      </c>
      <c r="O975" s="0" t="n">
        <f aca="false">IF(C975&lt;=$S$2,J975+L975+N975,IF(C975&lt;=$S$3,L975+N975,IF(C975&lt;=$S$4,N975,0)))</f>
        <v>-8575</v>
      </c>
      <c r="P975" s="0" t="n">
        <f aca="false">MAX(O975,0)</f>
        <v>0</v>
      </c>
    </row>
    <row r="976" customFormat="false" ht="12.75" hidden="false" customHeight="false" outlineLevel="0" collapsed="false">
      <c r="A976" s="0" t="n">
        <v>8485</v>
      </c>
      <c r="B976" s="0" t="s">
        <v>28</v>
      </c>
      <c r="C976" s="3" t="n">
        <v>37132</v>
      </c>
      <c r="D976" s="0" t="str">
        <f aca="false">IF(CONCATENATE($A976,$C976)=CONCATENATE($A977,$C977),0,CONCATENATE($A976,$C976))</f>
        <v>848537132</v>
      </c>
      <c r="E976" s="3" t="n">
        <v>37189</v>
      </c>
      <c r="F976" s="0" t="n">
        <v>0</v>
      </c>
      <c r="G976" s="0" t="n">
        <v>687000</v>
      </c>
      <c r="H976" s="0" t="n">
        <f aca="false">F976-G976</f>
        <v>-687000</v>
      </c>
      <c r="I976" s="0" t="n">
        <f aca="false">IF(E976=$S$2,H976,0)</f>
        <v>0</v>
      </c>
      <c r="J976" s="0" t="n">
        <f aca="false">IF($A976=$A975,J975+I976,I976)</f>
        <v>-8575</v>
      </c>
      <c r="K976" s="0" t="n">
        <f aca="false">IF(E976=$S$3,H976,0)</f>
        <v>-687000</v>
      </c>
      <c r="L976" s="0" t="n">
        <f aca="false">IF($A976=$A975,L975+K976,K976)</f>
        <v>-687000</v>
      </c>
      <c r="M976" s="0" t="n">
        <f aca="false">IF(E976=$S$4,H976,0)</f>
        <v>0</v>
      </c>
      <c r="N976" s="0" t="n">
        <f aca="false">IF($A976=$A975,N975+M976,M976)</f>
        <v>0</v>
      </c>
      <c r="O976" s="0" t="n">
        <f aca="false">IF(C976&lt;=$S$2,J976+L976+N976,IF(C976&lt;=$S$3,L976+N976,IF(C976&lt;=$S$4,N976,0)))</f>
        <v>-695575</v>
      </c>
      <c r="P976" s="0" t="n">
        <f aca="false">MAX(O976,0)</f>
        <v>0</v>
      </c>
    </row>
    <row r="977" customFormat="false" ht="12.75" hidden="false" customHeight="false" outlineLevel="0" collapsed="false">
      <c r="A977" s="0" t="n">
        <v>8485</v>
      </c>
      <c r="B977" s="0" t="s">
        <v>28</v>
      </c>
      <c r="C977" s="3" t="n">
        <v>37133</v>
      </c>
      <c r="D977" s="0" t="str">
        <f aca="false">IF(CONCATENATE($A977,$C977)=CONCATENATE($A978,$C978),0,CONCATENATE($A977,$C977))</f>
        <v>848537133</v>
      </c>
      <c r="E977" s="3" t="n">
        <v>37159</v>
      </c>
      <c r="F977" s="0" t="n">
        <v>50400</v>
      </c>
      <c r="G977" s="0" t="n">
        <v>54500</v>
      </c>
      <c r="H977" s="0" t="n">
        <f aca="false">F977-G977</f>
        <v>-4100</v>
      </c>
      <c r="I977" s="0" t="n">
        <f aca="false">IF(E977=$S$2,H977,0)</f>
        <v>-4100</v>
      </c>
      <c r="J977" s="0" t="n">
        <f aca="false">IF($A977=$A976,J976+I977,I977)</f>
        <v>-12675</v>
      </c>
      <c r="K977" s="0" t="n">
        <f aca="false">IF(E977=$S$3,H977,0)</f>
        <v>0</v>
      </c>
      <c r="L977" s="0" t="n">
        <f aca="false">IF($A977=$A976,L976+K977,K977)</f>
        <v>-687000</v>
      </c>
      <c r="M977" s="0" t="n">
        <f aca="false">IF(E977=$S$4,H977,0)</f>
        <v>0</v>
      </c>
      <c r="N977" s="0" t="n">
        <f aca="false">IF($A977=$A976,N976+M977,M977)</f>
        <v>0</v>
      </c>
      <c r="O977" s="0" t="n">
        <f aca="false">IF(C977&lt;=$S$2,J977+L977+N977,IF(C977&lt;=$S$3,L977+N977,IF(C977&lt;=$S$4,N977,0)))</f>
        <v>-699675</v>
      </c>
      <c r="P977" s="0" t="n">
        <f aca="false">MAX(O977,0)</f>
        <v>0</v>
      </c>
    </row>
    <row r="978" customFormat="false" ht="12.75" hidden="false" customHeight="false" outlineLevel="0" collapsed="false">
      <c r="A978" s="0" t="n">
        <v>8485</v>
      </c>
      <c r="B978" s="0" t="s">
        <v>28</v>
      </c>
      <c r="C978" s="3" t="n">
        <v>37134</v>
      </c>
      <c r="D978" s="0" t="str">
        <f aca="false">IF(CONCATENATE($A978,$C978)=CONCATENATE($A979,$C979),0,CONCATENATE($A978,$C978))</f>
        <v>848537134</v>
      </c>
      <c r="E978" s="3" t="n">
        <v>37189</v>
      </c>
      <c r="F978" s="0" t="n">
        <v>168200</v>
      </c>
      <c r="G978" s="0" t="n">
        <v>92700</v>
      </c>
      <c r="H978" s="0" t="n">
        <f aca="false">F978-G978</f>
        <v>75500</v>
      </c>
      <c r="I978" s="0" t="n">
        <f aca="false">IF(E978=$S$2,H978,0)</f>
        <v>0</v>
      </c>
      <c r="J978" s="0" t="n">
        <f aca="false">IF($A978=$A977,J977+I978,I978)</f>
        <v>-12675</v>
      </c>
      <c r="K978" s="0" t="n">
        <f aca="false">IF(E978=$S$3,H978,0)</f>
        <v>75500</v>
      </c>
      <c r="L978" s="0" t="n">
        <f aca="false">IF($A978=$A977,L977+K978,K978)</f>
        <v>-611500</v>
      </c>
      <c r="M978" s="0" t="n">
        <f aca="false">IF(E978=$S$4,H978,0)</f>
        <v>0</v>
      </c>
      <c r="N978" s="0" t="n">
        <f aca="false">IF($A978=$A977,N977+M978,M978)</f>
        <v>0</v>
      </c>
      <c r="O978" s="0" t="n">
        <f aca="false">IF(C978&lt;=$S$2,J978+L978+N978,IF(C978&lt;=$S$3,L978+N978,IF(C978&lt;=$S$4,N978,0)))</f>
        <v>-624175</v>
      </c>
      <c r="P978" s="0" t="n">
        <f aca="false">MAX(O978,0)</f>
        <v>0</v>
      </c>
    </row>
    <row r="979" customFormat="false" ht="12.75" hidden="false" customHeight="false" outlineLevel="0" collapsed="false">
      <c r="A979" s="0" t="n">
        <v>8485</v>
      </c>
      <c r="B979" s="0" t="s">
        <v>28</v>
      </c>
      <c r="C979" s="3" t="n">
        <v>37138</v>
      </c>
      <c r="D979" s="0" t="str">
        <f aca="false">IF(CONCATENATE($A979,$C979)=CONCATENATE($A980,$C980),0,CONCATENATE($A979,$C979))</f>
        <v>848537138</v>
      </c>
      <c r="E979" s="3" t="n">
        <v>37189</v>
      </c>
      <c r="F979" s="0" t="n">
        <v>11100</v>
      </c>
      <c r="G979" s="0" t="n">
        <v>33571</v>
      </c>
      <c r="H979" s="0" t="n">
        <f aca="false">F979-G979</f>
        <v>-22471</v>
      </c>
      <c r="I979" s="0" t="n">
        <f aca="false">IF(E979=$S$2,H979,0)</f>
        <v>0</v>
      </c>
      <c r="J979" s="0" t="n">
        <f aca="false">IF($A979=$A978,J978+I979,I979)</f>
        <v>-12675</v>
      </c>
      <c r="K979" s="0" t="n">
        <f aca="false">IF(E979=$S$3,H979,0)</f>
        <v>-22471</v>
      </c>
      <c r="L979" s="0" t="n">
        <f aca="false">IF($A979=$A978,L978+K979,K979)</f>
        <v>-633971</v>
      </c>
      <c r="M979" s="0" t="n">
        <f aca="false">IF(E979=$S$4,H979,0)</f>
        <v>0</v>
      </c>
      <c r="N979" s="0" t="n">
        <f aca="false">IF($A979=$A978,N978+M979,M979)</f>
        <v>0</v>
      </c>
      <c r="O979" s="0" t="n">
        <f aca="false">IF(C979&lt;=$S$2,J979+L979+N979,IF(C979&lt;=$S$3,L979+N979,IF(C979&lt;=$S$4,N979,0)))</f>
        <v>-646646</v>
      </c>
      <c r="P979" s="0" t="n">
        <f aca="false">MAX(O979,0)</f>
        <v>0</v>
      </c>
    </row>
    <row r="980" customFormat="false" ht="12.75" hidden="false" customHeight="false" outlineLevel="0" collapsed="false">
      <c r="A980" s="0" t="n">
        <v>8485</v>
      </c>
      <c r="B980" s="0" t="s">
        <v>28</v>
      </c>
      <c r="C980" s="3" t="n">
        <v>37139</v>
      </c>
      <c r="D980" s="0" t="str">
        <f aca="false">IF(CONCATENATE($A980,$C980)=CONCATENATE($A981,$C981),0,CONCATENATE($A980,$C980))</f>
        <v>848537139</v>
      </c>
      <c r="E980" s="3" t="n">
        <v>37189</v>
      </c>
      <c r="F980" s="0" t="n">
        <v>101540</v>
      </c>
      <c r="G980" s="0" t="n">
        <v>69950</v>
      </c>
      <c r="H980" s="0" t="n">
        <f aca="false">F980-G980</f>
        <v>31590</v>
      </c>
      <c r="I980" s="0" t="n">
        <f aca="false">IF(E980=$S$2,H980,0)</f>
        <v>0</v>
      </c>
      <c r="J980" s="0" t="n">
        <f aca="false">IF($A980=$A979,J979+I980,I980)</f>
        <v>-12675</v>
      </c>
      <c r="K980" s="0" t="n">
        <f aca="false">IF(E980=$S$3,H980,0)</f>
        <v>31590</v>
      </c>
      <c r="L980" s="0" t="n">
        <f aca="false">IF($A980=$A979,L979+K980,K980)</f>
        <v>-602381</v>
      </c>
      <c r="M980" s="0" t="n">
        <f aca="false">IF(E980=$S$4,H980,0)</f>
        <v>0</v>
      </c>
      <c r="N980" s="0" t="n">
        <f aca="false">IF($A980=$A979,N979+M980,M980)</f>
        <v>0</v>
      </c>
      <c r="O980" s="0" t="n">
        <f aca="false">IF(C980&lt;=$S$2,J980+L980+N980,IF(C980&lt;=$S$3,L980+N980,IF(C980&lt;=$S$4,N980,0)))</f>
        <v>-615056</v>
      </c>
      <c r="P980" s="0" t="n">
        <f aca="false">MAX(O980,0)</f>
        <v>0</v>
      </c>
    </row>
    <row r="981" customFormat="false" ht="12.75" hidden="false" customHeight="false" outlineLevel="0" collapsed="false">
      <c r="A981" s="0" t="n">
        <v>8485</v>
      </c>
      <c r="B981" s="0" t="s">
        <v>28</v>
      </c>
      <c r="C981" s="3" t="n">
        <v>37140</v>
      </c>
      <c r="D981" s="0" t="str">
        <f aca="false">IF(CONCATENATE($A981,$C981)=CONCATENATE($A982,$C982),0,CONCATENATE($A981,$C981))</f>
        <v>848537140</v>
      </c>
      <c r="E981" s="3" t="n">
        <v>37189</v>
      </c>
      <c r="F981" s="0" t="n">
        <v>742388</v>
      </c>
      <c r="G981" s="0" t="n">
        <v>200718</v>
      </c>
      <c r="H981" s="0" t="n">
        <f aca="false">F981-G981</f>
        <v>541670</v>
      </c>
      <c r="I981" s="0" t="n">
        <f aca="false">IF(E981=$S$2,H981,0)</f>
        <v>0</v>
      </c>
      <c r="J981" s="0" t="n">
        <f aca="false">IF($A981=$A980,J980+I981,I981)</f>
        <v>-12675</v>
      </c>
      <c r="K981" s="0" t="n">
        <f aca="false">IF(E981=$S$3,H981,0)</f>
        <v>541670</v>
      </c>
      <c r="L981" s="0" t="n">
        <f aca="false">IF($A981=$A980,L980+K981,K981)</f>
        <v>-60711</v>
      </c>
      <c r="M981" s="0" t="n">
        <f aca="false">IF(E981=$S$4,H981,0)</f>
        <v>0</v>
      </c>
      <c r="N981" s="0" t="n">
        <f aca="false">IF($A981=$A980,N980+M981,M981)</f>
        <v>0</v>
      </c>
      <c r="O981" s="0" t="n">
        <f aca="false">IF(C981&lt;=$S$2,J981+L981+N981,IF(C981&lt;=$S$3,L981+N981,IF(C981&lt;=$S$4,N981,0)))</f>
        <v>-73386</v>
      </c>
      <c r="P981" s="0" t="n">
        <f aca="false">MAX(O981,0)</f>
        <v>0</v>
      </c>
    </row>
    <row r="982" customFormat="false" ht="12.75" hidden="false" customHeight="false" outlineLevel="0" collapsed="false">
      <c r="A982" s="0" t="n">
        <v>8485</v>
      </c>
      <c r="B982" s="0" t="s">
        <v>28</v>
      </c>
      <c r="C982" s="3" t="n">
        <v>37141</v>
      </c>
      <c r="D982" s="0" t="str">
        <f aca="false">IF(CONCATENATE($A982,$C982)=CONCATENATE($A983,$C983),0,CONCATENATE($A982,$C982))</f>
        <v>848537141</v>
      </c>
      <c r="E982" s="3" t="n">
        <v>37189</v>
      </c>
      <c r="F982" s="0" t="n">
        <v>31350</v>
      </c>
      <c r="G982" s="0" t="n">
        <v>36600</v>
      </c>
      <c r="H982" s="0" t="n">
        <f aca="false">F982-G982</f>
        <v>-5250</v>
      </c>
      <c r="I982" s="0" t="n">
        <f aca="false">IF(E982=$S$2,H982,0)</f>
        <v>0</v>
      </c>
      <c r="J982" s="0" t="n">
        <f aca="false">IF($A982=$A981,J981+I982,I982)</f>
        <v>-12675</v>
      </c>
      <c r="K982" s="0" t="n">
        <f aca="false">IF(E982=$S$3,H982,0)</f>
        <v>-5250</v>
      </c>
      <c r="L982" s="0" t="n">
        <f aca="false">IF($A982=$A981,L981+K982,K982)</f>
        <v>-65961</v>
      </c>
      <c r="M982" s="0" t="n">
        <f aca="false">IF(E982=$S$4,H982,0)</f>
        <v>0</v>
      </c>
      <c r="N982" s="0" t="n">
        <f aca="false">IF($A982=$A981,N981+M982,M982)</f>
        <v>0</v>
      </c>
      <c r="O982" s="0" t="n">
        <f aca="false">IF(C982&lt;=$S$2,J982+L982+N982,IF(C982&lt;=$S$3,L982+N982,IF(C982&lt;=$S$4,N982,0)))</f>
        <v>-78636</v>
      </c>
      <c r="P982" s="0" t="n">
        <f aca="false">MAX(O982,0)</f>
        <v>0</v>
      </c>
    </row>
    <row r="983" customFormat="false" ht="12.75" hidden="false" customHeight="false" outlineLevel="0" collapsed="false">
      <c r="A983" s="0" t="n">
        <v>8485</v>
      </c>
      <c r="B983" s="0" t="s">
        <v>28</v>
      </c>
      <c r="C983" s="3" t="n">
        <v>37144</v>
      </c>
      <c r="D983" s="0" t="str">
        <f aca="false">IF(CONCATENATE($A983,$C983)=CONCATENATE($A984,$C984),0,CONCATENATE($A983,$C983))</f>
        <v>848537144</v>
      </c>
      <c r="E983" s="3" t="n">
        <v>37189</v>
      </c>
      <c r="F983" s="0" t="n">
        <v>45100</v>
      </c>
      <c r="G983" s="0" t="n">
        <v>36050</v>
      </c>
      <c r="H983" s="0" t="n">
        <f aca="false">F983-G983</f>
        <v>9050</v>
      </c>
      <c r="I983" s="0" t="n">
        <f aca="false">IF(E983=$S$2,H983,0)</f>
        <v>0</v>
      </c>
      <c r="J983" s="0" t="n">
        <f aca="false">IF($A983=$A982,J982+I983,I983)</f>
        <v>-12675</v>
      </c>
      <c r="K983" s="0" t="n">
        <f aca="false">IF(E983=$S$3,H983,0)</f>
        <v>9050</v>
      </c>
      <c r="L983" s="0" t="n">
        <f aca="false">IF($A983=$A982,L982+K983,K983)</f>
        <v>-56911</v>
      </c>
      <c r="M983" s="0" t="n">
        <f aca="false">IF(E983=$S$4,H983,0)</f>
        <v>0</v>
      </c>
      <c r="N983" s="0" t="n">
        <f aca="false">IF($A983=$A982,N982+M983,M983)</f>
        <v>0</v>
      </c>
      <c r="O983" s="0" t="n">
        <f aca="false">IF(C983&lt;=$S$2,J983+L983+N983,IF(C983&lt;=$S$3,L983+N983,IF(C983&lt;=$S$4,N983,0)))</f>
        <v>-69586</v>
      </c>
      <c r="P983" s="0" t="n">
        <f aca="false">MAX(O983,0)</f>
        <v>0</v>
      </c>
    </row>
    <row r="984" customFormat="false" ht="12.75" hidden="false" customHeight="false" outlineLevel="0" collapsed="false">
      <c r="A984" s="0" t="n">
        <v>8485</v>
      </c>
      <c r="B984" s="0" t="s">
        <v>28</v>
      </c>
      <c r="C984" s="3" t="n">
        <v>37145</v>
      </c>
      <c r="D984" s="0" t="str">
        <f aca="false">IF(CONCATENATE($A984,$C984)=CONCATENATE($A985,$C985),0,CONCATENATE($A984,$C984))</f>
        <v>848537145</v>
      </c>
      <c r="E984" s="3" t="n">
        <v>37189</v>
      </c>
      <c r="F984" s="0" t="n">
        <v>20800</v>
      </c>
      <c r="G984" s="0" t="n">
        <v>34900</v>
      </c>
      <c r="H984" s="0" t="n">
        <f aca="false">F984-G984</f>
        <v>-14100</v>
      </c>
      <c r="I984" s="0" t="n">
        <f aca="false">IF(E984=$S$2,H984,0)</f>
        <v>0</v>
      </c>
      <c r="J984" s="0" t="n">
        <f aca="false">IF($A984=$A983,J983+I984,I984)</f>
        <v>-12675</v>
      </c>
      <c r="K984" s="0" t="n">
        <f aca="false">IF(E984=$S$3,H984,0)</f>
        <v>-14100</v>
      </c>
      <c r="L984" s="0" t="n">
        <f aca="false">IF($A984=$A983,L983+K984,K984)</f>
        <v>-71011</v>
      </c>
      <c r="M984" s="0" t="n">
        <f aca="false">IF(E984=$S$4,H984,0)</f>
        <v>0</v>
      </c>
      <c r="N984" s="0" t="n">
        <f aca="false">IF($A984=$A983,N983+M984,M984)</f>
        <v>0</v>
      </c>
      <c r="O984" s="0" t="n">
        <f aca="false">IF(C984&lt;=$S$2,J984+L984+N984,IF(C984&lt;=$S$3,L984+N984,IF(C984&lt;=$S$4,N984,0)))</f>
        <v>-83686</v>
      </c>
      <c r="P984" s="0" t="n">
        <f aca="false">MAX(O984,0)</f>
        <v>0</v>
      </c>
    </row>
    <row r="985" customFormat="false" ht="12.75" hidden="false" customHeight="false" outlineLevel="0" collapsed="false">
      <c r="A985" s="0" t="n">
        <v>8485</v>
      </c>
      <c r="B985" s="0" t="s">
        <v>28</v>
      </c>
      <c r="C985" s="3" t="n">
        <v>37146</v>
      </c>
      <c r="D985" s="0" t="str">
        <f aca="false">IF(CONCATENATE($A985,$C985)=CONCATENATE($A986,$C986),0,CONCATENATE($A985,$C985))</f>
        <v>848537146</v>
      </c>
      <c r="E985" s="3" t="n">
        <v>37189</v>
      </c>
      <c r="F985" s="0" t="n">
        <v>21250</v>
      </c>
      <c r="G985" s="0" t="n">
        <v>22850</v>
      </c>
      <c r="H985" s="0" t="n">
        <f aca="false">F985-G985</f>
        <v>-1600</v>
      </c>
      <c r="I985" s="0" t="n">
        <f aca="false">IF(E985=$S$2,H985,0)</f>
        <v>0</v>
      </c>
      <c r="J985" s="0" t="n">
        <f aca="false">IF($A985=$A984,J984+I985,I985)</f>
        <v>-12675</v>
      </c>
      <c r="K985" s="0" t="n">
        <f aca="false">IF(E985=$S$3,H985,0)</f>
        <v>-1600</v>
      </c>
      <c r="L985" s="0" t="n">
        <f aca="false">IF($A985=$A984,L984+K985,K985)</f>
        <v>-72611</v>
      </c>
      <c r="M985" s="0" t="n">
        <f aca="false">IF(E985=$S$4,H985,0)</f>
        <v>0</v>
      </c>
      <c r="N985" s="0" t="n">
        <f aca="false">IF($A985=$A984,N984+M985,M985)</f>
        <v>0</v>
      </c>
      <c r="O985" s="0" t="n">
        <f aca="false">IF(C985&lt;=$S$2,J985+L985+N985,IF(C985&lt;=$S$3,L985+N985,IF(C985&lt;=$S$4,N985,0)))</f>
        <v>-85286</v>
      </c>
      <c r="P985" s="0" t="n">
        <f aca="false">MAX(O985,0)</f>
        <v>0</v>
      </c>
    </row>
    <row r="986" customFormat="false" ht="12.75" hidden="false" customHeight="false" outlineLevel="0" collapsed="false">
      <c r="A986" s="0" t="n">
        <v>8485</v>
      </c>
      <c r="B986" s="0" t="s">
        <v>28</v>
      </c>
      <c r="C986" s="3" t="n">
        <v>37147</v>
      </c>
      <c r="D986" s="0" t="str">
        <f aca="false">IF(CONCATENATE($A986,$C986)=CONCATENATE($A987,$C987),0,CONCATENATE($A986,$C986))</f>
        <v>848537147</v>
      </c>
      <c r="E986" s="3" t="n">
        <v>37189</v>
      </c>
      <c r="F986" s="0" t="n">
        <v>30200</v>
      </c>
      <c r="G986" s="0" t="n">
        <v>78950</v>
      </c>
      <c r="H986" s="0" t="n">
        <f aca="false">F986-G986</f>
        <v>-48750</v>
      </c>
      <c r="I986" s="0" t="n">
        <f aca="false">IF(E986=$S$2,H986,0)</f>
        <v>0</v>
      </c>
      <c r="J986" s="0" t="n">
        <f aca="false">IF($A986=$A985,J985+I986,I986)</f>
        <v>-12675</v>
      </c>
      <c r="K986" s="0" t="n">
        <f aca="false">IF(E986=$S$3,H986,0)</f>
        <v>-48750</v>
      </c>
      <c r="L986" s="0" t="n">
        <f aca="false">IF($A986=$A985,L985+K986,K986)</f>
        <v>-121361</v>
      </c>
      <c r="M986" s="0" t="n">
        <f aca="false">IF(E986=$S$4,H986,0)</f>
        <v>0</v>
      </c>
      <c r="N986" s="0" t="n">
        <f aca="false">IF($A986=$A985,N985+M986,M986)</f>
        <v>0</v>
      </c>
      <c r="O986" s="0" t="n">
        <f aca="false">IF(C986&lt;=$S$2,J986+L986+N986,IF(C986&lt;=$S$3,L986+N986,IF(C986&lt;=$S$4,N986,0)))</f>
        <v>-134036</v>
      </c>
      <c r="P986" s="0" t="n">
        <f aca="false">MAX(O986,0)</f>
        <v>0</v>
      </c>
    </row>
    <row r="987" customFormat="false" ht="12.75" hidden="false" customHeight="false" outlineLevel="0" collapsed="false">
      <c r="A987" s="0" t="n">
        <v>8485</v>
      </c>
      <c r="B987" s="0" t="s">
        <v>28</v>
      </c>
      <c r="C987" s="3" t="n">
        <v>37148</v>
      </c>
      <c r="D987" s="0" t="str">
        <f aca="false">IF(CONCATENATE($A987,$C987)=CONCATENATE($A988,$C988),0,CONCATENATE($A987,$C987))</f>
        <v>848537148</v>
      </c>
      <c r="E987" s="3" t="n">
        <v>37189</v>
      </c>
      <c r="F987" s="0" t="n">
        <v>60000</v>
      </c>
      <c r="G987" s="0" t="n">
        <v>247570</v>
      </c>
      <c r="H987" s="0" t="n">
        <f aca="false">F987-G987</f>
        <v>-187570</v>
      </c>
      <c r="I987" s="0" t="n">
        <f aca="false">IF(E987=$S$2,H987,0)</f>
        <v>0</v>
      </c>
      <c r="J987" s="0" t="n">
        <f aca="false">IF($A987=$A986,J986+I987,I987)</f>
        <v>-12675</v>
      </c>
      <c r="K987" s="0" t="n">
        <f aca="false">IF(E987=$S$3,H987,0)</f>
        <v>-187570</v>
      </c>
      <c r="L987" s="0" t="n">
        <f aca="false">IF($A987=$A986,L986+K987,K987)</f>
        <v>-308931</v>
      </c>
      <c r="M987" s="0" t="n">
        <f aca="false">IF(E987=$S$4,H987,0)</f>
        <v>0</v>
      </c>
      <c r="N987" s="0" t="n">
        <f aca="false">IF($A987=$A986,N986+M987,M987)</f>
        <v>0</v>
      </c>
      <c r="O987" s="0" t="n">
        <f aca="false">IF(C987&lt;=$S$2,J987+L987+N987,IF(C987&lt;=$S$3,L987+N987,IF(C987&lt;=$S$4,N987,0)))</f>
        <v>-321606</v>
      </c>
      <c r="P987" s="0" t="n">
        <f aca="false">MAX(O987,0)</f>
        <v>0</v>
      </c>
    </row>
    <row r="988" customFormat="false" ht="12.75" hidden="false" customHeight="false" outlineLevel="0" collapsed="false">
      <c r="A988" s="0" t="n">
        <v>8485</v>
      </c>
      <c r="B988" s="0" t="s">
        <v>28</v>
      </c>
      <c r="C988" s="3" t="n">
        <v>37151</v>
      </c>
      <c r="D988" s="0" t="str">
        <f aca="false">IF(CONCATENATE($A988,$C988)=CONCATENATE($A989,$C989),0,CONCATENATE($A988,$C988))</f>
        <v>848537151</v>
      </c>
      <c r="E988" s="3" t="n">
        <v>37189</v>
      </c>
      <c r="F988" s="0" t="n">
        <v>53383</v>
      </c>
      <c r="G988" s="0" t="n">
        <v>57650</v>
      </c>
      <c r="H988" s="0" t="n">
        <f aca="false">F988-G988</f>
        <v>-4267</v>
      </c>
      <c r="I988" s="0" t="n">
        <f aca="false">IF(E988=$S$2,H988,0)</f>
        <v>0</v>
      </c>
      <c r="J988" s="0" t="n">
        <f aca="false">IF($A988=$A987,J987+I988,I988)</f>
        <v>-12675</v>
      </c>
      <c r="K988" s="0" t="n">
        <f aca="false">IF(E988=$S$3,H988,0)</f>
        <v>-4267</v>
      </c>
      <c r="L988" s="0" t="n">
        <f aca="false">IF($A988=$A987,L987+K988,K988)</f>
        <v>-313198</v>
      </c>
      <c r="M988" s="0" t="n">
        <f aca="false">IF(E988=$S$4,H988,0)</f>
        <v>0</v>
      </c>
      <c r="N988" s="0" t="n">
        <f aca="false">IF($A988=$A987,N987+M988,M988)</f>
        <v>0</v>
      </c>
      <c r="O988" s="0" t="n">
        <f aca="false">IF(C988&lt;=$S$2,J988+L988+N988,IF(C988&lt;=$S$3,L988+N988,IF(C988&lt;=$S$4,N988,0)))</f>
        <v>-325873</v>
      </c>
      <c r="P988" s="0" t="n">
        <f aca="false">MAX(O988,0)</f>
        <v>0</v>
      </c>
    </row>
    <row r="989" customFormat="false" ht="12.75" hidden="false" customHeight="false" outlineLevel="0" collapsed="false">
      <c r="A989" s="0" t="n">
        <v>8485</v>
      </c>
      <c r="B989" s="0" t="s">
        <v>28</v>
      </c>
      <c r="C989" s="3" t="n">
        <v>37152</v>
      </c>
      <c r="D989" s="0" t="str">
        <f aca="false">IF(CONCATENATE($A989,$C989)=CONCATENATE($A990,$C990),0,CONCATENATE($A989,$C989))</f>
        <v>848537152</v>
      </c>
      <c r="E989" s="3" t="n">
        <v>37189</v>
      </c>
      <c r="F989" s="0" t="n">
        <v>32100</v>
      </c>
      <c r="G989" s="0" t="n">
        <v>21950</v>
      </c>
      <c r="H989" s="0" t="n">
        <f aca="false">F989-G989</f>
        <v>10150</v>
      </c>
      <c r="I989" s="0" t="n">
        <f aca="false">IF(E989=$S$2,H989,0)</f>
        <v>0</v>
      </c>
      <c r="J989" s="0" t="n">
        <f aca="false">IF($A989=$A988,J988+I989,I989)</f>
        <v>-12675</v>
      </c>
      <c r="K989" s="0" t="n">
        <f aca="false">IF(E989=$S$3,H989,0)</f>
        <v>10150</v>
      </c>
      <c r="L989" s="0" t="n">
        <f aca="false">IF($A989=$A988,L988+K989,K989)</f>
        <v>-303048</v>
      </c>
      <c r="M989" s="0" t="n">
        <f aca="false">IF(E989=$S$4,H989,0)</f>
        <v>0</v>
      </c>
      <c r="N989" s="0" t="n">
        <f aca="false">IF($A989=$A988,N988+M989,M989)</f>
        <v>0</v>
      </c>
      <c r="O989" s="0" t="n">
        <f aca="false">IF(C989&lt;=$S$2,J989+L989+N989,IF(C989&lt;=$S$3,L989+N989,IF(C989&lt;=$S$4,N989,0)))</f>
        <v>-315723</v>
      </c>
      <c r="P989" s="0" t="n">
        <f aca="false">MAX(O989,0)</f>
        <v>0</v>
      </c>
    </row>
    <row r="990" customFormat="false" ht="12.75" hidden="false" customHeight="false" outlineLevel="0" collapsed="false">
      <c r="A990" s="0" t="n">
        <v>8485</v>
      </c>
      <c r="B990" s="0" t="s">
        <v>28</v>
      </c>
      <c r="C990" s="3" t="n">
        <v>37153</v>
      </c>
      <c r="D990" s="0" t="str">
        <f aca="false">IF(CONCATENATE($A990,$C990)=CONCATENATE($A991,$C991),0,CONCATENATE($A990,$C990))</f>
        <v>848537153</v>
      </c>
      <c r="E990" s="3" t="n">
        <v>37189</v>
      </c>
      <c r="F990" s="0" t="n">
        <v>38250</v>
      </c>
      <c r="G990" s="0" t="n">
        <v>123897</v>
      </c>
      <c r="H990" s="0" t="n">
        <f aca="false">F990-G990</f>
        <v>-85647</v>
      </c>
      <c r="I990" s="0" t="n">
        <f aca="false">IF(E990=$S$2,H990,0)</f>
        <v>0</v>
      </c>
      <c r="J990" s="0" t="n">
        <f aca="false">IF($A990=$A989,J989+I990,I990)</f>
        <v>-12675</v>
      </c>
      <c r="K990" s="0" t="n">
        <f aca="false">IF(E990=$S$3,H990,0)</f>
        <v>-85647</v>
      </c>
      <c r="L990" s="0" t="n">
        <f aca="false">IF($A990=$A989,L989+K990,K990)</f>
        <v>-388695</v>
      </c>
      <c r="M990" s="0" t="n">
        <f aca="false">IF(E990=$S$4,H990,0)</f>
        <v>0</v>
      </c>
      <c r="N990" s="0" t="n">
        <f aca="false">IF($A990=$A989,N989+M990,M990)</f>
        <v>0</v>
      </c>
      <c r="O990" s="0" t="n">
        <f aca="false">IF(C990&lt;=$S$2,J990+L990+N990,IF(C990&lt;=$S$3,L990+N990,IF(C990&lt;=$S$4,N990,0)))</f>
        <v>-401370</v>
      </c>
      <c r="P990" s="0" t="n">
        <f aca="false">MAX(O990,0)</f>
        <v>0</v>
      </c>
    </row>
    <row r="991" customFormat="false" ht="12.75" hidden="false" customHeight="false" outlineLevel="0" collapsed="false">
      <c r="A991" s="0" t="n">
        <v>8485</v>
      </c>
      <c r="B991" s="0" t="s">
        <v>28</v>
      </c>
      <c r="C991" s="3" t="n">
        <v>37154</v>
      </c>
      <c r="D991" s="0" t="str">
        <f aca="false">IF(CONCATENATE($A991,$C991)=CONCATENATE($A992,$C992),0,CONCATENATE($A991,$C991))</f>
        <v>848537154</v>
      </c>
      <c r="E991" s="3" t="n">
        <v>37189</v>
      </c>
      <c r="F991" s="0" t="n">
        <v>19000</v>
      </c>
      <c r="G991" s="0" t="n">
        <v>146713</v>
      </c>
      <c r="H991" s="0" t="n">
        <f aca="false">F991-G991</f>
        <v>-127713</v>
      </c>
      <c r="I991" s="0" t="n">
        <f aca="false">IF(E991=$S$2,H991,0)</f>
        <v>0</v>
      </c>
      <c r="J991" s="0" t="n">
        <f aca="false">IF($A991=$A990,J990+I991,I991)</f>
        <v>-12675</v>
      </c>
      <c r="K991" s="0" t="n">
        <f aca="false">IF(E991=$S$3,H991,0)</f>
        <v>-127713</v>
      </c>
      <c r="L991" s="0" t="n">
        <f aca="false">IF($A991=$A990,L990+K991,K991)</f>
        <v>-516408</v>
      </c>
      <c r="M991" s="0" t="n">
        <f aca="false">IF(E991=$S$4,H991,0)</f>
        <v>0</v>
      </c>
      <c r="N991" s="0" t="n">
        <f aca="false">IF($A991=$A990,N990+M991,M991)</f>
        <v>0</v>
      </c>
      <c r="O991" s="0" t="n">
        <f aca="false">IF(C991&lt;=$S$2,J991+L991+N991,IF(C991&lt;=$S$3,L991+N991,IF(C991&lt;=$S$4,N991,0)))</f>
        <v>-529083</v>
      </c>
      <c r="P991" s="0" t="n">
        <f aca="false">MAX(O991,0)</f>
        <v>0</v>
      </c>
    </row>
    <row r="992" customFormat="false" ht="12.75" hidden="false" customHeight="false" outlineLevel="0" collapsed="false">
      <c r="A992" s="0" t="n">
        <v>8485</v>
      </c>
      <c r="B992" s="0" t="s">
        <v>28</v>
      </c>
      <c r="C992" s="3" t="n">
        <v>37155</v>
      </c>
      <c r="D992" s="0" t="str">
        <f aca="false">IF(CONCATENATE($A992,$C992)=CONCATENATE($A993,$C993),0,CONCATENATE($A992,$C992))</f>
        <v>848537155</v>
      </c>
      <c r="E992" s="3" t="n">
        <v>37189</v>
      </c>
      <c r="F992" s="0" t="n">
        <v>43800</v>
      </c>
      <c r="G992" s="0" t="n">
        <v>80025</v>
      </c>
      <c r="H992" s="0" t="n">
        <f aca="false">F992-G992</f>
        <v>-36225</v>
      </c>
      <c r="I992" s="0" t="n">
        <f aca="false">IF(E992=$S$2,H992,0)</f>
        <v>0</v>
      </c>
      <c r="J992" s="0" t="n">
        <f aca="false">IF($A992=$A991,J991+I992,I992)</f>
        <v>-12675</v>
      </c>
      <c r="K992" s="0" t="n">
        <f aca="false">IF(E992=$S$3,H992,0)</f>
        <v>-36225</v>
      </c>
      <c r="L992" s="0" t="n">
        <f aca="false">IF($A992=$A991,L991+K992,K992)</f>
        <v>-552633</v>
      </c>
      <c r="M992" s="0" t="n">
        <f aca="false">IF(E992=$S$4,H992,0)</f>
        <v>0</v>
      </c>
      <c r="N992" s="0" t="n">
        <f aca="false">IF($A992=$A991,N991+M992,M992)</f>
        <v>0</v>
      </c>
      <c r="O992" s="0" t="n">
        <f aca="false">IF(C992&lt;=$S$2,J992+L992+N992,IF(C992&lt;=$S$3,L992+N992,IF(C992&lt;=$S$4,N992,0)))</f>
        <v>-565308</v>
      </c>
      <c r="P992" s="0" t="n">
        <f aca="false">MAX(O992,0)</f>
        <v>0</v>
      </c>
    </row>
    <row r="993" customFormat="false" ht="12.75" hidden="false" customHeight="false" outlineLevel="0" collapsed="false">
      <c r="A993" s="0" t="n">
        <v>8485</v>
      </c>
      <c r="B993" s="0" t="s">
        <v>28</v>
      </c>
      <c r="C993" s="3" t="n">
        <v>37158</v>
      </c>
      <c r="D993" s="0" t="str">
        <f aca="false">IF(CONCATENATE($A993,$C993)=CONCATENATE($A994,$C994),0,CONCATENATE($A993,$C993))</f>
        <v>848537158</v>
      </c>
      <c r="E993" s="3" t="n">
        <v>37189</v>
      </c>
      <c r="F993" s="0" t="n">
        <v>40380</v>
      </c>
      <c r="G993" s="0" t="n">
        <v>79344</v>
      </c>
      <c r="H993" s="0" t="n">
        <f aca="false">F993-G993</f>
        <v>-38964</v>
      </c>
      <c r="I993" s="0" t="n">
        <f aca="false">IF(E993=$S$2,H993,0)</f>
        <v>0</v>
      </c>
      <c r="J993" s="0" t="n">
        <f aca="false">IF($A993=$A992,J992+I993,I993)</f>
        <v>-12675</v>
      </c>
      <c r="K993" s="0" t="n">
        <f aca="false">IF(E993=$S$3,H993,0)</f>
        <v>-38964</v>
      </c>
      <c r="L993" s="0" t="n">
        <f aca="false">IF($A993=$A992,L992+K993,K993)</f>
        <v>-591597</v>
      </c>
      <c r="M993" s="0" t="n">
        <f aca="false">IF(E993=$S$4,H993,0)</f>
        <v>0</v>
      </c>
      <c r="N993" s="0" t="n">
        <f aca="false">IF($A993=$A992,N992+M993,M993)</f>
        <v>0</v>
      </c>
      <c r="O993" s="0" t="n">
        <f aca="false">IF(C993&lt;=$S$2,J993+L993+N993,IF(C993&lt;=$S$3,L993+N993,IF(C993&lt;=$S$4,N993,0)))</f>
        <v>-604272</v>
      </c>
      <c r="P993" s="0" t="n">
        <f aca="false">MAX(O993,0)</f>
        <v>0</v>
      </c>
    </row>
    <row r="994" customFormat="false" ht="12.75" hidden="false" customHeight="false" outlineLevel="0" collapsed="false">
      <c r="A994" s="0" t="n">
        <v>8485</v>
      </c>
      <c r="B994" s="0" t="s">
        <v>28</v>
      </c>
      <c r="C994" s="3" t="n">
        <v>37159</v>
      </c>
      <c r="D994" s="0" t="str">
        <f aca="false">IF(CONCATENATE($A994,$C994)=CONCATENATE($A995,$C995),0,CONCATENATE($A994,$C994))</f>
        <v>848537159</v>
      </c>
      <c r="E994" s="3" t="n">
        <v>37189</v>
      </c>
      <c r="F994" s="0" t="n">
        <v>19270</v>
      </c>
      <c r="G994" s="0" t="n">
        <v>19775</v>
      </c>
      <c r="H994" s="0" t="n">
        <f aca="false">F994-G994</f>
        <v>-505</v>
      </c>
      <c r="I994" s="0" t="n">
        <f aca="false">IF(E994=$S$2,H994,0)</f>
        <v>0</v>
      </c>
      <c r="J994" s="0" t="n">
        <f aca="false">IF($A994=$A993,J993+I994,I994)</f>
        <v>-12675</v>
      </c>
      <c r="K994" s="0" t="n">
        <f aca="false">IF(E994=$S$3,H994,0)</f>
        <v>-505</v>
      </c>
      <c r="L994" s="0" t="n">
        <f aca="false">IF($A994=$A993,L993+K994,K994)</f>
        <v>-592102</v>
      </c>
      <c r="M994" s="0" t="n">
        <f aca="false">IF(E994=$S$4,H994,0)</f>
        <v>0</v>
      </c>
      <c r="N994" s="0" t="n">
        <f aca="false">IF($A994=$A993,N993+M994,M994)</f>
        <v>0</v>
      </c>
      <c r="O994" s="0" t="n">
        <f aca="false">IF(C994&lt;=$S$2,J994+L994+N994,IF(C994&lt;=$S$3,L994+N994,IF(C994&lt;=$S$4,N994,0)))</f>
        <v>-604777</v>
      </c>
      <c r="P994" s="0" t="n">
        <f aca="false">MAX(O994,0)</f>
        <v>0</v>
      </c>
    </row>
    <row r="995" customFormat="false" ht="12.75" hidden="false" customHeight="false" outlineLevel="0" collapsed="false">
      <c r="A995" s="0" t="n">
        <v>8485</v>
      </c>
      <c r="B995" s="0" t="s">
        <v>28</v>
      </c>
      <c r="C995" s="3" t="n">
        <v>37160</v>
      </c>
      <c r="D995" s="0" t="n">
        <f aca="false">IF(CONCATENATE($A995,$C995)=CONCATENATE($A996,$C996),0,CONCATENATE($A995,$C995))</f>
        <v>0</v>
      </c>
      <c r="E995" s="3" t="n">
        <v>37189</v>
      </c>
      <c r="F995" s="0" t="n">
        <v>58500</v>
      </c>
      <c r="G995" s="0" t="n">
        <v>68200</v>
      </c>
      <c r="H995" s="0" t="n">
        <f aca="false">F995-G995</f>
        <v>-9700</v>
      </c>
      <c r="I995" s="0" t="n">
        <f aca="false">IF(E995=$S$2,H995,0)</f>
        <v>0</v>
      </c>
      <c r="J995" s="0" t="n">
        <f aca="false">IF($A995=$A994,J994+I995,I995)</f>
        <v>-12675</v>
      </c>
      <c r="K995" s="0" t="n">
        <f aca="false">IF(E995=$S$3,H995,0)</f>
        <v>-9700</v>
      </c>
      <c r="L995" s="0" t="n">
        <f aca="false">IF($A995=$A994,L994+K995,K995)</f>
        <v>-601802</v>
      </c>
      <c r="M995" s="0" t="n">
        <f aca="false">IF(E995=$S$4,H995,0)</f>
        <v>0</v>
      </c>
      <c r="N995" s="0" t="n">
        <f aca="false">IF($A995=$A994,N994+M995,M995)</f>
        <v>0</v>
      </c>
      <c r="O995" s="0" t="n">
        <f aca="false">IF(C995&lt;=$S$2,J995+L995+N995,IF(C995&lt;=$S$3,L995+N995,IF(C995&lt;=$S$4,N995,0)))</f>
        <v>-601802</v>
      </c>
      <c r="P995" s="0" t="n">
        <f aca="false">MAX(O995,0)</f>
        <v>0</v>
      </c>
    </row>
    <row r="996" customFormat="false" ht="12.75" hidden="false" customHeight="false" outlineLevel="0" collapsed="false">
      <c r="A996" s="0" t="n">
        <v>8485</v>
      </c>
      <c r="B996" s="0" t="s">
        <v>28</v>
      </c>
      <c r="C996" s="3" t="n">
        <v>37160</v>
      </c>
      <c r="D996" s="0" t="str">
        <f aca="false">IF(CONCATENATE($A996,$C996)=CONCATENATE($A997,$C997),0,CONCATENATE($A996,$C996))</f>
        <v>848537160</v>
      </c>
      <c r="E996" s="3" t="n">
        <v>37220</v>
      </c>
      <c r="F996" s="0" t="n">
        <v>482825</v>
      </c>
      <c r="G996" s="0" t="n">
        <v>1843725</v>
      </c>
      <c r="H996" s="0" t="n">
        <f aca="false">F996-G996</f>
        <v>-1360900</v>
      </c>
      <c r="I996" s="0" t="n">
        <f aca="false">IF(E996=$S$2,H996,0)</f>
        <v>0</v>
      </c>
      <c r="J996" s="0" t="n">
        <f aca="false">IF($A996=$A995,J995+I996,I996)</f>
        <v>-12675</v>
      </c>
      <c r="K996" s="0" t="n">
        <f aca="false">IF(E996=$S$3,H996,0)</f>
        <v>0</v>
      </c>
      <c r="L996" s="0" t="n">
        <f aca="false">IF($A996=$A995,L995+K996,K996)</f>
        <v>-601802</v>
      </c>
      <c r="M996" s="0" t="n">
        <f aca="false">IF(E996=$S$4,H996,0)</f>
        <v>-1360900</v>
      </c>
      <c r="N996" s="0" t="n">
        <f aca="false">IF($A996=$A995,N995+M996,M996)</f>
        <v>-1360900</v>
      </c>
      <c r="O996" s="0" t="n">
        <f aca="false">IF(C996&lt;=$S$2,J996+L996+N996,IF(C996&lt;=$S$3,L996+N996,IF(C996&lt;=$S$4,N996,0)))</f>
        <v>-1962702</v>
      </c>
      <c r="P996" s="0" t="n">
        <f aca="false">MAX(O996,0)</f>
        <v>0</v>
      </c>
    </row>
    <row r="997" customFormat="false" ht="12.75" hidden="false" customHeight="false" outlineLevel="0" collapsed="false">
      <c r="A997" s="0" t="n">
        <v>8485</v>
      </c>
      <c r="B997" s="0" t="s">
        <v>28</v>
      </c>
      <c r="C997" s="3" t="n">
        <v>37161</v>
      </c>
      <c r="D997" s="0" t="str">
        <f aca="false">IF(CONCATENATE($A997,$C997)=CONCATENATE($A998,$C998),0,CONCATENATE($A997,$C997))</f>
        <v>848537161</v>
      </c>
      <c r="E997" s="3" t="n">
        <v>37189</v>
      </c>
      <c r="F997" s="0" t="n">
        <v>244683</v>
      </c>
      <c r="G997" s="0" t="n">
        <v>441004</v>
      </c>
      <c r="H997" s="0" t="n">
        <f aca="false">F997-G997</f>
        <v>-196321</v>
      </c>
      <c r="I997" s="0" t="n">
        <f aca="false">IF(E997=$S$2,H997,0)</f>
        <v>0</v>
      </c>
      <c r="J997" s="0" t="n">
        <f aca="false">IF($A997=$A996,J996+I997,I997)</f>
        <v>-12675</v>
      </c>
      <c r="K997" s="0" t="n">
        <f aca="false">IF(E997=$S$3,H997,0)</f>
        <v>-196321</v>
      </c>
      <c r="L997" s="0" t="n">
        <f aca="false">IF($A997=$A996,L996+K997,K997)</f>
        <v>-798123</v>
      </c>
      <c r="M997" s="0" t="n">
        <f aca="false">IF(E997=$S$4,H997,0)</f>
        <v>0</v>
      </c>
      <c r="N997" s="0" t="n">
        <f aca="false">IF($A997=$A996,N996+M997,M997)</f>
        <v>-1360900</v>
      </c>
      <c r="O997" s="0" t="n">
        <f aca="false">IF(C997&lt;=$S$2,J997+L997+N997,IF(C997&lt;=$S$3,L997+N997,IF(C997&lt;=$S$4,N997,0)))</f>
        <v>-2159023</v>
      </c>
      <c r="P997" s="0" t="n">
        <f aca="false">MAX(O997,0)</f>
        <v>0</v>
      </c>
    </row>
    <row r="998" customFormat="false" ht="12.75" hidden="false" customHeight="false" outlineLevel="0" collapsed="false">
      <c r="A998" s="0" t="n">
        <v>8485</v>
      </c>
      <c r="B998" s="0" t="s">
        <v>28</v>
      </c>
      <c r="C998" s="3" t="n">
        <v>37162</v>
      </c>
      <c r="D998" s="0" t="str">
        <f aca="false">IF(CONCATENATE($A998,$C998)=CONCATENATE($A999,$C999),0,CONCATENATE($A998,$C998))</f>
        <v>848537162</v>
      </c>
      <c r="E998" s="3" t="n">
        <v>37220</v>
      </c>
      <c r="F998" s="0" t="n">
        <v>42886</v>
      </c>
      <c r="G998" s="0" t="n">
        <v>48500</v>
      </c>
      <c r="H998" s="0" t="n">
        <f aca="false">F998-G998</f>
        <v>-5614</v>
      </c>
      <c r="I998" s="0" t="n">
        <f aca="false">IF(E998=$S$2,H998,0)</f>
        <v>0</v>
      </c>
      <c r="J998" s="0" t="n">
        <f aca="false">IF($A998=$A997,J997+I998,I998)</f>
        <v>-12675</v>
      </c>
      <c r="K998" s="0" t="n">
        <f aca="false">IF(E998=$S$3,H998,0)</f>
        <v>0</v>
      </c>
      <c r="L998" s="0" t="n">
        <f aca="false">IF($A998=$A997,L997+K998,K998)</f>
        <v>-798123</v>
      </c>
      <c r="M998" s="0" t="n">
        <f aca="false">IF(E998=$S$4,H998,0)</f>
        <v>-5614</v>
      </c>
      <c r="N998" s="0" t="n">
        <f aca="false">IF($A998=$A997,N997+M998,M998)</f>
        <v>-1366514</v>
      </c>
      <c r="O998" s="0" t="n">
        <f aca="false">IF(C998&lt;=$S$2,J998+L998+N998,IF(C998&lt;=$S$3,L998+N998,IF(C998&lt;=$S$4,N998,0)))</f>
        <v>-2164637</v>
      </c>
      <c r="P998" s="0" t="n">
        <f aca="false">MAX(O998,0)</f>
        <v>0</v>
      </c>
    </row>
    <row r="999" customFormat="false" ht="12.75" hidden="false" customHeight="false" outlineLevel="0" collapsed="false">
      <c r="A999" s="0" t="n">
        <v>8485</v>
      </c>
      <c r="B999" s="0" t="s">
        <v>28</v>
      </c>
      <c r="C999" s="3" t="n">
        <v>37165</v>
      </c>
      <c r="D999" s="0" t="str">
        <f aca="false">IF(CONCATENATE($A999,$C999)=CONCATENATE($A1000,$C1000),0,CONCATENATE($A999,$C999))</f>
        <v>848537165</v>
      </c>
      <c r="E999" s="3" t="n">
        <v>37220</v>
      </c>
      <c r="F999" s="0" t="n">
        <v>36778</v>
      </c>
      <c r="G999" s="0" t="n">
        <v>34323</v>
      </c>
      <c r="H999" s="0" t="n">
        <f aca="false">F999-G999</f>
        <v>2455</v>
      </c>
      <c r="I999" s="0" t="n">
        <f aca="false">IF(E999=$S$2,H999,0)</f>
        <v>0</v>
      </c>
      <c r="J999" s="0" t="n">
        <f aca="false">IF($A999=$A998,J998+I999,I999)</f>
        <v>-12675</v>
      </c>
      <c r="K999" s="0" t="n">
        <f aca="false">IF(E999=$S$3,H999,0)</f>
        <v>0</v>
      </c>
      <c r="L999" s="0" t="n">
        <f aca="false">IF($A999=$A998,L998+K999,K999)</f>
        <v>-798123</v>
      </c>
      <c r="M999" s="0" t="n">
        <f aca="false">IF(E999=$S$4,H999,0)</f>
        <v>2455</v>
      </c>
      <c r="N999" s="0" t="n">
        <f aca="false">IF($A999=$A998,N998+M999,M999)</f>
        <v>-1364059</v>
      </c>
      <c r="O999" s="0" t="n">
        <f aca="false">IF(C999&lt;=$S$2,J999+L999+N999,IF(C999&lt;=$S$3,L999+N999,IF(C999&lt;=$S$4,N999,0)))</f>
        <v>-2162182</v>
      </c>
      <c r="P999" s="0" t="n">
        <f aca="false">MAX(O999,0)</f>
        <v>0</v>
      </c>
    </row>
    <row r="1000" customFormat="false" ht="12.75" hidden="false" customHeight="false" outlineLevel="0" collapsed="false">
      <c r="A1000" s="0" t="n">
        <v>8485</v>
      </c>
      <c r="B1000" s="0" t="s">
        <v>28</v>
      </c>
      <c r="C1000" s="3" t="n">
        <v>37166</v>
      </c>
      <c r="D1000" s="0" t="str">
        <f aca="false">IF(CONCATENATE($A1000,$C1000)=CONCATENATE($A1001,$C1001),0,CONCATENATE($A1000,$C1000))</f>
        <v>848537166</v>
      </c>
      <c r="E1000" s="3" t="n">
        <v>37220</v>
      </c>
      <c r="F1000" s="0" t="n">
        <v>5063</v>
      </c>
      <c r="G1000" s="0" t="n">
        <v>65554</v>
      </c>
      <c r="H1000" s="0" t="n">
        <f aca="false">F1000-G1000</f>
        <v>-60491</v>
      </c>
      <c r="I1000" s="0" t="n">
        <f aca="false">IF(E1000=$S$2,H1000,0)</f>
        <v>0</v>
      </c>
      <c r="J1000" s="0" t="n">
        <f aca="false">IF($A1000=$A999,J999+I1000,I1000)</f>
        <v>-12675</v>
      </c>
      <c r="K1000" s="0" t="n">
        <f aca="false">IF(E1000=$S$3,H1000,0)</f>
        <v>0</v>
      </c>
      <c r="L1000" s="0" t="n">
        <f aca="false">IF($A1000=$A999,L999+K1000,K1000)</f>
        <v>-798123</v>
      </c>
      <c r="M1000" s="0" t="n">
        <f aca="false">IF(E1000=$S$4,H1000,0)</f>
        <v>-60491</v>
      </c>
      <c r="N1000" s="0" t="n">
        <f aca="false">IF($A1000=$A999,N999+M1000,M1000)</f>
        <v>-1424550</v>
      </c>
      <c r="O1000" s="0" t="n">
        <f aca="false">IF(C1000&lt;=$S$2,J1000+L1000+N1000,IF(C1000&lt;=$S$3,L1000+N1000,IF(C1000&lt;=$S$4,N1000,0)))</f>
        <v>-2222673</v>
      </c>
      <c r="P1000" s="0" t="n">
        <f aca="false">MAX(O1000,0)</f>
        <v>0</v>
      </c>
    </row>
    <row r="1001" customFormat="false" ht="12.75" hidden="false" customHeight="false" outlineLevel="0" collapsed="false">
      <c r="A1001" s="0" t="n">
        <v>8485</v>
      </c>
      <c r="B1001" s="0" t="s">
        <v>28</v>
      </c>
      <c r="C1001" s="3" t="n">
        <v>37167</v>
      </c>
      <c r="D1001" s="0" t="str">
        <f aca="false">IF(CONCATENATE($A1001,$C1001)=CONCATENATE($A1002,$C1002),0,CONCATENATE($A1001,$C1001))</f>
        <v>848537167</v>
      </c>
      <c r="E1001" s="3" t="n">
        <v>37220</v>
      </c>
      <c r="F1001" s="0" t="n">
        <v>18400</v>
      </c>
      <c r="G1001" s="0" t="n">
        <v>20800</v>
      </c>
      <c r="H1001" s="0" t="n">
        <f aca="false">F1001-G1001</f>
        <v>-2400</v>
      </c>
      <c r="I1001" s="0" t="n">
        <f aca="false">IF(E1001=$S$2,H1001,0)</f>
        <v>0</v>
      </c>
      <c r="J1001" s="0" t="n">
        <f aca="false">IF($A1001=$A1000,J1000+I1001,I1001)</f>
        <v>-12675</v>
      </c>
      <c r="K1001" s="0" t="n">
        <f aca="false">IF(E1001=$S$3,H1001,0)</f>
        <v>0</v>
      </c>
      <c r="L1001" s="0" t="n">
        <f aca="false">IF($A1001=$A1000,L1000+K1001,K1001)</f>
        <v>-798123</v>
      </c>
      <c r="M1001" s="0" t="n">
        <f aca="false">IF(E1001=$S$4,H1001,0)</f>
        <v>-2400</v>
      </c>
      <c r="N1001" s="0" t="n">
        <f aca="false">IF($A1001=$A1000,N1000+M1001,M1001)</f>
        <v>-1426950</v>
      </c>
      <c r="O1001" s="0" t="n">
        <f aca="false">IF(C1001&lt;=$S$2,J1001+L1001+N1001,IF(C1001&lt;=$S$3,L1001+N1001,IF(C1001&lt;=$S$4,N1001,0)))</f>
        <v>-2225073</v>
      </c>
      <c r="P1001" s="0" t="n">
        <f aca="false">MAX(O1001,0)</f>
        <v>0</v>
      </c>
    </row>
    <row r="1002" customFormat="false" ht="12.75" hidden="false" customHeight="false" outlineLevel="0" collapsed="false">
      <c r="A1002" s="0" t="n">
        <v>8485</v>
      </c>
      <c r="B1002" s="0" t="s">
        <v>28</v>
      </c>
      <c r="C1002" s="3" t="n">
        <v>37168</v>
      </c>
      <c r="D1002" s="0" t="str">
        <f aca="false">IF(CONCATENATE($A1002,$C1002)=CONCATENATE($A1003,$C1003),0,CONCATENATE($A1002,$C1002))</f>
        <v>848537168</v>
      </c>
      <c r="E1002" s="3" t="n">
        <v>37220</v>
      </c>
      <c r="F1002" s="0" t="n">
        <v>233087</v>
      </c>
      <c r="G1002" s="0" t="n">
        <v>31650</v>
      </c>
      <c r="H1002" s="0" t="n">
        <f aca="false">F1002-G1002</f>
        <v>201437</v>
      </c>
      <c r="I1002" s="0" t="n">
        <f aca="false">IF(E1002=$S$2,H1002,0)</f>
        <v>0</v>
      </c>
      <c r="J1002" s="0" t="n">
        <f aca="false">IF($A1002=$A1001,J1001+I1002,I1002)</f>
        <v>-12675</v>
      </c>
      <c r="K1002" s="0" t="n">
        <f aca="false">IF(E1002=$S$3,H1002,0)</f>
        <v>0</v>
      </c>
      <c r="L1002" s="0" t="n">
        <f aca="false">IF($A1002=$A1001,L1001+K1002,K1002)</f>
        <v>-798123</v>
      </c>
      <c r="M1002" s="0" t="n">
        <f aca="false">IF(E1002=$S$4,H1002,0)</f>
        <v>201437</v>
      </c>
      <c r="N1002" s="0" t="n">
        <f aca="false">IF($A1002=$A1001,N1001+M1002,M1002)</f>
        <v>-1225513</v>
      </c>
      <c r="O1002" s="0" t="n">
        <f aca="false">IF(C1002&lt;=$S$2,J1002+L1002+N1002,IF(C1002&lt;=$S$3,L1002+N1002,IF(C1002&lt;=$S$4,N1002,0)))</f>
        <v>-2023636</v>
      </c>
      <c r="P1002" s="0" t="n">
        <f aca="false">MAX(O1002,0)</f>
        <v>0</v>
      </c>
    </row>
    <row r="1003" customFormat="false" ht="12.75" hidden="false" customHeight="false" outlineLevel="0" collapsed="false">
      <c r="A1003" s="0" t="n">
        <v>8485</v>
      </c>
      <c r="B1003" s="0" t="s">
        <v>28</v>
      </c>
      <c r="C1003" s="3" t="n">
        <v>37169</v>
      </c>
      <c r="D1003" s="0" t="str">
        <f aca="false">IF(CONCATENATE($A1003,$C1003)=CONCATENATE($A1004,$C1004),0,CONCATENATE($A1003,$C1003))</f>
        <v>848537169</v>
      </c>
      <c r="E1003" s="3" t="n">
        <v>37220</v>
      </c>
      <c r="F1003" s="0" t="n">
        <v>400119</v>
      </c>
      <c r="G1003" s="0" t="n">
        <v>119616</v>
      </c>
      <c r="H1003" s="0" t="n">
        <f aca="false">F1003-G1003</f>
        <v>280503</v>
      </c>
      <c r="I1003" s="0" t="n">
        <f aca="false">IF(E1003=$S$2,H1003,0)</f>
        <v>0</v>
      </c>
      <c r="J1003" s="0" t="n">
        <f aca="false">IF($A1003=$A1002,J1002+I1003,I1003)</f>
        <v>-12675</v>
      </c>
      <c r="K1003" s="0" t="n">
        <f aca="false">IF(E1003=$S$3,H1003,0)</f>
        <v>0</v>
      </c>
      <c r="L1003" s="0" t="n">
        <f aca="false">IF($A1003=$A1002,L1002+K1003,K1003)</f>
        <v>-798123</v>
      </c>
      <c r="M1003" s="0" t="n">
        <f aca="false">IF(E1003=$S$4,H1003,0)</f>
        <v>280503</v>
      </c>
      <c r="N1003" s="0" t="n">
        <f aca="false">IF($A1003=$A1002,N1002+M1003,M1003)</f>
        <v>-945010</v>
      </c>
      <c r="O1003" s="0" t="n">
        <f aca="false">IF(C1003&lt;=$S$2,J1003+L1003+N1003,IF(C1003&lt;=$S$3,L1003+N1003,IF(C1003&lt;=$S$4,N1003,0)))</f>
        <v>-1743133</v>
      </c>
      <c r="P1003" s="0" t="n">
        <f aca="false">MAX(O1003,0)</f>
        <v>0</v>
      </c>
    </row>
    <row r="1004" customFormat="false" ht="12.75" hidden="false" customHeight="false" outlineLevel="0" collapsed="false">
      <c r="A1004" s="0" t="n">
        <v>8485</v>
      </c>
      <c r="B1004" s="0" t="s">
        <v>28</v>
      </c>
      <c r="C1004" s="3" t="n">
        <v>37172</v>
      </c>
      <c r="D1004" s="0" t="str">
        <f aca="false">IF(CONCATENATE($A1004,$C1004)=CONCATENATE($A1005,$C1005),0,CONCATENATE($A1004,$C1004))</f>
        <v>848537172</v>
      </c>
      <c r="E1004" s="3" t="n">
        <v>37220</v>
      </c>
      <c r="F1004" s="0" t="n">
        <v>17600</v>
      </c>
      <c r="G1004" s="0" t="n">
        <v>55915</v>
      </c>
      <c r="H1004" s="0" t="n">
        <f aca="false">F1004-G1004</f>
        <v>-38315</v>
      </c>
      <c r="I1004" s="0" t="n">
        <f aca="false">IF(E1004=$S$2,H1004,0)</f>
        <v>0</v>
      </c>
      <c r="J1004" s="0" t="n">
        <f aca="false">IF($A1004=$A1003,J1003+I1004,I1004)</f>
        <v>-12675</v>
      </c>
      <c r="K1004" s="0" t="n">
        <f aca="false">IF(E1004=$S$3,H1004,0)</f>
        <v>0</v>
      </c>
      <c r="L1004" s="0" t="n">
        <f aca="false">IF($A1004=$A1003,L1003+K1004,K1004)</f>
        <v>-798123</v>
      </c>
      <c r="M1004" s="0" t="n">
        <f aca="false">IF(E1004=$S$4,H1004,0)</f>
        <v>-38315</v>
      </c>
      <c r="N1004" s="0" t="n">
        <f aca="false">IF($A1004=$A1003,N1003+M1004,M1004)</f>
        <v>-983325</v>
      </c>
      <c r="O1004" s="0" t="n">
        <f aca="false">IF(C1004&lt;=$S$2,J1004+L1004+N1004,IF(C1004&lt;=$S$3,L1004+N1004,IF(C1004&lt;=$S$4,N1004,0)))</f>
        <v>-1781448</v>
      </c>
      <c r="P1004" s="0" t="n">
        <f aca="false">MAX(O1004,0)</f>
        <v>0</v>
      </c>
    </row>
    <row r="1005" customFormat="false" ht="12.75" hidden="false" customHeight="false" outlineLevel="0" collapsed="false">
      <c r="A1005" s="0" t="n">
        <v>8485</v>
      </c>
      <c r="B1005" s="0" t="s">
        <v>28</v>
      </c>
      <c r="C1005" s="3" t="n">
        <v>37173</v>
      </c>
      <c r="D1005" s="0" t="str">
        <f aca="false">IF(CONCATENATE($A1005,$C1005)=CONCATENATE($A1006,$C1006),0,CONCATENATE($A1005,$C1005))</f>
        <v>848537173</v>
      </c>
      <c r="E1005" s="3" t="n">
        <v>37220</v>
      </c>
      <c r="F1005" s="0" t="n">
        <v>86110</v>
      </c>
      <c r="G1005" s="0" t="n">
        <v>45049</v>
      </c>
      <c r="H1005" s="0" t="n">
        <f aca="false">F1005-G1005</f>
        <v>41061</v>
      </c>
      <c r="I1005" s="0" t="n">
        <f aca="false">IF(E1005=$S$2,H1005,0)</f>
        <v>0</v>
      </c>
      <c r="J1005" s="0" t="n">
        <f aca="false">IF($A1005=$A1004,J1004+I1005,I1005)</f>
        <v>-12675</v>
      </c>
      <c r="K1005" s="0" t="n">
        <f aca="false">IF(E1005=$S$3,H1005,0)</f>
        <v>0</v>
      </c>
      <c r="L1005" s="0" t="n">
        <f aca="false">IF($A1005=$A1004,L1004+K1005,K1005)</f>
        <v>-798123</v>
      </c>
      <c r="M1005" s="0" t="n">
        <f aca="false">IF(E1005=$S$4,H1005,0)</f>
        <v>41061</v>
      </c>
      <c r="N1005" s="0" t="n">
        <f aca="false">IF($A1005=$A1004,N1004+M1005,M1005)</f>
        <v>-942264</v>
      </c>
      <c r="O1005" s="0" t="n">
        <f aca="false">IF(C1005&lt;=$S$2,J1005+L1005+N1005,IF(C1005&lt;=$S$3,L1005+N1005,IF(C1005&lt;=$S$4,N1005,0)))</f>
        <v>-1740387</v>
      </c>
      <c r="P1005" s="0" t="n">
        <f aca="false">MAX(O1005,0)</f>
        <v>0</v>
      </c>
    </row>
    <row r="1006" customFormat="false" ht="12.75" hidden="false" customHeight="false" outlineLevel="0" collapsed="false">
      <c r="A1006" s="0" t="n">
        <v>8485</v>
      </c>
      <c r="B1006" s="0" t="s">
        <v>28</v>
      </c>
      <c r="C1006" s="3" t="n">
        <v>37174</v>
      </c>
      <c r="D1006" s="0" t="str">
        <f aca="false">IF(CONCATENATE($A1006,$C1006)=CONCATENATE($A1007,$C1007),0,CONCATENATE($A1006,$C1006))</f>
        <v>848537174</v>
      </c>
      <c r="E1006" s="3" t="n">
        <v>37220</v>
      </c>
      <c r="F1006" s="0" t="n">
        <v>122525</v>
      </c>
      <c r="G1006" s="0" t="n">
        <v>124775</v>
      </c>
      <c r="H1006" s="0" t="n">
        <f aca="false">F1006-G1006</f>
        <v>-2250</v>
      </c>
      <c r="I1006" s="0" t="n">
        <f aca="false">IF(E1006=$S$2,H1006,0)</f>
        <v>0</v>
      </c>
      <c r="J1006" s="0" t="n">
        <f aca="false">IF($A1006=$A1005,J1005+I1006,I1006)</f>
        <v>-12675</v>
      </c>
      <c r="K1006" s="0" t="n">
        <f aca="false">IF(E1006=$S$3,H1006,0)</f>
        <v>0</v>
      </c>
      <c r="L1006" s="0" t="n">
        <f aca="false">IF($A1006=$A1005,L1005+K1006,K1006)</f>
        <v>-798123</v>
      </c>
      <c r="M1006" s="0" t="n">
        <f aca="false">IF(E1006=$S$4,H1006,0)</f>
        <v>-2250</v>
      </c>
      <c r="N1006" s="0" t="n">
        <f aca="false">IF($A1006=$A1005,N1005+M1006,M1006)</f>
        <v>-944514</v>
      </c>
      <c r="O1006" s="0" t="n">
        <f aca="false">IF(C1006&lt;=$S$2,J1006+L1006+N1006,IF(C1006&lt;=$S$3,L1006+N1006,IF(C1006&lt;=$S$4,N1006,0)))</f>
        <v>-1742637</v>
      </c>
      <c r="P1006" s="0" t="n">
        <f aca="false">MAX(O1006,0)</f>
        <v>0</v>
      </c>
    </row>
    <row r="1007" customFormat="false" ht="12.75" hidden="false" customHeight="false" outlineLevel="0" collapsed="false">
      <c r="A1007" s="0" t="n">
        <v>8485</v>
      </c>
      <c r="B1007" s="0" t="s">
        <v>28</v>
      </c>
      <c r="C1007" s="3" t="n">
        <v>37175</v>
      </c>
      <c r="D1007" s="0" t="str">
        <f aca="false">IF(CONCATENATE($A1007,$C1007)=CONCATENATE($A1008,$C1008),0,CONCATENATE($A1007,$C1007))</f>
        <v>848537175</v>
      </c>
      <c r="E1007" s="3" t="n">
        <v>37220</v>
      </c>
      <c r="F1007" s="0" t="n">
        <v>156725</v>
      </c>
      <c r="G1007" s="0" t="n">
        <v>143497</v>
      </c>
      <c r="H1007" s="0" t="n">
        <f aca="false">F1007-G1007</f>
        <v>13228</v>
      </c>
      <c r="I1007" s="0" t="n">
        <f aca="false">IF(E1007=$S$2,H1007,0)</f>
        <v>0</v>
      </c>
      <c r="J1007" s="0" t="n">
        <f aca="false">IF($A1007=$A1006,J1006+I1007,I1007)</f>
        <v>-12675</v>
      </c>
      <c r="K1007" s="0" t="n">
        <f aca="false">IF(E1007=$S$3,H1007,0)</f>
        <v>0</v>
      </c>
      <c r="L1007" s="0" t="n">
        <f aca="false">IF($A1007=$A1006,L1006+K1007,K1007)</f>
        <v>-798123</v>
      </c>
      <c r="M1007" s="0" t="n">
        <f aca="false">IF(E1007=$S$4,H1007,0)</f>
        <v>13228</v>
      </c>
      <c r="N1007" s="0" t="n">
        <f aca="false">IF($A1007=$A1006,N1006+M1007,M1007)</f>
        <v>-931286</v>
      </c>
      <c r="O1007" s="0" t="n">
        <f aca="false">IF(C1007&lt;=$S$2,J1007+L1007+N1007,IF(C1007&lt;=$S$3,L1007+N1007,IF(C1007&lt;=$S$4,N1007,0)))</f>
        <v>-1729409</v>
      </c>
      <c r="P1007" s="0" t="n">
        <f aca="false">MAX(O1007,0)</f>
        <v>0</v>
      </c>
    </row>
    <row r="1008" customFormat="false" ht="12.75" hidden="false" customHeight="false" outlineLevel="0" collapsed="false">
      <c r="A1008" s="0" t="n">
        <v>8485</v>
      </c>
      <c r="B1008" s="0" t="s">
        <v>28</v>
      </c>
      <c r="C1008" s="3" t="n">
        <v>37176</v>
      </c>
      <c r="D1008" s="0" t="str">
        <f aca="false">IF(CONCATENATE($A1008,$C1008)=CONCATENATE($A1009,$C1009),0,CONCATENATE($A1008,$C1008))</f>
        <v>848537176</v>
      </c>
      <c r="E1008" s="3" t="n">
        <v>37220</v>
      </c>
      <c r="F1008" s="0" t="n">
        <v>570809</v>
      </c>
      <c r="G1008" s="0" t="n">
        <v>211425</v>
      </c>
      <c r="H1008" s="0" t="n">
        <f aca="false">F1008-G1008</f>
        <v>359384</v>
      </c>
      <c r="I1008" s="0" t="n">
        <f aca="false">IF(E1008=$S$2,H1008,0)</f>
        <v>0</v>
      </c>
      <c r="J1008" s="0" t="n">
        <f aca="false">IF($A1008=$A1007,J1007+I1008,I1008)</f>
        <v>-12675</v>
      </c>
      <c r="K1008" s="0" t="n">
        <f aca="false">IF(E1008=$S$3,H1008,0)</f>
        <v>0</v>
      </c>
      <c r="L1008" s="0" t="n">
        <f aca="false">IF($A1008=$A1007,L1007+K1008,K1008)</f>
        <v>-798123</v>
      </c>
      <c r="M1008" s="0" t="n">
        <f aca="false">IF(E1008=$S$4,H1008,0)</f>
        <v>359384</v>
      </c>
      <c r="N1008" s="0" t="n">
        <f aca="false">IF($A1008=$A1007,N1007+M1008,M1008)</f>
        <v>-571902</v>
      </c>
      <c r="O1008" s="0" t="n">
        <f aca="false">IF(C1008&lt;=$S$2,J1008+L1008+N1008,IF(C1008&lt;=$S$3,L1008+N1008,IF(C1008&lt;=$S$4,N1008,0)))</f>
        <v>-1370025</v>
      </c>
      <c r="P1008" s="0" t="n">
        <f aca="false">MAX(O1008,0)</f>
        <v>0</v>
      </c>
    </row>
    <row r="1009" customFormat="false" ht="12.75" hidden="false" customHeight="false" outlineLevel="0" collapsed="false">
      <c r="A1009" s="0" t="n">
        <v>8485</v>
      </c>
      <c r="B1009" s="0" t="s">
        <v>28</v>
      </c>
      <c r="C1009" s="3" t="n">
        <v>37179</v>
      </c>
      <c r="D1009" s="0" t="str">
        <f aca="false">IF(CONCATENATE($A1009,$C1009)=CONCATENATE($A1010,$C1010),0,CONCATENATE($A1009,$C1009))</f>
        <v>848537179</v>
      </c>
      <c r="E1009" s="3" t="n">
        <v>37220</v>
      </c>
      <c r="F1009" s="0" t="n">
        <v>77295</v>
      </c>
      <c r="G1009" s="0" t="n">
        <v>34275</v>
      </c>
      <c r="H1009" s="0" t="n">
        <f aca="false">F1009-G1009</f>
        <v>43020</v>
      </c>
      <c r="I1009" s="0" t="n">
        <f aca="false">IF(E1009=$S$2,H1009,0)</f>
        <v>0</v>
      </c>
      <c r="J1009" s="0" t="n">
        <f aca="false">IF($A1009=$A1008,J1008+I1009,I1009)</f>
        <v>-12675</v>
      </c>
      <c r="K1009" s="0" t="n">
        <f aca="false">IF(E1009=$S$3,H1009,0)</f>
        <v>0</v>
      </c>
      <c r="L1009" s="0" t="n">
        <f aca="false">IF($A1009=$A1008,L1008+K1009,K1009)</f>
        <v>-798123</v>
      </c>
      <c r="M1009" s="0" t="n">
        <f aca="false">IF(E1009=$S$4,H1009,0)</f>
        <v>43020</v>
      </c>
      <c r="N1009" s="0" t="n">
        <f aca="false">IF($A1009=$A1008,N1008+M1009,M1009)</f>
        <v>-528882</v>
      </c>
      <c r="O1009" s="0" t="n">
        <f aca="false">IF(C1009&lt;=$S$2,J1009+L1009+N1009,IF(C1009&lt;=$S$3,L1009+N1009,IF(C1009&lt;=$S$4,N1009,0)))</f>
        <v>-1327005</v>
      </c>
      <c r="P1009" s="0" t="n">
        <f aca="false">MAX(O1009,0)</f>
        <v>0</v>
      </c>
    </row>
    <row r="1010" customFormat="false" ht="12.75" hidden="false" customHeight="false" outlineLevel="0" collapsed="false">
      <c r="A1010" s="0" t="n">
        <v>8485</v>
      </c>
      <c r="B1010" s="0" t="s">
        <v>28</v>
      </c>
      <c r="C1010" s="3" t="n">
        <v>37180</v>
      </c>
      <c r="D1010" s="0" t="str">
        <f aca="false">IF(CONCATENATE($A1010,$C1010)=CONCATENATE($A1011,$C1011),0,CONCATENATE($A1010,$C1010))</f>
        <v>848537180</v>
      </c>
      <c r="E1010" s="3" t="n">
        <v>37220</v>
      </c>
      <c r="F1010" s="0" t="n">
        <v>215575</v>
      </c>
      <c r="G1010" s="0" t="n">
        <v>80914</v>
      </c>
      <c r="H1010" s="0" t="n">
        <f aca="false">F1010-G1010</f>
        <v>134661</v>
      </c>
      <c r="I1010" s="0" t="n">
        <f aca="false">IF(E1010=$S$2,H1010,0)</f>
        <v>0</v>
      </c>
      <c r="J1010" s="0" t="n">
        <f aca="false">IF($A1010=$A1009,J1009+I1010,I1010)</f>
        <v>-12675</v>
      </c>
      <c r="K1010" s="0" t="n">
        <f aca="false">IF(E1010=$S$3,H1010,0)</f>
        <v>0</v>
      </c>
      <c r="L1010" s="0" t="n">
        <f aca="false">IF($A1010=$A1009,L1009+K1010,K1010)</f>
        <v>-798123</v>
      </c>
      <c r="M1010" s="0" t="n">
        <f aca="false">IF(E1010=$S$4,H1010,0)</f>
        <v>134661</v>
      </c>
      <c r="N1010" s="0" t="n">
        <f aca="false">IF($A1010=$A1009,N1009+M1010,M1010)</f>
        <v>-394221</v>
      </c>
      <c r="O1010" s="0" t="n">
        <f aca="false">IF(C1010&lt;=$S$2,J1010+L1010+N1010,IF(C1010&lt;=$S$3,L1010+N1010,IF(C1010&lt;=$S$4,N1010,0)))</f>
        <v>-1192344</v>
      </c>
      <c r="P1010" s="0" t="n">
        <f aca="false">MAX(O1010,0)</f>
        <v>0</v>
      </c>
    </row>
    <row r="1011" customFormat="false" ht="12.75" hidden="false" customHeight="false" outlineLevel="0" collapsed="false">
      <c r="A1011" s="0" t="n">
        <v>8485</v>
      </c>
      <c r="B1011" s="0" t="s">
        <v>28</v>
      </c>
      <c r="C1011" s="3" t="n">
        <v>37181</v>
      </c>
      <c r="D1011" s="0" t="str">
        <f aca="false">IF(CONCATENATE($A1011,$C1011)=CONCATENATE($A1012,$C1012),0,CONCATENATE($A1011,$C1011))</f>
        <v>848537181</v>
      </c>
      <c r="E1011" s="3" t="n">
        <v>37220</v>
      </c>
      <c r="F1011" s="0" t="n">
        <v>300375</v>
      </c>
      <c r="G1011" s="0" t="n">
        <v>95525</v>
      </c>
      <c r="H1011" s="0" t="n">
        <f aca="false">F1011-G1011</f>
        <v>204850</v>
      </c>
      <c r="I1011" s="0" t="n">
        <f aca="false">IF(E1011=$S$2,H1011,0)</f>
        <v>0</v>
      </c>
      <c r="J1011" s="0" t="n">
        <f aca="false">IF($A1011=$A1010,J1010+I1011,I1011)</f>
        <v>-12675</v>
      </c>
      <c r="K1011" s="0" t="n">
        <f aca="false">IF(E1011=$S$3,H1011,0)</f>
        <v>0</v>
      </c>
      <c r="L1011" s="0" t="n">
        <f aca="false">IF($A1011=$A1010,L1010+K1011,K1011)</f>
        <v>-798123</v>
      </c>
      <c r="M1011" s="0" t="n">
        <f aca="false">IF(E1011=$S$4,H1011,0)</f>
        <v>204850</v>
      </c>
      <c r="N1011" s="0" t="n">
        <f aca="false">IF($A1011=$A1010,N1010+M1011,M1011)</f>
        <v>-189371</v>
      </c>
      <c r="O1011" s="0" t="n">
        <f aca="false">IF(C1011&lt;=$S$2,J1011+L1011+N1011,IF(C1011&lt;=$S$3,L1011+N1011,IF(C1011&lt;=$S$4,N1011,0)))</f>
        <v>-987494</v>
      </c>
      <c r="P1011" s="0" t="n">
        <f aca="false">MAX(O1011,0)</f>
        <v>0</v>
      </c>
    </row>
    <row r="1012" customFormat="false" ht="12.75" hidden="false" customHeight="false" outlineLevel="0" collapsed="false">
      <c r="A1012" s="0" t="n">
        <v>8485</v>
      </c>
      <c r="B1012" s="0" t="s">
        <v>28</v>
      </c>
      <c r="C1012" s="3" t="n">
        <v>37182</v>
      </c>
      <c r="D1012" s="0" t="str">
        <f aca="false">IF(CONCATENATE($A1012,$C1012)=CONCATENATE($A1013,$C1013),0,CONCATENATE($A1012,$C1012))</f>
        <v>848537182</v>
      </c>
      <c r="E1012" s="3" t="n">
        <v>37220</v>
      </c>
      <c r="F1012" s="0" t="n">
        <v>117634</v>
      </c>
      <c r="G1012" s="0" t="n">
        <v>109267</v>
      </c>
      <c r="H1012" s="0" t="n">
        <f aca="false">F1012-G1012</f>
        <v>8367</v>
      </c>
      <c r="I1012" s="0" t="n">
        <f aca="false">IF(E1012=$S$2,H1012,0)</f>
        <v>0</v>
      </c>
      <c r="J1012" s="0" t="n">
        <f aca="false">IF($A1012=$A1011,J1011+I1012,I1012)</f>
        <v>-12675</v>
      </c>
      <c r="K1012" s="0" t="n">
        <f aca="false">IF(E1012=$S$3,H1012,0)</f>
        <v>0</v>
      </c>
      <c r="L1012" s="0" t="n">
        <f aca="false">IF($A1012=$A1011,L1011+K1012,K1012)</f>
        <v>-798123</v>
      </c>
      <c r="M1012" s="0" t="n">
        <f aca="false">IF(E1012=$S$4,H1012,0)</f>
        <v>8367</v>
      </c>
      <c r="N1012" s="0" t="n">
        <f aca="false">IF($A1012=$A1011,N1011+M1012,M1012)</f>
        <v>-181004</v>
      </c>
      <c r="O1012" s="0" t="n">
        <f aca="false">IF(C1012&lt;=$S$2,J1012+L1012+N1012,IF(C1012&lt;=$S$3,L1012+N1012,IF(C1012&lt;=$S$4,N1012,0)))</f>
        <v>-979127</v>
      </c>
      <c r="P1012" s="0" t="n">
        <f aca="false">MAX(O1012,0)</f>
        <v>0</v>
      </c>
    </row>
    <row r="1013" customFormat="false" ht="12.75" hidden="false" customHeight="false" outlineLevel="0" collapsed="false">
      <c r="A1013" s="0" t="n">
        <v>8485</v>
      </c>
      <c r="B1013" s="0" t="s">
        <v>28</v>
      </c>
      <c r="C1013" s="3" t="n">
        <v>37183</v>
      </c>
      <c r="D1013" s="0" t="str">
        <f aca="false">IF(CONCATENATE($A1013,$C1013)=CONCATENATE($A1014,$C1014),0,CONCATENATE($A1013,$C1013))</f>
        <v>848537183</v>
      </c>
      <c r="E1013" s="3" t="n">
        <v>37220</v>
      </c>
      <c r="F1013" s="0" t="n">
        <v>296893</v>
      </c>
      <c r="G1013" s="0" t="n">
        <v>748560</v>
      </c>
      <c r="H1013" s="0" t="n">
        <f aca="false">F1013-G1013</f>
        <v>-451667</v>
      </c>
      <c r="I1013" s="0" t="n">
        <f aca="false">IF(E1013=$S$2,H1013,0)</f>
        <v>0</v>
      </c>
      <c r="J1013" s="0" t="n">
        <f aca="false">IF($A1013=$A1012,J1012+I1013,I1013)</f>
        <v>-12675</v>
      </c>
      <c r="K1013" s="0" t="n">
        <f aca="false">IF(E1013=$S$3,H1013,0)</f>
        <v>0</v>
      </c>
      <c r="L1013" s="0" t="n">
        <f aca="false">IF($A1013=$A1012,L1012+K1013,K1013)</f>
        <v>-798123</v>
      </c>
      <c r="M1013" s="0" t="n">
        <f aca="false">IF(E1013=$S$4,H1013,0)</f>
        <v>-451667</v>
      </c>
      <c r="N1013" s="0" t="n">
        <f aca="false">IF($A1013=$A1012,N1012+M1013,M1013)</f>
        <v>-632671</v>
      </c>
      <c r="O1013" s="0" t="n">
        <f aca="false">IF(C1013&lt;=$S$2,J1013+L1013+N1013,IF(C1013&lt;=$S$3,L1013+N1013,IF(C1013&lt;=$S$4,N1013,0)))</f>
        <v>-1430794</v>
      </c>
      <c r="P1013" s="0" t="n">
        <f aca="false">MAX(O1013,0)</f>
        <v>0</v>
      </c>
    </row>
    <row r="1014" customFormat="false" ht="12.75" hidden="false" customHeight="false" outlineLevel="0" collapsed="false">
      <c r="A1014" s="0" t="n">
        <v>8485</v>
      </c>
      <c r="B1014" s="0" t="s">
        <v>28</v>
      </c>
      <c r="C1014" s="3" t="n">
        <v>37186</v>
      </c>
      <c r="D1014" s="0" t="str">
        <f aca="false">IF(CONCATENATE($A1014,$C1014)=CONCATENATE($A1015,$C1015),0,CONCATENATE($A1014,$C1014))</f>
        <v>848537186</v>
      </c>
      <c r="E1014" s="3" t="n">
        <v>37220</v>
      </c>
      <c r="F1014" s="0" t="n">
        <v>280670</v>
      </c>
      <c r="G1014" s="0" t="n">
        <v>44971</v>
      </c>
      <c r="H1014" s="0" t="n">
        <f aca="false">F1014-G1014</f>
        <v>235699</v>
      </c>
      <c r="I1014" s="0" t="n">
        <f aca="false">IF(E1014=$S$2,H1014,0)</f>
        <v>0</v>
      </c>
      <c r="J1014" s="0" t="n">
        <f aca="false">IF($A1014=$A1013,J1013+I1014,I1014)</f>
        <v>-12675</v>
      </c>
      <c r="K1014" s="0" t="n">
        <f aca="false">IF(E1014=$S$3,H1014,0)</f>
        <v>0</v>
      </c>
      <c r="L1014" s="0" t="n">
        <f aca="false">IF($A1014=$A1013,L1013+K1014,K1014)</f>
        <v>-798123</v>
      </c>
      <c r="M1014" s="0" t="n">
        <f aca="false">IF(E1014=$S$4,H1014,0)</f>
        <v>235699</v>
      </c>
      <c r="N1014" s="0" t="n">
        <f aca="false">IF($A1014=$A1013,N1013+M1014,M1014)</f>
        <v>-396972</v>
      </c>
      <c r="O1014" s="0" t="n">
        <f aca="false">IF(C1014&lt;=$S$2,J1014+L1014+N1014,IF(C1014&lt;=$S$3,L1014+N1014,IF(C1014&lt;=$S$4,N1014,0)))</f>
        <v>-1195095</v>
      </c>
      <c r="P1014" s="0" t="n">
        <f aca="false">MAX(O1014,0)</f>
        <v>0</v>
      </c>
    </row>
    <row r="1015" customFormat="false" ht="12.75" hidden="false" customHeight="false" outlineLevel="0" collapsed="false">
      <c r="A1015" s="0" t="n">
        <v>8485</v>
      </c>
      <c r="B1015" s="0" t="s">
        <v>28</v>
      </c>
      <c r="C1015" s="3" t="n">
        <v>37187</v>
      </c>
      <c r="D1015" s="0" t="str">
        <f aca="false">IF(CONCATENATE($A1015,$C1015)=CONCATENATE($A1016,$C1016),0,CONCATENATE($A1015,$C1015))</f>
        <v>848537187</v>
      </c>
      <c r="E1015" s="3" t="n">
        <v>37220</v>
      </c>
      <c r="F1015" s="0" t="n">
        <v>406625</v>
      </c>
      <c r="G1015" s="0" t="n">
        <v>307200</v>
      </c>
      <c r="H1015" s="0" t="n">
        <f aca="false">F1015-G1015</f>
        <v>99425</v>
      </c>
      <c r="I1015" s="0" t="n">
        <f aca="false">IF(E1015=$S$2,H1015,0)</f>
        <v>0</v>
      </c>
      <c r="J1015" s="0" t="n">
        <f aca="false">IF($A1015=$A1014,J1014+I1015,I1015)</f>
        <v>-12675</v>
      </c>
      <c r="K1015" s="0" t="n">
        <f aca="false">IF(E1015=$S$3,H1015,0)</f>
        <v>0</v>
      </c>
      <c r="L1015" s="0" t="n">
        <f aca="false">IF($A1015=$A1014,L1014+K1015,K1015)</f>
        <v>-798123</v>
      </c>
      <c r="M1015" s="0" t="n">
        <f aca="false">IF(E1015=$S$4,H1015,0)</f>
        <v>99425</v>
      </c>
      <c r="N1015" s="0" t="n">
        <f aca="false">IF($A1015=$A1014,N1014+M1015,M1015)</f>
        <v>-297547</v>
      </c>
      <c r="O1015" s="0" t="n">
        <f aca="false">IF(C1015&lt;=$S$2,J1015+L1015+N1015,IF(C1015&lt;=$S$3,L1015+N1015,IF(C1015&lt;=$S$4,N1015,0)))</f>
        <v>-1095670</v>
      </c>
      <c r="P1015" s="0" t="n">
        <f aca="false">MAX(O1015,0)</f>
        <v>0</v>
      </c>
    </row>
    <row r="1016" customFormat="false" ht="12.75" hidden="false" customHeight="false" outlineLevel="0" collapsed="false">
      <c r="A1016" s="0" t="n">
        <v>8485</v>
      </c>
      <c r="B1016" s="0" t="s">
        <v>28</v>
      </c>
      <c r="C1016" s="3" t="n">
        <v>37188</v>
      </c>
      <c r="D1016" s="0" t="str">
        <f aca="false">IF(CONCATENATE($A1016,$C1016)=CONCATENATE($A1017,$C1017),0,CONCATENATE($A1016,$C1016))</f>
        <v>848537188</v>
      </c>
      <c r="E1016" s="3" t="n">
        <v>37220</v>
      </c>
      <c r="F1016" s="0" t="n">
        <v>341236</v>
      </c>
      <c r="G1016" s="0" t="n">
        <v>264025</v>
      </c>
      <c r="H1016" s="0" t="n">
        <f aca="false">F1016-G1016</f>
        <v>77211</v>
      </c>
      <c r="I1016" s="0" t="n">
        <f aca="false">IF(E1016=$S$2,H1016,0)</f>
        <v>0</v>
      </c>
      <c r="J1016" s="0" t="n">
        <f aca="false">IF($A1016=$A1015,J1015+I1016,I1016)</f>
        <v>-12675</v>
      </c>
      <c r="K1016" s="0" t="n">
        <f aca="false">IF(E1016=$S$3,H1016,0)</f>
        <v>0</v>
      </c>
      <c r="L1016" s="0" t="n">
        <f aca="false">IF($A1016=$A1015,L1015+K1016,K1016)</f>
        <v>-798123</v>
      </c>
      <c r="M1016" s="0" t="n">
        <f aca="false">IF(E1016=$S$4,H1016,0)</f>
        <v>77211</v>
      </c>
      <c r="N1016" s="0" t="n">
        <f aca="false">IF($A1016=$A1015,N1015+M1016,M1016)</f>
        <v>-220336</v>
      </c>
      <c r="O1016" s="0" t="n">
        <f aca="false">IF(C1016&lt;=$S$2,J1016+L1016+N1016,IF(C1016&lt;=$S$3,L1016+N1016,IF(C1016&lt;=$S$4,N1016,0)))</f>
        <v>-1018459</v>
      </c>
      <c r="P1016" s="0" t="n">
        <f aca="false">MAX(O1016,0)</f>
        <v>0</v>
      </c>
    </row>
    <row r="1017" customFormat="false" ht="12.75" hidden="false" customHeight="false" outlineLevel="0" collapsed="false">
      <c r="A1017" s="0" t="n">
        <v>8485</v>
      </c>
      <c r="B1017" s="0" t="s">
        <v>28</v>
      </c>
      <c r="C1017" s="3" t="n">
        <v>37189</v>
      </c>
      <c r="D1017" s="0" t="str">
        <f aca="false">IF(CONCATENATE($A1017,$C1017)=CONCATENATE($A1018,$C1018),0,CONCATENATE($A1017,$C1017))</f>
        <v>848537189</v>
      </c>
      <c r="E1017" s="3" t="n">
        <v>37220</v>
      </c>
      <c r="F1017" s="0" t="n">
        <v>214279</v>
      </c>
      <c r="G1017" s="0" t="n">
        <v>68560</v>
      </c>
      <c r="H1017" s="0" t="n">
        <f aca="false">F1017-G1017</f>
        <v>145719</v>
      </c>
      <c r="I1017" s="0" t="n">
        <f aca="false">IF(E1017=$S$2,H1017,0)</f>
        <v>0</v>
      </c>
      <c r="J1017" s="0" t="n">
        <f aca="false">IF($A1017=$A1016,J1016+I1017,I1017)</f>
        <v>-12675</v>
      </c>
      <c r="K1017" s="0" t="n">
        <f aca="false">IF(E1017=$S$3,H1017,0)</f>
        <v>0</v>
      </c>
      <c r="L1017" s="0" t="n">
        <f aca="false">IF($A1017=$A1016,L1016+K1017,K1017)</f>
        <v>-798123</v>
      </c>
      <c r="M1017" s="0" t="n">
        <f aca="false">IF(E1017=$S$4,H1017,0)</f>
        <v>145719</v>
      </c>
      <c r="N1017" s="0" t="n">
        <f aca="false">IF($A1017=$A1016,N1016+M1017,M1017)</f>
        <v>-74617</v>
      </c>
      <c r="O1017" s="0" t="n">
        <f aca="false">IF(C1017&lt;=$S$2,J1017+L1017+N1017,IF(C1017&lt;=$S$3,L1017+N1017,IF(C1017&lt;=$S$4,N1017,0)))</f>
        <v>-872740</v>
      </c>
      <c r="P1017" s="0" t="n">
        <f aca="false">MAX(O1017,0)</f>
        <v>0</v>
      </c>
    </row>
    <row r="1018" customFormat="false" ht="12.75" hidden="false" customHeight="false" outlineLevel="0" collapsed="false">
      <c r="A1018" s="0" t="n">
        <v>8485</v>
      </c>
      <c r="B1018" s="0" t="s">
        <v>28</v>
      </c>
      <c r="C1018" s="3" t="n">
        <v>37190</v>
      </c>
      <c r="D1018" s="0" t="str">
        <f aca="false">IF(CONCATENATE($A1018,$C1018)=CONCATENATE($A1019,$C1019),0,CONCATENATE($A1018,$C1018))</f>
        <v>848537190</v>
      </c>
      <c r="E1018" s="3" t="n">
        <v>37220</v>
      </c>
      <c r="F1018" s="0" t="n">
        <v>511809</v>
      </c>
      <c r="G1018" s="0" t="n">
        <v>374100</v>
      </c>
      <c r="H1018" s="0" t="n">
        <f aca="false">F1018-G1018</f>
        <v>137709</v>
      </c>
      <c r="I1018" s="0" t="n">
        <f aca="false">IF(E1018=$S$2,H1018,0)</f>
        <v>0</v>
      </c>
      <c r="J1018" s="0" t="n">
        <f aca="false">IF($A1018=$A1017,J1017+I1018,I1018)</f>
        <v>-12675</v>
      </c>
      <c r="K1018" s="0" t="n">
        <f aca="false">IF(E1018=$S$3,H1018,0)</f>
        <v>0</v>
      </c>
      <c r="L1018" s="0" t="n">
        <f aca="false">IF($A1018=$A1017,L1017+K1018,K1018)</f>
        <v>-798123</v>
      </c>
      <c r="M1018" s="0" t="n">
        <f aca="false">IF(E1018=$S$4,H1018,0)</f>
        <v>137709</v>
      </c>
      <c r="N1018" s="0" t="n">
        <f aca="false">IF($A1018=$A1017,N1017+M1018,M1018)</f>
        <v>63092</v>
      </c>
      <c r="O1018" s="0" t="n">
        <f aca="false">IF(C1018&lt;=$S$2,J1018+L1018+N1018,IF(C1018&lt;=$S$3,L1018+N1018,IF(C1018&lt;=$S$4,N1018,0)))</f>
        <v>63092</v>
      </c>
      <c r="P1018" s="0" t="n">
        <f aca="false">MAX(O1018,0)</f>
        <v>63092</v>
      </c>
    </row>
    <row r="1019" customFormat="false" ht="12.75" hidden="false" customHeight="false" outlineLevel="0" collapsed="false">
      <c r="A1019" s="0" t="n">
        <v>5003</v>
      </c>
      <c r="B1019" s="0" t="s">
        <v>29</v>
      </c>
      <c r="C1019" s="3" t="n">
        <v>37130</v>
      </c>
      <c r="D1019" s="0" t="n">
        <f aca="false">IF(CONCATENATE($A1019,$C1019)=CONCATENATE($A1020,$C1020),0,CONCATENATE($A1019,$C1019))</f>
        <v>0</v>
      </c>
      <c r="E1019" s="3" t="n">
        <v>37159</v>
      </c>
      <c r="F1019" s="0" t="n">
        <v>373035</v>
      </c>
      <c r="G1019" s="0" t="n">
        <v>444625</v>
      </c>
      <c r="H1019" s="0" t="n">
        <f aca="false">F1019-G1019</f>
        <v>-71590</v>
      </c>
      <c r="I1019" s="0" t="n">
        <f aca="false">IF(E1019=$S$2,H1019,0)</f>
        <v>-71590</v>
      </c>
      <c r="J1019" s="0" t="n">
        <f aca="false">IF($A1019=$A1018,J1018+I1019,I1019)</f>
        <v>-71590</v>
      </c>
      <c r="K1019" s="0" t="n">
        <f aca="false">IF(E1019=$S$3,H1019,0)</f>
        <v>0</v>
      </c>
      <c r="L1019" s="0" t="n">
        <f aca="false">IF($A1019=$A1018,L1018+K1019,K1019)</f>
        <v>0</v>
      </c>
      <c r="M1019" s="0" t="n">
        <f aca="false">IF(E1019=$S$4,H1019,0)</f>
        <v>0</v>
      </c>
      <c r="N1019" s="0" t="n">
        <f aca="false">IF($A1019=$A1018,N1018+M1019,M1019)</f>
        <v>0</v>
      </c>
      <c r="O1019" s="0" t="n">
        <f aca="false">IF(C1019&lt;=$S$2,J1019+L1019+N1019,IF(C1019&lt;=$S$3,L1019+N1019,IF(C1019&lt;=$S$4,N1019,0)))</f>
        <v>-71590</v>
      </c>
      <c r="P1019" s="0" t="n">
        <f aca="false">MAX(O1019,0)</f>
        <v>0</v>
      </c>
    </row>
    <row r="1020" customFormat="false" ht="12.75" hidden="false" customHeight="false" outlineLevel="0" collapsed="false">
      <c r="A1020" s="0" t="n">
        <v>5003</v>
      </c>
      <c r="B1020" s="0" t="s">
        <v>29</v>
      </c>
      <c r="C1020" s="3" t="n">
        <v>37130</v>
      </c>
      <c r="D1020" s="0" t="str">
        <f aca="false">IF(CONCATENATE($A1020,$C1020)=CONCATENATE($A1021,$C1021),0,CONCATENATE($A1020,$C1020))</f>
        <v>500337130</v>
      </c>
      <c r="E1020" s="3" t="n">
        <v>37189</v>
      </c>
      <c r="F1020" s="0" t="n">
        <v>486750</v>
      </c>
      <c r="G1020" s="0" t="n">
        <v>308250</v>
      </c>
      <c r="H1020" s="0" t="n">
        <f aca="false">F1020-G1020</f>
        <v>178500</v>
      </c>
      <c r="I1020" s="0" t="n">
        <f aca="false">IF(E1020=$S$2,H1020,0)</f>
        <v>0</v>
      </c>
      <c r="J1020" s="0" t="n">
        <f aca="false">IF($A1020=$A1019,J1019+I1020,I1020)</f>
        <v>-71590</v>
      </c>
      <c r="K1020" s="0" t="n">
        <f aca="false">IF(E1020=$S$3,H1020,0)</f>
        <v>178500</v>
      </c>
      <c r="L1020" s="0" t="n">
        <f aca="false">IF($A1020=$A1019,L1019+K1020,K1020)</f>
        <v>178500</v>
      </c>
      <c r="M1020" s="0" t="n">
        <f aca="false">IF(E1020=$S$4,H1020,0)</f>
        <v>0</v>
      </c>
      <c r="N1020" s="0" t="n">
        <f aca="false">IF($A1020=$A1019,N1019+M1020,M1020)</f>
        <v>0</v>
      </c>
      <c r="O1020" s="0" t="n">
        <f aca="false">IF(C1020&lt;=$S$2,J1020+L1020+N1020,IF(C1020&lt;=$S$3,L1020+N1020,IF(C1020&lt;=$S$4,N1020,0)))</f>
        <v>106910</v>
      </c>
      <c r="P1020" s="0" t="n">
        <f aca="false">MAX(O1020,0)</f>
        <v>106910</v>
      </c>
    </row>
    <row r="1021" customFormat="false" ht="12.75" hidden="false" customHeight="false" outlineLevel="0" collapsed="false">
      <c r="A1021" s="0" t="n">
        <v>5003</v>
      </c>
      <c r="B1021" s="0" t="s">
        <v>29</v>
      </c>
      <c r="C1021" s="3" t="n">
        <v>37131</v>
      </c>
      <c r="D1021" s="0" t="n">
        <f aca="false">IF(CONCATENATE($A1021,$C1021)=CONCATENATE($A1022,$C1022),0,CONCATENATE($A1021,$C1021))</f>
        <v>0</v>
      </c>
      <c r="E1021" s="3" t="n">
        <v>37159</v>
      </c>
      <c r="F1021" s="0" t="n">
        <v>196773</v>
      </c>
      <c r="G1021" s="0" t="n">
        <v>389045</v>
      </c>
      <c r="H1021" s="0" t="n">
        <f aca="false">F1021-G1021</f>
        <v>-192272</v>
      </c>
      <c r="I1021" s="0" t="n">
        <f aca="false">IF(E1021=$S$2,H1021,0)</f>
        <v>-192272</v>
      </c>
      <c r="J1021" s="0" t="n">
        <f aca="false">IF($A1021=$A1020,J1020+I1021,I1021)</f>
        <v>-263862</v>
      </c>
      <c r="K1021" s="0" t="n">
        <f aca="false">IF(E1021=$S$3,H1021,0)</f>
        <v>0</v>
      </c>
      <c r="L1021" s="0" t="n">
        <f aca="false">IF($A1021=$A1020,L1020+K1021,K1021)</f>
        <v>178500</v>
      </c>
      <c r="M1021" s="0" t="n">
        <f aca="false">IF(E1021=$S$4,H1021,0)</f>
        <v>0</v>
      </c>
      <c r="N1021" s="0" t="n">
        <f aca="false">IF($A1021=$A1020,N1020+M1021,M1021)</f>
        <v>0</v>
      </c>
      <c r="O1021" s="0" t="n">
        <f aca="false">IF(C1021&lt;=$S$2,J1021+L1021+N1021,IF(C1021&lt;=$S$3,L1021+N1021,IF(C1021&lt;=$S$4,N1021,0)))</f>
        <v>-85362</v>
      </c>
      <c r="P1021" s="0" t="n">
        <f aca="false">MAX(O1021,0)</f>
        <v>0</v>
      </c>
    </row>
    <row r="1022" customFormat="false" ht="12.75" hidden="false" customHeight="false" outlineLevel="0" collapsed="false">
      <c r="A1022" s="0" t="n">
        <v>5003</v>
      </c>
      <c r="B1022" s="0" t="s">
        <v>29</v>
      </c>
      <c r="C1022" s="3" t="n">
        <v>37131</v>
      </c>
      <c r="D1022" s="0" t="str">
        <f aca="false">IF(CONCATENATE($A1022,$C1022)=CONCATENATE($A1023,$C1023),0,CONCATENATE($A1022,$C1022))</f>
        <v>500337131</v>
      </c>
      <c r="E1022" s="3" t="n">
        <v>37189</v>
      </c>
      <c r="F1022" s="0" t="n">
        <v>1168425</v>
      </c>
      <c r="G1022" s="0" t="n">
        <v>3423675</v>
      </c>
      <c r="H1022" s="0" t="n">
        <f aca="false">F1022-G1022</f>
        <v>-2255250</v>
      </c>
      <c r="I1022" s="0" t="n">
        <f aca="false">IF(E1022=$S$2,H1022,0)</f>
        <v>0</v>
      </c>
      <c r="J1022" s="0" t="n">
        <f aca="false">IF($A1022=$A1021,J1021+I1022,I1022)</f>
        <v>-263862</v>
      </c>
      <c r="K1022" s="0" t="n">
        <f aca="false">IF(E1022=$S$3,H1022,0)</f>
        <v>-2255250</v>
      </c>
      <c r="L1022" s="0" t="n">
        <f aca="false">IF($A1022=$A1021,L1021+K1022,K1022)</f>
        <v>-2076750</v>
      </c>
      <c r="M1022" s="0" t="n">
        <f aca="false">IF(E1022=$S$4,H1022,0)</f>
        <v>0</v>
      </c>
      <c r="N1022" s="0" t="n">
        <f aca="false">IF($A1022=$A1021,N1021+M1022,M1022)</f>
        <v>0</v>
      </c>
      <c r="O1022" s="0" t="n">
        <f aca="false">IF(C1022&lt;=$S$2,J1022+L1022+N1022,IF(C1022&lt;=$S$3,L1022+N1022,IF(C1022&lt;=$S$4,N1022,0)))</f>
        <v>-2340612</v>
      </c>
      <c r="P1022" s="0" t="n">
        <f aca="false">MAX(O1022,0)</f>
        <v>0</v>
      </c>
    </row>
    <row r="1023" customFormat="false" ht="12.75" hidden="false" customHeight="false" outlineLevel="0" collapsed="false">
      <c r="A1023" s="0" t="n">
        <v>5003</v>
      </c>
      <c r="B1023" s="0" t="s">
        <v>29</v>
      </c>
      <c r="C1023" s="3" t="n">
        <v>37132</v>
      </c>
      <c r="D1023" s="0" t="n">
        <f aca="false">IF(CONCATENATE($A1023,$C1023)=CONCATENATE($A1024,$C1024),0,CONCATENATE($A1023,$C1023))</f>
        <v>0</v>
      </c>
      <c r="E1023" s="3" t="n">
        <v>37159</v>
      </c>
      <c r="F1023" s="0" t="n">
        <v>142113</v>
      </c>
      <c r="G1023" s="0" t="n">
        <v>238894</v>
      </c>
      <c r="H1023" s="0" t="n">
        <f aca="false">F1023-G1023</f>
        <v>-96781</v>
      </c>
      <c r="I1023" s="0" t="n">
        <f aca="false">IF(E1023=$S$2,H1023,0)</f>
        <v>-96781</v>
      </c>
      <c r="J1023" s="0" t="n">
        <f aca="false">IF($A1023=$A1022,J1022+I1023,I1023)</f>
        <v>-360643</v>
      </c>
      <c r="K1023" s="0" t="n">
        <f aca="false">IF(E1023=$S$3,H1023,0)</f>
        <v>0</v>
      </c>
      <c r="L1023" s="0" t="n">
        <f aca="false">IF($A1023=$A1022,L1022+K1023,K1023)</f>
        <v>-2076750</v>
      </c>
      <c r="M1023" s="0" t="n">
        <f aca="false">IF(E1023=$S$4,H1023,0)</f>
        <v>0</v>
      </c>
      <c r="N1023" s="0" t="n">
        <f aca="false">IF($A1023=$A1022,N1022+M1023,M1023)</f>
        <v>0</v>
      </c>
      <c r="O1023" s="0" t="n">
        <f aca="false">IF(C1023&lt;=$S$2,J1023+L1023+N1023,IF(C1023&lt;=$S$3,L1023+N1023,IF(C1023&lt;=$S$4,N1023,0)))</f>
        <v>-2437393</v>
      </c>
      <c r="P1023" s="0" t="n">
        <f aca="false">MAX(O1023,0)</f>
        <v>0</v>
      </c>
    </row>
    <row r="1024" customFormat="false" ht="12.75" hidden="false" customHeight="false" outlineLevel="0" collapsed="false">
      <c r="A1024" s="0" t="n">
        <v>5003</v>
      </c>
      <c r="B1024" s="0" t="s">
        <v>29</v>
      </c>
      <c r="C1024" s="3" t="n">
        <v>37132</v>
      </c>
      <c r="D1024" s="0" t="str">
        <f aca="false">IF(CONCATENATE($A1024,$C1024)=CONCATENATE($A1025,$C1025),0,CONCATENATE($A1024,$C1024))</f>
        <v>500337132</v>
      </c>
      <c r="E1024" s="3" t="n">
        <v>37189</v>
      </c>
      <c r="F1024" s="0" t="n">
        <v>3099015</v>
      </c>
      <c r="G1024" s="0" t="n">
        <v>1059375</v>
      </c>
      <c r="H1024" s="0" t="n">
        <f aca="false">F1024-G1024</f>
        <v>2039640</v>
      </c>
      <c r="I1024" s="0" t="n">
        <f aca="false">IF(E1024=$S$2,H1024,0)</f>
        <v>0</v>
      </c>
      <c r="J1024" s="0" t="n">
        <f aca="false">IF($A1024=$A1023,J1023+I1024,I1024)</f>
        <v>-360643</v>
      </c>
      <c r="K1024" s="0" t="n">
        <f aca="false">IF(E1024=$S$3,H1024,0)</f>
        <v>2039640</v>
      </c>
      <c r="L1024" s="0" t="n">
        <f aca="false">IF($A1024=$A1023,L1023+K1024,K1024)</f>
        <v>-37110</v>
      </c>
      <c r="M1024" s="0" t="n">
        <f aca="false">IF(E1024=$S$4,H1024,0)</f>
        <v>0</v>
      </c>
      <c r="N1024" s="0" t="n">
        <f aca="false">IF($A1024=$A1023,N1023+M1024,M1024)</f>
        <v>0</v>
      </c>
      <c r="O1024" s="0" t="n">
        <f aca="false">IF(C1024&lt;=$S$2,J1024+L1024+N1024,IF(C1024&lt;=$S$3,L1024+N1024,IF(C1024&lt;=$S$4,N1024,0)))</f>
        <v>-397753</v>
      </c>
      <c r="P1024" s="0" t="n">
        <f aca="false">MAX(O1024,0)</f>
        <v>0</v>
      </c>
    </row>
    <row r="1025" customFormat="false" ht="12.75" hidden="false" customHeight="false" outlineLevel="0" collapsed="false">
      <c r="A1025" s="0" t="n">
        <v>5003</v>
      </c>
      <c r="B1025" s="0" t="s">
        <v>29</v>
      </c>
      <c r="C1025" s="3" t="n">
        <v>37133</v>
      </c>
      <c r="D1025" s="0" t="n">
        <f aca="false">IF(CONCATENATE($A1025,$C1025)=CONCATENATE($A1026,$C1026),0,CONCATENATE($A1025,$C1025))</f>
        <v>0</v>
      </c>
      <c r="E1025" s="3" t="n">
        <v>37159</v>
      </c>
      <c r="F1025" s="0" t="n">
        <v>173459</v>
      </c>
      <c r="G1025" s="0" t="n">
        <v>386505</v>
      </c>
      <c r="H1025" s="0" t="n">
        <f aca="false">F1025-G1025</f>
        <v>-213046</v>
      </c>
      <c r="I1025" s="0" t="n">
        <f aca="false">IF(E1025=$S$2,H1025,0)</f>
        <v>-213046</v>
      </c>
      <c r="J1025" s="0" t="n">
        <f aca="false">IF($A1025=$A1024,J1024+I1025,I1025)</f>
        <v>-573689</v>
      </c>
      <c r="K1025" s="0" t="n">
        <f aca="false">IF(E1025=$S$3,H1025,0)</f>
        <v>0</v>
      </c>
      <c r="L1025" s="0" t="n">
        <f aca="false">IF($A1025=$A1024,L1024+K1025,K1025)</f>
        <v>-37110</v>
      </c>
      <c r="M1025" s="0" t="n">
        <f aca="false">IF(E1025=$S$4,H1025,0)</f>
        <v>0</v>
      </c>
      <c r="N1025" s="0" t="n">
        <f aca="false">IF($A1025=$A1024,N1024+M1025,M1025)</f>
        <v>0</v>
      </c>
      <c r="O1025" s="0" t="n">
        <f aca="false">IF(C1025&lt;=$S$2,J1025+L1025+N1025,IF(C1025&lt;=$S$3,L1025+N1025,IF(C1025&lt;=$S$4,N1025,0)))</f>
        <v>-610799</v>
      </c>
      <c r="P1025" s="0" t="n">
        <f aca="false">MAX(O1025,0)</f>
        <v>0</v>
      </c>
    </row>
    <row r="1026" customFormat="false" ht="12.75" hidden="false" customHeight="false" outlineLevel="0" collapsed="false">
      <c r="A1026" s="0" t="n">
        <v>5003</v>
      </c>
      <c r="B1026" s="0" t="s">
        <v>29</v>
      </c>
      <c r="C1026" s="3" t="n">
        <v>37133</v>
      </c>
      <c r="D1026" s="0" t="str">
        <f aca="false">IF(CONCATENATE($A1026,$C1026)=CONCATENATE($A1027,$C1027),0,CONCATENATE($A1026,$C1026))</f>
        <v>500337133</v>
      </c>
      <c r="E1026" s="3" t="n">
        <v>37189</v>
      </c>
      <c r="F1026" s="0" t="n">
        <v>2621252</v>
      </c>
      <c r="G1026" s="0" t="n">
        <v>785500</v>
      </c>
      <c r="H1026" s="0" t="n">
        <f aca="false">F1026-G1026</f>
        <v>1835752</v>
      </c>
      <c r="I1026" s="0" t="n">
        <f aca="false">IF(E1026=$S$2,H1026,0)</f>
        <v>0</v>
      </c>
      <c r="J1026" s="0" t="n">
        <f aca="false">IF($A1026=$A1025,J1025+I1026,I1026)</f>
        <v>-573689</v>
      </c>
      <c r="K1026" s="0" t="n">
        <f aca="false">IF(E1026=$S$3,H1026,0)</f>
        <v>1835752</v>
      </c>
      <c r="L1026" s="0" t="n">
        <f aca="false">IF($A1026=$A1025,L1025+K1026,K1026)</f>
        <v>1798642</v>
      </c>
      <c r="M1026" s="0" t="n">
        <f aca="false">IF(E1026=$S$4,H1026,0)</f>
        <v>0</v>
      </c>
      <c r="N1026" s="0" t="n">
        <f aca="false">IF($A1026=$A1025,N1025+M1026,M1026)</f>
        <v>0</v>
      </c>
      <c r="O1026" s="0" t="n">
        <f aca="false">IF(C1026&lt;=$S$2,J1026+L1026+N1026,IF(C1026&lt;=$S$3,L1026+N1026,IF(C1026&lt;=$S$4,N1026,0)))</f>
        <v>1224953</v>
      </c>
      <c r="P1026" s="0" t="n">
        <f aca="false">MAX(O1026,0)</f>
        <v>1224953</v>
      </c>
    </row>
    <row r="1027" customFormat="false" ht="12.75" hidden="false" customHeight="false" outlineLevel="0" collapsed="false">
      <c r="A1027" s="0" t="n">
        <v>5003</v>
      </c>
      <c r="B1027" s="0" t="s">
        <v>29</v>
      </c>
      <c r="C1027" s="3" t="n">
        <v>37134</v>
      </c>
      <c r="D1027" s="0" t="str">
        <f aca="false">IF(CONCATENATE($A1027,$C1027)=CONCATENATE($A1028,$C1028),0,CONCATENATE($A1027,$C1027))</f>
        <v>500337134</v>
      </c>
      <c r="E1027" s="3" t="n">
        <v>37189</v>
      </c>
      <c r="F1027" s="0" t="n">
        <v>440400</v>
      </c>
      <c r="G1027" s="0" t="n">
        <v>1097846</v>
      </c>
      <c r="H1027" s="0" t="n">
        <f aca="false">F1027-G1027</f>
        <v>-657446</v>
      </c>
      <c r="I1027" s="0" t="n">
        <f aca="false">IF(E1027=$S$2,H1027,0)</f>
        <v>0</v>
      </c>
      <c r="J1027" s="0" t="n">
        <f aca="false">IF($A1027=$A1026,J1026+I1027,I1027)</f>
        <v>-573689</v>
      </c>
      <c r="K1027" s="0" t="n">
        <f aca="false">IF(E1027=$S$3,H1027,0)</f>
        <v>-657446</v>
      </c>
      <c r="L1027" s="0" t="n">
        <f aca="false">IF($A1027=$A1026,L1026+K1027,K1027)</f>
        <v>1141196</v>
      </c>
      <c r="M1027" s="0" t="n">
        <f aca="false">IF(E1027=$S$4,H1027,0)</f>
        <v>0</v>
      </c>
      <c r="N1027" s="0" t="n">
        <f aca="false">IF($A1027=$A1026,N1026+M1027,M1027)</f>
        <v>0</v>
      </c>
      <c r="O1027" s="0" t="n">
        <f aca="false">IF(C1027&lt;=$S$2,J1027+L1027+N1027,IF(C1027&lt;=$S$3,L1027+N1027,IF(C1027&lt;=$S$4,N1027,0)))</f>
        <v>567507</v>
      </c>
      <c r="P1027" s="0" t="n">
        <f aca="false">MAX(O1027,0)</f>
        <v>567507</v>
      </c>
    </row>
    <row r="1028" customFormat="false" ht="12.75" hidden="false" customHeight="false" outlineLevel="0" collapsed="false">
      <c r="A1028" s="0" t="n">
        <v>5003</v>
      </c>
      <c r="B1028" s="0" t="s">
        <v>29</v>
      </c>
      <c r="C1028" s="3" t="n">
        <v>37138</v>
      </c>
      <c r="D1028" s="0" t="str">
        <f aca="false">IF(CONCATENATE($A1028,$C1028)=CONCATENATE($A1029,$C1029),0,CONCATENATE($A1028,$C1028))</f>
        <v>500337138</v>
      </c>
      <c r="E1028" s="3" t="n">
        <v>37189</v>
      </c>
      <c r="F1028" s="0" t="n">
        <v>205099</v>
      </c>
      <c r="G1028" s="0" t="n">
        <v>201155</v>
      </c>
      <c r="H1028" s="0" t="n">
        <f aca="false">F1028-G1028</f>
        <v>3944</v>
      </c>
      <c r="I1028" s="0" t="n">
        <f aca="false">IF(E1028=$S$2,H1028,0)</f>
        <v>0</v>
      </c>
      <c r="J1028" s="0" t="n">
        <f aca="false">IF($A1028=$A1027,J1027+I1028,I1028)</f>
        <v>-573689</v>
      </c>
      <c r="K1028" s="0" t="n">
        <f aca="false">IF(E1028=$S$3,H1028,0)</f>
        <v>3944</v>
      </c>
      <c r="L1028" s="0" t="n">
        <f aca="false">IF($A1028=$A1027,L1027+K1028,K1028)</f>
        <v>1145140</v>
      </c>
      <c r="M1028" s="0" t="n">
        <f aca="false">IF(E1028=$S$4,H1028,0)</f>
        <v>0</v>
      </c>
      <c r="N1028" s="0" t="n">
        <f aca="false">IF($A1028=$A1027,N1027+M1028,M1028)</f>
        <v>0</v>
      </c>
      <c r="O1028" s="0" t="n">
        <f aca="false">IF(C1028&lt;=$S$2,J1028+L1028+N1028,IF(C1028&lt;=$S$3,L1028+N1028,IF(C1028&lt;=$S$4,N1028,0)))</f>
        <v>571451</v>
      </c>
      <c r="P1028" s="0" t="n">
        <f aca="false">MAX(O1028,0)</f>
        <v>571451</v>
      </c>
    </row>
    <row r="1029" customFormat="false" ht="12.75" hidden="false" customHeight="false" outlineLevel="0" collapsed="false">
      <c r="A1029" s="0" t="n">
        <v>5003</v>
      </c>
      <c r="B1029" s="0" t="s">
        <v>29</v>
      </c>
      <c r="C1029" s="3" t="n">
        <v>37139</v>
      </c>
      <c r="D1029" s="0" t="n">
        <f aca="false">IF(CONCATENATE($A1029,$C1029)=CONCATENATE($A1030,$C1030),0,CONCATENATE($A1029,$C1029))</f>
        <v>0</v>
      </c>
      <c r="E1029" s="3" t="n">
        <v>37189</v>
      </c>
      <c r="F1029" s="0" t="n">
        <v>250439</v>
      </c>
      <c r="G1029" s="0" t="n">
        <v>146302</v>
      </c>
      <c r="H1029" s="0" t="n">
        <f aca="false">F1029-G1029</f>
        <v>104137</v>
      </c>
      <c r="I1029" s="0" t="n">
        <f aca="false">IF(E1029=$S$2,H1029,0)</f>
        <v>0</v>
      </c>
      <c r="J1029" s="0" t="n">
        <f aca="false">IF($A1029=$A1028,J1028+I1029,I1029)</f>
        <v>-573689</v>
      </c>
      <c r="K1029" s="0" t="n">
        <f aca="false">IF(E1029=$S$3,H1029,0)</f>
        <v>104137</v>
      </c>
      <c r="L1029" s="0" t="n">
        <f aca="false">IF($A1029=$A1028,L1028+K1029,K1029)</f>
        <v>1249277</v>
      </c>
      <c r="M1029" s="0" t="n">
        <f aca="false">IF(E1029=$S$4,H1029,0)</f>
        <v>0</v>
      </c>
      <c r="N1029" s="0" t="n">
        <f aca="false">IF($A1029=$A1028,N1028+M1029,M1029)</f>
        <v>0</v>
      </c>
      <c r="O1029" s="0" t="n">
        <f aca="false">IF(C1029&lt;=$S$2,J1029+L1029+N1029,IF(C1029&lt;=$S$3,L1029+N1029,IF(C1029&lt;=$S$4,N1029,0)))</f>
        <v>675588</v>
      </c>
      <c r="P1029" s="0" t="n">
        <f aca="false">MAX(O1029,0)</f>
        <v>675588</v>
      </c>
    </row>
    <row r="1030" customFormat="false" ht="12.75" hidden="false" customHeight="false" outlineLevel="0" collapsed="false">
      <c r="A1030" s="0" t="n">
        <v>5003</v>
      </c>
      <c r="B1030" s="0" t="s">
        <v>29</v>
      </c>
      <c r="C1030" s="3" t="n">
        <v>37139</v>
      </c>
      <c r="D1030" s="0" t="str">
        <f aca="false">IF(CONCATENATE($A1030,$C1030)=CONCATENATE($A1031,$C1031),0,CONCATENATE($A1030,$C1030))</f>
        <v>500337139</v>
      </c>
      <c r="E1030" s="3" t="n">
        <v>37220</v>
      </c>
      <c r="F1030" s="0" t="n">
        <v>712225</v>
      </c>
      <c r="G1030" s="0" t="n">
        <v>0</v>
      </c>
      <c r="H1030" s="0" t="n">
        <f aca="false">F1030-G1030</f>
        <v>712225</v>
      </c>
      <c r="I1030" s="0" t="n">
        <f aca="false">IF(E1030=$S$2,H1030,0)</f>
        <v>0</v>
      </c>
      <c r="J1030" s="0" t="n">
        <f aca="false">IF($A1030=$A1029,J1029+I1030,I1030)</f>
        <v>-573689</v>
      </c>
      <c r="K1030" s="0" t="n">
        <f aca="false">IF(E1030=$S$3,H1030,0)</f>
        <v>0</v>
      </c>
      <c r="L1030" s="0" t="n">
        <f aca="false">IF($A1030=$A1029,L1029+K1030,K1030)</f>
        <v>1249277</v>
      </c>
      <c r="M1030" s="0" t="n">
        <f aca="false">IF(E1030=$S$4,H1030,0)</f>
        <v>712225</v>
      </c>
      <c r="N1030" s="0" t="n">
        <f aca="false">IF($A1030=$A1029,N1029+M1030,M1030)</f>
        <v>712225</v>
      </c>
      <c r="O1030" s="0" t="n">
        <f aca="false">IF(C1030&lt;=$S$2,J1030+L1030+N1030,IF(C1030&lt;=$S$3,L1030+N1030,IF(C1030&lt;=$S$4,N1030,0)))</f>
        <v>1387813</v>
      </c>
      <c r="P1030" s="0" t="n">
        <f aca="false">MAX(O1030,0)</f>
        <v>1387813</v>
      </c>
    </row>
    <row r="1031" customFormat="false" ht="12.75" hidden="false" customHeight="false" outlineLevel="0" collapsed="false">
      <c r="A1031" s="0" t="n">
        <v>5003</v>
      </c>
      <c r="B1031" s="0" t="s">
        <v>29</v>
      </c>
      <c r="C1031" s="3" t="n">
        <v>37140</v>
      </c>
      <c r="D1031" s="0" t="str">
        <f aca="false">IF(CONCATENATE($A1031,$C1031)=CONCATENATE($A1032,$C1032),0,CONCATENATE($A1031,$C1031))</f>
        <v>500337140</v>
      </c>
      <c r="E1031" s="3" t="n">
        <v>37189</v>
      </c>
      <c r="F1031" s="0" t="n">
        <v>173614</v>
      </c>
      <c r="G1031" s="0" t="n">
        <v>217919</v>
      </c>
      <c r="H1031" s="0" t="n">
        <f aca="false">F1031-G1031</f>
        <v>-44305</v>
      </c>
      <c r="I1031" s="0" t="n">
        <f aca="false">IF(E1031=$S$2,H1031,0)</f>
        <v>0</v>
      </c>
      <c r="J1031" s="0" t="n">
        <f aca="false">IF($A1031=$A1030,J1030+I1031,I1031)</f>
        <v>-573689</v>
      </c>
      <c r="K1031" s="0" t="n">
        <f aca="false">IF(E1031=$S$3,H1031,0)</f>
        <v>-44305</v>
      </c>
      <c r="L1031" s="0" t="n">
        <f aca="false">IF($A1031=$A1030,L1030+K1031,K1031)</f>
        <v>1204972</v>
      </c>
      <c r="M1031" s="0" t="n">
        <f aca="false">IF(E1031=$S$4,H1031,0)</f>
        <v>0</v>
      </c>
      <c r="N1031" s="0" t="n">
        <f aca="false">IF($A1031=$A1030,N1030+M1031,M1031)</f>
        <v>712225</v>
      </c>
      <c r="O1031" s="0" t="n">
        <f aca="false">IF(C1031&lt;=$S$2,J1031+L1031+N1031,IF(C1031&lt;=$S$3,L1031+N1031,IF(C1031&lt;=$S$4,N1031,0)))</f>
        <v>1343508</v>
      </c>
      <c r="P1031" s="0" t="n">
        <f aca="false">MAX(O1031,0)</f>
        <v>1343508</v>
      </c>
    </row>
    <row r="1032" customFormat="false" ht="12.75" hidden="false" customHeight="false" outlineLevel="0" collapsed="false">
      <c r="A1032" s="0" t="n">
        <v>5003</v>
      </c>
      <c r="B1032" s="0" t="s">
        <v>29</v>
      </c>
      <c r="C1032" s="3" t="n">
        <v>37141</v>
      </c>
      <c r="D1032" s="0" t="n">
        <f aca="false">IF(CONCATENATE($A1032,$C1032)=CONCATENATE($A1033,$C1033),0,CONCATENATE($A1032,$C1032))</f>
        <v>0</v>
      </c>
      <c r="E1032" s="3" t="n">
        <v>37189</v>
      </c>
      <c r="F1032" s="0" t="n">
        <v>450877</v>
      </c>
      <c r="G1032" s="0" t="n">
        <v>905378</v>
      </c>
      <c r="H1032" s="0" t="n">
        <f aca="false">F1032-G1032</f>
        <v>-454501</v>
      </c>
      <c r="I1032" s="0" t="n">
        <f aca="false">IF(E1032=$S$2,H1032,0)</f>
        <v>0</v>
      </c>
      <c r="J1032" s="0" t="n">
        <f aca="false">IF($A1032=$A1031,J1031+I1032,I1032)</f>
        <v>-573689</v>
      </c>
      <c r="K1032" s="0" t="n">
        <f aca="false">IF(E1032=$S$3,H1032,0)</f>
        <v>-454501</v>
      </c>
      <c r="L1032" s="0" t="n">
        <f aca="false">IF($A1032=$A1031,L1031+K1032,K1032)</f>
        <v>750471</v>
      </c>
      <c r="M1032" s="0" t="n">
        <f aca="false">IF(E1032=$S$4,H1032,0)</f>
        <v>0</v>
      </c>
      <c r="N1032" s="0" t="n">
        <f aca="false">IF($A1032=$A1031,N1031+M1032,M1032)</f>
        <v>712225</v>
      </c>
      <c r="O1032" s="0" t="n">
        <f aca="false">IF(C1032&lt;=$S$2,J1032+L1032+N1032,IF(C1032&lt;=$S$3,L1032+N1032,IF(C1032&lt;=$S$4,N1032,0)))</f>
        <v>889007</v>
      </c>
      <c r="P1032" s="0" t="n">
        <f aca="false">MAX(O1032,0)</f>
        <v>889007</v>
      </c>
    </row>
    <row r="1033" customFormat="false" ht="12.75" hidden="false" customHeight="false" outlineLevel="0" collapsed="false">
      <c r="A1033" s="0" t="n">
        <v>5003</v>
      </c>
      <c r="B1033" s="0" t="s">
        <v>29</v>
      </c>
      <c r="C1033" s="3" t="n">
        <v>37141</v>
      </c>
      <c r="D1033" s="0" t="str">
        <f aca="false">IF(CONCATENATE($A1033,$C1033)=CONCATENATE($A1034,$C1034),0,CONCATENATE($A1033,$C1033))</f>
        <v>500337141</v>
      </c>
      <c r="E1033" s="3" t="n">
        <v>37220</v>
      </c>
      <c r="F1033" s="0" t="n">
        <v>929225</v>
      </c>
      <c r="G1033" s="0" t="n">
        <v>0</v>
      </c>
      <c r="H1033" s="0" t="n">
        <f aca="false">F1033-G1033</f>
        <v>929225</v>
      </c>
      <c r="I1033" s="0" t="n">
        <f aca="false">IF(E1033=$S$2,H1033,0)</f>
        <v>0</v>
      </c>
      <c r="J1033" s="0" t="n">
        <f aca="false">IF($A1033=$A1032,J1032+I1033,I1033)</f>
        <v>-573689</v>
      </c>
      <c r="K1033" s="0" t="n">
        <f aca="false">IF(E1033=$S$3,H1033,0)</f>
        <v>0</v>
      </c>
      <c r="L1033" s="0" t="n">
        <f aca="false">IF($A1033=$A1032,L1032+K1033,K1033)</f>
        <v>750471</v>
      </c>
      <c r="M1033" s="0" t="n">
        <f aca="false">IF(E1033=$S$4,H1033,0)</f>
        <v>929225</v>
      </c>
      <c r="N1033" s="0" t="n">
        <f aca="false">IF($A1033=$A1032,N1032+M1033,M1033)</f>
        <v>1641450</v>
      </c>
      <c r="O1033" s="0" t="n">
        <f aca="false">IF(C1033&lt;=$S$2,J1033+L1033+N1033,IF(C1033&lt;=$S$3,L1033+N1033,IF(C1033&lt;=$S$4,N1033,0)))</f>
        <v>1818232</v>
      </c>
      <c r="P1033" s="0" t="n">
        <f aca="false">MAX(O1033,0)</f>
        <v>1818232</v>
      </c>
    </row>
    <row r="1034" customFormat="false" ht="12.75" hidden="false" customHeight="false" outlineLevel="0" collapsed="false">
      <c r="A1034" s="0" t="n">
        <v>5003</v>
      </c>
      <c r="B1034" s="0" t="s">
        <v>29</v>
      </c>
      <c r="C1034" s="3" t="n">
        <v>37144</v>
      </c>
      <c r="D1034" s="0" t="str">
        <f aca="false">IF(CONCATENATE($A1034,$C1034)=CONCATENATE($A1035,$C1035),0,CONCATENATE($A1034,$C1034))</f>
        <v>500337144</v>
      </c>
      <c r="E1034" s="3" t="n">
        <v>37189</v>
      </c>
      <c r="F1034" s="0" t="n">
        <v>247669</v>
      </c>
      <c r="G1034" s="0" t="n">
        <v>363925</v>
      </c>
      <c r="H1034" s="0" t="n">
        <f aca="false">F1034-G1034</f>
        <v>-116256</v>
      </c>
      <c r="I1034" s="0" t="n">
        <f aca="false">IF(E1034=$S$2,H1034,0)</f>
        <v>0</v>
      </c>
      <c r="J1034" s="0" t="n">
        <f aca="false">IF($A1034=$A1033,J1033+I1034,I1034)</f>
        <v>-573689</v>
      </c>
      <c r="K1034" s="0" t="n">
        <f aca="false">IF(E1034=$S$3,H1034,0)</f>
        <v>-116256</v>
      </c>
      <c r="L1034" s="0" t="n">
        <f aca="false">IF($A1034=$A1033,L1033+K1034,K1034)</f>
        <v>634215</v>
      </c>
      <c r="M1034" s="0" t="n">
        <f aca="false">IF(E1034=$S$4,H1034,0)</f>
        <v>0</v>
      </c>
      <c r="N1034" s="0" t="n">
        <f aca="false">IF($A1034=$A1033,N1033+M1034,M1034)</f>
        <v>1641450</v>
      </c>
      <c r="O1034" s="0" t="n">
        <f aca="false">IF(C1034&lt;=$S$2,J1034+L1034+N1034,IF(C1034&lt;=$S$3,L1034+N1034,IF(C1034&lt;=$S$4,N1034,0)))</f>
        <v>1701976</v>
      </c>
      <c r="P1034" s="0" t="n">
        <f aca="false">MAX(O1034,0)</f>
        <v>1701976</v>
      </c>
    </row>
    <row r="1035" customFormat="false" ht="12.75" hidden="false" customHeight="false" outlineLevel="0" collapsed="false">
      <c r="A1035" s="0" t="n">
        <v>5003</v>
      </c>
      <c r="B1035" s="0" t="s">
        <v>29</v>
      </c>
      <c r="C1035" s="3" t="n">
        <v>37145</v>
      </c>
      <c r="D1035" s="0" t="str">
        <f aca="false">IF(CONCATENATE($A1035,$C1035)=CONCATENATE($A1036,$C1036),0,CONCATENATE($A1035,$C1035))</f>
        <v>500337145</v>
      </c>
      <c r="E1035" s="3" t="n">
        <v>37189</v>
      </c>
      <c r="F1035" s="0" t="n">
        <v>77600</v>
      </c>
      <c r="G1035" s="0" t="n">
        <v>214625</v>
      </c>
      <c r="H1035" s="0" t="n">
        <f aca="false">F1035-G1035</f>
        <v>-137025</v>
      </c>
      <c r="I1035" s="0" t="n">
        <f aca="false">IF(E1035=$S$2,H1035,0)</f>
        <v>0</v>
      </c>
      <c r="J1035" s="0" t="n">
        <f aca="false">IF($A1035=$A1034,J1034+I1035,I1035)</f>
        <v>-573689</v>
      </c>
      <c r="K1035" s="0" t="n">
        <f aca="false">IF(E1035=$S$3,H1035,0)</f>
        <v>-137025</v>
      </c>
      <c r="L1035" s="0" t="n">
        <f aca="false">IF($A1035=$A1034,L1034+K1035,K1035)</f>
        <v>497190</v>
      </c>
      <c r="M1035" s="0" t="n">
        <f aca="false">IF(E1035=$S$4,H1035,0)</f>
        <v>0</v>
      </c>
      <c r="N1035" s="0" t="n">
        <f aca="false">IF($A1035=$A1034,N1034+M1035,M1035)</f>
        <v>1641450</v>
      </c>
      <c r="O1035" s="0" t="n">
        <f aca="false">IF(C1035&lt;=$S$2,J1035+L1035+N1035,IF(C1035&lt;=$S$3,L1035+N1035,IF(C1035&lt;=$S$4,N1035,0)))</f>
        <v>1564951</v>
      </c>
      <c r="P1035" s="0" t="n">
        <f aca="false">MAX(O1035,0)</f>
        <v>1564951</v>
      </c>
    </row>
    <row r="1036" customFormat="false" ht="12.75" hidden="false" customHeight="false" outlineLevel="0" collapsed="false">
      <c r="A1036" s="0" t="n">
        <v>5003</v>
      </c>
      <c r="B1036" s="0" t="s">
        <v>29</v>
      </c>
      <c r="C1036" s="3" t="n">
        <v>37146</v>
      </c>
      <c r="D1036" s="0" t="str">
        <f aca="false">IF(CONCATENATE($A1036,$C1036)=CONCATENATE($A1037,$C1037),0,CONCATENATE($A1036,$C1036))</f>
        <v>500337146</v>
      </c>
      <c r="E1036" s="3" t="n">
        <v>37189</v>
      </c>
      <c r="F1036" s="0" t="n">
        <v>0</v>
      </c>
      <c r="G1036" s="0" t="n">
        <v>43675</v>
      </c>
      <c r="H1036" s="0" t="n">
        <f aca="false">F1036-G1036</f>
        <v>-43675</v>
      </c>
      <c r="I1036" s="0" t="n">
        <f aca="false">IF(E1036=$S$2,H1036,0)</f>
        <v>0</v>
      </c>
      <c r="J1036" s="0" t="n">
        <f aca="false">IF($A1036=$A1035,J1035+I1036,I1036)</f>
        <v>-573689</v>
      </c>
      <c r="K1036" s="0" t="n">
        <f aca="false">IF(E1036=$S$3,H1036,0)</f>
        <v>-43675</v>
      </c>
      <c r="L1036" s="0" t="n">
        <f aca="false">IF($A1036=$A1035,L1035+K1036,K1036)</f>
        <v>453515</v>
      </c>
      <c r="M1036" s="0" t="n">
        <f aca="false">IF(E1036=$S$4,H1036,0)</f>
        <v>0</v>
      </c>
      <c r="N1036" s="0" t="n">
        <f aca="false">IF($A1036=$A1035,N1035+M1036,M1036)</f>
        <v>1641450</v>
      </c>
      <c r="O1036" s="0" t="n">
        <f aca="false">IF(C1036&lt;=$S$2,J1036+L1036+N1036,IF(C1036&lt;=$S$3,L1036+N1036,IF(C1036&lt;=$S$4,N1036,0)))</f>
        <v>1521276</v>
      </c>
      <c r="P1036" s="0" t="n">
        <f aca="false">MAX(O1036,0)</f>
        <v>1521276</v>
      </c>
    </row>
    <row r="1037" customFormat="false" ht="12.75" hidden="false" customHeight="false" outlineLevel="0" collapsed="false">
      <c r="A1037" s="0" t="n">
        <v>5003</v>
      </c>
      <c r="B1037" s="0" t="s">
        <v>29</v>
      </c>
      <c r="C1037" s="3" t="n">
        <v>37147</v>
      </c>
      <c r="D1037" s="0" t="str">
        <f aca="false">IF(CONCATENATE($A1037,$C1037)=CONCATENATE($A1038,$C1038),0,CONCATENATE($A1037,$C1037))</f>
        <v>500337147</v>
      </c>
      <c r="E1037" s="3" t="n">
        <v>37189</v>
      </c>
      <c r="F1037" s="0" t="n">
        <v>58450</v>
      </c>
      <c r="G1037" s="0" t="n">
        <v>187593</v>
      </c>
      <c r="H1037" s="0" t="n">
        <f aca="false">F1037-G1037</f>
        <v>-129143</v>
      </c>
      <c r="I1037" s="0" t="n">
        <f aca="false">IF(E1037=$S$2,H1037,0)</f>
        <v>0</v>
      </c>
      <c r="J1037" s="0" t="n">
        <f aca="false">IF($A1037=$A1036,J1036+I1037,I1037)</f>
        <v>-573689</v>
      </c>
      <c r="K1037" s="0" t="n">
        <f aca="false">IF(E1037=$S$3,H1037,0)</f>
        <v>-129143</v>
      </c>
      <c r="L1037" s="0" t="n">
        <f aca="false">IF($A1037=$A1036,L1036+K1037,K1037)</f>
        <v>324372</v>
      </c>
      <c r="M1037" s="0" t="n">
        <f aca="false">IF(E1037=$S$4,H1037,0)</f>
        <v>0</v>
      </c>
      <c r="N1037" s="0" t="n">
        <f aca="false">IF($A1037=$A1036,N1036+M1037,M1037)</f>
        <v>1641450</v>
      </c>
      <c r="O1037" s="0" t="n">
        <f aca="false">IF(C1037&lt;=$S$2,J1037+L1037+N1037,IF(C1037&lt;=$S$3,L1037+N1037,IF(C1037&lt;=$S$4,N1037,0)))</f>
        <v>1392133</v>
      </c>
      <c r="P1037" s="0" t="n">
        <f aca="false">MAX(O1037,0)</f>
        <v>1392133</v>
      </c>
    </row>
    <row r="1038" customFormat="false" ht="12.75" hidden="false" customHeight="false" outlineLevel="0" collapsed="false">
      <c r="A1038" s="0" t="n">
        <v>5003</v>
      </c>
      <c r="B1038" s="0" t="s">
        <v>29</v>
      </c>
      <c r="C1038" s="3" t="n">
        <v>37148</v>
      </c>
      <c r="D1038" s="0" t="str">
        <f aca="false">IF(CONCATENATE($A1038,$C1038)=CONCATENATE($A1039,$C1039),0,CONCATENATE($A1038,$C1038))</f>
        <v>500337148</v>
      </c>
      <c r="E1038" s="3" t="n">
        <v>37189</v>
      </c>
      <c r="F1038" s="0" t="n">
        <v>0</v>
      </c>
      <c r="G1038" s="0" t="n">
        <v>136230</v>
      </c>
      <c r="H1038" s="0" t="n">
        <f aca="false">F1038-G1038</f>
        <v>-136230</v>
      </c>
      <c r="I1038" s="0" t="n">
        <f aca="false">IF(E1038=$S$2,H1038,0)</f>
        <v>0</v>
      </c>
      <c r="J1038" s="0" t="n">
        <f aca="false">IF($A1038=$A1037,J1037+I1038,I1038)</f>
        <v>-573689</v>
      </c>
      <c r="K1038" s="0" t="n">
        <f aca="false">IF(E1038=$S$3,H1038,0)</f>
        <v>-136230</v>
      </c>
      <c r="L1038" s="0" t="n">
        <f aca="false">IF($A1038=$A1037,L1037+K1038,K1038)</f>
        <v>188142</v>
      </c>
      <c r="M1038" s="0" t="n">
        <f aca="false">IF(E1038=$S$4,H1038,0)</f>
        <v>0</v>
      </c>
      <c r="N1038" s="0" t="n">
        <f aca="false">IF($A1038=$A1037,N1037+M1038,M1038)</f>
        <v>1641450</v>
      </c>
      <c r="O1038" s="0" t="n">
        <f aca="false">IF(C1038&lt;=$S$2,J1038+L1038+N1038,IF(C1038&lt;=$S$3,L1038+N1038,IF(C1038&lt;=$S$4,N1038,0)))</f>
        <v>1255903</v>
      </c>
      <c r="P1038" s="0" t="n">
        <f aca="false">MAX(O1038,0)</f>
        <v>1255903</v>
      </c>
    </row>
    <row r="1039" customFormat="false" ht="12.75" hidden="false" customHeight="false" outlineLevel="0" collapsed="false">
      <c r="A1039" s="0" t="n">
        <v>5003</v>
      </c>
      <c r="B1039" s="0" t="s">
        <v>29</v>
      </c>
      <c r="C1039" s="3" t="n">
        <v>37151</v>
      </c>
      <c r="D1039" s="0" t="n">
        <f aca="false">IF(CONCATENATE($A1039,$C1039)=CONCATENATE($A1040,$C1040),0,CONCATENATE($A1039,$C1039))</f>
        <v>0</v>
      </c>
      <c r="E1039" s="3" t="n">
        <v>37189</v>
      </c>
      <c r="F1039" s="0" t="n">
        <v>109101</v>
      </c>
      <c r="G1039" s="0" t="n">
        <v>229983</v>
      </c>
      <c r="H1039" s="0" t="n">
        <f aca="false">F1039-G1039</f>
        <v>-120882</v>
      </c>
      <c r="I1039" s="0" t="n">
        <f aca="false">IF(E1039=$S$2,H1039,0)</f>
        <v>0</v>
      </c>
      <c r="J1039" s="0" t="n">
        <f aca="false">IF($A1039=$A1038,J1038+I1039,I1039)</f>
        <v>-573689</v>
      </c>
      <c r="K1039" s="0" t="n">
        <f aca="false">IF(E1039=$S$3,H1039,0)</f>
        <v>-120882</v>
      </c>
      <c r="L1039" s="0" t="n">
        <f aca="false">IF($A1039=$A1038,L1038+K1039,K1039)</f>
        <v>67260</v>
      </c>
      <c r="M1039" s="0" t="n">
        <f aca="false">IF(E1039=$S$4,H1039,0)</f>
        <v>0</v>
      </c>
      <c r="N1039" s="0" t="n">
        <f aca="false">IF($A1039=$A1038,N1038+M1039,M1039)</f>
        <v>1641450</v>
      </c>
      <c r="O1039" s="0" t="n">
        <f aca="false">IF(C1039&lt;=$S$2,J1039+L1039+N1039,IF(C1039&lt;=$S$3,L1039+N1039,IF(C1039&lt;=$S$4,N1039,0)))</f>
        <v>1135021</v>
      </c>
      <c r="P1039" s="0" t="n">
        <f aca="false">MAX(O1039,0)</f>
        <v>1135021</v>
      </c>
    </row>
    <row r="1040" customFormat="false" ht="12.75" hidden="false" customHeight="false" outlineLevel="0" collapsed="false">
      <c r="A1040" s="0" t="n">
        <v>5003</v>
      </c>
      <c r="B1040" s="0" t="s">
        <v>29</v>
      </c>
      <c r="C1040" s="3" t="n">
        <v>37151</v>
      </c>
      <c r="D1040" s="0" t="str">
        <f aca="false">IF(CONCATENATE($A1040,$C1040)=CONCATENATE($A1041,$C1041),0,CONCATENATE($A1040,$C1040))</f>
        <v>500337151</v>
      </c>
      <c r="E1040" s="3" t="n">
        <v>37220</v>
      </c>
      <c r="F1040" s="0" t="n">
        <v>0</v>
      </c>
      <c r="G1040" s="0" t="n">
        <v>682000</v>
      </c>
      <c r="H1040" s="0" t="n">
        <f aca="false">F1040-G1040</f>
        <v>-682000</v>
      </c>
      <c r="I1040" s="0" t="n">
        <f aca="false">IF(E1040=$S$2,H1040,0)</f>
        <v>0</v>
      </c>
      <c r="J1040" s="0" t="n">
        <f aca="false">IF($A1040=$A1039,J1039+I1040,I1040)</f>
        <v>-573689</v>
      </c>
      <c r="K1040" s="0" t="n">
        <f aca="false">IF(E1040=$S$3,H1040,0)</f>
        <v>0</v>
      </c>
      <c r="L1040" s="0" t="n">
        <f aca="false">IF($A1040=$A1039,L1039+K1040,K1040)</f>
        <v>67260</v>
      </c>
      <c r="M1040" s="0" t="n">
        <f aca="false">IF(E1040=$S$4,H1040,0)</f>
        <v>-682000</v>
      </c>
      <c r="N1040" s="0" t="n">
        <f aca="false">IF($A1040=$A1039,N1039+M1040,M1040)</f>
        <v>959450</v>
      </c>
      <c r="O1040" s="0" t="n">
        <f aca="false">IF(C1040&lt;=$S$2,J1040+L1040+N1040,IF(C1040&lt;=$S$3,L1040+N1040,IF(C1040&lt;=$S$4,N1040,0)))</f>
        <v>453021</v>
      </c>
      <c r="P1040" s="0" t="n">
        <f aca="false">MAX(O1040,0)</f>
        <v>453021</v>
      </c>
    </row>
    <row r="1041" customFormat="false" ht="12.75" hidden="false" customHeight="false" outlineLevel="0" collapsed="false">
      <c r="A1041" s="0" t="n">
        <v>5003</v>
      </c>
      <c r="B1041" s="0" t="s">
        <v>29</v>
      </c>
      <c r="C1041" s="3" t="n">
        <v>37152</v>
      </c>
      <c r="D1041" s="0" t="n">
        <f aca="false">IF(CONCATENATE($A1041,$C1041)=CONCATENATE($A1042,$C1042),0,CONCATENATE($A1041,$C1041))</f>
        <v>0</v>
      </c>
      <c r="E1041" s="3" t="n">
        <v>37189</v>
      </c>
      <c r="F1041" s="0" t="n">
        <v>41164</v>
      </c>
      <c r="G1041" s="0" t="n">
        <v>196976</v>
      </c>
      <c r="H1041" s="0" t="n">
        <f aca="false">F1041-G1041</f>
        <v>-155812</v>
      </c>
      <c r="I1041" s="0" t="n">
        <f aca="false">IF(E1041=$S$2,H1041,0)</f>
        <v>0</v>
      </c>
      <c r="J1041" s="0" t="n">
        <f aca="false">IF($A1041=$A1040,J1040+I1041,I1041)</f>
        <v>-573689</v>
      </c>
      <c r="K1041" s="0" t="n">
        <f aca="false">IF(E1041=$S$3,H1041,0)</f>
        <v>-155812</v>
      </c>
      <c r="L1041" s="0" t="n">
        <f aca="false">IF($A1041=$A1040,L1040+K1041,K1041)</f>
        <v>-88552</v>
      </c>
      <c r="M1041" s="0" t="n">
        <f aca="false">IF(E1041=$S$4,H1041,0)</f>
        <v>0</v>
      </c>
      <c r="N1041" s="0" t="n">
        <f aca="false">IF($A1041=$A1040,N1040+M1041,M1041)</f>
        <v>959450</v>
      </c>
      <c r="O1041" s="0" t="n">
        <f aca="false">IF(C1041&lt;=$S$2,J1041+L1041+N1041,IF(C1041&lt;=$S$3,L1041+N1041,IF(C1041&lt;=$S$4,N1041,0)))</f>
        <v>297209</v>
      </c>
      <c r="P1041" s="0" t="n">
        <f aca="false">MAX(O1041,0)</f>
        <v>297209</v>
      </c>
    </row>
    <row r="1042" customFormat="false" ht="12.75" hidden="false" customHeight="false" outlineLevel="0" collapsed="false">
      <c r="A1042" s="0" t="n">
        <v>5003</v>
      </c>
      <c r="B1042" s="0" t="s">
        <v>29</v>
      </c>
      <c r="C1042" s="3" t="n">
        <v>37152</v>
      </c>
      <c r="D1042" s="0" t="str">
        <f aca="false">IF(CONCATENATE($A1042,$C1042)=CONCATENATE($A1043,$C1043),0,CONCATENATE($A1042,$C1042))</f>
        <v>500337152</v>
      </c>
      <c r="E1042" s="3" t="n">
        <v>37220</v>
      </c>
      <c r="F1042" s="0" t="n">
        <v>0</v>
      </c>
      <c r="G1042" s="0" t="n">
        <v>502200</v>
      </c>
      <c r="H1042" s="0" t="n">
        <f aca="false">F1042-G1042</f>
        <v>-502200</v>
      </c>
      <c r="I1042" s="0" t="n">
        <f aca="false">IF(E1042=$S$2,H1042,0)</f>
        <v>0</v>
      </c>
      <c r="J1042" s="0" t="n">
        <f aca="false">IF($A1042=$A1041,J1041+I1042,I1042)</f>
        <v>-573689</v>
      </c>
      <c r="K1042" s="0" t="n">
        <f aca="false">IF(E1042=$S$3,H1042,0)</f>
        <v>0</v>
      </c>
      <c r="L1042" s="0" t="n">
        <f aca="false">IF($A1042=$A1041,L1041+K1042,K1042)</f>
        <v>-88552</v>
      </c>
      <c r="M1042" s="0" t="n">
        <f aca="false">IF(E1042=$S$4,H1042,0)</f>
        <v>-502200</v>
      </c>
      <c r="N1042" s="0" t="n">
        <f aca="false">IF($A1042=$A1041,N1041+M1042,M1042)</f>
        <v>457250</v>
      </c>
      <c r="O1042" s="0" t="n">
        <f aca="false">IF(C1042&lt;=$S$2,J1042+L1042+N1042,IF(C1042&lt;=$S$3,L1042+N1042,IF(C1042&lt;=$S$4,N1042,0)))</f>
        <v>-204991</v>
      </c>
      <c r="P1042" s="0" t="n">
        <f aca="false">MAX(O1042,0)</f>
        <v>0</v>
      </c>
    </row>
    <row r="1043" customFormat="false" ht="12.75" hidden="false" customHeight="false" outlineLevel="0" collapsed="false">
      <c r="A1043" s="0" t="n">
        <v>5003</v>
      </c>
      <c r="B1043" s="0" t="s">
        <v>29</v>
      </c>
      <c r="C1043" s="3" t="n">
        <v>37153</v>
      </c>
      <c r="D1043" s="0" t="str">
        <f aca="false">IF(CONCATENATE($A1043,$C1043)=CONCATENATE($A1044,$C1044),0,CONCATENATE($A1043,$C1043))</f>
        <v>500337153</v>
      </c>
      <c r="E1043" s="3" t="n">
        <v>37189</v>
      </c>
      <c r="F1043" s="0" t="n">
        <v>16243</v>
      </c>
      <c r="G1043" s="0" t="n">
        <v>146320</v>
      </c>
      <c r="H1043" s="0" t="n">
        <f aca="false">F1043-G1043</f>
        <v>-130077</v>
      </c>
      <c r="I1043" s="0" t="n">
        <f aca="false">IF(E1043=$S$2,H1043,0)</f>
        <v>0</v>
      </c>
      <c r="J1043" s="0" t="n">
        <f aca="false">IF($A1043=$A1042,J1042+I1043,I1043)</f>
        <v>-573689</v>
      </c>
      <c r="K1043" s="0" t="n">
        <f aca="false">IF(E1043=$S$3,H1043,0)</f>
        <v>-130077</v>
      </c>
      <c r="L1043" s="0" t="n">
        <f aca="false">IF($A1043=$A1042,L1042+K1043,K1043)</f>
        <v>-218629</v>
      </c>
      <c r="M1043" s="0" t="n">
        <f aca="false">IF(E1043=$S$4,H1043,0)</f>
        <v>0</v>
      </c>
      <c r="N1043" s="0" t="n">
        <f aca="false">IF($A1043=$A1042,N1042+M1043,M1043)</f>
        <v>457250</v>
      </c>
      <c r="O1043" s="0" t="n">
        <f aca="false">IF(C1043&lt;=$S$2,J1043+L1043+N1043,IF(C1043&lt;=$S$3,L1043+N1043,IF(C1043&lt;=$S$4,N1043,0)))</f>
        <v>-335068</v>
      </c>
      <c r="P1043" s="0" t="n">
        <f aca="false">MAX(O1043,0)</f>
        <v>0</v>
      </c>
    </row>
    <row r="1044" customFormat="false" ht="12.75" hidden="false" customHeight="false" outlineLevel="0" collapsed="false">
      <c r="A1044" s="0" t="n">
        <v>5003</v>
      </c>
      <c r="B1044" s="0" t="s">
        <v>29</v>
      </c>
      <c r="C1044" s="3" t="n">
        <v>37154</v>
      </c>
      <c r="D1044" s="0" t="str">
        <f aca="false">IF(CONCATENATE($A1044,$C1044)=CONCATENATE($A1045,$C1045),0,CONCATENATE($A1044,$C1044))</f>
        <v>500337154</v>
      </c>
      <c r="E1044" s="3" t="n">
        <v>37189</v>
      </c>
      <c r="F1044" s="0" t="n">
        <v>106471</v>
      </c>
      <c r="G1044" s="0" t="n">
        <v>166884</v>
      </c>
      <c r="H1044" s="0" t="n">
        <f aca="false">F1044-G1044</f>
        <v>-60413</v>
      </c>
      <c r="I1044" s="0" t="n">
        <f aca="false">IF(E1044=$S$2,H1044,0)</f>
        <v>0</v>
      </c>
      <c r="J1044" s="0" t="n">
        <f aca="false">IF($A1044=$A1043,J1043+I1044,I1044)</f>
        <v>-573689</v>
      </c>
      <c r="K1044" s="0" t="n">
        <f aca="false">IF(E1044=$S$3,H1044,0)</f>
        <v>-60413</v>
      </c>
      <c r="L1044" s="0" t="n">
        <f aca="false">IF($A1044=$A1043,L1043+K1044,K1044)</f>
        <v>-279042</v>
      </c>
      <c r="M1044" s="0" t="n">
        <f aca="false">IF(E1044=$S$4,H1044,0)</f>
        <v>0</v>
      </c>
      <c r="N1044" s="0" t="n">
        <f aca="false">IF($A1044=$A1043,N1043+M1044,M1044)</f>
        <v>457250</v>
      </c>
      <c r="O1044" s="0" t="n">
        <f aca="false">IF(C1044&lt;=$S$2,J1044+L1044+N1044,IF(C1044&lt;=$S$3,L1044+N1044,IF(C1044&lt;=$S$4,N1044,0)))</f>
        <v>-395481</v>
      </c>
      <c r="P1044" s="0" t="n">
        <f aca="false">MAX(O1044,0)</f>
        <v>0</v>
      </c>
    </row>
    <row r="1045" customFormat="false" ht="12.75" hidden="false" customHeight="false" outlineLevel="0" collapsed="false">
      <c r="A1045" s="0" t="n">
        <v>5003</v>
      </c>
      <c r="B1045" s="0" t="s">
        <v>29</v>
      </c>
      <c r="C1045" s="3" t="n">
        <v>37155</v>
      </c>
      <c r="D1045" s="0" t="n">
        <f aca="false">IF(CONCATENATE($A1045,$C1045)=CONCATENATE($A1046,$C1046),0,CONCATENATE($A1045,$C1045))</f>
        <v>0</v>
      </c>
      <c r="E1045" s="3" t="n">
        <v>37189</v>
      </c>
      <c r="F1045" s="0" t="n">
        <v>183540</v>
      </c>
      <c r="G1045" s="0" t="n">
        <v>129265</v>
      </c>
      <c r="H1045" s="0" t="n">
        <f aca="false">F1045-G1045</f>
        <v>54275</v>
      </c>
      <c r="I1045" s="0" t="n">
        <f aca="false">IF(E1045=$S$2,H1045,0)</f>
        <v>0</v>
      </c>
      <c r="J1045" s="0" t="n">
        <f aca="false">IF($A1045=$A1044,J1044+I1045,I1045)</f>
        <v>-573689</v>
      </c>
      <c r="K1045" s="0" t="n">
        <f aca="false">IF(E1045=$S$3,H1045,0)</f>
        <v>54275</v>
      </c>
      <c r="L1045" s="0" t="n">
        <f aca="false">IF($A1045=$A1044,L1044+K1045,K1045)</f>
        <v>-224767</v>
      </c>
      <c r="M1045" s="0" t="n">
        <f aca="false">IF(E1045=$S$4,H1045,0)</f>
        <v>0</v>
      </c>
      <c r="N1045" s="0" t="n">
        <f aca="false">IF($A1045=$A1044,N1044+M1045,M1045)</f>
        <v>457250</v>
      </c>
      <c r="O1045" s="0" t="n">
        <f aca="false">IF(C1045&lt;=$S$2,J1045+L1045+N1045,IF(C1045&lt;=$S$3,L1045+N1045,IF(C1045&lt;=$S$4,N1045,0)))</f>
        <v>-341206</v>
      </c>
      <c r="P1045" s="0" t="n">
        <f aca="false">MAX(O1045,0)</f>
        <v>0</v>
      </c>
    </row>
    <row r="1046" customFormat="false" ht="12.75" hidden="false" customHeight="false" outlineLevel="0" collapsed="false">
      <c r="A1046" s="0" t="n">
        <v>5003</v>
      </c>
      <c r="B1046" s="0" t="s">
        <v>29</v>
      </c>
      <c r="C1046" s="3" t="n">
        <v>37155</v>
      </c>
      <c r="D1046" s="0" t="str">
        <f aca="false">IF(CONCATENATE($A1046,$C1046)=CONCATENATE($A1047,$C1047),0,CONCATENATE($A1046,$C1046))</f>
        <v>500337155</v>
      </c>
      <c r="E1046" s="3" t="n">
        <v>37220</v>
      </c>
      <c r="F1046" s="0" t="n">
        <v>0</v>
      </c>
      <c r="G1046" s="0" t="n">
        <v>922250</v>
      </c>
      <c r="H1046" s="0" t="n">
        <f aca="false">F1046-G1046</f>
        <v>-922250</v>
      </c>
      <c r="I1046" s="0" t="n">
        <f aca="false">IF(E1046=$S$2,H1046,0)</f>
        <v>0</v>
      </c>
      <c r="J1046" s="0" t="n">
        <f aca="false">IF($A1046=$A1045,J1045+I1046,I1046)</f>
        <v>-573689</v>
      </c>
      <c r="K1046" s="0" t="n">
        <f aca="false">IF(E1046=$S$3,H1046,0)</f>
        <v>0</v>
      </c>
      <c r="L1046" s="0" t="n">
        <f aca="false">IF($A1046=$A1045,L1045+K1046,K1046)</f>
        <v>-224767</v>
      </c>
      <c r="M1046" s="0" t="n">
        <f aca="false">IF(E1046=$S$4,H1046,0)</f>
        <v>-922250</v>
      </c>
      <c r="N1046" s="0" t="n">
        <f aca="false">IF($A1046=$A1045,N1045+M1046,M1046)</f>
        <v>-465000</v>
      </c>
      <c r="O1046" s="0" t="n">
        <f aca="false">IF(C1046&lt;=$S$2,J1046+L1046+N1046,IF(C1046&lt;=$S$3,L1046+N1046,IF(C1046&lt;=$S$4,N1046,0)))</f>
        <v>-1263456</v>
      </c>
      <c r="P1046" s="0" t="n">
        <f aca="false">MAX(O1046,0)</f>
        <v>0</v>
      </c>
    </row>
    <row r="1047" customFormat="false" ht="12.75" hidden="false" customHeight="false" outlineLevel="0" collapsed="false">
      <c r="A1047" s="0" t="n">
        <v>5003</v>
      </c>
      <c r="B1047" s="0" t="s">
        <v>29</v>
      </c>
      <c r="C1047" s="3" t="n">
        <v>37158</v>
      </c>
      <c r="D1047" s="0" t="n">
        <f aca="false">IF(CONCATENATE($A1047,$C1047)=CONCATENATE($A1048,$C1048),0,CONCATENATE($A1047,$C1047))</f>
        <v>0</v>
      </c>
      <c r="E1047" s="3" t="n">
        <v>37189</v>
      </c>
      <c r="F1047" s="0" t="n">
        <v>74203</v>
      </c>
      <c r="G1047" s="0" t="n">
        <v>191544</v>
      </c>
      <c r="H1047" s="0" t="n">
        <f aca="false">F1047-G1047</f>
        <v>-117341</v>
      </c>
      <c r="I1047" s="0" t="n">
        <f aca="false">IF(E1047=$S$2,H1047,0)</f>
        <v>0</v>
      </c>
      <c r="J1047" s="0" t="n">
        <f aca="false">IF($A1047=$A1046,J1046+I1047,I1047)</f>
        <v>-573689</v>
      </c>
      <c r="K1047" s="0" t="n">
        <f aca="false">IF(E1047=$S$3,H1047,0)</f>
        <v>-117341</v>
      </c>
      <c r="L1047" s="0" t="n">
        <f aca="false">IF($A1047=$A1046,L1046+K1047,K1047)</f>
        <v>-342108</v>
      </c>
      <c r="M1047" s="0" t="n">
        <f aca="false">IF(E1047=$S$4,H1047,0)</f>
        <v>0</v>
      </c>
      <c r="N1047" s="0" t="n">
        <f aca="false">IF($A1047=$A1046,N1046+M1047,M1047)</f>
        <v>-465000</v>
      </c>
      <c r="O1047" s="0" t="n">
        <f aca="false">IF(C1047&lt;=$S$2,J1047+L1047+N1047,IF(C1047&lt;=$S$3,L1047+N1047,IF(C1047&lt;=$S$4,N1047,0)))</f>
        <v>-1380797</v>
      </c>
      <c r="P1047" s="0" t="n">
        <f aca="false">MAX(O1047,0)</f>
        <v>0</v>
      </c>
    </row>
    <row r="1048" customFormat="false" ht="12.75" hidden="false" customHeight="false" outlineLevel="0" collapsed="false">
      <c r="A1048" s="0" t="n">
        <v>5003</v>
      </c>
      <c r="B1048" s="0" t="s">
        <v>29</v>
      </c>
      <c r="C1048" s="3" t="n">
        <v>37158</v>
      </c>
      <c r="D1048" s="0" t="str">
        <f aca="false">IF(CONCATENATE($A1048,$C1048)=CONCATENATE($A1049,$C1049),0,CONCATENATE($A1048,$C1048))</f>
        <v>500337158</v>
      </c>
      <c r="E1048" s="3" t="n">
        <v>37220</v>
      </c>
      <c r="F1048" s="0" t="n">
        <v>0</v>
      </c>
      <c r="G1048" s="0" t="n">
        <v>976500</v>
      </c>
      <c r="H1048" s="0" t="n">
        <f aca="false">F1048-G1048</f>
        <v>-976500</v>
      </c>
      <c r="I1048" s="0" t="n">
        <f aca="false">IF(E1048=$S$2,H1048,0)</f>
        <v>0</v>
      </c>
      <c r="J1048" s="0" t="n">
        <f aca="false">IF($A1048=$A1047,J1047+I1048,I1048)</f>
        <v>-573689</v>
      </c>
      <c r="K1048" s="0" t="n">
        <f aca="false">IF(E1048=$S$3,H1048,0)</f>
        <v>0</v>
      </c>
      <c r="L1048" s="0" t="n">
        <f aca="false">IF($A1048=$A1047,L1047+K1048,K1048)</f>
        <v>-342108</v>
      </c>
      <c r="M1048" s="0" t="n">
        <f aca="false">IF(E1048=$S$4,H1048,0)</f>
        <v>-976500</v>
      </c>
      <c r="N1048" s="0" t="n">
        <f aca="false">IF($A1048=$A1047,N1047+M1048,M1048)</f>
        <v>-1441500</v>
      </c>
      <c r="O1048" s="0" t="n">
        <f aca="false">IF(C1048&lt;=$S$2,J1048+L1048+N1048,IF(C1048&lt;=$S$3,L1048+N1048,IF(C1048&lt;=$S$4,N1048,0)))</f>
        <v>-2357297</v>
      </c>
      <c r="P1048" s="0" t="n">
        <f aca="false">MAX(O1048,0)</f>
        <v>0</v>
      </c>
    </row>
    <row r="1049" customFormat="false" ht="12.75" hidden="false" customHeight="false" outlineLevel="0" collapsed="false">
      <c r="A1049" s="0" t="n">
        <v>5003</v>
      </c>
      <c r="B1049" s="0" t="s">
        <v>29</v>
      </c>
      <c r="C1049" s="3" t="n">
        <v>37159</v>
      </c>
      <c r="D1049" s="0" t="n">
        <f aca="false">IF(CONCATENATE($A1049,$C1049)=CONCATENATE($A1050,$C1050),0,CONCATENATE($A1049,$C1049))</f>
        <v>0</v>
      </c>
      <c r="E1049" s="3" t="n">
        <v>37189</v>
      </c>
      <c r="F1049" s="0" t="n">
        <v>82800</v>
      </c>
      <c r="G1049" s="0" t="n">
        <v>240857</v>
      </c>
      <c r="H1049" s="0" t="n">
        <f aca="false">F1049-G1049</f>
        <v>-158057</v>
      </c>
      <c r="I1049" s="0" t="n">
        <f aca="false">IF(E1049=$S$2,H1049,0)</f>
        <v>0</v>
      </c>
      <c r="J1049" s="0" t="n">
        <f aca="false">IF($A1049=$A1048,J1048+I1049,I1049)</f>
        <v>-573689</v>
      </c>
      <c r="K1049" s="0" t="n">
        <f aca="false">IF(E1049=$S$3,H1049,0)</f>
        <v>-158057</v>
      </c>
      <c r="L1049" s="0" t="n">
        <f aca="false">IF($A1049=$A1048,L1048+K1049,K1049)</f>
        <v>-500165</v>
      </c>
      <c r="M1049" s="0" t="n">
        <f aca="false">IF(E1049=$S$4,H1049,0)</f>
        <v>0</v>
      </c>
      <c r="N1049" s="0" t="n">
        <f aca="false">IF($A1049=$A1048,N1048+M1049,M1049)</f>
        <v>-1441500</v>
      </c>
      <c r="O1049" s="0" t="n">
        <f aca="false">IF(C1049&lt;=$S$2,J1049+L1049+N1049,IF(C1049&lt;=$S$3,L1049+N1049,IF(C1049&lt;=$S$4,N1049,0)))</f>
        <v>-2515354</v>
      </c>
      <c r="P1049" s="0" t="n">
        <f aca="false">MAX(O1049,0)</f>
        <v>0</v>
      </c>
    </row>
    <row r="1050" customFormat="false" ht="12.75" hidden="false" customHeight="false" outlineLevel="0" collapsed="false">
      <c r="A1050" s="0" t="n">
        <v>5003</v>
      </c>
      <c r="B1050" s="0" t="s">
        <v>29</v>
      </c>
      <c r="C1050" s="3" t="n">
        <v>37159</v>
      </c>
      <c r="D1050" s="0" t="str">
        <f aca="false">IF(CONCATENATE($A1050,$C1050)=CONCATENATE($A1051,$C1051),0,CONCATENATE($A1050,$C1050))</f>
        <v>500337159</v>
      </c>
      <c r="E1050" s="3" t="n">
        <v>37220</v>
      </c>
      <c r="F1050" s="0" t="n">
        <v>1740495</v>
      </c>
      <c r="G1050" s="0" t="n">
        <v>1572417</v>
      </c>
      <c r="H1050" s="0" t="n">
        <f aca="false">F1050-G1050</f>
        <v>168078</v>
      </c>
      <c r="I1050" s="0" t="n">
        <f aca="false">IF(E1050=$S$2,H1050,0)</f>
        <v>0</v>
      </c>
      <c r="J1050" s="0" t="n">
        <f aca="false">IF($A1050=$A1049,J1049+I1050,I1050)</f>
        <v>-573689</v>
      </c>
      <c r="K1050" s="0" t="n">
        <f aca="false">IF(E1050=$S$3,H1050,0)</f>
        <v>0</v>
      </c>
      <c r="L1050" s="0" t="n">
        <f aca="false">IF($A1050=$A1049,L1049+K1050,K1050)</f>
        <v>-500165</v>
      </c>
      <c r="M1050" s="0" t="n">
        <f aca="false">IF(E1050=$S$4,H1050,0)</f>
        <v>168078</v>
      </c>
      <c r="N1050" s="0" t="n">
        <f aca="false">IF($A1050=$A1049,N1049+M1050,M1050)</f>
        <v>-1273422</v>
      </c>
      <c r="O1050" s="0" t="n">
        <f aca="false">IF(C1050&lt;=$S$2,J1050+L1050+N1050,IF(C1050&lt;=$S$3,L1050+N1050,IF(C1050&lt;=$S$4,N1050,0)))</f>
        <v>-2347276</v>
      </c>
      <c r="P1050" s="0" t="n">
        <f aca="false">MAX(O1050,0)</f>
        <v>0</v>
      </c>
    </row>
    <row r="1051" customFormat="false" ht="12.75" hidden="false" customHeight="false" outlineLevel="0" collapsed="false">
      <c r="A1051" s="0" t="n">
        <v>5003</v>
      </c>
      <c r="B1051" s="0" t="s">
        <v>29</v>
      </c>
      <c r="C1051" s="3" t="n">
        <v>37160</v>
      </c>
      <c r="D1051" s="0" t="n">
        <f aca="false">IF(CONCATENATE($A1051,$C1051)=CONCATENATE($A1052,$C1052),0,CONCATENATE($A1051,$C1051))</f>
        <v>0</v>
      </c>
      <c r="E1051" s="3" t="n">
        <v>37189</v>
      </c>
      <c r="F1051" s="0" t="n">
        <v>60777</v>
      </c>
      <c r="G1051" s="0" t="n">
        <v>169816</v>
      </c>
      <c r="H1051" s="0" t="n">
        <f aca="false">F1051-G1051</f>
        <v>-109039</v>
      </c>
      <c r="I1051" s="0" t="n">
        <f aca="false">IF(E1051=$S$2,H1051,0)</f>
        <v>0</v>
      </c>
      <c r="J1051" s="0" t="n">
        <f aca="false">IF($A1051=$A1050,J1050+I1051,I1051)</f>
        <v>-573689</v>
      </c>
      <c r="K1051" s="0" t="n">
        <f aca="false">IF(E1051=$S$3,H1051,0)</f>
        <v>-109039</v>
      </c>
      <c r="L1051" s="0" t="n">
        <f aca="false">IF($A1051=$A1050,L1050+K1051,K1051)</f>
        <v>-609204</v>
      </c>
      <c r="M1051" s="0" t="n">
        <f aca="false">IF(E1051=$S$4,H1051,0)</f>
        <v>0</v>
      </c>
      <c r="N1051" s="0" t="n">
        <f aca="false">IF($A1051=$A1050,N1050+M1051,M1051)</f>
        <v>-1273422</v>
      </c>
      <c r="O1051" s="0" t="n">
        <f aca="false">IF(C1051&lt;=$S$2,J1051+L1051+N1051,IF(C1051&lt;=$S$3,L1051+N1051,IF(C1051&lt;=$S$4,N1051,0)))</f>
        <v>-1882626</v>
      </c>
      <c r="P1051" s="0" t="n">
        <f aca="false">MAX(O1051,0)</f>
        <v>0</v>
      </c>
    </row>
    <row r="1052" customFormat="false" ht="12.75" hidden="false" customHeight="false" outlineLevel="0" collapsed="false">
      <c r="A1052" s="0" t="n">
        <v>5003</v>
      </c>
      <c r="B1052" s="0" t="s">
        <v>29</v>
      </c>
      <c r="C1052" s="3" t="n">
        <v>37160</v>
      </c>
      <c r="D1052" s="0" t="str">
        <f aca="false">IF(CONCATENATE($A1052,$C1052)=CONCATENATE($A1053,$C1053),0,CONCATENATE($A1052,$C1052))</f>
        <v>500337160</v>
      </c>
      <c r="E1052" s="3" t="n">
        <v>37220</v>
      </c>
      <c r="F1052" s="0" t="n">
        <v>2707850</v>
      </c>
      <c r="G1052" s="0" t="n">
        <v>3759641</v>
      </c>
      <c r="H1052" s="0" t="n">
        <f aca="false">F1052-G1052</f>
        <v>-1051791</v>
      </c>
      <c r="I1052" s="0" t="n">
        <f aca="false">IF(E1052=$S$2,H1052,0)</f>
        <v>0</v>
      </c>
      <c r="J1052" s="0" t="n">
        <f aca="false">IF($A1052=$A1051,J1051+I1052,I1052)</f>
        <v>-573689</v>
      </c>
      <c r="K1052" s="0" t="n">
        <f aca="false">IF(E1052=$S$3,H1052,0)</f>
        <v>0</v>
      </c>
      <c r="L1052" s="0" t="n">
        <f aca="false">IF($A1052=$A1051,L1051+K1052,K1052)</f>
        <v>-609204</v>
      </c>
      <c r="M1052" s="0" t="n">
        <f aca="false">IF(E1052=$S$4,H1052,0)</f>
        <v>-1051791</v>
      </c>
      <c r="N1052" s="0" t="n">
        <f aca="false">IF($A1052=$A1051,N1051+M1052,M1052)</f>
        <v>-2325213</v>
      </c>
      <c r="O1052" s="0" t="n">
        <f aca="false">IF(C1052&lt;=$S$2,J1052+L1052+N1052,IF(C1052&lt;=$S$3,L1052+N1052,IF(C1052&lt;=$S$4,N1052,0)))</f>
        <v>-2934417</v>
      </c>
      <c r="P1052" s="0" t="n">
        <f aca="false">MAX(O1052,0)</f>
        <v>0</v>
      </c>
    </row>
    <row r="1053" customFormat="false" ht="12.75" hidden="false" customHeight="false" outlineLevel="0" collapsed="false">
      <c r="A1053" s="0" t="n">
        <v>5003</v>
      </c>
      <c r="B1053" s="0" t="s">
        <v>29</v>
      </c>
      <c r="C1053" s="3" t="n">
        <v>37161</v>
      </c>
      <c r="D1053" s="0" t="str">
        <f aca="false">IF(CONCATENATE($A1053,$C1053)=CONCATENATE($A1054,$C1054),0,CONCATENATE($A1053,$C1053))</f>
        <v>500337161</v>
      </c>
      <c r="E1053" s="3" t="n">
        <v>37189</v>
      </c>
      <c r="F1053" s="0" t="n">
        <v>158401</v>
      </c>
      <c r="G1053" s="0" t="n">
        <v>399399</v>
      </c>
      <c r="H1053" s="0" t="n">
        <f aca="false">F1053-G1053</f>
        <v>-240998</v>
      </c>
      <c r="I1053" s="0" t="n">
        <f aca="false">IF(E1053=$S$2,H1053,0)</f>
        <v>0</v>
      </c>
      <c r="J1053" s="0" t="n">
        <f aca="false">IF($A1053=$A1052,J1052+I1053,I1053)</f>
        <v>-573689</v>
      </c>
      <c r="K1053" s="0" t="n">
        <f aca="false">IF(E1053=$S$3,H1053,0)</f>
        <v>-240998</v>
      </c>
      <c r="L1053" s="0" t="n">
        <f aca="false">IF($A1053=$A1052,L1052+K1053,K1053)</f>
        <v>-850202</v>
      </c>
      <c r="M1053" s="0" t="n">
        <f aca="false">IF(E1053=$S$4,H1053,0)</f>
        <v>0</v>
      </c>
      <c r="N1053" s="0" t="n">
        <f aca="false">IF($A1053=$A1052,N1052+M1053,M1053)</f>
        <v>-2325213</v>
      </c>
      <c r="O1053" s="0" t="n">
        <f aca="false">IF(C1053&lt;=$S$2,J1053+L1053+N1053,IF(C1053&lt;=$S$3,L1053+N1053,IF(C1053&lt;=$S$4,N1053,0)))</f>
        <v>-3175415</v>
      </c>
      <c r="P1053" s="0" t="n">
        <f aca="false">MAX(O1053,0)</f>
        <v>0</v>
      </c>
    </row>
    <row r="1054" customFormat="false" ht="12.75" hidden="false" customHeight="false" outlineLevel="0" collapsed="false">
      <c r="A1054" s="0" t="n">
        <v>5003</v>
      </c>
      <c r="B1054" s="0" t="s">
        <v>29</v>
      </c>
      <c r="C1054" s="3" t="n">
        <v>37162</v>
      </c>
      <c r="D1054" s="0" t="str">
        <f aca="false">IF(CONCATENATE($A1054,$C1054)=CONCATENATE($A1055,$C1055),0,CONCATENATE($A1054,$C1054))</f>
        <v>500337162</v>
      </c>
      <c r="E1054" s="3" t="n">
        <v>37220</v>
      </c>
      <c r="F1054" s="0" t="n">
        <v>87380</v>
      </c>
      <c r="G1054" s="0" t="n">
        <v>208484</v>
      </c>
      <c r="H1054" s="0" t="n">
        <f aca="false">F1054-G1054</f>
        <v>-121104</v>
      </c>
      <c r="I1054" s="0" t="n">
        <f aca="false">IF(E1054=$S$2,H1054,0)</f>
        <v>0</v>
      </c>
      <c r="J1054" s="0" t="n">
        <f aca="false">IF($A1054=$A1053,J1053+I1054,I1054)</f>
        <v>-573689</v>
      </c>
      <c r="K1054" s="0" t="n">
        <f aca="false">IF(E1054=$S$3,H1054,0)</f>
        <v>0</v>
      </c>
      <c r="L1054" s="0" t="n">
        <f aca="false">IF($A1054=$A1053,L1053+K1054,K1054)</f>
        <v>-850202</v>
      </c>
      <c r="M1054" s="0" t="n">
        <f aca="false">IF(E1054=$S$4,H1054,0)</f>
        <v>-121104</v>
      </c>
      <c r="N1054" s="0" t="n">
        <f aca="false">IF($A1054=$A1053,N1053+M1054,M1054)</f>
        <v>-2446317</v>
      </c>
      <c r="O1054" s="0" t="n">
        <f aca="false">IF(C1054&lt;=$S$2,J1054+L1054+N1054,IF(C1054&lt;=$S$3,L1054+N1054,IF(C1054&lt;=$S$4,N1054,0)))</f>
        <v>-3296519</v>
      </c>
      <c r="P1054" s="0" t="n">
        <f aca="false">MAX(O1054,0)</f>
        <v>0</v>
      </c>
    </row>
    <row r="1055" customFormat="false" ht="12.75" hidden="false" customHeight="false" outlineLevel="0" collapsed="false">
      <c r="A1055" s="0" t="n">
        <v>5003</v>
      </c>
      <c r="B1055" s="0" t="s">
        <v>29</v>
      </c>
      <c r="C1055" s="3" t="n">
        <v>37165</v>
      </c>
      <c r="D1055" s="0" t="str">
        <f aca="false">IF(CONCATENATE($A1055,$C1055)=CONCATENATE($A1056,$C1056),0,CONCATENATE($A1055,$C1055))</f>
        <v>500337165</v>
      </c>
      <c r="E1055" s="3" t="n">
        <v>37220</v>
      </c>
      <c r="F1055" s="0" t="n">
        <v>166610</v>
      </c>
      <c r="G1055" s="0" t="n">
        <v>160679</v>
      </c>
      <c r="H1055" s="0" t="n">
        <f aca="false">F1055-G1055</f>
        <v>5931</v>
      </c>
      <c r="I1055" s="0" t="n">
        <f aca="false">IF(E1055=$S$2,H1055,0)</f>
        <v>0</v>
      </c>
      <c r="J1055" s="0" t="n">
        <f aca="false">IF($A1055=$A1054,J1054+I1055,I1055)</f>
        <v>-573689</v>
      </c>
      <c r="K1055" s="0" t="n">
        <f aca="false">IF(E1055=$S$3,H1055,0)</f>
        <v>0</v>
      </c>
      <c r="L1055" s="0" t="n">
        <f aca="false">IF($A1055=$A1054,L1054+K1055,K1055)</f>
        <v>-850202</v>
      </c>
      <c r="M1055" s="0" t="n">
        <f aca="false">IF(E1055=$S$4,H1055,0)</f>
        <v>5931</v>
      </c>
      <c r="N1055" s="0" t="n">
        <f aca="false">IF($A1055=$A1054,N1054+M1055,M1055)</f>
        <v>-2440386</v>
      </c>
      <c r="O1055" s="0" t="n">
        <f aca="false">IF(C1055&lt;=$S$2,J1055+L1055+N1055,IF(C1055&lt;=$S$3,L1055+N1055,IF(C1055&lt;=$S$4,N1055,0)))</f>
        <v>-3290588</v>
      </c>
      <c r="P1055" s="0" t="n">
        <f aca="false">MAX(O1055,0)</f>
        <v>0</v>
      </c>
    </row>
    <row r="1056" customFormat="false" ht="12.75" hidden="false" customHeight="false" outlineLevel="0" collapsed="false">
      <c r="A1056" s="0" t="n">
        <v>5003</v>
      </c>
      <c r="B1056" s="0" t="s">
        <v>29</v>
      </c>
      <c r="C1056" s="3" t="n">
        <v>37166</v>
      </c>
      <c r="D1056" s="0" t="str">
        <f aca="false">IF(CONCATENATE($A1056,$C1056)=CONCATENATE($A1057,$C1057),0,CONCATENATE($A1056,$C1056))</f>
        <v>500337166</v>
      </c>
      <c r="E1056" s="3" t="n">
        <v>37220</v>
      </c>
      <c r="F1056" s="0" t="n">
        <v>81895</v>
      </c>
      <c r="G1056" s="0" t="n">
        <v>254787</v>
      </c>
      <c r="H1056" s="0" t="n">
        <f aca="false">F1056-G1056</f>
        <v>-172892</v>
      </c>
      <c r="I1056" s="0" t="n">
        <f aca="false">IF(E1056=$S$2,H1056,0)</f>
        <v>0</v>
      </c>
      <c r="J1056" s="0" t="n">
        <f aca="false">IF($A1056=$A1055,J1055+I1056,I1056)</f>
        <v>-573689</v>
      </c>
      <c r="K1056" s="0" t="n">
        <f aca="false">IF(E1056=$S$3,H1056,0)</f>
        <v>0</v>
      </c>
      <c r="L1056" s="0" t="n">
        <f aca="false">IF($A1056=$A1055,L1055+K1056,K1056)</f>
        <v>-850202</v>
      </c>
      <c r="M1056" s="0" t="n">
        <f aca="false">IF(E1056=$S$4,H1056,0)</f>
        <v>-172892</v>
      </c>
      <c r="N1056" s="0" t="n">
        <f aca="false">IF($A1056=$A1055,N1055+M1056,M1056)</f>
        <v>-2613278</v>
      </c>
      <c r="O1056" s="0" t="n">
        <f aca="false">IF(C1056&lt;=$S$2,J1056+L1056+N1056,IF(C1056&lt;=$S$3,L1056+N1056,IF(C1056&lt;=$S$4,N1056,0)))</f>
        <v>-3463480</v>
      </c>
      <c r="P1056" s="0" t="n">
        <f aca="false">MAX(O1056,0)</f>
        <v>0</v>
      </c>
    </row>
    <row r="1057" customFormat="false" ht="12.75" hidden="false" customHeight="false" outlineLevel="0" collapsed="false">
      <c r="A1057" s="0" t="n">
        <v>5003</v>
      </c>
      <c r="B1057" s="0" t="s">
        <v>29</v>
      </c>
      <c r="C1057" s="3" t="n">
        <v>37167</v>
      </c>
      <c r="D1057" s="0" t="str">
        <f aca="false">IF(CONCATENATE($A1057,$C1057)=CONCATENATE($A1058,$C1058),0,CONCATENATE($A1057,$C1057))</f>
        <v>500337167</v>
      </c>
      <c r="E1057" s="3" t="n">
        <v>37220</v>
      </c>
      <c r="F1057" s="0" t="n">
        <v>138959</v>
      </c>
      <c r="G1057" s="0" t="n">
        <v>278203</v>
      </c>
      <c r="H1057" s="0" t="n">
        <f aca="false">F1057-G1057</f>
        <v>-139244</v>
      </c>
      <c r="I1057" s="0" t="n">
        <f aca="false">IF(E1057=$S$2,H1057,0)</f>
        <v>0</v>
      </c>
      <c r="J1057" s="0" t="n">
        <f aca="false">IF($A1057=$A1056,J1056+I1057,I1057)</f>
        <v>-573689</v>
      </c>
      <c r="K1057" s="0" t="n">
        <f aca="false">IF(E1057=$S$3,H1057,0)</f>
        <v>0</v>
      </c>
      <c r="L1057" s="0" t="n">
        <f aca="false">IF($A1057=$A1056,L1056+K1057,K1057)</f>
        <v>-850202</v>
      </c>
      <c r="M1057" s="0" t="n">
        <f aca="false">IF(E1057=$S$4,H1057,0)</f>
        <v>-139244</v>
      </c>
      <c r="N1057" s="0" t="n">
        <f aca="false">IF($A1057=$A1056,N1056+M1057,M1057)</f>
        <v>-2752522</v>
      </c>
      <c r="O1057" s="0" t="n">
        <f aca="false">IF(C1057&lt;=$S$2,J1057+L1057+N1057,IF(C1057&lt;=$S$3,L1057+N1057,IF(C1057&lt;=$S$4,N1057,0)))</f>
        <v>-3602724</v>
      </c>
      <c r="P1057" s="0" t="n">
        <f aca="false">MAX(O1057,0)</f>
        <v>0</v>
      </c>
    </row>
    <row r="1058" customFormat="false" ht="12.75" hidden="false" customHeight="false" outlineLevel="0" collapsed="false">
      <c r="A1058" s="0" t="n">
        <v>5003</v>
      </c>
      <c r="B1058" s="0" t="s">
        <v>29</v>
      </c>
      <c r="C1058" s="3" t="n">
        <v>37168</v>
      </c>
      <c r="D1058" s="0" t="str">
        <f aca="false">IF(CONCATENATE($A1058,$C1058)=CONCATENATE($A1059,$C1059),0,CONCATENATE($A1058,$C1058))</f>
        <v>500337168</v>
      </c>
      <c r="E1058" s="3" t="n">
        <v>37220</v>
      </c>
      <c r="F1058" s="0" t="n">
        <v>28053</v>
      </c>
      <c r="G1058" s="0" t="n">
        <v>187529</v>
      </c>
      <c r="H1058" s="0" t="n">
        <f aca="false">F1058-G1058</f>
        <v>-159476</v>
      </c>
      <c r="I1058" s="0" t="n">
        <f aca="false">IF(E1058=$S$2,H1058,0)</f>
        <v>0</v>
      </c>
      <c r="J1058" s="0" t="n">
        <f aca="false">IF($A1058=$A1057,J1057+I1058,I1058)</f>
        <v>-573689</v>
      </c>
      <c r="K1058" s="0" t="n">
        <f aca="false">IF(E1058=$S$3,H1058,0)</f>
        <v>0</v>
      </c>
      <c r="L1058" s="0" t="n">
        <f aca="false">IF($A1058=$A1057,L1057+K1058,K1058)</f>
        <v>-850202</v>
      </c>
      <c r="M1058" s="0" t="n">
        <f aca="false">IF(E1058=$S$4,H1058,0)</f>
        <v>-159476</v>
      </c>
      <c r="N1058" s="0" t="n">
        <f aca="false">IF($A1058=$A1057,N1057+M1058,M1058)</f>
        <v>-2911998</v>
      </c>
      <c r="O1058" s="0" t="n">
        <f aca="false">IF(C1058&lt;=$S$2,J1058+L1058+N1058,IF(C1058&lt;=$S$3,L1058+N1058,IF(C1058&lt;=$S$4,N1058,0)))</f>
        <v>-3762200</v>
      </c>
      <c r="P1058" s="0" t="n">
        <f aca="false">MAX(O1058,0)</f>
        <v>0</v>
      </c>
    </row>
    <row r="1059" customFormat="false" ht="12.75" hidden="false" customHeight="false" outlineLevel="0" collapsed="false">
      <c r="A1059" s="0" t="n">
        <v>5003</v>
      </c>
      <c r="B1059" s="0" t="s">
        <v>29</v>
      </c>
      <c r="C1059" s="3" t="n">
        <v>37169</v>
      </c>
      <c r="D1059" s="0" t="str">
        <f aca="false">IF(CONCATENATE($A1059,$C1059)=CONCATENATE($A1060,$C1060),0,CONCATENATE($A1059,$C1059))</f>
        <v>500337169</v>
      </c>
      <c r="E1059" s="3" t="n">
        <v>37220</v>
      </c>
      <c r="F1059" s="0" t="n">
        <v>270816</v>
      </c>
      <c r="G1059" s="0" t="n">
        <v>622921</v>
      </c>
      <c r="H1059" s="0" t="n">
        <f aca="false">F1059-G1059</f>
        <v>-352105</v>
      </c>
      <c r="I1059" s="0" t="n">
        <f aca="false">IF(E1059=$S$2,H1059,0)</f>
        <v>0</v>
      </c>
      <c r="J1059" s="0" t="n">
        <f aca="false">IF($A1059=$A1058,J1058+I1059,I1059)</f>
        <v>-573689</v>
      </c>
      <c r="K1059" s="0" t="n">
        <f aca="false">IF(E1059=$S$3,H1059,0)</f>
        <v>0</v>
      </c>
      <c r="L1059" s="0" t="n">
        <f aca="false">IF($A1059=$A1058,L1058+K1059,K1059)</f>
        <v>-850202</v>
      </c>
      <c r="M1059" s="0" t="n">
        <f aca="false">IF(E1059=$S$4,H1059,0)</f>
        <v>-352105</v>
      </c>
      <c r="N1059" s="0" t="n">
        <f aca="false">IF($A1059=$A1058,N1058+M1059,M1059)</f>
        <v>-3264103</v>
      </c>
      <c r="O1059" s="0" t="n">
        <f aca="false">IF(C1059&lt;=$S$2,J1059+L1059+N1059,IF(C1059&lt;=$S$3,L1059+N1059,IF(C1059&lt;=$S$4,N1059,0)))</f>
        <v>-4114305</v>
      </c>
      <c r="P1059" s="0" t="n">
        <f aca="false">MAX(O1059,0)</f>
        <v>0</v>
      </c>
    </row>
    <row r="1060" customFormat="false" ht="12.75" hidden="false" customHeight="false" outlineLevel="0" collapsed="false">
      <c r="A1060" s="0" t="n">
        <v>5003</v>
      </c>
      <c r="B1060" s="0" t="s">
        <v>29</v>
      </c>
      <c r="C1060" s="3" t="n">
        <v>37172</v>
      </c>
      <c r="D1060" s="0" t="str">
        <f aca="false">IF(CONCATENATE($A1060,$C1060)=CONCATENATE($A1061,$C1061),0,CONCATENATE($A1060,$C1060))</f>
        <v>500337172</v>
      </c>
      <c r="E1060" s="3" t="n">
        <v>37220</v>
      </c>
      <c r="F1060" s="0" t="n">
        <v>119360</v>
      </c>
      <c r="G1060" s="0" t="n">
        <v>275169</v>
      </c>
      <c r="H1060" s="0" t="n">
        <f aca="false">F1060-G1060</f>
        <v>-155809</v>
      </c>
      <c r="I1060" s="0" t="n">
        <f aca="false">IF(E1060=$S$2,H1060,0)</f>
        <v>0</v>
      </c>
      <c r="J1060" s="0" t="n">
        <f aca="false">IF($A1060=$A1059,J1059+I1060,I1060)</f>
        <v>-573689</v>
      </c>
      <c r="K1060" s="0" t="n">
        <f aca="false">IF(E1060=$S$3,H1060,0)</f>
        <v>0</v>
      </c>
      <c r="L1060" s="0" t="n">
        <f aca="false">IF($A1060=$A1059,L1059+K1060,K1060)</f>
        <v>-850202</v>
      </c>
      <c r="M1060" s="0" t="n">
        <f aca="false">IF(E1060=$S$4,H1060,0)</f>
        <v>-155809</v>
      </c>
      <c r="N1060" s="0" t="n">
        <f aca="false">IF($A1060=$A1059,N1059+M1060,M1060)</f>
        <v>-3419912</v>
      </c>
      <c r="O1060" s="0" t="n">
        <f aca="false">IF(C1060&lt;=$S$2,J1060+L1060+N1060,IF(C1060&lt;=$S$3,L1060+N1060,IF(C1060&lt;=$S$4,N1060,0)))</f>
        <v>-4270114</v>
      </c>
      <c r="P1060" s="0" t="n">
        <f aca="false">MAX(O1060,0)</f>
        <v>0</v>
      </c>
    </row>
    <row r="1061" customFormat="false" ht="12.75" hidden="false" customHeight="false" outlineLevel="0" collapsed="false">
      <c r="A1061" s="0" t="n">
        <v>5003</v>
      </c>
      <c r="B1061" s="0" t="s">
        <v>29</v>
      </c>
      <c r="C1061" s="3" t="n">
        <v>37173</v>
      </c>
      <c r="D1061" s="0" t="str">
        <f aca="false">IF(CONCATENATE($A1061,$C1061)=CONCATENATE($A1062,$C1062),0,CONCATENATE($A1061,$C1061))</f>
        <v>500337173</v>
      </c>
      <c r="E1061" s="3" t="n">
        <v>37220</v>
      </c>
      <c r="F1061" s="0" t="n">
        <v>103352</v>
      </c>
      <c r="G1061" s="0" t="n">
        <v>279293</v>
      </c>
      <c r="H1061" s="0" t="n">
        <f aca="false">F1061-G1061</f>
        <v>-175941</v>
      </c>
      <c r="I1061" s="0" t="n">
        <f aca="false">IF(E1061=$S$2,H1061,0)</f>
        <v>0</v>
      </c>
      <c r="J1061" s="0" t="n">
        <f aca="false">IF($A1061=$A1060,J1060+I1061,I1061)</f>
        <v>-573689</v>
      </c>
      <c r="K1061" s="0" t="n">
        <f aca="false">IF(E1061=$S$3,H1061,0)</f>
        <v>0</v>
      </c>
      <c r="L1061" s="0" t="n">
        <f aca="false">IF($A1061=$A1060,L1060+K1061,K1061)</f>
        <v>-850202</v>
      </c>
      <c r="M1061" s="0" t="n">
        <f aca="false">IF(E1061=$S$4,H1061,0)</f>
        <v>-175941</v>
      </c>
      <c r="N1061" s="0" t="n">
        <f aca="false">IF($A1061=$A1060,N1060+M1061,M1061)</f>
        <v>-3595853</v>
      </c>
      <c r="O1061" s="0" t="n">
        <f aca="false">IF(C1061&lt;=$S$2,J1061+L1061+N1061,IF(C1061&lt;=$S$3,L1061+N1061,IF(C1061&lt;=$S$4,N1061,0)))</f>
        <v>-4446055</v>
      </c>
      <c r="P1061" s="0" t="n">
        <f aca="false">MAX(O1061,0)</f>
        <v>0</v>
      </c>
    </row>
    <row r="1062" customFormat="false" ht="12.75" hidden="false" customHeight="false" outlineLevel="0" collapsed="false">
      <c r="A1062" s="0" t="n">
        <v>5003</v>
      </c>
      <c r="B1062" s="0" t="s">
        <v>29</v>
      </c>
      <c r="C1062" s="3" t="n">
        <v>37174</v>
      </c>
      <c r="D1062" s="0" t="str">
        <f aca="false">IF(CONCATENATE($A1062,$C1062)=CONCATENATE($A1063,$C1063),0,CONCATENATE($A1062,$C1062))</f>
        <v>500337174</v>
      </c>
      <c r="E1062" s="3" t="n">
        <v>37220</v>
      </c>
      <c r="F1062" s="0" t="n">
        <v>83433</v>
      </c>
      <c r="G1062" s="0" t="n">
        <v>487951</v>
      </c>
      <c r="H1062" s="0" t="n">
        <f aca="false">F1062-G1062</f>
        <v>-404518</v>
      </c>
      <c r="I1062" s="0" t="n">
        <f aca="false">IF(E1062=$S$2,H1062,0)</f>
        <v>0</v>
      </c>
      <c r="J1062" s="0" t="n">
        <f aca="false">IF($A1062=$A1061,J1061+I1062,I1062)</f>
        <v>-573689</v>
      </c>
      <c r="K1062" s="0" t="n">
        <f aca="false">IF(E1062=$S$3,H1062,0)</f>
        <v>0</v>
      </c>
      <c r="L1062" s="0" t="n">
        <f aca="false">IF($A1062=$A1061,L1061+K1062,K1062)</f>
        <v>-850202</v>
      </c>
      <c r="M1062" s="0" t="n">
        <f aca="false">IF(E1062=$S$4,H1062,0)</f>
        <v>-404518</v>
      </c>
      <c r="N1062" s="0" t="n">
        <f aca="false">IF($A1062=$A1061,N1061+M1062,M1062)</f>
        <v>-4000371</v>
      </c>
      <c r="O1062" s="0" t="n">
        <f aca="false">IF(C1062&lt;=$S$2,J1062+L1062+N1062,IF(C1062&lt;=$S$3,L1062+N1062,IF(C1062&lt;=$S$4,N1062,0)))</f>
        <v>-4850573</v>
      </c>
      <c r="P1062" s="0" t="n">
        <f aca="false">MAX(O1062,0)</f>
        <v>0</v>
      </c>
    </row>
    <row r="1063" customFormat="false" ht="12.75" hidden="false" customHeight="false" outlineLevel="0" collapsed="false">
      <c r="A1063" s="0" t="n">
        <v>5003</v>
      </c>
      <c r="B1063" s="0" t="s">
        <v>29</v>
      </c>
      <c r="C1063" s="3" t="n">
        <v>37175</v>
      </c>
      <c r="D1063" s="0" t="str">
        <f aca="false">IF(CONCATENATE($A1063,$C1063)=CONCATENATE($A1064,$C1064),0,CONCATENATE($A1063,$C1063))</f>
        <v>500337175</v>
      </c>
      <c r="E1063" s="3" t="n">
        <v>37220</v>
      </c>
      <c r="F1063" s="0" t="n">
        <v>74311</v>
      </c>
      <c r="G1063" s="0" t="n">
        <v>208246</v>
      </c>
      <c r="H1063" s="0" t="n">
        <f aca="false">F1063-G1063</f>
        <v>-133935</v>
      </c>
      <c r="I1063" s="0" t="n">
        <f aca="false">IF(E1063=$S$2,H1063,0)</f>
        <v>0</v>
      </c>
      <c r="J1063" s="0" t="n">
        <f aca="false">IF($A1063=$A1062,J1062+I1063,I1063)</f>
        <v>-573689</v>
      </c>
      <c r="K1063" s="0" t="n">
        <f aca="false">IF(E1063=$S$3,H1063,0)</f>
        <v>0</v>
      </c>
      <c r="L1063" s="0" t="n">
        <f aca="false">IF($A1063=$A1062,L1062+K1063,K1063)</f>
        <v>-850202</v>
      </c>
      <c r="M1063" s="0" t="n">
        <f aca="false">IF(E1063=$S$4,H1063,0)</f>
        <v>-133935</v>
      </c>
      <c r="N1063" s="0" t="n">
        <f aca="false">IF($A1063=$A1062,N1062+M1063,M1063)</f>
        <v>-4134306</v>
      </c>
      <c r="O1063" s="0" t="n">
        <f aca="false">IF(C1063&lt;=$S$2,J1063+L1063+N1063,IF(C1063&lt;=$S$3,L1063+N1063,IF(C1063&lt;=$S$4,N1063,0)))</f>
        <v>-4984508</v>
      </c>
      <c r="P1063" s="0" t="n">
        <f aca="false">MAX(O1063,0)</f>
        <v>0</v>
      </c>
    </row>
    <row r="1064" customFormat="false" ht="12.75" hidden="false" customHeight="false" outlineLevel="0" collapsed="false">
      <c r="A1064" s="0" t="n">
        <v>5003</v>
      </c>
      <c r="B1064" s="0" t="s">
        <v>29</v>
      </c>
      <c r="C1064" s="3" t="n">
        <v>37176</v>
      </c>
      <c r="D1064" s="0" t="str">
        <f aca="false">IF(CONCATENATE($A1064,$C1064)=CONCATENATE($A1065,$C1065),0,CONCATENATE($A1064,$C1064))</f>
        <v>500337176</v>
      </c>
      <c r="E1064" s="3" t="n">
        <v>37220</v>
      </c>
      <c r="F1064" s="0" t="n">
        <v>299487</v>
      </c>
      <c r="G1064" s="0" t="n">
        <v>815408</v>
      </c>
      <c r="H1064" s="0" t="n">
        <f aca="false">F1064-G1064</f>
        <v>-515921</v>
      </c>
      <c r="I1064" s="0" t="n">
        <f aca="false">IF(E1064=$S$2,H1064,0)</f>
        <v>0</v>
      </c>
      <c r="J1064" s="0" t="n">
        <f aca="false">IF($A1064=$A1063,J1063+I1064,I1064)</f>
        <v>-573689</v>
      </c>
      <c r="K1064" s="0" t="n">
        <f aca="false">IF(E1064=$S$3,H1064,0)</f>
        <v>0</v>
      </c>
      <c r="L1064" s="0" t="n">
        <f aca="false">IF($A1064=$A1063,L1063+K1064,K1064)</f>
        <v>-850202</v>
      </c>
      <c r="M1064" s="0" t="n">
        <f aca="false">IF(E1064=$S$4,H1064,0)</f>
        <v>-515921</v>
      </c>
      <c r="N1064" s="0" t="n">
        <f aca="false">IF($A1064=$A1063,N1063+M1064,M1064)</f>
        <v>-4650227</v>
      </c>
      <c r="O1064" s="0" t="n">
        <f aca="false">IF(C1064&lt;=$S$2,J1064+L1064+N1064,IF(C1064&lt;=$S$3,L1064+N1064,IF(C1064&lt;=$S$4,N1064,0)))</f>
        <v>-5500429</v>
      </c>
      <c r="P1064" s="0" t="n">
        <f aca="false">MAX(O1064,0)</f>
        <v>0</v>
      </c>
    </row>
    <row r="1065" customFormat="false" ht="12.75" hidden="false" customHeight="false" outlineLevel="0" collapsed="false">
      <c r="A1065" s="0" t="n">
        <v>5003</v>
      </c>
      <c r="B1065" s="0" t="s">
        <v>29</v>
      </c>
      <c r="C1065" s="3" t="n">
        <v>37179</v>
      </c>
      <c r="D1065" s="0" t="str">
        <f aca="false">IF(CONCATENATE($A1065,$C1065)=CONCATENATE($A1066,$C1066),0,CONCATENATE($A1065,$C1065))</f>
        <v>500337179</v>
      </c>
      <c r="E1065" s="3" t="n">
        <v>37220</v>
      </c>
      <c r="F1065" s="0" t="n">
        <v>66712</v>
      </c>
      <c r="G1065" s="0" t="n">
        <v>191545</v>
      </c>
      <c r="H1065" s="0" t="n">
        <f aca="false">F1065-G1065</f>
        <v>-124833</v>
      </c>
      <c r="I1065" s="0" t="n">
        <f aca="false">IF(E1065=$S$2,H1065,0)</f>
        <v>0</v>
      </c>
      <c r="J1065" s="0" t="n">
        <f aca="false">IF($A1065=$A1064,J1064+I1065,I1065)</f>
        <v>-573689</v>
      </c>
      <c r="K1065" s="0" t="n">
        <f aca="false">IF(E1065=$S$3,H1065,0)</f>
        <v>0</v>
      </c>
      <c r="L1065" s="0" t="n">
        <f aca="false">IF($A1065=$A1064,L1064+K1065,K1065)</f>
        <v>-850202</v>
      </c>
      <c r="M1065" s="0" t="n">
        <f aca="false">IF(E1065=$S$4,H1065,0)</f>
        <v>-124833</v>
      </c>
      <c r="N1065" s="0" t="n">
        <f aca="false">IF($A1065=$A1064,N1064+M1065,M1065)</f>
        <v>-4775060</v>
      </c>
      <c r="O1065" s="0" t="n">
        <f aca="false">IF(C1065&lt;=$S$2,J1065+L1065+N1065,IF(C1065&lt;=$S$3,L1065+N1065,IF(C1065&lt;=$S$4,N1065,0)))</f>
        <v>-5625262</v>
      </c>
      <c r="P1065" s="0" t="n">
        <f aca="false">MAX(O1065,0)</f>
        <v>0</v>
      </c>
    </row>
    <row r="1066" customFormat="false" ht="12.75" hidden="false" customHeight="false" outlineLevel="0" collapsed="false">
      <c r="A1066" s="0" t="n">
        <v>5003</v>
      </c>
      <c r="B1066" s="0" t="s">
        <v>29</v>
      </c>
      <c r="C1066" s="3" t="n">
        <v>37180</v>
      </c>
      <c r="D1066" s="0" t="str">
        <f aca="false">IF(CONCATENATE($A1066,$C1066)=CONCATENATE($A1067,$C1067),0,CONCATENATE($A1066,$C1066))</f>
        <v>500337180</v>
      </c>
      <c r="E1066" s="3" t="n">
        <v>37220</v>
      </c>
      <c r="F1066" s="0" t="n">
        <v>137329</v>
      </c>
      <c r="G1066" s="0" t="n">
        <v>341409</v>
      </c>
      <c r="H1066" s="0" t="n">
        <f aca="false">F1066-G1066</f>
        <v>-204080</v>
      </c>
      <c r="I1066" s="0" t="n">
        <f aca="false">IF(E1066=$S$2,H1066,0)</f>
        <v>0</v>
      </c>
      <c r="J1066" s="0" t="n">
        <f aca="false">IF($A1066=$A1065,J1065+I1066,I1066)</f>
        <v>-573689</v>
      </c>
      <c r="K1066" s="0" t="n">
        <f aca="false">IF(E1066=$S$3,H1066,0)</f>
        <v>0</v>
      </c>
      <c r="L1066" s="0" t="n">
        <f aca="false">IF($A1066=$A1065,L1065+K1066,K1066)</f>
        <v>-850202</v>
      </c>
      <c r="M1066" s="0" t="n">
        <f aca="false">IF(E1066=$S$4,H1066,0)</f>
        <v>-204080</v>
      </c>
      <c r="N1066" s="0" t="n">
        <f aca="false">IF($A1066=$A1065,N1065+M1066,M1066)</f>
        <v>-4979140</v>
      </c>
      <c r="O1066" s="0" t="n">
        <f aca="false">IF(C1066&lt;=$S$2,J1066+L1066+N1066,IF(C1066&lt;=$S$3,L1066+N1066,IF(C1066&lt;=$S$4,N1066,0)))</f>
        <v>-5829342</v>
      </c>
      <c r="P1066" s="0" t="n">
        <f aca="false">MAX(O1066,0)</f>
        <v>0</v>
      </c>
    </row>
    <row r="1067" customFormat="false" ht="12.75" hidden="false" customHeight="false" outlineLevel="0" collapsed="false">
      <c r="A1067" s="0" t="n">
        <v>5003</v>
      </c>
      <c r="B1067" s="0" t="s">
        <v>29</v>
      </c>
      <c r="C1067" s="3" t="n">
        <v>37181</v>
      </c>
      <c r="D1067" s="0" t="str">
        <f aca="false">IF(CONCATENATE($A1067,$C1067)=CONCATENATE($A1068,$C1068),0,CONCATENATE($A1067,$C1067))</f>
        <v>500337181</v>
      </c>
      <c r="E1067" s="3" t="n">
        <v>37220</v>
      </c>
      <c r="F1067" s="0" t="n">
        <v>251200</v>
      </c>
      <c r="G1067" s="0" t="n">
        <v>407395</v>
      </c>
      <c r="H1067" s="0" t="n">
        <f aca="false">F1067-G1067</f>
        <v>-156195</v>
      </c>
      <c r="I1067" s="0" t="n">
        <f aca="false">IF(E1067=$S$2,H1067,0)</f>
        <v>0</v>
      </c>
      <c r="J1067" s="0" t="n">
        <f aca="false">IF($A1067=$A1066,J1066+I1067,I1067)</f>
        <v>-573689</v>
      </c>
      <c r="K1067" s="0" t="n">
        <f aca="false">IF(E1067=$S$3,H1067,0)</f>
        <v>0</v>
      </c>
      <c r="L1067" s="0" t="n">
        <f aca="false">IF($A1067=$A1066,L1066+K1067,K1067)</f>
        <v>-850202</v>
      </c>
      <c r="M1067" s="0" t="n">
        <f aca="false">IF(E1067=$S$4,H1067,0)</f>
        <v>-156195</v>
      </c>
      <c r="N1067" s="0" t="n">
        <f aca="false">IF($A1067=$A1066,N1066+M1067,M1067)</f>
        <v>-5135335</v>
      </c>
      <c r="O1067" s="0" t="n">
        <f aca="false">IF(C1067&lt;=$S$2,J1067+L1067+N1067,IF(C1067&lt;=$S$3,L1067+N1067,IF(C1067&lt;=$S$4,N1067,0)))</f>
        <v>-5985537</v>
      </c>
      <c r="P1067" s="0" t="n">
        <f aca="false">MAX(O1067,0)</f>
        <v>0</v>
      </c>
    </row>
    <row r="1068" customFormat="false" ht="12.75" hidden="false" customHeight="false" outlineLevel="0" collapsed="false">
      <c r="A1068" s="0" t="n">
        <v>5003</v>
      </c>
      <c r="B1068" s="0" t="s">
        <v>29</v>
      </c>
      <c r="C1068" s="3" t="n">
        <v>37182</v>
      </c>
      <c r="D1068" s="0" t="str">
        <f aca="false">IF(CONCATENATE($A1068,$C1068)=CONCATENATE($A1069,$C1069),0,CONCATENATE($A1068,$C1068))</f>
        <v>500337182</v>
      </c>
      <c r="E1068" s="3" t="n">
        <v>37220</v>
      </c>
      <c r="F1068" s="0" t="n">
        <v>742217</v>
      </c>
      <c r="G1068" s="0" t="n">
        <v>491690</v>
      </c>
      <c r="H1068" s="0" t="n">
        <f aca="false">F1068-G1068</f>
        <v>250527</v>
      </c>
      <c r="I1068" s="0" t="n">
        <f aca="false">IF(E1068=$S$2,H1068,0)</f>
        <v>0</v>
      </c>
      <c r="J1068" s="0" t="n">
        <f aca="false">IF($A1068=$A1067,J1067+I1068,I1068)</f>
        <v>-573689</v>
      </c>
      <c r="K1068" s="0" t="n">
        <f aca="false">IF(E1068=$S$3,H1068,0)</f>
        <v>0</v>
      </c>
      <c r="L1068" s="0" t="n">
        <f aca="false">IF($A1068=$A1067,L1067+K1068,K1068)</f>
        <v>-850202</v>
      </c>
      <c r="M1068" s="0" t="n">
        <f aca="false">IF(E1068=$S$4,H1068,0)</f>
        <v>250527</v>
      </c>
      <c r="N1068" s="0" t="n">
        <f aca="false">IF($A1068=$A1067,N1067+M1068,M1068)</f>
        <v>-4884808</v>
      </c>
      <c r="O1068" s="0" t="n">
        <f aca="false">IF(C1068&lt;=$S$2,J1068+L1068+N1068,IF(C1068&lt;=$S$3,L1068+N1068,IF(C1068&lt;=$S$4,N1068,0)))</f>
        <v>-5735010</v>
      </c>
      <c r="P1068" s="0" t="n">
        <f aca="false">MAX(O1068,0)</f>
        <v>0</v>
      </c>
    </row>
    <row r="1069" customFormat="false" ht="12.75" hidden="false" customHeight="false" outlineLevel="0" collapsed="false">
      <c r="A1069" s="0" t="n">
        <v>5003</v>
      </c>
      <c r="B1069" s="0" t="s">
        <v>29</v>
      </c>
      <c r="C1069" s="3" t="n">
        <v>37183</v>
      </c>
      <c r="D1069" s="0" t="str">
        <f aca="false">IF(CONCATENATE($A1069,$C1069)=CONCATENATE($A1070,$C1070),0,CONCATENATE($A1069,$C1069))</f>
        <v>500337183</v>
      </c>
      <c r="E1069" s="3" t="n">
        <v>37220</v>
      </c>
      <c r="F1069" s="0" t="n">
        <v>693739</v>
      </c>
      <c r="G1069" s="0" t="n">
        <v>916263</v>
      </c>
      <c r="H1069" s="0" t="n">
        <f aca="false">F1069-G1069</f>
        <v>-222524</v>
      </c>
      <c r="I1069" s="0" t="n">
        <f aca="false">IF(E1069=$S$2,H1069,0)</f>
        <v>0</v>
      </c>
      <c r="J1069" s="0" t="n">
        <f aca="false">IF($A1069=$A1068,J1068+I1069,I1069)</f>
        <v>-573689</v>
      </c>
      <c r="K1069" s="0" t="n">
        <f aca="false">IF(E1069=$S$3,H1069,0)</f>
        <v>0</v>
      </c>
      <c r="L1069" s="0" t="n">
        <f aca="false">IF($A1069=$A1068,L1068+K1069,K1069)</f>
        <v>-850202</v>
      </c>
      <c r="M1069" s="0" t="n">
        <f aca="false">IF(E1069=$S$4,H1069,0)</f>
        <v>-222524</v>
      </c>
      <c r="N1069" s="0" t="n">
        <f aca="false">IF($A1069=$A1068,N1068+M1069,M1069)</f>
        <v>-5107332</v>
      </c>
      <c r="O1069" s="0" t="n">
        <f aca="false">IF(C1069&lt;=$S$2,J1069+L1069+N1069,IF(C1069&lt;=$S$3,L1069+N1069,IF(C1069&lt;=$S$4,N1069,0)))</f>
        <v>-5957534</v>
      </c>
      <c r="P1069" s="0" t="n">
        <f aca="false">MAX(O1069,0)</f>
        <v>0</v>
      </c>
    </row>
    <row r="1070" customFormat="false" ht="12.75" hidden="false" customHeight="false" outlineLevel="0" collapsed="false">
      <c r="A1070" s="0" t="n">
        <v>5003</v>
      </c>
      <c r="B1070" s="0" t="s">
        <v>29</v>
      </c>
      <c r="C1070" s="3" t="n">
        <v>37186</v>
      </c>
      <c r="D1070" s="0" t="str">
        <f aca="false">IF(CONCATENATE($A1070,$C1070)=CONCATENATE($A1071,$C1071),0,CONCATENATE($A1070,$C1070))</f>
        <v>500337186</v>
      </c>
      <c r="E1070" s="3" t="n">
        <v>37220</v>
      </c>
      <c r="F1070" s="0" t="n">
        <v>300582</v>
      </c>
      <c r="G1070" s="0" t="n">
        <v>460737</v>
      </c>
      <c r="H1070" s="0" t="n">
        <f aca="false">F1070-G1070</f>
        <v>-160155</v>
      </c>
      <c r="I1070" s="0" t="n">
        <f aca="false">IF(E1070=$S$2,H1070,0)</f>
        <v>0</v>
      </c>
      <c r="J1070" s="0" t="n">
        <f aca="false">IF($A1070=$A1069,J1069+I1070,I1070)</f>
        <v>-573689</v>
      </c>
      <c r="K1070" s="0" t="n">
        <f aca="false">IF(E1070=$S$3,H1070,0)</f>
        <v>0</v>
      </c>
      <c r="L1070" s="0" t="n">
        <f aca="false">IF($A1070=$A1069,L1069+K1070,K1070)</f>
        <v>-850202</v>
      </c>
      <c r="M1070" s="0" t="n">
        <f aca="false">IF(E1070=$S$4,H1070,0)</f>
        <v>-160155</v>
      </c>
      <c r="N1070" s="0" t="n">
        <f aca="false">IF($A1070=$A1069,N1069+M1070,M1070)</f>
        <v>-5267487</v>
      </c>
      <c r="O1070" s="0" t="n">
        <f aca="false">IF(C1070&lt;=$S$2,J1070+L1070+N1070,IF(C1070&lt;=$S$3,L1070+N1070,IF(C1070&lt;=$S$4,N1070,0)))</f>
        <v>-6117689</v>
      </c>
      <c r="P1070" s="0" t="n">
        <f aca="false">MAX(O1070,0)</f>
        <v>0</v>
      </c>
    </row>
    <row r="1071" customFormat="false" ht="12.75" hidden="false" customHeight="false" outlineLevel="0" collapsed="false">
      <c r="A1071" s="0" t="n">
        <v>5003</v>
      </c>
      <c r="B1071" s="0" t="s">
        <v>29</v>
      </c>
      <c r="C1071" s="3" t="n">
        <v>37187</v>
      </c>
      <c r="D1071" s="0" t="str">
        <f aca="false">IF(CONCATENATE($A1071,$C1071)=CONCATENATE($A1072,$C1072),0,CONCATENATE($A1071,$C1071))</f>
        <v>500337187</v>
      </c>
      <c r="E1071" s="3" t="n">
        <v>37220</v>
      </c>
      <c r="F1071" s="0" t="n">
        <v>306835</v>
      </c>
      <c r="G1071" s="0" t="n">
        <v>464186</v>
      </c>
      <c r="H1071" s="0" t="n">
        <f aca="false">F1071-G1071</f>
        <v>-157351</v>
      </c>
      <c r="I1071" s="0" t="n">
        <f aca="false">IF(E1071=$S$2,H1071,0)</f>
        <v>0</v>
      </c>
      <c r="J1071" s="0" t="n">
        <f aca="false">IF($A1071=$A1070,J1070+I1071,I1071)</f>
        <v>-573689</v>
      </c>
      <c r="K1071" s="0" t="n">
        <f aca="false">IF(E1071=$S$3,H1071,0)</f>
        <v>0</v>
      </c>
      <c r="L1071" s="0" t="n">
        <f aca="false">IF($A1071=$A1070,L1070+K1071,K1071)</f>
        <v>-850202</v>
      </c>
      <c r="M1071" s="0" t="n">
        <f aca="false">IF(E1071=$S$4,H1071,0)</f>
        <v>-157351</v>
      </c>
      <c r="N1071" s="0" t="n">
        <f aca="false">IF($A1071=$A1070,N1070+M1071,M1071)</f>
        <v>-5424838</v>
      </c>
      <c r="O1071" s="0" t="n">
        <f aca="false">IF(C1071&lt;=$S$2,J1071+L1071+N1071,IF(C1071&lt;=$S$3,L1071+N1071,IF(C1071&lt;=$S$4,N1071,0)))</f>
        <v>-6275040</v>
      </c>
      <c r="P1071" s="0" t="n">
        <f aca="false">MAX(O1071,0)</f>
        <v>0</v>
      </c>
    </row>
    <row r="1072" customFormat="false" ht="12.75" hidden="false" customHeight="false" outlineLevel="0" collapsed="false">
      <c r="A1072" s="0" t="n">
        <v>5003</v>
      </c>
      <c r="B1072" s="0" t="s">
        <v>29</v>
      </c>
      <c r="C1072" s="3" t="n">
        <v>37188</v>
      </c>
      <c r="D1072" s="0" t="str">
        <f aca="false">IF(CONCATENATE($A1072,$C1072)=CONCATENATE($A1073,$C1073),0,CONCATENATE($A1072,$C1072))</f>
        <v>500337188</v>
      </c>
      <c r="E1072" s="3" t="n">
        <v>37220</v>
      </c>
      <c r="F1072" s="0" t="n">
        <v>294745</v>
      </c>
      <c r="G1072" s="0" t="n">
        <v>559184</v>
      </c>
      <c r="H1072" s="0" t="n">
        <f aca="false">F1072-G1072</f>
        <v>-264439</v>
      </c>
      <c r="I1072" s="0" t="n">
        <f aca="false">IF(E1072=$S$2,H1072,0)</f>
        <v>0</v>
      </c>
      <c r="J1072" s="0" t="n">
        <f aca="false">IF($A1072=$A1071,J1071+I1072,I1072)</f>
        <v>-573689</v>
      </c>
      <c r="K1072" s="0" t="n">
        <f aca="false">IF(E1072=$S$3,H1072,0)</f>
        <v>0</v>
      </c>
      <c r="L1072" s="0" t="n">
        <f aca="false">IF($A1072=$A1071,L1071+K1072,K1072)</f>
        <v>-850202</v>
      </c>
      <c r="M1072" s="0" t="n">
        <f aca="false">IF(E1072=$S$4,H1072,0)</f>
        <v>-264439</v>
      </c>
      <c r="N1072" s="0" t="n">
        <f aca="false">IF($A1072=$A1071,N1071+M1072,M1072)</f>
        <v>-5689277</v>
      </c>
      <c r="O1072" s="0" t="n">
        <f aca="false">IF(C1072&lt;=$S$2,J1072+L1072+N1072,IF(C1072&lt;=$S$3,L1072+N1072,IF(C1072&lt;=$S$4,N1072,0)))</f>
        <v>-6539479</v>
      </c>
      <c r="P1072" s="0" t="n">
        <f aca="false">MAX(O1072,0)</f>
        <v>0</v>
      </c>
    </row>
    <row r="1073" customFormat="false" ht="12.75" hidden="false" customHeight="false" outlineLevel="0" collapsed="false">
      <c r="A1073" s="0" t="n">
        <v>5003</v>
      </c>
      <c r="B1073" s="0" t="s">
        <v>29</v>
      </c>
      <c r="C1073" s="3" t="n">
        <v>37189</v>
      </c>
      <c r="D1073" s="0" t="str">
        <f aca="false">IF(CONCATENATE($A1073,$C1073)=CONCATENATE($A1074,$C1074),0,CONCATENATE($A1073,$C1073))</f>
        <v>500337189</v>
      </c>
      <c r="E1073" s="3" t="n">
        <v>37220</v>
      </c>
      <c r="F1073" s="0" t="n">
        <v>341575</v>
      </c>
      <c r="G1073" s="0" t="n">
        <v>447771</v>
      </c>
      <c r="H1073" s="0" t="n">
        <f aca="false">F1073-G1073</f>
        <v>-106196</v>
      </c>
      <c r="I1073" s="0" t="n">
        <f aca="false">IF(E1073=$S$2,H1073,0)</f>
        <v>0</v>
      </c>
      <c r="J1073" s="0" t="n">
        <f aca="false">IF($A1073=$A1072,J1072+I1073,I1073)</f>
        <v>-573689</v>
      </c>
      <c r="K1073" s="0" t="n">
        <f aca="false">IF(E1073=$S$3,H1073,0)</f>
        <v>0</v>
      </c>
      <c r="L1073" s="0" t="n">
        <f aca="false">IF($A1073=$A1072,L1072+K1073,K1073)</f>
        <v>-850202</v>
      </c>
      <c r="M1073" s="0" t="n">
        <f aca="false">IF(E1073=$S$4,H1073,0)</f>
        <v>-106196</v>
      </c>
      <c r="N1073" s="0" t="n">
        <f aca="false">IF($A1073=$A1072,N1072+M1073,M1073)</f>
        <v>-5795473</v>
      </c>
      <c r="O1073" s="0" t="n">
        <f aca="false">IF(C1073&lt;=$S$2,J1073+L1073+N1073,IF(C1073&lt;=$S$3,L1073+N1073,IF(C1073&lt;=$S$4,N1073,0)))</f>
        <v>-6645675</v>
      </c>
      <c r="P1073" s="0" t="n">
        <f aca="false">MAX(O1073,0)</f>
        <v>0</v>
      </c>
    </row>
    <row r="1074" customFormat="false" ht="12.75" hidden="false" customHeight="false" outlineLevel="0" collapsed="false">
      <c r="A1074" s="0" t="n">
        <v>5003</v>
      </c>
      <c r="B1074" s="0" t="s">
        <v>29</v>
      </c>
      <c r="C1074" s="3" t="n">
        <v>37190</v>
      </c>
      <c r="D1074" s="0" t="str">
        <f aca="false">IF(CONCATENATE($A1074,$C1074)=CONCATENATE($A1075,$C1075),0,CONCATENATE($A1074,$C1074))</f>
        <v>500337190</v>
      </c>
      <c r="E1074" s="3" t="n">
        <v>37220</v>
      </c>
      <c r="F1074" s="0" t="n">
        <v>176922</v>
      </c>
      <c r="G1074" s="0" t="n">
        <v>618823</v>
      </c>
      <c r="H1074" s="0" t="n">
        <f aca="false">F1074-G1074</f>
        <v>-441901</v>
      </c>
      <c r="I1074" s="0" t="n">
        <f aca="false">IF(E1074=$S$2,H1074,0)</f>
        <v>0</v>
      </c>
      <c r="J1074" s="0" t="n">
        <f aca="false">IF($A1074=$A1073,J1073+I1074,I1074)</f>
        <v>-573689</v>
      </c>
      <c r="K1074" s="0" t="n">
        <f aca="false">IF(E1074=$S$3,H1074,0)</f>
        <v>0</v>
      </c>
      <c r="L1074" s="0" t="n">
        <f aca="false">IF($A1074=$A1073,L1073+K1074,K1074)</f>
        <v>-850202</v>
      </c>
      <c r="M1074" s="0" t="n">
        <f aca="false">IF(E1074=$S$4,H1074,0)</f>
        <v>-441901</v>
      </c>
      <c r="N1074" s="0" t="n">
        <f aca="false">IF($A1074=$A1073,N1073+M1074,M1074)</f>
        <v>-6237374</v>
      </c>
      <c r="O1074" s="0" t="n">
        <f aca="false">IF(C1074&lt;=$S$2,J1074+L1074+N1074,IF(C1074&lt;=$S$3,L1074+N1074,IF(C1074&lt;=$S$4,N1074,0)))</f>
        <v>-6237374</v>
      </c>
      <c r="P1074" s="0" t="n">
        <f aca="false">MAX(O1074,0)</f>
        <v>0</v>
      </c>
    </row>
    <row r="1075" customFormat="false" ht="12.75" hidden="false" customHeight="false" outlineLevel="0" collapsed="false">
      <c r="A1075" s="0" t="n">
        <v>7125</v>
      </c>
      <c r="B1075" s="0" t="s">
        <v>30</v>
      </c>
      <c r="C1075" s="3" t="n">
        <v>37130</v>
      </c>
      <c r="D1075" s="0" t="str">
        <f aca="false">IF(CONCATENATE($A1075,$C1075)=CONCATENATE($A1076,$C1076),0,CONCATENATE($A1075,$C1075))</f>
        <v>712537130</v>
      </c>
      <c r="E1075" s="3" t="n">
        <v>37159</v>
      </c>
      <c r="F1075" s="0" t="n">
        <v>7225</v>
      </c>
      <c r="G1075" s="0" t="n">
        <v>0</v>
      </c>
      <c r="H1075" s="0" t="n">
        <f aca="false">F1075-G1075</f>
        <v>7225</v>
      </c>
      <c r="I1075" s="0" t="n">
        <f aca="false">IF(E1075=$S$2,H1075,0)</f>
        <v>7225</v>
      </c>
      <c r="J1075" s="0" t="n">
        <f aca="false">IF($A1075=$A1074,J1074+I1075,I1075)</f>
        <v>7225</v>
      </c>
      <c r="K1075" s="0" t="n">
        <f aca="false">IF(E1075=$S$3,H1075,0)</f>
        <v>0</v>
      </c>
      <c r="L1075" s="0" t="n">
        <f aca="false">IF($A1075=$A1074,L1074+K1075,K1075)</f>
        <v>0</v>
      </c>
      <c r="M1075" s="0" t="n">
        <f aca="false">IF(E1075=$S$4,H1075,0)</f>
        <v>0</v>
      </c>
      <c r="N1075" s="0" t="n">
        <f aca="false">IF($A1075=$A1074,N1074+M1075,M1075)</f>
        <v>0</v>
      </c>
      <c r="O1075" s="0" t="n">
        <f aca="false">IF(C1075&lt;=$S$2,J1075+L1075+N1075,IF(C1075&lt;=$S$3,L1075+N1075,IF(C1075&lt;=$S$4,N1075,0)))</f>
        <v>7225</v>
      </c>
      <c r="P1075" s="0" t="n">
        <f aca="false">MAX(O1075,0)</f>
        <v>7225</v>
      </c>
    </row>
    <row r="1076" customFormat="false" ht="12.75" hidden="false" customHeight="false" outlineLevel="0" collapsed="false">
      <c r="A1076" s="0" t="n">
        <v>7125</v>
      </c>
      <c r="B1076" s="0" t="s">
        <v>30</v>
      </c>
      <c r="C1076" s="3" t="n">
        <v>37131</v>
      </c>
      <c r="D1076" s="0" t="str">
        <f aca="false">IF(CONCATENATE($A1076,$C1076)=CONCATENATE($A1077,$C1077),0,CONCATENATE($A1076,$C1076))</f>
        <v>712537131</v>
      </c>
      <c r="E1076" s="3" t="n">
        <v>37159</v>
      </c>
      <c r="F1076" s="0" t="n">
        <v>28550</v>
      </c>
      <c r="G1076" s="0" t="n">
        <v>42150</v>
      </c>
      <c r="H1076" s="0" t="n">
        <f aca="false">F1076-G1076</f>
        <v>-13600</v>
      </c>
      <c r="I1076" s="0" t="n">
        <f aca="false">IF(E1076=$S$2,H1076,0)</f>
        <v>-13600</v>
      </c>
      <c r="J1076" s="0" t="n">
        <f aca="false">IF($A1076=$A1075,J1075+I1076,I1076)</f>
        <v>-6375</v>
      </c>
      <c r="K1076" s="0" t="n">
        <f aca="false">IF(E1076=$S$3,H1076,0)</f>
        <v>0</v>
      </c>
      <c r="L1076" s="0" t="n">
        <f aca="false">IF($A1076=$A1075,L1075+K1076,K1076)</f>
        <v>0</v>
      </c>
      <c r="M1076" s="0" t="n">
        <f aca="false">IF(E1076=$S$4,H1076,0)</f>
        <v>0</v>
      </c>
      <c r="N1076" s="0" t="n">
        <f aca="false">IF($A1076=$A1075,N1075+M1076,M1076)</f>
        <v>0</v>
      </c>
      <c r="O1076" s="0" t="n">
        <f aca="false">IF(C1076&lt;=$S$2,J1076+L1076+N1076,IF(C1076&lt;=$S$3,L1076+N1076,IF(C1076&lt;=$S$4,N1076,0)))</f>
        <v>-6375</v>
      </c>
      <c r="P1076" s="0" t="n">
        <f aca="false">MAX(O1076,0)</f>
        <v>0</v>
      </c>
    </row>
    <row r="1077" customFormat="false" ht="12.75" hidden="false" customHeight="false" outlineLevel="0" collapsed="false">
      <c r="A1077" s="0" t="n">
        <v>7125</v>
      </c>
      <c r="B1077" s="0" t="s">
        <v>30</v>
      </c>
      <c r="C1077" s="3" t="n">
        <v>37132</v>
      </c>
      <c r="D1077" s="0" t="str">
        <f aca="false">IF(CONCATENATE($A1077,$C1077)=CONCATENATE($A1078,$C1078),0,CONCATENATE($A1077,$C1077))</f>
        <v>712537132</v>
      </c>
      <c r="E1077" s="3" t="n">
        <v>37159</v>
      </c>
      <c r="F1077" s="0" t="n">
        <v>48906</v>
      </c>
      <c r="G1077" s="0" t="n">
        <v>41438</v>
      </c>
      <c r="H1077" s="0" t="n">
        <f aca="false">F1077-G1077</f>
        <v>7468</v>
      </c>
      <c r="I1077" s="0" t="n">
        <f aca="false">IF(E1077=$S$2,H1077,0)</f>
        <v>7468</v>
      </c>
      <c r="J1077" s="0" t="n">
        <f aca="false">IF($A1077=$A1076,J1076+I1077,I1077)</f>
        <v>1093</v>
      </c>
      <c r="K1077" s="0" t="n">
        <f aca="false">IF(E1077=$S$3,H1077,0)</f>
        <v>0</v>
      </c>
      <c r="L1077" s="0" t="n">
        <f aca="false">IF($A1077=$A1076,L1076+K1077,K1077)</f>
        <v>0</v>
      </c>
      <c r="M1077" s="0" t="n">
        <f aca="false">IF(E1077=$S$4,H1077,0)</f>
        <v>0</v>
      </c>
      <c r="N1077" s="0" t="n">
        <f aca="false">IF($A1077=$A1076,N1076+M1077,M1077)</f>
        <v>0</v>
      </c>
      <c r="O1077" s="0" t="n">
        <f aca="false">IF(C1077&lt;=$S$2,J1077+L1077+N1077,IF(C1077&lt;=$S$3,L1077+N1077,IF(C1077&lt;=$S$4,N1077,0)))</f>
        <v>1093</v>
      </c>
      <c r="P1077" s="0" t="n">
        <f aca="false">MAX(O1077,0)</f>
        <v>1093</v>
      </c>
    </row>
    <row r="1078" customFormat="false" ht="12.75" hidden="false" customHeight="false" outlineLevel="0" collapsed="false">
      <c r="A1078" s="0" t="n">
        <v>7125</v>
      </c>
      <c r="B1078" s="0" t="s">
        <v>30</v>
      </c>
      <c r="C1078" s="3" t="n">
        <v>37133</v>
      </c>
      <c r="D1078" s="0" t="str">
        <f aca="false">IF(CONCATENATE($A1078,$C1078)=CONCATENATE($A1079,$C1079),0,CONCATENATE($A1078,$C1078))</f>
        <v>712537133</v>
      </c>
      <c r="E1078" s="3" t="n">
        <v>37159</v>
      </c>
      <c r="F1078" s="0" t="n">
        <v>41250</v>
      </c>
      <c r="G1078" s="0" t="n">
        <v>40800</v>
      </c>
      <c r="H1078" s="0" t="n">
        <f aca="false">F1078-G1078</f>
        <v>450</v>
      </c>
      <c r="I1078" s="0" t="n">
        <f aca="false">IF(E1078=$S$2,H1078,0)</f>
        <v>450</v>
      </c>
      <c r="J1078" s="0" t="n">
        <f aca="false">IF($A1078=$A1077,J1077+I1078,I1078)</f>
        <v>1543</v>
      </c>
      <c r="K1078" s="0" t="n">
        <f aca="false">IF(E1078=$S$3,H1078,0)</f>
        <v>0</v>
      </c>
      <c r="L1078" s="0" t="n">
        <f aca="false">IF($A1078=$A1077,L1077+K1078,K1078)</f>
        <v>0</v>
      </c>
      <c r="M1078" s="0" t="n">
        <f aca="false">IF(E1078=$S$4,H1078,0)</f>
        <v>0</v>
      </c>
      <c r="N1078" s="0" t="n">
        <f aca="false">IF($A1078=$A1077,N1077+M1078,M1078)</f>
        <v>0</v>
      </c>
      <c r="O1078" s="0" t="n">
        <f aca="false">IF(C1078&lt;=$S$2,J1078+L1078+N1078,IF(C1078&lt;=$S$3,L1078+N1078,IF(C1078&lt;=$S$4,N1078,0)))</f>
        <v>1543</v>
      </c>
      <c r="P1078" s="0" t="n">
        <f aca="false">MAX(O1078,0)</f>
        <v>1543</v>
      </c>
    </row>
    <row r="1079" customFormat="false" ht="12.75" hidden="false" customHeight="false" outlineLevel="0" collapsed="false">
      <c r="A1079" s="0" t="n">
        <v>7125</v>
      </c>
      <c r="B1079" s="0" t="s">
        <v>30</v>
      </c>
      <c r="C1079" s="3" t="n">
        <v>37141</v>
      </c>
      <c r="D1079" s="0" t="str">
        <f aca="false">IF(CONCATENATE($A1079,$C1079)=CONCATENATE($A1080,$C1080),0,CONCATENATE($A1079,$C1079))</f>
        <v>712537141</v>
      </c>
      <c r="E1079" s="3" t="n">
        <v>37189</v>
      </c>
      <c r="F1079" s="0" t="n">
        <v>15720</v>
      </c>
      <c r="G1079" s="0" t="n">
        <v>0</v>
      </c>
      <c r="H1079" s="0" t="n">
        <f aca="false">F1079-G1079</f>
        <v>15720</v>
      </c>
      <c r="I1079" s="0" t="n">
        <f aca="false">IF(E1079=$S$2,H1079,0)</f>
        <v>0</v>
      </c>
      <c r="J1079" s="0" t="n">
        <f aca="false">IF($A1079=$A1078,J1078+I1079,I1079)</f>
        <v>1543</v>
      </c>
      <c r="K1079" s="0" t="n">
        <f aca="false">IF(E1079=$S$3,H1079,0)</f>
        <v>15720</v>
      </c>
      <c r="L1079" s="0" t="n">
        <f aca="false">IF($A1079=$A1078,L1078+K1079,K1079)</f>
        <v>15720</v>
      </c>
      <c r="M1079" s="0" t="n">
        <f aca="false">IF(E1079=$S$4,H1079,0)</f>
        <v>0</v>
      </c>
      <c r="N1079" s="0" t="n">
        <f aca="false">IF($A1079=$A1078,N1078+M1079,M1079)</f>
        <v>0</v>
      </c>
      <c r="O1079" s="0" t="n">
        <f aca="false">IF(C1079&lt;=$S$2,J1079+L1079+N1079,IF(C1079&lt;=$S$3,L1079+N1079,IF(C1079&lt;=$S$4,N1079,0)))</f>
        <v>17263</v>
      </c>
      <c r="P1079" s="0" t="n">
        <f aca="false">MAX(O1079,0)</f>
        <v>17263</v>
      </c>
    </row>
    <row r="1080" customFormat="false" ht="12.75" hidden="false" customHeight="false" outlineLevel="0" collapsed="false">
      <c r="A1080" s="0" t="n">
        <v>7125</v>
      </c>
      <c r="B1080" s="0" t="s">
        <v>30</v>
      </c>
      <c r="C1080" s="3" t="n">
        <v>37144</v>
      </c>
      <c r="D1080" s="0" t="str">
        <f aca="false">IF(CONCATENATE($A1080,$C1080)=CONCATENATE($A1081,$C1081),0,CONCATENATE($A1080,$C1080))</f>
        <v>712537144</v>
      </c>
      <c r="E1080" s="3" t="n">
        <v>37189</v>
      </c>
      <c r="F1080" s="0" t="n">
        <v>13900</v>
      </c>
      <c r="G1080" s="0" t="n">
        <v>0</v>
      </c>
      <c r="H1080" s="0" t="n">
        <f aca="false">F1080-G1080</f>
        <v>13900</v>
      </c>
      <c r="I1080" s="0" t="n">
        <f aca="false">IF(E1080=$S$2,H1080,0)</f>
        <v>0</v>
      </c>
      <c r="J1080" s="0" t="n">
        <f aca="false">IF($A1080=$A1079,J1079+I1080,I1080)</f>
        <v>1543</v>
      </c>
      <c r="K1080" s="0" t="n">
        <f aca="false">IF(E1080=$S$3,H1080,0)</f>
        <v>13900</v>
      </c>
      <c r="L1080" s="0" t="n">
        <f aca="false">IF($A1080=$A1079,L1079+K1080,K1080)</f>
        <v>29620</v>
      </c>
      <c r="M1080" s="0" t="n">
        <f aca="false">IF(E1080=$S$4,H1080,0)</f>
        <v>0</v>
      </c>
      <c r="N1080" s="0" t="n">
        <f aca="false">IF($A1080=$A1079,N1079+M1080,M1080)</f>
        <v>0</v>
      </c>
      <c r="O1080" s="0" t="n">
        <f aca="false">IF(C1080&lt;=$S$2,J1080+L1080+N1080,IF(C1080&lt;=$S$3,L1080+N1080,IF(C1080&lt;=$S$4,N1080,0)))</f>
        <v>31163</v>
      </c>
      <c r="P1080" s="0" t="n">
        <f aca="false">MAX(O1080,0)</f>
        <v>31163</v>
      </c>
    </row>
    <row r="1081" customFormat="false" ht="12.75" hidden="false" customHeight="false" outlineLevel="0" collapsed="false">
      <c r="A1081" s="0" t="n">
        <v>7125</v>
      </c>
      <c r="B1081" s="0" t="s">
        <v>30</v>
      </c>
      <c r="C1081" s="3" t="n">
        <v>37152</v>
      </c>
      <c r="D1081" s="0" t="str">
        <f aca="false">IF(CONCATENATE($A1081,$C1081)=CONCATENATE($A1082,$C1082),0,CONCATENATE($A1081,$C1081))</f>
        <v>712537152</v>
      </c>
      <c r="E1081" s="3" t="n">
        <v>37189</v>
      </c>
      <c r="F1081" s="0" t="n">
        <v>0</v>
      </c>
      <c r="G1081" s="0" t="n">
        <v>2155</v>
      </c>
      <c r="H1081" s="0" t="n">
        <f aca="false">F1081-G1081</f>
        <v>-2155</v>
      </c>
      <c r="I1081" s="0" t="n">
        <f aca="false">IF(E1081=$S$2,H1081,0)</f>
        <v>0</v>
      </c>
      <c r="J1081" s="0" t="n">
        <f aca="false">IF($A1081=$A1080,J1080+I1081,I1081)</f>
        <v>1543</v>
      </c>
      <c r="K1081" s="0" t="n">
        <f aca="false">IF(E1081=$S$3,H1081,0)</f>
        <v>-2155</v>
      </c>
      <c r="L1081" s="0" t="n">
        <f aca="false">IF($A1081=$A1080,L1080+K1081,K1081)</f>
        <v>27465</v>
      </c>
      <c r="M1081" s="0" t="n">
        <f aca="false">IF(E1081=$S$4,H1081,0)</f>
        <v>0</v>
      </c>
      <c r="N1081" s="0" t="n">
        <f aca="false">IF($A1081=$A1080,N1080+M1081,M1081)</f>
        <v>0</v>
      </c>
      <c r="O1081" s="0" t="n">
        <f aca="false">IF(C1081&lt;=$S$2,J1081+L1081+N1081,IF(C1081&lt;=$S$3,L1081+N1081,IF(C1081&lt;=$S$4,N1081,0)))</f>
        <v>29008</v>
      </c>
      <c r="P1081" s="0" t="n">
        <f aca="false">MAX(O1081,0)</f>
        <v>29008</v>
      </c>
    </row>
    <row r="1082" customFormat="false" ht="12.75" hidden="false" customHeight="false" outlineLevel="0" collapsed="false">
      <c r="A1082" s="0" t="n">
        <v>7125</v>
      </c>
      <c r="B1082" s="0" t="s">
        <v>30</v>
      </c>
      <c r="C1082" s="3" t="n">
        <v>37158</v>
      </c>
      <c r="D1082" s="0" t="str">
        <f aca="false">IF(CONCATENATE($A1082,$C1082)=CONCATENATE($A1083,$C1083),0,CONCATENATE($A1082,$C1082))</f>
        <v>712537158</v>
      </c>
      <c r="E1082" s="3" t="n">
        <v>37189</v>
      </c>
      <c r="F1082" s="0" t="n">
        <v>5938</v>
      </c>
      <c r="G1082" s="0" t="n">
        <v>5788</v>
      </c>
      <c r="H1082" s="0" t="n">
        <f aca="false">F1082-G1082</f>
        <v>150</v>
      </c>
      <c r="I1082" s="0" t="n">
        <f aca="false">IF(E1082=$S$2,H1082,0)</f>
        <v>0</v>
      </c>
      <c r="J1082" s="0" t="n">
        <f aca="false">IF($A1082=$A1081,J1081+I1082,I1082)</f>
        <v>1543</v>
      </c>
      <c r="K1082" s="0" t="n">
        <f aca="false">IF(E1082=$S$3,H1082,0)</f>
        <v>150</v>
      </c>
      <c r="L1082" s="0" t="n">
        <f aca="false">IF($A1082=$A1081,L1081+K1082,K1082)</f>
        <v>27615</v>
      </c>
      <c r="M1082" s="0" t="n">
        <f aca="false">IF(E1082=$S$4,H1082,0)</f>
        <v>0</v>
      </c>
      <c r="N1082" s="0" t="n">
        <f aca="false">IF($A1082=$A1081,N1081+M1082,M1082)</f>
        <v>0</v>
      </c>
      <c r="O1082" s="0" t="n">
        <f aca="false">IF(C1082&lt;=$S$2,J1082+L1082+N1082,IF(C1082&lt;=$S$3,L1082+N1082,IF(C1082&lt;=$S$4,N1082,0)))</f>
        <v>29158</v>
      </c>
      <c r="P1082" s="0" t="n">
        <f aca="false">MAX(O1082,0)</f>
        <v>29158</v>
      </c>
    </row>
    <row r="1083" customFormat="false" ht="12.75" hidden="false" customHeight="false" outlineLevel="0" collapsed="false">
      <c r="A1083" s="0" t="n">
        <v>7125</v>
      </c>
      <c r="B1083" s="0" t="s">
        <v>30</v>
      </c>
      <c r="C1083" s="3" t="n">
        <v>37159</v>
      </c>
      <c r="D1083" s="0" t="str">
        <f aca="false">IF(CONCATENATE($A1083,$C1083)=CONCATENATE($A1084,$C1084),0,CONCATENATE($A1083,$C1083))</f>
        <v>712537159</v>
      </c>
      <c r="E1083" s="3" t="n">
        <v>37189</v>
      </c>
      <c r="F1083" s="0" t="n">
        <v>4680</v>
      </c>
      <c r="G1083" s="0" t="n">
        <v>0</v>
      </c>
      <c r="H1083" s="0" t="n">
        <f aca="false">F1083-G1083</f>
        <v>4680</v>
      </c>
      <c r="I1083" s="0" t="n">
        <f aca="false">IF(E1083=$S$2,H1083,0)</f>
        <v>0</v>
      </c>
      <c r="J1083" s="0" t="n">
        <f aca="false">IF($A1083=$A1082,J1082+I1083,I1083)</f>
        <v>1543</v>
      </c>
      <c r="K1083" s="0" t="n">
        <f aca="false">IF(E1083=$S$3,H1083,0)</f>
        <v>4680</v>
      </c>
      <c r="L1083" s="0" t="n">
        <f aca="false">IF($A1083=$A1082,L1082+K1083,K1083)</f>
        <v>32295</v>
      </c>
      <c r="M1083" s="0" t="n">
        <f aca="false">IF(E1083=$S$4,H1083,0)</f>
        <v>0</v>
      </c>
      <c r="N1083" s="0" t="n">
        <f aca="false">IF($A1083=$A1082,N1082+M1083,M1083)</f>
        <v>0</v>
      </c>
      <c r="O1083" s="0" t="n">
        <f aca="false">IF(C1083&lt;=$S$2,J1083+L1083+N1083,IF(C1083&lt;=$S$3,L1083+N1083,IF(C1083&lt;=$S$4,N1083,0)))</f>
        <v>33838</v>
      </c>
      <c r="P1083" s="0" t="n">
        <f aca="false">MAX(O1083,0)</f>
        <v>33838</v>
      </c>
    </row>
    <row r="1084" customFormat="false" ht="12.75" hidden="false" customHeight="false" outlineLevel="0" collapsed="false">
      <c r="A1084" s="0" t="n">
        <v>7125</v>
      </c>
      <c r="B1084" s="0" t="s">
        <v>30</v>
      </c>
      <c r="C1084" s="3" t="n">
        <v>37160</v>
      </c>
      <c r="D1084" s="0" t="str">
        <f aca="false">IF(CONCATENATE($A1084,$C1084)=CONCATENATE($A1085,$C1085),0,CONCATENATE($A1084,$C1084))</f>
        <v>712537160</v>
      </c>
      <c r="E1084" s="3" t="n">
        <v>37189</v>
      </c>
      <c r="F1084" s="0" t="n">
        <v>57575</v>
      </c>
      <c r="G1084" s="0" t="n">
        <v>51605</v>
      </c>
      <c r="H1084" s="0" t="n">
        <f aca="false">F1084-G1084</f>
        <v>5970</v>
      </c>
      <c r="I1084" s="0" t="n">
        <f aca="false">IF(E1084=$S$2,H1084,0)</f>
        <v>0</v>
      </c>
      <c r="J1084" s="0" t="n">
        <f aca="false">IF($A1084=$A1083,J1083+I1084,I1084)</f>
        <v>1543</v>
      </c>
      <c r="K1084" s="0" t="n">
        <f aca="false">IF(E1084=$S$3,H1084,0)</f>
        <v>5970</v>
      </c>
      <c r="L1084" s="0" t="n">
        <f aca="false">IF($A1084=$A1083,L1083+K1084,K1084)</f>
        <v>38265</v>
      </c>
      <c r="M1084" s="0" t="n">
        <f aca="false">IF(E1084=$S$4,H1084,0)</f>
        <v>0</v>
      </c>
      <c r="N1084" s="0" t="n">
        <f aca="false">IF($A1084=$A1083,N1083+M1084,M1084)</f>
        <v>0</v>
      </c>
      <c r="O1084" s="0" t="n">
        <f aca="false">IF(C1084&lt;=$S$2,J1084+L1084+N1084,IF(C1084&lt;=$S$3,L1084+N1084,IF(C1084&lt;=$S$4,N1084,0)))</f>
        <v>38265</v>
      </c>
      <c r="P1084" s="0" t="n">
        <f aca="false">MAX(O1084,0)</f>
        <v>38265</v>
      </c>
    </row>
    <row r="1085" customFormat="false" ht="12.75" hidden="false" customHeight="false" outlineLevel="0" collapsed="false">
      <c r="A1085" s="0" t="n">
        <v>7125</v>
      </c>
      <c r="B1085" s="0" t="s">
        <v>30</v>
      </c>
      <c r="C1085" s="3" t="n">
        <v>37161</v>
      </c>
      <c r="D1085" s="0" t="str">
        <f aca="false">IF(CONCATENATE($A1085,$C1085)=CONCATENATE($A1086,$C1086),0,CONCATENATE($A1085,$C1085))</f>
        <v>712537161</v>
      </c>
      <c r="E1085" s="3" t="n">
        <v>37189</v>
      </c>
      <c r="F1085" s="0" t="n">
        <v>33413</v>
      </c>
      <c r="G1085" s="0" t="n">
        <v>32550</v>
      </c>
      <c r="H1085" s="0" t="n">
        <f aca="false">F1085-G1085</f>
        <v>863</v>
      </c>
      <c r="I1085" s="0" t="n">
        <f aca="false">IF(E1085=$S$2,H1085,0)</f>
        <v>0</v>
      </c>
      <c r="J1085" s="0" t="n">
        <f aca="false">IF($A1085=$A1084,J1084+I1085,I1085)</f>
        <v>1543</v>
      </c>
      <c r="K1085" s="0" t="n">
        <f aca="false">IF(E1085=$S$3,H1085,0)</f>
        <v>863</v>
      </c>
      <c r="L1085" s="0" t="n">
        <f aca="false">IF($A1085=$A1084,L1084+K1085,K1085)</f>
        <v>39128</v>
      </c>
      <c r="M1085" s="0" t="n">
        <f aca="false">IF(E1085=$S$4,H1085,0)</f>
        <v>0</v>
      </c>
      <c r="N1085" s="0" t="n">
        <f aca="false">IF($A1085=$A1084,N1084+M1085,M1085)</f>
        <v>0</v>
      </c>
      <c r="O1085" s="0" t="n">
        <f aca="false">IF(C1085&lt;=$S$2,J1085+L1085+N1085,IF(C1085&lt;=$S$3,L1085+N1085,IF(C1085&lt;=$S$4,N1085,0)))</f>
        <v>39128</v>
      </c>
      <c r="P1085" s="0" t="n">
        <f aca="false">MAX(O1085,0)</f>
        <v>39128</v>
      </c>
    </row>
    <row r="1086" customFormat="false" ht="12.75" hidden="false" customHeight="false" outlineLevel="0" collapsed="false">
      <c r="A1086" s="0" t="n">
        <v>7125</v>
      </c>
      <c r="B1086" s="0" t="s">
        <v>30</v>
      </c>
      <c r="C1086" s="3" t="n">
        <v>37162</v>
      </c>
      <c r="D1086" s="0" t="str">
        <f aca="false">IF(CONCATENATE($A1086,$C1086)=CONCATENATE($A1087,$C1087),0,CONCATENATE($A1086,$C1086))</f>
        <v>712537162</v>
      </c>
      <c r="E1086" s="3" t="n">
        <v>37220</v>
      </c>
      <c r="F1086" s="0" t="n">
        <v>383475</v>
      </c>
      <c r="G1086" s="0" t="n">
        <v>334800</v>
      </c>
      <c r="H1086" s="0" t="n">
        <f aca="false">F1086-G1086</f>
        <v>48675</v>
      </c>
      <c r="I1086" s="0" t="n">
        <f aca="false">IF(E1086=$S$2,H1086,0)</f>
        <v>0</v>
      </c>
      <c r="J1086" s="0" t="n">
        <f aca="false">IF($A1086=$A1085,J1085+I1086,I1086)</f>
        <v>1543</v>
      </c>
      <c r="K1086" s="0" t="n">
        <f aca="false">IF(E1086=$S$3,H1086,0)</f>
        <v>0</v>
      </c>
      <c r="L1086" s="0" t="n">
        <f aca="false">IF($A1086=$A1085,L1085+K1086,K1086)</f>
        <v>39128</v>
      </c>
      <c r="M1086" s="0" t="n">
        <f aca="false">IF(E1086=$S$4,H1086,0)</f>
        <v>48675</v>
      </c>
      <c r="N1086" s="0" t="n">
        <f aca="false">IF($A1086=$A1085,N1085+M1086,M1086)</f>
        <v>48675</v>
      </c>
      <c r="O1086" s="0" t="n">
        <f aca="false">IF(C1086&lt;=$S$2,J1086+L1086+N1086,IF(C1086&lt;=$S$3,L1086+N1086,IF(C1086&lt;=$S$4,N1086,0)))</f>
        <v>87803</v>
      </c>
      <c r="P1086" s="0" t="n">
        <f aca="false">MAX(O1086,0)</f>
        <v>87803</v>
      </c>
    </row>
    <row r="1087" customFormat="false" ht="12.75" hidden="false" customHeight="false" outlineLevel="0" collapsed="false">
      <c r="A1087" s="0" t="n">
        <v>7125</v>
      </c>
      <c r="B1087" s="0" t="s">
        <v>30</v>
      </c>
      <c r="C1087" s="3" t="n">
        <v>37165</v>
      </c>
      <c r="D1087" s="0" t="str">
        <f aca="false">IF(CONCATENATE($A1087,$C1087)=CONCATENATE($A1088,$C1088),0,CONCATENATE($A1087,$C1087))</f>
        <v>712537165</v>
      </c>
      <c r="E1087" s="3" t="n">
        <v>37220</v>
      </c>
      <c r="F1087" s="0" t="n">
        <v>34713</v>
      </c>
      <c r="G1087" s="0" t="n">
        <v>0</v>
      </c>
      <c r="H1087" s="0" t="n">
        <f aca="false">F1087-G1087</f>
        <v>34713</v>
      </c>
      <c r="I1087" s="0" t="n">
        <f aca="false">IF(E1087=$S$2,H1087,0)</f>
        <v>0</v>
      </c>
      <c r="J1087" s="0" t="n">
        <f aca="false">IF($A1087=$A1086,J1086+I1087,I1087)</f>
        <v>1543</v>
      </c>
      <c r="K1087" s="0" t="n">
        <f aca="false">IF(E1087=$S$3,H1087,0)</f>
        <v>0</v>
      </c>
      <c r="L1087" s="0" t="n">
        <f aca="false">IF($A1087=$A1086,L1086+K1087,K1087)</f>
        <v>39128</v>
      </c>
      <c r="M1087" s="0" t="n">
        <f aca="false">IF(E1087=$S$4,H1087,0)</f>
        <v>34713</v>
      </c>
      <c r="N1087" s="0" t="n">
        <f aca="false">IF($A1087=$A1086,N1086+M1087,M1087)</f>
        <v>83388</v>
      </c>
      <c r="O1087" s="0" t="n">
        <f aca="false">IF(C1087&lt;=$S$2,J1087+L1087+N1087,IF(C1087&lt;=$S$3,L1087+N1087,IF(C1087&lt;=$S$4,N1087,0)))</f>
        <v>122516</v>
      </c>
      <c r="P1087" s="0" t="n">
        <f aca="false">MAX(O1087,0)</f>
        <v>122516</v>
      </c>
    </row>
    <row r="1088" customFormat="false" ht="12.75" hidden="false" customHeight="false" outlineLevel="0" collapsed="false">
      <c r="A1088" s="0" t="n">
        <v>7125</v>
      </c>
      <c r="B1088" s="0" t="s">
        <v>30</v>
      </c>
      <c r="C1088" s="3" t="n">
        <v>37166</v>
      </c>
      <c r="D1088" s="0" t="str">
        <f aca="false">IF(CONCATENATE($A1088,$C1088)=CONCATENATE($A1089,$C1089),0,CONCATENATE($A1088,$C1088))</f>
        <v>712537166</v>
      </c>
      <c r="E1088" s="3" t="n">
        <v>37220</v>
      </c>
      <c r="F1088" s="0" t="n">
        <v>65950</v>
      </c>
      <c r="G1088" s="0" t="n">
        <v>0</v>
      </c>
      <c r="H1088" s="0" t="n">
        <f aca="false">F1088-G1088</f>
        <v>65950</v>
      </c>
      <c r="I1088" s="0" t="n">
        <f aca="false">IF(E1088=$S$2,H1088,0)</f>
        <v>0</v>
      </c>
      <c r="J1088" s="0" t="n">
        <f aca="false">IF($A1088=$A1087,J1087+I1088,I1088)</f>
        <v>1543</v>
      </c>
      <c r="K1088" s="0" t="n">
        <f aca="false">IF(E1088=$S$3,H1088,0)</f>
        <v>0</v>
      </c>
      <c r="L1088" s="0" t="n">
        <f aca="false">IF($A1088=$A1087,L1087+K1088,K1088)</f>
        <v>39128</v>
      </c>
      <c r="M1088" s="0" t="n">
        <f aca="false">IF(E1088=$S$4,H1088,0)</f>
        <v>65950</v>
      </c>
      <c r="N1088" s="0" t="n">
        <f aca="false">IF($A1088=$A1087,N1087+M1088,M1088)</f>
        <v>149338</v>
      </c>
      <c r="O1088" s="0" t="n">
        <f aca="false">IF(C1088&lt;=$S$2,J1088+L1088+N1088,IF(C1088&lt;=$S$3,L1088+N1088,IF(C1088&lt;=$S$4,N1088,0)))</f>
        <v>188466</v>
      </c>
      <c r="P1088" s="0" t="n">
        <f aca="false">MAX(O1088,0)</f>
        <v>188466</v>
      </c>
    </row>
    <row r="1089" customFormat="false" ht="12.75" hidden="false" customHeight="false" outlineLevel="0" collapsed="false">
      <c r="A1089" s="0" t="n">
        <v>7125</v>
      </c>
      <c r="B1089" s="0" t="s">
        <v>30</v>
      </c>
      <c r="C1089" s="3" t="n">
        <v>37167</v>
      </c>
      <c r="D1089" s="0" t="str">
        <f aca="false">IF(CONCATENATE($A1089,$C1089)=CONCATENATE($A1090,$C1090),0,CONCATENATE($A1089,$C1089))</f>
        <v>712537167</v>
      </c>
      <c r="E1089" s="3" t="n">
        <v>37220</v>
      </c>
      <c r="F1089" s="0" t="n">
        <v>59290</v>
      </c>
      <c r="G1089" s="0" t="n">
        <v>33247</v>
      </c>
      <c r="H1089" s="0" t="n">
        <f aca="false">F1089-G1089</f>
        <v>26043</v>
      </c>
      <c r="I1089" s="0" t="n">
        <f aca="false">IF(E1089=$S$2,H1089,0)</f>
        <v>0</v>
      </c>
      <c r="J1089" s="0" t="n">
        <f aca="false">IF($A1089=$A1088,J1088+I1089,I1089)</f>
        <v>1543</v>
      </c>
      <c r="K1089" s="0" t="n">
        <f aca="false">IF(E1089=$S$3,H1089,0)</f>
        <v>0</v>
      </c>
      <c r="L1089" s="0" t="n">
        <f aca="false">IF($A1089=$A1088,L1088+K1089,K1089)</f>
        <v>39128</v>
      </c>
      <c r="M1089" s="0" t="n">
        <f aca="false">IF(E1089=$S$4,H1089,0)</f>
        <v>26043</v>
      </c>
      <c r="N1089" s="0" t="n">
        <f aca="false">IF($A1089=$A1088,N1088+M1089,M1089)</f>
        <v>175381</v>
      </c>
      <c r="O1089" s="0" t="n">
        <f aca="false">IF(C1089&lt;=$S$2,J1089+L1089+N1089,IF(C1089&lt;=$S$3,L1089+N1089,IF(C1089&lt;=$S$4,N1089,0)))</f>
        <v>214509</v>
      </c>
      <c r="P1089" s="0" t="n">
        <f aca="false">MAX(O1089,0)</f>
        <v>214509</v>
      </c>
    </row>
    <row r="1090" customFormat="false" ht="12.75" hidden="false" customHeight="false" outlineLevel="0" collapsed="false">
      <c r="A1090" s="0" t="n">
        <v>7125</v>
      </c>
      <c r="B1090" s="0" t="s">
        <v>30</v>
      </c>
      <c r="C1090" s="3" t="n">
        <v>37168</v>
      </c>
      <c r="D1090" s="0" t="str">
        <f aca="false">IF(CONCATENATE($A1090,$C1090)=CONCATENATE($A1091,$C1091),0,CONCATENATE($A1090,$C1090))</f>
        <v>712537168</v>
      </c>
      <c r="E1090" s="3" t="n">
        <v>37220</v>
      </c>
      <c r="F1090" s="0" t="n">
        <v>20727</v>
      </c>
      <c r="G1090" s="0" t="n">
        <v>0</v>
      </c>
      <c r="H1090" s="0" t="n">
        <f aca="false">F1090-G1090</f>
        <v>20727</v>
      </c>
      <c r="I1090" s="0" t="n">
        <f aca="false">IF(E1090=$S$2,H1090,0)</f>
        <v>0</v>
      </c>
      <c r="J1090" s="0" t="n">
        <f aca="false">IF($A1090=$A1089,J1089+I1090,I1090)</f>
        <v>1543</v>
      </c>
      <c r="K1090" s="0" t="n">
        <f aca="false">IF(E1090=$S$3,H1090,0)</f>
        <v>0</v>
      </c>
      <c r="L1090" s="0" t="n">
        <f aca="false">IF($A1090=$A1089,L1089+K1090,K1090)</f>
        <v>39128</v>
      </c>
      <c r="M1090" s="0" t="n">
        <f aca="false">IF(E1090=$S$4,H1090,0)</f>
        <v>20727</v>
      </c>
      <c r="N1090" s="0" t="n">
        <f aca="false">IF($A1090=$A1089,N1089+M1090,M1090)</f>
        <v>196108</v>
      </c>
      <c r="O1090" s="0" t="n">
        <f aca="false">IF(C1090&lt;=$S$2,J1090+L1090+N1090,IF(C1090&lt;=$S$3,L1090+N1090,IF(C1090&lt;=$S$4,N1090,0)))</f>
        <v>235236</v>
      </c>
      <c r="P1090" s="0" t="n">
        <f aca="false">MAX(O1090,0)</f>
        <v>235236</v>
      </c>
    </row>
    <row r="1091" customFormat="false" ht="12.75" hidden="false" customHeight="false" outlineLevel="0" collapsed="false">
      <c r="A1091" s="0" t="n">
        <v>7125</v>
      </c>
      <c r="B1091" s="0" t="s">
        <v>30</v>
      </c>
      <c r="C1091" s="3" t="n">
        <v>37172</v>
      </c>
      <c r="D1091" s="0" t="str">
        <f aca="false">IF(CONCATENATE($A1091,$C1091)=CONCATENATE($A1092,$C1092),0,CONCATENATE($A1091,$C1091))</f>
        <v>712537172</v>
      </c>
      <c r="E1091" s="3" t="n">
        <v>37220</v>
      </c>
      <c r="F1091" s="0" t="n">
        <v>11925</v>
      </c>
      <c r="G1091" s="0" t="n">
        <v>0</v>
      </c>
      <c r="H1091" s="0" t="n">
        <f aca="false">F1091-G1091</f>
        <v>11925</v>
      </c>
      <c r="I1091" s="0" t="n">
        <f aca="false">IF(E1091=$S$2,H1091,0)</f>
        <v>0</v>
      </c>
      <c r="J1091" s="0" t="n">
        <f aca="false">IF($A1091=$A1090,J1090+I1091,I1091)</f>
        <v>1543</v>
      </c>
      <c r="K1091" s="0" t="n">
        <f aca="false">IF(E1091=$S$3,H1091,0)</f>
        <v>0</v>
      </c>
      <c r="L1091" s="0" t="n">
        <f aca="false">IF($A1091=$A1090,L1090+K1091,K1091)</f>
        <v>39128</v>
      </c>
      <c r="M1091" s="0" t="n">
        <f aca="false">IF(E1091=$S$4,H1091,0)</f>
        <v>11925</v>
      </c>
      <c r="N1091" s="0" t="n">
        <f aca="false">IF($A1091=$A1090,N1090+M1091,M1091)</f>
        <v>208033</v>
      </c>
      <c r="O1091" s="0" t="n">
        <f aca="false">IF(C1091&lt;=$S$2,J1091+L1091+N1091,IF(C1091&lt;=$S$3,L1091+N1091,IF(C1091&lt;=$S$4,N1091,0)))</f>
        <v>247161</v>
      </c>
      <c r="P1091" s="0" t="n">
        <f aca="false">MAX(O1091,0)</f>
        <v>247161</v>
      </c>
    </row>
    <row r="1092" customFormat="false" ht="12.75" hidden="false" customHeight="false" outlineLevel="0" collapsed="false">
      <c r="A1092" s="0" t="n">
        <v>7125</v>
      </c>
      <c r="B1092" s="0" t="s">
        <v>30</v>
      </c>
      <c r="C1092" s="3" t="n">
        <v>37173</v>
      </c>
      <c r="D1092" s="0" t="str">
        <f aca="false">IF(CONCATENATE($A1092,$C1092)=CONCATENATE($A1093,$C1093),0,CONCATENATE($A1092,$C1092))</f>
        <v>712537173</v>
      </c>
      <c r="E1092" s="3" t="n">
        <v>37220</v>
      </c>
      <c r="F1092" s="0" t="n">
        <v>65834</v>
      </c>
      <c r="G1092" s="0" t="n">
        <v>11850</v>
      </c>
      <c r="H1092" s="0" t="n">
        <f aca="false">F1092-G1092</f>
        <v>53984</v>
      </c>
      <c r="I1092" s="0" t="n">
        <f aca="false">IF(E1092=$S$2,H1092,0)</f>
        <v>0</v>
      </c>
      <c r="J1092" s="0" t="n">
        <f aca="false">IF($A1092=$A1091,J1091+I1092,I1092)</f>
        <v>1543</v>
      </c>
      <c r="K1092" s="0" t="n">
        <f aca="false">IF(E1092=$S$3,H1092,0)</f>
        <v>0</v>
      </c>
      <c r="L1092" s="0" t="n">
        <f aca="false">IF($A1092=$A1091,L1091+K1092,K1092)</f>
        <v>39128</v>
      </c>
      <c r="M1092" s="0" t="n">
        <f aca="false">IF(E1092=$S$4,H1092,0)</f>
        <v>53984</v>
      </c>
      <c r="N1092" s="0" t="n">
        <f aca="false">IF($A1092=$A1091,N1091+M1092,M1092)</f>
        <v>262017</v>
      </c>
      <c r="O1092" s="0" t="n">
        <f aca="false">IF(C1092&lt;=$S$2,J1092+L1092+N1092,IF(C1092&lt;=$S$3,L1092+N1092,IF(C1092&lt;=$S$4,N1092,0)))</f>
        <v>301145</v>
      </c>
      <c r="P1092" s="0" t="n">
        <f aca="false">MAX(O1092,0)</f>
        <v>301145</v>
      </c>
    </row>
    <row r="1093" customFormat="false" ht="12.75" hidden="false" customHeight="false" outlineLevel="0" collapsed="false">
      <c r="A1093" s="0" t="n">
        <v>7125</v>
      </c>
      <c r="B1093" s="0" t="s">
        <v>30</v>
      </c>
      <c r="C1093" s="3" t="n">
        <v>37174</v>
      </c>
      <c r="D1093" s="0" t="str">
        <f aca="false">IF(CONCATENATE($A1093,$C1093)=CONCATENATE($A1094,$C1094),0,CONCATENATE($A1093,$C1093))</f>
        <v>712537174</v>
      </c>
      <c r="E1093" s="3" t="n">
        <v>37220</v>
      </c>
      <c r="F1093" s="0" t="n">
        <v>39446</v>
      </c>
      <c r="G1093" s="0" t="n">
        <v>0</v>
      </c>
      <c r="H1093" s="0" t="n">
        <f aca="false">F1093-G1093</f>
        <v>39446</v>
      </c>
      <c r="I1093" s="0" t="n">
        <f aca="false">IF(E1093=$S$2,H1093,0)</f>
        <v>0</v>
      </c>
      <c r="J1093" s="0" t="n">
        <f aca="false">IF($A1093=$A1092,J1092+I1093,I1093)</f>
        <v>1543</v>
      </c>
      <c r="K1093" s="0" t="n">
        <f aca="false">IF(E1093=$S$3,H1093,0)</f>
        <v>0</v>
      </c>
      <c r="L1093" s="0" t="n">
        <f aca="false">IF($A1093=$A1092,L1092+K1093,K1093)</f>
        <v>39128</v>
      </c>
      <c r="M1093" s="0" t="n">
        <f aca="false">IF(E1093=$S$4,H1093,0)</f>
        <v>39446</v>
      </c>
      <c r="N1093" s="0" t="n">
        <f aca="false">IF($A1093=$A1092,N1092+M1093,M1093)</f>
        <v>301463</v>
      </c>
      <c r="O1093" s="0" t="n">
        <f aca="false">IF(C1093&lt;=$S$2,J1093+L1093+N1093,IF(C1093&lt;=$S$3,L1093+N1093,IF(C1093&lt;=$S$4,N1093,0)))</f>
        <v>340591</v>
      </c>
      <c r="P1093" s="0" t="n">
        <f aca="false">MAX(O1093,0)</f>
        <v>340591</v>
      </c>
    </row>
    <row r="1094" customFormat="false" ht="12.75" hidden="false" customHeight="false" outlineLevel="0" collapsed="false">
      <c r="A1094" s="0" t="n">
        <v>7125</v>
      </c>
      <c r="B1094" s="0" t="s">
        <v>30</v>
      </c>
      <c r="C1094" s="3" t="n">
        <v>37175</v>
      </c>
      <c r="D1094" s="0" t="str">
        <f aca="false">IF(CONCATENATE($A1094,$C1094)=CONCATENATE($A1095,$C1095),0,CONCATENATE($A1094,$C1094))</f>
        <v>712537175</v>
      </c>
      <c r="E1094" s="3" t="n">
        <v>37220</v>
      </c>
      <c r="F1094" s="0" t="n">
        <v>30345</v>
      </c>
      <c r="G1094" s="0" t="n">
        <v>0</v>
      </c>
      <c r="H1094" s="0" t="n">
        <f aca="false">F1094-G1094</f>
        <v>30345</v>
      </c>
      <c r="I1094" s="0" t="n">
        <f aca="false">IF(E1094=$S$2,H1094,0)</f>
        <v>0</v>
      </c>
      <c r="J1094" s="0" t="n">
        <f aca="false">IF($A1094=$A1093,J1093+I1094,I1094)</f>
        <v>1543</v>
      </c>
      <c r="K1094" s="0" t="n">
        <f aca="false">IF(E1094=$S$3,H1094,0)</f>
        <v>0</v>
      </c>
      <c r="L1094" s="0" t="n">
        <f aca="false">IF($A1094=$A1093,L1093+K1094,K1094)</f>
        <v>39128</v>
      </c>
      <c r="M1094" s="0" t="n">
        <f aca="false">IF(E1094=$S$4,H1094,0)</f>
        <v>30345</v>
      </c>
      <c r="N1094" s="0" t="n">
        <f aca="false">IF($A1094=$A1093,N1093+M1094,M1094)</f>
        <v>331808</v>
      </c>
      <c r="O1094" s="0" t="n">
        <f aca="false">IF(C1094&lt;=$S$2,J1094+L1094+N1094,IF(C1094&lt;=$S$3,L1094+N1094,IF(C1094&lt;=$S$4,N1094,0)))</f>
        <v>370936</v>
      </c>
      <c r="P1094" s="0" t="n">
        <f aca="false">MAX(O1094,0)</f>
        <v>370936</v>
      </c>
    </row>
    <row r="1095" customFormat="false" ht="12.75" hidden="false" customHeight="false" outlineLevel="0" collapsed="false">
      <c r="A1095" s="0" t="n">
        <v>7125</v>
      </c>
      <c r="B1095" s="0" t="s">
        <v>30</v>
      </c>
      <c r="C1095" s="3" t="n">
        <v>37176</v>
      </c>
      <c r="D1095" s="0" t="str">
        <f aca="false">IF(CONCATENATE($A1095,$C1095)=CONCATENATE($A1096,$C1096),0,CONCATENATE($A1095,$C1095))</f>
        <v>712537176</v>
      </c>
      <c r="E1095" s="3" t="n">
        <v>37220</v>
      </c>
      <c r="F1095" s="0" t="n">
        <v>259050</v>
      </c>
      <c r="G1095" s="0" t="n">
        <v>33260</v>
      </c>
      <c r="H1095" s="0" t="n">
        <f aca="false">F1095-G1095</f>
        <v>225790</v>
      </c>
      <c r="I1095" s="0" t="n">
        <f aca="false">IF(E1095=$S$2,H1095,0)</f>
        <v>0</v>
      </c>
      <c r="J1095" s="0" t="n">
        <f aca="false">IF($A1095=$A1094,J1094+I1095,I1095)</f>
        <v>1543</v>
      </c>
      <c r="K1095" s="0" t="n">
        <f aca="false">IF(E1095=$S$3,H1095,0)</f>
        <v>0</v>
      </c>
      <c r="L1095" s="0" t="n">
        <f aca="false">IF($A1095=$A1094,L1094+K1095,K1095)</f>
        <v>39128</v>
      </c>
      <c r="M1095" s="0" t="n">
        <f aca="false">IF(E1095=$S$4,H1095,0)</f>
        <v>225790</v>
      </c>
      <c r="N1095" s="0" t="n">
        <f aca="false">IF($A1095=$A1094,N1094+M1095,M1095)</f>
        <v>557598</v>
      </c>
      <c r="O1095" s="0" t="n">
        <f aca="false">IF(C1095&lt;=$S$2,J1095+L1095+N1095,IF(C1095&lt;=$S$3,L1095+N1095,IF(C1095&lt;=$S$4,N1095,0)))</f>
        <v>596726</v>
      </c>
      <c r="P1095" s="0" t="n">
        <f aca="false">MAX(O1095,0)</f>
        <v>596726</v>
      </c>
    </row>
    <row r="1096" customFormat="false" ht="12.75" hidden="false" customHeight="false" outlineLevel="0" collapsed="false">
      <c r="A1096" s="0" t="n">
        <v>7125</v>
      </c>
      <c r="B1096" s="0" t="s">
        <v>30</v>
      </c>
      <c r="C1096" s="3" t="n">
        <v>37179</v>
      </c>
      <c r="D1096" s="0" t="str">
        <f aca="false">IF(CONCATENATE($A1096,$C1096)=CONCATENATE($A1097,$C1097),0,CONCATENATE($A1096,$C1096))</f>
        <v>712537179</v>
      </c>
      <c r="E1096" s="3" t="n">
        <v>37220</v>
      </c>
      <c r="F1096" s="0" t="n">
        <v>98750</v>
      </c>
      <c r="G1096" s="0" t="n">
        <v>0</v>
      </c>
      <c r="H1096" s="0" t="n">
        <f aca="false">F1096-G1096</f>
        <v>98750</v>
      </c>
      <c r="I1096" s="0" t="n">
        <f aca="false">IF(E1096=$S$2,H1096,0)</f>
        <v>0</v>
      </c>
      <c r="J1096" s="0" t="n">
        <f aca="false">IF($A1096=$A1095,J1095+I1096,I1096)</f>
        <v>1543</v>
      </c>
      <c r="K1096" s="0" t="n">
        <f aca="false">IF(E1096=$S$3,H1096,0)</f>
        <v>0</v>
      </c>
      <c r="L1096" s="0" t="n">
        <f aca="false">IF($A1096=$A1095,L1095+K1096,K1096)</f>
        <v>39128</v>
      </c>
      <c r="M1096" s="0" t="n">
        <f aca="false">IF(E1096=$S$4,H1096,0)</f>
        <v>98750</v>
      </c>
      <c r="N1096" s="0" t="n">
        <f aca="false">IF($A1096=$A1095,N1095+M1096,M1096)</f>
        <v>656348</v>
      </c>
      <c r="O1096" s="0" t="n">
        <f aca="false">IF(C1096&lt;=$S$2,J1096+L1096+N1096,IF(C1096&lt;=$S$3,L1096+N1096,IF(C1096&lt;=$S$4,N1096,0)))</f>
        <v>695476</v>
      </c>
      <c r="P1096" s="0" t="n">
        <f aca="false">MAX(O1096,0)</f>
        <v>695476</v>
      </c>
    </row>
    <row r="1097" customFormat="false" ht="12.75" hidden="false" customHeight="false" outlineLevel="0" collapsed="false">
      <c r="A1097" s="0" t="n">
        <v>7125</v>
      </c>
      <c r="B1097" s="0" t="s">
        <v>30</v>
      </c>
      <c r="C1097" s="3" t="n">
        <v>37182</v>
      </c>
      <c r="D1097" s="0" t="str">
        <f aca="false">IF(CONCATENATE($A1097,$C1097)=CONCATENATE($A1098,$C1098),0,CONCATENATE($A1097,$C1097))</f>
        <v>712537182</v>
      </c>
      <c r="E1097" s="3" t="n">
        <v>37220</v>
      </c>
      <c r="F1097" s="0" t="n">
        <v>30252</v>
      </c>
      <c r="G1097" s="0" t="n">
        <v>0</v>
      </c>
      <c r="H1097" s="0" t="n">
        <f aca="false">F1097-G1097</f>
        <v>30252</v>
      </c>
      <c r="I1097" s="0" t="n">
        <f aca="false">IF(E1097=$S$2,H1097,0)</f>
        <v>0</v>
      </c>
      <c r="J1097" s="0" t="n">
        <f aca="false">IF($A1097=$A1096,J1096+I1097,I1097)</f>
        <v>1543</v>
      </c>
      <c r="K1097" s="0" t="n">
        <f aca="false">IF(E1097=$S$3,H1097,0)</f>
        <v>0</v>
      </c>
      <c r="L1097" s="0" t="n">
        <f aca="false">IF($A1097=$A1096,L1096+K1097,K1097)</f>
        <v>39128</v>
      </c>
      <c r="M1097" s="0" t="n">
        <f aca="false">IF(E1097=$S$4,H1097,0)</f>
        <v>30252</v>
      </c>
      <c r="N1097" s="0" t="n">
        <f aca="false">IF($A1097=$A1096,N1096+M1097,M1097)</f>
        <v>686600</v>
      </c>
      <c r="O1097" s="0" t="n">
        <f aca="false">IF(C1097&lt;=$S$2,J1097+L1097+N1097,IF(C1097&lt;=$S$3,L1097+N1097,IF(C1097&lt;=$S$4,N1097,0)))</f>
        <v>725728</v>
      </c>
      <c r="P1097" s="0" t="n">
        <f aca="false">MAX(O1097,0)</f>
        <v>725728</v>
      </c>
    </row>
    <row r="1098" customFormat="false" ht="12.75" hidden="false" customHeight="false" outlineLevel="0" collapsed="false">
      <c r="A1098" s="0" t="n">
        <v>7125</v>
      </c>
      <c r="B1098" s="0" t="s">
        <v>30</v>
      </c>
      <c r="C1098" s="3" t="n">
        <v>37183</v>
      </c>
      <c r="D1098" s="0" t="str">
        <f aca="false">IF(CONCATENATE($A1098,$C1098)=CONCATENATE($A1099,$C1099),0,CONCATENATE($A1098,$C1098))</f>
        <v>712537183</v>
      </c>
      <c r="E1098" s="3" t="n">
        <v>37220</v>
      </c>
      <c r="F1098" s="0" t="n">
        <v>153900</v>
      </c>
      <c r="G1098" s="0" t="n">
        <v>0</v>
      </c>
      <c r="H1098" s="0" t="n">
        <f aca="false">F1098-G1098</f>
        <v>153900</v>
      </c>
      <c r="I1098" s="0" t="n">
        <f aca="false">IF(E1098=$S$2,H1098,0)</f>
        <v>0</v>
      </c>
      <c r="J1098" s="0" t="n">
        <f aca="false">IF($A1098=$A1097,J1097+I1098,I1098)</f>
        <v>1543</v>
      </c>
      <c r="K1098" s="0" t="n">
        <f aca="false">IF(E1098=$S$3,H1098,0)</f>
        <v>0</v>
      </c>
      <c r="L1098" s="0" t="n">
        <f aca="false">IF($A1098=$A1097,L1097+K1098,K1098)</f>
        <v>39128</v>
      </c>
      <c r="M1098" s="0" t="n">
        <f aca="false">IF(E1098=$S$4,H1098,0)</f>
        <v>153900</v>
      </c>
      <c r="N1098" s="0" t="n">
        <f aca="false">IF($A1098=$A1097,N1097+M1098,M1098)</f>
        <v>840500</v>
      </c>
      <c r="O1098" s="0" t="n">
        <f aca="false">IF(C1098&lt;=$S$2,J1098+L1098+N1098,IF(C1098&lt;=$S$3,L1098+N1098,IF(C1098&lt;=$S$4,N1098,0)))</f>
        <v>879628</v>
      </c>
      <c r="P1098" s="0" t="n">
        <f aca="false">MAX(O1098,0)</f>
        <v>879628</v>
      </c>
    </row>
    <row r="1099" customFormat="false" ht="12.75" hidden="false" customHeight="false" outlineLevel="0" collapsed="false">
      <c r="A1099" s="0" t="n">
        <v>7125</v>
      </c>
      <c r="B1099" s="0" t="s">
        <v>30</v>
      </c>
      <c r="C1099" s="3" t="n">
        <v>37186</v>
      </c>
      <c r="D1099" s="0" t="str">
        <f aca="false">IF(CONCATENATE($A1099,$C1099)=CONCATENATE($A1100,$C1100),0,CONCATENATE($A1099,$C1099))</f>
        <v>712537186</v>
      </c>
      <c r="E1099" s="3" t="n">
        <v>37220</v>
      </c>
      <c r="F1099" s="0" t="n">
        <v>74085</v>
      </c>
      <c r="G1099" s="0" t="n">
        <v>0</v>
      </c>
      <c r="H1099" s="0" t="n">
        <f aca="false">F1099-G1099</f>
        <v>74085</v>
      </c>
      <c r="I1099" s="0" t="n">
        <f aca="false">IF(E1099=$S$2,H1099,0)</f>
        <v>0</v>
      </c>
      <c r="J1099" s="0" t="n">
        <f aca="false">IF($A1099=$A1098,J1098+I1099,I1099)</f>
        <v>1543</v>
      </c>
      <c r="K1099" s="0" t="n">
        <f aca="false">IF(E1099=$S$3,H1099,0)</f>
        <v>0</v>
      </c>
      <c r="L1099" s="0" t="n">
        <f aca="false">IF($A1099=$A1098,L1098+K1099,K1099)</f>
        <v>39128</v>
      </c>
      <c r="M1099" s="0" t="n">
        <f aca="false">IF(E1099=$S$4,H1099,0)</f>
        <v>74085</v>
      </c>
      <c r="N1099" s="0" t="n">
        <f aca="false">IF($A1099=$A1098,N1098+M1099,M1099)</f>
        <v>914585</v>
      </c>
      <c r="O1099" s="0" t="n">
        <f aca="false">IF(C1099&lt;=$S$2,J1099+L1099+N1099,IF(C1099&lt;=$S$3,L1099+N1099,IF(C1099&lt;=$S$4,N1099,0)))</f>
        <v>953713</v>
      </c>
      <c r="P1099" s="0" t="n">
        <f aca="false">MAX(O1099,0)</f>
        <v>953713</v>
      </c>
    </row>
    <row r="1100" customFormat="false" ht="12.75" hidden="false" customHeight="false" outlineLevel="0" collapsed="false">
      <c r="A1100" s="0" t="n">
        <v>7125</v>
      </c>
      <c r="B1100" s="0" t="s">
        <v>30</v>
      </c>
      <c r="C1100" s="3" t="n">
        <v>37187</v>
      </c>
      <c r="D1100" s="0" t="str">
        <f aca="false">IF(CONCATENATE($A1100,$C1100)=CONCATENATE($A1101,$C1101),0,CONCATENATE($A1100,$C1100))</f>
        <v>712537187</v>
      </c>
      <c r="E1100" s="3" t="n">
        <v>37220</v>
      </c>
      <c r="F1100" s="0" t="n">
        <v>76650</v>
      </c>
      <c r="G1100" s="0" t="n">
        <v>0</v>
      </c>
      <c r="H1100" s="0" t="n">
        <f aca="false">F1100-G1100</f>
        <v>76650</v>
      </c>
      <c r="I1100" s="0" t="n">
        <f aca="false">IF(E1100=$S$2,H1100,0)</f>
        <v>0</v>
      </c>
      <c r="J1100" s="0" t="n">
        <f aca="false">IF($A1100=$A1099,J1099+I1100,I1100)</f>
        <v>1543</v>
      </c>
      <c r="K1100" s="0" t="n">
        <f aca="false">IF(E1100=$S$3,H1100,0)</f>
        <v>0</v>
      </c>
      <c r="L1100" s="0" t="n">
        <f aca="false">IF($A1100=$A1099,L1099+K1100,K1100)</f>
        <v>39128</v>
      </c>
      <c r="M1100" s="0" t="n">
        <f aca="false">IF(E1100=$S$4,H1100,0)</f>
        <v>76650</v>
      </c>
      <c r="N1100" s="0" t="n">
        <f aca="false">IF($A1100=$A1099,N1099+M1100,M1100)</f>
        <v>991235</v>
      </c>
      <c r="O1100" s="0" t="n">
        <f aca="false">IF(C1100&lt;=$S$2,J1100+L1100+N1100,IF(C1100&lt;=$S$3,L1100+N1100,IF(C1100&lt;=$S$4,N1100,0)))</f>
        <v>1030363</v>
      </c>
      <c r="P1100" s="0" t="n">
        <f aca="false">MAX(O1100,0)</f>
        <v>1030363</v>
      </c>
    </row>
    <row r="1101" customFormat="false" ht="12.75" hidden="false" customHeight="false" outlineLevel="0" collapsed="false">
      <c r="A1101" s="0" t="n">
        <v>7125</v>
      </c>
      <c r="B1101" s="0" t="s">
        <v>30</v>
      </c>
      <c r="C1101" s="3" t="n">
        <v>37188</v>
      </c>
      <c r="D1101" s="0" t="str">
        <f aca="false">IF(CONCATENATE($A1101,$C1101)=CONCATENATE($A1102,$C1102),0,CONCATENATE($A1101,$C1101))</f>
        <v>712537188</v>
      </c>
      <c r="E1101" s="3" t="n">
        <v>37220</v>
      </c>
      <c r="F1101" s="0" t="n">
        <v>97261</v>
      </c>
      <c r="G1101" s="0" t="n">
        <v>0</v>
      </c>
      <c r="H1101" s="0" t="n">
        <f aca="false">F1101-G1101</f>
        <v>97261</v>
      </c>
      <c r="I1101" s="0" t="n">
        <f aca="false">IF(E1101=$S$2,H1101,0)</f>
        <v>0</v>
      </c>
      <c r="J1101" s="0" t="n">
        <f aca="false">IF($A1101=$A1100,J1100+I1101,I1101)</f>
        <v>1543</v>
      </c>
      <c r="K1101" s="0" t="n">
        <f aca="false">IF(E1101=$S$3,H1101,0)</f>
        <v>0</v>
      </c>
      <c r="L1101" s="0" t="n">
        <f aca="false">IF($A1101=$A1100,L1100+K1101,K1101)</f>
        <v>39128</v>
      </c>
      <c r="M1101" s="0" t="n">
        <f aca="false">IF(E1101=$S$4,H1101,0)</f>
        <v>97261</v>
      </c>
      <c r="N1101" s="0" t="n">
        <f aca="false">IF($A1101=$A1100,N1100+M1101,M1101)</f>
        <v>1088496</v>
      </c>
      <c r="O1101" s="0" t="n">
        <f aca="false">IF(C1101&lt;=$S$2,J1101+L1101+N1101,IF(C1101&lt;=$S$3,L1101+N1101,IF(C1101&lt;=$S$4,N1101,0)))</f>
        <v>1127624</v>
      </c>
      <c r="P1101" s="0" t="n">
        <f aca="false">MAX(O1101,0)</f>
        <v>1127624</v>
      </c>
    </row>
    <row r="1102" customFormat="false" ht="12.75" hidden="false" customHeight="false" outlineLevel="0" collapsed="false">
      <c r="A1102" s="0" t="n">
        <v>7125</v>
      </c>
      <c r="B1102" s="0" t="s">
        <v>30</v>
      </c>
      <c r="C1102" s="3" t="n">
        <v>37189</v>
      </c>
      <c r="D1102" s="0" t="str">
        <f aca="false">IF(CONCATENATE($A1102,$C1102)=CONCATENATE($A1103,$C1103),0,CONCATENATE($A1102,$C1102))</f>
        <v>712537189</v>
      </c>
      <c r="E1102" s="3" t="n">
        <v>37220</v>
      </c>
      <c r="F1102" s="0" t="n">
        <v>62041</v>
      </c>
      <c r="G1102" s="0" t="n">
        <v>16225</v>
      </c>
      <c r="H1102" s="0" t="n">
        <f aca="false">F1102-G1102</f>
        <v>45816</v>
      </c>
      <c r="I1102" s="0" t="n">
        <f aca="false">IF(E1102=$S$2,H1102,0)</f>
        <v>0</v>
      </c>
      <c r="J1102" s="0" t="n">
        <f aca="false">IF($A1102=$A1101,J1101+I1102,I1102)</f>
        <v>1543</v>
      </c>
      <c r="K1102" s="0" t="n">
        <f aca="false">IF(E1102=$S$3,H1102,0)</f>
        <v>0</v>
      </c>
      <c r="L1102" s="0" t="n">
        <f aca="false">IF($A1102=$A1101,L1101+K1102,K1102)</f>
        <v>39128</v>
      </c>
      <c r="M1102" s="0" t="n">
        <f aca="false">IF(E1102=$S$4,H1102,0)</f>
        <v>45816</v>
      </c>
      <c r="N1102" s="0" t="n">
        <f aca="false">IF($A1102=$A1101,N1101+M1102,M1102)</f>
        <v>1134312</v>
      </c>
      <c r="O1102" s="0" t="n">
        <f aca="false">IF(C1102&lt;=$S$2,J1102+L1102+N1102,IF(C1102&lt;=$S$3,L1102+N1102,IF(C1102&lt;=$S$4,N1102,0)))</f>
        <v>1173440</v>
      </c>
      <c r="P1102" s="0" t="n">
        <f aca="false">MAX(O1102,0)</f>
        <v>1173440</v>
      </c>
    </row>
    <row r="1103" customFormat="false" ht="12.75" hidden="false" customHeight="false" outlineLevel="0" collapsed="false">
      <c r="A1103" s="0" t="n">
        <v>7125</v>
      </c>
      <c r="B1103" s="0" t="s">
        <v>30</v>
      </c>
      <c r="C1103" s="3" t="n">
        <v>37190</v>
      </c>
      <c r="D1103" s="0" t="str">
        <f aca="false">IF(CONCATENATE($A1103,$C1103)=CONCATENATE($A1104,$C1104),0,CONCATENATE($A1103,$C1103))</f>
        <v>712537190</v>
      </c>
      <c r="E1103" s="3" t="n">
        <v>37220</v>
      </c>
      <c r="F1103" s="0" t="n">
        <v>272720</v>
      </c>
      <c r="G1103" s="0" t="n">
        <v>0</v>
      </c>
      <c r="H1103" s="0" t="n">
        <f aca="false">F1103-G1103</f>
        <v>272720</v>
      </c>
      <c r="I1103" s="0" t="n">
        <f aca="false">IF(E1103=$S$2,H1103,0)</f>
        <v>0</v>
      </c>
      <c r="J1103" s="0" t="n">
        <f aca="false">IF($A1103=$A1102,J1102+I1103,I1103)</f>
        <v>1543</v>
      </c>
      <c r="K1103" s="0" t="n">
        <f aca="false">IF(E1103=$S$3,H1103,0)</f>
        <v>0</v>
      </c>
      <c r="L1103" s="0" t="n">
        <f aca="false">IF($A1103=$A1102,L1102+K1103,K1103)</f>
        <v>39128</v>
      </c>
      <c r="M1103" s="0" t="n">
        <f aca="false">IF(E1103=$S$4,H1103,0)</f>
        <v>272720</v>
      </c>
      <c r="N1103" s="0" t="n">
        <f aca="false">IF($A1103=$A1102,N1102+M1103,M1103)</f>
        <v>1407032</v>
      </c>
      <c r="O1103" s="0" t="n">
        <f aca="false">IF(C1103&lt;=$S$2,J1103+L1103+N1103,IF(C1103&lt;=$S$3,L1103+N1103,IF(C1103&lt;=$S$4,N1103,0)))</f>
        <v>1407032</v>
      </c>
      <c r="P1103" s="0" t="n">
        <f aca="false">MAX(O1103,0)</f>
        <v>1407032</v>
      </c>
    </row>
    <row r="1104" customFormat="false" ht="12.75" hidden="false" customHeight="false" outlineLevel="0" collapsed="false">
      <c r="A1104" s="0" t="n">
        <v>5320</v>
      </c>
      <c r="B1104" s="0" t="s">
        <v>31</v>
      </c>
      <c r="C1104" s="3" t="n">
        <v>37179</v>
      </c>
      <c r="D1104" s="0" t="str">
        <f aca="false">IF(CONCATENATE($A1104,$C1104)=CONCATENATE($A1105,$C1105),0,CONCATENATE($A1104,$C1104))</f>
        <v>532037179</v>
      </c>
      <c r="E1104" s="3" t="n">
        <v>37220</v>
      </c>
      <c r="F1104" s="0" t="n">
        <v>3315</v>
      </c>
      <c r="G1104" s="0" t="n">
        <v>0</v>
      </c>
      <c r="H1104" s="0" t="n">
        <f aca="false">F1104-G1104</f>
        <v>3315</v>
      </c>
      <c r="I1104" s="0" t="n">
        <f aca="false">IF(E1104=$S$2,H1104,0)</f>
        <v>0</v>
      </c>
      <c r="J1104" s="0" t="n">
        <f aca="false">IF($A1104=$A1103,J1103+I1104,I1104)</f>
        <v>0</v>
      </c>
      <c r="K1104" s="0" t="n">
        <f aca="false">IF(E1104=$S$3,H1104,0)</f>
        <v>0</v>
      </c>
      <c r="L1104" s="0" t="n">
        <f aca="false">IF($A1104=$A1103,L1103+K1104,K1104)</f>
        <v>0</v>
      </c>
      <c r="M1104" s="0" t="n">
        <f aca="false">IF(E1104=$S$4,H1104,0)</f>
        <v>3315</v>
      </c>
      <c r="N1104" s="0" t="n">
        <f aca="false">IF($A1104=$A1103,N1103+M1104,M1104)</f>
        <v>3315</v>
      </c>
      <c r="O1104" s="0" t="n">
        <f aca="false">IF(C1104&lt;=$S$2,J1104+L1104+N1104,IF(C1104&lt;=$S$3,L1104+N1104,IF(C1104&lt;=$S$4,N1104,0)))</f>
        <v>3315</v>
      </c>
      <c r="P1104" s="0" t="n">
        <f aca="false">MAX(O1104,0)</f>
        <v>3315</v>
      </c>
    </row>
    <row r="1105" customFormat="false" ht="12.75" hidden="false" customHeight="false" outlineLevel="0" collapsed="false">
      <c r="A1105" s="0" t="n">
        <v>5320</v>
      </c>
      <c r="B1105" s="0" t="s">
        <v>31</v>
      </c>
      <c r="C1105" s="3" t="n">
        <v>37180</v>
      </c>
      <c r="D1105" s="0" t="str">
        <f aca="false">IF(CONCATENATE($A1105,$C1105)=CONCATENATE($A1106,$C1106),0,CONCATENATE($A1105,$C1105))</f>
        <v>532037180</v>
      </c>
      <c r="E1105" s="3" t="n">
        <v>37220</v>
      </c>
      <c r="F1105" s="0" t="n">
        <v>3713</v>
      </c>
      <c r="G1105" s="0" t="n">
        <v>0</v>
      </c>
      <c r="H1105" s="0" t="n">
        <f aca="false">F1105-G1105</f>
        <v>3713</v>
      </c>
      <c r="I1105" s="0" t="n">
        <f aca="false">IF(E1105=$S$2,H1105,0)</f>
        <v>0</v>
      </c>
      <c r="J1105" s="0" t="n">
        <f aca="false">IF($A1105=$A1104,J1104+I1105,I1105)</f>
        <v>0</v>
      </c>
      <c r="K1105" s="0" t="n">
        <f aca="false">IF(E1105=$S$3,H1105,0)</f>
        <v>0</v>
      </c>
      <c r="L1105" s="0" t="n">
        <f aca="false">IF($A1105=$A1104,L1104+K1105,K1105)</f>
        <v>0</v>
      </c>
      <c r="M1105" s="0" t="n">
        <f aca="false">IF(E1105=$S$4,H1105,0)</f>
        <v>3713</v>
      </c>
      <c r="N1105" s="0" t="n">
        <f aca="false">IF($A1105=$A1104,N1104+M1105,M1105)</f>
        <v>7028</v>
      </c>
      <c r="O1105" s="0" t="n">
        <f aca="false">IF(C1105&lt;=$S$2,J1105+L1105+N1105,IF(C1105&lt;=$S$3,L1105+N1105,IF(C1105&lt;=$S$4,N1105,0)))</f>
        <v>7028</v>
      </c>
      <c r="P1105" s="0" t="n">
        <f aca="false">MAX(O1105,0)</f>
        <v>7028</v>
      </c>
    </row>
    <row r="1106" customFormat="false" ht="12.75" hidden="false" customHeight="false" outlineLevel="0" collapsed="false">
      <c r="A1106" s="0" t="n">
        <v>5320</v>
      </c>
      <c r="B1106" s="0" t="s">
        <v>31</v>
      </c>
      <c r="C1106" s="3" t="n">
        <v>37181</v>
      </c>
      <c r="D1106" s="0" t="str">
        <f aca="false">IF(CONCATENATE($A1106,$C1106)=CONCATENATE($A1107,$C1107),0,CONCATENATE($A1106,$C1106))</f>
        <v>532037181</v>
      </c>
      <c r="E1106" s="3" t="n">
        <v>37220</v>
      </c>
      <c r="F1106" s="0" t="n">
        <v>4095</v>
      </c>
      <c r="G1106" s="0" t="n">
        <v>0</v>
      </c>
      <c r="H1106" s="0" t="n">
        <f aca="false">F1106-G1106</f>
        <v>4095</v>
      </c>
      <c r="I1106" s="0" t="n">
        <f aca="false">IF(E1106=$S$2,H1106,0)</f>
        <v>0</v>
      </c>
      <c r="J1106" s="0" t="n">
        <f aca="false">IF($A1106=$A1105,J1105+I1106,I1106)</f>
        <v>0</v>
      </c>
      <c r="K1106" s="0" t="n">
        <f aca="false">IF(E1106=$S$3,H1106,0)</f>
        <v>0</v>
      </c>
      <c r="L1106" s="0" t="n">
        <f aca="false">IF($A1106=$A1105,L1105+K1106,K1106)</f>
        <v>0</v>
      </c>
      <c r="M1106" s="0" t="n">
        <f aca="false">IF(E1106=$S$4,H1106,0)</f>
        <v>4095</v>
      </c>
      <c r="N1106" s="0" t="n">
        <f aca="false">IF($A1106=$A1105,N1105+M1106,M1106)</f>
        <v>11123</v>
      </c>
      <c r="O1106" s="0" t="n">
        <f aca="false">IF(C1106&lt;=$S$2,J1106+L1106+N1106,IF(C1106&lt;=$S$3,L1106+N1106,IF(C1106&lt;=$S$4,N1106,0)))</f>
        <v>11123</v>
      </c>
      <c r="P1106" s="0" t="n">
        <f aca="false">MAX(O1106,0)</f>
        <v>11123</v>
      </c>
    </row>
    <row r="1107" customFormat="false" ht="12.75" hidden="false" customHeight="false" outlineLevel="0" collapsed="false">
      <c r="A1107" s="0" t="n">
        <v>5320</v>
      </c>
      <c r="B1107" s="0" t="s">
        <v>31</v>
      </c>
      <c r="C1107" s="3" t="n">
        <v>37182</v>
      </c>
      <c r="D1107" s="0" t="str">
        <f aca="false">IF(CONCATENATE($A1107,$C1107)=CONCATENATE($A1108,$C1108),0,CONCATENATE($A1107,$C1107))</f>
        <v>532037182</v>
      </c>
      <c r="E1107" s="3" t="n">
        <v>37220</v>
      </c>
      <c r="F1107" s="0" t="n">
        <v>12694</v>
      </c>
      <c r="G1107" s="0" t="n">
        <v>0</v>
      </c>
      <c r="H1107" s="0" t="n">
        <f aca="false">F1107-G1107</f>
        <v>12694</v>
      </c>
      <c r="I1107" s="0" t="n">
        <f aca="false">IF(E1107=$S$2,H1107,0)</f>
        <v>0</v>
      </c>
      <c r="J1107" s="0" t="n">
        <f aca="false">IF($A1107=$A1106,J1106+I1107,I1107)</f>
        <v>0</v>
      </c>
      <c r="K1107" s="0" t="n">
        <f aca="false">IF(E1107=$S$3,H1107,0)</f>
        <v>0</v>
      </c>
      <c r="L1107" s="0" t="n">
        <f aca="false">IF($A1107=$A1106,L1106+K1107,K1107)</f>
        <v>0</v>
      </c>
      <c r="M1107" s="0" t="n">
        <f aca="false">IF(E1107=$S$4,H1107,0)</f>
        <v>12694</v>
      </c>
      <c r="N1107" s="0" t="n">
        <f aca="false">IF($A1107=$A1106,N1106+M1107,M1107)</f>
        <v>23817</v>
      </c>
      <c r="O1107" s="0" t="n">
        <f aca="false">IF(C1107&lt;=$S$2,J1107+L1107+N1107,IF(C1107&lt;=$S$3,L1107+N1107,IF(C1107&lt;=$S$4,N1107,0)))</f>
        <v>23817</v>
      </c>
      <c r="P1107" s="0" t="n">
        <f aca="false">MAX(O1107,0)</f>
        <v>23817</v>
      </c>
    </row>
    <row r="1108" customFormat="false" ht="12.75" hidden="false" customHeight="false" outlineLevel="0" collapsed="false">
      <c r="A1108" s="0" t="n">
        <v>5320</v>
      </c>
      <c r="B1108" s="0" t="s">
        <v>31</v>
      </c>
      <c r="C1108" s="3" t="n">
        <v>37183</v>
      </c>
      <c r="D1108" s="0" t="str">
        <f aca="false">IF(CONCATENATE($A1108,$C1108)=CONCATENATE($A1109,$C1109),0,CONCATENATE($A1108,$C1108))</f>
        <v>532037183</v>
      </c>
      <c r="E1108" s="3" t="n">
        <v>37220</v>
      </c>
      <c r="F1108" s="0" t="n">
        <v>45441</v>
      </c>
      <c r="G1108" s="0" t="n">
        <v>0</v>
      </c>
      <c r="H1108" s="0" t="n">
        <f aca="false">F1108-G1108</f>
        <v>45441</v>
      </c>
      <c r="I1108" s="0" t="n">
        <f aca="false">IF(E1108=$S$2,H1108,0)</f>
        <v>0</v>
      </c>
      <c r="J1108" s="0" t="n">
        <f aca="false">IF($A1108=$A1107,J1107+I1108,I1108)</f>
        <v>0</v>
      </c>
      <c r="K1108" s="0" t="n">
        <f aca="false">IF(E1108=$S$3,H1108,0)</f>
        <v>0</v>
      </c>
      <c r="L1108" s="0" t="n">
        <f aca="false">IF($A1108=$A1107,L1107+K1108,K1108)</f>
        <v>0</v>
      </c>
      <c r="M1108" s="0" t="n">
        <f aca="false">IF(E1108=$S$4,H1108,0)</f>
        <v>45441</v>
      </c>
      <c r="N1108" s="0" t="n">
        <f aca="false">IF($A1108=$A1107,N1107+M1108,M1108)</f>
        <v>69258</v>
      </c>
      <c r="O1108" s="0" t="n">
        <f aca="false">IF(C1108&lt;=$S$2,J1108+L1108+N1108,IF(C1108&lt;=$S$3,L1108+N1108,IF(C1108&lt;=$S$4,N1108,0)))</f>
        <v>69258</v>
      </c>
      <c r="P1108" s="0" t="n">
        <f aca="false">MAX(O1108,0)</f>
        <v>69258</v>
      </c>
    </row>
    <row r="1109" customFormat="false" ht="12.75" hidden="false" customHeight="false" outlineLevel="0" collapsed="false">
      <c r="A1109" s="0" t="n">
        <v>5320</v>
      </c>
      <c r="B1109" s="0" t="s">
        <v>31</v>
      </c>
      <c r="C1109" s="3" t="n">
        <v>37186</v>
      </c>
      <c r="D1109" s="0" t="str">
        <f aca="false">IF(CONCATENATE($A1109,$C1109)=CONCATENATE($A1110,$C1110),0,CONCATENATE($A1109,$C1109))</f>
        <v>532037186</v>
      </c>
      <c r="E1109" s="3" t="n">
        <v>37220</v>
      </c>
      <c r="F1109" s="0" t="n">
        <v>14204</v>
      </c>
      <c r="G1109" s="0" t="n">
        <v>0</v>
      </c>
      <c r="H1109" s="0" t="n">
        <f aca="false">F1109-G1109</f>
        <v>14204</v>
      </c>
      <c r="I1109" s="0" t="n">
        <f aca="false">IF(E1109=$S$2,H1109,0)</f>
        <v>0</v>
      </c>
      <c r="J1109" s="0" t="n">
        <f aca="false">IF($A1109=$A1108,J1108+I1109,I1109)</f>
        <v>0</v>
      </c>
      <c r="K1109" s="0" t="n">
        <f aca="false">IF(E1109=$S$3,H1109,0)</f>
        <v>0</v>
      </c>
      <c r="L1109" s="0" t="n">
        <f aca="false">IF($A1109=$A1108,L1108+K1109,K1109)</f>
        <v>0</v>
      </c>
      <c r="M1109" s="0" t="n">
        <f aca="false">IF(E1109=$S$4,H1109,0)</f>
        <v>14204</v>
      </c>
      <c r="N1109" s="0" t="n">
        <f aca="false">IF($A1109=$A1108,N1108+M1109,M1109)</f>
        <v>83462</v>
      </c>
      <c r="O1109" s="0" t="n">
        <f aca="false">IF(C1109&lt;=$S$2,J1109+L1109+N1109,IF(C1109&lt;=$S$3,L1109+N1109,IF(C1109&lt;=$S$4,N1109,0)))</f>
        <v>83462</v>
      </c>
      <c r="P1109" s="0" t="n">
        <f aca="false">MAX(O1109,0)</f>
        <v>83462</v>
      </c>
    </row>
    <row r="1110" customFormat="false" ht="12.75" hidden="false" customHeight="false" outlineLevel="0" collapsed="false">
      <c r="A1110" s="0" t="n">
        <v>5320</v>
      </c>
      <c r="B1110" s="0" t="s">
        <v>31</v>
      </c>
      <c r="C1110" s="3" t="n">
        <v>37189</v>
      </c>
      <c r="D1110" s="0" t="str">
        <f aca="false">IF(CONCATENATE($A1110,$C1110)=CONCATENATE($A1111,$C1111),0,CONCATENATE($A1110,$C1110))</f>
        <v>532037189</v>
      </c>
      <c r="E1110" s="3" t="n">
        <v>37220</v>
      </c>
      <c r="F1110" s="0" t="n">
        <v>17609</v>
      </c>
      <c r="G1110" s="0" t="n">
        <v>0</v>
      </c>
      <c r="H1110" s="0" t="n">
        <f aca="false">F1110-G1110</f>
        <v>17609</v>
      </c>
      <c r="I1110" s="0" t="n">
        <f aca="false">IF(E1110=$S$2,H1110,0)</f>
        <v>0</v>
      </c>
      <c r="J1110" s="0" t="n">
        <f aca="false">IF($A1110=$A1109,J1109+I1110,I1110)</f>
        <v>0</v>
      </c>
      <c r="K1110" s="0" t="n">
        <f aca="false">IF(E1110=$S$3,H1110,0)</f>
        <v>0</v>
      </c>
      <c r="L1110" s="0" t="n">
        <f aca="false">IF($A1110=$A1109,L1109+K1110,K1110)</f>
        <v>0</v>
      </c>
      <c r="M1110" s="0" t="n">
        <f aca="false">IF(E1110=$S$4,H1110,0)</f>
        <v>17609</v>
      </c>
      <c r="N1110" s="0" t="n">
        <f aca="false">IF($A1110=$A1109,N1109+M1110,M1110)</f>
        <v>101071</v>
      </c>
      <c r="O1110" s="0" t="n">
        <f aca="false">IF(C1110&lt;=$S$2,J1110+L1110+N1110,IF(C1110&lt;=$S$3,L1110+N1110,IF(C1110&lt;=$S$4,N1110,0)))</f>
        <v>101071</v>
      </c>
      <c r="P1110" s="0" t="n">
        <f aca="false">MAX(O1110,0)</f>
        <v>101071</v>
      </c>
    </row>
    <row r="1111" customFormat="false" ht="12.75" hidden="false" customHeight="false" outlineLevel="0" collapsed="false">
      <c r="A1111" s="0" t="n">
        <v>5320</v>
      </c>
      <c r="B1111" s="0" t="s">
        <v>31</v>
      </c>
      <c r="C1111" s="3" t="n">
        <v>37190</v>
      </c>
      <c r="D1111" s="0" t="str">
        <f aca="false">IF(CONCATENATE($A1111,$C1111)=CONCATENATE($A1112,$C1112),0,CONCATENATE($A1111,$C1111))</f>
        <v>532037190</v>
      </c>
      <c r="E1111" s="3" t="n">
        <v>37220</v>
      </c>
      <c r="F1111" s="0" t="n">
        <v>48838</v>
      </c>
      <c r="G1111" s="0" t="n">
        <v>0</v>
      </c>
      <c r="H1111" s="0" t="n">
        <f aca="false">F1111-G1111</f>
        <v>48838</v>
      </c>
      <c r="I1111" s="0" t="n">
        <f aca="false">IF(E1111=$S$2,H1111,0)</f>
        <v>0</v>
      </c>
      <c r="J1111" s="0" t="n">
        <f aca="false">IF($A1111=$A1110,J1110+I1111,I1111)</f>
        <v>0</v>
      </c>
      <c r="K1111" s="0" t="n">
        <f aca="false">IF(E1111=$S$3,H1111,0)</f>
        <v>0</v>
      </c>
      <c r="L1111" s="0" t="n">
        <f aca="false">IF($A1111=$A1110,L1110+K1111,K1111)</f>
        <v>0</v>
      </c>
      <c r="M1111" s="0" t="n">
        <f aca="false">IF(E1111=$S$4,H1111,0)</f>
        <v>48838</v>
      </c>
      <c r="N1111" s="0" t="n">
        <f aca="false">IF($A1111=$A1110,N1110+M1111,M1111)</f>
        <v>149909</v>
      </c>
      <c r="O1111" s="0" t="n">
        <f aca="false">IF(C1111&lt;=$S$2,J1111+L1111+N1111,IF(C1111&lt;=$S$3,L1111+N1111,IF(C1111&lt;=$S$4,N1111,0)))</f>
        <v>149909</v>
      </c>
      <c r="P1111" s="0" t="n">
        <f aca="false">MAX(O1111,0)</f>
        <v>149909</v>
      </c>
    </row>
    <row r="1112" customFormat="false" ht="12.75" hidden="false" customHeight="false" outlineLevel="0" collapsed="false">
      <c r="A1112" s="0" t="n">
        <v>5559</v>
      </c>
      <c r="B1112" s="0" t="s">
        <v>32</v>
      </c>
      <c r="C1112" s="3" t="n">
        <v>37134</v>
      </c>
      <c r="D1112" s="0" t="str">
        <f aca="false">IF(CONCATENATE($A1112,$C1112)=CONCATENATE($A1113,$C1113),0,CONCATENATE($A1112,$C1112))</f>
        <v>555937134</v>
      </c>
      <c r="E1112" s="3" t="n">
        <v>37189</v>
      </c>
      <c r="F1112" s="0" t="n">
        <v>80000</v>
      </c>
      <c r="G1112" s="0" t="n">
        <v>0</v>
      </c>
      <c r="H1112" s="0" t="n">
        <f aca="false">F1112-G1112</f>
        <v>80000</v>
      </c>
      <c r="I1112" s="0" t="n">
        <f aca="false">IF(E1112=$S$2,H1112,0)</f>
        <v>0</v>
      </c>
      <c r="J1112" s="0" t="n">
        <f aca="false">IF($A1112=$A1111,J1111+I1112,I1112)</f>
        <v>0</v>
      </c>
      <c r="K1112" s="0" t="n">
        <f aca="false">IF(E1112=$S$3,H1112,0)</f>
        <v>80000</v>
      </c>
      <c r="L1112" s="0" t="n">
        <f aca="false">IF($A1112=$A1111,L1111+K1112,K1112)</f>
        <v>80000</v>
      </c>
      <c r="M1112" s="0" t="n">
        <f aca="false">IF(E1112=$S$4,H1112,0)</f>
        <v>0</v>
      </c>
      <c r="N1112" s="0" t="n">
        <f aca="false">IF($A1112=$A1111,N1111+M1112,M1112)</f>
        <v>0</v>
      </c>
      <c r="O1112" s="0" t="n">
        <f aca="false">IF(C1112&lt;=$S$2,J1112+L1112+N1112,IF(C1112&lt;=$S$3,L1112+N1112,IF(C1112&lt;=$S$4,N1112,0)))</f>
        <v>80000</v>
      </c>
      <c r="P1112" s="0" t="n">
        <f aca="false">MAX(O1112,0)</f>
        <v>80000</v>
      </c>
    </row>
    <row r="1113" customFormat="false" ht="12.75" hidden="false" customHeight="false" outlineLevel="0" collapsed="false">
      <c r="A1113" s="0" t="n">
        <v>5559</v>
      </c>
      <c r="B1113" s="0" t="s">
        <v>32</v>
      </c>
      <c r="C1113" s="3" t="n">
        <v>37141</v>
      </c>
      <c r="D1113" s="0" t="str">
        <f aca="false">IF(CONCATENATE($A1113,$C1113)=CONCATENATE($A1114,$C1114),0,CONCATENATE($A1113,$C1113))</f>
        <v>555937141</v>
      </c>
      <c r="E1113" s="3" t="n">
        <v>37189</v>
      </c>
      <c r="F1113" s="0" t="n">
        <v>113250</v>
      </c>
      <c r="G1113" s="0" t="n">
        <v>0</v>
      </c>
      <c r="H1113" s="0" t="n">
        <f aca="false">F1113-G1113</f>
        <v>113250</v>
      </c>
      <c r="I1113" s="0" t="n">
        <f aca="false">IF(E1113=$S$2,H1113,0)</f>
        <v>0</v>
      </c>
      <c r="J1113" s="0" t="n">
        <f aca="false">IF($A1113=$A1112,J1112+I1113,I1113)</f>
        <v>0</v>
      </c>
      <c r="K1113" s="0" t="n">
        <f aca="false">IF(E1113=$S$3,H1113,0)</f>
        <v>113250</v>
      </c>
      <c r="L1113" s="0" t="n">
        <f aca="false">IF($A1113=$A1112,L1112+K1113,K1113)</f>
        <v>193250</v>
      </c>
      <c r="M1113" s="0" t="n">
        <f aca="false">IF(E1113=$S$4,H1113,0)</f>
        <v>0</v>
      </c>
      <c r="N1113" s="0" t="n">
        <f aca="false">IF($A1113=$A1112,N1112+M1113,M1113)</f>
        <v>0</v>
      </c>
      <c r="O1113" s="0" t="n">
        <f aca="false">IF(C1113&lt;=$S$2,J1113+L1113+N1113,IF(C1113&lt;=$S$3,L1113+N1113,IF(C1113&lt;=$S$4,N1113,0)))</f>
        <v>193250</v>
      </c>
      <c r="P1113" s="0" t="n">
        <f aca="false">MAX(O1113,0)</f>
        <v>193250</v>
      </c>
    </row>
    <row r="1114" customFormat="false" ht="12.75" hidden="false" customHeight="false" outlineLevel="0" collapsed="false">
      <c r="A1114" s="0" t="n">
        <v>5559</v>
      </c>
      <c r="B1114" s="0" t="s">
        <v>32</v>
      </c>
      <c r="C1114" s="3" t="n">
        <v>37160</v>
      </c>
      <c r="D1114" s="0" t="str">
        <f aca="false">IF(CONCATENATE($A1114,$C1114)=CONCATENATE($A1115,$C1115),0,CONCATENATE($A1114,$C1114))</f>
        <v>555937160</v>
      </c>
      <c r="E1114" s="3" t="n">
        <v>37220</v>
      </c>
      <c r="F1114" s="0" t="n">
        <v>229206</v>
      </c>
      <c r="G1114" s="0" t="n">
        <v>0</v>
      </c>
      <c r="H1114" s="0" t="n">
        <f aca="false">F1114-G1114</f>
        <v>229206</v>
      </c>
      <c r="I1114" s="0" t="n">
        <f aca="false">IF(E1114=$S$2,H1114,0)</f>
        <v>0</v>
      </c>
      <c r="J1114" s="0" t="n">
        <f aca="false">IF($A1114=$A1113,J1113+I1114,I1114)</f>
        <v>0</v>
      </c>
      <c r="K1114" s="0" t="n">
        <f aca="false">IF(E1114=$S$3,H1114,0)</f>
        <v>0</v>
      </c>
      <c r="L1114" s="0" t="n">
        <f aca="false">IF($A1114=$A1113,L1113+K1114,K1114)</f>
        <v>193250</v>
      </c>
      <c r="M1114" s="0" t="n">
        <f aca="false">IF(E1114=$S$4,H1114,0)</f>
        <v>229206</v>
      </c>
      <c r="N1114" s="0" t="n">
        <f aca="false">IF($A1114=$A1113,N1113+M1114,M1114)</f>
        <v>229206</v>
      </c>
      <c r="O1114" s="0" t="n">
        <f aca="false">IF(C1114&lt;=$S$2,J1114+L1114+N1114,IF(C1114&lt;=$S$3,L1114+N1114,IF(C1114&lt;=$S$4,N1114,0)))</f>
        <v>422456</v>
      </c>
      <c r="P1114" s="0" t="n">
        <f aca="false">MAX(O1114,0)</f>
        <v>422456</v>
      </c>
    </row>
    <row r="1115" customFormat="false" ht="12.75" hidden="false" customHeight="false" outlineLevel="0" collapsed="false">
      <c r="A1115" s="0" t="n">
        <v>5559</v>
      </c>
      <c r="B1115" s="0" t="s">
        <v>32</v>
      </c>
      <c r="C1115" s="3" t="n">
        <v>37161</v>
      </c>
      <c r="D1115" s="0" t="str">
        <f aca="false">IF(CONCATENATE($A1115,$C1115)=CONCATENATE($A1116,$C1116),0,CONCATENATE($A1115,$C1115))</f>
        <v>555937161</v>
      </c>
      <c r="E1115" s="3" t="n">
        <v>37189</v>
      </c>
      <c r="F1115" s="0" t="n">
        <v>0</v>
      </c>
      <c r="G1115" s="0" t="n">
        <v>215100</v>
      </c>
      <c r="H1115" s="0" t="n">
        <f aca="false">F1115-G1115</f>
        <v>-215100</v>
      </c>
      <c r="I1115" s="0" t="n">
        <f aca="false">IF(E1115=$S$2,H1115,0)</f>
        <v>0</v>
      </c>
      <c r="J1115" s="0" t="n">
        <f aca="false">IF($A1115=$A1114,J1114+I1115,I1115)</f>
        <v>0</v>
      </c>
      <c r="K1115" s="0" t="n">
        <f aca="false">IF(E1115=$S$3,H1115,0)</f>
        <v>-215100</v>
      </c>
      <c r="L1115" s="0" t="n">
        <f aca="false">IF($A1115=$A1114,L1114+K1115,K1115)</f>
        <v>-21850</v>
      </c>
      <c r="M1115" s="0" t="n">
        <f aca="false">IF(E1115=$S$4,H1115,0)</f>
        <v>0</v>
      </c>
      <c r="N1115" s="0" t="n">
        <f aca="false">IF($A1115=$A1114,N1114+M1115,M1115)</f>
        <v>229206</v>
      </c>
      <c r="O1115" s="0" t="n">
        <f aca="false">IF(C1115&lt;=$S$2,J1115+L1115+N1115,IF(C1115&lt;=$S$3,L1115+N1115,IF(C1115&lt;=$S$4,N1115,0)))</f>
        <v>207356</v>
      </c>
      <c r="P1115" s="0" t="n">
        <f aca="false">MAX(O1115,0)</f>
        <v>207356</v>
      </c>
    </row>
    <row r="1116" customFormat="false" ht="12.75" hidden="false" customHeight="false" outlineLevel="0" collapsed="false">
      <c r="A1116" s="0" t="n">
        <v>5559</v>
      </c>
      <c r="B1116" s="0" t="s">
        <v>32</v>
      </c>
      <c r="C1116" s="3" t="n">
        <v>37165</v>
      </c>
      <c r="D1116" s="0" t="str">
        <f aca="false">IF(CONCATENATE($A1116,$C1116)=CONCATENATE($A1117,$C1117),0,CONCATENATE($A1116,$C1116))</f>
        <v>555937165</v>
      </c>
      <c r="E1116" s="3" t="n">
        <v>37220</v>
      </c>
      <c r="F1116" s="0" t="n">
        <v>0</v>
      </c>
      <c r="G1116" s="0" t="n">
        <v>18951</v>
      </c>
      <c r="H1116" s="0" t="n">
        <f aca="false">F1116-G1116</f>
        <v>-18951</v>
      </c>
      <c r="I1116" s="0" t="n">
        <f aca="false">IF(E1116=$S$2,H1116,0)</f>
        <v>0</v>
      </c>
      <c r="J1116" s="0" t="n">
        <f aca="false">IF($A1116=$A1115,J1115+I1116,I1116)</f>
        <v>0</v>
      </c>
      <c r="K1116" s="0" t="n">
        <f aca="false">IF(E1116=$S$3,H1116,0)</f>
        <v>0</v>
      </c>
      <c r="L1116" s="0" t="n">
        <f aca="false">IF($A1116=$A1115,L1115+K1116,K1116)</f>
        <v>-21850</v>
      </c>
      <c r="M1116" s="0" t="n">
        <f aca="false">IF(E1116=$S$4,H1116,0)</f>
        <v>-18951</v>
      </c>
      <c r="N1116" s="0" t="n">
        <f aca="false">IF($A1116=$A1115,N1115+M1116,M1116)</f>
        <v>210255</v>
      </c>
      <c r="O1116" s="0" t="n">
        <f aca="false">IF(C1116&lt;=$S$2,J1116+L1116+N1116,IF(C1116&lt;=$S$3,L1116+N1116,IF(C1116&lt;=$S$4,N1116,0)))</f>
        <v>188405</v>
      </c>
      <c r="P1116" s="0" t="n">
        <f aca="false">MAX(O1116,0)</f>
        <v>188405</v>
      </c>
    </row>
    <row r="1117" customFormat="false" ht="12.75" hidden="false" customHeight="false" outlineLevel="0" collapsed="false">
      <c r="A1117" s="0" t="n">
        <v>5559</v>
      </c>
      <c r="B1117" s="0" t="s">
        <v>32</v>
      </c>
      <c r="C1117" s="3" t="n">
        <v>37166</v>
      </c>
      <c r="D1117" s="0" t="str">
        <f aca="false">IF(CONCATENATE($A1117,$C1117)=CONCATENATE($A1118,$C1118),0,CONCATENATE($A1117,$C1117))</f>
        <v>555937166</v>
      </c>
      <c r="E1117" s="3" t="n">
        <v>37220</v>
      </c>
      <c r="F1117" s="0" t="n">
        <v>4090</v>
      </c>
      <c r="G1117" s="0" t="n">
        <v>0</v>
      </c>
      <c r="H1117" s="0" t="n">
        <f aca="false">F1117-G1117</f>
        <v>4090</v>
      </c>
      <c r="I1117" s="0" t="n">
        <f aca="false">IF(E1117=$S$2,H1117,0)</f>
        <v>0</v>
      </c>
      <c r="J1117" s="0" t="n">
        <f aca="false">IF($A1117=$A1116,J1116+I1117,I1117)</f>
        <v>0</v>
      </c>
      <c r="K1117" s="0" t="n">
        <f aca="false">IF(E1117=$S$3,H1117,0)</f>
        <v>0</v>
      </c>
      <c r="L1117" s="0" t="n">
        <f aca="false">IF($A1117=$A1116,L1116+K1117,K1117)</f>
        <v>-21850</v>
      </c>
      <c r="M1117" s="0" t="n">
        <f aca="false">IF(E1117=$S$4,H1117,0)</f>
        <v>4090</v>
      </c>
      <c r="N1117" s="0" t="n">
        <f aca="false">IF($A1117=$A1116,N1116+M1117,M1117)</f>
        <v>214345</v>
      </c>
      <c r="O1117" s="0" t="n">
        <f aca="false">IF(C1117&lt;=$S$2,J1117+L1117+N1117,IF(C1117&lt;=$S$3,L1117+N1117,IF(C1117&lt;=$S$4,N1117,0)))</f>
        <v>192495</v>
      </c>
      <c r="P1117" s="0" t="n">
        <f aca="false">MAX(O1117,0)</f>
        <v>192495</v>
      </c>
    </row>
    <row r="1118" customFormat="false" ht="12.75" hidden="false" customHeight="false" outlineLevel="0" collapsed="false">
      <c r="A1118" s="0" t="n">
        <v>5559</v>
      </c>
      <c r="B1118" s="0" t="s">
        <v>32</v>
      </c>
      <c r="C1118" s="3" t="n">
        <v>37167</v>
      </c>
      <c r="D1118" s="0" t="str">
        <f aca="false">IF(CONCATENATE($A1118,$C1118)=CONCATENATE($A1119,$C1119),0,CONCATENATE($A1118,$C1118))</f>
        <v>555937167</v>
      </c>
      <c r="E1118" s="3" t="n">
        <v>37220</v>
      </c>
      <c r="F1118" s="0" t="n">
        <v>27240</v>
      </c>
      <c r="G1118" s="0" t="n">
        <v>0</v>
      </c>
      <c r="H1118" s="0" t="n">
        <f aca="false">F1118-G1118</f>
        <v>27240</v>
      </c>
      <c r="I1118" s="0" t="n">
        <f aca="false">IF(E1118=$S$2,H1118,0)</f>
        <v>0</v>
      </c>
      <c r="J1118" s="0" t="n">
        <f aca="false">IF($A1118=$A1117,J1117+I1118,I1118)</f>
        <v>0</v>
      </c>
      <c r="K1118" s="0" t="n">
        <f aca="false">IF(E1118=$S$3,H1118,0)</f>
        <v>0</v>
      </c>
      <c r="L1118" s="0" t="n">
        <f aca="false">IF($A1118=$A1117,L1117+K1118,K1118)</f>
        <v>-21850</v>
      </c>
      <c r="M1118" s="0" t="n">
        <f aca="false">IF(E1118=$S$4,H1118,0)</f>
        <v>27240</v>
      </c>
      <c r="N1118" s="0" t="n">
        <f aca="false">IF($A1118=$A1117,N1117+M1118,M1118)</f>
        <v>241585</v>
      </c>
      <c r="O1118" s="0" t="n">
        <f aca="false">IF(C1118&lt;=$S$2,J1118+L1118+N1118,IF(C1118&lt;=$S$3,L1118+N1118,IF(C1118&lt;=$S$4,N1118,0)))</f>
        <v>219735</v>
      </c>
      <c r="P1118" s="0" t="n">
        <f aca="false">MAX(O1118,0)</f>
        <v>219735</v>
      </c>
    </row>
    <row r="1119" customFormat="false" ht="12.75" hidden="false" customHeight="false" outlineLevel="0" collapsed="false">
      <c r="A1119" s="0" t="n">
        <v>5559</v>
      </c>
      <c r="B1119" s="0" t="s">
        <v>32</v>
      </c>
      <c r="C1119" s="3" t="n">
        <v>37169</v>
      </c>
      <c r="D1119" s="0" t="str">
        <f aca="false">IF(CONCATENATE($A1119,$C1119)=CONCATENATE($A1120,$C1120),0,CONCATENATE($A1119,$C1119))</f>
        <v>555937169</v>
      </c>
      <c r="E1119" s="3" t="n">
        <v>37220</v>
      </c>
      <c r="F1119" s="0" t="n">
        <v>17678</v>
      </c>
      <c r="G1119" s="0" t="n">
        <v>0</v>
      </c>
      <c r="H1119" s="0" t="n">
        <f aca="false">F1119-G1119</f>
        <v>17678</v>
      </c>
      <c r="I1119" s="0" t="n">
        <f aca="false">IF(E1119=$S$2,H1119,0)</f>
        <v>0</v>
      </c>
      <c r="J1119" s="0" t="n">
        <f aca="false">IF($A1119=$A1118,J1118+I1119,I1119)</f>
        <v>0</v>
      </c>
      <c r="K1119" s="0" t="n">
        <f aca="false">IF(E1119=$S$3,H1119,0)</f>
        <v>0</v>
      </c>
      <c r="L1119" s="0" t="n">
        <f aca="false">IF($A1119=$A1118,L1118+K1119,K1119)</f>
        <v>-21850</v>
      </c>
      <c r="M1119" s="0" t="n">
        <f aca="false">IF(E1119=$S$4,H1119,0)</f>
        <v>17678</v>
      </c>
      <c r="N1119" s="0" t="n">
        <f aca="false">IF($A1119=$A1118,N1118+M1119,M1119)</f>
        <v>259263</v>
      </c>
      <c r="O1119" s="0" t="n">
        <f aca="false">IF(C1119&lt;=$S$2,J1119+L1119+N1119,IF(C1119&lt;=$S$3,L1119+N1119,IF(C1119&lt;=$S$4,N1119,0)))</f>
        <v>237413</v>
      </c>
      <c r="P1119" s="0" t="n">
        <f aca="false">MAX(O1119,0)</f>
        <v>237413</v>
      </c>
    </row>
    <row r="1120" customFormat="false" ht="12.75" hidden="false" customHeight="false" outlineLevel="0" collapsed="false">
      <c r="A1120" s="0" t="n">
        <v>5559</v>
      </c>
      <c r="B1120" s="0" t="s">
        <v>32</v>
      </c>
      <c r="C1120" s="3" t="n">
        <v>37174</v>
      </c>
      <c r="D1120" s="0" t="str">
        <f aca="false">IF(CONCATENATE($A1120,$C1120)=CONCATENATE($A1121,$C1121),0,CONCATENATE($A1120,$C1120))</f>
        <v>555937174</v>
      </c>
      <c r="E1120" s="3" t="n">
        <v>37220</v>
      </c>
      <c r="F1120" s="0" t="n">
        <v>9975</v>
      </c>
      <c r="G1120" s="0" t="n">
        <v>0</v>
      </c>
      <c r="H1120" s="0" t="n">
        <f aca="false">F1120-G1120</f>
        <v>9975</v>
      </c>
      <c r="I1120" s="0" t="n">
        <f aca="false">IF(E1120=$S$2,H1120,0)</f>
        <v>0</v>
      </c>
      <c r="J1120" s="0" t="n">
        <f aca="false">IF($A1120=$A1119,J1119+I1120,I1120)</f>
        <v>0</v>
      </c>
      <c r="K1120" s="0" t="n">
        <f aca="false">IF(E1120=$S$3,H1120,0)</f>
        <v>0</v>
      </c>
      <c r="L1120" s="0" t="n">
        <f aca="false">IF($A1120=$A1119,L1119+K1120,K1120)</f>
        <v>-21850</v>
      </c>
      <c r="M1120" s="0" t="n">
        <f aca="false">IF(E1120=$S$4,H1120,0)</f>
        <v>9975</v>
      </c>
      <c r="N1120" s="0" t="n">
        <f aca="false">IF($A1120=$A1119,N1119+M1120,M1120)</f>
        <v>269238</v>
      </c>
      <c r="O1120" s="0" t="n">
        <f aca="false">IF(C1120&lt;=$S$2,J1120+L1120+N1120,IF(C1120&lt;=$S$3,L1120+N1120,IF(C1120&lt;=$S$4,N1120,0)))</f>
        <v>247388</v>
      </c>
      <c r="P1120" s="0" t="n">
        <f aca="false">MAX(O1120,0)</f>
        <v>247388</v>
      </c>
    </row>
    <row r="1121" customFormat="false" ht="12.75" hidden="false" customHeight="false" outlineLevel="0" collapsed="false">
      <c r="A1121" s="0" t="n">
        <v>5559</v>
      </c>
      <c r="B1121" s="0" t="s">
        <v>32</v>
      </c>
      <c r="C1121" s="3" t="n">
        <v>37179</v>
      </c>
      <c r="D1121" s="0" t="str">
        <f aca="false">IF(CONCATENATE($A1121,$C1121)=CONCATENATE($A1122,$C1122),0,CONCATENATE($A1121,$C1121))</f>
        <v>555937179</v>
      </c>
      <c r="E1121" s="3" t="n">
        <v>37220</v>
      </c>
      <c r="F1121" s="0" t="n">
        <v>0</v>
      </c>
      <c r="G1121" s="0" t="n">
        <v>19400</v>
      </c>
      <c r="H1121" s="0" t="n">
        <f aca="false">F1121-G1121</f>
        <v>-19400</v>
      </c>
      <c r="I1121" s="0" t="n">
        <f aca="false">IF(E1121=$S$2,H1121,0)</f>
        <v>0</v>
      </c>
      <c r="J1121" s="0" t="n">
        <f aca="false">IF($A1121=$A1120,J1120+I1121,I1121)</f>
        <v>0</v>
      </c>
      <c r="K1121" s="0" t="n">
        <f aca="false">IF(E1121=$S$3,H1121,0)</f>
        <v>0</v>
      </c>
      <c r="L1121" s="0" t="n">
        <f aca="false">IF($A1121=$A1120,L1120+K1121,K1121)</f>
        <v>-21850</v>
      </c>
      <c r="M1121" s="0" t="n">
        <f aca="false">IF(E1121=$S$4,H1121,0)</f>
        <v>-19400</v>
      </c>
      <c r="N1121" s="0" t="n">
        <f aca="false">IF($A1121=$A1120,N1120+M1121,M1121)</f>
        <v>249838</v>
      </c>
      <c r="O1121" s="0" t="n">
        <f aca="false">IF(C1121&lt;=$S$2,J1121+L1121+N1121,IF(C1121&lt;=$S$3,L1121+N1121,IF(C1121&lt;=$S$4,N1121,0)))</f>
        <v>227988</v>
      </c>
      <c r="P1121" s="0" t="n">
        <f aca="false">MAX(O1121,0)</f>
        <v>227988</v>
      </c>
    </row>
    <row r="1122" customFormat="false" ht="12.75" hidden="false" customHeight="false" outlineLevel="0" collapsed="false">
      <c r="A1122" s="0" t="n">
        <v>5559</v>
      </c>
      <c r="B1122" s="0" t="s">
        <v>32</v>
      </c>
      <c r="C1122" s="3" t="n">
        <v>37181</v>
      </c>
      <c r="D1122" s="0" t="str">
        <f aca="false">IF(CONCATENATE($A1122,$C1122)=CONCATENATE($A1123,$C1123),0,CONCATENATE($A1122,$C1122))</f>
        <v>555937181</v>
      </c>
      <c r="E1122" s="3" t="n">
        <v>37220</v>
      </c>
      <c r="F1122" s="0" t="n">
        <v>12700</v>
      </c>
      <c r="G1122" s="0" t="n">
        <v>0</v>
      </c>
      <c r="H1122" s="0" t="n">
        <f aca="false">F1122-G1122</f>
        <v>12700</v>
      </c>
      <c r="I1122" s="0" t="n">
        <f aca="false">IF(E1122=$S$2,H1122,0)</f>
        <v>0</v>
      </c>
      <c r="J1122" s="0" t="n">
        <f aca="false">IF($A1122=$A1121,J1121+I1122,I1122)</f>
        <v>0</v>
      </c>
      <c r="K1122" s="0" t="n">
        <f aca="false">IF(E1122=$S$3,H1122,0)</f>
        <v>0</v>
      </c>
      <c r="L1122" s="0" t="n">
        <f aca="false">IF($A1122=$A1121,L1121+K1122,K1122)</f>
        <v>-21850</v>
      </c>
      <c r="M1122" s="0" t="n">
        <f aca="false">IF(E1122=$S$4,H1122,0)</f>
        <v>12700</v>
      </c>
      <c r="N1122" s="0" t="n">
        <f aca="false">IF($A1122=$A1121,N1121+M1122,M1122)</f>
        <v>262538</v>
      </c>
      <c r="O1122" s="0" t="n">
        <f aca="false">IF(C1122&lt;=$S$2,J1122+L1122+N1122,IF(C1122&lt;=$S$3,L1122+N1122,IF(C1122&lt;=$S$4,N1122,0)))</f>
        <v>240688</v>
      </c>
      <c r="P1122" s="0" t="n">
        <f aca="false">MAX(O1122,0)</f>
        <v>240688</v>
      </c>
    </row>
    <row r="1123" customFormat="false" ht="12.75" hidden="false" customHeight="false" outlineLevel="0" collapsed="false">
      <c r="A1123" s="0" t="n">
        <v>5559</v>
      </c>
      <c r="B1123" s="0" t="s">
        <v>32</v>
      </c>
      <c r="C1123" s="3" t="n">
        <v>37182</v>
      </c>
      <c r="D1123" s="0" t="str">
        <f aca="false">IF(CONCATENATE($A1123,$C1123)=CONCATENATE($A1124,$C1124),0,CONCATENATE($A1123,$C1123))</f>
        <v>555937182</v>
      </c>
      <c r="E1123" s="3" t="n">
        <v>37220</v>
      </c>
      <c r="F1123" s="0" t="n">
        <v>22450</v>
      </c>
      <c r="G1123" s="0" t="n">
        <v>0</v>
      </c>
      <c r="H1123" s="0" t="n">
        <f aca="false">F1123-G1123</f>
        <v>22450</v>
      </c>
      <c r="I1123" s="0" t="n">
        <f aca="false">IF(E1123=$S$2,H1123,0)</f>
        <v>0</v>
      </c>
      <c r="J1123" s="0" t="n">
        <f aca="false">IF($A1123=$A1122,J1122+I1123,I1123)</f>
        <v>0</v>
      </c>
      <c r="K1123" s="0" t="n">
        <f aca="false">IF(E1123=$S$3,H1123,0)</f>
        <v>0</v>
      </c>
      <c r="L1123" s="0" t="n">
        <f aca="false">IF($A1123=$A1122,L1122+K1123,K1123)</f>
        <v>-21850</v>
      </c>
      <c r="M1123" s="0" t="n">
        <f aca="false">IF(E1123=$S$4,H1123,0)</f>
        <v>22450</v>
      </c>
      <c r="N1123" s="0" t="n">
        <f aca="false">IF($A1123=$A1122,N1122+M1123,M1123)</f>
        <v>284988</v>
      </c>
      <c r="O1123" s="0" t="n">
        <f aca="false">IF(C1123&lt;=$S$2,J1123+L1123+N1123,IF(C1123&lt;=$S$3,L1123+N1123,IF(C1123&lt;=$S$4,N1123,0)))</f>
        <v>263138</v>
      </c>
      <c r="P1123" s="0" t="n">
        <f aca="false">MAX(O1123,0)</f>
        <v>263138</v>
      </c>
    </row>
    <row r="1124" customFormat="false" ht="12.75" hidden="false" customHeight="false" outlineLevel="0" collapsed="false">
      <c r="A1124" s="0" t="n">
        <v>5559</v>
      </c>
      <c r="B1124" s="0" t="s">
        <v>32</v>
      </c>
      <c r="C1124" s="3" t="n">
        <v>37183</v>
      </c>
      <c r="D1124" s="0" t="str">
        <f aca="false">IF(CONCATENATE($A1124,$C1124)=CONCATENATE($A1125,$C1125),0,CONCATENATE($A1124,$C1124))</f>
        <v>555937183</v>
      </c>
      <c r="E1124" s="3" t="n">
        <v>37220</v>
      </c>
      <c r="F1124" s="0" t="n">
        <v>19035</v>
      </c>
      <c r="G1124" s="0" t="n">
        <v>42945</v>
      </c>
      <c r="H1124" s="0" t="n">
        <f aca="false">F1124-G1124</f>
        <v>-23910</v>
      </c>
      <c r="I1124" s="0" t="n">
        <f aca="false">IF(E1124=$S$2,H1124,0)</f>
        <v>0</v>
      </c>
      <c r="J1124" s="0" t="n">
        <f aca="false">IF($A1124=$A1123,J1123+I1124,I1124)</f>
        <v>0</v>
      </c>
      <c r="K1124" s="0" t="n">
        <f aca="false">IF(E1124=$S$3,H1124,0)</f>
        <v>0</v>
      </c>
      <c r="L1124" s="0" t="n">
        <f aca="false">IF($A1124=$A1123,L1123+K1124,K1124)</f>
        <v>-21850</v>
      </c>
      <c r="M1124" s="0" t="n">
        <f aca="false">IF(E1124=$S$4,H1124,0)</f>
        <v>-23910</v>
      </c>
      <c r="N1124" s="0" t="n">
        <f aca="false">IF($A1124=$A1123,N1123+M1124,M1124)</f>
        <v>261078</v>
      </c>
      <c r="O1124" s="0" t="n">
        <f aca="false">IF(C1124&lt;=$S$2,J1124+L1124+N1124,IF(C1124&lt;=$S$3,L1124+N1124,IF(C1124&lt;=$S$4,N1124,0)))</f>
        <v>239228</v>
      </c>
      <c r="P1124" s="0" t="n">
        <f aca="false">MAX(O1124,0)</f>
        <v>239228</v>
      </c>
    </row>
    <row r="1125" customFormat="false" ht="12.75" hidden="false" customHeight="false" outlineLevel="0" collapsed="false">
      <c r="A1125" s="0" t="n">
        <v>5559</v>
      </c>
      <c r="B1125" s="0" t="s">
        <v>32</v>
      </c>
      <c r="C1125" s="3" t="n">
        <v>37186</v>
      </c>
      <c r="D1125" s="0" t="str">
        <f aca="false">IF(CONCATENATE($A1125,$C1125)=CONCATENATE($A1126,$C1126),0,CONCATENATE($A1125,$C1125))</f>
        <v>555937186</v>
      </c>
      <c r="E1125" s="3" t="n">
        <v>37220</v>
      </c>
      <c r="F1125" s="0" t="n">
        <v>26050</v>
      </c>
      <c r="G1125" s="0" t="n">
        <v>0</v>
      </c>
      <c r="H1125" s="0" t="n">
        <f aca="false">F1125-G1125</f>
        <v>26050</v>
      </c>
      <c r="I1125" s="0" t="n">
        <f aca="false">IF(E1125=$S$2,H1125,0)</f>
        <v>0</v>
      </c>
      <c r="J1125" s="0" t="n">
        <f aca="false">IF($A1125=$A1124,J1124+I1125,I1125)</f>
        <v>0</v>
      </c>
      <c r="K1125" s="0" t="n">
        <f aca="false">IF(E1125=$S$3,H1125,0)</f>
        <v>0</v>
      </c>
      <c r="L1125" s="0" t="n">
        <f aca="false">IF($A1125=$A1124,L1124+K1125,K1125)</f>
        <v>-21850</v>
      </c>
      <c r="M1125" s="0" t="n">
        <f aca="false">IF(E1125=$S$4,H1125,0)</f>
        <v>26050</v>
      </c>
      <c r="N1125" s="0" t="n">
        <f aca="false">IF($A1125=$A1124,N1124+M1125,M1125)</f>
        <v>287128</v>
      </c>
      <c r="O1125" s="0" t="n">
        <f aca="false">IF(C1125&lt;=$S$2,J1125+L1125+N1125,IF(C1125&lt;=$S$3,L1125+N1125,IF(C1125&lt;=$S$4,N1125,0)))</f>
        <v>265278</v>
      </c>
      <c r="P1125" s="0" t="n">
        <f aca="false">MAX(O1125,0)</f>
        <v>265278</v>
      </c>
    </row>
    <row r="1126" customFormat="false" ht="12.75" hidden="false" customHeight="false" outlineLevel="0" collapsed="false">
      <c r="A1126" s="0" t="n">
        <v>5559</v>
      </c>
      <c r="B1126" s="0" t="s">
        <v>32</v>
      </c>
      <c r="C1126" s="3" t="n">
        <v>37188</v>
      </c>
      <c r="D1126" s="0" t="str">
        <f aca="false">IF(CONCATENATE($A1126,$C1126)=CONCATENATE($A1127,$C1127),0,CONCATENATE($A1126,$C1126))</f>
        <v>555937188</v>
      </c>
      <c r="E1126" s="3" t="n">
        <v>37220</v>
      </c>
      <c r="F1126" s="0" t="n">
        <v>0</v>
      </c>
      <c r="G1126" s="0" t="n">
        <v>13200</v>
      </c>
      <c r="H1126" s="0" t="n">
        <f aca="false">F1126-G1126</f>
        <v>-13200</v>
      </c>
      <c r="I1126" s="0" t="n">
        <f aca="false">IF(E1126=$S$2,H1126,0)</f>
        <v>0</v>
      </c>
      <c r="J1126" s="0" t="n">
        <f aca="false">IF($A1126=$A1125,J1125+I1126,I1126)</f>
        <v>0</v>
      </c>
      <c r="K1126" s="0" t="n">
        <f aca="false">IF(E1126=$S$3,H1126,0)</f>
        <v>0</v>
      </c>
      <c r="L1126" s="0" t="n">
        <f aca="false">IF($A1126=$A1125,L1125+K1126,K1126)</f>
        <v>-21850</v>
      </c>
      <c r="M1126" s="0" t="n">
        <f aca="false">IF(E1126=$S$4,H1126,0)</f>
        <v>-13200</v>
      </c>
      <c r="N1126" s="0" t="n">
        <f aca="false">IF($A1126=$A1125,N1125+M1126,M1126)</f>
        <v>273928</v>
      </c>
      <c r="O1126" s="0" t="n">
        <f aca="false">IF(C1126&lt;=$S$2,J1126+L1126+N1126,IF(C1126&lt;=$S$3,L1126+N1126,IF(C1126&lt;=$S$4,N1126,0)))</f>
        <v>252078</v>
      </c>
      <c r="P1126" s="0" t="n">
        <f aca="false">MAX(O1126,0)</f>
        <v>252078</v>
      </c>
    </row>
    <row r="1127" customFormat="false" ht="12.75" hidden="false" customHeight="false" outlineLevel="0" collapsed="false">
      <c r="A1127" s="0" t="n">
        <v>5559</v>
      </c>
      <c r="B1127" s="0" t="s">
        <v>32</v>
      </c>
      <c r="C1127" s="3" t="n">
        <v>37189</v>
      </c>
      <c r="D1127" s="0" t="str">
        <f aca="false">IF(CONCATENATE($A1127,$C1127)=CONCATENATE($A1128,$C1128),0,CONCATENATE($A1127,$C1127))</f>
        <v>555937189</v>
      </c>
      <c r="E1127" s="3" t="n">
        <v>37220</v>
      </c>
      <c r="F1127" s="0" t="n">
        <v>14000</v>
      </c>
      <c r="G1127" s="0" t="n">
        <v>0</v>
      </c>
      <c r="H1127" s="0" t="n">
        <f aca="false">F1127-G1127</f>
        <v>14000</v>
      </c>
      <c r="I1127" s="0" t="n">
        <f aca="false">IF(E1127=$S$2,H1127,0)</f>
        <v>0</v>
      </c>
      <c r="J1127" s="0" t="n">
        <f aca="false">IF($A1127=$A1126,J1126+I1127,I1127)</f>
        <v>0</v>
      </c>
      <c r="K1127" s="0" t="n">
        <f aca="false">IF(E1127=$S$3,H1127,0)</f>
        <v>0</v>
      </c>
      <c r="L1127" s="0" t="n">
        <f aca="false">IF($A1127=$A1126,L1126+K1127,K1127)</f>
        <v>-21850</v>
      </c>
      <c r="M1127" s="0" t="n">
        <f aca="false">IF(E1127=$S$4,H1127,0)</f>
        <v>14000</v>
      </c>
      <c r="N1127" s="0" t="n">
        <f aca="false">IF($A1127=$A1126,N1126+M1127,M1127)</f>
        <v>287928</v>
      </c>
      <c r="O1127" s="0" t="n">
        <f aca="false">IF(C1127&lt;=$S$2,J1127+L1127+N1127,IF(C1127&lt;=$S$3,L1127+N1127,IF(C1127&lt;=$S$4,N1127,0)))</f>
        <v>266078</v>
      </c>
      <c r="P1127" s="0" t="n">
        <f aca="false">MAX(O1127,0)</f>
        <v>266078</v>
      </c>
    </row>
    <row r="1128" customFormat="false" ht="12.75" hidden="false" customHeight="false" outlineLevel="0" collapsed="false">
      <c r="A1128" s="0" t="n">
        <v>9655</v>
      </c>
      <c r="B1128" s="0" t="s">
        <v>33</v>
      </c>
      <c r="C1128" s="3" t="n">
        <v>37131</v>
      </c>
      <c r="D1128" s="0" t="str">
        <f aca="false">IF(CONCATENATE($A1128,$C1128)=CONCATENATE($A1129,$C1129),0,CONCATENATE($A1128,$C1128))</f>
        <v>965537131</v>
      </c>
      <c r="E1128" s="3" t="n">
        <v>37189</v>
      </c>
      <c r="F1128" s="0" t="n">
        <v>0</v>
      </c>
      <c r="G1128" s="0" t="n">
        <v>282938</v>
      </c>
      <c r="H1128" s="0" t="n">
        <f aca="false">F1128-G1128</f>
        <v>-282938</v>
      </c>
      <c r="I1128" s="0" t="n">
        <f aca="false">IF(E1128=$S$2,H1128,0)</f>
        <v>0</v>
      </c>
      <c r="J1128" s="0" t="n">
        <f aca="false">IF($A1128=$A1127,J1127+I1128,I1128)</f>
        <v>0</v>
      </c>
      <c r="K1128" s="0" t="n">
        <f aca="false">IF(E1128=$S$3,H1128,0)</f>
        <v>-282938</v>
      </c>
      <c r="L1128" s="0" t="n">
        <f aca="false">IF($A1128=$A1127,L1127+K1128,K1128)</f>
        <v>-282938</v>
      </c>
      <c r="M1128" s="0" t="n">
        <f aca="false">IF(E1128=$S$4,H1128,0)</f>
        <v>0</v>
      </c>
      <c r="N1128" s="0" t="n">
        <f aca="false">IF($A1128=$A1127,N1127+M1128,M1128)</f>
        <v>0</v>
      </c>
      <c r="O1128" s="0" t="n">
        <f aca="false">IF(C1128&lt;=$S$2,J1128+L1128+N1128,IF(C1128&lt;=$S$3,L1128+N1128,IF(C1128&lt;=$S$4,N1128,0)))</f>
        <v>-282938</v>
      </c>
      <c r="P1128" s="0" t="n">
        <f aca="false">MAX(O1128,0)</f>
        <v>0</v>
      </c>
    </row>
    <row r="1129" customFormat="false" ht="12.75" hidden="false" customHeight="false" outlineLevel="0" collapsed="false">
      <c r="A1129" s="0" t="n">
        <v>9655</v>
      </c>
      <c r="B1129" s="0" t="s">
        <v>33</v>
      </c>
      <c r="C1129" s="3" t="n">
        <v>37145</v>
      </c>
      <c r="D1129" s="0" t="str">
        <f aca="false">IF(CONCATENATE($A1129,$C1129)=CONCATENATE($A1130,$C1130),0,CONCATENATE($A1129,$C1129))</f>
        <v>965537145</v>
      </c>
      <c r="E1129" s="3" t="n">
        <v>37189</v>
      </c>
      <c r="F1129" s="0" t="n">
        <v>0</v>
      </c>
      <c r="G1129" s="0" t="n">
        <v>48300</v>
      </c>
      <c r="H1129" s="0" t="n">
        <f aca="false">F1129-G1129</f>
        <v>-48300</v>
      </c>
      <c r="I1129" s="0" t="n">
        <f aca="false">IF(E1129=$S$2,H1129,0)</f>
        <v>0</v>
      </c>
      <c r="J1129" s="0" t="n">
        <f aca="false">IF($A1129=$A1128,J1128+I1129,I1129)</f>
        <v>0</v>
      </c>
      <c r="K1129" s="0" t="n">
        <f aca="false">IF(E1129=$S$3,H1129,0)</f>
        <v>-48300</v>
      </c>
      <c r="L1129" s="0" t="n">
        <f aca="false">IF($A1129=$A1128,L1128+K1129,K1129)</f>
        <v>-331238</v>
      </c>
      <c r="M1129" s="0" t="n">
        <f aca="false">IF(E1129=$S$4,H1129,0)</f>
        <v>0</v>
      </c>
      <c r="N1129" s="0" t="n">
        <f aca="false">IF($A1129=$A1128,N1128+M1129,M1129)</f>
        <v>0</v>
      </c>
      <c r="O1129" s="0" t="n">
        <f aca="false">IF(C1129&lt;=$S$2,J1129+L1129+N1129,IF(C1129&lt;=$S$3,L1129+N1129,IF(C1129&lt;=$S$4,N1129,0)))</f>
        <v>-331238</v>
      </c>
      <c r="P1129" s="0" t="n">
        <f aca="false">MAX(O1129,0)</f>
        <v>0</v>
      </c>
    </row>
    <row r="1130" customFormat="false" ht="12.75" hidden="false" customHeight="false" outlineLevel="0" collapsed="false">
      <c r="A1130" s="0" t="n">
        <v>9655</v>
      </c>
      <c r="B1130" s="0" t="s">
        <v>33</v>
      </c>
      <c r="C1130" s="3" t="n">
        <v>37165</v>
      </c>
      <c r="D1130" s="0" t="str">
        <f aca="false">IF(CONCATENATE($A1130,$C1130)=CONCATENATE($A1131,$C1131),0,CONCATENATE($A1130,$C1130))</f>
        <v>965537165</v>
      </c>
      <c r="E1130" s="3" t="n">
        <v>37220</v>
      </c>
      <c r="F1130" s="0" t="n">
        <v>0</v>
      </c>
      <c r="G1130" s="0" t="n">
        <v>35500</v>
      </c>
      <c r="H1130" s="0" t="n">
        <f aca="false">F1130-G1130</f>
        <v>-35500</v>
      </c>
      <c r="I1130" s="0" t="n">
        <f aca="false">IF(E1130=$S$2,H1130,0)</f>
        <v>0</v>
      </c>
      <c r="J1130" s="0" t="n">
        <f aca="false">IF($A1130=$A1129,J1129+I1130,I1130)</f>
        <v>0</v>
      </c>
      <c r="K1130" s="0" t="n">
        <f aca="false">IF(E1130=$S$3,H1130,0)</f>
        <v>0</v>
      </c>
      <c r="L1130" s="0" t="n">
        <f aca="false">IF($A1130=$A1129,L1129+K1130,K1130)</f>
        <v>-331238</v>
      </c>
      <c r="M1130" s="0" t="n">
        <f aca="false">IF(E1130=$S$4,H1130,0)</f>
        <v>-35500</v>
      </c>
      <c r="N1130" s="0" t="n">
        <f aca="false">IF($A1130=$A1129,N1129+M1130,M1130)</f>
        <v>-35500</v>
      </c>
      <c r="O1130" s="0" t="n">
        <f aca="false">IF(C1130&lt;=$S$2,J1130+L1130+N1130,IF(C1130&lt;=$S$3,L1130+N1130,IF(C1130&lt;=$S$4,N1130,0)))</f>
        <v>-366738</v>
      </c>
      <c r="P1130" s="0" t="n">
        <f aca="false">MAX(O1130,0)</f>
        <v>0</v>
      </c>
    </row>
    <row r="1131" customFormat="false" ht="12.75" hidden="false" customHeight="false" outlineLevel="0" collapsed="false">
      <c r="A1131" s="0" t="n">
        <v>7457</v>
      </c>
      <c r="B1131" s="0" t="s">
        <v>34</v>
      </c>
      <c r="C1131" s="3" t="n">
        <v>37130</v>
      </c>
      <c r="D1131" s="0" t="n">
        <f aca="false">IF(CONCATENATE($A1131,$C1131)=CONCATENATE($A1132,$C1132),0,CONCATENATE($A1131,$C1131))</f>
        <v>0</v>
      </c>
      <c r="E1131" s="3" t="n">
        <v>37159</v>
      </c>
      <c r="F1131" s="0" t="n">
        <v>70805</v>
      </c>
      <c r="G1131" s="0" t="n">
        <v>74790</v>
      </c>
      <c r="H1131" s="0" t="n">
        <f aca="false">F1131-G1131</f>
        <v>-3985</v>
      </c>
      <c r="I1131" s="0" t="n">
        <f aca="false">IF(E1131=$S$2,H1131,0)</f>
        <v>-3985</v>
      </c>
      <c r="J1131" s="0" t="n">
        <f aca="false">IF($A1131=$A1130,J1130+I1131,I1131)</f>
        <v>-3985</v>
      </c>
      <c r="K1131" s="0" t="n">
        <f aca="false">IF(E1131=$S$3,H1131,0)</f>
        <v>0</v>
      </c>
      <c r="L1131" s="0" t="n">
        <f aca="false">IF($A1131=$A1130,L1130+K1131,K1131)</f>
        <v>0</v>
      </c>
      <c r="M1131" s="0" t="n">
        <f aca="false">IF(E1131=$S$4,H1131,0)</f>
        <v>0</v>
      </c>
      <c r="N1131" s="0" t="n">
        <f aca="false">IF($A1131=$A1130,N1130+M1131,M1131)</f>
        <v>0</v>
      </c>
      <c r="O1131" s="0" t="n">
        <f aca="false">IF(C1131&lt;=$S$2,J1131+L1131+N1131,IF(C1131&lt;=$S$3,L1131+N1131,IF(C1131&lt;=$S$4,N1131,0)))</f>
        <v>-3985</v>
      </c>
      <c r="P1131" s="0" t="n">
        <f aca="false">MAX(O1131,0)</f>
        <v>0</v>
      </c>
    </row>
    <row r="1132" customFormat="false" ht="12.75" hidden="false" customHeight="false" outlineLevel="0" collapsed="false">
      <c r="A1132" s="0" t="n">
        <v>7457</v>
      </c>
      <c r="B1132" s="0" t="s">
        <v>34</v>
      </c>
      <c r="C1132" s="3" t="n">
        <v>37130</v>
      </c>
      <c r="D1132" s="0" t="str">
        <f aca="false">IF(CONCATENATE($A1132,$C1132)=CONCATENATE($A1133,$C1133),0,CONCATENATE($A1132,$C1132))</f>
        <v>745737130</v>
      </c>
      <c r="E1132" s="3" t="n">
        <v>37189</v>
      </c>
      <c r="F1132" s="0" t="n">
        <v>0</v>
      </c>
      <c r="G1132" s="0" t="n">
        <v>792000</v>
      </c>
      <c r="H1132" s="0" t="n">
        <f aca="false">F1132-G1132</f>
        <v>-792000</v>
      </c>
      <c r="I1132" s="0" t="n">
        <f aca="false">IF(E1132=$S$2,H1132,0)</f>
        <v>0</v>
      </c>
      <c r="J1132" s="0" t="n">
        <f aca="false">IF($A1132=$A1131,J1131+I1132,I1132)</f>
        <v>-3985</v>
      </c>
      <c r="K1132" s="0" t="n">
        <f aca="false">IF(E1132=$S$3,H1132,0)</f>
        <v>-792000</v>
      </c>
      <c r="L1132" s="0" t="n">
        <f aca="false">IF($A1132=$A1131,L1131+K1132,K1132)</f>
        <v>-792000</v>
      </c>
      <c r="M1132" s="0" t="n">
        <f aca="false">IF(E1132=$S$4,H1132,0)</f>
        <v>0</v>
      </c>
      <c r="N1132" s="0" t="n">
        <f aca="false">IF($A1132=$A1131,N1131+M1132,M1132)</f>
        <v>0</v>
      </c>
      <c r="O1132" s="0" t="n">
        <f aca="false">IF(C1132&lt;=$S$2,J1132+L1132+N1132,IF(C1132&lt;=$S$3,L1132+N1132,IF(C1132&lt;=$S$4,N1132,0)))</f>
        <v>-795985</v>
      </c>
      <c r="P1132" s="0" t="n">
        <f aca="false">MAX(O1132,0)</f>
        <v>0</v>
      </c>
    </row>
    <row r="1133" customFormat="false" ht="12.75" hidden="false" customHeight="false" outlineLevel="0" collapsed="false">
      <c r="A1133" s="0" t="n">
        <v>7457</v>
      </c>
      <c r="B1133" s="0" t="s">
        <v>34</v>
      </c>
      <c r="C1133" s="3" t="n">
        <v>37131</v>
      </c>
      <c r="D1133" s="0" t="str">
        <f aca="false">IF(CONCATENATE($A1133,$C1133)=CONCATENATE($A1134,$C1134),0,CONCATENATE($A1133,$C1133))</f>
        <v>745737131</v>
      </c>
      <c r="E1133" s="3" t="n">
        <v>37159</v>
      </c>
      <c r="F1133" s="0" t="n">
        <v>78453</v>
      </c>
      <c r="G1133" s="0" t="n">
        <v>65308</v>
      </c>
      <c r="H1133" s="0" t="n">
        <f aca="false">F1133-G1133</f>
        <v>13145</v>
      </c>
      <c r="I1133" s="0" t="n">
        <f aca="false">IF(E1133=$S$2,H1133,0)</f>
        <v>13145</v>
      </c>
      <c r="J1133" s="0" t="n">
        <f aca="false">IF($A1133=$A1132,J1132+I1133,I1133)</f>
        <v>9160</v>
      </c>
      <c r="K1133" s="0" t="n">
        <f aca="false">IF(E1133=$S$3,H1133,0)</f>
        <v>0</v>
      </c>
      <c r="L1133" s="0" t="n">
        <f aca="false">IF($A1133=$A1132,L1132+K1133,K1133)</f>
        <v>-792000</v>
      </c>
      <c r="M1133" s="0" t="n">
        <f aca="false">IF(E1133=$S$4,H1133,0)</f>
        <v>0</v>
      </c>
      <c r="N1133" s="0" t="n">
        <f aca="false">IF($A1133=$A1132,N1132+M1133,M1133)</f>
        <v>0</v>
      </c>
      <c r="O1133" s="0" t="n">
        <f aca="false">IF(C1133&lt;=$S$2,J1133+L1133+N1133,IF(C1133&lt;=$S$3,L1133+N1133,IF(C1133&lt;=$S$4,N1133,0)))</f>
        <v>-782840</v>
      </c>
      <c r="P1133" s="0" t="n">
        <f aca="false">MAX(O1133,0)</f>
        <v>0</v>
      </c>
    </row>
    <row r="1134" customFormat="false" ht="12.75" hidden="false" customHeight="false" outlineLevel="0" collapsed="false">
      <c r="A1134" s="0" t="n">
        <v>7457</v>
      </c>
      <c r="B1134" s="0" t="s">
        <v>34</v>
      </c>
      <c r="C1134" s="3" t="n">
        <v>37132</v>
      </c>
      <c r="D1134" s="0" t="n">
        <f aca="false">IF(CONCATENATE($A1134,$C1134)=CONCATENATE($A1135,$C1135),0,CONCATENATE($A1134,$C1134))</f>
        <v>0</v>
      </c>
      <c r="E1134" s="3" t="n">
        <v>37159</v>
      </c>
      <c r="F1134" s="0" t="n">
        <v>13625</v>
      </c>
      <c r="G1134" s="0" t="n">
        <v>35940</v>
      </c>
      <c r="H1134" s="0" t="n">
        <f aca="false">F1134-G1134</f>
        <v>-22315</v>
      </c>
      <c r="I1134" s="0" t="n">
        <f aca="false">IF(E1134=$S$2,H1134,0)</f>
        <v>-22315</v>
      </c>
      <c r="J1134" s="0" t="n">
        <f aca="false">IF($A1134=$A1133,J1133+I1134,I1134)</f>
        <v>-13155</v>
      </c>
      <c r="K1134" s="0" t="n">
        <f aca="false">IF(E1134=$S$3,H1134,0)</f>
        <v>0</v>
      </c>
      <c r="L1134" s="0" t="n">
        <f aca="false">IF($A1134=$A1133,L1133+K1134,K1134)</f>
        <v>-792000</v>
      </c>
      <c r="M1134" s="0" t="n">
        <f aca="false">IF(E1134=$S$4,H1134,0)</f>
        <v>0</v>
      </c>
      <c r="N1134" s="0" t="n">
        <f aca="false">IF($A1134=$A1133,N1133+M1134,M1134)</f>
        <v>0</v>
      </c>
      <c r="O1134" s="0" t="n">
        <f aca="false">IF(C1134&lt;=$S$2,J1134+L1134+N1134,IF(C1134&lt;=$S$3,L1134+N1134,IF(C1134&lt;=$S$4,N1134,0)))</f>
        <v>-805155</v>
      </c>
      <c r="P1134" s="0" t="n">
        <f aca="false">MAX(O1134,0)</f>
        <v>0</v>
      </c>
    </row>
    <row r="1135" customFormat="false" ht="12.75" hidden="false" customHeight="false" outlineLevel="0" collapsed="false">
      <c r="A1135" s="0" t="n">
        <v>7457</v>
      </c>
      <c r="B1135" s="0" t="s">
        <v>34</v>
      </c>
      <c r="C1135" s="3" t="n">
        <v>37132</v>
      </c>
      <c r="D1135" s="0" t="str">
        <f aca="false">IF(CONCATENATE($A1135,$C1135)=CONCATENATE($A1136,$C1136),0,CONCATENATE($A1135,$C1135))</f>
        <v>745737132</v>
      </c>
      <c r="E1135" s="3" t="n">
        <v>37189</v>
      </c>
      <c r="F1135" s="0" t="n">
        <v>375000</v>
      </c>
      <c r="G1135" s="0" t="n">
        <v>0</v>
      </c>
      <c r="H1135" s="0" t="n">
        <f aca="false">F1135-G1135</f>
        <v>375000</v>
      </c>
      <c r="I1135" s="0" t="n">
        <f aca="false">IF(E1135=$S$2,H1135,0)</f>
        <v>0</v>
      </c>
      <c r="J1135" s="0" t="n">
        <f aca="false">IF($A1135=$A1134,J1134+I1135,I1135)</f>
        <v>-13155</v>
      </c>
      <c r="K1135" s="0" t="n">
        <f aca="false">IF(E1135=$S$3,H1135,0)</f>
        <v>375000</v>
      </c>
      <c r="L1135" s="0" t="n">
        <f aca="false">IF($A1135=$A1134,L1134+K1135,K1135)</f>
        <v>-417000</v>
      </c>
      <c r="M1135" s="0" t="n">
        <f aca="false">IF(E1135=$S$4,H1135,0)</f>
        <v>0</v>
      </c>
      <c r="N1135" s="0" t="n">
        <f aca="false">IF($A1135=$A1134,N1134+M1135,M1135)</f>
        <v>0</v>
      </c>
      <c r="O1135" s="0" t="n">
        <f aca="false">IF(C1135&lt;=$S$2,J1135+L1135+N1135,IF(C1135&lt;=$S$3,L1135+N1135,IF(C1135&lt;=$S$4,N1135,0)))</f>
        <v>-430155</v>
      </c>
      <c r="P1135" s="0" t="n">
        <f aca="false">MAX(O1135,0)</f>
        <v>0</v>
      </c>
    </row>
    <row r="1136" customFormat="false" ht="12.75" hidden="false" customHeight="false" outlineLevel="0" collapsed="false">
      <c r="A1136" s="0" t="n">
        <v>7457</v>
      </c>
      <c r="B1136" s="0" t="s">
        <v>34</v>
      </c>
      <c r="C1136" s="3" t="n">
        <v>37133</v>
      </c>
      <c r="D1136" s="0" t="n">
        <f aca="false">IF(CONCATENATE($A1136,$C1136)=CONCATENATE($A1137,$C1137),0,CONCATENATE($A1136,$C1136))</f>
        <v>0</v>
      </c>
      <c r="E1136" s="3" t="n">
        <v>37159</v>
      </c>
      <c r="F1136" s="0" t="n">
        <v>54000</v>
      </c>
      <c r="G1136" s="0" t="n">
        <v>107900</v>
      </c>
      <c r="H1136" s="0" t="n">
        <f aca="false">F1136-G1136</f>
        <v>-53900</v>
      </c>
      <c r="I1136" s="0" t="n">
        <f aca="false">IF(E1136=$S$2,H1136,0)</f>
        <v>-53900</v>
      </c>
      <c r="J1136" s="0" t="n">
        <f aca="false">IF($A1136=$A1135,J1135+I1136,I1136)</f>
        <v>-67055</v>
      </c>
      <c r="K1136" s="0" t="n">
        <f aca="false">IF(E1136=$S$3,H1136,0)</f>
        <v>0</v>
      </c>
      <c r="L1136" s="0" t="n">
        <f aca="false">IF($A1136=$A1135,L1135+K1136,K1136)</f>
        <v>-417000</v>
      </c>
      <c r="M1136" s="0" t="n">
        <f aca="false">IF(E1136=$S$4,H1136,0)</f>
        <v>0</v>
      </c>
      <c r="N1136" s="0" t="n">
        <f aca="false">IF($A1136=$A1135,N1135+M1136,M1136)</f>
        <v>0</v>
      </c>
      <c r="O1136" s="0" t="n">
        <f aca="false">IF(C1136&lt;=$S$2,J1136+L1136+N1136,IF(C1136&lt;=$S$3,L1136+N1136,IF(C1136&lt;=$S$4,N1136,0)))</f>
        <v>-484055</v>
      </c>
      <c r="P1136" s="0" t="n">
        <f aca="false">MAX(O1136,0)</f>
        <v>0</v>
      </c>
    </row>
    <row r="1137" customFormat="false" ht="12.75" hidden="false" customHeight="false" outlineLevel="0" collapsed="false">
      <c r="A1137" s="0" t="n">
        <v>7457</v>
      </c>
      <c r="B1137" s="0" t="s">
        <v>34</v>
      </c>
      <c r="C1137" s="3" t="n">
        <v>37133</v>
      </c>
      <c r="D1137" s="0" t="str">
        <f aca="false">IF(CONCATENATE($A1137,$C1137)=CONCATENATE($A1138,$C1138),0,CONCATENATE($A1137,$C1137))</f>
        <v>745737133</v>
      </c>
      <c r="E1137" s="3" t="n">
        <v>37189</v>
      </c>
      <c r="F1137" s="0" t="n">
        <v>0</v>
      </c>
      <c r="G1137" s="0" t="n">
        <v>724500</v>
      </c>
      <c r="H1137" s="0" t="n">
        <f aca="false">F1137-G1137</f>
        <v>-724500</v>
      </c>
      <c r="I1137" s="0" t="n">
        <f aca="false">IF(E1137=$S$2,H1137,0)</f>
        <v>0</v>
      </c>
      <c r="J1137" s="0" t="n">
        <f aca="false">IF($A1137=$A1136,J1136+I1137,I1137)</f>
        <v>-67055</v>
      </c>
      <c r="K1137" s="0" t="n">
        <f aca="false">IF(E1137=$S$3,H1137,0)</f>
        <v>-724500</v>
      </c>
      <c r="L1137" s="0" t="n">
        <f aca="false">IF($A1137=$A1136,L1136+K1137,K1137)</f>
        <v>-1141500</v>
      </c>
      <c r="M1137" s="0" t="n">
        <f aca="false">IF(E1137=$S$4,H1137,0)</f>
        <v>0</v>
      </c>
      <c r="N1137" s="0" t="n">
        <f aca="false">IF($A1137=$A1136,N1136+M1137,M1137)</f>
        <v>0</v>
      </c>
      <c r="O1137" s="0" t="n">
        <f aca="false">IF(C1137&lt;=$S$2,J1137+L1137+N1137,IF(C1137&lt;=$S$3,L1137+N1137,IF(C1137&lt;=$S$4,N1137,0)))</f>
        <v>-1208555</v>
      </c>
      <c r="P1137" s="0" t="n">
        <f aca="false">MAX(O1137,0)</f>
        <v>0</v>
      </c>
    </row>
    <row r="1138" customFormat="false" ht="12.75" hidden="false" customHeight="false" outlineLevel="0" collapsed="false">
      <c r="A1138" s="0" t="n">
        <v>7457</v>
      </c>
      <c r="B1138" s="0" t="s">
        <v>34</v>
      </c>
      <c r="C1138" s="3" t="n">
        <v>37134</v>
      </c>
      <c r="D1138" s="0" t="str">
        <f aca="false">IF(CONCATENATE($A1138,$C1138)=CONCATENATE($A1139,$C1139),0,CONCATENATE($A1138,$C1138))</f>
        <v>745737134</v>
      </c>
      <c r="E1138" s="3" t="n">
        <v>37189</v>
      </c>
      <c r="F1138" s="0" t="n">
        <v>148750</v>
      </c>
      <c r="G1138" s="0" t="n">
        <v>305550</v>
      </c>
      <c r="H1138" s="0" t="n">
        <f aca="false">F1138-G1138</f>
        <v>-156800</v>
      </c>
      <c r="I1138" s="0" t="n">
        <f aca="false">IF(E1138=$S$2,H1138,0)</f>
        <v>0</v>
      </c>
      <c r="J1138" s="0" t="n">
        <f aca="false">IF($A1138=$A1137,J1137+I1138,I1138)</f>
        <v>-67055</v>
      </c>
      <c r="K1138" s="0" t="n">
        <f aca="false">IF(E1138=$S$3,H1138,0)</f>
        <v>-156800</v>
      </c>
      <c r="L1138" s="0" t="n">
        <f aca="false">IF($A1138=$A1137,L1137+K1138,K1138)</f>
        <v>-1298300</v>
      </c>
      <c r="M1138" s="0" t="n">
        <f aca="false">IF(E1138=$S$4,H1138,0)</f>
        <v>0</v>
      </c>
      <c r="N1138" s="0" t="n">
        <f aca="false">IF($A1138=$A1137,N1137+M1138,M1138)</f>
        <v>0</v>
      </c>
      <c r="O1138" s="0" t="n">
        <f aca="false">IF(C1138&lt;=$S$2,J1138+L1138+N1138,IF(C1138&lt;=$S$3,L1138+N1138,IF(C1138&lt;=$S$4,N1138,0)))</f>
        <v>-1365355</v>
      </c>
      <c r="P1138" s="0" t="n">
        <f aca="false">MAX(O1138,0)</f>
        <v>0</v>
      </c>
    </row>
    <row r="1139" customFormat="false" ht="12.75" hidden="false" customHeight="false" outlineLevel="0" collapsed="false">
      <c r="A1139" s="0" t="n">
        <v>7457</v>
      </c>
      <c r="B1139" s="0" t="s">
        <v>34</v>
      </c>
      <c r="C1139" s="3" t="n">
        <v>37138</v>
      </c>
      <c r="D1139" s="0" t="str">
        <f aca="false">IF(CONCATENATE($A1139,$C1139)=CONCATENATE($A1140,$C1140),0,CONCATENATE($A1139,$C1139))</f>
        <v>745737138</v>
      </c>
      <c r="E1139" s="3" t="n">
        <v>37189</v>
      </c>
      <c r="F1139" s="0" t="n">
        <v>10700</v>
      </c>
      <c r="G1139" s="0" t="n">
        <v>84400</v>
      </c>
      <c r="H1139" s="0" t="n">
        <f aca="false">F1139-G1139</f>
        <v>-73700</v>
      </c>
      <c r="I1139" s="0" t="n">
        <f aca="false">IF(E1139=$S$2,H1139,0)</f>
        <v>0</v>
      </c>
      <c r="J1139" s="0" t="n">
        <f aca="false">IF($A1139=$A1138,J1138+I1139,I1139)</f>
        <v>-67055</v>
      </c>
      <c r="K1139" s="0" t="n">
        <f aca="false">IF(E1139=$S$3,H1139,0)</f>
        <v>-73700</v>
      </c>
      <c r="L1139" s="0" t="n">
        <f aca="false">IF($A1139=$A1138,L1138+K1139,K1139)</f>
        <v>-1372000</v>
      </c>
      <c r="M1139" s="0" t="n">
        <f aca="false">IF(E1139=$S$4,H1139,0)</f>
        <v>0</v>
      </c>
      <c r="N1139" s="0" t="n">
        <f aca="false">IF($A1139=$A1138,N1138+M1139,M1139)</f>
        <v>0</v>
      </c>
      <c r="O1139" s="0" t="n">
        <f aca="false">IF(C1139&lt;=$S$2,J1139+L1139+N1139,IF(C1139&lt;=$S$3,L1139+N1139,IF(C1139&lt;=$S$4,N1139,0)))</f>
        <v>-1439055</v>
      </c>
      <c r="P1139" s="0" t="n">
        <f aca="false">MAX(O1139,0)</f>
        <v>0</v>
      </c>
    </row>
    <row r="1140" customFormat="false" ht="12.75" hidden="false" customHeight="false" outlineLevel="0" collapsed="false">
      <c r="A1140" s="0" t="n">
        <v>7457</v>
      </c>
      <c r="B1140" s="0" t="s">
        <v>34</v>
      </c>
      <c r="C1140" s="3" t="n">
        <v>37139</v>
      </c>
      <c r="D1140" s="0" t="str">
        <f aca="false">IF(CONCATENATE($A1140,$C1140)=CONCATENATE($A1141,$C1141),0,CONCATENATE($A1140,$C1140))</f>
        <v>745737139</v>
      </c>
      <c r="E1140" s="3" t="n">
        <v>37189</v>
      </c>
      <c r="F1140" s="0" t="n">
        <v>33850</v>
      </c>
      <c r="G1140" s="0" t="n">
        <v>51750</v>
      </c>
      <c r="H1140" s="0" t="n">
        <f aca="false">F1140-G1140</f>
        <v>-17900</v>
      </c>
      <c r="I1140" s="0" t="n">
        <f aca="false">IF(E1140=$S$2,H1140,0)</f>
        <v>0</v>
      </c>
      <c r="J1140" s="0" t="n">
        <f aca="false">IF($A1140=$A1139,J1139+I1140,I1140)</f>
        <v>-67055</v>
      </c>
      <c r="K1140" s="0" t="n">
        <f aca="false">IF(E1140=$S$3,H1140,0)</f>
        <v>-17900</v>
      </c>
      <c r="L1140" s="0" t="n">
        <f aca="false">IF($A1140=$A1139,L1139+K1140,K1140)</f>
        <v>-1389900</v>
      </c>
      <c r="M1140" s="0" t="n">
        <f aca="false">IF(E1140=$S$4,H1140,0)</f>
        <v>0</v>
      </c>
      <c r="N1140" s="0" t="n">
        <f aca="false">IF($A1140=$A1139,N1139+M1140,M1140)</f>
        <v>0</v>
      </c>
      <c r="O1140" s="0" t="n">
        <f aca="false">IF(C1140&lt;=$S$2,J1140+L1140+N1140,IF(C1140&lt;=$S$3,L1140+N1140,IF(C1140&lt;=$S$4,N1140,0)))</f>
        <v>-1456955</v>
      </c>
      <c r="P1140" s="0" t="n">
        <f aca="false">MAX(O1140,0)</f>
        <v>0</v>
      </c>
    </row>
    <row r="1141" customFormat="false" ht="12.75" hidden="false" customHeight="false" outlineLevel="0" collapsed="false">
      <c r="A1141" s="0" t="n">
        <v>7457</v>
      </c>
      <c r="B1141" s="0" t="s">
        <v>34</v>
      </c>
      <c r="C1141" s="3" t="n">
        <v>37140</v>
      </c>
      <c r="D1141" s="0" t="str">
        <f aca="false">IF(CONCATENATE($A1141,$C1141)=CONCATENATE($A1142,$C1142),0,CONCATENATE($A1141,$C1141))</f>
        <v>745737140</v>
      </c>
      <c r="E1141" s="3" t="n">
        <v>37189</v>
      </c>
      <c r="F1141" s="0" t="n">
        <v>34950</v>
      </c>
      <c r="G1141" s="0" t="n">
        <v>54729</v>
      </c>
      <c r="H1141" s="0" t="n">
        <f aca="false">F1141-G1141</f>
        <v>-19779</v>
      </c>
      <c r="I1141" s="0" t="n">
        <f aca="false">IF(E1141=$S$2,H1141,0)</f>
        <v>0</v>
      </c>
      <c r="J1141" s="0" t="n">
        <f aca="false">IF($A1141=$A1140,J1140+I1141,I1141)</f>
        <v>-67055</v>
      </c>
      <c r="K1141" s="0" t="n">
        <f aca="false">IF(E1141=$S$3,H1141,0)</f>
        <v>-19779</v>
      </c>
      <c r="L1141" s="0" t="n">
        <f aca="false">IF($A1141=$A1140,L1140+K1141,K1141)</f>
        <v>-1409679</v>
      </c>
      <c r="M1141" s="0" t="n">
        <f aca="false">IF(E1141=$S$4,H1141,0)</f>
        <v>0</v>
      </c>
      <c r="N1141" s="0" t="n">
        <f aca="false">IF($A1141=$A1140,N1140+M1141,M1141)</f>
        <v>0</v>
      </c>
      <c r="O1141" s="0" t="n">
        <f aca="false">IF(C1141&lt;=$S$2,J1141+L1141+N1141,IF(C1141&lt;=$S$3,L1141+N1141,IF(C1141&lt;=$S$4,N1141,0)))</f>
        <v>-1476734</v>
      </c>
      <c r="P1141" s="0" t="n">
        <f aca="false">MAX(O1141,0)</f>
        <v>0</v>
      </c>
    </row>
    <row r="1142" customFormat="false" ht="12.75" hidden="false" customHeight="false" outlineLevel="0" collapsed="false">
      <c r="A1142" s="0" t="n">
        <v>7457</v>
      </c>
      <c r="B1142" s="0" t="s">
        <v>34</v>
      </c>
      <c r="C1142" s="3" t="n">
        <v>37141</v>
      </c>
      <c r="D1142" s="0" t="str">
        <f aca="false">IF(CONCATENATE($A1142,$C1142)=CONCATENATE($A1143,$C1143),0,CONCATENATE($A1142,$C1142))</f>
        <v>745737141</v>
      </c>
      <c r="E1142" s="3" t="n">
        <v>37189</v>
      </c>
      <c r="F1142" s="0" t="n">
        <v>235200</v>
      </c>
      <c r="G1142" s="0" t="n">
        <v>435198</v>
      </c>
      <c r="H1142" s="0" t="n">
        <f aca="false">F1142-G1142</f>
        <v>-199998</v>
      </c>
      <c r="I1142" s="0" t="n">
        <f aca="false">IF(E1142=$S$2,H1142,0)</f>
        <v>0</v>
      </c>
      <c r="J1142" s="0" t="n">
        <f aca="false">IF($A1142=$A1141,J1141+I1142,I1142)</f>
        <v>-67055</v>
      </c>
      <c r="K1142" s="0" t="n">
        <f aca="false">IF(E1142=$S$3,H1142,0)</f>
        <v>-199998</v>
      </c>
      <c r="L1142" s="0" t="n">
        <f aca="false">IF($A1142=$A1141,L1141+K1142,K1142)</f>
        <v>-1609677</v>
      </c>
      <c r="M1142" s="0" t="n">
        <f aca="false">IF(E1142=$S$4,H1142,0)</f>
        <v>0</v>
      </c>
      <c r="N1142" s="0" t="n">
        <f aca="false">IF($A1142=$A1141,N1141+M1142,M1142)</f>
        <v>0</v>
      </c>
      <c r="O1142" s="0" t="n">
        <f aca="false">IF(C1142&lt;=$S$2,J1142+L1142+N1142,IF(C1142&lt;=$S$3,L1142+N1142,IF(C1142&lt;=$S$4,N1142,0)))</f>
        <v>-1676732</v>
      </c>
      <c r="P1142" s="0" t="n">
        <f aca="false">MAX(O1142,0)</f>
        <v>0</v>
      </c>
    </row>
    <row r="1143" customFormat="false" ht="12.75" hidden="false" customHeight="false" outlineLevel="0" collapsed="false">
      <c r="A1143" s="0" t="n">
        <v>7457</v>
      </c>
      <c r="B1143" s="0" t="s">
        <v>34</v>
      </c>
      <c r="C1143" s="3" t="n">
        <v>37144</v>
      </c>
      <c r="D1143" s="0" t="str">
        <f aca="false">IF(CONCATENATE($A1143,$C1143)=CONCATENATE($A1144,$C1144),0,CONCATENATE($A1143,$C1143))</f>
        <v>745737144</v>
      </c>
      <c r="E1143" s="3" t="n">
        <v>37189</v>
      </c>
      <c r="F1143" s="0" t="n">
        <v>309950</v>
      </c>
      <c r="G1143" s="0" t="n">
        <v>448145</v>
      </c>
      <c r="H1143" s="0" t="n">
        <f aca="false">F1143-G1143</f>
        <v>-138195</v>
      </c>
      <c r="I1143" s="0" t="n">
        <f aca="false">IF(E1143=$S$2,H1143,0)</f>
        <v>0</v>
      </c>
      <c r="J1143" s="0" t="n">
        <f aca="false">IF($A1143=$A1142,J1142+I1143,I1143)</f>
        <v>-67055</v>
      </c>
      <c r="K1143" s="0" t="n">
        <f aca="false">IF(E1143=$S$3,H1143,0)</f>
        <v>-138195</v>
      </c>
      <c r="L1143" s="0" t="n">
        <f aca="false">IF($A1143=$A1142,L1142+K1143,K1143)</f>
        <v>-1747872</v>
      </c>
      <c r="M1143" s="0" t="n">
        <f aca="false">IF(E1143=$S$4,H1143,0)</f>
        <v>0</v>
      </c>
      <c r="N1143" s="0" t="n">
        <f aca="false">IF($A1143=$A1142,N1142+M1143,M1143)</f>
        <v>0</v>
      </c>
      <c r="O1143" s="0" t="n">
        <f aca="false">IF(C1143&lt;=$S$2,J1143+L1143+N1143,IF(C1143&lt;=$S$3,L1143+N1143,IF(C1143&lt;=$S$4,N1143,0)))</f>
        <v>-1814927</v>
      </c>
      <c r="P1143" s="0" t="n">
        <f aca="false">MAX(O1143,0)</f>
        <v>0</v>
      </c>
    </row>
    <row r="1144" customFormat="false" ht="12.75" hidden="false" customHeight="false" outlineLevel="0" collapsed="false">
      <c r="A1144" s="0" t="n">
        <v>7457</v>
      </c>
      <c r="B1144" s="0" t="s">
        <v>34</v>
      </c>
      <c r="C1144" s="3" t="n">
        <v>37145</v>
      </c>
      <c r="D1144" s="0" t="n">
        <f aca="false">IF(CONCATENATE($A1144,$C1144)=CONCATENATE($A1145,$C1145),0,CONCATENATE($A1144,$C1144))</f>
        <v>0</v>
      </c>
      <c r="E1144" s="3" t="n">
        <v>37189</v>
      </c>
      <c r="F1144" s="0" t="n">
        <v>177400</v>
      </c>
      <c r="G1144" s="0" t="n">
        <v>0</v>
      </c>
      <c r="H1144" s="0" t="n">
        <f aca="false">F1144-G1144</f>
        <v>177400</v>
      </c>
      <c r="I1144" s="0" t="n">
        <f aca="false">IF(E1144=$S$2,H1144,0)</f>
        <v>0</v>
      </c>
      <c r="J1144" s="0" t="n">
        <f aca="false">IF($A1144=$A1143,J1143+I1144,I1144)</f>
        <v>-67055</v>
      </c>
      <c r="K1144" s="0" t="n">
        <f aca="false">IF(E1144=$S$3,H1144,0)</f>
        <v>177400</v>
      </c>
      <c r="L1144" s="0" t="n">
        <f aca="false">IF($A1144=$A1143,L1143+K1144,K1144)</f>
        <v>-1570472</v>
      </c>
      <c r="M1144" s="0" t="n">
        <f aca="false">IF(E1144=$S$4,H1144,0)</f>
        <v>0</v>
      </c>
      <c r="N1144" s="0" t="n">
        <f aca="false">IF($A1144=$A1143,N1143+M1144,M1144)</f>
        <v>0</v>
      </c>
      <c r="O1144" s="0" t="n">
        <f aca="false">IF(C1144&lt;=$S$2,J1144+L1144+N1144,IF(C1144&lt;=$S$3,L1144+N1144,IF(C1144&lt;=$S$4,N1144,0)))</f>
        <v>-1637527</v>
      </c>
      <c r="P1144" s="0" t="n">
        <f aca="false">MAX(O1144,0)</f>
        <v>0</v>
      </c>
    </row>
    <row r="1145" customFormat="false" ht="12.75" hidden="false" customHeight="false" outlineLevel="0" collapsed="false">
      <c r="A1145" s="0" t="n">
        <v>7457</v>
      </c>
      <c r="B1145" s="0" t="s">
        <v>34</v>
      </c>
      <c r="C1145" s="3" t="n">
        <v>37145</v>
      </c>
      <c r="D1145" s="0" t="str">
        <f aca="false">IF(CONCATENATE($A1145,$C1145)=CONCATENATE($A1146,$C1146),0,CONCATENATE($A1145,$C1145))</f>
        <v>745737145</v>
      </c>
      <c r="E1145" s="3" t="n">
        <v>37220</v>
      </c>
      <c r="F1145" s="0" t="n">
        <v>503750</v>
      </c>
      <c r="G1145" s="0" t="n">
        <v>0</v>
      </c>
      <c r="H1145" s="0" t="n">
        <f aca="false">F1145-G1145</f>
        <v>503750</v>
      </c>
      <c r="I1145" s="0" t="n">
        <f aca="false">IF(E1145=$S$2,H1145,0)</f>
        <v>0</v>
      </c>
      <c r="J1145" s="0" t="n">
        <f aca="false">IF($A1145=$A1144,J1144+I1145,I1145)</f>
        <v>-67055</v>
      </c>
      <c r="K1145" s="0" t="n">
        <f aca="false">IF(E1145=$S$3,H1145,0)</f>
        <v>0</v>
      </c>
      <c r="L1145" s="0" t="n">
        <f aca="false">IF($A1145=$A1144,L1144+K1145,K1145)</f>
        <v>-1570472</v>
      </c>
      <c r="M1145" s="0" t="n">
        <f aca="false">IF(E1145=$S$4,H1145,0)</f>
        <v>503750</v>
      </c>
      <c r="N1145" s="0" t="n">
        <f aca="false">IF($A1145=$A1144,N1144+M1145,M1145)</f>
        <v>503750</v>
      </c>
      <c r="O1145" s="0" t="n">
        <f aca="false">IF(C1145&lt;=$S$2,J1145+L1145+N1145,IF(C1145&lt;=$S$3,L1145+N1145,IF(C1145&lt;=$S$4,N1145,0)))</f>
        <v>-1133777</v>
      </c>
      <c r="P1145" s="0" t="n">
        <f aca="false">MAX(O1145,0)</f>
        <v>0</v>
      </c>
    </row>
    <row r="1146" customFormat="false" ht="12.75" hidden="false" customHeight="false" outlineLevel="0" collapsed="false">
      <c r="A1146" s="0" t="n">
        <v>7457</v>
      </c>
      <c r="B1146" s="0" t="s">
        <v>34</v>
      </c>
      <c r="C1146" s="3" t="n">
        <v>37146</v>
      </c>
      <c r="D1146" s="0" t="str">
        <f aca="false">IF(CONCATENATE($A1146,$C1146)=CONCATENATE($A1147,$C1147),0,CONCATENATE($A1146,$C1146))</f>
        <v>745737146</v>
      </c>
      <c r="E1146" s="3" t="n">
        <v>37189</v>
      </c>
      <c r="F1146" s="0" t="n">
        <v>167250</v>
      </c>
      <c r="G1146" s="0" t="n">
        <v>29733</v>
      </c>
      <c r="H1146" s="0" t="n">
        <f aca="false">F1146-G1146</f>
        <v>137517</v>
      </c>
      <c r="I1146" s="0" t="n">
        <f aca="false">IF(E1146=$S$2,H1146,0)</f>
        <v>0</v>
      </c>
      <c r="J1146" s="0" t="n">
        <f aca="false">IF($A1146=$A1145,J1145+I1146,I1146)</f>
        <v>-67055</v>
      </c>
      <c r="K1146" s="0" t="n">
        <f aca="false">IF(E1146=$S$3,H1146,0)</f>
        <v>137517</v>
      </c>
      <c r="L1146" s="0" t="n">
        <f aca="false">IF($A1146=$A1145,L1145+K1146,K1146)</f>
        <v>-1432955</v>
      </c>
      <c r="M1146" s="0" t="n">
        <f aca="false">IF(E1146=$S$4,H1146,0)</f>
        <v>0</v>
      </c>
      <c r="N1146" s="0" t="n">
        <f aca="false">IF($A1146=$A1145,N1145+M1146,M1146)</f>
        <v>503750</v>
      </c>
      <c r="O1146" s="0" t="n">
        <f aca="false">IF(C1146&lt;=$S$2,J1146+L1146+N1146,IF(C1146&lt;=$S$3,L1146+N1146,IF(C1146&lt;=$S$4,N1146,0)))</f>
        <v>-996260</v>
      </c>
      <c r="P1146" s="0" t="n">
        <f aca="false">MAX(O1146,0)</f>
        <v>0</v>
      </c>
    </row>
    <row r="1147" customFormat="false" ht="12.75" hidden="false" customHeight="false" outlineLevel="0" collapsed="false">
      <c r="A1147" s="0" t="n">
        <v>7457</v>
      </c>
      <c r="B1147" s="0" t="s">
        <v>34</v>
      </c>
      <c r="C1147" s="3" t="n">
        <v>37147</v>
      </c>
      <c r="D1147" s="0" t="str">
        <f aca="false">IF(CONCATENATE($A1147,$C1147)=CONCATENATE($A1148,$C1148),0,CONCATENATE($A1147,$C1147))</f>
        <v>745737147</v>
      </c>
      <c r="E1147" s="3" t="n">
        <v>37189</v>
      </c>
      <c r="F1147" s="0" t="n">
        <v>139650</v>
      </c>
      <c r="G1147" s="0" t="n">
        <v>37025</v>
      </c>
      <c r="H1147" s="0" t="n">
        <f aca="false">F1147-G1147</f>
        <v>102625</v>
      </c>
      <c r="I1147" s="0" t="n">
        <f aca="false">IF(E1147=$S$2,H1147,0)</f>
        <v>0</v>
      </c>
      <c r="J1147" s="0" t="n">
        <f aca="false">IF($A1147=$A1146,J1146+I1147,I1147)</f>
        <v>-67055</v>
      </c>
      <c r="K1147" s="0" t="n">
        <f aca="false">IF(E1147=$S$3,H1147,0)</f>
        <v>102625</v>
      </c>
      <c r="L1147" s="0" t="n">
        <f aca="false">IF($A1147=$A1146,L1146+K1147,K1147)</f>
        <v>-1330330</v>
      </c>
      <c r="M1147" s="0" t="n">
        <f aca="false">IF(E1147=$S$4,H1147,0)</f>
        <v>0</v>
      </c>
      <c r="N1147" s="0" t="n">
        <f aca="false">IF($A1147=$A1146,N1146+M1147,M1147)</f>
        <v>503750</v>
      </c>
      <c r="O1147" s="0" t="n">
        <f aca="false">IF(C1147&lt;=$S$2,J1147+L1147+N1147,IF(C1147&lt;=$S$3,L1147+N1147,IF(C1147&lt;=$S$4,N1147,0)))</f>
        <v>-893635</v>
      </c>
      <c r="P1147" s="0" t="n">
        <f aca="false">MAX(O1147,0)</f>
        <v>0</v>
      </c>
    </row>
    <row r="1148" customFormat="false" ht="12.75" hidden="false" customHeight="false" outlineLevel="0" collapsed="false">
      <c r="A1148" s="0" t="n">
        <v>7457</v>
      </c>
      <c r="B1148" s="0" t="s">
        <v>34</v>
      </c>
      <c r="C1148" s="3" t="n">
        <v>37148</v>
      </c>
      <c r="D1148" s="0" t="n">
        <f aca="false">IF(CONCATENATE($A1148,$C1148)=CONCATENATE($A1149,$C1149),0,CONCATENATE($A1148,$C1148))</f>
        <v>0</v>
      </c>
      <c r="E1148" s="3" t="n">
        <v>37189</v>
      </c>
      <c r="F1148" s="0" t="n">
        <v>270045</v>
      </c>
      <c r="G1148" s="0" t="n">
        <v>37853</v>
      </c>
      <c r="H1148" s="0" t="n">
        <f aca="false">F1148-G1148</f>
        <v>232192</v>
      </c>
      <c r="I1148" s="0" t="n">
        <f aca="false">IF(E1148=$S$2,H1148,0)</f>
        <v>0</v>
      </c>
      <c r="J1148" s="0" t="n">
        <f aca="false">IF($A1148=$A1147,J1147+I1148,I1148)</f>
        <v>-67055</v>
      </c>
      <c r="K1148" s="0" t="n">
        <f aca="false">IF(E1148=$S$3,H1148,0)</f>
        <v>232192</v>
      </c>
      <c r="L1148" s="0" t="n">
        <f aca="false">IF($A1148=$A1147,L1147+K1148,K1148)</f>
        <v>-1098138</v>
      </c>
      <c r="M1148" s="0" t="n">
        <f aca="false">IF(E1148=$S$4,H1148,0)</f>
        <v>0</v>
      </c>
      <c r="N1148" s="0" t="n">
        <f aca="false">IF($A1148=$A1147,N1147+M1148,M1148)</f>
        <v>503750</v>
      </c>
      <c r="O1148" s="0" t="n">
        <f aca="false">IF(C1148&lt;=$S$2,J1148+L1148+N1148,IF(C1148&lt;=$S$3,L1148+N1148,IF(C1148&lt;=$S$4,N1148,0)))</f>
        <v>-661443</v>
      </c>
      <c r="P1148" s="0" t="n">
        <f aca="false">MAX(O1148,0)</f>
        <v>0</v>
      </c>
    </row>
    <row r="1149" customFormat="false" ht="12.75" hidden="false" customHeight="false" outlineLevel="0" collapsed="false">
      <c r="A1149" s="0" t="n">
        <v>7457</v>
      </c>
      <c r="B1149" s="0" t="s">
        <v>34</v>
      </c>
      <c r="C1149" s="3" t="n">
        <v>37148</v>
      </c>
      <c r="D1149" s="0" t="str">
        <f aca="false">IF(CONCATENATE($A1149,$C1149)=CONCATENATE($A1150,$C1150),0,CONCATENATE($A1149,$C1149))</f>
        <v>745737148</v>
      </c>
      <c r="E1149" s="3" t="n">
        <v>37220</v>
      </c>
      <c r="F1149" s="0" t="n">
        <v>502975</v>
      </c>
      <c r="G1149" s="0" t="n">
        <v>0</v>
      </c>
      <c r="H1149" s="0" t="n">
        <f aca="false">F1149-G1149</f>
        <v>502975</v>
      </c>
      <c r="I1149" s="0" t="n">
        <f aca="false">IF(E1149=$S$2,H1149,0)</f>
        <v>0</v>
      </c>
      <c r="J1149" s="0" t="n">
        <f aca="false">IF($A1149=$A1148,J1148+I1149,I1149)</f>
        <v>-67055</v>
      </c>
      <c r="K1149" s="0" t="n">
        <f aca="false">IF(E1149=$S$3,H1149,0)</f>
        <v>0</v>
      </c>
      <c r="L1149" s="0" t="n">
        <f aca="false">IF($A1149=$A1148,L1148+K1149,K1149)</f>
        <v>-1098138</v>
      </c>
      <c r="M1149" s="0" t="n">
        <f aca="false">IF(E1149=$S$4,H1149,0)</f>
        <v>502975</v>
      </c>
      <c r="N1149" s="0" t="n">
        <f aca="false">IF($A1149=$A1148,N1148+M1149,M1149)</f>
        <v>1006725</v>
      </c>
      <c r="O1149" s="0" t="n">
        <f aca="false">IF(C1149&lt;=$S$2,J1149+L1149+N1149,IF(C1149&lt;=$S$3,L1149+N1149,IF(C1149&lt;=$S$4,N1149,0)))</f>
        <v>-158468</v>
      </c>
      <c r="P1149" s="0" t="n">
        <f aca="false">MAX(O1149,0)</f>
        <v>0</v>
      </c>
    </row>
    <row r="1150" customFormat="false" ht="12.75" hidden="false" customHeight="false" outlineLevel="0" collapsed="false">
      <c r="A1150" s="0" t="n">
        <v>7457</v>
      </c>
      <c r="B1150" s="0" t="s">
        <v>34</v>
      </c>
      <c r="C1150" s="3" t="n">
        <v>37151</v>
      </c>
      <c r="D1150" s="0" t="n">
        <f aca="false">IF(CONCATENATE($A1150,$C1150)=CONCATENATE($A1151,$C1151),0,CONCATENATE($A1150,$C1150))</f>
        <v>0</v>
      </c>
      <c r="E1150" s="3" t="n">
        <v>37189</v>
      </c>
      <c r="F1150" s="0" t="n">
        <v>67700</v>
      </c>
      <c r="G1150" s="0" t="n">
        <v>99225</v>
      </c>
      <c r="H1150" s="0" t="n">
        <f aca="false">F1150-G1150</f>
        <v>-31525</v>
      </c>
      <c r="I1150" s="0" t="n">
        <f aca="false">IF(E1150=$S$2,H1150,0)</f>
        <v>0</v>
      </c>
      <c r="J1150" s="0" t="n">
        <f aca="false">IF($A1150=$A1149,J1149+I1150,I1150)</f>
        <v>-67055</v>
      </c>
      <c r="K1150" s="0" t="n">
        <f aca="false">IF(E1150=$S$3,H1150,0)</f>
        <v>-31525</v>
      </c>
      <c r="L1150" s="0" t="n">
        <f aca="false">IF($A1150=$A1149,L1149+K1150,K1150)</f>
        <v>-1129663</v>
      </c>
      <c r="M1150" s="0" t="n">
        <f aca="false">IF(E1150=$S$4,H1150,0)</f>
        <v>0</v>
      </c>
      <c r="N1150" s="0" t="n">
        <f aca="false">IF($A1150=$A1149,N1149+M1150,M1150)</f>
        <v>1006725</v>
      </c>
      <c r="O1150" s="0" t="n">
        <f aca="false">IF(C1150&lt;=$S$2,J1150+L1150+N1150,IF(C1150&lt;=$S$3,L1150+N1150,IF(C1150&lt;=$S$4,N1150,0)))</f>
        <v>-189993</v>
      </c>
      <c r="P1150" s="0" t="n">
        <f aca="false">MAX(O1150,0)</f>
        <v>0</v>
      </c>
    </row>
    <row r="1151" customFormat="false" ht="12.75" hidden="false" customHeight="false" outlineLevel="0" collapsed="false">
      <c r="A1151" s="0" t="n">
        <v>7457</v>
      </c>
      <c r="B1151" s="0" t="s">
        <v>34</v>
      </c>
      <c r="C1151" s="3" t="n">
        <v>37151</v>
      </c>
      <c r="D1151" s="0" t="str">
        <f aca="false">IF(CONCATENATE($A1151,$C1151)=CONCATENATE($A1152,$C1152),0,CONCATENATE($A1151,$C1151))</f>
        <v>745737151</v>
      </c>
      <c r="E1151" s="3" t="n">
        <v>37220</v>
      </c>
      <c r="F1151" s="0" t="n">
        <v>502975</v>
      </c>
      <c r="G1151" s="0" t="n">
        <v>0</v>
      </c>
      <c r="H1151" s="0" t="n">
        <f aca="false">F1151-G1151</f>
        <v>502975</v>
      </c>
      <c r="I1151" s="0" t="n">
        <f aca="false">IF(E1151=$S$2,H1151,0)</f>
        <v>0</v>
      </c>
      <c r="J1151" s="0" t="n">
        <f aca="false">IF($A1151=$A1150,J1150+I1151,I1151)</f>
        <v>-67055</v>
      </c>
      <c r="K1151" s="0" t="n">
        <f aca="false">IF(E1151=$S$3,H1151,0)</f>
        <v>0</v>
      </c>
      <c r="L1151" s="0" t="n">
        <f aca="false">IF($A1151=$A1150,L1150+K1151,K1151)</f>
        <v>-1129663</v>
      </c>
      <c r="M1151" s="0" t="n">
        <f aca="false">IF(E1151=$S$4,H1151,0)</f>
        <v>502975</v>
      </c>
      <c r="N1151" s="0" t="n">
        <f aca="false">IF($A1151=$A1150,N1150+M1151,M1151)</f>
        <v>1509700</v>
      </c>
      <c r="O1151" s="0" t="n">
        <f aca="false">IF(C1151&lt;=$S$2,J1151+L1151+N1151,IF(C1151&lt;=$S$3,L1151+N1151,IF(C1151&lt;=$S$4,N1151,0)))</f>
        <v>312982</v>
      </c>
      <c r="P1151" s="0" t="n">
        <f aca="false">MAX(O1151,0)</f>
        <v>312982</v>
      </c>
    </row>
    <row r="1152" customFormat="false" ht="12.75" hidden="false" customHeight="false" outlineLevel="0" collapsed="false">
      <c r="A1152" s="0" t="n">
        <v>7457</v>
      </c>
      <c r="B1152" s="0" t="s">
        <v>34</v>
      </c>
      <c r="C1152" s="3" t="n">
        <v>37152</v>
      </c>
      <c r="D1152" s="0" t="str">
        <f aca="false">IF(CONCATENATE($A1152,$C1152)=CONCATENATE($A1153,$C1153),0,CONCATENATE($A1152,$C1152))</f>
        <v>745737152</v>
      </c>
      <c r="E1152" s="3" t="n">
        <v>37189</v>
      </c>
      <c r="F1152" s="0" t="n">
        <v>327000</v>
      </c>
      <c r="G1152" s="0" t="n">
        <v>208225</v>
      </c>
      <c r="H1152" s="0" t="n">
        <f aca="false">F1152-G1152</f>
        <v>118775</v>
      </c>
      <c r="I1152" s="0" t="n">
        <f aca="false">IF(E1152=$S$2,H1152,0)</f>
        <v>0</v>
      </c>
      <c r="J1152" s="0" t="n">
        <f aca="false">IF($A1152=$A1151,J1151+I1152,I1152)</f>
        <v>-67055</v>
      </c>
      <c r="K1152" s="0" t="n">
        <f aca="false">IF(E1152=$S$3,H1152,0)</f>
        <v>118775</v>
      </c>
      <c r="L1152" s="0" t="n">
        <f aca="false">IF($A1152=$A1151,L1151+K1152,K1152)</f>
        <v>-1010888</v>
      </c>
      <c r="M1152" s="0" t="n">
        <f aca="false">IF(E1152=$S$4,H1152,0)</f>
        <v>0</v>
      </c>
      <c r="N1152" s="0" t="n">
        <f aca="false">IF($A1152=$A1151,N1151+M1152,M1152)</f>
        <v>1509700</v>
      </c>
      <c r="O1152" s="0" t="n">
        <f aca="false">IF(C1152&lt;=$S$2,J1152+L1152+N1152,IF(C1152&lt;=$S$3,L1152+N1152,IF(C1152&lt;=$S$4,N1152,0)))</f>
        <v>431757</v>
      </c>
      <c r="P1152" s="0" t="n">
        <f aca="false">MAX(O1152,0)</f>
        <v>431757</v>
      </c>
    </row>
    <row r="1153" customFormat="false" ht="12.75" hidden="false" customHeight="false" outlineLevel="0" collapsed="false">
      <c r="A1153" s="0" t="n">
        <v>7457</v>
      </c>
      <c r="B1153" s="0" t="s">
        <v>34</v>
      </c>
      <c r="C1153" s="3" t="n">
        <v>37153</v>
      </c>
      <c r="D1153" s="0" t="str">
        <f aca="false">IF(CONCATENATE($A1153,$C1153)=CONCATENATE($A1154,$C1154),0,CONCATENATE($A1153,$C1153))</f>
        <v>745737153</v>
      </c>
      <c r="E1153" s="3" t="n">
        <v>37189</v>
      </c>
      <c r="F1153" s="0" t="n">
        <v>161675</v>
      </c>
      <c r="G1153" s="0" t="n">
        <v>44950</v>
      </c>
      <c r="H1153" s="0" t="n">
        <f aca="false">F1153-G1153</f>
        <v>116725</v>
      </c>
      <c r="I1153" s="0" t="n">
        <f aca="false">IF(E1153=$S$2,H1153,0)</f>
        <v>0</v>
      </c>
      <c r="J1153" s="0" t="n">
        <f aca="false">IF($A1153=$A1152,J1152+I1153,I1153)</f>
        <v>-67055</v>
      </c>
      <c r="K1153" s="0" t="n">
        <f aca="false">IF(E1153=$S$3,H1153,0)</f>
        <v>116725</v>
      </c>
      <c r="L1153" s="0" t="n">
        <f aca="false">IF($A1153=$A1152,L1152+K1153,K1153)</f>
        <v>-894163</v>
      </c>
      <c r="M1153" s="0" t="n">
        <f aca="false">IF(E1153=$S$4,H1153,0)</f>
        <v>0</v>
      </c>
      <c r="N1153" s="0" t="n">
        <f aca="false">IF($A1153=$A1152,N1152+M1153,M1153)</f>
        <v>1509700</v>
      </c>
      <c r="O1153" s="0" t="n">
        <f aca="false">IF(C1153&lt;=$S$2,J1153+L1153+N1153,IF(C1153&lt;=$S$3,L1153+N1153,IF(C1153&lt;=$S$4,N1153,0)))</f>
        <v>548482</v>
      </c>
      <c r="P1153" s="0" t="n">
        <f aca="false">MAX(O1153,0)</f>
        <v>548482</v>
      </c>
    </row>
    <row r="1154" customFormat="false" ht="12.75" hidden="false" customHeight="false" outlineLevel="0" collapsed="false">
      <c r="A1154" s="0" t="n">
        <v>7457</v>
      </c>
      <c r="B1154" s="0" t="s">
        <v>34</v>
      </c>
      <c r="C1154" s="3" t="n">
        <v>37154</v>
      </c>
      <c r="D1154" s="0" t="str">
        <f aca="false">IF(CONCATENATE($A1154,$C1154)=CONCATENATE($A1155,$C1155),0,CONCATENATE($A1154,$C1154))</f>
        <v>745737154</v>
      </c>
      <c r="E1154" s="3" t="n">
        <v>37189</v>
      </c>
      <c r="F1154" s="0" t="n">
        <v>465961</v>
      </c>
      <c r="G1154" s="0" t="n">
        <v>291202</v>
      </c>
      <c r="H1154" s="0" t="n">
        <f aca="false">F1154-G1154</f>
        <v>174759</v>
      </c>
      <c r="I1154" s="0" t="n">
        <f aca="false">IF(E1154=$S$2,H1154,0)</f>
        <v>0</v>
      </c>
      <c r="J1154" s="0" t="n">
        <f aca="false">IF($A1154=$A1153,J1153+I1154,I1154)</f>
        <v>-67055</v>
      </c>
      <c r="K1154" s="0" t="n">
        <f aca="false">IF(E1154=$S$3,H1154,0)</f>
        <v>174759</v>
      </c>
      <c r="L1154" s="0" t="n">
        <f aca="false">IF($A1154=$A1153,L1153+K1154,K1154)</f>
        <v>-719404</v>
      </c>
      <c r="M1154" s="0" t="n">
        <f aca="false">IF(E1154=$S$4,H1154,0)</f>
        <v>0</v>
      </c>
      <c r="N1154" s="0" t="n">
        <f aca="false">IF($A1154=$A1153,N1153+M1154,M1154)</f>
        <v>1509700</v>
      </c>
      <c r="O1154" s="0" t="n">
        <f aca="false">IF(C1154&lt;=$S$2,J1154+L1154+N1154,IF(C1154&lt;=$S$3,L1154+N1154,IF(C1154&lt;=$S$4,N1154,0)))</f>
        <v>723241</v>
      </c>
      <c r="P1154" s="0" t="n">
        <f aca="false">MAX(O1154,0)</f>
        <v>723241</v>
      </c>
    </row>
    <row r="1155" customFormat="false" ht="12.75" hidden="false" customHeight="false" outlineLevel="0" collapsed="false">
      <c r="A1155" s="0" t="n">
        <v>7457</v>
      </c>
      <c r="B1155" s="0" t="s">
        <v>34</v>
      </c>
      <c r="C1155" s="3" t="n">
        <v>37155</v>
      </c>
      <c r="D1155" s="0" t="str">
        <f aca="false">IF(CONCATENATE($A1155,$C1155)=CONCATENATE($A1156,$C1156),0,CONCATENATE($A1155,$C1155))</f>
        <v>745737155</v>
      </c>
      <c r="E1155" s="3" t="n">
        <v>37189</v>
      </c>
      <c r="F1155" s="0" t="n">
        <v>323438</v>
      </c>
      <c r="G1155" s="0" t="n">
        <v>217238</v>
      </c>
      <c r="H1155" s="0" t="n">
        <f aca="false">F1155-G1155</f>
        <v>106200</v>
      </c>
      <c r="I1155" s="0" t="n">
        <f aca="false">IF(E1155=$S$2,H1155,0)</f>
        <v>0</v>
      </c>
      <c r="J1155" s="0" t="n">
        <f aca="false">IF($A1155=$A1154,J1154+I1155,I1155)</f>
        <v>-67055</v>
      </c>
      <c r="K1155" s="0" t="n">
        <f aca="false">IF(E1155=$S$3,H1155,0)</f>
        <v>106200</v>
      </c>
      <c r="L1155" s="0" t="n">
        <f aca="false">IF($A1155=$A1154,L1154+K1155,K1155)</f>
        <v>-613204</v>
      </c>
      <c r="M1155" s="0" t="n">
        <f aca="false">IF(E1155=$S$4,H1155,0)</f>
        <v>0</v>
      </c>
      <c r="N1155" s="0" t="n">
        <f aca="false">IF($A1155=$A1154,N1154+M1155,M1155)</f>
        <v>1509700</v>
      </c>
      <c r="O1155" s="0" t="n">
        <f aca="false">IF(C1155&lt;=$S$2,J1155+L1155+N1155,IF(C1155&lt;=$S$3,L1155+N1155,IF(C1155&lt;=$S$4,N1155,0)))</f>
        <v>829441</v>
      </c>
      <c r="P1155" s="0" t="n">
        <f aca="false">MAX(O1155,0)</f>
        <v>829441</v>
      </c>
    </row>
    <row r="1156" customFormat="false" ht="12.75" hidden="false" customHeight="false" outlineLevel="0" collapsed="false">
      <c r="A1156" s="0" t="n">
        <v>7457</v>
      </c>
      <c r="B1156" s="0" t="s">
        <v>34</v>
      </c>
      <c r="C1156" s="3" t="n">
        <v>37158</v>
      </c>
      <c r="D1156" s="0" t="str">
        <f aca="false">IF(CONCATENATE($A1156,$C1156)=CONCATENATE($A1157,$C1157),0,CONCATENATE($A1156,$C1156))</f>
        <v>745737158</v>
      </c>
      <c r="E1156" s="3" t="n">
        <v>37189</v>
      </c>
      <c r="F1156" s="0" t="n">
        <v>110474</v>
      </c>
      <c r="G1156" s="0" t="n">
        <v>229575</v>
      </c>
      <c r="H1156" s="0" t="n">
        <f aca="false">F1156-G1156</f>
        <v>-119101</v>
      </c>
      <c r="I1156" s="0" t="n">
        <f aca="false">IF(E1156=$S$2,H1156,0)</f>
        <v>0</v>
      </c>
      <c r="J1156" s="0" t="n">
        <f aca="false">IF($A1156=$A1155,J1155+I1156,I1156)</f>
        <v>-67055</v>
      </c>
      <c r="K1156" s="0" t="n">
        <f aca="false">IF(E1156=$S$3,H1156,0)</f>
        <v>-119101</v>
      </c>
      <c r="L1156" s="0" t="n">
        <f aca="false">IF($A1156=$A1155,L1155+K1156,K1156)</f>
        <v>-732305</v>
      </c>
      <c r="M1156" s="0" t="n">
        <f aca="false">IF(E1156=$S$4,H1156,0)</f>
        <v>0</v>
      </c>
      <c r="N1156" s="0" t="n">
        <f aca="false">IF($A1156=$A1155,N1155+M1156,M1156)</f>
        <v>1509700</v>
      </c>
      <c r="O1156" s="0" t="n">
        <f aca="false">IF(C1156&lt;=$S$2,J1156+L1156+N1156,IF(C1156&lt;=$S$3,L1156+N1156,IF(C1156&lt;=$S$4,N1156,0)))</f>
        <v>710340</v>
      </c>
      <c r="P1156" s="0" t="n">
        <f aca="false">MAX(O1156,0)</f>
        <v>710340</v>
      </c>
    </row>
    <row r="1157" customFormat="false" ht="12.75" hidden="false" customHeight="false" outlineLevel="0" collapsed="false">
      <c r="A1157" s="0" t="n">
        <v>7457</v>
      </c>
      <c r="B1157" s="0" t="s">
        <v>34</v>
      </c>
      <c r="C1157" s="3" t="n">
        <v>37159</v>
      </c>
      <c r="D1157" s="0" t="str">
        <f aca="false">IF(CONCATENATE($A1157,$C1157)=CONCATENATE($A1158,$C1158),0,CONCATENATE($A1157,$C1157))</f>
        <v>745737159</v>
      </c>
      <c r="E1157" s="3" t="n">
        <v>37189</v>
      </c>
      <c r="F1157" s="0" t="n">
        <v>28125</v>
      </c>
      <c r="G1157" s="0" t="n">
        <v>138193</v>
      </c>
      <c r="H1157" s="0" t="n">
        <f aca="false">F1157-G1157</f>
        <v>-110068</v>
      </c>
      <c r="I1157" s="0" t="n">
        <f aca="false">IF(E1157=$S$2,H1157,0)</f>
        <v>0</v>
      </c>
      <c r="J1157" s="0" t="n">
        <f aca="false">IF($A1157=$A1156,J1156+I1157,I1157)</f>
        <v>-67055</v>
      </c>
      <c r="K1157" s="0" t="n">
        <f aca="false">IF(E1157=$S$3,H1157,0)</f>
        <v>-110068</v>
      </c>
      <c r="L1157" s="0" t="n">
        <f aca="false">IF($A1157=$A1156,L1156+K1157,K1157)</f>
        <v>-842373</v>
      </c>
      <c r="M1157" s="0" t="n">
        <f aca="false">IF(E1157=$S$4,H1157,0)</f>
        <v>0</v>
      </c>
      <c r="N1157" s="0" t="n">
        <f aca="false">IF($A1157=$A1156,N1156+M1157,M1157)</f>
        <v>1509700</v>
      </c>
      <c r="O1157" s="0" t="n">
        <f aca="false">IF(C1157&lt;=$S$2,J1157+L1157+N1157,IF(C1157&lt;=$S$3,L1157+N1157,IF(C1157&lt;=$S$4,N1157,0)))</f>
        <v>600272</v>
      </c>
      <c r="P1157" s="0" t="n">
        <f aca="false">MAX(O1157,0)</f>
        <v>600272</v>
      </c>
    </row>
    <row r="1158" customFormat="false" ht="12.75" hidden="false" customHeight="false" outlineLevel="0" collapsed="false">
      <c r="A1158" s="0" t="n">
        <v>7457</v>
      </c>
      <c r="B1158" s="0" t="s">
        <v>34</v>
      </c>
      <c r="C1158" s="3" t="n">
        <v>37160</v>
      </c>
      <c r="D1158" s="0" t="n">
        <f aca="false">IF(CONCATENATE($A1158,$C1158)=CONCATENATE($A1159,$C1159),0,CONCATENATE($A1158,$C1158))</f>
        <v>0</v>
      </c>
      <c r="E1158" s="3" t="n">
        <v>37189</v>
      </c>
      <c r="F1158" s="0" t="n">
        <v>102700</v>
      </c>
      <c r="G1158" s="0" t="n">
        <v>61688</v>
      </c>
      <c r="H1158" s="0" t="n">
        <f aca="false">F1158-G1158</f>
        <v>41012</v>
      </c>
      <c r="I1158" s="0" t="n">
        <f aca="false">IF(E1158=$S$2,H1158,0)</f>
        <v>0</v>
      </c>
      <c r="J1158" s="0" t="n">
        <f aca="false">IF($A1158=$A1157,J1157+I1158,I1158)</f>
        <v>-67055</v>
      </c>
      <c r="K1158" s="0" t="n">
        <f aca="false">IF(E1158=$S$3,H1158,0)</f>
        <v>41012</v>
      </c>
      <c r="L1158" s="0" t="n">
        <f aca="false">IF($A1158=$A1157,L1157+K1158,K1158)</f>
        <v>-801361</v>
      </c>
      <c r="M1158" s="0" t="n">
        <f aca="false">IF(E1158=$S$4,H1158,0)</f>
        <v>0</v>
      </c>
      <c r="N1158" s="0" t="n">
        <f aca="false">IF($A1158=$A1157,N1157+M1158,M1158)</f>
        <v>1509700</v>
      </c>
      <c r="O1158" s="0" t="n">
        <f aca="false">IF(C1158&lt;=$S$2,J1158+L1158+N1158,IF(C1158&lt;=$S$3,L1158+N1158,IF(C1158&lt;=$S$4,N1158,0)))</f>
        <v>708339</v>
      </c>
      <c r="P1158" s="0" t="n">
        <f aca="false">MAX(O1158,0)</f>
        <v>708339</v>
      </c>
    </row>
    <row r="1159" customFormat="false" ht="12.75" hidden="false" customHeight="false" outlineLevel="0" collapsed="false">
      <c r="A1159" s="0" t="n">
        <v>7457</v>
      </c>
      <c r="B1159" s="0" t="s">
        <v>34</v>
      </c>
      <c r="C1159" s="3" t="n">
        <v>37160</v>
      </c>
      <c r="D1159" s="0" t="str">
        <f aca="false">IF(CONCATENATE($A1159,$C1159)=CONCATENATE($A1160,$C1160),0,CONCATENATE($A1159,$C1159))</f>
        <v>745737160</v>
      </c>
      <c r="E1159" s="3" t="n">
        <v>37220</v>
      </c>
      <c r="F1159" s="0" t="n">
        <v>0</v>
      </c>
      <c r="G1159" s="0" t="n">
        <v>2109163</v>
      </c>
      <c r="H1159" s="0" t="n">
        <f aca="false">F1159-G1159</f>
        <v>-2109163</v>
      </c>
      <c r="I1159" s="0" t="n">
        <f aca="false">IF(E1159=$S$2,H1159,0)</f>
        <v>0</v>
      </c>
      <c r="J1159" s="0" t="n">
        <f aca="false">IF($A1159=$A1158,J1158+I1159,I1159)</f>
        <v>-67055</v>
      </c>
      <c r="K1159" s="0" t="n">
        <f aca="false">IF(E1159=$S$3,H1159,0)</f>
        <v>0</v>
      </c>
      <c r="L1159" s="0" t="n">
        <f aca="false">IF($A1159=$A1158,L1158+K1159,K1159)</f>
        <v>-801361</v>
      </c>
      <c r="M1159" s="0" t="n">
        <f aca="false">IF(E1159=$S$4,H1159,0)</f>
        <v>-2109163</v>
      </c>
      <c r="N1159" s="0" t="n">
        <f aca="false">IF($A1159=$A1158,N1158+M1159,M1159)</f>
        <v>-599463</v>
      </c>
      <c r="O1159" s="0" t="n">
        <f aca="false">IF(C1159&lt;=$S$2,J1159+L1159+N1159,IF(C1159&lt;=$S$3,L1159+N1159,IF(C1159&lt;=$S$4,N1159,0)))</f>
        <v>-1400824</v>
      </c>
      <c r="P1159" s="0" t="n">
        <f aca="false">MAX(O1159,0)</f>
        <v>0</v>
      </c>
    </row>
    <row r="1160" customFormat="false" ht="12.75" hidden="false" customHeight="false" outlineLevel="0" collapsed="false">
      <c r="A1160" s="0" t="n">
        <v>7457</v>
      </c>
      <c r="B1160" s="0" t="s">
        <v>34</v>
      </c>
      <c r="C1160" s="3" t="n">
        <v>37161</v>
      </c>
      <c r="D1160" s="0" t="n">
        <f aca="false">IF(CONCATENATE($A1160,$C1160)=CONCATENATE($A1161,$C1161),0,CONCATENATE($A1160,$C1160))</f>
        <v>0</v>
      </c>
      <c r="E1160" s="3" t="n">
        <v>37189</v>
      </c>
      <c r="F1160" s="0" t="n">
        <v>101513</v>
      </c>
      <c r="G1160" s="0" t="n">
        <v>386528</v>
      </c>
      <c r="H1160" s="0" t="n">
        <f aca="false">F1160-G1160</f>
        <v>-285015</v>
      </c>
      <c r="I1160" s="0" t="n">
        <f aca="false">IF(E1160=$S$2,H1160,0)</f>
        <v>0</v>
      </c>
      <c r="J1160" s="0" t="n">
        <f aca="false">IF($A1160=$A1159,J1159+I1160,I1160)</f>
        <v>-67055</v>
      </c>
      <c r="K1160" s="0" t="n">
        <f aca="false">IF(E1160=$S$3,H1160,0)</f>
        <v>-285015</v>
      </c>
      <c r="L1160" s="0" t="n">
        <f aca="false">IF($A1160=$A1159,L1159+K1160,K1160)</f>
        <v>-1086376</v>
      </c>
      <c r="M1160" s="0" t="n">
        <f aca="false">IF(E1160=$S$4,H1160,0)</f>
        <v>0</v>
      </c>
      <c r="N1160" s="0" t="n">
        <f aca="false">IF($A1160=$A1159,N1159+M1160,M1160)</f>
        <v>-599463</v>
      </c>
      <c r="O1160" s="0" t="n">
        <f aca="false">IF(C1160&lt;=$S$2,J1160+L1160+N1160,IF(C1160&lt;=$S$3,L1160+N1160,IF(C1160&lt;=$S$4,N1160,0)))</f>
        <v>-1685839</v>
      </c>
      <c r="P1160" s="0" t="n">
        <f aca="false">MAX(O1160,0)</f>
        <v>0</v>
      </c>
    </row>
    <row r="1161" customFormat="false" ht="12.75" hidden="false" customHeight="false" outlineLevel="0" collapsed="false">
      <c r="A1161" s="0" t="n">
        <v>7457</v>
      </c>
      <c r="B1161" s="0" t="s">
        <v>34</v>
      </c>
      <c r="C1161" s="3" t="n">
        <v>37161</v>
      </c>
      <c r="D1161" s="0" t="str">
        <f aca="false">IF(CONCATENATE($A1161,$C1161)=CONCATENATE($A1162,$C1162),0,CONCATENATE($A1161,$C1161))</f>
        <v>745737161</v>
      </c>
      <c r="E1161" s="3" t="n">
        <v>37220</v>
      </c>
      <c r="F1161" s="0" t="n">
        <v>18300</v>
      </c>
      <c r="G1161" s="0" t="n">
        <v>0</v>
      </c>
      <c r="H1161" s="0" t="n">
        <f aca="false">F1161-G1161</f>
        <v>18300</v>
      </c>
      <c r="I1161" s="0" t="n">
        <f aca="false">IF(E1161=$S$2,H1161,0)</f>
        <v>0</v>
      </c>
      <c r="J1161" s="0" t="n">
        <f aca="false">IF($A1161=$A1160,J1160+I1161,I1161)</f>
        <v>-67055</v>
      </c>
      <c r="K1161" s="0" t="n">
        <f aca="false">IF(E1161=$S$3,H1161,0)</f>
        <v>0</v>
      </c>
      <c r="L1161" s="0" t="n">
        <f aca="false">IF($A1161=$A1160,L1160+K1161,K1161)</f>
        <v>-1086376</v>
      </c>
      <c r="M1161" s="0" t="n">
        <f aca="false">IF(E1161=$S$4,H1161,0)</f>
        <v>18300</v>
      </c>
      <c r="N1161" s="0" t="n">
        <f aca="false">IF($A1161=$A1160,N1160+M1161,M1161)</f>
        <v>-581163</v>
      </c>
      <c r="O1161" s="0" t="n">
        <f aca="false">IF(C1161&lt;=$S$2,J1161+L1161+N1161,IF(C1161&lt;=$S$3,L1161+N1161,IF(C1161&lt;=$S$4,N1161,0)))</f>
        <v>-1667539</v>
      </c>
      <c r="P1161" s="0" t="n">
        <f aca="false">MAX(O1161,0)</f>
        <v>0</v>
      </c>
    </row>
    <row r="1162" customFormat="false" ht="12.75" hidden="false" customHeight="false" outlineLevel="0" collapsed="false">
      <c r="A1162" s="0" t="n">
        <v>7457</v>
      </c>
      <c r="B1162" s="0" t="s">
        <v>34</v>
      </c>
      <c r="C1162" s="3" t="n">
        <v>37162</v>
      </c>
      <c r="D1162" s="0" t="str">
        <f aca="false">IF(CONCATENATE($A1162,$C1162)=CONCATENATE($A1163,$C1163),0,CONCATENATE($A1162,$C1162))</f>
        <v>745737162</v>
      </c>
      <c r="E1162" s="3" t="n">
        <v>37220</v>
      </c>
      <c r="F1162" s="0" t="n">
        <v>49188</v>
      </c>
      <c r="G1162" s="0" t="n">
        <v>167914</v>
      </c>
      <c r="H1162" s="0" t="n">
        <f aca="false">F1162-G1162</f>
        <v>-118726</v>
      </c>
      <c r="I1162" s="0" t="n">
        <f aca="false">IF(E1162=$S$2,H1162,0)</f>
        <v>0</v>
      </c>
      <c r="J1162" s="0" t="n">
        <f aca="false">IF($A1162=$A1161,J1161+I1162,I1162)</f>
        <v>-67055</v>
      </c>
      <c r="K1162" s="0" t="n">
        <f aca="false">IF(E1162=$S$3,H1162,0)</f>
        <v>0</v>
      </c>
      <c r="L1162" s="0" t="n">
        <f aca="false">IF($A1162=$A1161,L1161+K1162,K1162)</f>
        <v>-1086376</v>
      </c>
      <c r="M1162" s="0" t="n">
        <f aca="false">IF(E1162=$S$4,H1162,0)</f>
        <v>-118726</v>
      </c>
      <c r="N1162" s="0" t="n">
        <f aca="false">IF($A1162=$A1161,N1161+M1162,M1162)</f>
        <v>-699889</v>
      </c>
      <c r="O1162" s="0" t="n">
        <f aca="false">IF(C1162&lt;=$S$2,J1162+L1162+N1162,IF(C1162&lt;=$S$3,L1162+N1162,IF(C1162&lt;=$S$4,N1162,0)))</f>
        <v>-1786265</v>
      </c>
      <c r="P1162" s="0" t="n">
        <f aca="false">MAX(O1162,0)</f>
        <v>0</v>
      </c>
    </row>
    <row r="1163" customFormat="false" ht="12.75" hidden="false" customHeight="false" outlineLevel="0" collapsed="false">
      <c r="A1163" s="0" t="n">
        <v>7457</v>
      </c>
      <c r="B1163" s="0" t="s">
        <v>34</v>
      </c>
      <c r="C1163" s="3" t="n">
        <v>37165</v>
      </c>
      <c r="D1163" s="0" t="str">
        <f aca="false">IF(CONCATENATE($A1163,$C1163)=CONCATENATE($A1164,$C1164),0,CONCATENATE($A1163,$C1163))</f>
        <v>745737165</v>
      </c>
      <c r="E1163" s="3" t="n">
        <v>37220</v>
      </c>
      <c r="F1163" s="0" t="n">
        <v>28200</v>
      </c>
      <c r="G1163" s="0" t="n">
        <v>108630</v>
      </c>
      <c r="H1163" s="0" t="n">
        <f aca="false">F1163-G1163</f>
        <v>-80430</v>
      </c>
      <c r="I1163" s="0" t="n">
        <f aca="false">IF(E1163=$S$2,H1163,0)</f>
        <v>0</v>
      </c>
      <c r="J1163" s="0" t="n">
        <f aca="false">IF($A1163=$A1162,J1162+I1163,I1163)</f>
        <v>-67055</v>
      </c>
      <c r="K1163" s="0" t="n">
        <f aca="false">IF(E1163=$S$3,H1163,0)</f>
        <v>0</v>
      </c>
      <c r="L1163" s="0" t="n">
        <f aca="false">IF($A1163=$A1162,L1162+K1163,K1163)</f>
        <v>-1086376</v>
      </c>
      <c r="M1163" s="0" t="n">
        <f aca="false">IF(E1163=$S$4,H1163,0)</f>
        <v>-80430</v>
      </c>
      <c r="N1163" s="0" t="n">
        <f aca="false">IF($A1163=$A1162,N1162+M1163,M1163)</f>
        <v>-780319</v>
      </c>
      <c r="O1163" s="0" t="n">
        <f aca="false">IF(C1163&lt;=$S$2,J1163+L1163+N1163,IF(C1163&lt;=$S$3,L1163+N1163,IF(C1163&lt;=$S$4,N1163,0)))</f>
        <v>-1866695</v>
      </c>
      <c r="P1163" s="0" t="n">
        <f aca="false">MAX(O1163,0)</f>
        <v>0</v>
      </c>
    </row>
    <row r="1164" customFormat="false" ht="12.75" hidden="false" customHeight="false" outlineLevel="0" collapsed="false">
      <c r="A1164" s="0" t="n">
        <v>7457</v>
      </c>
      <c r="B1164" s="0" t="s">
        <v>34</v>
      </c>
      <c r="C1164" s="3" t="n">
        <v>37166</v>
      </c>
      <c r="D1164" s="0" t="str">
        <f aca="false">IF(CONCATENATE($A1164,$C1164)=CONCATENATE($A1165,$C1165),0,CONCATENATE($A1164,$C1164))</f>
        <v>745737166</v>
      </c>
      <c r="E1164" s="3" t="n">
        <v>37220</v>
      </c>
      <c r="F1164" s="0" t="n">
        <v>94223</v>
      </c>
      <c r="G1164" s="0" t="n">
        <v>94400</v>
      </c>
      <c r="H1164" s="0" t="n">
        <f aca="false">F1164-G1164</f>
        <v>-177</v>
      </c>
      <c r="I1164" s="0" t="n">
        <f aca="false">IF(E1164=$S$2,H1164,0)</f>
        <v>0</v>
      </c>
      <c r="J1164" s="0" t="n">
        <f aca="false">IF($A1164=$A1163,J1163+I1164,I1164)</f>
        <v>-67055</v>
      </c>
      <c r="K1164" s="0" t="n">
        <f aca="false">IF(E1164=$S$3,H1164,0)</f>
        <v>0</v>
      </c>
      <c r="L1164" s="0" t="n">
        <f aca="false">IF($A1164=$A1163,L1163+K1164,K1164)</f>
        <v>-1086376</v>
      </c>
      <c r="M1164" s="0" t="n">
        <f aca="false">IF(E1164=$S$4,H1164,0)</f>
        <v>-177</v>
      </c>
      <c r="N1164" s="0" t="n">
        <f aca="false">IF($A1164=$A1163,N1163+M1164,M1164)</f>
        <v>-780496</v>
      </c>
      <c r="O1164" s="0" t="n">
        <f aca="false">IF(C1164&lt;=$S$2,J1164+L1164+N1164,IF(C1164&lt;=$S$3,L1164+N1164,IF(C1164&lt;=$S$4,N1164,0)))</f>
        <v>-1866872</v>
      </c>
      <c r="P1164" s="0" t="n">
        <f aca="false">MAX(O1164,0)</f>
        <v>0</v>
      </c>
    </row>
    <row r="1165" customFormat="false" ht="12.75" hidden="false" customHeight="false" outlineLevel="0" collapsed="false">
      <c r="A1165" s="0" t="n">
        <v>7457</v>
      </c>
      <c r="B1165" s="0" t="s">
        <v>34</v>
      </c>
      <c r="C1165" s="3" t="n">
        <v>37167</v>
      </c>
      <c r="D1165" s="0" t="str">
        <f aca="false">IF(CONCATENATE($A1165,$C1165)=CONCATENATE($A1166,$C1166),0,CONCATENATE($A1165,$C1165))</f>
        <v>745737167</v>
      </c>
      <c r="E1165" s="3" t="n">
        <v>37220</v>
      </c>
      <c r="F1165" s="0" t="n">
        <v>80600</v>
      </c>
      <c r="G1165" s="0" t="n">
        <v>125513</v>
      </c>
      <c r="H1165" s="0" t="n">
        <f aca="false">F1165-G1165</f>
        <v>-44913</v>
      </c>
      <c r="I1165" s="0" t="n">
        <f aca="false">IF(E1165=$S$2,H1165,0)</f>
        <v>0</v>
      </c>
      <c r="J1165" s="0" t="n">
        <f aca="false">IF($A1165=$A1164,J1164+I1165,I1165)</f>
        <v>-67055</v>
      </c>
      <c r="K1165" s="0" t="n">
        <f aca="false">IF(E1165=$S$3,H1165,0)</f>
        <v>0</v>
      </c>
      <c r="L1165" s="0" t="n">
        <f aca="false">IF($A1165=$A1164,L1164+K1165,K1165)</f>
        <v>-1086376</v>
      </c>
      <c r="M1165" s="0" t="n">
        <f aca="false">IF(E1165=$S$4,H1165,0)</f>
        <v>-44913</v>
      </c>
      <c r="N1165" s="0" t="n">
        <f aca="false">IF($A1165=$A1164,N1164+M1165,M1165)</f>
        <v>-825409</v>
      </c>
      <c r="O1165" s="0" t="n">
        <f aca="false">IF(C1165&lt;=$S$2,J1165+L1165+N1165,IF(C1165&lt;=$S$3,L1165+N1165,IF(C1165&lt;=$S$4,N1165,0)))</f>
        <v>-1911785</v>
      </c>
      <c r="P1165" s="0" t="n">
        <f aca="false">MAX(O1165,0)</f>
        <v>0</v>
      </c>
    </row>
    <row r="1166" customFormat="false" ht="12.75" hidden="false" customHeight="false" outlineLevel="0" collapsed="false">
      <c r="A1166" s="0" t="n">
        <v>7457</v>
      </c>
      <c r="B1166" s="0" t="s">
        <v>34</v>
      </c>
      <c r="C1166" s="3" t="n">
        <v>37168</v>
      </c>
      <c r="D1166" s="0" t="str">
        <f aca="false">IF(CONCATENATE($A1166,$C1166)=CONCATENATE($A1167,$C1167),0,CONCATENATE($A1166,$C1166))</f>
        <v>745737168</v>
      </c>
      <c r="E1166" s="3" t="n">
        <v>37220</v>
      </c>
      <c r="F1166" s="0" t="n">
        <v>165806</v>
      </c>
      <c r="G1166" s="0" t="n">
        <v>58797</v>
      </c>
      <c r="H1166" s="0" t="n">
        <f aca="false">F1166-G1166</f>
        <v>107009</v>
      </c>
      <c r="I1166" s="0" t="n">
        <f aca="false">IF(E1166=$S$2,H1166,0)</f>
        <v>0</v>
      </c>
      <c r="J1166" s="0" t="n">
        <f aca="false">IF($A1166=$A1165,J1165+I1166,I1166)</f>
        <v>-67055</v>
      </c>
      <c r="K1166" s="0" t="n">
        <f aca="false">IF(E1166=$S$3,H1166,0)</f>
        <v>0</v>
      </c>
      <c r="L1166" s="0" t="n">
        <f aca="false">IF($A1166=$A1165,L1165+K1166,K1166)</f>
        <v>-1086376</v>
      </c>
      <c r="M1166" s="0" t="n">
        <f aca="false">IF(E1166=$S$4,H1166,0)</f>
        <v>107009</v>
      </c>
      <c r="N1166" s="0" t="n">
        <f aca="false">IF($A1166=$A1165,N1165+M1166,M1166)</f>
        <v>-718400</v>
      </c>
      <c r="O1166" s="0" t="n">
        <f aca="false">IF(C1166&lt;=$S$2,J1166+L1166+N1166,IF(C1166&lt;=$S$3,L1166+N1166,IF(C1166&lt;=$S$4,N1166,0)))</f>
        <v>-1804776</v>
      </c>
      <c r="P1166" s="0" t="n">
        <f aca="false">MAX(O1166,0)</f>
        <v>0</v>
      </c>
    </row>
    <row r="1167" customFormat="false" ht="12.75" hidden="false" customHeight="false" outlineLevel="0" collapsed="false">
      <c r="A1167" s="0" t="n">
        <v>7457</v>
      </c>
      <c r="B1167" s="0" t="s">
        <v>34</v>
      </c>
      <c r="C1167" s="3" t="n">
        <v>37169</v>
      </c>
      <c r="D1167" s="0" t="str">
        <f aca="false">IF(CONCATENATE($A1167,$C1167)=CONCATENATE($A1168,$C1168),0,CONCATENATE($A1167,$C1167))</f>
        <v>745737169</v>
      </c>
      <c r="E1167" s="3" t="n">
        <v>37220</v>
      </c>
      <c r="F1167" s="0" t="n">
        <v>328650</v>
      </c>
      <c r="G1167" s="0" t="n">
        <v>176325</v>
      </c>
      <c r="H1167" s="0" t="n">
        <f aca="false">F1167-G1167</f>
        <v>152325</v>
      </c>
      <c r="I1167" s="0" t="n">
        <f aca="false">IF(E1167=$S$2,H1167,0)</f>
        <v>0</v>
      </c>
      <c r="J1167" s="0" t="n">
        <f aca="false">IF($A1167=$A1166,J1166+I1167,I1167)</f>
        <v>-67055</v>
      </c>
      <c r="K1167" s="0" t="n">
        <f aca="false">IF(E1167=$S$3,H1167,0)</f>
        <v>0</v>
      </c>
      <c r="L1167" s="0" t="n">
        <f aca="false">IF($A1167=$A1166,L1166+K1167,K1167)</f>
        <v>-1086376</v>
      </c>
      <c r="M1167" s="0" t="n">
        <f aca="false">IF(E1167=$S$4,H1167,0)</f>
        <v>152325</v>
      </c>
      <c r="N1167" s="0" t="n">
        <f aca="false">IF($A1167=$A1166,N1166+M1167,M1167)</f>
        <v>-566075</v>
      </c>
      <c r="O1167" s="0" t="n">
        <f aca="false">IF(C1167&lt;=$S$2,J1167+L1167+N1167,IF(C1167&lt;=$S$3,L1167+N1167,IF(C1167&lt;=$S$4,N1167,0)))</f>
        <v>-1652451</v>
      </c>
      <c r="P1167" s="0" t="n">
        <f aca="false">MAX(O1167,0)</f>
        <v>0</v>
      </c>
    </row>
    <row r="1168" customFormat="false" ht="12.75" hidden="false" customHeight="false" outlineLevel="0" collapsed="false">
      <c r="A1168" s="0" t="n">
        <v>7457</v>
      </c>
      <c r="B1168" s="0" t="s">
        <v>34</v>
      </c>
      <c r="C1168" s="3" t="n">
        <v>37172</v>
      </c>
      <c r="D1168" s="0" t="str">
        <f aca="false">IF(CONCATENATE($A1168,$C1168)=CONCATENATE($A1169,$C1169),0,CONCATENATE($A1168,$C1168))</f>
        <v>745737172</v>
      </c>
      <c r="E1168" s="3" t="n">
        <v>37220</v>
      </c>
      <c r="F1168" s="0" t="n">
        <v>49500</v>
      </c>
      <c r="G1168" s="0" t="n">
        <v>597938</v>
      </c>
      <c r="H1168" s="0" t="n">
        <f aca="false">F1168-G1168</f>
        <v>-548438</v>
      </c>
      <c r="I1168" s="0" t="n">
        <f aca="false">IF(E1168=$S$2,H1168,0)</f>
        <v>0</v>
      </c>
      <c r="J1168" s="0" t="n">
        <f aca="false">IF($A1168=$A1167,J1167+I1168,I1168)</f>
        <v>-67055</v>
      </c>
      <c r="K1168" s="0" t="n">
        <f aca="false">IF(E1168=$S$3,H1168,0)</f>
        <v>0</v>
      </c>
      <c r="L1168" s="0" t="n">
        <f aca="false">IF($A1168=$A1167,L1167+K1168,K1168)</f>
        <v>-1086376</v>
      </c>
      <c r="M1168" s="0" t="n">
        <f aca="false">IF(E1168=$S$4,H1168,0)</f>
        <v>-548438</v>
      </c>
      <c r="N1168" s="0" t="n">
        <f aca="false">IF($A1168=$A1167,N1167+M1168,M1168)</f>
        <v>-1114513</v>
      </c>
      <c r="O1168" s="0" t="n">
        <f aca="false">IF(C1168&lt;=$S$2,J1168+L1168+N1168,IF(C1168&lt;=$S$3,L1168+N1168,IF(C1168&lt;=$S$4,N1168,0)))</f>
        <v>-2200889</v>
      </c>
      <c r="P1168" s="0" t="n">
        <f aca="false">MAX(O1168,0)</f>
        <v>0</v>
      </c>
    </row>
    <row r="1169" customFormat="false" ht="12.75" hidden="false" customHeight="false" outlineLevel="0" collapsed="false">
      <c r="A1169" s="0" t="n">
        <v>7457</v>
      </c>
      <c r="B1169" s="0" t="s">
        <v>34</v>
      </c>
      <c r="C1169" s="3" t="n">
        <v>37173</v>
      </c>
      <c r="D1169" s="0" t="str">
        <f aca="false">IF(CONCATENATE($A1169,$C1169)=CONCATENATE($A1170,$C1170),0,CONCATENATE($A1169,$C1169))</f>
        <v>745737173</v>
      </c>
      <c r="E1169" s="3" t="n">
        <v>37220</v>
      </c>
      <c r="F1169" s="0" t="n">
        <v>158203</v>
      </c>
      <c r="G1169" s="0" t="n">
        <v>78750</v>
      </c>
      <c r="H1169" s="0" t="n">
        <f aca="false">F1169-G1169</f>
        <v>79453</v>
      </c>
      <c r="I1169" s="0" t="n">
        <f aca="false">IF(E1169=$S$2,H1169,0)</f>
        <v>0</v>
      </c>
      <c r="J1169" s="0" t="n">
        <f aca="false">IF($A1169=$A1168,J1168+I1169,I1169)</f>
        <v>-67055</v>
      </c>
      <c r="K1169" s="0" t="n">
        <f aca="false">IF(E1169=$S$3,H1169,0)</f>
        <v>0</v>
      </c>
      <c r="L1169" s="0" t="n">
        <f aca="false">IF($A1169=$A1168,L1168+K1169,K1169)</f>
        <v>-1086376</v>
      </c>
      <c r="M1169" s="0" t="n">
        <f aca="false">IF(E1169=$S$4,H1169,0)</f>
        <v>79453</v>
      </c>
      <c r="N1169" s="0" t="n">
        <f aca="false">IF($A1169=$A1168,N1168+M1169,M1169)</f>
        <v>-1035060</v>
      </c>
      <c r="O1169" s="0" t="n">
        <f aca="false">IF(C1169&lt;=$S$2,J1169+L1169+N1169,IF(C1169&lt;=$S$3,L1169+N1169,IF(C1169&lt;=$S$4,N1169,0)))</f>
        <v>-2121436</v>
      </c>
      <c r="P1169" s="0" t="n">
        <f aca="false">MAX(O1169,0)</f>
        <v>0</v>
      </c>
    </row>
    <row r="1170" customFormat="false" ht="12.75" hidden="false" customHeight="false" outlineLevel="0" collapsed="false">
      <c r="A1170" s="0" t="n">
        <v>7457</v>
      </c>
      <c r="B1170" s="0" t="s">
        <v>34</v>
      </c>
      <c r="C1170" s="3" t="n">
        <v>37174</v>
      </c>
      <c r="D1170" s="0" t="str">
        <f aca="false">IF(CONCATENATE($A1170,$C1170)=CONCATENATE($A1171,$C1171),0,CONCATENATE($A1170,$C1170))</f>
        <v>745737174</v>
      </c>
      <c r="E1170" s="3" t="n">
        <v>37220</v>
      </c>
      <c r="F1170" s="0" t="n">
        <v>376405</v>
      </c>
      <c r="G1170" s="0" t="n">
        <v>12325</v>
      </c>
      <c r="H1170" s="0" t="n">
        <f aca="false">F1170-G1170</f>
        <v>364080</v>
      </c>
      <c r="I1170" s="0" t="n">
        <f aca="false">IF(E1170=$S$2,H1170,0)</f>
        <v>0</v>
      </c>
      <c r="J1170" s="0" t="n">
        <f aca="false">IF($A1170=$A1169,J1169+I1170,I1170)</f>
        <v>-67055</v>
      </c>
      <c r="K1170" s="0" t="n">
        <f aca="false">IF(E1170=$S$3,H1170,0)</f>
        <v>0</v>
      </c>
      <c r="L1170" s="0" t="n">
        <f aca="false">IF($A1170=$A1169,L1169+K1170,K1170)</f>
        <v>-1086376</v>
      </c>
      <c r="M1170" s="0" t="n">
        <f aca="false">IF(E1170=$S$4,H1170,0)</f>
        <v>364080</v>
      </c>
      <c r="N1170" s="0" t="n">
        <f aca="false">IF($A1170=$A1169,N1169+M1170,M1170)</f>
        <v>-670980</v>
      </c>
      <c r="O1170" s="0" t="n">
        <f aca="false">IF(C1170&lt;=$S$2,J1170+L1170+N1170,IF(C1170&lt;=$S$3,L1170+N1170,IF(C1170&lt;=$S$4,N1170,0)))</f>
        <v>-1757356</v>
      </c>
      <c r="P1170" s="0" t="n">
        <f aca="false">MAX(O1170,0)</f>
        <v>0</v>
      </c>
    </row>
    <row r="1171" customFormat="false" ht="12.75" hidden="false" customHeight="false" outlineLevel="0" collapsed="false">
      <c r="A1171" s="0" t="n">
        <v>7457</v>
      </c>
      <c r="B1171" s="0" t="s">
        <v>34</v>
      </c>
      <c r="C1171" s="3" t="n">
        <v>37175</v>
      </c>
      <c r="D1171" s="0" t="str">
        <f aca="false">IF(CONCATENATE($A1171,$C1171)=CONCATENATE($A1172,$C1172),0,CONCATENATE($A1171,$C1171))</f>
        <v>745737175</v>
      </c>
      <c r="E1171" s="3" t="n">
        <v>37220</v>
      </c>
      <c r="F1171" s="0" t="n">
        <v>151375</v>
      </c>
      <c r="G1171" s="0" t="n">
        <v>86445</v>
      </c>
      <c r="H1171" s="0" t="n">
        <f aca="false">F1171-G1171</f>
        <v>64930</v>
      </c>
      <c r="I1171" s="0" t="n">
        <f aca="false">IF(E1171=$S$2,H1171,0)</f>
        <v>0</v>
      </c>
      <c r="J1171" s="0" t="n">
        <f aca="false">IF($A1171=$A1170,J1170+I1171,I1171)</f>
        <v>-67055</v>
      </c>
      <c r="K1171" s="0" t="n">
        <f aca="false">IF(E1171=$S$3,H1171,0)</f>
        <v>0</v>
      </c>
      <c r="L1171" s="0" t="n">
        <f aca="false">IF($A1171=$A1170,L1170+K1171,K1171)</f>
        <v>-1086376</v>
      </c>
      <c r="M1171" s="0" t="n">
        <f aca="false">IF(E1171=$S$4,H1171,0)</f>
        <v>64930</v>
      </c>
      <c r="N1171" s="0" t="n">
        <f aca="false">IF($A1171=$A1170,N1170+M1171,M1171)</f>
        <v>-606050</v>
      </c>
      <c r="O1171" s="0" t="n">
        <f aca="false">IF(C1171&lt;=$S$2,J1171+L1171+N1171,IF(C1171&lt;=$S$3,L1171+N1171,IF(C1171&lt;=$S$4,N1171,0)))</f>
        <v>-1692426</v>
      </c>
      <c r="P1171" s="0" t="n">
        <f aca="false">MAX(O1171,0)</f>
        <v>0</v>
      </c>
    </row>
    <row r="1172" customFormat="false" ht="12.75" hidden="false" customHeight="false" outlineLevel="0" collapsed="false">
      <c r="A1172" s="0" t="n">
        <v>7457</v>
      </c>
      <c r="B1172" s="0" t="s">
        <v>34</v>
      </c>
      <c r="C1172" s="3" t="n">
        <v>37176</v>
      </c>
      <c r="D1172" s="0" t="str">
        <f aca="false">IF(CONCATENATE($A1172,$C1172)=CONCATENATE($A1173,$C1173),0,CONCATENATE($A1172,$C1172))</f>
        <v>745737176</v>
      </c>
      <c r="E1172" s="3" t="n">
        <v>37220</v>
      </c>
      <c r="F1172" s="0" t="n">
        <v>251850</v>
      </c>
      <c r="G1172" s="0" t="n">
        <v>276045</v>
      </c>
      <c r="H1172" s="0" t="n">
        <f aca="false">F1172-G1172</f>
        <v>-24195</v>
      </c>
      <c r="I1172" s="0" t="n">
        <f aca="false">IF(E1172=$S$2,H1172,0)</f>
        <v>0</v>
      </c>
      <c r="J1172" s="0" t="n">
        <f aca="false">IF($A1172=$A1171,J1171+I1172,I1172)</f>
        <v>-67055</v>
      </c>
      <c r="K1172" s="0" t="n">
        <f aca="false">IF(E1172=$S$3,H1172,0)</f>
        <v>0</v>
      </c>
      <c r="L1172" s="0" t="n">
        <f aca="false">IF($A1172=$A1171,L1171+K1172,K1172)</f>
        <v>-1086376</v>
      </c>
      <c r="M1172" s="0" t="n">
        <f aca="false">IF(E1172=$S$4,H1172,0)</f>
        <v>-24195</v>
      </c>
      <c r="N1172" s="0" t="n">
        <f aca="false">IF($A1172=$A1171,N1171+M1172,M1172)</f>
        <v>-630245</v>
      </c>
      <c r="O1172" s="0" t="n">
        <f aca="false">IF(C1172&lt;=$S$2,J1172+L1172+N1172,IF(C1172&lt;=$S$3,L1172+N1172,IF(C1172&lt;=$S$4,N1172,0)))</f>
        <v>-1716621</v>
      </c>
      <c r="P1172" s="0" t="n">
        <f aca="false">MAX(O1172,0)</f>
        <v>0</v>
      </c>
    </row>
    <row r="1173" customFormat="false" ht="12.75" hidden="false" customHeight="false" outlineLevel="0" collapsed="false">
      <c r="A1173" s="0" t="n">
        <v>7457</v>
      </c>
      <c r="B1173" s="0" t="s">
        <v>34</v>
      </c>
      <c r="C1173" s="3" t="n">
        <v>37179</v>
      </c>
      <c r="D1173" s="0" t="str">
        <f aca="false">IF(CONCATENATE($A1173,$C1173)=CONCATENATE($A1174,$C1174),0,CONCATENATE($A1173,$C1173))</f>
        <v>745737179</v>
      </c>
      <c r="E1173" s="3" t="n">
        <v>37220</v>
      </c>
      <c r="F1173" s="0" t="n">
        <v>284925</v>
      </c>
      <c r="G1173" s="0" t="n">
        <v>121125</v>
      </c>
      <c r="H1173" s="0" t="n">
        <f aca="false">F1173-G1173</f>
        <v>163800</v>
      </c>
      <c r="I1173" s="0" t="n">
        <f aca="false">IF(E1173=$S$2,H1173,0)</f>
        <v>0</v>
      </c>
      <c r="J1173" s="0" t="n">
        <f aca="false">IF($A1173=$A1172,J1172+I1173,I1173)</f>
        <v>-67055</v>
      </c>
      <c r="K1173" s="0" t="n">
        <f aca="false">IF(E1173=$S$3,H1173,0)</f>
        <v>0</v>
      </c>
      <c r="L1173" s="0" t="n">
        <f aca="false">IF($A1173=$A1172,L1172+K1173,K1173)</f>
        <v>-1086376</v>
      </c>
      <c r="M1173" s="0" t="n">
        <f aca="false">IF(E1173=$S$4,H1173,0)</f>
        <v>163800</v>
      </c>
      <c r="N1173" s="0" t="n">
        <f aca="false">IF($A1173=$A1172,N1172+M1173,M1173)</f>
        <v>-466445</v>
      </c>
      <c r="O1173" s="0" t="n">
        <f aca="false">IF(C1173&lt;=$S$2,J1173+L1173+N1173,IF(C1173&lt;=$S$3,L1173+N1173,IF(C1173&lt;=$S$4,N1173,0)))</f>
        <v>-1552821</v>
      </c>
      <c r="P1173" s="0" t="n">
        <f aca="false">MAX(O1173,0)</f>
        <v>0</v>
      </c>
    </row>
    <row r="1174" customFormat="false" ht="12.75" hidden="false" customHeight="false" outlineLevel="0" collapsed="false">
      <c r="A1174" s="0" t="n">
        <v>7457</v>
      </c>
      <c r="B1174" s="0" t="s">
        <v>34</v>
      </c>
      <c r="C1174" s="3" t="n">
        <v>37180</v>
      </c>
      <c r="D1174" s="0" t="str">
        <f aca="false">IF(CONCATENATE($A1174,$C1174)=CONCATENATE($A1175,$C1175),0,CONCATENATE($A1174,$C1174))</f>
        <v>745737180</v>
      </c>
      <c r="E1174" s="3" t="n">
        <v>37220</v>
      </c>
      <c r="F1174" s="0" t="n">
        <v>373238</v>
      </c>
      <c r="G1174" s="0" t="n">
        <v>98985</v>
      </c>
      <c r="H1174" s="0" t="n">
        <f aca="false">F1174-G1174</f>
        <v>274253</v>
      </c>
      <c r="I1174" s="0" t="n">
        <f aca="false">IF(E1174=$S$2,H1174,0)</f>
        <v>0</v>
      </c>
      <c r="J1174" s="0" t="n">
        <f aca="false">IF($A1174=$A1173,J1173+I1174,I1174)</f>
        <v>-67055</v>
      </c>
      <c r="K1174" s="0" t="n">
        <f aca="false">IF(E1174=$S$3,H1174,0)</f>
        <v>0</v>
      </c>
      <c r="L1174" s="0" t="n">
        <f aca="false">IF($A1174=$A1173,L1173+K1174,K1174)</f>
        <v>-1086376</v>
      </c>
      <c r="M1174" s="0" t="n">
        <f aca="false">IF(E1174=$S$4,H1174,0)</f>
        <v>274253</v>
      </c>
      <c r="N1174" s="0" t="n">
        <f aca="false">IF($A1174=$A1173,N1173+M1174,M1174)</f>
        <v>-192192</v>
      </c>
      <c r="O1174" s="0" t="n">
        <f aca="false">IF(C1174&lt;=$S$2,J1174+L1174+N1174,IF(C1174&lt;=$S$3,L1174+N1174,IF(C1174&lt;=$S$4,N1174,0)))</f>
        <v>-1278568</v>
      </c>
      <c r="P1174" s="0" t="n">
        <f aca="false">MAX(O1174,0)</f>
        <v>0</v>
      </c>
    </row>
    <row r="1175" customFormat="false" ht="12.75" hidden="false" customHeight="false" outlineLevel="0" collapsed="false">
      <c r="A1175" s="0" t="n">
        <v>7457</v>
      </c>
      <c r="B1175" s="0" t="s">
        <v>34</v>
      </c>
      <c r="C1175" s="3" t="n">
        <v>37181</v>
      </c>
      <c r="D1175" s="0" t="str">
        <f aca="false">IF(CONCATENATE($A1175,$C1175)=CONCATENATE($A1176,$C1176),0,CONCATENATE($A1175,$C1175))</f>
        <v>745737181</v>
      </c>
      <c r="E1175" s="3" t="n">
        <v>37220</v>
      </c>
      <c r="F1175" s="0" t="n">
        <v>78775</v>
      </c>
      <c r="G1175" s="0" t="n">
        <v>46258</v>
      </c>
      <c r="H1175" s="0" t="n">
        <f aca="false">F1175-G1175</f>
        <v>32517</v>
      </c>
      <c r="I1175" s="0" t="n">
        <f aca="false">IF(E1175=$S$2,H1175,0)</f>
        <v>0</v>
      </c>
      <c r="J1175" s="0" t="n">
        <f aca="false">IF($A1175=$A1174,J1174+I1175,I1175)</f>
        <v>-67055</v>
      </c>
      <c r="K1175" s="0" t="n">
        <f aca="false">IF(E1175=$S$3,H1175,0)</f>
        <v>0</v>
      </c>
      <c r="L1175" s="0" t="n">
        <f aca="false">IF($A1175=$A1174,L1174+K1175,K1175)</f>
        <v>-1086376</v>
      </c>
      <c r="M1175" s="0" t="n">
        <f aca="false">IF(E1175=$S$4,H1175,0)</f>
        <v>32517</v>
      </c>
      <c r="N1175" s="0" t="n">
        <f aca="false">IF($A1175=$A1174,N1174+M1175,M1175)</f>
        <v>-159675</v>
      </c>
      <c r="O1175" s="0" t="n">
        <f aca="false">IF(C1175&lt;=$S$2,J1175+L1175+N1175,IF(C1175&lt;=$S$3,L1175+N1175,IF(C1175&lt;=$S$4,N1175,0)))</f>
        <v>-1246051</v>
      </c>
      <c r="P1175" s="0" t="n">
        <f aca="false">MAX(O1175,0)</f>
        <v>0</v>
      </c>
    </row>
    <row r="1176" customFormat="false" ht="12.75" hidden="false" customHeight="false" outlineLevel="0" collapsed="false">
      <c r="A1176" s="0" t="n">
        <v>7457</v>
      </c>
      <c r="B1176" s="0" t="s">
        <v>34</v>
      </c>
      <c r="C1176" s="3" t="n">
        <v>37182</v>
      </c>
      <c r="D1176" s="0" t="str">
        <f aca="false">IF(CONCATENATE($A1176,$C1176)=CONCATENATE($A1177,$C1177),0,CONCATENATE($A1176,$C1176))</f>
        <v>745737182</v>
      </c>
      <c r="E1176" s="3" t="n">
        <v>37220</v>
      </c>
      <c r="F1176" s="0" t="n">
        <v>188118</v>
      </c>
      <c r="G1176" s="0" t="n">
        <v>77100</v>
      </c>
      <c r="H1176" s="0" t="n">
        <f aca="false">F1176-G1176</f>
        <v>111018</v>
      </c>
      <c r="I1176" s="0" t="n">
        <f aca="false">IF(E1176=$S$2,H1176,0)</f>
        <v>0</v>
      </c>
      <c r="J1176" s="0" t="n">
        <f aca="false">IF($A1176=$A1175,J1175+I1176,I1176)</f>
        <v>-67055</v>
      </c>
      <c r="K1176" s="0" t="n">
        <f aca="false">IF(E1176=$S$3,H1176,0)</f>
        <v>0</v>
      </c>
      <c r="L1176" s="0" t="n">
        <f aca="false">IF($A1176=$A1175,L1175+K1176,K1176)</f>
        <v>-1086376</v>
      </c>
      <c r="M1176" s="0" t="n">
        <f aca="false">IF(E1176=$S$4,H1176,0)</f>
        <v>111018</v>
      </c>
      <c r="N1176" s="0" t="n">
        <f aca="false">IF($A1176=$A1175,N1175+M1176,M1176)</f>
        <v>-48657</v>
      </c>
      <c r="O1176" s="0" t="n">
        <f aca="false">IF(C1176&lt;=$S$2,J1176+L1176+N1176,IF(C1176&lt;=$S$3,L1176+N1176,IF(C1176&lt;=$S$4,N1176,0)))</f>
        <v>-1135033</v>
      </c>
      <c r="P1176" s="0" t="n">
        <f aca="false">MAX(O1176,0)</f>
        <v>0</v>
      </c>
    </row>
    <row r="1177" customFormat="false" ht="12.75" hidden="false" customHeight="false" outlineLevel="0" collapsed="false">
      <c r="A1177" s="0" t="n">
        <v>7457</v>
      </c>
      <c r="B1177" s="0" t="s">
        <v>34</v>
      </c>
      <c r="C1177" s="3" t="n">
        <v>37183</v>
      </c>
      <c r="D1177" s="0" t="str">
        <f aca="false">IF(CONCATENATE($A1177,$C1177)=CONCATENATE($A1178,$C1178),0,CONCATENATE($A1177,$C1177))</f>
        <v>745737183</v>
      </c>
      <c r="E1177" s="3" t="n">
        <v>37220</v>
      </c>
      <c r="F1177" s="0" t="n">
        <v>1033500</v>
      </c>
      <c r="G1177" s="0" t="n">
        <v>326873</v>
      </c>
      <c r="H1177" s="0" t="n">
        <f aca="false">F1177-G1177</f>
        <v>706627</v>
      </c>
      <c r="I1177" s="0" t="n">
        <f aca="false">IF(E1177=$S$2,H1177,0)</f>
        <v>0</v>
      </c>
      <c r="J1177" s="0" t="n">
        <f aca="false">IF($A1177=$A1176,J1176+I1177,I1177)</f>
        <v>-67055</v>
      </c>
      <c r="K1177" s="0" t="n">
        <f aca="false">IF(E1177=$S$3,H1177,0)</f>
        <v>0</v>
      </c>
      <c r="L1177" s="0" t="n">
        <f aca="false">IF($A1177=$A1176,L1176+K1177,K1177)</f>
        <v>-1086376</v>
      </c>
      <c r="M1177" s="0" t="n">
        <f aca="false">IF(E1177=$S$4,H1177,0)</f>
        <v>706627</v>
      </c>
      <c r="N1177" s="0" t="n">
        <f aca="false">IF($A1177=$A1176,N1176+M1177,M1177)</f>
        <v>657970</v>
      </c>
      <c r="O1177" s="0" t="n">
        <f aca="false">IF(C1177&lt;=$S$2,J1177+L1177+N1177,IF(C1177&lt;=$S$3,L1177+N1177,IF(C1177&lt;=$S$4,N1177,0)))</f>
        <v>-428406</v>
      </c>
      <c r="P1177" s="0" t="n">
        <f aca="false">MAX(O1177,0)</f>
        <v>0</v>
      </c>
    </row>
    <row r="1178" customFormat="false" ht="12.75" hidden="false" customHeight="false" outlineLevel="0" collapsed="false">
      <c r="A1178" s="0" t="n">
        <v>7457</v>
      </c>
      <c r="B1178" s="0" t="s">
        <v>34</v>
      </c>
      <c r="C1178" s="3" t="n">
        <v>37186</v>
      </c>
      <c r="D1178" s="0" t="str">
        <f aca="false">IF(CONCATENATE($A1178,$C1178)=CONCATENATE($A1179,$C1179),0,CONCATENATE($A1178,$C1178))</f>
        <v>745737186</v>
      </c>
      <c r="E1178" s="3" t="n">
        <v>37220</v>
      </c>
      <c r="F1178" s="0" t="n">
        <v>106285</v>
      </c>
      <c r="G1178" s="0" t="n">
        <v>118425</v>
      </c>
      <c r="H1178" s="0" t="n">
        <f aca="false">F1178-G1178</f>
        <v>-12140</v>
      </c>
      <c r="I1178" s="0" t="n">
        <f aca="false">IF(E1178=$S$2,H1178,0)</f>
        <v>0</v>
      </c>
      <c r="J1178" s="0" t="n">
        <f aca="false">IF($A1178=$A1177,J1177+I1178,I1178)</f>
        <v>-67055</v>
      </c>
      <c r="K1178" s="0" t="n">
        <f aca="false">IF(E1178=$S$3,H1178,0)</f>
        <v>0</v>
      </c>
      <c r="L1178" s="0" t="n">
        <f aca="false">IF($A1178=$A1177,L1177+K1178,K1178)</f>
        <v>-1086376</v>
      </c>
      <c r="M1178" s="0" t="n">
        <f aca="false">IF(E1178=$S$4,H1178,0)</f>
        <v>-12140</v>
      </c>
      <c r="N1178" s="0" t="n">
        <f aca="false">IF($A1178=$A1177,N1177+M1178,M1178)</f>
        <v>645830</v>
      </c>
      <c r="O1178" s="0" t="n">
        <f aca="false">IF(C1178&lt;=$S$2,J1178+L1178+N1178,IF(C1178&lt;=$S$3,L1178+N1178,IF(C1178&lt;=$S$4,N1178,0)))</f>
        <v>-440546</v>
      </c>
      <c r="P1178" s="0" t="n">
        <f aca="false">MAX(O1178,0)</f>
        <v>0</v>
      </c>
    </row>
    <row r="1179" customFormat="false" ht="12.75" hidden="false" customHeight="false" outlineLevel="0" collapsed="false">
      <c r="A1179" s="0" t="n">
        <v>7457</v>
      </c>
      <c r="B1179" s="0" t="s">
        <v>34</v>
      </c>
      <c r="C1179" s="3" t="n">
        <v>37187</v>
      </c>
      <c r="D1179" s="0" t="str">
        <f aca="false">IF(CONCATENATE($A1179,$C1179)=CONCATENATE($A1180,$C1180),0,CONCATENATE($A1179,$C1179))</f>
        <v>745737187</v>
      </c>
      <c r="E1179" s="3" t="n">
        <v>37220</v>
      </c>
      <c r="F1179" s="0" t="n">
        <v>142596</v>
      </c>
      <c r="G1179" s="0" t="n">
        <v>99775</v>
      </c>
      <c r="H1179" s="0" t="n">
        <f aca="false">F1179-G1179</f>
        <v>42821</v>
      </c>
      <c r="I1179" s="0" t="n">
        <f aca="false">IF(E1179=$S$2,H1179,0)</f>
        <v>0</v>
      </c>
      <c r="J1179" s="0" t="n">
        <f aca="false">IF($A1179=$A1178,J1178+I1179,I1179)</f>
        <v>-67055</v>
      </c>
      <c r="K1179" s="0" t="n">
        <f aca="false">IF(E1179=$S$3,H1179,0)</f>
        <v>0</v>
      </c>
      <c r="L1179" s="0" t="n">
        <f aca="false">IF($A1179=$A1178,L1178+K1179,K1179)</f>
        <v>-1086376</v>
      </c>
      <c r="M1179" s="0" t="n">
        <f aca="false">IF(E1179=$S$4,H1179,0)</f>
        <v>42821</v>
      </c>
      <c r="N1179" s="0" t="n">
        <f aca="false">IF($A1179=$A1178,N1178+M1179,M1179)</f>
        <v>688651</v>
      </c>
      <c r="O1179" s="0" t="n">
        <f aca="false">IF(C1179&lt;=$S$2,J1179+L1179+N1179,IF(C1179&lt;=$S$3,L1179+N1179,IF(C1179&lt;=$S$4,N1179,0)))</f>
        <v>-397725</v>
      </c>
      <c r="P1179" s="0" t="n">
        <f aca="false">MAX(O1179,0)</f>
        <v>0</v>
      </c>
    </row>
    <row r="1180" customFormat="false" ht="12.75" hidden="false" customHeight="false" outlineLevel="0" collapsed="false">
      <c r="A1180" s="0" t="n">
        <v>7457</v>
      </c>
      <c r="B1180" s="0" t="s">
        <v>34</v>
      </c>
      <c r="C1180" s="3" t="n">
        <v>37188</v>
      </c>
      <c r="D1180" s="0" t="str">
        <f aca="false">IF(CONCATENATE($A1180,$C1180)=CONCATENATE($A1181,$C1181),0,CONCATENATE($A1180,$C1180))</f>
        <v>745737188</v>
      </c>
      <c r="E1180" s="3" t="n">
        <v>37220</v>
      </c>
      <c r="F1180" s="0" t="n">
        <v>169768</v>
      </c>
      <c r="G1180" s="0" t="n">
        <v>55425</v>
      </c>
      <c r="H1180" s="0" t="n">
        <f aca="false">F1180-G1180</f>
        <v>114343</v>
      </c>
      <c r="I1180" s="0" t="n">
        <f aca="false">IF(E1180=$S$2,H1180,0)</f>
        <v>0</v>
      </c>
      <c r="J1180" s="0" t="n">
        <f aca="false">IF($A1180=$A1179,J1179+I1180,I1180)</f>
        <v>-67055</v>
      </c>
      <c r="K1180" s="0" t="n">
        <f aca="false">IF(E1180=$S$3,H1180,0)</f>
        <v>0</v>
      </c>
      <c r="L1180" s="0" t="n">
        <f aca="false">IF($A1180=$A1179,L1179+K1180,K1180)</f>
        <v>-1086376</v>
      </c>
      <c r="M1180" s="0" t="n">
        <f aca="false">IF(E1180=$S$4,H1180,0)</f>
        <v>114343</v>
      </c>
      <c r="N1180" s="0" t="n">
        <f aca="false">IF($A1180=$A1179,N1179+M1180,M1180)</f>
        <v>802994</v>
      </c>
      <c r="O1180" s="0" t="n">
        <f aca="false">IF(C1180&lt;=$S$2,J1180+L1180+N1180,IF(C1180&lt;=$S$3,L1180+N1180,IF(C1180&lt;=$S$4,N1180,0)))</f>
        <v>-283382</v>
      </c>
      <c r="P1180" s="0" t="n">
        <f aca="false">MAX(O1180,0)</f>
        <v>0</v>
      </c>
    </row>
    <row r="1181" customFormat="false" ht="12.75" hidden="false" customHeight="false" outlineLevel="0" collapsed="false">
      <c r="A1181" s="0" t="n">
        <v>7457</v>
      </c>
      <c r="B1181" s="0" t="s">
        <v>34</v>
      </c>
      <c r="C1181" s="3" t="n">
        <v>37189</v>
      </c>
      <c r="D1181" s="0" t="str">
        <f aca="false">IF(CONCATENATE($A1181,$C1181)=CONCATENATE($A1182,$C1182),0,CONCATENATE($A1181,$C1181))</f>
        <v>745737189</v>
      </c>
      <c r="E1181" s="3" t="n">
        <v>37220</v>
      </c>
      <c r="F1181" s="0" t="n">
        <v>340845</v>
      </c>
      <c r="G1181" s="0" t="n">
        <v>465075</v>
      </c>
      <c r="H1181" s="0" t="n">
        <f aca="false">F1181-G1181</f>
        <v>-124230</v>
      </c>
      <c r="I1181" s="0" t="n">
        <f aca="false">IF(E1181=$S$2,H1181,0)</f>
        <v>0</v>
      </c>
      <c r="J1181" s="0" t="n">
        <f aca="false">IF($A1181=$A1180,J1180+I1181,I1181)</f>
        <v>-67055</v>
      </c>
      <c r="K1181" s="0" t="n">
        <f aca="false">IF(E1181=$S$3,H1181,0)</f>
        <v>0</v>
      </c>
      <c r="L1181" s="0" t="n">
        <f aca="false">IF($A1181=$A1180,L1180+K1181,K1181)</f>
        <v>-1086376</v>
      </c>
      <c r="M1181" s="0" t="n">
        <f aca="false">IF(E1181=$S$4,H1181,0)</f>
        <v>-124230</v>
      </c>
      <c r="N1181" s="0" t="n">
        <f aca="false">IF($A1181=$A1180,N1180+M1181,M1181)</f>
        <v>678764</v>
      </c>
      <c r="O1181" s="0" t="n">
        <f aca="false">IF(C1181&lt;=$S$2,J1181+L1181+N1181,IF(C1181&lt;=$S$3,L1181+N1181,IF(C1181&lt;=$S$4,N1181,0)))</f>
        <v>-407612</v>
      </c>
      <c r="P1181" s="0" t="n">
        <f aca="false">MAX(O1181,0)</f>
        <v>0</v>
      </c>
    </row>
    <row r="1182" customFormat="false" ht="12.75" hidden="false" customHeight="false" outlineLevel="0" collapsed="false">
      <c r="A1182" s="0" t="n">
        <v>7457</v>
      </c>
      <c r="B1182" s="0" t="s">
        <v>34</v>
      </c>
      <c r="C1182" s="3" t="n">
        <v>37190</v>
      </c>
      <c r="D1182" s="0" t="str">
        <f aca="false">IF(CONCATENATE($A1182,$C1182)=CONCATENATE($A1183,$C1183),0,CONCATENATE($A1182,$C1182))</f>
        <v>745737190</v>
      </c>
      <c r="E1182" s="3" t="n">
        <v>37220</v>
      </c>
      <c r="F1182" s="0" t="n">
        <v>1520775</v>
      </c>
      <c r="G1182" s="0" t="n">
        <v>742331</v>
      </c>
      <c r="H1182" s="0" t="n">
        <f aca="false">F1182-G1182</f>
        <v>778444</v>
      </c>
      <c r="I1182" s="0" t="n">
        <f aca="false">IF(E1182=$S$2,H1182,0)</f>
        <v>0</v>
      </c>
      <c r="J1182" s="0" t="n">
        <f aca="false">IF($A1182=$A1181,J1181+I1182,I1182)</f>
        <v>-67055</v>
      </c>
      <c r="K1182" s="0" t="n">
        <f aca="false">IF(E1182=$S$3,H1182,0)</f>
        <v>0</v>
      </c>
      <c r="L1182" s="0" t="n">
        <f aca="false">IF($A1182=$A1181,L1181+K1182,K1182)</f>
        <v>-1086376</v>
      </c>
      <c r="M1182" s="0" t="n">
        <f aca="false">IF(E1182=$S$4,H1182,0)</f>
        <v>778444</v>
      </c>
      <c r="N1182" s="0" t="n">
        <f aca="false">IF($A1182=$A1181,N1181+M1182,M1182)</f>
        <v>1457208</v>
      </c>
      <c r="O1182" s="0" t="n">
        <f aca="false">IF(C1182&lt;=$S$2,J1182+L1182+N1182,IF(C1182&lt;=$S$3,L1182+N1182,IF(C1182&lt;=$S$4,N1182,0)))</f>
        <v>1457208</v>
      </c>
      <c r="P1182" s="0" t="n">
        <f aca="false">MAX(O1182,0)</f>
        <v>1457208</v>
      </c>
    </row>
    <row r="1183" customFormat="false" ht="12.75" hidden="false" customHeight="false" outlineLevel="0" collapsed="false">
      <c r="A1183" s="0" t="n">
        <v>5321</v>
      </c>
      <c r="B1183" s="0" t="s">
        <v>35</v>
      </c>
      <c r="C1183" s="3" t="n">
        <v>37130</v>
      </c>
      <c r="D1183" s="0" t="str">
        <f aca="false">IF(CONCATENATE($A1183,$C1183)=CONCATENATE($A1184,$C1184),0,CONCATENATE($A1183,$C1183))</f>
        <v>532137130</v>
      </c>
      <c r="E1183" s="3" t="n">
        <v>37159</v>
      </c>
      <c r="F1183" s="0" t="n">
        <v>79968</v>
      </c>
      <c r="G1183" s="0" t="n">
        <v>0</v>
      </c>
      <c r="H1183" s="0" t="n">
        <f aca="false">F1183-G1183</f>
        <v>79968</v>
      </c>
      <c r="I1183" s="0" t="n">
        <f aca="false">IF(E1183=$S$2,H1183,0)</f>
        <v>79968</v>
      </c>
      <c r="J1183" s="0" t="n">
        <f aca="false">IF($A1183=$A1182,J1182+I1183,I1183)</f>
        <v>79968</v>
      </c>
      <c r="K1183" s="0" t="n">
        <f aca="false">IF(E1183=$S$3,H1183,0)</f>
        <v>0</v>
      </c>
      <c r="L1183" s="0" t="n">
        <f aca="false">IF($A1183=$A1182,L1182+K1183,K1183)</f>
        <v>0</v>
      </c>
      <c r="M1183" s="0" t="n">
        <f aca="false">IF(E1183=$S$4,H1183,0)</f>
        <v>0</v>
      </c>
      <c r="N1183" s="0" t="n">
        <f aca="false">IF($A1183=$A1182,N1182+M1183,M1183)</f>
        <v>0</v>
      </c>
      <c r="O1183" s="0" t="n">
        <f aca="false">IF(C1183&lt;=$S$2,J1183+L1183+N1183,IF(C1183&lt;=$S$3,L1183+N1183,IF(C1183&lt;=$S$4,N1183,0)))</f>
        <v>79968</v>
      </c>
      <c r="P1183" s="0" t="n">
        <f aca="false">MAX(O1183,0)</f>
        <v>79968</v>
      </c>
    </row>
    <row r="1184" customFormat="false" ht="12.75" hidden="false" customHeight="false" outlineLevel="0" collapsed="false">
      <c r="A1184" s="0" t="n">
        <v>5321</v>
      </c>
      <c r="B1184" s="0" t="s">
        <v>35</v>
      </c>
      <c r="C1184" s="3" t="n">
        <v>37132</v>
      </c>
      <c r="D1184" s="0" t="str">
        <f aca="false">IF(CONCATENATE($A1184,$C1184)=CONCATENATE($A1185,$C1185),0,CONCATENATE($A1184,$C1184))</f>
        <v>532137132</v>
      </c>
      <c r="E1184" s="3" t="n">
        <v>37159</v>
      </c>
      <c r="F1184" s="0" t="n">
        <v>45589</v>
      </c>
      <c r="G1184" s="0" t="n">
        <v>0</v>
      </c>
      <c r="H1184" s="0" t="n">
        <f aca="false">F1184-G1184</f>
        <v>45589</v>
      </c>
      <c r="I1184" s="0" t="n">
        <f aca="false">IF(E1184=$S$2,H1184,0)</f>
        <v>45589</v>
      </c>
      <c r="J1184" s="0" t="n">
        <f aca="false">IF($A1184=$A1183,J1183+I1184,I1184)</f>
        <v>125557</v>
      </c>
      <c r="K1184" s="0" t="n">
        <f aca="false">IF(E1184=$S$3,H1184,0)</f>
        <v>0</v>
      </c>
      <c r="L1184" s="0" t="n">
        <f aca="false">IF($A1184=$A1183,L1183+K1184,K1184)</f>
        <v>0</v>
      </c>
      <c r="M1184" s="0" t="n">
        <f aca="false">IF(E1184=$S$4,H1184,0)</f>
        <v>0</v>
      </c>
      <c r="N1184" s="0" t="n">
        <f aca="false">IF($A1184=$A1183,N1183+M1184,M1184)</f>
        <v>0</v>
      </c>
      <c r="O1184" s="0" t="n">
        <f aca="false">IF(C1184&lt;=$S$2,J1184+L1184+N1184,IF(C1184&lt;=$S$3,L1184+N1184,IF(C1184&lt;=$S$4,N1184,0)))</f>
        <v>125557</v>
      </c>
      <c r="P1184" s="0" t="n">
        <f aca="false">MAX(O1184,0)</f>
        <v>125557</v>
      </c>
    </row>
    <row r="1185" customFormat="false" ht="12.75" hidden="false" customHeight="false" outlineLevel="0" collapsed="false">
      <c r="A1185" s="0" t="n">
        <v>5321</v>
      </c>
      <c r="B1185" s="0" t="s">
        <v>35</v>
      </c>
      <c r="C1185" s="3" t="n">
        <v>37133</v>
      </c>
      <c r="D1185" s="0" t="str">
        <f aca="false">IF(CONCATENATE($A1185,$C1185)=CONCATENATE($A1186,$C1186),0,CONCATENATE($A1185,$C1185))</f>
        <v>532137133</v>
      </c>
      <c r="E1185" s="3" t="n">
        <v>37159</v>
      </c>
      <c r="F1185" s="0" t="n">
        <v>22313</v>
      </c>
      <c r="G1185" s="0" t="n">
        <v>0</v>
      </c>
      <c r="H1185" s="0" t="n">
        <f aca="false">F1185-G1185</f>
        <v>22313</v>
      </c>
      <c r="I1185" s="0" t="n">
        <f aca="false">IF(E1185=$S$2,H1185,0)</f>
        <v>22313</v>
      </c>
      <c r="J1185" s="0" t="n">
        <f aca="false">IF($A1185=$A1184,J1184+I1185,I1185)</f>
        <v>147870</v>
      </c>
      <c r="K1185" s="0" t="n">
        <f aca="false">IF(E1185=$S$3,H1185,0)</f>
        <v>0</v>
      </c>
      <c r="L1185" s="0" t="n">
        <f aca="false">IF($A1185=$A1184,L1184+K1185,K1185)</f>
        <v>0</v>
      </c>
      <c r="M1185" s="0" t="n">
        <f aca="false">IF(E1185=$S$4,H1185,0)</f>
        <v>0</v>
      </c>
      <c r="N1185" s="0" t="n">
        <f aca="false">IF($A1185=$A1184,N1184+M1185,M1185)</f>
        <v>0</v>
      </c>
      <c r="O1185" s="0" t="n">
        <f aca="false">IF(C1185&lt;=$S$2,J1185+L1185+N1185,IF(C1185&lt;=$S$3,L1185+N1185,IF(C1185&lt;=$S$4,N1185,0)))</f>
        <v>147870</v>
      </c>
      <c r="P1185" s="0" t="n">
        <f aca="false">MAX(O1185,0)</f>
        <v>147870</v>
      </c>
    </row>
    <row r="1186" customFormat="false" ht="12.75" hidden="false" customHeight="false" outlineLevel="0" collapsed="false">
      <c r="A1186" s="0" t="n">
        <v>5321</v>
      </c>
      <c r="B1186" s="0" t="s">
        <v>35</v>
      </c>
      <c r="C1186" s="3" t="n">
        <v>37134</v>
      </c>
      <c r="D1186" s="0" t="n">
        <f aca="false">IF(CONCATENATE($A1186,$C1186)=CONCATENATE($A1187,$C1187),0,CONCATENATE($A1186,$C1186))</f>
        <v>0</v>
      </c>
      <c r="E1186" s="3" t="n">
        <v>37159</v>
      </c>
      <c r="F1186" s="0" t="n">
        <v>18778</v>
      </c>
      <c r="G1186" s="0" t="n">
        <v>0</v>
      </c>
      <c r="H1186" s="0" t="n">
        <f aca="false">F1186-G1186</f>
        <v>18778</v>
      </c>
      <c r="I1186" s="0" t="n">
        <f aca="false">IF(E1186=$S$2,H1186,0)</f>
        <v>18778</v>
      </c>
      <c r="J1186" s="0" t="n">
        <f aca="false">IF($A1186=$A1185,J1185+I1186,I1186)</f>
        <v>166648</v>
      </c>
      <c r="K1186" s="0" t="n">
        <f aca="false">IF(E1186=$S$3,H1186,0)</f>
        <v>0</v>
      </c>
      <c r="L1186" s="0" t="n">
        <f aca="false">IF($A1186=$A1185,L1185+K1186,K1186)</f>
        <v>0</v>
      </c>
      <c r="M1186" s="0" t="n">
        <f aca="false">IF(E1186=$S$4,H1186,0)</f>
        <v>0</v>
      </c>
      <c r="N1186" s="0" t="n">
        <f aca="false">IF($A1186=$A1185,N1185+M1186,M1186)</f>
        <v>0</v>
      </c>
      <c r="O1186" s="0" t="n">
        <f aca="false">IF(C1186&lt;=$S$2,J1186+L1186+N1186,IF(C1186&lt;=$S$3,L1186+N1186,IF(C1186&lt;=$S$4,N1186,0)))</f>
        <v>166648</v>
      </c>
      <c r="P1186" s="0" t="n">
        <f aca="false">MAX(O1186,0)</f>
        <v>166648</v>
      </c>
    </row>
    <row r="1187" customFormat="false" ht="12.75" hidden="false" customHeight="false" outlineLevel="0" collapsed="false">
      <c r="A1187" s="0" t="n">
        <v>5321</v>
      </c>
      <c r="B1187" s="0" t="s">
        <v>35</v>
      </c>
      <c r="C1187" s="3" t="n">
        <v>37134</v>
      </c>
      <c r="D1187" s="0" t="str">
        <f aca="false">IF(CONCATENATE($A1187,$C1187)=CONCATENATE($A1188,$C1188),0,CONCATENATE($A1187,$C1187))</f>
        <v>532137134</v>
      </c>
      <c r="E1187" s="3" t="n">
        <v>37189</v>
      </c>
      <c r="F1187" s="0" t="n">
        <v>200813</v>
      </c>
      <c r="G1187" s="0" t="n">
        <v>0</v>
      </c>
      <c r="H1187" s="0" t="n">
        <f aca="false">F1187-G1187</f>
        <v>200813</v>
      </c>
      <c r="I1187" s="0" t="n">
        <f aca="false">IF(E1187=$S$2,H1187,0)</f>
        <v>0</v>
      </c>
      <c r="J1187" s="0" t="n">
        <f aca="false">IF($A1187=$A1186,J1186+I1187,I1187)</f>
        <v>166648</v>
      </c>
      <c r="K1187" s="0" t="n">
        <f aca="false">IF(E1187=$S$3,H1187,0)</f>
        <v>200813</v>
      </c>
      <c r="L1187" s="0" t="n">
        <f aca="false">IF($A1187=$A1186,L1186+K1187,K1187)</f>
        <v>200813</v>
      </c>
      <c r="M1187" s="0" t="n">
        <f aca="false">IF(E1187=$S$4,H1187,0)</f>
        <v>0</v>
      </c>
      <c r="N1187" s="0" t="n">
        <f aca="false">IF($A1187=$A1186,N1186+M1187,M1187)</f>
        <v>0</v>
      </c>
      <c r="O1187" s="0" t="n">
        <f aca="false">IF(C1187&lt;=$S$2,J1187+L1187+N1187,IF(C1187&lt;=$S$3,L1187+N1187,IF(C1187&lt;=$S$4,N1187,0)))</f>
        <v>367461</v>
      </c>
      <c r="P1187" s="0" t="n">
        <f aca="false">MAX(O1187,0)</f>
        <v>367461</v>
      </c>
    </row>
    <row r="1188" customFormat="false" ht="12.75" hidden="false" customHeight="false" outlineLevel="0" collapsed="false">
      <c r="A1188" s="0" t="n">
        <v>5321</v>
      </c>
      <c r="B1188" s="0" t="s">
        <v>35</v>
      </c>
      <c r="C1188" s="3" t="n">
        <v>37138</v>
      </c>
      <c r="D1188" s="0" t="str">
        <f aca="false">IF(CONCATENATE($A1188,$C1188)=CONCATENATE($A1189,$C1189),0,CONCATENATE($A1188,$C1188))</f>
        <v>532137138</v>
      </c>
      <c r="E1188" s="3" t="n">
        <v>37189</v>
      </c>
      <c r="F1188" s="0" t="n">
        <v>0</v>
      </c>
      <c r="G1188" s="0" t="n">
        <v>12566</v>
      </c>
      <c r="H1188" s="0" t="n">
        <f aca="false">F1188-G1188</f>
        <v>-12566</v>
      </c>
      <c r="I1188" s="0" t="n">
        <f aca="false">IF(E1188=$S$2,H1188,0)</f>
        <v>0</v>
      </c>
      <c r="J1188" s="0" t="n">
        <f aca="false">IF($A1188=$A1187,J1187+I1188,I1188)</f>
        <v>166648</v>
      </c>
      <c r="K1188" s="0" t="n">
        <f aca="false">IF(E1188=$S$3,H1188,0)</f>
        <v>-12566</v>
      </c>
      <c r="L1188" s="0" t="n">
        <f aca="false">IF($A1188=$A1187,L1187+K1188,K1188)</f>
        <v>188247</v>
      </c>
      <c r="M1188" s="0" t="n">
        <f aca="false">IF(E1188=$S$4,H1188,0)</f>
        <v>0</v>
      </c>
      <c r="N1188" s="0" t="n">
        <f aca="false">IF($A1188=$A1187,N1187+M1188,M1188)</f>
        <v>0</v>
      </c>
      <c r="O1188" s="0" t="n">
        <f aca="false">IF(C1188&lt;=$S$2,J1188+L1188+N1188,IF(C1188&lt;=$S$3,L1188+N1188,IF(C1188&lt;=$S$4,N1188,0)))</f>
        <v>354895</v>
      </c>
      <c r="P1188" s="0" t="n">
        <f aca="false">MAX(O1188,0)</f>
        <v>354895</v>
      </c>
    </row>
    <row r="1189" customFormat="false" ht="12.75" hidden="false" customHeight="false" outlineLevel="0" collapsed="false">
      <c r="A1189" s="0" t="n">
        <v>5321</v>
      </c>
      <c r="B1189" s="0" t="s">
        <v>35</v>
      </c>
      <c r="C1189" s="3" t="n">
        <v>37139</v>
      </c>
      <c r="D1189" s="0" t="str">
        <f aca="false">IF(CONCATENATE($A1189,$C1189)=CONCATENATE($A1190,$C1190),0,CONCATENATE($A1189,$C1189))</f>
        <v>532137139</v>
      </c>
      <c r="E1189" s="3" t="n">
        <v>37189</v>
      </c>
      <c r="F1189" s="0" t="n">
        <v>19278</v>
      </c>
      <c r="G1189" s="0" t="n">
        <v>0</v>
      </c>
      <c r="H1189" s="0" t="n">
        <f aca="false">F1189-G1189</f>
        <v>19278</v>
      </c>
      <c r="I1189" s="0" t="n">
        <f aca="false">IF(E1189=$S$2,H1189,0)</f>
        <v>0</v>
      </c>
      <c r="J1189" s="0" t="n">
        <f aca="false">IF($A1189=$A1188,J1188+I1189,I1189)</f>
        <v>166648</v>
      </c>
      <c r="K1189" s="0" t="n">
        <f aca="false">IF(E1189=$S$3,H1189,0)</f>
        <v>19278</v>
      </c>
      <c r="L1189" s="0" t="n">
        <f aca="false">IF($A1189=$A1188,L1188+K1189,K1189)</f>
        <v>207525</v>
      </c>
      <c r="M1189" s="0" t="n">
        <f aca="false">IF(E1189=$S$4,H1189,0)</f>
        <v>0</v>
      </c>
      <c r="N1189" s="0" t="n">
        <f aca="false">IF($A1189=$A1188,N1188+M1189,M1189)</f>
        <v>0</v>
      </c>
      <c r="O1189" s="0" t="n">
        <f aca="false">IF(C1189&lt;=$S$2,J1189+L1189+N1189,IF(C1189&lt;=$S$3,L1189+N1189,IF(C1189&lt;=$S$4,N1189,0)))</f>
        <v>374173</v>
      </c>
      <c r="P1189" s="0" t="n">
        <f aca="false">MAX(O1189,0)</f>
        <v>374173</v>
      </c>
    </row>
    <row r="1190" customFormat="false" ht="12.75" hidden="false" customHeight="false" outlineLevel="0" collapsed="false">
      <c r="A1190" s="0" t="n">
        <v>5321</v>
      </c>
      <c r="B1190" s="0" t="s">
        <v>35</v>
      </c>
      <c r="C1190" s="3" t="n">
        <v>37141</v>
      </c>
      <c r="D1190" s="0" t="str">
        <f aca="false">IF(CONCATENATE($A1190,$C1190)=CONCATENATE($A1191,$C1191),0,CONCATENATE($A1190,$C1190))</f>
        <v>532137141</v>
      </c>
      <c r="E1190" s="3" t="n">
        <v>37189</v>
      </c>
      <c r="F1190" s="0" t="n">
        <v>24098</v>
      </c>
      <c r="G1190" s="0" t="n">
        <v>0</v>
      </c>
      <c r="H1190" s="0" t="n">
        <f aca="false">F1190-G1190</f>
        <v>24098</v>
      </c>
      <c r="I1190" s="0" t="n">
        <f aca="false">IF(E1190=$S$2,H1190,0)</f>
        <v>0</v>
      </c>
      <c r="J1190" s="0" t="n">
        <f aca="false">IF($A1190=$A1189,J1189+I1190,I1190)</f>
        <v>166648</v>
      </c>
      <c r="K1190" s="0" t="n">
        <f aca="false">IF(E1190=$S$3,H1190,0)</f>
        <v>24098</v>
      </c>
      <c r="L1190" s="0" t="n">
        <f aca="false">IF($A1190=$A1189,L1189+K1190,K1190)</f>
        <v>231623</v>
      </c>
      <c r="M1190" s="0" t="n">
        <f aca="false">IF(E1190=$S$4,H1190,0)</f>
        <v>0</v>
      </c>
      <c r="N1190" s="0" t="n">
        <f aca="false">IF($A1190=$A1189,N1189+M1190,M1190)</f>
        <v>0</v>
      </c>
      <c r="O1190" s="0" t="n">
        <f aca="false">IF(C1190&lt;=$S$2,J1190+L1190+N1190,IF(C1190&lt;=$S$3,L1190+N1190,IF(C1190&lt;=$S$4,N1190,0)))</f>
        <v>398271</v>
      </c>
      <c r="P1190" s="0" t="n">
        <f aca="false">MAX(O1190,0)</f>
        <v>398271</v>
      </c>
    </row>
    <row r="1191" customFormat="false" ht="12.75" hidden="false" customHeight="false" outlineLevel="0" collapsed="false">
      <c r="A1191" s="0" t="n">
        <v>5321</v>
      </c>
      <c r="B1191" s="0" t="s">
        <v>35</v>
      </c>
      <c r="C1191" s="3" t="n">
        <v>37145</v>
      </c>
      <c r="D1191" s="0" t="str">
        <f aca="false">IF(CONCATENATE($A1191,$C1191)=CONCATENATE($A1192,$C1192),0,CONCATENATE($A1191,$C1191))</f>
        <v>532137145</v>
      </c>
      <c r="E1191" s="3" t="n">
        <v>37189</v>
      </c>
      <c r="F1191" s="0" t="n">
        <v>207221</v>
      </c>
      <c r="G1191" s="0" t="n">
        <v>0</v>
      </c>
      <c r="H1191" s="0" t="n">
        <f aca="false">F1191-G1191</f>
        <v>207221</v>
      </c>
      <c r="I1191" s="0" t="n">
        <f aca="false">IF(E1191=$S$2,H1191,0)</f>
        <v>0</v>
      </c>
      <c r="J1191" s="0" t="n">
        <f aca="false">IF($A1191=$A1190,J1190+I1191,I1191)</f>
        <v>166648</v>
      </c>
      <c r="K1191" s="0" t="n">
        <f aca="false">IF(E1191=$S$3,H1191,0)</f>
        <v>207221</v>
      </c>
      <c r="L1191" s="0" t="n">
        <f aca="false">IF($A1191=$A1190,L1190+K1191,K1191)</f>
        <v>438844</v>
      </c>
      <c r="M1191" s="0" t="n">
        <f aca="false">IF(E1191=$S$4,H1191,0)</f>
        <v>0</v>
      </c>
      <c r="N1191" s="0" t="n">
        <f aca="false">IF($A1191=$A1190,N1190+M1191,M1191)</f>
        <v>0</v>
      </c>
      <c r="O1191" s="0" t="n">
        <f aca="false">IF(C1191&lt;=$S$2,J1191+L1191+N1191,IF(C1191&lt;=$S$3,L1191+N1191,IF(C1191&lt;=$S$4,N1191,0)))</f>
        <v>605492</v>
      </c>
      <c r="P1191" s="0" t="n">
        <f aca="false">MAX(O1191,0)</f>
        <v>605492</v>
      </c>
    </row>
    <row r="1192" customFormat="false" ht="12.75" hidden="false" customHeight="false" outlineLevel="0" collapsed="false">
      <c r="A1192" s="0" t="n">
        <v>5321</v>
      </c>
      <c r="B1192" s="0" t="s">
        <v>35</v>
      </c>
      <c r="C1192" s="3" t="n">
        <v>37158</v>
      </c>
      <c r="D1192" s="0" t="str">
        <f aca="false">IF(CONCATENATE($A1192,$C1192)=CONCATENATE($A1193,$C1193),0,CONCATENATE($A1192,$C1192))</f>
        <v>532137158</v>
      </c>
      <c r="E1192" s="3" t="n">
        <v>37189</v>
      </c>
      <c r="F1192" s="0" t="n">
        <v>76826</v>
      </c>
      <c r="G1192" s="0" t="n">
        <v>0</v>
      </c>
      <c r="H1192" s="0" t="n">
        <f aca="false">F1192-G1192</f>
        <v>76826</v>
      </c>
      <c r="I1192" s="0" t="n">
        <f aca="false">IF(E1192=$S$2,H1192,0)</f>
        <v>0</v>
      </c>
      <c r="J1192" s="0" t="n">
        <f aca="false">IF($A1192=$A1191,J1191+I1192,I1192)</f>
        <v>166648</v>
      </c>
      <c r="K1192" s="0" t="n">
        <f aca="false">IF(E1192=$S$3,H1192,0)</f>
        <v>76826</v>
      </c>
      <c r="L1192" s="0" t="n">
        <f aca="false">IF($A1192=$A1191,L1191+K1192,K1192)</f>
        <v>515670</v>
      </c>
      <c r="M1192" s="0" t="n">
        <f aca="false">IF(E1192=$S$4,H1192,0)</f>
        <v>0</v>
      </c>
      <c r="N1192" s="0" t="n">
        <f aca="false">IF($A1192=$A1191,N1191+M1192,M1192)</f>
        <v>0</v>
      </c>
      <c r="O1192" s="0" t="n">
        <f aca="false">IF(C1192&lt;=$S$2,J1192+L1192+N1192,IF(C1192&lt;=$S$3,L1192+N1192,IF(C1192&lt;=$S$4,N1192,0)))</f>
        <v>682318</v>
      </c>
      <c r="P1192" s="0" t="n">
        <f aca="false">MAX(O1192,0)</f>
        <v>682318</v>
      </c>
    </row>
    <row r="1193" customFormat="false" ht="12.75" hidden="false" customHeight="false" outlineLevel="0" collapsed="false">
      <c r="A1193" s="0" t="n">
        <v>5321</v>
      </c>
      <c r="B1193" s="0" t="s">
        <v>35</v>
      </c>
      <c r="C1193" s="3" t="n">
        <v>37159</v>
      </c>
      <c r="D1193" s="0" t="str">
        <f aca="false">IF(CONCATENATE($A1193,$C1193)=CONCATENATE($A1194,$C1194),0,CONCATENATE($A1193,$C1193))</f>
        <v>532137159</v>
      </c>
      <c r="E1193" s="3" t="n">
        <v>37189</v>
      </c>
      <c r="F1193" s="0" t="n">
        <v>29417</v>
      </c>
      <c r="G1193" s="0" t="n">
        <v>0</v>
      </c>
      <c r="H1193" s="0" t="n">
        <f aca="false">F1193-G1193</f>
        <v>29417</v>
      </c>
      <c r="I1193" s="0" t="n">
        <f aca="false">IF(E1193=$S$2,H1193,0)</f>
        <v>0</v>
      </c>
      <c r="J1193" s="0" t="n">
        <f aca="false">IF($A1193=$A1192,J1192+I1193,I1193)</f>
        <v>166648</v>
      </c>
      <c r="K1193" s="0" t="n">
        <f aca="false">IF(E1193=$S$3,H1193,0)</f>
        <v>29417</v>
      </c>
      <c r="L1193" s="0" t="n">
        <f aca="false">IF($A1193=$A1192,L1192+K1193,K1193)</f>
        <v>545087</v>
      </c>
      <c r="M1193" s="0" t="n">
        <f aca="false">IF(E1193=$S$4,H1193,0)</f>
        <v>0</v>
      </c>
      <c r="N1193" s="0" t="n">
        <f aca="false">IF($A1193=$A1192,N1192+M1193,M1193)</f>
        <v>0</v>
      </c>
      <c r="O1193" s="0" t="n">
        <f aca="false">IF(C1193&lt;=$S$2,J1193+L1193+N1193,IF(C1193&lt;=$S$3,L1193+N1193,IF(C1193&lt;=$S$4,N1193,0)))</f>
        <v>711735</v>
      </c>
      <c r="P1193" s="0" t="n">
        <f aca="false">MAX(O1193,0)</f>
        <v>711735</v>
      </c>
    </row>
    <row r="1194" customFormat="false" ht="12.75" hidden="false" customHeight="false" outlineLevel="0" collapsed="false">
      <c r="A1194" s="0" t="n">
        <v>5321</v>
      </c>
      <c r="B1194" s="0" t="s">
        <v>35</v>
      </c>
      <c r="C1194" s="3" t="n">
        <v>37160</v>
      </c>
      <c r="D1194" s="0" t="str">
        <f aca="false">IF(CONCATENATE($A1194,$C1194)=CONCATENATE($A1195,$C1195),0,CONCATENATE($A1194,$C1194))</f>
        <v>532137160</v>
      </c>
      <c r="E1194" s="3" t="n">
        <v>37189</v>
      </c>
      <c r="F1194" s="0" t="n">
        <v>94926</v>
      </c>
      <c r="G1194" s="0" t="n">
        <v>0</v>
      </c>
      <c r="H1194" s="0" t="n">
        <f aca="false">F1194-G1194</f>
        <v>94926</v>
      </c>
      <c r="I1194" s="0" t="n">
        <f aca="false">IF(E1194=$S$2,H1194,0)</f>
        <v>0</v>
      </c>
      <c r="J1194" s="0" t="n">
        <f aca="false">IF($A1194=$A1193,J1193+I1194,I1194)</f>
        <v>166648</v>
      </c>
      <c r="K1194" s="0" t="n">
        <f aca="false">IF(E1194=$S$3,H1194,0)</f>
        <v>94926</v>
      </c>
      <c r="L1194" s="0" t="n">
        <f aca="false">IF($A1194=$A1193,L1193+K1194,K1194)</f>
        <v>640013</v>
      </c>
      <c r="M1194" s="0" t="n">
        <f aca="false">IF(E1194=$S$4,H1194,0)</f>
        <v>0</v>
      </c>
      <c r="N1194" s="0" t="n">
        <f aca="false">IF($A1194=$A1193,N1193+M1194,M1194)</f>
        <v>0</v>
      </c>
      <c r="O1194" s="0" t="n">
        <f aca="false">IF(C1194&lt;=$S$2,J1194+L1194+N1194,IF(C1194&lt;=$S$3,L1194+N1194,IF(C1194&lt;=$S$4,N1194,0)))</f>
        <v>640013</v>
      </c>
      <c r="P1194" s="0" t="n">
        <f aca="false">MAX(O1194,0)</f>
        <v>640013</v>
      </c>
    </row>
    <row r="1195" customFormat="false" ht="12.75" hidden="false" customHeight="false" outlineLevel="0" collapsed="false">
      <c r="A1195" s="0" t="n">
        <v>5321</v>
      </c>
      <c r="B1195" s="0" t="s">
        <v>35</v>
      </c>
      <c r="C1195" s="3" t="n">
        <v>37161</v>
      </c>
      <c r="D1195" s="0" t="str">
        <f aca="false">IF(CONCATENATE($A1195,$C1195)=CONCATENATE($A1196,$C1196),0,CONCATENATE($A1195,$C1195))</f>
        <v>532137161</v>
      </c>
      <c r="E1195" s="3" t="n">
        <v>37189</v>
      </c>
      <c r="F1195" s="0" t="n">
        <v>45839</v>
      </c>
      <c r="G1195" s="0" t="n">
        <v>0</v>
      </c>
      <c r="H1195" s="0" t="n">
        <f aca="false">F1195-G1195</f>
        <v>45839</v>
      </c>
      <c r="I1195" s="0" t="n">
        <f aca="false">IF(E1195=$S$2,H1195,0)</f>
        <v>0</v>
      </c>
      <c r="J1195" s="0" t="n">
        <f aca="false">IF($A1195=$A1194,J1194+I1195,I1195)</f>
        <v>166648</v>
      </c>
      <c r="K1195" s="0" t="n">
        <f aca="false">IF(E1195=$S$3,H1195,0)</f>
        <v>45839</v>
      </c>
      <c r="L1195" s="0" t="n">
        <f aca="false">IF($A1195=$A1194,L1194+K1195,K1195)</f>
        <v>685852</v>
      </c>
      <c r="M1195" s="0" t="n">
        <f aca="false">IF(E1195=$S$4,H1195,0)</f>
        <v>0</v>
      </c>
      <c r="N1195" s="0" t="n">
        <f aca="false">IF($A1195=$A1194,N1194+M1195,M1195)</f>
        <v>0</v>
      </c>
      <c r="O1195" s="0" t="n">
        <f aca="false">IF(C1195&lt;=$S$2,J1195+L1195+N1195,IF(C1195&lt;=$S$3,L1195+N1195,IF(C1195&lt;=$S$4,N1195,0)))</f>
        <v>685852</v>
      </c>
      <c r="P1195" s="0" t="n">
        <f aca="false">MAX(O1195,0)</f>
        <v>685852</v>
      </c>
    </row>
    <row r="1196" customFormat="false" ht="12.75" hidden="false" customHeight="false" outlineLevel="0" collapsed="false">
      <c r="A1196" s="0" t="n">
        <v>5321</v>
      </c>
      <c r="B1196" s="0" t="s">
        <v>35</v>
      </c>
      <c r="C1196" s="3" t="n">
        <v>37162</v>
      </c>
      <c r="D1196" s="0" t="str">
        <f aca="false">IF(CONCATENATE($A1196,$C1196)=CONCATENATE($A1197,$C1197),0,CONCATENATE($A1196,$C1196))</f>
        <v>532137162</v>
      </c>
      <c r="E1196" s="3" t="n">
        <v>37189</v>
      </c>
      <c r="F1196" s="0" t="n">
        <v>75398</v>
      </c>
      <c r="G1196" s="0" t="n">
        <v>0</v>
      </c>
      <c r="H1196" s="0" t="n">
        <f aca="false">F1196-G1196</f>
        <v>75398</v>
      </c>
      <c r="I1196" s="0" t="n">
        <f aca="false">IF(E1196=$S$2,H1196,0)</f>
        <v>0</v>
      </c>
      <c r="J1196" s="0" t="n">
        <f aca="false">IF($A1196=$A1195,J1195+I1196,I1196)</f>
        <v>166648</v>
      </c>
      <c r="K1196" s="0" t="n">
        <f aca="false">IF(E1196=$S$3,H1196,0)</f>
        <v>75398</v>
      </c>
      <c r="L1196" s="0" t="n">
        <f aca="false">IF($A1196=$A1195,L1195+K1196,K1196)</f>
        <v>761250</v>
      </c>
      <c r="M1196" s="0" t="n">
        <f aca="false">IF(E1196=$S$4,H1196,0)</f>
        <v>0</v>
      </c>
      <c r="N1196" s="0" t="n">
        <f aca="false">IF($A1196=$A1195,N1195+M1196,M1196)</f>
        <v>0</v>
      </c>
      <c r="O1196" s="0" t="n">
        <f aca="false">IF(C1196&lt;=$S$2,J1196+L1196+N1196,IF(C1196&lt;=$S$3,L1196+N1196,IF(C1196&lt;=$S$4,N1196,0)))</f>
        <v>761250</v>
      </c>
      <c r="P1196" s="0" t="n">
        <f aca="false">MAX(O1196,0)</f>
        <v>761250</v>
      </c>
    </row>
    <row r="1197" customFormat="false" ht="12.75" hidden="false" customHeight="false" outlineLevel="0" collapsed="false">
      <c r="A1197" s="0" t="n">
        <v>5321</v>
      </c>
      <c r="B1197" s="0" t="s">
        <v>35</v>
      </c>
      <c r="C1197" s="3" t="n">
        <v>37165</v>
      </c>
      <c r="D1197" s="0" t="str">
        <f aca="false">IF(CONCATENATE($A1197,$C1197)=CONCATENATE($A1198,$C1198),0,CONCATENATE($A1197,$C1197))</f>
        <v>532137165</v>
      </c>
      <c r="E1197" s="3" t="n">
        <v>37220</v>
      </c>
      <c r="F1197" s="0" t="n">
        <v>33237</v>
      </c>
      <c r="G1197" s="0" t="n">
        <v>0</v>
      </c>
      <c r="H1197" s="0" t="n">
        <f aca="false">F1197-G1197</f>
        <v>33237</v>
      </c>
      <c r="I1197" s="0" t="n">
        <f aca="false">IF(E1197=$S$2,H1197,0)</f>
        <v>0</v>
      </c>
      <c r="J1197" s="0" t="n">
        <f aca="false">IF($A1197=$A1196,J1196+I1197,I1197)</f>
        <v>166648</v>
      </c>
      <c r="K1197" s="0" t="n">
        <f aca="false">IF(E1197=$S$3,H1197,0)</f>
        <v>0</v>
      </c>
      <c r="L1197" s="0" t="n">
        <f aca="false">IF($A1197=$A1196,L1196+K1197,K1197)</f>
        <v>761250</v>
      </c>
      <c r="M1197" s="0" t="n">
        <f aca="false">IF(E1197=$S$4,H1197,0)</f>
        <v>33237</v>
      </c>
      <c r="N1197" s="0" t="n">
        <f aca="false">IF($A1197=$A1196,N1196+M1197,M1197)</f>
        <v>33237</v>
      </c>
      <c r="O1197" s="0" t="n">
        <f aca="false">IF(C1197&lt;=$S$2,J1197+L1197+N1197,IF(C1197&lt;=$S$3,L1197+N1197,IF(C1197&lt;=$S$4,N1197,0)))</f>
        <v>794487</v>
      </c>
      <c r="P1197" s="0" t="n">
        <f aca="false">MAX(O1197,0)</f>
        <v>794487</v>
      </c>
    </row>
    <row r="1198" customFormat="false" ht="12.75" hidden="false" customHeight="false" outlineLevel="0" collapsed="false">
      <c r="A1198" s="0" t="n">
        <v>5321</v>
      </c>
      <c r="B1198" s="0" t="s">
        <v>35</v>
      </c>
      <c r="C1198" s="3" t="n">
        <v>37166</v>
      </c>
      <c r="D1198" s="0" t="str">
        <f aca="false">IF(CONCATENATE($A1198,$C1198)=CONCATENATE($A1199,$C1199),0,CONCATENATE($A1198,$C1198))</f>
        <v>532137166</v>
      </c>
      <c r="E1198" s="3" t="n">
        <v>37220</v>
      </c>
      <c r="F1198" s="0" t="n">
        <v>226267</v>
      </c>
      <c r="G1198" s="0" t="n">
        <v>0</v>
      </c>
      <c r="H1198" s="0" t="n">
        <f aca="false">F1198-G1198</f>
        <v>226267</v>
      </c>
      <c r="I1198" s="0" t="n">
        <f aca="false">IF(E1198=$S$2,H1198,0)</f>
        <v>0</v>
      </c>
      <c r="J1198" s="0" t="n">
        <f aca="false">IF($A1198=$A1197,J1197+I1198,I1198)</f>
        <v>166648</v>
      </c>
      <c r="K1198" s="0" t="n">
        <f aca="false">IF(E1198=$S$3,H1198,0)</f>
        <v>0</v>
      </c>
      <c r="L1198" s="0" t="n">
        <f aca="false">IF($A1198=$A1197,L1197+K1198,K1198)</f>
        <v>761250</v>
      </c>
      <c r="M1198" s="0" t="n">
        <f aca="false">IF(E1198=$S$4,H1198,0)</f>
        <v>226267</v>
      </c>
      <c r="N1198" s="0" t="n">
        <f aca="false">IF($A1198=$A1197,N1197+M1198,M1198)</f>
        <v>259504</v>
      </c>
      <c r="O1198" s="0" t="n">
        <f aca="false">IF(C1198&lt;=$S$2,J1198+L1198+N1198,IF(C1198&lt;=$S$3,L1198+N1198,IF(C1198&lt;=$S$4,N1198,0)))</f>
        <v>1020754</v>
      </c>
      <c r="P1198" s="0" t="n">
        <f aca="false">MAX(O1198,0)</f>
        <v>1020754</v>
      </c>
    </row>
    <row r="1199" customFormat="false" ht="12.75" hidden="false" customHeight="false" outlineLevel="0" collapsed="false">
      <c r="A1199" s="0" t="n">
        <v>5321</v>
      </c>
      <c r="B1199" s="0" t="s">
        <v>35</v>
      </c>
      <c r="C1199" s="3" t="n">
        <v>37168</v>
      </c>
      <c r="D1199" s="0" t="str">
        <f aca="false">IF(CONCATENATE($A1199,$C1199)=CONCATENATE($A1200,$C1200),0,CONCATENATE($A1199,$C1199))</f>
        <v>532137168</v>
      </c>
      <c r="E1199" s="3" t="n">
        <v>37220</v>
      </c>
      <c r="F1199" s="0" t="n">
        <v>37985</v>
      </c>
      <c r="G1199" s="0" t="n">
        <v>0</v>
      </c>
      <c r="H1199" s="0" t="n">
        <f aca="false">F1199-G1199</f>
        <v>37985</v>
      </c>
      <c r="I1199" s="0" t="n">
        <f aca="false">IF(E1199=$S$2,H1199,0)</f>
        <v>0</v>
      </c>
      <c r="J1199" s="0" t="n">
        <f aca="false">IF($A1199=$A1198,J1198+I1199,I1199)</f>
        <v>166648</v>
      </c>
      <c r="K1199" s="0" t="n">
        <f aca="false">IF(E1199=$S$3,H1199,0)</f>
        <v>0</v>
      </c>
      <c r="L1199" s="0" t="n">
        <f aca="false">IF($A1199=$A1198,L1198+K1199,K1199)</f>
        <v>761250</v>
      </c>
      <c r="M1199" s="0" t="n">
        <f aca="false">IF(E1199=$S$4,H1199,0)</f>
        <v>37985</v>
      </c>
      <c r="N1199" s="0" t="n">
        <f aca="false">IF($A1199=$A1198,N1198+M1199,M1199)</f>
        <v>297489</v>
      </c>
      <c r="O1199" s="0" t="n">
        <f aca="false">IF(C1199&lt;=$S$2,J1199+L1199+N1199,IF(C1199&lt;=$S$3,L1199+N1199,IF(C1199&lt;=$S$4,N1199,0)))</f>
        <v>1058739</v>
      </c>
      <c r="P1199" s="0" t="n">
        <f aca="false">MAX(O1199,0)</f>
        <v>1058739</v>
      </c>
    </row>
    <row r="1200" customFormat="false" ht="12.75" hidden="false" customHeight="false" outlineLevel="0" collapsed="false">
      <c r="A1200" s="0" t="n">
        <v>5321</v>
      </c>
      <c r="B1200" s="0" t="s">
        <v>35</v>
      </c>
      <c r="C1200" s="3" t="n">
        <v>37187</v>
      </c>
      <c r="D1200" s="0" t="str">
        <f aca="false">IF(CONCATENATE($A1200,$C1200)=CONCATENATE($A1201,$C1201),0,CONCATENATE($A1200,$C1200))</f>
        <v>532137187</v>
      </c>
      <c r="E1200" s="3" t="n">
        <v>37220</v>
      </c>
      <c r="F1200" s="0" t="n">
        <v>13155</v>
      </c>
      <c r="G1200" s="0" t="n">
        <v>0</v>
      </c>
      <c r="H1200" s="0" t="n">
        <f aca="false">F1200-G1200</f>
        <v>13155</v>
      </c>
      <c r="I1200" s="0" t="n">
        <f aca="false">IF(E1200=$S$2,H1200,0)</f>
        <v>0</v>
      </c>
      <c r="J1200" s="0" t="n">
        <f aca="false">IF($A1200=$A1199,J1199+I1200,I1200)</f>
        <v>166648</v>
      </c>
      <c r="K1200" s="0" t="n">
        <f aca="false">IF(E1200=$S$3,H1200,0)</f>
        <v>0</v>
      </c>
      <c r="L1200" s="0" t="n">
        <f aca="false">IF($A1200=$A1199,L1199+K1200,K1200)</f>
        <v>761250</v>
      </c>
      <c r="M1200" s="0" t="n">
        <f aca="false">IF(E1200=$S$4,H1200,0)</f>
        <v>13155</v>
      </c>
      <c r="N1200" s="0" t="n">
        <f aca="false">IF($A1200=$A1199,N1199+M1200,M1200)</f>
        <v>310644</v>
      </c>
      <c r="O1200" s="0" t="n">
        <f aca="false">IF(C1200&lt;=$S$2,J1200+L1200+N1200,IF(C1200&lt;=$S$3,L1200+N1200,IF(C1200&lt;=$S$4,N1200,0)))</f>
        <v>1071894</v>
      </c>
      <c r="P1200" s="0" t="n">
        <f aca="false">MAX(O1200,0)</f>
        <v>1071894</v>
      </c>
    </row>
    <row r="1201" customFormat="false" ht="12.75" hidden="false" customHeight="false" outlineLevel="0" collapsed="false">
      <c r="A1201" s="0" t="n">
        <v>7495</v>
      </c>
      <c r="B1201" s="0" t="s">
        <v>36</v>
      </c>
      <c r="C1201" s="3" t="n">
        <v>37130</v>
      </c>
      <c r="D1201" s="0" t="str">
        <f aca="false">IF(CONCATENATE($A1201,$C1201)=CONCATENATE($A1202,$C1202),0,CONCATENATE($A1201,$C1201))</f>
        <v>749537130</v>
      </c>
      <c r="E1201" s="3" t="n">
        <v>37159</v>
      </c>
      <c r="F1201" s="0" t="n">
        <v>0</v>
      </c>
      <c r="G1201" s="0" t="n">
        <v>27200</v>
      </c>
      <c r="H1201" s="0" t="n">
        <f aca="false">F1201-G1201</f>
        <v>-27200</v>
      </c>
      <c r="I1201" s="0" t="n">
        <f aca="false">IF(E1201=$S$2,H1201,0)</f>
        <v>-27200</v>
      </c>
      <c r="J1201" s="0" t="n">
        <f aca="false">IF($A1201=$A1200,J1200+I1201,I1201)</f>
        <v>-27200</v>
      </c>
      <c r="K1201" s="0" t="n">
        <f aca="false">IF(E1201=$S$3,H1201,0)</f>
        <v>0</v>
      </c>
      <c r="L1201" s="0" t="n">
        <f aca="false">IF($A1201=$A1200,L1200+K1201,K1201)</f>
        <v>0</v>
      </c>
      <c r="M1201" s="0" t="n">
        <f aca="false">IF(E1201=$S$4,H1201,0)</f>
        <v>0</v>
      </c>
      <c r="N1201" s="0" t="n">
        <f aca="false">IF($A1201=$A1200,N1200+M1201,M1201)</f>
        <v>0</v>
      </c>
      <c r="O1201" s="0" t="n">
        <f aca="false">IF(C1201&lt;=$S$2,J1201+L1201+N1201,IF(C1201&lt;=$S$3,L1201+N1201,IF(C1201&lt;=$S$4,N1201,0)))</f>
        <v>-27200</v>
      </c>
      <c r="P1201" s="0" t="n">
        <f aca="false">MAX(O1201,0)</f>
        <v>0</v>
      </c>
    </row>
    <row r="1202" customFormat="false" ht="12.75" hidden="false" customHeight="false" outlineLevel="0" collapsed="false">
      <c r="A1202" s="0" t="n">
        <v>7495</v>
      </c>
      <c r="B1202" s="0" t="s">
        <v>36</v>
      </c>
      <c r="C1202" s="3" t="n">
        <v>37131</v>
      </c>
      <c r="D1202" s="0" t="str">
        <f aca="false">IF(CONCATENATE($A1202,$C1202)=CONCATENATE($A1203,$C1203),0,CONCATENATE($A1202,$C1202))</f>
        <v>749537131</v>
      </c>
      <c r="E1202" s="3" t="n">
        <v>37159</v>
      </c>
      <c r="F1202" s="0" t="n">
        <v>0</v>
      </c>
      <c r="G1202" s="0" t="n">
        <v>26600</v>
      </c>
      <c r="H1202" s="0" t="n">
        <f aca="false">F1202-G1202</f>
        <v>-26600</v>
      </c>
      <c r="I1202" s="0" t="n">
        <f aca="false">IF(E1202=$S$2,H1202,0)</f>
        <v>-26600</v>
      </c>
      <c r="J1202" s="0" t="n">
        <f aca="false">IF($A1202=$A1201,J1201+I1202,I1202)</f>
        <v>-53800</v>
      </c>
      <c r="K1202" s="0" t="n">
        <f aca="false">IF(E1202=$S$3,H1202,0)</f>
        <v>0</v>
      </c>
      <c r="L1202" s="0" t="n">
        <f aca="false">IF($A1202=$A1201,L1201+K1202,K1202)</f>
        <v>0</v>
      </c>
      <c r="M1202" s="0" t="n">
        <f aca="false">IF(E1202=$S$4,H1202,0)</f>
        <v>0</v>
      </c>
      <c r="N1202" s="0" t="n">
        <f aca="false">IF($A1202=$A1201,N1201+M1202,M1202)</f>
        <v>0</v>
      </c>
      <c r="O1202" s="0" t="n">
        <f aca="false">IF(C1202&lt;=$S$2,J1202+L1202+N1202,IF(C1202&lt;=$S$3,L1202+N1202,IF(C1202&lt;=$S$4,N1202,0)))</f>
        <v>-53800</v>
      </c>
      <c r="P1202" s="0" t="n">
        <f aca="false">MAX(O1202,0)</f>
        <v>0</v>
      </c>
    </row>
    <row r="1203" customFormat="false" ht="12.75" hidden="false" customHeight="false" outlineLevel="0" collapsed="false">
      <c r="A1203" s="0" t="n">
        <v>7495</v>
      </c>
      <c r="B1203" s="0" t="s">
        <v>36</v>
      </c>
      <c r="C1203" s="3" t="n">
        <v>37132</v>
      </c>
      <c r="D1203" s="0" t="str">
        <f aca="false">IF(CONCATENATE($A1203,$C1203)=CONCATENATE($A1204,$C1204),0,CONCATENATE($A1203,$C1203))</f>
        <v>749537132</v>
      </c>
      <c r="E1203" s="3" t="n">
        <v>37159</v>
      </c>
      <c r="F1203" s="0" t="n">
        <v>0</v>
      </c>
      <c r="G1203" s="0" t="n">
        <v>25850</v>
      </c>
      <c r="H1203" s="0" t="n">
        <f aca="false">F1203-G1203</f>
        <v>-25850</v>
      </c>
      <c r="I1203" s="0" t="n">
        <f aca="false">IF(E1203=$S$2,H1203,0)</f>
        <v>-25850</v>
      </c>
      <c r="J1203" s="0" t="n">
        <f aca="false">IF($A1203=$A1202,J1202+I1203,I1203)</f>
        <v>-79650</v>
      </c>
      <c r="K1203" s="0" t="n">
        <f aca="false">IF(E1203=$S$3,H1203,0)</f>
        <v>0</v>
      </c>
      <c r="L1203" s="0" t="n">
        <f aca="false">IF($A1203=$A1202,L1202+K1203,K1203)</f>
        <v>0</v>
      </c>
      <c r="M1203" s="0" t="n">
        <f aca="false">IF(E1203=$S$4,H1203,0)</f>
        <v>0</v>
      </c>
      <c r="N1203" s="0" t="n">
        <f aca="false">IF($A1203=$A1202,N1202+M1203,M1203)</f>
        <v>0</v>
      </c>
      <c r="O1203" s="0" t="n">
        <f aca="false">IF(C1203&lt;=$S$2,J1203+L1203+N1203,IF(C1203&lt;=$S$3,L1203+N1203,IF(C1203&lt;=$S$4,N1203,0)))</f>
        <v>-79650</v>
      </c>
      <c r="P1203" s="0" t="n">
        <f aca="false">MAX(O1203,0)</f>
        <v>0</v>
      </c>
    </row>
    <row r="1204" customFormat="false" ht="12.75" hidden="false" customHeight="false" outlineLevel="0" collapsed="false">
      <c r="A1204" s="0" t="n">
        <v>7495</v>
      </c>
      <c r="B1204" s="0" t="s">
        <v>36</v>
      </c>
      <c r="C1204" s="3" t="n">
        <v>37133</v>
      </c>
      <c r="D1204" s="0" t="str">
        <f aca="false">IF(CONCATENATE($A1204,$C1204)=CONCATENATE($A1205,$C1205),0,CONCATENATE($A1204,$C1204))</f>
        <v>749537133</v>
      </c>
      <c r="E1204" s="3" t="n">
        <v>37189</v>
      </c>
      <c r="F1204" s="0" t="n">
        <v>0</v>
      </c>
      <c r="G1204" s="0" t="n">
        <v>339507</v>
      </c>
      <c r="H1204" s="0" t="n">
        <f aca="false">F1204-G1204</f>
        <v>-339507</v>
      </c>
      <c r="I1204" s="0" t="n">
        <f aca="false">IF(E1204=$S$2,H1204,0)</f>
        <v>0</v>
      </c>
      <c r="J1204" s="0" t="n">
        <f aca="false">IF($A1204=$A1203,J1203+I1204,I1204)</f>
        <v>-79650</v>
      </c>
      <c r="K1204" s="0" t="n">
        <f aca="false">IF(E1204=$S$3,H1204,0)</f>
        <v>-339507</v>
      </c>
      <c r="L1204" s="0" t="n">
        <f aca="false">IF($A1204=$A1203,L1203+K1204,K1204)</f>
        <v>-339507</v>
      </c>
      <c r="M1204" s="0" t="n">
        <f aca="false">IF(E1204=$S$4,H1204,0)</f>
        <v>0</v>
      </c>
      <c r="N1204" s="0" t="n">
        <f aca="false">IF($A1204=$A1203,N1203+M1204,M1204)</f>
        <v>0</v>
      </c>
      <c r="O1204" s="0" t="n">
        <f aca="false">IF(C1204&lt;=$S$2,J1204+L1204+N1204,IF(C1204&lt;=$S$3,L1204+N1204,IF(C1204&lt;=$S$4,N1204,0)))</f>
        <v>-419157</v>
      </c>
      <c r="P1204" s="0" t="n">
        <f aca="false">MAX(O1204,0)</f>
        <v>0</v>
      </c>
    </row>
    <row r="1205" customFormat="false" ht="12.75" hidden="false" customHeight="false" outlineLevel="0" collapsed="false">
      <c r="A1205" s="0" t="n">
        <v>7495</v>
      </c>
      <c r="B1205" s="0" t="s">
        <v>36</v>
      </c>
      <c r="C1205" s="3" t="n">
        <v>37134</v>
      </c>
      <c r="D1205" s="0" t="str">
        <f aca="false">IF(CONCATENATE($A1205,$C1205)=CONCATENATE($A1206,$C1206),0,CONCATENATE($A1205,$C1205))</f>
        <v>749537134</v>
      </c>
      <c r="E1205" s="3" t="n">
        <v>37189</v>
      </c>
      <c r="F1205" s="0" t="n">
        <v>0</v>
      </c>
      <c r="G1205" s="0" t="n">
        <v>185400</v>
      </c>
      <c r="H1205" s="0" t="n">
        <f aca="false">F1205-G1205</f>
        <v>-185400</v>
      </c>
      <c r="I1205" s="0" t="n">
        <f aca="false">IF(E1205=$S$2,H1205,0)</f>
        <v>0</v>
      </c>
      <c r="J1205" s="0" t="n">
        <f aca="false">IF($A1205=$A1204,J1204+I1205,I1205)</f>
        <v>-79650</v>
      </c>
      <c r="K1205" s="0" t="n">
        <f aca="false">IF(E1205=$S$3,H1205,0)</f>
        <v>-185400</v>
      </c>
      <c r="L1205" s="0" t="n">
        <f aca="false">IF($A1205=$A1204,L1204+K1205,K1205)</f>
        <v>-524907</v>
      </c>
      <c r="M1205" s="0" t="n">
        <f aca="false">IF(E1205=$S$4,H1205,0)</f>
        <v>0</v>
      </c>
      <c r="N1205" s="0" t="n">
        <f aca="false">IF($A1205=$A1204,N1204+M1205,M1205)</f>
        <v>0</v>
      </c>
      <c r="O1205" s="0" t="n">
        <f aca="false">IF(C1205&lt;=$S$2,J1205+L1205+N1205,IF(C1205&lt;=$S$3,L1205+N1205,IF(C1205&lt;=$S$4,N1205,0)))</f>
        <v>-604557</v>
      </c>
      <c r="P1205" s="0" t="n">
        <f aca="false">MAX(O1205,0)</f>
        <v>0</v>
      </c>
    </row>
    <row r="1206" customFormat="false" ht="12.75" hidden="false" customHeight="false" outlineLevel="0" collapsed="false">
      <c r="A1206" s="0" t="n">
        <v>7495</v>
      </c>
      <c r="B1206" s="0" t="s">
        <v>36</v>
      </c>
      <c r="C1206" s="3" t="n">
        <v>37138</v>
      </c>
      <c r="D1206" s="0" t="str">
        <f aca="false">IF(CONCATENATE($A1206,$C1206)=CONCATENATE($A1207,$C1207),0,CONCATENATE($A1206,$C1206))</f>
        <v>749537138</v>
      </c>
      <c r="E1206" s="3" t="n">
        <v>37189</v>
      </c>
      <c r="F1206" s="0" t="n">
        <v>0</v>
      </c>
      <c r="G1206" s="0" t="n">
        <v>44750</v>
      </c>
      <c r="H1206" s="0" t="n">
        <f aca="false">F1206-G1206</f>
        <v>-44750</v>
      </c>
      <c r="I1206" s="0" t="n">
        <f aca="false">IF(E1206=$S$2,H1206,0)</f>
        <v>0</v>
      </c>
      <c r="J1206" s="0" t="n">
        <f aca="false">IF($A1206=$A1205,J1205+I1206,I1206)</f>
        <v>-79650</v>
      </c>
      <c r="K1206" s="0" t="n">
        <f aca="false">IF(E1206=$S$3,H1206,0)</f>
        <v>-44750</v>
      </c>
      <c r="L1206" s="0" t="n">
        <f aca="false">IF($A1206=$A1205,L1205+K1206,K1206)</f>
        <v>-569657</v>
      </c>
      <c r="M1206" s="0" t="n">
        <f aca="false">IF(E1206=$S$4,H1206,0)</f>
        <v>0</v>
      </c>
      <c r="N1206" s="0" t="n">
        <f aca="false">IF($A1206=$A1205,N1205+M1206,M1206)</f>
        <v>0</v>
      </c>
      <c r="O1206" s="0" t="n">
        <f aca="false">IF(C1206&lt;=$S$2,J1206+L1206+N1206,IF(C1206&lt;=$S$3,L1206+N1206,IF(C1206&lt;=$S$4,N1206,0)))</f>
        <v>-649307</v>
      </c>
      <c r="P1206" s="0" t="n">
        <f aca="false">MAX(O1206,0)</f>
        <v>0</v>
      </c>
    </row>
    <row r="1207" customFormat="false" ht="12.75" hidden="false" customHeight="false" outlineLevel="0" collapsed="false">
      <c r="A1207" s="0" t="n">
        <v>7495</v>
      </c>
      <c r="B1207" s="0" t="s">
        <v>36</v>
      </c>
      <c r="C1207" s="3" t="n">
        <v>37139</v>
      </c>
      <c r="D1207" s="0" t="str">
        <f aca="false">IF(CONCATENATE($A1207,$C1207)=CONCATENATE($A1208,$C1208),0,CONCATENATE($A1207,$C1207))</f>
        <v>749537139</v>
      </c>
      <c r="E1207" s="3" t="n">
        <v>37189</v>
      </c>
      <c r="F1207" s="0" t="n">
        <v>0</v>
      </c>
      <c r="G1207" s="0" t="n">
        <v>48700</v>
      </c>
      <c r="H1207" s="0" t="n">
        <f aca="false">F1207-G1207</f>
        <v>-48700</v>
      </c>
      <c r="I1207" s="0" t="n">
        <f aca="false">IF(E1207=$S$2,H1207,0)</f>
        <v>0</v>
      </c>
      <c r="J1207" s="0" t="n">
        <f aca="false">IF($A1207=$A1206,J1206+I1207,I1207)</f>
        <v>-79650</v>
      </c>
      <c r="K1207" s="0" t="n">
        <f aca="false">IF(E1207=$S$3,H1207,0)</f>
        <v>-48700</v>
      </c>
      <c r="L1207" s="0" t="n">
        <f aca="false">IF($A1207=$A1206,L1206+K1207,K1207)</f>
        <v>-618357</v>
      </c>
      <c r="M1207" s="0" t="n">
        <f aca="false">IF(E1207=$S$4,H1207,0)</f>
        <v>0</v>
      </c>
      <c r="N1207" s="0" t="n">
        <f aca="false">IF($A1207=$A1206,N1206+M1207,M1207)</f>
        <v>0</v>
      </c>
      <c r="O1207" s="0" t="n">
        <f aca="false">IF(C1207&lt;=$S$2,J1207+L1207+N1207,IF(C1207&lt;=$S$3,L1207+N1207,IF(C1207&lt;=$S$4,N1207,0)))</f>
        <v>-698007</v>
      </c>
      <c r="P1207" s="0" t="n">
        <f aca="false">MAX(O1207,0)</f>
        <v>0</v>
      </c>
    </row>
    <row r="1208" customFormat="false" ht="12.75" hidden="false" customHeight="false" outlineLevel="0" collapsed="false">
      <c r="A1208" s="0" t="n">
        <v>7495</v>
      </c>
      <c r="B1208" s="0" t="s">
        <v>36</v>
      </c>
      <c r="C1208" s="3" t="n">
        <v>37140</v>
      </c>
      <c r="D1208" s="0" t="str">
        <f aca="false">IF(CONCATENATE($A1208,$C1208)=CONCATENATE($A1209,$C1209),0,CONCATENATE($A1208,$C1208))</f>
        <v>749537140</v>
      </c>
      <c r="E1208" s="3" t="n">
        <v>37189</v>
      </c>
      <c r="F1208" s="0" t="n">
        <v>0</v>
      </c>
      <c r="G1208" s="0" t="n">
        <v>50000</v>
      </c>
      <c r="H1208" s="0" t="n">
        <f aca="false">F1208-G1208</f>
        <v>-50000</v>
      </c>
      <c r="I1208" s="0" t="n">
        <f aca="false">IF(E1208=$S$2,H1208,0)</f>
        <v>0</v>
      </c>
      <c r="J1208" s="0" t="n">
        <f aca="false">IF($A1208=$A1207,J1207+I1208,I1208)</f>
        <v>-79650</v>
      </c>
      <c r="K1208" s="0" t="n">
        <f aca="false">IF(E1208=$S$3,H1208,0)</f>
        <v>-50000</v>
      </c>
      <c r="L1208" s="0" t="n">
        <f aca="false">IF($A1208=$A1207,L1207+K1208,K1208)</f>
        <v>-668357</v>
      </c>
      <c r="M1208" s="0" t="n">
        <f aca="false">IF(E1208=$S$4,H1208,0)</f>
        <v>0</v>
      </c>
      <c r="N1208" s="0" t="n">
        <f aca="false">IF($A1208=$A1207,N1207+M1208,M1208)</f>
        <v>0</v>
      </c>
      <c r="O1208" s="0" t="n">
        <f aca="false">IF(C1208&lt;=$S$2,J1208+L1208+N1208,IF(C1208&lt;=$S$3,L1208+N1208,IF(C1208&lt;=$S$4,N1208,0)))</f>
        <v>-748007</v>
      </c>
      <c r="P1208" s="0" t="n">
        <f aca="false">MAX(O1208,0)</f>
        <v>0</v>
      </c>
    </row>
    <row r="1209" customFormat="false" ht="12.75" hidden="false" customHeight="false" outlineLevel="0" collapsed="false">
      <c r="A1209" s="0" t="n">
        <v>7495</v>
      </c>
      <c r="B1209" s="0" t="s">
        <v>36</v>
      </c>
      <c r="C1209" s="3" t="n">
        <v>37141</v>
      </c>
      <c r="D1209" s="0" t="str">
        <f aca="false">IF(CONCATENATE($A1209,$C1209)=CONCATENATE($A1210,$C1210),0,CONCATENATE($A1209,$C1209))</f>
        <v>749537141</v>
      </c>
      <c r="E1209" s="3" t="n">
        <v>37189</v>
      </c>
      <c r="F1209" s="0" t="n">
        <v>0</v>
      </c>
      <c r="G1209" s="0" t="n">
        <v>1451775</v>
      </c>
      <c r="H1209" s="0" t="n">
        <f aca="false">F1209-G1209</f>
        <v>-1451775</v>
      </c>
      <c r="I1209" s="0" t="n">
        <f aca="false">IF(E1209=$S$2,H1209,0)</f>
        <v>0</v>
      </c>
      <c r="J1209" s="0" t="n">
        <f aca="false">IF($A1209=$A1208,J1208+I1209,I1209)</f>
        <v>-79650</v>
      </c>
      <c r="K1209" s="0" t="n">
        <f aca="false">IF(E1209=$S$3,H1209,0)</f>
        <v>-1451775</v>
      </c>
      <c r="L1209" s="0" t="n">
        <f aca="false">IF($A1209=$A1208,L1208+K1209,K1209)</f>
        <v>-2120132</v>
      </c>
      <c r="M1209" s="0" t="n">
        <f aca="false">IF(E1209=$S$4,H1209,0)</f>
        <v>0</v>
      </c>
      <c r="N1209" s="0" t="n">
        <f aca="false">IF($A1209=$A1208,N1208+M1209,M1209)</f>
        <v>0</v>
      </c>
      <c r="O1209" s="0" t="n">
        <f aca="false">IF(C1209&lt;=$S$2,J1209+L1209+N1209,IF(C1209&lt;=$S$3,L1209+N1209,IF(C1209&lt;=$S$4,N1209,0)))</f>
        <v>-2199782</v>
      </c>
      <c r="P1209" s="0" t="n">
        <f aca="false">MAX(O1209,0)</f>
        <v>0</v>
      </c>
    </row>
    <row r="1210" customFormat="false" ht="12.75" hidden="false" customHeight="false" outlineLevel="0" collapsed="false">
      <c r="A1210" s="0" t="n">
        <v>7495</v>
      </c>
      <c r="B1210" s="0" t="s">
        <v>36</v>
      </c>
      <c r="C1210" s="3" t="n">
        <v>37144</v>
      </c>
      <c r="D1210" s="0" t="str">
        <f aca="false">IF(CONCATENATE($A1210,$C1210)=CONCATENATE($A1211,$C1211),0,CONCATENATE($A1210,$C1210))</f>
        <v>749537144</v>
      </c>
      <c r="E1210" s="3" t="n">
        <v>37189</v>
      </c>
      <c r="F1210" s="0" t="n">
        <v>447357</v>
      </c>
      <c r="G1210" s="0" t="n">
        <v>25350</v>
      </c>
      <c r="H1210" s="0" t="n">
        <f aca="false">F1210-G1210</f>
        <v>422007</v>
      </c>
      <c r="I1210" s="0" t="n">
        <f aca="false">IF(E1210=$S$2,H1210,0)</f>
        <v>0</v>
      </c>
      <c r="J1210" s="0" t="n">
        <f aca="false">IF($A1210=$A1209,J1209+I1210,I1210)</f>
        <v>-79650</v>
      </c>
      <c r="K1210" s="0" t="n">
        <f aca="false">IF(E1210=$S$3,H1210,0)</f>
        <v>422007</v>
      </c>
      <c r="L1210" s="0" t="n">
        <f aca="false">IF($A1210=$A1209,L1209+K1210,K1210)</f>
        <v>-1698125</v>
      </c>
      <c r="M1210" s="0" t="n">
        <f aca="false">IF(E1210=$S$4,H1210,0)</f>
        <v>0</v>
      </c>
      <c r="N1210" s="0" t="n">
        <f aca="false">IF($A1210=$A1209,N1209+M1210,M1210)</f>
        <v>0</v>
      </c>
      <c r="O1210" s="0" t="n">
        <f aca="false">IF(C1210&lt;=$S$2,J1210+L1210+N1210,IF(C1210&lt;=$S$3,L1210+N1210,IF(C1210&lt;=$S$4,N1210,0)))</f>
        <v>-1777775</v>
      </c>
      <c r="P1210" s="0" t="n">
        <f aca="false">MAX(O1210,0)</f>
        <v>0</v>
      </c>
    </row>
    <row r="1211" customFormat="false" ht="12.75" hidden="false" customHeight="false" outlineLevel="0" collapsed="false">
      <c r="A1211" s="0" t="n">
        <v>7495</v>
      </c>
      <c r="B1211" s="0" t="s">
        <v>36</v>
      </c>
      <c r="C1211" s="3" t="n">
        <v>37145</v>
      </c>
      <c r="D1211" s="0" t="str">
        <f aca="false">IF(CONCATENATE($A1211,$C1211)=CONCATENATE($A1212,$C1212),0,CONCATENATE($A1211,$C1211))</f>
        <v>749537145</v>
      </c>
      <c r="E1211" s="3" t="n">
        <v>37189</v>
      </c>
      <c r="F1211" s="0" t="n">
        <v>0</v>
      </c>
      <c r="G1211" s="0" t="n">
        <v>25500</v>
      </c>
      <c r="H1211" s="0" t="n">
        <f aca="false">F1211-G1211</f>
        <v>-25500</v>
      </c>
      <c r="I1211" s="0" t="n">
        <f aca="false">IF(E1211=$S$2,H1211,0)</f>
        <v>0</v>
      </c>
      <c r="J1211" s="0" t="n">
        <f aca="false">IF($A1211=$A1210,J1210+I1211,I1211)</f>
        <v>-79650</v>
      </c>
      <c r="K1211" s="0" t="n">
        <f aca="false">IF(E1211=$S$3,H1211,0)</f>
        <v>-25500</v>
      </c>
      <c r="L1211" s="0" t="n">
        <f aca="false">IF($A1211=$A1210,L1210+K1211,K1211)</f>
        <v>-1723625</v>
      </c>
      <c r="M1211" s="0" t="n">
        <f aca="false">IF(E1211=$S$4,H1211,0)</f>
        <v>0</v>
      </c>
      <c r="N1211" s="0" t="n">
        <f aca="false">IF($A1211=$A1210,N1210+M1211,M1211)</f>
        <v>0</v>
      </c>
      <c r="O1211" s="0" t="n">
        <f aca="false">IF(C1211&lt;=$S$2,J1211+L1211+N1211,IF(C1211&lt;=$S$3,L1211+N1211,IF(C1211&lt;=$S$4,N1211,0)))</f>
        <v>-1803275</v>
      </c>
      <c r="P1211" s="0" t="n">
        <f aca="false">MAX(O1211,0)</f>
        <v>0</v>
      </c>
    </row>
    <row r="1212" customFormat="false" ht="12.75" hidden="false" customHeight="false" outlineLevel="0" collapsed="false">
      <c r="A1212" s="0" t="n">
        <v>7495</v>
      </c>
      <c r="B1212" s="0" t="s">
        <v>36</v>
      </c>
      <c r="C1212" s="3" t="n">
        <v>37146</v>
      </c>
      <c r="D1212" s="0" t="str">
        <f aca="false">IF(CONCATENATE($A1212,$C1212)=CONCATENATE($A1213,$C1213),0,CONCATENATE($A1212,$C1212))</f>
        <v>749537146</v>
      </c>
      <c r="E1212" s="3" t="n">
        <v>37189</v>
      </c>
      <c r="F1212" s="0" t="n">
        <v>20028</v>
      </c>
      <c r="G1212" s="0" t="n">
        <v>27550</v>
      </c>
      <c r="H1212" s="0" t="n">
        <f aca="false">F1212-G1212</f>
        <v>-7522</v>
      </c>
      <c r="I1212" s="0" t="n">
        <f aca="false">IF(E1212=$S$2,H1212,0)</f>
        <v>0</v>
      </c>
      <c r="J1212" s="0" t="n">
        <f aca="false">IF($A1212=$A1211,J1211+I1212,I1212)</f>
        <v>-79650</v>
      </c>
      <c r="K1212" s="0" t="n">
        <f aca="false">IF(E1212=$S$3,H1212,0)</f>
        <v>-7522</v>
      </c>
      <c r="L1212" s="0" t="n">
        <f aca="false">IF($A1212=$A1211,L1211+K1212,K1212)</f>
        <v>-1731147</v>
      </c>
      <c r="M1212" s="0" t="n">
        <f aca="false">IF(E1212=$S$4,H1212,0)</f>
        <v>0</v>
      </c>
      <c r="N1212" s="0" t="n">
        <f aca="false">IF($A1212=$A1211,N1211+M1212,M1212)</f>
        <v>0</v>
      </c>
      <c r="O1212" s="0" t="n">
        <f aca="false">IF(C1212&lt;=$S$2,J1212+L1212+N1212,IF(C1212&lt;=$S$3,L1212+N1212,IF(C1212&lt;=$S$4,N1212,0)))</f>
        <v>-1810797</v>
      </c>
      <c r="P1212" s="0" t="n">
        <f aca="false">MAX(O1212,0)</f>
        <v>0</v>
      </c>
    </row>
    <row r="1213" customFormat="false" ht="12.75" hidden="false" customHeight="false" outlineLevel="0" collapsed="false">
      <c r="A1213" s="0" t="n">
        <v>7495</v>
      </c>
      <c r="B1213" s="0" t="s">
        <v>36</v>
      </c>
      <c r="C1213" s="3" t="n">
        <v>37147</v>
      </c>
      <c r="D1213" s="0" t="str">
        <f aca="false">IF(CONCATENATE($A1213,$C1213)=CONCATENATE($A1214,$C1214),0,CONCATENATE($A1213,$C1213))</f>
        <v>749537147</v>
      </c>
      <c r="E1213" s="3" t="n">
        <v>37189</v>
      </c>
      <c r="F1213" s="0" t="n">
        <v>181784</v>
      </c>
      <c r="G1213" s="0" t="n">
        <v>0</v>
      </c>
      <c r="H1213" s="0" t="n">
        <f aca="false">F1213-G1213</f>
        <v>181784</v>
      </c>
      <c r="I1213" s="0" t="n">
        <f aca="false">IF(E1213=$S$2,H1213,0)</f>
        <v>0</v>
      </c>
      <c r="J1213" s="0" t="n">
        <f aca="false">IF($A1213=$A1212,J1212+I1213,I1213)</f>
        <v>-79650</v>
      </c>
      <c r="K1213" s="0" t="n">
        <f aca="false">IF(E1213=$S$3,H1213,0)</f>
        <v>181784</v>
      </c>
      <c r="L1213" s="0" t="n">
        <f aca="false">IF($A1213=$A1212,L1212+K1213,K1213)</f>
        <v>-1549363</v>
      </c>
      <c r="M1213" s="0" t="n">
        <f aca="false">IF(E1213=$S$4,H1213,0)</f>
        <v>0</v>
      </c>
      <c r="N1213" s="0" t="n">
        <f aca="false">IF($A1213=$A1212,N1212+M1213,M1213)</f>
        <v>0</v>
      </c>
      <c r="O1213" s="0" t="n">
        <f aca="false">IF(C1213&lt;=$S$2,J1213+L1213+N1213,IF(C1213&lt;=$S$3,L1213+N1213,IF(C1213&lt;=$S$4,N1213,0)))</f>
        <v>-1629013</v>
      </c>
      <c r="P1213" s="0" t="n">
        <f aca="false">MAX(O1213,0)</f>
        <v>0</v>
      </c>
    </row>
    <row r="1214" customFormat="false" ht="12.75" hidden="false" customHeight="false" outlineLevel="0" collapsed="false">
      <c r="A1214" s="0" t="n">
        <v>7495</v>
      </c>
      <c r="B1214" s="0" t="s">
        <v>36</v>
      </c>
      <c r="C1214" s="3" t="n">
        <v>37148</v>
      </c>
      <c r="D1214" s="0" t="str">
        <f aca="false">IF(CONCATENATE($A1214,$C1214)=CONCATENATE($A1215,$C1215),0,CONCATENATE($A1214,$C1214))</f>
        <v>749537148</v>
      </c>
      <c r="E1214" s="3" t="n">
        <v>37189</v>
      </c>
      <c r="F1214" s="0" t="n">
        <v>317016</v>
      </c>
      <c r="G1214" s="0" t="n">
        <v>0</v>
      </c>
      <c r="H1214" s="0" t="n">
        <f aca="false">F1214-G1214</f>
        <v>317016</v>
      </c>
      <c r="I1214" s="0" t="n">
        <f aca="false">IF(E1214=$S$2,H1214,0)</f>
        <v>0</v>
      </c>
      <c r="J1214" s="0" t="n">
        <f aca="false">IF($A1214=$A1213,J1213+I1214,I1214)</f>
        <v>-79650</v>
      </c>
      <c r="K1214" s="0" t="n">
        <f aca="false">IF(E1214=$S$3,H1214,0)</f>
        <v>317016</v>
      </c>
      <c r="L1214" s="0" t="n">
        <f aca="false">IF($A1214=$A1213,L1213+K1214,K1214)</f>
        <v>-1232347</v>
      </c>
      <c r="M1214" s="0" t="n">
        <f aca="false">IF(E1214=$S$4,H1214,0)</f>
        <v>0</v>
      </c>
      <c r="N1214" s="0" t="n">
        <f aca="false">IF($A1214=$A1213,N1213+M1214,M1214)</f>
        <v>0</v>
      </c>
      <c r="O1214" s="0" t="n">
        <f aca="false">IF(C1214&lt;=$S$2,J1214+L1214+N1214,IF(C1214&lt;=$S$3,L1214+N1214,IF(C1214&lt;=$S$4,N1214,0)))</f>
        <v>-1311997</v>
      </c>
      <c r="P1214" s="0" t="n">
        <f aca="false">MAX(O1214,0)</f>
        <v>0</v>
      </c>
    </row>
    <row r="1215" customFormat="false" ht="12.75" hidden="false" customHeight="false" outlineLevel="0" collapsed="false">
      <c r="A1215" s="0" t="n">
        <v>7495</v>
      </c>
      <c r="B1215" s="0" t="s">
        <v>36</v>
      </c>
      <c r="C1215" s="3" t="n">
        <v>37160</v>
      </c>
      <c r="D1215" s="0" t="str">
        <f aca="false">IF(CONCATENATE($A1215,$C1215)=CONCATENATE($A1216,$C1216),0,CONCATENATE($A1215,$C1215))</f>
        <v>749537160</v>
      </c>
      <c r="E1215" s="3" t="n">
        <v>37189</v>
      </c>
      <c r="F1215" s="0" t="n">
        <v>43400</v>
      </c>
      <c r="G1215" s="0" t="n">
        <v>0</v>
      </c>
      <c r="H1215" s="0" t="n">
        <f aca="false">F1215-G1215</f>
        <v>43400</v>
      </c>
      <c r="I1215" s="0" t="n">
        <f aca="false">IF(E1215=$S$2,H1215,0)</f>
        <v>0</v>
      </c>
      <c r="J1215" s="0" t="n">
        <f aca="false">IF($A1215=$A1214,J1214+I1215,I1215)</f>
        <v>-79650</v>
      </c>
      <c r="K1215" s="0" t="n">
        <f aca="false">IF(E1215=$S$3,H1215,0)</f>
        <v>43400</v>
      </c>
      <c r="L1215" s="0" t="n">
        <f aca="false">IF($A1215=$A1214,L1214+K1215,K1215)</f>
        <v>-1188947</v>
      </c>
      <c r="M1215" s="0" t="n">
        <f aca="false">IF(E1215=$S$4,H1215,0)</f>
        <v>0</v>
      </c>
      <c r="N1215" s="0" t="n">
        <f aca="false">IF($A1215=$A1214,N1214+M1215,M1215)</f>
        <v>0</v>
      </c>
      <c r="O1215" s="0" t="n">
        <f aca="false">IF(C1215&lt;=$S$2,J1215+L1215+N1215,IF(C1215&lt;=$S$3,L1215+N1215,IF(C1215&lt;=$S$4,N1215,0)))</f>
        <v>-1188947</v>
      </c>
      <c r="P1215" s="0" t="n">
        <f aca="false">MAX(O1215,0)</f>
        <v>0</v>
      </c>
    </row>
    <row r="1216" customFormat="false" ht="12.75" hidden="false" customHeight="false" outlineLevel="0" collapsed="false">
      <c r="A1216" s="0" t="n">
        <v>7495</v>
      </c>
      <c r="B1216" s="0" t="s">
        <v>36</v>
      </c>
      <c r="C1216" s="3" t="n">
        <v>37168</v>
      </c>
      <c r="D1216" s="0" t="str">
        <f aca="false">IF(CONCATENATE($A1216,$C1216)=CONCATENATE($A1217,$C1217),0,CONCATENATE($A1216,$C1216))</f>
        <v>749537168</v>
      </c>
      <c r="E1216" s="3" t="n">
        <v>37220</v>
      </c>
      <c r="F1216" s="0" t="n">
        <v>825710</v>
      </c>
      <c r="G1216" s="0" t="n">
        <v>11275</v>
      </c>
      <c r="H1216" s="0" t="n">
        <f aca="false">F1216-G1216</f>
        <v>814435</v>
      </c>
      <c r="I1216" s="0" t="n">
        <f aca="false">IF(E1216=$S$2,H1216,0)</f>
        <v>0</v>
      </c>
      <c r="J1216" s="0" t="n">
        <f aca="false">IF($A1216=$A1215,J1215+I1216,I1216)</f>
        <v>-79650</v>
      </c>
      <c r="K1216" s="0" t="n">
        <f aca="false">IF(E1216=$S$3,H1216,0)</f>
        <v>0</v>
      </c>
      <c r="L1216" s="0" t="n">
        <f aca="false">IF($A1216=$A1215,L1215+K1216,K1216)</f>
        <v>-1188947</v>
      </c>
      <c r="M1216" s="0" t="n">
        <f aca="false">IF(E1216=$S$4,H1216,0)</f>
        <v>814435</v>
      </c>
      <c r="N1216" s="0" t="n">
        <f aca="false">IF($A1216=$A1215,N1215+M1216,M1216)</f>
        <v>814435</v>
      </c>
      <c r="O1216" s="0" t="n">
        <f aca="false">IF(C1216&lt;=$S$2,J1216+L1216+N1216,IF(C1216&lt;=$S$3,L1216+N1216,IF(C1216&lt;=$S$4,N1216,0)))</f>
        <v>-374512</v>
      </c>
      <c r="P1216" s="0" t="n">
        <f aca="false">MAX(O1216,0)</f>
        <v>0</v>
      </c>
    </row>
    <row r="1217" customFormat="false" ht="12.75" hidden="false" customHeight="false" outlineLevel="0" collapsed="false">
      <c r="A1217" s="0" t="n">
        <v>7495</v>
      </c>
      <c r="B1217" s="0" t="s">
        <v>36</v>
      </c>
      <c r="C1217" s="3" t="n">
        <v>37169</v>
      </c>
      <c r="D1217" s="0" t="str">
        <f aca="false">IF(CONCATENATE($A1217,$C1217)=CONCATENATE($A1218,$C1218),0,CONCATENATE($A1217,$C1217))</f>
        <v>749537169</v>
      </c>
      <c r="E1217" s="3" t="n">
        <v>37220</v>
      </c>
      <c r="F1217" s="0" t="n">
        <v>222304</v>
      </c>
      <c r="G1217" s="0" t="n">
        <v>164519</v>
      </c>
      <c r="H1217" s="0" t="n">
        <f aca="false">F1217-G1217</f>
        <v>57785</v>
      </c>
      <c r="I1217" s="0" t="n">
        <f aca="false">IF(E1217=$S$2,H1217,0)</f>
        <v>0</v>
      </c>
      <c r="J1217" s="0" t="n">
        <f aca="false">IF($A1217=$A1216,J1216+I1217,I1217)</f>
        <v>-79650</v>
      </c>
      <c r="K1217" s="0" t="n">
        <f aca="false">IF(E1217=$S$3,H1217,0)</f>
        <v>0</v>
      </c>
      <c r="L1217" s="0" t="n">
        <f aca="false">IF($A1217=$A1216,L1216+K1217,K1217)</f>
        <v>-1188947</v>
      </c>
      <c r="M1217" s="0" t="n">
        <f aca="false">IF(E1217=$S$4,H1217,0)</f>
        <v>57785</v>
      </c>
      <c r="N1217" s="0" t="n">
        <f aca="false">IF($A1217=$A1216,N1216+M1217,M1217)</f>
        <v>872220</v>
      </c>
      <c r="O1217" s="0" t="n">
        <f aca="false">IF(C1217&lt;=$S$2,J1217+L1217+N1217,IF(C1217&lt;=$S$3,L1217+N1217,IF(C1217&lt;=$S$4,N1217,0)))</f>
        <v>-316727</v>
      </c>
      <c r="P1217" s="0" t="n">
        <f aca="false">MAX(O1217,0)</f>
        <v>0</v>
      </c>
    </row>
    <row r="1218" customFormat="false" ht="12.75" hidden="false" customHeight="false" outlineLevel="0" collapsed="false">
      <c r="A1218" s="0" t="n">
        <v>7495</v>
      </c>
      <c r="B1218" s="0" t="s">
        <v>36</v>
      </c>
      <c r="C1218" s="3" t="n">
        <v>37172</v>
      </c>
      <c r="D1218" s="0" t="str">
        <f aca="false">IF(CONCATENATE($A1218,$C1218)=CONCATENATE($A1219,$C1219),0,CONCATENATE($A1218,$C1218))</f>
        <v>749537172</v>
      </c>
      <c r="E1218" s="3" t="n">
        <v>37220</v>
      </c>
      <c r="F1218" s="0" t="n">
        <v>0</v>
      </c>
      <c r="G1218" s="0" t="n">
        <v>971562</v>
      </c>
      <c r="H1218" s="0" t="n">
        <f aca="false">F1218-G1218</f>
        <v>-971562</v>
      </c>
      <c r="I1218" s="0" t="n">
        <f aca="false">IF(E1218=$S$2,H1218,0)</f>
        <v>0</v>
      </c>
      <c r="J1218" s="0" t="n">
        <f aca="false">IF($A1218=$A1217,J1217+I1218,I1218)</f>
        <v>-79650</v>
      </c>
      <c r="K1218" s="0" t="n">
        <f aca="false">IF(E1218=$S$3,H1218,0)</f>
        <v>0</v>
      </c>
      <c r="L1218" s="0" t="n">
        <f aca="false">IF($A1218=$A1217,L1217+K1218,K1218)</f>
        <v>-1188947</v>
      </c>
      <c r="M1218" s="0" t="n">
        <f aca="false">IF(E1218=$S$4,H1218,0)</f>
        <v>-971562</v>
      </c>
      <c r="N1218" s="0" t="n">
        <f aca="false">IF($A1218=$A1217,N1217+M1218,M1218)</f>
        <v>-99342</v>
      </c>
      <c r="O1218" s="0" t="n">
        <f aca="false">IF(C1218&lt;=$S$2,J1218+L1218+N1218,IF(C1218&lt;=$S$3,L1218+N1218,IF(C1218&lt;=$S$4,N1218,0)))</f>
        <v>-1288289</v>
      </c>
      <c r="P1218" s="0" t="n">
        <f aca="false">MAX(O1218,0)</f>
        <v>0</v>
      </c>
    </row>
    <row r="1219" customFormat="false" ht="12.75" hidden="false" customHeight="false" outlineLevel="0" collapsed="false">
      <c r="A1219" s="0" t="n">
        <v>7495</v>
      </c>
      <c r="B1219" s="0" t="s">
        <v>36</v>
      </c>
      <c r="C1219" s="3" t="n">
        <v>37173</v>
      </c>
      <c r="D1219" s="0" t="str">
        <f aca="false">IF(CONCATENATE($A1219,$C1219)=CONCATENATE($A1220,$C1220),0,CONCATENATE($A1219,$C1219))</f>
        <v>749537173</v>
      </c>
      <c r="E1219" s="3" t="n">
        <v>37220</v>
      </c>
      <c r="F1219" s="0" t="n">
        <v>0</v>
      </c>
      <c r="G1219" s="0" t="n">
        <v>661426</v>
      </c>
      <c r="H1219" s="0" t="n">
        <f aca="false">F1219-G1219</f>
        <v>-661426</v>
      </c>
      <c r="I1219" s="0" t="n">
        <f aca="false">IF(E1219=$S$2,H1219,0)</f>
        <v>0</v>
      </c>
      <c r="J1219" s="0" t="n">
        <f aca="false">IF($A1219=$A1218,J1218+I1219,I1219)</f>
        <v>-79650</v>
      </c>
      <c r="K1219" s="0" t="n">
        <f aca="false">IF(E1219=$S$3,H1219,0)</f>
        <v>0</v>
      </c>
      <c r="L1219" s="0" t="n">
        <f aca="false">IF($A1219=$A1218,L1218+K1219,K1219)</f>
        <v>-1188947</v>
      </c>
      <c r="M1219" s="0" t="n">
        <f aca="false">IF(E1219=$S$4,H1219,0)</f>
        <v>-661426</v>
      </c>
      <c r="N1219" s="0" t="n">
        <f aca="false">IF($A1219=$A1218,N1218+M1219,M1219)</f>
        <v>-760768</v>
      </c>
      <c r="O1219" s="0" t="n">
        <f aca="false">IF(C1219&lt;=$S$2,J1219+L1219+N1219,IF(C1219&lt;=$S$3,L1219+N1219,IF(C1219&lt;=$S$4,N1219,0)))</f>
        <v>-1949715</v>
      </c>
      <c r="P1219" s="0" t="n">
        <f aca="false">MAX(O1219,0)</f>
        <v>0</v>
      </c>
    </row>
    <row r="1220" customFormat="false" ht="12.75" hidden="false" customHeight="false" outlineLevel="0" collapsed="false">
      <c r="A1220" s="0" t="n">
        <v>7495</v>
      </c>
      <c r="B1220" s="0" t="s">
        <v>36</v>
      </c>
      <c r="C1220" s="3" t="n">
        <v>37174</v>
      </c>
      <c r="D1220" s="0" t="str">
        <f aca="false">IF(CONCATENATE($A1220,$C1220)=CONCATENATE($A1221,$C1221),0,CONCATENATE($A1220,$C1220))</f>
        <v>749537174</v>
      </c>
      <c r="E1220" s="3" t="n">
        <v>37220</v>
      </c>
      <c r="F1220" s="0" t="n">
        <v>0</v>
      </c>
      <c r="G1220" s="0" t="n">
        <v>11425</v>
      </c>
      <c r="H1220" s="0" t="n">
        <f aca="false">F1220-G1220</f>
        <v>-11425</v>
      </c>
      <c r="I1220" s="0" t="n">
        <f aca="false">IF(E1220=$S$2,H1220,0)</f>
        <v>0</v>
      </c>
      <c r="J1220" s="0" t="n">
        <f aca="false">IF($A1220=$A1219,J1219+I1220,I1220)</f>
        <v>-79650</v>
      </c>
      <c r="K1220" s="0" t="n">
        <f aca="false">IF(E1220=$S$3,H1220,0)</f>
        <v>0</v>
      </c>
      <c r="L1220" s="0" t="n">
        <f aca="false">IF($A1220=$A1219,L1219+K1220,K1220)</f>
        <v>-1188947</v>
      </c>
      <c r="M1220" s="0" t="n">
        <f aca="false">IF(E1220=$S$4,H1220,0)</f>
        <v>-11425</v>
      </c>
      <c r="N1220" s="0" t="n">
        <f aca="false">IF($A1220=$A1219,N1219+M1220,M1220)</f>
        <v>-772193</v>
      </c>
      <c r="O1220" s="0" t="n">
        <f aca="false">IF(C1220&lt;=$S$2,J1220+L1220+N1220,IF(C1220&lt;=$S$3,L1220+N1220,IF(C1220&lt;=$S$4,N1220,0)))</f>
        <v>-1961140</v>
      </c>
      <c r="P1220" s="0" t="n">
        <f aca="false">MAX(O1220,0)</f>
        <v>0</v>
      </c>
    </row>
    <row r="1221" customFormat="false" ht="12.75" hidden="false" customHeight="false" outlineLevel="0" collapsed="false">
      <c r="A1221" s="0" t="n">
        <v>7495</v>
      </c>
      <c r="B1221" s="0" t="s">
        <v>36</v>
      </c>
      <c r="C1221" s="3" t="n">
        <v>37175</v>
      </c>
      <c r="D1221" s="0" t="str">
        <f aca="false">IF(CONCATENATE($A1221,$C1221)=CONCATENATE($A1222,$C1222),0,CONCATENATE($A1221,$C1221))</f>
        <v>749537175</v>
      </c>
      <c r="E1221" s="3" t="n">
        <v>37220</v>
      </c>
      <c r="F1221" s="0" t="n">
        <v>25125</v>
      </c>
      <c r="G1221" s="0" t="n">
        <v>37000</v>
      </c>
      <c r="H1221" s="0" t="n">
        <f aca="false">F1221-G1221</f>
        <v>-11875</v>
      </c>
      <c r="I1221" s="0" t="n">
        <f aca="false">IF(E1221=$S$2,H1221,0)</f>
        <v>0</v>
      </c>
      <c r="J1221" s="0" t="n">
        <f aca="false">IF($A1221=$A1220,J1220+I1221,I1221)</f>
        <v>-79650</v>
      </c>
      <c r="K1221" s="0" t="n">
        <f aca="false">IF(E1221=$S$3,H1221,0)</f>
        <v>0</v>
      </c>
      <c r="L1221" s="0" t="n">
        <f aca="false">IF($A1221=$A1220,L1220+K1221,K1221)</f>
        <v>-1188947</v>
      </c>
      <c r="M1221" s="0" t="n">
        <f aca="false">IF(E1221=$S$4,H1221,0)</f>
        <v>-11875</v>
      </c>
      <c r="N1221" s="0" t="n">
        <f aca="false">IF($A1221=$A1220,N1220+M1221,M1221)</f>
        <v>-784068</v>
      </c>
      <c r="O1221" s="0" t="n">
        <f aca="false">IF(C1221&lt;=$S$2,J1221+L1221+N1221,IF(C1221&lt;=$S$3,L1221+N1221,IF(C1221&lt;=$S$4,N1221,0)))</f>
        <v>-1973015</v>
      </c>
      <c r="P1221" s="0" t="n">
        <f aca="false">MAX(O1221,0)</f>
        <v>0</v>
      </c>
    </row>
    <row r="1222" customFormat="false" ht="12.75" hidden="false" customHeight="false" outlineLevel="0" collapsed="false">
      <c r="A1222" s="0" t="n">
        <v>7495</v>
      </c>
      <c r="B1222" s="0" t="s">
        <v>36</v>
      </c>
      <c r="C1222" s="3" t="n">
        <v>37176</v>
      </c>
      <c r="D1222" s="0" t="str">
        <f aca="false">IF(CONCATENATE($A1222,$C1222)=CONCATENATE($A1223,$C1223),0,CONCATENATE($A1222,$C1222))</f>
        <v>749537176</v>
      </c>
      <c r="E1222" s="3" t="n">
        <v>37220</v>
      </c>
      <c r="F1222" s="0" t="n">
        <v>30631</v>
      </c>
      <c r="G1222" s="0" t="n">
        <v>836558</v>
      </c>
      <c r="H1222" s="0" t="n">
        <f aca="false">F1222-G1222</f>
        <v>-805927</v>
      </c>
      <c r="I1222" s="0" t="n">
        <f aca="false">IF(E1222=$S$2,H1222,0)</f>
        <v>0</v>
      </c>
      <c r="J1222" s="0" t="n">
        <f aca="false">IF($A1222=$A1221,J1221+I1222,I1222)</f>
        <v>-79650</v>
      </c>
      <c r="K1222" s="0" t="n">
        <f aca="false">IF(E1222=$S$3,H1222,0)</f>
        <v>0</v>
      </c>
      <c r="L1222" s="0" t="n">
        <f aca="false">IF($A1222=$A1221,L1221+K1222,K1222)</f>
        <v>-1188947</v>
      </c>
      <c r="M1222" s="0" t="n">
        <f aca="false">IF(E1222=$S$4,H1222,0)</f>
        <v>-805927</v>
      </c>
      <c r="N1222" s="0" t="n">
        <f aca="false">IF($A1222=$A1221,N1221+M1222,M1222)</f>
        <v>-1589995</v>
      </c>
      <c r="O1222" s="0" t="n">
        <f aca="false">IF(C1222&lt;=$S$2,J1222+L1222+N1222,IF(C1222&lt;=$S$3,L1222+N1222,IF(C1222&lt;=$S$4,N1222,0)))</f>
        <v>-2778942</v>
      </c>
      <c r="P1222" s="0" t="n">
        <f aca="false">MAX(O1222,0)</f>
        <v>0</v>
      </c>
    </row>
    <row r="1223" customFormat="false" ht="12.75" hidden="false" customHeight="false" outlineLevel="0" collapsed="false">
      <c r="A1223" s="0" t="n">
        <v>7495</v>
      </c>
      <c r="B1223" s="0" t="s">
        <v>36</v>
      </c>
      <c r="C1223" s="3" t="n">
        <v>37179</v>
      </c>
      <c r="D1223" s="0" t="str">
        <f aca="false">IF(CONCATENATE($A1223,$C1223)=CONCATENATE($A1224,$C1224),0,CONCATENATE($A1223,$C1223))</f>
        <v>749537179</v>
      </c>
      <c r="E1223" s="3" t="n">
        <v>37220</v>
      </c>
      <c r="F1223" s="0" t="n">
        <v>0</v>
      </c>
      <c r="G1223" s="0" t="n">
        <v>11575</v>
      </c>
      <c r="H1223" s="0" t="n">
        <f aca="false">F1223-G1223</f>
        <v>-11575</v>
      </c>
      <c r="I1223" s="0" t="n">
        <f aca="false">IF(E1223=$S$2,H1223,0)</f>
        <v>0</v>
      </c>
      <c r="J1223" s="0" t="n">
        <f aca="false">IF($A1223=$A1222,J1222+I1223,I1223)</f>
        <v>-79650</v>
      </c>
      <c r="K1223" s="0" t="n">
        <f aca="false">IF(E1223=$S$3,H1223,0)</f>
        <v>0</v>
      </c>
      <c r="L1223" s="0" t="n">
        <f aca="false">IF($A1223=$A1222,L1222+K1223,K1223)</f>
        <v>-1188947</v>
      </c>
      <c r="M1223" s="0" t="n">
        <f aca="false">IF(E1223=$S$4,H1223,0)</f>
        <v>-11575</v>
      </c>
      <c r="N1223" s="0" t="n">
        <f aca="false">IF($A1223=$A1222,N1222+M1223,M1223)</f>
        <v>-1601570</v>
      </c>
      <c r="O1223" s="0" t="n">
        <f aca="false">IF(C1223&lt;=$S$2,J1223+L1223+N1223,IF(C1223&lt;=$S$3,L1223+N1223,IF(C1223&lt;=$S$4,N1223,0)))</f>
        <v>-2790517</v>
      </c>
      <c r="P1223" s="0" t="n">
        <f aca="false">MAX(O1223,0)</f>
        <v>0</v>
      </c>
    </row>
    <row r="1224" customFormat="false" ht="12.75" hidden="false" customHeight="false" outlineLevel="0" collapsed="false">
      <c r="A1224" s="0" t="n">
        <v>7495</v>
      </c>
      <c r="B1224" s="0" t="s">
        <v>36</v>
      </c>
      <c r="C1224" s="3" t="n">
        <v>37180</v>
      </c>
      <c r="D1224" s="0" t="str">
        <f aca="false">IF(CONCATENATE($A1224,$C1224)=CONCATENATE($A1225,$C1225),0,CONCATENATE($A1224,$C1224))</f>
        <v>749537180</v>
      </c>
      <c r="E1224" s="3" t="n">
        <v>37220</v>
      </c>
      <c r="F1224" s="0" t="n">
        <v>0</v>
      </c>
      <c r="G1224" s="0" t="n">
        <v>12800</v>
      </c>
      <c r="H1224" s="0" t="n">
        <f aca="false">F1224-G1224</f>
        <v>-12800</v>
      </c>
      <c r="I1224" s="0" t="n">
        <f aca="false">IF(E1224=$S$2,H1224,0)</f>
        <v>0</v>
      </c>
      <c r="J1224" s="0" t="n">
        <f aca="false">IF($A1224=$A1223,J1223+I1224,I1224)</f>
        <v>-79650</v>
      </c>
      <c r="K1224" s="0" t="n">
        <f aca="false">IF(E1224=$S$3,H1224,0)</f>
        <v>0</v>
      </c>
      <c r="L1224" s="0" t="n">
        <f aca="false">IF($A1224=$A1223,L1223+K1224,K1224)</f>
        <v>-1188947</v>
      </c>
      <c r="M1224" s="0" t="n">
        <f aca="false">IF(E1224=$S$4,H1224,0)</f>
        <v>-12800</v>
      </c>
      <c r="N1224" s="0" t="n">
        <f aca="false">IF($A1224=$A1223,N1223+M1224,M1224)</f>
        <v>-1614370</v>
      </c>
      <c r="O1224" s="0" t="n">
        <f aca="false">IF(C1224&lt;=$S$2,J1224+L1224+N1224,IF(C1224&lt;=$S$3,L1224+N1224,IF(C1224&lt;=$S$4,N1224,0)))</f>
        <v>-2803317</v>
      </c>
      <c r="P1224" s="0" t="n">
        <f aca="false">MAX(O1224,0)</f>
        <v>0</v>
      </c>
    </row>
    <row r="1225" customFormat="false" ht="12.75" hidden="false" customHeight="false" outlineLevel="0" collapsed="false">
      <c r="A1225" s="0" t="n">
        <v>7495</v>
      </c>
      <c r="B1225" s="0" t="s">
        <v>36</v>
      </c>
      <c r="C1225" s="3" t="n">
        <v>37181</v>
      </c>
      <c r="D1225" s="0" t="str">
        <f aca="false">IF(CONCATENATE($A1225,$C1225)=CONCATENATE($A1226,$C1226),0,CONCATENATE($A1225,$C1225))</f>
        <v>749537181</v>
      </c>
      <c r="E1225" s="3" t="n">
        <v>37220</v>
      </c>
      <c r="F1225" s="0" t="n">
        <v>0</v>
      </c>
      <c r="G1225" s="0" t="n">
        <v>13900</v>
      </c>
      <c r="H1225" s="0" t="n">
        <f aca="false">F1225-G1225</f>
        <v>-13900</v>
      </c>
      <c r="I1225" s="0" t="n">
        <f aca="false">IF(E1225=$S$2,H1225,0)</f>
        <v>0</v>
      </c>
      <c r="J1225" s="0" t="n">
        <f aca="false">IF($A1225=$A1224,J1224+I1225,I1225)</f>
        <v>-79650</v>
      </c>
      <c r="K1225" s="0" t="n">
        <f aca="false">IF(E1225=$S$3,H1225,0)</f>
        <v>0</v>
      </c>
      <c r="L1225" s="0" t="n">
        <f aca="false">IF($A1225=$A1224,L1224+K1225,K1225)</f>
        <v>-1188947</v>
      </c>
      <c r="M1225" s="0" t="n">
        <f aca="false">IF(E1225=$S$4,H1225,0)</f>
        <v>-13900</v>
      </c>
      <c r="N1225" s="0" t="n">
        <f aca="false">IF($A1225=$A1224,N1224+M1225,M1225)</f>
        <v>-1628270</v>
      </c>
      <c r="O1225" s="0" t="n">
        <f aca="false">IF(C1225&lt;=$S$2,J1225+L1225+N1225,IF(C1225&lt;=$S$3,L1225+N1225,IF(C1225&lt;=$S$4,N1225,0)))</f>
        <v>-2817217</v>
      </c>
      <c r="P1225" s="0" t="n">
        <f aca="false">MAX(O1225,0)</f>
        <v>0</v>
      </c>
    </row>
    <row r="1226" customFormat="false" ht="12.75" hidden="false" customHeight="false" outlineLevel="0" collapsed="false">
      <c r="A1226" s="0" t="n">
        <v>7495</v>
      </c>
      <c r="B1226" s="0" t="s">
        <v>36</v>
      </c>
      <c r="C1226" s="3" t="n">
        <v>37182</v>
      </c>
      <c r="D1226" s="0" t="str">
        <f aca="false">IF(CONCATENATE($A1226,$C1226)=CONCATENATE($A1227,$C1227),0,CONCATENATE($A1226,$C1226))</f>
        <v>749537182</v>
      </c>
      <c r="E1226" s="3" t="n">
        <v>37220</v>
      </c>
      <c r="F1226" s="0" t="n">
        <v>0</v>
      </c>
      <c r="G1226" s="0" t="n">
        <v>12850</v>
      </c>
      <c r="H1226" s="0" t="n">
        <f aca="false">F1226-G1226</f>
        <v>-12850</v>
      </c>
      <c r="I1226" s="0" t="n">
        <f aca="false">IF(E1226=$S$2,H1226,0)</f>
        <v>0</v>
      </c>
      <c r="J1226" s="0" t="n">
        <f aca="false">IF($A1226=$A1225,J1225+I1226,I1226)</f>
        <v>-79650</v>
      </c>
      <c r="K1226" s="0" t="n">
        <f aca="false">IF(E1226=$S$3,H1226,0)</f>
        <v>0</v>
      </c>
      <c r="L1226" s="0" t="n">
        <f aca="false">IF($A1226=$A1225,L1225+K1226,K1226)</f>
        <v>-1188947</v>
      </c>
      <c r="M1226" s="0" t="n">
        <f aca="false">IF(E1226=$S$4,H1226,0)</f>
        <v>-12850</v>
      </c>
      <c r="N1226" s="0" t="n">
        <f aca="false">IF($A1226=$A1225,N1225+M1226,M1226)</f>
        <v>-1641120</v>
      </c>
      <c r="O1226" s="0" t="n">
        <f aca="false">IF(C1226&lt;=$S$2,J1226+L1226+N1226,IF(C1226&lt;=$S$3,L1226+N1226,IF(C1226&lt;=$S$4,N1226,0)))</f>
        <v>-2830067</v>
      </c>
      <c r="P1226" s="0" t="n">
        <f aca="false">MAX(O1226,0)</f>
        <v>0</v>
      </c>
    </row>
    <row r="1227" customFormat="false" ht="12.75" hidden="false" customHeight="false" outlineLevel="0" collapsed="false">
      <c r="A1227" s="0" t="n">
        <v>7495</v>
      </c>
      <c r="B1227" s="0" t="s">
        <v>36</v>
      </c>
      <c r="C1227" s="3" t="n">
        <v>37186</v>
      </c>
      <c r="D1227" s="0" t="str">
        <f aca="false">IF(CONCATENATE($A1227,$C1227)=CONCATENATE($A1228,$C1228),0,CONCATENATE($A1227,$C1227))</f>
        <v>749537186</v>
      </c>
      <c r="E1227" s="3" t="n">
        <v>37220</v>
      </c>
      <c r="F1227" s="0" t="n">
        <v>260526</v>
      </c>
      <c r="G1227" s="0" t="n">
        <v>96210</v>
      </c>
      <c r="H1227" s="0" t="n">
        <f aca="false">F1227-G1227</f>
        <v>164316</v>
      </c>
      <c r="I1227" s="0" t="n">
        <f aca="false">IF(E1227=$S$2,H1227,0)</f>
        <v>0</v>
      </c>
      <c r="J1227" s="0" t="n">
        <f aca="false">IF($A1227=$A1226,J1226+I1227,I1227)</f>
        <v>-79650</v>
      </c>
      <c r="K1227" s="0" t="n">
        <f aca="false">IF(E1227=$S$3,H1227,0)</f>
        <v>0</v>
      </c>
      <c r="L1227" s="0" t="n">
        <f aca="false">IF($A1227=$A1226,L1226+K1227,K1227)</f>
        <v>-1188947</v>
      </c>
      <c r="M1227" s="0" t="n">
        <f aca="false">IF(E1227=$S$4,H1227,0)</f>
        <v>164316</v>
      </c>
      <c r="N1227" s="0" t="n">
        <f aca="false">IF($A1227=$A1226,N1226+M1227,M1227)</f>
        <v>-1476804</v>
      </c>
      <c r="O1227" s="0" t="n">
        <f aca="false">IF(C1227&lt;=$S$2,J1227+L1227+N1227,IF(C1227&lt;=$S$3,L1227+N1227,IF(C1227&lt;=$S$4,N1227,0)))</f>
        <v>-2665751</v>
      </c>
      <c r="P1227" s="0" t="n">
        <f aca="false">MAX(O1227,0)</f>
        <v>0</v>
      </c>
    </row>
    <row r="1228" customFormat="false" ht="12.75" hidden="false" customHeight="false" outlineLevel="0" collapsed="false">
      <c r="A1228" s="0" t="n">
        <v>7495</v>
      </c>
      <c r="B1228" s="0" t="s">
        <v>36</v>
      </c>
      <c r="C1228" s="3" t="n">
        <v>37187</v>
      </c>
      <c r="D1228" s="0" t="str">
        <f aca="false">IF(CONCATENATE($A1228,$C1228)=CONCATENATE($A1229,$C1229),0,CONCATENATE($A1228,$C1228))</f>
        <v>749537187</v>
      </c>
      <c r="E1228" s="3" t="n">
        <v>37220</v>
      </c>
      <c r="F1228" s="0" t="n">
        <v>0</v>
      </c>
      <c r="G1228" s="0" t="n">
        <v>73698</v>
      </c>
      <c r="H1228" s="0" t="n">
        <f aca="false">F1228-G1228</f>
        <v>-73698</v>
      </c>
      <c r="I1228" s="0" t="n">
        <f aca="false">IF(E1228=$S$2,H1228,0)</f>
        <v>0</v>
      </c>
      <c r="J1228" s="0" t="n">
        <f aca="false">IF($A1228=$A1227,J1227+I1228,I1228)</f>
        <v>-79650</v>
      </c>
      <c r="K1228" s="0" t="n">
        <f aca="false">IF(E1228=$S$3,H1228,0)</f>
        <v>0</v>
      </c>
      <c r="L1228" s="0" t="n">
        <f aca="false">IF($A1228=$A1227,L1227+K1228,K1228)</f>
        <v>-1188947</v>
      </c>
      <c r="M1228" s="0" t="n">
        <f aca="false">IF(E1228=$S$4,H1228,0)</f>
        <v>-73698</v>
      </c>
      <c r="N1228" s="0" t="n">
        <f aca="false">IF($A1228=$A1227,N1227+M1228,M1228)</f>
        <v>-1550502</v>
      </c>
      <c r="O1228" s="0" t="n">
        <f aca="false">IF(C1228&lt;=$S$2,J1228+L1228+N1228,IF(C1228&lt;=$S$3,L1228+N1228,IF(C1228&lt;=$S$4,N1228,0)))</f>
        <v>-2739449</v>
      </c>
      <c r="P1228" s="0" t="n">
        <f aca="false">MAX(O1228,0)</f>
        <v>0</v>
      </c>
    </row>
    <row r="1229" customFormat="false" ht="12.75" hidden="false" customHeight="false" outlineLevel="0" collapsed="false">
      <c r="A1229" s="0" t="n">
        <v>7495</v>
      </c>
      <c r="B1229" s="0" t="s">
        <v>36</v>
      </c>
      <c r="C1229" s="3" t="n">
        <v>37188</v>
      </c>
      <c r="D1229" s="0" t="str">
        <f aca="false">IF(CONCATENATE($A1229,$C1229)=CONCATENATE($A1230,$C1230),0,CONCATENATE($A1229,$C1229))</f>
        <v>749537188</v>
      </c>
      <c r="E1229" s="3" t="n">
        <v>37220</v>
      </c>
      <c r="F1229" s="0" t="n">
        <v>3039</v>
      </c>
      <c r="G1229" s="0" t="n">
        <v>455855</v>
      </c>
      <c r="H1229" s="0" t="n">
        <f aca="false">F1229-G1229</f>
        <v>-452816</v>
      </c>
      <c r="I1229" s="0" t="n">
        <f aca="false">IF(E1229=$S$2,H1229,0)</f>
        <v>0</v>
      </c>
      <c r="J1229" s="0" t="n">
        <f aca="false">IF($A1229=$A1228,J1228+I1229,I1229)</f>
        <v>-79650</v>
      </c>
      <c r="K1229" s="0" t="n">
        <f aca="false">IF(E1229=$S$3,H1229,0)</f>
        <v>0</v>
      </c>
      <c r="L1229" s="0" t="n">
        <f aca="false">IF($A1229=$A1228,L1228+K1229,K1229)</f>
        <v>-1188947</v>
      </c>
      <c r="M1229" s="0" t="n">
        <f aca="false">IF(E1229=$S$4,H1229,0)</f>
        <v>-452816</v>
      </c>
      <c r="N1229" s="0" t="n">
        <f aca="false">IF($A1229=$A1228,N1228+M1229,M1229)</f>
        <v>-2003318</v>
      </c>
      <c r="O1229" s="0" t="n">
        <f aca="false">IF(C1229&lt;=$S$2,J1229+L1229+N1229,IF(C1229&lt;=$S$3,L1229+N1229,IF(C1229&lt;=$S$4,N1229,0)))</f>
        <v>-3192265</v>
      </c>
      <c r="P1229" s="0" t="n">
        <f aca="false">MAX(O1229,0)</f>
        <v>0</v>
      </c>
    </row>
    <row r="1230" customFormat="false" ht="12.75" hidden="false" customHeight="false" outlineLevel="0" collapsed="false">
      <c r="A1230" s="0" t="n">
        <v>7495</v>
      </c>
      <c r="B1230" s="0" t="s">
        <v>36</v>
      </c>
      <c r="C1230" s="3" t="n">
        <v>37189</v>
      </c>
      <c r="D1230" s="0" t="str">
        <f aca="false">IF(CONCATENATE($A1230,$C1230)=CONCATENATE($A1231,$C1231),0,CONCATENATE($A1230,$C1230))</f>
        <v>749537189</v>
      </c>
      <c r="E1230" s="3" t="n">
        <v>37220</v>
      </c>
      <c r="F1230" s="0" t="n">
        <v>0</v>
      </c>
      <c r="G1230" s="0" t="n">
        <v>17125</v>
      </c>
      <c r="H1230" s="0" t="n">
        <f aca="false">F1230-G1230</f>
        <v>-17125</v>
      </c>
      <c r="I1230" s="0" t="n">
        <f aca="false">IF(E1230=$S$2,H1230,0)</f>
        <v>0</v>
      </c>
      <c r="J1230" s="0" t="n">
        <f aca="false">IF($A1230=$A1229,J1229+I1230,I1230)</f>
        <v>-79650</v>
      </c>
      <c r="K1230" s="0" t="n">
        <f aca="false">IF(E1230=$S$3,H1230,0)</f>
        <v>0</v>
      </c>
      <c r="L1230" s="0" t="n">
        <f aca="false">IF($A1230=$A1229,L1229+K1230,K1230)</f>
        <v>-1188947</v>
      </c>
      <c r="M1230" s="0" t="n">
        <f aca="false">IF(E1230=$S$4,H1230,0)</f>
        <v>-17125</v>
      </c>
      <c r="N1230" s="0" t="n">
        <f aca="false">IF($A1230=$A1229,N1229+M1230,M1230)</f>
        <v>-2020443</v>
      </c>
      <c r="O1230" s="0" t="n">
        <f aca="false">IF(C1230&lt;=$S$2,J1230+L1230+N1230,IF(C1230&lt;=$S$3,L1230+N1230,IF(C1230&lt;=$S$4,N1230,0)))</f>
        <v>-3209390</v>
      </c>
      <c r="P1230" s="0" t="n">
        <f aca="false">MAX(O1230,0)</f>
        <v>0</v>
      </c>
    </row>
    <row r="1231" customFormat="false" ht="12.75" hidden="false" customHeight="false" outlineLevel="0" collapsed="false">
      <c r="A1231" s="0" t="n">
        <v>7449</v>
      </c>
      <c r="B1231" s="0" t="s">
        <v>37</v>
      </c>
      <c r="C1231" s="3" t="n">
        <v>37130</v>
      </c>
      <c r="D1231" s="0" t="n">
        <f aca="false">IF(CONCATENATE($A1231,$C1231)=CONCATENATE($A1232,$C1232),0,CONCATENATE($A1231,$C1231))</f>
        <v>0</v>
      </c>
      <c r="E1231" s="3" t="n">
        <v>37159</v>
      </c>
      <c r="F1231" s="0" t="n">
        <v>104508</v>
      </c>
      <c r="G1231" s="0" t="n">
        <v>146675</v>
      </c>
      <c r="H1231" s="0" t="n">
        <f aca="false">F1231-G1231</f>
        <v>-42167</v>
      </c>
      <c r="I1231" s="0" t="n">
        <f aca="false">IF(E1231=$S$2,H1231,0)</f>
        <v>-42167</v>
      </c>
      <c r="J1231" s="0" t="n">
        <f aca="false">IF($A1231=$A1230,J1230+I1231,I1231)</f>
        <v>-42167</v>
      </c>
      <c r="K1231" s="0" t="n">
        <f aca="false">IF(E1231=$S$3,H1231,0)</f>
        <v>0</v>
      </c>
      <c r="L1231" s="0" t="n">
        <f aca="false">IF($A1231=$A1230,L1230+K1231,K1231)</f>
        <v>0</v>
      </c>
      <c r="M1231" s="0" t="n">
        <f aca="false">IF(E1231=$S$4,H1231,0)</f>
        <v>0</v>
      </c>
      <c r="N1231" s="0" t="n">
        <f aca="false">IF($A1231=$A1230,N1230+M1231,M1231)</f>
        <v>0</v>
      </c>
      <c r="O1231" s="0" t="n">
        <f aca="false">IF(C1231&lt;=$S$2,J1231+L1231+N1231,IF(C1231&lt;=$S$3,L1231+N1231,IF(C1231&lt;=$S$4,N1231,0)))</f>
        <v>-42167</v>
      </c>
      <c r="P1231" s="0" t="n">
        <f aca="false">MAX(O1231,0)</f>
        <v>0</v>
      </c>
    </row>
    <row r="1232" customFormat="false" ht="12.75" hidden="false" customHeight="false" outlineLevel="0" collapsed="false">
      <c r="A1232" s="0" t="n">
        <v>7449</v>
      </c>
      <c r="B1232" s="0" t="s">
        <v>37</v>
      </c>
      <c r="C1232" s="3" t="n">
        <v>37130</v>
      </c>
      <c r="D1232" s="0" t="str">
        <f aca="false">IF(CONCATENATE($A1232,$C1232)=CONCATENATE($A1233,$C1233),0,CONCATENATE($A1232,$C1232))</f>
        <v>744937130</v>
      </c>
      <c r="E1232" s="3" t="n">
        <v>37189</v>
      </c>
      <c r="F1232" s="0" t="n">
        <v>0</v>
      </c>
      <c r="G1232" s="0" t="n">
        <v>1785750</v>
      </c>
      <c r="H1232" s="0" t="n">
        <f aca="false">F1232-G1232</f>
        <v>-1785750</v>
      </c>
      <c r="I1232" s="0" t="n">
        <f aca="false">IF(E1232=$S$2,H1232,0)</f>
        <v>0</v>
      </c>
      <c r="J1232" s="0" t="n">
        <f aca="false">IF($A1232=$A1231,J1231+I1232,I1232)</f>
        <v>-42167</v>
      </c>
      <c r="K1232" s="0" t="n">
        <f aca="false">IF(E1232=$S$3,H1232,0)</f>
        <v>-1785750</v>
      </c>
      <c r="L1232" s="0" t="n">
        <f aca="false">IF($A1232=$A1231,L1231+K1232,K1232)</f>
        <v>-1785750</v>
      </c>
      <c r="M1232" s="0" t="n">
        <f aca="false">IF(E1232=$S$4,H1232,0)</f>
        <v>0</v>
      </c>
      <c r="N1232" s="0" t="n">
        <f aca="false">IF($A1232=$A1231,N1231+M1232,M1232)</f>
        <v>0</v>
      </c>
      <c r="O1232" s="0" t="n">
        <f aca="false">IF(C1232&lt;=$S$2,J1232+L1232+N1232,IF(C1232&lt;=$S$3,L1232+N1232,IF(C1232&lt;=$S$4,N1232,0)))</f>
        <v>-1827917</v>
      </c>
      <c r="P1232" s="0" t="n">
        <f aca="false">MAX(O1232,0)</f>
        <v>0</v>
      </c>
    </row>
    <row r="1233" customFormat="false" ht="12.75" hidden="false" customHeight="false" outlineLevel="0" collapsed="false">
      <c r="A1233" s="0" t="n">
        <v>7449</v>
      </c>
      <c r="B1233" s="0" t="s">
        <v>37</v>
      </c>
      <c r="C1233" s="3" t="n">
        <v>37131</v>
      </c>
      <c r="D1233" s="0" t="n">
        <f aca="false">IF(CONCATENATE($A1233,$C1233)=CONCATENATE($A1234,$C1234),0,CONCATENATE($A1233,$C1233))</f>
        <v>0</v>
      </c>
      <c r="E1233" s="3" t="n">
        <v>37159</v>
      </c>
      <c r="F1233" s="0" t="n">
        <v>98124</v>
      </c>
      <c r="G1233" s="0" t="n">
        <v>103400</v>
      </c>
      <c r="H1233" s="0" t="n">
        <f aca="false">F1233-G1233</f>
        <v>-5276</v>
      </c>
      <c r="I1233" s="0" t="n">
        <f aca="false">IF(E1233=$S$2,H1233,0)</f>
        <v>-5276</v>
      </c>
      <c r="J1233" s="0" t="n">
        <f aca="false">IF($A1233=$A1232,J1232+I1233,I1233)</f>
        <v>-47443</v>
      </c>
      <c r="K1233" s="0" t="n">
        <f aca="false">IF(E1233=$S$3,H1233,0)</f>
        <v>0</v>
      </c>
      <c r="L1233" s="0" t="n">
        <f aca="false">IF($A1233=$A1232,L1232+K1233,K1233)</f>
        <v>-1785750</v>
      </c>
      <c r="M1233" s="0" t="n">
        <f aca="false">IF(E1233=$S$4,H1233,0)</f>
        <v>0</v>
      </c>
      <c r="N1233" s="0" t="n">
        <f aca="false">IF($A1233=$A1232,N1232+M1233,M1233)</f>
        <v>0</v>
      </c>
      <c r="O1233" s="0" t="n">
        <f aca="false">IF(C1233&lt;=$S$2,J1233+L1233+N1233,IF(C1233&lt;=$S$3,L1233+N1233,IF(C1233&lt;=$S$4,N1233,0)))</f>
        <v>-1833193</v>
      </c>
      <c r="P1233" s="0" t="n">
        <f aca="false">MAX(O1233,0)</f>
        <v>0</v>
      </c>
    </row>
    <row r="1234" customFormat="false" ht="12.75" hidden="false" customHeight="false" outlineLevel="0" collapsed="false">
      <c r="A1234" s="0" t="n">
        <v>7449</v>
      </c>
      <c r="B1234" s="0" t="s">
        <v>37</v>
      </c>
      <c r="C1234" s="3" t="n">
        <v>37131</v>
      </c>
      <c r="D1234" s="0" t="str">
        <f aca="false">IF(CONCATENATE($A1234,$C1234)=CONCATENATE($A1235,$C1235),0,CONCATENATE($A1234,$C1234))</f>
        <v>744937131</v>
      </c>
      <c r="E1234" s="3" t="n">
        <v>37189</v>
      </c>
      <c r="F1234" s="0" t="n">
        <v>0</v>
      </c>
      <c r="G1234" s="0" t="n">
        <v>894000</v>
      </c>
      <c r="H1234" s="0" t="n">
        <f aca="false">F1234-G1234</f>
        <v>-894000</v>
      </c>
      <c r="I1234" s="0" t="n">
        <f aca="false">IF(E1234=$S$2,H1234,0)</f>
        <v>0</v>
      </c>
      <c r="J1234" s="0" t="n">
        <f aca="false">IF($A1234=$A1233,J1233+I1234,I1234)</f>
        <v>-47443</v>
      </c>
      <c r="K1234" s="0" t="n">
        <f aca="false">IF(E1234=$S$3,H1234,0)</f>
        <v>-894000</v>
      </c>
      <c r="L1234" s="0" t="n">
        <f aca="false">IF($A1234=$A1233,L1233+K1234,K1234)</f>
        <v>-2679750</v>
      </c>
      <c r="M1234" s="0" t="n">
        <f aca="false">IF(E1234=$S$4,H1234,0)</f>
        <v>0</v>
      </c>
      <c r="N1234" s="0" t="n">
        <f aca="false">IF($A1234=$A1233,N1233+M1234,M1234)</f>
        <v>0</v>
      </c>
      <c r="O1234" s="0" t="n">
        <f aca="false">IF(C1234&lt;=$S$2,J1234+L1234+N1234,IF(C1234&lt;=$S$3,L1234+N1234,IF(C1234&lt;=$S$4,N1234,0)))</f>
        <v>-2727193</v>
      </c>
      <c r="P1234" s="0" t="n">
        <f aca="false">MAX(O1234,0)</f>
        <v>0</v>
      </c>
    </row>
    <row r="1235" customFormat="false" ht="12.75" hidden="false" customHeight="false" outlineLevel="0" collapsed="false">
      <c r="A1235" s="0" t="n">
        <v>7449</v>
      </c>
      <c r="B1235" s="0" t="s">
        <v>37</v>
      </c>
      <c r="C1235" s="3" t="n">
        <v>37132</v>
      </c>
      <c r="D1235" s="0" t="str">
        <f aca="false">IF(CONCATENATE($A1235,$C1235)=CONCATENATE($A1236,$C1236),0,CONCATENATE($A1235,$C1235))</f>
        <v>744937132</v>
      </c>
      <c r="E1235" s="3" t="n">
        <v>37159</v>
      </c>
      <c r="F1235" s="0" t="n">
        <v>127550</v>
      </c>
      <c r="G1235" s="0" t="n">
        <v>108998</v>
      </c>
      <c r="H1235" s="0" t="n">
        <f aca="false">F1235-G1235</f>
        <v>18552</v>
      </c>
      <c r="I1235" s="0" t="n">
        <f aca="false">IF(E1235=$S$2,H1235,0)</f>
        <v>18552</v>
      </c>
      <c r="J1235" s="0" t="n">
        <f aca="false">IF($A1235=$A1234,J1234+I1235,I1235)</f>
        <v>-28891</v>
      </c>
      <c r="K1235" s="0" t="n">
        <f aca="false">IF(E1235=$S$3,H1235,0)</f>
        <v>0</v>
      </c>
      <c r="L1235" s="0" t="n">
        <f aca="false">IF($A1235=$A1234,L1234+K1235,K1235)</f>
        <v>-2679750</v>
      </c>
      <c r="M1235" s="0" t="n">
        <f aca="false">IF(E1235=$S$4,H1235,0)</f>
        <v>0</v>
      </c>
      <c r="N1235" s="0" t="n">
        <f aca="false">IF($A1235=$A1234,N1234+M1235,M1235)</f>
        <v>0</v>
      </c>
      <c r="O1235" s="0" t="n">
        <f aca="false">IF(C1235&lt;=$S$2,J1235+L1235+N1235,IF(C1235&lt;=$S$3,L1235+N1235,IF(C1235&lt;=$S$4,N1235,0)))</f>
        <v>-2708641</v>
      </c>
      <c r="P1235" s="0" t="n">
        <f aca="false">MAX(O1235,0)</f>
        <v>0</v>
      </c>
    </row>
    <row r="1236" customFormat="false" ht="12.75" hidden="false" customHeight="false" outlineLevel="0" collapsed="false">
      <c r="A1236" s="0" t="n">
        <v>7449</v>
      </c>
      <c r="B1236" s="0" t="s">
        <v>37</v>
      </c>
      <c r="C1236" s="3" t="n">
        <v>37133</v>
      </c>
      <c r="D1236" s="0" t="n">
        <f aca="false">IF(CONCATENATE($A1236,$C1236)=CONCATENATE($A1237,$C1237),0,CONCATENATE($A1236,$C1236))</f>
        <v>0</v>
      </c>
      <c r="E1236" s="3" t="n">
        <v>37159</v>
      </c>
      <c r="F1236" s="0" t="n">
        <v>72139</v>
      </c>
      <c r="G1236" s="0" t="n">
        <v>73200</v>
      </c>
      <c r="H1236" s="0" t="n">
        <f aca="false">F1236-G1236</f>
        <v>-1061</v>
      </c>
      <c r="I1236" s="0" t="n">
        <f aca="false">IF(E1236=$S$2,H1236,0)</f>
        <v>-1061</v>
      </c>
      <c r="J1236" s="0" t="n">
        <f aca="false">IF($A1236=$A1235,J1235+I1236,I1236)</f>
        <v>-29952</v>
      </c>
      <c r="K1236" s="0" t="n">
        <f aca="false">IF(E1236=$S$3,H1236,0)</f>
        <v>0</v>
      </c>
      <c r="L1236" s="0" t="n">
        <f aca="false">IF($A1236=$A1235,L1235+K1236,K1236)</f>
        <v>-2679750</v>
      </c>
      <c r="M1236" s="0" t="n">
        <f aca="false">IF(E1236=$S$4,H1236,0)</f>
        <v>0</v>
      </c>
      <c r="N1236" s="0" t="n">
        <f aca="false">IF($A1236=$A1235,N1235+M1236,M1236)</f>
        <v>0</v>
      </c>
      <c r="O1236" s="0" t="n">
        <f aca="false">IF(C1236&lt;=$S$2,J1236+L1236+N1236,IF(C1236&lt;=$S$3,L1236+N1236,IF(C1236&lt;=$S$4,N1236,0)))</f>
        <v>-2709702</v>
      </c>
      <c r="P1236" s="0" t="n">
        <f aca="false">MAX(O1236,0)</f>
        <v>0</v>
      </c>
    </row>
    <row r="1237" customFormat="false" ht="12.75" hidden="false" customHeight="false" outlineLevel="0" collapsed="false">
      <c r="A1237" s="0" t="n">
        <v>7449</v>
      </c>
      <c r="B1237" s="0" t="s">
        <v>37</v>
      </c>
      <c r="C1237" s="3" t="n">
        <v>37133</v>
      </c>
      <c r="D1237" s="0" t="n">
        <f aca="false">IF(CONCATENATE($A1237,$C1237)=CONCATENATE($A1238,$C1238),0,CONCATENATE($A1237,$C1237))</f>
        <v>0</v>
      </c>
      <c r="E1237" s="3" t="n">
        <v>37189</v>
      </c>
      <c r="F1237" s="0" t="n">
        <v>0</v>
      </c>
      <c r="G1237" s="0" t="n">
        <v>986900</v>
      </c>
      <c r="H1237" s="0" t="n">
        <f aca="false">F1237-G1237</f>
        <v>-986900</v>
      </c>
      <c r="I1237" s="0" t="n">
        <f aca="false">IF(E1237=$S$2,H1237,0)</f>
        <v>0</v>
      </c>
      <c r="J1237" s="0" t="n">
        <f aca="false">IF($A1237=$A1236,J1236+I1237,I1237)</f>
        <v>-29952</v>
      </c>
      <c r="K1237" s="0" t="n">
        <f aca="false">IF(E1237=$S$3,H1237,0)</f>
        <v>-986900</v>
      </c>
      <c r="L1237" s="0" t="n">
        <f aca="false">IF($A1237=$A1236,L1236+K1237,K1237)</f>
        <v>-3666650</v>
      </c>
      <c r="M1237" s="0" t="n">
        <f aca="false">IF(E1237=$S$4,H1237,0)</f>
        <v>0</v>
      </c>
      <c r="N1237" s="0" t="n">
        <f aca="false">IF($A1237=$A1236,N1236+M1237,M1237)</f>
        <v>0</v>
      </c>
      <c r="O1237" s="0" t="n">
        <f aca="false">IF(C1237&lt;=$S$2,J1237+L1237+N1237,IF(C1237&lt;=$S$3,L1237+N1237,IF(C1237&lt;=$S$4,N1237,0)))</f>
        <v>-3696602</v>
      </c>
      <c r="P1237" s="0" t="n">
        <f aca="false">MAX(O1237,0)</f>
        <v>0</v>
      </c>
    </row>
    <row r="1238" customFormat="false" ht="12.75" hidden="false" customHeight="false" outlineLevel="0" collapsed="false">
      <c r="A1238" s="0" t="n">
        <v>7449</v>
      </c>
      <c r="B1238" s="0" t="s">
        <v>37</v>
      </c>
      <c r="C1238" s="3" t="n">
        <v>37133</v>
      </c>
      <c r="D1238" s="0" t="str">
        <f aca="false">IF(CONCATENATE($A1238,$C1238)=CONCATENATE($A1239,$C1239),0,CONCATENATE($A1238,$C1238))</f>
        <v>744937133</v>
      </c>
      <c r="E1238" s="3" t="n">
        <v>37220</v>
      </c>
      <c r="F1238" s="0" t="n">
        <v>0</v>
      </c>
      <c r="G1238" s="0" t="n">
        <v>922250</v>
      </c>
      <c r="H1238" s="0" t="n">
        <f aca="false">F1238-G1238</f>
        <v>-922250</v>
      </c>
      <c r="I1238" s="0" t="n">
        <f aca="false">IF(E1238=$S$2,H1238,0)</f>
        <v>0</v>
      </c>
      <c r="J1238" s="0" t="n">
        <f aca="false">IF($A1238=$A1237,J1237+I1238,I1238)</f>
        <v>-29952</v>
      </c>
      <c r="K1238" s="0" t="n">
        <f aca="false">IF(E1238=$S$3,H1238,0)</f>
        <v>0</v>
      </c>
      <c r="L1238" s="0" t="n">
        <f aca="false">IF($A1238=$A1237,L1237+K1238,K1238)</f>
        <v>-3666650</v>
      </c>
      <c r="M1238" s="0" t="n">
        <f aca="false">IF(E1238=$S$4,H1238,0)</f>
        <v>-922250</v>
      </c>
      <c r="N1238" s="0" t="n">
        <f aca="false">IF($A1238=$A1237,N1237+M1238,M1238)</f>
        <v>-922250</v>
      </c>
      <c r="O1238" s="0" t="n">
        <f aca="false">IF(C1238&lt;=$S$2,J1238+L1238+N1238,IF(C1238&lt;=$S$3,L1238+N1238,IF(C1238&lt;=$S$4,N1238,0)))</f>
        <v>-4618852</v>
      </c>
      <c r="P1238" s="0" t="n">
        <f aca="false">MAX(O1238,0)</f>
        <v>0</v>
      </c>
    </row>
    <row r="1239" customFormat="false" ht="12.75" hidden="false" customHeight="false" outlineLevel="0" collapsed="false">
      <c r="A1239" s="0" t="n">
        <v>7449</v>
      </c>
      <c r="B1239" s="0" t="s">
        <v>37</v>
      </c>
      <c r="C1239" s="3" t="n">
        <v>37134</v>
      </c>
      <c r="D1239" s="0" t="str">
        <f aca="false">IF(CONCATENATE($A1239,$C1239)=CONCATENATE($A1240,$C1240),0,CONCATENATE($A1239,$C1239))</f>
        <v>744937134</v>
      </c>
      <c r="E1239" s="3" t="n">
        <v>37189</v>
      </c>
      <c r="F1239" s="0" t="n">
        <v>1323174</v>
      </c>
      <c r="G1239" s="0" t="n">
        <v>1207556</v>
      </c>
      <c r="H1239" s="0" t="n">
        <f aca="false">F1239-G1239</f>
        <v>115618</v>
      </c>
      <c r="I1239" s="0" t="n">
        <f aca="false">IF(E1239=$S$2,H1239,0)</f>
        <v>0</v>
      </c>
      <c r="J1239" s="0" t="n">
        <f aca="false">IF($A1239=$A1238,J1238+I1239,I1239)</f>
        <v>-29952</v>
      </c>
      <c r="K1239" s="0" t="n">
        <f aca="false">IF(E1239=$S$3,H1239,0)</f>
        <v>115618</v>
      </c>
      <c r="L1239" s="0" t="n">
        <f aca="false">IF($A1239=$A1238,L1238+K1239,K1239)</f>
        <v>-3551032</v>
      </c>
      <c r="M1239" s="0" t="n">
        <f aca="false">IF(E1239=$S$4,H1239,0)</f>
        <v>0</v>
      </c>
      <c r="N1239" s="0" t="n">
        <f aca="false">IF($A1239=$A1238,N1238+M1239,M1239)</f>
        <v>-922250</v>
      </c>
      <c r="O1239" s="0" t="n">
        <f aca="false">IF(C1239&lt;=$S$2,J1239+L1239+N1239,IF(C1239&lt;=$S$3,L1239+N1239,IF(C1239&lt;=$S$4,N1239,0)))</f>
        <v>-4503234</v>
      </c>
      <c r="P1239" s="0" t="n">
        <f aca="false">MAX(O1239,0)</f>
        <v>0</v>
      </c>
    </row>
    <row r="1240" customFormat="false" ht="12.75" hidden="false" customHeight="false" outlineLevel="0" collapsed="false">
      <c r="A1240" s="0" t="n">
        <v>7449</v>
      </c>
      <c r="B1240" s="0" t="s">
        <v>37</v>
      </c>
      <c r="C1240" s="3" t="n">
        <v>37138</v>
      </c>
      <c r="D1240" s="0" t="str">
        <f aca="false">IF(CONCATENATE($A1240,$C1240)=CONCATENATE($A1241,$C1241),0,CONCATENATE($A1240,$C1240))</f>
        <v>744937138</v>
      </c>
      <c r="E1240" s="3" t="n">
        <v>37189</v>
      </c>
      <c r="F1240" s="0" t="n">
        <v>126432</v>
      </c>
      <c r="G1240" s="0" t="n">
        <v>136209</v>
      </c>
      <c r="H1240" s="0" t="n">
        <f aca="false">F1240-G1240</f>
        <v>-9777</v>
      </c>
      <c r="I1240" s="0" t="n">
        <f aca="false">IF(E1240=$S$2,H1240,0)</f>
        <v>0</v>
      </c>
      <c r="J1240" s="0" t="n">
        <f aca="false">IF($A1240=$A1239,J1239+I1240,I1240)</f>
        <v>-29952</v>
      </c>
      <c r="K1240" s="0" t="n">
        <f aca="false">IF(E1240=$S$3,H1240,0)</f>
        <v>-9777</v>
      </c>
      <c r="L1240" s="0" t="n">
        <f aca="false">IF($A1240=$A1239,L1239+K1240,K1240)</f>
        <v>-3560809</v>
      </c>
      <c r="M1240" s="0" t="n">
        <f aca="false">IF(E1240=$S$4,H1240,0)</f>
        <v>0</v>
      </c>
      <c r="N1240" s="0" t="n">
        <f aca="false">IF($A1240=$A1239,N1239+M1240,M1240)</f>
        <v>-922250</v>
      </c>
      <c r="O1240" s="0" t="n">
        <f aca="false">IF(C1240&lt;=$S$2,J1240+L1240+N1240,IF(C1240&lt;=$S$3,L1240+N1240,IF(C1240&lt;=$S$4,N1240,0)))</f>
        <v>-4513011</v>
      </c>
      <c r="P1240" s="0" t="n">
        <f aca="false">MAX(O1240,0)</f>
        <v>0</v>
      </c>
    </row>
    <row r="1241" customFormat="false" ht="12.75" hidden="false" customHeight="false" outlineLevel="0" collapsed="false">
      <c r="A1241" s="0" t="n">
        <v>7449</v>
      </c>
      <c r="B1241" s="0" t="s">
        <v>37</v>
      </c>
      <c r="C1241" s="3" t="n">
        <v>37139</v>
      </c>
      <c r="D1241" s="0" t="str">
        <f aca="false">IF(CONCATENATE($A1241,$C1241)=CONCATENATE($A1242,$C1242),0,CONCATENATE($A1241,$C1241))</f>
        <v>744937139</v>
      </c>
      <c r="E1241" s="3" t="n">
        <v>37189</v>
      </c>
      <c r="F1241" s="0" t="n">
        <v>772833</v>
      </c>
      <c r="G1241" s="0" t="n">
        <v>309056</v>
      </c>
      <c r="H1241" s="0" t="n">
        <f aca="false">F1241-G1241</f>
        <v>463777</v>
      </c>
      <c r="I1241" s="0" t="n">
        <f aca="false">IF(E1241=$S$2,H1241,0)</f>
        <v>0</v>
      </c>
      <c r="J1241" s="0" t="n">
        <f aca="false">IF($A1241=$A1240,J1240+I1241,I1241)</f>
        <v>-29952</v>
      </c>
      <c r="K1241" s="0" t="n">
        <f aca="false">IF(E1241=$S$3,H1241,0)</f>
        <v>463777</v>
      </c>
      <c r="L1241" s="0" t="n">
        <f aca="false">IF($A1241=$A1240,L1240+K1241,K1241)</f>
        <v>-3097032</v>
      </c>
      <c r="M1241" s="0" t="n">
        <f aca="false">IF(E1241=$S$4,H1241,0)</f>
        <v>0</v>
      </c>
      <c r="N1241" s="0" t="n">
        <f aca="false">IF($A1241=$A1240,N1240+M1241,M1241)</f>
        <v>-922250</v>
      </c>
      <c r="O1241" s="0" t="n">
        <f aca="false">IF(C1241&lt;=$S$2,J1241+L1241+N1241,IF(C1241&lt;=$S$3,L1241+N1241,IF(C1241&lt;=$S$4,N1241,0)))</f>
        <v>-4049234</v>
      </c>
      <c r="P1241" s="0" t="n">
        <f aca="false">MAX(O1241,0)</f>
        <v>0</v>
      </c>
    </row>
    <row r="1242" customFormat="false" ht="12.75" hidden="false" customHeight="false" outlineLevel="0" collapsed="false">
      <c r="A1242" s="0" t="n">
        <v>7449</v>
      </c>
      <c r="B1242" s="0" t="s">
        <v>37</v>
      </c>
      <c r="C1242" s="3" t="n">
        <v>37140</v>
      </c>
      <c r="D1242" s="0" t="str">
        <f aca="false">IF(CONCATENATE($A1242,$C1242)=CONCATENATE($A1243,$C1243),0,CONCATENATE($A1242,$C1242))</f>
        <v>744937140</v>
      </c>
      <c r="E1242" s="3" t="n">
        <v>37189</v>
      </c>
      <c r="F1242" s="0" t="n">
        <v>666628</v>
      </c>
      <c r="G1242" s="0" t="n">
        <v>708048</v>
      </c>
      <c r="H1242" s="0" t="n">
        <f aca="false">F1242-G1242</f>
        <v>-41420</v>
      </c>
      <c r="I1242" s="0" t="n">
        <f aca="false">IF(E1242=$S$2,H1242,0)</f>
        <v>0</v>
      </c>
      <c r="J1242" s="0" t="n">
        <f aca="false">IF($A1242=$A1241,J1241+I1242,I1242)</f>
        <v>-29952</v>
      </c>
      <c r="K1242" s="0" t="n">
        <f aca="false">IF(E1242=$S$3,H1242,0)</f>
        <v>-41420</v>
      </c>
      <c r="L1242" s="0" t="n">
        <f aca="false">IF($A1242=$A1241,L1241+K1242,K1242)</f>
        <v>-3138452</v>
      </c>
      <c r="M1242" s="0" t="n">
        <f aca="false">IF(E1242=$S$4,H1242,0)</f>
        <v>0</v>
      </c>
      <c r="N1242" s="0" t="n">
        <f aca="false">IF($A1242=$A1241,N1241+M1242,M1242)</f>
        <v>-922250</v>
      </c>
      <c r="O1242" s="0" t="n">
        <f aca="false">IF(C1242&lt;=$S$2,J1242+L1242+N1242,IF(C1242&lt;=$S$3,L1242+N1242,IF(C1242&lt;=$S$4,N1242,0)))</f>
        <v>-4090654</v>
      </c>
      <c r="P1242" s="0" t="n">
        <f aca="false">MAX(O1242,0)</f>
        <v>0</v>
      </c>
    </row>
    <row r="1243" customFormat="false" ht="12.75" hidden="false" customHeight="false" outlineLevel="0" collapsed="false">
      <c r="A1243" s="0" t="n">
        <v>7449</v>
      </c>
      <c r="B1243" s="0" t="s">
        <v>37</v>
      </c>
      <c r="C1243" s="3" t="n">
        <v>37141</v>
      </c>
      <c r="D1243" s="0" t="str">
        <f aca="false">IF(CONCATENATE($A1243,$C1243)=CONCATENATE($A1244,$C1244),0,CONCATENATE($A1243,$C1243))</f>
        <v>744937141</v>
      </c>
      <c r="E1243" s="3" t="n">
        <v>37189</v>
      </c>
      <c r="F1243" s="0" t="n">
        <v>833788</v>
      </c>
      <c r="G1243" s="0" t="n">
        <v>716611</v>
      </c>
      <c r="H1243" s="0" t="n">
        <f aca="false">F1243-G1243</f>
        <v>117177</v>
      </c>
      <c r="I1243" s="0" t="n">
        <f aca="false">IF(E1243=$S$2,H1243,0)</f>
        <v>0</v>
      </c>
      <c r="J1243" s="0" t="n">
        <f aca="false">IF($A1243=$A1242,J1242+I1243,I1243)</f>
        <v>-29952</v>
      </c>
      <c r="K1243" s="0" t="n">
        <f aca="false">IF(E1243=$S$3,H1243,0)</f>
        <v>117177</v>
      </c>
      <c r="L1243" s="0" t="n">
        <f aca="false">IF($A1243=$A1242,L1242+K1243,K1243)</f>
        <v>-3021275</v>
      </c>
      <c r="M1243" s="0" t="n">
        <f aca="false">IF(E1243=$S$4,H1243,0)</f>
        <v>0</v>
      </c>
      <c r="N1243" s="0" t="n">
        <f aca="false">IF($A1243=$A1242,N1242+M1243,M1243)</f>
        <v>-922250</v>
      </c>
      <c r="O1243" s="0" t="n">
        <f aca="false">IF(C1243&lt;=$S$2,J1243+L1243+N1243,IF(C1243&lt;=$S$3,L1243+N1243,IF(C1243&lt;=$S$4,N1243,0)))</f>
        <v>-3973477</v>
      </c>
      <c r="P1243" s="0" t="n">
        <f aca="false">MAX(O1243,0)</f>
        <v>0</v>
      </c>
    </row>
    <row r="1244" customFormat="false" ht="12.75" hidden="false" customHeight="false" outlineLevel="0" collapsed="false">
      <c r="A1244" s="0" t="n">
        <v>7449</v>
      </c>
      <c r="B1244" s="0" t="s">
        <v>37</v>
      </c>
      <c r="C1244" s="3" t="n">
        <v>37144</v>
      </c>
      <c r="D1244" s="0" t="str">
        <f aca="false">IF(CONCATENATE($A1244,$C1244)=CONCATENATE($A1245,$C1245),0,CONCATENATE($A1244,$C1244))</f>
        <v>744937144</v>
      </c>
      <c r="E1244" s="3" t="n">
        <v>37189</v>
      </c>
      <c r="F1244" s="0" t="n">
        <v>97750</v>
      </c>
      <c r="G1244" s="0" t="n">
        <v>230047</v>
      </c>
      <c r="H1244" s="0" t="n">
        <f aca="false">F1244-G1244</f>
        <v>-132297</v>
      </c>
      <c r="I1244" s="0" t="n">
        <f aca="false">IF(E1244=$S$2,H1244,0)</f>
        <v>0</v>
      </c>
      <c r="J1244" s="0" t="n">
        <f aca="false">IF($A1244=$A1243,J1243+I1244,I1244)</f>
        <v>-29952</v>
      </c>
      <c r="K1244" s="0" t="n">
        <f aca="false">IF(E1244=$S$3,H1244,0)</f>
        <v>-132297</v>
      </c>
      <c r="L1244" s="0" t="n">
        <f aca="false">IF($A1244=$A1243,L1243+K1244,K1244)</f>
        <v>-3153572</v>
      </c>
      <c r="M1244" s="0" t="n">
        <f aca="false">IF(E1244=$S$4,H1244,0)</f>
        <v>0</v>
      </c>
      <c r="N1244" s="0" t="n">
        <f aca="false">IF($A1244=$A1243,N1243+M1244,M1244)</f>
        <v>-922250</v>
      </c>
      <c r="O1244" s="0" t="n">
        <f aca="false">IF(C1244&lt;=$S$2,J1244+L1244+N1244,IF(C1244&lt;=$S$3,L1244+N1244,IF(C1244&lt;=$S$4,N1244,0)))</f>
        <v>-4105774</v>
      </c>
      <c r="P1244" s="0" t="n">
        <f aca="false">MAX(O1244,0)</f>
        <v>0</v>
      </c>
    </row>
    <row r="1245" customFormat="false" ht="12.75" hidden="false" customHeight="false" outlineLevel="0" collapsed="false">
      <c r="A1245" s="0" t="n">
        <v>7449</v>
      </c>
      <c r="B1245" s="0" t="s">
        <v>37</v>
      </c>
      <c r="C1245" s="3" t="n">
        <v>37145</v>
      </c>
      <c r="D1245" s="0" t="str">
        <f aca="false">IF(CONCATENATE($A1245,$C1245)=CONCATENATE($A1246,$C1246),0,CONCATENATE($A1245,$C1245))</f>
        <v>744937145</v>
      </c>
      <c r="E1245" s="3" t="n">
        <v>37189</v>
      </c>
      <c r="F1245" s="0" t="n">
        <v>146860</v>
      </c>
      <c r="G1245" s="0" t="n">
        <v>150133</v>
      </c>
      <c r="H1245" s="0" t="n">
        <f aca="false">F1245-G1245</f>
        <v>-3273</v>
      </c>
      <c r="I1245" s="0" t="n">
        <f aca="false">IF(E1245=$S$2,H1245,0)</f>
        <v>0</v>
      </c>
      <c r="J1245" s="0" t="n">
        <f aca="false">IF($A1245=$A1244,J1244+I1245,I1245)</f>
        <v>-29952</v>
      </c>
      <c r="K1245" s="0" t="n">
        <f aca="false">IF(E1245=$S$3,H1245,0)</f>
        <v>-3273</v>
      </c>
      <c r="L1245" s="0" t="n">
        <f aca="false">IF($A1245=$A1244,L1244+K1245,K1245)</f>
        <v>-3156845</v>
      </c>
      <c r="M1245" s="0" t="n">
        <f aca="false">IF(E1245=$S$4,H1245,0)</f>
        <v>0</v>
      </c>
      <c r="N1245" s="0" t="n">
        <f aca="false">IF($A1245=$A1244,N1244+M1245,M1245)</f>
        <v>-922250</v>
      </c>
      <c r="O1245" s="0" t="n">
        <f aca="false">IF(C1245&lt;=$S$2,J1245+L1245+N1245,IF(C1245&lt;=$S$3,L1245+N1245,IF(C1245&lt;=$S$4,N1245,0)))</f>
        <v>-4109047</v>
      </c>
      <c r="P1245" s="0" t="n">
        <f aca="false">MAX(O1245,0)</f>
        <v>0</v>
      </c>
    </row>
    <row r="1246" customFormat="false" ht="12.75" hidden="false" customHeight="false" outlineLevel="0" collapsed="false">
      <c r="A1246" s="0" t="n">
        <v>7449</v>
      </c>
      <c r="B1246" s="0" t="s">
        <v>37</v>
      </c>
      <c r="C1246" s="3" t="n">
        <v>37146</v>
      </c>
      <c r="D1246" s="0" t="str">
        <f aca="false">IF(CONCATENATE($A1246,$C1246)=CONCATENATE($A1247,$C1247),0,CONCATENATE($A1246,$C1246))</f>
        <v>744937146</v>
      </c>
      <c r="E1246" s="3" t="n">
        <v>37189</v>
      </c>
      <c r="F1246" s="0" t="n">
        <v>23350</v>
      </c>
      <c r="G1246" s="0" t="n">
        <v>110271</v>
      </c>
      <c r="H1246" s="0" t="n">
        <f aca="false">F1246-G1246</f>
        <v>-86921</v>
      </c>
      <c r="I1246" s="0" t="n">
        <f aca="false">IF(E1246=$S$2,H1246,0)</f>
        <v>0</v>
      </c>
      <c r="J1246" s="0" t="n">
        <f aca="false">IF($A1246=$A1245,J1245+I1246,I1246)</f>
        <v>-29952</v>
      </c>
      <c r="K1246" s="0" t="n">
        <f aca="false">IF(E1246=$S$3,H1246,0)</f>
        <v>-86921</v>
      </c>
      <c r="L1246" s="0" t="n">
        <f aca="false">IF($A1246=$A1245,L1245+K1246,K1246)</f>
        <v>-3243766</v>
      </c>
      <c r="M1246" s="0" t="n">
        <f aca="false">IF(E1246=$S$4,H1246,0)</f>
        <v>0</v>
      </c>
      <c r="N1246" s="0" t="n">
        <f aca="false">IF($A1246=$A1245,N1245+M1246,M1246)</f>
        <v>-922250</v>
      </c>
      <c r="O1246" s="0" t="n">
        <f aca="false">IF(C1246&lt;=$S$2,J1246+L1246+N1246,IF(C1246&lt;=$S$3,L1246+N1246,IF(C1246&lt;=$S$4,N1246,0)))</f>
        <v>-4195968</v>
      </c>
      <c r="P1246" s="0" t="n">
        <f aca="false">MAX(O1246,0)</f>
        <v>0</v>
      </c>
    </row>
    <row r="1247" customFormat="false" ht="12.75" hidden="false" customHeight="false" outlineLevel="0" collapsed="false">
      <c r="A1247" s="0" t="n">
        <v>7449</v>
      </c>
      <c r="B1247" s="0" t="s">
        <v>37</v>
      </c>
      <c r="C1247" s="3" t="n">
        <v>37147</v>
      </c>
      <c r="D1247" s="0" t="str">
        <f aca="false">IF(CONCATENATE($A1247,$C1247)=CONCATENATE($A1248,$C1248),0,CONCATENATE($A1247,$C1247))</f>
        <v>744937147</v>
      </c>
      <c r="E1247" s="3" t="n">
        <v>37189</v>
      </c>
      <c r="F1247" s="0" t="n">
        <v>83400</v>
      </c>
      <c r="G1247" s="0" t="n">
        <v>319346</v>
      </c>
      <c r="H1247" s="0" t="n">
        <f aca="false">F1247-G1247</f>
        <v>-235946</v>
      </c>
      <c r="I1247" s="0" t="n">
        <f aca="false">IF(E1247=$S$2,H1247,0)</f>
        <v>0</v>
      </c>
      <c r="J1247" s="0" t="n">
        <f aca="false">IF($A1247=$A1246,J1246+I1247,I1247)</f>
        <v>-29952</v>
      </c>
      <c r="K1247" s="0" t="n">
        <f aca="false">IF(E1247=$S$3,H1247,0)</f>
        <v>-235946</v>
      </c>
      <c r="L1247" s="0" t="n">
        <f aca="false">IF($A1247=$A1246,L1246+K1247,K1247)</f>
        <v>-3479712</v>
      </c>
      <c r="M1247" s="0" t="n">
        <f aca="false">IF(E1247=$S$4,H1247,0)</f>
        <v>0</v>
      </c>
      <c r="N1247" s="0" t="n">
        <f aca="false">IF($A1247=$A1246,N1246+M1247,M1247)</f>
        <v>-922250</v>
      </c>
      <c r="O1247" s="0" t="n">
        <f aca="false">IF(C1247&lt;=$S$2,J1247+L1247+N1247,IF(C1247&lt;=$S$3,L1247+N1247,IF(C1247&lt;=$S$4,N1247,0)))</f>
        <v>-4431914</v>
      </c>
      <c r="P1247" s="0" t="n">
        <f aca="false">MAX(O1247,0)</f>
        <v>0</v>
      </c>
    </row>
    <row r="1248" customFormat="false" ht="12.75" hidden="false" customHeight="false" outlineLevel="0" collapsed="false">
      <c r="A1248" s="0" t="n">
        <v>7449</v>
      </c>
      <c r="B1248" s="0" t="s">
        <v>37</v>
      </c>
      <c r="C1248" s="3" t="n">
        <v>37148</v>
      </c>
      <c r="D1248" s="0" t="str">
        <f aca="false">IF(CONCATENATE($A1248,$C1248)=CONCATENATE($A1249,$C1249),0,CONCATENATE($A1248,$C1248))</f>
        <v>744937148</v>
      </c>
      <c r="E1248" s="3" t="n">
        <v>37189</v>
      </c>
      <c r="F1248" s="0" t="n">
        <v>469356</v>
      </c>
      <c r="G1248" s="0" t="n">
        <v>698541</v>
      </c>
      <c r="H1248" s="0" t="n">
        <f aca="false">F1248-G1248</f>
        <v>-229185</v>
      </c>
      <c r="I1248" s="0" t="n">
        <f aca="false">IF(E1248=$S$2,H1248,0)</f>
        <v>0</v>
      </c>
      <c r="J1248" s="0" t="n">
        <f aca="false">IF($A1248=$A1247,J1247+I1248,I1248)</f>
        <v>-29952</v>
      </c>
      <c r="K1248" s="0" t="n">
        <f aca="false">IF(E1248=$S$3,H1248,0)</f>
        <v>-229185</v>
      </c>
      <c r="L1248" s="0" t="n">
        <f aca="false">IF($A1248=$A1247,L1247+K1248,K1248)</f>
        <v>-3708897</v>
      </c>
      <c r="M1248" s="0" t="n">
        <f aca="false">IF(E1248=$S$4,H1248,0)</f>
        <v>0</v>
      </c>
      <c r="N1248" s="0" t="n">
        <f aca="false">IF($A1248=$A1247,N1247+M1248,M1248)</f>
        <v>-922250</v>
      </c>
      <c r="O1248" s="0" t="n">
        <f aca="false">IF(C1248&lt;=$S$2,J1248+L1248+N1248,IF(C1248&lt;=$S$3,L1248+N1248,IF(C1248&lt;=$S$4,N1248,0)))</f>
        <v>-4661099</v>
      </c>
      <c r="P1248" s="0" t="n">
        <f aca="false">MAX(O1248,0)</f>
        <v>0</v>
      </c>
    </row>
    <row r="1249" customFormat="false" ht="12.75" hidden="false" customHeight="false" outlineLevel="0" collapsed="false">
      <c r="A1249" s="0" t="n">
        <v>7449</v>
      </c>
      <c r="B1249" s="0" t="s">
        <v>37</v>
      </c>
      <c r="C1249" s="3" t="n">
        <v>37151</v>
      </c>
      <c r="D1249" s="0" t="str">
        <f aca="false">IF(CONCATENATE($A1249,$C1249)=CONCATENATE($A1250,$C1250),0,CONCATENATE($A1249,$C1249))</f>
        <v>744937151</v>
      </c>
      <c r="E1249" s="3" t="n">
        <v>37189</v>
      </c>
      <c r="F1249" s="0" t="n">
        <v>131598</v>
      </c>
      <c r="G1249" s="0" t="n">
        <v>206992</v>
      </c>
      <c r="H1249" s="0" t="n">
        <f aca="false">F1249-G1249</f>
        <v>-75394</v>
      </c>
      <c r="I1249" s="0" t="n">
        <f aca="false">IF(E1249=$S$2,H1249,0)</f>
        <v>0</v>
      </c>
      <c r="J1249" s="0" t="n">
        <f aca="false">IF($A1249=$A1248,J1248+I1249,I1249)</f>
        <v>-29952</v>
      </c>
      <c r="K1249" s="0" t="n">
        <f aca="false">IF(E1249=$S$3,H1249,0)</f>
        <v>-75394</v>
      </c>
      <c r="L1249" s="0" t="n">
        <f aca="false">IF($A1249=$A1248,L1248+K1249,K1249)</f>
        <v>-3784291</v>
      </c>
      <c r="M1249" s="0" t="n">
        <f aca="false">IF(E1249=$S$4,H1249,0)</f>
        <v>0</v>
      </c>
      <c r="N1249" s="0" t="n">
        <f aca="false">IF($A1249=$A1248,N1248+M1249,M1249)</f>
        <v>-922250</v>
      </c>
      <c r="O1249" s="0" t="n">
        <f aca="false">IF(C1249&lt;=$S$2,J1249+L1249+N1249,IF(C1249&lt;=$S$3,L1249+N1249,IF(C1249&lt;=$S$4,N1249,0)))</f>
        <v>-4736493</v>
      </c>
      <c r="P1249" s="0" t="n">
        <f aca="false">MAX(O1249,0)</f>
        <v>0</v>
      </c>
    </row>
    <row r="1250" customFormat="false" ht="12.75" hidden="false" customHeight="false" outlineLevel="0" collapsed="false">
      <c r="A1250" s="0" t="n">
        <v>7449</v>
      </c>
      <c r="B1250" s="0" t="s">
        <v>37</v>
      </c>
      <c r="C1250" s="3" t="n">
        <v>37152</v>
      </c>
      <c r="D1250" s="0" t="str">
        <f aca="false">IF(CONCATENATE($A1250,$C1250)=CONCATENATE($A1251,$C1251),0,CONCATENATE($A1250,$C1250))</f>
        <v>744937152</v>
      </c>
      <c r="E1250" s="3" t="n">
        <v>37189</v>
      </c>
      <c r="F1250" s="0" t="n">
        <v>94150</v>
      </c>
      <c r="G1250" s="0" t="n">
        <v>242641</v>
      </c>
      <c r="H1250" s="0" t="n">
        <f aca="false">F1250-G1250</f>
        <v>-148491</v>
      </c>
      <c r="I1250" s="0" t="n">
        <f aca="false">IF(E1250=$S$2,H1250,0)</f>
        <v>0</v>
      </c>
      <c r="J1250" s="0" t="n">
        <f aca="false">IF($A1250=$A1249,J1249+I1250,I1250)</f>
        <v>-29952</v>
      </c>
      <c r="K1250" s="0" t="n">
        <f aca="false">IF(E1250=$S$3,H1250,0)</f>
        <v>-148491</v>
      </c>
      <c r="L1250" s="0" t="n">
        <f aca="false">IF($A1250=$A1249,L1249+K1250,K1250)</f>
        <v>-3932782</v>
      </c>
      <c r="M1250" s="0" t="n">
        <f aca="false">IF(E1250=$S$4,H1250,0)</f>
        <v>0</v>
      </c>
      <c r="N1250" s="0" t="n">
        <f aca="false">IF($A1250=$A1249,N1249+M1250,M1250)</f>
        <v>-922250</v>
      </c>
      <c r="O1250" s="0" t="n">
        <f aca="false">IF(C1250&lt;=$S$2,J1250+L1250+N1250,IF(C1250&lt;=$S$3,L1250+N1250,IF(C1250&lt;=$S$4,N1250,0)))</f>
        <v>-4884984</v>
      </c>
      <c r="P1250" s="0" t="n">
        <f aca="false">MAX(O1250,0)</f>
        <v>0</v>
      </c>
    </row>
    <row r="1251" customFormat="false" ht="12.75" hidden="false" customHeight="false" outlineLevel="0" collapsed="false">
      <c r="A1251" s="0" t="n">
        <v>7449</v>
      </c>
      <c r="B1251" s="0" t="s">
        <v>37</v>
      </c>
      <c r="C1251" s="3" t="n">
        <v>37153</v>
      </c>
      <c r="D1251" s="0" t="n">
        <f aca="false">IF(CONCATENATE($A1251,$C1251)=CONCATENATE($A1252,$C1252),0,CONCATENATE($A1251,$C1251))</f>
        <v>0</v>
      </c>
      <c r="E1251" s="3" t="n">
        <v>37189</v>
      </c>
      <c r="F1251" s="0" t="n">
        <v>91800</v>
      </c>
      <c r="G1251" s="0" t="n">
        <v>154929</v>
      </c>
      <c r="H1251" s="0" t="n">
        <f aca="false">F1251-G1251</f>
        <v>-63129</v>
      </c>
      <c r="I1251" s="0" t="n">
        <f aca="false">IF(E1251=$S$2,H1251,0)</f>
        <v>0</v>
      </c>
      <c r="J1251" s="0" t="n">
        <f aca="false">IF($A1251=$A1250,J1250+I1251,I1251)</f>
        <v>-29952</v>
      </c>
      <c r="K1251" s="0" t="n">
        <f aca="false">IF(E1251=$S$3,H1251,0)</f>
        <v>-63129</v>
      </c>
      <c r="L1251" s="0" t="n">
        <f aca="false">IF($A1251=$A1250,L1250+K1251,K1251)</f>
        <v>-3995911</v>
      </c>
      <c r="M1251" s="0" t="n">
        <f aca="false">IF(E1251=$S$4,H1251,0)</f>
        <v>0</v>
      </c>
      <c r="N1251" s="0" t="n">
        <f aca="false">IF($A1251=$A1250,N1250+M1251,M1251)</f>
        <v>-922250</v>
      </c>
      <c r="O1251" s="0" t="n">
        <f aca="false">IF(C1251&lt;=$S$2,J1251+L1251+N1251,IF(C1251&lt;=$S$3,L1251+N1251,IF(C1251&lt;=$S$4,N1251,0)))</f>
        <v>-4948113</v>
      </c>
      <c r="P1251" s="0" t="n">
        <f aca="false">MAX(O1251,0)</f>
        <v>0</v>
      </c>
    </row>
    <row r="1252" customFormat="false" ht="12.75" hidden="false" customHeight="false" outlineLevel="0" collapsed="false">
      <c r="A1252" s="0" t="n">
        <v>7449</v>
      </c>
      <c r="B1252" s="0" t="s">
        <v>37</v>
      </c>
      <c r="C1252" s="3" t="n">
        <v>37153</v>
      </c>
      <c r="D1252" s="0" t="str">
        <f aca="false">IF(CONCATENATE($A1252,$C1252)=CONCATENATE($A1253,$C1253),0,CONCATENATE($A1252,$C1252))</f>
        <v>744937153</v>
      </c>
      <c r="E1252" s="3" t="n">
        <v>37220</v>
      </c>
      <c r="F1252" s="0" t="n">
        <v>1200922</v>
      </c>
      <c r="G1252" s="0" t="n">
        <v>0</v>
      </c>
      <c r="H1252" s="0" t="n">
        <f aca="false">F1252-G1252</f>
        <v>1200922</v>
      </c>
      <c r="I1252" s="0" t="n">
        <f aca="false">IF(E1252=$S$2,H1252,0)</f>
        <v>0</v>
      </c>
      <c r="J1252" s="0" t="n">
        <f aca="false">IF($A1252=$A1251,J1251+I1252,I1252)</f>
        <v>-29952</v>
      </c>
      <c r="K1252" s="0" t="n">
        <f aca="false">IF(E1252=$S$3,H1252,0)</f>
        <v>0</v>
      </c>
      <c r="L1252" s="0" t="n">
        <f aca="false">IF($A1252=$A1251,L1251+K1252,K1252)</f>
        <v>-3995911</v>
      </c>
      <c r="M1252" s="0" t="n">
        <f aca="false">IF(E1252=$S$4,H1252,0)</f>
        <v>1200922</v>
      </c>
      <c r="N1252" s="0" t="n">
        <f aca="false">IF($A1252=$A1251,N1251+M1252,M1252)</f>
        <v>278672</v>
      </c>
      <c r="O1252" s="0" t="n">
        <f aca="false">IF(C1252&lt;=$S$2,J1252+L1252+N1252,IF(C1252&lt;=$S$3,L1252+N1252,IF(C1252&lt;=$S$4,N1252,0)))</f>
        <v>-3747191</v>
      </c>
      <c r="P1252" s="0" t="n">
        <f aca="false">MAX(O1252,0)</f>
        <v>0</v>
      </c>
    </row>
    <row r="1253" customFormat="false" ht="12.75" hidden="false" customHeight="false" outlineLevel="0" collapsed="false">
      <c r="A1253" s="0" t="n">
        <v>7449</v>
      </c>
      <c r="B1253" s="0" t="s">
        <v>37</v>
      </c>
      <c r="C1253" s="3" t="n">
        <v>37154</v>
      </c>
      <c r="D1253" s="0" t="n">
        <f aca="false">IF(CONCATENATE($A1253,$C1253)=CONCATENATE($A1254,$C1254),0,CONCATENATE($A1253,$C1253))</f>
        <v>0</v>
      </c>
      <c r="E1253" s="3" t="n">
        <v>37189</v>
      </c>
      <c r="F1253" s="0" t="n">
        <v>83828</v>
      </c>
      <c r="G1253" s="0" t="n">
        <v>152168</v>
      </c>
      <c r="H1253" s="0" t="n">
        <f aca="false">F1253-G1253</f>
        <v>-68340</v>
      </c>
      <c r="I1253" s="0" t="n">
        <f aca="false">IF(E1253=$S$2,H1253,0)</f>
        <v>0</v>
      </c>
      <c r="J1253" s="0" t="n">
        <f aca="false">IF($A1253=$A1252,J1252+I1253,I1253)</f>
        <v>-29952</v>
      </c>
      <c r="K1253" s="0" t="n">
        <f aca="false">IF(E1253=$S$3,H1253,0)</f>
        <v>-68340</v>
      </c>
      <c r="L1253" s="0" t="n">
        <f aca="false">IF($A1253=$A1252,L1252+K1253,K1253)</f>
        <v>-4064251</v>
      </c>
      <c r="M1253" s="0" t="n">
        <f aca="false">IF(E1253=$S$4,H1253,0)</f>
        <v>0</v>
      </c>
      <c r="N1253" s="0" t="n">
        <f aca="false">IF($A1253=$A1252,N1252+M1253,M1253)</f>
        <v>278672</v>
      </c>
      <c r="O1253" s="0" t="n">
        <f aca="false">IF(C1253&lt;=$S$2,J1253+L1253+N1253,IF(C1253&lt;=$S$3,L1253+N1253,IF(C1253&lt;=$S$4,N1253,0)))</f>
        <v>-3815531</v>
      </c>
      <c r="P1253" s="0" t="n">
        <f aca="false">MAX(O1253,0)</f>
        <v>0</v>
      </c>
    </row>
    <row r="1254" customFormat="false" ht="12.75" hidden="false" customHeight="false" outlineLevel="0" collapsed="false">
      <c r="A1254" s="0" t="n">
        <v>7449</v>
      </c>
      <c r="B1254" s="0" t="s">
        <v>37</v>
      </c>
      <c r="C1254" s="3" t="n">
        <v>37154</v>
      </c>
      <c r="D1254" s="0" t="str">
        <f aca="false">IF(CONCATENATE($A1254,$C1254)=CONCATENATE($A1255,$C1255),0,CONCATENATE($A1254,$C1254))</f>
        <v>744937154</v>
      </c>
      <c r="E1254" s="3" t="n">
        <v>37220</v>
      </c>
      <c r="F1254" s="0" t="n">
        <v>920700</v>
      </c>
      <c r="G1254" s="0" t="n">
        <v>919925</v>
      </c>
      <c r="H1254" s="0" t="n">
        <f aca="false">F1254-G1254</f>
        <v>775</v>
      </c>
      <c r="I1254" s="0" t="n">
        <f aca="false">IF(E1254=$S$2,H1254,0)</f>
        <v>0</v>
      </c>
      <c r="J1254" s="0" t="n">
        <f aca="false">IF($A1254=$A1253,J1253+I1254,I1254)</f>
        <v>-29952</v>
      </c>
      <c r="K1254" s="0" t="n">
        <f aca="false">IF(E1254=$S$3,H1254,0)</f>
        <v>0</v>
      </c>
      <c r="L1254" s="0" t="n">
        <f aca="false">IF($A1254=$A1253,L1253+K1254,K1254)</f>
        <v>-4064251</v>
      </c>
      <c r="M1254" s="0" t="n">
        <f aca="false">IF(E1254=$S$4,H1254,0)</f>
        <v>775</v>
      </c>
      <c r="N1254" s="0" t="n">
        <f aca="false">IF($A1254=$A1253,N1253+M1254,M1254)</f>
        <v>279447</v>
      </c>
      <c r="O1254" s="0" t="n">
        <f aca="false">IF(C1254&lt;=$S$2,J1254+L1254+N1254,IF(C1254&lt;=$S$3,L1254+N1254,IF(C1254&lt;=$S$4,N1254,0)))</f>
        <v>-3814756</v>
      </c>
      <c r="P1254" s="0" t="n">
        <f aca="false">MAX(O1254,0)</f>
        <v>0</v>
      </c>
    </row>
    <row r="1255" customFormat="false" ht="12.75" hidden="false" customHeight="false" outlineLevel="0" collapsed="false">
      <c r="A1255" s="0" t="n">
        <v>7449</v>
      </c>
      <c r="B1255" s="0" t="s">
        <v>37</v>
      </c>
      <c r="C1255" s="3" t="n">
        <v>37155</v>
      </c>
      <c r="D1255" s="0" t="n">
        <f aca="false">IF(CONCATENATE($A1255,$C1255)=CONCATENATE($A1256,$C1256),0,CONCATENATE($A1255,$C1255))</f>
        <v>0</v>
      </c>
      <c r="E1255" s="3" t="n">
        <v>37189</v>
      </c>
      <c r="F1255" s="0" t="n">
        <v>295728</v>
      </c>
      <c r="G1255" s="0" t="n">
        <v>538500</v>
      </c>
      <c r="H1255" s="0" t="n">
        <f aca="false">F1255-G1255</f>
        <v>-242772</v>
      </c>
      <c r="I1255" s="0" t="n">
        <f aca="false">IF(E1255=$S$2,H1255,0)</f>
        <v>0</v>
      </c>
      <c r="J1255" s="0" t="n">
        <f aca="false">IF($A1255=$A1254,J1254+I1255,I1255)</f>
        <v>-29952</v>
      </c>
      <c r="K1255" s="0" t="n">
        <f aca="false">IF(E1255=$S$3,H1255,0)</f>
        <v>-242772</v>
      </c>
      <c r="L1255" s="0" t="n">
        <f aca="false">IF($A1255=$A1254,L1254+K1255,K1255)</f>
        <v>-4307023</v>
      </c>
      <c r="M1255" s="0" t="n">
        <f aca="false">IF(E1255=$S$4,H1255,0)</f>
        <v>0</v>
      </c>
      <c r="N1255" s="0" t="n">
        <f aca="false">IF($A1255=$A1254,N1254+M1255,M1255)</f>
        <v>279447</v>
      </c>
      <c r="O1255" s="0" t="n">
        <f aca="false">IF(C1255&lt;=$S$2,J1255+L1255+N1255,IF(C1255&lt;=$S$3,L1255+N1255,IF(C1255&lt;=$S$4,N1255,0)))</f>
        <v>-4057528</v>
      </c>
      <c r="P1255" s="0" t="n">
        <f aca="false">MAX(O1255,0)</f>
        <v>0</v>
      </c>
    </row>
    <row r="1256" customFormat="false" ht="12.75" hidden="false" customHeight="false" outlineLevel="0" collapsed="false">
      <c r="A1256" s="0" t="n">
        <v>7449</v>
      </c>
      <c r="B1256" s="0" t="s">
        <v>37</v>
      </c>
      <c r="C1256" s="3" t="n">
        <v>37155</v>
      </c>
      <c r="D1256" s="0" t="str">
        <f aca="false">IF(CONCATENATE($A1256,$C1256)=CONCATENATE($A1257,$C1257),0,CONCATENATE($A1256,$C1256))</f>
        <v>744937155</v>
      </c>
      <c r="E1256" s="3" t="n">
        <v>37220</v>
      </c>
      <c r="F1256" s="0" t="n">
        <v>0</v>
      </c>
      <c r="G1256" s="0" t="n">
        <v>919925</v>
      </c>
      <c r="H1256" s="0" t="n">
        <f aca="false">F1256-G1256</f>
        <v>-919925</v>
      </c>
      <c r="I1256" s="0" t="n">
        <f aca="false">IF(E1256=$S$2,H1256,0)</f>
        <v>0</v>
      </c>
      <c r="J1256" s="0" t="n">
        <f aca="false">IF($A1256=$A1255,J1255+I1256,I1256)</f>
        <v>-29952</v>
      </c>
      <c r="K1256" s="0" t="n">
        <f aca="false">IF(E1256=$S$3,H1256,0)</f>
        <v>0</v>
      </c>
      <c r="L1256" s="0" t="n">
        <f aca="false">IF($A1256=$A1255,L1255+K1256,K1256)</f>
        <v>-4307023</v>
      </c>
      <c r="M1256" s="0" t="n">
        <f aca="false">IF(E1256=$S$4,H1256,0)</f>
        <v>-919925</v>
      </c>
      <c r="N1256" s="0" t="n">
        <f aca="false">IF($A1256=$A1255,N1255+M1256,M1256)</f>
        <v>-640478</v>
      </c>
      <c r="O1256" s="0" t="n">
        <f aca="false">IF(C1256&lt;=$S$2,J1256+L1256+N1256,IF(C1256&lt;=$S$3,L1256+N1256,IF(C1256&lt;=$S$4,N1256,0)))</f>
        <v>-4977453</v>
      </c>
      <c r="P1256" s="0" t="n">
        <f aca="false">MAX(O1256,0)</f>
        <v>0</v>
      </c>
    </row>
    <row r="1257" customFormat="false" ht="12.75" hidden="false" customHeight="false" outlineLevel="0" collapsed="false">
      <c r="A1257" s="0" t="n">
        <v>7449</v>
      </c>
      <c r="B1257" s="0" t="s">
        <v>37</v>
      </c>
      <c r="C1257" s="3" t="n">
        <v>37158</v>
      </c>
      <c r="D1257" s="0" t="str">
        <f aca="false">IF(CONCATENATE($A1257,$C1257)=CONCATENATE($A1258,$C1258),0,CONCATENATE($A1257,$C1257))</f>
        <v>744937158</v>
      </c>
      <c r="E1257" s="3" t="n">
        <v>37189</v>
      </c>
      <c r="F1257" s="0" t="n">
        <v>89158</v>
      </c>
      <c r="G1257" s="0" t="n">
        <v>168552</v>
      </c>
      <c r="H1257" s="0" t="n">
        <f aca="false">F1257-G1257</f>
        <v>-79394</v>
      </c>
      <c r="I1257" s="0" t="n">
        <f aca="false">IF(E1257=$S$2,H1257,0)</f>
        <v>0</v>
      </c>
      <c r="J1257" s="0" t="n">
        <f aca="false">IF($A1257=$A1256,J1256+I1257,I1257)</f>
        <v>-29952</v>
      </c>
      <c r="K1257" s="0" t="n">
        <f aca="false">IF(E1257=$S$3,H1257,0)</f>
        <v>-79394</v>
      </c>
      <c r="L1257" s="0" t="n">
        <f aca="false">IF($A1257=$A1256,L1256+K1257,K1257)</f>
        <v>-4386417</v>
      </c>
      <c r="M1257" s="0" t="n">
        <f aca="false">IF(E1257=$S$4,H1257,0)</f>
        <v>0</v>
      </c>
      <c r="N1257" s="0" t="n">
        <f aca="false">IF($A1257=$A1256,N1256+M1257,M1257)</f>
        <v>-640478</v>
      </c>
      <c r="O1257" s="0" t="n">
        <f aca="false">IF(C1257&lt;=$S$2,J1257+L1257+N1257,IF(C1257&lt;=$S$3,L1257+N1257,IF(C1257&lt;=$S$4,N1257,0)))</f>
        <v>-5056847</v>
      </c>
      <c r="P1257" s="0" t="n">
        <f aca="false">MAX(O1257,0)</f>
        <v>0</v>
      </c>
    </row>
    <row r="1258" customFormat="false" ht="12.75" hidden="false" customHeight="false" outlineLevel="0" collapsed="false">
      <c r="A1258" s="0" t="n">
        <v>7449</v>
      </c>
      <c r="B1258" s="0" t="s">
        <v>37</v>
      </c>
      <c r="C1258" s="3" t="n">
        <v>37159</v>
      </c>
      <c r="D1258" s="0" t="n">
        <f aca="false">IF(CONCATENATE($A1258,$C1258)=CONCATENATE($A1259,$C1259),0,CONCATENATE($A1258,$C1258))</f>
        <v>0</v>
      </c>
      <c r="E1258" s="3" t="n">
        <v>37189</v>
      </c>
      <c r="F1258" s="0" t="n">
        <v>60190</v>
      </c>
      <c r="G1258" s="0" t="n">
        <v>165751</v>
      </c>
      <c r="H1258" s="0" t="n">
        <f aca="false">F1258-G1258</f>
        <v>-105561</v>
      </c>
      <c r="I1258" s="0" t="n">
        <f aca="false">IF(E1258=$S$2,H1258,0)</f>
        <v>0</v>
      </c>
      <c r="J1258" s="0" t="n">
        <f aca="false">IF($A1258=$A1257,J1257+I1258,I1258)</f>
        <v>-29952</v>
      </c>
      <c r="K1258" s="0" t="n">
        <f aca="false">IF(E1258=$S$3,H1258,0)</f>
        <v>-105561</v>
      </c>
      <c r="L1258" s="0" t="n">
        <f aca="false">IF($A1258=$A1257,L1257+K1258,K1258)</f>
        <v>-4491978</v>
      </c>
      <c r="M1258" s="0" t="n">
        <f aca="false">IF(E1258=$S$4,H1258,0)</f>
        <v>0</v>
      </c>
      <c r="N1258" s="0" t="n">
        <f aca="false">IF($A1258=$A1257,N1257+M1258,M1258)</f>
        <v>-640478</v>
      </c>
      <c r="O1258" s="0" t="n">
        <f aca="false">IF(C1258&lt;=$S$2,J1258+L1258+N1258,IF(C1258&lt;=$S$3,L1258+N1258,IF(C1258&lt;=$S$4,N1258,0)))</f>
        <v>-5162408</v>
      </c>
      <c r="P1258" s="0" t="n">
        <f aca="false">MAX(O1258,0)</f>
        <v>0</v>
      </c>
    </row>
    <row r="1259" customFormat="false" ht="12.75" hidden="false" customHeight="false" outlineLevel="0" collapsed="false">
      <c r="A1259" s="0" t="n">
        <v>7449</v>
      </c>
      <c r="B1259" s="0" t="s">
        <v>37</v>
      </c>
      <c r="C1259" s="3" t="n">
        <v>37159</v>
      </c>
      <c r="D1259" s="0" t="str">
        <f aca="false">IF(CONCATENATE($A1259,$C1259)=CONCATENATE($A1260,$C1260),0,CONCATENATE($A1259,$C1259))</f>
        <v>744937159</v>
      </c>
      <c r="E1259" s="3" t="n">
        <v>37220</v>
      </c>
      <c r="F1259" s="0" t="n">
        <v>465000</v>
      </c>
      <c r="G1259" s="0" t="n">
        <v>0</v>
      </c>
      <c r="H1259" s="0" t="n">
        <f aca="false">F1259-G1259</f>
        <v>465000</v>
      </c>
      <c r="I1259" s="0" t="n">
        <f aca="false">IF(E1259=$S$2,H1259,0)</f>
        <v>0</v>
      </c>
      <c r="J1259" s="0" t="n">
        <f aca="false">IF($A1259=$A1258,J1258+I1259,I1259)</f>
        <v>-29952</v>
      </c>
      <c r="K1259" s="0" t="n">
        <f aca="false">IF(E1259=$S$3,H1259,0)</f>
        <v>0</v>
      </c>
      <c r="L1259" s="0" t="n">
        <f aca="false">IF($A1259=$A1258,L1258+K1259,K1259)</f>
        <v>-4491978</v>
      </c>
      <c r="M1259" s="0" t="n">
        <f aca="false">IF(E1259=$S$4,H1259,0)</f>
        <v>465000</v>
      </c>
      <c r="N1259" s="0" t="n">
        <f aca="false">IF($A1259=$A1258,N1258+M1259,M1259)</f>
        <v>-175478</v>
      </c>
      <c r="O1259" s="0" t="n">
        <f aca="false">IF(C1259&lt;=$S$2,J1259+L1259+N1259,IF(C1259&lt;=$S$3,L1259+N1259,IF(C1259&lt;=$S$4,N1259,0)))</f>
        <v>-4697408</v>
      </c>
      <c r="P1259" s="0" t="n">
        <f aca="false">MAX(O1259,0)</f>
        <v>0</v>
      </c>
    </row>
    <row r="1260" customFormat="false" ht="12.75" hidden="false" customHeight="false" outlineLevel="0" collapsed="false">
      <c r="A1260" s="0" t="n">
        <v>7449</v>
      </c>
      <c r="B1260" s="0" t="s">
        <v>37</v>
      </c>
      <c r="C1260" s="3" t="n">
        <v>37160</v>
      </c>
      <c r="D1260" s="0" t="n">
        <f aca="false">IF(CONCATENATE($A1260,$C1260)=CONCATENATE($A1261,$C1261),0,CONCATENATE($A1260,$C1260))</f>
        <v>0</v>
      </c>
      <c r="E1260" s="3" t="n">
        <v>37189</v>
      </c>
      <c r="F1260" s="0" t="n">
        <v>15682</v>
      </c>
      <c r="G1260" s="0" t="n">
        <v>131508</v>
      </c>
      <c r="H1260" s="0" t="n">
        <f aca="false">F1260-G1260</f>
        <v>-115826</v>
      </c>
      <c r="I1260" s="0" t="n">
        <f aca="false">IF(E1260=$S$2,H1260,0)</f>
        <v>0</v>
      </c>
      <c r="J1260" s="0" t="n">
        <f aca="false">IF($A1260=$A1259,J1259+I1260,I1260)</f>
        <v>-29952</v>
      </c>
      <c r="K1260" s="0" t="n">
        <f aca="false">IF(E1260=$S$3,H1260,0)</f>
        <v>-115826</v>
      </c>
      <c r="L1260" s="0" t="n">
        <f aca="false">IF($A1260=$A1259,L1259+K1260,K1260)</f>
        <v>-4607804</v>
      </c>
      <c r="M1260" s="0" t="n">
        <f aca="false">IF(E1260=$S$4,H1260,0)</f>
        <v>0</v>
      </c>
      <c r="N1260" s="0" t="n">
        <f aca="false">IF($A1260=$A1259,N1259+M1260,M1260)</f>
        <v>-175478</v>
      </c>
      <c r="O1260" s="0" t="n">
        <f aca="false">IF(C1260&lt;=$S$2,J1260+L1260+N1260,IF(C1260&lt;=$S$3,L1260+N1260,IF(C1260&lt;=$S$4,N1260,0)))</f>
        <v>-4783282</v>
      </c>
      <c r="P1260" s="0" t="n">
        <f aca="false">MAX(O1260,0)</f>
        <v>0</v>
      </c>
    </row>
    <row r="1261" customFormat="false" ht="12.75" hidden="false" customHeight="false" outlineLevel="0" collapsed="false">
      <c r="A1261" s="0" t="n">
        <v>7449</v>
      </c>
      <c r="B1261" s="0" t="s">
        <v>37</v>
      </c>
      <c r="C1261" s="3" t="n">
        <v>37160</v>
      </c>
      <c r="D1261" s="0" t="str">
        <f aca="false">IF(CONCATENATE($A1261,$C1261)=CONCATENATE($A1262,$C1262),0,CONCATENATE($A1261,$C1261))</f>
        <v>744937160</v>
      </c>
      <c r="E1261" s="3" t="n">
        <v>37220</v>
      </c>
      <c r="F1261" s="0" t="n">
        <v>1389575</v>
      </c>
      <c r="G1261" s="0" t="n">
        <v>2326318</v>
      </c>
      <c r="H1261" s="0" t="n">
        <f aca="false">F1261-G1261</f>
        <v>-936743</v>
      </c>
      <c r="I1261" s="0" t="n">
        <f aca="false">IF(E1261=$S$2,H1261,0)</f>
        <v>0</v>
      </c>
      <c r="J1261" s="0" t="n">
        <f aca="false">IF($A1261=$A1260,J1260+I1261,I1261)</f>
        <v>-29952</v>
      </c>
      <c r="K1261" s="0" t="n">
        <f aca="false">IF(E1261=$S$3,H1261,0)</f>
        <v>0</v>
      </c>
      <c r="L1261" s="0" t="n">
        <f aca="false">IF($A1261=$A1260,L1260+K1261,K1261)</f>
        <v>-4607804</v>
      </c>
      <c r="M1261" s="0" t="n">
        <f aca="false">IF(E1261=$S$4,H1261,0)</f>
        <v>-936743</v>
      </c>
      <c r="N1261" s="0" t="n">
        <f aca="false">IF($A1261=$A1260,N1260+M1261,M1261)</f>
        <v>-1112221</v>
      </c>
      <c r="O1261" s="0" t="n">
        <f aca="false">IF(C1261&lt;=$S$2,J1261+L1261+N1261,IF(C1261&lt;=$S$3,L1261+N1261,IF(C1261&lt;=$S$4,N1261,0)))</f>
        <v>-5720025</v>
      </c>
      <c r="P1261" s="0" t="n">
        <f aca="false">MAX(O1261,0)</f>
        <v>0</v>
      </c>
    </row>
    <row r="1262" customFormat="false" ht="12.75" hidden="false" customHeight="false" outlineLevel="0" collapsed="false">
      <c r="A1262" s="0" t="n">
        <v>7449</v>
      </c>
      <c r="B1262" s="0" t="s">
        <v>37</v>
      </c>
      <c r="C1262" s="3" t="n">
        <v>37161</v>
      </c>
      <c r="D1262" s="0" t="n">
        <f aca="false">IF(CONCATENATE($A1262,$C1262)=CONCATENATE($A1263,$C1263),0,CONCATENATE($A1262,$C1262))</f>
        <v>0</v>
      </c>
      <c r="E1262" s="3" t="n">
        <v>37189</v>
      </c>
      <c r="F1262" s="0" t="n">
        <v>279525</v>
      </c>
      <c r="G1262" s="0" t="n">
        <v>765434</v>
      </c>
      <c r="H1262" s="0" t="n">
        <f aca="false">F1262-G1262</f>
        <v>-485909</v>
      </c>
      <c r="I1262" s="0" t="n">
        <f aca="false">IF(E1262=$S$2,H1262,0)</f>
        <v>0</v>
      </c>
      <c r="J1262" s="0" t="n">
        <f aca="false">IF($A1262=$A1261,J1261+I1262,I1262)</f>
        <v>-29952</v>
      </c>
      <c r="K1262" s="0" t="n">
        <f aca="false">IF(E1262=$S$3,H1262,0)</f>
        <v>-485909</v>
      </c>
      <c r="L1262" s="0" t="n">
        <f aca="false">IF($A1262=$A1261,L1261+K1262,K1262)</f>
        <v>-5093713</v>
      </c>
      <c r="M1262" s="0" t="n">
        <f aca="false">IF(E1262=$S$4,H1262,0)</f>
        <v>0</v>
      </c>
      <c r="N1262" s="0" t="n">
        <f aca="false">IF($A1262=$A1261,N1261+M1262,M1262)</f>
        <v>-1112221</v>
      </c>
      <c r="O1262" s="0" t="n">
        <f aca="false">IF(C1262&lt;=$S$2,J1262+L1262+N1262,IF(C1262&lt;=$S$3,L1262+N1262,IF(C1262&lt;=$S$4,N1262,0)))</f>
        <v>-6205934</v>
      </c>
      <c r="P1262" s="0" t="n">
        <f aca="false">MAX(O1262,0)</f>
        <v>0</v>
      </c>
    </row>
    <row r="1263" customFormat="false" ht="12.75" hidden="false" customHeight="false" outlineLevel="0" collapsed="false">
      <c r="A1263" s="0" t="n">
        <v>7449</v>
      </c>
      <c r="B1263" s="0" t="s">
        <v>37</v>
      </c>
      <c r="C1263" s="3" t="n">
        <v>37161</v>
      </c>
      <c r="D1263" s="0" t="str">
        <f aca="false">IF(CONCATENATE($A1263,$C1263)=CONCATENATE($A1264,$C1264),0,CONCATENATE($A1263,$C1263))</f>
        <v>744937161</v>
      </c>
      <c r="E1263" s="3" t="n">
        <v>37220</v>
      </c>
      <c r="F1263" s="0" t="n">
        <v>638600</v>
      </c>
      <c r="G1263" s="0" t="n">
        <v>0</v>
      </c>
      <c r="H1263" s="0" t="n">
        <f aca="false">F1263-G1263</f>
        <v>638600</v>
      </c>
      <c r="I1263" s="0" t="n">
        <f aca="false">IF(E1263=$S$2,H1263,0)</f>
        <v>0</v>
      </c>
      <c r="J1263" s="0" t="n">
        <f aca="false">IF($A1263=$A1262,J1262+I1263,I1263)</f>
        <v>-29952</v>
      </c>
      <c r="K1263" s="0" t="n">
        <f aca="false">IF(E1263=$S$3,H1263,0)</f>
        <v>0</v>
      </c>
      <c r="L1263" s="0" t="n">
        <f aca="false">IF($A1263=$A1262,L1262+K1263,K1263)</f>
        <v>-5093713</v>
      </c>
      <c r="M1263" s="0" t="n">
        <f aca="false">IF(E1263=$S$4,H1263,0)</f>
        <v>638600</v>
      </c>
      <c r="N1263" s="0" t="n">
        <f aca="false">IF($A1263=$A1262,N1262+M1263,M1263)</f>
        <v>-473621</v>
      </c>
      <c r="O1263" s="0" t="n">
        <f aca="false">IF(C1263&lt;=$S$2,J1263+L1263+N1263,IF(C1263&lt;=$S$3,L1263+N1263,IF(C1263&lt;=$S$4,N1263,0)))</f>
        <v>-5567334</v>
      </c>
      <c r="P1263" s="0" t="n">
        <f aca="false">MAX(O1263,0)</f>
        <v>0</v>
      </c>
    </row>
    <row r="1264" customFormat="false" ht="12.75" hidden="false" customHeight="false" outlineLevel="0" collapsed="false">
      <c r="A1264" s="0" t="n">
        <v>7449</v>
      </c>
      <c r="B1264" s="0" t="s">
        <v>37</v>
      </c>
      <c r="C1264" s="3" t="n">
        <v>37162</v>
      </c>
      <c r="D1264" s="0" t="str">
        <f aca="false">IF(CONCATENATE($A1264,$C1264)=CONCATENATE($A1265,$C1265),0,CONCATENATE($A1264,$C1264))</f>
        <v>744937162</v>
      </c>
      <c r="E1264" s="3" t="n">
        <v>37220</v>
      </c>
      <c r="F1264" s="0" t="n">
        <v>1587092</v>
      </c>
      <c r="G1264" s="0" t="n">
        <v>170324</v>
      </c>
      <c r="H1264" s="0" t="n">
        <f aca="false">F1264-G1264</f>
        <v>1416768</v>
      </c>
      <c r="I1264" s="0" t="n">
        <f aca="false">IF(E1264=$S$2,H1264,0)</f>
        <v>0</v>
      </c>
      <c r="J1264" s="0" t="n">
        <f aca="false">IF($A1264=$A1263,J1263+I1264,I1264)</f>
        <v>-29952</v>
      </c>
      <c r="K1264" s="0" t="n">
        <f aca="false">IF(E1264=$S$3,H1264,0)</f>
        <v>0</v>
      </c>
      <c r="L1264" s="0" t="n">
        <f aca="false">IF($A1264=$A1263,L1263+K1264,K1264)</f>
        <v>-5093713</v>
      </c>
      <c r="M1264" s="0" t="n">
        <f aca="false">IF(E1264=$S$4,H1264,0)</f>
        <v>1416768</v>
      </c>
      <c r="N1264" s="0" t="n">
        <f aca="false">IF($A1264=$A1263,N1263+M1264,M1264)</f>
        <v>943147</v>
      </c>
      <c r="O1264" s="0" t="n">
        <f aca="false">IF(C1264&lt;=$S$2,J1264+L1264+N1264,IF(C1264&lt;=$S$3,L1264+N1264,IF(C1264&lt;=$S$4,N1264,0)))</f>
        <v>-4150566</v>
      </c>
      <c r="P1264" s="0" t="n">
        <f aca="false">MAX(O1264,0)</f>
        <v>0</v>
      </c>
    </row>
    <row r="1265" customFormat="false" ht="12.75" hidden="false" customHeight="false" outlineLevel="0" collapsed="false">
      <c r="A1265" s="0" t="n">
        <v>7449</v>
      </c>
      <c r="B1265" s="0" t="s">
        <v>37</v>
      </c>
      <c r="C1265" s="3" t="n">
        <v>37165</v>
      </c>
      <c r="D1265" s="0" t="str">
        <f aca="false">IF(CONCATENATE($A1265,$C1265)=CONCATENATE($A1266,$C1266),0,CONCATENATE($A1265,$C1265))</f>
        <v>744937165</v>
      </c>
      <c r="E1265" s="3" t="n">
        <v>37220</v>
      </c>
      <c r="F1265" s="0" t="n">
        <v>84669</v>
      </c>
      <c r="G1265" s="0" t="n">
        <v>101943</v>
      </c>
      <c r="H1265" s="0" t="n">
        <f aca="false">F1265-G1265</f>
        <v>-17274</v>
      </c>
      <c r="I1265" s="0" t="n">
        <f aca="false">IF(E1265=$S$2,H1265,0)</f>
        <v>0</v>
      </c>
      <c r="J1265" s="0" t="n">
        <f aca="false">IF($A1265=$A1264,J1264+I1265,I1265)</f>
        <v>-29952</v>
      </c>
      <c r="K1265" s="0" t="n">
        <f aca="false">IF(E1265=$S$3,H1265,0)</f>
        <v>0</v>
      </c>
      <c r="L1265" s="0" t="n">
        <f aca="false">IF($A1265=$A1264,L1264+K1265,K1265)</f>
        <v>-5093713</v>
      </c>
      <c r="M1265" s="0" t="n">
        <f aca="false">IF(E1265=$S$4,H1265,0)</f>
        <v>-17274</v>
      </c>
      <c r="N1265" s="0" t="n">
        <f aca="false">IF($A1265=$A1264,N1264+M1265,M1265)</f>
        <v>925873</v>
      </c>
      <c r="O1265" s="0" t="n">
        <f aca="false">IF(C1265&lt;=$S$2,J1265+L1265+N1265,IF(C1265&lt;=$S$3,L1265+N1265,IF(C1265&lt;=$S$4,N1265,0)))</f>
        <v>-4167840</v>
      </c>
      <c r="P1265" s="0" t="n">
        <f aca="false">MAX(O1265,0)</f>
        <v>0</v>
      </c>
    </row>
    <row r="1266" customFormat="false" ht="12.75" hidden="false" customHeight="false" outlineLevel="0" collapsed="false">
      <c r="A1266" s="0" t="n">
        <v>7449</v>
      </c>
      <c r="B1266" s="0" t="s">
        <v>37</v>
      </c>
      <c r="C1266" s="3" t="n">
        <v>37166</v>
      </c>
      <c r="D1266" s="0" t="str">
        <f aca="false">IF(CONCATENATE($A1266,$C1266)=CONCATENATE($A1267,$C1267),0,CONCATENATE($A1266,$C1266))</f>
        <v>744937166</v>
      </c>
      <c r="E1266" s="3" t="n">
        <v>37220</v>
      </c>
      <c r="F1266" s="0" t="n">
        <v>105985</v>
      </c>
      <c r="G1266" s="0" t="n">
        <v>142454</v>
      </c>
      <c r="H1266" s="0" t="n">
        <f aca="false">F1266-G1266</f>
        <v>-36469</v>
      </c>
      <c r="I1266" s="0" t="n">
        <f aca="false">IF(E1266=$S$2,H1266,0)</f>
        <v>0</v>
      </c>
      <c r="J1266" s="0" t="n">
        <f aca="false">IF($A1266=$A1265,J1265+I1266,I1266)</f>
        <v>-29952</v>
      </c>
      <c r="K1266" s="0" t="n">
        <f aca="false">IF(E1266=$S$3,H1266,0)</f>
        <v>0</v>
      </c>
      <c r="L1266" s="0" t="n">
        <f aca="false">IF($A1266=$A1265,L1265+K1266,K1266)</f>
        <v>-5093713</v>
      </c>
      <c r="M1266" s="0" t="n">
        <f aca="false">IF(E1266=$S$4,H1266,0)</f>
        <v>-36469</v>
      </c>
      <c r="N1266" s="0" t="n">
        <f aca="false">IF($A1266=$A1265,N1265+M1266,M1266)</f>
        <v>889404</v>
      </c>
      <c r="O1266" s="0" t="n">
        <f aca="false">IF(C1266&lt;=$S$2,J1266+L1266+N1266,IF(C1266&lt;=$S$3,L1266+N1266,IF(C1266&lt;=$S$4,N1266,0)))</f>
        <v>-4204309</v>
      </c>
      <c r="P1266" s="0" t="n">
        <f aca="false">MAX(O1266,0)</f>
        <v>0</v>
      </c>
    </row>
    <row r="1267" customFormat="false" ht="12.75" hidden="false" customHeight="false" outlineLevel="0" collapsed="false">
      <c r="A1267" s="0" t="n">
        <v>7449</v>
      </c>
      <c r="B1267" s="0" t="s">
        <v>37</v>
      </c>
      <c r="C1267" s="3" t="n">
        <v>37167</v>
      </c>
      <c r="D1267" s="0" t="str">
        <f aca="false">IF(CONCATENATE($A1267,$C1267)=CONCATENATE($A1268,$C1268),0,CONCATENATE($A1267,$C1267))</f>
        <v>744937167</v>
      </c>
      <c r="E1267" s="3" t="n">
        <v>37220</v>
      </c>
      <c r="F1267" s="0" t="n">
        <v>135921</v>
      </c>
      <c r="G1267" s="0" t="n">
        <v>72852</v>
      </c>
      <c r="H1267" s="0" t="n">
        <f aca="false">F1267-G1267</f>
        <v>63069</v>
      </c>
      <c r="I1267" s="0" t="n">
        <f aca="false">IF(E1267=$S$2,H1267,0)</f>
        <v>0</v>
      </c>
      <c r="J1267" s="0" t="n">
        <f aca="false">IF($A1267=$A1266,J1266+I1267,I1267)</f>
        <v>-29952</v>
      </c>
      <c r="K1267" s="0" t="n">
        <f aca="false">IF(E1267=$S$3,H1267,0)</f>
        <v>0</v>
      </c>
      <c r="L1267" s="0" t="n">
        <f aca="false">IF($A1267=$A1266,L1266+K1267,K1267)</f>
        <v>-5093713</v>
      </c>
      <c r="M1267" s="0" t="n">
        <f aca="false">IF(E1267=$S$4,H1267,0)</f>
        <v>63069</v>
      </c>
      <c r="N1267" s="0" t="n">
        <f aca="false">IF($A1267=$A1266,N1266+M1267,M1267)</f>
        <v>952473</v>
      </c>
      <c r="O1267" s="0" t="n">
        <f aca="false">IF(C1267&lt;=$S$2,J1267+L1267+N1267,IF(C1267&lt;=$S$3,L1267+N1267,IF(C1267&lt;=$S$4,N1267,0)))</f>
        <v>-4141240</v>
      </c>
      <c r="P1267" s="0" t="n">
        <f aca="false">MAX(O1267,0)</f>
        <v>0</v>
      </c>
    </row>
    <row r="1268" customFormat="false" ht="12.75" hidden="false" customHeight="false" outlineLevel="0" collapsed="false">
      <c r="A1268" s="0" t="n">
        <v>7449</v>
      </c>
      <c r="B1268" s="0" t="s">
        <v>37</v>
      </c>
      <c r="C1268" s="3" t="n">
        <v>37168</v>
      </c>
      <c r="D1268" s="0" t="str">
        <f aca="false">IF(CONCATENATE($A1268,$C1268)=CONCATENATE($A1269,$C1269),0,CONCATENATE($A1268,$C1268))</f>
        <v>744937168</v>
      </c>
      <c r="E1268" s="3" t="n">
        <v>37220</v>
      </c>
      <c r="F1268" s="0" t="n">
        <v>111092</v>
      </c>
      <c r="G1268" s="0" t="n">
        <v>99387</v>
      </c>
      <c r="H1268" s="0" t="n">
        <f aca="false">F1268-G1268</f>
        <v>11705</v>
      </c>
      <c r="I1268" s="0" t="n">
        <f aca="false">IF(E1268=$S$2,H1268,0)</f>
        <v>0</v>
      </c>
      <c r="J1268" s="0" t="n">
        <f aca="false">IF($A1268=$A1267,J1267+I1268,I1268)</f>
        <v>-29952</v>
      </c>
      <c r="K1268" s="0" t="n">
        <f aca="false">IF(E1268=$S$3,H1268,0)</f>
        <v>0</v>
      </c>
      <c r="L1268" s="0" t="n">
        <f aca="false">IF($A1268=$A1267,L1267+K1268,K1268)</f>
        <v>-5093713</v>
      </c>
      <c r="M1268" s="0" t="n">
        <f aca="false">IF(E1268=$S$4,H1268,0)</f>
        <v>11705</v>
      </c>
      <c r="N1268" s="0" t="n">
        <f aca="false">IF($A1268=$A1267,N1267+M1268,M1268)</f>
        <v>964178</v>
      </c>
      <c r="O1268" s="0" t="n">
        <f aca="false">IF(C1268&lt;=$S$2,J1268+L1268+N1268,IF(C1268&lt;=$S$3,L1268+N1268,IF(C1268&lt;=$S$4,N1268,0)))</f>
        <v>-4129535</v>
      </c>
      <c r="P1268" s="0" t="n">
        <f aca="false">MAX(O1268,0)</f>
        <v>0</v>
      </c>
    </row>
    <row r="1269" customFormat="false" ht="12.75" hidden="false" customHeight="false" outlineLevel="0" collapsed="false">
      <c r="A1269" s="0" t="n">
        <v>7449</v>
      </c>
      <c r="B1269" s="0" t="s">
        <v>37</v>
      </c>
      <c r="C1269" s="3" t="n">
        <v>37169</v>
      </c>
      <c r="D1269" s="0" t="str">
        <f aca="false">IF(CONCATENATE($A1269,$C1269)=CONCATENATE($A1270,$C1270),0,CONCATENATE($A1269,$C1269))</f>
        <v>744937169</v>
      </c>
      <c r="E1269" s="3" t="n">
        <v>37220</v>
      </c>
      <c r="F1269" s="0" t="n">
        <v>680737</v>
      </c>
      <c r="G1269" s="0" t="n">
        <v>427458</v>
      </c>
      <c r="H1269" s="0" t="n">
        <f aca="false">F1269-G1269</f>
        <v>253279</v>
      </c>
      <c r="I1269" s="0" t="n">
        <f aca="false">IF(E1269=$S$2,H1269,0)</f>
        <v>0</v>
      </c>
      <c r="J1269" s="0" t="n">
        <f aca="false">IF($A1269=$A1268,J1268+I1269,I1269)</f>
        <v>-29952</v>
      </c>
      <c r="K1269" s="0" t="n">
        <f aca="false">IF(E1269=$S$3,H1269,0)</f>
        <v>0</v>
      </c>
      <c r="L1269" s="0" t="n">
        <f aca="false">IF($A1269=$A1268,L1268+K1269,K1269)</f>
        <v>-5093713</v>
      </c>
      <c r="M1269" s="0" t="n">
        <f aca="false">IF(E1269=$S$4,H1269,0)</f>
        <v>253279</v>
      </c>
      <c r="N1269" s="0" t="n">
        <f aca="false">IF($A1269=$A1268,N1268+M1269,M1269)</f>
        <v>1217457</v>
      </c>
      <c r="O1269" s="0" t="n">
        <f aca="false">IF(C1269&lt;=$S$2,J1269+L1269+N1269,IF(C1269&lt;=$S$3,L1269+N1269,IF(C1269&lt;=$S$4,N1269,0)))</f>
        <v>-3876256</v>
      </c>
      <c r="P1269" s="0" t="n">
        <f aca="false">MAX(O1269,0)</f>
        <v>0</v>
      </c>
    </row>
    <row r="1270" customFormat="false" ht="12.75" hidden="false" customHeight="false" outlineLevel="0" collapsed="false">
      <c r="A1270" s="0" t="n">
        <v>7449</v>
      </c>
      <c r="B1270" s="0" t="s">
        <v>37</v>
      </c>
      <c r="C1270" s="3" t="n">
        <v>37172</v>
      </c>
      <c r="D1270" s="0" t="str">
        <f aca="false">IF(CONCATENATE($A1270,$C1270)=CONCATENATE($A1271,$C1271),0,CONCATENATE($A1270,$C1270))</f>
        <v>744937172</v>
      </c>
      <c r="E1270" s="3" t="n">
        <v>37220</v>
      </c>
      <c r="F1270" s="0" t="n">
        <v>247517</v>
      </c>
      <c r="G1270" s="0" t="n">
        <v>220778</v>
      </c>
      <c r="H1270" s="0" t="n">
        <f aca="false">F1270-G1270</f>
        <v>26739</v>
      </c>
      <c r="I1270" s="0" t="n">
        <f aca="false">IF(E1270=$S$2,H1270,0)</f>
        <v>0</v>
      </c>
      <c r="J1270" s="0" t="n">
        <f aca="false">IF($A1270=$A1269,J1269+I1270,I1270)</f>
        <v>-29952</v>
      </c>
      <c r="K1270" s="0" t="n">
        <f aca="false">IF(E1270=$S$3,H1270,0)</f>
        <v>0</v>
      </c>
      <c r="L1270" s="0" t="n">
        <f aca="false">IF($A1270=$A1269,L1269+K1270,K1270)</f>
        <v>-5093713</v>
      </c>
      <c r="M1270" s="0" t="n">
        <f aca="false">IF(E1270=$S$4,H1270,0)</f>
        <v>26739</v>
      </c>
      <c r="N1270" s="0" t="n">
        <f aca="false">IF($A1270=$A1269,N1269+M1270,M1270)</f>
        <v>1244196</v>
      </c>
      <c r="O1270" s="0" t="n">
        <f aca="false">IF(C1270&lt;=$S$2,J1270+L1270+N1270,IF(C1270&lt;=$S$3,L1270+N1270,IF(C1270&lt;=$S$4,N1270,0)))</f>
        <v>-3849517</v>
      </c>
      <c r="P1270" s="0" t="n">
        <f aca="false">MAX(O1270,0)</f>
        <v>0</v>
      </c>
    </row>
    <row r="1271" customFormat="false" ht="12.75" hidden="false" customHeight="false" outlineLevel="0" collapsed="false">
      <c r="A1271" s="0" t="n">
        <v>7449</v>
      </c>
      <c r="B1271" s="0" t="s">
        <v>37</v>
      </c>
      <c r="C1271" s="3" t="n">
        <v>37173</v>
      </c>
      <c r="D1271" s="0" t="str">
        <f aca="false">IF(CONCATENATE($A1271,$C1271)=CONCATENATE($A1272,$C1272),0,CONCATENATE($A1271,$C1271))</f>
        <v>744937173</v>
      </c>
      <c r="E1271" s="3" t="n">
        <v>37220</v>
      </c>
      <c r="F1271" s="0" t="n">
        <v>144832</v>
      </c>
      <c r="G1271" s="0" t="n">
        <v>630840</v>
      </c>
      <c r="H1271" s="0" t="n">
        <f aca="false">F1271-G1271</f>
        <v>-486008</v>
      </c>
      <c r="I1271" s="0" t="n">
        <f aca="false">IF(E1271=$S$2,H1271,0)</f>
        <v>0</v>
      </c>
      <c r="J1271" s="0" t="n">
        <f aca="false">IF($A1271=$A1270,J1270+I1271,I1271)</f>
        <v>-29952</v>
      </c>
      <c r="K1271" s="0" t="n">
        <f aca="false">IF(E1271=$S$3,H1271,0)</f>
        <v>0</v>
      </c>
      <c r="L1271" s="0" t="n">
        <f aca="false">IF($A1271=$A1270,L1270+K1271,K1271)</f>
        <v>-5093713</v>
      </c>
      <c r="M1271" s="0" t="n">
        <f aca="false">IF(E1271=$S$4,H1271,0)</f>
        <v>-486008</v>
      </c>
      <c r="N1271" s="0" t="n">
        <f aca="false">IF($A1271=$A1270,N1270+M1271,M1271)</f>
        <v>758188</v>
      </c>
      <c r="O1271" s="0" t="n">
        <f aca="false">IF(C1271&lt;=$S$2,J1271+L1271+N1271,IF(C1271&lt;=$S$3,L1271+N1271,IF(C1271&lt;=$S$4,N1271,0)))</f>
        <v>-4335525</v>
      </c>
      <c r="P1271" s="0" t="n">
        <f aca="false">MAX(O1271,0)</f>
        <v>0</v>
      </c>
    </row>
    <row r="1272" customFormat="false" ht="12.75" hidden="false" customHeight="false" outlineLevel="0" collapsed="false">
      <c r="A1272" s="0" t="n">
        <v>7449</v>
      </c>
      <c r="B1272" s="0" t="s">
        <v>37</v>
      </c>
      <c r="C1272" s="3" t="n">
        <v>37174</v>
      </c>
      <c r="D1272" s="0" t="str">
        <f aca="false">IF(CONCATENATE($A1272,$C1272)=CONCATENATE($A1273,$C1273),0,CONCATENATE($A1272,$C1272))</f>
        <v>744937174</v>
      </c>
      <c r="E1272" s="3" t="n">
        <v>37220</v>
      </c>
      <c r="F1272" s="0" t="n">
        <v>181304</v>
      </c>
      <c r="G1272" s="0" t="n">
        <v>217614</v>
      </c>
      <c r="H1272" s="0" t="n">
        <f aca="false">F1272-G1272</f>
        <v>-36310</v>
      </c>
      <c r="I1272" s="0" t="n">
        <f aca="false">IF(E1272=$S$2,H1272,0)</f>
        <v>0</v>
      </c>
      <c r="J1272" s="0" t="n">
        <f aca="false">IF($A1272=$A1271,J1271+I1272,I1272)</f>
        <v>-29952</v>
      </c>
      <c r="K1272" s="0" t="n">
        <f aca="false">IF(E1272=$S$3,H1272,0)</f>
        <v>0</v>
      </c>
      <c r="L1272" s="0" t="n">
        <f aca="false">IF($A1272=$A1271,L1271+K1272,K1272)</f>
        <v>-5093713</v>
      </c>
      <c r="M1272" s="0" t="n">
        <f aca="false">IF(E1272=$S$4,H1272,0)</f>
        <v>-36310</v>
      </c>
      <c r="N1272" s="0" t="n">
        <f aca="false">IF($A1272=$A1271,N1271+M1272,M1272)</f>
        <v>721878</v>
      </c>
      <c r="O1272" s="0" t="n">
        <f aca="false">IF(C1272&lt;=$S$2,J1272+L1272+N1272,IF(C1272&lt;=$S$3,L1272+N1272,IF(C1272&lt;=$S$4,N1272,0)))</f>
        <v>-4371835</v>
      </c>
      <c r="P1272" s="0" t="n">
        <f aca="false">MAX(O1272,0)</f>
        <v>0</v>
      </c>
    </row>
    <row r="1273" customFormat="false" ht="12.75" hidden="false" customHeight="false" outlineLevel="0" collapsed="false">
      <c r="A1273" s="0" t="n">
        <v>7449</v>
      </c>
      <c r="B1273" s="0" t="s">
        <v>37</v>
      </c>
      <c r="C1273" s="3" t="n">
        <v>37175</v>
      </c>
      <c r="D1273" s="0" t="str">
        <f aca="false">IF(CONCATENATE($A1273,$C1273)=CONCATENATE($A1274,$C1274),0,CONCATENATE($A1273,$C1273))</f>
        <v>744937175</v>
      </c>
      <c r="E1273" s="3" t="n">
        <v>37220</v>
      </c>
      <c r="F1273" s="0" t="n">
        <v>234832</v>
      </c>
      <c r="G1273" s="0" t="n">
        <v>162881</v>
      </c>
      <c r="H1273" s="0" t="n">
        <f aca="false">F1273-G1273</f>
        <v>71951</v>
      </c>
      <c r="I1273" s="0" t="n">
        <f aca="false">IF(E1273=$S$2,H1273,0)</f>
        <v>0</v>
      </c>
      <c r="J1273" s="0" t="n">
        <f aca="false">IF($A1273=$A1272,J1272+I1273,I1273)</f>
        <v>-29952</v>
      </c>
      <c r="K1273" s="0" t="n">
        <f aca="false">IF(E1273=$S$3,H1273,0)</f>
        <v>0</v>
      </c>
      <c r="L1273" s="0" t="n">
        <f aca="false">IF($A1273=$A1272,L1272+K1273,K1273)</f>
        <v>-5093713</v>
      </c>
      <c r="M1273" s="0" t="n">
        <f aca="false">IF(E1273=$S$4,H1273,0)</f>
        <v>71951</v>
      </c>
      <c r="N1273" s="0" t="n">
        <f aca="false">IF($A1273=$A1272,N1272+M1273,M1273)</f>
        <v>793829</v>
      </c>
      <c r="O1273" s="0" t="n">
        <f aca="false">IF(C1273&lt;=$S$2,J1273+L1273+N1273,IF(C1273&lt;=$S$3,L1273+N1273,IF(C1273&lt;=$S$4,N1273,0)))</f>
        <v>-4299884</v>
      </c>
      <c r="P1273" s="0" t="n">
        <f aca="false">MAX(O1273,0)</f>
        <v>0</v>
      </c>
    </row>
    <row r="1274" customFormat="false" ht="12.75" hidden="false" customHeight="false" outlineLevel="0" collapsed="false">
      <c r="A1274" s="0" t="n">
        <v>7449</v>
      </c>
      <c r="B1274" s="0" t="s">
        <v>37</v>
      </c>
      <c r="C1274" s="3" t="n">
        <v>37176</v>
      </c>
      <c r="D1274" s="0" t="str">
        <f aca="false">IF(CONCATENATE($A1274,$C1274)=CONCATENATE($A1275,$C1275),0,CONCATENATE($A1274,$C1274))</f>
        <v>744937176</v>
      </c>
      <c r="E1274" s="3" t="n">
        <v>37220</v>
      </c>
      <c r="F1274" s="0" t="n">
        <v>885269</v>
      </c>
      <c r="G1274" s="0" t="n">
        <v>719422</v>
      </c>
      <c r="H1274" s="0" t="n">
        <f aca="false">F1274-G1274</f>
        <v>165847</v>
      </c>
      <c r="I1274" s="0" t="n">
        <f aca="false">IF(E1274=$S$2,H1274,0)</f>
        <v>0</v>
      </c>
      <c r="J1274" s="0" t="n">
        <f aca="false">IF($A1274=$A1273,J1273+I1274,I1274)</f>
        <v>-29952</v>
      </c>
      <c r="K1274" s="0" t="n">
        <f aca="false">IF(E1274=$S$3,H1274,0)</f>
        <v>0</v>
      </c>
      <c r="L1274" s="0" t="n">
        <f aca="false">IF($A1274=$A1273,L1273+K1274,K1274)</f>
        <v>-5093713</v>
      </c>
      <c r="M1274" s="0" t="n">
        <f aca="false">IF(E1274=$S$4,H1274,0)</f>
        <v>165847</v>
      </c>
      <c r="N1274" s="0" t="n">
        <f aca="false">IF($A1274=$A1273,N1273+M1274,M1274)</f>
        <v>959676</v>
      </c>
      <c r="O1274" s="0" t="n">
        <f aca="false">IF(C1274&lt;=$S$2,J1274+L1274+N1274,IF(C1274&lt;=$S$3,L1274+N1274,IF(C1274&lt;=$S$4,N1274,0)))</f>
        <v>-4134037</v>
      </c>
      <c r="P1274" s="0" t="n">
        <f aca="false">MAX(O1274,0)</f>
        <v>0</v>
      </c>
    </row>
    <row r="1275" customFormat="false" ht="12.75" hidden="false" customHeight="false" outlineLevel="0" collapsed="false">
      <c r="A1275" s="0" t="n">
        <v>7449</v>
      </c>
      <c r="B1275" s="0" t="s">
        <v>37</v>
      </c>
      <c r="C1275" s="3" t="n">
        <v>37179</v>
      </c>
      <c r="D1275" s="0" t="str">
        <f aca="false">IF(CONCATENATE($A1275,$C1275)=CONCATENATE($A1276,$C1276),0,CONCATENATE($A1275,$C1275))</f>
        <v>744937179</v>
      </c>
      <c r="E1275" s="3" t="n">
        <v>37220</v>
      </c>
      <c r="F1275" s="0" t="n">
        <v>156495</v>
      </c>
      <c r="G1275" s="0" t="n">
        <v>172727</v>
      </c>
      <c r="H1275" s="0" t="n">
        <f aca="false">F1275-G1275</f>
        <v>-16232</v>
      </c>
      <c r="I1275" s="0" t="n">
        <f aca="false">IF(E1275=$S$2,H1275,0)</f>
        <v>0</v>
      </c>
      <c r="J1275" s="0" t="n">
        <f aca="false">IF($A1275=$A1274,J1274+I1275,I1275)</f>
        <v>-29952</v>
      </c>
      <c r="K1275" s="0" t="n">
        <f aca="false">IF(E1275=$S$3,H1275,0)</f>
        <v>0</v>
      </c>
      <c r="L1275" s="0" t="n">
        <f aca="false">IF($A1275=$A1274,L1274+K1275,K1275)</f>
        <v>-5093713</v>
      </c>
      <c r="M1275" s="0" t="n">
        <f aca="false">IF(E1275=$S$4,H1275,0)</f>
        <v>-16232</v>
      </c>
      <c r="N1275" s="0" t="n">
        <f aca="false">IF($A1275=$A1274,N1274+M1275,M1275)</f>
        <v>943444</v>
      </c>
      <c r="O1275" s="0" t="n">
        <f aca="false">IF(C1275&lt;=$S$2,J1275+L1275+N1275,IF(C1275&lt;=$S$3,L1275+N1275,IF(C1275&lt;=$S$4,N1275,0)))</f>
        <v>-4150269</v>
      </c>
      <c r="P1275" s="0" t="n">
        <f aca="false">MAX(O1275,0)</f>
        <v>0</v>
      </c>
    </row>
    <row r="1276" customFormat="false" ht="12.75" hidden="false" customHeight="false" outlineLevel="0" collapsed="false">
      <c r="A1276" s="0" t="n">
        <v>7449</v>
      </c>
      <c r="B1276" s="0" t="s">
        <v>37</v>
      </c>
      <c r="C1276" s="3" t="n">
        <v>37180</v>
      </c>
      <c r="D1276" s="0" t="str">
        <f aca="false">IF(CONCATENATE($A1276,$C1276)=CONCATENATE($A1277,$C1277),0,CONCATENATE($A1276,$C1276))</f>
        <v>744937180</v>
      </c>
      <c r="E1276" s="3" t="n">
        <v>37220</v>
      </c>
      <c r="F1276" s="0" t="n">
        <v>234424</v>
      </c>
      <c r="G1276" s="0" t="n">
        <v>342186</v>
      </c>
      <c r="H1276" s="0" t="n">
        <f aca="false">F1276-G1276</f>
        <v>-107762</v>
      </c>
      <c r="I1276" s="0" t="n">
        <f aca="false">IF(E1276=$S$2,H1276,0)</f>
        <v>0</v>
      </c>
      <c r="J1276" s="0" t="n">
        <f aca="false">IF($A1276=$A1275,J1275+I1276,I1276)</f>
        <v>-29952</v>
      </c>
      <c r="K1276" s="0" t="n">
        <f aca="false">IF(E1276=$S$3,H1276,0)</f>
        <v>0</v>
      </c>
      <c r="L1276" s="0" t="n">
        <f aca="false">IF($A1276=$A1275,L1275+K1276,K1276)</f>
        <v>-5093713</v>
      </c>
      <c r="M1276" s="0" t="n">
        <f aca="false">IF(E1276=$S$4,H1276,0)</f>
        <v>-107762</v>
      </c>
      <c r="N1276" s="0" t="n">
        <f aca="false">IF($A1276=$A1275,N1275+M1276,M1276)</f>
        <v>835682</v>
      </c>
      <c r="O1276" s="0" t="n">
        <f aca="false">IF(C1276&lt;=$S$2,J1276+L1276+N1276,IF(C1276&lt;=$S$3,L1276+N1276,IF(C1276&lt;=$S$4,N1276,0)))</f>
        <v>-4258031</v>
      </c>
      <c r="P1276" s="0" t="n">
        <f aca="false">MAX(O1276,0)</f>
        <v>0</v>
      </c>
    </row>
    <row r="1277" customFormat="false" ht="12.75" hidden="false" customHeight="false" outlineLevel="0" collapsed="false">
      <c r="A1277" s="0" t="n">
        <v>7449</v>
      </c>
      <c r="B1277" s="0" t="s">
        <v>37</v>
      </c>
      <c r="C1277" s="3" t="n">
        <v>37181</v>
      </c>
      <c r="D1277" s="0" t="str">
        <f aca="false">IF(CONCATENATE($A1277,$C1277)=CONCATENATE($A1278,$C1278),0,CONCATENATE($A1277,$C1277))</f>
        <v>744937181</v>
      </c>
      <c r="E1277" s="3" t="n">
        <v>37220</v>
      </c>
      <c r="F1277" s="0" t="n">
        <v>572865</v>
      </c>
      <c r="G1277" s="0" t="n">
        <v>576340</v>
      </c>
      <c r="H1277" s="0" t="n">
        <f aca="false">F1277-G1277</f>
        <v>-3475</v>
      </c>
      <c r="I1277" s="0" t="n">
        <f aca="false">IF(E1277=$S$2,H1277,0)</f>
        <v>0</v>
      </c>
      <c r="J1277" s="0" t="n">
        <f aca="false">IF($A1277=$A1276,J1276+I1277,I1277)</f>
        <v>-29952</v>
      </c>
      <c r="K1277" s="0" t="n">
        <f aca="false">IF(E1277=$S$3,H1277,0)</f>
        <v>0</v>
      </c>
      <c r="L1277" s="0" t="n">
        <f aca="false">IF($A1277=$A1276,L1276+K1277,K1277)</f>
        <v>-5093713</v>
      </c>
      <c r="M1277" s="0" t="n">
        <f aca="false">IF(E1277=$S$4,H1277,0)</f>
        <v>-3475</v>
      </c>
      <c r="N1277" s="0" t="n">
        <f aca="false">IF($A1277=$A1276,N1276+M1277,M1277)</f>
        <v>832207</v>
      </c>
      <c r="O1277" s="0" t="n">
        <f aca="false">IF(C1277&lt;=$S$2,J1277+L1277+N1277,IF(C1277&lt;=$S$3,L1277+N1277,IF(C1277&lt;=$S$4,N1277,0)))</f>
        <v>-4261506</v>
      </c>
      <c r="P1277" s="0" t="n">
        <f aca="false">MAX(O1277,0)</f>
        <v>0</v>
      </c>
    </row>
    <row r="1278" customFormat="false" ht="12.75" hidden="false" customHeight="false" outlineLevel="0" collapsed="false">
      <c r="A1278" s="0" t="n">
        <v>7449</v>
      </c>
      <c r="B1278" s="0" t="s">
        <v>37</v>
      </c>
      <c r="C1278" s="3" t="n">
        <v>37182</v>
      </c>
      <c r="D1278" s="0" t="str">
        <f aca="false">IF(CONCATENATE($A1278,$C1278)=CONCATENATE($A1279,$C1279),0,CONCATENATE($A1278,$C1278))</f>
        <v>744937182</v>
      </c>
      <c r="E1278" s="3" t="n">
        <v>37220</v>
      </c>
      <c r="F1278" s="0" t="n">
        <v>146119</v>
      </c>
      <c r="G1278" s="0" t="n">
        <v>223957</v>
      </c>
      <c r="H1278" s="0" t="n">
        <f aca="false">F1278-G1278</f>
        <v>-77838</v>
      </c>
      <c r="I1278" s="0" t="n">
        <f aca="false">IF(E1278=$S$2,H1278,0)</f>
        <v>0</v>
      </c>
      <c r="J1278" s="0" t="n">
        <f aca="false">IF($A1278=$A1277,J1277+I1278,I1278)</f>
        <v>-29952</v>
      </c>
      <c r="K1278" s="0" t="n">
        <f aca="false">IF(E1278=$S$3,H1278,0)</f>
        <v>0</v>
      </c>
      <c r="L1278" s="0" t="n">
        <f aca="false">IF($A1278=$A1277,L1277+K1278,K1278)</f>
        <v>-5093713</v>
      </c>
      <c r="M1278" s="0" t="n">
        <f aca="false">IF(E1278=$S$4,H1278,0)</f>
        <v>-77838</v>
      </c>
      <c r="N1278" s="0" t="n">
        <f aca="false">IF($A1278=$A1277,N1277+M1278,M1278)</f>
        <v>754369</v>
      </c>
      <c r="O1278" s="0" t="n">
        <f aca="false">IF(C1278&lt;=$S$2,J1278+L1278+N1278,IF(C1278&lt;=$S$3,L1278+N1278,IF(C1278&lt;=$S$4,N1278,0)))</f>
        <v>-4339344</v>
      </c>
      <c r="P1278" s="0" t="n">
        <f aca="false">MAX(O1278,0)</f>
        <v>0</v>
      </c>
    </row>
    <row r="1279" customFormat="false" ht="12.75" hidden="false" customHeight="false" outlineLevel="0" collapsed="false">
      <c r="A1279" s="0" t="n">
        <v>7449</v>
      </c>
      <c r="B1279" s="0" t="s">
        <v>37</v>
      </c>
      <c r="C1279" s="3" t="n">
        <v>37183</v>
      </c>
      <c r="D1279" s="0" t="str">
        <f aca="false">IF(CONCATENATE($A1279,$C1279)=CONCATENATE($A1280,$C1280),0,CONCATENATE($A1279,$C1279))</f>
        <v>744937183</v>
      </c>
      <c r="E1279" s="3" t="n">
        <v>37220</v>
      </c>
      <c r="F1279" s="0" t="n">
        <v>691103</v>
      </c>
      <c r="G1279" s="0" t="n">
        <v>725829</v>
      </c>
      <c r="H1279" s="0" t="n">
        <f aca="false">F1279-G1279</f>
        <v>-34726</v>
      </c>
      <c r="I1279" s="0" t="n">
        <f aca="false">IF(E1279=$S$2,H1279,0)</f>
        <v>0</v>
      </c>
      <c r="J1279" s="0" t="n">
        <f aca="false">IF($A1279=$A1278,J1278+I1279,I1279)</f>
        <v>-29952</v>
      </c>
      <c r="K1279" s="0" t="n">
        <f aca="false">IF(E1279=$S$3,H1279,0)</f>
        <v>0</v>
      </c>
      <c r="L1279" s="0" t="n">
        <f aca="false">IF($A1279=$A1278,L1278+K1279,K1279)</f>
        <v>-5093713</v>
      </c>
      <c r="M1279" s="0" t="n">
        <f aca="false">IF(E1279=$S$4,H1279,0)</f>
        <v>-34726</v>
      </c>
      <c r="N1279" s="0" t="n">
        <f aca="false">IF($A1279=$A1278,N1278+M1279,M1279)</f>
        <v>719643</v>
      </c>
      <c r="O1279" s="0" t="n">
        <f aca="false">IF(C1279&lt;=$S$2,J1279+L1279+N1279,IF(C1279&lt;=$S$3,L1279+N1279,IF(C1279&lt;=$S$4,N1279,0)))</f>
        <v>-4374070</v>
      </c>
      <c r="P1279" s="0" t="n">
        <f aca="false">MAX(O1279,0)</f>
        <v>0</v>
      </c>
    </row>
    <row r="1280" customFormat="false" ht="12.75" hidden="false" customHeight="false" outlineLevel="0" collapsed="false">
      <c r="A1280" s="0" t="n">
        <v>7449</v>
      </c>
      <c r="B1280" s="0" t="s">
        <v>37</v>
      </c>
      <c r="C1280" s="3" t="n">
        <v>37186</v>
      </c>
      <c r="D1280" s="0" t="str">
        <f aca="false">IF(CONCATENATE($A1280,$C1280)=CONCATENATE($A1281,$C1281),0,CONCATENATE($A1280,$C1280))</f>
        <v>744937186</v>
      </c>
      <c r="E1280" s="3" t="n">
        <v>37220</v>
      </c>
      <c r="F1280" s="0" t="n">
        <v>277038</v>
      </c>
      <c r="G1280" s="0" t="n">
        <v>291207</v>
      </c>
      <c r="H1280" s="0" t="n">
        <f aca="false">F1280-G1280</f>
        <v>-14169</v>
      </c>
      <c r="I1280" s="0" t="n">
        <f aca="false">IF(E1280=$S$2,H1280,0)</f>
        <v>0</v>
      </c>
      <c r="J1280" s="0" t="n">
        <f aca="false">IF($A1280=$A1279,J1279+I1280,I1280)</f>
        <v>-29952</v>
      </c>
      <c r="K1280" s="0" t="n">
        <f aca="false">IF(E1280=$S$3,H1280,0)</f>
        <v>0</v>
      </c>
      <c r="L1280" s="0" t="n">
        <f aca="false">IF($A1280=$A1279,L1279+K1280,K1280)</f>
        <v>-5093713</v>
      </c>
      <c r="M1280" s="0" t="n">
        <f aca="false">IF(E1280=$S$4,H1280,0)</f>
        <v>-14169</v>
      </c>
      <c r="N1280" s="0" t="n">
        <f aca="false">IF($A1280=$A1279,N1279+M1280,M1280)</f>
        <v>705474</v>
      </c>
      <c r="O1280" s="0" t="n">
        <f aca="false">IF(C1280&lt;=$S$2,J1280+L1280+N1280,IF(C1280&lt;=$S$3,L1280+N1280,IF(C1280&lt;=$S$4,N1280,0)))</f>
        <v>-4388239</v>
      </c>
      <c r="P1280" s="0" t="n">
        <f aca="false">MAX(O1280,0)</f>
        <v>0</v>
      </c>
    </row>
    <row r="1281" customFormat="false" ht="12.75" hidden="false" customHeight="false" outlineLevel="0" collapsed="false">
      <c r="A1281" s="0" t="n">
        <v>7449</v>
      </c>
      <c r="B1281" s="0" t="s">
        <v>37</v>
      </c>
      <c r="C1281" s="3" t="n">
        <v>37187</v>
      </c>
      <c r="D1281" s="0" t="str">
        <f aca="false">IF(CONCATENATE($A1281,$C1281)=CONCATENATE($A1282,$C1282),0,CONCATENATE($A1281,$C1281))</f>
        <v>744937187</v>
      </c>
      <c r="E1281" s="3" t="n">
        <v>37220</v>
      </c>
      <c r="F1281" s="0" t="n">
        <v>289213</v>
      </c>
      <c r="G1281" s="0" t="n">
        <v>288047</v>
      </c>
      <c r="H1281" s="0" t="n">
        <f aca="false">F1281-G1281</f>
        <v>1166</v>
      </c>
      <c r="I1281" s="0" t="n">
        <f aca="false">IF(E1281=$S$2,H1281,0)</f>
        <v>0</v>
      </c>
      <c r="J1281" s="0" t="n">
        <f aca="false">IF($A1281=$A1280,J1280+I1281,I1281)</f>
        <v>-29952</v>
      </c>
      <c r="K1281" s="0" t="n">
        <f aca="false">IF(E1281=$S$3,H1281,0)</f>
        <v>0</v>
      </c>
      <c r="L1281" s="0" t="n">
        <f aca="false">IF($A1281=$A1280,L1280+K1281,K1281)</f>
        <v>-5093713</v>
      </c>
      <c r="M1281" s="0" t="n">
        <f aca="false">IF(E1281=$S$4,H1281,0)</f>
        <v>1166</v>
      </c>
      <c r="N1281" s="0" t="n">
        <f aca="false">IF($A1281=$A1280,N1280+M1281,M1281)</f>
        <v>706640</v>
      </c>
      <c r="O1281" s="0" t="n">
        <f aca="false">IF(C1281&lt;=$S$2,J1281+L1281+N1281,IF(C1281&lt;=$S$3,L1281+N1281,IF(C1281&lt;=$S$4,N1281,0)))</f>
        <v>-4387073</v>
      </c>
      <c r="P1281" s="0" t="n">
        <f aca="false">MAX(O1281,0)</f>
        <v>0</v>
      </c>
    </row>
    <row r="1282" customFormat="false" ht="12.75" hidden="false" customHeight="false" outlineLevel="0" collapsed="false">
      <c r="A1282" s="0" t="n">
        <v>7449</v>
      </c>
      <c r="B1282" s="0" t="s">
        <v>37</v>
      </c>
      <c r="C1282" s="3" t="n">
        <v>37188</v>
      </c>
      <c r="D1282" s="0" t="str">
        <f aca="false">IF(CONCATENATE($A1282,$C1282)=CONCATENATE($A1283,$C1283),0,CONCATENATE($A1282,$C1282))</f>
        <v>744937188</v>
      </c>
      <c r="E1282" s="3" t="n">
        <v>37220</v>
      </c>
      <c r="F1282" s="0" t="n">
        <v>273315</v>
      </c>
      <c r="G1282" s="0" t="n">
        <v>342906</v>
      </c>
      <c r="H1282" s="0" t="n">
        <f aca="false">F1282-G1282</f>
        <v>-69591</v>
      </c>
      <c r="I1282" s="0" t="n">
        <f aca="false">IF(E1282=$S$2,H1282,0)</f>
        <v>0</v>
      </c>
      <c r="J1282" s="0" t="n">
        <f aca="false">IF($A1282=$A1281,J1281+I1282,I1282)</f>
        <v>-29952</v>
      </c>
      <c r="K1282" s="0" t="n">
        <f aca="false">IF(E1282=$S$3,H1282,0)</f>
        <v>0</v>
      </c>
      <c r="L1282" s="0" t="n">
        <f aca="false">IF($A1282=$A1281,L1281+K1282,K1282)</f>
        <v>-5093713</v>
      </c>
      <c r="M1282" s="0" t="n">
        <f aca="false">IF(E1282=$S$4,H1282,0)</f>
        <v>-69591</v>
      </c>
      <c r="N1282" s="0" t="n">
        <f aca="false">IF($A1282=$A1281,N1281+M1282,M1282)</f>
        <v>637049</v>
      </c>
      <c r="O1282" s="0" t="n">
        <f aca="false">IF(C1282&lt;=$S$2,J1282+L1282+N1282,IF(C1282&lt;=$S$3,L1282+N1282,IF(C1282&lt;=$S$4,N1282,0)))</f>
        <v>-4456664</v>
      </c>
      <c r="P1282" s="0" t="n">
        <f aca="false">MAX(O1282,0)</f>
        <v>0</v>
      </c>
    </row>
    <row r="1283" customFormat="false" ht="12.75" hidden="false" customHeight="false" outlineLevel="0" collapsed="false">
      <c r="A1283" s="0" t="n">
        <v>7449</v>
      </c>
      <c r="B1283" s="0" t="s">
        <v>37</v>
      </c>
      <c r="C1283" s="3" t="n">
        <v>37189</v>
      </c>
      <c r="D1283" s="0" t="str">
        <f aca="false">IF(CONCATENATE($A1283,$C1283)=CONCATENATE($A1284,$C1284),0,CONCATENATE($A1283,$C1283))</f>
        <v>744937189</v>
      </c>
      <c r="E1283" s="3" t="n">
        <v>37220</v>
      </c>
      <c r="F1283" s="0" t="n">
        <v>446300</v>
      </c>
      <c r="G1283" s="0" t="n">
        <v>405501</v>
      </c>
      <c r="H1283" s="0" t="n">
        <f aca="false">F1283-G1283</f>
        <v>40799</v>
      </c>
      <c r="I1283" s="0" t="n">
        <f aca="false">IF(E1283=$S$2,H1283,0)</f>
        <v>0</v>
      </c>
      <c r="J1283" s="0" t="n">
        <f aca="false">IF($A1283=$A1282,J1282+I1283,I1283)</f>
        <v>-29952</v>
      </c>
      <c r="K1283" s="0" t="n">
        <f aca="false">IF(E1283=$S$3,H1283,0)</f>
        <v>0</v>
      </c>
      <c r="L1283" s="0" t="n">
        <f aca="false">IF($A1283=$A1282,L1282+K1283,K1283)</f>
        <v>-5093713</v>
      </c>
      <c r="M1283" s="0" t="n">
        <f aca="false">IF(E1283=$S$4,H1283,0)</f>
        <v>40799</v>
      </c>
      <c r="N1283" s="0" t="n">
        <f aca="false">IF($A1283=$A1282,N1282+M1283,M1283)</f>
        <v>677848</v>
      </c>
      <c r="O1283" s="0" t="n">
        <f aca="false">IF(C1283&lt;=$S$2,J1283+L1283+N1283,IF(C1283&lt;=$S$3,L1283+N1283,IF(C1283&lt;=$S$4,N1283,0)))</f>
        <v>-4415865</v>
      </c>
      <c r="P1283" s="0" t="n">
        <f aca="false">MAX(O1283,0)</f>
        <v>0</v>
      </c>
    </row>
    <row r="1284" customFormat="false" ht="12.75" hidden="false" customHeight="false" outlineLevel="0" collapsed="false">
      <c r="A1284" s="0" t="n">
        <v>7449</v>
      </c>
      <c r="B1284" s="0" t="s">
        <v>37</v>
      </c>
      <c r="C1284" s="3" t="n">
        <v>37190</v>
      </c>
      <c r="D1284" s="0" t="str">
        <f aca="false">IF(CONCATENATE($A1284,$C1284)=CONCATENATE($A1285,$C1285),0,CONCATENATE($A1284,$C1284))</f>
        <v>744937190</v>
      </c>
      <c r="E1284" s="3" t="n">
        <v>37220</v>
      </c>
      <c r="F1284" s="0" t="n">
        <v>979125</v>
      </c>
      <c r="G1284" s="0" t="n">
        <v>1311697</v>
      </c>
      <c r="H1284" s="0" t="n">
        <f aca="false">F1284-G1284</f>
        <v>-332572</v>
      </c>
      <c r="I1284" s="0" t="n">
        <f aca="false">IF(E1284=$S$2,H1284,0)</f>
        <v>0</v>
      </c>
      <c r="J1284" s="0" t="n">
        <f aca="false">IF($A1284=$A1283,J1283+I1284,I1284)</f>
        <v>-29952</v>
      </c>
      <c r="K1284" s="0" t="n">
        <f aca="false">IF(E1284=$S$3,H1284,0)</f>
        <v>0</v>
      </c>
      <c r="L1284" s="0" t="n">
        <f aca="false">IF($A1284=$A1283,L1283+K1284,K1284)</f>
        <v>-5093713</v>
      </c>
      <c r="M1284" s="0" t="n">
        <f aca="false">IF(E1284=$S$4,H1284,0)</f>
        <v>-332572</v>
      </c>
      <c r="N1284" s="0" t="n">
        <f aca="false">IF($A1284=$A1283,N1283+M1284,M1284)</f>
        <v>345276</v>
      </c>
      <c r="O1284" s="0" t="n">
        <f aca="false">IF(C1284&lt;=$S$2,J1284+L1284+N1284,IF(C1284&lt;=$S$3,L1284+N1284,IF(C1284&lt;=$S$4,N1284,0)))</f>
        <v>345276</v>
      </c>
      <c r="P1284" s="0" t="n">
        <f aca="false">MAX(O1284,0)</f>
        <v>345276</v>
      </c>
    </row>
    <row r="1285" customFormat="false" ht="12.75" hidden="false" customHeight="false" outlineLevel="0" collapsed="false">
      <c r="A1285" s="0" t="n">
        <v>7092</v>
      </c>
      <c r="B1285" s="0" t="s">
        <v>38</v>
      </c>
      <c r="C1285" s="3" t="n">
        <v>37132</v>
      </c>
      <c r="D1285" s="0" t="str">
        <f aca="false">IF(CONCATENATE($A1285,$C1285)=CONCATENATE($A1286,$C1286),0,CONCATENATE($A1285,$C1285))</f>
        <v>709237132</v>
      </c>
      <c r="E1285" s="3" t="n">
        <v>37189</v>
      </c>
      <c r="F1285" s="0" t="n">
        <v>0</v>
      </c>
      <c r="G1285" s="0" t="n">
        <v>246000</v>
      </c>
      <c r="H1285" s="0" t="n">
        <f aca="false">F1285-G1285</f>
        <v>-246000</v>
      </c>
      <c r="I1285" s="0" t="n">
        <f aca="false">IF(E1285=$S$2,H1285,0)</f>
        <v>0</v>
      </c>
      <c r="J1285" s="0" t="n">
        <f aca="false">IF($A1285=$A1284,J1284+I1285,I1285)</f>
        <v>0</v>
      </c>
      <c r="K1285" s="0" t="n">
        <f aca="false">IF(E1285=$S$3,H1285,0)</f>
        <v>-246000</v>
      </c>
      <c r="L1285" s="0" t="n">
        <f aca="false">IF($A1285=$A1284,L1284+K1285,K1285)</f>
        <v>-246000</v>
      </c>
      <c r="M1285" s="0" t="n">
        <f aca="false">IF(E1285=$S$4,H1285,0)</f>
        <v>0</v>
      </c>
      <c r="N1285" s="0" t="n">
        <f aca="false">IF($A1285=$A1284,N1284+M1285,M1285)</f>
        <v>0</v>
      </c>
      <c r="O1285" s="0" t="n">
        <f aca="false">IF(C1285&lt;=$S$2,J1285+L1285+N1285,IF(C1285&lt;=$S$3,L1285+N1285,IF(C1285&lt;=$S$4,N1285,0)))</f>
        <v>-246000</v>
      </c>
      <c r="P1285" s="0" t="n">
        <f aca="false">MAX(O1285,0)</f>
        <v>0</v>
      </c>
    </row>
    <row r="1286" customFormat="false" ht="12.75" hidden="false" customHeight="false" outlineLevel="0" collapsed="false">
      <c r="A1286" s="0" t="n">
        <v>7092</v>
      </c>
      <c r="B1286" s="0" t="s">
        <v>38</v>
      </c>
      <c r="C1286" s="3" t="n">
        <v>37133</v>
      </c>
      <c r="D1286" s="0" t="str">
        <f aca="false">IF(CONCATENATE($A1286,$C1286)=CONCATENATE($A1287,$C1287),0,CONCATENATE($A1286,$C1286))</f>
        <v>709237133</v>
      </c>
      <c r="E1286" s="3" t="n">
        <v>37189</v>
      </c>
      <c r="F1286" s="0" t="n">
        <v>0</v>
      </c>
      <c r="G1286" s="0" t="n">
        <v>76800</v>
      </c>
      <c r="H1286" s="0" t="n">
        <f aca="false">F1286-G1286</f>
        <v>-76800</v>
      </c>
      <c r="I1286" s="0" t="n">
        <f aca="false">IF(E1286=$S$2,H1286,0)</f>
        <v>0</v>
      </c>
      <c r="J1286" s="0" t="n">
        <f aca="false">IF($A1286=$A1285,J1285+I1286,I1286)</f>
        <v>0</v>
      </c>
      <c r="K1286" s="0" t="n">
        <f aca="false">IF(E1286=$S$3,H1286,0)</f>
        <v>-76800</v>
      </c>
      <c r="L1286" s="0" t="n">
        <f aca="false">IF($A1286=$A1285,L1285+K1286,K1286)</f>
        <v>-322800</v>
      </c>
      <c r="M1286" s="0" t="n">
        <f aca="false">IF(E1286=$S$4,H1286,0)</f>
        <v>0</v>
      </c>
      <c r="N1286" s="0" t="n">
        <f aca="false">IF($A1286=$A1285,N1285+M1286,M1286)</f>
        <v>0</v>
      </c>
      <c r="O1286" s="0" t="n">
        <f aca="false">IF(C1286&lt;=$S$2,J1286+L1286+N1286,IF(C1286&lt;=$S$3,L1286+N1286,IF(C1286&lt;=$S$4,N1286,0)))</f>
        <v>-322800</v>
      </c>
      <c r="P1286" s="0" t="n">
        <f aca="false">MAX(O1286,0)</f>
        <v>0</v>
      </c>
    </row>
    <row r="1287" customFormat="false" ht="12.75" hidden="false" customHeight="false" outlineLevel="0" collapsed="false">
      <c r="A1287" s="0" t="n">
        <v>7092</v>
      </c>
      <c r="B1287" s="0" t="s">
        <v>38</v>
      </c>
      <c r="C1287" s="3" t="n">
        <v>37138</v>
      </c>
      <c r="D1287" s="0" t="str">
        <f aca="false">IF(CONCATENATE($A1287,$C1287)=CONCATENATE($A1288,$C1288),0,CONCATENATE($A1287,$C1287))</f>
        <v>709237138</v>
      </c>
      <c r="E1287" s="3" t="n">
        <v>37189</v>
      </c>
      <c r="F1287" s="0" t="n">
        <v>0</v>
      </c>
      <c r="G1287" s="0" t="n">
        <v>326556</v>
      </c>
      <c r="H1287" s="0" t="n">
        <f aca="false">F1287-G1287</f>
        <v>-326556</v>
      </c>
      <c r="I1287" s="0" t="n">
        <f aca="false">IF(E1287=$S$2,H1287,0)</f>
        <v>0</v>
      </c>
      <c r="J1287" s="0" t="n">
        <f aca="false">IF($A1287=$A1286,J1286+I1287,I1287)</f>
        <v>0</v>
      </c>
      <c r="K1287" s="0" t="n">
        <f aca="false">IF(E1287=$S$3,H1287,0)</f>
        <v>-326556</v>
      </c>
      <c r="L1287" s="0" t="n">
        <f aca="false">IF($A1287=$A1286,L1286+K1287,K1287)</f>
        <v>-649356</v>
      </c>
      <c r="M1287" s="0" t="n">
        <f aca="false">IF(E1287=$S$4,H1287,0)</f>
        <v>0</v>
      </c>
      <c r="N1287" s="0" t="n">
        <f aca="false">IF($A1287=$A1286,N1286+M1287,M1287)</f>
        <v>0</v>
      </c>
      <c r="O1287" s="0" t="n">
        <f aca="false">IF(C1287&lt;=$S$2,J1287+L1287+N1287,IF(C1287&lt;=$S$3,L1287+N1287,IF(C1287&lt;=$S$4,N1287,0)))</f>
        <v>-649356</v>
      </c>
      <c r="P1287" s="0" t="n">
        <f aca="false">MAX(O1287,0)</f>
        <v>0</v>
      </c>
    </row>
    <row r="1288" customFormat="false" ht="12.75" hidden="false" customHeight="false" outlineLevel="0" collapsed="false">
      <c r="A1288" s="0" t="n">
        <v>7092</v>
      </c>
      <c r="B1288" s="0" t="s">
        <v>38</v>
      </c>
      <c r="C1288" s="3" t="n">
        <v>37139</v>
      </c>
      <c r="D1288" s="0" t="str">
        <f aca="false">IF(CONCATENATE($A1288,$C1288)=CONCATENATE($A1289,$C1289),0,CONCATENATE($A1288,$C1288))</f>
        <v>709237139</v>
      </c>
      <c r="E1288" s="3" t="n">
        <v>37189</v>
      </c>
      <c r="F1288" s="0" t="n">
        <v>0</v>
      </c>
      <c r="G1288" s="0" t="n">
        <v>128750</v>
      </c>
      <c r="H1288" s="0" t="n">
        <f aca="false">F1288-G1288</f>
        <v>-128750</v>
      </c>
      <c r="I1288" s="0" t="n">
        <f aca="false">IF(E1288=$S$2,H1288,0)</f>
        <v>0</v>
      </c>
      <c r="J1288" s="0" t="n">
        <f aca="false">IF($A1288=$A1287,J1287+I1288,I1288)</f>
        <v>0</v>
      </c>
      <c r="K1288" s="0" t="n">
        <f aca="false">IF(E1288=$S$3,H1288,0)</f>
        <v>-128750</v>
      </c>
      <c r="L1288" s="0" t="n">
        <f aca="false">IF($A1288=$A1287,L1287+K1288,K1288)</f>
        <v>-778106</v>
      </c>
      <c r="M1288" s="0" t="n">
        <f aca="false">IF(E1288=$S$4,H1288,0)</f>
        <v>0</v>
      </c>
      <c r="N1288" s="0" t="n">
        <f aca="false">IF($A1288=$A1287,N1287+M1288,M1288)</f>
        <v>0</v>
      </c>
      <c r="O1288" s="0" t="n">
        <f aca="false">IF(C1288&lt;=$S$2,J1288+L1288+N1288,IF(C1288&lt;=$S$3,L1288+N1288,IF(C1288&lt;=$S$4,N1288,0)))</f>
        <v>-778106</v>
      </c>
      <c r="P1288" s="0" t="n">
        <f aca="false">MAX(O1288,0)</f>
        <v>0</v>
      </c>
    </row>
    <row r="1289" customFormat="false" ht="12.75" hidden="false" customHeight="false" outlineLevel="0" collapsed="false">
      <c r="A1289" s="0" t="n">
        <v>7092</v>
      </c>
      <c r="B1289" s="0" t="s">
        <v>38</v>
      </c>
      <c r="C1289" s="3" t="n">
        <v>37144</v>
      </c>
      <c r="D1289" s="0" t="str">
        <f aca="false">IF(CONCATENATE($A1289,$C1289)=CONCATENATE($A1290,$C1290),0,CONCATENATE($A1289,$C1289))</f>
        <v>709237144</v>
      </c>
      <c r="E1289" s="3" t="n">
        <v>37189</v>
      </c>
      <c r="F1289" s="0" t="n">
        <v>0</v>
      </c>
      <c r="G1289" s="0" t="n">
        <v>26750</v>
      </c>
      <c r="H1289" s="0" t="n">
        <f aca="false">F1289-G1289</f>
        <v>-26750</v>
      </c>
      <c r="I1289" s="0" t="n">
        <f aca="false">IF(E1289=$S$2,H1289,0)</f>
        <v>0</v>
      </c>
      <c r="J1289" s="0" t="n">
        <f aca="false">IF($A1289=$A1288,J1288+I1289,I1289)</f>
        <v>0</v>
      </c>
      <c r="K1289" s="0" t="n">
        <f aca="false">IF(E1289=$S$3,H1289,0)</f>
        <v>-26750</v>
      </c>
      <c r="L1289" s="0" t="n">
        <f aca="false">IF($A1289=$A1288,L1288+K1289,K1289)</f>
        <v>-804856</v>
      </c>
      <c r="M1289" s="0" t="n">
        <f aca="false">IF(E1289=$S$4,H1289,0)</f>
        <v>0</v>
      </c>
      <c r="N1289" s="0" t="n">
        <f aca="false">IF($A1289=$A1288,N1288+M1289,M1289)</f>
        <v>0</v>
      </c>
      <c r="O1289" s="0" t="n">
        <f aca="false">IF(C1289&lt;=$S$2,J1289+L1289+N1289,IF(C1289&lt;=$S$3,L1289+N1289,IF(C1289&lt;=$S$4,N1289,0)))</f>
        <v>-804856</v>
      </c>
      <c r="P1289" s="0" t="n">
        <f aca="false">MAX(O1289,0)</f>
        <v>0</v>
      </c>
    </row>
    <row r="1290" customFormat="false" ht="12.75" hidden="false" customHeight="false" outlineLevel="0" collapsed="false">
      <c r="A1290" s="0" t="n">
        <v>7092</v>
      </c>
      <c r="B1290" s="0" t="s">
        <v>38</v>
      </c>
      <c r="C1290" s="3" t="n">
        <v>37154</v>
      </c>
      <c r="D1290" s="0" t="str">
        <f aca="false">IF(CONCATENATE($A1290,$C1290)=CONCATENATE($A1291,$C1291),0,CONCATENATE($A1290,$C1290))</f>
        <v>709237154</v>
      </c>
      <c r="E1290" s="3" t="n">
        <v>37189</v>
      </c>
      <c r="F1290" s="0" t="n">
        <v>0</v>
      </c>
      <c r="G1290" s="0" t="n">
        <v>7085</v>
      </c>
      <c r="H1290" s="0" t="n">
        <f aca="false">F1290-G1290</f>
        <v>-7085</v>
      </c>
      <c r="I1290" s="0" t="n">
        <f aca="false">IF(E1290=$S$2,H1290,0)</f>
        <v>0</v>
      </c>
      <c r="J1290" s="0" t="n">
        <f aca="false">IF($A1290=$A1289,J1289+I1290,I1290)</f>
        <v>0</v>
      </c>
      <c r="K1290" s="0" t="n">
        <f aca="false">IF(E1290=$S$3,H1290,0)</f>
        <v>-7085</v>
      </c>
      <c r="L1290" s="0" t="n">
        <f aca="false">IF($A1290=$A1289,L1289+K1290,K1290)</f>
        <v>-811941</v>
      </c>
      <c r="M1290" s="0" t="n">
        <f aca="false">IF(E1290=$S$4,H1290,0)</f>
        <v>0</v>
      </c>
      <c r="N1290" s="0" t="n">
        <f aca="false">IF($A1290=$A1289,N1289+M1290,M1290)</f>
        <v>0</v>
      </c>
      <c r="O1290" s="0" t="n">
        <f aca="false">IF(C1290&lt;=$S$2,J1290+L1290+N1290,IF(C1290&lt;=$S$3,L1290+N1290,IF(C1290&lt;=$S$4,N1290,0)))</f>
        <v>-811941</v>
      </c>
      <c r="P1290" s="0" t="n">
        <f aca="false">MAX(O1290,0)</f>
        <v>0</v>
      </c>
    </row>
    <row r="1291" customFormat="false" ht="12.75" hidden="false" customHeight="false" outlineLevel="0" collapsed="false">
      <c r="A1291" s="0" t="n">
        <v>7092</v>
      </c>
      <c r="B1291" s="0" t="s">
        <v>38</v>
      </c>
      <c r="C1291" s="3" t="n">
        <v>37159</v>
      </c>
      <c r="D1291" s="0" t="n">
        <f aca="false">IF(CONCATENATE($A1291,$C1291)=CONCATENATE($A1292,$C1292),0,CONCATENATE($A1291,$C1291))</f>
        <v>0</v>
      </c>
      <c r="E1291" s="3" t="n">
        <v>37189</v>
      </c>
      <c r="F1291" s="0" t="n">
        <v>0</v>
      </c>
      <c r="G1291" s="0" t="n">
        <v>11725</v>
      </c>
      <c r="H1291" s="0" t="n">
        <f aca="false">F1291-G1291</f>
        <v>-11725</v>
      </c>
      <c r="I1291" s="0" t="n">
        <f aca="false">IF(E1291=$S$2,H1291,0)</f>
        <v>0</v>
      </c>
      <c r="J1291" s="0" t="n">
        <f aca="false">IF($A1291=$A1290,J1290+I1291,I1291)</f>
        <v>0</v>
      </c>
      <c r="K1291" s="0" t="n">
        <f aca="false">IF(E1291=$S$3,H1291,0)</f>
        <v>-11725</v>
      </c>
      <c r="L1291" s="0" t="n">
        <f aca="false">IF($A1291=$A1290,L1290+K1291,K1291)</f>
        <v>-823666</v>
      </c>
      <c r="M1291" s="0" t="n">
        <f aca="false">IF(E1291=$S$4,H1291,0)</f>
        <v>0</v>
      </c>
      <c r="N1291" s="0" t="n">
        <f aca="false">IF($A1291=$A1290,N1290+M1291,M1291)</f>
        <v>0</v>
      </c>
      <c r="O1291" s="0" t="n">
        <f aca="false">IF(C1291&lt;=$S$2,J1291+L1291+N1291,IF(C1291&lt;=$S$3,L1291+N1291,IF(C1291&lt;=$S$4,N1291,0)))</f>
        <v>-823666</v>
      </c>
      <c r="P1291" s="0" t="n">
        <f aca="false">MAX(O1291,0)</f>
        <v>0</v>
      </c>
    </row>
    <row r="1292" customFormat="false" ht="12.75" hidden="false" customHeight="false" outlineLevel="0" collapsed="false">
      <c r="A1292" s="0" t="n">
        <v>7092</v>
      </c>
      <c r="B1292" s="0" t="s">
        <v>38</v>
      </c>
      <c r="C1292" s="3" t="n">
        <v>37159</v>
      </c>
      <c r="D1292" s="0" t="str">
        <f aca="false">IF(CONCATENATE($A1292,$C1292)=CONCATENATE($A1293,$C1293),0,CONCATENATE($A1292,$C1292))</f>
        <v>709237159</v>
      </c>
      <c r="E1292" s="3" t="n">
        <v>37220</v>
      </c>
      <c r="F1292" s="0" t="n">
        <v>0</v>
      </c>
      <c r="G1292" s="0" t="n">
        <v>300700</v>
      </c>
      <c r="H1292" s="0" t="n">
        <f aca="false">F1292-G1292</f>
        <v>-300700</v>
      </c>
      <c r="I1292" s="0" t="n">
        <f aca="false">IF(E1292=$S$2,H1292,0)</f>
        <v>0</v>
      </c>
      <c r="J1292" s="0" t="n">
        <f aca="false">IF($A1292=$A1291,J1291+I1292,I1292)</f>
        <v>0</v>
      </c>
      <c r="K1292" s="0" t="n">
        <f aca="false">IF(E1292=$S$3,H1292,0)</f>
        <v>0</v>
      </c>
      <c r="L1292" s="0" t="n">
        <f aca="false">IF($A1292=$A1291,L1291+K1292,K1292)</f>
        <v>-823666</v>
      </c>
      <c r="M1292" s="0" t="n">
        <f aca="false">IF(E1292=$S$4,H1292,0)</f>
        <v>-300700</v>
      </c>
      <c r="N1292" s="0" t="n">
        <f aca="false">IF($A1292=$A1291,N1291+M1292,M1292)</f>
        <v>-300700</v>
      </c>
      <c r="O1292" s="0" t="n">
        <f aca="false">IF(C1292&lt;=$S$2,J1292+L1292+N1292,IF(C1292&lt;=$S$3,L1292+N1292,IF(C1292&lt;=$S$4,N1292,0)))</f>
        <v>-1124366</v>
      </c>
      <c r="P1292" s="0" t="n">
        <f aca="false">MAX(O1292,0)</f>
        <v>0</v>
      </c>
    </row>
    <row r="1293" customFormat="false" ht="12.75" hidden="false" customHeight="false" outlineLevel="0" collapsed="false">
      <c r="A1293" s="0" t="n">
        <v>7092</v>
      </c>
      <c r="B1293" s="0" t="s">
        <v>38</v>
      </c>
      <c r="C1293" s="3" t="n">
        <v>37161</v>
      </c>
      <c r="D1293" s="0" t="str">
        <f aca="false">IF(CONCATENATE($A1293,$C1293)=CONCATENATE($A1294,$C1294),0,CONCATENATE($A1293,$C1293))</f>
        <v>709237161</v>
      </c>
      <c r="E1293" s="3" t="n">
        <v>37189</v>
      </c>
      <c r="F1293" s="0" t="n">
        <v>3881</v>
      </c>
      <c r="G1293" s="0" t="n">
        <v>0</v>
      </c>
      <c r="H1293" s="0" t="n">
        <f aca="false">F1293-G1293</f>
        <v>3881</v>
      </c>
      <c r="I1293" s="0" t="n">
        <f aca="false">IF(E1293=$S$2,H1293,0)</f>
        <v>0</v>
      </c>
      <c r="J1293" s="0" t="n">
        <f aca="false">IF($A1293=$A1292,J1292+I1293,I1293)</f>
        <v>0</v>
      </c>
      <c r="K1293" s="0" t="n">
        <f aca="false">IF(E1293=$S$3,H1293,0)</f>
        <v>3881</v>
      </c>
      <c r="L1293" s="0" t="n">
        <f aca="false">IF($A1293=$A1292,L1292+K1293,K1293)</f>
        <v>-819785</v>
      </c>
      <c r="M1293" s="0" t="n">
        <f aca="false">IF(E1293=$S$4,H1293,0)</f>
        <v>0</v>
      </c>
      <c r="N1293" s="0" t="n">
        <f aca="false">IF($A1293=$A1292,N1292+M1293,M1293)</f>
        <v>-300700</v>
      </c>
      <c r="O1293" s="0" t="n">
        <f aca="false">IF(C1293&lt;=$S$2,J1293+L1293+N1293,IF(C1293&lt;=$S$3,L1293+N1293,IF(C1293&lt;=$S$4,N1293,0)))</f>
        <v>-1120485</v>
      </c>
      <c r="P1293" s="0" t="n">
        <f aca="false">MAX(O1293,0)</f>
        <v>0</v>
      </c>
    </row>
    <row r="1294" customFormat="false" ht="12.75" hidden="false" customHeight="false" outlineLevel="0" collapsed="false">
      <c r="A1294" s="0" t="n">
        <v>7092</v>
      </c>
      <c r="B1294" s="0" t="s">
        <v>38</v>
      </c>
      <c r="C1294" s="3" t="n">
        <v>37165</v>
      </c>
      <c r="D1294" s="0" t="str">
        <f aca="false">IF(CONCATENATE($A1294,$C1294)=CONCATENATE($A1295,$C1295),0,CONCATENATE($A1294,$C1294))</f>
        <v>709237165</v>
      </c>
      <c r="E1294" s="3" t="n">
        <v>37220</v>
      </c>
      <c r="F1294" s="0" t="n">
        <v>30450</v>
      </c>
      <c r="G1294" s="0" t="n">
        <v>0</v>
      </c>
      <c r="H1294" s="0" t="n">
        <f aca="false">F1294-G1294</f>
        <v>30450</v>
      </c>
      <c r="I1294" s="0" t="n">
        <f aca="false">IF(E1294=$S$2,H1294,0)</f>
        <v>0</v>
      </c>
      <c r="J1294" s="0" t="n">
        <f aca="false">IF($A1294=$A1293,J1293+I1294,I1294)</f>
        <v>0</v>
      </c>
      <c r="K1294" s="0" t="n">
        <f aca="false">IF(E1294=$S$3,H1294,0)</f>
        <v>0</v>
      </c>
      <c r="L1294" s="0" t="n">
        <f aca="false">IF($A1294=$A1293,L1293+K1294,K1294)</f>
        <v>-819785</v>
      </c>
      <c r="M1294" s="0" t="n">
        <f aca="false">IF(E1294=$S$4,H1294,0)</f>
        <v>30450</v>
      </c>
      <c r="N1294" s="0" t="n">
        <f aca="false">IF($A1294=$A1293,N1293+M1294,M1294)</f>
        <v>-270250</v>
      </c>
      <c r="O1294" s="0" t="n">
        <f aca="false">IF(C1294&lt;=$S$2,J1294+L1294+N1294,IF(C1294&lt;=$S$3,L1294+N1294,IF(C1294&lt;=$S$4,N1294,0)))</f>
        <v>-1090035</v>
      </c>
      <c r="P1294" s="0" t="n">
        <f aca="false">MAX(O1294,0)</f>
        <v>0</v>
      </c>
    </row>
    <row r="1295" customFormat="false" ht="12.75" hidden="false" customHeight="false" outlineLevel="0" collapsed="false">
      <c r="A1295" s="0" t="n">
        <v>7092</v>
      </c>
      <c r="B1295" s="0" t="s">
        <v>38</v>
      </c>
      <c r="C1295" s="3" t="n">
        <v>37166</v>
      </c>
      <c r="D1295" s="0" t="str">
        <f aca="false">IF(CONCATENATE($A1295,$C1295)=CONCATENATE($A1296,$C1296),0,CONCATENATE($A1295,$C1295))</f>
        <v>709237166</v>
      </c>
      <c r="E1295" s="3" t="n">
        <v>37220</v>
      </c>
      <c r="F1295" s="0" t="n">
        <v>32250</v>
      </c>
      <c r="G1295" s="0" t="n">
        <v>20175</v>
      </c>
      <c r="H1295" s="0" t="n">
        <f aca="false">F1295-G1295</f>
        <v>12075</v>
      </c>
      <c r="I1295" s="0" t="n">
        <f aca="false">IF(E1295=$S$2,H1295,0)</f>
        <v>0</v>
      </c>
      <c r="J1295" s="0" t="n">
        <f aca="false">IF($A1295=$A1294,J1294+I1295,I1295)</f>
        <v>0</v>
      </c>
      <c r="K1295" s="0" t="n">
        <f aca="false">IF(E1295=$S$3,H1295,0)</f>
        <v>0</v>
      </c>
      <c r="L1295" s="0" t="n">
        <f aca="false">IF($A1295=$A1294,L1294+K1295,K1295)</f>
        <v>-819785</v>
      </c>
      <c r="M1295" s="0" t="n">
        <f aca="false">IF(E1295=$S$4,H1295,0)</f>
        <v>12075</v>
      </c>
      <c r="N1295" s="0" t="n">
        <f aca="false">IF($A1295=$A1294,N1294+M1295,M1295)</f>
        <v>-258175</v>
      </c>
      <c r="O1295" s="0" t="n">
        <f aca="false">IF(C1295&lt;=$S$2,J1295+L1295+N1295,IF(C1295&lt;=$S$3,L1295+N1295,IF(C1295&lt;=$S$4,N1295,0)))</f>
        <v>-1077960</v>
      </c>
      <c r="P1295" s="0" t="n">
        <f aca="false">MAX(O1295,0)</f>
        <v>0</v>
      </c>
    </row>
    <row r="1296" customFormat="false" ht="12.75" hidden="false" customHeight="false" outlineLevel="0" collapsed="false">
      <c r="A1296" s="0" t="n">
        <v>7092</v>
      </c>
      <c r="B1296" s="0" t="s">
        <v>38</v>
      </c>
      <c r="C1296" s="3" t="n">
        <v>37167</v>
      </c>
      <c r="D1296" s="0" t="str">
        <f aca="false">IF(CONCATENATE($A1296,$C1296)=CONCATENATE($A1297,$C1297),0,CONCATENATE($A1296,$C1296))</f>
        <v>709237167</v>
      </c>
      <c r="E1296" s="3" t="n">
        <v>37220</v>
      </c>
      <c r="F1296" s="0" t="n">
        <v>445180</v>
      </c>
      <c r="G1296" s="0" t="n">
        <v>0</v>
      </c>
      <c r="H1296" s="0" t="n">
        <f aca="false">F1296-G1296</f>
        <v>445180</v>
      </c>
      <c r="I1296" s="0" t="n">
        <f aca="false">IF(E1296=$S$2,H1296,0)</f>
        <v>0</v>
      </c>
      <c r="J1296" s="0" t="n">
        <f aca="false">IF($A1296=$A1295,J1295+I1296,I1296)</f>
        <v>0</v>
      </c>
      <c r="K1296" s="0" t="n">
        <f aca="false">IF(E1296=$S$3,H1296,0)</f>
        <v>0</v>
      </c>
      <c r="L1296" s="0" t="n">
        <f aca="false">IF($A1296=$A1295,L1295+K1296,K1296)</f>
        <v>-819785</v>
      </c>
      <c r="M1296" s="0" t="n">
        <f aca="false">IF(E1296=$S$4,H1296,0)</f>
        <v>445180</v>
      </c>
      <c r="N1296" s="0" t="n">
        <f aca="false">IF($A1296=$A1295,N1295+M1296,M1296)</f>
        <v>187005</v>
      </c>
      <c r="O1296" s="0" t="n">
        <f aca="false">IF(C1296&lt;=$S$2,J1296+L1296+N1296,IF(C1296&lt;=$S$3,L1296+N1296,IF(C1296&lt;=$S$4,N1296,0)))</f>
        <v>-632780</v>
      </c>
      <c r="P1296" s="0" t="n">
        <f aca="false">MAX(O1296,0)</f>
        <v>0</v>
      </c>
    </row>
    <row r="1297" customFormat="false" ht="12.75" hidden="false" customHeight="false" outlineLevel="0" collapsed="false">
      <c r="A1297" s="0" t="n">
        <v>7092</v>
      </c>
      <c r="B1297" s="0" t="s">
        <v>38</v>
      </c>
      <c r="C1297" s="3" t="n">
        <v>37174</v>
      </c>
      <c r="D1297" s="0" t="str">
        <f aca="false">IF(CONCATENATE($A1297,$C1297)=CONCATENATE($A1298,$C1298),0,CONCATENATE($A1297,$C1297))</f>
        <v>709237174</v>
      </c>
      <c r="E1297" s="3" t="n">
        <v>37220</v>
      </c>
      <c r="F1297" s="0" t="n">
        <v>274414</v>
      </c>
      <c r="G1297" s="0" t="n">
        <v>21464</v>
      </c>
      <c r="H1297" s="0" t="n">
        <f aca="false">F1297-G1297</f>
        <v>252950</v>
      </c>
      <c r="I1297" s="0" t="n">
        <f aca="false">IF(E1297=$S$2,H1297,0)</f>
        <v>0</v>
      </c>
      <c r="J1297" s="0" t="n">
        <f aca="false">IF($A1297=$A1296,J1296+I1297,I1297)</f>
        <v>0</v>
      </c>
      <c r="K1297" s="0" t="n">
        <f aca="false">IF(E1297=$S$3,H1297,0)</f>
        <v>0</v>
      </c>
      <c r="L1297" s="0" t="n">
        <f aca="false">IF($A1297=$A1296,L1296+K1297,K1297)</f>
        <v>-819785</v>
      </c>
      <c r="M1297" s="0" t="n">
        <f aca="false">IF(E1297=$S$4,H1297,0)</f>
        <v>252950</v>
      </c>
      <c r="N1297" s="0" t="n">
        <f aca="false">IF($A1297=$A1296,N1296+M1297,M1297)</f>
        <v>439955</v>
      </c>
      <c r="O1297" s="0" t="n">
        <f aca="false">IF(C1297&lt;=$S$2,J1297+L1297+N1297,IF(C1297&lt;=$S$3,L1297+N1297,IF(C1297&lt;=$S$4,N1297,0)))</f>
        <v>-379830</v>
      </c>
      <c r="P1297" s="0" t="n">
        <f aca="false">MAX(O1297,0)</f>
        <v>0</v>
      </c>
    </row>
    <row r="1298" customFormat="false" ht="12.75" hidden="false" customHeight="false" outlineLevel="0" collapsed="false">
      <c r="A1298" s="0" t="n">
        <v>7092</v>
      </c>
      <c r="B1298" s="0" t="s">
        <v>38</v>
      </c>
      <c r="C1298" s="3" t="n">
        <v>37175</v>
      </c>
      <c r="D1298" s="0" t="str">
        <f aca="false">IF(CONCATENATE($A1298,$C1298)=CONCATENATE($A1299,$C1299),0,CONCATENATE($A1298,$C1298))</f>
        <v>709237175</v>
      </c>
      <c r="E1298" s="3" t="n">
        <v>37220</v>
      </c>
      <c r="F1298" s="0" t="n">
        <v>0</v>
      </c>
      <c r="G1298" s="0" t="n">
        <v>13400</v>
      </c>
      <c r="H1298" s="0" t="n">
        <f aca="false">F1298-G1298</f>
        <v>-13400</v>
      </c>
      <c r="I1298" s="0" t="n">
        <f aca="false">IF(E1298=$S$2,H1298,0)</f>
        <v>0</v>
      </c>
      <c r="J1298" s="0" t="n">
        <f aca="false">IF($A1298=$A1297,J1297+I1298,I1298)</f>
        <v>0</v>
      </c>
      <c r="K1298" s="0" t="n">
        <f aca="false">IF(E1298=$S$3,H1298,0)</f>
        <v>0</v>
      </c>
      <c r="L1298" s="0" t="n">
        <f aca="false">IF($A1298=$A1297,L1297+K1298,K1298)</f>
        <v>-819785</v>
      </c>
      <c r="M1298" s="0" t="n">
        <f aca="false">IF(E1298=$S$4,H1298,0)</f>
        <v>-13400</v>
      </c>
      <c r="N1298" s="0" t="n">
        <f aca="false">IF($A1298=$A1297,N1297+M1298,M1298)</f>
        <v>426555</v>
      </c>
      <c r="O1298" s="0" t="n">
        <f aca="false">IF(C1298&lt;=$S$2,J1298+L1298+N1298,IF(C1298&lt;=$S$3,L1298+N1298,IF(C1298&lt;=$S$4,N1298,0)))</f>
        <v>-393230</v>
      </c>
      <c r="P1298" s="0" t="n">
        <f aca="false">MAX(O1298,0)</f>
        <v>0</v>
      </c>
    </row>
    <row r="1299" customFormat="false" ht="12.75" hidden="false" customHeight="false" outlineLevel="0" collapsed="false">
      <c r="A1299" s="0" t="n">
        <v>7092</v>
      </c>
      <c r="B1299" s="0" t="s">
        <v>38</v>
      </c>
      <c r="C1299" s="3" t="n">
        <v>37176</v>
      </c>
      <c r="D1299" s="0" t="str">
        <f aca="false">IF(CONCATENATE($A1299,$C1299)=CONCATENATE($A1300,$C1300),0,CONCATENATE($A1299,$C1299))</f>
        <v>709237176</v>
      </c>
      <c r="E1299" s="3" t="n">
        <v>37220</v>
      </c>
      <c r="F1299" s="0" t="n">
        <v>0</v>
      </c>
      <c r="G1299" s="0" t="n">
        <v>37425</v>
      </c>
      <c r="H1299" s="0" t="n">
        <f aca="false">F1299-G1299</f>
        <v>-37425</v>
      </c>
      <c r="I1299" s="0" t="n">
        <f aca="false">IF(E1299=$S$2,H1299,0)</f>
        <v>0</v>
      </c>
      <c r="J1299" s="0" t="n">
        <f aca="false">IF($A1299=$A1298,J1298+I1299,I1299)</f>
        <v>0</v>
      </c>
      <c r="K1299" s="0" t="n">
        <f aca="false">IF(E1299=$S$3,H1299,0)</f>
        <v>0</v>
      </c>
      <c r="L1299" s="0" t="n">
        <f aca="false">IF($A1299=$A1298,L1298+K1299,K1299)</f>
        <v>-819785</v>
      </c>
      <c r="M1299" s="0" t="n">
        <f aca="false">IF(E1299=$S$4,H1299,0)</f>
        <v>-37425</v>
      </c>
      <c r="N1299" s="0" t="n">
        <f aca="false">IF($A1299=$A1298,N1298+M1299,M1299)</f>
        <v>389130</v>
      </c>
      <c r="O1299" s="0" t="n">
        <f aca="false">IF(C1299&lt;=$S$2,J1299+L1299+N1299,IF(C1299&lt;=$S$3,L1299+N1299,IF(C1299&lt;=$S$4,N1299,0)))</f>
        <v>-430655</v>
      </c>
      <c r="P1299" s="0" t="n">
        <f aca="false">MAX(O1299,0)</f>
        <v>0</v>
      </c>
    </row>
    <row r="1300" customFormat="false" ht="12.75" hidden="false" customHeight="false" outlineLevel="0" collapsed="false">
      <c r="A1300" s="0" t="n">
        <v>7092</v>
      </c>
      <c r="B1300" s="0" t="s">
        <v>38</v>
      </c>
      <c r="C1300" s="3" t="n">
        <v>37179</v>
      </c>
      <c r="D1300" s="0" t="str">
        <f aca="false">IF(CONCATENATE($A1300,$C1300)=CONCATENATE($A1301,$C1301),0,CONCATENATE($A1300,$C1300))</f>
        <v>709237179</v>
      </c>
      <c r="E1300" s="3" t="n">
        <v>37220</v>
      </c>
      <c r="F1300" s="0" t="n">
        <v>0</v>
      </c>
      <c r="G1300" s="0" t="n">
        <v>6113</v>
      </c>
      <c r="H1300" s="0" t="n">
        <f aca="false">F1300-G1300</f>
        <v>-6113</v>
      </c>
      <c r="I1300" s="0" t="n">
        <f aca="false">IF(E1300=$S$2,H1300,0)</f>
        <v>0</v>
      </c>
      <c r="J1300" s="0" t="n">
        <f aca="false">IF($A1300=$A1299,J1299+I1300,I1300)</f>
        <v>0</v>
      </c>
      <c r="K1300" s="0" t="n">
        <f aca="false">IF(E1300=$S$3,H1300,0)</f>
        <v>0</v>
      </c>
      <c r="L1300" s="0" t="n">
        <f aca="false">IF($A1300=$A1299,L1299+K1300,K1300)</f>
        <v>-819785</v>
      </c>
      <c r="M1300" s="0" t="n">
        <f aca="false">IF(E1300=$S$4,H1300,0)</f>
        <v>-6113</v>
      </c>
      <c r="N1300" s="0" t="n">
        <f aca="false">IF($A1300=$A1299,N1299+M1300,M1300)</f>
        <v>383017</v>
      </c>
      <c r="O1300" s="0" t="n">
        <f aca="false">IF(C1300&lt;=$S$2,J1300+L1300+N1300,IF(C1300&lt;=$S$3,L1300+N1300,IF(C1300&lt;=$S$4,N1300,0)))</f>
        <v>-436768</v>
      </c>
      <c r="P1300" s="0" t="n">
        <f aca="false">MAX(O1300,0)</f>
        <v>0</v>
      </c>
    </row>
    <row r="1301" customFormat="false" ht="12.75" hidden="false" customHeight="false" outlineLevel="0" collapsed="false">
      <c r="A1301" s="0" t="n">
        <v>7092</v>
      </c>
      <c r="B1301" s="0" t="s">
        <v>38</v>
      </c>
      <c r="C1301" s="3" t="n">
        <v>37180</v>
      </c>
      <c r="D1301" s="0" t="str">
        <f aca="false">IF(CONCATENATE($A1301,$C1301)=CONCATENATE($A1302,$C1302),0,CONCATENATE($A1301,$C1301))</f>
        <v>709237180</v>
      </c>
      <c r="E1301" s="3" t="n">
        <v>37220</v>
      </c>
      <c r="F1301" s="0" t="n">
        <v>0</v>
      </c>
      <c r="G1301" s="0" t="n">
        <v>14250</v>
      </c>
      <c r="H1301" s="0" t="n">
        <f aca="false">F1301-G1301</f>
        <v>-14250</v>
      </c>
      <c r="I1301" s="0" t="n">
        <f aca="false">IF(E1301=$S$2,H1301,0)</f>
        <v>0</v>
      </c>
      <c r="J1301" s="0" t="n">
        <f aca="false">IF($A1301=$A1300,J1300+I1301,I1301)</f>
        <v>0</v>
      </c>
      <c r="K1301" s="0" t="n">
        <f aca="false">IF(E1301=$S$3,H1301,0)</f>
        <v>0</v>
      </c>
      <c r="L1301" s="0" t="n">
        <f aca="false">IF($A1301=$A1300,L1300+K1301,K1301)</f>
        <v>-819785</v>
      </c>
      <c r="M1301" s="0" t="n">
        <f aca="false">IF(E1301=$S$4,H1301,0)</f>
        <v>-14250</v>
      </c>
      <c r="N1301" s="0" t="n">
        <f aca="false">IF($A1301=$A1300,N1300+M1301,M1301)</f>
        <v>368767</v>
      </c>
      <c r="O1301" s="0" t="n">
        <f aca="false">IF(C1301&lt;=$S$2,J1301+L1301+N1301,IF(C1301&lt;=$S$3,L1301+N1301,IF(C1301&lt;=$S$4,N1301,0)))</f>
        <v>-451018</v>
      </c>
      <c r="P1301" s="0" t="n">
        <f aca="false">MAX(O1301,0)</f>
        <v>0</v>
      </c>
    </row>
    <row r="1302" customFormat="false" ht="12.75" hidden="false" customHeight="false" outlineLevel="0" collapsed="false">
      <c r="A1302" s="0" t="n">
        <v>7092</v>
      </c>
      <c r="B1302" s="0" t="s">
        <v>38</v>
      </c>
      <c r="C1302" s="3" t="n">
        <v>37181</v>
      </c>
      <c r="D1302" s="0" t="str">
        <f aca="false">IF(CONCATENATE($A1302,$C1302)=CONCATENATE($A1303,$C1303),0,CONCATENATE($A1302,$C1302))</f>
        <v>709237181</v>
      </c>
      <c r="E1302" s="3" t="n">
        <v>37220</v>
      </c>
      <c r="F1302" s="0" t="n">
        <v>0</v>
      </c>
      <c r="G1302" s="0" t="n">
        <v>210350</v>
      </c>
      <c r="H1302" s="0" t="n">
        <f aca="false">F1302-G1302</f>
        <v>-210350</v>
      </c>
      <c r="I1302" s="0" t="n">
        <f aca="false">IF(E1302=$S$2,H1302,0)</f>
        <v>0</v>
      </c>
      <c r="J1302" s="0" t="n">
        <f aca="false">IF($A1302=$A1301,J1301+I1302,I1302)</f>
        <v>0</v>
      </c>
      <c r="K1302" s="0" t="n">
        <f aca="false">IF(E1302=$S$3,H1302,0)</f>
        <v>0</v>
      </c>
      <c r="L1302" s="0" t="n">
        <f aca="false">IF($A1302=$A1301,L1301+K1302,K1302)</f>
        <v>-819785</v>
      </c>
      <c r="M1302" s="0" t="n">
        <f aca="false">IF(E1302=$S$4,H1302,0)</f>
        <v>-210350</v>
      </c>
      <c r="N1302" s="0" t="n">
        <f aca="false">IF($A1302=$A1301,N1301+M1302,M1302)</f>
        <v>158417</v>
      </c>
      <c r="O1302" s="0" t="n">
        <f aca="false">IF(C1302&lt;=$S$2,J1302+L1302+N1302,IF(C1302&lt;=$S$3,L1302+N1302,IF(C1302&lt;=$S$4,N1302,0)))</f>
        <v>-661368</v>
      </c>
      <c r="P1302" s="0" t="n">
        <f aca="false">MAX(O1302,0)</f>
        <v>0</v>
      </c>
    </row>
    <row r="1303" customFormat="false" ht="12.75" hidden="false" customHeight="false" outlineLevel="0" collapsed="false">
      <c r="A1303" s="0" t="n">
        <v>7092</v>
      </c>
      <c r="B1303" s="0" t="s">
        <v>38</v>
      </c>
      <c r="C1303" s="3" t="n">
        <v>37189</v>
      </c>
      <c r="D1303" s="0" t="str">
        <f aca="false">IF(CONCATENATE($A1303,$C1303)=CONCATENATE($A1304,$C1304),0,CONCATENATE($A1303,$C1303))</f>
        <v>709237189</v>
      </c>
      <c r="E1303" s="3" t="n">
        <v>37220</v>
      </c>
      <c r="F1303" s="0" t="n">
        <v>0</v>
      </c>
      <c r="G1303" s="0" t="n">
        <v>61263</v>
      </c>
      <c r="H1303" s="0" t="n">
        <f aca="false">F1303-G1303</f>
        <v>-61263</v>
      </c>
      <c r="I1303" s="0" t="n">
        <f aca="false">IF(E1303=$S$2,H1303,0)</f>
        <v>0</v>
      </c>
      <c r="J1303" s="0" t="n">
        <f aca="false">IF($A1303=$A1302,J1302+I1303,I1303)</f>
        <v>0</v>
      </c>
      <c r="K1303" s="0" t="n">
        <f aca="false">IF(E1303=$S$3,H1303,0)</f>
        <v>0</v>
      </c>
      <c r="L1303" s="0" t="n">
        <f aca="false">IF($A1303=$A1302,L1302+K1303,K1303)</f>
        <v>-819785</v>
      </c>
      <c r="M1303" s="0" t="n">
        <f aca="false">IF(E1303=$S$4,H1303,0)</f>
        <v>-61263</v>
      </c>
      <c r="N1303" s="0" t="n">
        <f aca="false">IF($A1303=$A1302,N1302+M1303,M1303)</f>
        <v>97154</v>
      </c>
      <c r="O1303" s="0" t="n">
        <f aca="false">IF(C1303&lt;=$S$2,J1303+L1303+N1303,IF(C1303&lt;=$S$3,L1303+N1303,IF(C1303&lt;=$S$4,N1303,0)))</f>
        <v>-722631</v>
      </c>
      <c r="P1303" s="0" t="n">
        <f aca="false">MAX(O1303,0)</f>
        <v>0</v>
      </c>
    </row>
    <row r="1304" customFormat="false" ht="12.75" hidden="false" customHeight="false" outlineLevel="0" collapsed="false">
      <c r="A1304" s="0" t="n">
        <v>7092</v>
      </c>
      <c r="B1304" s="0" t="s">
        <v>38</v>
      </c>
      <c r="C1304" s="3" t="n">
        <v>37190</v>
      </c>
      <c r="D1304" s="0" t="str">
        <f aca="false">IF(CONCATENATE($A1304,$C1304)=CONCATENATE($A1305,$C1305),0,CONCATENATE($A1304,$C1304))</f>
        <v>709237190</v>
      </c>
      <c r="E1304" s="3" t="n">
        <v>37220</v>
      </c>
      <c r="F1304" s="0" t="n">
        <v>26400</v>
      </c>
      <c r="G1304" s="0" t="n">
        <v>0</v>
      </c>
      <c r="H1304" s="0" t="n">
        <f aca="false">F1304-G1304</f>
        <v>26400</v>
      </c>
      <c r="I1304" s="0" t="n">
        <f aca="false">IF(E1304=$S$2,H1304,0)</f>
        <v>0</v>
      </c>
      <c r="J1304" s="0" t="n">
        <f aca="false">IF($A1304=$A1303,J1303+I1304,I1304)</f>
        <v>0</v>
      </c>
      <c r="K1304" s="0" t="n">
        <f aca="false">IF(E1304=$S$3,H1304,0)</f>
        <v>0</v>
      </c>
      <c r="L1304" s="0" t="n">
        <f aca="false">IF($A1304=$A1303,L1303+K1304,K1304)</f>
        <v>-819785</v>
      </c>
      <c r="M1304" s="0" t="n">
        <f aca="false">IF(E1304=$S$4,H1304,0)</f>
        <v>26400</v>
      </c>
      <c r="N1304" s="0" t="n">
        <f aca="false">IF($A1304=$A1303,N1303+M1304,M1304)</f>
        <v>123554</v>
      </c>
      <c r="O1304" s="0" t="n">
        <f aca="false">IF(C1304&lt;=$S$2,J1304+L1304+N1304,IF(C1304&lt;=$S$3,L1304+N1304,IF(C1304&lt;=$S$4,N1304,0)))</f>
        <v>123554</v>
      </c>
      <c r="P1304" s="0" t="n">
        <f aca="false">MAX(O1304,0)</f>
        <v>123554</v>
      </c>
    </row>
    <row r="1305" customFormat="false" ht="12.75" hidden="false" customHeight="false" outlineLevel="0" collapsed="false">
      <c r="A1305" s="0" t="n">
        <v>5112</v>
      </c>
      <c r="B1305" s="0" t="s">
        <v>39</v>
      </c>
      <c r="C1305" s="3" t="n">
        <v>37160</v>
      </c>
      <c r="D1305" s="0" t="n">
        <f aca="false">IF(CONCATENATE($A1305,$C1305)=CONCATENATE($A1306,$C1306),0,CONCATENATE($A1305,$C1305))</f>
        <v>0</v>
      </c>
      <c r="E1305" s="3" t="n">
        <v>37189</v>
      </c>
      <c r="F1305" s="0" t="n">
        <v>0</v>
      </c>
      <c r="G1305" s="0" t="n">
        <v>8950</v>
      </c>
      <c r="H1305" s="0" t="n">
        <f aca="false">F1305-G1305</f>
        <v>-8950</v>
      </c>
      <c r="I1305" s="0" t="n">
        <f aca="false">IF(E1305=$S$2,H1305,0)</f>
        <v>0</v>
      </c>
      <c r="J1305" s="0" t="n">
        <f aca="false">IF($A1305=$A1304,J1304+I1305,I1305)</f>
        <v>0</v>
      </c>
      <c r="K1305" s="0" t="n">
        <f aca="false">IF(E1305=$S$3,H1305,0)</f>
        <v>-8950</v>
      </c>
      <c r="L1305" s="0" t="n">
        <f aca="false">IF($A1305=$A1304,L1304+K1305,K1305)</f>
        <v>-8950</v>
      </c>
      <c r="M1305" s="0" t="n">
        <f aca="false">IF(E1305=$S$4,H1305,0)</f>
        <v>0</v>
      </c>
      <c r="N1305" s="0" t="n">
        <f aca="false">IF($A1305=$A1304,N1304+M1305,M1305)</f>
        <v>0</v>
      </c>
      <c r="O1305" s="0" t="n">
        <f aca="false">IF(C1305&lt;=$S$2,J1305+L1305+N1305,IF(C1305&lt;=$S$3,L1305+N1305,IF(C1305&lt;=$S$4,N1305,0)))</f>
        <v>-8950</v>
      </c>
      <c r="P1305" s="0" t="n">
        <f aca="false">MAX(O1305,0)</f>
        <v>0</v>
      </c>
    </row>
    <row r="1306" customFormat="false" ht="12.75" hidden="false" customHeight="false" outlineLevel="0" collapsed="false">
      <c r="A1306" s="0" t="n">
        <v>5112</v>
      </c>
      <c r="B1306" s="0" t="s">
        <v>39</v>
      </c>
      <c r="C1306" s="3" t="n">
        <v>37160</v>
      </c>
      <c r="D1306" s="0" t="str">
        <f aca="false">IF(CONCATENATE($A1306,$C1306)=CONCATENATE($A1307,$C1307),0,CONCATENATE($A1306,$C1306))</f>
        <v>511237160</v>
      </c>
      <c r="E1306" s="3" t="n">
        <v>37220</v>
      </c>
      <c r="F1306" s="0" t="n">
        <v>0</v>
      </c>
      <c r="G1306" s="0" t="n">
        <v>371354</v>
      </c>
      <c r="H1306" s="0" t="n">
        <f aca="false">F1306-G1306</f>
        <v>-371354</v>
      </c>
      <c r="I1306" s="0" t="n">
        <f aca="false">IF(E1306=$S$2,H1306,0)</f>
        <v>0</v>
      </c>
      <c r="J1306" s="0" t="n">
        <f aca="false">IF($A1306=$A1305,J1305+I1306,I1306)</f>
        <v>0</v>
      </c>
      <c r="K1306" s="0" t="n">
        <f aca="false">IF(E1306=$S$3,H1306,0)</f>
        <v>0</v>
      </c>
      <c r="L1306" s="0" t="n">
        <f aca="false">IF($A1306=$A1305,L1305+K1306,K1306)</f>
        <v>-8950</v>
      </c>
      <c r="M1306" s="0" t="n">
        <f aca="false">IF(E1306=$S$4,H1306,0)</f>
        <v>-371354</v>
      </c>
      <c r="N1306" s="0" t="n">
        <f aca="false">IF($A1306=$A1305,N1305+M1306,M1306)</f>
        <v>-371354</v>
      </c>
      <c r="O1306" s="0" t="n">
        <f aca="false">IF(C1306&lt;=$S$2,J1306+L1306+N1306,IF(C1306&lt;=$S$3,L1306+N1306,IF(C1306&lt;=$S$4,N1306,0)))</f>
        <v>-380304</v>
      </c>
      <c r="P1306" s="0" t="n">
        <f aca="false">MAX(O1306,0)</f>
        <v>0</v>
      </c>
    </row>
    <row r="1307" customFormat="false" ht="12.75" hidden="false" customHeight="false" outlineLevel="0" collapsed="false">
      <c r="A1307" s="0" t="n">
        <v>5112</v>
      </c>
      <c r="B1307" s="0" t="s">
        <v>39</v>
      </c>
      <c r="C1307" s="3" t="n">
        <v>37161</v>
      </c>
      <c r="D1307" s="0" t="str">
        <f aca="false">IF(CONCATENATE($A1307,$C1307)=CONCATENATE($A1308,$C1308),0,CONCATENATE($A1307,$C1307))</f>
        <v>511237161</v>
      </c>
      <c r="E1307" s="3" t="n">
        <v>37189</v>
      </c>
      <c r="F1307" s="0" t="n">
        <v>0</v>
      </c>
      <c r="G1307" s="0" t="n">
        <v>26400</v>
      </c>
      <c r="H1307" s="0" t="n">
        <f aca="false">F1307-G1307</f>
        <v>-26400</v>
      </c>
      <c r="I1307" s="0" t="n">
        <f aca="false">IF(E1307=$S$2,H1307,0)</f>
        <v>0</v>
      </c>
      <c r="J1307" s="0" t="n">
        <f aca="false">IF($A1307=$A1306,J1306+I1307,I1307)</f>
        <v>0</v>
      </c>
      <c r="K1307" s="0" t="n">
        <f aca="false">IF(E1307=$S$3,H1307,0)</f>
        <v>-26400</v>
      </c>
      <c r="L1307" s="0" t="n">
        <f aca="false">IF($A1307=$A1306,L1306+K1307,K1307)</f>
        <v>-35350</v>
      </c>
      <c r="M1307" s="0" t="n">
        <f aca="false">IF(E1307=$S$4,H1307,0)</f>
        <v>0</v>
      </c>
      <c r="N1307" s="0" t="n">
        <f aca="false">IF($A1307=$A1306,N1306+M1307,M1307)</f>
        <v>-371354</v>
      </c>
      <c r="O1307" s="0" t="n">
        <f aca="false">IF(C1307&lt;=$S$2,J1307+L1307+N1307,IF(C1307&lt;=$S$3,L1307+N1307,IF(C1307&lt;=$S$4,N1307,0)))</f>
        <v>-406704</v>
      </c>
      <c r="P1307" s="0" t="n">
        <f aca="false">MAX(O1307,0)</f>
        <v>0</v>
      </c>
    </row>
    <row r="1308" customFormat="false" ht="12.75" hidden="false" customHeight="false" outlineLevel="0" collapsed="false">
      <c r="A1308" s="0" t="n">
        <v>5112</v>
      </c>
      <c r="B1308" s="0" t="s">
        <v>39</v>
      </c>
      <c r="C1308" s="3" t="n">
        <v>37172</v>
      </c>
      <c r="D1308" s="0" t="str">
        <f aca="false">IF(CONCATENATE($A1308,$C1308)=CONCATENATE($A1309,$C1309),0,CONCATENATE($A1308,$C1308))</f>
        <v>511237172</v>
      </c>
      <c r="E1308" s="3" t="n">
        <v>37220</v>
      </c>
      <c r="F1308" s="0" t="n">
        <v>0</v>
      </c>
      <c r="G1308" s="0" t="n">
        <v>13200</v>
      </c>
      <c r="H1308" s="0" t="n">
        <f aca="false">F1308-G1308</f>
        <v>-13200</v>
      </c>
      <c r="I1308" s="0" t="n">
        <f aca="false">IF(E1308=$S$2,H1308,0)</f>
        <v>0</v>
      </c>
      <c r="J1308" s="0" t="n">
        <f aca="false">IF($A1308=$A1307,J1307+I1308,I1308)</f>
        <v>0</v>
      </c>
      <c r="K1308" s="0" t="n">
        <f aca="false">IF(E1308=$S$3,H1308,0)</f>
        <v>0</v>
      </c>
      <c r="L1308" s="0" t="n">
        <f aca="false">IF($A1308=$A1307,L1307+K1308,K1308)</f>
        <v>-35350</v>
      </c>
      <c r="M1308" s="0" t="n">
        <f aca="false">IF(E1308=$S$4,H1308,0)</f>
        <v>-13200</v>
      </c>
      <c r="N1308" s="0" t="n">
        <f aca="false">IF($A1308=$A1307,N1307+M1308,M1308)</f>
        <v>-384554</v>
      </c>
      <c r="O1308" s="0" t="n">
        <f aca="false">IF(C1308&lt;=$S$2,J1308+L1308+N1308,IF(C1308&lt;=$S$3,L1308+N1308,IF(C1308&lt;=$S$4,N1308,0)))</f>
        <v>-419904</v>
      </c>
      <c r="P1308" s="0" t="n">
        <f aca="false">MAX(O1308,0)</f>
        <v>0</v>
      </c>
    </row>
    <row r="1309" customFormat="false" ht="12.75" hidden="false" customHeight="false" outlineLevel="0" collapsed="false">
      <c r="A1309" s="0" t="n">
        <v>5112</v>
      </c>
      <c r="B1309" s="0" t="s">
        <v>39</v>
      </c>
      <c r="C1309" s="3" t="n">
        <v>37174</v>
      </c>
      <c r="D1309" s="0" t="str">
        <f aca="false">IF(CONCATENATE($A1309,$C1309)=CONCATENATE($A1310,$C1310),0,CONCATENATE($A1309,$C1309))</f>
        <v>511237174</v>
      </c>
      <c r="E1309" s="3" t="n">
        <v>37220</v>
      </c>
      <c r="F1309" s="0" t="n">
        <v>0</v>
      </c>
      <c r="G1309" s="0" t="n">
        <v>25313</v>
      </c>
      <c r="H1309" s="0" t="n">
        <f aca="false">F1309-G1309</f>
        <v>-25313</v>
      </c>
      <c r="I1309" s="0" t="n">
        <f aca="false">IF(E1309=$S$2,H1309,0)</f>
        <v>0</v>
      </c>
      <c r="J1309" s="0" t="n">
        <f aca="false">IF($A1309=$A1308,J1308+I1309,I1309)</f>
        <v>0</v>
      </c>
      <c r="K1309" s="0" t="n">
        <f aca="false">IF(E1309=$S$3,H1309,0)</f>
        <v>0</v>
      </c>
      <c r="L1309" s="0" t="n">
        <f aca="false">IF($A1309=$A1308,L1308+K1309,K1309)</f>
        <v>-35350</v>
      </c>
      <c r="M1309" s="0" t="n">
        <f aca="false">IF(E1309=$S$4,H1309,0)</f>
        <v>-25313</v>
      </c>
      <c r="N1309" s="0" t="n">
        <f aca="false">IF($A1309=$A1308,N1308+M1309,M1309)</f>
        <v>-409867</v>
      </c>
      <c r="O1309" s="0" t="n">
        <f aca="false">IF(C1309&lt;=$S$2,J1309+L1309+N1309,IF(C1309&lt;=$S$3,L1309+N1309,IF(C1309&lt;=$S$4,N1309,0)))</f>
        <v>-445217</v>
      </c>
      <c r="P1309" s="0" t="n">
        <f aca="false">MAX(O1309,0)</f>
        <v>0</v>
      </c>
    </row>
    <row r="1310" customFormat="false" ht="12.75" hidden="false" customHeight="false" outlineLevel="0" collapsed="false">
      <c r="A1310" s="0" t="n">
        <v>5112</v>
      </c>
      <c r="B1310" s="0" t="s">
        <v>39</v>
      </c>
      <c r="C1310" s="3" t="n">
        <v>37176</v>
      </c>
      <c r="D1310" s="0" t="str">
        <f aca="false">IF(CONCATENATE($A1310,$C1310)=CONCATENATE($A1311,$C1311),0,CONCATENATE($A1310,$C1310))</f>
        <v>511237176</v>
      </c>
      <c r="E1310" s="3" t="n">
        <v>37220</v>
      </c>
      <c r="F1310" s="0" t="n">
        <v>0</v>
      </c>
      <c r="G1310" s="0" t="n">
        <v>80363</v>
      </c>
      <c r="H1310" s="0" t="n">
        <f aca="false">F1310-G1310</f>
        <v>-80363</v>
      </c>
      <c r="I1310" s="0" t="n">
        <f aca="false">IF(E1310=$S$2,H1310,0)</f>
        <v>0</v>
      </c>
      <c r="J1310" s="0" t="n">
        <f aca="false">IF($A1310=$A1309,J1309+I1310,I1310)</f>
        <v>0</v>
      </c>
      <c r="K1310" s="0" t="n">
        <f aca="false">IF(E1310=$S$3,H1310,0)</f>
        <v>0</v>
      </c>
      <c r="L1310" s="0" t="n">
        <f aca="false">IF($A1310=$A1309,L1309+K1310,K1310)</f>
        <v>-35350</v>
      </c>
      <c r="M1310" s="0" t="n">
        <f aca="false">IF(E1310=$S$4,H1310,0)</f>
        <v>-80363</v>
      </c>
      <c r="N1310" s="0" t="n">
        <f aca="false">IF($A1310=$A1309,N1309+M1310,M1310)</f>
        <v>-490230</v>
      </c>
      <c r="O1310" s="0" t="n">
        <f aca="false">IF(C1310&lt;=$S$2,J1310+L1310+N1310,IF(C1310&lt;=$S$3,L1310+N1310,IF(C1310&lt;=$S$4,N1310,0)))</f>
        <v>-525580</v>
      </c>
      <c r="P1310" s="0" t="n">
        <f aca="false">MAX(O1310,0)</f>
        <v>0</v>
      </c>
    </row>
    <row r="1311" customFormat="false" ht="12.75" hidden="false" customHeight="false" outlineLevel="0" collapsed="false">
      <c r="A1311" s="0" t="n">
        <v>5112</v>
      </c>
      <c r="B1311" s="0" t="s">
        <v>39</v>
      </c>
      <c r="C1311" s="3" t="n">
        <v>37179</v>
      </c>
      <c r="D1311" s="0" t="str">
        <f aca="false">IF(CONCATENATE($A1311,$C1311)=CONCATENATE($A1312,$C1312),0,CONCATENATE($A1311,$C1311))</f>
        <v>511237179</v>
      </c>
      <c r="E1311" s="3" t="n">
        <v>37220</v>
      </c>
      <c r="F1311" s="0" t="n">
        <v>0</v>
      </c>
      <c r="G1311" s="0" t="n">
        <v>26563</v>
      </c>
      <c r="H1311" s="0" t="n">
        <f aca="false">F1311-G1311</f>
        <v>-26563</v>
      </c>
      <c r="I1311" s="0" t="n">
        <f aca="false">IF(E1311=$S$2,H1311,0)</f>
        <v>0</v>
      </c>
      <c r="J1311" s="0" t="n">
        <f aca="false">IF($A1311=$A1310,J1310+I1311,I1311)</f>
        <v>0</v>
      </c>
      <c r="K1311" s="0" t="n">
        <f aca="false">IF(E1311=$S$3,H1311,0)</f>
        <v>0</v>
      </c>
      <c r="L1311" s="0" t="n">
        <f aca="false">IF($A1311=$A1310,L1310+K1311,K1311)</f>
        <v>-35350</v>
      </c>
      <c r="M1311" s="0" t="n">
        <f aca="false">IF(E1311=$S$4,H1311,0)</f>
        <v>-26563</v>
      </c>
      <c r="N1311" s="0" t="n">
        <f aca="false">IF($A1311=$A1310,N1310+M1311,M1311)</f>
        <v>-516793</v>
      </c>
      <c r="O1311" s="0" t="n">
        <f aca="false">IF(C1311&lt;=$S$2,J1311+L1311+N1311,IF(C1311&lt;=$S$3,L1311+N1311,IF(C1311&lt;=$S$4,N1311,0)))</f>
        <v>-552143</v>
      </c>
      <c r="P1311" s="0" t="n">
        <f aca="false">MAX(O1311,0)</f>
        <v>0</v>
      </c>
    </row>
    <row r="1312" customFormat="false" ht="12.75" hidden="false" customHeight="false" outlineLevel="0" collapsed="false">
      <c r="A1312" s="0" t="n">
        <v>5112</v>
      </c>
      <c r="B1312" s="0" t="s">
        <v>39</v>
      </c>
      <c r="C1312" s="3" t="n">
        <v>37180</v>
      </c>
      <c r="D1312" s="0" t="str">
        <f aca="false">IF(CONCATENATE($A1312,$C1312)=CONCATENATE($A1313,$C1313),0,CONCATENATE($A1312,$C1312))</f>
        <v>511237180</v>
      </c>
      <c r="E1312" s="3" t="n">
        <v>37220</v>
      </c>
      <c r="F1312" s="0" t="n">
        <v>0</v>
      </c>
      <c r="G1312" s="0" t="n">
        <v>29125</v>
      </c>
      <c r="H1312" s="0" t="n">
        <f aca="false">F1312-G1312</f>
        <v>-29125</v>
      </c>
      <c r="I1312" s="0" t="n">
        <f aca="false">IF(E1312=$S$2,H1312,0)</f>
        <v>0</v>
      </c>
      <c r="J1312" s="0" t="n">
        <f aca="false">IF($A1312=$A1311,J1311+I1312,I1312)</f>
        <v>0</v>
      </c>
      <c r="K1312" s="0" t="n">
        <f aca="false">IF(E1312=$S$3,H1312,0)</f>
        <v>0</v>
      </c>
      <c r="L1312" s="0" t="n">
        <f aca="false">IF($A1312=$A1311,L1311+K1312,K1312)</f>
        <v>-35350</v>
      </c>
      <c r="M1312" s="0" t="n">
        <f aca="false">IF(E1312=$S$4,H1312,0)</f>
        <v>-29125</v>
      </c>
      <c r="N1312" s="0" t="n">
        <f aca="false">IF($A1312=$A1311,N1311+M1312,M1312)</f>
        <v>-545918</v>
      </c>
      <c r="O1312" s="0" t="n">
        <f aca="false">IF(C1312&lt;=$S$2,J1312+L1312+N1312,IF(C1312&lt;=$S$3,L1312+N1312,IF(C1312&lt;=$S$4,N1312,0)))</f>
        <v>-581268</v>
      </c>
      <c r="P1312" s="0" t="n">
        <f aca="false">MAX(O1312,0)</f>
        <v>0</v>
      </c>
    </row>
    <row r="1313" customFormat="false" ht="12.75" hidden="false" customHeight="false" outlineLevel="0" collapsed="false">
      <c r="A1313" s="0" t="n">
        <v>5112</v>
      </c>
      <c r="B1313" s="0" t="s">
        <v>39</v>
      </c>
      <c r="C1313" s="3" t="n">
        <v>37181</v>
      </c>
      <c r="D1313" s="0" t="str">
        <f aca="false">IF(CONCATENATE($A1313,$C1313)=CONCATENATE($A1314,$C1314),0,CONCATENATE($A1313,$C1313))</f>
        <v>511237181</v>
      </c>
      <c r="E1313" s="3" t="n">
        <v>37220</v>
      </c>
      <c r="F1313" s="0" t="n">
        <v>0</v>
      </c>
      <c r="G1313" s="0" t="n">
        <v>31888</v>
      </c>
      <c r="H1313" s="0" t="n">
        <f aca="false">F1313-G1313</f>
        <v>-31888</v>
      </c>
      <c r="I1313" s="0" t="n">
        <f aca="false">IF(E1313=$S$2,H1313,0)</f>
        <v>0</v>
      </c>
      <c r="J1313" s="0" t="n">
        <f aca="false">IF($A1313=$A1312,J1312+I1313,I1313)</f>
        <v>0</v>
      </c>
      <c r="K1313" s="0" t="n">
        <f aca="false">IF(E1313=$S$3,H1313,0)</f>
        <v>0</v>
      </c>
      <c r="L1313" s="0" t="n">
        <f aca="false">IF($A1313=$A1312,L1312+K1313,K1313)</f>
        <v>-35350</v>
      </c>
      <c r="M1313" s="0" t="n">
        <f aca="false">IF(E1313=$S$4,H1313,0)</f>
        <v>-31888</v>
      </c>
      <c r="N1313" s="0" t="n">
        <f aca="false">IF($A1313=$A1312,N1312+M1313,M1313)</f>
        <v>-577806</v>
      </c>
      <c r="O1313" s="0" t="n">
        <f aca="false">IF(C1313&lt;=$S$2,J1313+L1313+N1313,IF(C1313&lt;=$S$3,L1313+N1313,IF(C1313&lt;=$S$4,N1313,0)))</f>
        <v>-613156</v>
      </c>
      <c r="P1313" s="0" t="n">
        <f aca="false">MAX(O1313,0)</f>
        <v>0</v>
      </c>
    </row>
    <row r="1314" customFormat="false" ht="12.75" hidden="false" customHeight="false" outlineLevel="0" collapsed="false">
      <c r="A1314" s="0" t="n">
        <v>5112</v>
      </c>
      <c r="B1314" s="0" t="s">
        <v>39</v>
      </c>
      <c r="C1314" s="3" t="n">
        <v>37182</v>
      </c>
      <c r="D1314" s="0" t="str">
        <f aca="false">IF(CONCATENATE($A1314,$C1314)=CONCATENATE($A1315,$C1315),0,CONCATENATE($A1314,$C1314))</f>
        <v>511237182</v>
      </c>
      <c r="E1314" s="3" t="n">
        <v>37220</v>
      </c>
      <c r="F1314" s="0" t="n">
        <v>0</v>
      </c>
      <c r="G1314" s="0" t="n">
        <v>28025</v>
      </c>
      <c r="H1314" s="0" t="n">
        <f aca="false">F1314-G1314</f>
        <v>-28025</v>
      </c>
      <c r="I1314" s="0" t="n">
        <f aca="false">IF(E1314=$S$2,H1314,0)</f>
        <v>0</v>
      </c>
      <c r="J1314" s="0" t="n">
        <f aca="false">IF($A1314=$A1313,J1313+I1314,I1314)</f>
        <v>0</v>
      </c>
      <c r="K1314" s="0" t="n">
        <f aca="false">IF(E1314=$S$3,H1314,0)</f>
        <v>0</v>
      </c>
      <c r="L1314" s="0" t="n">
        <f aca="false">IF($A1314=$A1313,L1313+K1314,K1314)</f>
        <v>-35350</v>
      </c>
      <c r="M1314" s="0" t="n">
        <f aca="false">IF(E1314=$S$4,H1314,0)</f>
        <v>-28025</v>
      </c>
      <c r="N1314" s="0" t="n">
        <f aca="false">IF($A1314=$A1313,N1313+M1314,M1314)</f>
        <v>-605831</v>
      </c>
      <c r="O1314" s="0" t="n">
        <f aca="false">IF(C1314&lt;=$S$2,J1314+L1314+N1314,IF(C1314&lt;=$S$3,L1314+N1314,IF(C1314&lt;=$S$4,N1314,0)))</f>
        <v>-641181</v>
      </c>
      <c r="P1314" s="0" t="n">
        <f aca="false">MAX(O1314,0)</f>
        <v>0</v>
      </c>
    </row>
    <row r="1315" customFormat="false" ht="12.75" hidden="false" customHeight="false" outlineLevel="0" collapsed="false">
      <c r="A1315" s="0" t="n">
        <v>5112</v>
      </c>
      <c r="B1315" s="0" t="s">
        <v>39</v>
      </c>
      <c r="C1315" s="3" t="n">
        <v>37183</v>
      </c>
      <c r="D1315" s="0" t="str">
        <f aca="false">IF(CONCATENATE($A1315,$C1315)=CONCATENATE($A1316,$C1316),0,CONCATENATE($A1315,$C1315))</f>
        <v>511237183</v>
      </c>
      <c r="E1315" s="3" t="n">
        <v>37220</v>
      </c>
      <c r="F1315" s="0" t="n">
        <v>0</v>
      </c>
      <c r="G1315" s="0" t="n">
        <v>82050</v>
      </c>
      <c r="H1315" s="0" t="n">
        <f aca="false">F1315-G1315</f>
        <v>-82050</v>
      </c>
      <c r="I1315" s="0" t="n">
        <f aca="false">IF(E1315=$S$2,H1315,0)</f>
        <v>0</v>
      </c>
      <c r="J1315" s="0" t="n">
        <f aca="false">IF($A1315=$A1314,J1314+I1315,I1315)</f>
        <v>0</v>
      </c>
      <c r="K1315" s="0" t="n">
        <f aca="false">IF(E1315=$S$3,H1315,0)</f>
        <v>0</v>
      </c>
      <c r="L1315" s="0" t="n">
        <f aca="false">IF($A1315=$A1314,L1314+K1315,K1315)</f>
        <v>-35350</v>
      </c>
      <c r="M1315" s="0" t="n">
        <f aca="false">IF(E1315=$S$4,H1315,0)</f>
        <v>-82050</v>
      </c>
      <c r="N1315" s="0" t="n">
        <f aca="false">IF($A1315=$A1314,N1314+M1315,M1315)</f>
        <v>-687881</v>
      </c>
      <c r="O1315" s="0" t="n">
        <f aca="false">IF(C1315&lt;=$S$2,J1315+L1315+N1315,IF(C1315&lt;=$S$3,L1315+N1315,IF(C1315&lt;=$S$4,N1315,0)))</f>
        <v>-723231</v>
      </c>
      <c r="P1315" s="0" t="n">
        <f aca="false">MAX(O1315,0)</f>
        <v>0</v>
      </c>
    </row>
    <row r="1316" customFormat="false" ht="12.75" hidden="false" customHeight="false" outlineLevel="0" collapsed="false">
      <c r="A1316" s="0" t="n">
        <v>5112</v>
      </c>
      <c r="B1316" s="0" t="s">
        <v>39</v>
      </c>
      <c r="C1316" s="3" t="n">
        <v>37189</v>
      </c>
      <c r="D1316" s="0" t="str">
        <f aca="false">IF(CONCATENATE($A1316,$C1316)=CONCATENATE($A1317,$C1317),0,CONCATENATE($A1316,$C1316))</f>
        <v>511237189</v>
      </c>
      <c r="E1316" s="3" t="n">
        <v>37220</v>
      </c>
      <c r="F1316" s="0" t="n">
        <v>0</v>
      </c>
      <c r="G1316" s="0" t="n">
        <v>15425</v>
      </c>
      <c r="H1316" s="0" t="n">
        <f aca="false">F1316-G1316</f>
        <v>-15425</v>
      </c>
      <c r="I1316" s="0" t="n">
        <f aca="false">IF(E1316=$S$2,H1316,0)</f>
        <v>0</v>
      </c>
      <c r="J1316" s="0" t="n">
        <f aca="false">IF($A1316=$A1315,J1315+I1316,I1316)</f>
        <v>0</v>
      </c>
      <c r="K1316" s="0" t="n">
        <f aca="false">IF(E1316=$S$3,H1316,0)</f>
        <v>0</v>
      </c>
      <c r="L1316" s="0" t="n">
        <f aca="false">IF($A1316=$A1315,L1315+K1316,K1316)</f>
        <v>-35350</v>
      </c>
      <c r="M1316" s="0" t="n">
        <f aca="false">IF(E1316=$S$4,H1316,0)</f>
        <v>-15425</v>
      </c>
      <c r="N1316" s="0" t="n">
        <f aca="false">IF($A1316=$A1315,N1315+M1316,M1316)</f>
        <v>-703306</v>
      </c>
      <c r="O1316" s="0" t="n">
        <f aca="false">IF(C1316&lt;=$S$2,J1316+L1316+N1316,IF(C1316&lt;=$S$3,L1316+N1316,IF(C1316&lt;=$S$4,N1316,0)))</f>
        <v>-738656</v>
      </c>
      <c r="P1316" s="0" t="n">
        <f aca="false">MAX(O1316,0)</f>
        <v>0</v>
      </c>
    </row>
    <row r="1317" customFormat="false" ht="12.75" hidden="false" customHeight="false" outlineLevel="0" collapsed="false">
      <c r="A1317" s="0" t="n">
        <v>5112</v>
      </c>
      <c r="B1317" s="0" t="s">
        <v>39</v>
      </c>
      <c r="C1317" s="3" t="n">
        <v>37190</v>
      </c>
      <c r="D1317" s="0" t="str">
        <f aca="false">IF(CONCATENATE($A1317,$C1317)=CONCATENATE($A1318,$C1318),0,CONCATENATE($A1317,$C1317))</f>
        <v>511237190</v>
      </c>
      <c r="E1317" s="3" t="n">
        <v>37220</v>
      </c>
      <c r="F1317" s="0" t="n">
        <v>0</v>
      </c>
      <c r="G1317" s="0" t="n">
        <v>42975</v>
      </c>
      <c r="H1317" s="0" t="n">
        <f aca="false">F1317-G1317</f>
        <v>-42975</v>
      </c>
      <c r="I1317" s="0" t="n">
        <f aca="false">IF(E1317=$S$2,H1317,0)</f>
        <v>0</v>
      </c>
      <c r="J1317" s="0" t="n">
        <f aca="false">IF($A1317=$A1316,J1316+I1317,I1317)</f>
        <v>0</v>
      </c>
      <c r="K1317" s="0" t="n">
        <f aca="false">IF(E1317=$S$3,H1317,0)</f>
        <v>0</v>
      </c>
      <c r="L1317" s="0" t="n">
        <f aca="false">IF($A1317=$A1316,L1316+K1317,K1317)</f>
        <v>-35350</v>
      </c>
      <c r="M1317" s="0" t="n">
        <f aca="false">IF(E1317=$S$4,H1317,0)</f>
        <v>-42975</v>
      </c>
      <c r="N1317" s="0" t="n">
        <f aca="false">IF($A1317=$A1316,N1316+M1317,M1317)</f>
        <v>-746281</v>
      </c>
      <c r="O1317" s="0" t="n">
        <f aca="false">IF(C1317&lt;=$S$2,J1317+L1317+N1317,IF(C1317&lt;=$S$3,L1317+N1317,IF(C1317&lt;=$S$4,N1317,0)))</f>
        <v>-746281</v>
      </c>
      <c r="P1317" s="0" t="n">
        <f aca="false">MAX(O1317,0)</f>
        <v>0</v>
      </c>
    </row>
    <row r="1318" customFormat="false" ht="12.75" hidden="false" customHeight="false" outlineLevel="0" collapsed="false">
      <c r="A1318" s="0" t="n">
        <v>5895</v>
      </c>
      <c r="B1318" s="0" t="s">
        <v>40</v>
      </c>
      <c r="C1318" s="3" t="n">
        <v>37130</v>
      </c>
      <c r="D1318" s="0" t="str">
        <f aca="false">IF(CONCATENATE($A1318,$C1318)=CONCATENATE($A1319,$C1319),0,CONCATENATE($A1318,$C1318))</f>
        <v>589537130</v>
      </c>
      <c r="E1318" s="3" t="n">
        <v>37159</v>
      </c>
      <c r="F1318" s="0" t="n">
        <v>0</v>
      </c>
      <c r="G1318" s="0" t="n">
        <v>23205</v>
      </c>
      <c r="H1318" s="0" t="n">
        <f aca="false">F1318-G1318</f>
        <v>-23205</v>
      </c>
      <c r="I1318" s="0" t="n">
        <f aca="false">IF(E1318=$S$2,H1318,0)</f>
        <v>-23205</v>
      </c>
      <c r="J1318" s="0" t="n">
        <f aca="false">IF($A1318=$A1317,J1317+I1318,I1318)</f>
        <v>-23205</v>
      </c>
      <c r="K1318" s="0" t="n">
        <f aca="false">IF(E1318=$S$3,H1318,0)</f>
        <v>0</v>
      </c>
      <c r="L1318" s="0" t="n">
        <f aca="false">IF($A1318=$A1317,L1317+K1318,K1318)</f>
        <v>0</v>
      </c>
      <c r="M1318" s="0" t="n">
        <f aca="false">IF(E1318=$S$4,H1318,0)</f>
        <v>0</v>
      </c>
      <c r="N1318" s="0" t="n">
        <f aca="false">IF($A1318=$A1317,N1317+M1318,M1318)</f>
        <v>0</v>
      </c>
      <c r="O1318" s="0" t="n">
        <f aca="false">IF(C1318&lt;=$S$2,J1318+L1318+N1318,IF(C1318&lt;=$S$3,L1318+N1318,IF(C1318&lt;=$S$4,N1318,0)))</f>
        <v>-23205</v>
      </c>
      <c r="P1318" s="0" t="n">
        <f aca="false">MAX(O1318,0)</f>
        <v>0</v>
      </c>
    </row>
    <row r="1319" customFormat="false" ht="12.75" hidden="false" customHeight="false" outlineLevel="0" collapsed="false">
      <c r="A1319" s="0" t="n">
        <v>5895</v>
      </c>
      <c r="B1319" s="0" t="s">
        <v>40</v>
      </c>
      <c r="C1319" s="3" t="n">
        <v>37131</v>
      </c>
      <c r="D1319" s="0" t="str">
        <f aca="false">IF(CONCATENATE($A1319,$C1319)=CONCATENATE($A1320,$C1320),0,CONCATENATE($A1319,$C1319))</f>
        <v>589537131</v>
      </c>
      <c r="E1319" s="3" t="n">
        <v>37159</v>
      </c>
      <c r="F1319" s="0" t="n">
        <v>0</v>
      </c>
      <c r="G1319" s="0" t="n">
        <v>28257</v>
      </c>
      <c r="H1319" s="0" t="n">
        <f aca="false">F1319-G1319</f>
        <v>-28257</v>
      </c>
      <c r="I1319" s="0" t="n">
        <f aca="false">IF(E1319=$S$2,H1319,0)</f>
        <v>-28257</v>
      </c>
      <c r="J1319" s="0" t="n">
        <f aca="false">IF($A1319=$A1318,J1318+I1319,I1319)</f>
        <v>-51462</v>
      </c>
      <c r="K1319" s="0" t="n">
        <f aca="false">IF(E1319=$S$3,H1319,0)</f>
        <v>0</v>
      </c>
      <c r="L1319" s="0" t="n">
        <f aca="false">IF($A1319=$A1318,L1318+K1319,K1319)</f>
        <v>0</v>
      </c>
      <c r="M1319" s="0" t="n">
        <f aca="false">IF(E1319=$S$4,H1319,0)</f>
        <v>0</v>
      </c>
      <c r="N1319" s="0" t="n">
        <f aca="false">IF($A1319=$A1318,N1318+M1319,M1319)</f>
        <v>0</v>
      </c>
      <c r="O1319" s="0" t="n">
        <f aca="false">IF(C1319&lt;=$S$2,J1319+L1319+N1319,IF(C1319&lt;=$S$3,L1319+N1319,IF(C1319&lt;=$S$4,N1319,0)))</f>
        <v>-51462</v>
      </c>
      <c r="P1319" s="0" t="n">
        <f aca="false">MAX(O1319,0)</f>
        <v>0</v>
      </c>
    </row>
    <row r="1320" customFormat="false" ht="12.75" hidden="false" customHeight="false" outlineLevel="0" collapsed="false">
      <c r="A1320" s="0" t="n">
        <v>5895</v>
      </c>
      <c r="B1320" s="0" t="s">
        <v>40</v>
      </c>
      <c r="C1320" s="3" t="n">
        <v>37132</v>
      </c>
      <c r="D1320" s="0" t="n">
        <f aca="false">IF(CONCATENATE($A1320,$C1320)=CONCATENATE($A1321,$C1321),0,CONCATENATE($A1320,$C1320))</f>
        <v>0</v>
      </c>
      <c r="E1320" s="3" t="n">
        <v>37159</v>
      </c>
      <c r="F1320" s="0" t="n">
        <v>0</v>
      </c>
      <c r="G1320" s="0" t="n">
        <v>22634</v>
      </c>
      <c r="H1320" s="0" t="n">
        <f aca="false">F1320-G1320</f>
        <v>-22634</v>
      </c>
      <c r="I1320" s="0" t="n">
        <f aca="false">IF(E1320=$S$2,H1320,0)</f>
        <v>-22634</v>
      </c>
      <c r="J1320" s="0" t="n">
        <f aca="false">IF($A1320=$A1319,J1319+I1320,I1320)</f>
        <v>-74096</v>
      </c>
      <c r="K1320" s="0" t="n">
        <f aca="false">IF(E1320=$S$3,H1320,0)</f>
        <v>0</v>
      </c>
      <c r="L1320" s="0" t="n">
        <f aca="false">IF($A1320=$A1319,L1319+K1320,K1320)</f>
        <v>0</v>
      </c>
      <c r="M1320" s="0" t="n">
        <f aca="false">IF(E1320=$S$4,H1320,0)</f>
        <v>0</v>
      </c>
      <c r="N1320" s="0" t="n">
        <f aca="false">IF($A1320=$A1319,N1319+M1320,M1320)</f>
        <v>0</v>
      </c>
      <c r="O1320" s="0" t="n">
        <f aca="false">IF(C1320&lt;=$S$2,J1320+L1320+N1320,IF(C1320&lt;=$S$3,L1320+N1320,IF(C1320&lt;=$S$4,N1320,0)))</f>
        <v>-74096</v>
      </c>
      <c r="P1320" s="0" t="n">
        <f aca="false">MAX(O1320,0)</f>
        <v>0</v>
      </c>
    </row>
    <row r="1321" customFormat="false" ht="12.75" hidden="false" customHeight="false" outlineLevel="0" collapsed="false">
      <c r="A1321" s="0" t="n">
        <v>5895</v>
      </c>
      <c r="B1321" s="0" t="s">
        <v>40</v>
      </c>
      <c r="C1321" s="3" t="n">
        <v>37132</v>
      </c>
      <c r="D1321" s="0" t="str">
        <f aca="false">IF(CONCATENATE($A1321,$C1321)=CONCATENATE($A1322,$C1322),0,CONCATENATE($A1321,$C1321))</f>
        <v>589537132</v>
      </c>
      <c r="E1321" s="3" t="n">
        <v>37189</v>
      </c>
      <c r="F1321" s="0" t="n">
        <v>333908</v>
      </c>
      <c r="G1321" s="0" t="n">
        <v>0</v>
      </c>
      <c r="H1321" s="0" t="n">
        <f aca="false">F1321-G1321</f>
        <v>333908</v>
      </c>
      <c r="I1321" s="0" t="n">
        <f aca="false">IF(E1321=$S$2,H1321,0)</f>
        <v>0</v>
      </c>
      <c r="J1321" s="0" t="n">
        <f aca="false">IF($A1321=$A1320,J1320+I1321,I1321)</f>
        <v>-74096</v>
      </c>
      <c r="K1321" s="0" t="n">
        <f aca="false">IF(E1321=$S$3,H1321,0)</f>
        <v>333908</v>
      </c>
      <c r="L1321" s="0" t="n">
        <f aca="false">IF($A1321=$A1320,L1320+K1321,K1321)</f>
        <v>333908</v>
      </c>
      <c r="M1321" s="0" t="n">
        <f aca="false">IF(E1321=$S$4,H1321,0)</f>
        <v>0</v>
      </c>
      <c r="N1321" s="0" t="n">
        <f aca="false">IF($A1321=$A1320,N1320+M1321,M1321)</f>
        <v>0</v>
      </c>
      <c r="O1321" s="0" t="n">
        <f aca="false">IF(C1321&lt;=$S$2,J1321+L1321+N1321,IF(C1321&lt;=$S$3,L1321+N1321,IF(C1321&lt;=$S$4,N1321,0)))</f>
        <v>259812</v>
      </c>
      <c r="P1321" s="0" t="n">
        <f aca="false">MAX(O1321,0)</f>
        <v>259812</v>
      </c>
    </row>
    <row r="1322" customFormat="false" ht="12.75" hidden="false" customHeight="false" outlineLevel="0" collapsed="false">
      <c r="A1322" s="0" t="n">
        <v>5895</v>
      </c>
      <c r="B1322" s="0" t="s">
        <v>40</v>
      </c>
      <c r="C1322" s="3" t="n">
        <v>37133</v>
      </c>
      <c r="D1322" s="0" t="str">
        <f aca="false">IF(CONCATENATE($A1322,$C1322)=CONCATENATE($A1323,$C1323),0,CONCATENATE($A1322,$C1322))</f>
        <v>589537133</v>
      </c>
      <c r="E1322" s="3" t="n">
        <v>37159</v>
      </c>
      <c r="F1322" s="0" t="n">
        <v>0</v>
      </c>
      <c r="G1322" s="0" t="n">
        <v>44589</v>
      </c>
      <c r="H1322" s="0" t="n">
        <f aca="false">F1322-G1322</f>
        <v>-44589</v>
      </c>
      <c r="I1322" s="0" t="n">
        <f aca="false">IF(E1322=$S$2,H1322,0)</f>
        <v>-44589</v>
      </c>
      <c r="J1322" s="0" t="n">
        <f aca="false">IF($A1322=$A1321,J1321+I1322,I1322)</f>
        <v>-118685</v>
      </c>
      <c r="K1322" s="0" t="n">
        <f aca="false">IF(E1322=$S$3,H1322,0)</f>
        <v>0</v>
      </c>
      <c r="L1322" s="0" t="n">
        <f aca="false">IF($A1322=$A1321,L1321+K1322,K1322)</f>
        <v>333908</v>
      </c>
      <c r="M1322" s="0" t="n">
        <f aca="false">IF(E1322=$S$4,H1322,0)</f>
        <v>0</v>
      </c>
      <c r="N1322" s="0" t="n">
        <f aca="false">IF($A1322=$A1321,N1321+M1322,M1322)</f>
        <v>0</v>
      </c>
      <c r="O1322" s="0" t="n">
        <f aca="false">IF(C1322&lt;=$S$2,J1322+L1322+N1322,IF(C1322&lt;=$S$3,L1322+N1322,IF(C1322&lt;=$S$4,N1322,0)))</f>
        <v>215223</v>
      </c>
      <c r="P1322" s="0" t="n">
        <f aca="false">MAX(O1322,0)</f>
        <v>215223</v>
      </c>
    </row>
    <row r="1323" customFormat="false" ht="12.75" hidden="false" customHeight="false" outlineLevel="0" collapsed="false">
      <c r="A1323" s="0" t="n">
        <v>5895</v>
      </c>
      <c r="B1323" s="0" t="s">
        <v>40</v>
      </c>
      <c r="C1323" s="3" t="n">
        <v>37134</v>
      </c>
      <c r="D1323" s="0" t="n">
        <f aca="false">IF(CONCATENATE($A1323,$C1323)=CONCATENATE($A1324,$C1324),0,CONCATENATE($A1323,$C1323))</f>
        <v>0</v>
      </c>
      <c r="E1323" s="3" t="n">
        <v>37159</v>
      </c>
      <c r="F1323" s="0" t="n">
        <v>0</v>
      </c>
      <c r="G1323" s="0" t="n">
        <v>19046</v>
      </c>
      <c r="H1323" s="0" t="n">
        <f aca="false">F1323-G1323</f>
        <v>-19046</v>
      </c>
      <c r="I1323" s="0" t="n">
        <f aca="false">IF(E1323=$S$2,H1323,0)</f>
        <v>-19046</v>
      </c>
      <c r="J1323" s="0" t="n">
        <f aca="false">IF($A1323=$A1322,J1322+I1323,I1323)</f>
        <v>-137731</v>
      </c>
      <c r="K1323" s="0" t="n">
        <f aca="false">IF(E1323=$S$3,H1323,0)</f>
        <v>0</v>
      </c>
      <c r="L1323" s="0" t="n">
        <f aca="false">IF($A1323=$A1322,L1322+K1323,K1323)</f>
        <v>333908</v>
      </c>
      <c r="M1323" s="0" t="n">
        <f aca="false">IF(E1323=$S$4,H1323,0)</f>
        <v>0</v>
      </c>
      <c r="N1323" s="0" t="n">
        <f aca="false">IF($A1323=$A1322,N1322+M1323,M1323)</f>
        <v>0</v>
      </c>
      <c r="O1323" s="0" t="n">
        <f aca="false">IF(C1323&lt;=$S$2,J1323+L1323+N1323,IF(C1323&lt;=$S$3,L1323+N1323,IF(C1323&lt;=$S$4,N1323,0)))</f>
        <v>196177</v>
      </c>
      <c r="P1323" s="0" t="n">
        <f aca="false">MAX(O1323,0)</f>
        <v>196177</v>
      </c>
    </row>
    <row r="1324" customFormat="false" ht="12.75" hidden="false" customHeight="false" outlineLevel="0" collapsed="false">
      <c r="A1324" s="0" t="n">
        <v>5895</v>
      </c>
      <c r="B1324" s="0" t="s">
        <v>40</v>
      </c>
      <c r="C1324" s="3" t="n">
        <v>37134</v>
      </c>
      <c r="D1324" s="0" t="str">
        <f aca="false">IF(CONCATENATE($A1324,$C1324)=CONCATENATE($A1325,$C1325),0,CONCATENATE($A1324,$C1324))</f>
        <v>589537134</v>
      </c>
      <c r="E1324" s="3" t="n">
        <v>37189</v>
      </c>
      <c r="F1324" s="0" t="n">
        <v>0</v>
      </c>
      <c r="G1324" s="0" t="n">
        <v>88625</v>
      </c>
      <c r="H1324" s="0" t="n">
        <f aca="false">F1324-G1324</f>
        <v>-88625</v>
      </c>
      <c r="I1324" s="0" t="n">
        <f aca="false">IF(E1324=$S$2,H1324,0)</f>
        <v>0</v>
      </c>
      <c r="J1324" s="0" t="n">
        <f aca="false">IF($A1324=$A1323,J1323+I1324,I1324)</f>
        <v>-137731</v>
      </c>
      <c r="K1324" s="0" t="n">
        <f aca="false">IF(E1324=$S$3,H1324,0)</f>
        <v>-88625</v>
      </c>
      <c r="L1324" s="0" t="n">
        <f aca="false">IF($A1324=$A1323,L1323+K1324,K1324)</f>
        <v>245283</v>
      </c>
      <c r="M1324" s="0" t="n">
        <f aca="false">IF(E1324=$S$4,H1324,0)</f>
        <v>0</v>
      </c>
      <c r="N1324" s="0" t="n">
        <f aca="false">IF($A1324=$A1323,N1323+M1324,M1324)</f>
        <v>0</v>
      </c>
      <c r="O1324" s="0" t="n">
        <f aca="false">IF(C1324&lt;=$S$2,J1324+L1324+N1324,IF(C1324&lt;=$S$3,L1324+N1324,IF(C1324&lt;=$S$4,N1324,0)))</f>
        <v>107552</v>
      </c>
      <c r="P1324" s="0" t="n">
        <f aca="false">MAX(O1324,0)</f>
        <v>107552</v>
      </c>
    </row>
    <row r="1325" customFormat="false" ht="12.75" hidden="false" customHeight="false" outlineLevel="0" collapsed="false">
      <c r="A1325" s="0" t="n">
        <v>5895</v>
      </c>
      <c r="B1325" s="0" t="s">
        <v>40</v>
      </c>
      <c r="C1325" s="3" t="n">
        <v>37138</v>
      </c>
      <c r="D1325" s="0" t="str">
        <f aca="false">IF(CONCATENATE($A1325,$C1325)=CONCATENATE($A1326,$C1326),0,CONCATENATE($A1325,$C1325))</f>
        <v>589537138</v>
      </c>
      <c r="E1325" s="3" t="n">
        <v>37189</v>
      </c>
      <c r="F1325" s="0" t="n">
        <v>0</v>
      </c>
      <c r="G1325" s="0" t="n">
        <v>25543</v>
      </c>
      <c r="H1325" s="0" t="n">
        <f aca="false">F1325-G1325</f>
        <v>-25543</v>
      </c>
      <c r="I1325" s="0" t="n">
        <f aca="false">IF(E1325=$S$2,H1325,0)</f>
        <v>0</v>
      </c>
      <c r="J1325" s="0" t="n">
        <f aca="false">IF($A1325=$A1324,J1324+I1325,I1325)</f>
        <v>-137731</v>
      </c>
      <c r="K1325" s="0" t="n">
        <f aca="false">IF(E1325=$S$3,H1325,0)</f>
        <v>-25543</v>
      </c>
      <c r="L1325" s="0" t="n">
        <f aca="false">IF($A1325=$A1324,L1324+K1325,K1325)</f>
        <v>219740</v>
      </c>
      <c r="M1325" s="0" t="n">
        <f aca="false">IF(E1325=$S$4,H1325,0)</f>
        <v>0</v>
      </c>
      <c r="N1325" s="0" t="n">
        <f aca="false">IF($A1325=$A1324,N1324+M1325,M1325)</f>
        <v>0</v>
      </c>
      <c r="O1325" s="0" t="n">
        <f aca="false">IF(C1325&lt;=$S$2,J1325+L1325+N1325,IF(C1325&lt;=$S$3,L1325+N1325,IF(C1325&lt;=$S$4,N1325,0)))</f>
        <v>82009</v>
      </c>
      <c r="P1325" s="0" t="n">
        <f aca="false">MAX(O1325,0)</f>
        <v>82009</v>
      </c>
    </row>
    <row r="1326" customFormat="false" ht="12.75" hidden="false" customHeight="false" outlineLevel="0" collapsed="false">
      <c r="A1326" s="0" t="n">
        <v>5895</v>
      </c>
      <c r="B1326" s="0" t="s">
        <v>40</v>
      </c>
      <c r="C1326" s="3" t="n">
        <v>37139</v>
      </c>
      <c r="D1326" s="0" t="str">
        <f aca="false">IF(CONCATENATE($A1326,$C1326)=CONCATENATE($A1327,$C1327),0,CONCATENATE($A1326,$C1326))</f>
        <v>589537139</v>
      </c>
      <c r="E1326" s="3" t="n">
        <v>37189</v>
      </c>
      <c r="F1326" s="0" t="n">
        <v>0</v>
      </c>
      <c r="G1326" s="0" t="n">
        <v>82289</v>
      </c>
      <c r="H1326" s="0" t="n">
        <f aca="false">F1326-G1326</f>
        <v>-82289</v>
      </c>
      <c r="I1326" s="0" t="n">
        <f aca="false">IF(E1326=$S$2,H1326,0)</f>
        <v>0</v>
      </c>
      <c r="J1326" s="0" t="n">
        <f aca="false">IF($A1326=$A1325,J1325+I1326,I1326)</f>
        <v>-137731</v>
      </c>
      <c r="K1326" s="0" t="n">
        <f aca="false">IF(E1326=$S$3,H1326,0)</f>
        <v>-82289</v>
      </c>
      <c r="L1326" s="0" t="n">
        <f aca="false">IF($A1326=$A1325,L1325+K1326,K1326)</f>
        <v>137451</v>
      </c>
      <c r="M1326" s="0" t="n">
        <f aca="false">IF(E1326=$S$4,H1326,0)</f>
        <v>0</v>
      </c>
      <c r="N1326" s="0" t="n">
        <f aca="false">IF($A1326=$A1325,N1325+M1326,M1326)</f>
        <v>0</v>
      </c>
      <c r="O1326" s="0" t="n">
        <f aca="false">IF(C1326&lt;=$S$2,J1326+L1326+N1326,IF(C1326&lt;=$S$3,L1326+N1326,IF(C1326&lt;=$S$4,N1326,0)))</f>
        <v>-280</v>
      </c>
      <c r="P1326" s="0" t="n">
        <f aca="false">MAX(O1326,0)</f>
        <v>0</v>
      </c>
    </row>
    <row r="1327" customFormat="false" ht="12.75" hidden="false" customHeight="false" outlineLevel="0" collapsed="false">
      <c r="A1327" s="0" t="n">
        <v>5895</v>
      </c>
      <c r="B1327" s="0" t="s">
        <v>40</v>
      </c>
      <c r="C1327" s="3" t="n">
        <v>37140</v>
      </c>
      <c r="D1327" s="0" t="str">
        <f aca="false">IF(CONCATENATE($A1327,$C1327)=CONCATENATE($A1328,$C1328),0,CONCATENATE($A1327,$C1327))</f>
        <v>589537140</v>
      </c>
      <c r="E1327" s="3" t="n">
        <v>37189</v>
      </c>
      <c r="F1327" s="0" t="n">
        <v>0</v>
      </c>
      <c r="G1327" s="0" t="n">
        <v>514508</v>
      </c>
      <c r="H1327" s="0" t="n">
        <f aca="false">F1327-G1327</f>
        <v>-514508</v>
      </c>
      <c r="I1327" s="0" t="n">
        <f aca="false">IF(E1327=$S$2,H1327,0)</f>
        <v>0</v>
      </c>
      <c r="J1327" s="0" t="n">
        <f aca="false">IF($A1327=$A1326,J1326+I1327,I1327)</f>
        <v>-137731</v>
      </c>
      <c r="K1327" s="0" t="n">
        <f aca="false">IF(E1327=$S$3,H1327,0)</f>
        <v>-514508</v>
      </c>
      <c r="L1327" s="0" t="n">
        <f aca="false">IF($A1327=$A1326,L1326+K1327,K1327)</f>
        <v>-377057</v>
      </c>
      <c r="M1327" s="0" t="n">
        <f aca="false">IF(E1327=$S$4,H1327,0)</f>
        <v>0</v>
      </c>
      <c r="N1327" s="0" t="n">
        <f aca="false">IF($A1327=$A1326,N1326+M1327,M1327)</f>
        <v>0</v>
      </c>
      <c r="O1327" s="0" t="n">
        <f aca="false">IF(C1327&lt;=$S$2,J1327+L1327+N1327,IF(C1327&lt;=$S$3,L1327+N1327,IF(C1327&lt;=$S$4,N1327,0)))</f>
        <v>-514788</v>
      </c>
      <c r="P1327" s="0" t="n">
        <f aca="false">MAX(O1327,0)</f>
        <v>0</v>
      </c>
    </row>
    <row r="1328" customFormat="false" ht="12.75" hidden="false" customHeight="false" outlineLevel="0" collapsed="false">
      <c r="A1328" s="0" t="n">
        <v>5895</v>
      </c>
      <c r="B1328" s="0" t="s">
        <v>40</v>
      </c>
      <c r="C1328" s="3" t="n">
        <v>37144</v>
      </c>
      <c r="D1328" s="0" t="str">
        <f aca="false">IF(CONCATENATE($A1328,$C1328)=CONCATENATE($A1329,$C1329),0,CONCATENATE($A1328,$C1328))</f>
        <v>589537144</v>
      </c>
      <c r="E1328" s="3" t="n">
        <v>37189</v>
      </c>
      <c r="F1328" s="0" t="n">
        <v>0</v>
      </c>
      <c r="G1328" s="0" t="n">
        <v>10353</v>
      </c>
      <c r="H1328" s="0" t="n">
        <f aca="false">F1328-G1328</f>
        <v>-10353</v>
      </c>
      <c r="I1328" s="0" t="n">
        <f aca="false">IF(E1328=$S$2,H1328,0)</f>
        <v>0</v>
      </c>
      <c r="J1328" s="0" t="n">
        <f aca="false">IF($A1328=$A1327,J1327+I1328,I1328)</f>
        <v>-137731</v>
      </c>
      <c r="K1328" s="0" t="n">
        <f aca="false">IF(E1328=$S$3,H1328,0)</f>
        <v>-10353</v>
      </c>
      <c r="L1328" s="0" t="n">
        <f aca="false">IF($A1328=$A1327,L1327+K1328,K1328)</f>
        <v>-387410</v>
      </c>
      <c r="M1328" s="0" t="n">
        <f aca="false">IF(E1328=$S$4,H1328,0)</f>
        <v>0</v>
      </c>
      <c r="N1328" s="0" t="n">
        <f aca="false">IF($A1328=$A1327,N1327+M1328,M1328)</f>
        <v>0</v>
      </c>
      <c r="O1328" s="0" t="n">
        <f aca="false">IF(C1328&lt;=$S$2,J1328+L1328+N1328,IF(C1328&lt;=$S$3,L1328+N1328,IF(C1328&lt;=$S$4,N1328,0)))</f>
        <v>-525141</v>
      </c>
      <c r="P1328" s="0" t="n">
        <f aca="false">MAX(O1328,0)</f>
        <v>0</v>
      </c>
    </row>
    <row r="1329" customFormat="false" ht="12.75" hidden="false" customHeight="false" outlineLevel="0" collapsed="false">
      <c r="A1329" s="0" t="n">
        <v>5895</v>
      </c>
      <c r="B1329" s="0" t="s">
        <v>40</v>
      </c>
      <c r="C1329" s="3" t="n">
        <v>37147</v>
      </c>
      <c r="D1329" s="0" t="str">
        <f aca="false">IF(CONCATENATE($A1329,$C1329)=CONCATENATE($A1330,$C1330),0,CONCATENATE($A1329,$C1329))</f>
        <v>589537147</v>
      </c>
      <c r="E1329" s="3" t="n">
        <v>37189</v>
      </c>
      <c r="F1329" s="0" t="n">
        <v>0</v>
      </c>
      <c r="G1329" s="0" t="n">
        <v>18707</v>
      </c>
      <c r="H1329" s="0" t="n">
        <f aca="false">F1329-G1329</f>
        <v>-18707</v>
      </c>
      <c r="I1329" s="0" t="n">
        <f aca="false">IF(E1329=$S$2,H1329,0)</f>
        <v>0</v>
      </c>
      <c r="J1329" s="0" t="n">
        <f aca="false">IF($A1329=$A1328,J1328+I1329,I1329)</f>
        <v>-137731</v>
      </c>
      <c r="K1329" s="0" t="n">
        <f aca="false">IF(E1329=$S$3,H1329,0)</f>
        <v>-18707</v>
      </c>
      <c r="L1329" s="0" t="n">
        <f aca="false">IF($A1329=$A1328,L1328+K1329,K1329)</f>
        <v>-406117</v>
      </c>
      <c r="M1329" s="0" t="n">
        <f aca="false">IF(E1329=$S$4,H1329,0)</f>
        <v>0</v>
      </c>
      <c r="N1329" s="0" t="n">
        <f aca="false">IF($A1329=$A1328,N1328+M1329,M1329)</f>
        <v>0</v>
      </c>
      <c r="O1329" s="0" t="n">
        <f aca="false">IF(C1329&lt;=$S$2,J1329+L1329+N1329,IF(C1329&lt;=$S$3,L1329+N1329,IF(C1329&lt;=$S$4,N1329,0)))</f>
        <v>-543848</v>
      </c>
      <c r="P1329" s="0" t="n">
        <f aca="false">MAX(O1329,0)</f>
        <v>0</v>
      </c>
    </row>
    <row r="1330" customFormat="false" ht="12.75" hidden="false" customHeight="false" outlineLevel="0" collapsed="false">
      <c r="A1330" s="0" t="n">
        <v>5895</v>
      </c>
      <c r="B1330" s="0" t="s">
        <v>40</v>
      </c>
      <c r="C1330" s="3" t="n">
        <v>37148</v>
      </c>
      <c r="D1330" s="0" t="str">
        <f aca="false">IF(CONCATENATE($A1330,$C1330)=CONCATENATE($A1331,$C1331),0,CONCATENATE($A1330,$C1330))</f>
        <v>589537148</v>
      </c>
      <c r="E1330" s="3" t="n">
        <v>37189</v>
      </c>
      <c r="F1330" s="0" t="n">
        <v>30309</v>
      </c>
      <c r="G1330" s="0" t="n">
        <v>0</v>
      </c>
      <c r="H1330" s="0" t="n">
        <f aca="false">F1330-G1330</f>
        <v>30309</v>
      </c>
      <c r="I1330" s="0" t="n">
        <f aca="false">IF(E1330=$S$2,H1330,0)</f>
        <v>0</v>
      </c>
      <c r="J1330" s="0" t="n">
        <f aca="false">IF($A1330=$A1329,J1329+I1330,I1330)</f>
        <v>-137731</v>
      </c>
      <c r="K1330" s="0" t="n">
        <f aca="false">IF(E1330=$S$3,H1330,0)</f>
        <v>30309</v>
      </c>
      <c r="L1330" s="0" t="n">
        <f aca="false">IF($A1330=$A1329,L1329+K1330,K1330)</f>
        <v>-375808</v>
      </c>
      <c r="M1330" s="0" t="n">
        <f aca="false">IF(E1330=$S$4,H1330,0)</f>
        <v>0</v>
      </c>
      <c r="N1330" s="0" t="n">
        <f aca="false">IF($A1330=$A1329,N1329+M1330,M1330)</f>
        <v>0</v>
      </c>
      <c r="O1330" s="0" t="n">
        <f aca="false">IF(C1330&lt;=$S$2,J1330+L1330+N1330,IF(C1330&lt;=$S$3,L1330+N1330,IF(C1330&lt;=$S$4,N1330,0)))</f>
        <v>-513539</v>
      </c>
      <c r="P1330" s="0" t="n">
        <f aca="false">MAX(O1330,0)</f>
        <v>0</v>
      </c>
    </row>
    <row r="1331" customFormat="false" ht="12.75" hidden="false" customHeight="false" outlineLevel="0" collapsed="false">
      <c r="A1331" s="0" t="n">
        <v>5895</v>
      </c>
      <c r="B1331" s="0" t="s">
        <v>40</v>
      </c>
      <c r="C1331" s="3" t="n">
        <v>37154</v>
      </c>
      <c r="D1331" s="0" t="str">
        <f aca="false">IF(CONCATENATE($A1331,$C1331)=CONCATENATE($A1332,$C1332),0,CONCATENATE($A1331,$C1331))</f>
        <v>589537154</v>
      </c>
      <c r="E1331" s="3" t="n">
        <v>37189</v>
      </c>
      <c r="F1331" s="0" t="n">
        <v>0</v>
      </c>
      <c r="G1331" s="0" t="n">
        <v>24829</v>
      </c>
      <c r="H1331" s="0" t="n">
        <f aca="false">F1331-G1331</f>
        <v>-24829</v>
      </c>
      <c r="I1331" s="0" t="n">
        <f aca="false">IF(E1331=$S$2,H1331,0)</f>
        <v>0</v>
      </c>
      <c r="J1331" s="0" t="n">
        <f aca="false">IF($A1331=$A1330,J1330+I1331,I1331)</f>
        <v>-137731</v>
      </c>
      <c r="K1331" s="0" t="n">
        <f aca="false">IF(E1331=$S$3,H1331,0)</f>
        <v>-24829</v>
      </c>
      <c r="L1331" s="0" t="n">
        <f aca="false">IF($A1331=$A1330,L1330+K1331,K1331)</f>
        <v>-400637</v>
      </c>
      <c r="M1331" s="0" t="n">
        <f aca="false">IF(E1331=$S$4,H1331,0)</f>
        <v>0</v>
      </c>
      <c r="N1331" s="0" t="n">
        <f aca="false">IF($A1331=$A1330,N1330+M1331,M1331)</f>
        <v>0</v>
      </c>
      <c r="O1331" s="0" t="n">
        <f aca="false">IF(C1331&lt;=$S$2,J1331+L1331+N1331,IF(C1331&lt;=$S$3,L1331+N1331,IF(C1331&lt;=$S$4,N1331,0)))</f>
        <v>-538368</v>
      </c>
      <c r="P1331" s="0" t="n">
        <f aca="false">MAX(O1331,0)</f>
        <v>0</v>
      </c>
    </row>
    <row r="1332" customFormat="false" ht="12.75" hidden="false" customHeight="false" outlineLevel="0" collapsed="false">
      <c r="A1332" s="0" t="n">
        <v>5895</v>
      </c>
      <c r="B1332" s="0" t="s">
        <v>40</v>
      </c>
      <c r="C1332" s="3" t="n">
        <v>37158</v>
      </c>
      <c r="D1332" s="0" t="str">
        <f aca="false">IF(CONCATENATE($A1332,$C1332)=CONCATENATE($A1333,$C1333),0,CONCATENATE($A1332,$C1332))</f>
        <v>589537158</v>
      </c>
      <c r="E1332" s="3" t="n">
        <v>37189</v>
      </c>
      <c r="F1332" s="0" t="n">
        <v>0</v>
      </c>
      <c r="G1332" s="0" t="n">
        <v>35218</v>
      </c>
      <c r="H1332" s="0" t="n">
        <f aca="false">F1332-G1332</f>
        <v>-35218</v>
      </c>
      <c r="I1332" s="0" t="n">
        <f aca="false">IF(E1332=$S$2,H1332,0)</f>
        <v>0</v>
      </c>
      <c r="J1332" s="0" t="n">
        <f aca="false">IF($A1332=$A1331,J1331+I1332,I1332)</f>
        <v>-137731</v>
      </c>
      <c r="K1332" s="0" t="n">
        <f aca="false">IF(E1332=$S$3,H1332,0)</f>
        <v>-35218</v>
      </c>
      <c r="L1332" s="0" t="n">
        <f aca="false">IF($A1332=$A1331,L1331+K1332,K1332)</f>
        <v>-435855</v>
      </c>
      <c r="M1332" s="0" t="n">
        <f aca="false">IF(E1332=$S$4,H1332,0)</f>
        <v>0</v>
      </c>
      <c r="N1332" s="0" t="n">
        <f aca="false">IF($A1332=$A1331,N1331+M1332,M1332)</f>
        <v>0</v>
      </c>
      <c r="O1332" s="0" t="n">
        <f aca="false">IF(C1332&lt;=$S$2,J1332+L1332+N1332,IF(C1332&lt;=$S$3,L1332+N1332,IF(C1332&lt;=$S$4,N1332,0)))</f>
        <v>-573586</v>
      </c>
      <c r="P1332" s="0" t="n">
        <f aca="false">MAX(O1332,0)</f>
        <v>0</v>
      </c>
    </row>
    <row r="1333" customFormat="false" ht="12.75" hidden="false" customHeight="false" outlineLevel="0" collapsed="false">
      <c r="A1333" s="0" t="n">
        <v>5895</v>
      </c>
      <c r="B1333" s="0" t="s">
        <v>40</v>
      </c>
      <c r="C1333" s="3" t="n">
        <v>37159</v>
      </c>
      <c r="D1333" s="0" t="str">
        <f aca="false">IF(CONCATENATE($A1333,$C1333)=CONCATENATE($A1334,$C1334),0,CONCATENATE($A1333,$C1333))</f>
        <v>589537159</v>
      </c>
      <c r="E1333" s="3" t="n">
        <v>37189</v>
      </c>
      <c r="F1333" s="0" t="n">
        <v>7336</v>
      </c>
      <c r="G1333" s="0" t="n">
        <v>0</v>
      </c>
      <c r="H1333" s="0" t="n">
        <f aca="false">F1333-G1333</f>
        <v>7336</v>
      </c>
      <c r="I1333" s="0" t="n">
        <f aca="false">IF(E1333=$S$2,H1333,0)</f>
        <v>0</v>
      </c>
      <c r="J1333" s="0" t="n">
        <f aca="false">IF($A1333=$A1332,J1332+I1333,I1333)</f>
        <v>-137731</v>
      </c>
      <c r="K1333" s="0" t="n">
        <f aca="false">IF(E1333=$S$3,H1333,0)</f>
        <v>7336</v>
      </c>
      <c r="L1333" s="0" t="n">
        <f aca="false">IF($A1333=$A1332,L1332+K1333,K1333)</f>
        <v>-428519</v>
      </c>
      <c r="M1333" s="0" t="n">
        <f aca="false">IF(E1333=$S$4,H1333,0)</f>
        <v>0</v>
      </c>
      <c r="N1333" s="0" t="n">
        <f aca="false">IF($A1333=$A1332,N1332+M1333,M1333)</f>
        <v>0</v>
      </c>
      <c r="O1333" s="0" t="n">
        <f aca="false">IF(C1333&lt;=$S$2,J1333+L1333+N1333,IF(C1333&lt;=$S$3,L1333+N1333,IF(C1333&lt;=$S$4,N1333,0)))</f>
        <v>-566250</v>
      </c>
      <c r="P1333" s="0" t="n">
        <f aca="false">MAX(O1333,0)</f>
        <v>0</v>
      </c>
    </row>
    <row r="1334" customFormat="false" ht="12.75" hidden="false" customHeight="false" outlineLevel="0" collapsed="false">
      <c r="A1334" s="0" t="n">
        <v>5895</v>
      </c>
      <c r="B1334" s="0" t="s">
        <v>40</v>
      </c>
      <c r="C1334" s="3" t="n">
        <v>37160</v>
      </c>
      <c r="D1334" s="0" t="str">
        <f aca="false">IF(CONCATENATE($A1334,$C1334)=CONCATENATE($A1335,$C1335),0,CONCATENATE($A1334,$C1334))</f>
        <v>589537160</v>
      </c>
      <c r="E1334" s="3" t="n">
        <v>37189</v>
      </c>
      <c r="F1334" s="0" t="n">
        <v>7372</v>
      </c>
      <c r="G1334" s="0" t="n">
        <v>0</v>
      </c>
      <c r="H1334" s="0" t="n">
        <f aca="false">F1334-G1334</f>
        <v>7372</v>
      </c>
      <c r="I1334" s="0" t="n">
        <f aca="false">IF(E1334=$S$2,H1334,0)</f>
        <v>0</v>
      </c>
      <c r="J1334" s="0" t="n">
        <f aca="false">IF($A1334=$A1333,J1333+I1334,I1334)</f>
        <v>-137731</v>
      </c>
      <c r="K1334" s="0" t="n">
        <f aca="false">IF(E1334=$S$3,H1334,0)</f>
        <v>7372</v>
      </c>
      <c r="L1334" s="0" t="n">
        <f aca="false">IF($A1334=$A1333,L1333+K1334,K1334)</f>
        <v>-421147</v>
      </c>
      <c r="M1334" s="0" t="n">
        <f aca="false">IF(E1334=$S$4,H1334,0)</f>
        <v>0</v>
      </c>
      <c r="N1334" s="0" t="n">
        <f aca="false">IF($A1334=$A1333,N1333+M1334,M1334)</f>
        <v>0</v>
      </c>
      <c r="O1334" s="0" t="n">
        <f aca="false">IF(C1334&lt;=$S$2,J1334+L1334+N1334,IF(C1334&lt;=$S$3,L1334+N1334,IF(C1334&lt;=$S$4,N1334,0)))</f>
        <v>-421147</v>
      </c>
      <c r="P1334" s="0" t="n">
        <f aca="false">MAX(O1334,0)</f>
        <v>0</v>
      </c>
    </row>
    <row r="1335" customFormat="false" ht="12.75" hidden="false" customHeight="false" outlineLevel="0" collapsed="false">
      <c r="A1335" s="0" t="n">
        <v>5895</v>
      </c>
      <c r="B1335" s="0" t="s">
        <v>40</v>
      </c>
      <c r="C1335" s="3" t="n">
        <v>37161</v>
      </c>
      <c r="D1335" s="0" t="str">
        <f aca="false">IF(CONCATENATE($A1335,$C1335)=CONCATENATE($A1336,$C1336),0,CONCATENATE($A1335,$C1335))</f>
        <v>589537161</v>
      </c>
      <c r="E1335" s="3" t="n">
        <v>37189</v>
      </c>
      <c r="F1335" s="0" t="n">
        <v>0</v>
      </c>
      <c r="G1335" s="0" t="n">
        <v>88447</v>
      </c>
      <c r="H1335" s="0" t="n">
        <f aca="false">F1335-G1335</f>
        <v>-88447</v>
      </c>
      <c r="I1335" s="0" t="n">
        <f aca="false">IF(E1335=$S$2,H1335,0)</f>
        <v>0</v>
      </c>
      <c r="J1335" s="0" t="n">
        <f aca="false">IF($A1335=$A1334,J1334+I1335,I1335)</f>
        <v>-137731</v>
      </c>
      <c r="K1335" s="0" t="n">
        <f aca="false">IF(E1335=$S$3,H1335,0)</f>
        <v>-88447</v>
      </c>
      <c r="L1335" s="0" t="n">
        <f aca="false">IF($A1335=$A1334,L1334+K1335,K1335)</f>
        <v>-509594</v>
      </c>
      <c r="M1335" s="0" t="n">
        <f aca="false">IF(E1335=$S$4,H1335,0)</f>
        <v>0</v>
      </c>
      <c r="N1335" s="0" t="n">
        <f aca="false">IF($A1335=$A1334,N1334+M1335,M1335)</f>
        <v>0</v>
      </c>
      <c r="O1335" s="0" t="n">
        <f aca="false">IF(C1335&lt;=$S$2,J1335+L1335+N1335,IF(C1335&lt;=$S$3,L1335+N1335,IF(C1335&lt;=$S$4,N1335,0)))</f>
        <v>-509594</v>
      </c>
      <c r="P1335" s="0" t="n">
        <f aca="false">MAX(O1335,0)</f>
        <v>0</v>
      </c>
    </row>
    <row r="1336" customFormat="false" ht="12.75" hidden="false" customHeight="false" outlineLevel="0" collapsed="false">
      <c r="A1336" s="0" t="n">
        <v>5895</v>
      </c>
      <c r="B1336" s="0" t="s">
        <v>40</v>
      </c>
      <c r="C1336" s="3" t="n">
        <v>37166</v>
      </c>
      <c r="D1336" s="0" t="str">
        <f aca="false">IF(CONCATENATE($A1336,$C1336)=CONCATENATE($A1337,$C1337),0,CONCATENATE($A1336,$C1336))</f>
        <v>589537166</v>
      </c>
      <c r="E1336" s="3" t="n">
        <v>37220</v>
      </c>
      <c r="F1336" s="0" t="n">
        <v>0</v>
      </c>
      <c r="G1336" s="0" t="n">
        <v>23598</v>
      </c>
      <c r="H1336" s="0" t="n">
        <f aca="false">F1336-G1336</f>
        <v>-23598</v>
      </c>
      <c r="I1336" s="0" t="n">
        <f aca="false">IF(E1336=$S$2,H1336,0)</f>
        <v>0</v>
      </c>
      <c r="J1336" s="0" t="n">
        <f aca="false">IF($A1336=$A1335,J1335+I1336,I1336)</f>
        <v>-137731</v>
      </c>
      <c r="K1336" s="0" t="n">
        <f aca="false">IF(E1336=$S$3,H1336,0)</f>
        <v>0</v>
      </c>
      <c r="L1336" s="0" t="n">
        <f aca="false">IF($A1336=$A1335,L1335+K1336,K1336)</f>
        <v>-509594</v>
      </c>
      <c r="M1336" s="0" t="n">
        <f aca="false">IF(E1336=$S$4,H1336,0)</f>
        <v>-23598</v>
      </c>
      <c r="N1336" s="0" t="n">
        <f aca="false">IF($A1336=$A1335,N1335+M1336,M1336)</f>
        <v>-23598</v>
      </c>
      <c r="O1336" s="0" t="n">
        <f aca="false">IF(C1336&lt;=$S$2,J1336+L1336+N1336,IF(C1336&lt;=$S$3,L1336+N1336,IF(C1336&lt;=$S$4,N1336,0)))</f>
        <v>-533192</v>
      </c>
      <c r="P1336" s="0" t="n">
        <f aca="false">MAX(O1336,0)</f>
        <v>0</v>
      </c>
    </row>
    <row r="1337" customFormat="false" ht="12.75" hidden="false" customHeight="false" outlineLevel="0" collapsed="false">
      <c r="A1337" s="0" t="n">
        <v>5895</v>
      </c>
      <c r="B1337" s="0" t="s">
        <v>40</v>
      </c>
      <c r="C1337" s="3" t="n">
        <v>37168</v>
      </c>
      <c r="D1337" s="0" t="str">
        <f aca="false">IF(CONCATENATE($A1337,$C1337)=CONCATENATE($A1338,$C1338),0,CONCATENATE($A1337,$C1337))</f>
        <v>589537168</v>
      </c>
      <c r="E1337" s="3" t="n">
        <v>37220</v>
      </c>
      <c r="F1337" s="0" t="n">
        <v>0</v>
      </c>
      <c r="G1337" s="0" t="n">
        <v>9532</v>
      </c>
      <c r="H1337" s="0" t="n">
        <f aca="false">F1337-G1337</f>
        <v>-9532</v>
      </c>
      <c r="I1337" s="0" t="n">
        <f aca="false">IF(E1337=$S$2,H1337,0)</f>
        <v>0</v>
      </c>
      <c r="J1337" s="0" t="n">
        <f aca="false">IF($A1337=$A1336,J1336+I1337,I1337)</f>
        <v>-137731</v>
      </c>
      <c r="K1337" s="0" t="n">
        <f aca="false">IF(E1337=$S$3,H1337,0)</f>
        <v>0</v>
      </c>
      <c r="L1337" s="0" t="n">
        <f aca="false">IF($A1337=$A1336,L1336+K1337,K1337)</f>
        <v>-509594</v>
      </c>
      <c r="M1337" s="0" t="n">
        <f aca="false">IF(E1337=$S$4,H1337,0)</f>
        <v>-9532</v>
      </c>
      <c r="N1337" s="0" t="n">
        <f aca="false">IF($A1337=$A1336,N1336+M1337,M1337)</f>
        <v>-33130</v>
      </c>
      <c r="O1337" s="0" t="n">
        <f aca="false">IF(C1337&lt;=$S$2,J1337+L1337+N1337,IF(C1337&lt;=$S$3,L1337+N1337,IF(C1337&lt;=$S$4,N1337,0)))</f>
        <v>-542724</v>
      </c>
      <c r="P1337" s="0" t="n">
        <f aca="false">MAX(O1337,0)</f>
        <v>0</v>
      </c>
    </row>
    <row r="1338" customFormat="false" ht="12.75" hidden="false" customHeight="false" outlineLevel="0" collapsed="false">
      <c r="A1338" s="0" t="n">
        <v>5895</v>
      </c>
      <c r="B1338" s="0" t="s">
        <v>40</v>
      </c>
      <c r="C1338" s="3" t="n">
        <v>37169</v>
      </c>
      <c r="D1338" s="0" t="str">
        <f aca="false">IF(CONCATENATE($A1338,$C1338)=CONCATENATE($A1339,$C1339),0,CONCATENATE($A1338,$C1338))</f>
        <v>589537169</v>
      </c>
      <c r="E1338" s="3" t="n">
        <v>37220</v>
      </c>
      <c r="F1338" s="0" t="n">
        <v>0</v>
      </c>
      <c r="G1338" s="0" t="n">
        <v>78076</v>
      </c>
      <c r="H1338" s="0" t="n">
        <f aca="false">F1338-G1338</f>
        <v>-78076</v>
      </c>
      <c r="I1338" s="0" t="n">
        <f aca="false">IF(E1338=$S$2,H1338,0)</f>
        <v>0</v>
      </c>
      <c r="J1338" s="0" t="n">
        <f aca="false">IF($A1338=$A1337,J1337+I1338,I1338)</f>
        <v>-137731</v>
      </c>
      <c r="K1338" s="0" t="n">
        <f aca="false">IF(E1338=$S$3,H1338,0)</f>
        <v>0</v>
      </c>
      <c r="L1338" s="0" t="n">
        <f aca="false">IF($A1338=$A1337,L1337+K1338,K1338)</f>
        <v>-509594</v>
      </c>
      <c r="M1338" s="0" t="n">
        <f aca="false">IF(E1338=$S$4,H1338,0)</f>
        <v>-78076</v>
      </c>
      <c r="N1338" s="0" t="n">
        <f aca="false">IF($A1338=$A1337,N1337+M1338,M1338)</f>
        <v>-111206</v>
      </c>
      <c r="O1338" s="0" t="n">
        <f aca="false">IF(C1338&lt;=$S$2,J1338+L1338+N1338,IF(C1338&lt;=$S$3,L1338+N1338,IF(C1338&lt;=$S$4,N1338,0)))</f>
        <v>-620800</v>
      </c>
      <c r="P1338" s="0" t="n">
        <f aca="false">MAX(O1338,0)</f>
        <v>0</v>
      </c>
    </row>
    <row r="1339" customFormat="false" ht="12.75" hidden="false" customHeight="false" outlineLevel="0" collapsed="false">
      <c r="A1339" s="0" t="n">
        <v>5895</v>
      </c>
      <c r="B1339" s="0" t="s">
        <v>40</v>
      </c>
      <c r="C1339" s="3" t="n">
        <v>37172</v>
      </c>
      <c r="D1339" s="0" t="str">
        <f aca="false">IF(CONCATENATE($A1339,$C1339)=CONCATENATE($A1340,$C1340),0,CONCATENATE($A1339,$C1339))</f>
        <v>589537172</v>
      </c>
      <c r="E1339" s="3" t="n">
        <v>37220</v>
      </c>
      <c r="F1339" s="0" t="n">
        <v>0</v>
      </c>
      <c r="G1339" s="0" t="n">
        <v>15797</v>
      </c>
      <c r="H1339" s="0" t="n">
        <f aca="false">F1339-G1339</f>
        <v>-15797</v>
      </c>
      <c r="I1339" s="0" t="n">
        <f aca="false">IF(E1339=$S$2,H1339,0)</f>
        <v>0</v>
      </c>
      <c r="J1339" s="0" t="n">
        <f aca="false">IF($A1339=$A1338,J1338+I1339,I1339)</f>
        <v>-137731</v>
      </c>
      <c r="K1339" s="0" t="n">
        <f aca="false">IF(E1339=$S$3,H1339,0)</f>
        <v>0</v>
      </c>
      <c r="L1339" s="0" t="n">
        <f aca="false">IF($A1339=$A1338,L1338+K1339,K1339)</f>
        <v>-509594</v>
      </c>
      <c r="M1339" s="0" t="n">
        <f aca="false">IF(E1339=$S$4,H1339,0)</f>
        <v>-15797</v>
      </c>
      <c r="N1339" s="0" t="n">
        <f aca="false">IF($A1339=$A1338,N1338+M1339,M1339)</f>
        <v>-127003</v>
      </c>
      <c r="O1339" s="0" t="n">
        <f aca="false">IF(C1339&lt;=$S$2,J1339+L1339+N1339,IF(C1339&lt;=$S$3,L1339+N1339,IF(C1339&lt;=$S$4,N1339,0)))</f>
        <v>-636597</v>
      </c>
      <c r="P1339" s="0" t="n">
        <f aca="false">MAX(O1339,0)</f>
        <v>0</v>
      </c>
    </row>
    <row r="1340" customFormat="false" ht="12.75" hidden="false" customHeight="false" outlineLevel="0" collapsed="false">
      <c r="A1340" s="0" t="n">
        <v>5895</v>
      </c>
      <c r="B1340" s="0" t="s">
        <v>40</v>
      </c>
      <c r="C1340" s="3" t="n">
        <v>37173</v>
      </c>
      <c r="D1340" s="0" t="str">
        <f aca="false">IF(CONCATENATE($A1340,$C1340)=CONCATENATE($A1341,$C1341),0,CONCATENATE($A1340,$C1340))</f>
        <v>589537173</v>
      </c>
      <c r="E1340" s="3" t="n">
        <v>37220</v>
      </c>
      <c r="F1340" s="0" t="n">
        <v>0</v>
      </c>
      <c r="G1340" s="0" t="n">
        <v>8604</v>
      </c>
      <c r="H1340" s="0" t="n">
        <f aca="false">F1340-G1340</f>
        <v>-8604</v>
      </c>
      <c r="I1340" s="0" t="n">
        <f aca="false">IF(E1340=$S$2,H1340,0)</f>
        <v>0</v>
      </c>
      <c r="J1340" s="0" t="n">
        <f aca="false">IF($A1340=$A1339,J1339+I1340,I1340)</f>
        <v>-137731</v>
      </c>
      <c r="K1340" s="0" t="n">
        <f aca="false">IF(E1340=$S$3,H1340,0)</f>
        <v>0</v>
      </c>
      <c r="L1340" s="0" t="n">
        <f aca="false">IF($A1340=$A1339,L1339+K1340,K1340)</f>
        <v>-509594</v>
      </c>
      <c r="M1340" s="0" t="n">
        <f aca="false">IF(E1340=$S$4,H1340,0)</f>
        <v>-8604</v>
      </c>
      <c r="N1340" s="0" t="n">
        <f aca="false">IF($A1340=$A1339,N1339+M1340,M1340)</f>
        <v>-135607</v>
      </c>
      <c r="O1340" s="0" t="n">
        <f aca="false">IF(C1340&lt;=$S$2,J1340+L1340+N1340,IF(C1340&lt;=$S$3,L1340+N1340,IF(C1340&lt;=$S$4,N1340,0)))</f>
        <v>-645201</v>
      </c>
      <c r="P1340" s="0" t="n">
        <f aca="false">MAX(O1340,0)</f>
        <v>0</v>
      </c>
    </row>
    <row r="1341" customFormat="false" ht="12.75" hidden="false" customHeight="false" outlineLevel="0" collapsed="false">
      <c r="A1341" s="0" t="n">
        <v>5895</v>
      </c>
      <c r="B1341" s="0" t="s">
        <v>40</v>
      </c>
      <c r="C1341" s="3" t="n">
        <v>37174</v>
      </c>
      <c r="D1341" s="0" t="str">
        <f aca="false">IF(CONCATENATE($A1341,$C1341)=CONCATENATE($A1342,$C1342),0,CONCATENATE($A1341,$C1341))</f>
        <v>589537174</v>
      </c>
      <c r="E1341" s="3" t="n">
        <v>37220</v>
      </c>
      <c r="F1341" s="0" t="n">
        <v>9353</v>
      </c>
      <c r="G1341" s="0" t="n">
        <v>18386</v>
      </c>
      <c r="H1341" s="0" t="n">
        <f aca="false">F1341-G1341</f>
        <v>-9033</v>
      </c>
      <c r="I1341" s="0" t="n">
        <f aca="false">IF(E1341=$S$2,H1341,0)</f>
        <v>0</v>
      </c>
      <c r="J1341" s="0" t="n">
        <f aca="false">IF($A1341=$A1340,J1340+I1341,I1341)</f>
        <v>-137731</v>
      </c>
      <c r="K1341" s="0" t="n">
        <f aca="false">IF(E1341=$S$3,H1341,0)</f>
        <v>0</v>
      </c>
      <c r="L1341" s="0" t="n">
        <f aca="false">IF($A1341=$A1340,L1340+K1341,K1341)</f>
        <v>-509594</v>
      </c>
      <c r="M1341" s="0" t="n">
        <f aca="false">IF(E1341=$S$4,H1341,0)</f>
        <v>-9033</v>
      </c>
      <c r="N1341" s="0" t="n">
        <f aca="false">IF($A1341=$A1340,N1340+M1341,M1341)</f>
        <v>-144640</v>
      </c>
      <c r="O1341" s="0" t="n">
        <f aca="false">IF(C1341&lt;=$S$2,J1341+L1341+N1341,IF(C1341&lt;=$S$3,L1341+N1341,IF(C1341&lt;=$S$4,N1341,0)))</f>
        <v>-654234</v>
      </c>
      <c r="P1341" s="0" t="n">
        <f aca="false">MAX(O1341,0)</f>
        <v>0</v>
      </c>
    </row>
    <row r="1342" customFormat="false" ht="12.75" hidden="false" customHeight="false" outlineLevel="0" collapsed="false">
      <c r="A1342" s="0" t="n">
        <v>5895</v>
      </c>
      <c r="B1342" s="0" t="s">
        <v>40</v>
      </c>
      <c r="C1342" s="3" t="n">
        <v>37175</v>
      </c>
      <c r="D1342" s="0" t="str">
        <f aca="false">IF(CONCATENATE($A1342,$C1342)=CONCATENATE($A1343,$C1343),0,CONCATENATE($A1342,$C1342))</f>
        <v>589537175</v>
      </c>
      <c r="E1342" s="3" t="n">
        <v>37220</v>
      </c>
      <c r="F1342" s="0" t="n">
        <v>0</v>
      </c>
      <c r="G1342" s="0" t="n">
        <v>10728</v>
      </c>
      <c r="H1342" s="0" t="n">
        <f aca="false">F1342-G1342</f>
        <v>-10728</v>
      </c>
      <c r="I1342" s="0" t="n">
        <f aca="false">IF(E1342=$S$2,H1342,0)</f>
        <v>0</v>
      </c>
      <c r="J1342" s="0" t="n">
        <f aca="false">IF($A1342=$A1341,J1341+I1342,I1342)</f>
        <v>-137731</v>
      </c>
      <c r="K1342" s="0" t="n">
        <f aca="false">IF(E1342=$S$3,H1342,0)</f>
        <v>0</v>
      </c>
      <c r="L1342" s="0" t="n">
        <f aca="false">IF($A1342=$A1341,L1341+K1342,K1342)</f>
        <v>-509594</v>
      </c>
      <c r="M1342" s="0" t="n">
        <f aca="false">IF(E1342=$S$4,H1342,0)</f>
        <v>-10728</v>
      </c>
      <c r="N1342" s="0" t="n">
        <f aca="false">IF($A1342=$A1341,N1341+M1342,M1342)</f>
        <v>-155368</v>
      </c>
      <c r="O1342" s="0" t="n">
        <f aca="false">IF(C1342&lt;=$S$2,J1342+L1342+N1342,IF(C1342&lt;=$S$3,L1342+N1342,IF(C1342&lt;=$S$4,N1342,0)))</f>
        <v>-664962</v>
      </c>
      <c r="P1342" s="0" t="n">
        <f aca="false">MAX(O1342,0)</f>
        <v>0</v>
      </c>
    </row>
    <row r="1343" customFormat="false" ht="12.75" hidden="false" customHeight="false" outlineLevel="0" collapsed="false">
      <c r="A1343" s="0" t="n">
        <v>5895</v>
      </c>
      <c r="B1343" s="0" t="s">
        <v>40</v>
      </c>
      <c r="C1343" s="3" t="n">
        <v>37179</v>
      </c>
      <c r="D1343" s="0" t="str">
        <f aca="false">IF(CONCATENATE($A1343,$C1343)=CONCATENATE($A1344,$C1344),0,CONCATENATE($A1343,$C1343))</f>
        <v>589537179</v>
      </c>
      <c r="E1343" s="3" t="n">
        <v>37220</v>
      </c>
      <c r="F1343" s="0" t="n">
        <v>0</v>
      </c>
      <c r="G1343" s="0" t="n">
        <v>30416</v>
      </c>
      <c r="H1343" s="0" t="n">
        <f aca="false">F1343-G1343</f>
        <v>-30416</v>
      </c>
      <c r="I1343" s="0" t="n">
        <f aca="false">IF(E1343=$S$2,H1343,0)</f>
        <v>0</v>
      </c>
      <c r="J1343" s="0" t="n">
        <f aca="false">IF($A1343=$A1342,J1342+I1343,I1343)</f>
        <v>-137731</v>
      </c>
      <c r="K1343" s="0" t="n">
        <f aca="false">IF(E1343=$S$3,H1343,0)</f>
        <v>0</v>
      </c>
      <c r="L1343" s="0" t="n">
        <f aca="false">IF($A1343=$A1342,L1342+K1343,K1343)</f>
        <v>-509594</v>
      </c>
      <c r="M1343" s="0" t="n">
        <f aca="false">IF(E1343=$S$4,H1343,0)</f>
        <v>-30416</v>
      </c>
      <c r="N1343" s="0" t="n">
        <f aca="false">IF($A1343=$A1342,N1342+M1343,M1343)</f>
        <v>-185784</v>
      </c>
      <c r="O1343" s="0" t="n">
        <f aca="false">IF(C1343&lt;=$S$2,J1343+L1343+N1343,IF(C1343&lt;=$S$3,L1343+N1343,IF(C1343&lt;=$S$4,N1343,0)))</f>
        <v>-695378</v>
      </c>
      <c r="P1343" s="0" t="n">
        <f aca="false">MAX(O1343,0)</f>
        <v>0</v>
      </c>
    </row>
    <row r="1344" customFormat="false" ht="12.75" hidden="false" customHeight="false" outlineLevel="0" collapsed="false">
      <c r="A1344" s="0" t="n">
        <v>5895</v>
      </c>
      <c r="B1344" s="0" t="s">
        <v>40</v>
      </c>
      <c r="C1344" s="3" t="n">
        <v>37180</v>
      </c>
      <c r="D1344" s="0" t="str">
        <f aca="false">IF(CONCATENATE($A1344,$C1344)=CONCATENATE($A1345,$C1345),0,CONCATENATE($A1344,$C1344))</f>
        <v>589537180</v>
      </c>
      <c r="E1344" s="3" t="n">
        <v>37220</v>
      </c>
      <c r="F1344" s="0" t="n">
        <v>0</v>
      </c>
      <c r="G1344" s="0" t="n">
        <v>56834</v>
      </c>
      <c r="H1344" s="0" t="n">
        <f aca="false">F1344-G1344</f>
        <v>-56834</v>
      </c>
      <c r="I1344" s="0" t="n">
        <f aca="false">IF(E1344=$S$2,H1344,0)</f>
        <v>0</v>
      </c>
      <c r="J1344" s="0" t="n">
        <f aca="false">IF($A1344=$A1343,J1343+I1344,I1344)</f>
        <v>-137731</v>
      </c>
      <c r="K1344" s="0" t="n">
        <f aca="false">IF(E1344=$S$3,H1344,0)</f>
        <v>0</v>
      </c>
      <c r="L1344" s="0" t="n">
        <f aca="false">IF($A1344=$A1343,L1343+K1344,K1344)</f>
        <v>-509594</v>
      </c>
      <c r="M1344" s="0" t="n">
        <f aca="false">IF(E1344=$S$4,H1344,0)</f>
        <v>-56834</v>
      </c>
      <c r="N1344" s="0" t="n">
        <f aca="false">IF($A1344=$A1343,N1343+M1344,M1344)</f>
        <v>-242618</v>
      </c>
      <c r="O1344" s="0" t="n">
        <f aca="false">IF(C1344&lt;=$S$2,J1344+L1344+N1344,IF(C1344&lt;=$S$3,L1344+N1344,IF(C1344&lt;=$S$4,N1344,0)))</f>
        <v>-752212</v>
      </c>
      <c r="P1344" s="0" t="n">
        <f aca="false">MAX(O1344,0)</f>
        <v>0</v>
      </c>
    </row>
    <row r="1345" customFormat="false" ht="12.75" hidden="false" customHeight="false" outlineLevel="0" collapsed="false">
      <c r="A1345" s="0" t="n">
        <v>5895</v>
      </c>
      <c r="B1345" s="0" t="s">
        <v>40</v>
      </c>
      <c r="C1345" s="3" t="n">
        <v>37181</v>
      </c>
      <c r="D1345" s="0" t="str">
        <f aca="false">IF(CONCATENATE($A1345,$C1345)=CONCATENATE($A1346,$C1346),0,CONCATENATE($A1345,$C1345))</f>
        <v>589537181</v>
      </c>
      <c r="E1345" s="3" t="n">
        <v>37220</v>
      </c>
      <c r="F1345" s="0" t="n">
        <v>0</v>
      </c>
      <c r="G1345" s="0" t="n">
        <v>35289</v>
      </c>
      <c r="H1345" s="0" t="n">
        <f aca="false">F1345-G1345</f>
        <v>-35289</v>
      </c>
      <c r="I1345" s="0" t="n">
        <f aca="false">IF(E1345=$S$2,H1345,0)</f>
        <v>0</v>
      </c>
      <c r="J1345" s="0" t="n">
        <f aca="false">IF($A1345=$A1344,J1344+I1345,I1345)</f>
        <v>-137731</v>
      </c>
      <c r="K1345" s="0" t="n">
        <f aca="false">IF(E1345=$S$3,H1345,0)</f>
        <v>0</v>
      </c>
      <c r="L1345" s="0" t="n">
        <f aca="false">IF($A1345=$A1344,L1344+K1345,K1345)</f>
        <v>-509594</v>
      </c>
      <c r="M1345" s="0" t="n">
        <f aca="false">IF(E1345=$S$4,H1345,0)</f>
        <v>-35289</v>
      </c>
      <c r="N1345" s="0" t="n">
        <f aca="false">IF($A1345=$A1344,N1344+M1345,M1345)</f>
        <v>-277907</v>
      </c>
      <c r="O1345" s="0" t="n">
        <f aca="false">IF(C1345&lt;=$S$2,J1345+L1345+N1345,IF(C1345&lt;=$S$3,L1345+N1345,IF(C1345&lt;=$S$4,N1345,0)))</f>
        <v>-787501</v>
      </c>
      <c r="P1345" s="0" t="n">
        <f aca="false">MAX(O1345,0)</f>
        <v>0</v>
      </c>
    </row>
    <row r="1346" customFormat="false" ht="12.75" hidden="false" customHeight="false" outlineLevel="0" collapsed="false">
      <c r="A1346" s="0" t="n">
        <v>5895</v>
      </c>
      <c r="B1346" s="0" t="s">
        <v>40</v>
      </c>
      <c r="C1346" s="3" t="n">
        <v>37182</v>
      </c>
      <c r="D1346" s="0" t="str">
        <f aca="false">IF(CONCATENATE($A1346,$C1346)=CONCATENATE($A1347,$C1347),0,CONCATENATE($A1346,$C1346))</f>
        <v>589537182</v>
      </c>
      <c r="E1346" s="3" t="n">
        <v>37220</v>
      </c>
      <c r="F1346" s="0" t="n">
        <v>0</v>
      </c>
      <c r="G1346" s="0" t="n">
        <v>75630</v>
      </c>
      <c r="H1346" s="0" t="n">
        <f aca="false">F1346-G1346</f>
        <v>-75630</v>
      </c>
      <c r="I1346" s="0" t="n">
        <f aca="false">IF(E1346=$S$2,H1346,0)</f>
        <v>0</v>
      </c>
      <c r="J1346" s="0" t="n">
        <f aca="false">IF($A1346=$A1345,J1345+I1346,I1346)</f>
        <v>-137731</v>
      </c>
      <c r="K1346" s="0" t="n">
        <f aca="false">IF(E1346=$S$3,H1346,0)</f>
        <v>0</v>
      </c>
      <c r="L1346" s="0" t="n">
        <f aca="false">IF($A1346=$A1345,L1345+K1346,K1346)</f>
        <v>-509594</v>
      </c>
      <c r="M1346" s="0" t="n">
        <f aca="false">IF(E1346=$S$4,H1346,0)</f>
        <v>-75630</v>
      </c>
      <c r="N1346" s="0" t="n">
        <f aca="false">IF($A1346=$A1345,N1345+M1346,M1346)</f>
        <v>-353537</v>
      </c>
      <c r="O1346" s="0" t="n">
        <f aca="false">IF(C1346&lt;=$S$2,J1346+L1346+N1346,IF(C1346&lt;=$S$3,L1346+N1346,IF(C1346&lt;=$S$4,N1346,0)))</f>
        <v>-863131</v>
      </c>
      <c r="P1346" s="0" t="n">
        <f aca="false">MAX(O1346,0)</f>
        <v>0</v>
      </c>
    </row>
    <row r="1347" customFormat="false" ht="12.75" hidden="false" customHeight="false" outlineLevel="0" collapsed="false">
      <c r="A1347" s="0" t="n">
        <v>5895</v>
      </c>
      <c r="B1347" s="0" t="s">
        <v>40</v>
      </c>
      <c r="C1347" s="3" t="n">
        <v>37183</v>
      </c>
      <c r="D1347" s="0" t="str">
        <f aca="false">IF(CONCATENATE($A1347,$C1347)=CONCATENATE($A1348,$C1348),0,CONCATENATE($A1347,$C1347))</f>
        <v>589537183</v>
      </c>
      <c r="E1347" s="3" t="n">
        <v>37220</v>
      </c>
      <c r="F1347" s="0" t="n">
        <v>32451</v>
      </c>
      <c r="G1347" s="0" t="n">
        <v>149201</v>
      </c>
      <c r="H1347" s="0" t="n">
        <f aca="false">F1347-G1347</f>
        <v>-116750</v>
      </c>
      <c r="I1347" s="0" t="n">
        <f aca="false">IF(E1347=$S$2,H1347,0)</f>
        <v>0</v>
      </c>
      <c r="J1347" s="0" t="n">
        <f aca="false">IF($A1347=$A1346,J1346+I1347,I1347)</f>
        <v>-137731</v>
      </c>
      <c r="K1347" s="0" t="n">
        <f aca="false">IF(E1347=$S$3,H1347,0)</f>
        <v>0</v>
      </c>
      <c r="L1347" s="0" t="n">
        <f aca="false">IF($A1347=$A1346,L1346+K1347,K1347)</f>
        <v>-509594</v>
      </c>
      <c r="M1347" s="0" t="n">
        <f aca="false">IF(E1347=$S$4,H1347,0)</f>
        <v>-116750</v>
      </c>
      <c r="N1347" s="0" t="n">
        <f aca="false">IF($A1347=$A1346,N1346+M1347,M1347)</f>
        <v>-470287</v>
      </c>
      <c r="O1347" s="0" t="n">
        <f aca="false">IF(C1347&lt;=$S$2,J1347+L1347+N1347,IF(C1347&lt;=$S$3,L1347+N1347,IF(C1347&lt;=$S$4,N1347,0)))</f>
        <v>-979881</v>
      </c>
      <c r="P1347" s="0" t="n">
        <f aca="false">MAX(O1347,0)</f>
        <v>0</v>
      </c>
    </row>
    <row r="1348" customFormat="false" ht="12.75" hidden="false" customHeight="false" outlineLevel="0" collapsed="false">
      <c r="A1348" s="0" t="n">
        <v>5895</v>
      </c>
      <c r="B1348" s="0" t="s">
        <v>40</v>
      </c>
      <c r="C1348" s="3" t="n">
        <v>37187</v>
      </c>
      <c r="D1348" s="0" t="str">
        <f aca="false">IF(CONCATENATE($A1348,$C1348)=CONCATENATE($A1349,$C1349),0,CONCATENATE($A1348,$C1348))</f>
        <v>589537187</v>
      </c>
      <c r="E1348" s="3" t="n">
        <v>37220</v>
      </c>
      <c r="F1348" s="0" t="n">
        <v>0</v>
      </c>
      <c r="G1348" s="0" t="n">
        <v>26489</v>
      </c>
      <c r="H1348" s="0" t="n">
        <f aca="false">F1348-G1348</f>
        <v>-26489</v>
      </c>
      <c r="I1348" s="0" t="n">
        <f aca="false">IF(E1348=$S$2,H1348,0)</f>
        <v>0</v>
      </c>
      <c r="J1348" s="0" t="n">
        <f aca="false">IF($A1348=$A1347,J1347+I1348,I1348)</f>
        <v>-137731</v>
      </c>
      <c r="K1348" s="0" t="n">
        <f aca="false">IF(E1348=$S$3,H1348,0)</f>
        <v>0</v>
      </c>
      <c r="L1348" s="0" t="n">
        <f aca="false">IF($A1348=$A1347,L1347+K1348,K1348)</f>
        <v>-509594</v>
      </c>
      <c r="M1348" s="0" t="n">
        <f aca="false">IF(E1348=$S$4,H1348,0)</f>
        <v>-26489</v>
      </c>
      <c r="N1348" s="0" t="n">
        <f aca="false">IF($A1348=$A1347,N1347+M1348,M1348)</f>
        <v>-496776</v>
      </c>
      <c r="O1348" s="0" t="n">
        <f aca="false">IF(C1348&lt;=$S$2,J1348+L1348+N1348,IF(C1348&lt;=$S$3,L1348+N1348,IF(C1348&lt;=$S$4,N1348,0)))</f>
        <v>-1006370</v>
      </c>
      <c r="P1348" s="0" t="n">
        <f aca="false">MAX(O1348,0)</f>
        <v>0</v>
      </c>
    </row>
    <row r="1349" customFormat="false" ht="12.75" hidden="false" customHeight="false" outlineLevel="0" collapsed="false">
      <c r="A1349" s="0" t="n">
        <v>5895</v>
      </c>
      <c r="B1349" s="0" t="s">
        <v>40</v>
      </c>
      <c r="C1349" s="3" t="n">
        <v>37188</v>
      </c>
      <c r="D1349" s="0" t="str">
        <f aca="false">IF(CONCATENATE($A1349,$C1349)=CONCATENATE($A1350,$C1350),0,CONCATENATE($A1349,$C1349))</f>
        <v>589537188</v>
      </c>
      <c r="E1349" s="3" t="n">
        <v>37220</v>
      </c>
      <c r="F1349" s="0" t="n">
        <v>0</v>
      </c>
      <c r="G1349" s="0" t="n">
        <v>67205</v>
      </c>
      <c r="H1349" s="0" t="n">
        <f aca="false">F1349-G1349</f>
        <v>-67205</v>
      </c>
      <c r="I1349" s="0" t="n">
        <f aca="false">IF(E1349=$S$2,H1349,0)</f>
        <v>0</v>
      </c>
      <c r="J1349" s="0" t="n">
        <f aca="false">IF($A1349=$A1348,J1348+I1349,I1349)</f>
        <v>-137731</v>
      </c>
      <c r="K1349" s="0" t="n">
        <f aca="false">IF(E1349=$S$3,H1349,0)</f>
        <v>0</v>
      </c>
      <c r="L1349" s="0" t="n">
        <f aca="false">IF($A1349=$A1348,L1348+K1349,K1349)</f>
        <v>-509594</v>
      </c>
      <c r="M1349" s="0" t="n">
        <f aca="false">IF(E1349=$S$4,H1349,0)</f>
        <v>-67205</v>
      </c>
      <c r="N1349" s="0" t="n">
        <f aca="false">IF($A1349=$A1348,N1348+M1349,M1349)</f>
        <v>-563981</v>
      </c>
      <c r="O1349" s="0" t="n">
        <f aca="false">IF(C1349&lt;=$S$2,J1349+L1349+N1349,IF(C1349&lt;=$S$3,L1349+N1349,IF(C1349&lt;=$S$4,N1349,0)))</f>
        <v>-1073575</v>
      </c>
      <c r="P1349" s="0" t="n">
        <f aca="false">MAX(O1349,0)</f>
        <v>0</v>
      </c>
    </row>
    <row r="1350" customFormat="false" ht="12.75" hidden="false" customHeight="false" outlineLevel="0" collapsed="false">
      <c r="A1350" s="0" t="n">
        <v>5895</v>
      </c>
      <c r="B1350" s="0" t="s">
        <v>40</v>
      </c>
      <c r="C1350" s="3" t="n">
        <v>37189</v>
      </c>
      <c r="D1350" s="0" t="str">
        <f aca="false">IF(CONCATENATE($A1350,$C1350)=CONCATENATE($A1351,$C1351),0,CONCATENATE($A1350,$C1350))</f>
        <v>589537189</v>
      </c>
      <c r="E1350" s="3" t="n">
        <v>37220</v>
      </c>
      <c r="F1350" s="0" t="n">
        <v>0</v>
      </c>
      <c r="G1350" s="0" t="n">
        <v>77817</v>
      </c>
      <c r="H1350" s="0" t="n">
        <f aca="false">F1350-G1350</f>
        <v>-77817</v>
      </c>
      <c r="I1350" s="0" t="n">
        <f aca="false">IF(E1350=$S$2,H1350,0)</f>
        <v>0</v>
      </c>
      <c r="J1350" s="0" t="n">
        <f aca="false">IF($A1350=$A1349,J1349+I1350,I1350)</f>
        <v>-137731</v>
      </c>
      <c r="K1350" s="0" t="n">
        <f aca="false">IF(E1350=$S$3,H1350,0)</f>
        <v>0</v>
      </c>
      <c r="L1350" s="0" t="n">
        <f aca="false">IF($A1350=$A1349,L1349+K1350,K1350)</f>
        <v>-509594</v>
      </c>
      <c r="M1350" s="0" t="n">
        <f aca="false">IF(E1350=$S$4,H1350,0)</f>
        <v>-77817</v>
      </c>
      <c r="N1350" s="0" t="n">
        <f aca="false">IF($A1350=$A1349,N1349+M1350,M1350)</f>
        <v>-641798</v>
      </c>
      <c r="O1350" s="0" t="n">
        <f aca="false">IF(C1350&lt;=$S$2,J1350+L1350+N1350,IF(C1350&lt;=$S$3,L1350+N1350,IF(C1350&lt;=$S$4,N1350,0)))</f>
        <v>-1151392</v>
      </c>
      <c r="P1350" s="0" t="n">
        <f aca="false">MAX(O1350,0)</f>
        <v>0</v>
      </c>
    </row>
    <row r="1351" customFormat="false" ht="12.75" hidden="false" customHeight="false" outlineLevel="0" collapsed="false">
      <c r="A1351" s="0" t="n">
        <v>6484</v>
      </c>
      <c r="B1351" s="0" t="s">
        <v>41</v>
      </c>
      <c r="C1351" s="3" t="n">
        <v>37189</v>
      </c>
      <c r="D1351" s="0" t="str">
        <f aca="false">IF(CONCATENATE($A1351,$C1351)=CONCATENATE($A1352,$C1352),0,CONCATENATE($A1351,$C1351))</f>
        <v>648437189</v>
      </c>
      <c r="E1351" s="3" t="n">
        <v>37220</v>
      </c>
      <c r="F1351" s="0" t="n">
        <v>3145</v>
      </c>
      <c r="G1351" s="0" t="n">
        <v>0</v>
      </c>
      <c r="H1351" s="0" t="n">
        <f aca="false">F1351-G1351</f>
        <v>3145</v>
      </c>
      <c r="I1351" s="0" t="n">
        <f aca="false">IF(E1351=$S$2,H1351,0)</f>
        <v>0</v>
      </c>
      <c r="J1351" s="0" t="n">
        <f aca="false">IF($A1351=$A1350,J1350+I1351,I1351)</f>
        <v>0</v>
      </c>
      <c r="K1351" s="0" t="n">
        <f aca="false">IF(E1351=$S$3,H1351,0)</f>
        <v>0</v>
      </c>
      <c r="L1351" s="0" t="n">
        <f aca="false">IF($A1351=$A1350,L1350+K1351,K1351)</f>
        <v>0</v>
      </c>
      <c r="M1351" s="0" t="n">
        <f aca="false">IF(E1351=$S$4,H1351,0)</f>
        <v>3145</v>
      </c>
      <c r="N1351" s="0" t="n">
        <f aca="false">IF($A1351=$A1350,N1350+M1351,M1351)</f>
        <v>3145</v>
      </c>
      <c r="O1351" s="0" t="n">
        <f aca="false">IF(C1351&lt;=$S$2,J1351+L1351+N1351,IF(C1351&lt;=$S$3,L1351+N1351,IF(C1351&lt;=$S$4,N1351,0)))</f>
        <v>3145</v>
      </c>
      <c r="P1351" s="0" t="n">
        <f aca="false">MAX(O1351,0)</f>
        <v>3145</v>
      </c>
    </row>
    <row r="1352" customFormat="false" ht="12.75" hidden="false" customHeight="false" outlineLevel="0" collapsed="false">
      <c r="A1352" s="0" t="n">
        <v>6484</v>
      </c>
      <c r="B1352" s="0" t="s">
        <v>41</v>
      </c>
      <c r="C1352" s="3" t="n">
        <v>37190</v>
      </c>
      <c r="D1352" s="0" t="str">
        <f aca="false">IF(CONCATENATE($A1352,$C1352)=CONCATENATE($A1353,$C1353),0,CONCATENATE($A1352,$C1352))</f>
        <v>648437190</v>
      </c>
      <c r="E1352" s="3" t="n">
        <v>37220</v>
      </c>
      <c r="F1352" s="0" t="n">
        <v>5391</v>
      </c>
      <c r="G1352" s="0" t="n">
        <v>0</v>
      </c>
      <c r="H1352" s="0" t="n">
        <f aca="false">F1352-G1352</f>
        <v>5391</v>
      </c>
      <c r="I1352" s="0" t="n">
        <f aca="false">IF(E1352=$S$2,H1352,0)</f>
        <v>0</v>
      </c>
      <c r="J1352" s="0" t="n">
        <f aca="false">IF($A1352=$A1351,J1351+I1352,I1352)</f>
        <v>0</v>
      </c>
      <c r="K1352" s="0" t="n">
        <f aca="false">IF(E1352=$S$3,H1352,0)</f>
        <v>0</v>
      </c>
      <c r="L1352" s="0" t="n">
        <f aca="false">IF($A1352=$A1351,L1351+K1352,K1352)</f>
        <v>0</v>
      </c>
      <c r="M1352" s="0" t="n">
        <f aca="false">IF(E1352=$S$4,H1352,0)</f>
        <v>5391</v>
      </c>
      <c r="N1352" s="0" t="n">
        <f aca="false">IF($A1352=$A1351,N1351+M1352,M1352)</f>
        <v>8536</v>
      </c>
      <c r="O1352" s="0" t="n">
        <f aca="false">IF(C1352&lt;=$S$2,J1352+L1352+N1352,IF(C1352&lt;=$S$3,L1352+N1352,IF(C1352&lt;=$S$4,N1352,0)))</f>
        <v>8536</v>
      </c>
      <c r="P1352" s="0" t="n">
        <f aca="false">MAX(O1352,0)</f>
        <v>8536</v>
      </c>
    </row>
    <row r="1353" customFormat="false" ht="12.75" hidden="false" customHeight="false" outlineLevel="0" collapsed="false">
      <c r="A1353" s="0" t="n">
        <v>10108</v>
      </c>
      <c r="B1353" s="0" t="s">
        <v>42</v>
      </c>
      <c r="C1353" s="3" t="n">
        <v>37159</v>
      </c>
      <c r="D1353" s="0" t="n">
        <f aca="false">IF(CONCATENATE($A1353,$C1353)=CONCATENATE($A1354,$C1354),0,CONCATENATE($A1353,$C1353))</f>
        <v>0</v>
      </c>
      <c r="E1353" s="3" t="n">
        <v>37189</v>
      </c>
      <c r="F1353" s="0" t="n">
        <v>0</v>
      </c>
      <c r="G1353" s="0" t="n">
        <v>43947</v>
      </c>
      <c r="H1353" s="0" t="n">
        <f aca="false">F1353-G1353</f>
        <v>-43947</v>
      </c>
      <c r="I1353" s="0" t="n">
        <f aca="false">IF(E1353=$S$2,H1353,0)</f>
        <v>0</v>
      </c>
      <c r="J1353" s="0" t="n">
        <f aca="false">IF($A1353=$A1352,J1352+I1353,I1353)</f>
        <v>0</v>
      </c>
      <c r="K1353" s="0" t="n">
        <f aca="false">IF(E1353=$S$3,H1353,0)</f>
        <v>-43947</v>
      </c>
      <c r="L1353" s="0" t="n">
        <f aca="false">IF($A1353=$A1352,L1352+K1353,K1353)</f>
        <v>-43947</v>
      </c>
      <c r="M1353" s="0" t="n">
        <f aca="false">IF(E1353=$S$4,H1353,0)</f>
        <v>0</v>
      </c>
      <c r="N1353" s="0" t="n">
        <f aca="false">IF($A1353=$A1352,N1352+M1353,M1353)</f>
        <v>0</v>
      </c>
      <c r="O1353" s="0" t="n">
        <f aca="false">IF(C1353&lt;=$S$2,J1353+L1353+N1353,IF(C1353&lt;=$S$3,L1353+N1353,IF(C1353&lt;=$S$4,N1353,0)))</f>
        <v>-43947</v>
      </c>
      <c r="P1353" s="0" t="n">
        <f aca="false">MAX(O1353,0)</f>
        <v>0</v>
      </c>
    </row>
    <row r="1354" customFormat="false" ht="12.75" hidden="false" customHeight="false" outlineLevel="0" collapsed="false">
      <c r="A1354" s="0" t="n">
        <v>10108</v>
      </c>
      <c r="B1354" s="0" t="s">
        <v>42</v>
      </c>
      <c r="C1354" s="3" t="n">
        <v>37159</v>
      </c>
      <c r="D1354" s="0" t="str">
        <f aca="false">IF(CONCATENATE($A1354,$C1354)=CONCATENATE($A1355,$C1355),0,CONCATENATE($A1354,$C1354))</f>
        <v>1010837159</v>
      </c>
      <c r="E1354" s="3" t="n">
        <v>37220</v>
      </c>
      <c r="F1354" s="0" t="n">
        <v>90971</v>
      </c>
      <c r="G1354" s="0" t="n">
        <v>0</v>
      </c>
      <c r="H1354" s="0" t="n">
        <f aca="false">F1354-G1354</f>
        <v>90971</v>
      </c>
      <c r="I1354" s="0" t="n">
        <f aca="false">IF(E1354=$S$2,H1354,0)</f>
        <v>0</v>
      </c>
      <c r="J1354" s="0" t="n">
        <f aca="false">IF($A1354=$A1353,J1353+I1354,I1354)</f>
        <v>0</v>
      </c>
      <c r="K1354" s="0" t="n">
        <f aca="false">IF(E1354=$S$3,H1354,0)</f>
        <v>0</v>
      </c>
      <c r="L1354" s="0" t="n">
        <f aca="false">IF($A1354=$A1353,L1353+K1354,K1354)</f>
        <v>-43947</v>
      </c>
      <c r="M1354" s="0" t="n">
        <f aca="false">IF(E1354=$S$4,H1354,0)</f>
        <v>90971</v>
      </c>
      <c r="N1354" s="0" t="n">
        <f aca="false">IF($A1354=$A1353,N1353+M1354,M1354)</f>
        <v>90971</v>
      </c>
      <c r="O1354" s="0" t="n">
        <f aca="false">IF(C1354&lt;=$S$2,J1354+L1354+N1354,IF(C1354&lt;=$S$3,L1354+N1354,IF(C1354&lt;=$S$4,N1354,0)))</f>
        <v>47024</v>
      </c>
      <c r="P1354" s="0" t="n">
        <f aca="false">MAX(O1354,0)</f>
        <v>47024</v>
      </c>
    </row>
    <row r="1355" customFormat="false" ht="12.75" hidden="false" customHeight="false" outlineLevel="0" collapsed="false">
      <c r="A1355" s="0" t="n">
        <v>10108</v>
      </c>
      <c r="B1355" s="0" t="s">
        <v>42</v>
      </c>
      <c r="C1355" s="3" t="n">
        <v>37161</v>
      </c>
      <c r="D1355" s="0" t="n">
        <f aca="false">IF(CONCATENATE($A1355,$C1355)=CONCATENATE($A1356,$C1356),0,CONCATENATE($A1355,$C1355))</f>
        <v>0</v>
      </c>
      <c r="E1355" s="3" t="n">
        <v>37189</v>
      </c>
      <c r="F1355" s="0" t="n">
        <v>0</v>
      </c>
      <c r="G1355" s="0" t="n">
        <v>24644</v>
      </c>
      <c r="H1355" s="0" t="n">
        <f aca="false">F1355-G1355</f>
        <v>-24644</v>
      </c>
      <c r="I1355" s="0" t="n">
        <f aca="false">IF(E1355=$S$2,H1355,0)</f>
        <v>0</v>
      </c>
      <c r="J1355" s="0" t="n">
        <f aca="false">IF($A1355=$A1354,J1354+I1355,I1355)</f>
        <v>0</v>
      </c>
      <c r="K1355" s="0" t="n">
        <f aca="false">IF(E1355=$S$3,H1355,0)</f>
        <v>-24644</v>
      </c>
      <c r="L1355" s="0" t="n">
        <f aca="false">IF($A1355=$A1354,L1354+K1355,K1355)</f>
        <v>-68591</v>
      </c>
      <c r="M1355" s="0" t="n">
        <f aca="false">IF(E1355=$S$4,H1355,0)</f>
        <v>0</v>
      </c>
      <c r="N1355" s="0" t="n">
        <f aca="false">IF($A1355=$A1354,N1354+M1355,M1355)</f>
        <v>90971</v>
      </c>
      <c r="O1355" s="0" t="n">
        <f aca="false">IF(C1355&lt;=$S$2,J1355+L1355+N1355,IF(C1355&lt;=$S$3,L1355+N1355,IF(C1355&lt;=$S$4,N1355,0)))</f>
        <v>22380</v>
      </c>
      <c r="P1355" s="0" t="n">
        <f aca="false">MAX(O1355,0)</f>
        <v>22380</v>
      </c>
    </row>
    <row r="1356" customFormat="false" ht="12.75" hidden="false" customHeight="false" outlineLevel="0" collapsed="false">
      <c r="A1356" s="0" t="n">
        <v>10108</v>
      </c>
      <c r="B1356" s="0" t="s">
        <v>42</v>
      </c>
      <c r="C1356" s="3" t="n">
        <v>37161</v>
      </c>
      <c r="D1356" s="0" t="str">
        <f aca="false">IF(CONCATENATE($A1356,$C1356)=CONCATENATE($A1357,$C1357),0,CONCATENATE($A1356,$C1356))</f>
        <v>1010837161</v>
      </c>
      <c r="E1356" s="3" t="n">
        <v>37220</v>
      </c>
      <c r="F1356" s="0" t="n">
        <v>133302</v>
      </c>
      <c r="G1356" s="0" t="n">
        <v>0</v>
      </c>
      <c r="H1356" s="0" t="n">
        <f aca="false">F1356-G1356</f>
        <v>133302</v>
      </c>
      <c r="I1356" s="0" t="n">
        <f aca="false">IF(E1356=$S$2,H1356,0)</f>
        <v>0</v>
      </c>
      <c r="J1356" s="0" t="n">
        <f aca="false">IF($A1356=$A1355,J1355+I1356,I1356)</f>
        <v>0</v>
      </c>
      <c r="K1356" s="0" t="n">
        <f aca="false">IF(E1356=$S$3,H1356,0)</f>
        <v>0</v>
      </c>
      <c r="L1356" s="0" t="n">
        <f aca="false">IF($A1356=$A1355,L1355+K1356,K1356)</f>
        <v>-68591</v>
      </c>
      <c r="M1356" s="0" t="n">
        <f aca="false">IF(E1356=$S$4,H1356,0)</f>
        <v>133302</v>
      </c>
      <c r="N1356" s="0" t="n">
        <f aca="false">IF($A1356=$A1355,N1355+M1356,M1356)</f>
        <v>224273</v>
      </c>
      <c r="O1356" s="0" t="n">
        <f aca="false">IF(C1356&lt;=$S$2,J1356+L1356+N1356,IF(C1356&lt;=$S$3,L1356+N1356,IF(C1356&lt;=$S$4,N1356,0)))</f>
        <v>155682</v>
      </c>
      <c r="P1356" s="0" t="n">
        <f aca="false">MAX(O1356,0)</f>
        <v>155682</v>
      </c>
    </row>
    <row r="1357" customFormat="false" ht="12.75" hidden="false" customHeight="false" outlineLevel="0" collapsed="false">
      <c r="A1357" s="0" t="n">
        <v>10108</v>
      </c>
      <c r="B1357" s="0" t="s">
        <v>42</v>
      </c>
      <c r="C1357" s="3" t="n">
        <v>37168</v>
      </c>
      <c r="D1357" s="0" t="str">
        <f aca="false">IF(CONCATENATE($A1357,$C1357)=CONCATENATE($A1358,$C1358),0,CONCATENATE($A1357,$C1357))</f>
        <v>1010837168</v>
      </c>
      <c r="E1357" s="3" t="n">
        <v>37220</v>
      </c>
      <c r="F1357" s="0" t="n">
        <v>18921</v>
      </c>
      <c r="G1357" s="0" t="n">
        <v>0</v>
      </c>
      <c r="H1357" s="0" t="n">
        <f aca="false">F1357-G1357</f>
        <v>18921</v>
      </c>
      <c r="I1357" s="0" t="n">
        <f aca="false">IF(E1357=$S$2,H1357,0)</f>
        <v>0</v>
      </c>
      <c r="J1357" s="0" t="n">
        <f aca="false">IF($A1357=$A1356,J1356+I1357,I1357)</f>
        <v>0</v>
      </c>
      <c r="K1357" s="0" t="n">
        <f aca="false">IF(E1357=$S$3,H1357,0)</f>
        <v>0</v>
      </c>
      <c r="L1357" s="0" t="n">
        <f aca="false">IF($A1357=$A1356,L1356+K1357,K1357)</f>
        <v>-68591</v>
      </c>
      <c r="M1357" s="0" t="n">
        <f aca="false">IF(E1357=$S$4,H1357,0)</f>
        <v>18921</v>
      </c>
      <c r="N1357" s="0" t="n">
        <f aca="false">IF($A1357=$A1356,N1356+M1357,M1357)</f>
        <v>243194</v>
      </c>
      <c r="O1357" s="0" t="n">
        <f aca="false">IF(C1357&lt;=$S$2,J1357+L1357+N1357,IF(C1357&lt;=$S$3,L1357+N1357,IF(C1357&lt;=$S$4,N1357,0)))</f>
        <v>174603</v>
      </c>
      <c r="P1357" s="0" t="n">
        <f aca="false">MAX(O1357,0)</f>
        <v>174603</v>
      </c>
    </row>
    <row r="1358" customFormat="false" ht="12.75" hidden="false" customHeight="false" outlineLevel="0" collapsed="false">
      <c r="A1358" s="0" t="n">
        <v>10108</v>
      </c>
      <c r="B1358" s="0" t="s">
        <v>42</v>
      </c>
      <c r="C1358" s="3" t="n">
        <v>37169</v>
      </c>
      <c r="D1358" s="0" t="str">
        <f aca="false">IF(CONCATENATE($A1358,$C1358)=CONCATENATE($A1359,$C1359),0,CONCATENATE($A1358,$C1358))</f>
        <v>1010837169</v>
      </c>
      <c r="E1358" s="3" t="n">
        <v>37220</v>
      </c>
      <c r="F1358" s="0" t="n">
        <v>0</v>
      </c>
      <c r="G1358" s="0" t="n">
        <v>177472</v>
      </c>
      <c r="H1358" s="0" t="n">
        <f aca="false">F1358-G1358</f>
        <v>-177472</v>
      </c>
      <c r="I1358" s="0" t="n">
        <f aca="false">IF(E1358=$S$2,H1358,0)</f>
        <v>0</v>
      </c>
      <c r="J1358" s="0" t="n">
        <f aca="false">IF($A1358=$A1357,J1357+I1358,I1358)</f>
        <v>0</v>
      </c>
      <c r="K1358" s="0" t="n">
        <f aca="false">IF(E1358=$S$3,H1358,0)</f>
        <v>0</v>
      </c>
      <c r="L1358" s="0" t="n">
        <f aca="false">IF($A1358=$A1357,L1357+K1358,K1358)</f>
        <v>-68591</v>
      </c>
      <c r="M1358" s="0" t="n">
        <f aca="false">IF(E1358=$S$4,H1358,0)</f>
        <v>-177472</v>
      </c>
      <c r="N1358" s="0" t="n">
        <f aca="false">IF($A1358=$A1357,N1357+M1358,M1358)</f>
        <v>65722</v>
      </c>
      <c r="O1358" s="0" t="n">
        <f aca="false">IF(C1358&lt;=$S$2,J1358+L1358+N1358,IF(C1358&lt;=$S$3,L1358+N1358,IF(C1358&lt;=$S$4,N1358,0)))</f>
        <v>-2869</v>
      </c>
      <c r="P1358" s="0" t="n">
        <f aca="false">MAX(O1358,0)</f>
        <v>0</v>
      </c>
    </row>
    <row r="1359" customFormat="false" ht="12.75" hidden="false" customHeight="false" outlineLevel="0" collapsed="false">
      <c r="A1359" s="0" t="n">
        <v>10108</v>
      </c>
      <c r="B1359" s="0" t="s">
        <v>42</v>
      </c>
      <c r="C1359" s="3" t="n">
        <v>37175</v>
      </c>
      <c r="D1359" s="0" t="str">
        <f aca="false">IF(CONCATENATE($A1359,$C1359)=CONCATENATE($A1360,$C1360),0,CONCATENATE($A1359,$C1359))</f>
        <v>1010837175</v>
      </c>
      <c r="E1359" s="3" t="n">
        <v>37220</v>
      </c>
      <c r="F1359" s="0" t="n">
        <v>192387</v>
      </c>
      <c r="G1359" s="0" t="n">
        <v>210630</v>
      </c>
      <c r="H1359" s="0" t="n">
        <f aca="false">F1359-G1359</f>
        <v>-18243</v>
      </c>
      <c r="I1359" s="0" t="n">
        <f aca="false">IF(E1359=$S$2,H1359,0)</f>
        <v>0</v>
      </c>
      <c r="J1359" s="0" t="n">
        <f aca="false">IF($A1359=$A1358,J1358+I1359,I1359)</f>
        <v>0</v>
      </c>
      <c r="K1359" s="0" t="n">
        <f aca="false">IF(E1359=$S$3,H1359,0)</f>
        <v>0</v>
      </c>
      <c r="L1359" s="0" t="n">
        <f aca="false">IF($A1359=$A1358,L1358+K1359,K1359)</f>
        <v>-68591</v>
      </c>
      <c r="M1359" s="0" t="n">
        <f aca="false">IF(E1359=$S$4,H1359,0)</f>
        <v>-18243</v>
      </c>
      <c r="N1359" s="0" t="n">
        <f aca="false">IF($A1359=$A1358,N1358+M1359,M1359)</f>
        <v>47479</v>
      </c>
      <c r="O1359" s="0" t="n">
        <f aca="false">IF(C1359&lt;=$S$2,J1359+L1359+N1359,IF(C1359&lt;=$S$3,L1359+N1359,IF(C1359&lt;=$S$4,N1359,0)))</f>
        <v>-21112</v>
      </c>
      <c r="P1359" s="0" t="n">
        <f aca="false">MAX(O1359,0)</f>
        <v>0</v>
      </c>
    </row>
    <row r="1360" customFormat="false" ht="12.75" hidden="false" customHeight="false" outlineLevel="0" collapsed="false">
      <c r="A1360" s="0" t="n">
        <v>10108</v>
      </c>
      <c r="B1360" s="0" t="s">
        <v>42</v>
      </c>
      <c r="C1360" s="3" t="n">
        <v>37176</v>
      </c>
      <c r="D1360" s="0" t="str">
        <f aca="false">IF(CONCATENATE($A1360,$C1360)=CONCATENATE($A1361,$C1361),0,CONCATENATE($A1360,$C1360))</f>
        <v>1010837176</v>
      </c>
      <c r="E1360" s="3" t="n">
        <v>37220</v>
      </c>
      <c r="F1360" s="0" t="n">
        <v>282304</v>
      </c>
      <c r="G1360" s="0" t="n">
        <v>278597</v>
      </c>
      <c r="H1360" s="0" t="n">
        <f aca="false">F1360-G1360</f>
        <v>3707</v>
      </c>
      <c r="I1360" s="0" t="n">
        <f aca="false">IF(E1360=$S$2,H1360,0)</f>
        <v>0</v>
      </c>
      <c r="J1360" s="0" t="n">
        <f aca="false">IF($A1360=$A1359,J1359+I1360,I1360)</f>
        <v>0</v>
      </c>
      <c r="K1360" s="0" t="n">
        <f aca="false">IF(E1360=$S$3,H1360,0)</f>
        <v>0</v>
      </c>
      <c r="L1360" s="0" t="n">
        <f aca="false">IF($A1360=$A1359,L1359+K1360,K1360)</f>
        <v>-68591</v>
      </c>
      <c r="M1360" s="0" t="n">
        <f aca="false">IF(E1360=$S$4,H1360,0)</f>
        <v>3707</v>
      </c>
      <c r="N1360" s="0" t="n">
        <f aca="false">IF($A1360=$A1359,N1359+M1360,M1360)</f>
        <v>51186</v>
      </c>
      <c r="O1360" s="0" t="n">
        <f aca="false">IF(C1360&lt;=$S$2,J1360+L1360+N1360,IF(C1360&lt;=$S$3,L1360+N1360,IF(C1360&lt;=$S$4,N1360,0)))</f>
        <v>-17405</v>
      </c>
      <c r="P1360" s="0" t="n">
        <f aca="false">MAX(O1360,0)</f>
        <v>0</v>
      </c>
    </row>
    <row r="1361" customFormat="false" ht="12.75" hidden="false" customHeight="false" outlineLevel="0" collapsed="false">
      <c r="A1361" s="0" t="n">
        <v>10108</v>
      </c>
      <c r="B1361" s="0" t="s">
        <v>42</v>
      </c>
      <c r="C1361" s="3" t="n">
        <v>37179</v>
      </c>
      <c r="D1361" s="0" t="str">
        <f aca="false">IF(CONCATENATE($A1361,$C1361)=CONCATENATE($A1362,$C1362),0,CONCATENATE($A1361,$C1361))</f>
        <v>1010837179</v>
      </c>
      <c r="E1361" s="3" t="n">
        <v>37220</v>
      </c>
      <c r="F1361" s="0" t="n">
        <v>0</v>
      </c>
      <c r="G1361" s="0" t="n">
        <v>198695</v>
      </c>
      <c r="H1361" s="0" t="n">
        <f aca="false">F1361-G1361</f>
        <v>-198695</v>
      </c>
      <c r="I1361" s="0" t="n">
        <f aca="false">IF(E1361=$S$2,H1361,0)</f>
        <v>0</v>
      </c>
      <c r="J1361" s="0" t="n">
        <f aca="false">IF($A1361=$A1360,J1360+I1361,I1361)</f>
        <v>0</v>
      </c>
      <c r="K1361" s="0" t="n">
        <f aca="false">IF(E1361=$S$3,H1361,0)</f>
        <v>0</v>
      </c>
      <c r="L1361" s="0" t="n">
        <f aca="false">IF($A1361=$A1360,L1360+K1361,K1361)</f>
        <v>-68591</v>
      </c>
      <c r="M1361" s="0" t="n">
        <f aca="false">IF(E1361=$S$4,H1361,0)</f>
        <v>-198695</v>
      </c>
      <c r="N1361" s="0" t="n">
        <f aca="false">IF($A1361=$A1360,N1360+M1361,M1361)</f>
        <v>-147509</v>
      </c>
      <c r="O1361" s="0" t="n">
        <f aca="false">IF(C1361&lt;=$S$2,J1361+L1361+N1361,IF(C1361&lt;=$S$3,L1361+N1361,IF(C1361&lt;=$S$4,N1361,0)))</f>
        <v>-216100</v>
      </c>
      <c r="P1361" s="0" t="n">
        <f aca="false">MAX(O1361,0)</f>
        <v>0</v>
      </c>
    </row>
    <row r="1362" customFormat="false" ht="12.75" hidden="false" customHeight="false" outlineLevel="0" collapsed="false">
      <c r="A1362" s="0" t="n">
        <v>10108</v>
      </c>
      <c r="B1362" s="0" t="s">
        <v>42</v>
      </c>
      <c r="C1362" s="3" t="n">
        <v>37182</v>
      </c>
      <c r="D1362" s="0" t="str">
        <f aca="false">IF(CONCATENATE($A1362,$C1362)=CONCATENATE($A1363,$C1363),0,CONCATENATE($A1362,$C1362))</f>
        <v>1010837182</v>
      </c>
      <c r="E1362" s="3" t="n">
        <v>37220</v>
      </c>
      <c r="F1362" s="0" t="n">
        <v>0</v>
      </c>
      <c r="G1362" s="0" t="n">
        <v>204052</v>
      </c>
      <c r="H1362" s="0" t="n">
        <f aca="false">F1362-G1362</f>
        <v>-204052</v>
      </c>
      <c r="I1362" s="0" t="n">
        <f aca="false">IF(E1362=$S$2,H1362,0)</f>
        <v>0</v>
      </c>
      <c r="J1362" s="0" t="n">
        <f aca="false">IF($A1362=$A1361,J1361+I1362,I1362)</f>
        <v>0</v>
      </c>
      <c r="K1362" s="0" t="n">
        <f aca="false">IF(E1362=$S$3,H1362,0)</f>
        <v>0</v>
      </c>
      <c r="L1362" s="0" t="n">
        <f aca="false">IF($A1362=$A1361,L1361+K1362,K1362)</f>
        <v>-68591</v>
      </c>
      <c r="M1362" s="0" t="n">
        <f aca="false">IF(E1362=$S$4,H1362,0)</f>
        <v>-204052</v>
      </c>
      <c r="N1362" s="0" t="n">
        <f aca="false">IF($A1362=$A1361,N1361+M1362,M1362)</f>
        <v>-351561</v>
      </c>
      <c r="O1362" s="0" t="n">
        <f aca="false">IF(C1362&lt;=$S$2,J1362+L1362+N1362,IF(C1362&lt;=$S$3,L1362+N1362,IF(C1362&lt;=$S$4,N1362,0)))</f>
        <v>-420152</v>
      </c>
      <c r="P1362" s="0" t="n">
        <f aca="false">MAX(O1362,0)</f>
        <v>0</v>
      </c>
    </row>
    <row r="1363" customFormat="false" ht="12.75" hidden="false" customHeight="false" outlineLevel="0" collapsed="false">
      <c r="A1363" s="0" t="n">
        <v>10108</v>
      </c>
      <c r="B1363" s="0" t="s">
        <v>42</v>
      </c>
      <c r="C1363" s="3" t="n">
        <v>37183</v>
      </c>
      <c r="D1363" s="0" t="str">
        <f aca="false">IF(CONCATENATE($A1363,$C1363)=CONCATENATE($A1364,$C1364),0,CONCATENATE($A1363,$C1363))</f>
        <v>1010837183</v>
      </c>
      <c r="E1363" s="3" t="n">
        <v>37220</v>
      </c>
      <c r="F1363" s="0" t="n">
        <v>55772</v>
      </c>
      <c r="G1363" s="0" t="n">
        <v>0</v>
      </c>
      <c r="H1363" s="0" t="n">
        <f aca="false">F1363-G1363</f>
        <v>55772</v>
      </c>
      <c r="I1363" s="0" t="n">
        <f aca="false">IF(E1363=$S$2,H1363,0)</f>
        <v>0</v>
      </c>
      <c r="J1363" s="0" t="n">
        <f aca="false">IF($A1363=$A1362,J1362+I1363,I1363)</f>
        <v>0</v>
      </c>
      <c r="K1363" s="0" t="n">
        <f aca="false">IF(E1363=$S$3,H1363,0)</f>
        <v>0</v>
      </c>
      <c r="L1363" s="0" t="n">
        <f aca="false">IF($A1363=$A1362,L1362+K1363,K1363)</f>
        <v>-68591</v>
      </c>
      <c r="M1363" s="0" t="n">
        <f aca="false">IF(E1363=$S$4,H1363,0)</f>
        <v>55772</v>
      </c>
      <c r="N1363" s="0" t="n">
        <f aca="false">IF($A1363=$A1362,N1362+M1363,M1363)</f>
        <v>-295789</v>
      </c>
      <c r="O1363" s="0" t="n">
        <f aca="false">IF(C1363&lt;=$S$2,J1363+L1363+N1363,IF(C1363&lt;=$S$3,L1363+N1363,IF(C1363&lt;=$S$4,N1363,0)))</f>
        <v>-364380</v>
      </c>
      <c r="P1363" s="0" t="n">
        <f aca="false">MAX(O1363,0)</f>
        <v>0</v>
      </c>
    </row>
    <row r="1364" customFormat="false" ht="12.75" hidden="false" customHeight="false" outlineLevel="0" collapsed="false">
      <c r="A1364" s="0" t="n">
        <v>10108</v>
      </c>
      <c r="B1364" s="0" t="s">
        <v>42</v>
      </c>
      <c r="C1364" s="3" t="n">
        <v>37186</v>
      </c>
      <c r="D1364" s="0" t="str">
        <f aca="false">IF(CONCATENATE($A1364,$C1364)=CONCATENATE($A1365,$C1365),0,CONCATENATE($A1364,$C1364))</f>
        <v>1010837186</v>
      </c>
      <c r="E1364" s="3" t="n">
        <v>37220</v>
      </c>
      <c r="F1364" s="0" t="n">
        <v>102959</v>
      </c>
      <c r="G1364" s="0" t="n">
        <v>84862</v>
      </c>
      <c r="H1364" s="0" t="n">
        <f aca="false">F1364-G1364</f>
        <v>18097</v>
      </c>
      <c r="I1364" s="0" t="n">
        <f aca="false">IF(E1364=$S$2,H1364,0)</f>
        <v>0</v>
      </c>
      <c r="J1364" s="0" t="n">
        <f aca="false">IF($A1364=$A1363,J1363+I1364,I1364)</f>
        <v>0</v>
      </c>
      <c r="K1364" s="0" t="n">
        <f aca="false">IF(E1364=$S$3,H1364,0)</f>
        <v>0</v>
      </c>
      <c r="L1364" s="0" t="n">
        <f aca="false">IF($A1364=$A1363,L1363+K1364,K1364)</f>
        <v>-68591</v>
      </c>
      <c r="M1364" s="0" t="n">
        <f aca="false">IF(E1364=$S$4,H1364,0)</f>
        <v>18097</v>
      </c>
      <c r="N1364" s="0" t="n">
        <f aca="false">IF($A1364=$A1363,N1363+M1364,M1364)</f>
        <v>-277692</v>
      </c>
      <c r="O1364" s="0" t="n">
        <f aca="false">IF(C1364&lt;=$S$2,J1364+L1364+N1364,IF(C1364&lt;=$S$3,L1364+N1364,IF(C1364&lt;=$S$4,N1364,0)))</f>
        <v>-346283</v>
      </c>
      <c r="P1364" s="0" t="n">
        <f aca="false">MAX(O1364,0)</f>
        <v>0</v>
      </c>
    </row>
    <row r="1365" customFormat="false" ht="12.75" hidden="false" customHeight="false" outlineLevel="0" collapsed="false">
      <c r="A1365" s="0" t="n">
        <v>10108</v>
      </c>
      <c r="B1365" s="0" t="s">
        <v>42</v>
      </c>
      <c r="C1365" s="3" t="n">
        <v>37187</v>
      </c>
      <c r="D1365" s="0" t="str">
        <f aca="false">IF(CONCATENATE($A1365,$C1365)=CONCATENATE($A1366,$C1366),0,CONCATENATE($A1365,$C1365))</f>
        <v>1010837187</v>
      </c>
      <c r="E1365" s="3" t="n">
        <v>37220</v>
      </c>
      <c r="F1365" s="0" t="n">
        <v>264341</v>
      </c>
      <c r="G1365" s="0" t="n">
        <v>301201</v>
      </c>
      <c r="H1365" s="0" t="n">
        <f aca="false">F1365-G1365</f>
        <v>-36860</v>
      </c>
      <c r="I1365" s="0" t="n">
        <f aca="false">IF(E1365=$S$2,H1365,0)</f>
        <v>0</v>
      </c>
      <c r="J1365" s="0" t="n">
        <f aca="false">IF($A1365=$A1364,J1364+I1365,I1365)</f>
        <v>0</v>
      </c>
      <c r="K1365" s="0" t="n">
        <f aca="false">IF(E1365=$S$3,H1365,0)</f>
        <v>0</v>
      </c>
      <c r="L1365" s="0" t="n">
        <f aca="false">IF($A1365=$A1364,L1364+K1365,K1365)</f>
        <v>-68591</v>
      </c>
      <c r="M1365" s="0" t="n">
        <f aca="false">IF(E1365=$S$4,H1365,0)</f>
        <v>-36860</v>
      </c>
      <c r="N1365" s="0" t="n">
        <f aca="false">IF($A1365=$A1364,N1364+M1365,M1365)</f>
        <v>-314552</v>
      </c>
      <c r="O1365" s="0" t="n">
        <f aca="false">IF(C1365&lt;=$S$2,J1365+L1365+N1365,IF(C1365&lt;=$S$3,L1365+N1365,IF(C1365&lt;=$S$4,N1365,0)))</f>
        <v>-383143</v>
      </c>
      <c r="P1365" s="0" t="n">
        <f aca="false">MAX(O1365,0)</f>
        <v>0</v>
      </c>
    </row>
    <row r="1366" customFormat="false" ht="12.75" hidden="false" customHeight="false" outlineLevel="0" collapsed="false">
      <c r="A1366" s="0" t="n">
        <v>10108</v>
      </c>
      <c r="B1366" s="0" t="s">
        <v>42</v>
      </c>
      <c r="C1366" s="3" t="n">
        <v>37188</v>
      </c>
      <c r="D1366" s="0" t="str">
        <f aca="false">IF(CONCATENATE($A1366,$C1366)=CONCATENATE($A1367,$C1367),0,CONCATENATE($A1366,$C1366))</f>
        <v>1010837188</v>
      </c>
      <c r="E1366" s="3" t="n">
        <v>37220</v>
      </c>
      <c r="F1366" s="0" t="n">
        <v>13572</v>
      </c>
      <c r="G1366" s="0" t="n">
        <v>0</v>
      </c>
      <c r="H1366" s="0" t="n">
        <f aca="false">F1366-G1366</f>
        <v>13572</v>
      </c>
      <c r="I1366" s="0" t="n">
        <f aca="false">IF(E1366=$S$2,H1366,0)</f>
        <v>0</v>
      </c>
      <c r="J1366" s="0" t="n">
        <f aca="false">IF($A1366=$A1365,J1365+I1366,I1366)</f>
        <v>0</v>
      </c>
      <c r="K1366" s="0" t="n">
        <f aca="false">IF(E1366=$S$3,H1366,0)</f>
        <v>0</v>
      </c>
      <c r="L1366" s="0" t="n">
        <f aca="false">IF($A1366=$A1365,L1365+K1366,K1366)</f>
        <v>-68591</v>
      </c>
      <c r="M1366" s="0" t="n">
        <f aca="false">IF(E1366=$S$4,H1366,0)</f>
        <v>13572</v>
      </c>
      <c r="N1366" s="0" t="n">
        <f aca="false">IF($A1366=$A1365,N1365+M1366,M1366)</f>
        <v>-300980</v>
      </c>
      <c r="O1366" s="0" t="n">
        <f aca="false">IF(C1366&lt;=$S$2,J1366+L1366+N1366,IF(C1366&lt;=$S$3,L1366+N1366,IF(C1366&lt;=$S$4,N1366,0)))</f>
        <v>-369571</v>
      </c>
      <c r="P1366" s="0" t="n">
        <f aca="false">MAX(O1366,0)</f>
        <v>0</v>
      </c>
    </row>
    <row r="1367" customFormat="false" ht="12.75" hidden="false" customHeight="false" outlineLevel="0" collapsed="false">
      <c r="A1367" s="0" t="n">
        <v>10108</v>
      </c>
      <c r="B1367" s="0" t="s">
        <v>42</v>
      </c>
      <c r="C1367" s="3" t="n">
        <v>37189</v>
      </c>
      <c r="D1367" s="0" t="str">
        <f aca="false">IF(CONCATENATE($A1367,$C1367)=CONCATENATE($A1368,$C1368),0,CONCATENATE($A1367,$C1367))</f>
        <v>1010837189</v>
      </c>
      <c r="E1367" s="3" t="n">
        <v>37220</v>
      </c>
      <c r="F1367" s="0" t="n">
        <v>8718</v>
      </c>
      <c r="G1367" s="0" t="n">
        <v>0</v>
      </c>
      <c r="H1367" s="0" t="n">
        <f aca="false">F1367-G1367</f>
        <v>8718</v>
      </c>
      <c r="I1367" s="0" t="n">
        <f aca="false">IF(E1367=$S$2,H1367,0)</f>
        <v>0</v>
      </c>
      <c r="J1367" s="0" t="n">
        <f aca="false">IF($A1367=$A1366,J1366+I1367,I1367)</f>
        <v>0</v>
      </c>
      <c r="K1367" s="0" t="n">
        <f aca="false">IF(E1367=$S$3,H1367,0)</f>
        <v>0</v>
      </c>
      <c r="L1367" s="0" t="n">
        <f aca="false">IF($A1367=$A1366,L1366+K1367,K1367)</f>
        <v>-68591</v>
      </c>
      <c r="M1367" s="0" t="n">
        <f aca="false">IF(E1367=$S$4,H1367,0)</f>
        <v>8718</v>
      </c>
      <c r="N1367" s="0" t="n">
        <f aca="false">IF($A1367=$A1366,N1366+M1367,M1367)</f>
        <v>-292262</v>
      </c>
      <c r="O1367" s="0" t="n">
        <f aca="false">IF(C1367&lt;=$S$2,J1367+L1367+N1367,IF(C1367&lt;=$S$3,L1367+N1367,IF(C1367&lt;=$S$4,N1367,0)))</f>
        <v>-360853</v>
      </c>
      <c r="P1367" s="0" t="n">
        <f aca="false">MAX(O1367,0)</f>
        <v>0</v>
      </c>
    </row>
    <row r="1368" customFormat="false" ht="12.75" hidden="false" customHeight="false" outlineLevel="0" collapsed="false">
      <c r="A1368" s="0" t="n">
        <v>10108</v>
      </c>
      <c r="B1368" s="0" t="s">
        <v>42</v>
      </c>
      <c r="C1368" s="3" t="n">
        <v>37190</v>
      </c>
      <c r="D1368" s="0" t="str">
        <f aca="false">IF(CONCATENATE($A1368,$C1368)=CONCATENATE($A1369,$C1369),0,CONCATENATE($A1368,$C1368))</f>
        <v>1010837190</v>
      </c>
      <c r="E1368" s="3" t="n">
        <v>37220</v>
      </c>
      <c r="F1368" s="0" t="n">
        <v>98400</v>
      </c>
      <c r="G1368" s="0" t="n">
        <v>94950</v>
      </c>
      <c r="H1368" s="0" t="n">
        <f aca="false">F1368-G1368</f>
        <v>3450</v>
      </c>
      <c r="I1368" s="0" t="n">
        <f aca="false">IF(E1368=$S$2,H1368,0)</f>
        <v>0</v>
      </c>
      <c r="J1368" s="0" t="n">
        <f aca="false">IF($A1368=$A1367,J1367+I1368,I1368)</f>
        <v>0</v>
      </c>
      <c r="K1368" s="0" t="n">
        <f aca="false">IF(E1368=$S$3,H1368,0)</f>
        <v>0</v>
      </c>
      <c r="L1368" s="0" t="n">
        <f aca="false">IF($A1368=$A1367,L1367+K1368,K1368)</f>
        <v>-68591</v>
      </c>
      <c r="M1368" s="0" t="n">
        <f aca="false">IF(E1368=$S$4,H1368,0)</f>
        <v>3450</v>
      </c>
      <c r="N1368" s="0" t="n">
        <f aca="false">IF($A1368=$A1367,N1367+M1368,M1368)</f>
        <v>-288812</v>
      </c>
      <c r="O1368" s="0" t="n">
        <f aca="false">IF(C1368&lt;=$S$2,J1368+L1368+N1368,IF(C1368&lt;=$S$3,L1368+N1368,IF(C1368&lt;=$S$4,N1368,0)))</f>
        <v>-288812</v>
      </c>
      <c r="P1368" s="0" t="n">
        <f aca="false">MAX(O1368,0)</f>
        <v>0</v>
      </c>
    </row>
    <row r="1369" customFormat="false" ht="12.75" hidden="false" customHeight="false" outlineLevel="0" collapsed="false">
      <c r="A1369" s="0" t="n">
        <v>6157</v>
      </c>
      <c r="B1369" s="0" t="s">
        <v>43</v>
      </c>
      <c r="C1369" s="3" t="n">
        <v>37130</v>
      </c>
      <c r="D1369" s="0" t="n">
        <f aca="false">IF(CONCATENATE($A1369,$C1369)=CONCATENATE($A1370,$C1370),0,CONCATENATE($A1369,$C1369))</f>
        <v>0</v>
      </c>
      <c r="E1369" s="3" t="n">
        <v>37159</v>
      </c>
      <c r="F1369" s="0" t="n">
        <v>125423</v>
      </c>
      <c r="G1369" s="0" t="n">
        <v>81050</v>
      </c>
      <c r="H1369" s="0" t="n">
        <f aca="false">F1369-G1369</f>
        <v>44373</v>
      </c>
      <c r="I1369" s="0" t="n">
        <f aca="false">IF(E1369=$S$2,H1369,0)</f>
        <v>44373</v>
      </c>
      <c r="J1369" s="0" t="n">
        <f aca="false">IF($A1369=$A1368,J1368+I1369,I1369)</f>
        <v>44373</v>
      </c>
      <c r="K1369" s="0" t="n">
        <f aca="false">IF(E1369=$S$3,H1369,0)</f>
        <v>0</v>
      </c>
      <c r="L1369" s="0" t="n">
        <f aca="false">IF($A1369=$A1368,L1368+K1369,K1369)</f>
        <v>0</v>
      </c>
      <c r="M1369" s="0" t="n">
        <f aca="false">IF(E1369=$S$4,H1369,0)</f>
        <v>0</v>
      </c>
      <c r="N1369" s="0" t="n">
        <f aca="false">IF($A1369=$A1368,N1368+M1369,M1369)</f>
        <v>0</v>
      </c>
      <c r="O1369" s="0" t="n">
        <f aca="false">IF(C1369&lt;=$S$2,J1369+L1369+N1369,IF(C1369&lt;=$S$3,L1369+N1369,IF(C1369&lt;=$S$4,N1369,0)))</f>
        <v>44373</v>
      </c>
      <c r="P1369" s="0" t="n">
        <f aca="false">MAX(O1369,0)</f>
        <v>44373</v>
      </c>
    </row>
    <row r="1370" customFormat="false" ht="12.75" hidden="false" customHeight="false" outlineLevel="0" collapsed="false">
      <c r="A1370" s="0" t="n">
        <v>6157</v>
      </c>
      <c r="B1370" s="0" t="s">
        <v>43</v>
      </c>
      <c r="C1370" s="3" t="n">
        <v>37130</v>
      </c>
      <c r="D1370" s="0" t="str">
        <f aca="false">IF(CONCATENATE($A1370,$C1370)=CONCATENATE($A1371,$C1371),0,CONCATENATE($A1370,$C1370))</f>
        <v>615737130</v>
      </c>
      <c r="E1370" s="3" t="n">
        <v>37189</v>
      </c>
      <c r="F1370" s="0" t="n">
        <v>2035500</v>
      </c>
      <c r="G1370" s="0" t="n">
        <v>2388375</v>
      </c>
      <c r="H1370" s="0" t="n">
        <f aca="false">F1370-G1370</f>
        <v>-352875</v>
      </c>
      <c r="I1370" s="0" t="n">
        <f aca="false">IF(E1370=$S$2,H1370,0)</f>
        <v>0</v>
      </c>
      <c r="J1370" s="0" t="n">
        <f aca="false">IF($A1370=$A1369,J1369+I1370,I1370)</f>
        <v>44373</v>
      </c>
      <c r="K1370" s="0" t="n">
        <f aca="false">IF(E1370=$S$3,H1370,0)</f>
        <v>-352875</v>
      </c>
      <c r="L1370" s="0" t="n">
        <f aca="false">IF($A1370=$A1369,L1369+K1370,K1370)</f>
        <v>-352875</v>
      </c>
      <c r="M1370" s="0" t="n">
        <f aca="false">IF(E1370=$S$4,H1370,0)</f>
        <v>0</v>
      </c>
      <c r="N1370" s="0" t="n">
        <f aca="false">IF($A1370=$A1369,N1369+M1370,M1370)</f>
        <v>0</v>
      </c>
      <c r="O1370" s="0" t="n">
        <f aca="false">IF(C1370&lt;=$S$2,J1370+L1370+N1370,IF(C1370&lt;=$S$3,L1370+N1370,IF(C1370&lt;=$S$4,N1370,0)))</f>
        <v>-308502</v>
      </c>
      <c r="P1370" s="0" t="n">
        <f aca="false">MAX(O1370,0)</f>
        <v>0</v>
      </c>
    </row>
    <row r="1371" customFormat="false" ht="12.75" hidden="false" customHeight="false" outlineLevel="0" collapsed="false">
      <c r="A1371" s="0" t="n">
        <v>6157</v>
      </c>
      <c r="B1371" s="0" t="s">
        <v>43</v>
      </c>
      <c r="C1371" s="3" t="n">
        <v>37131</v>
      </c>
      <c r="D1371" s="0" t="n">
        <f aca="false">IF(CONCATENATE($A1371,$C1371)=CONCATENATE($A1372,$C1372),0,CONCATENATE($A1371,$C1371))</f>
        <v>0</v>
      </c>
      <c r="E1371" s="3" t="n">
        <v>37159</v>
      </c>
      <c r="F1371" s="0" t="n">
        <v>58464</v>
      </c>
      <c r="G1371" s="0" t="n">
        <v>12125</v>
      </c>
      <c r="H1371" s="0" t="n">
        <f aca="false">F1371-G1371</f>
        <v>46339</v>
      </c>
      <c r="I1371" s="0" t="n">
        <f aca="false">IF(E1371=$S$2,H1371,0)</f>
        <v>46339</v>
      </c>
      <c r="J1371" s="0" t="n">
        <f aca="false">IF($A1371=$A1370,J1370+I1371,I1371)</f>
        <v>90712</v>
      </c>
      <c r="K1371" s="0" t="n">
        <f aca="false">IF(E1371=$S$3,H1371,0)</f>
        <v>0</v>
      </c>
      <c r="L1371" s="0" t="n">
        <f aca="false">IF($A1371=$A1370,L1370+K1371,K1371)</f>
        <v>-352875</v>
      </c>
      <c r="M1371" s="0" t="n">
        <f aca="false">IF(E1371=$S$4,H1371,0)</f>
        <v>0</v>
      </c>
      <c r="N1371" s="0" t="n">
        <f aca="false">IF($A1371=$A1370,N1370+M1371,M1371)</f>
        <v>0</v>
      </c>
      <c r="O1371" s="0" t="n">
        <f aca="false">IF(C1371&lt;=$S$2,J1371+L1371+N1371,IF(C1371&lt;=$S$3,L1371+N1371,IF(C1371&lt;=$S$4,N1371,0)))</f>
        <v>-262163</v>
      </c>
      <c r="P1371" s="0" t="n">
        <f aca="false">MAX(O1371,0)</f>
        <v>0</v>
      </c>
    </row>
    <row r="1372" customFormat="false" ht="12.75" hidden="false" customHeight="false" outlineLevel="0" collapsed="false">
      <c r="A1372" s="0" t="n">
        <v>6157</v>
      </c>
      <c r="B1372" s="0" t="s">
        <v>43</v>
      </c>
      <c r="C1372" s="3" t="n">
        <v>37131</v>
      </c>
      <c r="D1372" s="0" t="str">
        <f aca="false">IF(CONCATENATE($A1372,$C1372)=CONCATENATE($A1373,$C1373),0,CONCATENATE($A1372,$C1372))</f>
        <v>615737131</v>
      </c>
      <c r="E1372" s="3" t="n">
        <v>37189</v>
      </c>
      <c r="F1372" s="0" t="n">
        <v>3244500</v>
      </c>
      <c r="G1372" s="0" t="n">
        <v>3857271</v>
      </c>
      <c r="H1372" s="0" t="n">
        <f aca="false">F1372-G1372</f>
        <v>-612771</v>
      </c>
      <c r="I1372" s="0" t="n">
        <f aca="false">IF(E1372=$S$2,H1372,0)</f>
        <v>0</v>
      </c>
      <c r="J1372" s="0" t="n">
        <f aca="false">IF($A1372=$A1371,J1371+I1372,I1372)</f>
        <v>90712</v>
      </c>
      <c r="K1372" s="0" t="n">
        <f aca="false">IF(E1372=$S$3,H1372,0)</f>
        <v>-612771</v>
      </c>
      <c r="L1372" s="0" t="n">
        <f aca="false">IF($A1372=$A1371,L1371+K1372,K1372)</f>
        <v>-965646</v>
      </c>
      <c r="M1372" s="0" t="n">
        <f aca="false">IF(E1372=$S$4,H1372,0)</f>
        <v>0</v>
      </c>
      <c r="N1372" s="0" t="n">
        <f aca="false">IF($A1372=$A1371,N1371+M1372,M1372)</f>
        <v>0</v>
      </c>
      <c r="O1372" s="0" t="n">
        <f aca="false">IF(C1372&lt;=$S$2,J1372+L1372+N1372,IF(C1372&lt;=$S$3,L1372+N1372,IF(C1372&lt;=$S$4,N1372,0)))</f>
        <v>-874934</v>
      </c>
      <c r="P1372" s="0" t="n">
        <f aca="false">MAX(O1372,0)</f>
        <v>0</v>
      </c>
    </row>
    <row r="1373" customFormat="false" ht="12.75" hidden="false" customHeight="false" outlineLevel="0" collapsed="false">
      <c r="A1373" s="0" t="n">
        <v>6157</v>
      </c>
      <c r="B1373" s="0" t="s">
        <v>43</v>
      </c>
      <c r="C1373" s="3" t="n">
        <v>37132</v>
      </c>
      <c r="D1373" s="0" t="n">
        <f aca="false">IF(CONCATENATE($A1373,$C1373)=CONCATENATE($A1374,$C1374),0,CONCATENATE($A1373,$C1373))</f>
        <v>0</v>
      </c>
      <c r="E1373" s="3" t="n">
        <v>37159</v>
      </c>
      <c r="F1373" s="0" t="n">
        <v>44069</v>
      </c>
      <c r="G1373" s="0" t="n">
        <v>83735</v>
      </c>
      <c r="H1373" s="0" t="n">
        <f aca="false">F1373-G1373</f>
        <v>-39666</v>
      </c>
      <c r="I1373" s="0" t="n">
        <f aca="false">IF(E1373=$S$2,H1373,0)</f>
        <v>-39666</v>
      </c>
      <c r="J1373" s="0" t="n">
        <f aca="false">IF($A1373=$A1372,J1372+I1373,I1373)</f>
        <v>51046</v>
      </c>
      <c r="K1373" s="0" t="n">
        <f aca="false">IF(E1373=$S$3,H1373,0)</f>
        <v>0</v>
      </c>
      <c r="L1373" s="0" t="n">
        <f aca="false">IF($A1373=$A1372,L1372+K1373,K1373)</f>
        <v>-965646</v>
      </c>
      <c r="M1373" s="0" t="n">
        <f aca="false">IF(E1373=$S$4,H1373,0)</f>
        <v>0</v>
      </c>
      <c r="N1373" s="0" t="n">
        <f aca="false">IF($A1373=$A1372,N1372+M1373,M1373)</f>
        <v>0</v>
      </c>
      <c r="O1373" s="0" t="n">
        <f aca="false">IF(C1373&lt;=$S$2,J1373+L1373+N1373,IF(C1373&lt;=$S$3,L1373+N1373,IF(C1373&lt;=$S$4,N1373,0)))</f>
        <v>-914600</v>
      </c>
      <c r="P1373" s="0" t="n">
        <f aca="false">MAX(O1373,0)</f>
        <v>0</v>
      </c>
    </row>
    <row r="1374" customFormat="false" ht="12.75" hidden="false" customHeight="false" outlineLevel="0" collapsed="false">
      <c r="A1374" s="0" t="n">
        <v>6157</v>
      </c>
      <c r="B1374" s="0" t="s">
        <v>43</v>
      </c>
      <c r="C1374" s="3" t="n">
        <v>37132</v>
      </c>
      <c r="D1374" s="0" t="str">
        <f aca="false">IF(CONCATENATE($A1374,$C1374)=CONCATENATE($A1375,$C1375),0,CONCATENATE($A1374,$C1374))</f>
        <v>615737132</v>
      </c>
      <c r="E1374" s="3" t="n">
        <v>37189</v>
      </c>
      <c r="F1374" s="0" t="n">
        <v>4680000</v>
      </c>
      <c r="G1374" s="0" t="n">
        <v>729219</v>
      </c>
      <c r="H1374" s="0" t="n">
        <f aca="false">F1374-G1374</f>
        <v>3950781</v>
      </c>
      <c r="I1374" s="0" t="n">
        <f aca="false">IF(E1374=$S$2,H1374,0)</f>
        <v>0</v>
      </c>
      <c r="J1374" s="0" t="n">
        <f aca="false">IF($A1374=$A1373,J1373+I1374,I1374)</f>
        <v>51046</v>
      </c>
      <c r="K1374" s="0" t="n">
        <f aca="false">IF(E1374=$S$3,H1374,0)</f>
        <v>3950781</v>
      </c>
      <c r="L1374" s="0" t="n">
        <f aca="false">IF($A1374=$A1373,L1373+K1374,K1374)</f>
        <v>2985135</v>
      </c>
      <c r="M1374" s="0" t="n">
        <f aca="false">IF(E1374=$S$4,H1374,0)</f>
        <v>0</v>
      </c>
      <c r="N1374" s="0" t="n">
        <f aca="false">IF($A1374=$A1373,N1373+M1374,M1374)</f>
        <v>0</v>
      </c>
      <c r="O1374" s="0" t="n">
        <f aca="false">IF(C1374&lt;=$S$2,J1374+L1374+N1374,IF(C1374&lt;=$S$3,L1374+N1374,IF(C1374&lt;=$S$4,N1374,0)))</f>
        <v>3036181</v>
      </c>
      <c r="P1374" s="0" t="n">
        <f aca="false">MAX(O1374,0)</f>
        <v>3036181</v>
      </c>
    </row>
    <row r="1375" customFormat="false" ht="12.75" hidden="false" customHeight="false" outlineLevel="0" collapsed="false">
      <c r="A1375" s="0" t="n">
        <v>6157</v>
      </c>
      <c r="B1375" s="0" t="s">
        <v>43</v>
      </c>
      <c r="C1375" s="3" t="n">
        <v>37133</v>
      </c>
      <c r="D1375" s="0" t="n">
        <f aca="false">IF(CONCATENATE($A1375,$C1375)=CONCATENATE($A1376,$C1376),0,CONCATENATE($A1375,$C1375))</f>
        <v>0</v>
      </c>
      <c r="E1375" s="3" t="n">
        <v>37159</v>
      </c>
      <c r="F1375" s="0" t="n">
        <v>108225</v>
      </c>
      <c r="G1375" s="0" t="n">
        <v>7823</v>
      </c>
      <c r="H1375" s="0" t="n">
        <f aca="false">F1375-G1375</f>
        <v>100402</v>
      </c>
      <c r="I1375" s="0" t="n">
        <f aca="false">IF(E1375=$S$2,H1375,0)</f>
        <v>100402</v>
      </c>
      <c r="J1375" s="0" t="n">
        <f aca="false">IF($A1375=$A1374,J1374+I1375,I1375)</f>
        <v>151448</v>
      </c>
      <c r="K1375" s="0" t="n">
        <f aca="false">IF(E1375=$S$3,H1375,0)</f>
        <v>0</v>
      </c>
      <c r="L1375" s="0" t="n">
        <f aca="false">IF($A1375=$A1374,L1374+K1375,K1375)</f>
        <v>2985135</v>
      </c>
      <c r="M1375" s="0" t="n">
        <f aca="false">IF(E1375=$S$4,H1375,0)</f>
        <v>0</v>
      </c>
      <c r="N1375" s="0" t="n">
        <f aca="false">IF($A1375=$A1374,N1374+M1375,M1375)</f>
        <v>0</v>
      </c>
      <c r="O1375" s="0" t="n">
        <f aca="false">IF(C1375&lt;=$S$2,J1375+L1375+N1375,IF(C1375&lt;=$S$3,L1375+N1375,IF(C1375&lt;=$S$4,N1375,0)))</f>
        <v>3136583</v>
      </c>
      <c r="P1375" s="0" t="n">
        <f aca="false">MAX(O1375,0)</f>
        <v>3136583</v>
      </c>
    </row>
    <row r="1376" customFormat="false" ht="12.75" hidden="false" customHeight="false" outlineLevel="0" collapsed="false">
      <c r="A1376" s="0" t="n">
        <v>6157</v>
      </c>
      <c r="B1376" s="0" t="s">
        <v>43</v>
      </c>
      <c r="C1376" s="3" t="n">
        <v>37133</v>
      </c>
      <c r="D1376" s="0" t="str">
        <f aca="false">IF(CONCATENATE($A1376,$C1376)=CONCATENATE($A1377,$C1377),0,CONCATENATE($A1376,$C1376))</f>
        <v>615737133</v>
      </c>
      <c r="E1376" s="3" t="n">
        <v>37189</v>
      </c>
      <c r="F1376" s="0" t="n">
        <v>1335537</v>
      </c>
      <c r="G1376" s="0" t="n">
        <v>0</v>
      </c>
      <c r="H1376" s="0" t="n">
        <f aca="false">F1376-G1376</f>
        <v>1335537</v>
      </c>
      <c r="I1376" s="0" t="n">
        <f aca="false">IF(E1376=$S$2,H1376,0)</f>
        <v>0</v>
      </c>
      <c r="J1376" s="0" t="n">
        <f aca="false">IF($A1376=$A1375,J1375+I1376,I1376)</f>
        <v>151448</v>
      </c>
      <c r="K1376" s="0" t="n">
        <f aca="false">IF(E1376=$S$3,H1376,0)</f>
        <v>1335537</v>
      </c>
      <c r="L1376" s="0" t="n">
        <f aca="false">IF($A1376=$A1375,L1375+K1376,K1376)</f>
        <v>4320672</v>
      </c>
      <c r="M1376" s="0" t="n">
        <f aca="false">IF(E1376=$S$4,H1376,0)</f>
        <v>0</v>
      </c>
      <c r="N1376" s="0" t="n">
        <f aca="false">IF($A1376=$A1375,N1375+M1376,M1376)</f>
        <v>0</v>
      </c>
      <c r="O1376" s="0" t="n">
        <f aca="false">IF(C1376&lt;=$S$2,J1376+L1376+N1376,IF(C1376&lt;=$S$3,L1376+N1376,IF(C1376&lt;=$S$4,N1376,0)))</f>
        <v>4472120</v>
      </c>
      <c r="P1376" s="0" t="n">
        <f aca="false">MAX(O1376,0)</f>
        <v>4472120</v>
      </c>
    </row>
    <row r="1377" customFormat="false" ht="12.75" hidden="false" customHeight="false" outlineLevel="0" collapsed="false">
      <c r="A1377" s="0" t="n">
        <v>6157</v>
      </c>
      <c r="B1377" s="0" t="s">
        <v>43</v>
      </c>
      <c r="C1377" s="3" t="n">
        <v>37134</v>
      </c>
      <c r="D1377" s="0" t="str">
        <f aca="false">IF(CONCATENATE($A1377,$C1377)=CONCATENATE($A1378,$C1378),0,CONCATENATE($A1377,$C1377))</f>
        <v>615737134</v>
      </c>
      <c r="E1377" s="3" t="n">
        <v>37189</v>
      </c>
      <c r="F1377" s="0" t="n">
        <v>794176</v>
      </c>
      <c r="G1377" s="0" t="n">
        <v>687206</v>
      </c>
      <c r="H1377" s="0" t="n">
        <f aca="false">F1377-G1377</f>
        <v>106970</v>
      </c>
      <c r="I1377" s="0" t="n">
        <f aca="false">IF(E1377=$S$2,H1377,0)</f>
        <v>0</v>
      </c>
      <c r="J1377" s="0" t="n">
        <f aca="false">IF($A1377=$A1376,J1376+I1377,I1377)</f>
        <v>151448</v>
      </c>
      <c r="K1377" s="0" t="n">
        <f aca="false">IF(E1377=$S$3,H1377,0)</f>
        <v>106970</v>
      </c>
      <c r="L1377" s="0" t="n">
        <f aca="false">IF($A1377=$A1376,L1376+K1377,K1377)</f>
        <v>4427642</v>
      </c>
      <c r="M1377" s="0" t="n">
        <f aca="false">IF(E1377=$S$4,H1377,0)</f>
        <v>0</v>
      </c>
      <c r="N1377" s="0" t="n">
        <f aca="false">IF($A1377=$A1376,N1376+M1377,M1377)</f>
        <v>0</v>
      </c>
      <c r="O1377" s="0" t="n">
        <f aca="false">IF(C1377&lt;=$S$2,J1377+L1377+N1377,IF(C1377&lt;=$S$3,L1377+N1377,IF(C1377&lt;=$S$4,N1377,0)))</f>
        <v>4579090</v>
      </c>
      <c r="P1377" s="0" t="n">
        <f aca="false">MAX(O1377,0)</f>
        <v>4579090</v>
      </c>
    </row>
    <row r="1378" customFormat="false" ht="12.75" hidden="false" customHeight="false" outlineLevel="0" collapsed="false">
      <c r="A1378" s="0" t="n">
        <v>6157</v>
      </c>
      <c r="B1378" s="0" t="s">
        <v>43</v>
      </c>
      <c r="C1378" s="3" t="n">
        <v>37138</v>
      </c>
      <c r="D1378" s="0" t="n">
        <f aca="false">IF(CONCATENATE($A1378,$C1378)=CONCATENATE($A1379,$C1379),0,CONCATENATE($A1378,$C1378))</f>
        <v>0</v>
      </c>
      <c r="E1378" s="3" t="n">
        <v>37189</v>
      </c>
      <c r="F1378" s="0" t="n">
        <v>1486591</v>
      </c>
      <c r="G1378" s="0" t="n">
        <v>53329</v>
      </c>
      <c r="H1378" s="0" t="n">
        <f aca="false">F1378-G1378</f>
        <v>1433262</v>
      </c>
      <c r="I1378" s="0" t="n">
        <f aca="false">IF(E1378=$S$2,H1378,0)</f>
        <v>0</v>
      </c>
      <c r="J1378" s="0" t="n">
        <f aca="false">IF($A1378=$A1377,J1377+I1378,I1378)</f>
        <v>151448</v>
      </c>
      <c r="K1378" s="0" t="n">
        <f aca="false">IF(E1378=$S$3,H1378,0)</f>
        <v>1433262</v>
      </c>
      <c r="L1378" s="0" t="n">
        <f aca="false">IF($A1378=$A1377,L1377+K1378,K1378)</f>
        <v>5860904</v>
      </c>
      <c r="M1378" s="0" t="n">
        <f aca="false">IF(E1378=$S$4,H1378,0)</f>
        <v>0</v>
      </c>
      <c r="N1378" s="0" t="n">
        <f aca="false">IF($A1378=$A1377,N1377+M1378,M1378)</f>
        <v>0</v>
      </c>
      <c r="O1378" s="0" t="n">
        <f aca="false">IF(C1378&lt;=$S$2,J1378+L1378+N1378,IF(C1378&lt;=$S$3,L1378+N1378,IF(C1378&lt;=$S$4,N1378,0)))</f>
        <v>6012352</v>
      </c>
      <c r="P1378" s="0" t="n">
        <f aca="false">MAX(O1378,0)</f>
        <v>6012352</v>
      </c>
    </row>
    <row r="1379" customFormat="false" ht="12.75" hidden="false" customHeight="false" outlineLevel="0" collapsed="false">
      <c r="A1379" s="0" t="n">
        <v>6157</v>
      </c>
      <c r="B1379" s="0" t="s">
        <v>43</v>
      </c>
      <c r="C1379" s="3" t="n">
        <v>37138</v>
      </c>
      <c r="D1379" s="0" t="str">
        <f aca="false">IF(CONCATENATE($A1379,$C1379)=CONCATENATE($A1380,$C1380),0,CONCATENATE($A1379,$C1379))</f>
        <v>615737138</v>
      </c>
      <c r="E1379" s="3" t="n">
        <v>37220</v>
      </c>
      <c r="F1379" s="0" t="n">
        <v>1156300</v>
      </c>
      <c r="G1379" s="0" t="n">
        <v>0</v>
      </c>
      <c r="H1379" s="0" t="n">
        <f aca="false">F1379-G1379</f>
        <v>1156300</v>
      </c>
      <c r="I1379" s="0" t="n">
        <f aca="false">IF(E1379=$S$2,H1379,0)</f>
        <v>0</v>
      </c>
      <c r="J1379" s="0" t="n">
        <f aca="false">IF($A1379=$A1378,J1378+I1379,I1379)</f>
        <v>151448</v>
      </c>
      <c r="K1379" s="0" t="n">
        <f aca="false">IF(E1379=$S$3,H1379,0)</f>
        <v>0</v>
      </c>
      <c r="L1379" s="0" t="n">
        <f aca="false">IF($A1379=$A1378,L1378+K1379,K1379)</f>
        <v>5860904</v>
      </c>
      <c r="M1379" s="0" t="n">
        <f aca="false">IF(E1379=$S$4,H1379,0)</f>
        <v>1156300</v>
      </c>
      <c r="N1379" s="0" t="n">
        <f aca="false">IF($A1379=$A1378,N1378+M1379,M1379)</f>
        <v>1156300</v>
      </c>
      <c r="O1379" s="0" t="n">
        <f aca="false">IF(C1379&lt;=$S$2,J1379+L1379+N1379,IF(C1379&lt;=$S$3,L1379+N1379,IF(C1379&lt;=$S$4,N1379,0)))</f>
        <v>7168652</v>
      </c>
      <c r="P1379" s="0" t="n">
        <f aca="false">MAX(O1379,0)</f>
        <v>7168652</v>
      </c>
    </row>
    <row r="1380" customFormat="false" ht="12.75" hidden="false" customHeight="false" outlineLevel="0" collapsed="false">
      <c r="A1380" s="0" t="n">
        <v>6157</v>
      </c>
      <c r="B1380" s="0" t="s">
        <v>43</v>
      </c>
      <c r="C1380" s="3" t="n">
        <v>37139</v>
      </c>
      <c r="D1380" s="0" t="n">
        <f aca="false">IF(CONCATENATE($A1380,$C1380)=CONCATENATE($A1381,$C1381),0,CONCATENATE($A1380,$C1380))</f>
        <v>0</v>
      </c>
      <c r="E1380" s="3" t="n">
        <v>37189</v>
      </c>
      <c r="F1380" s="0" t="n">
        <v>135041</v>
      </c>
      <c r="G1380" s="0" t="n">
        <v>563954</v>
      </c>
      <c r="H1380" s="0" t="n">
        <f aca="false">F1380-G1380</f>
        <v>-428913</v>
      </c>
      <c r="I1380" s="0" t="n">
        <f aca="false">IF(E1380=$S$2,H1380,0)</f>
        <v>0</v>
      </c>
      <c r="J1380" s="0" t="n">
        <f aca="false">IF($A1380=$A1379,J1379+I1380,I1380)</f>
        <v>151448</v>
      </c>
      <c r="K1380" s="0" t="n">
        <f aca="false">IF(E1380=$S$3,H1380,0)</f>
        <v>-428913</v>
      </c>
      <c r="L1380" s="0" t="n">
        <f aca="false">IF($A1380=$A1379,L1379+K1380,K1380)</f>
        <v>5431991</v>
      </c>
      <c r="M1380" s="0" t="n">
        <f aca="false">IF(E1380=$S$4,H1380,0)</f>
        <v>0</v>
      </c>
      <c r="N1380" s="0" t="n">
        <f aca="false">IF($A1380=$A1379,N1379+M1380,M1380)</f>
        <v>1156300</v>
      </c>
      <c r="O1380" s="0" t="n">
        <f aca="false">IF(C1380&lt;=$S$2,J1380+L1380+N1380,IF(C1380&lt;=$S$3,L1380+N1380,IF(C1380&lt;=$S$4,N1380,0)))</f>
        <v>6739739</v>
      </c>
      <c r="P1380" s="0" t="n">
        <f aca="false">MAX(O1380,0)</f>
        <v>6739739</v>
      </c>
    </row>
    <row r="1381" customFormat="false" ht="12.75" hidden="false" customHeight="false" outlineLevel="0" collapsed="false">
      <c r="A1381" s="0" t="n">
        <v>6157</v>
      </c>
      <c r="B1381" s="0" t="s">
        <v>43</v>
      </c>
      <c r="C1381" s="3" t="n">
        <v>37139</v>
      </c>
      <c r="D1381" s="0" t="str">
        <f aca="false">IF(CONCATENATE($A1381,$C1381)=CONCATENATE($A1382,$C1382),0,CONCATENATE($A1381,$C1381))</f>
        <v>615737139</v>
      </c>
      <c r="E1381" s="3" t="n">
        <v>37220</v>
      </c>
      <c r="F1381" s="0" t="n">
        <v>1184975</v>
      </c>
      <c r="G1381" s="0" t="n">
        <v>0</v>
      </c>
      <c r="H1381" s="0" t="n">
        <f aca="false">F1381-G1381</f>
        <v>1184975</v>
      </c>
      <c r="I1381" s="0" t="n">
        <f aca="false">IF(E1381=$S$2,H1381,0)</f>
        <v>0</v>
      </c>
      <c r="J1381" s="0" t="n">
        <f aca="false">IF($A1381=$A1380,J1380+I1381,I1381)</f>
        <v>151448</v>
      </c>
      <c r="K1381" s="0" t="n">
        <f aca="false">IF(E1381=$S$3,H1381,0)</f>
        <v>0</v>
      </c>
      <c r="L1381" s="0" t="n">
        <f aca="false">IF($A1381=$A1380,L1380+K1381,K1381)</f>
        <v>5431991</v>
      </c>
      <c r="M1381" s="0" t="n">
        <f aca="false">IF(E1381=$S$4,H1381,0)</f>
        <v>1184975</v>
      </c>
      <c r="N1381" s="0" t="n">
        <f aca="false">IF($A1381=$A1380,N1380+M1381,M1381)</f>
        <v>2341275</v>
      </c>
      <c r="O1381" s="0" t="n">
        <f aca="false">IF(C1381&lt;=$S$2,J1381+L1381+N1381,IF(C1381&lt;=$S$3,L1381+N1381,IF(C1381&lt;=$S$4,N1381,0)))</f>
        <v>7924714</v>
      </c>
      <c r="P1381" s="0" t="n">
        <f aca="false">MAX(O1381,0)</f>
        <v>7924714</v>
      </c>
    </row>
    <row r="1382" customFormat="false" ht="12.75" hidden="false" customHeight="false" outlineLevel="0" collapsed="false">
      <c r="A1382" s="0" t="n">
        <v>6157</v>
      </c>
      <c r="B1382" s="0" t="s">
        <v>43</v>
      </c>
      <c r="C1382" s="3" t="n">
        <v>37140</v>
      </c>
      <c r="D1382" s="0" t="n">
        <f aca="false">IF(CONCATENATE($A1382,$C1382)=CONCATENATE($A1383,$C1383),0,CONCATENATE($A1382,$C1382))</f>
        <v>0</v>
      </c>
      <c r="E1382" s="3" t="n">
        <v>37189</v>
      </c>
      <c r="F1382" s="0" t="n">
        <v>128999</v>
      </c>
      <c r="G1382" s="0" t="n">
        <v>120519</v>
      </c>
      <c r="H1382" s="0" t="n">
        <f aca="false">F1382-G1382</f>
        <v>8480</v>
      </c>
      <c r="I1382" s="0" t="n">
        <f aca="false">IF(E1382=$S$2,H1382,0)</f>
        <v>0</v>
      </c>
      <c r="J1382" s="0" t="n">
        <f aca="false">IF($A1382=$A1381,J1381+I1382,I1382)</f>
        <v>151448</v>
      </c>
      <c r="K1382" s="0" t="n">
        <f aca="false">IF(E1382=$S$3,H1382,0)</f>
        <v>8480</v>
      </c>
      <c r="L1382" s="0" t="n">
        <f aca="false">IF($A1382=$A1381,L1381+K1382,K1382)</f>
        <v>5440471</v>
      </c>
      <c r="M1382" s="0" t="n">
        <f aca="false">IF(E1382=$S$4,H1382,0)</f>
        <v>0</v>
      </c>
      <c r="N1382" s="0" t="n">
        <f aca="false">IF($A1382=$A1381,N1381+M1382,M1382)</f>
        <v>2341275</v>
      </c>
      <c r="O1382" s="0" t="n">
        <f aca="false">IF(C1382&lt;=$S$2,J1382+L1382+N1382,IF(C1382&lt;=$S$3,L1382+N1382,IF(C1382&lt;=$S$4,N1382,0)))</f>
        <v>7933194</v>
      </c>
      <c r="P1382" s="0" t="n">
        <f aca="false">MAX(O1382,0)</f>
        <v>7933194</v>
      </c>
    </row>
    <row r="1383" customFormat="false" ht="12.75" hidden="false" customHeight="false" outlineLevel="0" collapsed="false">
      <c r="A1383" s="0" t="n">
        <v>6157</v>
      </c>
      <c r="B1383" s="0" t="s">
        <v>43</v>
      </c>
      <c r="C1383" s="3" t="n">
        <v>37140</v>
      </c>
      <c r="D1383" s="0" t="str">
        <f aca="false">IF(CONCATENATE($A1383,$C1383)=CONCATENATE($A1384,$C1384),0,CONCATENATE($A1383,$C1383))</f>
        <v>615737140</v>
      </c>
      <c r="E1383" s="3" t="n">
        <v>37220</v>
      </c>
      <c r="F1383" s="0" t="n">
        <v>0</v>
      </c>
      <c r="G1383" s="0" t="n">
        <v>3283288</v>
      </c>
      <c r="H1383" s="0" t="n">
        <f aca="false">F1383-G1383</f>
        <v>-3283288</v>
      </c>
      <c r="I1383" s="0" t="n">
        <f aca="false">IF(E1383=$S$2,H1383,0)</f>
        <v>0</v>
      </c>
      <c r="J1383" s="0" t="n">
        <f aca="false">IF($A1383=$A1382,J1382+I1383,I1383)</f>
        <v>151448</v>
      </c>
      <c r="K1383" s="0" t="n">
        <f aca="false">IF(E1383=$S$3,H1383,0)</f>
        <v>0</v>
      </c>
      <c r="L1383" s="0" t="n">
        <f aca="false">IF($A1383=$A1382,L1382+K1383,K1383)</f>
        <v>5440471</v>
      </c>
      <c r="M1383" s="0" t="n">
        <f aca="false">IF(E1383=$S$4,H1383,0)</f>
        <v>-3283288</v>
      </c>
      <c r="N1383" s="0" t="n">
        <f aca="false">IF($A1383=$A1382,N1382+M1383,M1383)</f>
        <v>-942013</v>
      </c>
      <c r="O1383" s="0" t="n">
        <f aca="false">IF(C1383&lt;=$S$2,J1383+L1383+N1383,IF(C1383&lt;=$S$3,L1383+N1383,IF(C1383&lt;=$S$4,N1383,0)))</f>
        <v>4649906</v>
      </c>
      <c r="P1383" s="0" t="n">
        <f aca="false">MAX(O1383,0)</f>
        <v>4649906</v>
      </c>
    </row>
    <row r="1384" customFormat="false" ht="12.75" hidden="false" customHeight="false" outlineLevel="0" collapsed="false">
      <c r="A1384" s="0" t="n">
        <v>6157</v>
      </c>
      <c r="B1384" s="0" t="s">
        <v>43</v>
      </c>
      <c r="C1384" s="3" t="n">
        <v>37141</v>
      </c>
      <c r="D1384" s="0" t="n">
        <f aca="false">IF(CONCATENATE($A1384,$C1384)=CONCATENATE($A1385,$C1385),0,CONCATENATE($A1384,$C1384))</f>
        <v>0</v>
      </c>
      <c r="E1384" s="3" t="n">
        <v>37189</v>
      </c>
      <c r="F1384" s="0" t="n">
        <v>392834</v>
      </c>
      <c r="G1384" s="0" t="n">
        <v>171122</v>
      </c>
      <c r="H1384" s="0" t="n">
        <f aca="false">F1384-G1384</f>
        <v>221712</v>
      </c>
      <c r="I1384" s="0" t="n">
        <f aca="false">IF(E1384=$S$2,H1384,0)</f>
        <v>0</v>
      </c>
      <c r="J1384" s="0" t="n">
        <f aca="false">IF($A1384=$A1383,J1383+I1384,I1384)</f>
        <v>151448</v>
      </c>
      <c r="K1384" s="0" t="n">
        <f aca="false">IF(E1384=$S$3,H1384,0)</f>
        <v>221712</v>
      </c>
      <c r="L1384" s="0" t="n">
        <f aca="false">IF($A1384=$A1383,L1383+K1384,K1384)</f>
        <v>5662183</v>
      </c>
      <c r="M1384" s="0" t="n">
        <f aca="false">IF(E1384=$S$4,H1384,0)</f>
        <v>0</v>
      </c>
      <c r="N1384" s="0" t="n">
        <f aca="false">IF($A1384=$A1383,N1383+M1384,M1384)</f>
        <v>-942013</v>
      </c>
      <c r="O1384" s="0" t="n">
        <f aca="false">IF(C1384&lt;=$S$2,J1384+L1384+N1384,IF(C1384&lt;=$S$3,L1384+N1384,IF(C1384&lt;=$S$4,N1384,0)))</f>
        <v>4871618</v>
      </c>
      <c r="P1384" s="0" t="n">
        <f aca="false">MAX(O1384,0)</f>
        <v>4871618</v>
      </c>
    </row>
    <row r="1385" customFormat="false" ht="12.75" hidden="false" customHeight="false" outlineLevel="0" collapsed="false">
      <c r="A1385" s="0" t="n">
        <v>6157</v>
      </c>
      <c r="B1385" s="0" t="s">
        <v>43</v>
      </c>
      <c r="C1385" s="3" t="n">
        <v>37141</v>
      </c>
      <c r="D1385" s="0" t="str">
        <f aca="false">IF(CONCATENATE($A1385,$C1385)=CONCATENATE($A1386,$C1386),0,CONCATENATE($A1385,$C1385))</f>
        <v>615737141</v>
      </c>
      <c r="E1385" s="3" t="n">
        <v>37220</v>
      </c>
      <c r="F1385" s="0" t="n">
        <v>2744663</v>
      </c>
      <c r="G1385" s="0" t="n">
        <v>0</v>
      </c>
      <c r="H1385" s="0" t="n">
        <f aca="false">F1385-G1385</f>
        <v>2744663</v>
      </c>
      <c r="I1385" s="0" t="n">
        <f aca="false">IF(E1385=$S$2,H1385,0)</f>
        <v>0</v>
      </c>
      <c r="J1385" s="0" t="n">
        <f aca="false">IF($A1385=$A1384,J1384+I1385,I1385)</f>
        <v>151448</v>
      </c>
      <c r="K1385" s="0" t="n">
        <f aca="false">IF(E1385=$S$3,H1385,0)</f>
        <v>0</v>
      </c>
      <c r="L1385" s="0" t="n">
        <f aca="false">IF($A1385=$A1384,L1384+K1385,K1385)</f>
        <v>5662183</v>
      </c>
      <c r="M1385" s="0" t="n">
        <f aca="false">IF(E1385=$S$4,H1385,0)</f>
        <v>2744663</v>
      </c>
      <c r="N1385" s="0" t="n">
        <f aca="false">IF($A1385=$A1384,N1384+M1385,M1385)</f>
        <v>1802650</v>
      </c>
      <c r="O1385" s="0" t="n">
        <f aca="false">IF(C1385&lt;=$S$2,J1385+L1385+N1385,IF(C1385&lt;=$S$3,L1385+N1385,IF(C1385&lt;=$S$4,N1385,0)))</f>
        <v>7616281</v>
      </c>
      <c r="P1385" s="0" t="n">
        <f aca="false">MAX(O1385,0)</f>
        <v>7616281</v>
      </c>
    </row>
    <row r="1386" customFormat="false" ht="12.75" hidden="false" customHeight="false" outlineLevel="0" collapsed="false">
      <c r="A1386" s="0" t="n">
        <v>6157</v>
      </c>
      <c r="B1386" s="0" t="s">
        <v>43</v>
      </c>
      <c r="C1386" s="3" t="n">
        <v>37144</v>
      </c>
      <c r="D1386" s="0" t="str">
        <f aca="false">IF(CONCATENATE($A1386,$C1386)=CONCATENATE($A1387,$C1387),0,CONCATENATE($A1386,$C1386))</f>
        <v>615737144</v>
      </c>
      <c r="E1386" s="3" t="n">
        <v>37189</v>
      </c>
      <c r="F1386" s="0" t="n">
        <v>40844</v>
      </c>
      <c r="G1386" s="0" t="n">
        <v>171173</v>
      </c>
      <c r="H1386" s="0" t="n">
        <f aca="false">F1386-G1386</f>
        <v>-130329</v>
      </c>
      <c r="I1386" s="0" t="n">
        <f aca="false">IF(E1386=$S$2,H1386,0)</f>
        <v>0</v>
      </c>
      <c r="J1386" s="0" t="n">
        <f aca="false">IF($A1386=$A1385,J1385+I1386,I1386)</f>
        <v>151448</v>
      </c>
      <c r="K1386" s="0" t="n">
        <f aca="false">IF(E1386=$S$3,H1386,0)</f>
        <v>-130329</v>
      </c>
      <c r="L1386" s="0" t="n">
        <f aca="false">IF($A1386=$A1385,L1385+K1386,K1386)</f>
        <v>5531854</v>
      </c>
      <c r="M1386" s="0" t="n">
        <f aca="false">IF(E1386=$S$4,H1386,0)</f>
        <v>0</v>
      </c>
      <c r="N1386" s="0" t="n">
        <f aca="false">IF($A1386=$A1385,N1385+M1386,M1386)</f>
        <v>1802650</v>
      </c>
      <c r="O1386" s="0" t="n">
        <f aca="false">IF(C1386&lt;=$S$2,J1386+L1386+N1386,IF(C1386&lt;=$S$3,L1386+N1386,IF(C1386&lt;=$S$4,N1386,0)))</f>
        <v>7485952</v>
      </c>
      <c r="P1386" s="0" t="n">
        <f aca="false">MAX(O1386,0)</f>
        <v>7485952</v>
      </c>
    </row>
    <row r="1387" customFormat="false" ht="12.75" hidden="false" customHeight="false" outlineLevel="0" collapsed="false">
      <c r="A1387" s="0" t="n">
        <v>6157</v>
      </c>
      <c r="B1387" s="0" t="s">
        <v>43</v>
      </c>
      <c r="C1387" s="3" t="n">
        <v>37145</v>
      </c>
      <c r="D1387" s="0" t="str">
        <f aca="false">IF(CONCATENATE($A1387,$C1387)=CONCATENATE($A1388,$C1388),0,CONCATENATE($A1387,$C1387))</f>
        <v>615737145</v>
      </c>
      <c r="E1387" s="3" t="n">
        <v>37189</v>
      </c>
      <c r="F1387" s="0" t="n">
        <v>32489</v>
      </c>
      <c r="G1387" s="0" t="n">
        <v>63935</v>
      </c>
      <c r="H1387" s="0" t="n">
        <f aca="false">F1387-G1387</f>
        <v>-31446</v>
      </c>
      <c r="I1387" s="0" t="n">
        <f aca="false">IF(E1387=$S$2,H1387,0)</f>
        <v>0</v>
      </c>
      <c r="J1387" s="0" t="n">
        <f aca="false">IF($A1387=$A1386,J1386+I1387,I1387)</f>
        <v>151448</v>
      </c>
      <c r="K1387" s="0" t="n">
        <f aca="false">IF(E1387=$S$3,H1387,0)</f>
        <v>-31446</v>
      </c>
      <c r="L1387" s="0" t="n">
        <f aca="false">IF($A1387=$A1386,L1386+K1387,K1387)</f>
        <v>5500408</v>
      </c>
      <c r="M1387" s="0" t="n">
        <f aca="false">IF(E1387=$S$4,H1387,0)</f>
        <v>0</v>
      </c>
      <c r="N1387" s="0" t="n">
        <f aca="false">IF($A1387=$A1386,N1386+M1387,M1387)</f>
        <v>1802650</v>
      </c>
      <c r="O1387" s="0" t="n">
        <f aca="false">IF(C1387&lt;=$S$2,J1387+L1387+N1387,IF(C1387&lt;=$S$3,L1387+N1387,IF(C1387&lt;=$S$4,N1387,0)))</f>
        <v>7454506</v>
      </c>
      <c r="P1387" s="0" t="n">
        <f aca="false">MAX(O1387,0)</f>
        <v>7454506</v>
      </c>
    </row>
    <row r="1388" customFormat="false" ht="12.75" hidden="false" customHeight="false" outlineLevel="0" collapsed="false">
      <c r="A1388" s="0" t="n">
        <v>6157</v>
      </c>
      <c r="B1388" s="0" t="s">
        <v>43</v>
      </c>
      <c r="C1388" s="3" t="n">
        <v>37146</v>
      </c>
      <c r="D1388" s="0" t="str">
        <f aca="false">IF(CONCATENATE($A1388,$C1388)=CONCATENATE($A1389,$C1389),0,CONCATENATE($A1388,$C1388))</f>
        <v>615737146</v>
      </c>
      <c r="E1388" s="3" t="n">
        <v>37189</v>
      </c>
      <c r="F1388" s="0" t="n">
        <v>0</v>
      </c>
      <c r="G1388" s="0" t="n">
        <v>12563</v>
      </c>
      <c r="H1388" s="0" t="n">
        <f aca="false">F1388-G1388</f>
        <v>-12563</v>
      </c>
      <c r="I1388" s="0" t="n">
        <f aca="false">IF(E1388=$S$2,H1388,0)</f>
        <v>0</v>
      </c>
      <c r="J1388" s="0" t="n">
        <f aca="false">IF($A1388=$A1387,J1387+I1388,I1388)</f>
        <v>151448</v>
      </c>
      <c r="K1388" s="0" t="n">
        <f aca="false">IF(E1388=$S$3,H1388,0)</f>
        <v>-12563</v>
      </c>
      <c r="L1388" s="0" t="n">
        <f aca="false">IF($A1388=$A1387,L1387+K1388,K1388)</f>
        <v>5487845</v>
      </c>
      <c r="M1388" s="0" t="n">
        <f aca="false">IF(E1388=$S$4,H1388,0)</f>
        <v>0</v>
      </c>
      <c r="N1388" s="0" t="n">
        <f aca="false">IF($A1388=$A1387,N1387+M1388,M1388)</f>
        <v>1802650</v>
      </c>
      <c r="O1388" s="0" t="n">
        <f aca="false">IF(C1388&lt;=$S$2,J1388+L1388+N1388,IF(C1388&lt;=$S$3,L1388+N1388,IF(C1388&lt;=$S$4,N1388,0)))</f>
        <v>7441943</v>
      </c>
      <c r="P1388" s="0" t="n">
        <f aca="false">MAX(O1388,0)</f>
        <v>7441943</v>
      </c>
    </row>
    <row r="1389" customFormat="false" ht="12.75" hidden="false" customHeight="false" outlineLevel="0" collapsed="false">
      <c r="A1389" s="0" t="n">
        <v>6157</v>
      </c>
      <c r="B1389" s="0" t="s">
        <v>43</v>
      </c>
      <c r="C1389" s="3" t="n">
        <v>37147</v>
      </c>
      <c r="D1389" s="0" t="str">
        <f aca="false">IF(CONCATENATE($A1389,$C1389)=CONCATENATE($A1390,$C1390),0,CONCATENATE($A1389,$C1389))</f>
        <v>615737147</v>
      </c>
      <c r="E1389" s="3" t="n">
        <v>37189</v>
      </c>
      <c r="F1389" s="0" t="n">
        <v>14211</v>
      </c>
      <c r="G1389" s="0" t="n">
        <v>90150</v>
      </c>
      <c r="H1389" s="0" t="n">
        <f aca="false">F1389-G1389</f>
        <v>-75939</v>
      </c>
      <c r="I1389" s="0" t="n">
        <f aca="false">IF(E1389=$S$2,H1389,0)</f>
        <v>0</v>
      </c>
      <c r="J1389" s="0" t="n">
        <f aca="false">IF($A1389=$A1388,J1388+I1389,I1389)</f>
        <v>151448</v>
      </c>
      <c r="K1389" s="0" t="n">
        <f aca="false">IF(E1389=$S$3,H1389,0)</f>
        <v>-75939</v>
      </c>
      <c r="L1389" s="0" t="n">
        <f aca="false">IF($A1389=$A1388,L1388+K1389,K1389)</f>
        <v>5411906</v>
      </c>
      <c r="M1389" s="0" t="n">
        <f aca="false">IF(E1389=$S$4,H1389,0)</f>
        <v>0</v>
      </c>
      <c r="N1389" s="0" t="n">
        <f aca="false">IF($A1389=$A1388,N1388+M1389,M1389)</f>
        <v>1802650</v>
      </c>
      <c r="O1389" s="0" t="n">
        <f aca="false">IF(C1389&lt;=$S$2,J1389+L1389+N1389,IF(C1389&lt;=$S$3,L1389+N1389,IF(C1389&lt;=$S$4,N1389,0)))</f>
        <v>7366004</v>
      </c>
      <c r="P1389" s="0" t="n">
        <f aca="false">MAX(O1389,0)</f>
        <v>7366004</v>
      </c>
    </row>
    <row r="1390" customFormat="false" ht="12.75" hidden="false" customHeight="false" outlineLevel="0" collapsed="false">
      <c r="A1390" s="0" t="n">
        <v>6157</v>
      </c>
      <c r="B1390" s="0" t="s">
        <v>43</v>
      </c>
      <c r="C1390" s="3" t="n">
        <v>37148</v>
      </c>
      <c r="D1390" s="0" t="str">
        <f aca="false">IF(CONCATENATE($A1390,$C1390)=CONCATENATE($A1391,$C1391),0,CONCATENATE($A1390,$C1390))</f>
        <v>615737148</v>
      </c>
      <c r="E1390" s="3" t="n">
        <v>37189</v>
      </c>
      <c r="F1390" s="0" t="n">
        <v>138684</v>
      </c>
      <c r="G1390" s="0" t="n">
        <v>0</v>
      </c>
      <c r="H1390" s="0" t="n">
        <f aca="false">F1390-G1390</f>
        <v>138684</v>
      </c>
      <c r="I1390" s="0" t="n">
        <f aca="false">IF(E1390=$S$2,H1390,0)</f>
        <v>0</v>
      </c>
      <c r="J1390" s="0" t="n">
        <f aca="false">IF($A1390=$A1389,J1389+I1390,I1390)</f>
        <v>151448</v>
      </c>
      <c r="K1390" s="0" t="n">
        <f aca="false">IF(E1390=$S$3,H1390,0)</f>
        <v>138684</v>
      </c>
      <c r="L1390" s="0" t="n">
        <f aca="false">IF($A1390=$A1389,L1389+K1390,K1390)</f>
        <v>5550590</v>
      </c>
      <c r="M1390" s="0" t="n">
        <f aca="false">IF(E1390=$S$4,H1390,0)</f>
        <v>0</v>
      </c>
      <c r="N1390" s="0" t="n">
        <f aca="false">IF($A1390=$A1389,N1389+M1390,M1390)</f>
        <v>1802650</v>
      </c>
      <c r="O1390" s="0" t="n">
        <f aca="false">IF(C1390&lt;=$S$2,J1390+L1390+N1390,IF(C1390&lt;=$S$3,L1390+N1390,IF(C1390&lt;=$S$4,N1390,0)))</f>
        <v>7504688</v>
      </c>
      <c r="P1390" s="0" t="n">
        <f aca="false">MAX(O1390,0)</f>
        <v>7504688</v>
      </c>
    </row>
    <row r="1391" customFormat="false" ht="12.75" hidden="false" customHeight="false" outlineLevel="0" collapsed="false">
      <c r="A1391" s="0" t="n">
        <v>6157</v>
      </c>
      <c r="B1391" s="0" t="s">
        <v>43</v>
      </c>
      <c r="C1391" s="3" t="n">
        <v>37151</v>
      </c>
      <c r="D1391" s="0" t="str">
        <f aca="false">IF(CONCATENATE($A1391,$C1391)=CONCATENATE($A1392,$C1392),0,CONCATENATE($A1391,$C1391))</f>
        <v>615737151</v>
      </c>
      <c r="E1391" s="3" t="n">
        <v>37189</v>
      </c>
      <c r="F1391" s="0" t="n">
        <v>135865</v>
      </c>
      <c r="G1391" s="0" t="n">
        <v>12409</v>
      </c>
      <c r="H1391" s="0" t="n">
        <f aca="false">F1391-G1391</f>
        <v>123456</v>
      </c>
      <c r="I1391" s="0" t="n">
        <f aca="false">IF(E1391=$S$2,H1391,0)</f>
        <v>0</v>
      </c>
      <c r="J1391" s="0" t="n">
        <f aca="false">IF($A1391=$A1390,J1390+I1391,I1391)</f>
        <v>151448</v>
      </c>
      <c r="K1391" s="0" t="n">
        <f aca="false">IF(E1391=$S$3,H1391,0)</f>
        <v>123456</v>
      </c>
      <c r="L1391" s="0" t="n">
        <f aca="false">IF($A1391=$A1390,L1390+K1391,K1391)</f>
        <v>5674046</v>
      </c>
      <c r="M1391" s="0" t="n">
        <f aca="false">IF(E1391=$S$4,H1391,0)</f>
        <v>0</v>
      </c>
      <c r="N1391" s="0" t="n">
        <f aca="false">IF($A1391=$A1390,N1390+M1391,M1391)</f>
        <v>1802650</v>
      </c>
      <c r="O1391" s="0" t="n">
        <f aca="false">IF(C1391&lt;=$S$2,J1391+L1391+N1391,IF(C1391&lt;=$S$3,L1391+N1391,IF(C1391&lt;=$S$4,N1391,0)))</f>
        <v>7628144</v>
      </c>
      <c r="P1391" s="0" t="n">
        <f aca="false">MAX(O1391,0)</f>
        <v>7628144</v>
      </c>
    </row>
    <row r="1392" customFormat="false" ht="12.75" hidden="false" customHeight="false" outlineLevel="0" collapsed="false">
      <c r="A1392" s="0" t="n">
        <v>6157</v>
      </c>
      <c r="B1392" s="0" t="s">
        <v>43</v>
      </c>
      <c r="C1392" s="3" t="n">
        <v>37152</v>
      </c>
      <c r="D1392" s="0" t="str">
        <f aca="false">IF(CONCATENATE($A1392,$C1392)=CONCATENATE($A1393,$C1393),0,CONCATENATE($A1392,$C1392))</f>
        <v>615737152</v>
      </c>
      <c r="E1392" s="3" t="n">
        <v>37189</v>
      </c>
      <c r="F1392" s="0" t="n">
        <v>6970</v>
      </c>
      <c r="G1392" s="0" t="n">
        <v>81618</v>
      </c>
      <c r="H1392" s="0" t="n">
        <f aca="false">F1392-G1392</f>
        <v>-74648</v>
      </c>
      <c r="I1392" s="0" t="n">
        <f aca="false">IF(E1392=$S$2,H1392,0)</f>
        <v>0</v>
      </c>
      <c r="J1392" s="0" t="n">
        <f aca="false">IF($A1392=$A1391,J1391+I1392,I1392)</f>
        <v>151448</v>
      </c>
      <c r="K1392" s="0" t="n">
        <f aca="false">IF(E1392=$S$3,H1392,0)</f>
        <v>-74648</v>
      </c>
      <c r="L1392" s="0" t="n">
        <f aca="false">IF($A1392=$A1391,L1391+K1392,K1392)</f>
        <v>5599398</v>
      </c>
      <c r="M1392" s="0" t="n">
        <f aca="false">IF(E1392=$S$4,H1392,0)</f>
        <v>0</v>
      </c>
      <c r="N1392" s="0" t="n">
        <f aca="false">IF($A1392=$A1391,N1391+M1392,M1392)</f>
        <v>1802650</v>
      </c>
      <c r="O1392" s="0" t="n">
        <f aca="false">IF(C1392&lt;=$S$2,J1392+L1392+N1392,IF(C1392&lt;=$S$3,L1392+N1392,IF(C1392&lt;=$S$4,N1392,0)))</f>
        <v>7553496</v>
      </c>
      <c r="P1392" s="0" t="n">
        <f aca="false">MAX(O1392,0)</f>
        <v>7553496</v>
      </c>
    </row>
    <row r="1393" customFormat="false" ht="12.75" hidden="false" customHeight="false" outlineLevel="0" collapsed="false">
      <c r="A1393" s="0" t="n">
        <v>6157</v>
      </c>
      <c r="B1393" s="0" t="s">
        <v>43</v>
      </c>
      <c r="C1393" s="3" t="n">
        <v>37153</v>
      </c>
      <c r="D1393" s="0" t="str">
        <f aca="false">IF(CONCATENATE($A1393,$C1393)=CONCATENATE($A1394,$C1394),0,CONCATENATE($A1393,$C1393))</f>
        <v>615737153</v>
      </c>
      <c r="E1393" s="3" t="n">
        <v>37189</v>
      </c>
      <c r="F1393" s="0" t="n">
        <v>102270</v>
      </c>
      <c r="G1393" s="0" t="n">
        <v>87549</v>
      </c>
      <c r="H1393" s="0" t="n">
        <f aca="false">F1393-G1393</f>
        <v>14721</v>
      </c>
      <c r="I1393" s="0" t="n">
        <f aca="false">IF(E1393=$S$2,H1393,0)</f>
        <v>0</v>
      </c>
      <c r="J1393" s="0" t="n">
        <f aca="false">IF($A1393=$A1392,J1392+I1393,I1393)</f>
        <v>151448</v>
      </c>
      <c r="K1393" s="0" t="n">
        <f aca="false">IF(E1393=$S$3,H1393,0)</f>
        <v>14721</v>
      </c>
      <c r="L1393" s="0" t="n">
        <f aca="false">IF($A1393=$A1392,L1392+K1393,K1393)</f>
        <v>5614119</v>
      </c>
      <c r="M1393" s="0" t="n">
        <f aca="false">IF(E1393=$S$4,H1393,0)</f>
        <v>0</v>
      </c>
      <c r="N1393" s="0" t="n">
        <f aca="false">IF($A1393=$A1392,N1392+M1393,M1393)</f>
        <v>1802650</v>
      </c>
      <c r="O1393" s="0" t="n">
        <f aca="false">IF(C1393&lt;=$S$2,J1393+L1393+N1393,IF(C1393&lt;=$S$3,L1393+N1393,IF(C1393&lt;=$S$4,N1393,0)))</f>
        <v>7568217</v>
      </c>
      <c r="P1393" s="0" t="n">
        <f aca="false">MAX(O1393,0)</f>
        <v>7568217</v>
      </c>
    </row>
    <row r="1394" customFormat="false" ht="12.75" hidden="false" customHeight="false" outlineLevel="0" collapsed="false">
      <c r="A1394" s="0" t="n">
        <v>6157</v>
      </c>
      <c r="B1394" s="0" t="s">
        <v>43</v>
      </c>
      <c r="C1394" s="3" t="n">
        <v>37154</v>
      </c>
      <c r="D1394" s="0" t="n">
        <f aca="false">IF(CONCATENATE($A1394,$C1394)=CONCATENATE($A1395,$C1395),0,CONCATENATE($A1394,$C1394))</f>
        <v>0</v>
      </c>
      <c r="E1394" s="3" t="n">
        <v>37189</v>
      </c>
      <c r="F1394" s="0" t="n">
        <v>71563</v>
      </c>
      <c r="G1394" s="0" t="n">
        <v>162535</v>
      </c>
      <c r="H1394" s="0" t="n">
        <f aca="false">F1394-G1394</f>
        <v>-90972</v>
      </c>
      <c r="I1394" s="0" t="n">
        <f aca="false">IF(E1394=$S$2,H1394,0)</f>
        <v>0</v>
      </c>
      <c r="J1394" s="0" t="n">
        <f aca="false">IF($A1394=$A1393,J1393+I1394,I1394)</f>
        <v>151448</v>
      </c>
      <c r="K1394" s="0" t="n">
        <f aca="false">IF(E1394=$S$3,H1394,0)</f>
        <v>-90972</v>
      </c>
      <c r="L1394" s="0" t="n">
        <f aca="false">IF($A1394=$A1393,L1393+K1394,K1394)</f>
        <v>5523147</v>
      </c>
      <c r="M1394" s="0" t="n">
        <f aca="false">IF(E1394=$S$4,H1394,0)</f>
        <v>0</v>
      </c>
      <c r="N1394" s="0" t="n">
        <f aca="false">IF($A1394=$A1393,N1393+M1394,M1394)</f>
        <v>1802650</v>
      </c>
      <c r="O1394" s="0" t="n">
        <f aca="false">IF(C1394&lt;=$S$2,J1394+L1394+N1394,IF(C1394&lt;=$S$3,L1394+N1394,IF(C1394&lt;=$S$4,N1394,0)))</f>
        <v>7477245</v>
      </c>
      <c r="P1394" s="0" t="n">
        <f aca="false">MAX(O1394,0)</f>
        <v>7477245</v>
      </c>
    </row>
    <row r="1395" customFormat="false" ht="12.75" hidden="false" customHeight="false" outlineLevel="0" collapsed="false">
      <c r="A1395" s="0" t="n">
        <v>6157</v>
      </c>
      <c r="B1395" s="0" t="s">
        <v>43</v>
      </c>
      <c r="C1395" s="3" t="n">
        <v>37154</v>
      </c>
      <c r="D1395" s="0" t="str">
        <f aca="false">IF(CONCATENATE($A1395,$C1395)=CONCATENATE($A1396,$C1396),0,CONCATENATE($A1395,$C1395))</f>
        <v>615737154</v>
      </c>
      <c r="E1395" s="3" t="n">
        <v>37220</v>
      </c>
      <c r="F1395" s="0" t="n">
        <v>910625</v>
      </c>
      <c r="G1395" s="0" t="n">
        <v>682000</v>
      </c>
      <c r="H1395" s="0" t="n">
        <f aca="false">F1395-G1395</f>
        <v>228625</v>
      </c>
      <c r="I1395" s="0" t="n">
        <f aca="false">IF(E1395=$S$2,H1395,0)</f>
        <v>0</v>
      </c>
      <c r="J1395" s="0" t="n">
        <f aca="false">IF($A1395=$A1394,J1394+I1395,I1395)</f>
        <v>151448</v>
      </c>
      <c r="K1395" s="0" t="n">
        <f aca="false">IF(E1395=$S$3,H1395,0)</f>
        <v>0</v>
      </c>
      <c r="L1395" s="0" t="n">
        <f aca="false">IF($A1395=$A1394,L1394+K1395,K1395)</f>
        <v>5523147</v>
      </c>
      <c r="M1395" s="0" t="n">
        <f aca="false">IF(E1395=$S$4,H1395,0)</f>
        <v>228625</v>
      </c>
      <c r="N1395" s="0" t="n">
        <f aca="false">IF($A1395=$A1394,N1394+M1395,M1395)</f>
        <v>2031275</v>
      </c>
      <c r="O1395" s="0" t="n">
        <f aca="false">IF(C1395&lt;=$S$2,J1395+L1395+N1395,IF(C1395&lt;=$S$3,L1395+N1395,IF(C1395&lt;=$S$4,N1395,0)))</f>
        <v>7705870</v>
      </c>
      <c r="P1395" s="0" t="n">
        <f aca="false">MAX(O1395,0)</f>
        <v>7705870</v>
      </c>
    </row>
    <row r="1396" customFormat="false" ht="12.75" hidden="false" customHeight="false" outlineLevel="0" collapsed="false">
      <c r="A1396" s="0" t="n">
        <v>6157</v>
      </c>
      <c r="B1396" s="0" t="s">
        <v>43</v>
      </c>
      <c r="C1396" s="3" t="n">
        <v>37155</v>
      </c>
      <c r="D1396" s="0" t="n">
        <f aca="false">IF(CONCATENATE($A1396,$C1396)=CONCATENATE($A1397,$C1397),0,CONCATENATE($A1396,$C1396))</f>
        <v>0</v>
      </c>
      <c r="E1396" s="3" t="n">
        <v>37189</v>
      </c>
      <c r="F1396" s="0" t="n">
        <v>447383</v>
      </c>
      <c r="G1396" s="0" t="n">
        <v>482998</v>
      </c>
      <c r="H1396" s="0" t="n">
        <f aca="false">F1396-G1396</f>
        <v>-35615</v>
      </c>
      <c r="I1396" s="0" t="n">
        <f aca="false">IF(E1396=$S$2,H1396,0)</f>
        <v>0</v>
      </c>
      <c r="J1396" s="0" t="n">
        <f aca="false">IF($A1396=$A1395,J1395+I1396,I1396)</f>
        <v>151448</v>
      </c>
      <c r="K1396" s="0" t="n">
        <f aca="false">IF(E1396=$S$3,H1396,0)</f>
        <v>-35615</v>
      </c>
      <c r="L1396" s="0" t="n">
        <f aca="false">IF($A1396=$A1395,L1395+K1396,K1396)</f>
        <v>5487532</v>
      </c>
      <c r="M1396" s="0" t="n">
        <f aca="false">IF(E1396=$S$4,H1396,0)</f>
        <v>0</v>
      </c>
      <c r="N1396" s="0" t="n">
        <f aca="false">IF($A1396=$A1395,N1395+M1396,M1396)</f>
        <v>2031275</v>
      </c>
      <c r="O1396" s="0" t="n">
        <f aca="false">IF(C1396&lt;=$S$2,J1396+L1396+N1396,IF(C1396&lt;=$S$3,L1396+N1396,IF(C1396&lt;=$S$4,N1396,0)))</f>
        <v>7670255</v>
      </c>
      <c r="P1396" s="0" t="n">
        <f aca="false">MAX(O1396,0)</f>
        <v>7670255</v>
      </c>
    </row>
    <row r="1397" customFormat="false" ht="12.75" hidden="false" customHeight="false" outlineLevel="0" collapsed="false">
      <c r="A1397" s="0" t="n">
        <v>6157</v>
      </c>
      <c r="B1397" s="0" t="s">
        <v>43</v>
      </c>
      <c r="C1397" s="3" t="n">
        <v>37155</v>
      </c>
      <c r="D1397" s="0" t="str">
        <f aca="false">IF(CONCATENATE($A1397,$C1397)=CONCATENATE($A1398,$C1398),0,CONCATENATE($A1397,$C1397))</f>
        <v>615737155</v>
      </c>
      <c r="E1397" s="3" t="n">
        <v>37220</v>
      </c>
      <c r="F1397" s="0" t="n">
        <v>153450</v>
      </c>
      <c r="G1397" s="0" t="n">
        <v>919150</v>
      </c>
      <c r="H1397" s="0" t="n">
        <f aca="false">F1397-G1397</f>
        <v>-765700</v>
      </c>
      <c r="I1397" s="0" t="n">
        <f aca="false">IF(E1397=$S$2,H1397,0)</f>
        <v>0</v>
      </c>
      <c r="J1397" s="0" t="n">
        <f aca="false">IF($A1397=$A1396,J1396+I1397,I1397)</f>
        <v>151448</v>
      </c>
      <c r="K1397" s="0" t="n">
        <f aca="false">IF(E1397=$S$3,H1397,0)</f>
        <v>0</v>
      </c>
      <c r="L1397" s="0" t="n">
        <f aca="false">IF($A1397=$A1396,L1396+K1397,K1397)</f>
        <v>5487532</v>
      </c>
      <c r="M1397" s="0" t="n">
        <f aca="false">IF(E1397=$S$4,H1397,0)</f>
        <v>-765700</v>
      </c>
      <c r="N1397" s="0" t="n">
        <f aca="false">IF($A1397=$A1396,N1396+M1397,M1397)</f>
        <v>1265575</v>
      </c>
      <c r="O1397" s="0" t="n">
        <f aca="false">IF(C1397&lt;=$S$2,J1397+L1397+N1397,IF(C1397&lt;=$S$3,L1397+N1397,IF(C1397&lt;=$S$4,N1397,0)))</f>
        <v>6904555</v>
      </c>
      <c r="P1397" s="0" t="n">
        <f aca="false">MAX(O1397,0)</f>
        <v>6904555</v>
      </c>
    </row>
    <row r="1398" customFormat="false" ht="12.75" hidden="false" customHeight="false" outlineLevel="0" collapsed="false">
      <c r="A1398" s="0" t="n">
        <v>6157</v>
      </c>
      <c r="B1398" s="0" t="s">
        <v>43</v>
      </c>
      <c r="C1398" s="3" t="n">
        <v>37158</v>
      </c>
      <c r="D1398" s="0" t="n">
        <f aca="false">IF(CONCATENATE($A1398,$C1398)=CONCATENATE($A1399,$C1399),0,CONCATENATE($A1398,$C1398))</f>
        <v>0</v>
      </c>
      <c r="E1398" s="3" t="n">
        <v>37189</v>
      </c>
      <c r="F1398" s="0" t="n">
        <v>195434</v>
      </c>
      <c r="G1398" s="0" t="n">
        <v>68405</v>
      </c>
      <c r="H1398" s="0" t="n">
        <f aca="false">F1398-G1398</f>
        <v>127029</v>
      </c>
      <c r="I1398" s="0" t="n">
        <f aca="false">IF(E1398=$S$2,H1398,0)</f>
        <v>0</v>
      </c>
      <c r="J1398" s="0" t="n">
        <f aca="false">IF($A1398=$A1397,J1397+I1398,I1398)</f>
        <v>151448</v>
      </c>
      <c r="K1398" s="0" t="n">
        <f aca="false">IF(E1398=$S$3,H1398,0)</f>
        <v>127029</v>
      </c>
      <c r="L1398" s="0" t="n">
        <f aca="false">IF($A1398=$A1397,L1397+K1398,K1398)</f>
        <v>5614561</v>
      </c>
      <c r="M1398" s="0" t="n">
        <f aca="false">IF(E1398=$S$4,H1398,0)</f>
        <v>0</v>
      </c>
      <c r="N1398" s="0" t="n">
        <f aca="false">IF($A1398=$A1397,N1397+M1398,M1398)</f>
        <v>1265575</v>
      </c>
      <c r="O1398" s="0" t="n">
        <f aca="false">IF(C1398&lt;=$S$2,J1398+L1398+N1398,IF(C1398&lt;=$S$3,L1398+N1398,IF(C1398&lt;=$S$4,N1398,0)))</f>
        <v>7031584</v>
      </c>
      <c r="P1398" s="0" t="n">
        <f aca="false">MAX(O1398,0)</f>
        <v>7031584</v>
      </c>
    </row>
    <row r="1399" customFormat="false" ht="12.75" hidden="false" customHeight="false" outlineLevel="0" collapsed="false">
      <c r="A1399" s="0" t="n">
        <v>6157</v>
      </c>
      <c r="B1399" s="0" t="s">
        <v>43</v>
      </c>
      <c r="C1399" s="3" t="n">
        <v>37158</v>
      </c>
      <c r="D1399" s="0" t="str">
        <f aca="false">IF(CONCATENATE($A1399,$C1399)=CONCATENATE($A1400,$C1400),0,CONCATENATE($A1399,$C1399))</f>
        <v>615737158</v>
      </c>
      <c r="E1399" s="3" t="n">
        <v>37220</v>
      </c>
      <c r="F1399" s="0" t="n">
        <v>2549363</v>
      </c>
      <c r="G1399" s="0" t="n">
        <v>368900</v>
      </c>
      <c r="H1399" s="0" t="n">
        <f aca="false">F1399-G1399</f>
        <v>2180463</v>
      </c>
      <c r="I1399" s="0" t="n">
        <f aca="false">IF(E1399=$S$2,H1399,0)</f>
        <v>0</v>
      </c>
      <c r="J1399" s="0" t="n">
        <f aca="false">IF($A1399=$A1398,J1398+I1399,I1399)</f>
        <v>151448</v>
      </c>
      <c r="K1399" s="0" t="n">
        <f aca="false">IF(E1399=$S$3,H1399,0)</f>
        <v>0</v>
      </c>
      <c r="L1399" s="0" t="n">
        <f aca="false">IF($A1399=$A1398,L1398+K1399,K1399)</f>
        <v>5614561</v>
      </c>
      <c r="M1399" s="0" t="n">
        <f aca="false">IF(E1399=$S$4,H1399,0)</f>
        <v>2180463</v>
      </c>
      <c r="N1399" s="0" t="n">
        <f aca="false">IF($A1399=$A1398,N1398+M1399,M1399)</f>
        <v>3446038</v>
      </c>
      <c r="O1399" s="0" t="n">
        <f aca="false">IF(C1399&lt;=$S$2,J1399+L1399+N1399,IF(C1399&lt;=$S$3,L1399+N1399,IF(C1399&lt;=$S$4,N1399,0)))</f>
        <v>9212047</v>
      </c>
      <c r="P1399" s="0" t="n">
        <f aca="false">MAX(O1399,0)</f>
        <v>9212047</v>
      </c>
    </row>
    <row r="1400" customFormat="false" ht="12.75" hidden="false" customHeight="false" outlineLevel="0" collapsed="false">
      <c r="A1400" s="0" t="n">
        <v>6157</v>
      </c>
      <c r="B1400" s="0" t="s">
        <v>43</v>
      </c>
      <c r="C1400" s="3" t="n">
        <v>37159</v>
      </c>
      <c r="D1400" s="0" t="n">
        <f aca="false">IF(CONCATENATE($A1400,$C1400)=CONCATENATE($A1401,$C1401),0,CONCATENATE($A1400,$C1400))</f>
        <v>0</v>
      </c>
      <c r="E1400" s="3" t="n">
        <v>37189</v>
      </c>
      <c r="F1400" s="0" t="n">
        <v>74900</v>
      </c>
      <c r="G1400" s="0" t="n">
        <v>57149</v>
      </c>
      <c r="H1400" s="0" t="n">
        <f aca="false">F1400-G1400</f>
        <v>17751</v>
      </c>
      <c r="I1400" s="0" t="n">
        <f aca="false">IF(E1400=$S$2,H1400,0)</f>
        <v>0</v>
      </c>
      <c r="J1400" s="0" t="n">
        <f aca="false">IF($A1400=$A1399,J1399+I1400,I1400)</f>
        <v>151448</v>
      </c>
      <c r="K1400" s="0" t="n">
        <f aca="false">IF(E1400=$S$3,H1400,0)</f>
        <v>17751</v>
      </c>
      <c r="L1400" s="0" t="n">
        <f aca="false">IF($A1400=$A1399,L1399+K1400,K1400)</f>
        <v>5632312</v>
      </c>
      <c r="M1400" s="0" t="n">
        <f aca="false">IF(E1400=$S$4,H1400,0)</f>
        <v>0</v>
      </c>
      <c r="N1400" s="0" t="n">
        <f aca="false">IF($A1400=$A1399,N1399+M1400,M1400)</f>
        <v>3446038</v>
      </c>
      <c r="O1400" s="0" t="n">
        <f aca="false">IF(C1400&lt;=$S$2,J1400+L1400+N1400,IF(C1400&lt;=$S$3,L1400+N1400,IF(C1400&lt;=$S$4,N1400,0)))</f>
        <v>9229798</v>
      </c>
      <c r="P1400" s="0" t="n">
        <f aca="false">MAX(O1400,0)</f>
        <v>9229798</v>
      </c>
    </row>
    <row r="1401" customFormat="false" ht="12.75" hidden="false" customHeight="false" outlineLevel="0" collapsed="false">
      <c r="A1401" s="0" t="n">
        <v>6157</v>
      </c>
      <c r="B1401" s="0" t="s">
        <v>43</v>
      </c>
      <c r="C1401" s="3" t="n">
        <v>37159</v>
      </c>
      <c r="D1401" s="0" t="str">
        <f aca="false">IF(CONCATENATE($A1401,$C1401)=CONCATENATE($A1402,$C1402),0,CONCATENATE($A1401,$C1401))</f>
        <v>615737159</v>
      </c>
      <c r="E1401" s="3" t="n">
        <v>37220</v>
      </c>
      <c r="F1401" s="0" t="n">
        <v>2747375</v>
      </c>
      <c r="G1401" s="0" t="n">
        <v>3318550</v>
      </c>
      <c r="H1401" s="0" t="n">
        <f aca="false">F1401-G1401</f>
        <v>-571175</v>
      </c>
      <c r="I1401" s="0" t="n">
        <f aca="false">IF(E1401=$S$2,H1401,0)</f>
        <v>0</v>
      </c>
      <c r="J1401" s="0" t="n">
        <f aca="false">IF($A1401=$A1400,J1400+I1401,I1401)</f>
        <v>151448</v>
      </c>
      <c r="K1401" s="0" t="n">
        <f aca="false">IF(E1401=$S$3,H1401,0)</f>
        <v>0</v>
      </c>
      <c r="L1401" s="0" t="n">
        <f aca="false">IF($A1401=$A1400,L1400+K1401,K1401)</f>
        <v>5632312</v>
      </c>
      <c r="M1401" s="0" t="n">
        <f aca="false">IF(E1401=$S$4,H1401,0)</f>
        <v>-571175</v>
      </c>
      <c r="N1401" s="0" t="n">
        <f aca="false">IF($A1401=$A1400,N1400+M1401,M1401)</f>
        <v>2874863</v>
      </c>
      <c r="O1401" s="0" t="n">
        <f aca="false">IF(C1401&lt;=$S$2,J1401+L1401+N1401,IF(C1401&lt;=$S$3,L1401+N1401,IF(C1401&lt;=$S$4,N1401,0)))</f>
        <v>8658623</v>
      </c>
      <c r="P1401" s="0" t="n">
        <f aca="false">MAX(O1401,0)</f>
        <v>8658623</v>
      </c>
    </row>
    <row r="1402" customFormat="false" ht="12.75" hidden="false" customHeight="false" outlineLevel="0" collapsed="false">
      <c r="A1402" s="0" t="n">
        <v>6157</v>
      </c>
      <c r="B1402" s="0" t="s">
        <v>43</v>
      </c>
      <c r="C1402" s="3" t="n">
        <v>37160</v>
      </c>
      <c r="D1402" s="0" t="n">
        <f aca="false">IF(CONCATENATE($A1402,$C1402)=CONCATENATE($A1403,$C1403),0,CONCATENATE($A1402,$C1402))</f>
        <v>0</v>
      </c>
      <c r="E1402" s="3" t="n">
        <v>37189</v>
      </c>
      <c r="F1402" s="0" t="n">
        <v>104075</v>
      </c>
      <c r="G1402" s="0" t="n">
        <v>74637</v>
      </c>
      <c r="H1402" s="0" t="n">
        <f aca="false">F1402-G1402</f>
        <v>29438</v>
      </c>
      <c r="I1402" s="0" t="n">
        <f aca="false">IF(E1402=$S$2,H1402,0)</f>
        <v>0</v>
      </c>
      <c r="J1402" s="0" t="n">
        <f aca="false">IF($A1402=$A1401,J1401+I1402,I1402)</f>
        <v>151448</v>
      </c>
      <c r="K1402" s="0" t="n">
        <f aca="false">IF(E1402=$S$3,H1402,0)</f>
        <v>29438</v>
      </c>
      <c r="L1402" s="0" t="n">
        <f aca="false">IF($A1402=$A1401,L1401+K1402,K1402)</f>
        <v>5661750</v>
      </c>
      <c r="M1402" s="0" t="n">
        <f aca="false">IF(E1402=$S$4,H1402,0)</f>
        <v>0</v>
      </c>
      <c r="N1402" s="0" t="n">
        <f aca="false">IF($A1402=$A1401,N1401+M1402,M1402)</f>
        <v>2874863</v>
      </c>
      <c r="O1402" s="0" t="n">
        <f aca="false">IF(C1402&lt;=$S$2,J1402+L1402+N1402,IF(C1402&lt;=$S$3,L1402+N1402,IF(C1402&lt;=$S$4,N1402,0)))</f>
        <v>8536613</v>
      </c>
      <c r="P1402" s="0" t="n">
        <f aca="false">MAX(O1402,0)</f>
        <v>8536613</v>
      </c>
    </row>
    <row r="1403" customFormat="false" ht="12.75" hidden="false" customHeight="false" outlineLevel="0" collapsed="false">
      <c r="A1403" s="0" t="n">
        <v>6157</v>
      </c>
      <c r="B1403" s="0" t="s">
        <v>43</v>
      </c>
      <c r="C1403" s="3" t="n">
        <v>37160</v>
      </c>
      <c r="D1403" s="0" t="str">
        <f aca="false">IF(CONCATENATE($A1403,$C1403)=CONCATENATE($A1404,$C1404),0,CONCATENATE($A1403,$C1403))</f>
        <v>615737160</v>
      </c>
      <c r="E1403" s="3" t="n">
        <v>37220</v>
      </c>
      <c r="F1403" s="0" t="n">
        <v>0</v>
      </c>
      <c r="G1403" s="0" t="n">
        <v>2196224</v>
      </c>
      <c r="H1403" s="0" t="n">
        <f aca="false">F1403-G1403</f>
        <v>-2196224</v>
      </c>
      <c r="I1403" s="0" t="n">
        <f aca="false">IF(E1403=$S$2,H1403,0)</f>
        <v>0</v>
      </c>
      <c r="J1403" s="0" t="n">
        <f aca="false">IF($A1403=$A1402,J1402+I1403,I1403)</f>
        <v>151448</v>
      </c>
      <c r="K1403" s="0" t="n">
        <f aca="false">IF(E1403=$S$3,H1403,0)</f>
        <v>0</v>
      </c>
      <c r="L1403" s="0" t="n">
        <f aca="false">IF($A1403=$A1402,L1402+K1403,K1403)</f>
        <v>5661750</v>
      </c>
      <c r="M1403" s="0" t="n">
        <f aca="false">IF(E1403=$S$4,H1403,0)</f>
        <v>-2196224</v>
      </c>
      <c r="N1403" s="0" t="n">
        <f aca="false">IF($A1403=$A1402,N1402+M1403,M1403)</f>
        <v>678639</v>
      </c>
      <c r="O1403" s="0" t="n">
        <f aca="false">IF(C1403&lt;=$S$2,J1403+L1403+N1403,IF(C1403&lt;=$S$3,L1403+N1403,IF(C1403&lt;=$S$4,N1403,0)))</f>
        <v>6340389</v>
      </c>
      <c r="P1403" s="0" t="n">
        <f aca="false">MAX(O1403,0)</f>
        <v>6340389</v>
      </c>
    </row>
    <row r="1404" customFormat="false" ht="12.75" hidden="false" customHeight="false" outlineLevel="0" collapsed="false">
      <c r="A1404" s="0" t="n">
        <v>6157</v>
      </c>
      <c r="B1404" s="0" t="s">
        <v>43</v>
      </c>
      <c r="C1404" s="3" t="n">
        <v>37161</v>
      </c>
      <c r="D1404" s="0" t="n">
        <f aca="false">IF(CONCATENATE($A1404,$C1404)=CONCATENATE($A1405,$C1405),0,CONCATENATE($A1404,$C1404))</f>
        <v>0</v>
      </c>
      <c r="E1404" s="3" t="n">
        <v>37189</v>
      </c>
      <c r="F1404" s="0" t="n">
        <v>224076</v>
      </c>
      <c r="G1404" s="0" t="n">
        <v>88425</v>
      </c>
      <c r="H1404" s="0" t="n">
        <f aca="false">F1404-G1404</f>
        <v>135651</v>
      </c>
      <c r="I1404" s="0" t="n">
        <f aca="false">IF(E1404=$S$2,H1404,0)</f>
        <v>0</v>
      </c>
      <c r="J1404" s="0" t="n">
        <f aca="false">IF($A1404=$A1403,J1403+I1404,I1404)</f>
        <v>151448</v>
      </c>
      <c r="K1404" s="0" t="n">
        <f aca="false">IF(E1404=$S$3,H1404,0)</f>
        <v>135651</v>
      </c>
      <c r="L1404" s="0" t="n">
        <f aca="false">IF($A1404=$A1403,L1403+K1404,K1404)</f>
        <v>5797401</v>
      </c>
      <c r="M1404" s="0" t="n">
        <f aca="false">IF(E1404=$S$4,H1404,0)</f>
        <v>0</v>
      </c>
      <c r="N1404" s="0" t="n">
        <f aca="false">IF($A1404=$A1403,N1403+M1404,M1404)</f>
        <v>678639</v>
      </c>
      <c r="O1404" s="0" t="n">
        <f aca="false">IF(C1404&lt;=$S$2,J1404+L1404+N1404,IF(C1404&lt;=$S$3,L1404+N1404,IF(C1404&lt;=$S$4,N1404,0)))</f>
        <v>6476040</v>
      </c>
      <c r="P1404" s="0" t="n">
        <f aca="false">MAX(O1404,0)</f>
        <v>6476040</v>
      </c>
    </row>
    <row r="1405" customFormat="false" ht="12.75" hidden="false" customHeight="false" outlineLevel="0" collapsed="false">
      <c r="A1405" s="0" t="n">
        <v>6157</v>
      </c>
      <c r="B1405" s="0" t="s">
        <v>43</v>
      </c>
      <c r="C1405" s="3" t="n">
        <v>37161</v>
      </c>
      <c r="D1405" s="0" t="str">
        <f aca="false">IF(CONCATENATE($A1405,$C1405)=CONCATENATE($A1406,$C1406),0,CONCATENATE($A1405,$C1405))</f>
        <v>615737161</v>
      </c>
      <c r="E1405" s="3" t="n">
        <v>37220</v>
      </c>
      <c r="F1405" s="0" t="n">
        <v>1283400</v>
      </c>
      <c r="G1405" s="0" t="n">
        <v>598300</v>
      </c>
      <c r="H1405" s="0" t="n">
        <f aca="false">F1405-G1405</f>
        <v>685100</v>
      </c>
      <c r="I1405" s="0" t="n">
        <f aca="false">IF(E1405=$S$2,H1405,0)</f>
        <v>0</v>
      </c>
      <c r="J1405" s="0" t="n">
        <f aca="false">IF($A1405=$A1404,J1404+I1405,I1405)</f>
        <v>151448</v>
      </c>
      <c r="K1405" s="0" t="n">
        <f aca="false">IF(E1405=$S$3,H1405,0)</f>
        <v>0</v>
      </c>
      <c r="L1405" s="0" t="n">
        <f aca="false">IF($A1405=$A1404,L1404+K1405,K1405)</f>
        <v>5797401</v>
      </c>
      <c r="M1405" s="0" t="n">
        <f aca="false">IF(E1405=$S$4,H1405,0)</f>
        <v>685100</v>
      </c>
      <c r="N1405" s="0" t="n">
        <f aca="false">IF($A1405=$A1404,N1404+M1405,M1405)</f>
        <v>1363739</v>
      </c>
      <c r="O1405" s="0" t="n">
        <f aca="false">IF(C1405&lt;=$S$2,J1405+L1405+N1405,IF(C1405&lt;=$S$3,L1405+N1405,IF(C1405&lt;=$S$4,N1405,0)))</f>
        <v>7161140</v>
      </c>
      <c r="P1405" s="0" t="n">
        <f aca="false">MAX(O1405,0)</f>
        <v>7161140</v>
      </c>
    </row>
    <row r="1406" customFormat="false" ht="12.75" hidden="false" customHeight="false" outlineLevel="0" collapsed="false">
      <c r="A1406" s="0" t="n">
        <v>6157</v>
      </c>
      <c r="B1406" s="0" t="s">
        <v>43</v>
      </c>
      <c r="C1406" s="3" t="n">
        <v>37162</v>
      </c>
      <c r="D1406" s="0" t="str">
        <f aca="false">IF(CONCATENATE($A1406,$C1406)=CONCATENATE($A1407,$C1407),0,CONCATENATE($A1406,$C1406))</f>
        <v>615737162</v>
      </c>
      <c r="E1406" s="3" t="n">
        <v>37220</v>
      </c>
      <c r="F1406" s="0" t="n">
        <v>126027</v>
      </c>
      <c r="G1406" s="0" t="n">
        <v>80015</v>
      </c>
      <c r="H1406" s="0" t="n">
        <f aca="false">F1406-G1406</f>
        <v>46012</v>
      </c>
      <c r="I1406" s="0" t="n">
        <f aca="false">IF(E1406=$S$2,H1406,0)</f>
        <v>0</v>
      </c>
      <c r="J1406" s="0" t="n">
        <f aca="false">IF($A1406=$A1405,J1405+I1406,I1406)</f>
        <v>151448</v>
      </c>
      <c r="K1406" s="0" t="n">
        <f aca="false">IF(E1406=$S$3,H1406,0)</f>
        <v>0</v>
      </c>
      <c r="L1406" s="0" t="n">
        <f aca="false">IF($A1406=$A1405,L1405+K1406,K1406)</f>
        <v>5797401</v>
      </c>
      <c r="M1406" s="0" t="n">
        <f aca="false">IF(E1406=$S$4,H1406,0)</f>
        <v>46012</v>
      </c>
      <c r="N1406" s="0" t="n">
        <f aca="false">IF($A1406=$A1405,N1405+M1406,M1406)</f>
        <v>1409751</v>
      </c>
      <c r="O1406" s="0" t="n">
        <f aca="false">IF(C1406&lt;=$S$2,J1406+L1406+N1406,IF(C1406&lt;=$S$3,L1406+N1406,IF(C1406&lt;=$S$4,N1406,0)))</f>
        <v>7207152</v>
      </c>
      <c r="P1406" s="0" t="n">
        <f aca="false">MAX(O1406,0)</f>
        <v>7207152</v>
      </c>
    </row>
    <row r="1407" customFormat="false" ht="12.75" hidden="false" customHeight="false" outlineLevel="0" collapsed="false">
      <c r="A1407" s="0" t="n">
        <v>6157</v>
      </c>
      <c r="B1407" s="0" t="s">
        <v>43</v>
      </c>
      <c r="C1407" s="3" t="n">
        <v>37165</v>
      </c>
      <c r="D1407" s="0" t="str">
        <f aca="false">IF(CONCATENATE($A1407,$C1407)=CONCATENATE($A1408,$C1408),0,CONCATENATE($A1407,$C1407))</f>
        <v>615737165</v>
      </c>
      <c r="E1407" s="3" t="n">
        <v>37220</v>
      </c>
      <c r="F1407" s="0" t="n">
        <v>152901</v>
      </c>
      <c r="G1407" s="0" t="n">
        <v>1799964</v>
      </c>
      <c r="H1407" s="0" t="n">
        <f aca="false">F1407-G1407</f>
        <v>-1647063</v>
      </c>
      <c r="I1407" s="0" t="n">
        <f aca="false">IF(E1407=$S$2,H1407,0)</f>
        <v>0</v>
      </c>
      <c r="J1407" s="0" t="n">
        <f aca="false">IF($A1407=$A1406,J1406+I1407,I1407)</f>
        <v>151448</v>
      </c>
      <c r="K1407" s="0" t="n">
        <f aca="false">IF(E1407=$S$3,H1407,0)</f>
        <v>0</v>
      </c>
      <c r="L1407" s="0" t="n">
        <f aca="false">IF($A1407=$A1406,L1406+K1407,K1407)</f>
        <v>5797401</v>
      </c>
      <c r="M1407" s="0" t="n">
        <f aca="false">IF(E1407=$S$4,H1407,0)</f>
        <v>-1647063</v>
      </c>
      <c r="N1407" s="0" t="n">
        <f aca="false">IF($A1407=$A1406,N1406+M1407,M1407)</f>
        <v>-237312</v>
      </c>
      <c r="O1407" s="0" t="n">
        <f aca="false">IF(C1407&lt;=$S$2,J1407+L1407+N1407,IF(C1407&lt;=$S$3,L1407+N1407,IF(C1407&lt;=$S$4,N1407,0)))</f>
        <v>5560089</v>
      </c>
      <c r="P1407" s="0" t="n">
        <f aca="false">MAX(O1407,0)</f>
        <v>5560089</v>
      </c>
    </row>
    <row r="1408" customFormat="false" ht="12.75" hidden="false" customHeight="false" outlineLevel="0" collapsed="false">
      <c r="A1408" s="0" t="n">
        <v>6157</v>
      </c>
      <c r="B1408" s="0" t="s">
        <v>43</v>
      </c>
      <c r="C1408" s="3" t="n">
        <v>37166</v>
      </c>
      <c r="D1408" s="0" t="str">
        <f aca="false">IF(CONCATENATE($A1408,$C1408)=CONCATENATE($A1409,$C1409),0,CONCATENATE($A1408,$C1408))</f>
        <v>615737166</v>
      </c>
      <c r="E1408" s="3" t="n">
        <v>37220</v>
      </c>
      <c r="F1408" s="0" t="n">
        <v>105665</v>
      </c>
      <c r="G1408" s="0" t="n">
        <v>94747</v>
      </c>
      <c r="H1408" s="0" t="n">
        <f aca="false">F1408-G1408</f>
        <v>10918</v>
      </c>
      <c r="I1408" s="0" t="n">
        <f aca="false">IF(E1408=$S$2,H1408,0)</f>
        <v>0</v>
      </c>
      <c r="J1408" s="0" t="n">
        <f aca="false">IF($A1408=$A1407,J1407+I1408,I1408)</f>
        <v>151448</v>
      </c>
      <c r="K1408" s="0" t="n">
        <f aca="false">IF(E1408=$S$3,H1408,0)</f>
        <v>0</v>
      </c>
      <c r="L1408" s="0" t="n">
        <f aca="false">IF($A1408=$A1407,L1407+K1408,K1408)</f>
        <v>5797401</v>
      </c>
      <c r="M1408" s="0" t="n">
        <f aca="false">IF(E1408=$S$4,H1408,0)</f>
        <v>10918</v>
      </c>
      <c r="N1408" s="0" t="n">
        <f aca="false">IF($A1408=$A1407,N1407+M1408,M1408)</f>
        <v>-226394</v>
      </c>
      <c r="O1408" s="0" t="n">
        <f aca="false">IF(C1408&lt;=$S$2,J1408+L1408+N1408,IF(C1408&lt;=$S$3,L1408+N1408,IF(C1408&lt;=$S$4,N1408,0)))</f>
        <v>5571007</v>
      </c>
      <c r="P1408" s="0" t="n">
        <f aca="false">MAX(O1408,0)</f>
        <v>5571007</v>
      </c>
    </row>
    <row r="1409" customFormat="false" ht="12.75" hidden="false" customHeight="false" outlineLevel="0" collapsed="false">
      <c r="A1409" s="0" t="n">
        <v>6157</v>
      </c>
      <c r="B1409" s="0" t="s">
        <v>43</v>
      </c>
      <c r="C1409" s="3" t="n">
        <v>37167</v>
      </c>
      <c r="D1409" s="0" t="str">
        <f aca="false">IF(CONCATENATE($A1409,$C1409)=CONCATENATE($A1410,$C1410),0,CONCATENATE($A1409,$C1409))</f>
        <v>615737167</v>
      </c>
      <c r="E1409" s="3" t="n">
        <v>37220</v>
      </c>
      <c r="F1409" s="0" t="n">
        <v>584372</v>
      </c>
      <c r="G1409" s="0" t="n">
        <v>1130323</v>
      </c>
      <c r="H1409" s="0" t="n">
        <f aca="false">F1409-G1409</f>
        <v>-545951</v>
      </c>
      <c r="I1409" s="0" t="n">
        <f aca="false">IF(E1409=$S$2,H1409,0)</f>
        <v>0</v>
      </c>
      <c r="J1409" s="0" t="n">
        <f aca="false">IF($A1409=$A1408,J1408+I1409,I1409)</f>
        <v>151448</v>
      </c>
      <c r="K1409" s="0" t="n">
        <f aca="false">IF(E1409=$S$3,H1409,0)</f>
        <v>0</v>
      </c>
      <c r="L1409" s="0" t="n">
        <f aca="false">IF($A1409=$A1408,L1408+K1409,K1409)</f>
        <v>5797401</v>
      </c>
      <c r="M1409" s="0" t="n">
        <f aca="false">IF(E1409=$S$4,H1409,0)</f>
        <v>-545951</v>
      </c>
      <c r="N1409" s="0" t="n">
        <f aca="false">IF($A1409=$A1408,N1408+M1409,M1409)</f>
        <v>-772345</v>
      </c>
      <c r="O1409" s="0" t="n">
        <f aca="false">IF(C1409&lt;=$S$2,J1409+L1409+N1409,IF(C1409&lt;=$S$3,L1409+N1409,IF(C1409&lt;=$S$4,N1409,0)))</f>
        <v>5025056</v>
      </c>
      <c r="P1409" s="0" t="n">
        <f aca="false">MAX(O1409,0)</f>
        <v>5025056</v>
      </c>
    </row>
    <row r="1410" customFormat="false" ht="12.75" hidden="false" customHeight="false" outlineLevel="0" collapsed="false">
      <c r="A1410" s="0" t="n">
        <v>6157</v>
      </c>
      <c r="B1410" s="0" t="s">
        <v>43</v>
      </c>
      <c r="C1410" s="3" t="n">
        <v>37168</v>
      </c>
      <c r="D1410" s="0" t="str">
        <f aca="false">IF(CONCATENATE($A1410,$C1410)=CONCATENATE($A1411,$C1411),0,CONCATENATE($A1410,$C1410))</f>
        <v>615737168</v>
      </c>
      <c r="E1410" s="3" t="n">
        <v>37220</v>
      </c>
      <c r="F1410" s="0" t="n">
        <v>1303722</v>
      </c>
      <c r="G1410" s="0" t="n">
        <v>1258863</v>
      </c>
      <c r="H1410" s="0" t="n">
        <f aca="false">F1410-G1410</f>
        <v>44859</v>
      </c>
      <c r="I1410" s="0" t="n">
        <f aca="false">IF(E1410=$S$2,H1410,0)</f>
        <v>0</v>
      </c>
      <c r="J1410" s="0" t="n">
        <f aca="false">IF($A1410=$A1409,J1409+I1410,I1410)</f>
        <v>151448</v>
      </c>
      <c r="K1410" s="0" t="n">
        <f aca="false">IF(E1410=$S$3,H1410,0)</f>
        <v>0</v>
      </c>
      <c r="L1410" s="0" t="n">
        <f aca="false">IF($A1410=$A1409,L1409+K1410,K1410)</f>
        <v>5797401</v>
      </c>
      <c r="M1410" s="0" t="n">
        <f aca="false">IF(E1410=$S$4,H1410,0)</f>
        <v>44859</v>
      </c>
      <c r="N1410" s="0" t="n">
        <f aca="false">IF($A1410=$A1409,N1409+M1410,M1410)</f>
        <v>-727486</v>
      </c>
      <c r="O1410" s="0" t="n">
        <f aca="false">IF(C1410&lt;=$S$2,J1410+L1410+N1410,IF(C1410&lt;=$S$3,L1410+N1410,IF(C1410&lt;=$S$4,N1410,0)))</f>
        <v>5069915</v>
      </c>
      <c r="P1410" s="0" t="n">
        <f aca="false">MAX(O1410,0)</f>
        <v>5069915</v>
      </c>
    </row>
    <row r="1411" customFormat="false" ht="12.75" hidden="false" customHeight="false" outlineLevel="0" collapsed="false">
      <c r="A1411" s="0" t="n">
        <v>6157</v>
      </c>
      <c r="B1411" s="0" t="s">
        <v>43</v>
      </c>
      <c r="C1411" s="3" t="n">
        <v>37169</v>
      </c>
      <c r="D1411" s="0" t="str">
        <f aca="false">IF(CONCATENATE($A1411,$C1411)=CONCATENATE($A1412,$C1412),0,CONCATENATE($A1411,$C1411))</f>
        <v>615737169</v>
      </c>
      <c r="E1411" s="3" t="n">
        <v>37220</v>
      </c>
      <c r="F1411" s="0" t="n">
        <v>741480</v>
      </c>
      <c r="G1411" s="0" t="n">
        <v>150951</v>
      </c>
      <c r="H1411" s="0" t="n">
        <f aca="false">F1411-G1411</f>
        <v>590529</v>
      </c>
      <c r="I1411" s="0" t="n">
        <f aca="false">IF(E1411=$S$2,H1411,0)</f>
        <v>0</v>
      </c>
      <c r="J1411" s="0" t="n">
        <f aca="false">IF($A1411=$A1410,J1410+I1411,I1411)</f>
        <v>151448</v>
      </c>
      <c r="K1411" s="0" t="n">
        <f aca="false">IF(E1411=$S$3,H1411,0)</f>
        <v>0</v>
      </c>
      <c r="L1411" s="0" t="n">
        <f aca="false">IF($A1411=$A1410,L1410+K1411,K1411)</f>
        <v>5797401</v>
      </c>
      <c r="M1411" s="0" t="n">
        <f aca="false">IF(E1411=$S$4,H1411,0)</f>
        <v>590529</v>
      </c>
      <c r="N1411" s="0" t="n">
        <f aca="false">IF($A1411=$A1410,N1410+M1411,M1411)</f>
        <v>-136957</v>
      </c>
      <c r="O1411" s="0" t="n">
        <f aca="false">IF(C1411&lt;=$S$2,J1411+L1411+N1411,IF(C1411&lt;=$S$3,L1411+N1411,IF(C1411&lt;=$S$4,N1411,0)))</f>
        <v>5660444</v>
      </c>
      <c r="P1411" s="0" t="n">
        <f aca="false">MAX(O1411,0)</f>
        <v>5660444</v>
      </c>
    </row>
    <row r="1412" customFormat="false" ht="12.75" hidden="false" customHeight="false" outlineLevel="0" collapsed="false">
      <c r="A1412" s="0" t="n">
        <v>6157</v>
      </c>
      <c r="B1412" s="0" t="s">
        <v>43</v>
      </c>
      <c r="C1412" s="3" t="n">
        <v>37172</v>
      </c>
      <c r="D1412" s="0" t="str">
        <f aca="false">IF(CONCATENATE($A1412,$C1412)=CONCATENATE($A1413,$C1413),0,CONCATENATE($A1412,$C1412))</f>
        <v>615737172</v>
      </c>
      <c r="E1412" s="3" t="n">
        <v>37220</v>
      </c>
      <c r="F1412" s="0" t="n">
        <v>151306</v>
      </c>
      <c r="G1412" s="0" t="n">
        <v>42000</v>
      </c>
      <c r="H1412" s="0" t="n">
        <f aca="false">F1412-G1412</f>
        <v>109306</v>
      </c>
      <c r="I1412" s="0" t="n">
        <f aca="false">IF(E1412=$S$2,H1412,0)</f>
        <v>0</v>
      </c>
      <c r="J1412" s="0" t="n">
        <f aca="false">IF($A1412=$A1411,J1411+I1412,I1412)</f>
        <v>151448</v>
      </c>
      <c r="K1412" s="0" t="n">
        <f aca="false">IF(E1412=$S$3,H1412,0)</f>
        <v>0</v>
      </c>
      <c r="L1412" s="0" t="n">
        <f aca="false">IF($A1412=$A1411,L1411+K1412,K1412)</f>
        <v>5797401</v>
      </c>
      <c r="M1412" s="0" t="n">
        <f aca="false">IF(E1412=$S$4,H1412,0)</f>
        <v>109306</v>
      </c>
      <c r="N1412" s="0" t="n">
        <f aca="false">IF($A1412=$A1411,N1411+M1412,M1412)</f>
        <v>-27651</v>
      </c>
      <c r="O1412" s="0" t="n">
        <f aca="false">IF(C1412&lt;=$S$2,J1412+L1412+N1412,IF(C1412&lt;=$S$3,L1412+N1412,IF(C1412&lt;=$S$4,N1412,0)))</f>
        <v>5769750</v>
      </c>
      <c r="P1412" s="0" t="n">
        <f aca="false">MAX(O1412,0)</f>
        <v>5769750</v>
      </c>
    </row>
    <row r="1413" customFormat="false" ht="12.75" hidden="false" customHeight="false" outlineLevel="0" collapsed="false">
      <c r="A1413" s="0" t="n">
        <v>6157</v>
      </c>
      <c r="B1413" s="0" t="s">
        <v>43</v>
      </c>
      <c r="C1413" s="3" t="n">
        <v>37173</v>
      </c>
      <c r="D1413" s="0" t="str">
        <f aca="false">IF(CONCATENATE($A1413,$C1413)=CONCATENATE($A1414,$C1414),0,CONCATENATE($A1413,$C1413))</f>
        <v>615737173</v>
      </c>
      <c r="E1413" s="3" t="n">
        <v>37220</v>
      </c>
      <c r="F1413" s="0" t="n">
        <v>225756</v>
      </c>
      <c r="G1413" s="0" t="n">
        <v>7260</v>
      </c>
      <c r="H1413" s="0" t="n">
        <f aca="false">F1413-G1413</f>
        <v>218496</v>
      </c>
      <c r="I1413" s="0" t="n">
        <f aca="false">IF(E1413=$S$2,H1413,0)</f>
        <v>0</v>
      </c>
      <c r="J1413" s="0" t="n">
        <f aca="false">IF($A1413=$A1412,J1412+I1413,I1413)</f>
        <v>151448</v>
      </c>
      <c r="K1413" s="0" t="n">
        <f aca="false">IF(E1413=$S$3,H1413,0)</f>
        <v>0</v>
      </c>
      <c r="L1413" s="0" t="n">
        <f aca="false">IF($A1413=$A1412,L1412+K1413,K1413)</f>
        <v>5797401</v>
      </c>
      <c r="M1413" s="0" t="n">
        <f aca="false">IF(E1413=$S$4,H1413,0)</f>
        <v>218496</v>
      </c>
      <c r="N1413" s="0" t="n">
        <f aca="false">IF($A1413=$A1412,N1412+M1413,M1413)</f>
        <v>190845</v>
      </c>
      <c r="O1413" s="0" t="n">
        <f aca="false">IF(C1413&lt;=$S$2,J1413+L1413+N1413,IF(C1413&lt;=$S$3,L1413+N1413,IF(C1413&lt;=$S$4,N1413,0)))</f>
        <v>5988246</v>
      </c>
      <c r="P1413" s="0" t="n">
        <f aca="false">MAX(O1413,0)</f>
        <v>5988246</v>
      </c>
    </row>
    <row r="1414" customFormat="false" ht="12.75" hidden="false" customHeight="false" outlineLevel="0" collapsed="false">
      <c r="A1414" s="0" t="n">
        <v>6157</v>
      </c>
      <c r="B1414" s="0" t="s">
        <v>43</v>
      </c>
      <c r="C1414" s="3" t="n">
        <v>37174</v>
      </c>
      <c r="D1414" s="0" t="str">
        <f aca="false">IF(CONCATENATE($A1414,$C1414)=CONCATENATE($A1415,$C1415),0,CONCATENATE($A1414,$C1414))</f>
        <v>615737174</v>
      </c>
      <c r="E1414" s="3" t="n">
        <v>37220</v>
      </c>
      <c r="F1414" s="0" t="n">
        <v>202429</v>
      </c>
      <c r="G1414" s="0" t="n">
        <v>70472</v>
      </c>
      <c r="H1414" s="0" t="n">
        <f aca="false">F1414-G1414</f>
        <v>131957</v>
      </c>
      <c r="I1414" s="0" t="n">
        <f aca="false">IF(E1414=$S$2,H1414,0)</f>
        <v>0</v>
      </c>
      <c r="J1414" s="0" t="n">
        <f aca="false">IF($A1414=$A1413,J1413+I1414,I1414)</f>
        <v>151448</v>
      </c>
      <c r="K1414" s="0" t="n">
        <f aca="false">IF(E1414=$S$3,H1414,0)</f>
        <v>0</v>
      </c>
      <c r="L1414" s="0" t="n">
        <f aca="false">IF($A1414=$A1413,L1413+K1414,K1414)</f>
        <v>5797401</v>
      </c>
      <c r="M1414" s="0" t="n">
        <f aca="false">IF(E1414=$S$4,H1414,0)</f>
        <v>131957</v>
      </c>
      <c r="N1414" s="0" t="n">
        <f aca="false">IF($A1414=$A1413,N1413+M1414,M1414)</f>
        <v>322802</v>
      </c>
      <c r="O1414" s="0" t="n">
        <f aca="false">IF(C1414&lt;=$S$2,J1414+L1414+N1414,IF(C1414&lt;=$S$3,L1414+N1414,IF(C1414&lt;=$S$4,N1414,0)))</f>
        <v>6120203</v>
      </c>
      <c r="P1414" s="0" t="n">
        <f aca="false">MAX(O1414,0)</f>
        <v>6120203</v>
      </c>
    </row>
    <row r="1415" customFormat="false" ht="12.75" hidden="false" customHeight="false" outlineLevel="0" collapsed="false">
      <c r="A1415" s="0" t="n">
        <v>6157</v>
      </c>
      <c r="B1415" s="0" t="s">
        <v>43</v>
      </c>
      <c r="C1415" s="3" t="n">
        <v>37175</v>
      </c>
      <c r="D1415" s="0" t="str">
        <f aca="false">IF(CONCATENATE($A1415,$C1415)=CONCATENATE($A1416,$C1416),0,CONCATENATE($A1415,$C1415))</f>
        <v>615737175</v>
      </c>
      <c r="E1415" s="3" t="n">
        <v>37220</v>
      </c>
      <c r="F1415" s="0" t="n">
        <v>185471</v>
      </c>
      <c r="G1415" s="0" t="n">
        <v>72009</v>
      </c>
      <c r="H1415" s="0" t="n">
        <f aca="false">F1415-G1415</f>
        <v>113462</v>
      </c>
      <c r="I1415" s="0" t="n">
        <f aca="false">IF(E1415=$S$2,H1415,0)</f>
        <v>0</v>
      </c>
      <c r="J1415" s="0" t="n">
        <f aca="false">IF($A1415=$A1414,J1414+I1415,I1415)</f>
        <v>151448</v>
      </c>
      <c r="K1415" s="0" t="n">
        <f aca="false">IF(E1415=$S$3,H1415,0)</f>
        <v>0</v>
      </c>
      <c r="L1415" s="0" t="n">
        <f aca="false">IF($A1415=$A1414,L1414+K1415,K1415)</f>
        <v>5797401</v>
      </c>
      <c r="M1415" s="0" t="n">
        <f aca="false">IF(E1415=$S$4,H1415,0)</f>
        <v>113462</v>
      </c>
      <c r="N1415" s="0" t="n">
        <f aca="false">IF($A1415=$A1414,N1414+M1415,M1415)</f>
        <v>436264</v>
      </c>
      <c r="O1415" s="0" t="n">
        <f aca="false">IF(C1415&lt;=$S$2,J1415+L1415+N1415,IF(C1415&lt;=$S$3,L1415+N1415,IF(C1415&lt;=$S$4,N1415,0)))</f>
        <v>6233665</v>
      </c>
      <c r="P1415" s="0" t="n">
        <f aca="false">MAX(O1415,0)</f>
        <v>6233665</v>
      </c>
    </row>
    <row r="1416" customFormat="false" ht="12.75" hidden="false" customHeight="false" outlineLevel="0" collapsed="false">
      <c r="A1416" s="0" t="n">
        <v>6157</v>
      </c>
      <c r="B1416" s="0" t="s">
        <v>43</v>
      </c>
      <c r="C1416" s="3" t="n">
        <v>37176</v>
      </c>
      <c r="D1416" s="0" t="str">
        <f aca="false">IF(CONCATENATE($A1416,$C1416)=CONCATENATE($A1417,$C1417),0,CONCATENATE($A1416,$C1416))</f>
        <v>615737176</v>
      </c>
      <c r="E1416" s="3" t="n">
        <v>37220</v>
      </c>
      <c r="F1416" s="0" t="n">
        <v>493930</v>
      </c>
      <c r="G1416" s="0" t="n">
        <v>395831</v>
      </c>
      <c r="H1416" s="0" t="n">
        <f aca="false">F1416-G1416</f>
        <v>98099</v>
      </c>
      <c r="I1416" s="0" t="n">
        <f aca="false">IF(E1416=$S$2,H1416,0)</f>
        <v>0</v>
      </c>
      <c r="J1416" s="0" t="n">
        <f aca="false">IF($A1416=$A1415,J1415+I1416,I1416)</f>
        <v>151448</v>
      </c>
      <c r="K1416" s="0" t="n">
        <f aca="false">IF(E1416=$S$3,H1416,0)</f>
        <v>0</v>
      </c>
      <c r="L1416" s="0" t="n">
        <f aca="false">IF($A1416=$A1415,L1415+K1416,K1416)</f>
        <v>5797401</v>
      </c>
      <c r="M1416" s="0" t="n">
        <f aca="false">IF(E1416=$S$4,H1416,0)</f>
        <v>98099</v>
      </c>
      <c r="N1416" s="0" t="n">
        <f aca="false">IF($A1416=$A1415,N1415+M1416,M1416)</f>
        <v>534363</v>
      </c>
      <c r="O1416" s="0" t="n">
        <f aca="false">IF(C1416&lt;=$S$2,J1416+L1416+N1416,IF(C1416&lt;=$S$3,L1416+N1416,IF(C1416&lt;=$S$4,N1416,0)))</f>
        <v>6331764</v>
      </c>
      <c r="P1416" s="0" t="n">
        <f aca="false">MAX(O1416,0)</f>
        <v>6331764</v>
      </c>
    </row>
    <row r="1417" customFormat="false" ht="12.75" hidden="false" customHeight="false" outlineLevel="0" collapsed="false">
      <c r="A1417" s="0" t="n">
        <v>6157</v>
      </c>
      <c r="B1417" s="0" t="s">
        <v>43</v>
      </c>
      <c r="C1417" s="3" t="n">
        <v>37179</v>
      </c>
      <c r="D1417" s="0" t="str">
        <f aca="false">IF(CONCATENATE($A1417,$C1417)=CONCATENATE($A1418,$C1418),0,CONCATENATE($A1417,$C1417))</f>
        <v>615737179</v>
      </c>
      <c r="E1417" s="3" t="n">
        <v>37220</v>
      </c>
      <c r="F1417" s="0" t="n">
        <v>141697</v>
      </c>
      <c r="G1417" s="0" t="n">
        <v>269290</v>
      </c>
      <c r="H1417" s="0" t="n">
        <f aca="false">F1417-G1417</f>
        <v>-127593</v>
      </c>
      <c r="I1417" s="0" t="n">
        <f aca="false">IF(E1417=$S$2,H1417,0)</f>
        <v>0</v>
      </c>
      <c r="J1417" s="0" t="n">
        <f aca="false">IF($A1417=$A1416,J1416+I1417,I1417)</f>
        <v>151448</v>
      </c>
      <c r="K1417" s="0" t="n">
        <f aca="false">IF(E1417=$S$3,H1417,0)</f>
        <v>0</v>
      </c>
      <c r="L1417" s="0" t="n">
        <f aca="false">IF($A1417=$A1416,L1416+K1417,K1417)</f>
        <v>5797401</v>
      </c>
      <c r="M1417" s="0" t="n">
        <f aca="false">IF(E1417=$S$4,H1417,0)</f>
        <v>-127593</v>
      </c>
      <c r="N1417" s="0" t="n">
        <f aca="false">IF($A1417=$A1416,N1416+M1417,M1417)</f>
        <v>406770</v>
      </c>
      <c r="O1417" s="0" t="n">
        <f aca="false">IF(C1417&lt;=$S$2,J1417+L1417+N1417,IF(C1417&lt;=$S$3,L1417+N1417,IF(C1417&lt;=$S$4,N1417,0)))</f>
        <v>6204171</v>
      </c>
      <c r="P1417" s="0" t="n">
        <f aca="false">MAX(O1417,0)</f>
        <v>6204171</v>
      </c>
    </row>
    <row r="1418" customFormat="false" ht="12.75" hidden="false" customHeight="false" outlineLevel="0" collapsed="false">
      <c r="A1418" s="0" t="n">
        <v>6157</v>
      </c>
      <c r="B1418" s="0" t="s">
        <v>43</v>
      </c>
      <c r="C1418" s="3" t="n">
        <v>37180</v>
      </c>
      <c r="D1418" s="0" t="str">
        <f aca="false">IF(CONCATENATE($A1418,$C1418)=CONCATENATE($A1419,$C1419),0,CONCATENATE($A1418,$C1418))</f>
        <v>615737180</v>
      </c>
      <c r="E1418" s="3" t="n">
        <v>37220</v>
      </c>
      <c r="F1418" s="0" t="n">
        <v>282377</v>
      </c>
      <c r="G1418" s="0" t="n">
        <v>177714</v>
      </c>
      <c r="H1418" s="0" t="n">
        <f aca="false">F1418-G1418</f>
        <v>104663</v>
      </c>
      <c r="I1418" s="0" t="n">
        <f aca="false">IF(E1418=$S$2,H1418,0)</f>
        <v>0</v>
      </c>
      <c r="J1418" s="0" t="n">
        <f aca="false">IF($A1418=$A1417,J1417+I1418,I1418)</f>
        <v>151448</v>
      </c>
      <c r="K1418" s="0" t="n">
        <f aca="false">IF(E1418=$S$3,H1418,0)</f>
        <v>0</v>
      </c>
      <c r="L1418" s="0" t="n">
        <f aca="false">IF($A1418=$A1417,L1417+K1418,K1418)</f>
        <v>5797401</v>
      </c>
      <c r="M1418" s="0" t="n">
        <f aca="false">IF(E1418=$S$4,H1418,0)</f>
        <v>104663</v>
      </c>
      <c r="N1418" s="0" t="n">
        <f aca="false">IF($A1418=$A1417,N1417+M1418,M1418)</f>
        <v>511433</v>
      </c>
      <c r="O1418" s="0" t="n">
        <f aca="false">IF(C1418&lt;=$S$2,J1418+L1418+N1418,IF(C1418&lt;=$S$3,L1418+N1418,IF(C1418&lt;=$S$4,N1418,0)))</f>
        <v>6308834</v>
      </c>
      <c r="P1418" s="0" t="n">
        <f aca="false">MAX(O1418,0)</f>
        <v>6308834</v>
      </c>
    </row>
    <row r="1419" customFormat="false" ht="12.75" hidden="false" customHeight="false" outlineLevel="0" collapsed="false">
      <c r="A1419" s="0" t="n">
        <v>6157</v>
      </c>
      <c r="B1419" s="0" t="s">
        <v>43</v>
      </c>
      <c r="C1419" s="3" t="n">
        <v>37181</v>
      </c>
      <c r="D1419" s="0" t="str">
        <f aca="false">IF(CONCATENATE($A1419,$C1419)=CONCATENATE($A1420,$C1420),0,CONCATENATE($A1419,$C1419))</f>
        <v>615737181</v>
      </c>
      <c r="E1419" s="3" t="n">
        <v>37220</v>
      </c>
      <c r="F1419" s="0" t="n">
        <v>354989</v>
      </c>
      <c r="G1419" s="0" t="n">
        <v>189206</v>
      </c>
      <c r="H1419" s="0" t="n">
        <f aca="false">F1419-G1419</f>
        <v>165783</v>
      </c>
      <c r="I1419" s="0" t="n">
        <f aca="false">IF(E1419=$S$2,H1419,0)</f>
        <v>0</v>
      </c>
      <c r="J1419" s="0" t="n">
        <f aca="false">IF($A1419=$A1418,J1418+I1419,I1419)</f>
        <v>151448</v>
      </c>
      <c r="K1419" s="0" t="n">
        <f aca="false">IF(E1419=$S$3,H1419,0)</f>
        <v>0</v>
      </c>
      <c r="L1419" s="0" t="n">
        <f aca="false">IF($A1419=$A1418,L1418+K1419,K1419)</f>
        <v>5797401</v>
      </c>
      <c r="M1419" s="0" t="n">
        <f aca="false">IF(E1419=$S$4,H1419,0)</f>
        <v>165783</v>
      </c>
      <c r="N1419" s="0" t="n">
        <f aca="false">IF($A1419=$A1418,N1418+M1419,M1419)</f>
        <v>677216</v>
      </c>
      <c r="O1419" s="0" t="n">
        <f aca="false">IF(C1419&lt;=$S$2,J1419+L1419+N1419,IF(C1419&lt;=$S$3,L1419+N1419,IF(C1419&lt;=$S$4,N1419,0)))</f>
        <v>6474617</v>
      </c>
      <c r="P1419" s="0" t="n">
        <f aca="false">MAX(O1419,0)</f>
        <v>6474617</v>
      </c>
    </row>
    <row r="1420" customFormat="false" ht="12.75" hidden="false" customHeight="false" outlineLevel="0" collapsed="false">
      <c r="A1420" s="0" t="n">
        <v>6157</v>
      </c>
      <c r="B1420" s="0" t="s">
        <v>43</v>
      </c>
      <c r="C1420" s="3" t="n">
        <v>37182</v>
      </c>
      <c r="D1420" s="0" t="str">
        <f aca="false">IF(CONCATENATE($A1420,$C1420)=CONCATENATE($A1421,$C1421),0,CONCATENATE($A1420,$C1420))</f>
        <v>615737182</v>
      </c>
      <c r="E1420" s="3" t="n">
        <v>37220</v>
      </c>
      <c r="F1420" s="0" t="n">
        <v>453156</v>
      </c>
      <c r="G1420" s="0" t="n">
        <v>263023</v>
      </c>
      <c r="H1420" s="0" t="n">
        <f aca="false">F1420-G1420</f>
        <v>190133</v>
      </c>
      <c r="I1420" s="0" t="n">
        <f aca="false">IF(E1420=$S$2,H1420,0)</f>
        <v>0</v>
      </c>
      <c r="J1420" s="0" t="n">
        <f aca="false">IF($A1420=$A1419,J1419+I1420,I1420)</f>
        <v>151448</v>
      </c>
      <c r="K1420" s="0" t="n">
        <f aca="false">IF(E1420=$S$3,H1420,0)</f>
        <v>0</v>
      </c>
      <c r="L1420" s="0" t="n">
        <f aca="false">IF($A1420=$A1419,L1419+K1420,K1420)</f>
        <v>5797401</v>
      </c>
      <c r="M1420" s="0" t="n">
        <f aca="false">IF(E1420=$S$4,H1420,0)</f>
        <v>190133</v>
      </c>
      <c r="N1420" s="0" t="n">
        <f aca="false">IF($A1420=$A1419,N1419+M1420,M1420)</f>
        <v>867349</v>
      </c>
      <c r="O1420" s="0" t="n">
        <f aca="false">IF(C1420&lt;=$S$2,J1420+L1420+N1420,IF(C1420&lt;=$S$3,L1420+N1420,IF(C1420&lt;=$S$4,N1420,0)))</f>
        <v>6664750</v>
      </c>
      <c r="P1420" s="0" t="n">
        <f aca="false">MAX(O1420,0)</f>
        <v>6664750</v>
      </c>
    </row>
    <row r="1421" customFormat="false" ht="12.75" hidden="false" customHeight="false" outlineLevel="0" collapsed="false">
      <c r="A1421" s="0" t="n">
        <v>6157</v>
      </c>
      <c r="B1421" s="0" t="s">
        <v>43</v>
      </c>
      <c r="C1421" s="3" t="n">
        <v>37183</v>
      </c>
      <c r="D1421" s="0" t="str">
        <f aca="false">IF(CONCATENATE($A1421,$C1421)=CONCATENATE($A1422,$C1422),0,CONCATENATE($A1421,$C1421))</f>
        <v>615737183</v>
      </c>
      <c r="E1421" s="3" t="n">
        <v>37220</v>
      </c>
      <c r="F1421" s="0" t="n">
        <v>1049939</v>
      </c>
      <c r="G1421" s="0" t="n">
        <v>1110905</v>
      </c>
      <c r="H1421" s="0" t="n">
        <f aca="false">F1421-G1421</f>
        <v>-60966</v>
      </c>
      <c r="I1421" s="0" t="n">
        <f aca="false">IF(E1421=$S$2,H1421,0)</f>
        <v>0</v>
      </c>
      <c r="J1421" s="0" t="n">
        <f aca="false">IF($A1421=$A1420,J1420+I1421,I1421)</f>
        <v>151448</v>
      </c>
      <c r="K1421" s="0" t="n">
        <f aca="false">IF(E1421=$S$3,H1421,0)</f>
        <v>0</v>
      </c>
      <c r="L1421" s="0" t="n">
        <f aca="false">IF($A1421=$A1420,L1420+K1421,K1421)</f>
        <v>5797401</v>
      </c>
      <c r="M1421" s="0" t="n">
        <f aca="false">IF(E1421=$S$4,H1421,0)</f>
        <v>-60966</v>
      </c>
      <c r="N1421" s="0" t="n">
        <f aca="false">IF($A1421=$A1420,N1420+M1421,M1421)</f>
        <v>806383</v>
      </c>
      <c r="O1421" s="0" t="n">
        <f aca="false">IF(C1421&lt;=$S$2,J1421+L1421+N1421,IF(C1421&lt;=$S$3,L1421+N1421,IF(C1421&lt;=$S$4,N1421,0)))</f>
        <v>6603784</v>
      </c>
      <c r="P1421" s="0" t="n">
        <f aca="false">MAX(O1421,0)</f>
        <v>6603784</v>
      </c>
    </row>
    <row r="1422" customFormat="false" ht="12.75" hidden="false" customHeight="false" outlineLevel="0" collapsed="false">
      <c r="A1422" s="0" t="n">
        <v>6157</v>
      </c>
      <c r="B1422" s="0" t="s">
        <v>43</v>
      </c>
      <c r="C1422" s="3" t="n">
        <v>37186</v>
      </c>
      <c r="D1422" s="0" t="str">
        <f aca="false">IF(CONCATENATE($A1422,$C1422)=CONCATENATE($A1423,$C1423),0,CONCATENATE($A1422,$C1422))</f>
        <v>615737186</v>
      </c>
      <c r="E1422" s="3" t="n">
        <v>37220</v>
      </c>
      <c r="F1422" s="0" t="n">
        <v>323187</v>
      </c>
      <c r="G1422" s="0" t="n">
        <v>259298</v>
      </c>
      <c r="H1422" s="0" t="n">
        <f aca="false">F1422-G1422</f>
        <v>63889</v>
      </c>
      <c r="I1422" s="0" t="n">
        <f aca="false">IF(E1422=$S$2,H1422,0)</f>
        <v>0</v>
      </c>
      <c r="J1422" s="0" t="n">
        <f aca="false">IF($A1422=$A1421,J1421+I1422,I1422)</f>
        <v>151448</v>
      </c>
      <c r="K1422" s="0" t="n">
        <f aca="false">IF(E1422=$S$3,H1422,0)</f>
        <v>0</v>
      </c>
      <c r="L1422" s="0" t="n">
        <f aca="false">IF($A1422=$A1421,L1421+K1422,K1422)</f>
        <v>5797401</v>
      </c>
      <c r="M1422" s="0" t="n">
        <f aca="false">IF(E1422=$S$4,H1422,0)</f>
        <v>63889</v>
      </c>
      <c r="N1422" s="0" t="n">
        <f aca="false">IF($A1422=$A1421,N1421+M1422,M1422)</f>
        <v>870272</v>
      </c>
      <c r="O1422" s="0" t="n">
        <f aca="false">IF(C1422&lt;=$S$2,J1422+L1422+N1422,IF(C1422&lt;=$S$3,L1422+N1422,IF(C1422&lt;=$S$4,N1422,0)))</f>
        <v>6667673</v>
      </c>
      <c r="P1422" s="0" t="n">
        <f aca="false">MAX(O1422,0)</f>
        <v>6667673</v>
      </c>
    </row>
    <row r="1423" customFormat="false" ht="12.75" hidden="false" customHeight="false" outlineLevel="0" collapsed="false">
      <c r="A1423" s="0" t="n">
        <v>6157</v>
      </c>
      <c r="B1423" s="0" t="s">
        <v>43</v>
      </c>
      <c r="C1423" s="3" t="n">
        <v>37187</v>
      </c>
      <c r="D1423" s="0" t="str">
        <f aca="false">IF(CONCATENATE($A1423,$C1423)=CONCATENATE($A1424,$C1424),0,CONCATENATE($A1423,$C1423))</f>
        <v>615737187</v>
      </c>
      <c r="E1423" s="3" t="n">
        <v>37220</v>
      </c>
      <c r="F1423" s="0" t="n">
        <v>366273</v>
      </c>
      <c r="G1423" s="0" t="n">
        <v>271489</v>
      </c>
      <c r="H1423" s="0" t="n">
        <f aca="false">F1423-G1423</f>
        <v>94784</v>
      </c>
      <c r="I1423" s="0" t="n">
        <f aca="false">IF(E1423=$S$2,H1423,0)</f>
        <v>0</v>
      </c>
      <c r="J1423" s="0" t="n">
        <f aca="false">IF($A1423=$A1422,J1422+I1423,I1423)</f>
        <v>151448</v>
      </c>
      <c r="K1423" s="0" t="n">
        <f aca="false">IF(E1423=$S$3,H1423,0)</f>
        <v>0</v>
      </c>
      <c r="L1423" s="0" t="n">
        <f aca="false">IF($A1423=$A1422,L1422+K1423,K1423)</f>
        <v>5797401</v>
      </c>
      <c r="M1423" s="0" t="n">
        <f aca="false">IF(E1423=$S$4,H1423,0)</f>
        <v>94784</v>
      </c>
      <c r="N1423" s="0" t="n">
        <f aca="false">IF($A1423=$A1422,N1422+M1423,M1423)</f>
        <v>965056</v>
      </c>
      <c r="O1423" s="0" t="n">
        <f aca="false">IF(C1423&lt;=$S$2,J1423+L1423+N1423,IF(C1423&lt;=$S$3,L1423+N1423,IF(C1423&lt;=$S$4,N1423,0)))</f>
        <v>6762457</v>
      </c>
      <c r="P1423" s="0" t="n">
        <f aca="false">MAX(O1423,0)</f>
        <v>6762457</v>
      </c>
    </row>
    <row r="1424" customFormat="false" ht="12.75" hidden="false" customHeight="false" outlineLevel="0" collapsed="false">
      <c r="A1424" s="0" t="n">
        <v>6157</v>
      </c>
      <c r="B1424" s="0" t="s">
        <v>43</v>
      </c>
      <c r="C1424" s="3" t="n">
        <v>37188</v>
      </c>
      <c r="D1424" s="0" t="str">
        <f aca="false">IF(CONCATENATE($A1424,$C1424)=CONCATENATE($A1425,$C1425),0,CONCATENATE($A1424,$C1424))</f>
        <v>615737188</v>
      </c>
      <c r="E1424" s="3" t="n">
        <v>37220</v>
      </c>
      <c r="F1424" s="0" t="n">
        <v>185365</v>
      </c>
      <c r="G1424" s="0" t="n">
        <v>545434</v>
      </c>
      <c r="H1424" s="0" t="n">
        <f aca="false">F1424-G1424</f>
        <v>-360069</v>
      </c>
      <c r="I1424" s="0" t="n">
        <f aca="false">IF(E1424=$S$2,H1424,0)</f>
        <v>0</v>
      </c>
      <c r="J1424" s="0" t="n">
        <f aca="false">IF($A1424=$A1423,J1423+I1424,I1424)</f>
        <v>151448</v>
      </c>
      <c r="K1424" s="0" t="n">
        <f aca="false">IF(E1424=$S$3,H1424,0)</f>
        <v>0</v>
      </c>
      <c r="L1424" s="0" t="n">
        <f aca="false">IF($A1424=$A1423,L1423+K1424,K1424)</f>
        <v>5797401</v>
      </c>
      <c r="M1424" s="0" t="n">
        <f aca="false">IF(E1424=$S$4,H1424,0)</f>
        <v>-360069</v>
      </c>
      <c r="N1424" s="0" t="n">
        <f aca="false">IF($A1424=$A1423,N1423+M1424,M1424)</f>
        <v>604987</v>
      </c>
      <c r="O1424" s="0" t="n">
        <f aca="false">IF(C1424&lt;=$S$2,J1424+L1424+N1424,IF(C1424&lt;=$S$3,L1424+N1424,IF(C1424&lt;=$S$4,N1424,0)))</f>
        <v>6402388</v>
      </c>
      <c r="P1424" s="0" t="n">
        <f aca="false">MAX(O1424,0)</f>
        <v>6402388</v>
      </c>
    </row>
    <row r="1425" customFormat="false" ht="12.75" hidden="false" customHeight="false" outlineLevel="0" collapsed="false">
      <c r="A1425" s="0" t="n">
        <v>6157</v>
      </c>
      <c r="B1425" s="0" t="s">
        <v>43</v>
      </c>
      <c r="C1425" s="3" t="n">
        <v>37189</v>
      </c>
      <c r="D1425" s="0" t="str">
        <f aca="false">IF(CONCATENATE($A1425,$C1425)=CONCATENATE($A1426,$C1426),0,CONCATENATE($A1425,$C1425))</f>
        <v>615737189</v>
      </c>
      <c r="E1425" s="3" t="n">
        <v>37220</v>
      </c>
      <c r="F1425" s="0" t="n">
        <v>163850</v>
      </c>
      <c r="G1425" s="0" t="n">
        <v>138024</v>
      </c>
      <c r="H1425" s="0" t="n">
        <f aca="false">F1425-G1425</f>
        <v>25826</v>
      </c>
      <c r="I1425" s="0" t="n">
        <f aca="false">IF(E1425=$S$2,H1425,0)</f>
        <v>0</v>
      </c>
      <c r="J1425" s="0" t="n">
        <f aca="false">IF($A1425=$A1424,J1424+I1425,I1425)</f>
        <v>151448</v>
      </c>
      <c r="K1425" s="0" t="n">
        <f aca="false">IF(E1425=$S$3,H1425,0)</f>
        <v>0</v>
      </c>
      <c r="L1425" s="0" t="n">
        <f aca="false">IF($A1425=$A1424,L1424+K1425,K1425)</f>
        <v>5797401</v>
      </c>
      <c r="M1425" s="0" t="n">
        <f aca="false">IF(E1425=$S$4,H1425,0)</f>
        <v>25826</v>
      </c>
      <c r="N1425" s="0" t="n">
        <f aca="false">IF($A1425=$A1424,N1424+M1425,M1425)</f>
        <v>630813</v>
      </c>
      <c r="O1425" s="0" t="n">
        <f aca="false">IF(C1425&lt;=$S$2,J1425+L1425+N1425,IF(C1425&lt;=$S$3,L1425+N1425,IF(C1425&lt;=$S$4,N1425,0)))</f>
        <v>6428214</v>
      </c>
      <c r="P1425" s="0" t="n">
        <f aca="false">MAX(O1425,0)</f>
        <v>6428214</v>
      </c>
    </row>
    <row r="1426" customFormat="false" ht="12.75" hidden="false" customHeight="false" outlineLevel="0" collapsed="false">
      <c r="A1426" s="0" t="n">
        <v>6157</v>
      </c>
      <c r="B1426" s="0" t="s">
        <v>43</v>
      </c>
      <c r="C1426" s="3" t="n">
        <v>37190</v>
      </c>
      <c r="D1426" s="0" t="str">
        <f aca="false">IF(CONCATENATE($A1426,$C1426)=CONCATENATE($A1427,$C1427),0,CONCATENATE($A1426,$C1426))</f>
        <v>615737190</v>
      </c>
      <c r="E1426" s="3" t="n">
        <v>37220</v>
      </c>
      <c r="F1426" s="0" t="n">
        <v>545883</v>
      </c>
      <c r="G1426" s="0" t="n">
        <v>662652</v>
      </c>
      <c r="H1426" s="0" t="n">
        <f aca="false">F1426-G1426</f>
        <v>-116769</v>
      </c>
      <c r="I1426" s="0" t="n">
        <f aca="false">IF(E1426=$S$2,H1426,0)</f>
        <v>0</v>
      </c>
      <c r="J1426" s="0" t="n">
        <f aca="false">IF($A1426=$A1425,J1425+I1426,I1426)</f>
        <v>151448</v>
      </c>
      <c r="K1426" s="0" t="n">
        <f aca="false">IF(E1426=$S$3,H1426,0)</f>
        <v>0</v>
      </c>
      <c r="L1426" s="0" t="n">
        <f aca="false">IF($A1426=$A1425,L1425+K1426,K1426)</f>
        <v>5797401</v>
      </c>
      <c r="M1426" s="0" t="n">
        <f aca="false">IF(E1426=$S$4,H1426,0)</f>
        <v>-116769</v>
      </c>
      <c r="N1426" s="0" t="n">
        <f aca="false">IF($A1426=$A1425,N1425+M1426,M1426)</f>
        <v>514044</v>
      </c>
      <c r="O1426" s="0" t="n">
        <f aca="false">IF(C1426&lt;=$S$2,J1426+L1426+N1426,IF(C1426&lt;=$S$3,L1426+N1426,IF(C1426&lt;=$S$4,N1426,0)))</f>
        <v>514044</v>
      </c>
      <c r="P1426" s="0" t="n">
        <f aca="false">MAX(O1426,0)</f>
        <v>514044</v>
      </c>
    </row>
    <row r="1427" customFormat="false" ht="12.75" hidden="false" customHeight="false" outlineLevel="0" collapsed="false">
      <c r="A1427" s="0" t="n">
        <v>5954</v>
      </c>
      <c r="B1427" s="0" t="s">
        <v>44</v>
      </c>
      <c r="C1427" s="3" t="n">
        <v>37138</v>
      </c>
      <c r="D1427" s="0" t="str">
        <f aca="false">IF(CONCATENATE($A1427,$C1427)=CONCATENATE($A1428,$C1428),0,CONCATENATE($A1427,$C1427))</f>
        <v>595437138</v>
      </c>
      <c r="E1427" s="3" t="n">
        <v>37189</v>
      </c>
      <c r="F1427" s="0" t="n">
        <v>0</v>
      </c>
      <c r="G1427" s="0" t="n">
        <v>21000</v>
      </c>
      <c r="H1427" s="0" t="n">
        <f aca="false">F1427-G1427</f>
        <v>-21000</v>
      </c>
      <c r="I1427" s="0" t="n">
        <f aca="false">IF(E1427=$S$2,H1427,0)</f>
        <v>0</v>
      </c>
      <c r="J1427" s="0" t="n">
        <f aca="false">IF($A1427=$A1426,J1426+I1427,I1427)</f>
        <v>0</v>
      </c>
      <c r="K1427" s="0" t="n">
        <f aca="false">IF(E1427=$S$3,H1427,0)</f>
        <v>-21000</v>
      </c>
      <c r="L1427" s="0" t="n">
        <f aca="false">IF($A1427=$A1426,L1426+K1427,K1427)</f>
        <v>-21000</v>
      </c>
      <c r="M1427" s="0" t="n">
        <f aca="false">IF(E1427=$S$4,H1427,0)</f>
        <v>0</v>
      </c>
      <c r="N1427" s="0" t="n">
        <f aca="false">IF($A1427=$A1426,N1426+M1427,M1427)</f>
        <v>0</v>
      </c>
      <c r="O1427" s="0" t="n">
        <f aca="false">IF(C1427&lt;=$S$2,J1427+L1427+N1427,IF(C1427&lt;=$S$3,L1427+N1427,IF(C1427&lt;=$S$4,N1427,0)))</f>
        <v>-21000</v>
      </c>
      <c r="P1427" s="0" t="n">
        <f aca="false">MAX(O1427,0)</f>
        <v>0</v>
      </c>
    </row>
    <row r="1428" customFormat="false" ht="12.75" hidden="false" customHeight="false" outlineLevel="0" collapsed="false">
      <c r="A1428" s="0" t="n">
        <v>5954</v>
      </c>
      <c r="B1428" s="0" t="s">
        <v>44</v>
      </c>
      <c r="C1428" s="3" t="n">
        <v>37139</v>
      </c>
      <c r="D1428" s="0" t="str">
        <f aca="false">IF(CONCATENATE($A1428,$C1428)=CONCATENATE($A1429,$C1429),0,CONCATENATE($A1428,$C1428))</f>
        <v>595437139</v>
      </c>
      <c r="E1428" s="3" t="n">
        <v>37189</v>
      </c>
      <c r="F1428" s="0" t="n">
        <v>0</v>
      </c>
      <c r="G1428" s="0" t="n">
        <v>21630</v>
      </c>
      <c r="H1428" s="0" t="n">
        <f aca="false">F1428-G1428</f>
        <v>-21630</v>
      </c>
      <c r="I1428" s="0" t="n">
        <f aca="false">IF(E1428=$S$2,H1428,0)</f>
        <v>0</v>
      </c>
      <c r="J1428" s="0" t="n">
        <f aca="false">IF($A1428=$A1427,J1427+I1428,I1428)</f>
        <v>0</v>
      </c>
      <c r="K1428" s="0" t="n">
        <f aca="false">IF(E1428=$S$3,H1428,0)</f>
        <v>-21630</v>
      </c>
      <c r="L1428" s="0" t="n">
        <f aca="false">IF($A1428=$A1427,L1427+K1428,K1428)</f>
        <v>-42630</v>
      </c>
      <c r="M1428" s="0" t="n">
        <f aca="false">IF(E1428=$S$4,H1428,0)</f>
        <v>0</v>
      </c>
      <c r="N1428" s="0" t="n">
        <f aca="false">IF($A1428=$A1427,N1427+M1428,M1428)</f>
        <v>0</v>
      </c>
      <c r="O1428" s="0" t="n">
        <f aca="false">IF(C1428&lt;=$S$2,J1428+L1428+N1428,IF(C1428&lt;=$S$3,L1428+N1428,IF(C1428&lt;=$S$4,N1428,0)))</f>
        <v>-42630</v>
      </c>
      <c r="P1428" s="0" t="n">
        <f aca="false">MAX(O1428,0)</f>
        <v>0</v>
      </c>
    </row>
    <row r="1429" customFormat="false" ht="12.75" hidden="false" customHeight="false" outlineLevel="0" collapsed="false">
      <c r="A1429" s="0" t="n">
        <v>5954</v>
      </c>
      <c r="B1429" s="0" t="s">
        <v>44</v>
      </c>
      <c r="C1429" s="3" t="n">
        <v>37140</v>
      </c>
      <c r="D1429" s="0" t="str">
        <f aca="false">IF(CONCATENATE($A1429,$C1429)=CONCATENATE($A1430,$C1430),0,CONCATENATE($A1429,$C1429))</f>
        <v>595437140</v>
      </c>
      <c r="E1429" s="3" t="n">
        <v>37189</v>
      </c>
      <c r="F1429" s="0" t="n">
        <v>0</v>
      </c>
      <c r="G1429" s="0" t="n">
        <v>15785</v>
      </c>
      <c r="H1429" s="0" t="n">
        <f aca="false">F1429-G1429</f>
        <v>-15785</v>
      </c>
      <c r="I1429" s="0" t="n">
        <f aca="false">IF(E1429=$S$2,H1429,0)</f>
        <v>0</v>
      </c>
      <c r="J1429" s="0" t="n">
        <f aca="false">IF($A1429=$A1428,J1428+I1429,I1429)</f>
        <v>0</v>
      </c>
      <c r="K1429" s="0" t="n">
        <f aca="false">IF(E1429=$S$3,H1429,0)</f>
        <v>-15785</v>
      </c>
      <c r="L1429" s="0" t="n">
        <f aca="false">IF($A1429=$A1428,L1428+K1429,K1429)</f>
        <v>-58415</v>
      </c>
      <c r="M1429" s="0" t="n">
        <f aca="false">IF(E1429=$S$4,H1429,0)</f>
        <v>0</v>
      </c>
      <c r="N1429" s="0" t="n">
        <f aca="false">IF($A1429=$A1428,N1428+M1429,M1429)</f>
        <v>0</v>
      </c>
      <c r="O1429" s="0" t="n">
        <f aca="false">IF(C1429&lt;=$S$2,J1429+L1429+N1429,IF(C1429&lt;=$S$3,L1429+N1429,IF(C1429&lt;=$S$4,N1429,0)))</f>
        <v>-58415</v>
      </c>
      <c r="P1429" s="0" t="n">
        <f aca="false">MAX(O1429,0)</f>
        <v>0</v>
      </c>
    </row>
    <row r="1430" customFormat="false" ht="12.75" hidden="false" customHeight="false" outlineLevel="0" collapsed="false">
      <c r="A1430" s="0" t="n">
        <v>5954</v>
      </c>
      <c r="B1430" s="0" t="s">
        <v>44</v>
      </c>
      <c r="C1430" s="3" t="n">
        <v>37141</v>
      </c>
      <c r="D1430" s="0" t="str">
        <f aca="false">IF(CONCATENATE($A1430,$C1430)=CONCATENATE($A1431,$C1431),0,CONCATENATE($A1430,$C1430))</f>
        <v>595437141</v>
      </c>
      <c r="E1430" s="3" t="n">
        <v>37189</v>
      </c>
      <c r="F1430" s="0" t="n">
        <v>0</v>
      </c>
      <c r="G1430" s="0" t="n">
        <v>33075</v>
      </c>
      <c r="H1430" s="0" t="n">
        <f aca="false">F1430-G1430</f>
        <v>-33075</v>
      </c>
      <c r="I1430" s="0" t="n">
        <f aca="false">IF(E1430=$S$2,H1430,0)</f>
        <v>0</v>
      </c>
      <c r="J1430" s="0" t="n">
        <f aca="false">IF($A1430=$A1429,J1429+I1430,I1430)</f>
        <v>0</v>
      </c>
      <c r="K1430" s="0" t="n">
        <f aca="false">IF(E1430=$S$3,H1430,0)</f>
        <v>-33075</v>
      </c>
      <c r="L1430" s="0" t="n">
        <f aca="false">IF($A1430=$A1429,L1429+K1430,K1430)</f>
        <v>-91490</v>
      </c>
      <c r="M1430" s="0" t="n">
        <f aca="false">IF(E1430=$S$4,H1430,0)</f>
        <v>0</v>
      </c>
      <c r="N1430" s="0" t="n">
        <f aca="false">IF($A1430=$A1429,N1429+M1430,M1430)</f>
        <v>0</v>
      </c>
      <c r="O1430" s="0" t="n">
        <f aca="false">IF(C1430&lt;=$S$2,J1430+L1430+N1430,IF(C1430&lt;=$S$3,L1430+N1430,IF(C1430&lt;=$S$4,N1430,0)))</f>
        <v>-91490</v>
      </c>
      <c r="P1430" s="0" t="n">
        <f aca="false">MAX(O1430,0)</f>
        <v>0</v>
      </c>
    </row>
    <row r="1431" customFormat="false" ht="12.75" hidden="false" customHeight="false" outlineLevel="0" collapsed="false">
      <c r="A1431" s="0" t="n">
        <v>5954</v>
      </c>
      <c r="B1431" s="0" t="s">
        <v>44</v>
      </c>
      <c r="C1431" s="3" t="n">
        <v>37148</v>
      </c>
      <c r="D1431" s="0" t="str">
        <f aca="false">IF(CONCATENATE($A1431,$C1431)=CONCATENATE($A1432,$C1432),0,CONCATENATE($A1431,$C1431))</f>
        <v>595437148</v>
      </c>
      <c r="E1431" s="3" t="n">
        <v>37189</v>
      </c>
      <c r="F1431" s="0" t="n">
        <v>69600</v>
      </c>
      <c r="G1431" s="0" t="n">
        <v>0</v>
      </c>
      <c r="H1431" s="0" t="n">
        <f aca="false">F1431-G1431</f>
        <v>69600</v>
      </c>
      <c r="I1431" s="0" t="n">
        <f aca="false">IF(E1431=$S$2,H1431,0)</f>
        <v>0</v>
      </c>
      <c r="J1431" s="0" t="n">
        <f aca="false">IF($A1431=$A1430,J1430+I1431,I1431)</f>
        <v>0</v>
      </c>
      <c r="K1431" s="0" t="n">
        <f aca="false">IF(E1431=$S$3,H1431,0)</f>
        <v>69600</v>
      </c>
      <c r="L1431" s="0" t="n">
        <f aca="false">IF($A1431=$A1430,L1430+K1431,K1431)</f>
        <v>-21890</v>
      </c>
      <c r="M1431" s="0" t="n">
        <f aca="false">IF(E1431=$S$4,H1431,0)</f>
        <v>0</v>
      </c>
      <c r="N1431" s="0" t="n">
        <f aca="false">IF($A1431=$A1430,N1430+M1431,M1431)</f>
        <v>0</v>
      </c>
      <c r="O1431" s="0" t="n">
        <f aca="false">IF(C1431&lt;=$S$2,J1431+L1431+N1431,IF(C1431&lt;=$S$3,L1431+N1431,IF(C1431&lt;=$S$4,N1431,0)))</f>
        <v>-21890</v>
      </c>
      <c r="P1431" s="0" t="n">
        <f aca="false">MAX(O1431,0)</f>
        <v>0</v>
      </c>
    </row>
    <row r="1432" customFormat="false" ht="12.75" hidden="false" customHeight="false" outlineLevel="0" collapsed="false">
      <c r="A1432" s="0" t="n">
        <v>5954</v>
      </c>
      <c r="B1432" s="0" t="s">
        <v>44</v>
      </c>
      <c r="C1432" s="3" t="n">
        <v>37151</v>
      </c>
      <c r="D1432" s="0" t="str">
        <f aca="false">IF(CONCATENATE($A1432,$C1432)=CONCATENATE($A1433,$C1433),0,CONCATENATE($A1432,$C1432))</f>
        <v>595437151</v>
      </c>
      <c r="E1432" s="3" t="n">
        <v>37189</v>
      </c>
      <c r="F1432" s="0" t="n">
        <v>0</v>
      </c>
      <c r="G1432" s="0" t="n">
        <v>11325</v>
      </c>
      <c r="H1432" s="0" t="n">
        <f aca="false">F1432-G1432</f>
        <v>-11325</v>
      </c>
      <c r="I1432" s="0" t="n">
        <f aca="false">IF(E1432=$S$2,H1432,0)</f>
        <v>0</v>
      </c>
      <c r="J1432" s="0" t="n">
        <f aca="false">IF($A1432=$A1431,J1431+I1432,I1432)</f>
        <v>0</v>
      </c>
      <c r="K1432" s="0" t="n">
        <f aca="false">IF(E1432=$S$3,H1432,0)</f>
        <v>-11325</v>
      </c>
      <c r="L1432" s="0" t="n">
        <f aca="false">IF($A1432=$A1431,L1431+K1432,K1432)</f>
        <v>-33215</v>
      </c>
      <c r="M1432" s="0" t="n">
        <f aca="false">IF(E1432=$S$4,H1432,0)</f>
        <v>0</v>
      </c>
      <c r="N1432" s="0" t="n">
        <f aca="false">IF($A1432=$A1431,N1431+M1432,M1432)</f>
        <v>0</v>
      </c>
      <c r="O1432" s="0" t="n">
        <f aca="false">IF(C1432&lt;=$S$2,J1432+L1432+N1432,IF(C1432&lt;=$S$3,L1432+N1432,IF(C1432&lt;=$S$4,N1432,0)))</f>
        <v>-33215</v>
      </c>
      <c r="P1432" s="0" t="n">
        <f aca="false">MAX(O1432,0)</f>
        <v>0</v>
      </c>
    </row>
    <row r="1433" customFormat="false" ht="12.75" hidden="false" customHeight="false" outlineLevel="0" collapsed="false">
      <c r="A1433" s="0" t="n">
        <v>5954</v>
      </c>
      <c r="B1433" s="0" t="s">
        <v>44</v>
      </c>
      <c r="C1433" s="3" t="n">
        <v>37152</v>
      </c>
      <c r="D1433" s="0" t="str">
        <f aca="false">IF(CONCATENATE($A1433,$C1433)=CONCATENATE($A1434,$C1434),0,CONCATENATE($A1433,$C1433))</f>
        <v>595437152</v>
      </c>
      <c r="E1433" s="3" t="n">
        <v>37189</v>
      </c>
      <c r="F1433" s="0" t="n">
        <v>0</v>
      </c>
      <c r="G1433" s="0" t="n">
        <v>10425</v>
      </c>
      <c r="H1433" s="0" t="n">
        <f aca="false">F1433-G1433</f>
        <v>-10425</v>
      </c>
      <c r="I1433" s="0" t="n">
        <f aca="false">IF(E1433=$S$2,H1433,0)</f>
        <v>0</v>
      </c>
      <c r="J1433" s="0" t="n">
        <f aca="false">IF($A1433=$A1432,J1432+I1433,I1433)</f>
        <v>0</v>
      </c>
      <c r="K1433" s="0" t="n">
        <f aca="false">IF(E1433=$S$3,H1433,0)</f>
        <v>-10425</v>
      </c>
      <c r="L1433" s="0" t="n">
        <f aca="false">IF($A1433=$A1432,L1432+K1433,K1433)</f>
        <v>-43640</v>
      </c>
      <c r="M1433" s="0" t="n">
        <f aca="false">IF(E1433=$S$4,H1433,0)</f>
        <v>0</v>
      </c>
      <c r="N1433" s="0" t="n">
        <f aca="false">IF($A1433=$A1432,N1432+M1433,M1433)</f>
        <v>0</v>
      </c>
      <c r="O1433" s="0" t="n">
        <f aca="false">IF(C1433&lt;=$S$2,J1433+L1433+N1433,IF(C1433&lt;=$S$3,L1433+N1433,IF(C1433&lt;=$S$4,N1433,0)))</f>
        <v>-43640</v>
      </c>
      <c r="P1433" s="0" t="n">
        <f aca="false">MAX(O1433,0)</f>
        <v>0</v>
      </c>
    </row>
    <row r="1434" customFormat="false" ht="12.75" hidden="false" customHeight="false" outlineLevel="0" collapsed="false">
      <c r="A1434" s="0" t="n">
        <v>5954</v>
      </c>
      <c r="B1434" s="0" t="s">
        <v>44</v>
      </c>
      <c r="C1434" s="3" t="n">
        <v>37155</v>
      </c>
      <c r="D1434" s="0" t="str">
        <f aca="false">IF(CONCATENATE($A1434,$C1434)=CONCATENATE($A1435,$C1435),0,CONCATENATE($A1434,$C1434))</f>
        <v>595437155</v>
      </c>
      <c r="E1434" s="3" t="n">
        <v>37189</v>
      </c>
      <c r="F1434" s="0" t="n">
        <v>29925</v>
      </c>
      <c r="G1434" s="0" t="n">
        <v>0</v>
      </c>
      <c r="H1434" s="0" t="n">
        <f aca="false">F1434-G1434</f>
        <v>29925</v>
      </c>
      <c r="I1434" s="0" t="n">
        <f aca="false">IF(E1434=$S$2,H1434,0)</f>
        <v>0</v>
      </c>
      <c r="J1434" s="0" t="n">
        <f aca="false">IF($A1434=$A1433,J1433+I1434,I1434)</f>
        <v>0</v>
      </c>
      <c r="K1434" s="0" t="n">
        <f aca="false">IF(E1434=$S$3,H1434,0)</f>
        <v>29925</v>
      </c>
      <c r="L1434" s="0" t="n">
        <f aca="false">IF($A1434=$A1433,L1433+K1434,K1434)</f>
        <v>-13715</v>
      </c>
      <c r="M1434" s="0" t="n">
        <f aca="false">IF(E1434=$S$4,H1434,0)</f>
        <v>0</v>
      </c>
      <c r="N1434" s="0" t="n">
        <f aca="false">IF($A1434=$A1433,N1433+M1434,M1434)</f>
        <v>0</v>
      </c>
      <c r="O1434" s="0" t="n">
        <f aca="false">IF(C1434&lt;=$S$2,J1434+L1434+N1434,IF(C1434&lt;=$S$3,L1434+N1434,IF(C1434&lt;=$S$4,N1434,0)))</f>
        <v>-13715</v>
      </c>
      <c r="P1434" s="0" t="n">
        <f aca="false">MAX(O1434,0)</f>
        <v>0</v>
      </c>
    </row>
    <row r="1435" customFormat="false" ht="12.75" hidden="false" customHeight="false" outlineLevel="0" collapsed="false">
      <c r="A1435" s="0" t="n">
        <v>5954</v>
      </c>
      <c r="B1435" s="0" t="s">
        <v>44</v>
      </c>
      <c r="C1435" s="3" t="n">
        <v>37160</v>
      </c>
      <c r="D1435" s="0" t="str">
        <f aca="false">IF(CONCATENATE($A1435,$C1435)=CONCATENATE($A1436,$C1436),0,CONCATENATE($A1435,$C1435))</f>
        <v>595437160</v>
      </c>
      <c r="E1435" s="3" t="n">
        <v>37189</v>
      </c>
      <c r="F1435" s="0" t="n">
        <v>18700</v>
      </c>
      <c r="G1435" s="0" t="n">
        <v>0</v>
      </c>
      <c r="H1435" s="0" t="n">
        <f aca="false">F1435-G1435</f>
        <v>18700</v>
      </c>
      <c r="I1435" s="0" t="n">
        <f aca="false">IF(E1435=$S$2,H1435,0)</f>
        <v>0</v>
      </c>
      <c r="J1435" s="0" t="n">
        <f aca="false">IF($A1435=$A1434,J1434+I1435,I1435)</f>
        <v>0</v>
      </c>
      <c r="K1435" s="0" t="n">
        <f aca="false">IF(E1435=$S$3,H1435,0)</f>
        <v>18700</v>
      </c>
      <c r="L1435" s="0" t="n">
        <f aca="false">IF($A1435=$A1434,L1434+K1435,K1435)</f>
        <v>4985</v>
      </c>
      <c r="M1435" s="0" t="n">
        <f aca="false">IF(E1435=$S$4,H1435,0)</f>
        <v>0</v>
      </c>
      <c r="N1435" s="0" t="n">
        <f aca="false">IF($A1435=$A1434,N1434+M1435,M1435)</f>
        <v>0</v>
      </c>
      <c r="O1435" s="0" t="n">
        <f aca="false">IF(C1435&lt;=$S$2,J1435+L1435+N1435,IF(C1435&lt;=$S$3,L1435+N1435,IF(C1435&lt;=$S$4,N1435,0)))</f>
        <v>4985</v>
      </c>
      <c r="P1435" s="0" t="n">
        <f aca="false">MAX(O1435,0)</f>
        <v>4985</v>
      </c>
    </row>
    <row r="1436" customFormat="false" ht="12.75" hidden="false" customHeight="false" outlineLevel="0" collapsed="false">
      <c r="A1436" s="0" t="n">
        <v>5954</v>
      </c>
      <c r="B1436" s="0" t="s">
        <v>44</v>
      </c>
      <c r="C1436" s="3" t="n">
        <v>37161</v>
      </c>
      <c r="D1436" s="0" t="str">
        <f aca="false">IF(CONCATENATE($A1436,$C1436)=CONCATENATE($A1437,$C1437),0,CONCATENATE($A1436,$C1436))</f>
        <v>595437161</v>
      </c>
      <c r="E1436" s="3" t="n">
        <v>37189</v>
      </c>
      <c r="F1436" s="0" t="n">
        <v>27825</v>
      </c>
      <c r="G1436" s="0" t="n">
        <v>0</v>
      </c>
      <c r="H1436" s="0" t="n">
        <f aca="false">F1436-G1436</f>
        <v>27825</v>
      </c>
      <c r="I1436" s="0" t="n">
        <f aca="false">IF(E1436=$S$2,H1436,0)</f>
        <v>0</v>
      </c>
      <c r="J1436" s="0" t="n">
        <f aca="false">IF($A1436=$A1435,J1435+I1436,I1436)</f>
        <v>0</v>
      </c>
      <c r="K1436" s="0" t="n">
        <f aca="false">IF(E1436=$S$3,H1436,0)</f>
        <v>27825</v>
      </c>
      <c r="L1436" s="0" t="n">
        <f aca="false">IF($A1436=$A1435,L1435+K1436,K1436)</f>
        <v>32810</v>
      </c>
      <c r="M1436" s="0" t="n">
        <f aca="false">IF(E1436=$S$4,H1436,0)</f>
        <v>0</v>
      </c>
      <c r="N1436" s="0" t="n">
        <f aca="false">IF($A1436=$A1435,N1435+M1436,M1436)</f>
        <v>0</v>
      </c>
      <c r="O1436" s="0" t="n">
        <f aca="false">IF(C1436&lt;=$S$2,J1436+L1436+N1436,IF(C1436&lt;=$S$3,L1436+N1436,IF(C1436&lt;=$S$4,N1436,0)))</f>
        <v>32810</v>
      </c>
      <c r="P1436" s="0" t="n">
        <f aca="false">MAX(O1436,0)</f>
        <v>32810</v>
      </c>
    </row>
    <row r="1437" customFormat="false" ht="12.75" hidden="false" customHeight="false" outlineLevel="0" collapsed="false">
      <c r="A1437" s="0" t="n">
        <v>5954</v>
      </c>
      <c r="B1437" s="0" t="s">
        <v>44</v>
      </c>
      <c r="C1437" s="3" t="n">
        <v>37162</v>
      </c>
      <c r="D1437" s="0" t="str">
        <f aca="false">IF(CONCATENATE($A1437,$C1437)=CONCATENATE($A1438,$C1438),0,CONCATENATE($A1437,$C1437))</f>
        <v>595437162</v>
      </c>
      <c r="E1437" s="3" t="n">
        <v>37220</v>
      </c>
      <c r="F1437" s="0" t="n">
        <v>0</v>
      </c>
      <c r="G1437" s="0" t="n">
        <v>17700</v>
      </c>
      <c r="H1437" s="0" t="n">
        <f aca="false">F1437-G1437</f>
        <v>-17700</v>
      </c>
      <c r="I1437" s="0" t="n">
        <f aca="false">IF(E1437=$S$2,H1437,0)</f>
        <v>0</v>
      </c>
      <c r="J1437" s="0" t="n">
        <f aca="false">IF($A1437=$A1436,J1436+I1437,I1437)</f>
        <v>0</v>
      </c>
      <c r="K1437" s="0" t="n">
        <f aca="false">IF(E1437=$S$3,H1437,0)</f>
        <v>0</v>
      </c>
      <c r="L1437" s="0" t="n">
        <f aca="false">IF($A1437=$A1436,L1436+K1437,K1437)</f>
        <v>32810</v>
      </c>
      <c r="M1437" s="0" t="n">
        <f aca="false">IF(E1437=$S$4,H1437,0)</f>
        <v>-17700</v>
      </c>
      <c r="N1437" s="0" t="n">
        <f aca="false">IF($A1437=$A1436,N1436+M1437,M1437)</f>
        <v>-17700</v>
      </c>
      <c r="O1437" s="0" t="n">
        <f aca="false">IF(C1437&lt;=$S$2,J1437+L1437+N1437,IF(C1437&lt;=$S$3,L1437+N1437,IF(C1437&lt;=$S$4,N1437,0)))</f>
        <v>15110</v>
      </c>
      <c r="P1437" s="0" t="n">
        <f aca="false">MAX(O1437,0)</f>
        <v>15110</v>
      </c>
    </row>
    <row r="1438" customFormat="false" ht="12.75" hidden="false" customHeight="false" outlineLevel="0" collapsed="false">
      <c r="A1438" s="0" t="n">
        <v>5954</v>
      </c>
      <c r="B1438" s="0" t="s">
        <v>44</v>
      </c>
      <c r="C1438" s="3" t="n">
        <v>37165</v>
      </c>
      <c r="D1438" s="0" t="str">
        <f aca="false">IF(CONCATENATE($A1438,$C1438)=CONCATENATE($A1439,$C1439),0,CONCATENATE($A1438,$C1438))</f>
        <v>595437165</v>
      </c>
      <c r="E1438" s="3" t="n">
        <v>37220</v>
      </c>
      <c r="F1438" s="0" t="n">
        <v>16700</v>
      </c>
      <c r="G1438" s="0" t="n">
        <v>33400</v>
      </c>
      <c r="H1438" s="0" t="n">
        <f aca="false">F1438-G1438</f>
        <v>-16700</v>
      </c>
      <c r="I1438" s="0" t="n">
        <f aca="false">IF(E1438=$S$2,H1438,0)</f>
        <v>0</v>
      </c>
      <c r="J1438" s="0" t="n">
        <f aca="false">IF($A1438=$A1437,J1437+I1438,I1438)</f>
        <v>0</v>
      </c>
      <c r="K1438" s="0" t="n">
        <f aca="false">IF(E1438=$S$3,H1438,0)</f>
        <v>0</v>
      </c>
      <c r="L1438" s="0" t="n">
        <f aca="false">IF($A1438=$A1437,L1437+K1438,K1438)</f>
        <v>32810</v>
      </c>
      <c r="M1438" s="0" t="n">
        <f aca="false">IF(E1438=$S$4,H1438,0)</f>
        <v>-16700</v>
      </c>
      <c r="N1438" s="0" t="n">
        <f aca="false">IF($A1438=$A1437,N1437+M1438,M1438)</f>
        <v>-34400</v>
      </c>
      <c r="O1438" s="0" t="n">
        <f aca="false">IF(C1438&lt;=$S$2,J1438+L1438+N1438,IF(C1438&lt;=$S$3,L1438+N1438,IF(C1438&lt;=$S$4,N1438,0)))</f>
        <v>-1590</v>
      </c>
      <c r="P1438" s="0" t="n">
        <f aca="false">MAX(O1438,0)</f>
        <v>0</v>
      </c>
    </row>
    <row r="1439" customFormat="false" ht="12.75" hidden="false" customHeight="false" outlineLevel="0" collapsed="false">
      <c r="A1439" s="0" t="n">
        <v>5954</v>
      </c>
      <c r="B1439" s="0" t="s">
        <v>44</v>
      </c>
      <c r="C1439" s="3" t="n">
        <v>37166</v>
      </c>
      <c r="D1439" s="0" t="str">
        <f aca="false">IF(CONCATENATE($A1439,$C1439)=CONCATENATE($A1440,$C1440),0,CONCATENATE($A1439,$C1439))</f>
        <v>595437166</v>
      </c>
      <c r="E1439" s="3" t="n">
        <v>37220</v>
      </c>
      <c r="F1439" s="0" t="n">
        <v>0</v>
      </c>
      <c r="G1439" s="0" t="n">
        <v>33300</v>
      </c>
      <c r="H1439" s="0" t="n">
        <f aca="false">F1439-G1439</f>
        <v>-33300</v>
      </c>
      <c r="I1439" s="0" t="n">
        <f aca="false">IF(E1439=$S$2,H1439,0)</f>
        <v>0</v>
      </c>
      <c r="J1439" s="0" t="n">
        <f aca="false">IF($A1439=$A1438,J1438+I1439,I1439)</f>
        <v>0</v>
      </c>
      <c r="K1439" s="0" t="n">
        <f aca="false">IF(E1439=$S$3,H1439,0)</f>
        <v>0</v>
      </c>
      <c r="L1439" s="0" t="n">
        <f aca="false">IF($A1439=$A1438,L1438+K1439,K1439)</f>
        <v>32810</v>
      </c>
      <c r="M1439" s="0" t="n">
        <f aca="false">IF(E1439=$S$4,H1439,0)</f>
        <v>-33300</v>
      </c>
      <c r="N1439" s="0" t="n">
        <f aca="false">IF($A1439=$A1438,N1438+M1439,M1439)</f>
        <v>-67700</v>
      </c>
      <c r="O1439" s="0" t="n">
        <f aca="false">IF(C1439&lt;=$S$2,J1439+L1439+N1439,IF(C1439&lt;=$S$3,L1439+N1439,IF(C1439&lt;=$S$4,N1439,0)))</f>
        <v>-34890</v>
      </c>
      <c r="P1439" s="0" t="n">
        <f aca="false">MAX(O1439,0)</f>
        <v>0</v>
      </c>
    </row>
    <row r="1440" customFormat="false" ht="12.75" hidden="false" customHeight="false" outlineLevel="0" collapsed="false">
      <c r="A1440" s="0" t="n">
        <v>5954</v>
      </c>
      <c r="B1440" s="0" t="s">
        <v>44</v>
      </c>
      <c r="C1440" s="3" t="n">
        <v>37167</v>
      </c>
      <c r="D1440" s="0" t="str">
        <f aca="false">IF(CONCATENATE($A1440,$C1440)=CONCATENATE($A1441,$C1441),0,CONCATENATE($A1440,$C1440))</f>
        <v>595437167</v>
      </c>
      <c r="E1440" s="3" t="n">
        <v>37220</v>
      </c>
      <c r="F1440" s="0" t="n">
        <v>0</v>
      </c>
      <c r="G1440" s="0" t="n">
        <v>18725</v>
      </c>
      <c r="H1440" s="0" t="n">
        <f aca="false">F1440-G1440</f>
        <v>-18725</v>
      </c>
      <c r="I1440" s="0" t="n">
        <f aca="false">IF(E1440=$S$2,H1440,0)</f>
        <v>0</v>
      </c>
      <c r="J1440" s="0" t="n">
        <f aca="false">IF($A1440=$A1439,J1439+I1440,I1440)</f>
        <v>0</v>
      </c>
      <c r="K1440" s="0" t="n">
        <f aca="false">IF(E1440=$S$3,H1440,0)</f>
        <v>0</v>
      </c>
      <c r="L1440" s="0" t="n">
        <f aca="false">IF($A1440=$A1439,L1439+K1440,K1440)</f>
        <v>32810</v>
      </c>
      <c r="M1440" s="0" t="n">
        <f aca="false">IF(E1440=$S$4,H1440,0)</f>
        <v>-18725</v>
      </c>
      <c r="N1440" s="0" t="n">
        <f aca="false">IF($A1440=$A1439,N1439+M1440,M1440)</f>
        <v>-86425</v>
      </c>
      <c r="O1440" s="0" t="n">
        <f aca="false">IF(C1440&lt;=$S$2,J1440+L1440+N1440,IF(C1440&lt;=$S$3,L1440+N1440,IF(C1440&lt;=$S$4,N1440,0)))</f>
        <v>-53615</v>
      </c>
      <c r="P1440" s="0" t="n">
        <f aca="false">MAX(O1440,0)</f>
        <v>0</v>
      </c>
    </row>
    <row r="1441" customFormat="false" ht="12.75" hidden="false" customHeight="false" outlineLevel="0" collapsed="false">
      <c r="A1441" s="0" t="n">
        <v>5954</v>
      </c>
      <c r="B1441" s="0" t="s">
        <v>44</v>
      </c>
      <c r="C1441" s="3" t="n">
        <v>37173</v>
      </c>
      <c r="D1441" s="0" t="str">
        <f aca="false">IF(CONCATENATE($A1441,$C1441)=CONCATENATE($A1442,$C1442),0,CONCATENATE($A1441,$C1441))</f>
        <v>595437173</v>
      </c>
      <c r="E1441" s="3" t="n">
        <v>37220</v>
      </c>
      <c r="F1441" s="0" t="n">
        <v>0</v>
      </c>
      <c r="G1441" s="0" t="n">
        <v>16</v>
      </c>
      <c r="H1441" s="0" t="n">
        <f aca="false">F1441-G1441</f>
        <v>-16</v>
      </c>
      <c r="I1441" s="0" t="n">
        <f aca="false">IF(E1441=$S$2,H1441,0)</f>
        <v>0</v>
      </c>
      <c r="J1441" s="0" t="n">
        <f aca="false">IF($A1441=$A1440,J1440+I1441,I1441)</f>
        <v>0</v>
      </c>
      <c r="K1441" s="0" t="n">
        <f aca="false">IF(E1441=$S$3,H1441,0)</f>
        <v>0</v>
      </c>
      <c r="L1441" s="0" t="n">
        <f aca="false">IF($A1441=$A1440,L1440+K1441,K1441)</f>
        <v>32810</v>
      </c>
      <c r="M1441" s="0" t="n">
        <f aca="false">IF(E1441=$S$4,H1441,0)</f>
        <v>-16</v>
      </c>
      <c r="N1441" s="0" t="n">
        <f aca="false">IF($A1441=$A1440,N1440+M1441,M1441)</f>
        <v>-86441</v>
      </c>
      <c r="O1441" s="0" t="n">
        <f aca="false">IF(C1441&lt;=$S$2,J1441+L1441+N1441,IF(C1441&lt;=$S$3,L1441+N1441,IF(C1441&lt;=$S$4,N1441,0)))</f>
        <v>-53631</v>
      </c>
      <c r="P1441" s="0" t="n">
        <f aca="false">MAX(O1441,0)</f>
        <v>0</v>
      </c>
    </row>
    <row r="1442" customFormat="false" ht="12.75" hidden="false" customHeight="false" outlineLevel="0" collapsed="false">
      <c r="A1442" s="0" t="n">
        <v>5954</v>
      </c>
      <c r="B1442" s="0" t="s">
        <v>44</v>
      </c>
      <c r="C1442" s="3" t="n">
        <v>37175</v>
      </c>
      <c r="D1442" s="0" t="str">
        <f aca="false">IF(CONCATENATE($A1442,$C1442)=CONCATENATE($A1443,$C1443),0,CONCATENATE($A1442,$C1442))</f>
        <v>595437175</v>
      </c>
      <c r="E1442" s="3" t="n">
        <v>37220</v>
      </c>
      <c r="F1442" s="0" t="n">
        <v>0</v>
      </c>
      <c r="G1442" s="0" t="n">
        <v>23950</v>
      </c>
      <c r="H1442" s="0" t="n">
        <f aca="false">F1442-G1442</f>
        <v>-23950</v>
      </c>
      <c r="I1442" s="0" t="n">
        <f aca="false">IF(E1442=$S$2,H1442,0)</f>
        <v>0</v>
      </c>
      <c r="J1442" s="0" t="n">
        <f aca="false">IF($A1442=$A1441,J1441+I1442,I1442)</f>
        <v>0</v>
      </c>
      <c r="K1442" s="0" t="n">
        <f aca="false">IF(E1442=$S$3,H1442,0)</f>
        <v>0</v>
      </c>
      <c r="L1442" s="0" t="n">
        <f aca="false">IF($A1442=$A1441,L1441+K1442,K1442)</f>
        <v>32810</v>
      </c>
      <c r="M1442" s="0" t="n">
        <f aca="false">IF(E1442=$S$4,H1442,0)</f>
        <v>-23950</v>
      </c>
      <c r="N1442" s="0" t="n">
        <f aca="false">IF($A1442=$A1441,N1441+M1442,M1442)</f>
        <v>-110391</v>
      </c>
      <c r="O1442" s="0" t="n">
        <f aca="false">IF(C1442&lt;=$S$2,J1442+L1442+N1442,IF(C1442&lt;=$S$3,L1442+N1442,IF(C1442&lt;=$S$4,N1442,0)))</f>
        <v>-77581</v>
      </c>
      <c r="P1442" s="0" t="n">
        <f aca="false">MAX(O1442,0)</f>
        <v>0</v>
      </c>
    </row>
    <row r="1443" customFormat="false" ht="12.75" hidden="false" customHeight="false" outlineLevel="0" collapsed="false">
      <c r="A1443" s="0" t="n">
        <v>5954</v>
      </c>
      <c r="B1443" s="0" t="s">
        <v>44</v>
      </c>
      <c r="C1443" s="3" t="n">
        <v>37176</v>
      </c>
      <c r="D1443" s="0" t="str">
        <f aca="false">IF(CONCATENATE($A1443,$C1443)=CONCATENATE($A1444,$C1444),0,CONCATENATE($A1443,$C1443))</f>
        <v>595437176</v>
      </c>
      <c r="E1443" s="3" t="n">
        <v>37220</v>
      </c>
      <c r="F1443" s="0" t="n">
        <v>0</v>
      </c>
      <c r="G1443" s="0" t="n">
        <v>6915</v>
      </c>
      <c r="H1443" s="0" t="n">
        <f aca="false">F1443-G1443</f>
        <v>-6915</v>
      </c>
      <c r="I1443" s="0" t="n">
        <f aca="false">IF(E1443=$S$2,H1443,0)</f>
        <v>0</v>
      </c>
      <c r="J1443" s="0" t="n">
        <f aca="false">IF($A1443=$A1442,J1442+I1443,I1443)</f>
        <v>0</v>
      </c>
      <c r="K1443" s="0" t="n">
        <f aca="false">IF(E1443=$S$3,H1443,0)</f>
        <v>0</v>
      </c>
      <c r="L1443" s="0" t="n">
        <f aca="false">IF($A1443=$A1442,L1442+K1443,K1443)</f>
        <v>32810</v>
      </c>
      <c r="M1443" s="0" t="n">
        <f aca="false">IF(E1443=$S$4,H1443,0)</f>
        <v>-6915</v>
      </c>
      <c r="N1443" s="0" t="n">
        <f aca="false">IF($A1443=$A1442,N1442+M1443,M1443)</f>
        <v>-117306</v>
      </c>
      <c r="O1443" s="0" t="n">
        <f aca="false">IF(C1443&lt;=$S$2,J1443+L1443+N1443,IF(C1443&lt;=$S$3,L1443+N1443,IF(C1443&lt;=$S$4,N1443,0)))</f>
        <v>-84496</v>
      </c>
      <c r="P1443" s="0" t="n">
        <f aca="false">MAX(O1443,0)</f>
        <v>0</v>
      </c>
    </row>
    <row r="1444" customFormat="false" ht="12.75" hidden="false" customHeight="false" outlineLevel="0" collapsed="false">
      <c r="A1444" s="0" t="n">
        <v>5954</v>
      </c>
      <c r="B1444" s="0" t="s">
        <v>44</v>
      </c>
      <c r="C1444" s="3" t="n">
        <v>37179</v>
      </c>
      <c r="D1444" s="0" t="str">
        <f aca="false">IF(CONCATENATE($A1444,$C1444)=CONCATENATE($A1445,$C1445),0,CONCATENATE($A1444,$C1444))</f>
        <v>595437179</v>
      </c>
      <c r="E1444" s="3" t="n">
        <v>37220</v>
      </c>
      <c r="F1444" s="0" t="n">
        <v>0</v>
      </c>
      <c r="G1444" s="0" t="n">
        <v>2150</v>
      </c>
      <c r="H1444" s="0" t="n">
        <f aca="false">F1444-G1444</f>
        <v>-2150</v>
      </c>
      <c r="I1444" s="0" t="n">
        <f aca="false">IF(E1444=$S$2,H1444,0)</f>
        <v>0</v>
      </c>
      <c r="J1444" s="0" t="n">
        <f aca="false">IF($A1444=$A1443,J1443+I1444,I1444)</f>
        <v>0</v>
      </c>
      <c r="K1444" s="0" t="n">
        <f aca="false">IF(E1444=$S$3,H1444,0)</f>
        <v>0</v>
      </c>
      <c r="L1444" s="0" t="n">
        <f aca="false">IF($A1444=$A1443,L1443+K1444,K1444)</f>
        <v>32810</v>
      </c>
      <c r="M1444" s="0" t="n">
        <f aca="false">IF(E1444=$S$4,H1444,0)</f>
        <v>-2150</v>
      </c>
      <c r="N1444" s="0" t="n">
        <f aca="false">IF($A1444=$A1443,N1443+M1444,M1444)</f>
        <v>-119456</v>
      </c>
      <c r="O1444" s="0" t="n">
        <f aca="false">IF(C1444&lt;=$S$2,J1444+L1444+N1444,IF(C1444&lt;=$S$3,L1444+N1444,IF(C1444&lt;=$S$4,N1444,0)))</f>
        <v>-86646</v>
      </c>
      <c r="P1444" s="0" t="n">
        <f aca="false">MAX(O1444,0)</f>
        <v>0</v>
      </c>
    </row>
    <row r="1445" customFormat="false" ht="12.75" hidden="false" customHeight="false" outlineLevel="0" collapsed="false">
      <c r="A1445" s="0" t="n">
        <v>5954</v>
      </c>
      <c r="B1445" s="0" t="s">
        <v>44</v>
      </c>
      <c r="C1445" s="3" t="n">
        <v>37180</v>
      </c>
      <c r="D1445" s="0" t="str">
        <f aca="false">IF(CONCATENATE($A1445,$C1445)=CONCATENATE($A1446,$C1446),0,CONCATENATE($A1445,$C1445))</f>
        <v>595437180</v>
      </c>
      <c r="E1445" s="3" t="n">
        <v>37220</v>
      </c>
      <c r="F1445" s="0" t="n">
        <v>0</v>
      </c>
      <c r="G1445" s="0" t="n">
        <v>28636</v>
      </c>
      <c r="H1445" s="0" t="n">
        <f aca="false">F1445-G1445</f>
        <v>-28636</v>
      </c>
      <c r="I1445" s="0" t="n">
        <f aca="false">IF(E1445=$S$2,H1445,0)</f>
        <v>0</v>
      </c>
      <c r="J1445" s="0" t="n">
        <f aca="false">IF($A1445=$A1444,J1444+I1445,I1445)</f>
        <v>0</v>
      </c>
      <c r="K1445" s="0" t="n">
        <f aca="false">IF(E1445=$S$3,H1445,0)</f>
        <v>0</v>
      </c>
      <c r="L1445" s="0" t="n">
        <f aca="false">IF($A1445=$A1444,L1444+K1445,K1445)</f>
        <v>32810</v>
      </c>
      <c r="M1445" s="0" t="n">
        <f aca="false">IF(E1445=$S$4,H1445,0)</f>
        <v>-28636</v>
      </c>
      <c r="N1445" s="0" t="n">
        <f aca="false">IF($A1445=$A1444,N1444+M1445,M1445)</f>
        <v>-148092</v>
      </c>
      <c r="O1445" s="0" t="n">
        <f aca="false">IF(C1445&lt;=$S$2,J1445+L1445+N1445,IF(C1445&lt;=$S$3,L1445+N1445,IF(C1445&lt;=$S$4,N1445,0)))</f>
        <v>-115282</v>
      </c>
      <c r="P1445" s="0" t="n">
        <f aca="false">MAX(O1445,0)</f>
        <v>0</v>
      </c>
    </row>
    <row r="1446" customFormat="false" ht="12.75" hidden="false" customHeight="false" outlineLevel="0" collapsed="false">
      <c r="A1446" s="0" t="n">
        <v>5954</v>
      </c>
      <c r="B1446" s="0" t="s">
        <v>44</v>
      </c>
      <c r="C1446" s="3" t="n">
        <v>37182</v>
      </c>
      <c r="D1446" s="0" t="str">
        <f aca="false">IF(CONCATENATE($A1446,$C1446)=CONCATENATE($A1447,$C1447),0,CONCATENATE($A1446,$C1446))</f>
        <v>595437182</v>
      </c>
      <c r="E1446" s="3" t="n">
        <v>37220</v>
      </c>
      <c r="F1446" s="0" t="n">
        <v>0</v>
      </c>
      <c r="G1446" s="0" t="n">
        <v>12050</v>
      </c>
      <c r="H1446" s="0" t="n">
        <f aca="false">F1446-G1446</f>
        <v>-12050</v>
      </c>
      <c r="I1446" s="0" t="n">
        <f aca="false">IF(E1446=$S$2,H1446,0)</f>
        <v>0</v>
      </c>
      <c r="J1446" s="0" t="n">
        <f aca="false">IF($A1446=$A1445,J1445+I1446,I1446)</f>
        <v>0</v>
      </c>
      <c r="K1446" s="0" t="n">
        <f aca="false">IF(E1446=$S$3,H1446,0)</f>
        <v>0</v>
      </c>
      <c r="L1446" s="0" t="n">
        <f aca="false">IF($A1446=$A1445,L1445+K1446,K1446)</f>
        <v>32810</v>
      </c>
      <c r="M1446" s="0" t="n">
        <f aca="false">IF(E1446=$S$4,H1446,0)</f>
        <v>-12050</v>
      </c>
      <c r="N1446" s="0" t="n">
        <f aca="false">IF($A1446=$A1445,N1445+M1446,M1446)</f>
        <v>-160142</v>
      </c>
      <c r="O1446" s="0" t="n">
        <f aca="false">IF(C1446&lt;=$S$2,J1446+L1446+N1446,IF(C1446&lt;=$S$3,L1446+N1446,IF(C1446&lt;=$S$4,N1446,0)))</f>
        <v>-127332</v>
      </c>
      <c r="P1446" s="0" t="n">
        <f aca="false">MAX(O1446,0)</f>
        <v>0</v>
      </c>
    </row>
    <row r="1447" customFormat="false" ht="12.75" hidden="false" customHeight="false" outlineLevel="0" collapsed="false">
      <c r="A1447" s="0" t="n">
        <v>5954</v>
      </c>
      <c r="B1447" s="0" t="s">
        <v>44</v>
      </c>
      <c r="C1447" s="3" t="n">
        <v>37183</v>
      </c>
      <c r="D1447" s="0" t="str">
        <f aca="false">IF(CONCATENATE($A1447,$C1447)=CONCATENATE($A1448,$C1448),0,CONCATENATE($A1447,$C1447))</f>
        <v>595437183</v>
      </c>
      <c r="E1447" s="3" t="n">
        <v>37220</v>
      </c>
      <c r="F1447" s="0" t="n">
        <v>0</v>
      </c>
      <c r="G1447" s="0" t="n">
        <v>32475</v>
      </c>
      <c r="H1447" s="0" t="n">
        <f aca="false">F1447-G1447</f>
        <v>-32475</v>
      </c>
      <c r="I1447" s="0" t="n">
        <f aca="false">IF(E1447=$S$2,H1447,0)</f>
        <v>0</v>
      </c>
      <c r="J1447" s="0" t="n">
        <f aca="false">IF($A1447=$A1446,J1446+I1447,I1447)</f>
        <v>0</v>
      </c>
      <c r="K1447" s="0" t="n">
        <f aca="false">IF(E1447=$S$3,H1447,0)</f>
        <v>0</v>
      </c>
      <c r="L1447" s="0" t="n">
        <f aca="false">IF($A1447=$A1446,L1446+K1447,K1447)</f>
        <v>32810</v>
      </c>
      <c r="M1447" s="0" t="n">
        <f aca="false">IF(E1447=$S$4,H1447,0)</f>
        <v>-32475</v>
      </c>
      <c r="N1447" s="0" t="n">
        <f aca="false">IF($A1447=$A1446,N1446+M1447,M1447)</f>
        <v>-192617</v>
      </c>
      <c r="O1447" s="0" t="n">
        <f aca="false">IF(C1447&lt;=$S$2,J1447+L1447+N1447,IF(C1447&lt;=$S$3,L1447+N1447,IF(C1447&lt;=$S$4,N1447,0)))</f>
        <v>-159807</v>
      </c>
      <c r="P1447" s="0" t="n">
        <f aca="false">MAX(O1447,0)</f>
        <v>0</v>
      </c>
    </row>
    <row r="1448" customFormat="false" ht="12.75" hidden="false" customHeight="false" outlineLevel="0" collapsed="false">
      <c r="A1448" s="0" t="n">
        <v>5954</v>
      </c>
      <c r="B1448" s="0" t="s">
        <v>44</v>
      </c>
      <c r="C1448" s="3" t="n">
        <v>37189</v>
      </c>
      <c r="D1448" s="0" t="str">
        <f aca="false">IF(CONCATENATE($A1448,$C1448)=CONCATENATE($A1449,$C1449),0,CONCATENATE($A1448,$C1448))</f>
        <v>595437189</v>
      </c>
      <c r="E1448" s="3" t="n">
        <v>37220</v>
      </c>
      <c r="F1448" s="0" t="n">
        <v>0</v>
      </c>
      <c r="G1448" s="0" t="n">
        <v>15747</v>
      </c>
      <c r="H1448" s="0" t="n">
        <f aca="false">F1448-G1448</f>
        <v>-15747</v>
      </c>
      <c r="I1448" s="0" t="n">
        <f aca="false">IF(E1448=$S$2,H1448,0)</f>
        <v>0</v>
      </c>
      <c r="J1448" s="0" t="n">
        <f aca="false">IF($A1448=$A1447,J1447+I1448,I1448)</f>
        <v>0</v>
      </c>
      <c r="K1448" s="0" t="n">
        <f aca="false">IF(E1448=$S$3,H1448,0)</f>
        <v>0</v>
      </c>
      <c r="L1448" s="0" t="n">
        <f aca="false">IF($A1448=$A1447,L1447+K1448,K1448)</f>
        <v>32810</v>
      </c>
      <c r="M1448" s="0" t="n">
        <f aca="false">IF(E1448=$S$4,H1448,0)</f>
        <v>-15747</v>
      </c>
      <c r="N1448" s="0" t="n">
        <f aca="false">IF($A1448=$A1447,N1447+M1448,M1448)</f>
        <v>-208364</v>
      </c>
      <c r="O1448" s="0" t="n">
        <f aca="false">IF(C1448&lt;=$S$2,J1448+L1448+N1448,IF(C1448&lt;=$S$3,L1448+N1448,IF(C1448&lt;=$S$4,N1448,0)))</f>
        <v>-175554</v>
      </c>
      <c r="P1448" s="0" t="n">
        <f aca="false">MAX(O1448,0)</f>
        <v>0</v>
      </c>
    </row>
    <row r="1449" customFormat="false" ht="12.75" hidden="false" customHeight="false" outlineLevel="0" collapsed="false">
      <c r="A1449" s="0" t="n">
        <v>5954</v>
      </c>
      <c r="B1449" s="0" t="s">
        <v>44</v>
      </c>
      <c r="C1449" s="3" t="n">
        <v>37190</v>
      </c>
      <c r="D1449" s="0" t="str">
        <f aca="false">IF(CONCATENATE($A1449,$C1449)=CONCATENATE($A1450,$C1450),0,CONCATENATE($A1449,$C1449))</f>
        <v>595437190</v>
      </c>
      <c r="E1449" s="3" t="n">
        <v>37220</v>
      </c>
      <c r="F1449" s="0" t="n">
        <v>0</v>
      </c>
      <c r="G1449" s="0" t="n">
        <v>134567</v>
      </c>
      <c r="H1449" s="0" t="n">
        <f aca="false">F1449-G1449</f>
        <v>-134567</v>
      </c>
      <c r="I1449" s="0" t="n">
        <f aca="false">IF(E1449=$S$2,H1449,0)</f>
        <v>0</v>
      </c>
      <c r="J1449" s="0" t="n">
        <f aca="false">IF($A1449=$A1448,J1448+I1449,I1449)</f>
        <v>0</v>
      </c>
      <c r="K1449" s="0" t="n">
        <f aca="false">IF(E1449=$S$3,H1449,0)</f>
        <v>0</v>
      </c>
      <c r="L1449" s="0" t="n">
        <f aca="false">IF($A1449=$A1448,L1448+K1449,K1449)</f>
        <v>32810</v>
      </c>
      <c r="M1449" s="0" t="n">
        <f aca="false">IF(E1449=$S$4,H1449,0)</f>
        <v>-134567</v>
      </c>
      <c r="N1449" s="0" t="n">
        <f aca="false">IF($A1449=$A1448,N1448+M1449,M1449)</f>
        <v>-342931</v>
      </c>
      <c r="O1449" s="0" t="n">
        <f aca="false">IF(C1449&lt;=$S$2,J1449+L1449+N1449,IF(C1449&lt;=$S$3,L1449+N1449,IF(C1449&lt;=$S$4,N1449,0)))</f>
        <v>-342931</v>
      </c>
      <c r="P1449" s="0" t="n">
        <f aca="false">MAX(O1449,0)</f>
        <v>0</v>
      </c>
    </row>
    <row r="1450" customFormat="false" ht="12.75" hidden="false" customHeight="false" outlineLevel="0" collapsed="false">
      <c r="A1450" s="0" t="n">
        <v>8162</v>
      </c>
      <c r="B1450" s="0" t="s">
        <v>45</v>
      </c>
      <c r="C1450" s="3" t="n">
        <v>37130</v>
      </c>
      <c r="D1450" s="0" t="n">
        <f aca="false">IF(CONCATENATE($A1450,$C1450)=CONCATENATE($A1451,$C1451),0,CONCATENATE($A1450,$C1450))</f>
        <v>0</v>
      </c>
      <c r="E1450" s="3" t="n">
        <v>37159</v>
      </c>
      <c r="F1450" s="0" t="n">
        <v>0</v>
      </c>
      <c r="G1450" s="0" t="n">
        <v>10145</v>
      </c>
      <c r="H1450" s="0" t="n">
        <f aca="false">F1450-G1450</f>
        <v>-10145</v>
      </c>
      <c r="I1450" s="0" t="n">
        <f aca="false">IF(E1450=$S$2,H1450,0)</f>
        <v>-10145</v>
      </c>
      <c r="J1450" s="0" t="n">
        <f aca="false">IF($A1450=$A1449,J1449+I1450,I1450)</f>
        <v>-10145</v>
      </c>
      <c r="K1450" s="0" t="n">
        <f aca="false">IF(E1450=$S$3,H1450,0)</f>
        <v>0</v>
      </c>
      <c r="L1450" s="0" t="n">
        <f aca="false">IF($A1450=$A1449,L1449+K1450,K1450)</f>
        <v>0</v>
      </c>
      <c r="M1450" s="0" t="n">
        <f aca="false">IF(E1450=$S$4,H1450,0)</f>
        <v>0</v>
      </c>
      <c r="N1450" s="0" t="n">
        <f aca="false">IF($A1450=$A1449,N1449+M1450,M1450)</f>
        <v>0</v>
      </c>
      <c r="O1450" s="0" t="n">
        <f aca="false">IF(C1450&lt;=$S$2,J1450+L1450+N1450,IF(C1450&lt;=$S$3,L1450+N1450,IF(C1450&lt;=$S$4,N1450,0)))</f>
        <v>-10145</v>
      </c>
      <c r="P1450" s="0" t="n">
        <f aca="false">MAX(O1450,0)</f>
        <v>0</v>
      </c>
    </row>
    <row r="1451" customFormat="false" ht="12.75" hidden="false" customHeight="false" outlineLevel="0" collapsed="false">
      <c r="A1451" s="0" t="n">
        <v>8162</v>
      </c>
      <c r="B1451" s="0" t="s">
        <v>45</v>
      </c>
      <c r="C1451" s="3" t="n">
        <v>37130</v>
      </c>
      <c r="D1451" s="0" t="str">
        <f aca="false">IF(CONCATENATE($A1451,$C1451)=CONCATENATE($A1452,$C1452),0,CONCATENATE($A1451,$C1451))</f>
        <v>816237130</v>
      </c>
      <c r="E1451" s="3" t="n">
        <v>37189</v>
      </c>
      <c r="F1451" s="0" t="n">
        <v>0</v>
      </c>
      <c r="G1451" s="0" t="n">
        <v>8918</v>
      </c>
      <c r="H1451" s="0" t="n">
        <f aca="false">F1451-G1451</f>
        <v>-8918</v>
      </c>
      <c r="I1451" s="0" t="n">
        <f aca="false">IF(E1451=$S$2,H1451,0)</f>
        <v>0</v>
      </c>
      <c r="J1451" s="0" t="n">
        <f aca="false">IF($A1451=$A1450,J1450+I1451,I1451)</f>
        <v>-10145</v>
      </c>
      <c r="K1451" s="0" t="n">
        <f aca="false">IF(E1451=$S$3,H1451,0)</f>
        <v>-8918</v>
      </c>
      <c r="L1451" s="0" t="n">
        <f aca="false">IF($A1451=$A1450,L1450+K1451,K1451)</f>
        <v>-8918</v>
      </c>
      <c r="M1451" s="0" t="n">
        <f aca="false">IF(E1451=$S$4,H1451,0)</f>
        <v>0</v>
      </c>
      <c r="N1451" s="0" t="n">
        <f aca="false">IF($A1451=$A1450,N1450+M1451,M1451)</f>
        <v>0</v>
      </c>
      <c r="O1451" s="0" t="n">
        <f aca="false">IF(C1451&lt;=$S$2,J1451+L1451+N1451,IF(C1451&lt;=$S$3,L1451+N1451,IF(C1451&lt;=$S$4,N1451,0)))</f>
        <v>-19063</v>
      </c>
      <c r="P1451" s="0" t="n">
        <f aca="false">MAX(O1451,0)</f>
        <v>0</v>
      </c>
    </row>
    <row r="1452" customFormat="false" ht="12.75" hidden="false" customHeight="false" outlineLevel="0" collapsed="false">
      <c r="A1452" s="0" t="n">
        <v>8162</v>
      </c>
      <c r="B1452" s="0" t="s">
        <v>45</v>
      </c>
      <c r="C1452" s="3" t="n">
        <v>37131</v>
      </c>
      <c r="D1452" s="0" t="n">
        <f aca="false">IF(CONCATENATE($A1452,$C1452)=CONCATENATE($A1453,$C1453),0,CONCATENATE($A1452,$C1452))</f>
        <v>0</v>
      </c>
      <c r="E1452" s="3" t="n">
        <v>37159</v>
      </c>
      <c r="F1452" s="0" t="n">
        <v>20145</v>
      </c>
      <c r="G1452" s="0" t="n">
        <v>30030</v>
      </c>
      <c r="H1452" s="0" t="n">
        <f aca="false">F1452-G1452</f>
        <v>-9885</v>
      </c>
      <c r="I1452" s="0" t="n">
        <f aca="false">IF(E1452=$S$2,H1452,0)</f>
        <v>-9885</v>
      </c>
      <c r="J1452" s="0" t="n">
        <f aca="false">IF($A1452=$A1451,J1451+I1452,I1452)</f>
        <v>-20030</v>
      </c>
      <c r="K1452" s="0" t="n">
        <f aca="false">IF(E1452=$S$3,H1452,0)</f>
        <v>0</v>
      </c>
      <c r="L1452" s="0" t="n">
        <f aca="false">IF($A1452=$A1451,L1451+K1452,K1452)</f>
        <v>-8918</v>
      </c>
      <c r="M1452" s="0" t="n">
        <f aca="false">IF(E1452=$S$4,H1452,0)</f>
        <v>0</v>
      </c>
      <c r="N1452" s="0" t="n">
        <f aca="false">IF($A1452=$A1451,N1451+M1452,M1452)</f>
        <v>0</v>
      </c>
      <c r="O1452" s="0" t="n">
        <f aca="false">IF(C1452&lt;=$S$2,J1452+L1452+N1452,IF(C1452&lt;=$S$3,L1452+N1452,IF(C1452&lt;=$S$4,N1452,0)))</f>
        <v>-28948</v>
      </c>
      <c r="P1452" s="0" t="n">
        <f aca="false">MAX(O1452,0)</f>
        <v>0</v>
      </c>
    </row>
    <row r="1453" customFormat="false" ht="12.75" hidden="false" customHeight="false" outlineLevel="0" collapsed="false">
      <c r="A1453" s="0" t="n">
        <v>8162</v>
      </c>
      <c r="B1453" s="0" t="s">
        <v>45</v>
      </c>
      <c r="C1453" s="3" t="n">
        <v>37131</v>
      </c>
      <c r="D1453" s="0" t="str">
        <f aca="false">IF(CONCATENATE($A1453,$C1453)=CONCATENATE($A1454,$C1454),0,CONCATENATE($A1453,$C1453))</f>
        <v>816237131</v>
      </c>
      <c r="E1453" s="3" t="n">
        <v>37189</v>
      </c>
      <c r="F1453" s="0" t="n">
        <v>2228</v>
      </c>
      <c r="G1453" s="0" t="n">
        <v>448875</v>
      </c>
      <c r="H1453" s="0" t="n">
        <f aca="false">F1453-G1453</f>
        <v>-446647</v>
      </c>
      <c r="I1453" s="0" t="n">
        <f aca="false">IF(E1453=$S$2,H1453,0)</f>
        <v>0</v>
      </c>
      <c r="J1453" s="0" t="n">
        <f aca="false">IF($A1453=$A1452,J1452+I1453,I1453)</f>
        <v>-20030</v>
      </c>
      <c r="K1453" s="0" t="n">
        <f aca="false">IF(E1453=$S$3,H1453,0)</f>
        <v>-446647</v>
      </c>
      <c r="L1453" s="0" t="n">
        <f aca="false">IF($A1453=$A1452,L1452+K1453,K1453)</f>
        <v>-455565</v>
      </c>
      <c r="M1453" s="0" t="n">
        <f aca="false">IF(E1453=$S$4,H1453,0)</f>
        <v>0</v>
      </c>
      <c r="N1453" s="0" t="n">
        <f aca="false">IF($A1453=$A1452,N1452+M1453,M1453)</f>
        <v>0</v>
      </c>
      <c r="O1453" s="0" t="n">
        <f aca="false">IF(C1453&lt;=$S$2,J1453+L1453+N1453,IF(C1453&lt;=$S$3,L1453+N1453,IF(C1453&lt;=$S$4,N1453,0)))</f>
        <v>-475595</v>
      </c>
      <c r="P1453" s="0" t="n">
        <f aca="false">MAX(O1453,0)</f>
        <v>0</v>
      </c>
    </row>
    <row r="1454" customFormat="false" ht="12.75" hidden="false" customHeight="false" outlineLevel="0" collapsed="false">
      <c r="A1454" s="0" t="n">
        <v>8162</v>
      </c>
      <c r="B1454" s="0" t="s">
        <v>45</v>
      </c>
      <c r="C1454" s="3" t="n">
        <v>37132</v>
      </c>
      <c r="D1454" s="0" t="n">
        <f aca="false">IF(CONCATENATE($A1454,$C1454)=CONCATENATE($A1455,$C1455),0,CONCATENATE($A1454,$C1454))</f>
        <v>0</v>
      </c>
      <c r="E1454" s="3" t="n">
        <v>37159</v>
      </c>
      <c r="F1454" s="0" t="n">
        <v>0</v>
      </c>
      <c r="G1454" s="0" t="n">
        <v>4800</v>
      </c>
      <c r="H1454" s="0" t="n">
        <f aca="false">F1454-G1454</f>
        <v>-4800</v>
      </c>
      <c r="I1454" s="0" t="n">
        <f aca="false">IF(E1454=$S$2,H1454,0)</f>
        <v>-4800</v>
      </c>
      <c r="J1454" s="0" t="n">
        <f aca="false">IF($A1454=$A1453,J1453+I1454,I1454)</f>
        <v>-24830</v>
      </c>
      <c r="K1454" s="0" t="n">
        <f aca="false">IF(E1454=$S$3,H1454,0)</f>
        <v>0</v>
      </c>
      <c r="L1454" s="0" t="n">
        <f aca="false">IF($A1454=$A1453,L1453+K1454,K1454)</f>
        <v>-455565</v>
      </c>
      <c r="M1454" s="0" t="n">
        <f aca="false">IF(E1454=$S$4,H1454,0)</f>
        <v>0</v>
      </c>
      <c r="N1454" s="0" t="n">
        <f aca="false">IF($A1454=$A1453,N1453+M1454,M1454)</f>
        <v>0</v>
      </c>
      <c r="O1454" s="0" t="n">
        <f aca="false">IF(C1454&lt;=$S$2,J1454+L1454+N1454,IF(C1454&lt;=$S$3,L1454+N1454,IF(C1454&lt;=$S$4,N1454,0)))</f>
        <v>-480395</v>
      </c>
      <c r="P1454" s="0" t="n">
        <f aca="false">MAX(O1454,0)</f>
        <v>0</v>
      </c>
    </row>
    <row r="1455" customFormat="false" ht="12.75" hidden="false" customHeight="false" outlineLevel="0" collapsed="false">
      <c r="A1455" s="0" t="n">
        <v>8162</v>
      </c>
      <c r="B1455" s="0" t="s">
        <v>45</v>
      </c>
      <c r="C1455" s="3" t="n">
        <v>37132</v>
      </c>
      <c r="D1455" s="0" t="str">
        <f aca="false">IF(CONCATENATE($A1455,$C1455)=CONCATENATE($A1456,$C1456),0,CONCATENATE($A1455,$C1455))</f>
        <v>816237132</v>
      </c>
      <c r="E1455" s="3" t="n">
        <v>37189</v>
      </c>
      <c r="F1455" s="0" t="n">
        <v>178650</v>
      </c>
      <c r="G1455" s="0" t="n">
        <v>0</v>
      </c>
      <c r="H1455" s="0" t="n">
        <f aca="false">F1455-G1455</f>
        <v>178650</v>
      </c>
      <c r="I1455" s="0" t="n">
        <f aca="false">IF(E1455=$S$2,H1455,0)</f>
        <v>0</v>
      </c>
      <c r="J1455" s="0" t="n">
        <f aca="false">IF($A1455=$A1454,J1454+I1455,I1455)</f>
        <v>-24830</v>
      </c>
      <c r="K1455" s="0" t="n">
        <f aca="false">IF(E1455=$S$3,H1455,0)</f>
        <v>178650</v>
      </c>
      <c r="L1455" s="0" t="n">
        <f aca="false">IF($A1455=$A1454,L1454+K1455,K1455)</f>
        <v>-276915</v>
      </c>
      <c r="M1455" s="0" t="n">
        <f aca="false">IF(E1455=$S$4,H1455,0)</f>
        <v>0</v>
      </c>
      <c r="N1455" s="0" t="n">
        <f aca="false">IF($A1455=$A1454,N1454+M1455,M1455)</f>
        <v>0</v>
      </c>
      <c r="O1455" s="0" t="n">
        <f aca="false">IF(C1455&lt;=$S$2,J1455+L1455+N1455,IF(C1455&lt;=$S$3,L1455+N1455,IF(C1455&lt;=$S$4,N1455,0)))</f>
        <v>-301745</v>
      </c>
      <c r="P1455" s="0" t="n">
        <f aca="false">MAX(O1455,0)</f>
        <v>0</v>
      </c>
    </row>
    <row r="1456" customFormat="false" ht="12.75" hidden="false" customHeight="false" outlineLevel="0" collapsed="false">
      <c r="A1456" s="0" t="n">
        <v>8162</v>
      </c>
      <c r="B1456" s="0" t="s">
        <v>45</v>
      </c>
      <c r="C1456" s="3" t="n">
        <v>37133</v>
      </c>
      <c r="D1456" s="0" t="n">
        <f aca="false">IF(CONCATENATE($A1456,$C1456)=CONCATENATE($A1457,$C1457),0,CONCATENATE($A1456,$C1456))</f>
        <v>0</v>
      </c>
      <c r="E1456" s="3" t="n">
        <v>37159</v>
      </c>
      <c r="F1456" s="0" t="n">
        <v>0</v>
      </c>
      <c r="G1456" s="0" t="n">
        <v>7155</v>
      </c>
      <c r="H1456" s="0" t="n">
        <f aca="false">F1456-G1456</f>
        <v>-7155</v>
      </c>
      <c r="I1456" s="0" t="n">
        <f aca="false">IF(E1456=$S$2,H1456,0)</f>
        <v>-7155</v>
      </c>
      <c r="J1456" s="0" t="n">
        <f aca="false">IF($A1456=$A1455,J1455+I1456,I1456)</f>
        <v>-31985</v>
      </c>
      <c r="K1456" s="0" t="n">
        <f aca="false">IF(E1456=$S$3,H1456,0)</f>
        <v>0</v>
      </c>
      <c r="L1456" s="0" t="n">
        <f aca="false">IF($A1456=$A1455,L1455+K1456,K1456)</f>
        <v>-276915</v>
      </c>
      <c r="M1456" s="0" t="n">
        <f aca="false">IF(E1456=$S$4,H1456,0)</f>
        <v>0</v>
      </c>
      <c r="N1456" s="0" t="n">
        <f aca="false">IF($A1456=$A1455,N1455+M1456,M1456)</f>
        <v>0</v>
      </c>
      <c r="O1456" s="0" t="n">
        <f aca="false">IF(C1456&lt;=$S$2,J1456+L1456+N1456,IF(C1456&lt;=$S$3,L1456+N1456,IF(C1456&lt;=$S$4,N1456,0)))</f>
        <v>-308900</v>
      </c>
      <c r="P1456" s="0" t="n">
        <f aca="false">MAX(O1456,0)</f>
        <v>0</v>
      </c>
    </row>
    <row r="1457" customFormat="false" ht="12.75" hidden="false" customHeight="false" outlineLevel="0" collapsed="false">
      <c r="A1457" s="0" t="n">
        <v>8162</v>
      </c>
      <c r="B1457" s="0" t="s">
        <v>45</v>
      </c>
      <c r="C1457" s="3" t="n">
        <v>37133</v>
      </c>
      <c r="D1457" s="0" t="str">
        <f aca="false">IF(CONCATENATE($A1457,$C1457)=CONCATENATE($A1458,$C1458),0,CONCATENATE($A1457,$C1457))</f>
        <v>816237133</v>
      </c>
      <c r="E1457" s="3" t="n">
        <v>37189</v>
      </c>
      <c r="F1457" s="0" t="n">
        <v>178055</v>
      </c>
      <c r="G1457" s="0" t="n">
        <v>0</v>
      </c>
      <c r="H1457" s="0" t="n">
        <f aca="false">F1457-G1457</f>
        <v>178055</v>
      </c>
      <c r="I1457" s="0" t="n">
        <f aca="false">IF(E1457=$S$2,H1457,0)</f>
        <v>0</v>
      </c>
      <c r="J1457" s="0" t="n">
        <f aca="false">IF($A1457=$A1456,J1456+I1457,I1457)</f>
        <v>-31985</v>
      </c>
      <c r="K1457" s="0" t="n">
        <f aca="false">IF(E1457=$S$3,H1457,0)</f>
        <v>178055</v>
      </c>
      <c r="L1457" s="0" t="n">
        <f aca="false">IF($A1457=$A1456,L1456+K1457,K1457)</f>
        <v>-98860</v>
      </c>
      <c r="M1457" s="0" t="n">
        <f aca="false">IF(E1457=$S$4,H1457,0)</f>
        <v>0</v>
      </c>
      <c r="N1457" s="0" t="n">
        <f aca="false">IF($A1457=$A1456,N1456+M1457,M1457)</f>
        <v>0</v>
      </c>
      <c r="O1457" s="0" t="n">
        <f aca="false">IF(C1457&lt;=$S$2,J1457+L1457+N1457,IF(C1457&lt;=$S$3,L1457+N1457,IF(C1457&lt;=$S$4,N1457,0)))</f>
        <v>-130845</v>
      </c>
      <c r="P1457" s="0" t="n">
        <f aca="false">MAX(O1457,0)</f>
        <v>0</v>
      </c>
    </row>
    <row r="1458" customFormat="false" ht="12.75" hidden="false" customHeight="false" outlineLevel="0" collapsed="false">
      <c r="A1458" s="0" t="n">
        <v>8162</v>
      </c>
      <c r="B1458" s="0" t="s">
        <v>45</v>
      </c>
      <c r="C1458" s="3" t="n">
        <v>37140</v>
      </c>
      <c r="D1458" s="0" t="str">
        <f aca="false">IF(CONCATENATE($A1458,$C1458)=CONCATENATE($A1459,$C1459),0,CONCATENATE($A1458,$C1458))</f>
        <v>816237140</v>
      </c>
      <c r="E1458" s="3" t="n">
        <v>37189</v>
      </c>
      <c r="F1458" s="0" t="n">
        <v>4625</v>
      </c>
      <c r="G1458" s="0" t="n">
        <v>4640</v>
      </c>
      <c r="H1458" s="0" t="n">
        <f aca="false">F1458-G1458</f>
        <v>-15</v>
      </c>
      <c r="I1458" s="0" t="n">
        <f aca="false">IF(E1458=$S$2,H1458,0)</f>
        <v>0</v>
      </c>
      <c r="J1458" s="0" t="n">
        <f aca="false">IF($A1458=$A1457,J1457+I1458,I1458)</f>
        <v>-31985</v>
      </c>
      <c r="K1458" s="0" t="n">
        <f aca="false">IF(E1458=$S$3,H1458,0)</f>
        <v>-15</v>
      </c>
      <c r="L1458" s="0" t="n">
        <f aca="false">IF($A1458=$A1457,L1457+K1458,K1458)</f>
        <v>-98875</v>
      </c>
      <c r="M1458" s="0" t="n">
        <f aca="false">IF(E1458=$S$4,H1458,0)</f>
        <v>0</v>
      </c>
      <c r="N1458" s="0" t="n">
        <f aca="false">IF($A1458=$A1457,N1457+M1458,M1458)</f>
        <v>0</v>
      </c>
      <c r="O1458" s="0" t="n">
        <f aca="false">IF(C1458&lt;=$S$2,J1458+L1458+N1458,IF(C1458&lt;=$S$3,L1458+N1458,IF(C1458&lt;=$S$4,N1458,0)))</f>
        <v>-130860</v>
      </c>
      <c r="P1458" s="0" t="n">
        <f aca="false">MAX(O1458,0)</f>
        <v>0</v>
      </c>
    </row>
    <row r="1459" customFormat="false" ht="12.75" hidden="false" customHeight="false" outlineLevel="0" collapsed="false">
      <c r="A1459" s="0" t="n">
        <v>8162</v>
      </c>
      <c r="B1459" s="0" t="s">
        <v>45</v>
      </c>
      <c r="C1459" s="3" t="n">
        <v>37141</v>
      </c>
      <c r="D1459" s="0" t="str">
        <f aca="false">IF(CONCATENATE($A1459,$C1459)=CONCATENATE($A1460,$C1460),0,CONCATENATE($A1459,$C1459))</f>
        <v>816237141</v>
      </c>
      <c r="E1459" s="3" t="n">
        <v>37189</v>
      </c>
      <c r="F1459" s="0" t="n">
        <v>13410</v>
      </c>
      <c r="G1459" s="0" t="n">
        <v>6698</v>
      </c>
      <c r="H1459" s="0" t="n">
        <f aca="false">F1459-G1459</f>
        <v>6712</v>
      </c>
      <c r="I1459" s="0" t="n">
        <f aca="false">IF(E1459=$S$2,H1459,0)</f>
        <v>0</v>
      </c>
      <c r="J1459" s="0" t="n">
        <f aca="false">IF($A1459=$A1458,J1458+I1459,I1459)</f>
        <v>-31985</v>
      </c>
      <c r="K1459" s="0" t="n">
        <f aca="false">IF(E1459=$S$3,H1459,0)</f>
        <v>6712</v>
      </c>
      <c r="L1459" s="0" t="n">
        <f aca="false">IF($A1459=$A1458,L1458+K1459,K1459)</f>
        <v>-92163</v>
      </c>
      <c r="M1459" s="0" t="n">
        <f aca="false">IF(E1459=$S$4,H1459,0)</f>
        <v>0</v>
      </c>
      <c r="N1459" s="0" t="n">
        <f aca="false">IF($A1459=$A1458,N1458+M1459,M1459)</f>
        <v>0</v>
      </c>
      <c r="O1459" s="0" t="n">
        <f aca="false">IF(C1459&lt;=$S$2,J1459+L1459+N1459,IF(C1459&lt;=$S$3,L1459+N1459,IF(C1459&lt;=$S$4,N1459,0)))</f>
        <v>-124148</v>
      </c>
      <c r="P1459" s="0" t="n">
        <f aca="false">MAX(O1459,0)</f>
        <v>0</v>
      </c>
    </row>
    <row r="1460" customFormat="false" ht="12.75" hidden="false" customHeight="false" outlineLevel="0" collapsed="false">
      <c r="A1460" s="0" t="n">
        <v>8162</v>
      </c>
      <c r="B1460" s="0" t="s">
        <v>45</v>
      </c>
      <c r="C1460" s="3" t="n">
        <v>37148</v>
      </c>
      <c r="D1460" s="0" t="str">
        <f aca="false">IF(CONCATENATE($A1460,$C1460)=CONCATENATE($A1461,$C1461),0,CONCATENATE($A1460,$C1460))</f>
        <v>816237148</v>
      </c>
      <c r="E1460" s="3" t="n">
        <v>37189</v>
      </c>
      <c r="F1460" s="0" t="n">
        <v>15387</v>
      </c>
      <c r="G1460" s="0" t="n">
        <v>0</v>
      </c>
      <c r="H1460" s="0" t="n">
        <f aca="false">F1460-G1460</f>
        <v>15387</v>
      </c>
      <c r="I1460" s="0" t="n">
        <f aca="false">IF(E1460=$S$2,H1460,0)</f>
        <v>0</v>
      </c>
      <c r="J1460" s="0" t="n">
        <f aca="false">IF($A1460=$A1459,J1459+I1460,I1460)</f>
        <v>-31985</v>
      </c>
      <c r="K1460" s="0" t="n">
        <f aca="false">IF(E1460=$S$3,H1460,0)</f>
        <v>15387</v>
      </c>
      <c r="L1460" s="0" t="n">
        <f aca="false">IF($A1460=$A1459,L1459+K1460,K1460)</f>
        <v>-76776</v>
      </c>
      <c r="M1460" s="0" t="n">
        <f aca="false">IF(E1460=$S$4,H1460,0)</f>
        <v>0</v>
      </c>
      <c r="N1460" s="0" t="n">
        <f aca="false">IF($A1460=$A1459,N1459+M1460,M1460)</f>
        <v>0</v>
      </c>
      <c r="O1460" s="0" t="n">
        <f aca="false">IF(C1460&lt;=$S$2,J1460+L1460+N1460,IF(C1460&lt;=$S$3,L1460+N1460,IF(C1460&lt;=$S$4,N1460,0)))</f>
        <v>-108761</v>
      </c>
      <c r="P1460" s="0" t="n">
        <f aca="false">MAX(O1460,0)</f>
        <v>0</v>
      </c>
    </row>
    <row r="1461" customFormat="false" ht="12.75" hidden="false" customHeight="false" outlineLevel="0" collapsed="false">
      <c r="A1461" s="0" t="n">
        <v>8162</v>
      </c>
      <c r="B1461" s="0" t="s">
        <v>45</v>
      </c>
      <c r="C1461" s="3" t="n">
        <v>37151</v>
      </c>
      <c r="D1461" s="0" t="str">
        <f aca="false">IF(CONCATENATE($A1461,$C1461)=CONCATENATE($A1462,$C1462),0,CONCATENATE($A1461,$C1461))</f>
        <v>816237151</v>
      </c>
      <c r="E1461" s="3" t="n">
        <v>37189</v>
      </c>
      <c r="F1461" s="0" t="n">
        <v>5095</v>
      </c>
      <c r="G1461" s="0" t="n">
        <v>0</v>
      </c>
      <c r="H1461" s="0" t="n">
        <f aca="false">F1461-G1461</f>
        <v>5095</v>
      </c>
      <c r="I1461" s="0" t="n">
        <f aca="false">IF(E1461=$S$2,H1461,0)</f>
        <v>0</v>
      </c>
      <c r="J1461" s="0" t="n">
        <f aca="false">IF($A1461=$A1460,J1460+I1461,I1461)</f>
        <v>-31985</v>
      </c>
      <c r="K1461" s="0" t="n">
        <f aca="false">IF(E1461=$S$3,H1461,0)</f>
        <v>5095</v>
      </c>
      <c r="L1461" s="0" t="n">
        <f aca="false">IF($A1461=$A1460,L1460+K1461,K1461)</f>
        <v>-71681</v>
      </c>
      <c r="M1461" s="0" t="n">
        <f aca="false">IF(E1461=$S$4,H1461,0)</f>
        <v>0</v>
      </c>
      <c r="N1461" s="0" t="n">
        <f aca="false">IF($A1461=$A1460,N1460+M1461,M1461)</f>
        <v>0</v>
      </c>
      <c r="O1461" s="0" t="n">
        <f aca="false">IF(C1461&lt;=$S$2,J1461+L1461+N1461,IF(C1461&lt;=$S$3,L1461+N1461,IF(C1461&lt;=$S$4,N1461,0)))</f>
        <v>-103666</v>
      </c>
      <c r="P1461" s="0" t="n">
        <f aca="false">MAX(O1461,0)</f>
        <v>0</v>
      </c>
    </row>
    <row r="1462" customFormat="false" ht="12.75" hidden="false" customHeight="false" outlineLevel="0" collapsed="false">
      <c r="A1462" s="0" t="n">
        <v>8162</v>
      </c>
      <c r="B1462" s="0" t="s">
        <v>45</v>
      </c>
      <c r="C1462" s="3" t="n">
        <v>37152</v>
      </c>
      <c r="D1462" s="0" t="str">
        <f aca="false">IF(CONCATENATE($A1462,$C1462)=CONCATENATE($A1463,$C1463),0,CONCATENATE($A1462,$C1462))</f>
        <v>816237152</v>
      </c>
      <c r="E1462" s="3" t="n">
        <v>37189</v>
      </c>
      <c r="F1462" s="0" t="n">
        <v>4738</v>
      </c>
      <c r="G1462" s="0" t="n">
        <v>2108</v>
      </c>
      <c r="H1462" s="0" t="n">
        <f aca="false">F1462-G1462</f>
        <v>2630</v>
      </c>
      <c r="I1462" s="0" t="n">
        <f aca="false">IF(E1462=$S$2,H1462,0)</f>
        <v>0</v>
      </c>
      <c r="J1462" s="0" t="n">
        <f aca="false">IF($A1462=$A1461,J1461+I1462,I1462)</f>
        <v>-31985</v>
      </c>
      <c r="K1462" s="0" t="n">
        <f aca="false">IF(E1462=$S$3,H1462,0)</f>
        <v>2630</v>
      </c>
      <c r="L1462" s="0" t="n">
        <f aca="false">IF($A1462=$A1461,L1461+K1462,K1462)</f>
        <v>-69051</v>
      </c>
      <c r="M1462" s="0" t="n">
        <f aca="false">IF(E1462=$S$4,H1462,0)</f>
        <v>0</v>
      </c>
      <c r="N1462" s="0" t="n">
        <f aca="false">IF($A1462=$A1461,N1461+M1462,M1462)</f>
        <v>0</v>
      </c>
      <c r="O1462" s="0" t="n">
        <f aca="false">IF(C1462&lt;=$S$2,J1462+L1462+N1462,IF(C1462&lt;=$S$3,L1462+N1462,IF(C1462&lt;=$S$4,N1462,0)))</f>
        <v>-101036</v>
      </c>
      <c r="P1462" s="0" t="n">
        <f aca="false">MAX(O1462,0)</f>
        <v>0</v>
      </c>
    </row>
    <row r="1463" customFormat="false" ht="12.75" hidden="false" customHeight="false" outlineLevel="0" collapsed="false">
      <c r="A1463" s="0" t="n">
        <v>8162</v>
      </c>
      <c r="B1463" s="0" t="s">
        <v>45</v>
      </c>
      <c r="C1463" s="3" t="n">
        <v>37153</v>
      </c>
      <c r="D1463" s="0" t="str">
        <f aca="false">IF(CONCATENATE($A1463,$C1463)=CONCATENATE($A1464,$C1464),0,CONCATENATE($A1463,$C1463))</f>
        <v>816237153</v>
      </c>
      <c r="E1463" s="3" t="n">
        <v>37189</v>
      </c>
      <c r="F1463" s="0" t="n">
        <v>0</v>
      </c>
      <c r="G1463" s="0" t="n">
        <v>6203</v>
      </c>
      <c r="H1463" s="0" t="n">
        <f aca="false">F1463-G1463</f>
        <v>-6203</v>
      </c>
      <c r="I1463" s="0" t="n">
        <f aca="false">IF(E1463=$S$2,H1463,0)</f>
        <v>0</v>
      </c>
      <c r="J1463" s="0" t="n">
        <f aca="false">IF($A1463=$A1462,J1462+I1463,I1463)</f>
        <v>-31985</v>
      </c>
      <c r="K1463" s="0" t="n">
        <f aca="false">IF(E1463=$S$3,H1463,0)</f>
        <v>-6203</v>
      </c>
      <c r="L1463" s="0" t="n">
        <f aca="false">IF($A1463=$A1462,L1462+K1463,K1463)</f>
        <v>-75254</v>
      </c>
      <c r="M1463" s="0" t="n">
        <f aca="false">IF(E1463=$S$4,H1463,0)</f>
        <v>0</v>
      </c>
      <c r="N1463" s="0" t="n">
        <f aca="false">IF($A1463=$A1462,N1462+M1463,M1463)</f>
        <v>0</v>
      </c>
      <c r="O1463" s="0" t="n">
        <f aca="false">IF(C1463&lt;=$S$2,J1463+L1463+N1463,IF(C1463&lt;=$S$3,L1463+N1463,IF(C1463&lt;=$S$4,N1463,0)))</f>
        <v>-107239</v>
      </c>
      <c r="P1463" s="0" t="n">
        <f aca="false">MAX(O1463,0)</f>
        <v>0</v>
      </c>
    </row>
    <row r="1464" customFormat="false" ht="12.75" hidden="false" customHeight="false" outlineLevel="0" collapsed="false">
      <c r="A1464" s="0" t="n">
        <v>8162</v>
      </c>
      <c r="B1464" s="0" t="s">
        <v>45</v>
      </c>
      <c r="C1464" s="3" t="n">
        <v>37154</v>
      </c>
      <c r="D1464" s="0" t="str">
        <f aca="false">IF(CONCATENATE($A1464,$C1464)=CONCATENATE($A1465,$C1465),0,CONCATENATE($A1464,$C1464))</f>
        <v>816237154</v>
      </c>
      <c r="E1464" s="3" t="n">
        <v>37189</v>
      </c>
      <c r="F1464" s="0" t="n">
        <v>8062</v>
      </c>
      <c r="G1464" s="0" t="n">
        <v>8130</v>
      </c>
      <c r="H1464" s="0" t="n">
        <f aca="false">F1464-G1464</f>
        <v>-68</v>
      </c>
      <c r="I1464" s="0" t="n">
        <f aca="false">IF(E1464=$S$2,H1464,0)</f>
        <v>0</v>
      </c>
      <c r="J1464" s="0" t="n">
        <f aca="false">IF($A1464=$A1463,J1463+I1464,I1464)</f>
        <v>-31985</v>
      </c>
      <c r="K1464" s="0" t="n">
        <f aca="false">IF(E1464=$S$3,H1464,0)</f>
        <v>-68</v>
      </c>
      <c r="L1464" s="0" t="n">
        <f aca="false">IF($A1464=$A1463,L1463+K1464,K1464)</f>
        <v>-75322</v>
      </c>
      <c r="M1464" s="0" t="n">
        <f aca="false">IF(E1464=$S$4,H1464,0)</f>
        <v>0</v>
      </c>
      <c r="N1464" s="0" t="n">
        <f aca="false">IF($A1464=$A1463,N1463+M1464,M1464)</f>
        <v>0</v>
      </c>
      <c r="O1464" s="0" t="n">
        <f aca="false">IF(C1464&lt;=$S$2,J1464+L1464+N1464,IF(C1464&lt;=$S$3,L1464+N1464,IF(C1464&lt;=$S$4,N1464,0)))</f>
        <v>-107307</v>
      </c>
      <c r="P1464" s="0" t="n">
        <f aca="false">MAX(O1464,0)</f>
        <v>0</v>
      </c>
    </row>
    <row r="1465" customFormat="false" ht="12.75" hidden="false" customHeight="false" outlineLevel="0" collapsed="false">
      <c r="A1465" s="0" t="n">
        <v>8162</v>
      </c>
      <c r="B1465" s="0" t="s">
        <v>45</v>
      </c>
      <c r="C1465" s="3" t="n">
        <v>37155</v>
      </c>
      <c r="D1465" s="0" t="str">
        <f aca="false">IF(CONCATENATE($A1465,$C1465)=CONCATENATE($A1466,$C1466),0,CONCATENATE($A1465,$C1465))</f>
        <v>816237155</v>
      </c>
      <c r="E1465" s="3" t="n">
        <v>37189</v>
      </c>
      <c r="F1465" s="0" t="n">
        <v>20406</v>
      </c>
      <c r="G1465" s="0" t="n">
        <v>36015</v>
      </c>
      <c r="H1465" s="0" t="n">
        <f aca="false">F1465-G1465</f>
        <v>-15609</v>
      </c>
      <c r="I1465" s="0" t="n">
        <f aca="false">IF(E1465=$S$2,H1465,0)</f>
        <v>0</v>
      </c>
      <c r="J1465" s="0" t="n">
        <f aca="false">IF($A1465=$A1464,J1464+I1465,I1465)</f>
        <v>-31985</v>
      </c>
      <c r="K1465" s="0" t="n">
        <f aca="false">IF(E1465=$S$3,H1465,0)</f>
        <v>-15609</v>
      </c>
      <c r="L1465" s="0" t="n">
        <f aca="false">IF($A1465=$A1464,L1464+K1465,K1465)</f>
        <v>-90931</v>
      </c>
      <c r="M1465" s="0" t="n">
        <f aca="false">IF(E1465=$S$4,H1465,0)</f>
        <v>0</v>
      </c>
      <c r="N1465" s="0" t="n">
        <f aca="false">IF($A1465=$A1464,N1464+M1465,M1465)</f>
        <v>0</v>
      </c>
      <c r="O1465" s="0" t="n">
        <f aca="false">IF(C1465&lt;=$S$2,J1465+L1465+N1465,IF(C1465&lt;=$S$3,L1465+N1465,IF(C1465&lt;=$S$4,N1465,0)))</f>
        <v>-122916</v>
      </c>
      <c r="P1465" s="0" t="n">
        <f aca="false">MAX(O1465,0)</f>
        <v>0</v>
      </c>
    </row>
    <row r="1466" customFormat="false" ht="12.75" hidden="false" customHeight="false" outlineLevel="0" collapsed="false">
      <c r="A1466" s="0" t="n">
        <v>8162</v>
      </c>
      <c r="B1466" s="0" t="s">
        <v>45</v>
      </c>
      <c r="C1466" s="3" t="n">
        <v>37158</v>
      </c>
      <c r="D1466" s="0" t="n">
        <f aca="false">IF(CONCATENATE($A1466,$C1466)=CONCATENATE($A1467,$C1467),0,CONCATENATE($A1466,$C1466))</f>
        <v>0</v>
      </c>
      <c r="E1466" s="3" t="n">
        <v>37189</v>
      </c>
      <c r="F1466" s="0" t="n">
        <v>6540</v>
      </c>
      <c r="G1466" s="0" t="n">
        <v>17748</v>
      </c>
      <c r="H1466" s="0" t="n">
        <f aca="false">F1466-G1466</f>
        <v>-11208</v>
      </c>
      <c r="I1466" s="0" t="n">
        <f aca="false">IF(E1466=$S$2,H1466,0)</f>
        <v>0</v>
      </c>
      <c r="J1466" s="0" t="n">
        <f aca="false">IF($A1466=$A1465,J1465+I1466,I1466)</f>
        <v>-31985</v>
      </c>
      <c r="K1466" s="0" t="n">
        <f aca="false">IF(E1466=$S$3,H1466,0)</f>
        <v>-11208</v>
      </c>
      <c r="L1466" s="0" t="n">
        <f aca="false">IF($A1466=$A1465,L1465+K1466,K1466)</f>
        <v>-102139</v>
      </c>
      <c r="M1466" s="0" t="n">
        <f aca="false">IF(E1466=$S$4,H1466,0)</f>
        <v>0</v>
      </c>
      <c r="N1466" s="0" t="n">
        <f aca="false">IF($A1466=$A1465,N1465+M1466,M1466)</f>
        <v>0</v>
      </c>
      <c r="O1466" s="0" t="n">
        <f aca="false">IF(C1466&lt;=$S$2,J1466+L1466+N1466,IF(C1466&lt;=$S$3,L1466+N1466,IF(C1466&lt;=$S$4,N1466,0)))</f>
        <v>-134124</v>
      </c>
      <c r="P1466" s="0" t="n">
        <f aca="false">MAX(O1466,0)</f>
        <v>0</v>
      </c>
    </row>
    <row r="1467" customFormat="false" ht="12.75" hidden="false" customHeight="false" outlineLevel="0" collapsed="false">
      <c r="A1467" s="0" t="n">
        <v>8162</v>
      </c>
      <c r="B1467" s="0" t="s">
        <v>45</v>
      </c>
      <c r="C1467" s="3" t="n">
        <v>37158</v>
      </c>
      <c r="D1467" s="0" t="str">
        <f aca="false">IF(CONCATENATE($A1467,$C1467)=CONCATENATE($A1468,$C1468),0,CONCATENATE($A1467,$C1467))</f>
        <v>816237158</v>
      </c>
      <c r="E1467" s="3" t="n">
        <v>37220</v>
      </c>
      <c r="F1467" s="0" t="n">
        <v>0</v>
      </c>
      <c r="G1467" s="0" t="n">
        <v>13741</v>
      </c>
      <c r="H1467" s="0" t="n">
        <f aca="false">F1467-G1467</f>
        <v>-13741</v>
      </c>
      <c r="I1467" s="0" t="n">
        <f aca="false">IF(E1467=$S$2,H1467,0)</f>
        <v>0</v>
      </c>
      <c r="J1467" s="0" t="n">
        <f aca="false">IF($A1467=$A1466,J1466+I1467,I1467)</f>
        <v>-31985</v>
      </c>
      <c r="K1467" s="0" t="n">
        <f aca="false">IF(E1467=$S$3,H1467,0)</f>
        <v>0</v>
      </c>
      <c r="L1467" s="0" t="n">
        <f aca="false">IF($A1467=$A1466,L1466+K1467,K1467)</f>
        <v>-102139</v>
      </c>
      <c r="M1467" s="0" t="n">
        <f aca="false">IF(E1467=$S$4,H1467,0)</f>
        <v>-13741</v>
      </c>
      <c r="N1467" s="0" t="n">
        <f aca="false">IF($A1467=$A1466,N1466+M1467,M1467)</f>
        <v>-13741</v>
      </c>
      <c r="O1467" s="0" t="n">
        <f aca="false">IF(C1467&lt;=$S$2,J1467+L1467+N1467,IF(C1467&lt;=$S$3,L1467+N1467,IF(C1467&lt;=$S$4,N1467,0)))</f>
        <v>-147865</v>
      </c>
      <c r="P1467" s="0" t="n">
        <f aca="false">MAX(O1467,0)</f>
        <v>0</v>
      </c>
    </row>
    <row r="1468" customFormat="false" ht="12.75" hidden="false" customHeight="false" outlineLevel="0" collapsed="false">
      <c r="A1468" s="0" t="n">
        <v>8162</v>
      </c>
      <c r="B1468" s="0" t="s">
        <v>45</v>
      </c>
      <c r="C1468" s="3" t="n">
        <v>37159</v>
      </c>
      <c r="D1468" s="0" t="str">
        <f aca="false">IF(CONCATENATE($A1468,$C1468)=CONCATENATE($A1469,$C1469),0,CONCATENATE($A1468,$C1468))</f>
        <v>816237159</v>
      </c>
      <c r="E1468" s="3" t="n">
        <v>37189</v>
      </c>
      <c r="F1468" s="0" t="n">
        <v>4675</v>
      </c>
      <c r="G1468" s="0" t="n">
        <v>29250</v>
      </c>
      <c r="H1468" s="0" t="n">
        <f aca="false">F1468-G1468</f>
        <v>-24575</v>
      </c>
      <c r="I1468" s="0" t="n">
        <f aca="false">IF(E1468=$S$2,H1468,0)</f>
        <v>0</v>
      </c>
      <c r="J1468" s="0" t="n">
        <f aca="false">IF($A1468=$A1467,J1467+I1468,I1468)</f>
        <v>-31985</v>
      </c>
      <c r="K1468" s="0" t="n">
        <f aca="false">IF(E1468=$S$3,H1468,0)</f>
        <v>-24575</v>
      </c>
      <c r="L1468" s="0" t="n">
        <f aca="false">IF($A1468=$A1467,L1467+K1468,K1468)</f>
        <v>-126714</v>
      </c>
      <c r="M1468" s="0" t="n">
        <f aca="false">IF(E1468=$S$4,H1468,0)</f>
        <v>0</v>
      </c>
      <c r="N1468" s="0" t="n">
        <f aca="false">IF($A1468=$A1467,N1467+M1468,M1468)</f>
        <v>-13741</v>
      </c>
      <c r="O1468" s="0" t="n">
        <f aca="false">IF(C1468&lt;=$S$2,J1468+L1468+N1468,IF(C1468&lt;=$S$3,L1468+N1468,IF(C1468&lt;=$S$4,N1468,0)))</f>
        <v>-172440</v>
      </c>
      <c r="P1468" s="0" t="n">
        <f aca="false">MAX(O1468,0)</f>
        <v>0</v>
      </c>
    </row>
    <row r="1469" customFormat="false" ht="12.75" hidden="false" customHeight="false" outlineLevel="0" collapsed="false">
      <c r="A1469" s="0" t="n">
        <v>8162</v>
      </c>
      <c r="B1469" s="0" t="s">
        <v>45</v>
      </c>
      <c r="C1469" s="3" t="n">
        <v>37160</v>
      </c>
      <c r="D1469" s="0" t="n">
        <f aca="false">IF(CONCATENATE($A1469,$C1469)=CONCATENATE($A1470,$C1470),0,CONCATENATE($A1469,$C1469))</f>
        <v>0</v>
      </c>
      <c r="E1469" s="3" t="n">
        <v>37189</v>
      </c>
      <c r="F1469" s="0" t="n">
        <v>5400</v>
      </c>
      <c r="G1469" s="0" t="n">
        <v>0</v>
      </c>
      <c r="H1469" s="0" t="n">
        <f aca="false">F1469-G1469</f>
        <v>5400</v>
      </c>
      <c r="I1469" s="0" t="n">
        <f aca="false">IF(E1469=$S$2,H1469,0)</f>
        <v>0</v>
      </c>
      <c r="J1469" s="0" t="n">
        <f aca="false">IF($A1469=$A1468,J1468+I1469,I1469)</f>
        <v>-31985</v>
      </c>
      <c r="K1469" s="0" t="n">
        <f aca="false">IF(E1469=$S$3,H1469,0)</f>
        <v>5400</v>
      </c>
      <c r="L1469" s="0" t="n">
        <f aca="false">IF($A1469=$A1468,L1468+K1469,K1469)</f>
        <v>-121314</v>
      </c>
      <c r="M1469" s="0" t="n">
        <f aca="false">IF(E1469=$S$4,H1469,0)</f>
        <v>0</v>
      </c>
      <c r="N1469" s="0" t="n">
        <f aca="false">IF($A1469=$A1468,N1468+M1469,M1469)</f>
        <v>-13741</v>
      </c>
      <c r="O1469" s="0" t="n">
        <f aca="false">IF(C1469&lt;=$S$2,J1469+L1469+N1469,IF(C1469&lt;=$S$3,L1469+N1469,IF(C1469&lt;=$S$4,N1469,0)))</f>
        <v>-135055</v>
      </c>
      <c r="P1469" s="0" t="n">
        <f aca="false">MAX(O1469,0)</f>
        <v>0</v>
      </c>
    </row>
    <row r="1470" customFormat="false" ht="12.75" hidden="false" customHeight="false" outlineLevel="0" collapsed="false">
      <c r="A1470" s="0" t="n">
        <v>8162</v>
      </c>
      <c r="B1470" s="0" t="s">
        <v>45</v>
      </c>
      <c r="C1470" s="3" t="n">
        <v>37160</v>
      </c>
      <c r="D1470" s="0" t="str">
        <f aca="false">IF(CONCATENATE($A1470,$C1470)=CONCATENATE($A1471,$C1471),0,CONCATENATE($A1470,$C1470))</f>
        <v>816237160</v>
      </c>
      <c r="E1470" s="3" t="n">
        <v>37220</v>
      </c>
      <c r="F1470" s="0" t="n">
        <v>138570</v>
      </c>
      <c r="G1470" s="0" t="n">
        <v>0</v>
      </c>
      <c r="H1470" s="0" t="n">
        <f aca="false">F1470-G1470</f>
        <v>138570</v>
      </c>
      <c r="I1470" s="0" t="n">
        <f aca="false">IF(E1470=$S$2,H1470,0)</f>
        <v>0</v>
      </c>
      <c r="J1470" s="0" t="n">
        <f aca="false">IF($A1470=$A1469,J1469+I1470,I1470)</f>
        <v>-31985</v>
      </c>
      <c r="K1470" s="0" t="n">
        <f aca="false">IF(E1470=$S$3,H1470,0)</f>
        <v>0</v>
      </c>
      <c r="L1470" s="0" t="n">
        <f aca="false">IF($A1470=$A1469,L1469+K1470,K1470)</f>
        <v>-121314</v>
      </c>
      <c r="M1470" s="0" t="n">
        <f aca="false">IF(E1470=$S$4,H1470,0)</f>
        <v>138570</v>
      </c>
      <c r="N1470" s="0" t="n">
        <f aca="false">IF($A1470=$A1469,N1469+M1470,M1470)</f>
        <v>124829</v>
      </c>
      <c r="O1470" s="0" t="n">
        <f aca="false">IF(C1470&lt;=$S$2,J1470+L1470+N1470,IF(C1470&lt;=$S$3,L1470+N1470,IF(C1470&lt;=$S$4,N1470,0)))</f>
        <v>3515</v>
      </c>
      <c r="P1470" s="0" t="n">
        <f aca="false">MAX(O1470,0)</f>
        <v>3515</v>
      </c>
    </row>
    <row r="1471" customFormat="false" ht="12.75" hidden="false" customHeight="false" outlineLevel="0" collapsed="false">
      <c r="A1471" s="0" t="n">
        <v>8162</v>
      </c>
      <c r="B1471" s="0" t="s">
        <v>45</v>
      </c>
      <c r="C1471" s="3" t="n">
        <v>37161</v>
      </c>
      <c r="D1471" s="0" t="n">
        <f aca="false">IF(CONCATENATE($A1471,$C1471)=CONCATENATE($A1472,$C1472),0,CONCATENATE($A1471,$C1471))</f>
        <v>0</v>
      </c>
      <c r="E1471" s="3" t="n">
        <v>37189</v>
      </c>
      <c r="F1471" s="0" t="n">
        <v>22470</v>
      </c>
      <c r="G1471" s="0" t="n">
        <v>5723</v>
      </c>
      <c r="H1471" s="0" t="n">
        <f aca="false">F1471-G1471</f>
        <v>16747</v>
      </c>
      <c r="I1471" s="0" t="n">
        <f aca="false">IF(E1471=$S$2,H1471,0)</f>
        <v>0</v>
      </c>
      <c r="J1471" s="0" t="n">
        <f aca="false">IF($A1471=$A1470,J1470+I1471,I1471)</f>
        <v>-31985</v>
      </c>
      <c r="K1471" s="0" t="n">
        <f aca="false">IF(E1471=$S$3,H1471,0)</f>
        <v>16747</v>
      </c>
      <c r="L1471" s="0" t="n">
        <f aca="false">IF($A1471=$A1470,L1470+K1471,K1471)</f>
        <v>-104567</v>
      </c>
      <c r="M1471" s="0" t="n">
        <f aca="false">IF(E1471=$S$4,H1471,0)</f>
        <v>0</v>
      </c>
      <c r="N1471" s="0" t="n">
        <f aca="false">IF($A1471=$A1470,N1470+M1471,M1471)</f>
        <v>124829</v>
      </c>
      <c r="O1471" s="0" t="n">
        <f aca="false">IF(C1471&lt;=$S$2,J1471+L1471+N1471,IF(C1471&lt;=$S$3,L1471+N1471,IF(C1471&lt;=$S$4,N1471,0)))</f>
        <v>20262</v>
      </c>
      <c r="P1471" s="0" t="n">
        <f aca="false">MAX(O1471,0)</f>
        <v>20262</v>
      </c>
    </row>
    <row r="1472" customFormat="false" ht="12.75" hidden="false" customHeight="false" outlineLevel="0" collapsed="false">
      <c r="A1472" s="0" t="n">
        <v>8162</v>
      </c>
      <c r="B1472" s="0" t="s">
        <v>45</v>
      </c>
      <c r="C1472" s="3" t="n">
        <v>37161</v>
      </c>
      <c r="D1472" s="0" t="str">
        <f aca="false">IF(CONCATENATE($A1472,$C1472)=CONCATENATE($A1473,$C1473),0,CONCATENATE($A1472,$C1472))</f>
        <v>816237161</v>
      </c>
      <c r="E1472" s="3" t="n">
        <v>37220</v>
      </c>
      <c r="F1472" s="0" t="n">
        <v>110360</v>
      </c>
      <c r="G1472" s="0" t="n">
        <v>0</v>
      </c>
      <c r="H1472" s="0" t="n">
        <f aca="false">F1472-G1472</f>
        <v>110360</v>
      </c>
      <c r="I1472" s="0" t="n">
        <f aca="false">IF(E1472=$S$2,H1472,0)</f>
        <v>0</v>
      </c>
      <c r="J1472" s="0" t="n">
        <f aca="false">IF($A1472=$A1471,J1471+I1472,I1472)</f>
        <v>-31985</v>
      </c>
      <c r="K1472" s="0" t="n">
        <f aca="false">IF(E1472=$S$3,H1472,0)</f>
        <v>0</v>
      </c>
      <c r="L1472" s="0" t="n">
        <f aca="false">IF($A1472=$A1471,L1471+K1472,K1472)</f>
        <v>-104567</v>
      </c>
      <c r="M1472" s="0" t="n">
        <f aca="false">IF(E1472=$S$4,H1472,0)</f>
        <v>110360</v>
      </c>
      <c r="N1472" s="0" t="n">
        <f aca="false">IF($A1472=$A1471,N1471+M1472,M1472)</f>
        <v>235189</v>
      </c>
      <c r="O1472" s="0" t="n">
        <f aca="false">IF(C1472&lt;=$S$2,J1472+L1472+N1472,IF(C1472&lt;=$S$3,L1472+N1472,IF(C1472&lt;=$S$4,N1472,0)))</f>
        <v>130622</v>
      </c>
      <c r="P1472" s="0" t="n">
        <f aca="false">MAX(O1472,0)</f>
        <v>130622</v>
      </c>
    </row>
    <row r="1473" customFormat="false" ht="12.75" hidden="false" customHeight="false" outlineLevel="0" collapsed="false">
      <c r="A1473" s="0" t="n">
        <v>8162</v>
      </c>
      <c r="B1473" s="0" t="s">
        <v>45</v>
      </c>
      <c r="C1473" s="3" t="n">
        <v>37162</v>
      </c>
      <c r="D1473" s="0" t="str">
        <f aca="false">IF(CONCATENATE($A1473,$C1473)=CONCATENATE($A1474,$C1474),0,CONCATENATE($A1473,$C1473))</f>
        <v>816237162</v>
      </c>
      <c r="E1473" s="3" t="n">
        <v>37220</v>
      </c>
      <c r="F1473" s="0" t="n">
        <v>7665</v>
      </c>
      <c r="G1473" s="0" t="n">
        <v>0</v>
      </c>
      <c r="H1473" s="0" t="n">
        <f aca="false">F1473-G1473</f>
        <v>7665</v>
      </c>
      <c r="I1473" s="0" t="n">
        <f aca="false">IF(E1473=$S$2,H1473,0)</f>
        <v>0</v>
      </c>
      <c r="J1473" s="0" t="n">
        <f aca="false">IF($A1473=$A1472,J1472+I1473,I1473)</f>
        <v>-31985</v>
      </c>
      <c r="K1473" s="0" t="n">
        <f aca="false">IF(E1473=$S$3,H1473,0)</f>
        <v>0</v>
      </c>
      <c r="L1473" s="0" t="n">
        <f aca="false">IF($A1473=$A1472,L1472+K1473,K1473)</f>
        <v>-104567</v>
      </c>
      <c r="M1473" s="0" t="n">
        <f aca="false">IF(E1473=$S$4,H1473,0)</f>
        <v>7665</v>
      </c>
      <c r="N1473" s="0" t="n">
        <f aca="false">IF($A1473=$A1472,N1472+M1473,M1473)</f>
        <v>242854</v>
      </c>
      <c r="O1473" s="0" t="n">
        <f aca="false">IF(C1473&lt;=$S$2,J1473+L1473+N1473,IF(C1473&lt;=$S$3,L1473+N1473,IF(C1473&lt;=$S$4,N1473,0)))</f>
        <v>138287</v>
      </c>
      <c r="P1473" s="0" t="n">
        <f aca="false">MAX(O1473,0)</f>
        <v>138287</v>
      </c>
    </row>
    <row r="1474" customFormat="false" ht="12.75" hidden="false" customHeight="false" outlineLevel="0" collapsed="false">
      <c r="A1474" s="0" t="n">
        <v>8162</v>
      </c>
      <c r="B1474" s="0" t="s">
        <v>45</v>
      </c>
      <c r="C1474" s="3" t="n">
        <v>37165</v>
      </c>
      <c r="D1474" s="0" t="str">
        <f aca="false">IF(CONCATENATE($A1474,$C1474)=CONCATENATE($A1475,$C1475),0,CONCATENATE($A1474,$C1474))</f>
        <v>816237165</v>
      </c>
      <c r="E1474" s="3" t="n">
        <v>37220</v>
      </c>
      <c r="F1474" s="0" t="n">
        <v>6972</v>
      </c>
      <c r="G1474" s="0" t="n">
        <v>0</v>
      </c>
      <c r="H1474" s="0" t="n">
        <f aca="false">F1474-G1474</f>
        <v>6972</v>
      </c>
      <c r="I1474" s="0" t="n">
        <f aca="false">IF(E1474=$S$2,H1474,0)</f>
        <v>0</v>
      </c>
      <c r="J1474" s="0" t="n">
        <f aca="false">IF($A1474=$A1473,J1473+I1474,I1474)</f>
        <v>-31985</v>
      </c>
      <c r="K1474" s="0" t="n">
        <f aca="false">IF(E1474=$S$3,H1474,0)</f>
        <v>0</v>
      </c>
      <c r="L1474" s="0" t="n">
        <f aca="false">IF($A1474=$A1473,L1473+K1474,K1474)</f>
        <v>-104567</v>
      </c>
      <c r="M1474" s="0" t="n">
        <f aca="false">IF(E1474=$S$4,H1474,0)</f>
        <v>6972</v>
      </c>
      <c r="N1474" s="0" t="n">
        <f aca="false">IF($A1474=$A1473,N1473+M1474,M1474)</f>
        <v>249826</v>
      </c>
      <c r="O1474" s="0" t="n">
        <f aca="false">IF(C1474&lt;=$S$2,J1474+L1474+N1474,IF(C1474&lt;=$S$3,L1474+N1474,IF(C1474&lt;=$S$4,N1474,0)))</f>
        <v>145259</v>
      </c>
      <c r="P1474" s="0" t="n">
        <f aca="false">MAX(O1474,0)</f>
        <v>145259</v>
      </c>
    </row>
    <row r="1475" customFormat="false" ht="12.75" hidden="false" customHeight="false" outlineLevel="0" collapsed="false">
      <c r="A1475" s="0" t="n">
        <v>8162</v>
      </c>
      <c r="B1475" s="0" t="s">
        <v>45</v>
      </c>
      <c r="C1475" s="3" t="n">
        <v>37166</v>
      </c>
      <c r="D1475" s="0" t="str">
        <f aca="false">IF(CONCATENATE($A1475,$C1475)=CONCATENATE($A1476,$C1476),0,CONCATENATE($A1475,$C1475))</f>
        <v>816237166</v>
      </c>
      <c r="E1475" s="3" t="n">
        <v>37220</v>
      </c>
      <c r="F1475" s="0" t="n">
        <v>7329</v>
      </c>
      <c r="G1475" s="0" t="n">
        <v>0</v>
      </c>
      <c r="H1475" s="0" t="n">
        <f aca="false">F1475-G1475</f>
        <v>7329</v>
      </c>
      <c r="I1475" s="0" t="n">
        <f aca="false">IF(E1475=$S$2,H1475,0)</f>
        <v>0</v>
      </c>
      <c r="J1475" s="0" t="n">
        <f aca="false">IF($A1475=$A1474,J1474+I1475,I1475)</f>
        <v>-31985</v>
      </c>
      <c r="K1475" s="0" t="n">
        <f aca="false">IF(E1475=$S$3,H1475,0)</f>
        <v>0</v>
      </c>
      <c r="L1475" s="0" t="n">
        <f aca="false">IF($A1475=$A1474,L1474+K1475,K1475)</f>
        <v>-104567</v>
      </c>
      <c r="M1475" s="0" t="n">
        <f aca="false">IF(E1475=$S$4,H1475,0)</f>
        <v>7329</v>
      </c>
      <c r="N1475" s="0" t="n">
        <f aca="false">IF($A1475=$A1474,N1474+M1475,M1475)</f>
        <v>257155</v>
      </c>
      <c r="O1475" s="0" t="n">
        <f aca="false">IF(C1475&lt;=$S$2,J1475+L1475+N1475,IF(C1475&lt;=$S$3,L1475+N1475,IF(C1475&lt;=$S$4,N1475,0)))</f>
        <v>152588</v>
      </c>
      <c r="P1475" s="0" t="n">
        <f aca="false">MAX(O1475,0)</f>
        <v>152588</v>
      </c>
    </row>
    <row r="1476" customFormat="false" ht="12.75" hidden="false" customHeight="false" outlineLevel="0" collapsed="false">
      <c r="A1476" s="0" t="n">
        <v>8162</v>
      </c>
      <c r="B1476" s="0" t="s">
        <v>45</v>
      </c>
      <c r="C1476" s="3" t="n">
        <v>37167</v>
      </c>
      <c r="D1476" s="0" t="str">
        <f aca="false">IF(CONCATENATE($A1476,$C1476)=CONCATENATE($A1477,$C1477),0,CONCATENATE($A1476,$C1476))</f>
        <v>816237167</v>
      </c>
      <c r="E1476" s="3" t="n">
        <v>37220</v>
      </c>
      <c r="F1476" s="0" t="n">
        <v>19856</v>
      </c>
      <c r="G1476" s="0" t="n">
        <v>9750</v>
      </c>
      <c r="H1476" s="0" t="n">
        <f aca="false">F1476-G1476</f>
        <v>10106</v>
      </c>
      <c r="I1476" s="0" t="n">
        <f aca="false">IF(E1476=$S$2,H1476,0)</f>
        <v>0</v>
      </c>
      <c r="J1476" s="0" t="n">
        <f aca="false">IF($A1476=$A1475,J1475+I1476,I1476)</f>
        <v>-31985</v>
      </c>
      <c r="K1476" s="0" t="n">
        <f aca="false">IF(E1476=$S$3,H1476,0)</f>
        <v>0</v>
      </c>
      <c r="L1476" s="0" t="n">
        <f aca="false">IF($A1476=$A1475,L1475+K1476,K1476)</f>
        <v>-104567</v>
      </c>
      <c r="M1476" s="0" t="n">
        <f aca="false">IF(E1476=$S$4,H1476,0)</f>
        <v>10106</v>
      </c>
      <c r="N1476" s="0" t="n">
        <f aca="false">IF($A1476=$A1475,N1475+M1476,M1476)</f>
        <v>267261</v>
      </c>
      <c r="O1476" s="0" t="n">
        <f aca="false">IF(C1476&lt;=$S$2,J1476+L1476+N1476,IF(C1476&lt;=$S$3,L1476+N1476,IF(C1476&lt;=$S$4,N1476,0)))</f>
        <v>162694</v>
      </c>
      <c r="P1476" s="0" t="n">
        <f aca="false">MAX(O1476,0)</f>
        <v>162694</v>
      </c>
    </row>
    <row r="1477" customFormat="false" ht="12.75" hidden="false" customHeight="false" outlineLevel="0" collapsed="false">
      <c r="A1477" s="0" t="n">
        <v>8162</v>
      </c>
      <c r="B1477" s="0" t="s">
        <v>45</v>
      </c>
      <c r="C1477" s="3" t="n">
        <v>37168</v>
      </c>
      <c r="D1477" s="0" t="str">
        <f aca="false">IF(CONCATENATE($A1477,$C1477)=CONCATENATE($A1478,$C1478),0,CONCATENATE($A1477,$C1477))</f>
        <v>816237168</v>
      </c>
      <c r="E1477" s="3" t="n">
        <v>37220</v>
      </c>
      <c r="F1477" s="0" t="n">
        <v>16525</v>
      </c>
      <c r="G1477" s="0" t="n">
        <v>0</v>
      </c>
      <c r="H1477" s="0" t="n">
        <f aca="false">F1477-G1477</f>
        <v>16525</v>
      </c>
      <c r="I1477" s="0" t="n">
        <f aca="false">IF(E1477=$S$2,H1477,0)</f>
        <v>0</v>
      </c>
      <c r="J1477" s="0" t="n">
        <f aca="false">IF($A1477=$A1476,J1476+I1477,I1477)</f>
        <v>-31985</v>
      </c>
      <c r="K1477" s="0" t="n">
        <f aca="false">IF(E1477=$S$3,H1477,0)</f>
        <v>0</v>
      </c>
      <c r="L1477" s="0" t="n">
        <f aca="false">IF($A1477=$A1476,L1476+K1477,K1477)</f>
        <v>-104567</v>
      </c>
      <c r="M1477" s="0" t="n">
        <f aca="false">IF(E1477=$S$4,H1477,0)</f>
        <v>16525</v>
      </c>
      <c r="N1477" s="0" t="n">
        <f aca="false">IF($A1477=$A1476,N1476+M1477,M1477)</f>
        <v>283786</v>
      </c>
      <c r="O1477" s="0" t="n">
        <f aca="false">IF(C1477&lt;=$S$2,J1477+L1477+N1477,IF(C1477&lt;=$S$3,L1477+N1477,IF(C1477&lt;=$S$4,N1477,0)))</f>
        <v>179219</v>
      </c>
      <c r="P1477" s="0" t="n">
        <f aca="false">MAX(O1477,0)</f>
        <v>179219</v>
      </c>
    </row>
    <row r="1478" customFormat="false" ht="12.75" hidden="false" customHeight="false" outlineLevel="0" collapsed="false">
      <c r="A1478" s="0" t="n">
        <v>8162</v>
      </c>
      <c r="B1478" s="0" t="s">
        <v>45</v>
      </c>
      <c r="C1478" s="3" t="n">
        <v>37169</v>
      </c>
      <c r="D1478" s="0" t="str">
        <f aca="false">IF(CONCATENATE($A1478,$C1478)=CONCATENATE($A1479,$C1479),0,CONCATENATE($A1478,$C1478))</f>
        <v>816237169</v>
      </c>
      <c r="E1478" s="3" t="n">
        <v>37220</v>
      </c>
      <c r="F1478" s="0" t="n">
        <v>43758</v>
      </c>
      <c r="G1478" s="0" t="n">
        <v>0</v>
      </c>
      <c r="H1478" s="0" t="n">
        <f aca="false">F1478-G1478</f>
        <v>43758</v>
      </c>
      <c r="I1478" s="0" t="n">
        <f aca="false">IF(E1478=$S$2,H1478,0)</f>
        <v>0</v>
      </c>
      <c r="J1478" s="0" t="n">
        <f aca="false">IF($A1478=$A1477,J1477+I1478,I1478)</f>
        <v>-31985</v>
      </c>
      <c r="K1478" s="0" t="n">
        <f aca="false">IF(E1478=$S$3,H1478,0)</f>
        <v>0</v>
      </c>
      <c r="L1478" s="0" t="n">
        <f aca="false">IF($A1478=$A1477,L1477+K1478,K1478)</f>
        <v>-104567</v>
      </c>
      <c r="M1478" s="0" t="n">
        <f aca="false">IF(E1478=$S$4,H1478,0)</f>
        <v>43758</v>
      </c>
      <c r="N1478" s="0" t="n">
        <f aca="false">IF($A1478=$A1477,N1477+M1478,M1478)</f>
        <v>327544</v>
      </c>
      <c r="O1478" s="0" t="n">
        <f aca="false">IF(C1478&lt;=$S$2,J1478+L1478+N1478,IF(C1478&lt;=$S$3,L1478+N1478,IF(C1478&lt;=$S$4,N1478,0)))</f>
        <v>222977</v>
      </c>
      <c r="P1478" s="0" t="n">
        <f aca="false">MAX(O1478,0)</f>
        <v>222977</v>
      </c>
    </row>
    <row r="1479" customFormat="false" ht="12.75" hidden="false" customHeight="false" outlineLevel="0" collapsed="false">
      <c r="A1479" s="0" t="n">
        <v>8162</v>
      </c>
      <c r="B1479" s="0" t="s">
        <v>45</v>
      </c>
      <c r="C1479" s="3" t="n">
        <v>37172</v>
      </c>
      <c r="D1479" s="0" t="str">
        <f aca="false">IF(CONCATENATE($A1479,$C1479)=CONCATENATE($A1480,$C1480),0,CONCATENATE($A1479,$C1479))</f>
        <v>816237172</v>
      </c>
      <c r="E1479" s="3" t="n">
        <v>37220</v>
      </c>
      <c r="F1479" s="0" t="n">
        <v>55920</v>
      </c>
      <c r="G1479" s="0" t="n">
        <v>43880</v>
      </c>
      <c r="H1479" s="0" t="n">
        <f aca="false">F1479-G1479</f>
        <v>12040</v>
      </c>
      <c r="I1479" s="0" t="n">
        <f aca="false">IF(E1479=$S$2,H1479,0)</f>
        <v>0</v>
      </c>
      <c r="J1479" s="0" t="n">
        <f aca="false">IF($A1479=$A1478,J1478+I1479,I1479)</f>
        <v>-31985</v>
      </c>
      <c r="K1479" s="0" t="n">
        <f aca="false">IF(E1479=$S$3,H1479,0)</f>
        <v>0</v>
      </c>
      <c r="L1479" s="0" t="n">
        <f aca="false">IF($A1479=$A1478,L1478+K1479,K1479)</f>
        <v>-104567</v>
      </c>
      <c r="M1479" s="0" t="n">
        <f aca="false">IF(E1479=$S$4,H1479,0)</f>
        <v>12040</v>
      </c>
      <c r="N1479" s="0" t="n">
        <f aca="false">IF($A1479=$A1478,N1478+M1479,M1479)</f>
        <v>339584</v>
      </c>
      <c r="O1479" s="0" t="n">
        <f aca="false">IF(C1479&lt;=$S$2,J1479+L1479+N1479,IF(C1479&lt;=$S$3,L1479+N1479,IF(C1479&lt;=$S$4,N1479,0)))</f>
        <v>235017</v>
      </c>
      <c r="P1479" s="0" t="n">
        <f aca="false">MAX(O1479,0)</f>
        <v>235017</v>
      </c>
    </row>
    <row r="1480" customFormat="false" ht="12.75" hidden="false" customHeight="false" outlineLevel="0" collapsed="false">
      <c r="A1480" s="0" t="n">
        <v>8162</v>
      </c>
      <c r="B1480" s="0" t="s">
        <v>45</v>
      </c>
      <c r="C1480" s="3" t="n">
        <v>37173</v>
      </c>
      <c r="D1480" s="0" t="str">
        <f aca="false">IF(CONCATENATE($A1480,$C1480)=CONCATENATE($A1481,$C1481),0,CONCATENATE($A1480,$C1480))</f>
        <v>816237173</v>
      </c>
      <c r="E1480" s="3" t="n">
        <v>37220</v>
      </c>
      <c r="F1480" s="0" t="n">
        <v>47000</v>
      </c>
      <c r="G1480" s="0" t="n">
        <v>36300</v>
      </c>
      <c r="H1480" s="0" t="n">
        <f aca="false">F1480-G1480</f>
        <v>10700</v>
      </c>
      <c r="I1480" s="0" t="n">
        <f aca="false">IF(E1480=$S$2,H1480,0)</f>
        <v>0</v>
      </c>
      <c r="J1480" s="0" t="n">
        <f aca="false">IF($A1480=$A1479,J1479+I1480,I1480)</f>
        <v>-31985</v>
      </c>
      <c r="K1480" s="0" t="n">
        <f aca="false">IF(E1480=$S$3,H1480,0)</f>
        <v>0</v>
      </c>
      <c r="L1480" s="0" t="n">
        <f aca="false">IF($A1480=$A1479,L1479+K1480,K1480)</f>
        <v>-104567</v>
      </c>
      <c r="M1480" s="0" t="n">
        <f aca="false">IF(E1480=$S$4,H1480,0)</f>
        <v>10700</v>
      </c>
      <c r="N1480" s="0" t="n">
        <f aca="false">IF($A1480=$A1479,N1479+M1480,M1480)</f>
        <v>350284</v>
      </c>
      <c r="O1480" s="0" t="n">
        <f aca="false">IF(C1480&lt;=$S$2,J1480+L1480+N1480,IF(C1480&lt;=$S$3,L1480+N1480,IF(C1480&lt;=$S$4,N1480,0)))</f>
        <v>245717</v>
      </c>
      <c r="P1480" s="0" t="n">
        <f aca="false">MAX(O1480,0)</f>
        <v>245717</v>
      </c>
    </row>
    <row r="1481" customFormat="false" ht="12.75" hidden="false" customHeight="false" outlineLevel="0" collapsed="false">
      <c r="A1481" s="0" t="n">
        <v>8162</v>
      </c>
      <c r="B1481" s="0" t="s">
        <v>45</v>
      </c>
      <c r="C1481" s="3" t="n">
        <v>37174</v>
      </c>
      <c r="D1481" s="0" t="str">
        <f aca="false">IF(CONCATENATE($A1481,$C1481)=CONCATENATE($A1482,$C1482),0,CONCATENATE($A1481,$C1481))</f>
        <v>816237174</v>
      </c>
      <c r="E1481" s="3" t="n">
        <v>37220</v>
      </c>
      <c r="F1481" s="0" t="n">
        <v>72913</v>
      </c>
      <c r="G1481" s="0" t="n">
        <v>44000</v>
      </c>
      <c r="H1481" s="0" t="n">
        <f aca="false">F1481-G1481</f>
        <v>28913</v>
      </c>
      <c r="I1481" s="0" t="n">
        <f aca="false">IF(E1481=$S$2,H1481,0)</f>
        <v>0</v>
      </c>
      <c r="J1481" s="0" t="n">
        <f aca="false">IF($A1481=$A1480,J1480+I1481,I1481)</f>
        <v>-31985</v>
      </c>
      <c r="K1481" s="0" t="n">
        <f aca="false">IF(E1481=$S$3,H1481,0)</f>
        <v>0</v>
      </c>
      <c r="L1481" s="0" t="n">
        <f aca="false">IF($A1481=$A1480,L1480+K1481,K1481)</f>
        <v>-104567</v>
      </c>
      <c r="M1481" s="0" t="n">
        <f aca="false">IF(E1481=$S$4,H1481,0)</f>
        <v>28913</v>
      </c>
      <c r="N1481" s="0" t="n">
        <f aca="false">IF($A1481=$A1480,N1480+M1481,M1481)</f>
        <v>379197</v>
      </c>
      <c r="O1481" s="0" t="n">
        <f aca="false">IF(C1481&lt;=$S$2,J1481+L1481+N1481,IF(C1481&lt;=$S$3,L1481+N1481,IF(C1481&lt;=$S$4,N1481,0)))</f>
        <v>274630</v>
      </c>
      <c r="P1481" s="0" t="n">
        <f aca="false">MAX(O1481,0)</f>
        <v>274630</v>
      </c>
    </row>
    <row r="1482" customFormat="false" ht="12.75" hidden="false" customHeight="false" outlineLevel="0" collapsed="false">
      <c r="A1482" s="0" t="n">
        <v>8162</v>
      </c>
      <c r="B1482" s="0" t="s">
        <v>45</v>
      </c>
      <c r="C1482" s="3" t="n">
        <v>37176</v>
      </c>
      <c r="D1482" s="0" t="str">
        <f aca="false">IF(CONCATENATE($A1482,$C1482)=CONCATENATE($A1483,$C1483),0,CONCATENATE($A1482,$C1482))</f>
        <v>816237176</v>
      </c>
      <c r="E1482" s="3" t="n">
        <v>37220</v>
      </c>
      <c r="F1482" s="0" t="n">
        <v>331369</v>
      </c>
      <c r="G1482" s="0" t="n">
        <v>206400</v>
      </c>
      <c r="H1482" s="0" t="n">
        <f aca="false">F1482-G1482</f>
        <v>124969</v>
      </c>
      <c r="I1482" s="0" t="n">
        <f aca="false">IF(E1482=$S$2,H1482,0)</f>
        <v>0</v>
      </c>
      <c r="J1482" s="0" t="n">
        <f aca="false">IF($A1482=$A1481,J1481+I1482,I1482)</f>
        <v>-31985</v>
      </c>
      <c r="K1482" s="0" t="n">
        <f aca="false">IF(E1482=$S$3,H1482,0)</f>
        <v>0</v>
      </c>
      <c r="L1482" s="0" t="n">
        <f aca="false">IF($A1482=$A1481,L1481+K1482,K1482)</f>
        <v>-104567</v>
      </c>
      <c r="M1482" s="0" t="n">
        <f aca="false">IF(E1482=$S$4,H1482,0)</f>
        <v>124969</v>
      </c>
      <c r="N1482" s="0" t="n">
        <f aca="false">IF($A1482=$A1481,N1481+M1482,M1482)</f>
        <v>504166</v>
      </c>
      <c r="O1482" s="0" t="n">
        <f aca="false">IF(C1482&lt;=$S$2,J1482+L1482+N1482,IF(C1482&lt;=$S$3,L1482+N1482,IF(C1482&lt;=$S$4,N1482,0)))</f>
        <v>399599</v>
      </c>
      <c r="P1482" s="0" t="n">
        <f aca="false">MAX(O1482,0)</f>
        <v>399599</v>
      </c>
    </row>
    <row r="1483" customFormat="false" ht="12.75" hidden="false" customHeight="false" outlineLevel="0" collapsed="false">
      <c r="A1483" s="0" t="n">
        <v>8162</v>
      </c>
      <c r="B1483" s="0" t="s">
        <v>45</v>
      </c>
      <c r="C1483" s="3" t="n">
        <v>37179</v>
      </c>
      <c r="D1483" s="0" t="str">
        <f aca="false">IF(CONCATENATE($A1483,$C1483)=CONCATENATE($A1484,$C1484),0,CONCATENATE($A1483,$C1483))</f>
        <v>816237179</v>
      </c>
      <c r="E1483" s="3" t="n">
        <v>37220</v>
      </c>
      <c r="F1483" s="0" t="n">
        <v>79361</v>
      </c>
      <c r="G1483" s="0" t="n">
        <v>66400</v>
      </c>
      <c r="H1483" s="0" t="n">
        <f aca="false">F1483-G1483</f>
        <v>12961</v>
      </c>
      <c r="I1483" s="0" t="n">
        <f aca="false">IF(E1483=$S$2,H1483,0)</f>
        <v>0</v>
      </c>
      <c r="J1483" s="0" t="n">
        <f aca="false">IF($A1483=$A1482,J1482+I1483,I1483)</f>
        <v>-31985</v>
      </c>
      <c r="K1483" s="0" t="n">
        <f aca="false">IF(E1483=$S$3,H1483,0)</f>
        <v>0</v>
      </c>
      <c r="L1483" s="0" t="n">
        <f aca="false">IF($A1483=$A1482,L1482+K1483,K1483)</f>
        <v>-104567</v>
      </c>
      <c r="M1483" s="0" t="n">
        <f aca="false">IF(E1483=$S$4,H1483,0)</f>
        <v>12961</v>
      </c>
      <c r="N1483" s="0" t="n">
        <f aca="false">IF($A1483=$A1482,N1482+M1483,M1483)</f>
        <v>517127</v>
      </c>
      <c r="O1483" s="0" t="n">
        <f aca="false">IF(C1483&lt;=$S$2,J1483+L1483+N1483,IF(C1483&lt;=$S$3,L1483+N1483,IF(C1483&lt;=$S$4,N1483,0)))</f>
        <v>412560</v>
      </c>
      <c r="P1483" s="0" t="n">
        <f aca="false">MAX(O1483,0)</f>
        <v>412560</v>
      </c>
    </row>
    <row r="1484" customFormat="false" ht="12.75" hidden="false" customHeight="false" outlineLevel="0" collapsed="false">
      <c r="A1484" s="0" t="n">
        <v>8162</v>
      </c>
      <c r="B1484" s="0" t="s">
        <v>45</v>
      </c>
      <c r="C1484" s="3" t="n">
        <v>37180</v>
      </c>
      <c r="D1484" s="0" t="str">
        <f aca="false">IF(CONCATENATE($A1484,$C1484)=CONCATENATE($A1485,$C1485),0,CONCATENATE($A1484,$C1484))</f>
        <v>816237180</v>
      </c>
      <c r="E1484" s="3" t="n">
        <v>37220</v>
      </c>
      <c r="F1484" s="0" t="n">
        <v>38731</v>
      </c>
      <c r="G1484" s="0" t="n">
        <v>24950</v>
      </c>
      <c r="H1484" s="0" t="n">
        <f aca="false">F1484-G1484</f>
        <v>13781</v>
      </c>
      <c r="I1484" s="0" t="n">
        <f aca="false">IF(E1484=$S$2,H1484,0)</f>
        <v>0</v>
      </c>
      <c r="J1484" s="0" t="n">
        <f aca="false">IF($A1484=$A1483,J1483+I1484,I1484)</f>
        <v>-31985</v>
      </c>
      <c r="K1484" s="0" t="n">
        <f aca="false">IF(E1484=$S$3,H1484,0)</f>
        <v>0</v>
      </c>
      <c r="L1484" s="0" t="n">
        <f aca="false">IF($A1484=$A1483,L1483+K1484,K1484)</f>
        <v>-104567</v>
      </c>
      <c r="M1484" s="0" t="n">
        <f aca="false">IF(E1484=$S$4,H1484,0)</f>
        <v>13781</v>
      </c>
      <c r="N1484" s="0" t="n">
        <f aca="false">IF($A1484=$A1483,N1483+M1484,M1484)</f>
        <v>530908</v>
      </c>
      <c r="O1484" s="0" t="n">
        <f aca="false">IF(C1484&lt;=$S$2,J1484+L1484+N1484,IF(C1484&lt;=$S$3,L1484+N1484,IF(C1484&lt;=$S$4,N1484,0)))</f>
        <v>426341</v>
      </c>
      <c r="P1484" s="0" t="n">
        <f aca="false">MAX(O1484,0)</f>
        <v>426341</v>
      </c>
    </row>
    <row r="1485" customFormat="false" ht="12.75" hidden="false" customHeight="false" outlineLevel="0" collapsed="false">
      <c r="A1485" s="0" t="n">
        <v>8162</v>
      </c>
      <c r="B1485" s="0" t="s">
        <v>45</v>
      </c>
      <c r="C1485" s="3" t="n">
        <v>37181</v>
      </c>
      <c r="D1485" s="0" t="str">
        <f aca="false">IF(CONCATENATE($A1485,$C1485)=CONCATENATE($A1486,$C1486),0,CONCATENATE($A1485,$C1485))</f>
        <v>816237181</v>
      </c>
      <c r="E1485" s="3" t="n">
        <v>37220</v>
      </c>
      <c r="F1485" s="0" t="n">
        <v>72314</v>
      </c>
      <c r="G1485" s="0" t="n">
        <v>53700</v>
      </c>
      <c r="H1485" s="0" t="n">
        <f aca="false">F1485-G1485</f>
        <v>18614</v>
      </c>
      <c r="I1485" s="0" t="n">
        <f aca="false">IF(E1485=$S$2,H1485,0)</f>
        <v>0</v>
      </c>
      <c r="J1485" s="0" t="n">
        <f aca="false">IF($A1485=$A1484,J1484+I1485,I1485)</f>
        <v>-31985</v>
      </c>
      <c r="K1485" s="0" t="n">
        <f aca="false">IF(E1485=$S$3,H1485,0)</f>
        <v>0</v>
      </c>
      <c r="L1485" s="0" t="n">
        <f aca="false">IF($A1485=$A1484,L1484+K1485,K1485)</f>
        <v>-104567</v>
      </c>
      <c r="M1485" s="0" t="n">
        <f aca="false">IF(E1485=$S$4,H1485,0)</f>
        <v>18614</v>
      </c>
      <c r="N1485" s="0" t="n">
        <f aca="false">IF($A1485=$A1484,N1484+M1485,M1485)</f>
        <v>549522</v>
      </c>
      <c r="O1485" s="0" t="n">
        <f aca="false">IF(C1485&lt;=$S$2,J1485+L1485+N1485,IF(C1485&lt;=$S$3,L1485+N1485,IF(C1485&lt;=$S$4,N1485,0)))</f>
        <v>444955</v>
      </c>
      <c r="P1485" s="0" t="n">
        <f aca="false">MAX(O1485,0)</f>
        <v>444955</v>
      </c>
    </row>
    <row r="1486" customFormat="false" ht="12.75" hidden="false" customHeight="false" outlineLevel="0" collapsed="false">
      <c r="A1486" s="0" t="n">
        <v>8162</v>
      </c>
      <c r="B1486" s="0" t="s">
        <v>45</v>
      </c>
      <c r="C1486" s="3" t="n">
        <v>37182</v>
      </c>
      <c r="D1486" s="0" t="str">
        <f aca="false">IF(CONCATENATE($A1486,$C1486)=CONCATENATE($A1487,$C1487),0,CONCATENATE($A1486,$C1486))</f>
        <v>816237182</v>
      </c>
      <c r="E1486" s="3" t="n">
        <v>37220</v>
      </c>
      <c r="F1486" s="0" t="n">
        <v>160706</v>
      </c>
      <c r="G1486" s="0" t="n">
        <v>154050</v>
      </c>
      <c r="H1486" s="0" t="n">
        <f aca="false">F1486-G1486</f>
        <v>6656</v>
      </c>
      <c r="I1486" s="0" t="n">
        <f aca="false">IF(E1486=$S$2,H1486,0)</f>
        <v>0</v>
      </c>
      <c r="J1486" s="0" t="n">
        <f aca="false">IF($A1486=$A1485,J1485+I1486,I1486)</f>
        <v>-31985</v>
      </c>
      <c r="K1486" s="0" t="n">
        <f aca="false">IF(E1486=$S$3,H1486,0)</f>
        <v>0</v>
      </c>
      <c r="L1486" s="0" t="n">
        <f aca="false">IF($A1486=$A1485,L1485+K1486,K1486)</f>
        <v>-104567</v>
      </c>
      <c r="M1486" s="0" t="n">
        <f aca="false">IF(E1486=$S$4,H1486,0)</f>
        <v>6656</v>
      </c>
      <c r="N1486" s="0" t="n">
        <f aca="false">IF($A1486=$A1485,N1485+M1486,M1486)</f>
        <v>556178</v>
      </c>
      <c r="O1486" s="0" t="n">
        <f aca="false">IF(C1486&lt;=$S$2,J1486+L1486+N1486,IF(C1486&lt;=$S$3,L1486+N1486,IF(C1486&lt;=$S$4,N1486,0)))</f>
        <v>451611</v>
      </c>
      <c r="P1486" s="0" t="n">
        <f aca="false">MAX(O1486,0)</f>
        <v>451611</v>
      </c>
    </row>
    <row r="1487" customFormat="false" ht="12.75" hidden="false" customHeight="false" outlineLevel="0" collapsed="false">
      <c r="A1487" s="0" t="n">
        <v>8162</v>
      </c>
      <c r="B1487" s="0" t="s">
        <v>45</v>
      </c>
      <c r="C1487" s="3" t="n">
        <v>37183</v>
      </c>
      <c r="D1487" s="0" t="str">
        <f aca="false">IF(CONCATENATE($A1487,$C1487)=CONCATENATE($A1488,$C1488),0,CONCATENATE($A1487,$C1487))</f>
        <v>816237183</v>
      </c>
      <c r="E1487" s="3" t="n">
        <v>37220</v>
      </c>
      <c r="F1487" s="0" t="n">
        <v>212987</v>
      </c>
      <c r="G1487" s="0" t="n">
        <v>207525</v>
      </c>
      <c r="H1487" s="0" t="n">
        <f aca="false">F1487-G1487</f>
        <v>5462</v>
      </c>
      <c r="I1487" s="0" t="n">
        <f aca="false">IF(E1487=$S$2,H1487,0)</f>
        <v>0</v>
      </c>
      <c r="J1487" s="0" t="n">
        <f aca="false">IF($A1487=$A1486,J1486+I1487,I1487)</f>
        <v>-31985</v>
      </c>
      <c r="K1487" s="0" t="n">
        <f aca="false">IF(E1487=$S$3,H1487,0)</f>
        <v>0</v>
      </c>
      <c r="L1487" s="0" t="n">
        <f aca="false">IF($A1487=$A1486,L1486+K1487,K1487)</f>
        <v>-104567</v>
      </c>
      <c r="M1487" s="0" t="n">
        <f aca="false">IF(E1487=$S$4,H1487,0)</f>
        <v>5462</v>
      </c>
      <c r="N1487" s="0" t="n">
        <f aca="false">IF($A1487=$A1486,N1486+M1487,M1487)</f>
        <v>561640</v>
      </c>
      <c r="O1487" s="0" t="n">
        <f aca="false">IF(C1487&lt;=$S$2,J1487+L1487+N1487,IF(C1487&lt;=$S$3,L1487+N1487,IF(C1487&lt;=$S$4,N1487,0)))</f>
        <v>457073</v>
      </c>
      <c r="P1487" s="0" t="n">
        <f aca="false">MAX(O1487,0)</f>
        <v>457073</v>
      </c>
    </row>
    <row r="1488" customFormat="false" ht="12.75" hidden="false" customHeight="false" outlineLevel="0" collapsed="false">
      <c r="A1488" s="0" t="n">
        <v>8162</v>
      </c>
      <c r="B1488" s="0" t="s">
        <v>45</v>
      </c>
      <c r="C1488" s="3" t="n">
        <v>37186</v>
      </c>
      <c r="D1488" s="0" t="str">
        <f aca="false">IF(CONCATENATE($A1488,$C1488)=CONCATENATE($A1489,$C1489),0,CONCATENATE($A1488,$C1488))</f>
        <v>816237186</v>
      </c>
      <c r="E1488" s="3" t="n">
        <v>37220</v>
      </c>
      <c r="F1488" s="0" t="n">
        <v>96463</v>
      </c>
      <c r="G1488" s="0" t="n">
        <v>107485</v>
      </c>
      <c r="H1488" s="0" t="n">
        <f aca="false">F1488-G1488</f>
        <v>-11022</v>
      </c>
      <c r="I1488" s="0" t="n">
        <f aca="false">IF(E1488=$S$2,H1488,0)</f>
        <v>0</v>
      </c>
      <c r="J1488" s="0" t="n">
        <f aca="false">IF($A1488=$A1487,J1487+I1488,I1488)</f>
        <v>-31985</v>
      </c>
      <c r="K1488" s="0" t="n">
        <f aca="false">IF(E1488=$S$3,H1488,0)</f>
        <v>0</v>
      </c>
      <c r="L1488" s="0" t="n">
        <f aca="false">IF($A1488=$A1487,L1487+K1488,K1488)</f>
        <v>-104567</v>
      </c>
      <c r="M1488" s="0" t="n">
        <f aca="false">IF(E1488=$S$4,H1488,0)</f>
        <v>-11022</v>
      </c>
      <c r="N1488" s="0" t="n">
        <f aca="false">IF($A1488=$A1487,N1487+M1488,M1488)</f>
        <v>550618</v>
      </c>
      <c r="O1488" s="0" t="n">
        <f aca="false">IF(C1488&lt;=$S$2,J1488+L1488+N1488,IF(C1488&lt;=$S$3,L1488+N1488,IF(C1488&lt;=$S$4,N1488,0)))</f>
        <v>446051</v>
      </c>
      <c r="P1488" s="0" t="n">
        <f aca="false">MAX(O1488,0)</f>
        <v>446051</v>
      </c>
    </row>
    <row r="1489" customFormat="false" ht="12.75" hidden="false" customHeight="false" outlineLevel="0" collapsed="false">
      <c r="A1489" s="0" t="n">
        <v>8162</v>
      </c>
      <c r="B1489" s="0" t="s">
        <v>45</v>
      </c>
      <c r="C1489" s="3" t="n">
        <v>37187</v>
      </c>
      <c r="D1489" s="0" t="str">
        <f aca="false">IF(CONCATENATE($A1489,$C1489)=CONCATENATE($A1490,$C1490),0,CONCATENATE($A1489,$C1489))</f>
        <v>816237187</v>
      </c>
      <c r="E1489" s="3" t="n">
        <v>37220</v>
      </c>
      <c r="F1489" s="0" t="n">
        <v>9575</v>
      </c>
      <c r="G1489" s="0" t="n">
        <v>19530</v>
      </c>
      <c r="H1489" s="0" t="n">
        <f aca="false">F1489-G1489</f>
        <v>-9955</v>
      </c>
      <c r="I1489" s="0" t="n">
        <f aca="false">IF(E1489=$S$2,H1489,0)</f>
        <v>0</v>
      </c>
      <c r="J1489" s="0" t="n">
        <f aca="false">IF($A1489=$A1488,J1488+I1489,I1489)</f>
        <v>-31985</v>
      </c>
      <c r="K1489" s="0" t="n">
        <f aca="false">IF(E1489=$S$3,H1489,0)</f>
        <v>0</v>
      </c>
      <c r="L1489" s="0" t="n">
        <f aca="false">IF($A1489=$A1488,L1488+K1489,K1489)</f>
        <v>-104567</v>
      </c>
      <c r="M1489" s="0" t="n">
        <f aca="false">IF(E1489=$S$4,H1489,0)</f>
        <v>-9955</v>
      </c>
      <c r="N1489" s="0" t="n">
        <f aca="false">IF($A1489=$A1488,N1488+M1489,M1489)</f>
        <v>540663</v>
      </c>
      <c r="O1489" s="0" t="n">
        <f aca="false">IF(C1489&lt;=$S$2,J1489+L1489+N1489,IF(C1489&lt;=$S$3,L1489+N1489,IF(C1489&lt;=$S$4,N1489,0)))</f>
        <v>436096</v>
      </c>
      <c r="P1489" s="0" t="n">
        <f aca="false">MAX(O1489,0)</f>
        <v>436096</v>
      </c>
    </row>
    <row r="1490" customFormat="false" ht="12.75" hidden="false" customHeight="false" outlineLevel="0" collapsed="false">
      <c r="A1490" s="0" t="n">
        <v>8162</v>
      </c>
      <c r="B1490" s="0" t="s">
        <v>45</v>
      </c>
      <c r="C1490" s="3" t="n">
        <v>37188</v>
      </c>
      <c r="D1490" s="0" t="str">
        <f aca="false">IF(CONCATENATE($A1490,$C1490)=CONCATENATE($A1491,$C1491),0,CONCATENATE($A1490,$C1490))</f>
        <v>816237188</v>
      </c>
      <c r="E1490" s="3" t="n">
        <v>37220</v>
      </c>
      <c r="F1490" s="0" t="n">
        <v>113585</v>
      </c>
      <c r="G1490" s="0" t="n">
        <v>120300</v>
      </c>
      <c r="H1490" s="0" t="n">
        <f aca="false">F1490-G1490</f>
        <v>-6715</v>
      </c>
      <c r="I1490" s="0" t="n">
        <f aca="false">IF(E1490=$S$2,H1490,0)</f>
        <v>0</v>
      </c>
      <c r="J1490" s="0" t="n">
        <f aca="false">IF($A1490=$A1489,J1489+I1490,I1490)</f>
        <v>-31985</v>
      </c>
      <c r="K1490" s="0" t="n">
        <f aca="false">IF(E1490=$S$3,H1490,0)</f>
        <v>0</v>
      </c>
      <c r="L1490" s="0" t="n">
        <f aca="false">IF($A1490=$A1489,L1489+K1490,K1490)</f>
        <v>-104567</v>
      </c>
      <c r="M1490" s="0" t="n">
        <f aca="false">IF(E1490=$S$4,H1490,0)</f>
        <v>-6715</v>
      </c>
      <c r="N1490" s="0" t="n">
        <f aca="false">IF($A1490=$A1489,N1489+M1490,M1490)</f>
        <v>533948</v>
      </c>
      <c r="O1490" s="0" t="n">
        <f aca="false">IF(C1490&lt;=$S$2,J1490+L1490+N1490,IF(C1490&lt;=$S$3,L1490+N1490,IF(C1490&lt;=$S$4,N1490,0)))</f>
        <v>429381</v>
      </c>
      <c r="P1490" s="0" t="n">
        <f aca="false">MAX(O1490,0)</f>
        <v>429381</v>
      </c>
    </row>
    <row r="1491" customFormat="false" ht="12.75" hidden="false" customHeight="false" outlineLevel="0" collapsed="false">
      <c r="A1491" s="0" t="n">
        <v>8162</v>
      </c>
      <c r="B1491" s="0" t="s">
        <v>45</v>
      </c>
      <c r="C1491" s="3" t="n">
        <v>37189</v>
      </c>
      <c r="D1491" s="0" t="str">
        <f aca="false">IF(CONCATENATE($A1491,$C1491)=CONCATENATE($A1492,$C1492),0,CONCATENATE($A1491,$C1491))</f>
        <v>816237189</v>
      </c>
      <c r="E1491" s="3" t="n">
        <v>37220</v>
      </c>
      <c r="F1491" s="0" t="n">
        <v>214113</v>
      </c>
      <c r="G1491" s="0" t="n">
        <v>244825</v>
      </c>
      <c r="H1491" s="0" t="n">
        <f aca="false">F1491-G1491</f>
        <v>-30712</v>
      </c>
      <c r="I1491" s="0" t="n">
        <f aca="false">IF(E1491=$S$2,H1491,0)</f>
        <v>0</v>
      </c>
      <c r="J1491" s="0" t="n">
        <f aca="false">IF($A1491=$A1490,J1490+I1491,I1491)</f>
        <v>-31985</v>
      </c>
      <c r="K1491" s="0" t="n">
        <f aca="false">IF(E1491=$S$3,H1491,0)</f>
        <v>0</v>
      </c>
      <c r="L1491" s="0" t="n">
        <f aca="false">IF($A1491=$A1490,L1490+K1491,K1491)</f>
        <v>-104567</v>
      </c>
      <c r="M1491" s="0" t="n">
        <f aca="false">IF(E1491=$S$4,H1491,0)</f>
        <v>-30712</v>
      </c>
      <c r="N1491" s="0" t="n">
        <f aca="false">IF($A1491=$A1490,N1490+M1491,M1491)</f>
        <v>503236</v>
      </c>
      <c r="O1491" s="0" t="n">
        <f aca="false">IF(C1491&lt;=$S$2,J1491+L1491+N1491,IF(C1491&lt;=$S$3,L1491+N1491,IF(C1491&lt;=$S$4,N1491,0)))</f>
        <v>398669</v>
      </c>
      <c r="P1491" s="0" t="n">
        <f aca="false">MAX(O1491,0)</f>
        <v>398669</v>
      </c>
    </row>
    <row r="1492" customFormat="false" ht="12.75" hidden="false" customHeight="false" outlineLevel="0" collapsed="false">
      <c r="A1492" s="0" t="n">
        <v>8162</v>
      </c>
      <c r="B1492" s="0" t="s">
        <v>45</v>
      </c>
      <c r="C1492" s="3" t="n">
        <v>37190</v>
      </c>
      <c r="D1492" s="0" t="str">
        <f aca="false">IF(CONCATENATE($A1492,$C1492)=CONCATENATE($A1493,$C1493),0,CONCATENATE($A1492,$C1492))</f>
        <v>816237190</v>
      </c>
      <c r="E1492" s="3" t="n">
        <v>37220</v>
      </c>
      <c r="F1492" s="0" t="n">
        <v>266648</v>
      </c>
      <c r="G1492" s="0" t="n">
        <v>181950</v>
      </c>
      <c r="H1492" s="0" t="n">
        <f aca="false">F1492-G1492</f>
        <v>84698</v>
      </c>
      <c r="I1492" s="0" t="n">
        <f aca="false">IF(E1492=$S$2,H1492,0)</f>
        <v>0</v>
      </c>
      <c r="J1492" s="0" t="n">
        <f aca="false">IF($A1492=$A1491,J1491+I1492,I1492)</f>
        <v>-31985</v>
      </c>
      <c r="K1492" s="0" t="n">
        <f aca="false">IF(E1492=$S$3,H1492,0)</f>
        <v>0</v>
      </c>
      <c r="L1492" s="0" t="n">
        <f aca="false">IF($A1492=$A1491,L1491+K1492,K1492)</f>
        <v>-104567</v>
      </c>
      <c r="M1492" s="0" t="n">
        <f aca="false">IF(E1492=$S$4,H1492,0)</f>
        <v>84698</v>
      </c>
      <c r="N1492" s="0" t="n">
        <f aca="false">IF($A1492=$A1491,N1491+M1492,M1492)</f>
        <v>587934</v>
      </c>
      <c r="O1492" s="0" t="n">
        <f aca="false">IF(C1492&lt;=$S$2,J1492+L1492+N1492,IF(C1492&lt;=$S$3,L1492+N1492,IF(C1492&lt;=$S$4,N1492,0)))</f>
        <v>587934</v>
      </c>
      <c r="P1492" s="0" t="n">
        <f aca="false">MAX(O1492,0)</f>
        <v>587934</v>
      </c>
    </row>
    <row r="1493" customFormat="false" ht="12.75" hidden="false" customHeight="false" outlineLevel="0" collapsed="false">
      <c r="A1493" s="0" t="n">
        <v>6735</v>
      </c>
      <c r="B1493" s="0" t="s">
        <v>46</v>
      </c>
      <c r="C1493" s="3" t="n">
        <v>37165</v>
      </c>
      <c r="D1493" s="0" t="str">
        <f aca="false">IF(CONCATENATE($A1493,$C1493)=CONCATENATE($A1494,$C1494),0,CONCATENATE($A1493,$C1493))</f>
        <v>673537165</v>
      </c>
      <c r="E1493" s="3" t="n">
        <v>37220</v>
      </c>
      <c r="F1493" s="0" t="n">
        <v>0</v>
      </c>
      <c r="G1493" s="0" t="n">
        <v>7334</v>
      </c>
      <c r="H1493" s="0" t="n">
        <f aca="false">F1493-G1493</f>
        <v>-7334</v>
      </c>
      <c r="I1493" s="0" t="n">
        <f aca="false">IF(E1493=$S$2,H1493,0)</f>
        <v>0</v>
      </c>
      <c r="J1493" s="0" t="n">
        <f aca="false">IF($A1493=$A1492,J1492+I1493,I1493)</f>
        <v>0</v>
      </c>
      <c r="K1493" s="0" t="n">
        <f aca="false">IF(E1493=$S$3,H1493,0)</f>
        <v>0</v>
      </c>
      <c r="L1493" s="0" t="n">
        <f aca="false">IF($A1493=$A1492,L1492+K1493,K1493)</f>
        <v>0</v>
      </c>
      <c r="M1493" s="0" t="n">
        <f aca="false">IF(E1493=$S$4,H1493,0)</f>
        <v>-7334</v>
      </c>
      <c r="N1493" s="0" t="n">
        <f aca="false">IF($A1493=$A1492,N1492+M1493,M1493)</f>
        <v>-7334</v>
      </c>
      <c r="O1493" s="0" t="n">
        <f aca="false">IF(C1493&lt;=$S$2,J1493+L1493+N1493,IF(C1493&lt;=$S$3,L1493+N1493,IF(C1493&lt;=$S$4,N1493,0)))</f>
        <v>-7334</v>
      </c>
      <c r="P1493" s="0" t="n">
        <f aca="false">MAX(O1493,0)</f>
        <v>0</v>
      </c>
    </row>
    <row r="1494" customFormat="false" ht="12.75" hidden="false" customHeight="false" outlineLevel="0" collapsed="false">
      <c r="A1494" s="0" t="n">
        <v>6735</v>
      </c>
      <c r="B1494" s="0" t="s">
        <v>46</v>
      </c>
      <c r="C1494" s="3" t="n">
        <v>37167</v>
      </c>
      <c r="D1494" s="0" t="str">
        <f aca="false">IF(CONCATENATE($A1494,$C1494)=CONCATENATE($A1495,$C1495),0,CONCATENATE($A1494,$C1494))</f>
        <v>673537167</v>
      </c>
      <c r="E1494" s="3" t="n">
        <v>37220</v>
      </c>
      <c r="F1494" s="0" t="n">
        <v>0</v>
      </c>
      <c r="G1494" s="0" t="n">
        <v>3767</v>
      </c>
      <c r="H1494" s="0" t="n">
        <f aca="false">F1494-G1494</f>
        <v>-3767</v>
      </c>
      <c r="I1494" s="0" t="n">
        <f aca="false">IF(E1494=$S$2,H1494,0)</f>
        <v>0</v>
      </c>
      <c r="J1494" s="0" t="n">
        <f aca="false">IF($A1494=$A1493,J1493+I1494,I1494)</f>
        <v>0</v>
      </c>
      <c r="K1494" s="0" t="n">
        <f aca="false">IF(E1494=$S$3,H1494,0)</f>
        <v>0</v>
      </c>
      <c r="L1494" s="0" t="n">
        <f aca="false">IF($A1494=$A1493,L1493+K1494,K1494)</f>
        <v>0</v>
      </c>
      <c r="M1494" s="0" t="n">
        <f aca="false">IF(E1494=$S$4,H1494,0)</f>
        <v>-3767</v>
      </c>
      <c r="N1494" s="0" t="n">
        <f aca="false">IF($A1494=$A1493,N1493+M1494,M1494)</f>
        <v>-11101</v>
      </c>
      <c r="O1494" s="0" t="n">
        <f aca="false">IF(C1494&lt;=$S$2,J1494+L1494+N1494,IF(C1494&lt;=$S$3,L1494+N1494,IF(C1494&lt;=$S$4,N1494,0)))</f>
        <v>-11101</v>
      </c>
      <c r="P1494" s="0" t="n">
        <f aca="false">MAX(O1494,0)</f>
        <v>0</v>
      </c>
    </row>
    <row r="1495" customFormat="false" ht="12.75" hidden="false" customHeight="false" outlineLevel="0" collapsed="false">
      <c r="A1495" s="0" t="n">
        <v>6735</v>
      </c>
      <c r="B1495" s="0" t="s">
        <v>46</v>
      </c>
      <c r="C1495" s="3" t="n">
        <v>37173</v>
      </c>
      <c r="D1495" s="0" t="str">
        <f aca="false">IF(CONCATENATE($A1495,$C1495)=CONCATENATE($A1496,$C1496),0,CONCATENATE($A1495,$C1495))</f>
        <v>673537173</v>
      </c>
      <c r="E1495" s="3" t="n">
        <v>37220</v>
      </c>
      <c r="F1495" s="0" t="n">
        <v>0</v>
      </c>
      <c r="G1495" s="0" t="n">
        <v>900</v>
      </c>
      <c r="H1495" s="0" t="n">
        <f aca="false">F1495-G1495</f>
        <v>-900</v>
      </c>
      <c r="I1495" s="0" t="n">
        <f aca="false">IF(E1495=$S$2,H1495,0)</f>
        <v>0</v>
      </c>
      <c r="J1495" s="0" t="n">
        <f aca="false">IF($A1495=$A1494,J1494+I1495,I1495)</f>
        <v>0</v>
      </c>
      <c r="K1495" s="0" t="n">
        <f aca="false">IF(E1495=$S$3,H1495,0)</f>
        <v>0</v>
      </c>
      <c r="L1495" s="0" t="n">
        <f aca="false">IF($A1495=$A1494,L1494+K1495,K1495)</f>
        <v>0</v>
      </c>
      <c r="M1495" s="0" t="n">
        <f aca="false">IF(E1495=$S$4,H1495,0)</f>
        <v>-900</v>
      </c>
      <c r="N1495" s="0" t="n">
        <f aca="false">IF($A1495=$A1494,N1494+M1495,M1495)</f>
        <v>-12001</v>
      </c>
      <c r="O1495" s="0" t="n">
        <f aca="false">IF(C1495&lt;=$S$2,J1495+L1495+N1495,IF(C1495&lt;=$S$3,L1495+N1495,IF(C1495&lt;=$S$4,N1495,0)))</f>
        <v>-12001</v>
      </c>
      <c r="P1495" s="0" t="n">
        <f aca="false">MAX(O1495,0)</f>
        <v>0</v>
      </c>
    </row>
    <row r="1496" customFormat="false" ht="12.75" hidden="false" customHeight="false" outlineLevel="0" collapsed="false">
      <c r="A1496" s="0" t="n">
        <v>6866</v>
      </c>
      <c r="B1496" s="0" t="s">
        <v>47</v>
      </c>
      <c r="C1496" s="3" t="n">
        <v>37130</v>
      </c>
      <c r="D1496" s="0" t="str">
        <f aca="false">IF(CONCATENATE($A1496,$C1496)=CONCATENATE($A1497,$C1497),0,CONCATENATE($A1496,$C1496))</f>
        <v>686637130</v>
      </c>
      <c r="E1496" s="3" t="n">
        <v>37159</v>
      </c>
      <c r="F1496" s="0" t="n">
        <v>2653</v>
      </c>
      <c r="G1496" s="0" t="n">
        <v>6364</v>
      </c>
      <c r="H1496" s="0" t="n">
        <f aca="false">F1496-G1496</f>
        <v>-3711</v>
      </c>
      <c r="I1496" s="0" t="n">
        <f aca="false">IF(E1496=$S$2,H1496,0)</f>
        <v>-3711</v>
      </c>
      <c r="J1496" s="0" t="n">
        <f aca="false">IF($A1496=$A1495,J1495+I1496,I1496)</f>
        <v>-3711</v>
      </c>
      <c r="K1496" s="0" t="n">
        <f aca="false">IF(E1496=$S$3,H1496,0)</f>
        <v>0</v>
      </c>
      <c r="L1496" s="0" t="n">
        <f aca="false">IF($A1496=$A1495,L1495+K1496,K1496)</f>
        <v>0</v>
      </c>
      <c r="M1496" s="0" t="n">
        <f aca="false">IF(E1496=$S$4,H1496,0)</f>
        <v>0</v>
      </c>
      <c r="N1496" s="0" t="n">
        <f aca="false">IF($A1496=$A1495,N1495+M1496,M1496)</f>
        <v>0</v>
      </c>
      <c r="O1496" s="0" t="n">
        <f aca="false">IF(C1496&lt;=$S$2,J1496+L1496+N1496,IF(C1496&lt;=$S$3,L1496+N1496,IF(C1496&lt;=$S$4,N1496,0)))</f>
        <v>-3711</v>
      </c>
      <c r="P1496" s="0" t="n">
        <f aca="false">MAX(O1496,0)</f>
        <v>0</v>
      </c>
    </row>
    <row r="1497" customFormat="false" ht="12.75" hidden="false" customHeight="false" outlineLevel="0" collapsed="false">
      <c r="A1497" s="0" t="n">
        <v>6866</v>
      </c>
      <c r="B1497" s="0" t="s">
        <v>47</v>
      </c>
      <c r="C1497" s="3" t="n">
        <v>37138</v>
      </c>
      <c r="D1497" s="0" t="str">
        <f aca="false">IF(CONCATENATE($A1497,$C1497)=CONCATENATE($A1498,$C1498),0,CONCATENATE($A1497,$C1497))</f>
        <v>686637138</v>
      </c>
      <c r="E1497" s="3" t="n">
        <v>37189</v>
      </c>
      <c r="F1497" s="0" t="n">
        <v>0</v>
      </c>
      <c r="G1497" s="0" t="n">
        <v>4510</v>
      </c>
      <c r="H1497" s="0" t="n">
        <f aca="false">F1497-G1497</f>
        <v>-4510</v>
      </c>
      <c r="I1497" s="0" t="n">
        <f aca="false">IF(E1497=$S$2,H1497,0)</f>
        <v>0</v>
      </c>
      <c r="J1497" s="0" t="n">
        <f aca="false">IF($A1497=$A1496,J1496+I1497,I1497)</f>
        <v>-3711</v>
      </c>
      <c r="K1497" s="0" t="n">
        <f aca="false">IF(E1497=$S$3,H1497,0)</f>
        <v>-4510</v>
      </c>
      <c r="L1497" s="0" t="n">
        <f aca="false">IF($A1497=$A1496,L1496+K1497,K1497)</f>
        <v>-4510</v>
      </c>
      <c r="M1497" s="0" t="n">
        <f aca="false">IF(E1497=$S$4,H1497,0)</f>
        <v>0</v>
      </c>
      <c r="N1497" s="0" t="n">
        <f aca="false">IF($A1497=$A1496,N1496+M1497,M1497)</f>
        <v>0</v>
      </c>
      <c r="O1497" s="0" t="n">
        <f aca="false">IF(C1497&lt;=$S$2,J1497+L1497+N1497,IF(C1497&lt;=$S$3,L1497+N1497,IF(C1497&lt;=$S$4,N1497,0)))</f>
        <v>-8221</v>
      </c>
      <c r="P1497" s="0" t="n">
        <f aca="false">MAX(O1497,0)</f>
        <v>0</v>
      </c>
    </row>
    <row r="1498" customFormat="false" ht="12.75" hidden="false" customHeight="false" outlineLevel="0" collapsed="false">
      <c r="A1498" s="0" t="n">
        <v>6866</v>
      </c>
      <c r="B1498" s="0" t="s">
        <v>47</v>
      </c>
      <c r="C1498" s="3" t="n">
        <v>37139</v>
      </c>
      <c r="D1498" s="0" t="str">
        <f aca="false">IF(CONCATENATE($A1498,$C1498)=CONCATENATE($A1499,$C1499),0,CONCATENATE($A1498,$C1498))</f>
        <v>686637139</v>
      </c>
      <c r="E1498" s="3" t="n">
        <v>37189</v>
      </c>
      <c r="F1498" s="0" t="n">
        <v>0</v>
      </c>
      <c r="G1498" s="0" t="n">
        <v>22701</v>
      </c>
      <c r="H1498" s="0" t="n">
        <f aca="false">F1498-G1498</f>
        <v>-22701</v>
      </c>
      <c r="I1498" s="0" t="n">
        <f aca="false">IF(E1498=$S$2,H1498,0)</f>
        <v>0</v>
      </c>
      <c r="J1498" s="0" t="n">
        <f aca="false">IF($A1498=$A1497,J1497+I1498,I1498)</f>
        <v>-3711</v>
      </c>
      <c r="K1498" s="0" t="n">
        <f aca="false">IF(E1498=$S$3,H1498,0)</f>
        <v>-22701</v>
      </c>
      <c r="L1498" s="0" t="n">
        <f aca="false">IF($A1498=$A1497,L1497+K1498,K1498)</f>
        <v>-27211</v>
      </c>
      <c r="M1498" s="0" t="n">
        <f aca="false">IF(E1498=$S$4,H1498,0)</f>
        <v>0</v>
      </c>
      <c r="N1498" s="0" t="n">
        <f aca="false">IF($A1498=$A1497,N1497+M1498,M1498)</f>
        <v>0</v>
      </c>
      <c r="O1498" s="0" t="n">
        <f aca="false">IF(C1498&lt;=$S$2,J1498+L1498+N1498,IF(C1498&lt;=$S$3,L1498+N1498,IF(C1498&lt;=$S$4,N1498,0)))</f>
        <v>-30922</v>
      </c>
      <c r="P1498" s="0" t="n">
        <f aca="false">MAX(O1498,0)</f>
        <v>0</v>
      </c>
    </row>
    <row r="1499" customFormat="false" ht="12.75" hidden="false" customHeight="false" outlineLevel="0" collapsed="false">
      <c r="A1499" s="0" t="n">
        <v>6866</v>
      </c>
      <c r="B1499" s="0" t="s">
        <v>47</v>
      </c>
      <c r="C1499" s="3" t="n">
        <v>37140</v>
      </c>
      <c r="D1499" s="0" t="str">
        <f aca="false">IF(CONCATENATE($A1499,$C1499)=CONCATENATE($A1500,$C1500),0,CONCATENATE($A1499,$C1499))</f>
        <v>686637140</v>
      </c>
      <c r="E1499" s="3" t="n">
        <v>37189</v>
      </c>
      <c r="F1499" s="0" t="n">
        <v>0</v>
      </c>
      <c r="G1499" s="0" t="n">
        <v>4828</v>
      </c>
      <c r="H1499" s="0" t="n">
        <f aca="false">F1499-G1499</f>
        <v>-4828</v>
      </c>
      <c r="I1499" s="0" t="n">
        <f aca="false">IF(E1499=$S$2,H1499,0)</f>
        <v>0</v>
      </c>
      <c r="J1499" s="0" t="n">
        <f aca="false">IF($A1499=$A1498,J1498+I1499,I1499)</f>
        <v>-3711</v>
      </c>
      <c r="K1499" s="0" t="n">
        <f aca="false">IF(E1499=$S$3,H1499,0)</f>
        <v>-4828</v>
      </c>
      <c r="L1499" s="0" t="n">
        <f aca="false">IF($A1499=$A1498,L1498+K1499,K1499)</f>
        <v>-32039</v>
      </c>
      <c r="M1499" s="0" t="n">
        <f aca="false">IF(E1499=$S$4,H1499,0)</f>
        <v>0</v>
      </c>
      <c r="N1499" s="0" t="n">
        <f aca="false">IF($A1499=$A1498,N1498+M1499,M1499)</f>
        <v>0</v>
      </c>
      <c r="O1499" s="0" t="n">
        <f aca="false">IF(C1499&lt;=$S$2,J1499+L1499+N1499,IF(C1499&lt;=$S$3,L1499+N1499,IF(C1499&lt;=$S$4,N1499,0)))</f>
        <v>-35750</v>
      </c>
      <c r="P1499" s="0" t="n">
        <f aca="false">MAX(O1499,0)</f>
        <v>0</v>
      </c>
    </row>
    <row r="1500" customFormat="false" ht="12.75" hidden="false" customHeight="false" outlineLevel="0" collapsed="false">
      <c r="A1500" s="0" t="n">
        <v>6866</v>
      </c>
      <c r="B1500" s="0" t="s">
        <v>47</v>
      </c>
      <c r="C1500" s="3" t="n">
        <v>37145</v>
      </c>
      <c r="D1500" s="0" t="str">
        <f aca="false">IF(CONCATENATE($A1500,$C1500)=CONCATENATE($A1501,$C1501),0,CONCATENATE($A1500,$C1500))</f>
        <v>686637145</v>
      </c>
      <c r="E1500" s="3" t="n">
        <v>37189</v>
      </c>
      <c r="F1500" s="0" t="n">
        <v>5248</v>
      </c>
      <c r="G1500" s="0" t="n">
        <v>4982</v>
      </c>
      <c r="H1500" s="0" t="n">
        <f aca="false">F1500-G1500</f>
        <v>266</v>
      </c>
      <c r="I1500" s="0" t="n">
        <f aca="false">IF(E1500=$S$2,H1500,0)</f>
        <v>0</v>
      </c>
      <c r="J1500" s="0" t="n">
        <f aca="false">IF($A1500=$A1499,J1499+I1500,I1500)</f>
        <v>-3711</v>
      </c>
      <c r="K1500" s="0" t="n">
        <f aca="false">IF(E1500=$S$3,H1500,0)</f>
        <v>266</v>
      </c>
      <c r="L1500" s="0" t="n">
        <f aca="false">IF($A1500=$A1499,L1499+K1500,K1500)</f>
        <v>-31773</v>
      </c>
      <c r="M1500" s="0" t="n">
        <f aca="false">IF(E1500=$S$4,H1500,0)</f>
        <v>0</v>
      </c>
      <c r="N1500" s="0" t="n">
        <f aca="false">IF($A1500=$A1499,N1499+M1500,M1500)</f>
        <v>0</v>
      </c>
      <c r="O1500" s="0" t="n">
        <f aca="false">IF(C1500&lt;=$S$2,J1500+L1500+N1500,IF(C1500&lt;=$S$3,L1500+N1500,IF(C1500&lt;=$S$4,N1500,0)))</f>
        <v>-35484</v>
      </c>
      <c r="P1500" s="0" t="n">
        <f aca="false">MAX(O1500,0)</f>
        <v>0</v>
      </c>
    </row>
    <row r="1501" customFormat="false" ht="12.75" hidden="false" customHeight="false" outlineLevel="0" collapsed="false">
      <c r="A1501" s="0" t="n">
        <v>6866</v>
      </c>
      <c r="B1501" s="0" t="s">
        <v>47</v>
      </c>
      <c r="C1501" s="3" t="n">
        <v>37146</v>
      </c>
      <c r="D1501" s="0" t="str">
        <f aca="false">IF(CONCATENATE($A1501,$C1501)=CONCATENATE($A1502,$C1502),0,CONCATENATE($A1501,$C1501))</f>
        <v>686637146</v>
      </c>
      <c r="E1501" s="3" t="n">
        <v>37189</v>
      </c>
      <c r="F1501" s="0" t="n">
        <v>0</v>
      </c>
      <c r="G1501" s="0" t="n">
        <v>5151</v>
      </c>
      <c r="H1501" s="0" t="n">
        <f aca="false">F1501-G1501</f>
        <v>-5151</v>
      </c>
      <c r="I1501" s="0" t="n">
        <f aca="false">IF(E1501=$S$2,H1501,0)</f>
        <v>0</v>
      </c>
      <c r="J1501" s="0" t="n">
        <f aca="false">IF($A1501=$A1500,J1500+I1501,I1501)</f>
        <v>-3711</v>
      </c>
      <c r="K1501" s="0" t="n">
        <f aca="false">IF(E1501=$S$3,H1501,0)</f>
        <v>-5151</v>
      </c>
      <c r="L1501" s="0" t="n">
        <f aca="false">IF($A1501=$A1500,L1500+K1501,K1501)</f>
        <v>-36924</v>
      </c>
      <c r="M1501" s="0" t="n">
        <f aca="false">IF(E1501=$S$4,H1501,0)</f>
        <v>0</v>
      </c>
      <c r="N1501" s="0" t="n">
        <f aca="false">IF($A1501=$A1500,N1500+M1501,M1501)</f>
        <v>0</v>
      </c>
      <c r="O1501" s="0" t="n">
        <f aca="false">IF(C1501&lt;=$S$2,J1501+L1501+N1501,IF(C1501&lt;=$S$3,L1501+N1501,IF(C1501&lt;=$S$4,N1501,0)))</f>
        <v>-40635</v>
      </c>
      <c r="P1501" s="0" t="n">
        <f aca="false">MAX(O1501,0)</f>
        <v>0</v>
      </c>
    </row>
    <row r="1502" customFormat="false" ht="12.75" hidden="false" customHeight="false" outlineLevel="0" collapsed="false">
      <c r="A1502" s="0" t="n">
        <v>6866</v>
      </c>
      <c r="B1502" s="0" t="s">
        <v>47</v>
      </c>
      <c r="C1502" s="3" t="n">
        <v>37147</v>
      </c>
      <c r="D1502" s="0" t="str">
        <f aca="false">IF(CONCATENATE($A1502,$C1502)=CONCATENATE($A1503,$C1503),0,CONCATENATE($A1502,$C1502))</f>
        <v>686637147</v>
      </c>
      <c r="E1502" s="3" t="n">
        <v>37189</v>
      </c>
      <c r="F1502" s="0" t="n">
        <v>16316</v>
      </c>
      <c r="G1502" s="0" t="n">
        <v>4864</v>
      </c>
      <c r="H1502" s="0" t="n">
        <f aca="false">F1502-G1502</f>
        <v>11452</v>
      </c>
      <c r="I1502" s="0" t="n">
        <f aca="false">IF(E1502=$S$2,H1502,0)</f>
        <v>0</v>
      </c>
      <c r="J1502" s="0" t="n">
        <f aca="false">IF($A1502=$A1501,J1501+I1502,I1502)</f>
        <v>-3711</v>
      </c>
      <c r="K1502" s="0" t="n">
        <f aca="false">IF(E1502=$S$3,H1502,0)</f>
        <v>11452</v>
      </c>
      <c r="L1502" s="0" t="n">
        <f aca="false">IF($A1502=$A1501,L1501+K1502,K1502)</f>
        <v>-25472</v>
      </c>
      <c r="M1502" s="0" t="n">
        <f aca="false">IF(E1502=$S$4,H1502,0)</f>
        <v>0</v>
      </c>
      <c r="N1502" s="0" t="n">
        <f aca="false">IF($A1502=$A1501,N1501+M1502,M1502)</f>
        <v>0</v>
      </c>
      <c r="O1502" s="0" t="n">
        <f aca="false">IF(C1502&lt;=$S$2,J1502+L1502+N1502,IF(C1502&lt;=$S$3,L1502+N1502,IF(C1502&lt;=$S$4,N1502,0)))</f>
        <v>-29183</v>
      </c>
      <c r="P1502" s="0" t="n">
        <f aca="false">MAX(O1502,0)</f>
        <v>0</v>
      </c>
    </row>
    <row r="1503" customFormat="false" ht="12.75" hidden="false" customHeight="false" outlineLevel="0" collapsed="false">
      <c r="A1503" s="0" t="n">
        <v>6866</v>
      </c>
      <c r="B1503" s="0" t="s">
        <v>47</v>
      </c>
      <c r="C1503" s="3" t="n">
        <v>37148</v>
      </c>
      <c r="D1503" s="0" t="str">
        <f aca="false">IF(CONCATENATE($A1503,$C1503)=CONCATENATE($A1504,$C1504),0,CONCATENATE($A1503,$C1503))</f>
        <v>686637148</v>
      </c>
      <c r="E1503" s="3" t="n">
        <v>37189</v>
      </c>
      <c r="F1503" s="0" t="n">
        <v>0</v>
      </c>
      <c r="G1503" s="0" t="n">
        <v>48074</v>
      </c>
      <c r="H1503" s="0" t="n">
        <f aca="false">F1503-G1503</f>
        <v>-48074</v>
      </c>
      <c r="I1503" s="0" t="n">
        <f aca="false">IF(E1503=$S$2,H1503,0)</f>
        <v>0</v>
      </c>
      <c r="J1503" s="0" t="n">
        <f aca="false">IF($A1503=$A1502,J1502+I1503,I1503)</f>
        <v>-3711</v>
      </c>
      <c r="K1503" s="0" t="n">
        <f aca="false">IF(E1503=$S$3,H1503,0)</f>
        <v>-48074</v>
      </c>
      <c r="L1503" s="0" t="n">
        <f aca="false">IF($A1503=$A1502,L1502+K1503,K1503)</f>
        <v>-73546</v>
      </c>
      <c r="M1503" s="0" t="n">
        <f aca="false">IF(E1503=$S$4,H1503,0)</f>
        <v>0</v>
      </c>
      <c r="N1503" s="0" t="n">
        <f aca="false">IF($A1503=$A1502,N1502+M1503,M1503)</f>
        <v>0</v>
      </c>
      <c r="O1503" s="0" t="n">
        <f aca="false">IF(C1503&lt;=$S$2,J1503+L1503+N1503,IF(C1503&lt;=$S$3,L1503+N1503,IF(C1503&lt;=$S$4,N1503,0)))</f>
        <v>-77257</v>
      </c>
      <c r="P1503" s="0" t="n">
        <f aca="false">MAX(O1503,0)</f>
        <v>0</v>
      </c>
    </row>
    <row r="1504" customFormat="false" ht="12.75" hidden="false" customHeight="false" outlineLevel="0" collapsed="false">
      <c r="A1504" s="0" t="n">
        <v>6866</v>
      </c>
      <c r="B1504" s="0" t="s">
        <v>47</v>
      </c>
      <c r="C1504" s="3" t="n">
        <v>37151</v>
      </c>
      <c r="D1504" s="0" t="str">
        <f aca="false">IF(CONCATENATE($A1504,$C1504)=CONCATENATE($A1505,$C1505),0,CONCATENATE($A1504,$C1504))</f>
        <v>686637151</v>
      </c>
      <c r="E1504" s="3" t="n">
        <v>37189</v>
      </c>
      <c r="F1504" s="0" t="n">
        <v>32938</v>
      </c>
      <c r="G1504" s="0" t="n">
        <v>17727</v>
      </c>
      <c r="H1504" s="0" t="n">
        <f aca="false">F1504-G1504</f>
        <v>15211</v>
      </c>
      <c r="I1504" s="0" t="n">
        <f aca="false">IF(E1504=$S$2,H1504,0)</f>
        <v>0</v>
      </c>
      <c r="J1504" s="0" t="n">
        <f aca="false">IF($A1504=$A1503,J1503+I1504,I1504)</f>
        <v>-3711</v>
      </c>
      <c r="K1504" s="0" t="n">
        <f aca="false">IF(E1504=$S$3,H1504,0)</f>
        <v>15211</v>
      </c>
      <c r="L1504" s="0" t="n">
        <f aca="false">IF($A1504=$A1503,L1503+K1504,K1504)</f>
        <v>-58335</v>
      </c>
      <c r="M1504" s="0" t="n">
        <f aca="false">IF(E1504=$S$4,H1504,0)</f>
        <v>0</v>
      </c>
      <c r="N1504" s="0" t="n">
        <f aca="false">IF($A1504=$A1503,N1503+M1504,M1504)</f>
        <v>0</v>
      </c>
      <c r="O1504" s="0" t="n">
        <f aca="false">IF(C1504&lt;=$S$2,J1504+L1504+N1504,IF(C1504&lt;=$S$3,L1504+N1504,IF(C1504&lt;=$S$4,N1504,0)))</f>
        <v>-62046</v>
      </c>
      <c r="P1504" s="0" t="n">
        <f aca="false">MAX(O1504,0)</f>
        <v>0</v>
      </c>
    </row>
    <row r="1505" customFormat="false" ht="12.75" hidden="false" customHeight="false" outlineLevel="0" collapsed="false">
      <c r="A1505" s="0" t="n">
        <v>6866</v>
      </c>
      <c r="B1505" s="0" t="s">
        <v>47</v>
      </c>
      <c r="C1505" s="3" t="n">
        <v>37152</v>
      </c>
      <c r="D1505" s="0" t="str">
        <f aca="false">IF(CONCATENATE($A1505,$C1505)=CONCATENATE($A1506,$C1506),0,CONCATENATE($A1505,$C1505))</f>
        <v>686637152</v>
      </c>
      <c r="E1505" s="3" t="n">
        <v>37189</v>
      </c>
      <c r="F1505" s="0" t="n">
        <v>30205</v>
      </c>
      <c r="G1505" s="0" t="n">
        <v>4459</v>
      </c>
      <c r="H1505" s="0" t="n">
        <f aca="false">F1505-G1505</f>
        <v>25746</v>
      </c>
      <c r="I1505" s="0" t="n">
        <f aca="false">IF(E1505=$S$2,H1505,0)</f>
        <v>0</v>
      </c>
      <c r="J1505" s="0" t="n">
        <f aca="false">IF($A1505=$A1504,J1504+I1505,I1505)</f>
        <v>-3711</v>
      </c>
      <c r="K1505" s="0" t="n">
        <f aca="false">IF(E1505=$S$3,H1505,0)</f>
        <v>25746</v>
      </c>
      <c r="L1505" s="0" t="n">
        <f aca="false">IF($A1505=$A1504,L1504+K1505,K1505)</f>
        <v>-32589</v>
      </c>
      <c r="M1505" s="0" t="n">
        <f aca="false">IF(E1505=$S$4,H1505,0)</f>
        <v>0</v>
      </c>
      <c r="N1505" s="0" t="n">
        <f aca="false">IF($A1505=$A1504,N1504+M1505,M1505)</f>
        <v>0</v>
      </c>
      <c r="O1505" s="0" t="n">
        <f aca="false">IF(C1505&lt;=$S$2,J1505+L1505+N1505,IF(C1505&lt;=$S$3,L1505+N1505,IF(C1505&lt;=$S$4,N1505,0)))</f>
        <v>-36300</v>
      </c>
      <c r="P1505" s="0" t="n">
        <f aca="false">MAX(O1505,0)</f>
        <v>0</v>
      </c>
    </row>
    <row r="1506" customFormat="false" ht="12.75" hidden="false" customHeight="false" outlineLevel="0" collapsed="false">
      <c r="A1506" s="0" t="n">
        <v>6866</v>
      </c>
      <c r="B1506" s="0" t="s">
        <v>47</v>
      </c>
      <c r="C1506" s="3" t="n">
        <v>37153</v>
      </c>
      <c r="D1506" s="0" t="str">
        <f aca="false">IF(CONCATENATE($A1506,$C1506)=CONCATENATE($A1507,$C1507),0,CONCATENATE($A1506,$C1506))</f>
        <v>686637153</v>
      </c>
      <c r="E1506" s="3" t="n">
        <v>37189</v>
      </c>
      <c r="F1506" s="0" t="n">
        <v>12000</v>
      </c>
      <c r="G1506" s="0" t="n">
        <v>7057</v>
      </c>
      <c r="H1506" s="0" t="n">
        <f aca="false">F1506-G1506</f>
        <v>4943</v>
      </c>
      <c r="I1506" s="0" t="n">
        <f aca="false">IF(E1506=$S$2,H1506,0)</f>
        <v>0</v>
      </c>
      <c r="J1506" s="0" t="n">
        <f aca="false">IF($A1506=$A1505,J1505+I1506,I1506)</f>
        <v>-3711</v>
      </c>
      <c r="K1506" s="0" t="n">
        <f aca="false">IF(E1506=$S$3,H1506,0)</f>
        <v>4943</v>
      </c>
      <c r="L1506" s="0" t="n">
        <f aca="false">IF($A1506=$A1505,L1505+K1506,K1506)</f>
        <v>-27646</v>
      </c>
      <c r="M1506" s="0" t="n">
        <f aca="false">IF(E1506=$S$4,H1506,0)</f>
        <v>0</v>
      </c>
      <c r="N1506" s="0" t="n">
        <f aca="false">IF($A1506=$A1505,N1505+M1506,M1506)</f>
        <v>0</v>
      </c>
      <c r="O1506" s="0" t="n">
        <f aca="false">IF(C1506&lt;=$S$2,J1506+L1506+N1506,IF(C1506&lt;=$S$3,L1506+N1506,IF(C1506&lt;=$S$4,N1506,0)))</f>
        <v>-31357</v>
      </c>
      <c r="P1506" s="0" t="n">
        <f aca="false">MAX(O1506,0)</f>
        <v>0</v>
      </c>
    </row>
    <row r="1507" customFormat="false" ht="12.75" hidden="false" customHeight="false" outlineLevel="0" collapsed="false">
      <c r="A1507" s="0" t="n">
        <v>6866</v>
      </c>
      <c r="B1507" s="0" t="s">
        <v>47</v>
      </c>
      <c r="C1507" s="3" t="n">
        <v>37154</v>
      </c>
      <c r="D1507" s="0" t="str">
        <f aca="false">IF(CONCATENATE($A1507,$C1507)=CONCATENATE($A1508,$C1508),0,CONCATENATE($A1507,$C1507))</f>
        <v>686637154</v>
      </c>
      <c r="E1507" s="3" t="n">
        <v>37189</v>
      </c>
      <c r="F1507" s="0" t="n">
        <v>9540</v>
      </c>
      <c r="G1507" s="0" t="n">
        <v>33691</v>
      </c>
      <c r="H1507" s="0" t="n">
        <f aca="false">F1507-G1507</f>
        <v>-24151</v>
      </c>
      <c r="I1507" s="0" t="n">
        <f aca="false">IF(E1507=$S$2,H1507,0)</f>
        <v>0</v>
      </c>
      <c r="J1507" s="0" t="n">
        <f aca="false">IF($A1507=$A1506,J1506+I1507,I1507)</f>
        <v>-3711</v>
      </c>
      <c r="K1507" s="0" t="n">
        <f aca="false">IF(E1507=$S$3,H1507,0)</f>
        <v>-24151</v>
      </c>
      <c r="L1507" s="0" t="n">
        <f aca="false">IF($A1507=$A1506,L1506+K1507,K1507)</f>
        <v>-51797</v>
      </c>
      <c r="M1507" s="0" t="n">
        <f aca="false">IF(E1507=$S$4,H1507,0)</f>
        <v>0</v>
      </c>
      <c r="N1507" s="0" t="n">
        <f aca="false">IF($A1507=$A1506,N1506+M1507,M1507)</f>
        <v>0</v>
      </c>
      <c r="O1507" s="0" t="n">
        <f aca="false">IF(C1507&lt;=$S$2,J1507+L1507+N1507,IF(C1507&lt;=$S$3,L1507+N1507,IF(C1507&lt;=$S$4,N1507,0)))</f>
        <v>-55508</v>
      </c>
      <c r="P1507" s="0" t="n">
        <f aca="false">MAX(O1507,0)</f>
        <v>0</v>
      </c>
    </row>
    <row r="1508" customFormat="false" ht="12.75" hidden="false" customHeight="false" outlineLevel="0" collapsed="false">
      <c r="A1508" s="0" t="n">
        <v>6866</v>
      </c>
      <c r="B1508" s="0" t="s">
        <v>47</v>
      </c>
      <c r="C1508" s="3" t="n">
        <v>37155</v>
      </c>
      <c r="D1508" s="0" t="str">
        <f aca="false">IF(CONCATENATE($A1508,$C1508)=CONCATENATE($A1509,$C1509),0,CONCATENATE($A1508,$C1508))</f>
        <v>686637155</v>
      </c>
      <c r="E1508" s="3" t="n">
        <v>37189</v>
      </c>
      <c r="F1508" s="0" t="n">
        <v>0</v>
      </c>
      <c r="G1508" s="0" t="n">
        <v>69937</v>
      </c>
      <c r="H1508" s="0" t="n">
        <f aca="false">F1508-G1508</f>
        <v>-69937</v>
      </c>
      <c r="I1508" s="0" t="n">
        <f aca="false">IF(E1508=$S$2,H1508,0)</f>
        <v>0</v>
      </c>
      <c r="J1508" s="0" t="n">
        <f aca="false">IF($A1508=$A1507,J1507+I1508,I1508)</f>
        <v>-3711</v>
      </c>
      <c r="K1508" s="0" t="n">
        <f aca="false">IF(E1508=$S$3,H1508,0)</f>
        <v>-69937</v>
      </c>
      <c r="L1508" s="0" t="n">
        <f aca="false">IF($A1508=$A1507,L1507+K1508,K1508)</f>
        <v>-121734</v>
      </c>
      <c r="M1508" s="0" t="n">
        <f aca="false">IF(E1508=$S$4,H1508,0)</f>
        <v>0</v>
      </c>
      <c r="N1508" s="0" t="n">
        <f aca="false">IF($A1508=$A1507,N1507+M1508,M1508)</f>
        <v>0</v>
      </c>
      <c r="O1508" s="0" t="n">
        <f aca="false">IF(C1508&lt;=$S$2,J1508+L1508+N1508,IF(C1508&lt;=$S$3,L1508+N1508,IF(C1508&lt;=$S$4,N1508,0)))</f>
        <v>-125445</v>
      </c>
      <c r="P1508" s="0" t="n">
        <f aca="false">MAX(O1508,0)</f>
        <v>0</v>
      </c>
    </row>
    <row r="1509" customFormat="false" ht="12.75" hidden="false" customHeight="false" outlineLevel="0" collapsed="false">
      <c r="A1509" s="0" t="n">
        <v>6866</v>
      </c>
      <c r="B1509" s="0" t="s">
        <v>47</v>
      </c>
      <c r="C1509" s="3" t="n">
        <v>37158</v>
      </c>
      <c r="D1509" s="0" t="str">
        <f aca="false">IF(CONCATENATE($A1509,$C1509)=CONCATENATE($A1510,$C1510),0,CONCATENATE($A1509,$C1509))</f>
        <v>686637158</v>
      </c>
      <c r="E1509" s="3" t="n">
        <v>37189</v>
      </c>
      <c r="F1509" s="0" t="n">
        <v>0</v>
      </c>
      <c r="G1509" s="0" t="n">
        <v>4806</v>
      </c>
      <c r="H1509" s="0" t="n">
        <f aca="false">F1509-G1509</f>
        <v>-4806</v>
      </c>
      <c r="I1509" s="0" t="n">
        <f aca="false">IF(E1509=$S$2,H1509,0)</f>
        <v>0</v>
      </c>
      <c r="J1509" s="0" t="n">
        <f aca="false">IF($A1509=$A1508,J1508+I1509,I1509)</f>
        <v>-3711</v>
      </c>
      <c r="K1509" s="0" t="n">
        <f aca="false">IF(E1509=$S$3,H1509,0)</f>
        <v>-4806</v>
      </c>
      <c r="L1509" s="0" t="n">
        <f aca="false">IF($A1509=$A1508,L1508+K1509,K1509)</f>
        <v>-126540</v>
      </c>
      <c r="M1509" s="0" t="n">
        <f aca="false">IF(E1509=$S$4,H1509,0)</f>
        <v>0</v>
      </c>
      <c r="N1509" s="0" t="n">
        <f aca="false">IF($A1509=$A1508,N1508+M1509,M1509)</f>
        <v>0</v>
      </c>
      <c r="O1509" s="0" t="n">
        <f aca="false">IF(C1509&lt;=$S$2,J1509+L1509+N1509,IF(C1509&lt;=$S$3,L1509+N1509,IF(C1509&lt;=$S$4,N1509,0)))</f>
        <v>-130251</v>
      </c>
      <c r="P1509" s="0" t="n">
        <f aca="false">MAX(O1509,0)</f>
        <v>0</v>
      </c>
    </row>
    <row r="1510" customFormat="false" ht="12.75" hidden="false" customHeight="false" outlineLevel="0" collapsed="false">
      <c r="A1510" s="0" t="n">
        <v>6866</v>
      </c>
      <c r="B1510" s="0" t="s">
        <v>47</v>
      </c>
      <c r="C1510" s="3" t="n">
        <v>37159</v>
      </c>
      <c r="D1510" s="0" t="str">
        <f aca="false">IF(CONCATENATE($A1510,$C1510)=CONCATENATE($A1511,$C1511),0,CONCATENATE($A1510,$C1510))</f>
        <v>686637159</v>
      </c>
      <c r="E1510" s="3" t="n">
        <v>37189</v>
      </c>
      <c r="F1510" s="0" t="n">
        <v>25755</v>
      </c>
      <c r="G1510" s="0" t="n">
        <v>18136</v>
      </c>
      <c r="H1510" s="0" t="n">
        <f aca="false">F1510-G1510</f>
        <v>7619</v>
      </c>
      <c r="I1510" s="0" t="n">
        <f aca="false">IF(E1510=$S$2,H1510,0)</f>
        <v>0</v>
      </c>
      <c r="J1510" s="0" t="n">
        <f aca="false">IF($A1510=$A1509,J1509+I1510,I1510)</f>
        <v>-3711</v>
      </c>
      <c r="K1510" s="0" t="n">
        <f aca="false">IF(E1510=$S$3,H1510,0)</f>
        <v>7619</v>
      </c>
      <c r="L1510" s="0" t="n">
        <f aca="false">IF($A1510=$A1509,L1509+K1510,K1510)</f>
        <v>-118921</v>
      </c>
      <c r="M1510" s="0" t="n">
        <f aca="false">IF(E1510=$S$4,H1510,0)</f>
        <v>0</v>
      </c>
      <c r="N1510" s="0" t="n">
        <f aca="false">IF($A1510=$A1509,N1509+M1510,M1510)</f>
        <v>0</v>
      </c>
      <c r="O1510" s="0" t="n">
        <f aca="false">IF(C1510&lt;=$S$2,J1510+L1510+N1510,IF(C1510&lt;=$S$3,L1510+N1510,IF(C1510&lt;=$S$4,N1510,0)))</f>
        <v>-122632</v>
      </c>
      <c r="P1510" s="0" t="n">
        <f aca="false">MAX(O1510,0)</f>
        <v>0</v>
      </c>
    </row>
    <row r="1511" customFormat="false" ht="12.75" hidden="false" customHeight="false" outlineLevel="0" collapsed="false">
      <c r="A1511" s="0" t="n">
        <v>6866</v>
      </c>
      <c r="B1511" s="0" t="s">
        <v>47</v>
      </c>
      <c r="C1511" s="3" t="n">
        <v>37160</v>
      </c>
      <c r="D1511" s="0" t="str">
        <f aca="false">IF(CONCATENATE($A1511,$C1511)=CONCATENATE($A1512,$C1512),0,CONCATENATE($A1511,$C1511))</f>
        <v>686637160</v>
      </c>
      <c r="E1511" s="3" t="n">
        <v>37189</v>
      </c>
      <c r="F1511" s="0" t="n">
        <v>11056</v>
      </c>
      <c r="G1511" s="0" t="n">
        <v>30901</v>
      </c>
      <c r="H1511" s="0" t="n">
        <f aca="false">F1511-G1511</f>
        <v>-19845</v>
      </c>
      <c r="I1511" s="0" t="n">
        <f aca="false">IF(E1511=$S$2,H1511,0)</f>
        <v>0</v>
      </c>
      <c r="J1511" s="0" t="n">
        <f aca="false">IF($A1511=$A1510,J1510+I1511,I1511)</f>
        <v>-3711</v>
      </c>
      <c r="K1511" s="0" t="n">
        <f aca="false">IF(E1511=$S$3,H1511,0)</f>
        <v>-19845</v>
      </c>
      <c r="L1511" s="0" t="n">
        <f aca="false">IF($A1511=$A1510,L1510+K1511,K1511)</f>
        <v>-138766</v>
      </c>
      <c r="M1511" s="0" t="n">
        <f aca="false">IF(E1511=$S$4,H1511,0)</f>
        <v>0</v>
      </c>
      <c r="N1511" s="0" t="n">
        <f aca="false">IF($A1511=$A1510,N1510+M1511,M1511)</f>
        <v>0</v>
      </c>
      <c r="O1511" s="0" t="n">
        <f aca="false">IF(C1511&lt;=$S$2,J1511+L1511+N1511,IF(C1511&lt;=$S$3,L1511+N1511,IF(C1511&lt;=$S$4,N1511,0)))</f>
        <v>-138766</v>
      </c>
      <c r="P1511" s="0" t="n">
        <f aca="false">MAX(O1511,0)</f>
        <v>0</v>
      </c>
    </row>
    <row r="1512" customFormat="false" ht="12.75" hidden="false" customHeight="false" outlineLevel="0" collapsed="false">
      <c r="A1512" s="0" t="n">
        <v>6866</v>
      </c>
      <c r="B1512" s="0" t="s">
        <v>47</v>
      </c>
      <c r="C1512" s="3" t="n">
        <v>37161</v>
      </c>
      <c r="D1512" s="0" t="str">
        <f aca="false">IF(CONCATENATE($A1512,$C1512)=CONCATENATE($A1513,$C1513),0,CONCATENATE($A1512,$C1512))</f>
        <v>686637161</v>
      </c>
      <c r="E1512" s="3" t="n">
        <v>37189</v>
      </c>
      <c r="F1512" s="0" t="n">
        <v>113158</v>
      </c>
      <c r="G1512" s="0" t="n">
        <v>61694</v>
      </c>
      <c r="H1512" s="0" t="n">
        <f aca="false">F1512-G1512</f>
        <v>51464</v>
      </c>
      <c r="I1512" s="0" t="n">
        <f aca="false">IF(E1512=$S$2,H1512,0)</f>
        <v>0</v>
      </c>
      <c r="J1512" s="0" t="n">
        <f aca="false">IF($A1512=$A1511,J1511+I1512,I1512)</f>
        <v>-3711</v>
      </c>
      <c r="K1512" s="0" t="n">
        <f aca="false">IF(E1512=$S$3,H1512,0)</f>
        <v>51464</v>
      </c>
      <c r="L1512" s="0" t="n">
        <f aca="false">IF($A1512=$A1511,L1511+K1512,K1512)</f>
        <v>-87302</v>
      </c>
      <c r="M1512" s="0" t="n">
        <f aca="false">IF(E1512=$S$4,H1512,0)</f>
        <v>0</v>
      </c>
      <c r="N1512" s="0" t="n">
        <f aca="false">IF($A1512=$A1511,N1511+M1512,M1512)</f>
        <v>0</v>
      </c>
      <c r="O1512" s="0" t="n">
        <f aca="false">IF(C1512&lt;=$S$2,J1512+L1512+N1512,IF(C1512&lt;=$S$3,L1512+N1512,IF(C1512&lt;=$S$4,N1512,0)))</f>
        <v>-87302</v>
      </c>
      <c r="P1512" s="0" t="n">
        <f aca="false">MAX(O1512,0)</f>
        <v>0</v>
      </c>
    </row>
    <row r="1513" customFormat="false" ht="12.75" hidden="false" customHeight="false" outlineLevel="0" collapsed="false">
      <c r="A1513" s="0" t="n">
        <v>6866</v>
      </c>
      <c r="B1513" s="0" t="s">
        <v>47</v>
      </c>
      <c r="C1513" s="3" t="n">
        <v>37162</v>
      </c>
      <c r="D1513" s="0" t="str">
        <f aca="false">IF(CONCATENATE($A1513,$C1513)=CONCATENATE($A1514,$C1514),0,CONCATENATE($A1513,$C1513))</f>
        <v>686637162</v>
      </c>
      <c r="E1513" s="3" t="n">
        <v>37220</v>
      </c>
      <c r="F1513" s="0" t="n">
        <v>0</v>
      </c>
      <c r="G1513" s="0" t="n">
        <v>25559</v>
      </c>
      <c r="H1513" s="0" t="n">
        <f aca="false">F1513-G1513</f>
        <v>-25559</v>
      </c>
      <c r="I1513" s="0" t="n">
        <f aca="false">IF(E1513=$S$2,H1513,0)</f>
        <v>0</v>
      </c>
      <c r="J1513" s="0" t="n">
        <f aca="false">IF($A1513=$A1512,J1512+I1513,I1513)</f>
        <v>-3711</v>
      </c>
      <c r="K1513" s="0" t="n">
        <f aca="false">IF(E1513=$S$3,H1513,0)</f>
        <v>0</v>
      </c>
      <c r="L1513" s="0" t="n">
        <f aca="false">IF($A1513=$A1512,L1512+K1513,K1513)</f>
        <v>-87302</v>
      </c>
      <c r="M1513" s="0" t="n">
        <f aca="false">IF(E1513=$S$4,H1513,0)</f>
        <v>-25559</v>
      </c>
      <c r="N1513" s="0" t="n">
        <f aca="false">IF($A1513=$A1512,N1512+M1513,M1513)</f>
        <v>-25559</v>
      </c>
      <c r="O1513" s="0" t="n">
        <f aca="false">IF(C1513&lt;=$S$2,J1513+L1513+N1513,IF(C1513&lt;=$S$3,L1513+N1513,IF(C1513&lt;=$S$4,N1513,0)))</f>
        <v>-112861</v>
      </c>
      <c r="P1513" s="0" t="n">
        <f aca="false">MAX(O1513,0)</f>
        <v>0</v>
      </c>
    </row>
    <row r="1514" customFormat="false" ht="12.75" hidden="false" customHeight="false" outlineLevel="0" collapsed="false">
      <c r="A1514" s="0" t="n">
        <v>6866</v>
      </c>
      <c r="B1514" s="0" t="s">
        <v>47</v>
      </c>
      <c r="C1514" s="3" t="n">
        <v>37165</v>
      </c>
      <c r="D1514" s="0" t="str">
        <f aca="false">IF(CONCATENATE($A1514,$C1514)=CONCATENATE($A1515,$C1515),0,CONCATENATE($A1514,$C1514))</f>
        <v>686637165</v>
      </c>
      <c r="E1514" s="3" t="n">
        <v>37220</v>
      </c>
      <c r="F1514" s="0" t="n">
        <v>542091</v>
      </c>
      <c r="G1514" s="0" t="n">
        <v>12478</v>
      </c>
      <c r="H1514" s="0" t="n">
        <f aca="false">F1514-G1514</f>
        <v>529613</v>
      </c>
      <c r="I1514" s="0" t="n">
        <f aca="false">IF(E1514=$S$2,H1514,0)</f>
        <v>0</v>
      </c>
      <c r="J1514" s="0" t="n">
        <f aca="false">IF($A1514=$A1513,J1513+I1514,I1514)</f>
        <v>-3711</v>
      </c>
      <c r="K1514" s="0" t="n">
        <f aca="false">IF(E1514=$S$3,H1514,0)</f>
        <v>0</v>
      </c>
      <c r="L1514" s="0" t="n">
        <f aca="false">IF($A1514=$A1513,L1513+K1514,K1514)</f>
        <v>-87302</v>
      </c>
      <c r="M1514" s="0" t="n">
        <f aca="false">IF(E1514=$S$4,H1514,0)</f>
        <v>529613</v>
      </c>
      <c r="N1514" s="0" t="n">
        <f aca="false">IF($A1514=$A1513,N1513+M1514,M1514)</f>
        <v>504054</v>
      </c>
      <c r="O1514" s="0" t="n">
        <f aca="false">IF(C1514&lt;=$S$2,J1514+L1514+N1514,IF(C1514&lt;=$S$3,L1514+N1514,IF(C1514&lt;=$S$4,N1514,0)))</f>
        <v>416752</v>
      </c>
      <c r="P1514" s="0" t="n">
        <f aca="false">MAX(O1514,0)</f>
        <v>416752</v>
      </c>
    </row>
    <row r="1515" customFormat="false" ht="12.75" hidden="false" customHeight="false" outlineLevel="0" collapsed="false">
      <c r="A1515" s="0" t="n">
        <v>6866</v>
      </c>
      <c r="B1515" s="0" t="s">
        <v>47</v>
      </c>
      <c r="C1515" s="3" t="n">
        <v>37166</v>
      </c>
      <c r="D1515" s="0" t="str">
        <f aca="false">IF(CONCATENATE($A1515,$C1515)=CONCATENATE($A1516,$C1516),0,CONCATENATE($A1515,$C1515))</f>
        <v>686637166</v>
      </c>
      <c r="E1515" s="3" t="n">
        <v>37220</v>
      </c>
      <c r="F1515" s="0" t="n">
        <v>16802</v>
      </c>
      <c r="G1515" s="0" t="n">
        <v>16464</v>
      </c>
      <c r="H1515" s="0" t="n">
        <f aca="false">F1515-G1515</f>
        <v>338</v>
      </c>
      <c r="I1515" s="0" t="n">
        <f aca="false">IF(E1515=$S$2,H1515,0)</f>
        <v>0</v>
      </c>
      <c r="J1515" s="0" t="n">
        <f aca="false">IF($A1515=$A1514,J1514+I1515,I1515)</f>
        <v>-3711</v>
      </c>
      <c r="K1515" s="0" t="n">
        <f aca="false">IF(E1515=$S$3,H1515,0)</f>
        <v>0</v>
      </c>
      <c r="L1515" s="0" t="n">
        <f aca="false">IF($A1515=$A1514,L1514+K1515,K1515)</f>
        <v>-87302</v>
      </c>
      <c r="M1515" s="0" t="n">
        <f aca="false">IF(E1515=$S$4,H1515,0)</f>
        <v>338</v>
      </c>
      <c r="N1515" s="0" t="n">
        <f aca="false">IF($A1515=$A1514,N1514+M1515,M1515)</f>
        <v>504392</v>
      </c>
      <c r="O1515" s="0" t="n">
        <f aca="false">IF(C1515&lt;=$S$2,J1515+L1515+N1515,IF(C1515&lt;=$S$3,L1515+N1515,IF(C1515&lt;=$S$4,N1515,0)))</f>
        <v>417090</v>
      </c>
      <c r="P1515" s="0" t="n">
        <f aca="false">MAX(O1515,0)</f>
        <v>417090</v>
      </c>
    </row>
    <row r="1516" customFormat="false" ht="12.75" hidden="false" customHeight="false" outlineLevel="0" collapsed="false">
      <c r="A1516" s="0" t="n">
        <v>6866</v>
      </c>
      <c r="B1516" s="0" t="s">
        <v>47</v>
      </c>
      <c r="C1516" s="3" t="n">
        <v>37167</v>
      </c>
      <c r="D1516" s="0" t="str">
        <f aca="false">IF(CONCATENATE($A1516,$C1516)=CONCATENATE($A1517,$C1517),0,CONCATENATE($A1516,$C1516))</f>
        <v>686637167</v>
      </c>
      <c r="E1516" s="3" t="n">
        <v>37220</v>
      </c>
      <c r="F1516" s="0" t="n">
        <v>4314</v>
      </c>
      <c r="G1516" s="0" t="n">
        <v>4888</v>
      </c>
      <c r="H1516" s="0" t="n">
        <f aca="false">F1516-G1516</f>
        <v>-574</v>
      </c>
      <c r="I1516" s="0" t="n">
        <f aca="false">IF(E1516=$S$2,H1516,0)</f>
        <v>0</v>
      </c>
      <c r="J1516" s="0" t="n">
        <f aca="false">IF($A1516=$A1515,J1515+I1516,I1516)</f>
        <v>-3711</v>
      </c>
      <c r="K1516" s="0" t="n">
        <f aca="false">IF(E1516=$S$3,H1516,0)</f>
        <v>0</v>
      </c>
      <c r="L1516" s="0" t="n">
        <f aca="false">IF($A1516=$A1515,L1515+K1516,K1516)</f>
        <v>-87302</v>
      </c>
      <c r="M1516" s="0" t="n">
        <f aca="false">IF(E1516=$S$4,H1516,0)</f>
        <v>-574</v>
      </c>
      <c r="N1516" s="0" t="n">
        <f aca="false">IF($A1516=$A1515,N1515+M1516,M1516)</f>
        <v>503818</v>
      </c>
      <c r="O1516" s="0" t="n">
        <f aca="false">IF(C1516&lt;=$S$2,J1516+L1516+N1516,IF(C1516&lt;=$S$3,L1516+N1516,IF(C1516&lt;=$S$4,N1516,0)))</f>
        <v>416516</v>
      </c>
      <c r="P1516" s="0" t="n">
        <f aca="false">MAX(O1516,0)</f>
        <v>416516</v>
      </c>
    </row>
    <row r="1517" customFormat="false" ht="12.75" hidden="false" customHeight="false" outlineLevel="0" collapsed="false">
      <c r="A1517" s="0" t="n">
        <v>6866</v>
      </c>
      <c r="B1517" s="0" t="s">
        <v>47</v>
      </c>
      <c r="C1517" s="3" t="n">
        <v>37168</v>
      </c>
      <c r="D1517" s="0" t="str">
        <f aca="false">IF(CONCATENATE($A1517,$C1517)=CONCATENATE($A1518,$C1518),0,CONCATENATE($A1517,$C1517))</f>
        <v>686637168</v>
      </c>
      <c r="E1517" s="3" t="n">
        <v>37220</v>
      </c>
      <c r="F1517" s="0" t="n">
        <v>19344</v>
      </c>
      <c r="G1517" s="0" t="n">
        <v>9310</v>
      </c>
      <c r="H1517" s="0" t="n">
        <f aca="false">F1517-G1517</f>
        <v>10034</v>
      </c>
      <c r="I1517" s="0" t="n">
        <f aca="false">IF(E1517=$S$2,H1517,0)</f>
        <v>0</v>
      </c>
      <c r="J1517" s="0" t="n">
        <f aca="false">IF($A1517=$A1516,J1516+I1517,I1517)</f>
        <v>-3711</v>
      </c>
      <c r="K1517" s="0" t="n">
        <f aca="false">IF(E1517=$S$3,H1517,0)</f>
        <v>0</v>
      </c>
      <c r="L1517" s="0" t="n">
        <f aca="false">IF($A1517=$A1516,L1516+K1517,K1517)</f>
        <v>-87302</v>
      </c>
      <c r="M1517" s="0" t="n">
        <f aca="false">IF(E1517=$S$4,H1517,0)</f>
        <v>10034</v>
      </c>
      <c r="N1517" s="0" t="n">
        <f aca="false">IF($A1517=$A1516,N1516+M1517,M1517)</f>
        <v>513852</v>
      </c>
      <c r="O1517" s="0" t="n">
        <f aca="false">IF(C1517&lt;=$S$2,J1517+L1517+N1517,IF(C1517&lt;=$S$3,L1517+N1517,IF(C1517&lt;=$S$4,N1517,0)))</f>
        <v>426550</v>
      </c>
      <c r="P1517" s="0" t="n">
        <f aca="false">MAX(O1517,0)</f>
        <v>426550</v>
      </c>
    </row>
    <row r="1518" customFormat="false" ht="12.75" hidden="false" customHeight="false" outlineLevel="0" collapsed="false">
      <c r="A1518" s="0" t="n">
        <v>6866</v>
      </c>
      <c r="B1518" s="0" t="s">
        <v>47</v>
      </c>
      <c r="C1518" s="3" t="n">
        <v>37169</v>
      </c>
      <c r="D1518" s="0" t="str">
        <f aca="false">IF(CONCATENATE($A1518,$C1518)=CONCATENATE($A1519,$C1519),0,CONCATENATE($A1518,$C1518))</f>
        <v>686637169</v>
      </c>
      <c r="E1518" s="3" t="n">
        <v>37220</v>
      </c>
      <c r="F1518" s="0" t="n">
        <v>114956</v>
      </c>
      <c r="G1518" s="0" t="n">
        <v>55148</v>
      </c>
      <c r="H1518" s="0" t="n">
        <f aca="false">F1518-G1518</f>
        <v>59808</v>
      </c>
      <c r="I1518" s="0" t="n">
        <f aca="false">IF(E1518=$S$2,H1518,0)</f>
        <v>0</v>
      </c>
      <c r="J1518" s="0" t="n">
        <f aca="false">IF($A1518=$A1517,J1517+I1518,I1518)</f>
        <v>-3711</v>
      </c>
      <c r="K1518" s="0" t="n">
        <f aca="false">IF(E1518=$S$3,H1518,0)</f>
        <v>0</v>
      </c>
      <c r="L1518" s="0" t="n">
        <f aca="false">IF($A1518=$A1517,L1517+K1518,K1518)</f>
        <v>-87302</v>
      </c>
      <c r="M1518" s="0" t="n">
        <f aca="false">IF(E1518=$S$4,H1518,0)</f>
        <v>59808</v>
      </c>
      <c r="N1518" s="0" t="n">
        <f aca="false">IF($A1518=$A1517,N1517+M1518,M1518)</f>
        <v>573660</v>
      </c>
      <c r="O1518" s="0" t="n">
        <f aca="false">IF(C1518&lt;=$S$2,J1518+L1518+N1518,IF(C1518&lt;=$S$3,L1518+N1518,IF(C1518&lt;=$S$4,N1518,0)))</f>
        <v>486358</v>
      </c>
      <c r="P1518" s="0" t="n">
        <f aca="false">MAX(O1518,0)</f>
        <v>486358</v>
      </c>
    </row>
    <row r="1519" customFormat="false" ht="12.75" hidden="false" customHeight="false" outlineLevel="0" collapsed="false">
      <c r="A1519" s="0" t="n">
        <v>6866</v>
      </c>
      <c r="B1519" s="0" t="s">
        <v>47</v>
      </c>
      <c r="C1519" s="3" t="n">
        <v>37172</v>
      </c>
      <c r="D1519" s="0" t="str">
        <f aca="false">IF(CONCATENATE($A1519,$C1519)=CONCATENATE($A1520,$C1520),0,CONCATENATE($A1519,$C1519))</f>
        <v>686637172</v>
      </c>
      <c r="E1519" s="3" t="n">
        <v>37220</v>
      </c>
      <c r="F1519" s="0" t="n">
        <v>43477</v>
      </c>
      <c r="G1519" s="0" t="n">
        <v>41116</v>
      </c>
      <c r="H1519" s="0" t="n">
        <f aca="false">F1519-G1519</f>
        <v>2361</v>
      </c>
      <c r="I1519" s="0" t="n">
        <f aca="false">IF(E1519=$S$2,H1519,0)</f>
        <v>0</v>
      </c>
      <c r="J1519" s="0" t="n">
        <f aca="false">IF($A1519=$A1518,J1518+I1519,I1519)</f>
        <v>-3711</v>
      </c>
      <c r="K1519" s="0" t="n">
        <f aca="false">IF(E1519=$S$3,H1519,0)</f>
        <v>0</v>
      </c>
      <c r="L1519" s="0" t="n">
        <f aca="false">IF($A1519=$A1518,L1518+K1519,K1519)</f>
        <v>-87302</v>
      </c>
      <c r="M1519" s="0" t="n">
        <f aca="false">IF(E1519=$S$4,H1519,0)</f>
        <v>2361</v>
      </c>
      <c r="N1519" s="0" t="n">
        <f aca="false">IF($A1519=$A1518,N1518+M1519,M1519)</f>
        <v>576021</v>
      </c>
      <c r="O1519" s="0" t="n">
        <f aca="false">IF(C1519&lt;=$S$2,J1519+L1519+N1519,IF(C1519&lt;=$S$3,L1519+N1519,IF(C1519&lt;=$S$4,N1519,0)))</f>
        <v>488719</v>
      </c>
      <c r="P1519" s="0" t="n">
        <f aca="false">MAX(O1519,0)</f>
        <v>488719</v>
      </c>
    </row>
    <row r="1520" customFormat="false" ht="12.75" hidden="false" customHeight="false" outlineLevel="0" collapsed="false">
      <c r="A1520" s="0" t="n">
        <v>6866</v>
      </c>
      <c r="B1520" s="0" t="s">
        <v>47</v>
      </c>
      <c r="C1520" s="3" t="n">
        <v>37173</v>
      </c>
      <c r="D1520" s="0" t="str">
        <f aca="false">IF(CONCATENATE($A1520,$C1520)=CONCATENATE($A1521,$C1521),0,CONCATENATE($A1520,$C1520))</f>
        <v>686637173</v>
      </c>
      <c r="E1520" s="3" t="n">
        <v>37220</v>
      </c>
      <c r="F1520" s="0" t="n">
        <v>26224</v>
      </c>
      <c r="G1520" s="0" t="n">
        <v>33679</v>
      </c>
      <c r="H1520" s="0" t="n">
        <f aca="false">F1520-G1520</f>
        <v>-7455</v>
      </c>
      <c r="I1520" s="0" t="n">
        <f aca="false">IF(E1520=$S$2,H1520,0)</f>
        <v>0</v>
      </c>
      <c r="J1520" s="0" t="n">
        <f aca="false">IF($A1520=$A1519,J1519+I1520,I1520)</f>
        <v>-3711</v>
      </c>
      <c r="K1520" s="0" t="n">
        <f aca="false">IF(E1520=$S$3,H1520,0)</f>
        <v>0</v>
      </c>
      <c r="L1520" s="0" t="n">
        <f aca="false">IF($A1520=$A1519,L1519+K1520,K1520)</f>
        <v>-87302</v>
      </c>
      <c r="M1520" s="0" t="n">
        <f aca="false">IF(E1520=$S$4,H1520,0)</f>
        <v>-7455</v>
      </c>
      <c r="N1520" s="0" t="n">
        <f aca="false">IF($A1520=$A1519,N1519+M1520,M1520)</f>
        <v>568566</v>
      </c>
      <c r="O1520" s="0" t="n">
        <f aca="false">IF(C1520&lt;=$S$2,J1520+L1520+N1520,IF(C1520&lt;=$S$3,L1520+N1520,IF(C1520&lt;=$S$4,N1520,0)))</f>
        <v>481264</v>
      </c>
      <c r="P1520" s="0" t="n">
        <f aca="false">MAX(O1520,0)</f>
        <v>481264</v>
      </c>
    </row>
    <row r="1521" customFormat="false" ht="12.75" hidden="false" customHeight="false" outlineLevel="0" collapsed="false">
      <c r="A1521" s="0" t="n">
        <v>6866</v>
      </c>
      <c r="B1521" s="0" t="s">
        <v>47</v>
      </c>
      <c r="C1521" s="3" t="n">
        <v>37174</v>
      </c>
      <c r="D1521" s="0" t="str">
        <f aca="false">IF(CONCATENATE($A1521,$C1521)=CONCATENATE($A1522,$C1522),0,CONCATENATE($A1521,$C1521))</f>
        <v>686637174</v>
      </c>
      <c r="E1521" s="3" t="n">
        <v>37220</v>
      </c>
      <c r="F1521" s="0" t="n">
        <v>20574</v>
      </c>
      <c r="G1521" s="0" t="n">
        <v>19654</v>
      </c>
      <c r="H1521" s="0" t="n">
        <f aca="false">F1521-G1521</f>
        <v>920</v>
      </c>
      <c r="I1521" s="0" t="n">
        <f aca="false">IF(E1521=$S$2,H1521,0)</f>
        <v>0</v>
      </c>
      <c r="J1521" s="0" t="n">
        <f aca="false">IF($A1521=$A1520,J1520+I1521,I1521)</f>
        <v>-3711</v>
      </c>
      <c r="K1521" s="0" t="n">
        <f aca="false">IF(E1521=$S$3,H1521,0)</f>
        <v>0</v>
      </c>
      <c r="L1521" s="0" t="n">
        <f aca="false">IF($A1521=$A1520,L1520+K1521,K1521)</f>
        <v>-87302</v>
      </c>
      <c r="M1521" s="0" t="n">
        <f aca="false">IF(E1521=$S$4,H1521,0)</f>
        <v>920</v>
      </c>
      <c r="N1521" s="0" t="n">
        <f aca="false">IF($A1521=$A1520,N1520+M1521,M1521)</f>
        <v>569486</v>
      </c>
      <c r="O1521" s="0" t="n">
        <f aca="false">IF(C1521&lt;=$S$2,J1521+L1521+N1521,IF(C1521&lt;=$S$3,L1521+N1521,IF(C1521&lt;=$S$4,N1521,0)))</f>
        <v>482184</v>
      </c>
      <c r="P1521" s="0" t="n">
        <f aca="false">MAX(O1521,0)</f>
        <v>482184</v>
      </c>
    </row>
    <row r="1522" customFormat="false" ht="12.75" hidden="false" customHeight="false" outlineLevel="0" collapsed="false">
      <c r="A1522" s="0" t="n">
        <v>6866</v>
      </c>
      <c r="B1522" s="0" t="s">
        <v>47</v>
      </c>
      <c r="C1522" s="3" t="n">
        <v>37175</v>
      </c>
      <c r="D1522" s="0" t="str">
        <f aca="false">IF(CONCATENATE($A1522,$C1522)=CONCATENATE($A1523,$C1523),0,CONCATENATE($A1522,$C1522))</f>
        <v>686637175</v>
      </c>
      <c r="E1522" s="3" t="n">
        <v>37220</v>
      </c>
      <c r="F1522" s="0" t="n">
        <v>11050</v>
      </c>
      <c r="G1522" s="0" t="n">
        <v>12324</v>
      </c>
      <c r="H1522" s="0" t="n">
        <f aca="false">F1522-G1522</f>
        <v>-1274</v>
      </c>
      <c r="I1522" s="0" t="n">
        <f aca="false">IF(E1522=$S$2,H1522,0)</f>
        <v>0</v>
      </c>
      <c r="J1522" s="0" t="n">
        <f aca="false">IF($A1522=$A1521,J1521+I1522,I1522)</f>
        <v>-3711</v>
      </c>
      <c r="K1522" s="0" t="n">
        <f aca="false">IF(E1522=$S$3,H1522,0)</f>
        <v>0</v>
      </c>
      <c r="L1522" s="0" t="n">
        <f aca="false">IF($A1522=$A1521,L1521+K1522,K1522)</f>
        <v>-87302</v>
      </c>
      <c r="M1522" s="0" t="n">
        <f aca="false">IF(E1522=$S$4,H1522,0)</f>
        <v>-1274</v>
      </c>
      <c r="N1522" s="0" t="n">
        <f aca="false">IF($A1522=$A1521,N1521+M1522,M1522)</f>
        <v>568212</v>
      </c>
      <c r="O1522" s="0" t="n">
        <f aca="false">IF(C1522&lt;=$S$2,J1522+L1522+N1522,IF(C1522&lt;=$S$3,L1522+N1522,IF(C1522&lt;=$S$4,N1522,0)))</f>
        <v>480910</v>
      </c>
      <c r="P1522" s="0" t="n">
        <f aca="false">MAX(O1522,0)</f>
        <v>480910</v>
      </c>
    </row>
    <row r="1523" customFormat="false" ht="12.75" hidden="false" customHeight="false" outlineLevel="0" collapsed="false">
      <c r="A1523" s="0" t="n">
        <v>6866</v>
      </c>
      <c r="B1523" s="0" t="s">
        <v>47</v>
      </c>
      <c r="C1523" s="3" t="n">
        <v>37176</v>
      </c>
      <c r="D1523" s="0" t="str">
        <f aca="false">IF(CONCATENATE($A1523,$C1523)=CONCATENATE($A1524,$C1524),0,CONCATENATE($A1523,$C1523))</f>
        <v>686637176</v>
      </c>
      <c r="E1523" s="3" t="n">
        <v>37220</v>
      </c>
      <c r="F1523" s="0" t="n">
        <v>84845</v>
      </c>
      <c r="G1523" s="0" t="n">
        <v>57224</v>
      </c>
      <c r="H1523" s="0" t="n">
        <f aca="false">F1523-G1523</f>
        <v>27621</v>
      </c>
      <c r="I1523" s="0" t="n">
        <f aca="false">IF(E1523=$S$2,H1523,0)</f>
        <v>0</v>
      </c>
      <c r="J1523" s="0" t="n">
        <f aca="false">IF($A1523=$A1522,J1522+I1523,I1523)</f>
        <v>-3711</v>
      </c>
      <c r="K1523" s="0" t="n">
        <f aca="false">IF(E1523=$S$3,H1523,0)</f>
        <v>0</v>
      </c>
      <c r="L1523" s="0" t="n">
        <f aca="false">IF($A1523=$A1522,L1522+K1523,K1523)</f>
        <v>-87302</v>
      </c>
      <c r="M1523" s="0" t="n">
        <f aca="false">IF(E1523=$S$4,H1523,0)</f>
        <v>27621</v>
      </c>
      <c r="N1523" s="0" t="n">
        <f aca="false">IF($A1523=$A1522,N1522+M1523,M1523)</f>
        <v>595833</v>
      </c>
      <c r="O1523" s="0" t="n">
        <f aca="false">IF(C1523&lt;=$S$2,J1523+L1523+N1523,IF(C1523&lt;=$S$3,L1523+N1523,IF(C1523&lt;=$S$4,N1523,0)))</f>
        <v>508531</v>
      </c>
      <c r="P1523" s="0" t="n">
        <f aca="false">MAX(O1523,0)</f>
        <v>508531</v>
      </c>
    </row>
    <row r="1524" customFormat="false" ht="12.75" hidden="false" customHeight="false" outlineLevel="0" collapsed="false">
      <c r="A1524" s="0" t="n">
        <v>6866</v>
      </c>
      <c r="B1524" s="0" t="s">
        <v>47</v>
      </c>
      <c r="C1524" s="3" t="n">
        <v>37179</v>
      </c>
      <c r="D1524" s="0" t="str">
        <f aca="false">IF(CONCATENATE($A1524,$C1524)=CONCATENATE($A1525,$C1525),0,CONCATENATE($A1524,$C1524))</f>
        <v>686637179</v>
      </c>
      <c r="E1524" s="3" t="n">
        <v>37220</v>
      </c>
      <c r="F1524" s="0" t="n">
        <v>34986</v>
      </c>
      <c r="G1524" s="0" t="n">
        <v>1015</v>
      </c>
      <c r="H1524" s="0" t="n">
        <f aca="false">F1524-G1524</f>
        <v>33971</v>
      </c>
      <c r="I1524" s="0" t="n">
        <f aca="false">IF(E1524=$S$2,H1524,0)</f>
        <v>0</v>
      </c>
      <c r="J1524" s="0" t="n">
        <f aca="false">IF($A1524=$A1523,J1523+I1524,I1524)</f>
        <v>-3711</v>
      </c>
      <c r="K1524" s="0" t="n">
        <f aca="false">IF(E1524=$S$3,H1524,0)</f>
        <v>0</v>
      </c>
      <c r="L1524" s="0" t="n">
        <f aca="false">IF($A1524=$A1523,L1523+K1524,K1524)</f>
        <v>-87302</v>
      </c>
      <c r="M1524" s="0" t="n">
        <f aca="false">IF(E1524=$S$4,H1524,0)</f>
        <v>33971</v>
      </c>
      <c r="N1524" s="0" t="n">
        <f aca="false">IF($A1524=$A1523,N1523+M1524,M1524)</f>
        <v>629804</v>
      </c>
      <c r="O1524" s="0" t="n">
        <f aca="false">IF(C1524&lt;=$S$2,J1524+L1524+N1524,IF(C1524&lt;=$S$3,L1524+N1524,IF(C1524&lt;=$S$4,N1524,0)))</f>
        <v>542502</v>
      </c>
      <c r="P1524" s="0" t="n">
        <f aca="false">MAX(O1524,0)</f>
        <v>542502</v>
      </c>
    </row>
    <row r="1525" customFormat="false" ht="12.75" hidden="false" customHeight="false" outlineLevel="0" collapsed="false">
      <c r="A1525" s="0" t="n">
        <v>6866</v>
      </c>
      <c r="B1525" s="0" t="s">
        <v>47</v>
      </c>
      <c r="C1525" s="3" t="n">
        <v>37180</v>
      </c>
      <c r="D1525" s="0" t="str">
        <f aca="false">IF(CONCATENATE($A1525,$C1525)=CONCATENATE($A1526,$C1526),0,CONCATENATE($A1525,$C1525))</f>
        <v>686637180</v>
      </c>
      <c r="E1525" s="3" t="n">
        <v>37220</v>
      </c>
      <c r="F1525" s="0" t="n">
        <v>31704</v>
      </c>
      <c r="G1525" s="0" t="n">
        <v>0</v>
      </c>
      <c r="H1525" s="0" t="n">
        <f aca="false">F1525-G1525</f>
        <v>31704</v>
      </c>
      <c r="I1525" s="0" t="n">
        <f aca="false">IF(E1525=$S$2,H1525,0)</f>
        <v>0</v>
      </c>
      <c r="J1525" s="0" t="n">
        <f aca="false">IF($A1525=$A1524,J1524+I1525,I1525)</f>
        <v>-3711</v>
      </c>
      <c r="K1525" s="0" t="n">
        <f aca="false">IF(E1525=$S$3,H1525,0)</f>
        <v>0</v>
      </c>
      <c r="L1525" s="0" t="n">
        <f aca="false">IF($A1525=$A1524,L1524+K1525,K1525)</f>
        <v>-87302</v>
      </c>
      <c r="M1525" s="0" t="n">
        <f aca="false">IF(E1525=$S$4,H1525,0)</f>
        <v>31704</v>
      </c>
      <c r="N1525" s="0" t="n">
        <f aca="false">IF($A1525=$A1524,N1524+M1525,M1525)</f>
        <v>661508</v>
      </c>
      <c r="O1525" s="0" t="n">
        <f aca="false">IF(C1525&lt;=$S$2,J1525+L1525+N1525,IF(C1525&lt;=$S$3,L1525+N1525,IF(C1525&lt;=$S$4,N1525,0)))</f>
        <v>574206</v>
      </c>
      <c r="P1525" s="0" t="n">
        <f aca="false">MAX(O1525,0)</f>
        <v>574206</v>
      </c>
    </row>
    <row r="1526" customFormat="false" ht="12.75" hidden="false" customHeight="false" outlineLevel="0" collapsed="false">
      <c r="A1526" s="0" t="n">
        <v>6866</v>
      </c>
      <c r="B1526" s="0" t="s">
        <v>47</v>
      </c>
      <c r="C1526" s="3" t="n">
        <v>37181</v>
      </c>
      <c r="D1526" s="0" t="str">
        <f aca="false">IF(CONCATENATE($A1526,$C1526)=CONCATENATE($A1527,$C1527),0,CONCATENATE($A1526,$C1526))</f>
        <v>686637181</v>
      </c>
      <c r="E1526" s="3" t="n">
        <v>37220</v>
      </c>
      <c r="F1526" s="0" t="n">
        <v>50324</v>
      </c>
      <c r="G1526" s="0" t="n">
        <v>21122</v>
      </c>
      <c r="H1526" s="0" t="n">
        <f aca="false">F1526-G1526</f>
        <v>29202</v>
      </c>
      <c r="I1526" s="0" t="n">
        <f aca="false">IF(E1526=$S$2,H1526,0)</f>
        <v>0</v>
      </c>
      <c r="J1526" s="0" t="n">
        <f aca="false">IF($A1526=$A1525,J1525+I1526,I1526)</f>
        <v>-3711</v>
      </c>
      <c r="K1526" s="0" t="n">
        <f aca="false">IF(E1526=$S$3,H1526,0)</f>
        <v>0</v>
      </c>
      <c r="L1526" s="0" t="n">
        <f aca="false">IF($A1526=$A1525,L1525+K1526,K1526)</f>
        <v>-87302</v>
      </c>
      <c r="M1526" s="0" t="n">
        <f aca="false">IF(E1526=$S$4,H1526,0)</f>
        <v>29202</v>
      </c>
      <c r="N1526" s="0" t="n">
        <f aca="false">IF($A1526=$A1525,N1525+M1526,M1526)</f>
        <v>690710</v>
      </c>
      <c r="O1526" s="0" t="n">
        <f aca="false">IF(C1526&lt;=$S$2,J1526+L1526+N1526,IF(C1526&lt;=$S$3,L1526+N1526,IF(C1526&lt;=$S$4,N1526,0)))</f>
        <v>603408</v>
      </c>
      <c r="P1526" s="0" t="n">
        <f aca="false">MAX(O1526,0)</f>
        <v>603408</v>
      </c>
    </row>
    <row r="1527" customFormat="false" ht="12.75" hidden="false" customHeight="false" outlineLevel="0" collapsed="false">
      <c r="A1527" s="0" t="n">
        <v>6866</v>
      </c>
      <c r="B1527" s="0" t="s">
        <v>47</v>
      </c>
      <c r="C1527" s="3" t="n">
        <v>37182</v>
      </c>
      <c r="D1527" s="0" t="str">
        <f aca="false">IF(CONCATENATE($A1527,$C1527)=CONCATENATE($A1528,$C1528),0,CONCATENATE($A1527,$C1527))</f>
        <v>686637182</v>
      </c>
      <c r="E1527" s="3" t="n">
        <v>37220</v>
      </c>
      <c r="F1527" s="0" t="n">
        <v>4997</v>
      </c>
      <c r="G1527" s="0" t="n">
        <v>0</v>
      </c>
      <c r="H1527" s="0" t="n">
        <f aca="false">F1527-G1527</f>
        <v>4997</v>
      </c>
      <c r="I1527" s="0" t="n">
        <f aca="false">IF(E1527=$S$2,H1527,0)</f>
        <v>0</v>
      </c>
      <c r="J1527" s="0" t="n">
        <f aca="false">IF($A1527=$A1526,J1526+I1527,I1527)</f>
        <v>-3711</v>
      </c>
      <c r="K1527" s="0" t="n">
        <f aca="false">IF(E1527=$S$3,H1527,0)</f>
        <v>0</v>
      </c>
      <c r="L1527" s="0" t="n">
        <f aca="false">IF($A1527=$A1526,L1526+K1527,K1527)</f>
        <v>-87302</v>
      </c>
      <c r="M1527" s="0" t="n">
        <f aca="false">IF(E1527=$S$4,H1527,0)</f>
        <v>4997</v>
      </c>
      <c r="N1527" s="0" t="n">
        <f aca="false">IF($A1527=$A1526,N1526+M1527,M1527)</f>
        <v>695707</v>
      </c>
      <c r="O1527" s="0" t="n">
        <f aca="false">IF(C1527&lt;=$S$2,J1527+L1527+N1527,IF(C1527&lt;=$S$3,L1527+N1527,IF(C1527&lt;=$S$4,N1527,0)))</f>
        <v>608405</v>
      </c>
      <c r="P1527" s="0" t="n">
        <f aca="false">MAX(O1527,0)</f>
        <v>608405</v>
      </c>
    </row>
    <row r="1528" customFormat="false" ht="12.75" hidden="false" customHeight="false" outlineLevel="0" collapsed="false">
      <c r="A1528" s="0" t="n">
        <v>6866</v>
      </c>
      <c r="B1528" s="0" t="s">
        <v>47</v>
      </c>
      <c r="C1528" s="3" t="n">
        <v>37183</v>
      </c>
      <c r="D1528" s="0" t="str">
        <f aca="false">IF(CONCATENATE($A1528,$C1528)=CONCATENATE($A1529,$C1529),0,CONCATENATE($A1528,$C1528))</f>
        <v>686637183</v>
      </c>
      <c r="E1528" s="3" t="n">
        <v>37220</v>
      </c>
      <c r="F1528" s="0" t="n">
        <v>219731</v>
      </c>
      <c r="G1528" s="0" t="n">
        <v>58440</v>
      </c>
      <c r="H1528" s="0" t="n">
        <f aca="false">F1528-G1528</f>
        <v>161291</v>
      </c>
      <c r="I1528" s="0" t="n">
        <f aca="false">IF(E1528=$S$2,H1528,0)</f>
        <v>0</v>
      </c>
      <c r="J1528" s="0" t="n">
        <f aca="false">IF($A1528=$A1527,J1527+I1528,I1528)</f>
        <v>-3711</v>
      </c>
      <c r="K1528" s="0" t="n">
        <f aca="false">IF(E1528=$S$3,H1528,0)</f>
        <v>0</v>
      </c>
      <c r="L1528" s="0" t="n">
        <f aca="false">IF($A1528=$A1527,L1527+K1528,K1528)</f>
        <v>-87302</v>
      </c>
      <c r="M1528" s="0" t="n">
        <f aca="false">IF(E1528=$S$4,H1528,0)</f>
        <v>161291</v>
      </c>
      <c r="N1528" s="0" t="n">
        <f aca="false">IF($A1528=$A1527,N1527+M1528,M1528)</f>
        <v>856998</v>
      </c>
      <c r="O1528" s="0" t="n">
        <f aca="false">IF(C1528&lt;=$S$2,J1528+L1528+N1528,IF(C1528&lt;=$S$3,L1528+N1528,IF(C1528&lt;=$S$4,N1528,0)))</f>
        <v>769696</v>
      </c>
      <c r="P1528" s="0" t="n">
        <f aca="false">MAX(O1528,0)</f>
        <v>769696</v>
      </c>
    </row>
    <row r="1529" customFormat="false" ht="12.75" hidden="false" customHeight="false" outlineLevel="0" collapsed="false">
      <c r="A1529" s="0" t="n">
        <v>6866</v>
      </c>
      <c r="B1529" s="0" t="s">
        <v>47</v>
      </c>
      <c r="C1529" s="3" t="n">
        <v>37186</v>
      </c>
      <c r="D1529" s="0" t="str">
        <f aca="false">IF(CONCATENATE($A1529,$C1529)=CONCATENATE($A1530,$C1530),0,CONCATENATE($A1529,$C1529))</f>
        <v>686637186</v>
      </c>
      <c r="E1529" s="3" t="n">
        <v>37220</v>
      </c>
      <c r="F1529" s="0" t="n">
        <v>0</v>
      </c>
      <c r="G1529" s="0" t="n">
        <v>5467</v>
      </c>
      <c r="H1529" s="0" t="n">
        <f aca="false">F1529-G1529</f>
        <v>-5467</v>
      </c>
      <c r="I1529" s="0" t="n">
        <f aca="false">IF(E1529=$S$2,H1529,0)</f>
        <v>0</v>
      </c>
      <c r="J1529" s="0" t="n">
        <f aca="false">IF($A1529=$A1528,J1528+I1529,I1529)</f>
        <v>-3711</v>
      </c>
      <c r="K1529" s="0" t="n">
        <f aca="false">IF(E1529=$S$3,H1529,0)</f>
        <v>0</v>
      </c>
      <c r="L1529" s="0" t="n">
        <f aca="false">IF($A1529=$A1528,L1528+K1529,K1529)</f>
        <v>-87302</v>
      </c>
      <c r="M1529" s="0" t="n">
        <f aca="false">IF(E1529=$S$4,H1529,0)</f>
        <v>-5467</v>
      </c>
      <c r="N1529" s="0" t="n">
        <f aca="false">IF($A1529=$A1528,N1528+M1529,M1529)</f>
        <v>851531</v>
      </c>
      <c r="O1529" s="0" t="n">
        <f aca="false">IF(C1529&lt;=$S$2,J1529+L1529+N1529,IF(C1529&lt;=$S$3,L1529+N1529,IF(C1529&lt;=$S$4,N1529,0)))</f>
        <v>764229</v>
      </c>
      <c r="P1529" s="0" t="n">
        <f aca="false">MAX(O1529,0)</f>
        <v>764229</v>
      </c>
    </row>
    <row r="1530" customFormat="false" ht="12.75" hidden="false" customHeight="false" outlineLevel="0" collapsed="false">
      <c r="A1530" s="0" t="n">
        <v>6866</v>
      </c>
      <c r="B1530" s="0" t="s">
        <v>47</v>
      </c>
      <c r="C1530" s="3" t="n">
        <v>37187</v>
      </c>
      <c r="D1530" s="0" t="str">
        <f aca="false">IF(CONCATENATE($A1530,$C1530)=CONCATENATE($A1531,$C1531),0,CONCATENATE($A1530,$C1530))</f>
        <v>686637187</v>
      </c>
      <c r="E1530" s="3" t="n">
        <v>37220</v>
      </c>
      <c r="F1530" s="0" t="n">
        <v>22731</v>
      </c>
      <c r="G1530" s="0" t="n">
        <v>8430</v>
      </c>
      <c r="H1530" s="0" t="n">
        <f aca="false">F1530-G1530</f>
        <v>14301</v>
      </c>
      <c r="I1530" s="0" t="n">
        <f aca="false">IF(E1530=$S$2,H1530,0)</f>
        <v>0</v>
      </c>
      <c r="J1530" s="0" t="n">
        <f aca="false">IF($A1530=$A1529,J1529+I1530,I1530)</f>
        <v>-3711</v>
      </c>
      <c r="K1530" s="0" t="n">
        <f aca="false">IF(E1530=$S$3,H1530,0)</f>
        <v>0</v>
      </c>
      <c r="L1530" s="0" t="n">
        <f aca="false">IF($A1530=$A1529,L1529+K1530,K1530)</f>
        <v>-87302</v>
      </c>
      <c r="M1530" s="0" t="n">
        <f aca="false">IF(E1530=$S$4,H1530,0)</f>
        <v>14301</v>
      </c>
      <c r="N1530" s="0" t="n">
        <f aca="false">IF($A1530=$A1529,N1529+M1530,M1530)</f>
        <v>865832</v>
      </c>
      <c r="O1530" s="0" t="n">
        <f aca="false">IF(C1530&lt;=$S$2,J1530+L1530+N1530,IF(C1530&lt;=$S$3,L1530+N1530,IF(C1530&lt;=$S$4,N1530,0)))</f>
        <v>778530</v>
      </c>
      <c r="P1530" s="0" t="n">
        <f aca="false">MAX(O1530,0)</f>
        <v>778530</v>
      </c>
    </row>
    <row r="1531" customFormat="false" ht="12.75" hidden="false" customHeight="false" outlineLevel="0" collapsed="false">
      <c r="A1531" s="0" t="n">
        <v>6866</v>
      </c>
      <c r="B1531" s="0" t="s">
        <v>47</v>
      </c>
      <c r="C1531" s="3" t="n">
        <v>37188</v>
      </c>
      <c r="D1531" s="0" t="str">
        <f aca="false">IF(CONCATENATE($A1531,$C1531)=CONCATENATE($A1532,$C1532),0,CONCATENATE($A1531,$C1531))</f>
        <v>686637188</v>
      </c>
      <c r="E1531" s="3" t="n">
        <v>37220</v>
      </c>
      <c r="F1531" s="0" t="n">
        <v>8114</v>
      </c>
      <c r="G1531" s="0" t="n">
        <v>49705</v>
      </c>
      <c r="H1531" s="0" t="n">
        <f aca="false">F1531-G1531</f>
        <v>-41591</v>
      </c>
      <c r="I1531" s="0" t="n">
        <f aca="false">IF(E1531=$S$2,H1531,0)</f>
        <v>0</v>
      </c>
      <c r="J1531" s="0" t="n">
        <f aca="false">IF($A1531=$A1530,J1530+I1531,I1531)</f>
        <v>-3711</v>
      </c>
      <c r="K1531" s="0" t="n">
        <f aca="false">IF(E1531=$S$3,H1531,0)</f>
        <v>0</v>
      </c>
      <c r="L1531" s="0" t="n">
        <f aca="false">IF($A1531=$A1530,L1530+K1531,K1531)</f>
        <v>-87302</v>
      </c>
      <c r="M1531" s="0" t="n">
        <f aca="false">IF(E1531=$S$4,H1531,0)</f>
        <v>-41591</v>
      </c>
      <c r="N1531" s="0" t="n">
        <f aca="false">IF($A1531=$A1530,N1530+M1531,M1531)</f>
        <v>824241</v>
      </c>
      <c r="O1531" s="0" t="n">
        <f aca="false">IF(C1531&lt;=$S$2,J1531+L1531+N1531,IF(C1531&lt;=$S$3,L1531+N1531,IF(C1531&lt;=$S$4,N1531,0)))</f>
        <v>736939</v>
      </c>
      <c r="P1531" s="0" t="n">
        <f aca="false">MAX(O1531,0)</f>
        <v>736939</v>
      </c>
    </row>
    <row r="1532" customFormat="false" ht="12.75" hidden="false" customHeight="false" outlineLevel="0" collapsed="false">
      <c r="A1532" s="0" t="n">
        <v>6866</v>
      </c>
      <c r="B1532" s="0" t="s">
        <v>47</v>
      </c>
      <c r="C1532" s="3" t="n">
        <v>37189</v>
      </c>
      <c r="D1532" s="0" t="str">
        <f aca="false">IF(CONCATENATE($A1532,$C1532)=CONCATENATE($A1533,$C1533),0,CONCATENATE($A1532,$C1532))</f>
        <v>686637189</v>
      </c>
      <c r="E1532" s="3" t="n">
        <v>37220</v>
      </c>
      <c r="F1532" s="0" t="n">
        <v>1606</v>
      </c>
      <c r="G1532" s="0" t="n">
        <v>0</v>
      </c>
      <c r="H1532" s="0" t="n">
        <f aca="false">F1532-G1532</f>
        <v>1606</v>
      </c>
      <c r="I1532" s="0" t="n">
        <f aca="false">IF(E1532=$S$2,H1532,0)</f>
        <v>0</v>
      </c>
      <c r="J1532" s="0" t="n">
        <f aca="false">IF($A1532=$A1531,J1531+I1532,I1532)</f>
        <v>-3711</v>
      </c>
      <c r="K1532" s="0" t="n">
        <f aca="false">IF(E1532=$S$3,H1532,0)</f>
        <v>0</v>
      </c>
      <c r="L1532" s="0" t="n">
        <f aca="false">IF($A1532=$A1531,L1531+K1532,K1532)</f>
        <v>-87302</v>
      </c>
      <c r="M1532" s="0" t="n">
        <f aca="false">IF(E1532=$S$4,H1532,0)</f>
        <v>1606</v>
      </c>
      <c r="N1532" s="0" t="n">
        <f aca="false">IF($A1532=$A1531,N1531+M1532,M1532)</f>
        <v>825847</v>
      </c>
      <c r="O1532" s="0" t="n">
        <f aca="false">IF(C1532&lt;=$S$2,J1532+L1532+N1532,IF(C1532&lt;=$S$3,L1532+N1532,IF(C1532&lt;=$S$4,N1532,0)))</f>
        <v>738545</v>
      </c>
      <c r="P1532" s="0" t="n">
        <f aca="false">MAX(O1532,0)</f>
        <v>738545</v>
      </c>
    </row>
    <row r="1533" customFormat="false" ht="12.75" hidden="false" customHeight="false" outlineLevel="0" collapsed="false">
      <c r="A1533" s="0" t="n">
        <v>6866</v>
      </c>
      <c r="B1533" s="0" t="s">
        <v>47</v>
      </c>
      <c r="C1533" s="3" t="n">
        <v>37190</v>
      </c>
      <c r="D1533" s="0" t="str">
        <f aca="false">IF(CONCATENATE($A1533,$C1533)=CONCATENATE($A1534,$C1534),0,CONCATENATE($A1533,$C1533))</f>
        <v>686637190</v>
      </c>
      <c r="E1533" s="3" t="n">
        <v>37220</v>
      </c>
      <c r="F1533" s="0" t="n">
        <v>20238</v>
      </c>
      <c r="G1533" s="0" t="n">
        <v>0</v>
      </c>
      <c r="H1533" s="0" t="n">
        <f aca="false">F1533-G1533</f>
        <v>20238</v>
      </c>
      <c r="I1533" s="0" t="n">
        <f aca="false">IF(E1533=$S$2,H1533,0)</f>
        <v>0</v>
      </c>
      <c r="J1533" s="0" t="n">
        <f aca="false">IF($A1533=$A1532,J1532+I1533,I1533)</f>
        <v>-3711</v>
      </c>
      <c r="K1533" s="0" t="n">
        <f aca="false">IF(E1533=$S$3,H1533,0)</f>
        <v>0</v>
      </c>
      <c r="L1533" s="0" t="n">
        <f aca="false">IF($A1533=$A1532,L1532+K1533,K1533)</f>
        <v>-87302</v>
      </c>
      <c r="M1533" s="0" t="n">
        <f aca="false">IF(E1533=$S$4,H1533,0)</f>
        <v>20238</v>
      </c>
      <c r="N1533" s="0" t="n">
        <f aca="false">IF($A1533=$A1532,N1532+M1533,M1533)</f>
        <v>846085</v>
      </c>
      <c r="O1533" s="0" t="n">
        <f aca="false">IF(C1533&lt;=$S$2,J1533+L1533+N1533,IF(C1533&lt;=$S$3,L1533+N1533,IF(C1533&lt;=$S$4,N1533,0)))</f>
        <v>846085</v>
      </c>
      <c r="P1533" s="0" t="n">
        <f aca="false">MAX(O1533,0)</f>
        <v>846085</v>
      </c>
    </row>
    <row r="1534" customFormat="false" ht="12.75" hidden="false" customHeight="false" outlineLevel="0" collapsed="false">
      <c r="A1534" s="0" t="n">
        <v>5696</v>
      </c>
      <c r="B1534" s="0" t="s">
        <v>48</v>
      </c>
      <c r="C1534" s="3" t="n">
        <v>37130</v>
      </c>
      <c r="D1534" s="0" t="n">
        <f aca="false">IF(CONCATENATE($A1534,$C1534)=CONCATENATE($A1535,$C1535),0,CONCATENATE($A1534,$C1534))</f>
        <v>0</v>
      </c>
      <c r="E1534" s="3" t="n">
        <v>37159</v>
      </c>
      <c r="F1534" s="0" t="n">
        <v>263398</v>
      </c>
      <c r="G1534" s="0" t="n">
        <v>276089</v>
      </c>
      <c r="H1534" s="0" t="n">
        <f aca="false">F1534-G1534</f>
        <v>-12691</v>
      </c>
      <c r="I1534" s="0" t="n">
        <f aca="false">IF(E1534=$S$2,H1534,0)</f>
        <v>-12691</v>
      </c>
      <c r="J1534" s="0" t="n">
        <f aca="false">IF($A1534=$A1533,J1533+I1534,I1534)</f>
        <v>-12691</v>
      </c>
      <c r="K1534" s="0" t="n">
        <f aca="false">IF(E1534=$S$3,H1534,0)</f>
        <v>0</v>
      </c>
      <c r="L1534" s="0" t="n">
        <f aca="false">IF($A1534=$A1533,L1533+K1534,K1534)</f>
        <v>0</v>
      </c>
      <c r="M1534" s="0" t="n">
        <f aca="false">IF(E1534=$S$4,H1534,0)</f>
        <v>0</v>
      </c>
      <c r="N1534" s="0" t="n">
        <f aca="false">IF($A1534=$A1533,N1533+M1534,M1534)</f>
        <v>0</v>
      </c>
      <c r="O1534" s="0" t="n">
        <f aca="false">IF(C1534&lt;=$S$2,J1534+L1534+N1534,IF(C1534&lt;=$S$3,L1534+N1534,IF(C1534&lt;=$S$4,N1534,0)))</f>
        <v>-12691</v>
      </c>
      <c r="P1534" s="0" t="n">
        <f aca="false">MAX(O1534,0)</f>
        <v>0</v>
      </c>
    </row>
    <row r="1535" customFormat="false" ht="12.75" hidden="false" customHeight="false" outlineLevel="0" collapsed="false">
      <c r="A1535" s="0" t="n">
        <v>5696</v>
      </c>
      <c r="B1535" s="0" t="s">
        <v>48</v>
      </c>
      <c r="C1535" s="3" t="n">
        <v>37130</v>
      </c>
      <c r="D1535" s="0" t="str">
        <f aca="false">IF(CONCATENATE($A1535,$C1535)=CONCATENATE($A1536,$C1536),0,CONCATENATE($A1535,$C1535))</f>
        <v>569637130</v>
      </c>
      <c r="E1535" s="3" t="n">
        <v>37189</v>
      </c>
      <c r="F1535" s="0" t="n">
        <v>0</v>
      </c>
      <c r="G1535" s="0" t="n">
        <v>4231200</v>
      </c>
      <c r="H1535" s="0" t="n">
        <f aca="false">F1535-G1535</f>
        <v>-4231200</v>
      </c>
      <c r="I1535" s="0" t="n">
        <f aca="false">IF(E1535=$S$2,H1535,0)</f>
        <v>0</v>
      </c>
      <c r="J1535" s="0" t="n">
        <f aca="false">IF($A1535=$A1534,J1534+I1535,I1535)</f>
        <v>-12691</v>
      </c>
      <c r="K1535" s="0" t="n">
        <f aca="false">IF(E1535=$S$3,H1535,0)</f>
        <v>-4231200</v>
      </c>
      <c r="L1535" s="0" t="n">
        <f aca="false">IF($A1535=$A1534,L1534+K1535,K1535)</f>
        <v>-4231200</v>
      </c>
      <c r="M1535" s="0" t="n">
        <f aca="false">IF(E1535=$S$4,H1535,0)</f>
        <v>0</v>
      </c>
      <c r="N1535" s="0" t="n">
        <f aca="false">IF($A1535=$A1534,N1534+M1535,M1535)</f>
        <v>0</v>
      </c>
      <c r="O1535" s="0" t="n">
        <f aca="false">IF(C1535&lt;=$S$2,J1535+L1535+N1535,IF(C1535&lt;=$S$3,L1535+N1535,IF(C1535&lt;=$S$4,N1535,0)))</f>
        <v>-4243891</v>
      </c>
      <c r="P1535" s="0" t="n">
        <f aca="false">MAX(O1535,0)</f>
        <v>0</v>
      </c>
    </row>
    <row r="1536" customFormat="false" ht="12.75" hidden="false" customHeight="false" outlineLevel="0" collapsed="false">
      <c r="A1536" s="0" t="n">
        <v>5696</v>
      </c>
      <c r="B1536" s="0" t="s">
        <v>48</v>
      </c>
      <c r="C1536" s="3" t="n">
        <v>37131</v>
      </c>
      <c r="D1536" s="0" t="n">
        <f aca="false">IF(CONCATENATE($A1536,$C1536)=CONCATENATE($A1537,$C1537),0,CONCATENATE($A1536,$C1536))</f>
        <v>0</v>
      </c>
      <c r="E1536" s="3" t="n">
        <v>37159</v>
      </c>
      <c r="F1536" s="0" t="n">
        <v>87797</v>
      </c>
      <c r="G1536" s="0" t="n">
        <v>289167</v>
      </c>
      <c r="H1536" s="0" t="n">
        <f aca="false">F1536-G1536</f>
        <v>-201370</v>
      </c>
      <c r="I1536" s="0" t="n">
        <f aca="false">IF(E1536=$S$2,H1536,0)</f>
        <v>-201370</v>
      </c>
      <c r="J1536" s="0" t="n">
        <f aca="false">IF($A1536=$A1535,J1535+I1536,I1536)</f>
        <v>-214061</v>
      </c>
      <c r="K1536" s="0" t="n">
        <f aca="false">IF(E1536=$S$3,H1536,0)</f>
        <v>0</v>
      </c>
      <c r="L1536" s="0" t="n">
        <f aca="false">IF($A1536=$A1535,L1535+K1536,K1536)</f>
        <v>-4231200</v>
      </c>
      <c r="M1536" s="0" t="n">
        <f aca="false">IF(E1536=$S$4,H1536,0)</f>
        <v>0</v>
      </c>
      <c r="N1536" s="0" t="n">
        <f aca="false">IF($A1536=$A1535,N1535+M1536,M1536)</f>
        <v>0</v>
      </c>
      <c r="O1536" s="0" t="n">
        <f aca="false">IF(C1536&lt;=$S$2,J1536+L1536+N1536,IF(C1536&lt;=$S$3,L1536+N1536,IF(C1536&lt;=$S$4,N1536,0)))</f>
        <v>-4445261</v>
      </c>
      <c r="P1536" s="0" t="n">
        <f aca="false">MAX(O1536,0)</f>
        <v>0</v>
      </c>
    </row>
    <row r="1537" customFormat="false" ht="12.75" hidden="false" customHeight="false" outlineLevel="0" collapsed="false">
      <c r="A1537" s="0" t="n">
        <v>5696</v>
      </c>
      <c r="B1537" s="0" t="s">
        <v>48</v>
      </c>
      <c r="C1537" s="3" t="n">
        <v>37131</v>
      </c>
      <c r="D1537" s="0" t="str">
        <f aca="false">IF(CONCATENATE($A1537,$C1537)=CONCATENATE($A1538,$C1538),0,CONCATENATE($A1537,$C1537))</f>
        <v>569637131</v>
      </c>
      <c r="E1537" s="3" t="n">
        <v>37189</v>
      </c>
      <c r="F1537" s="0" t="n">
        <v>0</v>
      </c>
      <c r="G1537" s="0" t="n">
        <v>619890</v>
      </c>
      <c r="H1537" s="0" t="n">
        <f aca="false">F1537-G1537</f>
        <v>-619890</v>
      </c>
      <c r="I1537" s="0" t="n">
        <f aca="false">IF(E1537=$S$2,H1537,0)</f>
        <v>0</v>
      </c>
      <c r="J1537" s="0" t="n">
        <f aca="false">IF($A1537=$A1536,J1536+I1537,I1537)</f>
        <v>-214061</v>
      </c>
      <c r="K1537" s="0" t="n">
        <f aca="false">IF(E1537=$S$3,H1537,0)</f>
        <v>-619890</v>
      </c>
      <c r="L1537" s="0" t="n">
        <f aca="false">IF($A1537=$A1536,L1536+K1537,K1537)</f>
        <v>-4851090</v>
      </c>
      <c r="M1537" s="0" t="n">
        <f aca="false">IF(E1537=$S$4,H1537,0)</f>
        <v>0</v>
      </c>
      <c r="N1537" s="0" t="n">
        <f aca="false">IF($A1537=$A1536,N1536+M1537,M1537)</f>
        <v>0</v>
      </c>
      <c r="O1537" s="0" t="n">
        <f aca="false">IF(C1537&lt;=$S$2,J1537+L1537+N1537,IF(C1537&lt;=$S$3,L1537+N1537,IF(C1537&lt;=$S$4,N1537,0)))</f>
        <v>-5065151</v>
      </c>
      <c r="P1537" s="0" t="n">
        <f aca="false">MAX(O1537,0)</f>
        <v>0</v>
      </c>
    </row>
    <row r="1538" customFormat="false" ht="12.75" hidden="false" customHeight="false" outlineLevel="0" collapsed="false">
      <c r="A1538" s="0" t="n">
        <v>5696</v>
      </c>
      <c r="B1538" s="0" t="s">
        <v>48</v>
      </c>
      <c r="C1538" s="3" t="n">
        <v>37132</v>
      </c>
      <c r="D1538" s="0" t="n">
        <f aca="false">IF(CONCATENATE($A1538,$C1538)=CONCATENATE($A1539,$C1539),0,CONCATENATE($A1538,$C1538))</f>
        <v>0</v>
      </c>
      <c r="E1538" s="3" t="n">
        <v>37159</v>
      </c>
      <c r="F1538" s="0" t="n">
        <v>88601</v>
      </c>
      <c r="G1538" s="0" t="n">
        <v>367178</v>
      </c>
      <c r="H1538" s="0" t="n">
        <f aca="false">F1538-G1538</f>
        <v>-278577</v>
      </c>
      <c r="I1538" s="0" t="n">
        <f aca="false">IF(E1538=$S$2,H1538,0)</f>
        <v>-278577</v>
      </c>
      <c r="J1538" s="0" t="n">
        <f aca="false">IF($A1538=$A1537,J1537+I1538,I1538)</f>
        <v>-492638</v>
      </c>
      <c r="K1538" s="0" t="n">
        <f aca="false">IF(E1538=$S$3,H1538,0)</f>
        <v>0</v>
      </c>
      <c r="L1538" s="0" t="n">
        <f aca="false">IF($A1538=$A1537,L1537+K1538,K1538)</f>
        <v>-4851090</v>
      </c>
      <c r="M1538" s="0" t="n">
        <f aca="false">IF(E1538=$S$4,H1538,0)</f>
        <v>0</v>
      </c>
      <c r="N1538" s="0" t="n">
        <f aca="false">IF($A1538=$A1537,N1537+M1538,M1538)</f>
        <v>0</v>
      </c>
      <c r="O1538" s="0" t="n">
        <f aca="false">IF(C1538&lt;=$S$2,J1538+L1538+N1538,IF(C1538&lt;=$S$3,L1538+N1538,IF(C1538&lt;=$S$4,N1538,0)))</f>
        <v>-5343728</v>
      </c>
      <c r="P1538" s="0" t="n">
        <f aca="false">MAX(O1538,0)</f>
        <v>0</v>
      </c>
    </row>
    <row r="1539" customFormat="false" ht="12.75" hidden="false" customHeight="false" outlineLevel="0" collapsed="false">
      <c r="A1539" s="0" t="n">
        <v>5696</v>
      </c>
      <c r="B1539" s="0" t="s">
        <v>48</v>
      </c>
      <c r="C1539" s="3" t="n">
        <v>37132</v>
      </c>
      <c r="D1539" s="0" t="str">
        <f aca="false">IF(CONCATENATE($A1539,$C1539)=CONCATENATE($A1540,$C1540),0,CONCATENATE($A1539,$C1539))</f>
        <v>569637132</v>
      </c>
      <c r="E1539" s="3" t="n">
        <v>37189</v>
      </c>
      <c r="F1539" s="0" t="n">
        <v>303750</v>
      </c>
      <c r="G1539" s="0" t="n">
        <v>2087457</v>
      </c>
      <c r="H1539" s="0" t="n">
        <f aca="false">F1539-G1539</f>
        <v>-1783707</v>
      </c>
      <c r="I1539" s="0" t="n">
        <f aca="false">IF(E1539=$S$2,H1539,0)</f>
        <v>0</v>
      </c>
      <c r="J1539" s="0" t="n">
        <f aca="false">IF($A1539=$A1538,J1538+I1539,I1539)</f>
        <v>-492638</v>
      </c>
      <c r="K1539" s="0" t="n">
        <f aca="false">IF(E1539=$S$3,H1539,0)</f>
        <v>-1783707</v>
      </c>
      <c r="L1539" s="0" t="n">
        <f aca="false">IF($A1539=$A1538,L1538+K1539,K1539)</f>
        <v>-6634797</v>
      </c>
      <c r="M1539" s="0" t="n">
        <f aca="false">IF(E1539=$S$4,H1539,0)</f>
        <v>0</v>
      </c>
      <c r="N1539" s="0" t="n">
        <f aca="false">IF($A1539=$A1538,N1538+M1539,M1539)</f>
        <v>0</v>
      </c>
      <c r="O1539" s="0" t="n">
        <f aca="false">IF(C1539&lt;=$S$2,J1539+L1539+N1539,IF(C1539&lt;=$S$3,L1539+N1539,IF(C1539&lt;=$S$4,N1539,0)))</f>
        <v>-7127435</v>
      </c>
      <c r="P1539" s="0" t="n">
        <f aca="false">MAX(O1539,0)</f>
        <v>0</v>
      </c>
    </row>
    <row r="1540" customFormat="false" ht="12.75" hidden="false" customHeight="false" outlineLevel="0" collapsed="false">
      <c r="A1540" s="0" t="n">
        <v>5696</v>
      </c>
      <c r="B1540" s="0" t="s">
        <v>48</v>
      </c>
      <c r="C1540" s="3" t="n">
        <v>37133</v>
      </c>
      <c r="D1540" s="0" t="n">
        <f aca="false">IF(CONCATENATE($A1540,$C1540)=CONCATENATE($A1541,$C1541),0,CONCATENATE($A1540,$C1540))</f>
        <v>0</v>
      </c>
      <c r="E1540" s="3" t="n">
        <v>37159</v>
      </c>
      <c r="F1540" s="0" t="n">
        <v>194541</v>
      </c>
      <c r="G1540" s="0" t="n">
        <v>305119</v>
      </c>
      <c r="H1540" s="0" t="n">
        <f aca="false">F1540-G1540</f>
        <v>-110578</v>
      </c>
      <c r="I1540" s="0" t="n">
        <f aca="false">IF(E1540=$S$2,H1540,0)</f>
        <v>-110578</v>
      </c>
      <c r="J1540" s="0" t="n">
        <f aca="false">IF($A1540=$A1539,J1539+I1540,I1540)</f>
        <v>-603216</v>
      </c>
      <c r="K1540" s="0" t="n">
        <f aca="false">IF(E1540=$S$3,H1540,0)</f>
        <v>0</v>
      </c>
      <c r="L1540" s="0" t="n">
        <f aca="false">IF($A1540=$A1539,L1539+K1540,K1540)</f>
        <v>-6634797</v>
      </c>
      <c r="M1540" s="0" t="n">
        <f aca="false">IF(E1540=$S$4,H1540,0)</f>
        <v>0</v>
      </c>
      <c r="N1540" s="0" t="n">
        <f aca="false">IF($A1540=$A1539,N1539+M1540,M1540)</f>
        <v>0</v>
      </c>
      <c r="O1540" s="0" t="n">
        <f aca="false">IF(C1540&lt;=$S$2,J1540+L1540+N1540,IF(C1540&lt;=$S$3,L1540+N1540,IF(C1540&lt;=$S$4,N1540,0)))</f>
        <v>-7238013</v>
      </c>
      <c r="P1540" s="0" t="n">
        <f aca="false">MAX(O1540,0)</f>
        <v>0</v>
      </c>
    </row>
    <row r="1541" customFormat="false" ht="12.75" hidden="false" customHeight="false" outlineLevel="0" collapsed="false">
      <c r="A1541" s="0" t="n">
        <v>5696</v>
      </c>
      <c r="B1541" s="0" t="s">
        <v>48</v>
      </c>
      <c r="C1541" s="3" t="n">
        <v>37133</v>
      </c>
      <c r="D1541" s="0" t="str">
        <f aca="false">IF(CONCATENATE($A1541,$C1541)=CONCATENATE($A1542,$C1542),0,CONCATENATE($A1541,$C1541))</f>
        <v>569637133</v>
      </c>
      <c r="E1541" s="3" t="n">
        <v>37189</v>
      </c>
      <c r="F1541" s="0" t="n">
        <v>0</v>
      </c>
      <c r="G1541" s="0" t="n">
        <v>32747</v>
      </c>
      <c r="H1541" s="0" t="n">
        <f aca="false">F1541-G1541</f>
        <v>-32747</v>
      </c>
      <c r="I1541" s="0" t="n">
        <f aca="false">IF(E1541=$S$2,H1541,0)</f>
        <v>0</v>
      </c>
      <c r="J1541" s="0" t="n">
        <f aca="false">IF($A1541=$A1540,J1540+I1541,I1541)</f>
        <v>-603216</v>
      </c>
      <c r="K1541" s="0" t="n">
        <f aca="false">IF(E1541=$S$3,H1541,0)</f>
        <v>-32747</v>
      </c>
      <c r="L1541" s="0" t="n">
        <f aca="false">IF($A1541=$A1540,L1540+K1541,K1541)</f>
        <v>-6667544</v>
      </c>
      <c r="M1541" s="0" t="n">
        <f aca="false">IF(E1541=$S$4,H1541,0)</f>
        <v>0</v>
      </c>
      <c r="N1541" s="0" t="n">
        <f aca="false">IF($A1541=$A1540,N1540+M1541,M1541)</f>
        <v>0</v>
      </c>
      <c r="O1541" s="0" t="n">
        <f aca="false">IF(C1541&lt;=$S$2,J1541+L1541+N1541,IF(C1541&lt;=$S$3,L1541+N1541,IF(C1541&lt;=$S$4,N1541,0)))</f>
        <v>-7270760</v>
      </c>
      <c r="P1541" s="0" t="n">
        <f aca="false">MAX(O1541,0)</f>
        <v>0</v>
      </c>
    </row>
    <row r="1542" customFormat="false" ht="12.75" hidden="false" customHeight="false" outlineLevel="0" collapsed="false">
      <c r="A1542" s="0" t="n">
        <v>5696</v>
      </c>
      <c r="B1542" s="0" t="s">
        <v>48</v>
      </c>
      <c r="C1542" s="3" t="n">
        <v>37134</v>
      </c>
      <c r="D1542" s="0" t="str">
        <f aca="false">IF(CONCATENATE($A1542,$C1542)=CONCATENATE($A1543,$C1543),0,CONCATENATE($A1542,$C1542))</f>
        <v>569637134</v>
      </c>
      <c r="E1542" s="3" t="n">
        <v>37189</v>
      </c>
      <c r="F1542" s="0" t="n">
        <v>594680</v>
      </c>
      <c r="G1542" s="0" t="n">
        <v>225763</v>
      </c>
      <c r="H1542" s="0" t="n">
        <f aca="false">F1542-G1542</f>
        <v>368917</v>
      </c>
      <c r="I1542" s="0" t="n">
        <f aca="false">IF(E1542=$S$2,H1542,0)</f>
        <v>0</v>
      </c>
      <c r="J1542" s="0" t="n">
        <f aca="false">IF($A1542=$A1541,J1541+I1542,I1542)</f>
        <v>-603216</v>
      </c>
      <c r="K1542" s="0" t="n">
        <f aca="false">IF(E1542=$S$3,H1542,0)</f>
        <v>368917</v>
      </c>
      <c r="L1542" s="0" t="n">
        <f aca="false">IF($A1542=$A1541,L1541+K1542,K1542)</f>
        <v>-6298627</v>
      </c>
      <c r="M1542" s="0" t="n">
        <f aca="false">IF(E1542=$S$4,H1542,0)</f>
        <v>0</v>
      </c>
      <c r="N1542" s="0" t="n">
        <f aca="false">IF($A1542=$A1541,N1541+M1542,M1542)</f>
        <v>0</v>
      </c>
      <c r="O1542" s="0" t="n">
        <f aca="false">IF(C1542&lt;=$S$2,J1542+L1542+N1542,IF(C1542&lt;=$S$3,L1542+N1542,IF(C1542&lt;=$S$4,N1542,0)))</f>
        <v>-6901843</v>
      </c>
      <c r="P1542" s="0" t="n">
        <f aca="false">MAX(O1542,0)</f>
        <v>0</v>
      </c>
    </row>
    <row r="1543" customFormat="false" ht="12.75" hidden="false" customHeight="false" outlineLevel="0" collapsed="false">
      <c r="A1543" s="0" t="n">
        <v>5696</v>
      </c>
      <c r="B1543" s="0" t="s">
        <v>48</v>
      </c>
      <c r="C1543" s="3" t="n">
        <v>37138</v>
      </c>
      <c r="D1543" s="0" t="str">
        <f aca="false">IF(CONCATENATE($A1543,$C1543)=CONCATENATE($A1544,$C1544),0,CONCATENATE($A1543,$C1543))</f>
        <v>569637138</v>
      </c>
      <c r="E1543" s="3" t="n">
        <v>37189</v>
      </c>
      <c r="F1543" s="0" t="n">
        <v>72518</v>
      </c>
      <c r="G1543" s="0" t="n">
        <v>165590</v>
      </c>
      <c r="H1543" s="0" t="n">
        <f aca="false">F1543-G1543</f>
        <v>-93072</v>
      </c>
      <c r="I1543" s="0" t="n">
        <f aca="false">IF(E1543=$S$2,H1543,0)</f>
        <v>0</v>
      </c>
      <c r="J1543" s="0" t="n">
        <f aca="false">IF($A1543=$A1542,J1542+I1543,I1543)</f>
        <v>-603216</v>
      </c>
      <c r="K1543" s="0" t="n">
        <f aca="false">IF(E1543=$S$3,H1543,0)</f>
        <v>-93072</v>
      </c>
      <c r="L1543" s="0" t="n">
        <f aca="false">IF($A1543=$A1542,L1542+K1543,K1543)</f>
        <v>-6391699</v>
      </c>
      <c r="M1543" s="0" t="n">
        <f aca="false">IF(E1543=$S$4,H1543,0)</f>
        <v>0</v>
      </c>
      <c r="N1543" s="0" t="n">
        <f aca="false">IF($A1543=$A1542,N1542+M1543,M1543)</f>
        <v>0</v>
      </c>
      <c r="O1543" s="0" t="n">
        <f aca="false">IF(C1543&lt;=$S$2,J1543+L1543+N1543,IF(C1543&lt;=$S$3,L1543+N1543,IF(C1543&lt;=$S$4,N1543,0)))</f>
        <v>-6994915</v>
      </c>
      <c r="P1543" s="0" t="n">
        <f aca="false">MAX(O1543,0)</f>
        <v>0</v>
      </c>
    </row>
    <row r="1544" customFormat="false" ht="12.75" hidden="false" customHeight="false" outlineLevel="0" collapsed="false">
      <c r="A1544" s="0" t="n">
        <v>5696</v>
      </c>
      <c r="B1544" s="0" t="s">
        <v>48</v>
      </c>
      <c r="C1544" s="3" t="n">
        <v>37139</v>
      </c>
      <c r="D1544" s="0" t="str">
        <f aca="false">IF(CONCATENATE($A1544,$C1544)=CONCATENATE($A1545,$C1545),0,CONCATENATE($A1544,$C1544))</f>
        <v>569637139</v>
      </c>
      <c r="E1544" s="3" t="n">
        <v>37189</v>
      </c>
      <c r="F1544" s="0" t="n">
        <v>234937</v>
      </c>
      <c r="G1544" s="0" t="n">
        <v>72592</v>
      </c>
      <c r="H1544" s="0" t="n">
        <f aca="false">F1544-G1544</f>
        <v>162345</v>
      </c>
      <c r="I1544" s="0" t="n">
        <f aca="false">IF(E1544=$S$2,H1544,0)</f>
        <v>0</v>
      </c>
      <c r="J1544" s="0" t="n">
        <f aca="false">IF($A1544=$A1543,J1543+I1544,I1544)</f>
        <v>-603216</v>
      </c>
      <c r="K1544" s="0" t="n">
        <f aca="false">IF(E1544=$S$3,H1544,0)</f>
        <v>162345</v>
      </c>
      <c r="L1544" s="0" t="n">
        <f aca="false">IF($A1544=$A1543,L1543+K1544,K1544)</f>
        <v>-6229354</v>
      </c>
      <c r="M1544" s="0" t="n">
        <f aca="false">IF(E1544=$S$4,H1544,0)</f>
        <v>0</v>
      </c>
      <c r="N1544" s="0" t="n">
        <f aca="false">IF($A1544=$A1543,N1543+M1544,M1544)</f>
        <v>0</v>
      </c>
      <c r="O1544" s="0" t="n">
        <f aca="false">IF(C1544&lt;=$S$2,J1544+L1544+N1544,IF(C1544&lt;=$S$3,L1544+N1544,IF(C1544&lt;=$S$4,N1544,0)))</f>
        <v>-6832570</v>
      </c>
      <c r="P1544" s="0" t="n">
        <f aca="false">MAX(O1544,0)</f>
        <v>0</v>
      </c>
    </row>
    <row r="1545" customFormat="false" ht="12.75" hidden="false" customHeight="false" outlineLevel="0" collapsed="false">
      <c r="A1545" s="0" t="n">
        <v>5696</v>
      </c>
      <c r="B1545" s="0" t="s">
        <v>48</v>
      </c>
      <c r="C1545" s="3" t="n">
        <v>37140</v>
      </c>
      <c r="D1545" s="0" t="str">
        <f aca="false">IF(CONCATENATE($A1545,$C1545)=CONCATENATE($A1546,$C1546),0,CONCATENATE($A1545,$C1545))</f>
        <v>569637140</v>
      </c>
      <c r="E1545" s="3" t="n">
        <v>37189</v>
      </c>
      <c r="F1545" s="0" t="n">
        <v>385682</v>
      </c>
      <c r="G1545" s="0" t="n">
        <v>117155</v>
      </c>
      <c r="H1545" s="0" t="n">
        <f aca="false">F1545-G1545</f>
        <v>268527</v>
      </c>
      <c r="I1545" s="0" t="n">
        <f aca="false">IF(E1545=$S$2,H1545,0)</f>
        <v>0</v>
      </c>
      <c r="J1545" s="0" t="n">
        <f aca="false">IF($A1545=$A1544,J1544+I1545,I1545)</f>
        <v>-603216</v>
      </c>
      <c r="K1545" s="0" t="n">
        <f aca="false">IF(E1545=$S$3,H1545,0)</f>
        <v>268527</v>
      </c>
      <c r="L1545" s="0" t="n">
        <f aca="false">IF($A1545=$A1544,L1544+K1545,K1545)</f>
        <v>-5960827</v>
      </c>
      <c r="M1545" s="0" t="n">
        <f aca="false">IF(E1545=$S$4,H1545,0)</f>
        <v>0</v>
      </c>
      <c r="N1545" s="0" t="n">
        <f aca="false">IF($A1545=$A1544,N1544+M1545,M1545)</f>
        <v>0</v>
      </c>
      <c r="O1545" s="0" t="n">
        <f aca="false">IF(C1545&lt;=$S$2,J1545+L1545+N1545,IF(C1545&lt;=$S$3,L1545+N1545,IF(C1545&lt;=$S$4,N1545,0)))</f>
        <v>-6564043</v>
      </c>
      <c r="P1545" s="0" t="n">
        <f aca="false">MAX(O1545,0)</f>
        <v>0</v>
      </c>
    </row>
    <row r="1546" customFormat="false" ht="12.75" hidden="false" customHeight="false" outlineLevel="0" collapsed="false">
      <c r="A1546" s="0" t="n">
        <v>5696</v>
      </c>
      <c r="B1546" s="0" t="s">
        <v>48</v>
      </c>
      <c r="C1546" s="3" t="n">
        <v>37141</v>
      </c>
      <c r="D1546" s="0" t="str">
        <f aca="false">IF(CONCATENATE($A1546,$C1546)=CONCATENATE($A1547,$C1547),0,CONCATENATE($A1546,$C1546))</f>
        <v>569637141</v>
      </c>
      <c r="E1546" s="3" t="n">
        <v>37189</v>
      </c>
      <c r="F1546" s="0" t="n">
        <v>558917</v>
      </c>
      <c r="G1546" s="0" t="n">
        <v>464830</v>
      </c>
      <c r="H1546" s="0" t="n">
        <f aca="false">F1546-G1546</f>
        <v>94087</v>
      </c>
      <c r="I1546" s="0" t="n">
        <f aca="false">IF(E1546=$S$2,H1546,0)</f>
        <v>0</v>
      </c>
      <c r="J1546" s="0" t="n">
        <f aca="false">IF($A1546=$A1545,J1545+I1546,I1546)</f>
        <v>-603216</v>
      </c>
      <c r="K1546" s="0" t="n">
        <f aca="false">IF(E1546=$S$3,H1546,0)</f>
        <v>94087</v>
      </c>
      <c r="L1546" s="0" t="n">
        <f aca="false">IF($A1546=$A1545,L1545+K1546,K1546)</f>
        <v>-5866740</v>
      </c>
      <c r="M1546" s="0" t="n">
        <f aca="false">IF(E1546=$S$4,H1546,0)</f>
        <v>0</v>
      </c>
      <c r="N1546" s="0" t="n">
        <f aca="false">IF($A1546=$A1545,N1545+M1546,M1546)</f>
        <v>0</v>
      </c>
      <c r="O1546" s="0" t="n">
        <f aca="false">IF(C1546&lt;=$S$2,J1546+L1546+N1546,IF(C1546&lt;=$S$3,L1546+N1546,IF(C1546&lt;=$S$4,N1546,0)))</f>
        <v>-6469956</v>
      </c>
      <c r="P1546" s="0" t="n">
        <f aca="false">MAX(O1546,0)</f>
        <v>0</v>
      </c>
    </row>
    <row r="1547" customFormat="false" ht="12.75" hidden="false" customHeight="false" outlineLevel="0" collapsed="false">
      <c r="A1547" s="0" t="n">
        <v>5696</v>
      </c>
      <c r="B1547" s="0" t="s">
        <v>48</v>
      </c>
      <c r="C1547" s="3" t="n">
        <v>37144</v>
      </c>
      <c r="D1547" s="0" t="str">
        <f aca="false">IF(CONCATENATE($A1547,$C1547)=CONCATENATE($A1548,$C1548),0,CONCATENATE($A1547,$C1547))</f>
        <v>569637144</v>
      </c>
      <c r="E1547" s="3" t="n">
        <v>37189</v>
      </c>
      <c r="F1547" s="0" t="n">
        <v>231161</v>
      </c>
      <c r="G1547" s="0" t="n">
        <v>192734</v>
      </c>
      <c r="H1547" s="0" t="n">
        <f aca="false">F1547-G1547</f>
        <v>38427</v>
      </c>
      <c r="I1547" s="0" t="n">
        <f aca="false">IF(E1547=$S$2,H1547,0)</f>
        <v>0</v>
      </c>
      <c r="J1547" s="0" t="n">
        <f aca="false">IF($A1547=$A1546,J1546+I1547,I1547)</f>
        <v>-603216</v>
      </c>
      <c r="K1547" s="0" t="n">
        <f aca="false">IF(E1547=$S$3,H1547,0)</f>
        <v>38427</v>
      </c>
      <c r="L1547" s="0" t="n">
        <f aca="false">IF($A1547=$A1546,L1546+K1547,K1547)</f>
        <v>-5828313</v>
      </c>
      <c r="M1547" s="0" t="n">
        <f aca="false">IF(E1547=$S$4,H1547,0)</f>
        <v>0</v>
      </c>
      <c r="N1547" s="0" t="n">
        <f aca="false">IF($A1547=$A1546,N1546+M1547,M1547)</f>
        <v>0</v>
      </c>
      <c r="O1547" s="0" t="n">
        <f aca="false">IF(C1547&lt;=$S$2,J1547+L1547+N1547,IF(C1547&lt;=$S$3,L1547+N1547,IF(C1547&lt;=$S$4,N1547,0)))</f>
        <v>-6431529</v>
      </c>
      <c r="P1547" s="0" t="n">
        <f aca="false">MAX(O1547,0)</f>
        <v>0</v>
      </c>
    </row>
    <row r="1548" customFormat="false" ht="12.75" hidden="false" customHeight="false" outlineLevel="0" collapsed="false">
      <c r="A1548" s="0" t="n">
        <v>5696</v>
      </c>
      <c r="B1548" s="0" t="s">
        <v>48</v>
      </c>
      <c r="C1548" s="3" t="n">
        <v>37145</v>
      </c>
      <c r="D1548" s="0" t="str">
        <f aca="false">IF(CONCATENATE($A1548,$C1548)=CONCATENATE($A1549,$C1549),0,CONCATENATE($A1548,$C1548))</f>
        <v>569637145</v>
      </c>
      <c r="E1548" s="3" t="n">
        <v>37189</v>
      </c>
      <c r="F1548" s="0" t="n">
        <v>36262</v>
      </c>
      <c r="G1548" s="0" t="n">
        <v>77265</v>
      </c>
      <c r="H1548" s="0" t="n">
        <f aca="false">F1548-G1548</f>
        <v>-41003</v>
      </c>
      <c r="I1548" s="0" t="n">
        <f aca="false">IF(E1548=$S$2,H1548,0)</f>
        <v>0</v>
      </c>
      <c r="J1548" s="0" t="n">
        <f aca="false">IF($A1548=$A1547,J1547+I1548,I1548)</f>
        <v>-603216</v>
      </c>
      <c r="K1548" s="0" t="n">
        <f aca="false">IF(E1548=$S$3,H1548,0)</f>
        <v>-41003</v>
      </c>
      <c r="L1548" s="0" t="n">
        <f aca="false">IF($A1548=$A1547,L1547+K1548,K1548)</f>
        <v>-5869316</v>
      </c>
      <c r="M1548" s="0" t="n">
        <f aca="false">IF(E1548=$S$4,H1548,0)</f>
        <v>0</v>
      </c>
      <c r="N1548" s="0" t="n">
        <f aca="false">IF($A1548=$A1547,N1547+M1548,M1548)</f>
        <v>0</v>
      </c>
      <c r="O1548" s="0" t="n">
        <f aca="false">IF(C1548&lt;=$S$2,J1548+L1548+N1548,IF(C1548&lt;=$S$3,L1548+N1548,IF(C1548&lt;=$S$4,N1548,0)))</f>
        <v>-6472532</v>
      </c>
      <c r="P1548" s="0" t="n">
        <f aca="false">MAX(O1548,0)</f>
        <v>0</v>
      </c>
    </row>
    <row r="1549" customFormat="false" ht="12.75" hidden="false" customHeight="false" outlineLevel="0" collapsed="false">
      <c r="A1549" s="0" t="n">
        <v>5696</v>
      </c>
      <c r="B1549" s="0" t="s">
        <v>48</v>
      </c>
      <c r="C1549" s="3" t="n">
        <v>37146</v>
      </c>
      <c r="D1549" s="0" t="str">
        <f aca="false">IF(CONCATENATE($A1549,$C1549)=CONCATENATE($A1550,$C1550),0,CONCATENATE($A1549,$C1549))</f>
        <v>569637146</v>
      </c>
      <c r="E1549" s="3" t="n">
        <v>37189</v>
      </c>
      <c r="F1549" s="0" t="n">
        <v>49852</v>
      </c>
      <c r="G1549" s="0" t="n">
        <v>44148</v>
      </c>
      <c r="H1549" s="0" t="n">
        <f aca="false">F1549-G1549</f>
        <v>5704</v>
      </c>
      <c r="I1549" s="0" t="n">
        <f aca="false">IF(E1549=$S$2,H1549,0)</f>
        <v>0</v>
      </c>
      <c r="J1549" s="0" t="n">
        <f aca="false">IF($A1549=$A1548,J1548+I1549,I1549)</f>
        <v>-603216</v>
      </c>
      <c r="K1549" s="0" t="n">
        <f aca="false">IF(E1549=$S$3,H1549,0)</f>
        <v>5704</v>
      </c>
      <c r="L1549" s="0" t="n">
        <f aca="false">IF($A1549=$A1548,L1548+K1549,K1549)</f>
        <v>-5863612</v>
      </c>
      <c r="M1549" s="0" t="n">
        <f aca="false">IF(E1549=$S$4,H1549,0)</f>
        <v>0</v>
      </c>
      <c r="N1549" s="0" t="n">
        <f aca="false">IF($A1549=$A1548,N1548+M1549,M1549)</f>
        <v>0</v>
      </c>
      <c r="O1549" s="0" t="n">
        <f aca="false">IF(C1549&lt;=$S$2,J1549+L1549+N1549,IF(C1549&lt;=$S$3,L1549+N1549,IF(C1549&lt;=$S$4,N1549,0)))</f>
        <v>-6466828</v>
      </c>
      <c r="P1549" s="0" t="n">
        <f aca="false">MAX(O1549,0)</f>
        <v>0</v>
      </c>
    </row>
    <row r="1550" customFormat="false" ht="12.75" hidden="false" customHeight="false" outlineLevel="0" collapsed="false">
      <c r="A1550" s="0" t="n">
        <v>5696</v>
      </c>
      <c r="B1550" s="0" t="s">
        <v>48</v>
      </c>
      <c r="C1550" s="3" t="n">
        <v>37147</v>
      </c>
      <c r="D1550" s="0" t="n">
        <f aca="false">IF(CONCATENATE($A1550,$C1550)=CONCATENATE($A1551,$C1551),0,CONCATENATE($A1550,$C1550))</f>
        <v>0</v>
      </c>
      <c r="E1550" s="3" t="n">
        <v>37189</v>
      </c>
      <c r="F1550" s="0" t="n">
        <v>51566</v>
      </c>
      <c r="G1550" s="0" t="n">
        <v>168603</v>
      </c>
      <c r="H1550" s="0" t="n">
        <f aca="false">F1550-G1550</f>
        <v>-117037</v>
      </c>
      <c r="I1550" s="0" t="n">
        <f aca="false">IF(E1550=$S$2,H1550,0)</f>
        <v>0</v>
      </c>
      <c r="J1550" s="0" t="n">
        <f aca="false">IF($A1550=$A1549,J1549+I1550,I1550)</f>
        <v>-603216</v>
      </c>
      <c r="K1550" s="0" t="n">
        <f aca="false">IF(E1550=$S$3,H1550,0)</f>
        <v>-117037</v>
      </c>
      <c r="L1550" s="0" t="n">
        <f aca="false">IF($A1550=$A1549,L1549+K1550,K1550)</f>
        <v>-5980649</v>
      </c>
      <c r="M1550" s="0" t="n">
        <f aca="false">IF(E1550=$S$4,H1550,0)</f>
        <v>0</v>
      </c>
      <c r="N1550" s="0" t="n">
        <f aca="false">IF($A1550=$A1549,N1549+M1550,M1550)</f>
        <v>0</v>
      </c>
      <c r="O1550" s="0" t="n">
        <f aca="false">IF(C1550&lt;=$S$2,J1550+L1550+N1550,IF(C1550&lt;=$S$3,L1550+N1550,IF(C1550&lt;=$S$4,N1550,0)))</f>
        <v>-6583865</v>
      </c>
      <c r="P1550" s="0" t="n">
        <f aca="false">MAX(O1550,0)</f>
        <v>0</v>
      </c>
    </row>
    <row r="1551" customFormat="false" ht="12.75" hidden="false" customHeight="false" outlineLevel="0" collapsed="false">
      <c r="A1551" s="0" t="n">
        <v>5696</v>
      </c>
      <c r="B1551" s="0" t="s">
        <v>48</v>
      </c>
      <c r="C1551" s="3" t="n">
        <v>37147</v>
      </c>
      <c r="D1551" s="0" t="str">
        <f aca="false">IF(CONCATENATE($A1551,$C1551)=CONCATENATE($A1552,$C1552),0,CONCATENATE($A1551,$C1551))</f>
        <v>569637147</v>
      </c>
      <c r="E1551" s="3" t="n">
        <v>37220</v>
      </c>
      <c r="F1551" s="0" t="n">
        <v>0</v>
      </c>
      <c r="G1551" s="0" t="n">
        <v>895125</v>
      </c>
      <c r="H1551" s="0" t="n">
        <f aca="false">F1551-G1551</f>
        <v>-895125</v>
      </c>
      <c r="I1551" s="0" t="n">
        <f aca="false">IF(E1551=$S$2,H1551,0)</f>
        <v>0</v>
      </c>
      <c r="J1551" s="0" t="n">
        <f aca="false">IF($A1551=$A1550,J1550+I1551,I1551)</f>
        <v>-603216</v>
      </c>
      <c r="K1551" s="0" t="n">
        <f aca="false">IF(E1551=$S$3,H1551,0)</f>
        <v>0</v>
      </c>
      <c r="L1551" s="0" t="n">
        <f aca="false">IF($A1551=$A1550,L1550+K1551,K1551)</f>
        <v>-5980649</v>
      </c>
      <c r="M1551" s="0" t="n">
        <f aca="false">IF(E1551=$S$4,H1551,0)</f>
        <v>-895125</v>
      </c>
      <c r="N1551" s="0" t="n">
        <f aca="false">IF($A1551=$A1550,N1550+M1551,M1551)</f>
        <v>-895125</v>
      </c>
      <c r="O1551" s="0" t="n">
        <f aca="false">IF(C1551&lt;=$S$2,J1551+L1551+N1551,IF(C1551&lt;=$S$3,L1551+N1551,IF(C1551&lt;=$S$4,N1551,0)))</f>
        <v>-7478990</v>
      </c>
      <c r="P1551" s="0" t="n">
        <f aca="false">MAX(O1551,0)</f>
        <v>0</v>
      </c>
    </row>
    <row r="1552" customFormat="false" ht="12.75" hidden="false" customHeight="false" outlineLevel="0" collapsed="false">
      <c r="A1552" s="0" t="n">
        <v>5696</v>
      </c>
      <c r="B1552" s="0" t="s">
        <v>48</v>
      </c>
      <c r="C1552" s="3" t="n">
        <v>37151</v>
      </c>
      <c r="D1552" s="0" t="str">
        <f aca="false">IF(CONCATENATE($A1552,$C1552)=CONCATENATE($A1553,$C1553),0,CONCATENATE($A1552,$C1552))</f>
        <v>569637151</v>
      </c>
      <c r="E1552" s="3" t="n">
        <v>37189</v>
      </c>
      <c r="F1552" s="0" t="n">
        <v>179198</v>
      </c>
      <c r="G1552" s="0" t="n">
        <v>118142</v>
      </c>
      <c r="H1552" s="0" t="n">
        <f aca="false">F1552-G1552</f>
        <v>61056</v>
      </c>
      <c r="I1552" s="0" t="n">
        <f aca="false">IF(E1552=$S$2,H1552,0)</f>
        <v>0</v>
      </c>
      <c r="J1552" s="0" t="n">
        <f aca="false">IF($A1552=$A1551,J1551+I1552,I1552)</f>
        <v>-603216</v>
      </c>
      <c r="K1552" s="0" t="n">
        <f aca="false">IF(E1552=$S$3,H1552,0)</f>
        <v>61056</v>
      </c>
      <c r="L1552" s="0" t="n">
        <f aca="false">IF($A1552=$A1551,L1551+K1552,K1552)</f>
        <v>-5919593</v>
      </c>
      <c r="M1552" s="0" t="n">
        <f aca="false">IF(E1552=$S$4,H1552,0)</f>
        <v>0</v>
      </c>
      <c r="N1552" s="0" t="n">
        <f aca="false">IF($A1552=$A1551,N1551+M1552,M1552)</f>
        <v>-895125</v>
      </c>
      <c r="O1552" s="0" t="n">
        <f aca="false">IF(C1552&lt;=$S$2,J1552+L1552+N1552,IF(C1552&lt;=$S$3,L1552+N1552,IF(C1552&lt;=$S$4,N1552,0)))</f>
        <v>-7417934</v>
      </c>
      <c r="P1552" s="0" t="n">
        <f aca="false">MAX(O1552,0)</f>
        <v>0</v>
      </c>
    </row>
    <row r="1553" customFormat="false" ht="12.75" hidden="false" customHeight="false" outlineLevel="0" collapsed="false">
      <c r="A1553" s="0" t="n">
        <v>5696</v>
      </c>
      <c r="B1553" s="0" t="s">
        <v>48</v>
      </c>
      <c r="C1553" s="3" t="n">
        <v>37152</v>
      </c>
      <c r="D1553" s="0" t="str">
        <f aca="false">IF(CONCATENATE($A1553,$C1553)=CONCATENATE($A1554,$C1554),0,CONCATENATE($A1553,$C1553))</f>
        <v>569637152</v>
      </c>
      <c r="E1553" s="3" t="n">
        <v>37189</v>
      </c>
      <c r="F1553" s="0" t="n">
        <v>174355</v>
      </c>
      <c r="G1553" s="0" t="n">
        <v>65391</v>
      </c>
      <c r="H1553" s="0" t="n">
        <f aca="false">F1553-G1553</f>
        <v>108964</v>
      </c>
      <c r="I1553" s="0" t="n">
        <f aca="false">IF(E1553=$S$2,H1553,0)</f>
        <v>0</v>
      </c>
      <c r="J1553" s="0" t="n">
        <f aca="false">IF($A1553=$A1552,J1552+I1553,I1553)</f>
        <v>-603216</v>
      </c>
      <c r="K1553" s="0" t="n">
        <f aca="false">IF(E1553=$S$3,H1553,0)</f>
        <v>108964</v>
      </c>
      <c r="L1553" s="0" t="n">
        <f aca="false">IF($A1553=$A1552,L1552+K1553,K1553)</f>
        <v>-5810629</v>
      </c>
      <c r="M1553" s="0" t="n">
        <f aca="false">IF(E1553=$S$4,H1553,0)</f>
        <v>0</v>
      </c>
      <c r="N1553" s="0" t="n">
        <f aca="false">IF($A1553=$A1552,N1552+M1553,M1553)</f>
        <v>-895125</v>
      </c>
      <c r="O1553" s="0" t="n">
        <f aca="false">IF(C1553&lt;=$S$2,J1553+L1553+N1553,IF(C1553&lt;=$S$3,L1553+N1553,IF(C1553&lt;=$S$4,N1553,0)))</f>
        <v>-7308970</v>
      </c>
      <c r="P1553" s="0" t="n">
        <f aca="false">MAX(O1553,0)</f>
        <v>0</v>
      </c>
    </row>
    <row r="1554" customFormat="false" ht="12.75" hidden="false" customHeight="false" outlineLevel="0" collapsed="false">
      <c r="A1554" s="0" t="n">
        <v>5696</v>
      </c>
      <c r="B1554" s="0" t="s">
        <v>48</v>
      </c>
      <c r="C1554" s="3" t="n">
        <v>37153</v>
      </c>
      <c r="D1554" s="0" t="n">
        <f aca="false">IF(CONCATENATE($A1554,$C1554)=CONCATENATE($A1555,$C1555),0,CONCATENATE($A1554,$C1554))</f>
        <v>0</v>
      </c>
      <c r="E1554" s="3" t="n">
        <v>37189</v>
      </c>
      <c r="F1554" s="0" t="n">
        <v>118764</v>
      </c>
      <c r="G1554" s="0" t="n">
        <v>53017</v>
      </c>
      <c r="H1554" s="0" t="n">
        <f aca="false">F1554-G1554</f>
        <v>65747</v>
      </c>
      <c r="I1554" s="0" t="n">
        <f aca="false">IF(E1554=$S$2,H1554,0)</f>
        <v>0</v>
      </c>
      <c r="J1554" s="0" t="n">
        <f aca="false">IF($A1554=$A1553,J1553+I1554,I1554)</f>
        <v>-603216</v>
      </c>
      <c r="K1554" s="0" t="n">
        <f aca="false">IF(E1554=$S$3,H1554,0)</f>
        <v>65747</v>
      </c>
      <c r="L1554" s="0" t="n">
        <f aca="false">IF($A1554=$A1553,L1553+K1554,K1554)</f>
        <v>-5744882</v>
      </c>
      <c r="M1554" s="0" t="n">
        <f aca="false">IF(E1554=$S$4,H1554,0)</f>
        <v>0</v>
      </c>
      <c r="N1554" s="0" t="n">
        <f aca="false">IF($A1554=$A1553,N1553+M1554,M1554)</f>
        <v>-895125</v>
      </c>
      <c r="O1554" s="0" t="n">
        <f aca="false">IF(C1554&lt;=$S$2,J1554+L1554+N1554,IF(C1554&lt;=$S$3,L1554+N1554,IF(C1554&lt;=$S$4,N1554,0)))</f>
        <v>-7243223</v>
      </c>
      <c r="P1554" s="0" t="n">
        <f aca="false">MAX(O1554,0)</f>
        <v>0</v>
      </c>
    </row>
    <row r="1555" customFormat="false" ht="12.75" hidden="false" customHeight="false" outlineLevel="0" collapsed="false">
      <c r="A1555" s="0" t="n">
        <v>5696</v>
      </c>
      <c r="B1555" s="0" t="s">
        <v>48</v>
      </c>
      <c r="C1555" s="3" t="n">
        <v>37153</v>
      </c>
      <c r="D1555" s="0" t="str">
        <f aca="false">IF(CONCATENATE($A1555,$C1555)=CONCATENATE($A1556,$C1556),0,CONCATENATE($A1555,$C1555))</f>
        <v>569637153</v>
      </c>
      <c r="E1555" s="3" t="n">
        <v>37220</v>
      </c>
      <c r="F1555" s="0" t="n">
        <v>0</v>
      </c>
      <c r="G1555" s="0" t="n">
        <v>926900</v>
      </c>
      <c r="H1555" s="0" t="n">
        <f aca="false">F1555-G1555</f>
        <v>-926900</v>
      </c>
      <c r="I1555" s="0" t="n">
        <f aca="false">IF(E1555=$S$2,H1555,0)</f>
        <v>0</v>
      </c>
      <c r="J1555" s="0" t="n">
        <f aca="false">IF($A1555=$A1554,J1554+I1555,I1555)</f>
        <v>-603216</v>
      </c>
      <c r="K1555" s="0" t="n">
        <f aca="false">IF(E1555=$S$3,H1555,0)</f>
        <v>0</v>
      </c>
      <c r="L1555" s="0" t="n">
        <f aca="false">IF($A1555=$A1554,L1554+K1555,K1555)</f>
        <v>-5744882</v>
      </c>
      <c r="M1555" s="0" t="n">
        <f aca="false">IF(E1555=$S$4,H1555,0)</f>
        <v>-926900</v>
      </c>
      <c r="N1555" s="0" t="n">
        <f aca="false">IF($A1555=$A1554,N1554+M1555,M1555)</f>
        <v>-1822025</v>
      </c>
      <c r="O1555" s="0" t="n">
        <f aca="false">IF(C1555&lt;=$S$2,J1555+L1555+N1555,IF(C1555&lt;=$S$3,L1555+N1555,IF(C1555&lt;=$S$4,N1555,0)))</f>
        <v>-8170123</v>
      </c>
      <c r="P1555" s="0" t="n">
        <f aca="false">MAX(O1555,0)</f>
        <v>0</v>
      </c>
    </row>
    <row r="1556" customFormat="false" ht="12.75" hidden="false" customHeight="false" outlineLevel="0" collapsed="false">
      <c r="A1556" s="0" t="n">
        <v>5696</v>
      </c>
      <c r="B1556" s="0" t="s">
        <v>48</v>
      </c>
      <c r="C1556" s="3" t="n">
        <v>37154</v>
      </c>
      <c r="D1556" s="0" t="n">
        <f aca="false">IF(CONCATENATE($A1556,$C1556)=CONCATENATE($A1557,$C1557),0,CONCATENATE($A1556,$C1556))</f>
        <v>0</v>
      </c>
      <c r="E1556" s="3" t="n">
        <v>37189</v>
      </c>
      <c r="F1556" s="0" t="n">
        <v>218337</v>
      </c>
      <c r="G1556" s="0" t="n">
        <v>57284</v>
      </c>
      <c r="H1556" s="0" t="n">
        <f aca="false">F1556-G1556</f>
        <v>161053</v>
      </c>
      <c r="I1556" s="0" t="n">
        <f aca="false">IF(E1556=$S$2,H1556,0)</f>
        <v>0</v>
      </c>
      <c r="J1556" s="0" t="n">
        <f aca="false">IF($A1556=$A1555,J1555+I1556,I1556)</f>
        <v>-603216</v>
      </c>
      <c r="K1556" s="0" t="n">
        <f aca="false">IF(E1556=$S$3,H1556,0)</f>
        <v>161053</v>
      </c>
      <c r="L1556" s="0" t="n">
        <f aca="false">IF($A1556=$A1555,L1555+K1556,K1556)</f>
        <v>-5583829</v>
      </c>
      <c r="M1556" s="0" t="n">
        <f aca="false">IF(E1556=$S$4,H1556,0)</f>
        <v>0</v>
      </c>
      <c r="N1556" s="0" t="n">
        <f aca="false">IF($A1556=$A1555,N1555+M1556,M1556)</f>
        <v>-1822025</v>
      </c>
      <c r="O1556" s="0" t="n">
        <f aca="false">IF(C1556&lt;=$S$2,J1556+L1556+N1556,IF(C1556&lt;=$S$3,L1556+N1556,IF(C1556&lt;=$S$4,N1556,0)))</f>
        <v>-8009070</v>
      </c>
      <c r="P1556" s="0" t="n">
        <f aca="false">MAX(O1556,0)</f>
        <v>0</v>
      </c>
    </row>
    <row r="1557" customFormat="false" ht="12.75" hidden="false" customHeight="false" outlineLevel="0" collapsed="false">
      <c r="A1557" s="0" t="n">
        <v>5696</v>
      </c>
      <c r="B1557" s="0" t="s">
        <v>48</v>
      </c>
      <c r="C1557" s="3" t="n">
        <v>37154</v>
      </c>
      <c r="D1557" s="0" t="str">
        <f aca="false">IF(CONCATENATE($A1557,$C1557)=CONCATENATE($A1558,$C1558),0,CONCATENATE($A1557,$C1557))</f>
        <v>569637154</v>
      </c>
      <c r="E1557" s="3" t="n">
        <v>37220</v>
      </c>
      <c r="F1557" s="0" t="n">
        <v>925350</v>
      </c>
      <c r="G1557" s="0" t="n">
        <v>924575</v>
      </c>
      <c r="H1557" s="0" t="n">
        <f aca="false">F1557-G1557</f>
        <v>775</v>
      </c>
      <c r="I1557" s="0" t="n">
        <f aca="false">IF(E1557=$S$2,H1557,0)</f>
        <v>0</v>
      </c>
      <c r="J1557" s="0" t="n">
        <f aca="false">IF($A1557=$A1556,J1556+I1557,I1557)</f>
        <v>-603216</v>
      </c>
      <c r="K1557" s="0" t="n">
        <f aca="false">IF(E1557=$S$3,H1557,0)</f>
        <v>0</v>
      </c>
      <c r="L1557" s="0" t="n">
        <f aca="false">IF($A1557=$A1556,L1556+K1557,K1557)</f>
        <v>-5583829</v>
      </c>
      <c r="M1557" s="0" t="n">
        <f aca="false">IF(E1557=$S$4,H1557,0)</f>
        <v>775</v>
      </c>
      <c r="N1557" s="0" t="n">
        <f aca="false">IF($A1557=$A1556,N1556+M1557,M1557)</f>
        <v>-1821250</v>
      </c>
      <c r="O1557" s="0" t="n">
        <f aca="false">IF(C1557&lt;=$S$2,J1557+L1557+N1557,IF(C1557&lt;=$S$3,L1557+N1557,IF(C1557&lt;=$S$4,N1557,0)))</f>
        <v>-8008295</v>
      </c>
      <c r="P1557" s="0" t="n">
        <f aca="false">MAX(O1557,0)</f>
        <v>0</v>
      </c>
    </row>
    <row r="1558" customFormat="false" ht="12.75" hidden="false" customHeight="false" outlineLevel="0" collapsed="false">
      <c r="A1558" s="0" t="n">
        <v>5696</v>
      </c>
      <c r="B1558" s="0" t="s">
        <v>48</v>
      </c>
      <c r="C1558" s="3" t="n">
        <v>37155</v>
      </c>
      <c r="D1558" s="0" t="str">
        <f aca="false">IF(CONCATENATE($A1558,$C1558)=CONCATENATE($A1559,$C1559),0,CONCATENATE($A1558,$C1558))</f>
        <v>569637155</v>
      </c>
      <c r="E1558" s="3" t="n">
        <v>37189</v>
      </c>
      <c r="F1558" s="0" t="n">
        <v>451786</v>
      </c>
      <c r="G1558" s="0" t="n">
        <v>262238</v>
      </c>
      <c r="H1558" s="0" t="n">
        <f aca="false">F1558-G1558</f>
        <v>189548</v>
      </c>
      <c r="I1558" s="0" t="n">
        <f aca="false">IF(E1558=$S$2,H1558,0)</f>
        <v>0</v>
      </c>
      <c r="J1558" s="0" t="n">
        <f aca="false">IF($A1558=$A1557,J1557+I1558,I1558)</f>
        <v>-603216</v>
      </c>
      <c r="K1558" s="0" t="n">
        <f aca="false">IF(E1558=$S$3,H1558,0)</f>
        <v>189548</v>
      </c>
      <c r="L1558" s="0" t="n">
        <f aca="false">IF($A1558=$A1557,L1557+K1558,K1558)</f>
        <v>-5394281</v>
      </c>
      <c r="M1558" s="0" t="n">
        <f aca="false">IF(E1558=$S$4,H1558,0)</f>
        <v>0</v>
      </c>
      <c r="N1558" s="0" t="n">
        <f aca="false">IF($A1558=$A1557,N1557+M1558,M1558)</f>
        <v>-1821250</v>
      </c>
      <c r="O1558" s="0" t="n">
        <f aca="false">IF(C1558&lt;=$S$2,J1558+L1558+N1558,IF(C1558&lt;=$S$3,L1558+N1558,IF(C1558&lt;=$S$4,N1558,0)))</f>
        <v>-7818747</v>
      </c>
      <c r="P1558" s="0" t="n">
        <f aca="false">MAX(O1558,0)</f>
        <v>0</v>
      </c>
    </row>
    <row r="1559" customFormat="false" ht="12.75" hidden="false" customHeight="false" outlineLevel="0" collapsed="false">
      <c r="A1559" s="0" t="n">
        <v>5696</v>
      </c>
      <c r="B1559" s="0" t="s">
        <v>48</v>
      </c>
      <c r="C1559" s="3" t="n">
        <v>37158</v>
      </c>
      <c r="D1559" s="0" t="n">
        <f aca="false">IF(CONCATENATE($A1559,$C1559)=CONCATENATE($A1560,$C1560),0,CONCATENATE($A1559,$C1559))</f>
        <v>0</v>
      </c>
      <c r="E1559" s="3" t="n">
        <v>37189</v>
      </c>
      <c r="F1559" s="0" t="n">
        <v>151985</v>
      </c>
      <c r="G1559" s="0" t="n">
        <v>184765</v>
      </c>
      <c r="H1559" s="0" t="n">
        <f aca="false">F1559-G1559</f>
        <v>-32780</v>
      </c>
      <c r="I1559" s="0" t="n">
        <f aca="false">IF(E1559=$S$2,H1559,0)</f>
        <v>0</v>
      </c>
      <c r="J1559" s="0" t="n">
        <f aca="false">IF($A1559=$A1558,J1558+I1559,I1559)</f>
        <v>-603216</v>
      </c>
      <c r="K1559" s="0" t="n">
        <f aca="false">IF(E1559=$S$3,H1559,0)</f>
        <v>-32780</v>
      </c>
      <c r="L1559" s="0" t="n">
        <f aca="false">IF($A1559=$A1558,L1558+K1559,K1559)</f>
        <v>-5427061</v>
      </c>
      <c r="M1559" s="0" t="n">
        <f aca="false">IF(E1559=$S$4,H1559,0)</f>
        <v>0</v>
      </c>
      <c r="N1559" s="0" t="n">
        <f aca="false">IF($A1559=$A1558,N1558+M1559,M1559)</f>
        <v>-1821250</v>
      </c>
      <c r="O1559" s="0" t="n">
        <f aca="false">IF(C1559&lt;=$S$2,J1559+L1559+N1559,IF(C1559&lt;=$S$3,L1559+N1559,IF(C1559&lt;=$S$4,N1559,0)))</f>
        <v>-7851527</v>
      </c>
      <c r="P1559" s="0" t="n">
        <f aca="false">MAX(O1559,0)</f>
        <v>0</v>
      </c>
    </row>
    <row r="1560" customFormat="false" ht="12.75" hidden="false" customHeight="false" outlineLevel="0" collapsed="false">
      <c r="A1560" s="0" t="n">
        <v>5696</v>
      </c>
      <c r="B1560" s="0" t="s">
        <v>48</v>
      </c>
      <c r="C1560" s="3" t="n">
        <v>37158</v>
      </c>
      <c r="D1560" s="0" t="str">
        <f aca="false">IF(CONCATENATE($A1560,$C1560)=CONCATENATE($A1561,$C1561),0,CONCATENATE($A1560,$C1560))</f>
        <v>569637158</v>
      </c>
      <c r="E1560" s="3" t="n">
        <v>37220</v>
      </c>
      <c r="F1560" s="0" t="n">
        <v>473525</v>
      </c>
      <c r="G1560" s="0" t="n">
        <v>3304600</v>
      </c>
      <c r="H1560" s="0" t="n">
        <f aca="false">F1560-G1560</f>
        <v>-2831075</v>
      </c>
      <c r="I1560" s="0" t="n">
        <f aca="false">IF(E1560=$S$2,H1560,0)</f>
        <v>0</v>
      </c>
      <c r="J1560" s="0" t="n">
        <f aca="false">IF($A1560=$A1559,J1559+I1560,I1560)</f>
        <v>-603216</v>
      </c>
      <c r="K1560" s="0" t="n">
        <f aca="false">IF(E1560=$S$3,H1560,0)</f>
        <v>0</v>
      </c>
      <c r="L1560" s="0" t="n">
        <f aca="false">IF($A1560=$A1559,L1559+K1560,K1560)</f>
        <v>-5427061</v>
      </c>
      <c r="M1560" s="0" t="n">
        <f aca="false">IF(E1560=$S$4,H1560,0)</f>
        <v>-2831075</v>
      </c>
      <c r="N1560" s="0" t="n">
        <f aca="false">IF($A1560=$A1559,N1559+M1560,M1560)</f>
        <v>-4652325</v>
      </c>
      <c r="O1560" s="0" t="n">
        <f aca="false">IF(C1560&lt;=$S$2,J1560+L1560+N1560,IF(C1560&lt;=$S$3,L1560+N1560,IF(C1560&lt;=$S$4,N1560,0)))</f>
        <v>-10682602</v>
      </c>
      <c r="P1560" s="0" t="n">
        <f aca="false">MAX(O1560,0)</f>
        <v>0</v>
      </c>
    </row>
    <row r="1561" customFormat="false" ht="12.75" hidden="false" customHeight="false" outlineLevel="0" collapsed="false">
      <c r="A1561" s="0" t="n">
        <v>5696</v>
      </c>
      <c r="B1561" s="0" t="s">
        <v>48</v>
      </c>
      <c r="C1561" s="3" t="n">
        <v>37159</v>
      </c>
      <c r="D1561" s="0" t="n">
        <f aca="false">IF(CONCATENATE($A1561,$C1561)=CONCATENATE($A1562,$C1562),0,CONCATENATE($A1561,$C1561))</f>
        <v>0</v>
      </c>
      <c r="E1561" s="3" t="n">
        <v>37189</v>
      </c>
      <c r="F1561" s="0" t="n">
        <v>138007</v>
      </c>
      <c r="G1561" s="0" t="n">
        <v>143174</v>
      </c>
      <c r="H1561" s="0" t="n">
        <f aca="false">F1561-G1561</f>
        <v>-5167</v>
      </c>
      <c r="I1561" s="0" t="n">
        <f aca="false">IF(E1561=$S$2,H1561,0)</f>
        <v>0</v>
      </c>
      <c r="J1561" s="0" t="n">
        <f aca="false">IF($A1561=$A1560,J1560+I1561,I1561)</f>
        <v>-603216</v>
      </c>
      <c r="K1561" s="0" t="n">
        <f aca="false">IF(E1561=$S$3,H1561,0)</f>
        <v>-5167</v>
      </c>
      <c r="L1561" s="0" t="n">
        <f aca="false">IF($A1561=$A1560,L1560+K1561,K1561)</f>
        <v>-5432228</v>
      </c>
      <c r="M1561" s="0" t="n">
        <f aca="false">IF(E1561=$S$4,H1561,0)</f>
        <v>0</v>
      </c>
      <c r="N1561" s="0" t="n">
        <f aca="false">IF($A1561=$A1560,N1560+M1561,M1561)</f>
        <v>-4652325</v>
      </c>
      <c r="O1561" s="0" t="n">
        <f aca="false">IF(C1561&lt;=$S$2,J1561+L1561+N1561,IF(C1561&lt;=$S$3,L1561+N1561,IF(C1561&lt;=$S$4,N1561,0)))</f>
        <v>-10687769</v>
      </c>
      <c r="P1561" s="0" t="n">
        <f aca="false">MAX(O1561,0)</f>
        <v>0</v>
      </c>
    </row>
    <row r="1562" customFormat="false" ht="12.75" hidden="false" customHeight="false" outlineLevel="0" collapsed="false">
      <c r="A1562" s="0" t="n">
        <v>5696</v>
      </c>
      <c r="B1562" s="0" t="s">
        <v>48</v>
      </c>
      <c r="C1562" s="3" t="n">
        <v>37159</v>
      </c>
      <c r="D1562" s="0" t="str">
        <f aca="false">IF(CONCATENATE($A1562,$C1562)=CONCATENATE($A1563,$C1563),0,CONCATENATE($A1562,$C1562))</f>
        <v>569637159</v>
      </c>
      <c r="E1562" s="3" t="n">
        <v>37220</v>
      </c>
      <c r="F1562" s="0" t="n">
        <v>0</v>
      </c>
      <c r="G1562" s="0" t="n">
        <v>803517</v>
      </c>
      <c r="H1562" s="0" t="n">
        <f aca="false">F1562-G1562</f>
        <v>-803517</v>
      </c>
      <c r="I1562" s="0" t="n">
        <f aca="false">IF(E1562=$S$2,H1562,0)</f>
        <v>0</v>
      </c>
      <c r="J1562" s="0" t="n">
        <f aca="false">IF($A1562=$A1561,J1561+I1562,I1562)</f>
        <v>-603216</v>
      </c>
      <c r="K1562" s="0" t="n">
        <f aca="false">IF(E1562=$S$3,H1562,0)</f>
        <v>0</v>
      </c>
      <c r="L1562" s="0" t="n">
        <f aca="false">IF($A1562=$A1561,L1561+K1562,K1562)</f>
        <v>-5432228</v>
      </c>
      <c r="M1562" s="0" t="n">
        <f aca="false">IF(E1562=$S$4,H1562,0)</f>
        <v>-803517</v>
      </c>
      <c r="N1562" s="0" t="n">
        <f aca="false">IF($A1562=$A1561,N1561+M1562,M1562)</f>
        <v>-5455842</v>
      </c>
      <c r="O1562" s="0" t="n">
        <f aca="false">IF(C1562&lt;=$S$2,J1562+L1562+N1562,IF(C1562&lt;=$S$3,L1562+N1562,IF(C1562&lt;=$S$4,N1562,0)))</f>
        <v>-11491286</v>
      </c>
      <c r="P1562" s="0" t="n">
        <f aca="false">MAX(O1562,0)</f>
        <v>0</v>
      </c>
    </row>
    <row r="1563" customFormat="false" ht="12.75" hidden="false" customHeight="false" outlineLevel="0" collapsed="false">
      <c r="A1563" s="0" t="n">
        <v>5696</v>
      </c>
      <c r="B1563" s="0" t="s">
        <v>48</v>
      </c>
      <c r="C1563" s="3" t="n">
        <v>37160</v>
      </c>
      <c r="D1563" s="0" t="n">
        <f aca="false">IF(CONCATENATE($A1563,$C1563)=CONCATENATE($A1564,$C1564),0,CONCATENATE($A1563,$C1563))</f>
        <v>0</v>
      </c>
      <c r="E1563" s="3" t="n">
        <v>37189</v>
      </c>
      <c r="F1563" s="0" t="n">
        <v>54415</v>
      </c>
      <c r="G1563" s="0" t="n">
        <v>132851</v>
      </c>
      <c r="H1563" s="0" t="n">
        <f aca="false">F1563-G1563</f>
        <v>-78436</v>
      </c>
      <c r="I1563" s="0" t="n">
        <f aca="false">IF(E1563=$S$2,H1563,0)</f>
        <v>0</v>
      </c>
      <c r="J1563" s="0" t="n">
        <f aca="false">IF($A1563=$A1562,J1562+I1563,I1563)</f>
        <v>-603216</v>
      </c>
      <c r="K1563" s="0" t="n">
        <f aca="false">IF(E1563=$S$3,H1563,0)</f>
        <v>-78436</v>
      </c>
      <c r="L1563" s="0" t="n">
        <f aca="false">IF($A1563=$A1562,L1562+K1563,K1563)</f>
        <v>-5510664</v>
      </c>
      <c r="M1563" s="0" t="n">
        <f aca="false">IF(E1563=$S$4,H1563,0)</f>
        <v>0</v>
      </c>
      <c r="N1563" s="0" t="n">
        <f aca="false">IF($A1563=$A1562,N1562+M1563,M1563)</f>
        <v>-5455842</v>
      </c>
      <c r="O1563" s="0" t="n">
        <f aca="false">IF(C1563&lt;=$S$2,J1563+L1563+N1563,IF(C1563&lt;=$S$3,L1563+N1563,IF(C1563&lt;=$S$4,N1563,0)))</f>
        <v>-10966506</v>
      </c>
      <c r="P1563" s="0" t="n">
        <f aca="false">MAX(O1563,0)</f>
        <v>0</v>
      </c>
    </row>
    <row r="1564" customFormat="false" ht="12.75" hidden="false" customHeight="false" outlineLevel="0" collapsed="false">
      <c r="A1564" s="0" t="n">
        <v>5696</v>
      </c>
      <c r="B1564" s="0" t="s">
        <v>48</v>
      </c>
      <c r="C1564" s="3" t="n">
        <v>37160</v>
      </c>
      <c r="D1564" s="0" t="str">
        <f aca="false">IF(CONCATENATE($A1564,$C1564)=CONCATENATE($A1565,$C1565),0,CONCATENATE($A1564,$C1564))</f>
        <v>569637160</v>
      </c>
      <c r="E1564" s="3" t="n">
        <v>37220</v>
      </c>
      <c r="F1564" s="0" t="n">
        <v>0</v>
      </c>
      <c r="G1564" s="0" t="n">
        <v>6692885</v>
      </c>
      <c r="H1564" s="0" t="n">
        <f aca="false">F1564-G1564</f>
        <v>-6692885</v>
      </c>
      <c r="I1564" s="0" t="n">
        <f aca="false">IF(E1564=$S$2,H1564,0)</f>
        <v>0</v>
      </c>
      <c r="J1564" s="0" t="n">
        <f aca="false">IF($A1564=$A1563,J1563+I1564,I1564)</f>
        <v>-603216</v>
      </c>
      <c r="K1564" s="0" t="n">
        <f aca="false">IF(E1564=$S$3,H1564,0)</f>
        <v>0</v>
      </c>
      <c r="L1564" s="0" t="n">
        <f aca="false">IF($A1564=$A1563,L1563+K1564,K1564)</f>
        <v>-5510664</v>
      </c>
      <c r="M1564" s="0" t="n">
        <f aca="false">IF(E1564=$S$4,H1564,0)</f>
        <v>-6692885</v>
      </c>
      <c r="N1564" s="0" t="n">
        <f aca="false">IF($A1564=$A1563,N1563+M1564,M1564)</f>
        <v>-12148727</v>
      </c>
      <c r="O1564" s="0" t="n">
        <f aca="false">IF(C1564&lt;=$S$2,J1564+L1564+N1564,IF(C1564&lt;=$S$3,L1564+N1564,IF(C1564&lt;=$S$4,N1564,0)))</f>
        <v>-17659391</v>
      </c>
      <c r="P1564" s="0" t="n">
        <f aca="false">MAX(O1564,0)</f>
        <v>0</v>
      </c>
    </row>
    <row r="1565" customFormat="false" ht="12.75" hidden="false" customHeight="false" outlineLevel="0" collapsed="false">
      <c r="A1565" s="0" t="n">
        <v>5696</v>
      </c>
      <c r="B1565" s="0" t="s">
        <v>48</v>
      </c>
      <c r="C1565" s="3" t="n">
        <v>37161</v>
      </c>
      <c r="D1565" s="0" t="str">
        <f aca="false">IF(CONCATENATE($A1565,$C1565)=CONCATENATE($A1566,$C1566),0,CONCATENATE($A1565,$C1565))</f>
        <v>569637161</v>
      </c>
      <c r="E1565" s="3" t="n">
        <v>37189</v>
      </c>
      <c r="F1565" s="0" t="n">
        <v>321926</v>
      </c>
      <c r="G1565" s="0" t="n">
        <v>614782</v>
      </c>
      <c r="H1565" s="0" t="n">
        <f aca="false">F1565-G1565</f>
        <v>-292856</v>
      </c>
      <c r="I1565" s="0" t="n">
        <f aca="false">IF(E1565=$S$2,H1565,0)</f>
        <v>0</v>
      </c>
      <c r="J1565" s="0" t="n">
        <f aca="false">IF($A1565=$A1564,J1564+I1565,I1565)</f>
        <v>-603216</v>
      </c>
      <c r="K1565" s="0" t="n">
        <f aca="false">IF(E1565=$S$3,H1565,0)</f>
        <v>-292856</v>
      </c>
      <c r="L1565" s="0" t="n">
        <f aca="false">IF($A1565=$A1564,L1564+K1565,K1565)</f>
        <v>-5803520</v>
      </c>
      <c r="M1565" s="0" t="n">
        <f aca="false">IF(E1565=$S$4,H1565,0)</f>
        <v>0</v>
      </c>
      <c r="N1565" s="0" t="n">
        <f aca="false">IF($A1565=$A1564,N1564+M1565,M1565)</f>
        <v>-12148727</v>
      </c>
      <c r="O1565" s="0" t="n">
        <f aca="false">IF(C1565&lt;=$S$2,J1565+L1565+N1565,IF(C1565&lt;=$S$3,L1565+N1565,IF(C1565&lt;=$S$4,N1565,0)))</f>
        <v>-17952247</v>
      </c>
      <c r="P1565" s="0" t="n">
        <f aca="false">MAX(O1565,0)</f>
        <v>0</v>
      </c>
    </row>
    <row r="1566" customFormat="false" ht="12.75" hidden="false" customHeight="false" outlineLevel="0" collapsed="false">
      <c r="A1566" s="0" t="n">
        <v>5696</v>
      </c>
      <c r="B1566" s="0" t="s">
        <v>48</v>
      </c>
      <c r="C1566" s="3" t="n">
        <v>37162</v>
      </c>
      <c r="D1566" s="0" t="str">
        <f aca="false">IF(CONCATENATE($A1566,$C1566)=CONCATENATE($A1567,$C1567),0,CONCATENATE($A1566,$C1566))</f>
        <v>569637162</v>
      </c>
      <c r="E1566" s="3" t="n">
        <v>37220</v>
      </c>
      <c r="F1566" s="0" t="n">
        <v>94757</v>
      </c>
      <c r="G1566" s="0" t="n">
        <v>245382</v>
      </c>
      <c r="H1566" s="0" t="n">
        <f aca="false">F1566-G1566</f>
        <v>-150625</v>
      </c>
      <c r="I1566" s="0" t="n">
        <f aca="false">IF(E1566=$S$2,H1566,0)</f>
        <v>0</v>
      </c>
      <c r="J1566" s="0" t="n">
        <f aca="false">IF($A1566=$A1565,J1565+I1566,I1566)</f>
        <v>-603216</v>
      </c>
      <c r="K1566" s="0" t="n">
        <f aca="false">IF(E1566=$S$3,H1566,0)</f>
        <v>0</v>
      </c>
      <c r="L1566" s="0" t="n">
        <f aca="false">IF($A1566=$A1565,L1565+K1566,K1566)</f>
        <v>-5803520</v>
      </c>
      <c r="M1566" s="0" t="n">
        <f aca="false">IF(E1566=$S$4,H1566,0)</f>
        <v>-150625</v>
      </c>
      <c r="N1566" s="0" t="n">
        <f aca="false">IF($A1566=$A1565,N1565+M1566,M1566)</f>
        <v>-12299352</v>
      </c>
      <c r="O1566" s="0" t="n">
        <f aca="false">IF(C1566&lt;=$S$2,J1566+L1566+N1566,IF(C1566&lt;=$S$3,L1566+N1566,IF(C1566&lt;=$S$4,N1566,0)))</f>
        <v>-18102872</v>
      </c>
      <c r="P1566" s="0" t="n">
        <f aca="false">MAX(O1566,0)</f>
        <v>0</v>
      </c>
    </row>
    <row r="1567" customFormat="false" ht="12.75" hidden="false" customHeight="false" outlineLevel="0" collapsed="false">
      <c r="A1567" s="0" t="n">
        <v>5696</v>
      </c>
      <c r="B1567" s="0" t="s">
        <v>48</v>
      </c>
      <c r="C1567" s="3" t="n">
        <v>37165</v>
      </c>
      <c r="D1567" s="0" t="str">
        <f aca="false">IF(CONCATENATE($A1567,$C1567)=CONCATENATE($A1568,$C1568),0,CONCATENATE($A1567,$C1567))</f>
        <v>569637165</v>
      </c>
      <c r="E1567" s="3" t="n">
        <v>37220</v>
      </c>
      <c r="F1567" s="0" t="n">
        <v>83967</v>
      </c>
      <c r="G1567" s="0" t="n">
        <v>83271</v>
      </c>
      <c r="H1567" s="0" t="n">
        <f aca="false">F1567-G1567</f>
        <v>696</v>
      </c>
      <c r="I1567" s="0" t="n">
        <f aca="false">IF(E1567=$S$2,H1567,0)</f>
        <v>0</v>
      </c>
      <c r="J1567" s="0" t="n">
        <f aca="false">IF($A1567=$A1566,J1566+I1567,I1567)</f>
        <v>-603216</v>
      </c>
      <c r="K1567" s="0" t="n">
        <f aca="false">IF(E1567=$S$3,H1567,0)</f>
        <v>0</v>
      </c>
      <c r="L1567" s="0" t="n">
        <f aca="false">IF($A1567=$A1566,L1566+K1567,K1567)</f>
        <v>-5803520</v>
      </c>
      <c r="M1567" s="0" t="n">
        <f aca="false">IF(E1567=$S$4,H1567,0)</f>
        <v>696</v>
      </c>
      <c r="N1567" s="0" t="n">
        <f aca="false">IF($A1567=$A1566,N1566+M1567,M1567)</f>
        <v>-12298656</v>
      </c>
      <c r="O1567" s="0" t="n">
        <f aca="false">IF(C1567&lt;=$S$2,J1567+L1567+N1567,IF(C1567&lt;=$S$3,L1567+N1567,IF(C1567&lt;=$S$4,N1567,0)))</f>
        <v>-18102176</v>
      </c>
      <c r="P1567" s="0" t="n">
        <f aca="false">MAX(O1567,0)</f>
        <v>0</v>
      </c>
    </row>
    <row r="1568" customFormat="false" ht="12.75" hidden="false" customHeight="false" outlineLevel="0" collapsed="false">
      <c r="A1568" s="0" t="n">
        <v>5696</v>
      </c>
      <c r="B1568" s="0" t="s">
        <v>48</v>
      </c>
      <c r="C1568" s="3" t="n">
        <v>37166</v>
      </c>
      <c r="D1568" s="0" t="str">
        <f aca="false">IF(CONCATENATE($A1568,$C1568)=CONCATENATE($A1569,$C1569),0,CONCATENATE($A1568,$C1568))</f>
        <v>569637166</v>
      </c>
      <c r="E1568" s="3" t="n">
        <v>37220</v>
      </c>
      <c r="F1568" s="0" t="n">
        <v>98698</v>
      </c>
      <c r="G1568" s="0" t="n">
        <v>162621</v>
      </c>
      <c r="H1568" s="0" t="n">
        <f aca="false">F1568-G1568</f>
        <v>-63923</v>
      </c>
      <c r="I1568" s="0" t="n">
        <f aca="false">IF(E1568=$S$2,H1568,0)</f>
        <v>0</v>
      </c>
      <c r="J1568" s="0" t="n">
        <f aca="false">IF($A1568=$A1567,J1567+I1568,I1568)</f>
        <v>-603216</v>
      </c>
      <c r="K1568" s="0" t="n">
        <f aca="false">IF(E1568=$S$3,H1568,0)</f>
        <v>0</v>
      </c>
      <c r="L1568" s="0" t="n">
        <f aca="false">IF($A1568=$A1567,L1567+K1568,K1568)</f>
        <v>-5803520</v>
      </c>
      <c r="M1568" s="0" t="n">
        <f aca="false">IF(E1568=$S$4,H1568,0)</f>
        <v>-63923</v>
      </c>
      <c r="N1568" s="0" t="n">
        <f aca="false">IF($A1568=$A1567,N1567+M1568,M1568)</f>
        <v>-12362579</v>
      </c>
      <c r="O1568" s="0" t="n">
        <f aca="false">IF(C1568&lt;=$S$2,J1568+L1568+N1568,IF(C1568&lt;=$S$3,L1568+N1568,IF(C1568&lt;=$S$4,N1568,0)))</f>
        <v>-18166099</v>
      </c>
      <c r="P1568" s="0" t="n">
        <f aca="false">MAX(O1568,0)</f>
        <v>0</v>
      </c>
    </row>
    <row r="1569" customFormat="false" ht="12.75" hidden="false" customHeight="false" outlineLevel="0" collapsed="false">
      <c r="A1569" s="0" t="n">
        <v>5696</v>
      </c>
      <c r="B1569" s="0" t="s">
        <v>48</v>
      </c>
      <c r="C1569" s="3" t="n">
        <v>37167</v>
      </c>
      <c r="D1569" s="0" t="str">
        <f aca="false">IF(CONCATENATE($A1569,$C1569)=CONCATENATE($A1570,$C1570),0,CONCATENATE($A1569,$C1569))</f>
        <v>569637167</v>
      </c>
      <c r="E1569" s="3" t="n">
        <v>37220</v>
      </c>
      <c r="F1569" s="0" t="n">
        <v>106447</v>
      </c>
      <c r="G1569" s="0" t="n">
        <v>140898</v>
      </c>
      <c r="H1569" s="0" t="n">
        <f aca="false">F1569-G1569</f>
        <v>-34451</v>
      </c>
      <c r="I1569" s="0" t="n">
        <f aca="false">IF(E1569=$S$2,H1569,0)</f>
        <v>0</v>
      </c>
      <c r="J1569" s="0" t="n">
        <f aca="false">IF($A1569=$A1568,J1568+I1569,I1569)</f>
        <v>-603216</v>
      </c>
      <c r="K1569" s="0" t="n">
        <f aca="false">IF(E1569=$S$3,H1569,0)</f>
        <v>0</v>
      </c>
      <c r="L1569" s="0" t="n">
        <f aca="false">IF($A1569=$A1568,L1568+K1569,K1569)</f>
        <v>-5803520</v>
      </c>
      <c r="M1569" s="0" t="n">
        <f aca="false">IF(E1569=$S$4,H1569,0)</f>
        <v>-34451</v>
      </c>
      <c r="N1569" s="0" t="n">
        <f aca="false">IF($A1569=$A1568,N1568+M1569,M1569)</f>
        <v>-12397030</v>
      </c>
      <c r="O1569" s="0" t="n">
        <f aca="false">IF(C1569&lt;=$S$2,J1569+L1569+N1569,IF(C1569&lt;=$S$3,L1569+N1569,IF(C1569&lt;=$S$4,N1569,0)))</f>
        <v>-18200550</v>
      </c>
      <c r="P1569" s="0" t="n">
        <f aca="false">MAX(O1569,0)</f>
        <v>0</v>
      </c>
    </row>
    <row r="1570" customFormat="false" ht="12.75" hidden="false" customHeight="false" outlineLevel="0" collapsed="false">
      <c r="A1570" s="0" t="n">
        <v>5696</v>
      </c>
      <c r="B1570" s="0" t="s">
        <v>48</v>
      </c>
      <c r="C1570" s="3" t="n">
        <v>37168</v>
      </c>
      <c r="D1570" s="0" t="str">
        <f aca="false">IF(CONCATENATE($A1570,$C1570)=CONCATENATE($A1571,$C1571),0,CONCATENATE($A1570,$C1570))</f>
        <v>569637168</v>
      </c>
      <c r="E1570" s="3" t="n">
        <v>37220</v>
      </c>
      <c r="F1570" s="0" t="n">
        <v>185353</v>
      </c>
      <c r="G1570" s="0" t="n">
        <v>153510</v>
      </c>
      <c r="H1570" s="0" t="n">
        <f aca="false">F1570-G1570</f>
        <v>31843</v>
      </c>
      <c r="I1570" s="0" t="n">
        <f aca="false">IF(E1570=$S$2,H1570,0)</f>
        <v>0</v>
      </c>
      <c r="J1570" s="0" t="n">
        <f aca="false">IF($A1570=$A1569,J1569+I1570,I1570)</f>
        <v>-603216</v>
      </c>
      <c r="K1570" s="0" t="n">
        <f aca="false">IF(E1570=$S$3,H1570,0)</f>
        <v>0</v>
      </c>
      <c r="L1570" s="0" t="n">
        <f aca="false">IF($A1570=$A1569,L1569+K1570,K1570)</f>
        <v>-5803520</v>
      </c>
      <c r="M1570" s="0" t="n">
        <f aca="false">IF(E1570=$S$4,H1570,0)</f>
        <v>31843</v>
      </c>
      <c r="N1570" s="0" t="n">
        <f aca="false">IF($A1570=$A1569,N1569+M1570,M1570)</f>
        <v>-12365187</v>
      </c>
      <c r="O1570" s="0" t="n">
        <f aca="false">IF(C1570&lt;=$S$2,J1570+L1570+N1570,IF(C1570&lt;=$S$3,L1570+N1570,IF(C1570&lt;=$S$4,N1570,0)))</f>
        <v>-18168707</v>
      </c>
      <c r="P1570" s="0" t="n">
        <f aca="false">MAX(O1570,0)</f>
        <v>0</v>
      </c>
    </row>
    <row r="1571" customFormat="false" ht="12.75" hidden="false" customHeight="false" outlineLevel="0" collapsed="false">
      <c r="A1571" s="0" t="n">
        <v>5696</v>
      </c>
      <c r="B1571" s="0" t="s">
        <v>48</v>
      </c>
      <c r="C1571" s="3" t="n">
        <v>37169</v>
      </c>
      <c r="D1571" s="0" t="str">
        <f aca="false">IF(CONCATENATE($A1571,$C1571)=CONCATENATE($A1572,$C1572),0,CONCATENATE($A1571,$C1571))</f>
        <v>569637169</v>
      </c>
      <c r="E1571" s="3" t="n">
        <v>37220</v>
      </c>
      <c r="F1571" s="0" t="n">
        <v>415087</v>
      </c>
      <c r="G1571" s="0" t="n">
        <v>402707</v>
      </c>
      <c r="H1571" s="0" t="n">
        <f aca="false">F1571-G1571</f>
        <v>12380</v>
      </c>
      <c r="I1571" s="0" t="n">
        <f aca="false">IF(E1571=$S$2,H1571,0)</f>
        <v>0</v>
      </c>
      <c r="J1571" s="0" t="n">
        <f aca="false">IF($A1571=$A1570,J1570+I1571,I1571)</f>
        <v>-603216</v>
      </c>
      <c r="K1571" s="0" t="n">
        <f aca="false">IF(E1571=$S$3,H1571,0)</f>
        <v>0</v>
      </c>
      <c r="L1571" s="0" t="n">
        <f aca="false">IF($A1571=$A1570,L1570+K1571,K1571)</f>
        <v>-5803520</v>
      </c>
      <c r="M1571" s="0" t="n">
        <f aca="false">IF(E1571=$S$4,H1571,0)</f>
        <v>12380</v>
      </c>
      <c r="N1571" s="0" t="n">
        <f aca="false">IF($A1571=$A1570,N1570+M1571,M1571)</f>
        <v>-12352807</v>
      </c>
      <c r="O1571" s="0" t="n">
        <f aca="false">IF(C1571&lt;=$S$2,J1571+L1571+N1571,IF(C1571&lt;=$S$3,L1571+N1571,IF(C1571&lt;=$S$4,N1571,0)))</f>
        <v>-18156327</v>
      </c>
      <c r="P1571" s="0" t="n">
        <f aca="false">MAX(O1571,0)</f>
        <v>0</v>
      </c>
    </row>
    <row r="1572" customFormat="false" ht="12.75" hidden="false" customHeight="false" outlineLevel="0" collapsed="false">
      <c r="A1572" s="0" t="n">
        <v>5696</v>
      </c>
      <c r="B1572" s="0" t="s">
        <v>48</v>
      </c>
      <c r="C1572" s="3" t="n">
        <v>37172</v>
      </c>
      <c r="D1572" s="0" t="str">
        <f aca="false">IF(CONCATENATE($A1572,$C1572)=CONCATENATE($A1573,$C1573),0,CONCATENATE($A1572,$C1572))</f>
        <v>569637172</v>
      </c>
      <c r="E1572" s="3" t="n">
        <v>37220</v>
      </c>
      <c r="F1572" s="0" t="n">
        <v>132015</v>
      </c>
      <c r="G1572" s="0" t="n">
        <v>140490</v>
      </c>
      <c r="H1572" s="0" t="n">
        <f aca="false">F1572-G1572</f>
        <v>-8475</v>
      </c>
      <c r="I1572" s="0" t="n">
        <f aca="false">IF(E1572=$S$2,H1572,0)</f>
        <v>0</v>
      </c>
      <c r="J1572" s="0" t="n">
        <f aca="false">IF($A1572=$A1571,J1571+I1572,I1572)</f>
        <v>-603216</v>
      </c>
      <c r="K1572" s="0" t="n">
        <f aca="false">IF(E1572=$S$3,H1572,0)</f>
        <v>0</v>
      </c>
      <c r="L1572" s="0" t="n">
        <f aca="false">IF($A1572=$A1571,L1571+K1572,K1572)</f>
        <v>-5803520</v>
      </c>
      <c r="M1572" s="0" t="n">
        <f aca="false">IF(E1572=$S$4,H1572,0)</f>
        <v>-8475</v>
      </c>
      <c r="N1572" s="0" t="n">
        <f aca="false">IF($A1572=$A1571,N1571+M1572,M1572)</f>
        <v>-12361282</v>
      </c>
      <c r="O1572" s="0" t="n">
        <f aca="false">IF(C1572&lt;=$S$2,J1572+L1572+N1572,IF(C1572&lt;=$S$3,L1572+N1572,IF(C1572&lt;=$S$4,N1572,0)))</f>
        <v>-18164802</v>
      </c>
      <c r="P1572" s="0" t="n">
        <f aca="false">MAX(O1572,0)</f>
        <v>0</v>
      </c>
    </row>
    <row r="1573" customFormat="false" ht="12.75" hidden="false" customHeight="false" outlineLevel="0" collapsed="false">
      <c r="A1573" s="0" t="n">
        <v>5696</v>
      </c>
      <c r="B1573" s="0" t="s">
        <v>48</v>
      </c>
      <c r="C1573" s="3" t="n">
        <v>37173</v>
      </c>
      <c r="D1573" s="0" t="str">
        <f aca="false">IF(CONCATENATE($A1573,$C1573)=CONCATENATE($A1574,$C1574),0,CONCATENATE($A1573,$C1573))</f>
        <v>569637173</v>
      </c>
      <c r="E1573" s="3" t="n">
        <v>37220</v>
      </c>
      <c r="F1573" s="0" t="n">
        <v>96034</v>
      </c>
      <c r="G1573" s="0" t="n">
        <v>36350</v>
      </c>
      <c r="H1573" s="0" t="n">
        <f aca="false">F1573-G1573</f>
        <v>59684</v>
      </c>
      <c r="I1573" s="0" t="n">
        <f aca="false">IF(E1573=$S$2,H1573,0)</f>
        <v>0</v>
      </c>
      <c r="J1573" s="0" t="n">
        <f aca="false">IF($A1573=$A1572,J1572+I1573,I1573)</f>
        <v>-603216</v>
      </c>
      <c r="K1573" s="0" t="n">
        <f aca="false">IF(E1573=$S$3,H1573,0)</f>
        <v>0</v>
      </c>
      <c r="L1573" s="0" t="n">
        <f aca="false">IF($A1573=$A1572,L1572+K1573,K1573)</f>
        <v>-5803520</v>
      </c>
      <c r="M1573" s="0" t="n">
        <f aca="false">IF(E1573=$S$4,H1573,0)</f>
        <v>59684</v>
      </c>
      <c r="N1573" s="0" t="n">
        <f aca="false">IF($A1573=$A1572,N1572+M1573,M1573)</f>
        <v>-12301598</v>
      </c>
      <c r="O1573" s="0" t="n">
        <f aca="false">IF(C1573&lt;=$S$2,J1573+L1573+N1573,IF(C1573&lt;=$S$3,L1573+N1573,IF(C1573&lt;=$S$4,N1573,0)))</f>
        <v>-18105118</v>
      </c>
      <c r="P1573" s="0" t="n">
        <f aca="false">MAX(O1573,0)</f>
        <v>0</v>
      </c>
    </row>
    <row r="1574" customFormat="false" ht="12.75" hidden="false" customHeight="false" outlineLevel="0" collapsed="false">
      <c r="A1574" s="0" t="n">
        <v>5696</v>
      </c>
      <c r="B1574" s="0" t="s">
        <v>48</v>
      </c>
      <c r="C1574" s="3" t="n">
        <v>37174</v>
      </c>
      <c r="D1574" s="0" t="str">
        <f aca="false">IF(CONCATENATE($A1574,$C1574)=CONCATENATE($A1575,$C1575),0,CONCATENATE($A1574,$C1574))</f>
        <v>569637174</v>
      </c>
      <c r="E1574" s="3" t="n">
        <v>37220</v>
      </c>
      <c r="F1574" s="0" t="n">
        <v>124253</v>
      </c>
      <c r="G1574" s="0" t="n">
        <v>132213</v>
      </c>
      <c r="H1574" s="0" t="n">
        <f aca="false">F1574-G1574</f>
        <v>-7960</v>
      </c>
      <c r="I1574" s="0" t="n">
        <f aca="false">IF(E1574=$S$2,H1574,0)</f>
        <v>0</v>
      </c>
      <c r="J1574" s="0" t="n">
        <f aca="false">IF($A1574=$A1573,J1573+I1574,I1574)</f>
        <v>-603216</v>
      </c>
      <c r="K1574" s="0" t="n">
        <f aca="false">IF(E1574=$S$3,H1574,0)</f>
        <v>0</v>
      </c>
      <c r="L1574" s="0" t="n">
        <f aca="false">IF($A1574=$A1573,L1573+K1574,K1574)</f>
        <v>-5803520</v>
      </c>
      <c r="M1574" s="0" t="n">
        <f aca="false">IF(E1574=$S$4,H1574,0)</f>
        <v>-7960</v>
      </c>
      <c r="N1574" s="0" t="n">
        <f aca="false">IF($A1574=$A1573,N1573+M1574,M1574)</f>
        <v>-12309558</v>
      </c>
      <c r="O1574" s="0" t="n">
        <f aca="false">IF(C1574&lt;=$S$2,J1574+L1574+N1574,IF(C1574&lt;=$S$3,L1574+N1574,IF(C1574&lt;=$S$4,N1574,0)))</f>
        <v>-18113078</v>
      </c>
      <c r="P1574" s="0" t="n">
        <f aca="false">MAX(O1574,0)</f>
        <v>0</v>
      </c>
    </row>
    <row r="1575" customFormat="false" ht="12.75" hidden="false" customHeight="false" outlineLevel="0" collapsed="false">
      <c r="A1575" s="0" t="n">
        <v>5696</v>
      </c>
      <c r="B1575" s="0" t="s">
        <v>48</v>
      </c>
      <c r="C1575" s="3" t="n">
        <v>37175</v>
      </c>
      <c r="D1575" s="0" t="str">
        <f aca="false">IF(CONCATENATE($A1575,$C1575)=CONCATENATE($A1576,$C1576),0,CONCATENATE($A1575,$C1575))</f>
        <v>569637175</v>
      </c>
      <c r="E1575" s="3" t="n">
        <v>37220</v>
      </c>
      <c r="F1575" s="0" t="n">
        <v>67560</v>
      </c>
      <c r="G1575" s="0" t="n">
        <v>24450</v>
      </c>
      <c r="H1575" s="0" t="n">
        <f aca="false">F1575-G1575</f>
        <v>43110</v>
      </c>
      <c r="I1575" s="0" t="n">
        <f aca="false">IF(E1575=$S$2,H1575,0)</f>
        <v>0</v>
      </c>
      <c r="J1575" s="0" t="n">
        <f aca="false">IF($A1575=$A1574,J1574+I1575,I1575)</f>
        <v>-603216</v>
      </c>
      <c r="K1575" s="0" t="n">
        <f aca="false">IF(E1575=$S$3,H1575,0)</f>
        <v>0</v>
      </c>
      <c r="L1575" s="0" t="n">
        <f aca="false">IF($A1575=$A1574,L1574+K1575,K1575)</f>
        <v>-5803520</v>
      </c>
      <c r="M1575" s="0" t="n">
        <f aca="false">IF(E1575=$S$4,H1575,0)</f>
        <v>43110</v>
      </c>
      <c r="N1575" s="0" t="n">
        <f aca="false">IF($A1575=$A1574,N1574+M1575,M1575)</f>
        <v>-12266448</v>
      </c>
      <c r="O1575" s="0" t="n">
        <f aca="false">IF(C1575&lt;=$S$2,J1575+L1575+N1575,IF(C1575&lt;=$S$3,L1575+N1575,IF(C1575&lt;=$S$4,N1575,0)))</f>
        <v>-18069968</v>
      </c>
      <c r="P1575" s="0" t="n">
        <f aca="false">MAX(O1575,0)</f>
        <v>0</v>
      </c>
    </row>
    <row r="1576" customFormat="false" ht="12.75" hidden="false" customHeight="false" outlineLevel="0" collapsed="false">
      <c r="A1576" s="0" t="n">
        <v>5696</v>
      </c>
      <c r="B1576" s="0" t="s">
        <v>48</v>
      </c>
      <c r="C1576" s="3" t="n">
        <v>37176</v>
      </c>
      <c r="D1576" s="0" t="str">
        <f aca="false">IF(CONCATENATE($A1576,$C1576)=CONCATENATE($A1577,$C1577),0,CONCATENATE($A1576,$C1576))</f>
        <v>569637176</v>
      </c>
      <c r="E1576" s="3" t="n">
        <v>37220</v>
      </c>
      <c r="F1576" s="0" t="n">
        <v>529272</v>
      </c>
      <c r="G1576" s="0" t="n">
        <v>818117</v>
      </c>
      <c r="H1576" s="0" t="n">
        <f aca="false">F1576-G1576</f>
        <v>-288845</v>
      </c>
      <c r="I1576" s="0" t="n">
        <f aca="false">IF(E1576=$S$2,H1576,0)</f>
        <v>0</v>
      </c>
      <c r="J1576" s="0" t="n">
        <f aca="false">IF($A1576=$A1575,J1575+I1576,I1576)</f>
        <v>-603216</v>
      </c>
      <c r="K1576" s="0" t="n">
        <f aca="false">IF(E1576=$S$3,H1576,0)</f>
        <v>0</v>
      </c>
      <c r="L1576" s="0" t="n">
        <f aca="false">IF($A1576=$A1575,L1575+K1576,K1576)</f>
        <v>-5803520</v>
      </c>
      <c r="M1576" s="0" t="n">
        <f aca="false">IF(E1576=$S$4,H1576,0)</f>
        <v>-288845</v>
      </c>
      <c r="N1576" s="0" t="n">
        <f aca="false">IF($A1576=$A1575,N1575+M1576,M1576)</f>
        <v>-12555293</v>
      </c>
      <c r="O1576" s="0" t="n">
        <f aca="false">IF(C1576&lt;=$S$2,J1576+L1576+N1576,IF(C1576&lt;=$S$3,L1576+N1576,IF(C1576&lt;=$S$4,N1576,0)))</f>
        <v>-18358813</v>
      </c>
      <c r="P1576" s="0" t="n">
        <f aca="false">MAX(O1576,0)</f>
        <v>0</v>
      </c>
    </row>
    <row r="1577" customFormat="false" ht="12.75" hidden="false" customHeight="false" outlineLevel="0" collapsed="false">
      <c r="A1577" s="0" t="n">
        <v>5696</v>
      </c>
      <c r="B1577" s="0" t="s">
        <v>48</v>
      </c>
      <c r="C1577" s="3" t="n">
        <v>37179</v>
      </c>
      <c r="D1577" s="0" t="str">
        <f aca="false">IF(CONCATENATE($A1577,$C1577)=CONCATENATE($A1578,$C1578),0,CONCATENATE($A1577,$C1577))</f>
        <v>569637179</v>
      </c>
      <c r="E1577" s="3" t="n">
        <v>37220</v>
      </c>
      <c r="F1577" s="0" t="n">
        <v>81634</v>
      </c>
      <c r="G1577" s="0" t="n">
        <v>40682</v>
      </c>
      <c r="H1577" s="0" t="n">
        <f aca="false">F1577-G1577</f>
        <v>40952</v>
      </c>
      <c r="I1577" s="0" t="n">
        <f aca="false">IF(E1577=$S$2,H1577,0)</f>
        <v>0</v>
      </c>
      <c r="J1577" s="0" t="n">
        <f aca="false">IF($A1577=$A1576,J1576+I1577,I1577)</f>
        <v>-603216</v>
      </c>
      <c r="K1577" s="0" t="n">
        <f aca="false">IF(E1577=$S$3,H1577,0)</f>
        <v>0</v>
      </c>
      <c r="L1577" s="0" t="n">
        <f aca="false">IF($A1577=$A1576,L1576+K1577,K1577)</f>
        <v>-5803520</v>
      </c>
      <c r="M1577" s="0" t="n">
        <f aca="false">IF(E1577=$S$4,H1577,0)</f>
        <v>40952</v>
      </c>
      <c r="N1577" s="0" t="n">
        <f aca="false">IF($A1577=$A1576,N1576+M1577,M1577)</f>
        <v>-12514341</v>
      </c>
      <c r="O1577" s="0" t="n">
        <f aca="false">IF(C1577&lt;=$S$2,J1577+L1577+N1577,IF(C1577&lt;=$S$3,L1577+N1577,IF(C1577&lt;=$S$4,N1577,0)))</f>
        <v>-18317861</v>
      </c>
      <c r="P1577" s="0" t="n">
        <f aca="false">MAX(O1577,0)</f>
        <v>0</v>
      </c>
    </row>
    <row r="1578" customFormat="false" ht="12.75" hidden="false" customHeight="false" outlineLevel="0" collapsed="false">
      <c r="A1578" s="0" t="n">
        <v>5696</v>
      </c>
      <c r="B1578" s="0" t="s">
        <v>48</v>
      </c>
      <c r="C1578" s="3" t="n">
        <v>37180</v>
      </c>
      <c r="D1578" s="0" t="str">
        <f aca="false">IF(CONCATENATE($A1578,$C1578)=CONCATENATE($A1579,$C1579),0,CONCATENATE($A1578,$C1578))</f>
        <v>569637180</v>
      </c>
      <c r="E1578" s="3" t="n">
        <v>37220</v>
      </c>
      <c r="F1578" s="0" t="n">
        <v>136765</v>
      </c>
      <c r="G1578" s="0" t="n">
        <v>136046</v>
      </c>
      <c r="H1578" s="0" t="n">
        <f aca="false">F1578-G1578</f>
        <v>719</v>
      </c>
      <c r="I1578" s="0" t="n">
        <f aca="false">IF(E1578=$S$2,H1578,0)</f>
        <v>0</v>
      </c>
      <c r="J1578" s="0" t="n">
        <f aca="false">IF($A1578=$A1577,J1577+I1578,I1578)</f>
        <v>-603216</v>
      </c>
      <c r="K1578" s="0" t="n">
        <f aca="false">IF(E1578=$S$3,H1578,0)</f>
        <v>0</v>
      </c>
      <c r="L1578" s="0" t="n">
        <f aca="false">IF($A1578=$A1577,L1577+K1578,K1578)</f>
        <v>-5803520</v>
      </c>
      <c r="M1578" s="0" t="n">
        <f aca="false">IF(E1578=$S$4,H1578,0)</f>
        <v>719</v>
      </c>
      <c r="N1578" s="0" t="n">
        <f aca="false">IF($A1578=$A1577,N1577+M1578,M1578)</f>
        <v>-12513622</v>
      </c>
      <c r="O1578" s="0" t="n">
        <f aca="false">IF(C1578&lt;=$S$2,J1578+L1578+N1578,IF(C1578&lt;=$S$3,L1578+N1578,IF(C1578&lt;=$S$4,N1578,0)))</f>
        <v>-18317142</v>
      </c>
      <c r="P1578" s="0" t="n">
        <f aca="false">MAX(O1578,0)</f>
        <v>0</v>
      </c>
    </row>
    <row r="1579" customFormat="false" ht="12.75" hidden="false" customHeight="false" outlineLevel="0" collapsed="false">
      <c r="A1579" s="0" t="n">
        <v>5696</v>
      </c>
      <c r="B1579" s="0" t="s">
        <v>48</v>
      </c>
      <c r="C1579" s="3" t="n">
        <v>37181</v>
      </c>
      <c r="D1579" s="0" t="str">
        <f aca="false">IF(CONCATENATE($A1579,$C1579)=CONCATENATE($A1580,$C1580),0,CONCATENATE($A1579,$C1579))</f>
        <v>569637181</v>
      </c>
      <c r="E1579" s="3" t="n">
        <v>37220</v>
      </c>
      <c r="F1579" s="0" t="n">
        <v>110295</v>
      </c>
      <c r="G1579" s="0" t="n">
        <v>101119</v>
      </c>
      <c r="H1579" s="0" t="n">
        <f aca="false">F1579-G1579</f>
        <v>9176</v>
      </c>
      <c r="I1579" s="0" t="n">
        <f aca="false">IF(E1579=$S$2,H1579,0)</f>
        <v>0</v>
      </c>
      <c r="J1579" s="0" t="n">
        <f aca="false">IF($A1579=$A1578,J1578+I1579,I1579)</f>
        <v>-603216</v>
      </c>
      <c r="K1579" s="0" t="n">
        <f aca="false">IF(E1579=$S$3,H1579,0)</f>
        <v>0</v>
      </c>
      <c r="L1579" s="0" t="n">
        <f aca="false">IF($A1579=$A1578,L1578+K1579,K1579)</f>
        <v>-5803520</v>
      </c>
      <c r="M1579" s="0" t="n">
        <f aca="false">IF(E1579=$S$4,H1579,0)</f>
        <v>9176</v>
      </c>
      <c r="N1579" s="0" t="n">
        <f aca="false">IF($A1579=$A1578,N1578+M1579,M1579)</f>
        <v>-12504446</v>
      </c>
      <c r="O1579" s="0" t="n">
        <f aca="false">IF(C1579&lt;=$S$2,J1579+L1579+N1579,IF(C1579&lt;=$S$3,L1579+N1579,IF(C1579&lt;=$S$4,N1579,0)))</f>
        <v>-18307966</v>
      </c>
      <c r="P1579" s="0" t="n">
        <f aca="false">MAX(O1579,0)</f>
        <v>0</v>
      </c>
    </row>
    <row r="1580" customFormat="false" ht="12.75" hidden="false" customHeight="false" outlineLevel="0" collapsed="false">
      <c r="A1580" s="0" t="n">
        <v>5696</v>
      </c>
      <c r="B1580" s="0" t="s">
        <v>48</v>
      </c>
      <c r="C1580" s="3" t="n">
        <v>37182</v>
      </c>
      <c r="D1580" s="0" t="str">
        <f aca="false">IF(CONCATENATE($A1580,$C1580)=CONCATENATE($A1581,$C1581),0,CONCATENATE($A1580,$C1580))</f>
        <v>569637182</v>
      </c>
      <c r="E1580" s="3" t="n">
        <v>37220</v>
      </c>
      <c r="F1580" s="0" t="n">
        <v>238205</v>
      </c>
      <c r="G1580" s="0" t="n">
        <v>94420</v>
      </c>
      <c r="H1580" s="0" t="n">
        <f aca="false">F1580-G1580</f>
        <v>143785</v>
      </c>
      <c r="I1580" s="0" t="n">
        <f aca="false">IF(E1580=$S$2,H1580,0)</f>
        <v>0</v>
      </c>
      <c r="J1580" s="0" t="n">
        <f aca="false">IF($A1580=$A1579,J1579+I1580,I1580)</f>
        <v>-603216</v>
      </c>
      <c r="K1580" s="0" t="n">
        <f aca="false">IF(E1580=$S$3,H1580,0)</f>
        <v>0</v>
      </c>
      <c r="L1580" s="0" t="n">
        <f aca="false">IF($A1580=$A1579,L1579+K1580,K1580)</f>
        <v>-5803520</v>
      </c>
      <c r="M1580" s="0" t="n">
        <f aca="false">IF(E1580=$S$4,H1580,0)</f>
        <v>143785</v>
      </c>
      <c r="N1580" s="0" t="n">
        <f aca="false">IF($A1580=$A1579,N1579+M1580,M1580)</f>
        <v>-12360661</v>
      </c>
      <c r="O1580" s="0" t="n">
        <f aca="false">IF(C1580&lt;=$S$2,J1580+L1580+N1580,IF(C1580&lt;=$S$3,L1580+N1580,IF(C1580&lt;=$S$4,N1580,0)))</f>
        <v>-18164181</v>
      </c>
      <c r="P1580" s="0" t="n">
        <f aca="false">MAX(O1580,0)</f>
        <v>0</v>
      </c>
    </row>
    <row r="1581" customFormat="false" ht="12.75" hidden="false" customHeight="false" outlineLevel="0" collapsed="false">
      <c r="A1581" s="0" t="n">
        <v>5696</v>
      </c>
      <c r="B1581" s="0" t="s">
        <v>48</v>
      </c>
      <c r="C1581" s="3" t="n">
        <v>37183</v>
      </c>
      <c r="D1581" s="0" t="str">
        <f aca="false">IF(CONCATENATE($A1581,$C1581)=CONCATENATE($A1582,$C1582),0,CONCATENATE($A1581,$C1581))</f>
        <v>569637183</v>
      </c>
      <c r="E1581" s="3" t="n">
        <v>37220</v>
      </c>
      <c r="F1581" s="0" t="n">
        <v>307229</v>
      </c>
      <c r="G1581" s="0" t="n">
        <v>378839</v>
      </c>
      <c r="H1581" s="0" t="n">
        <f aca="false">F1581-G1581</f>
        <v>-71610</v>
      </c>
      <c r="I1581" s="0" t="n">
        <f aca="false">IF(E1581=$S$2,H1581,0)</f>
        <v>0</v>
      </c>
      <c r="J1581" s="0" t="n">
        <f aca="false">IF($A1581=$A1580,J1580+I1581,I1581)</f>
        <v>-603216</v>
      </c>
      <c r="K1581" s="0" t="n">
        <f aca="false">IF(E1581=$S$3,H1581,0)</f>
        <v>0</v>
      </c>
      <c r="L1581" s="0" t="n">
        <f aca="false">IF($A1581=$A1580,L1580+K1581,K1581)</f>
        <v>-5803520</v>
      </c>
      <c r="M1581" s="0" t="n">
        <f aca="false">IF(E1581=$S$4,H1581,0)</f>
        <v>-71610</v>
      </c>
      <c r="N1581" s="0" t="n">
        <f aca="false">IF($A1581=$A1580,N1580+M1581,M1581)</f>
        <v>-12432271</v>
      </c>
      <c r="O1581" s="0" t="n">
        <f aca="false">IF(C1581&lt;=$S$2,J1581+L1581+N1581,IF(C1581&lt;=$S$3,L1581+N1581,IF(C1581&lt;=$S$4,N1581,0)))</f>
        <v>-18235791</v>
      </c>
      <c r="P1581" s="0" t="n">
        <f aca="false">MAX(O1581,0)</f>
        <v>0</v>
      </c>
    </row>
    <row r="1582" customFormat="false" ht="12.75" hidden="false" customHeight="false" outlineLevel="0" collapsed="false">
      <c r="A1582" s="0" t="n">
        <v>5696</v>
      </c>
      <c r="B1582" s="0" t="s">
        <v>48</v>
      </c>
      <c r="C1582" s="3" t="n">
        <v>37186</v>
      </c>
      <c r="D1582" s="0" t="str">
        <f aca="false">IF(CONCATENATE($A1582,$C1582)=CONCATENATE($A1583,$C1583),0,CONCATENATE($A1582,$C1582))</f>
        <v>569637186</v>
      </c>
      <c r="E1582" s="3" t="n">
        <v>37220</v>
      </c>
      <c r="F1582" s="0" t="n">
        <v>109530</v>
      </c>
      <c r="G1582" s="0" t="n">
        <v>187181</v>
      </c>
      <c r="H1582" s="0" t="n">
        <f aca="false">F1582-G1582</f>
        <v>-77651</v>
      </c>
      <c r="I1582" s="0" t="n">
        <f aca="false">IF(E1582=$S$2,H1582,0)</f>
        <v>0</v>
      </c>
      <c r="J1582" s="0" t="n">
        <f aca="false">IF($A1582=$A1581,J1581+I1582,I1582)</f>
        <v>-603216</v>
      </c>
      <c r="K1582" s="0" t="n">
        <f aca="false">IF(E1582=$S$3,H1582,0)</f>
        <v>0</v>
      </c>
      <c r="L1582" s="0" t="n">
        <f aca="false">IF($A1582=$A1581,L1581+K1582,K1582)</f>
        <v>-5803520</v>
      </c>
      <c r="M1582" s="0" t="n">
        <f aca="false">IF(E1582=$S$4,H1582,0)</f>
        <v>-77651</v>
      </c>
      <c r="N1582" s="0" t="n">
        <f aca="false">IF($A1582=$A1581,N1581+M1582,M1582)</f>
        <v>-12509922</v>
      </c>
      <c r="O1582" s="0" t="n">
        <f aca="false">IF(C1582&lt;=$S$2,J1582+L1582+N1582,IF(C1582&lt;=$S$3,L1582+N1582,IF(C1582&lt;=$S$4,N1582,0)))</f>
        <v>-18313442</v>
      </c>
      <c r="P1582" s="0" t="n">
        <f aca="false">MAX(O1582,0)</f>
        <v>0</v>
      </c>
    </row>
    <row r="1583" customFormat="false" ht="12.75" hidden="false" customHeight="false" outlineLevel="0" collapsed="false">
      <c r="A1583" s="0" t="n">
        <v>5696</v>
      </c>
      <c r="B1583" s="0" t="s">
        <v>48</v>
      </c>
      <c r="C1583" s="3" t="n">
        <v>37187</v>
      </c>
      <c r="D1583" s="0" t="str">
        <f aca="false">IF(CONCATENATE($A1583,$C1583)=CONCATENATE($A1584,$C1584),0,CONCATENATE($A1583,$C1583))</f>
        <v>569637187</v>
      </c>
      <c r="E1583" s="3" t="n">
        <v>37220</v>
      </c>
      <c r="F1583" s="0" t="n">
        <v>255169</v>
      </c>
      <c r="G1583" s="0" t="n">
        <v>218875</v>
      </c>
      <c r="H1583" s="0" t="n">
        <f aca="false">F1583-G1583</f>
        <v>36294</v>
      </c>
      <c r="I1583" s="0" t="n">
        <f aca="false">IF(E1583=$S$2,H1583,0)</f>
        <v>0</v>
      </c>
      <c r="J1583" s="0" t="n">
        <f aca="false">IF($A1583=$A1582,J1582+I1583,I1583)</f>
        <v>-603216</v>
      </c>
      <c r="K1583" s="0" t="n">
        <f aca="false">IF(E1583=$S$3,H1583,0)</f>
        <v>0</v>
      </c>
      <c r="L1583" s="0" t="n">
        <f aca="false">IF($A1583=$A1582,L1582+K1583,K1583)</f>
        <v>-5803520</v>
      </c>
      <c r="M1583" s="0" t="n">
        <f aca="false">IF(E1583=$S$4,H1583,0)</f>
        <v>36294</v>
      </c>
      <c r="N1583" s="0" t="n">
        <f aca="false">IF($A1583=$A1582,N1582+M1583,M1583)</f>
        <v>-12473628</v>
      </c>
      <c r="O1583" s="0" t="n">
        <f aca="false">IF(C1583&lt;=$S$2,J1583+L1583+N1583,IF(C1583&lt;=$S$3,L1583+N1583,IF(C1583&lt;=$S$4,N1583,0)))</f>
        <v>-18277148</v>
      </c>
      <c r="P1583" s="0" t="n">
        <f aca="false">MAX(O1583,0)</f>
        <v>0</v>
      </c>
    </row>
    <row r="1584" customFormat="false" ht="12.75" hidden="false" customHeight="false" outlineLevel="0" collapsed="false">
      <c r="A1584" s="0" t="n">
        <v>5696</v>
      </c>
      <c r="B1584" s="0" t="s">
        <v>48</v>
      </c>
      <c r="C1584" s="3" t="n">
        <v>37188</v>
      </c>
      <c r="D1584" s="0" t="str">
        <f aca="false">IF(CONCATENATE($A1584,$C1584)=CONCATENATE($A1585,$C1585),0,CONCATENATE($A1584,$C1584))</f>
        <v>569637188</v>
      </c>
      <c r="E1584" s="3" t="n">
        <v>37220</v>
      </c>
      <c r="F1584" s="0" t="n">
        <v>175904</v>
      </c>
      <c r="G1584" s="0" t="n">
        <v>245337</v>
      </c>
      <c r="H1584" s="0" t="n">
        <f aca="false">F1584-G1584</f>
        <v>-69433</v>
      </c>
      <c r="I1584" s="0" t="n">
        <f aca="false">IF(E1584=$S$2,H1584,0)</f>
        <v>0</v>
      </c>
      <c r="J1584" s="0" t="n">
        <f aca="false">IF($A1584=$A1583,J1583+I1584,I1584)</f>
        <v>-603216</v>
      </c>
      <c r="K1584" s="0" t="n">
        <f aca="false">IF(E1584=$S$3,H1584,0)</f>
        <v>0</v>
      </c>
      <c r="L1584" s="0" t="n">
        <f aca="false">IF($A1584=$A1583,L1583+K1584,K1584)</f>
        <v>-5803520</v>
      </c>
      <c r="M1584" s="0" t="n">
        <f aca="false">IF(E1584=$S$4,H1584,0)</f>
        <v>-69433</v>
      </c>
      <c r="N1584" s="0" t="n">
        <f aca="false">IF($A1584=$A1583,N1583+M1584,M1584)</f>
        <v>-12543061</v>
      </c>
      <c r="O1584" s="0" t="n">
        <f aca="false">IF(C1584&lt;=$S$2,J1584+L1584+N1584,IF(C1584&lt;=$S$3,L1584+N1584,IF(C1584&lt;=$S$4,N1584,0)))</f>
        <v>-18346581</v>
      </c>
      <c r="P1584" s="0" t="n">
        <f aca="false">MAX(O1584,0)</f>
        <v>0</v>
      </c>
    </row>
    <row r="1585" customFormat="false" ht="12.75" hidden="false" customHeight="false" outlineLevel="0" collapsed="false">
      <c r="A1585" s="0" t="n">
        <v>5696</v>
      </c>
      <c r="B1585" s="0" t="s">
        <v>48</v>
      </c>
      <c r="C1585" s="3" t="n">
        <v>37189</v>
      </c>
      <c r="D1585" s="0" t="str">
        <f aca="false">IF(CONCATENATE($A1585,$C1585)=CONCATENATE($A1586,$C1586),0,CONCATENATE($A1585,$C1585))</f>
        <v>569637189</v>
      </c>
      <c r="E1585" s="3" t="n">
        <v>37220</v>
      </c>
      <c r="F1585" s="0" t="n">
        <v>82385</v>
      </c>
      <c r="G1585" s="0" t="n">
        <v>119678</v>
      </c>
      <c r="H1585" s="0" t="n">
        <f aca="false">F1585-G1585</f>
        <v>-37293</v>
      </c>
      <c r="I1585" s="0" t="n">
        <f aca="false">IF(E1585=$S$2,H1585,0)</f>
        <v>0</v>
      </c>
      <c r="J1585" s="0" t="n">
        <f aca="false">IF($A1585=$A1584,J1584+I1585,I1585)</f>
        <v>-603216</v>
      </c>
      <c r="K1585" s="0" t="n">
        <f aca="false">IF(E1585=$S$3,H1585,0)</f>
        <v>0</v>
      </c>
      <c r="L1585" s="0" t="n">
        <f aca="false">IF($A1585=$A1584,L1584+K1585,K1585)</f>
        <v>-5803520</v>
      </c>
      <c r="M1585" s="0" t="n">
        <f aca="false">IF(E1585=$S$4,H1585,0)</f>
        <v>-37293</v>
      </c>
      <c r="N1585" s="0" t="n">
        <f aca="false">IF($A1585=$A1584,N1584+M1585,M1585)</f>
        <v>-12580354</v>
      </c>
      <c r="O1585" s="0" t="n">
        <f aca="false">IF(C1585&lt;=$S$2,J1585+L1585+N1585,IF(C1585&lt;=$S$3,L1585+N1585,IF(C1585&lt;=$S$4,N1585,0)))</f>
        <v>-18383874</v>
      </c>
      <c r="P1585" s="0" t="n">
        <f aca="false">MAX(O1585,0)</f>
        <v>0</v>
      </c>
    </row>
    <row r="1586" customFormat="false" ht="12.75" hidden="false" customHeight="false" outlineLevel="0" collapsed="false">
      <c r="A1586" s="0" t="n">
        <v>5696</v>
      </c>
      <c r="B1586" s="0" t="s">
        <v>48</v>
      </c>
      <c r="C1586" s="3" t="n">
        <v>37190</v>
      </c>
      <c r="D1586" s="0" t="str">
        <f aca="false">IF(CONCATENATE($A1586,$C1586)=CONCATENATE($A1587,$C1587),0,CONCATENATE($A1586,$C1586))</f>
        <v>569637190</v>
      </c>
      <c r="E1586" s="3" t="n">
        <v>37220</v>
      </c>
      <c r="F1586" s="0" t="n">
        <v>435573</v>
      </c>
      <c r="G1586" s="0" t="n">
        <v>375267</v>
      </c>
      <c r="H1586" s="0" t="n">
        <f aca="false">F1586-G1586</f>
        <v>60306</v>
      </c>
      <c r="I1586" s="0" t="n">
        <f aca="false">IF(E1586=$S$2,H1586,0)</f>
        <v>0</v>
      </c>
      <c r="J1586" s="0" t="n">
        <f aca="false">IF($A1586=$A1585,J1585+I1586,I1586)</f>
        <v>-603216</v>
      </c>
      <c r="K1586" s="0" t="n">
        <f aca="false">IF(E1586=$S$3,H1586,0)</f>
        <v>0</v>
      </c>
      <c r="L1586" s="0" t="n">
        <f aca="false">IF($A1586=$A1585,L1585+K1586,K1586)</f>
        <v>-5803520</v>
      </c>
      <c r="M1586" s="0" t="n">
        <f aca="false">IF(E1586=$S$4,H1586,0)</f>
        <v>60306</v>
      </c>
      <c r="N1586" s="0" t="n">
        <f aca="false">IF($A1586=$A1585,N1585+M1586,M1586)</f>
        <v>-12520048</v>
      </c>
      <c r="O1586" s="0" t="n">
        <f aca="false">IF(C1586&lt;=$S$2,J1586+L1586+N1586,IF(C1586&lt;=$S$3,L1586+N1586,IF(C1586&lt;=$S$4,N1586,0)))</f>
        <v>-12520048</v>
      </c>
      <c r="P1586" s="0" t="n">
        <f aca="false">MAX(O1586,0)</f>
        <v>0</v>
      </c>
    </row>
    <row r="1587" customFormat="false" ht="12.75" hidden="false" customHeight="false" outlineLevel="0" collapsed="false">
      <c r="A1587" s="0" t="n">
        <v>6654</v>
      </c>
      <c r="B1587" s="0" t="s">
        <v>49</v>
      </c>
      <c r="C1587" s="3" t="n">
        <v>37130</v>
      </c>
      <c r="D1587" s="0" t="n">
        <f aca="false">IF(CONCATENATE($A1587,$C1587)=CONCATENATE($A1588,$C1588),0,CONCATENATE($A1587,$C1587))</f>
        <v>0</v>
      </c>
      <c r="E1587" s="3" t="n">
        <v>37159</v>
      </c>
      <c r="F1587" s="0" t="n">
        <v>68508</v>
      </c>
      <c r="G1587" s="0" t="n">
        <v>11335</v>
      </c>
      <c r="H1587" s="0" t="n">
        <f aca="false">F1587-G1587</f>
        <v>57173</v>
      </c>
      <c r="I1587" s="0" t="n">
        <f aca="false">IF(E1587=$S$2,H1587,0)</f>
        <v>57173</v>
      </c>
      <c r="J1587" s="0" t="n">
        <f aca="false">IF($A1587=$A1586,J1586+I1587,I1587)</f>
        <v>57173</v>
      </c>
      <c r="K1587" s="0" t="n">
        <f aca="false">IF(E1587=$S$3,H1587,0)</f>
        <v>0</v>
      </c>
      <c r="L1587" s="0" t="n">
        <f aca="false">IF($A1587=$A1586,L1586+K1587,K1587)</f>
        <v>0</v>
      </c>
      <c r="M1587" s="0" t="n">
        <f aca="false">IF(E1587=$S$4,H1587,0)</f>
        <v>0</v>
      </c>
      <c r="N1587" s="0" t="n">
        <f aca="false">IF($A1587=$A1586,N1586+M1587,M1587)</f>
        <v>0</v>
      </c>
      <c r="O1587" s="0" t="n">
        <f aca="false">IF(C1587&lt;=$S$2,J1587+L1587+N1587,IF(C1587&lt;=$S$3,L1587+N1587,IF(C1587&lt;=$S$4,N1587,0)))</f>
        <v>57173</v>
      </c>
      <c r="P1587" s="0" t="n">
        <f aca="false">MAX(O1587,0)</f>
        <v>57173</v>
      </c>
    </row>
    <row r="1588" customFormat="false" ht="12.75" hidden="false" customHeight="false" outlineLevel="0" collapsed="false">
      <c r="A1588" s="0" t="n">
        <v>6654</v>
      </c>
      <c r="B1588" s="0" t="s">
        <v>49</v>
      </c>
      <c r="C1588" s="3" t="n">
        <v>37130</v>
      </c>
      <c r="D1588" s="0" t="str">
        <f aca="false">IF(CONCATENATE($A1588,$C1588)=CONCATENATE($A1589,$C1589),0,CONCATENATE($A1588,$C1588))</f>
        <v>665437130</v>
      </c>
      <c r="E1588" s="3" t="n">
        <v>37189</v>
      </c>
      <c r="F1588" s="0" t="n">
        <v>1648875</v>
      </c>
      <c r="G1588" s="0" t="n">
        <v>0</v>
      </c>
      <c r="H1588" s="0" t="n">
        <f aca="false">F1588-G1588</f>
        <v>1648875</v>
      </c>
      <c r="I1588" s="0" t="n">
        <f aca="false">IF(E1588=$S$2,H1588,0)</f>
        <v>0</v>
      </c>
      <c r="J1588" s="0" t="n">
        <f aca="false">IF($A1588=$A1587,J1587+I1588,I1588)</f>
        <v>57173</v>
      </c>
      <c r="K1588" s="0" t="n">
        <f aca="false">IF(E1588=$S$3,H1588,0)</f>
        <v>1648875</v>
      </c>
      <c r="L1588" s="0" t="n">
        <f aca="false">IF($A1588=$A1587,L1587+K1588,K1588)</f>
        <v>1648875</v>
      </c>
      <c r="M1588" s="0" t="n">
        <f aca="false">IF(E1588=$S$4,H1588,0)</f>
        <v>0</v>
      </c>
      <c r="N1588" s="0" t="n">
        <f aca="false">IF($A1588=$A1587,N1587+M1588,M1588)</f>
        <v>0</v>
      </c>
      <c r="O1588" s="0" t="n">
        <f aca="false">IF(C1588&lt;=$S$2,J1588+L1588+N1588,IF(C1588&lt;=$S$3,L1588+N1588,IF(C1588&lt;=$S$4,N1588,0)))</f>
        <v>1706048</v>
      </c>
      <c r="P1588" s="0" t="n">
        <f aca="false">MAX(O1588,0)</f>
        <v>1706048</v>
      </c>
    </row>
    <row r="1589" customFormat="false" ht="12.75" hidden="false" customHeight="false" outlineLevel="0" collapsed="false">
      <c r="A1589" s="0" t="n">
        <v>6654</v>
      </c>
      <c r="B1589" s="0" t="s">
        <v>49</v>
      </c>
      <c r="C1589" s="3" t="n">
        <v>37131</v>
      </c>
      <c r="D1589" s="0" t="n">
        <f aca="false">IF(CONCATENATE($A1589,$C1589)=CONCATENATE($A1590,$C1590),0,CONCATENATE($A1589,$C1589))</f>
        <v>0</v>
      </c>
      <c r="E1589" s="3" t="n">
        <v>37159</v>
      </c>
      <c r="F1589" s="0" t="n">
        <v>48773</v>
      </c>
      <c r="G1589" s="0" t="n">
        <v>66915</v>
      </c>
      <c r="H1589" s="0" t="n">
        <f aca="false">F1589-G1589</f>
        <v>-18142</v>
      </c>
      <c r="I1589" s="0" t="n">
        <f aca="false">IF(E1589=$S$2,H1589,0)</f>
        <v>-18142</v>
      </c>
      <c r="J1589" s="0" t="n">
        <f aca="false">IF($A1589=$A1588,J1588+I1589,I1589)</f>
        <v>39031</v>
      </c>
      <c r="K1589" s="0" t="n">
        <f aca="false">IF(E1589=$S$3,H1589,0)</f>
        <v>0</v>
      </c>
      <c r="L1589" s="0" t="n">
        <f aca="false">IF($A1589=$A1588,L1588+K1589,K1589)</f>
        <v>1648875</v>
      </c>
      <c r="M1589" s="0" t="n">
        <f aca="false">IF(E1589=$S$4,H1589,0)</f>
        <v>0</v>
      </c>
      <c r="N1589" s="0" t="n">
        <f aca="false">IF($A1589=$A1588,N1588+M1589,M1589)</f>
        <v>0</v>
      </c>
      <c r="O1589" s="0" t="n">
        <f aca="false">IF(C1589&lt;=$S$2,J1589+L1589+N1589,IF(C1589&lt;=$S$3,L1589+N1589,IF(C1589&lt;=$S$4,N1589,0)))</f>
        <v>1687906</v>
      </c>
      <c r="P1589" s="0" t="n">
        <f aca="false">MAX(O1589,0)</f>
        <v>1687906</v>
      </c>
    </row>
    <row r="1590" customFormat="false" ht="12.75" hidden="false" customHeight="false" outlineLevel="0" collapsed="false">
      <c r="A1590" s="0" t="n">
        <v>6654</v>
      </c>
      <c r="B1590" s="0" t="s">
        <v>49</v>
      </c>
      <c r="C1590" s="3" t="n">
        <v>37131</v>
      </c>
      <c r="D1590" s="0" t="str">
        <f aca="false">IF(CONCATENATE($A1590,$C1590)=CONCATENATE($A1591,$C1591),0,CONCATENATE($A1590,$C1590))</f>
        <v>665437131</v>
      </c>
      <c r="E1590" s="3" t="n">
        <v>37189</v>
      </c>
      <c r="F1590" s="0" t="n">
        <v>371250</v>
      </c>
      <c r="G1590" s="0" t="n">
        <v>410625</v>
      </c>
      <c r="H1590" s="0" t="n">
        <f aca="false">F1590-G1590</f>
        <v>-39375</v>
      </c>
      <c r="I1590" s="0" t="n">
        <f aca="false">IF(E1590=$S$2,H1590,0)</f>
        <v>0</v>
      </c>
      <c r="J1590" s="0" t="n">
        <f aca="false">IF($A1590=$A1589,J1589+I1590,I1590)</f>
        <v>39031</v>
      </c>
      <c r="K1590" s="0" t="n">
        <f aca="false">IF(E1590=$S$3,H1590,0)</f>
        <v>-39375</v>
      </c>
      <c r="L1590" s="0" t="n">
        <f aca="false">IF($A1590=$A1589,L1589+K1590,K1590)</f>
        <v>1609500</v>
      </c>
      <c r="M1590" s="0" t="n">
        <f aca="false">IF(E1590=$S$4,H1590,0)</f>
        <v>0</v>
      </c>
      <c r="N1590" s="0" t="n">
        <f aca="false">IF($A1590=$A1589,N1589+M1590,M1590)</f>
        <v>0</v>
      </c>
      <c r="O1590" s="0" t="n">
        <f aca="false">IF(C1590&lt;=$S$2,J1590+L1590+N1590,IF(C1590&lt;=$S$3,L1590+N1590,IF(C1590&lt;=$S$4,N1590,0)))</f>
        <v>1648531</v>
      </c>
      <c r="P1590" s="0" t="n">
        <f aca="false">MAX(O1590,0)</f>
        <v>1648531</v>
      </c>
    </row>
    <row r="1591" customFormat="false" ht="12.75" hidden="false" customHeight="false" outlineLevel="0" collapsed="false">
      <c r="A1591" s="0" t="n">
        <v>6654</v>
      </c>
      <c r="B1591" s="0" t="s">
        <v>49</v>
      </c>
      <c r="C1591" s="3" t="n">
        <v>37132</v>
      </c>
      <c r="D1591" s="0" t="str">
        <f aca="false">IF(CONCATENATE($A1591,$C1591)=CONCATENATE($A1592,$C1592),0,CONCATENATE($A1591,$C1591))</f>
        <v>665437132</v>
      </c>
      <c r="E1591" s="3" t="n">
        <v>37159</v>
      </c>
      <c r="F1591" s="0" t="n">
        <v>85539</v>
      </c>
      <c r="G1591" s="0" t="n">
        <v>69450</v>
      </c>
      <c r="H1591" s="0" t="n">
        <f aca="false">F1591-G1591</f>
        <v>16089</v>
      </c>
      <c r="I1591" s="0" t="n">
        <f aca="false">IF(E1591=$S$2,H1591,0)</f>
        <v>16089</v>
      </c>
      <c r="J1591" s="0" t="n">
        <f aca="false">IF($A1591=$A1590,J1590+I1591,I1591)</f>
        <v>55120</v>
      </c>
      <c r="K1591" s="0" t="n">
        <f aca="false">IF(E1591=$S$3,H1591,0)</f>
        <v>0</v>
      </c>
      <c r="L1591" s="0" t="n">
        <f aca="false">IF($A1591=$A1590,L1590+K1591,K1591)</f>
        <v>1609500</v>
      </c>
      <c r="M1591" s="0" t="n">
        <f aca="false">IF(E1591=$S$4,H1591,0)</f>
        <v>0</v>
      </c>
      <c r="N1591" s="0" t="n">
        <f aca="false">IF($A1591=$A1590,N1590+M1591,M1591)</f>
        <v>0</v>
      </c>
      <c r="O1591" s="0" t="n">
        <f aca="false">IF(C1591&lt;=$S$2,J1591+L1591+N1591,IF(C1591&lt;=$S$3,L1591+N1591,IF(C1591&lt;=$S$4,N1591,0)))</f>
        <v>1664620</v>
      </c>
      <c r="P1591" s="0" t="n">
        <f aca="false">MAX(O1591,0)</f>
        <v>1664620</v>
      </c>
    </row>
    <row r="1592" customFormat="false" ht="12.75" hidden="false" customHeight="false" outlineLevel="0" collapsed="false">
      <c r="A1592" s="0" t="n">
        <v>6654</v>
      </c>
      <c r="B1592" s="0" t="s">
        <v>49</v>
      </c>
      <c r="C1592" s="3" t="n">
        <v>37133</v>
      </c>
      <c r="D1592" s="0" t="str">
        <f aca="false">IF(CONCATENATE($A1592,$C1592)=CONCATENATE($A1593,$C1593),0,CONCATENATE($A1592,$C1592))</f>
        <v>665437133</v>
      </c>
      <c r="E1592" s="3" t="n">
        <v>37159</v>
      </c>
      <c r="F1592" s="0" t="n">
        <v>12400</v>
      </c>
      <c r="G1592" s="0" t="n">
        <v>54175</v>
      </c>
      <c r="H1592" s="0" t="n">
        <f aca="false">F1592-G1592</f>
        <v>-41775</v>
      </c>
      <c r="I1592" s="0" t="n">
        <f aca="false">IF(E1592=$S$2,H1592,0)</f>
        <v>-41775</v>
      </c>
      <c r="J1592" s="0" t="n">
        <f aca="false">IF($A1592=$A1591,J1591+I1592,I1592)</f>
        <v>13345</v>
      </c>
      <c r="K1592" s="0" t="n">
        <f aca="false">IF(E1592=$S$3,H1592,0)</f>
        <v>0</v>
      </c>
      <c r="L1592" s="0" t="n">
        <f aca="false">IF($A1592=$A1591,L1591+K1592,K1592)</f>
        <v>1609500</v>
      </c>
      <c r="M1592" s="0" t="n">
        <f aca="false">IF(E1592=$S$4,H1592,0)</f>
        <v>0</v>
      </c>
      <c r="N1592" s="0" t="n">
        <f aca="false">IF($A1592=$A1591,N1591+M1592,M1592)</f>
        <v>0</v>
      </c>
      <c r="O1592" s="0" t="n">
        <f aca="false">IF(C1592&lt;=$S$2,J1592+L1592+N1592,IF(C1592&lt;=$S$3,L1592+N1592,IF(C1592&lt;=$S$4,N1592,0)))</f>
        <v>1622845</v>
      </c>
      <c r="P1592" s="0" t="n">
        <f aca="false">MAX(O1592,0)</f>
        <v>1622845</v>
      </c>
    </row>
    <row r="1593" customFormat="false" ht="12.75" hidden="false" customHeight="false" outlineLevel="0" collapsed="false">
      <c r="A1593" s="0" t="n">
        <v>6654</v>
      </c>
      <c r="B1593" s="0" t="s">
        <v>49</v>
      </c>
      <c r="C1593" s="3" t="n">
        <v>37134</v>
      </c>
      <c r="D1593" s="0" t="n">
        <f aca="false">IF(CONCATENATE($A1593,$C1593)=CONCATENATE($A1594,$C1594),0,CONCATENATE($A1593,$C1593))</f>
        <v>0</v>
      </c>
      <c r="E1593" s="3" t="n">
        <v>37159</v>
      </c>
      <c r="F1593" s="0" t="n">
        <v>23287</v>
      </c>
      <c r="G1593" s="0" t="n">
        <v>0</v>
      </c>
      <c r="H1593" s="0" t="n">
        <f aca="false">F1593-G1593</f>
        <v>23287</v>
      </c>
      <c r="I1593" s="0" t="n">
        <f aca="false">IF(E1593=$S$2,H1593,0)</f>
        <v>23287</v>
      </c>
      <c r="J1593" s="0" t="n">
        <f aca="false">IF($A1593=$A1592,J1592+I1593,I1593)</f>
        <v>36632</v>
      </c>
      <c r="K1593" s="0" t="n">
        <f aca="false">IF(E1593=$S$3,H1593,0)</f>
        <v>0</v>
      </c>
      <c r="L1593" s="0" t="n">
        <f aca="false">IF($A1593=$A1592,L1592+K1593,K1593)</f>
        <v>1609500</v>
      </c>
      <c r="M1593" s="0" t="n">
        <f aca="false">IF(E1593=$S$4,H1593,0)</f>
        <v>0</v>
      </c>
      <c r="N1593" s="0" t="n">
        <f aca="false">IF($A1593=$A1592,N1592+M1593,M1593)</f>
        <v>0</v>
      </c>
      <c r="O1593" s="0" t="n">
        <f aca="false">IF(C1593&lt;=$S$2,J1593+L1593+N1593,IF(C1593&lt;=$S$3,L1593+N1593,IF(C1593&lt;=$S$4,N1593,0)))</f>
        <v>1646132</v>
      </c>
      <c r="P1593" s="0" t="n">
        <f aca="false">MAX(O1593,0)</f>
        <v>1646132</v>
      </c>
    </row>
    <row r="1594" customFormat="false" ht="12.75" hidden="false" customHeight="false" outlineLevel="0" collapsed="false">
      <c r="A1594" s="0" t="n">
        <v>6654</v>
      </c>
      <c r="B1594" s="0" t="s">
        <v>49</v>
      </c>
      <c r="C1594" s="3" t="n">
        <v>37134</v>
      </c>
      <c r="D1594" s="0" t="str">
        <f aca="false">IF(CONCATENATE($A1594,$C1594)=CONCATENATE($A1595,$C1595),0,CONCATENATE($A1594,$C1594))</f>
        <v>665437134</v>
      </c>
      <c r="E1594" s="3" t="n">
        <v>37189</v>
      </c>
      <c r="F1594" s="0" t="n">
        <v>58637</v>
      </c>
      <c r="G1594" s="0" t="n">
        <v>223850</v>
      </c>
      <c r="H1594" s="0" t="n">
        <f aca="false">F1594-G1594</f>
        <v>-165213</v>
      </c>
      <c r="I1594" s="0" t="n">
        <f aca="false">IF(E1594=$S$2,H1594,0)</f>
        <v>0</v>
      </c>
      <c r="J1594" s="0" t="n">
        <f aca="false">IF($A1594=$A1593,J1593+I1594,I1594)</f>
        <v>36632</v>
      </c>
      <c r="K1594" s="0" t="n">
        <f aca="false">IF(E1594=$S$3,H1594,0)</f>
        <v>-165213</v>
      </c>
      <c r="L1594" s="0" t="n">
        <f aca="false">IF($A1594=$A1593,L1593+K1594,K1594)</f>
        <v>1444287</v>
      </c>
      <c r="M1594" s="0" t="n">
        <f aca="false">IF(E1594=$S$4,H1594,0)</f>
        <v>0</v>
      </c>
      <c r="N1594" s="0" t="n">
        <f aca="false">IF($A1594=$A1593,N1593+M1594,M1594)</f>
        <v>0</v>
      </c>
      <c r="O1594" s="0" t="n">
        <f aca="false">IF(C1594&lt;=$S$2,J1594+L1594+N1594,IF(C1594&lt;=$S$3,L1594+N1594,IF(C1594&lt;=$S$4,N1594,0)))</f>
        <v>1480919</v>
      </c>
      <c r="P1594" s="0" t="n">
        <f aca="false">MAX(O1594,0)</f>
        <v>1480919</v>
      </c>
    </row>
    <row r="1595" customFormat="false" ht="12.75" hidden="false" customHeight="false" outlineLevel="0" collapsed="false">
      <c r="A1595" s="0" t="n">
        <v>6654</v>
      </c>
      <c r="B1595" s="0" t="s">
        <v>49</v>
      </c>
      <c r="C1595" s="3" t="n">
        <v>37138</v>
      </c>
      <c r="D1595" s="0" t="str">
        <f aca="false">IF(CONCATENATE($A1595,$C1595)=CONCATENATE($A1596,$C1596),0,CONCATENATE($A1595,$C1595))</f>
        <v>665437138</v>
      </c>
      <c r="E1595" s="3" t="n">
        <v>37189</v>
      </c>
      <c r="F1595" s="0" t="n">
        <v>62368</v>
      </c>
      <c r="G1595" s="0" t="n">
        <v>39157</v>
      </c>
      <c r="H1595" s="0" t="n">
        <f aca="false">F1595-G1595</f>
        <v>23211</v>
      </c>
      <c r="I1595" s="0" t="n">
        <f aca="false">IF(E1595=$S$2,H1595,0)</f>
        <v>0</v>
      </c>
      <c r="J1595" s="0" t="n">
        <f aca="false">IF($A1595=$A1594,J1594+I1595,I1595)</f>
        <v>36632</v>
      </c>
      <c r="K1595" s="0" t="n">
        <f aca="false">IF(E1595=$S$3,H1595,0)</f>
        <v>23211</v>
      </c>
      <c r="L1595" s="0" t="n">
        <f aca="false">IF($A1595=$A1594,L1594+K1595,K1595)</f>
        <v>1467498</v>
      </c>
      <c r="M1595" s="0" t="n">
        <f aca="false">IF(E1595=$S$4,H1595,0)</f>
        <v>0</v>
      </c>
      <c r="N1595" s="0" t="n">
        <f aca="false">IF($A1595=$A1594,N1594+M1595,M1595)</f>
        <v>0</v>
      </c>
      <c r="O1595" s="0" t="n">
        <f aca="false">IF(C1595&lt;=$S$2,J1595+L1595+N1595,IF(C1595&lt;=$S$3,L1595+N1595,IF(C1595&lt;=$S$4,N1595,0)))</f>
        <v>1504130</v>
      </c>
      <c r="P1595" s="0" t="n">
        <f aca="false">MAX(O1595,0)</f>
        <v>1504130</v>
      </c>
    </row>
    <row r="1596" customFormat="false" ht="12.75" hidden="false" customHeight="false" outlineLevel="0" collapsed="false">
      <c r="A1596" s="0" t="n">
        <v>6654</v>
      </c>
      <c r="B1596" s="0" t="s">
        <v>49</v>
      </c>
      <c r="C1596" s="3" t="n">
        <v>37139</v>
      </c>
      <c r="D1596" s="0" t="str">
        <f aca="false">IF(CONCATENATE($A1596,$C1596)=CONCATENATE($A1597,$C1597),0,CONCATENATE($A1596,$C1596))</f>
        <v>665437139</v>
      </c>
      <c r="E1596" s="3" t="n">
        <v>37189</v>
      </c>
      <c r="F1596" s="0" t="n">
        <v>21450</v>
      </c>
      <c r="G1596" s="0" t="n">
        <v>34700</v>
      </c>
      <c r="H1596" s="0" t="n">
        <f aca="false">F1596-G1596</f>
        <v>-13250</v>
      </c>
      <c r="I1596" s="0" t="n">
        <f aca="false">IF(E1596=$S$2,H1596,0)</f>
        <v>0</v>
      </c>
      <c r="J1596" s="0" t="n">
        <f aca="false">IF($A1596=$A1595,J1595+I1596,I1596)</f>
        <v>36632</v>
      </c>
      <c r="K1596" s="0" t="n">
        <f aca="false">IF(E1596=$S$3,H1596,0)</f>
        <v>-13250</v>
      </c>
      <c r="L1596" s="0" t="n">
        <f aca="false">IF($A1596=$A1595,L1595+K1596,K1596)</f>
        <v>1454248</v>
      </c>
      <c r="M1596" s="0" t="n">
        <f aca="false">IF(E1596=$S$4,H1596,0)</f>
        <v>0</v>
      </c>
      <c r="N1596" s="0" t="n">
        <f aca="false">IF($A1596=$A1595,N1595+M1596,M1596)</f>
        <v>0</v>
      </c>
      <c r="O1596" s="0" t="n">
        <f aca="false">IF(C1596&lt;=$S$2,J1596+L1596+N1596,IF(C1596&lt;=$S$3,L1596+N1596,IF(C1596&lt;=$S$4,N1596,0)))</f>
        <v>1490880</v>
      </c>
      <c r="P1596" s="0" t="n">
        <f aca="false">MAX(O1596,0)</f>
        <v>1490880</v>
      </c>
    </row>
    <row r="1597" customFormat="false" ht="12.75" hidden="false" customHeight="false" outlineLevel="0" collapsed="false">
      <c r="A1597" s="0" t="n">
        <v>6654</v>
      </c>
      <c r="B1597" s="0" t="s">
        <v>49</v>
      </c>
      <c r="C1597" s="3" t="n">
        <v>37140</v>
      </c>
      <c r="D1597" s="0" t="str">
        <f aca="false">IF(CONCATENATE($A1597,$C1597)=CONCATENATE($A1598,$C1598),0,CONCATENATE($A1597,$C1597))</f>
        <v>665437140</v>
      </c>
      <c r="E1597" s="3" t="n">
        <v>37189</v>
      </c>
      <c r="F1597" s="0" t="n">
        <v>52939</v>
      </c>
      <c r="G1597" s="0" t="n">
        <v>51856</v>
      </c>
      <c r="H1597" s="0" t="n">
        <f aca="false">F1597-G1597</f>
        <v>1083</v>
      </c>
      <c r="I1597" s="0" t="n">
        <f aca="false">IF(E1597=$S$2,H1597,0)</f>
        <v>0</v>
      </c>
      <c r="J1597" s="0" t="n">
        <f aca="false">IF($A1597=$A1596,J1596+I1597,I1597)</f>
        <v>36632</v>
      </c>
      <c r="K1597" s="0" t="n">
        <f aca="false">IF(E1597=$S$3,H1597,0)</f>
        <v>1083</v>
      </c>
      <c r="L1597" s="0" t="n">
        <f aca="false">IF($A1597=$A1596,L1596+K1597,K1597)</f>
        <v>1455331</v>
      </c>
      <c r="M1597" s="0" t="n">
        <f aca="false">IF(E1597=$S$4,H1597,0)</f>
        <v>0</v>
      </c>
      <c r="N1597" s="0" t="n">
        <f aca="false">IF($A1597=$A1596,N1596+M1597,M1597)</f>
        <v>0</v>
      </c>
      <c r="O1597" s="0" t="n">
        <f aca="false">IF(C1597&lt;=$S$2,J1597+L1597+N1597,IF(C1597&lt;=$S$3,L1597+N1597,IF(C1597&lt;=$S$4,N1597,0)))</f>
        <v>1491963</v>
      </c>
      <c r="P1597" s="0" t="n">
        <f aca="false">MAX(O1597,0)</f>
        <v>1491963</v>
      </c>
    </row>
    <row r="1598" customFormat="false" ht="12.75" hidden="false" customHeight="false" outlineLevel="0" collapsed="false">
      <c r="A1598" s="0" t="n">
        <v>6654</v>
      </c>
      <c r="B1598" s="0" t="s">
        <v>49</v>
      </c>
      <c r="C1598" s="3" t="n">
        <v>37141</v>
      </c>
      <c r="D1598" s="0" t="str">
        <f aca="false">IF(CONCATENATE($A1598,$C1598)=CONCATENATE($A1599,$C1599),0,CONCATENATE($A1598,$C1598))</f>
        <v>665437141</v>
      </c>
      <c r="E1598" s="3" t="n">
        <v>37189</v>
      </c>
      <c r="F1598" s="0" t="n">
        <v>161344</v>
      </c>
      <c r="G1598" s="0" t="n">
        <v>140850</v>
      </c>
      <c r="H1598" s="0" t="n">
        <f aca="false">F1598-G1598</f>
        <v>20494</v>
      </c>
      <c r="I1598" s="0" t="n">
        <f aca="false">IF(E1598=$S$2,H1598,0)</f>
        <v>0</v>
      </c>
      <c r="J1598" s="0" t="n">
        <f aca="false">IF($A1598=$A1597,J1597+I1598,I1598)</f>
        <v>36632</v>
      </c>
      <c r="K1598" s="0" t="n">
        <f aca="false">IF(E1598=$S$3,H1598,0)</f>
        <v>20494</v>
      </c>
      <c r="L1598" s="0" t="n">
        <f aca="false">IF($A1598=$A1597,L1597+K1598,K1598)</f>
        <v>1475825</v>
      </c>
      <c r="M1598" s="0" t="n">
        <f aca="false">IF(E1598=$S$4,H1598,0)</f>
        <v>0</v>
      </c>
      <c r="N1598" s="0" t="n">
        <f aca="false">IF($A1598=$A1597,N1597+M1598,M1598)</f>
        <v>0</v>
      </c>
      <c r="O1598" s="0" t="n">
        <f aca="false">IF(C1598&lt;=$S$2,J1598+L1598+N1598,IF(C1598&lt;=$S$3,L1598+N1598,IF(C1598&lt;=$S$4,N1598,0)))</f>
        <v>1512457</v>
      </c>
      <c r="P1598" s="0" t="n">
        <f aca="false">MAX(O1598,0)</f>
        <v>1512457</v>
      </c>
    </row>
    <row r="1599" customFormat="false" ht="12.75" hidden="false" customHeight="false" outlineLevel="0" collapsed="false">
      <c r="A1599" s="0" t="n">
        <v>6654</v>
      </c>
      <c r="B1599" s="0" t="s">
        <v>49</v>
      </c>
      <c r="C1599" s="3" t="n">
        <v>37144</v>
      </c>
      <c r="D1599" s="0" t="str">
        <f aca="false">IF(CONCATENATE($A1599,$C1599)=CONCATENATE($A1600,$C1600),0,CONCATENATE($A1599,$C1599))</f>
        <v>665437144</v>
      </c>
      <c r="E1599" s="3" t="n">
        <v>37189</v>
      </c>
      <c r="F1599" s="0" t="n">
        <v>75400</v>
      </c>
      <c r="G1599" s="0" t="n">
        <v>24450</v>
      </c>
      <c r="H1599" s="0" t="n">
        <f aca="false">F1599-G1599</f>
        <v>50950</v>
      </c>
      <c r="I1599" s="0" t="n">
        <f aca="false">IF(E1599=$S$2,H1599,0)</f>
        <v>0</v>
      </c>
      <c r="J1599" s="0" t="n">
        <f aca="false">IF($A1599=$A1598,J1598+I1599,I1599)</f>
        <v>36632</v>
      </c>
      <c r="K1599" s="0" t="n">
        <f aca="false">IF(E1599=$S$3,H1599,0)</f>
        <v>50950</v>
      </c>
      <c r="L1599" s="0" t="n">
        <f aca="false">IF($A1599=$A1598,L1598+K1599,K1599)</f>
        <v>1526775</v>
      </c>
      <c r="M1599" s="0" t="n">
        <f aca="false">IF(E1599=$S$4,H1599,0)</f>
        <v>0</v>
      </c>
      <c r="N1599" s="0" t="n">
        <f aca="false">IF($A1599=$A1598,N1598+M1599,M1599)</f>
        <v>0</v>
      </c>
      <c r="O1599" s="0" t="n">
        <f aca="false">IF(C1599&lt;=$S$2,J1599+L1599+N1599,IF(C1599&lt;=$S$3,L1599+N1599,IF(C1599&lt;=$S$4,N1599,0)))</f>
        <v>1563407</v>
      </c>
      <c r="P1599" s="0" t="n">
        <f aca="false">MAX(O1599,0)</f>
        <v>1563407</v>
      </c>
    </row>
    <row r="1600" customFormat="false" ht="12.75" hidden="false" customHeight="false" outlineLevel="0" collapsed="false">
      <c r="A1600" s="0" t="n">
        <v>6654</v>
      </c>
      <c r="B1600" s="0" t="s">
        <v>49</v>
      </c>
      <c r="C1600" s="3" t="n">
        <v>37145</v>
      </c>
      <c r="D1600" s="0" t="str">
        <f aca="false">IF(CONCATENATE($A1600,$C1600)=CONCATENATE($A1601,$C1601),0,CONCATENATE($A1600,$C1600))</f>
        <v>665437145</v>
      </c>
      <c r="E1600" s="3" t="n">
        <v>37189</v>
      </c>
      <c r="F1600" s="0" t="n">
        <v>0</v>
      </c>
      <c r="G1600" s="0" t="n">
        <v>65225</v>
      </c>
      <c r="H1600" s="0" t="n">
        <f aca="false">F1600-G1600</f>
        <v>-65225</v>
      </c>
      <c r="I1600" s="0" t="n">
        <f aca="false">IF(E1600=$S$2,H1600,0)</f>
        <v>0</v>
      </c>
      <c r="J1600" s="0" t="n">
        <f aca="false">IF($A1600=$A1599,J1599+I1600,I1600)</f>
        <v>36632</v>
      </c>
      <c r="K1600" s="0" t="n">
        <f aca="false">IF(E1600=$S$3,H1600,0)</f>
        <v>-65225</v>
      </c>
      <c r="L1600" s="0" t="n">
        <f aca="false">IF($A1600=$A1599,L1599+K1600,K1600)</f>
        <v>1461550</v>
      </c>
      <c r="M1600" s="0" t="n">
        <f aca="false">IF(E1600=$S$4,H1600,0)</f>
        <v>0</v>
      </c>
      <c r="N1600" s="0" t="n">
        <f aca="false">IF($A1600=$A1599,N1599+M1600,M1600)</f>
        <v>0</v>
      </c>
      <c r="O1600" s="0" t="n">
        <f aca="false">IF(C1600&lt;=$S$2,J1600+L1600+N1600,IF(C1600&lt;=$S$3,L1600+N1600,IF(C1600&lt;=$S$4,N1600,0)))</f>
        <v>1498182</v>
      </c>
      <c r="P1600" s="0" t="n">
        <f aca="false">MAX(O1600,0)</f>
        <v>1498182</v>
      </c>
    </row>
    <row r="1601" customFormat="false" ht="12.75" hidden="false" customHeight="false" outlineLevel="0" collapsed="false">
      <c r="A1601" s="0" t="n">
        <v>6654</v>
      </c>
      <c r="B1601" s="0" t="s">
        <v>49</v>
      </c>
      <c r="C1601" s="3" t="n">
        <v>37146</v>
      </c>
      <c r="D1601" s="0" t="str">
        <f aca="false">IF(CONCATENATE($A1601,$C1601)=CONCATENATE($A1602,$C1602),0,CONCATENATE($A1601,$C1601))</f>
        <v>665437146</v>
      </c>
      <c r="E1601" s="3" t="n">
        <v>37189</v>
      </c>
      <c r="F1601" s="0" t="n">
        <v>10014</v>
      </c>
      <c r="G1601" s="0" t="n">
        <v>33114</v>
      </c>
      <c r="H1601" s="0" t="n">
        <f aca="false">F1601-G1601</f>
        <v>-23100</v>
      </c>
      <c r="I1601" s="0" t="n">
        <f aca="false">IF(E1601=$S$2,H1601,0)</f>
        <v>0</v>
      </c>
      <c r="J1601" s="0" t="n">
        <f aca="false">IF($A1601=$A1600,J1600+I1601,I1601)</f>
        <v>36632</v>
      </c>
      <c r="K1601" s="0" t="n">
        <f aca="false">IF(E1601=$S$3,H1601,0)</f>
        <v>-23100</v>
      </c>
      <c r="L1601" s="0" t="n">
        <f aca="false">IF($A1601=$A1600,L1600+K1601,K1601)</f>
        <v>1438450</v>
      </c>
      <c r="M1601" s="0" t="n">
        <f aca="false">IF(E1601=$S$4,H1601,0)</f>
        <v>0</v>
      </c>
      <c r="N1601" s="0" t="n">
        <f aca="false">IF($A1601=$A1600,N1600+M1601,M1601)</f>
        <v>0</v>
      </c>
      <c r="O1601" s="0" t="n">
        <f aca="false">IF(C1601&lt;=$S$2,J1601+L1601+N1601,IF(C1601&lt;=$S$3,L1601+N1601,IF(C1601&lt;=$S$4,N1601,0)))</f>
        <v>1475082</v>
      </c>
      <c r="P1601" s="0" t="n">
        <f aca="false">MAX(O1601,0)</f>
        <v>1475082</v>
      </c>
    </row>
    <row r="1602" customFormat="false" ht="12.75" hidden="false" customHeight="false" outlineLevel="0" collapsed="false">
      <c r="A1602" s="0" t="n">
        <v>6654</v>
      </c>
      <c r="B1602" s="0" t="s">
        <v>49</v>
      </c>
      <c r="C1602" s="3" t="n">
        <v>37147</v>
      </c>
      <c r="D1602" s="0" t="str">
        <f aca="false">IF(CONCATENATE($A1602,$C1602)=CONCATENATE($A1603,$C1603),0,CONCATENATE($A1602,$C1602))</f>
        <v>665437147</v>
      </c>
      <c r="E1602" s="3" t="n">
        <v>37189</v>
      </c>
      <c r="F1602" s="0" t="n">
        <v>64853</v>
      </c>
      <c r="G1602" s="0" t="n">
        <v>32950</v>
      </c>
      <c r="H1602" s="0" t="n">
        <f aca="false">F1602-G1602</f>
        <v>31903</v>
      </c>
      <c r="I1602" s="0" t="n">
        <f aca="false">IF(E1602=$S$2,H1602,0)</f>
        <v>0</v>
      </c>
      <c r="J1602" s="0" t="n">
        <f aca="false">IF($A1602=$A1601,J1601+I1602,I1602)</f>
        <v>36632</v>
      </c>
      <c r="K1602" s="0" t="n">
        <f aca="false">IF(E1602=$S$3,H1602,0)</f>
        <v>31903</v>
      </c>
      <c r="L1602" s="0" t="n">
        <f aca="false">IF($A1602=$A1601,L1601+K1602,K1602)</f>
        <v>1470353</v>
      </c>
      <c r="M1602" s="0" t="n">
        <f aca="false">IF(E1602=$S$4,H1602,0)</f>
        <v>0</v>
      </c>
      <c r="N1602" s="0" t="n">
        <f aca="false">IF($A1602=$A1601,N1601+M1602,M1602)</f>
        <v>0</v>
      </c>
      <c r="O1602" s="0" t="n">
        <f aca="false">IF(C1602&lt;=$S$2,J1602+L1602+N1602,IF(C1602&lt;=$S$3,L1602+N1602,IF(C1602&lt;=$S$4,N1602,0)))</f>
        <v>1506985</v>
      </c>
      <c r="P1602" s="0" t="n">
        <f aca="false">MAX(O1602,0)</f>
        <v>1506985</v>
      </c>
    </row>
    <row r="1603" customFormat="false" ht="12.75" hidden="false" customHeight="false" outlineLevel="0" collapsed="false">
      <c r="A1603" s="0" t="n">
        <v>6654</v>
      </c>
      <c r="B1603" s="0" t="s">
        <v>49</v>
      </c>
      <c r="C1603" s="3" t="n">
        <v>37148</v>
      </c>
      <c r="D1603" s="0" t="str">
        <f aca="false">IF(CONCATENATE($A1603,$C1603)=CONCATENATE($A1604,$C1604),0,CONCATENATE($A1603,$C1603))</f>
        <v>665437148</v>
      </c>
      <c r="E1603" s="3" t="n">
        <v>37189</v>
      </c>
      <c r="F1603" s="0" t="n">
        <v>58584</v>
      </c>
      <c r="G1603" s="0" t="n">
        <v>66300</v>
      </c>
      <c r="H1603" s="0" t="n">
        <f aca="false">F1603-G1603</f>
        <v>-7716</v>
      </c>
      <c r="I1603" s="0" t="n">
        <f aca="false">IF(E1603=$S$2,H1603,0)</f>
        <v>0</v>
      </c>
      <c r="J1603" s="0" t="n">
        <f aca="false">IF($A1603=$A1602,J1602+I1603,I1603)</f>
        <v>36632</v>
      </c>
      <c r="K1603" s="0" t="n">
        <f aca="false">IF(E1603=$S$3,H1603,0)</f>
        <v>-7716</v>
      </c>
      <c r="L1603" s="0" t="n">
        <f aca="false">IF($A1603=$A1602,L1602+K1603,K1603)</f>
        <v>1462637</v>
      </c>
      <c r="M1603" s="0" t="n">
        <f aca="false">IF(E1603=$S$4,H1603,0)</f>
        <v>0</v>
      </c>
      <c r="N1603" s="0" t="n">
        <f aca="false">IF($A1603=$A1602,N1602+M1603,M1603)</f>
        <v>0</v>
      </c>
      <c r="O1603" s="0" t="n">
        <f aca="false">IF(C1603&lt;=$S$2,J1603+L1603+N1603,IF(C1603&lt;=$S$3,L1603+N1603,IF(C1603&lt;=$S$4,N1603,0)))</f>
        <v>1499269</v>
      </c>
      <c r="P1603" s="0" t="n">
        <f aca="false">MAX(O1603,0)</f>
        <v>1499269</v>
      </c>
    </row>
    <row r="1604" customFormat="false" ht="12.75" hidden="false" customHeight="false" outlineLevel="0" collapsed="false">
      <c r="A1604" s="0" t="n">
        <v>6654</v>
      </c>
      <c r="B1604" s="0" t="s">
        <v>49</v>
      </c>
      <c r="C1604" s="3" t="n">
        <v>37151</v>
      </c>
      <c r="D1604" s="0" t="str">
        <f aca="false">IF(CONCATENATE($A1604,$C1604)=CONCATENATE($A1605,$C1605),0,CONCATENATE($A1604,$C1604))</f>
        <v>665437151</v>
      </c>
      <c r="E1604" s="3" t="n">
        <v>37189</v>
      </c>
      <c r="F1604" s="0" t="n">
        <v>10200</v>
      </c>
      <c r="G1604" s="0" t="n">
        <v>22300</v>
      </c>
      <c r="H1604" s="0" t="n">
        <f aca="false">F1604-G1604</f>
        <v>-12100</v>
      </c>
      <c r="I1604" s="0" t="n">
        <f aca="false">IF(E1604=$S$2,H1604,0)</f>
        <v>0</v>
      </c>
      <c r="J1604" s="0" t="n">
        <f aca="false">IF($A1604=$A1603,J1603+I1604,I1604)</f>
        <v>36632</v>
      </c>
      <c r="K1604" s="0" t="n">
        <f aca="false">IF(E1604=$S$3,H1604,0)</f>
        <v>-12100</v>
      </c>
      <c r="L1604" s="0" t="n">
        <f aca="false">IF($A1604=$A1603,L1603+K1604,K1604)</f>
        <v>1450537</v>
      </c>
      <c r="M1604" s="0" t="n">
        <f aca="false">IF(E1604=$S$4,H1604,0)</f>
        <v>0</v>
      </c>
      <c r="N1604" s="0" t="n">
        <f aca="false">IF($A1604=$A1603,N1603+M1604,M1604)</f>
        <v>0</v>
      </c>
      <c r="O1604" s="0" t="n">
        <f aca="false">IF(C1604&lt;=$S$2,J1604+L1604+N1604,IF(C1604&lt;=$S$3,L1604+N1604,IF(C1604&lt;=$S$4,N1604,0)))</f>
        <v>1487169</v>
      </c>
      <c r="P1604" s="0" t="n">
        <f aca="false">MAX(O1604,0)</f>
        <v>1487169</v>
      </c>
    </row>
    <row r="1605" customFormat="false" ht="12.75" hidden="false" customHeight="false" outlineLevel="0" collapsed="false">
      <c r="A1605" s="0" t="n">
        <v>6654</v>
      </c>
      <c r="B1605" s="0" t="s">
        <v>49</v>
      </c>
      <c r="C1605" s="3" t="n">
        <v>37152</v>
      </c>
      <c r="D1605" s="0" t="str">
        <f aca="false">IF(CONCATENATE($A1605,$C1605)=CONCATENATE($A1606,$C1606),0,CONCATENATE($A1605,$C1605))</f>
        <v>665437152</v>
      </c>
      <c r="E1605" s="3" t="n">
        <v>37189</v>
      </c>
      <c r="F1605" s="0" t="n">
        <v>53600</v>
      </c>
      <c r="G1605" s="0" t="n">
        <v>46700</v>
      </c>
      <c r="H1605" s="0" t="n">
        <f aca="false">F1605-G1605</f>
        <v>6900</v>
      </c>
      <c r="I1605" s="0" t="n">
        <f aca="false">IF(E1605=$S$2,H1605,0)</f>
        <v>0</v>
      </c>
      <c r="J1605" s="0" t="n">
        <f aca="false">IF($A1605=$A1604,J1604+I1605,I1605)</f>
        <v>36632</v>
      </c>
      <c r="K1605" s="0" t="n">
        <f aca="false">IF(E1605=$S$3,H1605,0)</f>
        <v>6900</v>
      </c>
      <c r="L1605" s="0" t="n">
        <f aca="false">IF($A1605=$A1604,L1604+K1605,K1605)</f>
        <v>1457437</v>
      </c>
      <c r="M1605" s="0" t="n">
        <f aca="false">IF(E1605=$S$4,H1605,0)</f>
        <v>0</v>
      </c>
      <c r="N1605" s="0" t="n">
        <f aca="false">IF($A1605=$A1604,N1604+M1605,M1605)</f>
        <v>0</v>
      </c>
      <c r="O1605" s="0" t="n">
        <f aca="false">IF(C1605&lt;=$S$2,J1605+L1605+N1605,IF(C1605&lt;=$S$3,L1605+N1605,IF(C1605&lt;=$S$4,N1605,0)))</f>
        <v>1494069</v>
      </c>
      <c r="P1605" s="0" t="n">
        <f aca="false">MAX(O1605,0)</f>
        <v>1494069</v>
      </c>
    </row>
    <row r="1606" customFormat="false" ht="12.75" hidden="false" customHeight="false" outlineLevel="0" collapsed="false">
      <c r="A1606" s="0" t="n">
        <v>6654</v>
      </c>
      <c r="B1606" s="0" t="s">
        <v>49</v>
      </c>
      <c r="C1606" s="3" t="n">
        <v>37153</v>
      </c>
      <c r="D1606" s="0" t="str">
        <f aca="false">IF(CONCATENATE($A1606,$C1606)=CONCATENATE($A1607,$C1607),0,CONCATENATE($A1606,$C1606))</f>
        <v>665437153</v>
      </c>
      <c r="E1606" s="3" t="n">
        <v>37189</v>
      </c>
      <c r="F1606" s="0" t="n">
        <v>47820</v>
      </c>
      <c r="G1606" s="0" t="n">
        <v>48865</v>
      </c>
      <c r="H1606" s="0" t="n">
        <f aca="false">F1606-G1606</f>
        <v>-1045</v>
      </c>
      <c r="I1606" s="0" t="n">
        <f aca="false">IF(E1606=$S$2,H1606,0)</f>
        <v>0</v>
      </c>
      <c r="J1606" s="0" t="n">
        <f aca="false">IF($A1606=$A1605,J1605+I1606,I1606)</f>
        <v>36632</v>
      </c>
      <c r="K1606" s="0" t="n">
        <f aca="false">IF(E1606=$S$3,H1606,0)</f>
        <v>-1045</v>
      </c>
      <c r="L1606" s="0" t="n">
        <f aca="false">IF($A1606=$A1605,L1605+K1606,K1606)</f>
        <v>1456392</v>
      </c>
      <c r="M1606" s="0" t="n">
        <f aca="false">IF(E1606=$S$4,H1606,0)</f>
        <v>0</v>
      </c>
      <c r="N1606" s="0" t="n">
        <f aca="false">IF($A1606=$A1605,N1605+M1606,M1606)</f>
        <v>0</v>
      </c>
      <c r="O1606" s="0" t="n">
        <f aca="false">IF(C1606&lt;=$S$2,J1606+L1606+N1606,IF(C1606&lt;=$S$3,L1606+N1606,IF(C1606&lt;=$S$4,N1606,0)))</f>
        <v>1493024</v>
      </c>
      <c r="P1606" s="0" t="n">
        <f aca="false">MAX(O1606,0)</f>
        <v>1493024</v>
      </c>
    </row>
    <row r="1607" customFormat="false" ht="12.75" hidden="false" customHeight="false" outlineLevel="0" collapsed="false">
      <c r="A1607" s="0" t="n">
        <v>6654</v>
      </c>
      <c r="B1607" s="0" t="s">
        <v>49</v>
      </c>
      <c r="C1607" s="3" t="n">
        <v>37154</v>
      </c>
      <c r="D1607" s="0" t="str">
        <f aca="false">IF(CONCATENATE($A1607,$C1607)=CONCATENATE($A1608,$C1608),0,CONCATENATE($A1607,$C1607))</f>
        <v>665437154</v>
      </c>
      <c r="E1607" s="3" t="n">
        <v>37189</v>
      </c>
      <c r="F1607" s="0" t="n">
        <v>37937</v>
      </c>
      <c r="G1607" s="0" t="n">
        <v>60036</v>
      </c>
      <c r="H1607" s="0" t="n">
        <f aca="false">F1607-G1607</f>
        <v>-22099</v>
      </c>
      <c r="I1607" s="0" t="n">
        <f aca="false">IF(E1607=$S$2,H1607,0)</f>
        <v>0</v>
      </c>
      <c r="J1607" s="0" t="n">
        <f aca="false">IF($A1607=$A1606,J1606+I1607,I1607)</f>
        <v>36632</v>
      </c>
      <c r="K1607" s="0" t="n">
        <f aca="false">IF(E1607=$S$3,H1607,0)</f>
        <v>-22099</v>
      </c>
      <c r="L1607" s="0" t="n">
        <f aca="false">IF($A1607=$A1606,L1606+K1607,K1607)</f>
        <v>1434293</v>
      </c>
      <c r="M1607" s="0" t="n">
        <f aca="false">IF(E1607=$S$4,H1607,0)</f>
        <v>0</v>
      </c>
      <c r="N1607" s="0" t="n">
        <f aca="false">IF($A1607=$A1606,N1606+M1607,M1607)</f>
        <v>0</v>
      </c>
      <c r="O1607" s="0" t="n">
        <f aca="false">IF(C1607&lt;=$S$2,J1607+L1607+N1607,IF(C1607&lt;=$S$3,L1607+N1607,IF(C1607&lt;=$S$4,N1607,0)))</f>
        <v>1470925</v>
      </c>
      <c r="P1607" s="0" t="n">
        <f aca="false">MAX(O1607,0)</f>
        <v>1470925</v>
      </c>
    </row>
    <row r="1608" customFormat="false" ht="12.75" hidden="false" customHeight="false" outlineLevel="0" collapsed="false">
      <c r="A1608" s="0" t="n">
        <v>6654</v>
      </c>
      <c r="B1608" s="0" t="s">
        <v>49</v>
      </c>
      <c r="C1608" s="3" t="n">
        <v>37155</v>
      </c>
      <c r="D1608" s="0" t="str">
        <f aca="false">IF(CONCATENATE($A1608,$C1608)=CONCATENATE($A1609,$C1609),0,CONCATENATE($A1608,$C1608))</f>
        <v>665437155</v>
      </c>
      <c r="E1608" s="3" t="n">
        <v>37189</v>
      </c>
      <c r="F1608" s="0" t="n">
        <v>28489</v>
      </c>
      <c r="G1608" s="0" t="n">
        <v>200061</v>
      </c>
      <c r="H1608" s="0" t="n">
        <f aca="false">F1608-G1608</f>
        <v>-171572</v>
      </c>
      <c r="I1608" s="0" t="n">
        <f aca="false">IF(E1608=$S$2,H1608,0)</f>
        <v>0</v>
      </c>
      <c r="J1608" s="0" t="n">
        <f aca="false">IF($A1608=$A1607,J1607+I1608,I1608)</f>
        <v>36632</v>
      </c>
      <c r="K1608" s="0" t="n">
        <f aca="false">IF(E1608=$S$3,H1608,0)</f>
        <v>-171572</v>
      </c>
      <c r="L1608" s="0" t="n">
        <f aca="false">IF($A1608=$A1607,L1607+K1608,K1608)</f>
        <v>1262721</v>
      </c>
      <c r="M1608" s="0" t="n">
        <f aca="false">IF(E1608=$S$4,H1608,0)</f>
        <v>0</v>
      </c>
      <c r="N1608" s="0" t="n">
        <f aca="false">IF($A1608=$A1607,N1607+M1608,M1608)</f>
        <v>0</v>
      </c>
      <c r="O1608" s="0" t="n">
        <f aca="false">IF(C1608&lt;=$S$2,J1608+L1608+N1608,IF(C1608&lt;=$S$3,L1608+N1608,IF(C1608&lt;=$S$4,N1608,0)))</f>
        <v>1299353</v>
      </c>
      <c r="P1608" s="0" t="n">
        <f aca="false">MAX(O1608,0)</f>
        <v>1299353</v>
      </c>
    </row>
    <row r="1609" customFormat="false" ht="12.75" hidden="false" customHeight="false" outlineLevel="0" collapsed="false">
      <c r="A1609" s="0" t="n">
        <v>6654</v>
      </c>
      <c r="B1609" s="0" t="s">
        <v>49</v>
      </c>
      <c r="C1609" s="3" t="n">
        <v>37158</v>
      </c>
      <c r="D1609" s="0" t="n">
        <f aca="false">IF(CONCATENATE($A1609,$C1609)=CONCATENATE($A1610,$C1610),0,CONCATENATE($A1609,$C1609))</f>
        <v>0</v>
      </c>
      <c r="E1609" s="3" t="n">
        <v>37189</v>
      </c>
      <c r="F1609" s="0" t="n">
        <v>90031</v>
      </c>
      <c r="G1609" s="0" t="n">
        <v>67400</v>
      </c>
      <c r="H1609" s="0" t="n">
        <f aca="false">F1609-G1609</f>
        <v>22631</v>
      </c>
      <c r="I1609" s="0" t="n">
        <f aca="false">IF(E1609=$S$2,H1609,0)</f>
        <v>0</v>
      </c>
      <c r="J1609" s="0" t="n">
        <f aca="false">IF($A1609=$A1608,J1608+I1609,I1609)</f>
        <v>36632</v>
      </c>
      <c r="K1609" s="0" t="n">
        <f aca="false">IF(E1609=$S$3,H1609,0)</f>
        <v>22631</v>
      </c>
      <c r="L1609" s="0" t="n">
        <f aca="false">IF($A1609=$A1608,L1608+K1609,K1609)</f>
        <v>1285352</v>
      </c>
      <c r="M1609" s="0" t="n">
        <f aca="false">IF(E1609=$S$4,H1609,0)</f>
        <v>0</v>
      </c>
      <c r="N1609" s="0" t="n">
        <f aca="false">IF($A1609=$A1608,N1608+M1609,M1609)</f>
        <v>0</v>
      </c>
      <c r="O1609" s="0" t="n">
        <f aca="false">IF(C1609&lt;=$S$2,J1609+L1609+N1609,IF(C1609&lt;=$S$3,L1609+N1609,IF(C1609&lt;=$S$4,N1609,0)))</f>
        <v>1321984</v>
      </c>
      <c r="P1609" s="0" t="n">
        <f aca="false">MAX(O1609,0)</f>
        <v>1321984</v>
      </c>
    </row>
    <row r="1610" customFormat="false" ht="12.75" hidden="false" customHeight="false" outlineLevel="0" collapsed="false">
      <c r="A1610" s="0" t="n">
        <v>6654</v>
      </c>
      <c r="B1610" s="0" t="s">
        <v>49</v>
      </c>
      <c r="C1610" s="3" t="n">
        <v>37158</v>
      </c>
      <c r="D1610" s="0" t="str">
        <f aca="false">IF(CONCATENATE($A1610,$C1610)=CONCATENATE($A1611,$C1611),0,CONCATENATE($A1610,$C1610))</f>
        <v>665437158</v>
      </c>
      <c r="E1610" s="3" t="n">
        <v>37220</v>
      </c>
      <c r="F1610" s="0" t="n">
        <v>271250</v>
      </c>
      <c r="G1610" s="0" t="n">
        <v>0</v>
      </c>
      <c r="H1610" s="0" t="n">
        <f aca="false">F1610-G1610</f>
        <v>271250</v>
      </c>
      <c r="I1610" s="0" t="n">
        <f aca="false">IF(E1610=$S$2,H1610,0)</f>
        <v>0</v>
      </c>
      <c r="J1610" s="0" t="n">
        <f aca="false">IF($A1610=$A1609,J1609+I1610,I1610)</f>
        <v>36632</v>
      </c>
      <c r="K1610" s="0" t="n">
        <f aca="false">IF(E1610=$S$3,H1610,0)</f>
        <v>0</v>
      </c>
      <c r="L1610" s="0" t="n">
        <f aca="false">IF($A1610=$A1609,L1609+K1610,K1610)</f>
        <v>1285352</v>
      </c>
      <c r="M1610" s="0" t="n">
        <f aca="false">IF(E1610=$S$4,H1610,0)</f>
        <v>271250</v>
      </c>
      <c r="N1610" s="0" t="n">
        <f aca="false">IF($A1610=$A1609,N1609+M1610,M1610)</f>
        <v>271250</v>
      </c>
      <c r="O1610" s="0" t="n">
        <f aca="false">IF(C1610&lt;=$S$2,J1610+L1610+N1610,IF(C1610&lt;=$S$3,L1610+N1610,IF(C1610&lt;=$S$4,N1610,0)))</f>
        <v>1593234</v>
      </c>
      <c r="P1610" s="0" t="n">
        <f aca="false">MAX(O1610,0)</f>
        <v>1593234</v>
      </c>
    </row>
    <row r="1611" customFormat="false" ht="12.75" hidden="false" customHeight="false" outlineLevel="0" collapsed="false">
      <c r="A1611" s="0" t="n">
        <v>6654</v>
      </c>
      <c r="B1611" s="0" t="s">
        <v>49</v>
      </c>
      <c r="C1611" s="3" t="n">
        <v>37159</v>
      </c>
      <c r="D1611" s="0" t="str">
        <f aca="false">IF(CONCATENATE($A1611,$C1611)=CONCATENATE($A1612,$C1612),0,CONCATENATE($A1611,$C1611))</f>
        <v>665437159</v>
      </c>
      <c r="E1611" s="3" t="n">
        <v>37189</v>
      </c>
      <c r="F1611" s="0" t="n">
        <v>14522</v>
      </c>
      <c r="G1611" s="0" t="n">
        <v>38273</v>
      </c>
      <c r="H1611" s="0" t="n">
        <f aca="false">F1611-G1611</f>
        <v>-23751</v>
      </c>
      <c r="I1611" s="0" t="n">
        <f aca="false">IF(E1611=$S$2,H1611,0)</f>
        <v>0</v>
      </c>
      <c r="J1611" s="0" t="n">
        <f aca="false">IF($A1611=$A1610,J1610+I1611,I1611)</f>
        <v>36632</v>
      </c>
      <c r="K1611" s="0" t="n">
        <f aca="false">IF(E1611=$S$3,H1611,0)</f>
        <v>-23751</v>
      </c>
      <c r="L1611" s="0" t="n">
        <f aca="false">IF($A1611=$A1610,L1610+K1611,K1611)</f>
        <v>1261601</v>
      </c>
      <c r="M1611" s="0" t="n">
        <f aca="false">IF(E1611=$S$4,H1611,0)</f>
        <v>0</v>
      </c>
      <c r="N1611" s="0" t="n">
        <f aca="false">IF($A1611=$A1610,N1610+M1611,M1611)</f>
        <v>271250</v>
      </c>
      <c r="O1611" s="0" t="n">
        <f aca="false">IF(C1611&lt;=$S$2,J1611+L1611+N1611,IF(C1611&lt;=$S$3,L1611+N1611,IF(C1611&lt;=$S$4,N1611,0)))</f>
        <v>1569483</v>
      </c>
      <c r="P1611" s="0" t="n">
        <f aca="false">MAX(O1611,0)</f>
        <v>1569483</v>
      </c>
    </row>
    <row r="1612" customFormat="false" ht="12.75" hidden="false" customHeight="false" outlineLevel="0" collapsed="false">
      <c r="A1612" s="0" t="n">
        <v>6654</v>
      </c>
      <c r="B1612" s="0" t="s">
        <v>49</v>
      </c>
      <c r="C1612" s="3" t="n">
        <v>37160</v>
      </c>
      <c r="D1612" s="0" t="str">
        <f aca="false">IF(CONCATENATE($A1612,$C1612)=CONCATENATE($A1613,$C1613),0,CONCATENATE($A1612,$C1612))</f>
        <v>665437160</v>
      </c>
      <c r="E1612" s="3" t="n">
        <v>37189</v>
      </c>
      <c r="F1612" s="0" t="n">
        <v>26190</v>
      </c>
      <c r="G1612" s="0" t="n">
        <v>33744</v>
      </c>
      <c r="H1612" s="0" t="n">
        <f aca="false">F1612-G1612</f>
        <v>-7554</v>
      </c>
      <c r="I1612" s="0" t="n">
        <f aca="false">IF(E1612=$S$2,H1612,0)</f>
        <v>0</v>
      </c>
      <c r="J1612" s="0" t="n">
        <f aca="false">IF($A1612=$A1611,J1611+I1612,I1612)</f>
        <v>36632</v>
      </c>
      <c r="K1612" s="0" t="n">
        <f aca="false">IF(E1612=$S$3,H1612,0)</f>
        <v>-7554</v>
      </c>
      <c r="L1612" s="0" t="n">
        <f aca="false">IF($A1612=$A1611,L1611+K1612,K1612)</f>
        <v>1254047</v>
      </c>
      <c r="M1612" s="0" t="n">
        <f aca="false">IF(E1612=$S$4,H1612,0)</f>
        <v>0</v>
      </c>
      <c r="N1612" s="0" t="n">
        <f aca="false">IF($A1612=$A1611,N1611+M1612,M1612)</f>
        <v>271250</v>
      </c>
      <c r="O1612" s="0" t="n">
        <f aca="false">IF(C1612&lt;=$S$2,J1612+L1612+N1612,IF(C1612&lt;=$S$3,L1612+N1612,IF(C1612&lt;=$S$4,N1612,0)))</f>
        <v>1525297</v>
      </c>
      <c r="P1612" s="0" t="n">
        <f aca="false">MAX(O1612,0)</f>
        <v>1525297</v>
      </c>
    </row>
    <row r="1613" customFormat="false" ht="12.75" hidden="false" customHeight="false" outlineLevel="0" collapsed="false">
      <c r="A1613" s="0" t="n">
        <v>6654</v>
      </c>
      <c r="B1613" s="0" t="s">
        <v>49</v>
      </c>
      <c r="C1613" s="3" t="n">
        <v>37161</v>
      </c>
      <c r="D1613" s="0" t="str">
        <f aca="false">IF(CONCATENATE($A1613,$C1613)=CONCATENATE($A1614,$C1614),0,CONCATENATE($A1613,$C1613))</f>
        <v>665437161</v>
      </c>
      <c r="E1613" s="3" t="n">
        <v>37189</v>
      </c>
      <c r="F1613" s="0" t="n">
        <v>19803</v>
      </c>
      <c r="G1613" s="0" t="n">
        <v>157257</v>
      </c>
      <c r="H1613" s="0" t="n">
        <f aca="false">F1613-G1613</f>
        <v>-137454</v>
      </c>
      <c r="I1613" s="0" t="n">
        <f aca="false">IF(E1613=$S$2,H1613,0)</f>
        <v>0</v>
      </c>
      <c r="J1613" s="0" t="n">
        <f aca="false">IF($A1613=$A1612,J1612+I1613,I1613)</f>
        <v>36632</v>
      </c>
      <c r="K1613" s="0" t="n">
        <f aca="false">IF(E1613=$S$3,H1613,0)</f>
        <v>-137454</v>
      </c>
      <c r="L1613" s="0" t="n">
        <f aca="false">IF($A1613=$A1612,L1612+K1613,K1613)</f>
        <v>1116593</v>
      </c>
      <c r="M1613" s="0" t="n">
        <f aca="false">IF(E1613=$S$4,H1613,0)</f>
        <v>0</v>
      </c>
      <c r="N1613" s="0" t="n">
        <f aca="false">IF($A1613=$A1612,N1612+M1613,M1613)</f>
        <v>271250</v>
      </c>
      <c r="O1613" s="0" t="n">
        <f aca="false">IF(C1613&lt;=$S$2,J1613+L1613+N1613,IF(C1613&lt;=$S$3,L1613+N1613,IF(C1613&lt;=$S$4,N1613,0)))</f>
        <v>1387843</v>
      </c>
      <c r="P1613" s="0" t="n">
        <f aca="false">MAX(O1613,0)</f>
        <v>1387843</v>
      </c>
    </row>
    <row r="1614" customFormat="false" ht="12.75" hidden="false" customHeight="false" outlineLevel="0" collapsed="false">
      <c r="A1614" s="0" t="n">
        <v>6654</v>
      </c>
      <c r="B1614" s="0" t="s">
        <v>49</v>
      </c>
      <c r="C1614" s="3" t="n">
        <v>37162</v>
      </c>
      <c r="D1614" s="0" t="n">
        <f aca="false">IF(CONCATENATE($A1614,$C1614)=CONCATENATE($A1615,$C1615),0,CONCATENATE($A1614,$C1614))</f>
        <v>0</v>
      </c>
      <c r="E1614" s="3" t="n">
        <v>37189</v>
      </c>
      <c r="F1614" s="0" t="n">
        <v>6712</v>
      </c>
      <c r="G1614" s="0" t="n">
        <v>38342</v>
      </c>
      <c r="H1614" s="0" t="n">
        <f aca="false">F1614-G1614</f>
        <v>-31630</v>
      </c>
      <c r="I1614" s="0" t="n">
        <f aca="false">IF(E1614=$S$2,H1614,0)</f>
        <v>0</v>
      </c>
      <c r="J1614" s="0" t="n">
        <f aca="false">IF($A1614=$A1613,J1613+I1614,I1614)</f>
        <v>36632</v>
      </c>
      <c r="K1614" s="0" t="n">
        <f aca="false">IF(E1614=$S$3,H1614,0)</f>
        <v>-31630</v>
      </c>
      <c r="L1614" s="0" t="n">
        <f aca="false">IF($A1614=$A1613,L1613+K1614,K1614)</f>
        <v>1084963</v>
      </c>
      <c r="M1614" s="0" t="n">
        <f aca="false">IF(E1614=$S$4,H1614,0)</f>
        <v>0</v>
      </c>
      <c r="N1614" s="0" t="n">
        <f aca="false">IF($A1614=$A1613,N1613+M1614,M1614)</f>
        <v>271250</v>
      </c>
      <c r="O1614" s="0" t="n">
        <f aca="false">IF(C1614&lt;=$S$2,J1614+L1614+N1614,IF(C1614&lt;=$S$3,L1614+N1614,IF(C1614&lt;=$S$4,N1614,0)))</f>
        <v>1356213</v>
      </c>
      <c r="P1614" s="0" t="n">
        <f aca="false">MAX(O1614,0)</f>
        <v>1356213</v>
      </c>
    </row>
    <row r="1615" customFormat="false" ht="12.75" hidden="false" customHeight="false" outlineLevel="0" collapsed="false">
      <c r="A1615" s="0" t="n">
        <v>6654</v>
      </c>
      <c r="B1615" s="0" t="s">
        <v>49</v>
      </c>
      <c r="C1615" s="3" t="n">
        <v>37162</v>
      </c>
      <c r="D1615" s="0" t="str">
        <f aca="false">IF(CONCATENATE($A1615,$C1615)=CONCATENATE($A1616,$C1616),0,CONCATENATE($A1615,$C1615))</f>
        <v>665437162</v>
      </c>
      <c r="E1615" s="3" t="n">
        <v>37220</v>
      </c>
      <c r="F1615" s="0" t="n">
        <v>31650</v>
      </c>
      <c r="G1615" s="0" t="n">
        <v>0</v>
      </c>
      <c r="H1615" s="0" t="n">
        <f aca="false">F1615-G1615</f>
        <v>31650</v>
      </c>
      <c r="I1615" s="0" t="n">
        <f aca="false">IF(E1615=$S$2,H1615,0)</f>
        <v>0</v>
      </c>
      <c r="J1615" s="0" t="n">
        <f aca="false">IF($A1615=$A1614,J1614+I1615,I1615)</f>
        <v>36632</v>
      </c>
      <c r="K1615" s="0" t="n">
        <f aca="false">IF(E1615=$S$3,H1615,0)</f>
        <v>0</v>
      </c>
      <c r="L1615" s="0" t="n">
        <f aca="false">IF($A1615=$A1614,L1614+K1615,K1615)</f>
        <v>1084963</v>
      </c>
      <c r="M1615" s="0" t="n">
        <f aca="false">IF(E1615=$S$4,H1615,0)</f>
        <v>31650</v>
      </c>
      <c r="N1615" s="0" t="n">
        <f aca="false">IF($A1615=$A1614,N1614+M1615,M1615)</f>
        <v>302900</v>
      </c>
      <c r="O1615" s="0" t="n">
        <f aca="false">IF(C1615&lt;=$S$2,J1615+L1615+N1615,IF(C1615&lt;=$S$3,L1615+N1615,IF(C1615&lt;=$S$4,N1615,0)))</f>
        <v>1387863</v>
      </c>
      <c r="P1615" s="0" t="n">
        <f aca="false">MAX(O1615,0)</f>
        <v>1387863</v>
      </c>
    </row>
    <row r="1616" customFormat="false" ht="12.75" hidden="false" customHeight="false" outlineLevel="0" collapsed="false">
      <c r="A1616" s="0" t="n">
        <v>6654</v>
      </c>
      <c r="B1616" s="0" t="s">
        <v>49</v>
      </c>
      <c r="C1616" s="3" t="n">
        <v>37165</v>
      </c>
      <c r="D1616" s="0" t="str">
        <f aca="false">IF(CONCATENATE($A1616,$C1616)=CONCATENATE($A1617,$C1617),0,CONCATENATE($A1616,$C1616))</f>
        <v>665437165</v>
      </c>
      <c r="E1616" s="3" t="n">
        <v>37220</v>
      </c>
      <c r="F1616" s="0" t="n">
        <v>31590</v>
      </c>
      <c r="G1616" s="0" t="n">
        <v>38988</v>
      </c>
      <c r="H1616" s="0" t="n">
        <f aca="false">F1616-G1616</f>
        <v>-7398</v>
      </c>
      <c r="I1616" s="0" t="n">
        <f aca="false">IF(E1616=$S$2,H1616,0)</f>
        <v>0</v>
      </c>
      <c r="J1616" s="0" t="n">
        <f aca="false">IF($A1616=$A1615,J1615+I1616,I1616)</f>
        <v>36632</v>
      </c>
      <c r="K1616" s="0" t="n">
        <f aca="false">IF(E1616=$S$3,H1616,0)</f>
        <v>0</v>
      </c>
      <c r="L1616" s="0" t="n">
        <f aca="false">IF($A1616=$A1615,L1615+K1616,K1616)</f>
        <v>1084963</v>
      </c>
      <c r="M1616" s="0" t="n">
        <f aca="false">IF(E1616=$S$4,H1616,0)</f>
        <v>-7398</v>
      </c>
      <c r="N1616" s="0" t="n">
        <f aca="false">IF($A1616=$A1615,N1615+M1616,M1616)</f>
        <v>295502</v>
      </c>
      <c r="O1616" s="0" t="n">
        <f aca="false">IF(C1616&lt;=$S$2,J1616+L1616+N1616,IF(C1616&lt;=$S$3,L1616+N1616,IF(C1616&lt;=$S$4,N1616,0)))</f>
        <v>1380465</v>
      </c>
      <c r="P1616" s="0" t="n">
        <f aca="false">MAX(O1616,0)</f>
        <v>1380465</v>
      </c>
    </row>
    <row r="1617" customFormat="false" ht="12.75" hidden="false" customHeight="false" outlineLevel="0" collapsed="false">
      <c r="A1617" s="0" t="n">
        <v>6654</v>
      </c>
      <c r="B1617" s="0" t="s">
        <v>49</v>
      </c>
      <c r="C1617" s="3" t="n">
        <v>37166</v>
      </c>
      <c r="D1617" s="0" t="str">
        <f aca="false">IF(CONCATENATE($A1617,$C1617)=CONCATENATE($A1618,$C1618),0,CONCATENATE($A1617,$C1617))</f>
        <v>665437166</v>
      </c>
      <c r="E1617" s="3" t="n">
        <v>37220</v>
      </c>
      <c r="F1617" s="0" t="n">
        <v>24119</v>
      </c>
      <c r="G1617" s="0" t="n">
        <v>0</v>
      </c>
      <c r="H1617" s="0" t="n">
        <f aca="false">F1617-G1617</f>
        <v>24119</v>
      </c>
      <c r="I1617" s="0" t="n">
        <f aca="false">IF(E1617=$S$2,H1617,0)</f>
        <v>0</v>
      </c>
      <c r="J1617" s="0" t="n">
        <f aca="false">IF($A1617=$A1616,J1616+I1617,I1617)</f>
        <v>36632</v>
      </c>
      <c r="K1617" s="0" t="n">
        <f aca="false">IF(E1617=$S$3,H1617,0)</f>
        <v>0</v>
      </c>
      <c r="L1617" s="0" t="n">
        <f aca="false">IF($A1617=$A1616,L1616+K1617,K1617)</f>
        <v>1084963</v>
      </c>
      <c r="M1617" s="0" t="n">
        <f aca="false">IF(E1617=$S$4,H1617,0)</f>
        <v>24119</v>
      </c>
      <c r="N1617" s="0" t="n">
        <f aca="false">IF($A1617=$A1616,N1616+M1617,M1617)</f>
        <v>319621</v>
      </c>
      <c r="O1617" s="0" t="n">
        <f aca="false">IF(C1617&lt;=$S$2,J1617+L1617+N1617,IF(C1617&lt;=$S$3,L1617+N1617,IF(C1617&lt;=$S$4,N1617,0)))</f>
        <v>1404584</v>
      </c>
      <c r="P1617" s="0" t="n">
        <f aca="false">MAX(O1617,0)</f>
        <v>1404584</v>
      </c>
    </row>
    <row r="1618" customFormat="false" ht="12.75" hidden="false" customHeight="false" outlineLevel="0" collapsed="false">
      <c r="A1618" s="0" t="n">
        <v>6654</v>
      </c>
      <c r="B1618" s="0" t="s">
        <v>49</v>
      </c>
      <c r="C1618" s="3" t="n">
        <v>37167</v>
      </c>
      <c r="D1618" s="0" t="str">
        <f aca="false">IF(CONCATENATE($A1618,$C1618)=CONCATENATE($A1619,$C1619),0,CONCATENATE($A1618,$C1618))</f>
        <v>665437167</v>
      </c>
      <c r="E1618" s="3" t="n">
        <v>37220</v>
      </c>
      <c r="F1618" s="0" t="n">
        <v>120023</v>
      </c>
      <c r="G1618" s="0" t="n">
        <v>56001</v>
      </c>
      <c r="H1618" s="0" t="n">
        <f aca="false">F1618-G1618</f>
        <v>64022</v>
      </c>
      <c r="I1618" s="0" t="n">
        <f aca="false">IF(E1618=$S$2,H1618,0)</f>
        <v>0</v>
      </c>
      <c r="J1618" s="0" t="n">
        <f aca="false">IF($A1618=$A1617,J1617+I1618,I1618)</f>
        <v>36632</v>
      </c>
      <c r="K1618" s="0" t="n">
        <f aca="false">IF(E1618=$S$3,H1618,0)</f>
        <v>0</v>
      </c>
      <c r="L1618" s="0" t="n">
        <f aca="false">IF($A1618=$A1617,L1617+K1618,K1618)</f>
        <v>1084963</v>
      </c>
      <c r="M1618" s="0" t="n">
        <f aca="false">IF(E1618=$S$4,H1618,0)</f>
        <v>64022</v>
      </c>
      <c r="N1618" s="0" t="n">
        <f aca="false">IF($A1618=$A1617,N1617+M1618,M1618)</f>
        <v>383643</v>
      </c>
      <c r="O1618" s="0" t="n">
        <f aca="false">IF(C1618&lt;=$S$2,J1618+L1618+N1618,IF(C1618&lt;=$S$3,L1618+N1618,IF(C1618&lt;=$S$4,N1618,0)))</f>
        <v>1468606</v>
      </c>
      <c r="P1618" s="0" t="n">
        <f aca="false">MAX(O1618,0)</f>
        <v>1468606</v>
      </c>
    </row>
    <row r="1619" customFormat="false" ht="12.75" hidden="false" customHeight="false" outlineLevel="0" collapsed="false">
      <c r="A1619" s="0" t="n">
        <v>6654</v>
      </c>
      <c r="B1619" s="0" t="s">
        <v>49</v>
      </c>
      <c r="C1619" s="3" t="n">
        <v>37168</v>
      </c>
      <c r="D1619" s="0" t="str">
        <f aca="false">IF(CONCATENATE($A1619,$C1619)=CONCATENATE($A1620,$C1620),0,CONCATENATE($A1619,$C1619))</f>
        <v>665437168</v>
      </c>
      <c r="E1619" s="3" t="n">
        <v>37220</v>
      </c>
      <c r="F1619" s="0" t="n">
        <v>20550</v>
      </c>
      <c r="G1619" s="0" t="n">
        <v>9389</v>
      </c>
      <c r="H1619" s="0" t="n">
        <f aca="false">F1619-G1619</f>
        <v>11161</v>
      </c>
      <c r="I1619" s="0" t="n">
        <f aca="false">IF(E1619=$S$2,H1619,0)</f>
        <v>0</v>
      </c>
      <c r="J1619" s="0" t="n">
        <f aca="false">IF($A1619=$A1618,J1618+I1619,I1619)</f>
        <v>36632</v>
      </c>
      <c r="K1619" s="0" t="n">
        <f aca="false">IF(E1619=$S$3,H1619,0)</f>
        <v>0</v>
      </c>
      <c r="L1619" s="0" t="n">
        <f aca="false">IF($A1619=$A1618,L1618+K1619,K1619)</f>
        <v>1084963</v>
      </c>
      <c r="M1619" s="0" t="n">
        <f aca="false">IF(E1619=$S$4,H1619,0)</f>
        <v>11161</v>
      </c>
      <c r="N1619" s="0" t="n">
        <f aca="false">IF($A1619=$A1618,N1618+M1619,M1619)</f>
        <v>394804</v>
      </c>
      <c r="O1619" s="0" t="n">
        <f aca="false">IF(C1619&lt;=$S$2,J1619+L1619+N1619,IF(C1619&lt;=$S$3,L1619+N1619,IF(C1619&lt;=$S$4,N1619,0)))</f>
        <v>1479767</v>
      </c>
      <c r="P1619" s="0" t="n">
        <f aca="false">MAX(O1619,0)</f>
        <v>1479767</v>
      </c>
    </row>
    <row r="1620" customFormat="false" ht="12.75" hidden="false" customHeight="false" outlineLevel="0" collapsed="false">
      <c r="A1620" s="0" t="n">
        <v>6654</v>
      </c>
      <c r="B1620" s="0" t="s">
        <v>49</v>
      </c>
      <c r="C1620" s="3" t="n">
        <v>37169</v>
      </c>
      <c r="D1620" s="0" t="str">
        <f aca="false">IF(CONCATENATE($A1620,$C1620)=CONCATENATE($A1621,$C1621),0,CONCATENATE($A1620,$C1620))</f>
        <v>665437169</v>
      </c>
      <c r="E1620" s="3" t="n">
        <v>37220</v>
      </c>
      <c r="F1620" s="0" t="n">
        <v>83250</v>
      </c>
      <c r="G1620" s="0" t="n">
        <v>82425</v>
      </c>
      <c r="H1620" s="0" t="n">
        <f aca="false">F1620-G1620</f>
        <v>825</v>
      </c>
      <c r="I1620" s="0" t="n">
        <f aca="false">IF(E1620=$S$2,H1620,0)</f>
        <v>0</v>
      </c>
      <c r="J1620" s="0" t="n">
        <f aca="false">IF($A1620=$A1619,J1619+I1620,I1620)</f>
        <v>36632</v>
      </c>
      <c r="K1620" s="0" t="n">
        <f aca="false">IF(E1620=$S$3,H1620,0)</f>
        <v>0</v>
      </c>
      <c r="L1620" s="0" t="n">
        <f aca="false">IF($A1620=$A1619,L1619+K1620,K1620)</f>
        <v>1084963</v>
      </c>
      <c r="M1620" s="0" t="n">
        <f aca="false">IF(E1620=$S$4,H1620,0)</f>
        <v>825</v>
      </c>
      <c r="N1620" s="0" t="n">
        <f aca="false">IF($A1620=$A1619,N1619+M1620,M1620)</f>
        <v>395629</v>
      </c>
      <c r="O1620" s="0" t="n">
        <f aca="false">IF(C1620&lt;=$S$2,J1620+L1620+N1620,IF(C1620&lt;=$S$3,L1620+N1620,IF(C1620&lt;=$S$4,N1620,0)))</f>
        <v>1480592</v>
      </c>
      <c r="P1620" s="0" t="n">
        <f aca="false">MAX(O1620,0)</f>
        <v>1480592</v>
      </c>
    </row>
    <row r="1621" customFormat="false" ht="12.75" hidden="false" customHeight="false" outlineLevel="0" collapsed="false">
      <c r="A1621" s="0" t="n">
        <v>6654</v>
      </c>
      <c r="B1621" s="0" t="s">
        <v>49</v>
      </c>
      <c r="C1621" s="3" t="n">
        <v>37172</v>
      </c>
      <c r="D1621" s="0" t="str">
        <f aca="false">IF(CONCATENATE($A1621,$C1621)=CONCATENATE($A1622,$C1622),0,CONCATENATE($A1621,$C1621))</f>
        <v>665437172</v>
      </c>
      <c r="E1621" s="3" t="n">
        <v>37220</v>
      </c>
      <c r="F1621" s="0" t="n">
        <v>44889</v>
      </c>
      <c r="G1621" s="0" t="n">
        <v>36361</v>
      </c>
      <c r="H1621" s="0" t="n">
        <f aca="false">F1621-G1621</f>
        <v>8528</v>
      </c>
      <c r="I1621" s="0" t="n">
        <f aca="false">IF(E1621=$S$2,H1621,0)</f>
        <v>0</v>
      </c>
      <c r="J1621" s="0" t="n">
        <f aca="false">IF($A1621=$A1620,J1620+I1621,I1621)</f>
        <v>36632</v>
      </c>
      <c r="K1621" s="0" t="n">
        <f aca="false">IF(E1621=$S$3,H1621,0)</f>
        <v>0</v>
      </c>
      <c r="L1621" s="0" t="n">
        <f aca="false">IF($A1621=$A1620,L1620+K1621,K1621)</f>
        <v>1084963</v>
      </c>
      <c r="M1621" s="0" t="n">
        <f aca="false">IF(E1621=$S$4,H1621,0)</f>
        <v>8528</v>
      </c>
      <c r="N1621" s="0" t="n">
        <f aca="false">IF($A1621=$A1620,N1620+M1621,M1621)</f>
        <v>404157</v>
      </c>
      <c r="O1621" s="0" t="n">
        <f aca="false">IF(C1621&lt;=$S$2,J1621+L1621+N1621,IF(C1621&lt;=$S$3,L1621+N1621,IF(C1621&lt;=$S$4,N1621,0)))</f>
        <v>1489120</v>
      </c>
      <c r="P1621" s="0" t="n">
        <f aca="false">MAX(O1621,0)</f>
        <v>1489120</v>
      </c>
    </row>
    <row r="1622" customFormat="false" ht="12.75" hidden="false" customHeight="false" outlineLevel="0" collapsed="false">
      <c r="A1622" s="0" t="n">
        <v>6654</v>
      </c>
      <c r="B1622" s="0" t="s">
        <v>49</v>
      </c>
      <c r="C1622" s="3" t="n">
        <v>37173</v>
      </c>
      <c r="D1622" s="0" t="str">
        <f aca="false">IF(CONCATENATE($A1622,$C1622)=CONCATENATE($A1623,$C1623),0,CONCATENATE($A1622,$C1622))</f>
        <v>665437173</v>
      </c>
      <c r="E1622" s="3" t="n">
        <v>37220</v>
      </c>
      <c r="F1622" s="0" t="n">
        <v>6969</v>
      </c>
      <c r="G1622" s="0" t="n">
        <v>25339</v>
      </c>
      <c r="H1622" s="0" t="n">
        <f aca="false">F1622-G1622</f>
        <v>-18370</v>
      </c>
      <c r="I1622" s="0" t="n">
        <f aca="false">IF(E1622=$S$2,H1622,0)</f>
        <v>0</v>
      </c>
      <c r="J1622" s="0" t="n">
        <f aca="false">IF($A1622=$A1621,J1621+I1622,I1622)</f>
        <v>36632</v>
      </c>
      <c r="K1622" s="0" t="n">
        <f aca="false">IF(E1622=$S$3,H1622,0)</f>
        <v>0</v>
      </c>
      <c r="L1622" s="0" t="n">
        <f aca="false">IF($A1622=$A1621,L1621+K1622,K1622)</f>
        <v>1084963</v>
      </c>
      <c r="M1622" s="0" t="n">
        <f aca="false">IF(E1622=$S$4,H1622,0)</f>
        <v>-18370</v>
      </c>
      <c r="N1622" s="0" t="n">
        <f aca="false">IF($A1622=$A1621,N1621+M1622,M1622)</f>
        <v>385787</v>
      </c>
      <c r="O1622" s="0" t="n">
        <f aca="false">IF(C1622&lt;=$S$2,J1622+L1622+N1622,IF(C1622&lt;=$S$3,L1622+N1622,IF(C1622&lt;=$S$4,N1622,0)))</f>
        <v>1470750</v>
      </c>
      <c r="P1622" s="0" t="n">
        <f aca="false">MAX(O1622,0)</f>
        <v>1470750</v>
      </c>
    </row>
    <row r="1623" customFormat="false" ht="12.75" hidden="false" customHeight="false" outlineLevel="0" collapsed="false">
      <c r="A1623" s="0" t="n">
        <v>6654</v>
      </c>
      <c r="B1623" s="0" t="s">
        <v>49</v>
      </c>
      <c r="C1623" s="3" t="n">
        <v>37174</v>
      </c>
      <c r="D1623" s="0" t="str">
        <f aca="false">IF(CONCATENATE($A1623,$C1623)=CONCATENATE($A1624,$C1624),0,CONCATENATE($A1623,$C1623))</f>
        <v>665437174</v>
      </c>
      <c r="E1623" s="3" t="n">
        <v>37220</v>
      </c>
      <c r="F1623" s="0" t="n">
        <v>0</v>
      </c>
      <c r="G1623" s="0" t="n">
        <v>20500</v>
      </c>
      <c r="H1623" s="0" t="n">
        <f aca="false">F1623-G1623</f>
        <v>-20500</v>
      </c>
      <c r="I1623" s="0" t="n">
        <f aca="false">IF(E1623=$S$2,H1623,0)</f>
        <v>0</v>
      </c>
      <c r="J1623" s="0" t="n">
        <f aca="false">IF($A1623=$A1622,J1622+I1623,I1623)</f>
        <v>36632</v>
      </c>
      <c r="K1623" s="0" t="n">
        <f aca="false">IF(E1623=$S$3,H1623,0)</f>
        <v>0</v>
      </c>
      <c r="L1623" s="0" t="n">
        <f aca="false">IF($A1623=$A1622,L1622+K1623,K1623)</f>
        <v>1084963</v>
      </c>
      <c r="M1623" s="0" t="n">
        <f aca="false">IF(E1623=$S$4,H1623,0)</f>
        <v>-20500</v>
      </c>
      <c r="N1623" s="0" t="n">
        <f aca="false">IF($A1623=$A1622,N1622+M1623,M1623)</f>
        <v>365287</v>
      </c>
      <c r="O1623" s="0" t="n">
        <f aca="false">IF(C1623&lt;=$S$2,J1623+L1623+N1623,IF(C1623&lt;=$S$3,L1623+N1623,IF(C1623&lt;=$S$4,N1623,0)))</f>
        <v>1450250</v>
      </c>
      <c r="P1623" s="0" t="n">
        <f aca="false">MAX(O1623,0)</f>
        <v>1450250</v>
      </c>
    </row>
    <row r="1624" customFormat="false" ht="12.75" hidden="false" customHeight="false" outlineLevel="0" collapsed="false">
      <c r="A1624" s="0" t="n">
        <v>6654</v>
      </c>
      <c r="B1624" s="0" t="s">
        <v>49</v>
      </c>
      <c r="C1624" s="3" t="n">
        <v>37175</v>
      </c>
      <c r="D1624" s="0" t="str">
        <f aca="false">IF(CONCATENATE($A1624,$C1624)=CONCATENATE($A1625,$C1625),0,CONCATENATE($A1624,$C1624))</f>
        <v>665437175</v>
      </c>
      <c r="E1624" s="3" t="n">
        <v>37220</v>
      </c>
      <c r="F1624" s="0" t="n">
        <v>37077</v>
      </c>
      <c r="G1624" s="0" t="n">
        <v>73675</v>
      </c>
      <c r="H1624" s="0" t="n">
        <f aca="false">F1624-G1624</f>
        <v>-36598</v>
      </c>
      <c r="I1624" s="0" t="n">
        <f aca="false">IF(E1624=$S$2,H1624,0)</f>
        <v>0</v>
      </c>
      <c r="J1624" s="0" t="n">
        <f aca="false">IF($A1624=$A1623,J1623+I1624,I1624)</f>
        <v>36632</v>
      </c>
      <c r="K1624" s="0" t="n">
        <f aca="false">IF(E1624=$S$3,H1624,0)</f>
        <v>0</v>
      </c>
      <c r="L1624" s="0" t="n">
        <f aca="false">IF($A1624=$A1623,L1623+K1624,K1624)</f>
        <v>1084963</v>
      </c>
      <c r="M1624" s="0" t="n">
        <f aca="false">IF(E1624=$S$4,H1624,0)</f>
        <v>-36598</v>
      </c>
      <c r="N1624" s="0" t="n">
        <f aca="false">IF($A1624=$A1623,N1623+M1624,M1624)</f>
        <v>328689</v>
      </c>
      <c r="O1624" s="0" t="n">
        <f aca="false">IF(C1624&lt;=$S$2,J1624+L1624+N1624,IF(C1624&lt;=$S$3,L1624+N1624,IF(C1624&lt;=$S$4,N1624,0)))</f>
        <v>1413652</v>
      </c>
      <c r="P1624" s="0" t="n">
        <f aca="false">MAX(O1624,0)</f>
        <v>1413652</v>
      </c>
    </row>
    <row r="1625" customFormat="false" ht="12.75" hidden="false" customHeight="false" outlineLevel="0" collapsed="false">
      <c r="A1625" s="0" t="n">
        <v>6654</v>
      </c>
      <c r="B1625" s="0" t="s">
        <v>49</v>
      </c>
      <c r="C1625" s="3" t="n">
        <v>37176</v>
      </c>
      <c r="D1625" s="0" t="str">
        <f aca="false">IF(CONCATENATE($A1625,$C1625)=CONCATENATE($A1626,$C1626),0,CONCATENATE($A1625,$C1625))</f>
        <v>665437176</v>
      </c>
      <c r="E1625" s="3" t="n">
        <v>37220</v>
      </c>
      <c r="F1625" s="0" t="n">
        <v>283227</v>
      </c>
      <c r="G1625" s="0" t="n">
        <v>131100</v>
      </c>
      <c r="H1625" s="0" t="n">
        <f aca="false">F1625-G1625</f>
        <v>152127</v>
      </c>
      <c r="I1625" s="0" t="n">
        <f aca="false">IF(E1625=$S$2,H1625,0)</f>
        <v>0</v>
      </c>
      <c r="J1625" s="0" t="n">
        <f aca="false">IF($A1625=$A1624,J1624+I1625,I1625)</f>
        <v>36632</v>
      </c>
      <c r="K1625" s="0" t="n">
        <f aca="false">IF(E1625=$S$3,H1625,0)</f>
        <v>0</v>
      </c>
      <c r="L1625" s="0" t="n">
        <f aca="false">IF($A1625=$A1624,L1624+K1625,K1625)</f>
        <v>1084963</v>
      </c>
      <c r="M1625" s="0" t="n">
        <f aca="false">IF(E1625=$S$4,H1625,0)</f>
        <v>152127</v>
      </c>
      <c r="N1625" s="0" t="n">
        <f aca="false">IF($A1625=$A1624,N1624+M1625,M1625)</f>
        <v>480816</v>
      </c>
      <c r="O1625" s="0" t="n">
        <f aca="false">IF(C1625&lt;=$S$2,J1625+L1625+N1625,IF(C1625&lt;=$S$3,L1625+N1625,IF(C1625&lt;=$S$4,N1625,0)))</f>
        <v>1565779</v>
      </c>
      <c r="P1625" s="0" t="n">
        <f aca="false">MAX(O1625,0)</f>
        <v>1565779</v>
      </c>
    </row>
    <row r="1626" customFormat="false" ht="12.75" hidden="false" customHeight="false" outlineLevel="0" collapsed="false">
      <c r="A1626" s="0" t="n">
        <v>6654</v>
      </c>
      <c r="B1626" s="0" t="s">
        <v>49</v>
      </c>
      <c r="C1626" s="3" t="n">
        <v>37179</v>
      </c>
      <c r="D1626" s="0" t="str">
        <f aca="false">IF(CONCATENATE($A1626,$C1626)=CONCATENATE($A1627,$C1627),0,CONCATENATE($A1626,$C1626))</f>
        <v>665437179</v>
      </c>
      <c r="E1626" s="3" t="n">
        <v>37220</v>
      </c>
      <c r="F1626" s="0" t="n">
        <v>60299</v>
      </c>
      <c r="G1626" s="0" t="n">
        <v>41900</v>
      </c>
      <c r="H1626" s="0" t="n">
        <f aca="false">F1626-G1626</f>
        <v>18399</v>
      </c>
      <c r="I1626" s="0" t="n">
        <f aca="false">IF(E1626=$S$2,H1626,0)</f>
        <v>0</v>
      </c>
      <c r="J1626" s="0" t="n">
        <f aca="false">IF($A1626=$A1625,J1625+I1626,I1626)</f>
        <v>36632</v>
      </c>
      <c r="K1626" s="0" t="n">
        <f aca="false">IF(E1626=$S$3,H1626,0)</f>
        <v>0</v>
      </c>
      <c r="L1626" s="0" t="n">
        <f aca="false">IF($A1626=$A1625,L1625+K1626,K1626)</f>
        <v>1084963</v>
      </c>
      <c r="M1626" s="0" t="n">
        <f aca="false">IF(E1626=$S$4,H1626,0)</f>
        <v>18399</v>
      </c>
      <c r="N1626" s="0" t="n">
        <f aca="false">IF($A1626=$A1625,N1625+M1626,M1626)</f>
        <v>499215</v>
      </c>
      <c r="O1626" s="0" t="n">
        <f aca="false">IF(C1626&lt;=$S$2,J1626+L1626+N1626,IF(C1626&lt;=$S$3,L1626+N1626,IF(C1626&lt;=$S$4,N1626,0)))</f>
        <v>1584178</v>
      </c>
      <c r="P1626" s="0" t="n">
        <f aca="false">MAX(O1626,0)</f>
        <v>1584178</v>
      </c>
    </row>
    <row r="1627" customFormat="false" ht="12.75" hidden="false" customHeight="false" outlineLevel="0" collapsed="false">
      <c r="A1627" s="0" t="n">
        <v>6654</v>
      </c>
      <c r="B1627" s="0" t="s">
        <v>49</v>
      </c>
      <c r="C1627" s="3" t="n">
        <v>37180</v>
      </c>
      <c r="D1627" s="0" t="str">
        <f aca="false">IF(CONCATENATE($A1627,$C1627)=CONCATENATE($A1628,$C1628),0,CONCATENATE($A1627,$C1627))</f>
        <v>665437180</v>
      </c>
      <c r="E1627" s="3" t="n">
        <v>37220</v>
      </c>
      <c r="F1627" s="0" t="n">
        <v>54351</v>
      </c>
      <c r="G1627" s="0" t="n">
        <v>82493</v>
      </c>
      <c r="H1627" s="0" t="n">
        <f aca="false">F1627-G1627</f>
        <v>-28142</v>
      </c>
      <c r="I1627" s="0" t="n">
        <f aca="false">IF(E1627=$S$2,H1627,0)</f>
        <v>0</v>
      </c>
      <c r="J1627" s="0" t="n">
        <f aca="false">IF($A1627=$A1626,J1626+I1627,I1627)</f>
        <v>36632</v>
      </c>
      <c r="K1627" s="0" t="n">
        <f aca="false">IF(E1627=$S$3,H1627,0)</f>
        <v>0</v>
      </c>
      <c r="L1627" s="0" t="n">
        <f aca="false">IF($A1627=$A1626,L1626+K1627,K1627)</f>
        <v>1084963</v>
      </c>
      <c r="M1627" s="0" t="n">
        <f aca="false">IF(E1627=$S$4,H1627,0)</f>
        <v>-28142</v>
      </c>
      <c r="N1627" s="0" t="n">
        <f aca="false">IF($A1627=$A1626,N1626+M1627,M1627)</f>
        <v>471073</v>
      </c>
      <c r="O1627" s="0" t="n">
        <f aca="false">IF(C1627&lt;=$S$2,J1627+L1627+N1627,IF(C1627&lt;=$S$3,L1627+N1627,IF(C1627&lt;=$S$4,N1627,0)))</f>
        <v>1556036</v>
      </c>
      <c r="P1627" s="0" t="n">
        <f aca="false">MAX(O1627,0)</f>
        <v>1556036</v>
      </c>
    </row>
    <row r="1628" customFormat="false" ht="12.75" hidden="false" customHeight="false" outlineLevel="0" collapsed="false">
      <c r="A1628" s="0" t="n">
        <v>6654</v>
      </c>
      <c r="B1628" s="0" t="s">
        <v>49</v>
      </c>
      <c r="C1628" s="3" t="n">
        <v>37181</v>
      </c>
      <c r="D1628" s="0" t="str">
        <f aca="false">IF(CONCATENATE($A1628,$C1628)=CONCATENATE($A1629,$C1629),0,CONCATENATE($A1628,$C1628))</f>
        <v>665437181</v>
      </c>
      <c r="E1628" s="3" t="n">
        <v>37220</v>
      </c>
      <c r="F1628" s="0" t="n">
        <v>70080</v>
      </c>
      <c r="G1628" s="0" t="n">
        <v>77315</v>
      </c>
      <c r="H1628" s="0" t="n">
        <f aca="false">F1628-G1628</f>
        <v>-7235</v>
      </c>
      <c r="I1628" s="0" t="n">
        <f aca="false">IF(E1628=$S$2,H1628,0)</f>
        <v>0</v>
      </c>
      <c r="J1628" s="0" t="n">
        <f aca="false">IF($A1628=$A1627,J1627+I1628,I1628)</f>
        <v>36632</v>
      </c>
      <c r="K1628" s="0" t="n">
        <f aca="false">IF(E1628=$S$3,H1628,0)</f>
        <v>0</v>
      </c>
      <c r="L1628" s="0" t="n">
        <f aca="false">IF($A1628=$A1627,L1627+K1628,K1628)</f>
        <v>1084963</v>
      </c>
      <c r="M1628" s="0" t="n">
        <f aca="false">IF(E1628=$S$4,H1628,0)</f>
        <v>-7235</v>
      </c>
      <c r="N1628" s="0" t="n">
        <f aca="false">IF($A1628=$A1627,N1627+M1628,M1628)</f>
        <v>463838</v>
      </c>
      <c r="O1628" s="0" t="n">
        <f aca="false">IF(C1628&lt;=$S$2,J1628+L1628+N1628,IF(C1628&lt;=$S$3,L1628+N1628,IF(C1628&lt;=$S$4,N1628,0)))</f>
        <v>1548801</v>
      </c>
      <c r="P1628" s="0" t="n">
        <f aca="false">MAX(O1628,0)</f>
        <v>1548801</v>
      </c>
    </row>
    <row r="1629" customFormat="false" ht="12.75" hidden="false" customHeight="false" outlineLevel="0" collapsed="false">
      <c r="A1629" s="0" t="n">
        <v>6654</v>
      </c>
      <c r="B1629" s="0" t="s">
        <v>49</v>
      </c>
      <c r="C1629" s="3" t="n">
        <v>37182</v>
      </c>
      <c r="D1629" s="0" t="str">
        <f aca="false">IF(CONCATENATE($A1629,$C1629)=CONCATENATE($A1630,$C1630),0,CONCATENATE($A1629,$C1629))</f>
        <v>665437182</v>
      </c>
      <c r="E1629" s="3" t="n">
        <v>37220</v>
      </c>
      <c r="F1629" s="0" t="n">
        <v>80500</v>
      </c>
      <c r="G1629" s="0" t="n">
        <v>69277</v>
      </c>
      <c r="H1629" s="0" t="n">
        <f aca="false">F1629-G1629</f>
        <v>11223</v>
      </c>
      <c r="I1629" s="0" t="n">
        <f aca="false">IF(E1629=$S$2,H1629,0)</f>
        <v>0</v>
      </c>
      <c r="J1629" s="0" t="n">
        <f aca="false">IF($A1629=$A1628,J1628+I1629,I1629)</f>
        <v>36632</v>
      </c>
      <c r="K1629" s="0" t="n">
        <f aca="false">IF(E1629=$S$3,H1629,0)</f>
        <v>0</v>
      </c>
      <c r="L1629" s="0" t="n">
        <f aca="false">IF($A1629=$A1628,L1628+K1629,K1629)</f>
        <v>1084963</v>
      </c>
      <c r="M1629" s="0" t="n">
        <f aca="false">IF(E1629=$S$4,H1629,0)</f>
        <v>11223</v>
      </c>
      <c r="N1629" s="0" t="n">
        <f aca="false">IF($A1629=$A1628,N1628+M1629,M1629)</f>
        <v>475061</v>
      </c>
      <c r="O1629" s="0" t="n">
        <f aca="false">IF(C1629&lt;=$S$2,J1629+L1629+N1629,IF(C1629&lt;=$S$3,L1629+N1629,IF(C1629&lt;=$S$4,N1629,0)))</f>
        <v>1560024</v>
      </c>
      <c r="P1629" s="0" t="n">
        <f aca="false">MAX(O1629,0)</f>
        <v>1560024</v>
      </c>
    </row>
    <row r="1630" customFormat="false" ht="12.75" hidden="false" customHeight="false" outlineLevel="0" collapsed="false">
      <c r="A1630" s="0" t="n">
        <v>6654</v>
      </c>
      <c r="B1630" s="0" t="s">
        <v>49</v>
      </c>
      <c r="C1630" s="3" t="n">
        <v>37183</v>
      </c>
      <c r="D1630" s="0" t="str">
        <f aca="false">IF(CONCATENATE($A1630,$C1630)=CONCATENATE($A1631,$C1631),0,CONCATENATE($A1630,$C1630))</f>
        <v>665437183</v>
      </c>
      <c r="E1630" s="3" t="n">
        <v>37220</v>
      </c>
      <c r="F1630" s="0" t="n">
        <v>200600</v>
      </c>
      <c r="G1630" s="0" t="n">
        <v>417486</v>
      </c>
      <c r="H1630" s="0" t="n">
        <f aca="false">F1630-G1630</f>
        <v>-216886</v>
      </c>
      <c r="I1630" s="0" t="n">
        <f aca="false">IF(E1630=$S$2,H1630,0)</f>
        <v>0</v>
      </c>
      <c r="J1630" s="0" t="n">
        <f aca="false">IF($A1630=$A1629,J1629+I1630,I1630)</f>
        <v>36632</v>
      </c>
      <c r="K1630" s="0" t="n">
        <f aca="false">IF(E1630=$S$3,H1630,0)</f>
        <v>0</v>
      </c>
      <c r="L1630" s="0" t="n">
        <f aca="false">IF($A1630=$A1629,L1629+K1630,K1630)</f>
        <v>1084963</v>
      </c>
      <c r="M1630" s="0" t="n">
        <f aca="false">IF(E1630=$S$4,H1630,0)</f>
        <v>-216886</v>
      </c>
      <c r="N1630" s="0" t="n">
        <f aca="false">IF($A1630=$A1629,N1629+M1630,M1630)</f>
        <v>258175</v>
      </c>
      <c r="O1630" s="0" t="n">
        <f aca="false">IF(C1630&lt;=$S$2,J1630+L1630+N1630,IF(C1630&lt;=$S$3,L1630+N1630,IF(C1630&lt;=$S$4,N1630,0)))</f>
        <v>1343138</v>
      </c>
      <c r="P1630" s="0" t="n">
        <f aca="false">MAX(O1630,0)</f>
        <v>1343138</v>
      </c>
    </row>
    <row r="1631" customFormat="false" ht="12.75" hidden="false" customHeight="false" outlineLevel="0" collapsed="false">
      <c r="A1631" s="0" t="n">
        <v>6654</v>
      </c>
      <c r="B1631" s="0" t="s">
        <v>49</v>
      </c>
      <c r="C1631" s="3" t="n">
        <v>37186</v>
      </c>
      <c r="D1631" s="0" t="str">
        <f aca="false">IF(CONCATENATE($A1631,$C1631)=CONCATENATE($A1632,$C1632),0,CONCATENATE($A1631,$C1631))</f>
        <v>665437186</v>
      </c>
      <c r="E1631" s="3" t="n">
        <v>37220</v>
      </c>
      <c r="F1631" s="0" t="n">
        <v>142055</v>
      </c>
      <c r="G1631" s="0" t="n">
        <v>154970</v>
      </c>
      <c r="H1631" s="0" t="n">
        <f aca="false">F1631-G1631</f>
        <v>-12915</v>
      </c>
      <c r="I1631" s="0" t="n">
        <f aca="false">IF(E1631=$S$2,H1631,0)</f>
        <v>0</v>
      </c>
      <c r="J1631" s="0" t="n">
        <f aca="false">IF($A1631=$A1630,J1630+I1631,I1631)</f>
        <v>36632</v>
      </c>
      <c r="K1631" s="0" t="n">
        <f aca="false">IF(E1631=$S$3,H1631,0)</f>
        <v>0</v>
      </c>
      <c r="L1631" s="0" t="n">
        <f aca="false">IF($A1631=$A1630,L1630+K1631,K1631)</f>
        <v>1084963</v>
      </c>
      <c r="M1631" s="0" t="n">
        <f aca="false">IF(E1631=$S$4,H1631,0)</f>
        <v>-12915</v>
      </c>
      <c r="N1631" s="0" t="n">
        <f aca="false">IF($A1631=$A1630,N1630+M1631,M1631)</f>
        <v>245260</v>
      </c>
      <c r="O1631" s="0" t="n">
        <f aca="false">IF(C1631&lt;=$S$2,J1631+L1631+N1631,IF(C1631&lt;=$S$3,L1631+N1631,IF(C1631&lt;=$S$4,N1631,0)))</f>
        <v>1330223</v>
      </c>
      <c r="P1631" s="0" t="n">
        <f aca="false">MAX(O1631,0)</f>
        <v>1330223</v>
      </c>
    </row>
    <row r="1632" customFormat="false" ht="12.75" hidden="false" customHeight="false" outlineLevel="0" collapsed="false">
      <c r="A1632" s="0" t="n">
        <v>6654</v>
      </c>
      <c r="B1632" s="0" t="s">
        <v>49</v>
      </c>
      <c r="C1632" s="3" t="n">
        <v>37187</v>
      </c>
      <c r="D1632" s="0" t="str">
        <f aca="false">IF(CONCATENATE($A1632,$C1632)=CONCATENATE($A1633,$C1633),0,CONCATENATE($A1632,$C1632))</f>
        <v>665437187</v>
      </c>
      <c r="E1632" s="3" t="n">
        <v>37220</v>
      </c>
      <c r="F1632" s="0" t="n">
        <v>131617</v>
      </c>
      <c r="G1632" s="0" t="n">
        <v>87344</v>
      </c>
      <c r="H1632" s="0" t="n">
        <f aca="false">F1632-G1632</f>
        <v>44273</v>
      </c>
      <c r="I1632" s="0" t="n">
        <f aca="false">IF(E1632=$S$2,H1632,0)</f>
        <v>0</v>
      </c>
      <c r="J1632" s="0" t="n">
        <f aca="false">IF($A1632=$A1631,J1631+I1632,I1632)</f>
        <v>36632</v>
      </c>
      <c r="K1632" s="0" t="n">
        <f aca="false">IF(E1632=$S$3,H1632,0)</f>
        <v>0</v>
      </c>
      <c r="L1632" s="0" t="n">
        <f aca="false">IF($A1632=$A1631,L1631+K1632,K1632)</f>
        <v>1084963</v>
      </c>
      <c r="M1632" s="0" t="n">
        <f aca="false">IF(E1632=$S$4,H1632,0)</f>
        <v>44273</v>
      </c>
      <c r="N1632" s="0" t="n">
        <f aca="false">IF($A1632=$A1631,N1631+M1632,M1632)</f>
        <v>289533</v>
      </c>
      <c r="O1632" s="0" t="n">
        <f aca="false">IF(C1632&lt;=$S$2,J1632+L1632+N1632,IF(C1632&lt;=$S$3,L1632+N1632,IF(C1632&lt;=$S$4,N1632,0)))</f>
        <v>1374496</v>
      </c>
      <c r="P1632" s="0" t="n">
        <f aca="false">MAX(O1632,0)</f>
        <v>1374496</v>
      </c>
    </row>
    <row r="1633" customFormat="false" ht="12.75" hidden="false" customHeight="false" outlineLevel="0" collapsed="false">
      <c r="A1633" s="0" t="n">
        <v>6654</v>
      </c>
      <c r="B1633" s="0" t="s">
        <v>49</v>
      </c>
      <c r="C1633" s="3" t="n">
        <v>37188</v>
      </c>
      <c r="D1633" s="0" t="str">
        <f aca="false">IF(CONCATENATE($A1633,$C1633)=CONCATENATE($A1634,$C1634),0,CONCATENATE($A1633,$C1633))</f>
        <v>665437188</v>
      </c>
      <c r="E1633" s="3" t="n">
        <v>37220</v>
      </c>
      <c r="F1633" s="0" t="n">
        <v>99643</v>
      </c>
      <c r="G1633" s="0" t="n">
        <v>75619</v>
      </c>
      <c r="H1633" s="0" t="n">
        <f aca="false">F1633-G1633</f>
        <v>24024</v>
      </c>
      <c r="I1633" s="0" t="n">
        <f aca="false">IF(E1633=$S$2,H1633,0)</f>
        <v>0</v>
      </c>
      <c r="J1633" s="0" t="n">
        <f aca="false">IF($A1633=$A1632,J1632+I1633,I1633)</f>
        <v>36632</v>
      </c>
      <c r="K1633" s="0" t="n">
        <f aca="false">IF(E1633=$S$3,H1633,0)</f>
        <v>0</v>
      </c>
      <c r="L1633" s="0" t="n">
        <f aca="false">IF($A1633=$A1632,L1632+K1633,K1633)</f>
        <v>1084963</v>
      </c>
      <c r="M1633" s="0" t="n">
        <f aca="false">IF(E1633=$S$4,H1633,0)</f>
        <v>24024</v>
      </c>
      <c r="N1633" s="0" t="n">
        <f aca="false">IF($A1633=$A1632,N1632+M1633,M1633)</f>
        <v>313557</v>
      </c>
      <c r="O1633" s="0" t="n">
        <f aca="false">IF(C1633&lt;=$S$2,J1633+L1633+N1633,IF(C1633&lt;=$S$3,L1633+N1633,IF(C1633&lt;=$S$4,N1633,0)))</f>
        <v>1398520</v>
      </c>
      <c r="P1633" s="0" t="n">
        <f aca="false">MAX(O1633,0)</f>
        <v>1398520</v>
      </c>
    </row>
    <row r="1634" customFormat="false" ht="12.75" hidden="false" customHeight="false" outlineLevel="0" collapsed="false">
      <c r="A1634" s="0" t="n">
        <v>6654</v>
      </c>
      <c r="B1634" s="0" t="s">
        <v>49</v>
      </c>
      <c r="C1634" s="3" t="n">
        <v>37189</v>
      </c>
      <c r="D1634" s="0" t="str">
        <f aca="false">IF(CONCATENATE($A1634,$C1634)=CONCATENATE($A1635,$C1635),0,CONCATENATE($A1634,$C1634))</f>
        <v>665437189</v>
      </c>
      <c r="E1634" s="3" t="n">
        <v>37220</v>
      </c>
      <c r="F1634" s="0" t="n">
        <v>118728</v>
      </c>
      <c r="G1634" s="0" t="n">
        <v>63430</v>
      </c>
      <c r="H1634" s="0" t="n">
        <f aca="false">F1634-G1634</f>
        <v>55298</v>
      </c>
      <c r="I1634" s="0" t="n">
        <f aca="false">IF(E1634=$S$2,H1634,0)</f>
        <v>0</v>
      </c>
      <c r="J1634" s="0" t="n">
        <f aca="false">IF($A1634=$A1633,J1633+I1634,I1634)</f>
        <v>36632</v>
      </c>
      <c r="K1634" s="0" t="n">
        <f aca="false">IF(E1634=$S$3,H1634,0)</f>
        <v>0</v>
      </c>
      <c r="L1634" s="0" t="n">
        <f aca="false">IF($A1634=$A1633,L1633+K1634,K1634)</f>
        <v>1084963</v>
      </c>
      <c r="M1634" s="0" t="n">
        <f aca="false">IF(E1634=$S$4,H1634,0)</f>
        <v>55298</v>
      </c>
      <c r="N1634" s="0" t="n">
        <f aca="false">IF($A1634=$A1633,N1633+M1634,M1634)</f>
        <v>368855</v>
      </c>
      <c r="O1634" s="0" t="n">
        <f aca="false">IF(C1634&lt;=$S$2,J1634+L1634+N1634,IF(C1634&lt;=$S$3,L1634+N1634,IF(C1634&lt;=$S$4,N1634,0)))</f>
        <v>1453818</v>
      </c>
      <c r="P1634" s="0" t="n">
        <f aca="false">MAX(O1634,0)</f>
        <v>1453818</v>
      </c>
    </row>
    <row r="1635" customFormat="false" ht="12.75" hidden="false" customHeight="false" outlineLevel="0" collapsed="false">
      <c r="A1635" s="0" t="n">
        <v>6654</v>
      </c>
      <c r="B1635" s="0" t="s">
        <v>49</v>
      </c>
      <c r="C1635" s="3" t="n">
        <v>37190</v>
      </c>
      <c r="D1635" s="0" t="str">
        <f aca="false">IF(CONCATENATE($A1635,$C1635)=CONCATENATE($A1636,$C1636),0,CONCATENATE($A1635,$C1635))</f>
        <v>665437190</v>
      </c>
      <c r="E1635" s="3" t="n">
        <v>37220</v>
      </c>
      <c r="F1635" s="0" t="n">
        <v>122882</v>
      </c>
      <c r="G1635" s="0" t="n">
        <v>165600</v>
      </c>
      <c r="H1635" s="0" t="n">
        <f aca="false">F1635-G1635</f>
        <v>-42718</v>
      </c>
      <c r="I1635" s="0" t="n">
        <f aca="false">IF(E1635=$S$2,H1635,0)</f>
        <v>0</v>
      </c>
      <c r="J1635" s="0" t="n">
        <f aca="false">IF($A1635=$A1634,J1634+I1635,I1635)</f>
        <v>36632</v>
      </c>
      <c r="K1635" s="0" t="n">
        <f aca="false">IF(E1635=$S$3,H1635,0)</f>
        <v>0</v>
      </c>
      <c r="L1635" s="0" t="n">
        <f aca="false">IF($A1635=$A1634,L1634+K1635,K1635)</f>
        <v>1084963</v>
      </c>
      <c r="M1635" s="0" t="n">
        <f aca="false">IF(E1635=$S$4,H1635,0)</f>
        <v>-42718</v>
      </c>
      <c r="N1635" s="0" t="n">
        <f aca="false">IF($A1635=$A1634,N1634+M1635,M1635)</f>
        <v>326137</v>
      </c>
      <c r="O1635" s="0" t="n">
        <f aca="false">IF(C1635&lt;=$S$2,J1635+L1635+N1635,IF(C1635&lt;=$S$3,L1635+N1635,IF(C1635&lt;=$S$4,N1635,0)))</f>
        <v>326137</v>
      </c>
      <c r="P1635" s="0" t="n">
        <f aca="false">MAX(O1635,0)</f>
        <v>326137</v>
      </c>
    </row>
    <row r="1636" customFormat="false" ht="12.75" hidden="false" customHeight="false" outlineLevel="0" collapsed="false">
      <c r="A1636" s="0" t="n">
        <v>6666</v>
      </c>
      <c r="B1636" s="0" t="s">
        <v>50</v>
      </c>
      <c r="C1636" s="3" t="n">
        <v>37130</v>
      </c>
      <c r="D1636" s="0" t="str">
        <f aca="false">IF(CONCATENATE($A1636,$C1636)=CONCATENATE($A1637,$C1637),0,CONCATENATE($A1636,$C1636))</f>
        <v>666637130</v>
      </c>
      <c r="E1636" s="3" t="n">
        <v>37159</v>
      </c>
      <c r="F1636" s="0" t="n">
        <v>6308</v>
      </c>
      <c r="G1636" s="0" t="n">
        <v>37822</v>
      </c>
      <c r="H1636" s="0" t="n">
        <f aca="false">F1636-G1636</f>
        <v>-31514</v>
      </c>
      <c r="I1636" s="0" t="n">
        <f aca="false">IF(E1636=$S$2,H1636,0)</f>
        <v>-31514</v>
      </c>
      <c r="J1636" s="0" t="n">
        <f aca="false">IF($A1636=$A1635,J1635+I1636,I1636)</f>
        <v>-31514</v>
      </c>
      <c r="K1636" s="0" t="n">
        <f aca="false">IF(E1636=$S$3,H1636,0)</f>
        <v>0</v>
      </c>
      <c r="L1636" s="0" t="n">
        <f aca="false">IF($A1636=$A1635,L1635+K1636,K1636)</f>
        <v>0</v>
      </c>
      <c r="M1636" s="0" t="n">
        <f aca="false">IF(E1636=$S$4,H1636,0)</f>
        <v>0</v>
      </c>
      <c r="N1636" s="0" t="n">
        <f aca="false">IF($A1636=$A1635,N1635+M1636,M1636)</f>
        <v>0</v>
      </c>
      <c r="O1636" s="0" t="n">
        <f aca="false">IF(C1636&lt;=$S$2,J1636+L1636+N1636,IF(C1636&lt;=$S$3,L1636+N1636,IF(C1636&lt;=$S$4,N1636,0)))</f>
        <v>-31514</v>
      </c>
      <c r="P1636" s="0" t="n">
        <f aca="false">MAX(O1636,0)</f>
        <v>0</v>
      </c>
    </row>
    <row r="1637" customFormat="false" ht="12.75" hidden="false" customHeight="false" outlineLevel="0" collapsed="false">
      <c r="A1637" s="0" t="n">
        <v>6666</v>
      </c>
      <c r="B1637" s="0" t="s">
        <v>50</v>
      </c>
      <c r="C1637" s="3" t="n">
        <v>37131</v>
      </c>
      <c r="D1637" s="0" t="str">
        <f aca="false">IF(CONCATENATE($A1637,$C1637)=CONCATENATE($A1638,$C1638),0,CONCATENATE($A1637,$C1637))</f>
        <v>666637131</v>
      </c>
      <c r="E1637" s="3" t="n">
        <v>37159</v>
      </c>
      <c r="F1637" s="0" t="n">
        <v>0</v>
      </c>
      <c r="G1637" s="0" t="n">
        <v>58022</v>
      </c>
      <c r="H1637" s="0" t="n">
        <f aca="false">F1637-G1637</f>
        <v>-58022</v>
      </c>
      <c r="I1637" s="0" t="n">
        <f aca="false">IF(E1637=$S$2,H1637,0)</f>
        <v>-58022</v>
      </c>
      <c r="J1637" s="0" t="n">
        <f aca="false">IF($A1637=$A1636,J1636+I1637,I1637)</f>
        <v>-89536</v>
      </c>
      <c r="K1637" s="0" t="n">
        <f aca="false">IF(E1637=$S$3,H1637,0)</f>
        <v>0</v>
      </c>
      <c r="L1637" s="0" t="n">
        <f aca="false">IF($A1637=$A1636,L1636+K1637,K1637)</f>
        <v>0</v>
      </c>
      <c r="M1637" s="0" t="n">
        <f aca="false">IF(E1637=$S$4,H1637,0)</f>
        <v>0</v>
      </c>
      <c r="N1637" s="0" t="n">
        <f aca="false">IF($A1637=$A1636,N1636+M1637,M1637)</f>
        <v>0</v>
      </c>
      <c r="O1637" s="0" t="n">
        <f aca="false">IF(C1637&lt;=$S$2,J1637+L1637+N1637,IF(C1637&lt;=$S$3,L1637+N1637,IF(C1637&lt;=$S$4,N1637,0)))</f>
        <v>-89536</v>
      </c>
      <c r="P1637" s="0" t="n">
        <f aca="false">MAX(O1637,0)</f>
        <v>0</v>
      </c>
    </row>
    <row r="1638" customFormat="false" ht="12.75" hidden="false" customHeight="false" outlineLevel="0" collapsed="false">
      <c r="A1638" s="0" t="n">
        <v>6666</v>
      </c>
      <c r="B1638" s="0" t="s">
        <v>50</v>
      </c>
      <c r="C1638" s="3" t="n">
        <v>37132</v>
      </c>
      <c r="D1638" s="0" t="str">
        <f aca="false">IF(CONCATENATE($A1638,$C1638)=CONCATENATE($A1639,$C1639),0,CONCATENATE($A1638,$C1638))</f>
        <v>666637132</v>
      </c>
      <c r="E1638" s="3" t="n">
        <v>37159</v>
      </c>
      <c r="F1638" s="0" t="n">
        <v>1900</v>
      </c>
      <c r="G1638" s="0" t="n">
        <v>62282</v>
      </c>
      <c r="H1638" s="0" t="n">
        <f aca="false">F1638-G1638</f>
        <v>-60382</v>
      </c>
      <c r="I1638" s="0" t="n">
        <f aca="false">IF(E1638=$S$2,H1638,0)</f>
        <v>-60382</v>
      </c>
      <c r="J1638" s="0" t="n">
        <f aca="false">IF($A1638=$A1637,J1637+I1638,I1638)</f>
        <v>-149918</v>
      </c>
      <c r="K1638" s="0" t="n">
        <f aca="false">IF(E1638=$S$3,H1638,0)</f>
        <v>0</v>
      </c>
      <c r="L1638" s="0" t="n">
        <f aca="false">IF($A1638=$A1637,L1637+K1638,K1638)</f>
        <v>0</v>
      </c>
      <c r="M1638" s="0" t="n">
        <f aca="false">IF(E1638=$S$4,H1638,0)</f>
        <v>0</v>
      </c>
      <c r="N1638" s="0" t="n">
        <f aca="false">IF($A1638=$A1637,N1637+M1638,M1638)</f>
        <v>0</v>
      </c>
      <c r="O1638" s="0" t="n">
        <f aca="false">IF(C1638&lt;=$S$2,J1638+L1638+N1638,IF(C1638&lt;=$S$3,L1638+N1638,IF(C1638&lt;=$S$4,N1638,0)))</f>
        <v>-149918</v>
      </c>
      <c r="P1638" s="0" t="n">
        <f aca="false">MAX(O1638,0)</f>
        <v>0</v>
      </c>
    </row>
    <row r="1639" customFormat="false" ht="12.75" hidden="false" customHeight="false" outlineLevel="0" collapsed="false">
      <c r="A1639" s="0" t="n">
        <v>6666</v>
      </c>
      <c r="B1639" s="0" t="s">
        <v>50</v>
      </c>
      <c r="C1639" s="3" t="n">
        <v>37133</v>
      </c>
      <c r="D1639" s="0" t="str">
        <f aca="false">IF(CONCATENATE($A1639,$C1639)=CONCATENATE($A1640,$C1640),0,CONCATENATE($A1639,$C1639))</f>
        <v>666637133</v>
      </c>
      <c r="E1639" s="3" t="n">
        <v>37159</v>
      </c>
      <c r="F1639" s="0" t="n">
        <v>5960</v>
      </c>
      <c r="G1639" s="0" t="n">
        <v>54817</v>
      </c>
      <c r="H1639" s="0" t="n">
        <f aca="false">F1639-G1639</f>
        <v>-48857</v>
      </c>
      <c r="I1639" s="0" t="n">
        <f aca="false">IF(E1639=$S$2,H1639,0)</f>
        <v>-48857</v>
      </c>
      <c r="J1639" s="0" t="n">
        <f aca="false">IF($A1639=$A1638,J1638+I1639,I1639)</f>
        <v>-198775</v>
      </c>
      <c r="K1639" s="0" t="n">
        <f aca="false">IF(E1639=$S$3,H1639,0)</f>
        <v>0</v>
      </c>
      <c r="L1639" s="0" t="n">
        <f aca="false">IF($A1639=$A1638,L1638+K1639,K1639)</f>
        <v>0</v>
      </c>
      <c r="M1639" s="0" t="n">
        <f aca="false">IF(E1639=$S$4,H1639,0)</f>
        <v>0</v>
      </c>
      <c r="N1639" s="0" t="n">
        <f aca="false">IF($A1639=$A1638,N1638+M1639,M1639)</f>
        <v>0</v>
      </c>
      <c r="O1639" s="0" t="n">
        <f aca="false">IF(C1639&lt;=$S$2,J1639+L1639+N1639,IF(C1639&lt;=$S$3,L1639+N1639,IF(C1639&lt;=$S$4,N1639,0)))</f>
        <v>-198775</v>
      </c>
      <c r="P1639" s="0" t="n">
        <f aca="false">MAX(O1639,0)</f>
        <v>0</v>
      </c>
    </row>
    <row r="1640" customFormat="false" ht="12.75" hidden="false" customHeight="false" outlineLevel="0" collapsed="false">
      <c r="A1640" s="0" t="n">
        <v>6666</v>
      </c>
      <c r="B1640" s="0" t="s">
        <v>50</v>
      </c>
      <c r="C1640" s="3" t="n">
        <v>37134</v>
      </c>
      <c r="D1640" s="0" t="str">
        <f aca="false">IF(CONCATENATE($A1640,$C1640)=CONCATENATE($A1641,$C1641),0,CONCATENATE($A1640,$C1640))</f>
        <v>666637134</v>
      </c>
      <c r="E1640" s="3" t="n">
        <v>37189</v>
      </c>
      <c r="F1640" s="0" t="n">
        <v>24120</v>
      </c>
      <c r="G1640" s="0" t="n">
        <v>53226</v>
      </c>
      <c r="H1640" s="0" t="n">
        <f aca="false">F1640-G1640</f>
        <v>-29106</v>
      </c>
      <c r="I1640" s="0" t="n">
        <f aca="false">IF(E1640=$S$2,H1640,0)</f>
        <v>0</v>
      </c>
      <c r="J1640" s="0" t="n">
        <f aca="false">IF($A1640=$A1639,J1639+I1640,I1640)</f>
        <v>-198775</v>
      </c>
      <c r="K1640" s="0" t="n">
        <f aca="false">IF(E1640=$S$3,H1640,0)</f>
        <v>-29106</v>
      </c>
      <c r="L1640" s="0" t="n">
        <f aca="false">IF($A1640=$A1639,L1639+K1640,K1640)</f>
        <v>-29106</v>
      </c>
      <c r="M1640" s="0" t="n">
        <f aca="false">IF(E1640=$S$4,H1640,0)</f>
        <v>0</v>
      </c>
      <c r="N1640" s="0" t="n">
        <f aca="false">IF($A1640=$A1639,N1639+M1640,M1640)</f>
        <v>0</v>
      </c>
      <c r="O1640" s="0" t="n">
        <f aca="false">IF(C1640&lt;=$S$2,J1640+L1640+N1640,IF(C1640&lt;=$S$3,L1640+N1640,IF(C1640&lt;=$S$4,N1640,0)))</f>
        <v>-227881</v>
      </c>
      <c r="P1640" s="0" t="n">
        <f aca="false">MAX(O1640,0)</f>
        <v>0</v>
      </c>
    </row>
    <row r="1641" customFormat="false" ht="12.75" hidden="false" customHeight="false" outlineLevel="0" collapsed="false">
      <c r="A1641" s="0" t="n">
        <v>6666</v>
      </c>
      <c r="B1641" s="0" t="s">
        <v>50</v>
      </c>
      <c r="C1641" s="3" t="n">
        <v>37138</v>
      </c>
      <c r="D1641" s="0" t="str">
        <f aca="false">IF(CONCATENATE($A1641,$C1641)=CONCATENATE($A1642,$C1642),0,CONCATENATE($A1641,$C1641))</f>
        <v>666637138</v>
      </c>
      <c r="E1641" s="3" t="n">
        <v>37189</v>
      </c>
      <c r="F1641" s="0" t="n">
        <v>23295</v>
      </c>
      <c r="G1641" s="0" t="n">
        <v>33388</v>
      </c>
      <c r="H1641" s="0" t="n">
        <f aca="false">F1641-G1641</f>
        <v>-10093</v>
      </c>
      <c r="I1641" s="0" t="n">
        <f aca="false">IF(E1641=$S$2,H1641,0)</f>
        <v>0</v>
      </c>
      <c r="J1641" s="0" t="n">
        <f aca="false">IF($A1641=$A1640,J1640+I1641,I1641)</f>
        <v>-198775</v>
      </c>
      <c r="K1641" s="0" t="n">
        <f aca="false">IF(E1641=$S$3,H1641,0)</f>
        <v>-10093</v>
      </c>
      <c r="L1641" s="0" t="n">
        <f aca="false">IF($A1641=$A1640,L1640+K1641,K1641)</f>
        <v>-39199</v>
      </c>
      <c r="M1641" s="0" t="n">
        <f aca="false">IF(E1641=$S$4,H1641,0)</f>
        <v>0</v>
      </c>
      <c r="N1641" s="0" t="n">
        <f aca="false">IF($A1641=$A1640,N1640+M1641,M1641)</f>
        <v>0</v>
      </c>
      <c r="O1641" s="0" t="n">
        <f aca="false">IF(C1641&lt;=$S$2,J1641+L1641+N1641,IF(C1641&lt;=$S$3,L1641+N1641,IF(C1641&lt;=$S$4,N1641,0)))</f>
        <v>-237974</v>
      </c>
      <c r="P1641" s="0" t="n">
        <f aca="false">MAX(O1641,0)</f>
        <v>0</v>
      </c>
    </row>
    <row r="1642" customFormat="false" ht="12.75" hidden="false" customHeight="false" outlineLevel="0" collapsed="false">
      <c r="A1642" s="0" t="n">
        <v>6666</v>
      </c>
      <c r="B1642" s="0" t="s">
        <v>50</v>
      </c>
      <c r="C1642" s="3" t="n">
        <v>37139</v>
      </c>
      <c r="D1642" s="0" t="str">
        <f aca="false">IF(CONCATENATE($A1642,$C1642)=CONCATENATE($A1643,$C1643),0,CONCATENATE($A1642,$C1642))</f>
        <v>666637139</v>
      </c>
      <c r="E1642" s="3" t="n">
        <v>37189</v>
      </c>
      <c r="F1642" s="0" t="n">
        <v>44370</v>
      </c>
      <c r="G1642" s="0" t="n">
        <v>43916</v>
      </c>
      <c r="H1642" s="0" t="n">
        <f aca="false">F1642-G1642</f>
        <v>454</v>
      </c>
      <c r="I1642" s="0" t="n">
        <f aca="false">IF(E1642=$S$2,H1642,0)</f>
        <v>0</v>
      </c>
      <c r="J1642" s="0" t="n">
        <f aca="false">IF($A1642=$A1641,J1641+I1642,I1642)</f>
        <v>-198775</v>
      </c>
      <c r="K1642" s="0" t="n">
        <f aca="false">IF(E1642=$S$3,H1642,0)</f>
        <v>454</v>
      </c>
      <c r="L1642" s="0" t="n">
        <f aca="false">IF($A1642=$A1641,L1641+K1642,K1642)</f>
        <v>-38745</v>
      </c>
      <c r="M1642" s="0" t="n">
        <f aca="false">IF(E1642=$S$4,H1642,0)</f>
        <v>0</v>
      </c>
      <c r="N1642" s="0" t="n">
        <f aca="false">IF($A1642=$A1641,N1641+M1642,M1642)</f>
        <v>0</v>
      </c>
      <c r="O1642" s="0" t="n">
        <f aca="false">IF(C1642&lt;=$S$2,J1642+L1642+N1642,IF(C1642&lt;=$S$3,L1642+N1642,IF(C1642&lt;=$S$4,N1642,0)))</f>
        <v>-237520</v>
      </c>
      <c r="P1642" s="0" t="n">
        <f aca="false">MAX(O1642,0)</f>
        <v>0</v>
      </c>
    </row>
    <row r="1643" customFormat="false" ht="12.75" hidden="false" customHeight="false" outlineLevel="0" collapsed="false">
      <c r="A1643" s="0" t="n">
        <v>6666</v>
      </c>
      <c r="B1643" s="0" t="s">
        <v>50</v>
      </c>
      <c r="C1643" s="3" t="n">
        <v>37140</v>
      </c>
      <c r="D1643" s="0" t="str">
        <f aca="false">IF(CONCATENATE($A1643,$C1643)=CONCATENATE($A1644,$C1644),0,CONCATENATE($A1643,$C1643))</f>
        <v>666637140</v>
      </c>
      <c r="E1643" s="3" t="n">
        <v>37189</v>
      </c>
      <c r="F1643" s="0" t="n">
        <v>220773</v>
      </c>
      <c r="G1643" s="0" t="n">
        <v>219322</v>
      </c>
      <c r="H1643" s="0" t="n">
        <f aca="false">F1643-G1643</f>
        <v>1451</v>
      </c>
      <c r="I1643" s="0" t="n">
        <f aca="false">IF(E1643=$S$2,H1643,0)</f>
        <v>0</v>
      </c>
      <c r="J1643" s="0" t="n">
        <f aca="false">IF($A1643=$A1642,J1642+I1643,I1643)</f>
        <v>-198775</v>
      </c>
      <c r="K1643" s="0" t="n">
        <f aca="false">IF(E1643=$S$3,H1643,0)</f>
        <v>1451</v>
      </c>
      <c r="L1643" s="0" t="n">
        <f aca="false">IF($A1643=$A1642,L1642+K1643,K1643)</f>
        <v>-37294</v>
      </c>
      <c r="M1643" s="0" t="n">
        <f aca="false">IF(E1643=$S$4,H1643,0)</f>
        <v>0</v>
      </c>
      <c r="N1643" s="0" t="n">
        <f aca="false">IF($A1643=$A1642,N1642+M1643,M1643)</f>
        <v>0</v>
      </c>
      <c r="O1643" s="0" t="n">
        <f aca="false">IF(C1643&lt;=$S$2,J1643+L1643+N1643,IF(C1643&lt;=$S$3,L1643+N1643,IF(C1643&lt;=$S$4,N1643,0)))</f>
        <v>-236069</v>
      </c>
      <c r="P1643" s="0" t="n">
        <f aca="false">MAX(O1643,0)</f>
        <v>0</v>
      </c>
    </row>
    <row r="1644" customFormat="false" ht="12.75" hidden="false" customHeight="false" outlineLevel="0" collapsed="false">
      <c r="A1644" s="0" t="n">
        <v>6666</v>
      </c>
      <c r="B1644" s="0" t="s">
        <v>50</v>
      </c>
      <c r="C1644" s="3" t="n">
        <v>37141</v>
      </c>
      <c r="D1644" s="0" t="str">
        <f aca="false">IF(CONCATENATE($A1644,$C1644)=CONCATENATE($A1645,$C1645),0,CONCATENATE($A1644,$C1644))</f>
        <v>666637141</v>
      </c>
      <c r="E1644" s="3" t="n">
        <v>37189</v>
      </c>
      <c r="F1644" s="0" t="n">
        <v>107070</v>
      </c>
      <c r="G1644" s="0" t="n">
        <v>116626</v>
      </c>
      <c r="H1644" s="0" t="n">
        <f aca="false">F1644-G1644</f>
        <v>-9556</v>
      </c>
      <c r="I1644" s="0" t="n">
        <f aca="false">IF(E1644=$S$2,H1644,0)</f>
        <v>0</v>
      </c>
      <c r="J1644" s="0" t="n">
        <f aca="false">IF($A1644=$A1643,J1643+I1644,I1644)</f>
        <v>-198775</v>
      </c>
      <c r="K1644" s="0" t="n">
        <f aca="false">IF(E1644=$S$3,H1644,0)</f>
        <v>-9556</v>
      </c>
      <c r="L1644" s="0" t="n">
        <f aca="false">IF($A1644=$A1643,L1643+K1644,K1644)</f>
        <v>-46850</v>
      </c>
      <c r="M1644" s="0" t="n">
        <f aca="false">IF(E1644=$S$4,H1644,0)</f>
        <v>0</v>
      </c>
      <c r="N1644" s="0" t="n">
        <f aca="false">IF($A1644=$A1643,N1643+M1644,M1644)</f>
        <v>0</v>
      </c>
      <c r="O1644" s="0" t="n">
        <f aca="false">IF(C1644&lt;=$S$2,J1644+L1644+N1644,IF(C1644&lt;=$S$3,L1644+N1644,IF(C1644&lt;=$S$4,N1644,0)))</f>
        <v>-245625</v>
      </c>
      <c r="P1644" s="0" t="n">
        <f aca="false">MAX(O1644,0)</f>
        <v>0</v>
      </c>
    </row>
    <row r="1645" customFormat="false" ht="12.75" hidden="false" customHeight="false" outlineLevel="0" collapsed="false">
      <c r="A1645" s="0" t="n">
        <v>6666</v>
      </c>
      <c r="B1645" s="0" t="s">
        <v>50</v>
      </c>
      <c r="C1645" s="3" t="n">
        <v>37144</v>
      </c>
      <c r="D1645" s="0" t="str">
        <f aca="false">IF(CONCATENATE($A1645,$C1645)=CONCATENATE($A1646,$C1646),0,CONCATENATE($A1645,$C1645))</f>
        <v>666637144</v>
      </c>
      <c r="E1645" s="3" t="n">
        <v>37189</v>
      </c>
      <c r="F1645" s="0" t="n">
        <v>37010</v>
      </c>
      <c r="G1645" s="0" t="n">
        <v>26223</v>
      </c>
      <c r="H1645" s="0" t="n">
        <f aca="false">F1645-G1645</f>
        <v>10787</v>
      </c>
      <c r="I1645" s="0" t="n">
        <f aca="false">IF(E1645=$S$2,H1645,0)</f>
        <v>0</v>
      </c>
      <c r="J1645" s="0" t="n">
        <f aca="false">IF($A1645=$A1644,J1644+I1645,I1645)</f>
        <v>-198775</v>
      </c>
      <c r="K1645" s="0" t="n">
        <f aca="false">IF(E1645=$S$3,H1645,0)</f>
        <v>10787</v>
      </c>
      <c r="L1645" s="0" t="n">
        <f aca="false">IF($A1645=$A1644,L1644+K1645,K1645)</f>
        <v>-36063</v>
      </c>
      <c r="M1645" s="0" t="n">
        <f aca="false">IF(E1645=$S$4,H1645,0)</f>
        <v>0</v>
      </c>
      <c r="N1645" s="0" t="n">
        <f aca="false">IF($A1645=$A1644,N1644+M1645,M1645)</f>
        <v>0</v>
      </c>
      <c r="O1645" s="0" t="n">
        <f aca="false">IF(C1645&lt;=$S$2,J1645+L1645+N1645,IF(C1645&lt;=$S$3,L1645+N1645,IF(C1645&lt;=$S$4,N1645,0)))</f>
        <v>-234838</v>
      </c>
      <c r="P1645" s="0" t="n">
        <f aca="false">MAX(O1645,0)</f>
        <v>0</v>
      </c>
    </row>
    <row r="1646" customFormat="false" ht="12.75" hidden="false" customHeight="false" outlineLevel="0" collapsed="false">
      <c r="A1646" s="0" t="n">
        <v>6666</v>
      </c>
      <c r="B1646" s="0" t="s">
        <v>50</v>
      </c>
      <c r="C1646" s="3" t="n">
        <v>37145</v>
      </c>
      <c r="D1646" s="0" t="str">
        <f aca="false">IF(CONCATENATE($A1646,$C1646)=CONCATENATE($A1647,$C1647),0,CONCATENATE($A1646,$C1646))</f>
        <v>666637145</v>
      </c>
      <c r="E1646" s="3" t="n">
        <v>37189</v>
      </c>
      <c r="F1646" s="0" t="n">
        <v>13335</v>
      </c>
      <c r="G1646" s="0" t="n">
        <v>0</v>
      </c>
      <c r="H1646" s="0" t="n">
        <f aca="false">F1646-G1646</f>
        <v>13335</v>
      </c>
      <c r="I1646" s="0" t="n">
        <f aca="false">IF(E1646=$S$2,H1646,0)</f>
        <v>0</v>
      </c>
      <c r="J1646" s="0" t="n">
        <f aca="false">IF($A1646=$A1645,J1645+I1646,I1646)</f>
        <v>-198775</v>
      </c>
      <c r="K1646" s="0" t="n">
        <f aca="false">IF(E1646=$S$3,H1646,0)</f>
        <v>13335</v>
      </c>
      <c r="L1646" s="0" t="n">
        <f aca="false">IF($A1646=$A1645,L1645+K1646,K1646)</f>
        <v>-22728</v>
      </c>
      <c r="M1646" s="0" t="n">
        <f aca="false">IF(E1646=$S$4,H1646,0)</f>
        <v>0</v>
      </c>
      <c r="N1646" s="0" t="n">
        <f aca="false">IF($A1646=$A1645,N1645+M1646,M1646)</f>
        <v>0</v>
      </c>
      <c r="O1646" s="0" t="n">
        <f aca="false">IF(C1646&lt;=$S$2,J1646+L1646+N1646,IF(C1646&lt;=$S$3,L1646+N1646,IF(C1646&lt;=$S$4,N1646,0)))</f>
        <v>-221503</v>
      </c>
      <c r="P1646" s="0" t="n">
        <f aca="false">MAX(O1646,0)</f>
        <v>0</v>
      </c>
    </row>
    <row r="1647" customFormat="false" ht="12.75" hidden="false" customHeight="false" outlineLevel="0" collapsed="false">
      <c r="A1647" s="0" t="n">
        <v>6666</v>
      </c>
      <c r="B1647" s="0" t="s">
        <v>50</v>
      </c>
      <c r="C1647" s="3" t="n">
        <v>37146</v>
      </c>
      <c r="D1647" s="0" t="str">
        <f aca="false">IF(CONCATENATE($A1647,$C1647)=CONCATENATE($A1648,$C1648),0,CONCATENATE($A1647,$C1647))</f>
        <v>666637146</v>
      </c>
      <c r="E1647" s="3" t="n">
        <v>37189</v>
      </c>
      <c r="F1647" s="0" t="n">
        <v>11300</v>
      </c>
      <c r="G1647" s="0" t="n">
        <v>4840</v>
      </c>
      <c r="H1647" s="0" t="n">
        <f aca="false">F1647-G1647</f>
        <v>6460</v>
      </c>
      <c r="I1647" s="0" t="n">
        <f aca="false">IF(E1647=$S$2,H1647,0)</f>
        <v>0</v>
      </c>
      <c r="J1647" s="0" t="n">
        <f aca="false">IF($A1647=$A1646,J1646+I1647,I1647)</f>
        <v>-198775</v>
      </c>
      <c r="K1647" s="0" t="n">
        <f aca="false">IF(E1647=$S$3,H1647,0)</f>
        <v>6460</v>
      </c>
      <c r="L1647" s="0" t="n">
        <f aca="false">IF($A1647=$A1646,L1646+K1647,K1647)</f>
        <v>-16268</v>
      </c>
      <c r="M1647" s="0" t="n">
        <f aca="false">IF(E1647=$S$4,H1647,0)</f>
        <v>0</v>
      </c>
      <c r="N1647" s="0" t="n">
        <f aca="false">IF($A1647=$A1646,N1646+M1647,M1647)</f>
        <v>0</v>
      </c>
      <c r="O1647" s="0" t="n">
        <f aca="false">IF(C1647&lt;=$S$2,J1647+L1647+N1647,IF(C1647&lt;=$S$3,L1647+N1647,IF(C1647&lt;=$S$4,N1647,0)))</f>
        <v>-215043</v>
      </c>
      <c r="P1647" s="0" t="n">
        <f aca="false">MAX(O1647,0)</f>
        <v>0</v>
      </c>
    </row>
    <row r="1648" customFormat="false" ht="12.75" hidden="false" customHeight="false" outlineLevel="0" collapsed="false">
      <c r="A1648" s="0" t="n">
        <v>6666</v>
      </c>
      <c r="B1648" s="0" t="s">
        <v>50</v>
      </c>
      <c r="C1648" s="3" t="n">
        <v>37147</v>
      </c>
      <c r="D1648" s="0" t="str">
        <f aca="false">IF(CONCATENATE($A1648,$C1648)=CONCATENATE($A1649,$C1649),0,CONCATENATE($A1648,$C1648))</f>
        <v>666637147</v>
      </c>
      <c r="E1648" s="3" t="n">
        <v>37189</v>
      </c>
      <c r="F1648" s="0" t="n">
        <v>37461</v>
      </c>
      <c r="G1648" s="0" t="n">
        <v>25925</v>
      </c>
      <c r="H1648" s="0" t="n">
        <f aca="false">F1648-G1648</f>
        <v>11536</v>
      </c>
      <c r="I1648" s="0" t="n">
        <f aca="false">IF(E1648=$S$2,H1648,0)</f>
        <v>0</v>
      </c>
      <c r="J1648" s="0" t="n">
        <f aca="false">IF($A1648=$A1647,J1647+I1648,I1648)</f>
        <v>-198775</v>
      </c>
      <c r="K1648" s="0" t="n">
        <f aca="false">IF(E1648=$S$3,H1648,0)</f>
        <v>11536</v>
      </c>
      <c r="L1648" s="0" t="n">
        <f aca="false">IF($A1648=$A1647,L1647+K1648,K1648)</f>
        <v>-4732</v>
      </c>
      <c r="M1648" s="0" t="n">
        <f aca="false">IF(E1648=$S$4,H1648,0)</f>
        <v>0</v>
      </c>
      <c r="N1648" s="0" t="n">
        <f aca="false">IF($A1648=$A1647,N1647+M1648,M1648)</f>
        <v>0</v>
      </c>
      <c r="O1648" s="0" t="n">
        <f aca="false">IF(C1648&lt;=$S$2,J1648+L1648+N1648,IF(C1648&lt;=$S$3,L1648+N1648,IF(C1648&lt;=$S$4,N1648,0)))</f>
        <v>-203507</v>
      </c>
      <c r="P1648" s="0" t="n">
        <f aca="false">MAX(O1648,0)</f>
        <v>0</v>
      </c>
    </row>
    <row r="1649" customFormat="false" ht="12.75" hidden="false" customHeight="false" outlineLevel="0" collapsed="false">
      <c r="A1649" s="0" t="n">
        <v>6666</v>
      </c>
      <c r="B1649" s="0" t="s">
        <v>50</v>
      </c>
      <c r="C1649" s="3" t="n">
        <v>37148</v>
      </c>
      <c r="D1649" s="0" t="str">
        <f aca="false">IF(CONCATENATE($A1649,$C1649)=CONCATENATE($A1650,$C1650),0,CONCATENATE($A1649,$C1649))</f>
        <v>666637148</v>
      </c>
      <c r="E1649" s="3" t="n">
        <v>37189</v>
      </c>
      <c r="F1649" s="0" t="n">
        <v>0</v>
      </c>
      <c r="G1649" s="0" t="n">
        <v>23888</v>
      </c>
      <c r="H1649" s="0" t="n">
        <f aca="false">F1649-G1649</f>
        <v>-23888</v>
      </c>
      <c r="I1649" s="0" t="n">
        <f aca="false">IF(E1649=$S$2,H1649,0)</f>
        <v>0</v>
      </c>
      <c r="J1649" s="0" t="n">
        <f aca="false">IF($A1649=$A1648,J1648+I1649,I1649)</f>
        <v>-198775</v>
      </c>
      <c r="K1649" s="0" t="n">
        <f aca="false">IF(E1649=$S$3,H1649,0)</f>
        <v>-23888</v>
      </c>
      <c r="L1649" s="0" t="n">
        <f aca="false">IF($A1649=$A1648,L1648+K1649,K1649)</f>
        <v>-28620</v>
      </c>
      <c r="M1649" s="0" t="n">
        <f aca="false">IF(E1649=$S$4,H1649,0)</f>
        <v>0</v>
      </c>
      <c r="N1649" s="0" t="n">
        <f aca="false">IF($A1649=$A1648,N1648+M1649,M1649)</f>
        <v>0</v>
      </c>
      <c r="O1649" s="0" t="n">
        <f aca="false">IF(C1649&lt;=$S$2,J1649+L1649+N1649,IF(C1649&lt;=$S$3,L1649+N1649,IF(C1649&lt;=$S$4,N1649,0)))</f>
        <v>-227395</v>
      </c>
      <c r="P1649" s="0" t="n">
        <f aca="false">MAX(O1649,0)</f>
        <v>0</v>
      </c>
    </row>
    <row r="1650" customFormat="false" ht="12.75" hidden="false" customHeight="false" outlineLevel="0" collapsed="false">
      <c r="A1650" s="0" t="n">
        <v>6666</v>
      </c>
      <c r="B1650" s="0" t="s">
        <v>50</v>
      </c>
      <c r="C1650" s="3" t="n">
        <v>37151</v>
      </c>
      <c r="D1650" s="0" t="str">
        <f aca="false">IF(CONCATENATE($A1650,$C1650)=CONCATENATE($A1651,$C1651),0,CONCATENATE($A1650,$C1650))</f>
        <v>666637151</v>
      </c>
      <c r="E1650" s="3" t="n">
        <v>37189</v>
      </c>
      <c r="F1650" s="0" t="n">
        <v>0</v>
      </c>
      <c r="G1650" s="0" t="n">
        <v>41908</v>
      </c>
      <c r="H1650" s="0" t="n">
        <f aca="false">F1650-G1650</f>
        <v>-41908</v>
      </c>
      <c r="I1650" s="0" t="n">
        <f aca="false">IF(E1650=$S$2,H1650,0)</f>
        <v>0</v>
      </c>
      <c r="J1650" s="0" t="n">
        <f aca="false">IF($A1650=$A1649,J1649+I1650,I1650)</f>
        <v>-198775</v>
      </c>
      <c r="K1650" s="0" t="n">
        <f aca="false">IF(E1650=$S$3,H1650,0)</f>
        <v>-41908</v>
      </c>
      <c r="L1650" s="0" t="n">
        <f aca="false">IF($A1650=$A1649,L1649+K1650,K1650)</f>
        <v>-70528</v>
      </c>
      <c r="M1650" s="0" t="n">
        <f aca="false">IF(E1650=$S$4,H1650,0)</f>
        <v>0</v>
      </c>
      <c r="N1650" s="0" t="n">
        <f aca="false">IF($A1650=$A1649,N1649+M1650,M1650)</f>
        <v>0</v>
      </c>
      <c r="O1650" s="0" t="n">
        <f aca="false">IF(C1650&lt;=$S$2,J1650+L1650+N1650,IF(C1650&lt;=$S$3,L1650+N1650,IF(C1650&lt;=$S$4,N1650,0)))</f>
        <v>-269303</v>
      </c>
      <c r="P1650" s="0" t="n">
        <f aca="false">MAX(O1650,0)</f>
        <v>0</v>
      </c>
    </row>
    <row r="1651" customFormat="false" ht="12.75" hidden="false" customHeight="false" outlineLevel="0" collapsed="false">
      <c r="A1651" s="0" t="n">
        <v>6666</v>
      </c>
      <c r="B1651" s="0" t="s">
        <v>50</v>
      </c>
      <c r="C1651" s="3" t="n">
        <v>37152</v>
      </c>
      <c r="D1651" s="0" t="str">
        <f aca="false">IF(CONCATENATE($A1651,$C1651)=CONCATENATE($A1652,$C1652),0,CONCATENATE($A1651,$C1651))</f>
        <v>666637152</v>
      </c>
      <c r="E1651" s="3" t="n">
        <v>37189</v>
      </c>
      <c r="F1651" s="0" t="n">
        <v>0</v>
      </c>
      <c r="G1651" s="0" t="n">
        <v>61587</v>
      </c>
      <c r="H1651" s="0" t="n">
        <f aca="false">F1651-G1651</f>
        <v>-61587</v>
      </c>
      <c r="I1651" s="0" t="n">
        <f aca="false">IF(E1651=$S$2,H1651,0)</f>
        <v>0</v>
      </c>
      <c r="J1651" s="0" t="n">
        <f aca="false">IF($A1651=$A1650,J1650+I1651,I1651)</f>
        <v>-198775</v>
      </c>
      <c r="K1651" s="0" t="n">
        <f aca="false">IF(E1651=$S$3,H1651,0)</f>
        <v>-61587</v>
      </c>
      <c r="L1651" s="0" t="n">
        <f aca="false">IF($A1651=$A1650,L1650+K1651,K1651)</f>
        <v>-132115</v>
      </c>
      <c r="M1651" s="0" t="n">
        <f aca="false">IF(E1651=$S$4,H1651,0)</f>
        <v>0</v>
      </c>
      <c r="N1651" s="0" t="n">
        <f aca="false">IF($A1651=$A1650,N1650+M1651,M1651)</f>
        <v>0</v>
      </c>
      <c r="O1651" s="0" t="n">
        <f aca="false">IF(C1651&lt;=$S$2,J1651+L1651+N1651,IF(C1651&lt;=$S$3,L1651+N1651,IF(C1651&lt;=$S$4,N1651,0)))</f>
        <v>-330890</v>
      </c>
      <c r="P1651" s="0" t="n">
        <f aca="false">MAX(O1651,0)</f>
        <v>0</v>
      </c>
    </row>
    <row r="1652" customFormat="false" ht="12.75" hidden="false" customHeight="false" outlineLevel="0" collapsed="false">
      <c r="A1652" s="0" t="n">
        <v>6666</v>
      </c>
      <c r="B1652" s="0" t="s">
        <v>50</v>
      </c>
      <c r="C1652" s="3" t="n">
        <v>37158</v>
      </c>
      <c r="D1652" s="0" t="str">
        <f aca="false">IF(CONCATENATE($A1652,$C1652)=CONCATENATE($A1653,$C1653),0,CONCATENATE($A1652,$C1652))</f>
        <v>666637158</v>
      </c>
      <c r="E1652" s="3" t="n">
        <v>37189</v>
      </c>
      <c r="F1652" s="0" t="n">
        <v>0</v>
      </c>
      <c r="G1652" s="0" t="n">
        <v>64488</v>
      </c>
      <c r="H1652" s="0" t="n">
        <f aca="false">F1652-G1652</f>
        <v>-64488</v>
      </c>
      <c r="I1652" s="0" t="n">
        <f aca="false">IF(E1652=$S$2,H1652,0)</f>
        <v>0</v>
      </c>
      <c r="J1652" s="0" t="n">
        <f aca="false">IF($A1652=$A1651,J1651+I1652,I1652)</f>
        <v>-198775</v>
      </c>
      <c r="K1652" s="0" t="n">
        <f aca="false">IF(E1652=$S$3,H1652,0)</f>
        <v>-64488</v>
      </c>
      <c r="L1652" s="0" t="n">
        <f aca="false">IF($A1652=$A1651,L1651+K1652,K1652)</f>
        <v>-196603</v>
      </c>
      <c r="M1652" s="0" t="n">
        <f aca="false">IF(E1652=$S$4,H1652,0)</f>
        <v>0</v>
      </c>
      <c r="N1652" s="0" t="n">
        <f aca="false">IF($A1652=$A1651,N1651+M1652,M1652)</f>
        <v>0</v>
      </c>
      <c r="O1652" s="0" t="n">
        <f aca="false">IF(C1652&lt;=$S$2,J1652+L1652+N1652,IF(C1652&lt;=$S$3,L1652+N1652,IF(C1652&lt;=$S$4,N1652,0)))</f>
        <v>-395378</v>
      </c>
      <c r="P1652" s="0" t="n">
        <f aca="false">MAX(O1652,0)</f>
        <v>0</v>
      </c>
    </row>
    <row r="1653" customFormat="false" ht="12.75" hidden="false" customHeight="false" outlineLevel="0" collapsed="false">
      <c r="A1653" s="0" t="n">
        <v>6666</v>
      </c>
      <c r="B1653" s="0" t="s">
        <v>50</v>
      </c>
      <c r="C1653" s="3" t="n">
        <v>37159</v>
      </c>
      <c r="D1653" s="0" t="str">
        <f aca="false">IF(CONCATENATE($A1653,$C1653)=CONCATENATE($A1654,$C1654),0,CONCATENATE($A1653,$C1653))</f>
        <v>666637159</v>
      </c>
      <c r="E1653" s="3" t="n">
        <v>37189</v>
      </c>
      <c r="F1653" s="0" t="n">
        <v>1367</v>
      </c>
      <c r="G1653" s="0" t="n">
        <v>30612</v>
      </c>
      <c r="H1653" s="0" t="n">
        <f aca="false">F1653-G1653</f>
        <v>-29245</v>
      </c>
      <c r="I1653" s="0" t="n">
        <f aca="false">IF(E1653=$S$2,H1653,0)</f>
        <v>0</v>
      </c>
      <c r="J1653" s="0" t="n">
        <f aca="false">IF($A1653=$A1652,J1652+I1653,I1653)</f>
        <v>-198775</v>
      </c>
      <c r="K1653" s="0" t="n">
        <f aca="false">IF(E1653=$S$3,H1653,0)</f>
        <v>-29245</v>
      </c>
      <c r="L1653" s="0" t="n">
        <f aca="false">IF($A1653=$A1652,L1652+K1653,K1653)</f>
        <v>-225848</v>
      </c>
      <c r="M1653" s="0" t="n">
        <f aca="false">IF(E1653=$S$4,H1653,0)</f>
        <v>0</v>
      </c>
      <c r="N1653" s="0" t="n">
        <f aca="false">IF($A1653=$A1652,N1652+M1653,M1653)</f>
        <v>0</v>
      </c>
      <c r="O1653" s="0" t="n">
        <f aca="false">IF(C1653&lt;=$S$2,J1653+L1653+N1653,IF(C1653&lt;=$S$3,L1653+N1653,IF(C1653&lt;=$S$4,N1653,0)))</f>
        <v>-424623</v>
      </c>
      <c r="P1653" s="0" t="n">
        <f aca="false">MAX(O1653,0)</f>
        <v>0</v>
      </c>
    </row>
    <row r="1654" customFormat="false" ht="12.75" hidden="false" customHeight="false" outlineLevel="0" collapsed="false">
      <c r="A1654" s="0" t="n">
        <v>6666</v>
      </c>
      <c r="B1654" s="0" t="s">
        <v>50</v>
      </c>
      <c r="C1654" s="3" t="n">
        <v>37160</v>
      </c>
      <c r="D1654" s="0" t="str">
        <f aca="false">IF(CONCATENATE($A1654,$C1654)=CONCATENATE($A1655,$C1655),0,CONCATENATE($A1654,$C1654))</f>
        <v>666637160</v>
      </c>
      <c r="E1654" s="3" t="n">
        <v>37189</v>
      </c>
      <c r="F1654" s="0" t="n">
        <v>17253</v>
      </c>
      <c r="G1654" s="0" t="n">
        <v>37753</v>
      </c>
      <c r="H1654" s="0" t="n">
        <f aca="false">F1654-G1654</f>
        <v>-20500</v>
      </c>
      <c r="I1654" s="0" t="n">
        <f aca="false">IF(E1654=$S$2,H1654,0)</f>
        <v>0</v>
      </c>
      <c r="J1654" s="0" t="n">
        <f aca="false">IF($A1654=$A1653,J1653+I1654,I1654)</f>
        <v>-198775</v>
      </c>
      <c r="K1654" s="0" t="n">
        <f aca="false">IF(E1654=$S$3,H1654,0)</f>
        <v>-20500</v>
      </c>
      <c r="L1654" s="0" t="n">
        <f aca="false">IF($A1654=$A1653,L1653+K1654,K1654)</f>
        <v>-246348</v>
      </c>
      <c r="M1654" s="0" t="n">
        <f aca="false">IF(E1654=$S$4,H1654,0)</f>
        <v>0</v>
      </c>
      <c r="N1654" s="0" t="n">
        <f aca="false">IF($A1654=$A1653,N1653+M1654,M1654)</f>
        <v>0</v>
      </c>
      <c r="O1654" s="0" t="n">
        <f aca="false">IF(C1654&lt;=$S$2,J1654+L1654+N1654,IF(C1654&lt;=$S$3,L1654+N1654,IF(C1654&lt;=$S$4,N1654,0)))</f>
        <v>-246348</v>
      </c>
      <c r="P1654" s="0" t="n">
        <f aca="false">MAX(O1654,0)</f>
        <v>0</v>
      </c>
    </row>
    <row r="1655" customFormat="false" ht="12.75" hidden="false" customHeight="false" outlineLevel="0" collapsed="false">
      <c r="A1655" s="0" t="n">
        <v>6666</v>
      </c>
      <c r="B1655" s="0" t="s">
        <v>50</v>
      </c>
      <c r="C1655" s="3" t="n">
        <v>37161</v>
      </c>
      <c r="D1655" s="0" t="str">
        <f aca="false">IF(CONCATENATE($A1655,$C1655)=CONCATENATE($A1656,$C1656),0,CONCATENATE($A1655,$C1655))</f>
        <v>666637161</v>
      </c>
      <c r="E1655" s="3" t="n">
        <v>37189</v>
      </c>
      <c r="F1655" s="0" t="n">
        <v>39038</v>
      </c>
      <c r="G1655" s="0" t="n">
        <v>148353</v>
      </c>
      <c r="H1655" s="0" t="n">
        <f aca="false">F1655-G1655</f>
        <v>-109315</v>
      </c>
      <c r="I1655" s="0" t="n">
        <f aca="false">IF(E1655=$S$2,H1655,0)</f>
        <v>0</v>
      </c>
      <c r="J1655" s="0" t="n">
        <f aca="false">IF($A1655=$A1654,J1654+I1655,I1655)</f>
        <v>-198775</v>
      </c>
      <c r="K1655" s="0" t="n">
        <f aca="false">IF(E1655=$S$3,H1655,0)</f>
        <v>-109315</v>
      </c>
      <c r="L1655" s="0" t="n">
        <f aca="false">IF($A1655=$A1654,L1654+K1655,K1655)</f>
        <v>-355663</v>
      </c>
      <c r="M1655" s="0" t="n">
        <f aca="false">IF(E1655=$S$4,H1655,0)</f>
        <v>0</v>
      </c>
      <c r="N1655" s="0" t="n">
        <f aca="false">IF($A1655=$A1654,N1654+M1655,M1655)</f>
        <v>0</v>
      </c>
      <c r="O1655" s="0" t="n">
        <f aca="false">IF(C1655&lt;=$S$2,J1655+L1655+N1655,IF(C1655&lt;=$S$3,L1655+N1655,IF(C1655&lt;=$S$4,N1655,0)))</f>
        <v>-355663</v>
      </c>
      <c r="P1655" s="0" t="n">
        <f aca="false">MAX(O1655,0)</f>
        <v>0</v>
      </c>
    </row>
    <row r="1656" customFormat="false" ht="12.75" hidden="false" customHeight="false" outlineLevel="0" collapsed="false">
      <c r="A1656" s="0" t="n">
        <v>6666</v>
      </c>
      <c r="B1656" s="0" t="s">
        <v>50</v>
      </c>
      <c r="C1656" s="3" t="n">
        <v>37162</v>
      </c>
      <c r="D1656" s="0" t="n">
        <f aca="false">IF(CONCATENATE($A1656,$C1656)=CONCATENATE($A1657,$C1657),0,CONCATENATE($A1656,$C1656))</f>
        <v>0</v>
      </c>
      <c r="E1656" s="3" t="n">
        <v>37189</v>
      </c>
      <c r="F1656" s="0" t="n">
        <v>7120</v>
      </c>
      <c r="G1656" s="0" t="n">
        <v>0</v>
      </c>
      <c r="H1656" s="0" t="n">
        <f aca="false">F1656-G1656</f>
        <v>7120</v>
      </c>
      <c r="I1656" s="0" t="n">
        <f aca="false">IF(E1656=$S$2,H1656,0)</f>
        <v>0</v>
      </c>
      <c r="J1656" s="0" t="n">
        <f aca="false">IF($A1656=$A1655,J1655+I1656,I1656)</f>
        <v>-198775</v>
      </c>
      <c r="K1656" s="0" t="n">
        <f aca="false">IF(E1656=$S$3,H1656,0)</f>
        <v>7120</v>
      </c>
      <c r="L1656" s="0" t="n">
        <f aca="false">IF($A1656=$A1655,L1655+K1656,K1656)</f>
        <v>-348543</v>
      </c>
      <c r="M1656" s="0" t="n">
        <f aca="false">IF(E1656=$S$4,H1656,0)</f>
        <v>0</v>
      </c>
      <c r="N1656" s="0" t="n">
        <f aca="false">IF($A1656=$A1655,N1655+M1656,M1656)</f>
        <v>0</v>
      </c>
      <c r="O1656" s="0" t="n">
        <f aca="false">IF(C1656&lt;=$S$2,J1656+L1656+N1656,IF(C1656&lt;=$S$3,L1656+N1656,IF(C1656&lt;=$S$4,N1656,0)))</f>
        <v>-348543</v>
      </c>
      <c r="P1656" s="0" t="n">
        <f aca="false">MAX(O1656,0)</f>
        <v>0</v>
      </c>
    </row>
    <row r="1657" customFormat="false" ht="12.75" hidden="false" customHeight="false" outlineLevel="0" collapsed="false">
      <c r="A1657" s="0" t="n">
        <v>6666</v>
      </c>
      <c r="B1657" s="0" t="s">
        <v>50</v>
      </c>
      <c r="C1657" s="3" t="n">
        <v>37162</v>
      </c>
      <c r="D1657" s="0" t="str">
        <f aca="false">IF(CONCATENATE($A1657,$C1657)=CONCATENATE($A1658,$C1658),0,CONCATENATE($A1657,$C1657))</f>
        <v>666637162</v>
      </c>
      <c r="E1657" s="3" t="n">
        <v>37220</v>
      </c>
      <c r="F1657" s="0" t="n">
        <v>28520</v>
      </c>
      <c r="G1657" s="0" t="n">
        <v>3210</v>
      </c>
      <c r="H1657" s="0" t="n">
        <f aca="false">F1657-G1657</f>
        <v>25310</v>
      </c>
      <c r="I1657" s="0" t="n">
        <f aca="false">IF(E1657=$S$2,H1657,0)</f>
        <v>0</v>
      </c>
      <c r="J1657" s="0" t="n">
        <f aca="false">IF($A1657=$A1656,J1656+I1657,I1657)</f>
        <v>-198775</v>
      </c>
      <c r="K1657" s="0" t="n">
        <f aca="false">IF(E1657=$S$3,H1657,0)</f>
        <v>0</v>
      </c>
      <c r="L1657" s="0" t="n">
        <f aca="false">IF($A1657=$A1656,L1656+K1657,K1657)</f>
        <v>-348543</v>
      </c>
      <c r="M1657" s="0" t="n">
        <f aca="false">IF(E1657=$S$4,H1657,0)</f>
        <v>25310</v>
      </c>
      <c r="N1657" s="0" t="n">
        <f aca="false">IF($A1657=$A1656,N1656+M1657,M1657)</f>
        <v>25310</v>
      </c>
      <c r="O1657" s="0" t="n">
        <f aca="false">IF(C1657&lt;=$S$2,J1657+L1657+N1657,IF(C1657&lt;=$S$3,L1657+N1657,IF(C1657&lt;=$S$4,N1657,0)))</f>
        <v>-323233</v>
      </c>
      <c r="P1657" s="0" t="n">
        <f aca="false">MAX(O1657,0)</f>
        <v>0</v>
      </c>
    </row>
    <row r="1658" customFormat="false" ht="12.75" hidden="false" customHeight="false" outlineLevel="0" collapsed="false">
      <c r="A1658" s="0" t="n">
        <v>6666</v>
      </c>
      <c r="B1658" s="0" t="s">
        <v>50</v>
      </c>
      <c r="C1658" s="3" t="n">
        <v>37165</v>
      </c>
      <c r="D1658" s="0" t="str">
        <f aca="false">IF(CONCATENATE($A1658,$C1658)=CONCATENATE($A1659,$C1659),0,CONCATENATE($A1658,$C1658))</f>
        <v>666637165</v>
      </c>
      <c r="E1658" s="3" t="n">
        <v>37220</v>
      </c>
      <c r="F1658" s="0" t="n">
        <v>24922</v>
      </c>
      <c r="G1658" s="0" t="n">
        <v>4935</v>
      </c>
      <c r="H1658" s="0" t="n">
        <f aca="false">F1658-G1658</f>
        <v>19987</v>
      </c>
      <c r="I1658" s="0" t="n">
        <f aca="false">IF(E1658=$S$2,H1658,0)</f>
        <v>0</v>
      </c>
      <c r="J1658" s="0" t="n">
        <f aca="false">IF($A1658=$A1657,J1657+I1658,I1658)</f>
        <v>-198775</v>
      </c>
      <c r="K1658" s="0" t="n">
        <f aca="false">IF(E1658=$S$3,H1658,0)</f>
        <v>0</v>
      </c>
      <c r="L1658" s="0" t="n">
        <f aca="false">IF($A1658=$A1657,L1657+K1658,K1658)</f>
        <v>-348543</v>
      </c>
      <c r="M1658" s="0" t="n">
        <f aca="false">IF(E1658=$S$4,H1658,0)</f>
        <v>19987</v>
      </c>
      <c r="N1658" s="0" t="n">
        <f aca="false">IF($A1658=$A1657,N1657+M1658,M1658)</f>
        <v>45297</v>
      </c>
      <c r="O1658" s="0" t="n">
        <f aca="false">IF(C1658&lt;=$S$2,J1658+L1658+N1658,IF(C1658&lt;=$S$3,L1658+N1658,IF(C1658&lt;=$S$4,N1658,0)))</f>
        <v>-303246</v>
      </c>
      <c r="P1658" s="0" t="n">
        <f aca="false">MAX(O1658,0)</f>
        <v>0</v>
      </c>
    </row>
    <row r="1659" customFormat="false" ht="12.75" hidden="false" customHeight="false" outlineLevel="0" collapsed="false">
      <c r="A1659" s="0" t="n">
        <v>6666</v>
      </c>
      <c r="B1659" s="0" t="s">
        <v>50</v>
      </c>
      <c r="C1659" s="3" t="n">
        <v>37166</v>
      </c>
      <c r="D1659" s="0" t="str">
        <f aca="false">IF(CONCATENATE($A1659,$C1659)=CONCATENATE($A1660,$C1660),0,CONCATENATE($A1659,$C1659))</f>
        <v>666637166</v>
      </c>
      <c r="E1659" s="3" t="n">
        <v>37220</v>
      </c>
      <c r="F1659" s="0" t="n">
        <v>37188</v>
      </c>
      <c r="G1659" s="0" t="n">
        <v>9243</v>
      </c>
      <c r="H1659" s="0" t="n">
        <f aca="false">F1659-G1659</f>
        <v>27945</v>
      </c>
      <c r="I1659" s="0" t="n">
        <f aca="false">IF(E1659=$S$2,H1659,0)</f>
        <v>0</v>
      </c>
      <c r="J1659" s="0" t="n">
        <f aca="false">IF($A1659=$A1658,J1658+I1659,I1659)</f>
        <v>-198775</v>
      </c>
      <c r="K1659" s="0" t="n">
        <f aca="false">IF(E1659=$S$3,H1659,0)</f>
        <v>0</v>
      </c>
      <c r="L1659" s="0" t="n">
        <f aca="false">IF($A1659=$A1658,L1658+K1659,K1659)</f>
        <v>-348543</v>
      </c>
      <c r="M1659" s="0" t="n">
        <f aca="false">IF(E1659=$S$4,H1659,0)</f>
        <v>27945</v>
      </c>
      <c r="N1659" s="0" t="n">
        <f aca="false">IF($A1659=$A1658,N1658+M1659,M1659)</f>
        <v>73242</v>
      </c>
      <c r="O1659" s="0" t="n">
        <f aca="false">IF(C1659&lt;=$S$2,J1659+L1659+N1659,IF(C1659&lt;=$S$3,L1659+N1659,IF(C1659&lt;=$S$4,N1659,0)))</f>
        <v>-275301</v>
      </c>
      <c r="P1659" s="0" t="n">
        <f aca="false">MAX(O1659,0)</f>
        <v>0</v>
      </c>
    </row>
    <row r="1660" customFormat="false" ht="12.75" hidden="false" customHeight="false" outlineLevel="0" collapsed="false">
      <c r="A1660" s="0" t="n">
        <v>6666</v>
      </c>
      <c r="B1660" s="0" t="s">
        <v>50</v>
      </c>
      <c r="C1660" s="3" t="n">
        <v>37167</v>
      </c>
      <c r="D1660" s="0" t="str">
        <f aca="false">IF(CONCATENATE($A1660,$C1660)=CONCATENATE($A1661,$C1661),0,CONCATENATE($A1660,$C1660))</f>
        <v>666637167</v>
      </c>
      <c r="E1660" s="3" t="n">
        <v>37220</v>
      </c>
      <c r="F1660" s="0" t="n">
        <v>4686</v>
      </c>
      <c r="G1660" s="0" t="n">
        <v>16797</v>
      </c>
      <c r="H1660" s="0" t="n">
        <f aca="false">F1660-G1660</f>
        <v>-12111</v>
      </c>
      <c r="I1660" s="0" t="n">
        <f aca="false">IF(E1660=$S$2,H1660,0)</f>
        <v>0</v>
      </c>
      <c r="J1660" s="0" t="n">
        <f aca="false">IF($A1660=$A1659,J1659+I1660,I1660)</f>
        <v>-198775</v>
      </c>
      <c r="K1660" s="0" t="n">
        <f aca="false">IF(E1660=$S$3,H1660,0)</f>
        <v>0</v>
      </c>
      <c r="L1660" s="0" t="n">
        <f aca="false">IF($A1660=$A1659,L1659+K1660,K1660)</f>
        <v>-348543</v>
      </c>
      <c r="M1660" s="0" t="n">
        <f aca="false">IF(E1660=$S$4,H1660,0)</f>
        <v>-12111</v>
      </c>
      <c r="N1660" s="0" t="n">
        <f aca="false">IF($A1660=$A1659,N1659+M1660,M1660)</f>
        <v>61131</v>
      </c>
      <c r="O1660" s="0" t="n">
        <f aca="false">IF(C1660&lt;=$S$2,J1660+L1660+N1660,IF(C1660&lt;=$S$3,L1660+N1660,IF(C1660&lt;=$S$4,N1660,0)))</f>
        <v>-287412</v>
      </c>
      <c r="P1660" s="0" t="n">
        <f aca="false">MAX(O1660,0)</f>
        <v>0</v>
      </c>
    </row>
    <row r="1661" customFormat="false" ht="12.75" hidden="false" customHeight="false" outlineLevel="0" collapsed="false">
      <c r="A1661" s="0" t="n">
        <v>6666</v>
      </c>
      <c r="B1661" s="0" t="s">
        <v>50</v>
      </c>
      <c r="C1661" s="3" t="n">
        <v>37168</v>
      </c>
      <c r="D1661" s="0" t="str">
        <f aca="false">IF(CONCATENATE($A1661,$C1661)=CONCATENATE($A1662,$C1662),0,CONCATENATE($A1661,$C1661))</f>
        <v>666637168</v>
      </c>
      <c r="E1661" s="3" t="n">
        <v>37220</v>
      </c>
      <c r="F1661" s="0" t="n">
        <v>5155</v>
      </c>
      <c r="G1661" s="0" t="n">
        <v>16800</v>
      </c>
      <c r="H1661" s="0" t="n">
        <f aca="false">F1661-G1661</f>
        <v>-11645</v>
      </c>
      <c r="I1661" s="0" t="n">
        <f aca="false">IF(E1661=$S$2,H1661,0)</f>
        <v>0</v>
      </c>
      <c r="J1661" s="0" t="n">
        <f aca="false">IF($A1661=$A1660,J1660+I1661,I1661)</f>
        <v>-198775</v>
      </c>
      <c r="K1661" s="0" t="n">
        <f aca="false">IF(E1661=$S$3,H1661,0)</f>
        <v>0</v>
      </c>
      <c r="L1661" s="0" t="n">
        <f aca="false">IF($A1661=$A1660,L1660+K1661,K1661)</f>
        <v>-348543</v>
      </c>
      <c r="M1661" s="0" t="n">
        <f aca="false">IF(E1661=$S$4,H1661,0)</f>
        <v>-11645</v>
      </c>
      <c r="N1661" s="0" t="n">
        <f aca="false">IF($A1661=$A1660,N1660+M1661,M1661)</f>
        <v>49486</v>
      </c>
      <c r="O1661" s="0" t="n">
        <f aca="false">IF(C1661&lt;=$S$2,J1661+L1661+N1661,IF(C1661&lt;=$S$3,L1661+N1661,IF(C1661&lt;=$S$4,N1661,0)))</f>
        <v>-299057</v>
      </c>
      <c r="P1661" s="0" t="n">
        <f aca="false">MAX(O1661,0)</f>
        <v>0</v>
      </c>
    </row>
    <row r="1662" customFormat="false" ht="12.75" hidden="false" customHeight="false" outlineLevel="0" collapsed="false">
      <c r="A1662" s="0" t="n">
        <v>6666</v>
      </c>
      <c r="B1662" s="0" t="s">
        <v>50</v>
      </c>
      <c r="C1662" s="3" t="n">
        <v>37169</v>
      </c>
      <c r="D1662" s="0" t="str">
        <f aca="false">IF(CONCATENATE($A1662,$C1662)=CONCATENATE($A1663,$C1663),0,CONCATENATE($A1662,$C1662))</f>
        <v>666637169</v>
      </c>
      <c r="E1662" s="3" t="n">
        <v>37220</v>
      </c>
      <c r="F1662" s="0" t="n">
        <v>40224</v>
      </c>
      <c r="G1662" s="0" t="n">
        <v>6135</v>
      </c>
      <c r="H1662" s="0" t="n">
        <f aca="false">F1662-G1662</f>
        <v>34089</v>
      </c>
      <c r="I1662" s="0" t="n">
        <f aca="false">IF(E1662=$S$2,H1662,0)</f>
        <v>0</v>
      </c>
      <c r="J1662" s="0" t="n">
        <f aca="false">IF($A1662=$A1661,J1661+I1662,I1662)</f>
        <v>-198775</v>
      </c>
      <c r="K1662" s="0" t="n">
        <f aca="false">IF(E1662=$S$3,H1662,0)</f>
        <v>0</v>
      </c>
      <c r="L1662" s="0" t="n">
        <f aca="false">IF($A1662=$A1661,L1661+K1662,K1662)</f>
        <v>-348543</v>
      </c>
      <c r="M1662" s="0" t="n">
        <f aca="false">IF(E1662=$S$4,H1662,0)</f>
        <v>34089</v>
      </c>
      <c r="N1662" s="0" t="n">
        <f aca="false">IF($A1662=$A1661,N1661+M1662,M1662)</f>
        <v>83575</v>
      </c>
      <c r="O1662" s="0" t="n">
        <f aca="false">IF(C1662&lt;=$S$2,J1662+L1662+N1662,IF(C1662&lt;=$S$3,L1662+N1662,IF(C1662&lt;=$S$4,N1662,0)))</f>
        <v>-264968</v>
      </c>
      <c r="P1662" s="0" t="n">
        <f aca="false">MAX(O1662,0)</f>
        <v>0</v>
      </c>
    </row>
    <row r="1663" customFormat="false" ht="12.75" hidden="false" customHeight="false" outlineLevel="0" collapsed="false">
      <c r="A1663" s="0" t="n">
        <v>6666</v>
      </c>
      <c r="B1663" s="0" t="s">
        <v>50</v>
      </c>
      <c r="C1663" s="3" t="n">
        <v>37172</v>
      </c>
      <c r="D1663" s="0" t="str">
        <f aca="false">IF(CONCATENATE($A1663,$C1663)=CONCATENATE($A1664,$C1664),0,CONCATENATE($A1663,$C1663))</f>
        <v>666637172</v>
      </c>
      <c r="E1663" s="3" t="n">
        <v>37220</v>
      </c>
      <c r="F1663" s="0" t="n">
        <v>24807</v>
      </c>
      <c r="G1663" s="0" t="n">
        <v>7079</v>
      </c>
      <c r="H1663" s="0" t="n">
        <f aca="false">F1663-G1663</f>
        <v>17728</v>
      </c>
      <c r="I1663" s="0" t="n">
        <f aca="false">IF(E1663=$S$2,H1663,0)</f>
        <v>0</v>
      </c>
      <c r="J1663" s="0" t="n">
        <f aca="false">IF($A1663=$A1662,J1662+I1663,I1663)</f>
        <v>-198775</v>
      </c>
      <c r="K1663" s="0" t="n">
        <f aca="false">IF(E1663=$S$3,H1663,0)</f>
        <v>0</v>
      </c>
      <c r="L1663" s="0" t="n">
        <f aca="false">IF($A1663=$A1662,L1662+K1663,K1663)</f>
        <v>-348543</v>
      </c>
      <c r="M1663" s="0" t="n">
        <f aca="false">IF(E1663=$S$4,H1663,0)</f>
        <v>17728</v>
      </c>
      <c r="N1663" s="0" t="n">
        <f aca="false">IF($A1663=$A1662,N1662+M1663,M1663)</f>
        <v>101303</v>
      </c>
      <c r="O1663" s="0" t="n">
        <f aca="false">IF(C1663&lt;=$S$2,J1663+L1663+N1663,IF(C1663&lt;=$S$3,L1663+N1663,IF(C1663&lt;=$S$4,N1663,0)))</f>
        <v>-247240</v>
      </c>
      <c r="P1663" s="0" t="n">
        <f aca="false">MAX(O1663,0)</f>
        <v>0</v>
      </c>
    </row>
    <row r="1664" customFormat="false" ht="12.75" hidden="false" customHeight="false" outlineLevel="0" collapsed="false">
      <c r="A1664" s="0" t="n">
        <v>6666</v>
      </c>
      <c r="B1664" s="0" t="s">
        <v>50</v>
      </c>
      <c r="C1664" s="3" t="n">
        <v>37173</v>
      </c>
      <c r="D1664" s="0" t="str">
        <f aca="false">IF(CONCATENATE($A1664,$C1664)=CONCATENATE($A1665,$C1665),0,CONCATENATE($A1664,$C1664))</f>
        <v>666637173</v>
      </c>
      <c r="E1664" s="3" t="n">
        <v>37220</v>
      </c>
      <c r="F1664" s="0" t="n">
        <v>21525</v>
      </c>
      <c r="G1664" s="0" t="n">
        <v>2195</v>
      </c>
      <c r="H1664" s="0" t="n">
        <f aca="false">F1664-G1664</f>
        <v>19330</v>
      </c>
      <c r="I1664" s="0" t="n">
        <f aca="false">IF(E1664=$S$2,H1664,0)</f>
        <v>0</v>
      </c>
      <c r="J1664" s="0" t="n">
        <f aca="false">IF($A1664=$A1663,J1663+I1664,I1664)</f>
        <v>-198775</v>
      </c>
      <c r="K1664" s="0" t="n">
        <f aca="false">IF(E1664=$S$3,H1664,0)</f>
        <v>0</v>
      </c>
      <c r="L1664" s="0" t="n">
        <f aca="false">IF($A1664=$A1663,L1663+K1664,K1664)</f>
        <v>-348543</v>
      </c>
      <c r="M1664" s="0" t="n">
        <f aca="false">IF(E1664=$S$4,H1664,0)</f>
        <v>19330</v>
      </c>
      <c r="N1664" s="0" t="n">
        <f aca="false">IF($A1664=$A1663,N1663+M1664,M1664)</f>
        <v>120633</v>
      </c>
      <c r="O1664" s="0" t="n">
        <f aca="false">IF(C1664&lt;=$S$2,J1664+L1664+N1664,IF(C1664&lt;=$S$3,L1664+N1664,IF(C1664&lt;=$S$4,N1664,0)))</f>
        <v>-227910</v>
      </c>
      <c r="P1664" s="0" t="n">
        <f aca="false">MAX(O1664,0)</f>
        <v>0</v>
      </c>
    </row>
    <row r="1665" customFormat="false" ht="12.75" hidden="false" customHeight="false" outlineLevel="0" collapsed="false">
      <c r="A1665" s="0" t="n">
        <v>6666</v>
      </c>
      <c r="B1665" s="0" t="s">
        <v>50</v>
      </c>
      <c r="C1665" s="3" t="n">
        <v>37174</v>
      </c>
      <c r="D1665" s="0" t="str">
        <f aca="false">IF(CONCATENATE($A1665,$C1665)=CONCATENATE($A1666,$C1666),0,CONCATENATE($A1665,$C1665))</f>
        <v>666637174</v>
      </c>
      <c r="E1665" s="3" t="n">
        <v>37220</v>
      </c>
      <c r="F1665" s="0" t="n">
        <v>0</v>
      </c>
      <c r="G1665" s="0" t="n">
        <v>7753</v>
      </c>
      <c r="H1665" s="0" t="n">
        <f aca="false">F1665-G1665</f>
        <v>-7753</v>
      </c>
      <c r="I1665" s="0" t="n">
        <f aca="false">IF(E1665=$S$2,H1665,0)</f>
        <v>0</v>
      </c>
      <c r="J1665" s="0" t="n">
        <f aca="false">IF($A1665=$A1664,J1664+I1665,I1665)</f>
        <v>-198775</v>
      </c>
      <c r="K1665" s="0" t="n">
        <f aca="false">IF(E1665=$S$3,H1665,0)</f>
        <v>0</v>
      </c>
      <c r="L1665" s="0" t="n">
        <f aca="false">IF($A1665=$A1664,L1664+K1665,K1665)</f>
        <v>-348543</v>
      </c>
      <c r="M1665" s="0" t="n">
        <f aca="false">IF(E1665=$S$4,H1665,0)</f>
        <v>-7753</v>
      </c>
      <c r="N1665" s="0" t="n">
        <f aca="false">IF($A1665=$A1664,N1664+M1665,M1665)</f>
        <v>112880</v>
      </c>
      <c r="O1665" s="0" t="n">
        <f aca="false">IF(C1665&lt;=$S$2,J1665+L1665+N1665,IF(C1665&lt;=$S$3,L1665+N1665,IF(C1665&lt;=$S$4,N1665,0)))</f>
        <v>-235663</v>
      </c>
      <c r="P1665" s="0" t="n">
        <f aca="false">MAX(O1665,0)</f>
        <v>0</v>
      </c>
    </row>
    <row r="1666" customFormat="false" ht="12.75" hidden="false" customHeight="false" outlineLevel="0" collapsed="false">
      <c r="A1666" s="0" t="n">
        <v>6666</v>
      </c>
      <c r="B1666" s="0" t="s">
        <v>50</v>
      </c>
      <c r="C1666" s="3" t="n">
        <v>37179</v>
      </c>
      <c r="D1666" s="0" t="str">
        <f aca="false">IF(CONCATENATE($A1666,$C1666)=CONCATENATE($A1667,$C1667),0,CONCATENATE($A1666,$C1666))</f>
        <v>666637179</v>
      </c>
      <c r="E1666" s="3" t="n">
        <v>37220</v>
      </c>
      <c r="F1666" s="0" t="n">
        <v>8871</v>
      </c>
      <c r="G1666" s="0" t="n">
        <v>24614</v>
      </c>
      <c r="H1666" s="0" t="n">
        <f aca="false">F1666-G1666</f>
        <v>-15743</v>
      </c>
      <c r="I1666" s="0" t="n">
        <f aca="false">IF(E1666=$S$2,H1666,0)</f>
        <v>0</v>
      </c>
      <c r="J1666" s="0" t="n">
        <f aca="false">IF($A1666=$A1665,J1665+I1666,I1666)</f>
        <v>-198775</v>
      </c>
      <c r="K1666" s="0" t="n">
        <f aca="false">IF(E1666=$S$3,H1666,0)</f>
        <v>0</v>
      </c>
      <c r="L1666" s="0" t="n">
        <f aca="false">IF($A1666=$A1665,L1665+K1666,K1666)</f>
        <v>-348543</v>
      </c>
      <c r="M1666" s="0" t="n">
        <f aca="false">IF(E1666=$S$4,H1666,0)</f>
        <v>-15743</v>
      </c>
      <c r="N1666" s="0" t="n">
        <f aca="false">IF($A1666=$A1665,N1665+M1666,M1666)</f>
        <v>97137</v>
      </c>
      <c r="O1666" s="0" t="n">
        <f aca="false">IF(C1666&lt;=$S$2,J1666+L1666+N1666,IF(C1666&lt;=$S$3,L1666+N1666,IF(C1666&lt;=$S$4,N1666,0)))</f>
        <v>-251406</v>
      </c>
      <c r="P1666" s="0" t="n">
        <f aca="false">MAX(O1666,0)</f>
        <v>0</v>
      </c>
    </row>
    <row r="1667" customFormat="false" ht="12.75" hidden="false" customHeight="false" outlineLevel="0" collapsed="false">
      <c r="A1667" s="0" t="n">
        <v>6666</v>
      </c>
      <c r="B1667" s="0" t="s">
        <v>50</v>
      </c>
      <c r="C1667" s="3" t="n">
        <v>37180</v>
      </c>
      <c r="D1667" s="0" t="str">
        <f aca="false">IF(CONCATENATE($A1667,$C1667)=CONCATENATE($A1668,$C1668),0,CONCATENATE($A1667,$C1667))</f>
        <v>666637180</v>
      </c>
      <c r="E1667" s="3" t="n">
        <v>37220</v>
      </c>
      <c r="F1667" s="0" t="n">
        <v>26509</v>
      </c>
      <c r="G1667" s="0" t="n">
        <v>46677</v>
      </c>
      <c r="H1667" s="0" t="n">
        <f aca="false">F1667-G1667</f>
        <v>-20168</v>
      </c>
      <c r="I1667" s="0" t="n">
        <f aca="false">IF(E1667=$S$2,H1667,0)</f>
        <v>0</v>
      </c>
      <c r="J1667" s="0" t="n">
        <f aca="false">IF($A1667=$A1666,J1666+I1667,I1667)</f>
        <v>-198775</v>
      </c>
      <c r="K1667" s="0" t="n">
        <f aca="false">IF(E1667=$S$3,H1667,0)</f>
        <v>0</v>
      </c>
      <c r="L1667" s="0" t="n">
        <f aca="false">IF($A1667=$A1666,L1666+K1667,K1667)</f>
        <v>-348543</v>
      </c>
      <c r="M1667" s="0" t="n">
        <f aca="false">IF(E1667=$S$4,H1667,0)</f>
        <v>-20168</v>
      </c>
      <c r="N1667" s="0" t="n">
        <f aca="false">IF($A1667=$A1666,N1666+M1667,M1667)</f>
        <v>76969</v>
      </c>
      <c r="O1667" s="0" t="n">
        <f aca="false">IF(C1667&lt;=$S$2,J1667+L1667+N1667,IF(C1667&lt;=$S$3,L1667+N1667,IF(C1667&lt;=$S$4,N1667,0)))</f>
        <v>-271574</v>
      </c>
      <c r="P1667" s="0" t="n">
        <f aca="false">MAX(O1667,0)</f>
        <v>0</v>
      </c>
    </row>
    <row r="1668" customFormat="false" ht="12.75" hidden="false" customHeight="false" outlineLevel="0" collapsed="false">
      <c r="A1668" s="0" t="n">
        <v>6666</v>
      </c>
      <c r="B1668" s="0" t="s">
        <v>50</v>
      </c>
      <c r="C1668" s="3" t="n">
        <v>37182</v>
      </c>
      <c r="D1668" s="0" t="str">
        <f aca="false">IF(CONCATENATE($A1668,$C1668)=CONCATENATE($A1669,$C1669),0,CONCATENATE($A1668,$C1668))</f>
        <v>666637182</v>
      </c>
      <c r="E1668" s="3" t="n">
        <v>37220</v>
      </c>
      <c r="F1668" s="0" t="n">
        <v>10248</v>
      </c>
      <c r="G1668" s="0" t="n">
        <v>157650</v>
      </c>
      <c r="H1668" s="0" t="n">
        <f aca="false">F1668-G1668</f>
        <v>-147402</v>
      </c>
      <c r="I1668" s="0" t="n">
        <f aca="false">IF(E1668=$S$2,H1668,0)</f>
        <v>0</v>
      </c>
      <c r="J1668" s="0" t="n">
        <f aca="false">IF($A1668=$A1667,J1667+I1668,I1668)</f>
        <v>-198775</v>
      </c>
      <c r="K1668" s="0" t="n">
        <f aca="false">IF(E1668=$S$3,H1668,0)</f>
        <v>0</v>
      </c>
      <c r="L1668" s="0" t="n">
        <f aca="false">IF($A1668=$A1667,L1667+K1668,K1668)</f>
        <v>-348543</v>
      </c>
      <c r="M1668" s="0" t="n">
        <f aca="false">IF(E1668=$S$4,H1668,0)</f>
        <v>-147402</v>
      </c>
      <c r="N1668" s="0" t="n">
        <f aca="false">IF($A1668=$A1667,N1667+M1668,M1668)</f>
        <v>-70433</v>
      </c>
      <c r="O1668" s="0" t="n">
        <f aca="false">IF(C1668&lt;=$S$2,J1668+L1668+N1668,IF(C1668&lt;=$S$3,L1668+N1668,IF(C1668&lt;=$S$4,N1668,0)))</f>
        <v>-418976</v>
      </c>
      <c r="P1668" s="0" t="n">
        <f aca="false">MAX(O1668,0)</f>
        <v>0</v>
      </c>
    </row>
    <row r="1669" customFormat="false" ht="12.75" hidden="false" customHeight="false" outlineLevel="0" collapsed="false">
      <c r="A1669" s="0" t="n">
        <v>6666</v>
      </c>
      <c r="B1669" s="0" t="s">
        <v>50</v>
      </c>
      <c r="C1669" s="3" t="n">
        <v>37186</v>
      </c>
      <c r="D1669" s="0" t="str">
        <f aca="false">IF(CONCATENATE($A1669,$C1669)=CONCATENATE($A1670,$C1670),0,CONCATENATE($A1669,$C1669))</f>
        <v>666637186</v>
      </c>
      <c r="E1669" s="3" t="n">
        <v>37220</v>
      </c>
      <c r="F1669" s="0" t="n">
        <v>11303</v>
      </c>
      <c r="G1669" s="0" t="n">
        <v>23858</v>
      </c>
      <c r="H1669" s="0" t="n">
        <f aca="false">F1669-G1669</f>
        <v>-12555</v>
      </c>
      <c r="I1669" s="0" t="n">
        <f aca="false">IF(E1669=$S$2,H1669,0)</f>
        <v>0</v>
      </c>
      <c r="J1669" s="0" t="n">
        <f aca="false">IF($A1669=$A1668,J1668+I1669,I1669)</f>
        <v>-198775</v>
      </c>
      <c r="K1669" s="0" t="n">
        <f aca="false">IF(E1669=$S$3,H1669,0)</f>
        <v>0</v>
      </c>
      <c r="L1669" s="0" t="n">
        <f aca="false">IF($A1669=$A1668,L1668+K1669,K1669)</f>
        <v>-348543</v>
      </c>
      <c r="M1669" s="0" t="n">
        <f aca="false">IF(E1669=$S$4,H1669,0)</f>
        <v>-12555</v>
      </c>
      <c r="N1669" s="0" t="n">
        <f aca="false">IF($A1669=$A1668,N1668+M1669,M1669)</f>
        <v>-82988</v>
      </c>
      <c r="O1669" s="0" t="n">
        <f aca="false">IF(C1669&lt;=$S$2,J1669+L1669+N1669,IF(C1669&lt;=$S$3,L1669+N1669,IF(C1669&lt;=$S$4,N1669,0)))</f>
        <v>-431531</v>
      </c>
      <c r="P1669" s="0" t="n">
        <f aca="false">MAX(O1669,0)</f>
        <v>0</v>
      </c>
    </row>
    <row r="1670" customFormat="false" ht="12.75" hidden="false" customHeight="false" outlineLevel="0" collapsed="false">
      <c r="A1670" s="0" t="n">
        <v>6666</v>
      </c>
      <c r="B1670" s="0" t="s">
        <v>50</v>
      </c>
      <c r="C1670" s="3" t="n">
        <v>37187</v>
      </c>
      <c r="D1670" s="0" t="str">
        <f aca="false">IF(CONCATENATE($A1670,$C1670)=CONCATENATE($A1671,$C1671),0,CONCATENATE($A1670,$C1670))</f>
        <v>666637187</v>
      </c>
      <c r="E1670" s="3" t="n">
        <v>37220</v>
      </c>
      <c r="F1670" s="0" t="n">
        <v>7658</v>
      </c>
      <c r="G1670" s="0" t="n">
        <v>59707</v>
      </c>
      <c r="H1670" s="0" t="n">
        <f aca="false">F1670-G1670</f>
        <v>-52049</v>
      </c>
      <c r="I1670" s="0" t="n">
        <f aca="false">IF(E1670=$S$2,H1670,0)</f>
        <v>0</v>
      </c>
      <c r="J1670" s="0" t="n">
        <f aca="false">IF($A1670=$A1669,J1669+I1670,I1670)</f>
        <v>-198775</v>
      </c>
      <c r="K1670" s="0" t="n">
        <f aca="false">IF(E1670=$S$3,H1670,0)</f>
        <v>0</v>
      </c>
      <c r="L1670" s="0" t="n">
        <f aca="false">IF($A1670=$A1669,L1669+K1670,K1670)</f>
        <v>-348543</v>
      </c>
      <c r="M1670" s="0" t="n">
        <f aca="false">IF(E1670=$S$4,H1670,0)</f>
        <v>-52049</v>
      </c>
      <c r="N1670" s="0" t="n">
        <f aca="false">IF($A1670=$A1669,N1669+M1670,M1670)</f>
        <v>-135037</v>
      </c>
      <c r="O1670" s="0" t="n">
        <f aca="false">IF(C1670&lt;=$S$2,J1670+L1670+N1670,IF(C1670&lt;=$S$3,L1670+N1670,IF(C1670&lt;=$S$4,N1670,0)))</f>
        <v>-483580</v>
      </c>
      <c r="P1670" s="0" t="n">
        <f aca="false">MAX(O1670,0)</f>
        <v>0</v>
      </c>
    </row>
    <row r="1671" customFormat="false" ht="12.75" hidden="false" customHeight="false" outlineLevel="0" collapsed="false">
      <c r="A1671" s="0" t="n">
        <v>6666</v>
      </c>
      <c r="B1671" s="0" t="s">
        <v>50</v>
      </c>
      <c r="C1671" s="3" t="n">
        <v>37188</v>
      </c>
      <c r="D1671" s="0" t="str">
        <f aca="false">IF(CONCATENATE($A1671,$C1671)=CONCATENATE($A1672,$C1672),0,CONCATENATE($A1671,$C1671))</f>
        <v>666637188</v>
      </c>
      <c r="E1671" s="3" t="n">
        <v>37220</v>
      </c>
      <c r="F1671" s="0" t="n">
        <v>0</v>
      </c>
      <c r="G1671" s="0" t="n">
        <v>26533</v>
      </c>
      <c r="H1671" s="0" t="n">
        <f aca="false">F1671-G1671</f>
        <v>-26533</v>
      </c>
      <c r="I1671" s="0" t="n">
        <f aca="false">IF(E1671=$S$2,H1671,0)</f>
        <v>0</v>
      </c>
      <c r="J1671" s="0" t="n">
        <f aca="false">IF($A1671=$A1670,J1670+I1671,I1671)</f>
        <v>-198775</v>
      </c>
      <c r="K1671" s="0" t="n">
        <f aca="false">IF(E1671=$S$3,H1671,0)</f>
        <v>0</v>
      </c>
      <c r="L1671" s="0" t="n">
        <f aca="false">IF($A1671=$A1670,L1670+K1671,K1671)</f>
        <v>-348543</v>
      </c>
      <c r="M1671" s="0" t="n">
        <f aca="false">IF(E1671=$S$4,H1671,0)</f>
        <v>-26533</v>
      </c>
      <c r="N1671" s="0" t="n">
        <f aca="false">IF($A1671=$A1670,N1670+M1671,M1671)</f>
        <v>-161570</v>
      </c>
      <c r="O1671" s="0" t="n">
        <f aca="false">IF(C1671&lt;=$S$2,J1671+L1671+N1671,IF(C1671&lt;=$S$3,L1671+N1671,IF(C1671&lt;=$S$4,N1671,0)))</f>
        <v>-510113</v>
      </c>
      <c r="P1671" s="0" t="n">
        <f aca="false">MAX(O1671,0)</f>
        <v>0</v>
      </c>
    </row>
    <row r="1672" customFormat="false" ht="12.75" hidden="false" customHeight="false" outlineLevel="0" collapsed="false">
      <c r="A1672" s="0" t="n">
        <v>6666</v>
      </c>
      <c r="B1672" s="0" t="s">
        <v>50</v>
      </c>
      <c r="C1672" s="3" t="n">
        <v>37189</v>
      </c>
      <c r="D1672" s="0" t="str">
        <f aca="false">IF(CONCATENATE($A1672,$C1672)=CONCATENATE($A1673,$C1673),0,CONCATENATE($A1672,$C1672))</f>
        <v>666637189</v>
      </c>
      <c r="E1672" s="3" t="n">
        <v>37220</v>
      </c>
      <c r="F1672" s="0" t="n">
        <v>0</v>
      </c>
      <c r="G1672" s="0" t="n">
        <v>46830</v>
      </c>
      <c r="H1672" s="0" t="n">
        <f aca="false">F1672-G1672</f>
        <v>-46830</v>
      </c>
      <c r="I1672" s="0" t="n">
        <f aca="false">IF(E1672=$S$2,H1672,0)</f>
        <v>0</v>
      </c>
      <c r="J1672" s="0" t="n">
        <f aca="false">IF($A1672=$A1671,J1671+I1672,I1672)</f>
        <v>-198775</v>
      </c>
      <c r="K1672" s="0" t="n">
        <f aca="false">IF(E1672=$S$3,H1672,0)</f>
        <v>0</v>
      </c>
      <c r="L1672" s="0" t="n">
        <f aca="false">IF($A1672=$A1671,L1671+K1672,K1672)</f>
        <v>-348543</v>
      </c>
      <c r="M1672" s="0" t="n">
        <f aca="false">IF(E1672=$S$4,H1672,0)</f>
        <v>-46830</v>
      </c>
      <c r="N1672" s="0" t="n">
        <f aca="false">IF($A1672=$A1671,N1671+M1672,M1672)</f>
        <v>-208400</v>
      </c>
      <c r="O1672" s="0" t="n">
        <f aca="false">IF(C1672&lt;=$S$2,J1672+L1672+N1672,IF(C1672&lt;=$S$3,L1672+N1672,IF(C1672&lt;=$S$4,N1672,0)))</f>
        <v>-556943</v>
      </c>
      <c r="P1672" s="0" t="n">
        <f aca="false">MAX(O1672,0)</f>
        <v>0</v>
      </c>
    </row>
    <row r="1673" customFormat="false" ht="12.75" hidden="false" customHeight="false" outlineLevel="0" collapsed="false">
      <c r="A1673" s="0" t="n">
        <v>6666</v>
      </c>
      <c r="B1673" s="0" t="s">
        <v>50</v>
      </c>
      <c r="C1673" s="3" t="n">
        <v>37190</v>
      </c>
      <c r="D1673" s="0" t="str">
        <f aca="false">IF(CONCATENATE($A1673,$C1673)=CONCATENATE($A1674,$C1674),0,CONCATENATE($A1673,$C1673))</f>
        <v>666637190</v>
      </c>
      <c r="E1673" s="3" t="n">
        <v>37220</v>
      </c>
      <c r="F1673" s="0" t="n">
        <v>53415</v>
      </c>
      <c r="G1673" s="0" t="n">
        <v>141088</v>
      </c>
      <c r="H1673" s="0" t="n">
        <f aca="false">F1673-G1673</f>
        <v>-87673</v>
      </c>
      <c r="I1673" s="0" t="n">
        <f aca="false">IF(E1673=$S$2,H1673,0)</f>
        <v>0</v>
      </c>
      <c r="J1673" s="0" t="n">
        <f aca="false">IF($A1673=$A1672,J1672+I1673,I1673)</f>
        <v>-198775</v>
      </c>
      <c r="K1673" s="0" t="n">
        <f aca="false">IF(E1673=$S$3,H1673,0)</f>
        <v>0</v>
      </c>
      <c r="L1673" s="0" t="n">
        <f aca="false">IF($A1673=$A1672,L1672+K1673,K1673)</f>
        <v>-348543</v>
      </c>
      <c r="M1673" s="0" t="n">
        <f aca="false">IF(E1673=$S$4,H1673,0)</f>
        <v>-87673</v>
      </c>
      <c r="N1673" s="0" t="n">
        <f aca="false">IF($A1673=$A1672,N1672+M1673,M1673)</f>
        <v>-296073</v>
      </c>
      <c r="O1673" s="0" t="n">
        <f aca="false">IF(C1673&lt;=$S$2,J1673+L1673+N1673,IF(C1673&lt;=$S$3,L1673+N1673,IF(C1673&lt;=$S$4,N1673,0)))</f>
        <v>-296073</v>
      </c>
      <c r="P1673" s="0" t="n">
        <f aca="false">MAX(O1673,0)</f>
        <v>0</v>
      </c>
    </row>
    <row r="1674" customFormat="false" ht="12.75" hidden="false" customHeight="false" outlineLevel="0" collapsed="false">
      <c r="A1674" s="0" t="n">
        <v>5402</v>
      </c>
      <c r="B1674" s="0" t="s">
        <v>51</v>
      </c>
      <c r="C1674" s="3" t="n">
        <v>37130</v>
      </c>
      <c r="D1674" s="0" t="str">
        <f aca="false">IF(CONCATENATE($A1674,$C1674)=CONCATENATE($A1675,$C1675),0,CONCATENATE($A1674,$C1674))</f>
        <v>540237130</v>
      </c>
      <c r="E1674" s="3" t="n">
        <v>37159</v>
      </c>
      <c r="F1674" s="0" t="n">
        <v>507649</v>
      </c>
      <c r="G1674" s="0" t="n">
        <v>47427</v>
      </c>
      <c r="H1674" s="0" t="n">
        <f aca="false">F1674-G1674</f>
        <v>460222</v>
      </c>
      <c r="I1674" s="0" t="n">
        <f aca="false">IF(E1674=$S$2,H1674,0)</f>
        <v>460222</v>
      </c>
      <c r="J1674" s="0" t="n">
        <f aca="false">IF($A1674=$A1673,J1673+I1674,I1674)</f>
        <v>460222</v>
      </c>
      <c r="K1674" s="0" t="n">
        <f aca="false">IF(E1674=$S$3,H1674,0)</f>
        <v>0</v>
      </c>
      <c r="L1674" s="0" t="n">
        <f aca="false">IF($A1674=$A1673,L1673+K1674,K1674)</f>
        <v>0</v>
      </c>
      <c r="M1674" s="0" t="n">
        <f aca="false">IF(E1674=$S$4,H1674,0)</f>
        <v>0</v>
      </c>
      <c r="N1674" s="0" t="n">
        <f aca="false">IF($A1674=$A1673,N1673+M1674,M1674)</f>
        <v>0</v>
      </c>
      <c r="O1674" s="0" t="n">
        <f aca="false">IF(C1674&lt;=$S$2,J1674+L1674+N1674,IF(C1674&lt;=$S$3,L1674+N1674,IF(C1674&lt;=$S$4,N1674,0)))</f>
        <v>460222</v>
      </c>
      <c r="P1674" s="0" t="n">
        <f aca="false">MAX(O1674,0)</f>
        <v>460222</v>
      </c>
    </row>
    <row r="1675" customFormat="false" ht="12.75" hidden="false" customHeight="false" outlineLevel="0" collapsed="false">
      <c r="A1675" s="0" t="n">
        <v>5402</v>
      </c>
      <c r="B1675" s="0" t="s">
        <v>51</v>
      </c>
      <c r="C1675" s="3" t="n">
        <v>37131</v>
      </c>
      <c r="D1675" s="0" t="str">
        <f aca="false">IF(CONCATENATE($A1675,$C1675)=CONCATENATE($A1676,$C1676),0,CONCATENATE($A1675,$C1675))</f>
        <v>540237131</v>
      </c>
      <c r="E1675" s="3" t="n">
        <v>37159</v>
      </c>
      <c r="F1675" s="0" t="n">
        <v>341203</v>
      </c>
      <c r="G1675" s="0" t="n">
        <v>74178</v>
      </c>
      <c r="H1675" s="0" t="n">
        <f aca="false">F1675-G1675</f>
        <v>267025</v>
      </c>
      <c r="I1675" s="0" t="n">
        <f aca="false">IF(E1675=$S$2,H1675,0)</f>
        <v>267025</v>
      </c>
      <c r="J1675" s="0" t="n">
        <f aca="false">IF($A1675=$A1674,J1674+I1675,I1675)</f>
        <v>727247</v>
      </c>
      <c r="K1675" s="0" t="n">
        <f aca="false">IF(E1675=$S$3,H1675,0)</f>
        <v>0</v>
      </c>
      <c r="L1675" s="0" t="n">
        <f aca="false">IF($A1675=$A1674,L1674+K1675,K1675)</f>
        <v>0</v>
      </c>
      <c r="M1675" s="0" t="n">
        <f aca="false">IF(E1675=$S$4,H1675,0)</f>
        <v>0</v>
      </c>
      <c r="N1675" s="0" t="n">
        <f aca="false">IF($A1675=$A1674,N1674+M1675,M1675)</f>
        <v>0</v>
      </c>
      <c r="O1675" s="0" t="n">
        <f aca="false">IF(C1675&lt;=$S$2,J1675+L1675+N1675,IF(C1675&lt;=$S$3,L1675+N1675,IF(C1675&lt;=$S$4,N1675,0)))</f>
        <v>727247</v>
      </c>
      <c r="P1675" s="0" t="n">
        <f aca="false">MAX(O1675,0)</f>
        <v>727247</v>
      </c>
    </row>
    <row r="1676" customFormat="false" ht="12.75" hidden="false" customHeight="false" outlineLevel="0" collapsed="false">
      <c r="A1676" s="0" t="n">
        <v>5402</v>
      </c>
      <c r="B1676" s="0" t="s">
        <v>51</v>
      </c>
      <c r="C1676" s="3" t="n">
        <v>37132</v>
      </c>
      <c r="D1676" s="0" t="n">
        <f aca="false">IF(CONCATENATE($A1676,$C1676)=CONCATENATE($A1677,$C1677),0,CONCATENATE($A1676,$C1676))</f>
        <v>0</v>
      </c>
      <c r="E1676" s="3" t="n">
        <v>37159</v>
      </c>
      <c r="F1676" s="0" t="n">
        <v>312325</v>
      </c>
      <c r="G1676" s="0" t="n">
        <v>67780</v>
      </c>
      <c r="H1676" s="0" t="n">
        <f aca="false">F1676-G1676</f>
        <v>244545</v>
      </c>
      <c r="I1676" s="0" t="n">
        <f aca="false">IF(E1676=$S$2,H1676,0)</f>
        <v>244545</v>
      </c>
      <c r="J1676" s="0" t="n">
        <f aca="false">IF($A1676=$A1675,J1675+I1676,I1676)</f>
        <v>971792</v>
      </c>
      <c r="K1676" s="0" t="n">
        <f aca="false">IF(E1676=$S$3,H1676,0)</f>
        <v>0</v>
      </c>
      <c r="L1676" s="0" t="n">
        <f aca="false">IF($A1676=$A1675,L1675+K1676,K1676)</f>
        <v>0</v>
      </c>
      <c r="M1676" s="0" t="n">
        <f aca="false">IF(E1676=$S$4,H1676,0)</f>
        <v>0</v>
      </c>
      <c r="N1676" s="0" t="n">
        <f aca="false">IF($A1676=$A1675,N1675+M1676,M1676)</f>
        <v>0</v>
      </c>
      <c r="O1676" s="0" t="n">
        <f aca="false">IF(C1676&lt;=$S$2,J1676+L1676+N1676,IF(C1676&lt;=$S$3,L1676+N1676,IF(C1676&lt;=$S$4,N1676,0)))</f>
        <v>971792</v>
      </c>
      <c r="P1676" s="0" t="n">
        <f aca="false">MAX(O1676,0)</f>
        <v>971792</v>
      </c>
    </row>
    <row r="1677" customFormat="false" ht="12.75" hidden="false" customHeight="false" outlineLevel="0" collapsed="false">
      <c r="A1677" s="0" t="n">
        <v>5402</v>
      </c>
      <c r="B1677" s="0" t="s">
        <v>51</v>
      </c>
      <c r="C1677" s="3" t="n">
        <v>37132</v>
      </c>
      <c r="D1677" s="0" t="str">
        <f aca="false">IF(CONCATENATE($A1677,$C1677)=CONCATENATE($A1678,$C1678),0,CONCATENATE($A1677,$C1677))</f>
        <v>540237132</v>
      </c>
      <c r="E1677" s="3" t="n">
        <v>37189</v>
      </c>
      <c r="F1677" s="0" t="n">
        <v>0</v>
      </c>
      <c r="G1677" s="0" t="n">
        <v>57788</v>
      </c>
      <c r="H1677" s="0" t="n">
        <f aca="false">F1677-G1677</f>
        <v>-57788</v>
      </c>
      <c r="I1677" s="0" t="n">
        <f aca="false">IF(E1677=$S$2,H1677,0)</f>
        <v>0</v>
      </c>
      <c r="J1677" s="0" t="n">
        <f aca="false">IF($A1677=$A1676,J1676+I1677,I1677)</f>
        <v>971792</v>
      </c>
      <c r="K1677" s="0" t="n">
        <f aca="false">IF(E1677=$S$3,H1677,0)</f>
        <v>-57788</v>
      </c>
      <c r="L1677" s="0" t="n">
        <f aca="false">IF($A1677=$A1676,L1676+K1677,K1677)</f>
        <v>-57788</v>
      </c>
      <c r="M1677" s="0" t="n">
        <f aca="false">IF(E1677=$S$4,H1677,0)</f>
        <v>0</v>
      </c>
      <c r="N1677" s="0" t="n">
        <f aca="false">IF($A1677=$A1676,N1676+M1677,M1677)</f>
        <v>0</v>
      </c>
      <c r="O1677" s="0" t="n">
        <f aca="false">IF(C1677&lt;=$S$2,J1677+L1677+N1677,IF(C1677&lt;=$S$3,L1677+N1677,IF(C1677&lt;=$S$4,N1677,0)))</f>
        <v>914004</v>
      </c>
      <c r="P1677" s="0" t="n">
        <f aca="false">MAX(O1677,0)</f>
        <v>914004</v>
      </c>
    </row>
    <row r="1678" customFormat="false" ht="12.75" hidden="false" customHeight="false" outlineLevel="0" collapsed="false">
      <c r="A1678" s="0" t="n">
        <v>5402</v>
      </c>
      <c r="B1678" s="0" t="s">
        <v>51</v>
      </c>
      <c r="C1678" s="3" t="n">
        <v>37133</v>
      </c>
      <c r="D1678" s="0" t="str">
        <f aca="false">IF(CONCATENATE($A1678,$C1678)=CONCATENATE($A1679,$C1679),0,CONCATENATE($A1678,$C1678))</f>
        <v>540237133</v>
      </c>
      <c r="E1678" s="3" t="n">
        <v>37159</v>
      </c>
      <c r="F1678" s="0" t="n">
        <v>290910</v>
      </c>
      <c r="G1678" s="0" t="n">
        <v>28178</v>
      </c>
      <c r="H1678" s="0" t="n">
        <f aca="false">F1678-G1678</f>
        <v>262732</v>
      </c>
      <c r="I1678" s="0" t="n">
        <f aca="false">IF(E1678=$S$2,H1678,0)</f>
        <v>262732</v>
      </c>
      <c r="J1678" s="0" t="n">
        <f aca="false">IF($A1678=$A1677,J1677+I1678,I1678)</f>
        <v>1234524</v>
      </c>
      <c r="K1678" s="0" t="n">
        <f aca="false">IF(E1678=$S$3,H1678,0)</f>
        <v>0</v>
      </c>
      <c r="L1678" s="0" t="n">
        <f aca="false">IF($A1678=$A1677,L1677+K1678,K1678)</f>
        <v>-57788</v>
      </c>
      <c r="M1678" s="0" t="n">
        <f aca="false">IF(E1678=$S$4,H1678,0)</f>
        <v>0</v>
      </c>
      <c r="N1678" s="0" t="n">
        <f aca="false">IF($A1678=$A1677,N1677+M1678,M1678)</f>
        <v>0</v>
      </c>
      <c r="O1678" s="0" t="n">
        <f aca="false">IF(C1678&lt;=$S$2,J1678+L1678+N1678,IF(C1678&lt;=$S$3,L1678+N1678,IF(C1678&lt;=$S$4,N1678,0)))</f>
        <v>1176736</v>
      </c>
      <c r="P1678" s="0" t="n">
        <f aca="false">MAX(O1678,0)</f>
        <v>1176736</v>
      </c>
    </row>
    <row r="1679" customFormat="false" ht="12.75" hidden="false" customHeight="false" outlineLevel="0" collapsed="false">
      <c r="A1679" s="0" t="n">
        <v>5402</v>
      </c>
      <c r="B1679" s="0" t="s">
        <v>51</v>
      </c>
      <c r="C1679" s="3" t="n">
        <v>37134</v>
      </c>
      <c r="D1679" s="0" t="str">
        <f aca="false">IF(CONCATENATE($A1679,$C1679)=CONCATENATE($A1680,$C1680),0,CONCATENATE($A1679,$C1679))</f>
        <v>540237134</v>
      </c>
      <c r="E1679" s="3" t="n">
        <v>37189</v>
      </c>
      <c r="F1679" s="0" t="n">
        <v>56059</v>
      </c>
      <c r="G1679" s="0" t="n">
        <v>519374</v>
      </c>
      <c r="H1679" s="0" t="n">
        <f aca="false">F1679-G1679</f>
        <v>-463315</v>
      </c>
      <c r="I1679" s="0" t="n">
        <f aca="false">IF(E1679=$S$2,H1679,0)</f>
        <v>0</v>
      </c>
      <c r="J1679" s="0" t="n">
        <f aca="false">IF($A1679=$A1678,J1678+I1679,I1679)</f>
        <v>1234524</v>
      </c>
      <c r="K1679" s="0" t="n">
        <f aca="false">IF(E1679=$S$3,H1679,0)</f>
        <v>-463315</v>
      </c>
      <c r="L1679" s="0" t="n">
        <f aca="false">IF($A1679=$A1678,L1678+K1679,K1679)</f>
        <v>-521103</v>
      </c>
      <c r="M1679" s="0" t="n">
        <f aca="false">IF(E1679=$S$4,H1679,0)</f>
        <v>0</v>
      </c>
      <c r="N1679" s="0" t="n">
        <f aca="false">IF($A1679=$A1678,N1678+M1679,M1679)</f>
        <v>0</v>
      </c>
      <c r="O1679" s="0" t="n">
        <f aca="false">IF(C1679&lt;=$S$2,J1679+L1679+N1679,IF(C1679&lt;=$S$3,L1679+N1679,IF(C1679&lt;=$S$4,N1679,0)))</f>
        <v>713421</v>
      </c>
      <c r="P1679" s="0" t="n">
        <f aca="false">MAX(O1679,0)</f>
        <v>713421</v>
      </c>
    </row>
    <row r="1680" customFormat="false" ht="12.75" hidden="false" customHeight="false" outlineLevel="0" collapsed="false">
      <c r="A1680" s="0" t="n">
        <v>5402</v>
      </c>
      <c r="B1680" s="0" t="s">
        <v>51</v>
      </c>
      <c r="C1680" s="3" t="n">
        <v>37138</v>
      </c>
      <c r="D1680" s="0" t="str">
        <f aca="false">IF(CONCATENATE($A1680,$C1680)=CONCATENATE($A1681,$C1681),0,CONCATENATE($A1680,$C1680))</f>
        <v>540237138</v>
      </c>
      <c r="E1680" s="3" t="n">
        <v>37189</v>
      </c>
      <c r="F1680" s="0" t="n">
        <v>18062</v>
      </c>
      <c r="G1680" s="0" t="n">
        <v>2260</v>
      </c>
      <c r="H1680" s="0" t="n">
        <f aca="false">F1680-G1680</f>
        <v>15802</v>
      </c>
      <c r="I1680" s="0" t="n">
        <f aca="false">IF(E1680=$S$2,H1680,0)</f>
        <v>0</v>
      </c>
      <c r="J1680" s="0" t="n">
        <f aca="false">IF($A1680=$A1679,J1679+I1680,I1680)</f>
        <v>1234524</v>
      </c>
      <c r="K1680" s="0" t="n">
        <f aca="false">IF(E1680=$S$3,H1680,0)</f>
        <v>15802</v>
      </c>
      <c r="L1680" s="0" t="n">
        <f aca="false">IF($A1680=$A1679,L1679+K1680,K1680)</f>
        <v>-505301</v>
      </c>
      <c r="M1680" s="0" t="n">
        <f aca="false">IF(E1680=$S$4,H1680,0)</f>
        <v>0</v>
      </c>
      <c r="N1680" s="0" t="n">
        <f aca="false">IF($A1680=$A1679,N1679+M1680,M1680)</f>
        <v>0</v>
      </c>
      <c r="O1680" s="0" t="n">
        <f aca="false">IF(C1680&lt;=$S$2,J1680+L1680+N1680,IF(C1680&lt;=$S$3,L1680+N1680,IF(C1680&lt;=$S$4,N1680,0)))</f>
        <v>729223</v>
      </c>
      <c r="P1680" s="0" t="n">
        <f aca="false">MAX(O1680,0)</f>
        <v>729223</v>
      </c>
    </row>
    <row r="1681" customFormat="false" ht="12.75" hidden="false" customHeight="false" outlineLevel="0" collapsed="false">
      <c r="A1681" s="0" t="n">
        <v>5402</v>
      </c>
      <c r="B1681" s="0" t="s">
        <v>51</v>
      </c>
      <c r="C1681" s="3" t="n">
        <v>37139</v>
      </c>
      <c r="D1681" s="0" t="str">
        <f aca="false">IF(CONCATENATE($A1681,$C1681)=CONCATENATE($A1682,$C1682),0,CONCATENATE($A1681,$C1681))</f>
        <v>540237139</v>
      </c>
      <c r="E1681" s="3" t="n">
        <v>37189</v>
      </c>
      <c r="F1681" s="0" t="n">
        <v>48050</v>
      </c>
      <c r="G1681" s="0" t="n">
        <v>3651</v>
      </c>
      <c r="H1681" s="0" t="n">
        <f aca="false">F1681-G1681</f>
        <v>44399</v>
      </c>
      <c r="I1681" s="0" t="n">
        <f aca="false">IF(E1681=$S$2,H1681,0)</f>
        <v>0</v>
      </c>
      <c r="J1681" s="0" t="n">
        <f aca="false">IF($A1681=$A1680,J1680+I1681,I1681)</f>
        <v>1234524</v>
      </c>
      <c r="K1681" s="0" t="n">
        <f aca="false">IF(E1681=$S$3,H1681,0)</f>
        <v>44399</v>
      </c>
      <c r="L1681" s="0" t="n">
        <f aca="false">IF($A1681=$A1680,L1680+K1681,K1681)</f>
        <v>-460902</v>
      </c>
      <c r="M1681" s="0" t="n">
        <f aca="false">IF(E1681=$S$4,H1681,0)</f>
        <v>0</v>
      </c>
      <c r="N1681" s="0" t="n">
        <f aca="false">IF($A1681=$A1680,N1680+M1681,M1681)</f>
        <v>0</v>
      </c>
      <c r="O1681" s="0" t="n">
        <f aca="false">IF(C1681&lt;=$S$2,J1681+L1681+N1681,IF(C1681&lt;=$S$3,L1681+N1681,IF(C1681&lt;=$S$4,N1681,0)))</f>
        <v>773622</v>
      </c>
      <c r="P1681" s="0" t="n">
        <f aca="false">MAX(O1681,0)</f>
        <v>773622</v>
      </c>
    </row>
    <row r="1682" customFormat="false" ht="12.75" hidden="false" customHeight="false" outlineLevel="0" collapsed="false">
      <c r="A1682" s="0" t="n">
        <v>5402</v>
      </c>
      <c r="B1682" s="0" t="s">
        <v>51</v>
      </c>
      <c r="C1682" s="3" t="n">
        <v>37140</v>
      </c>
      <c r="D1682" s="0" t="str">
        <f aca="false">IF(CONCATENATE($A1682,$C1682)=CONCATENATE($A1683,$C1683),0,CONCATENATE($A1682,$C1682))</f>
        <v>540237140</v>
      </c>
      <c r="E1682" s="3" t="n">
        <v>37189</v>
      </c>
      <c r="F1682" s="0" t="n">
        <v>152055</v>
      </c>
      <c r="G1682" s="0" t="n">
        <v>0</v>
      </c>
      <c r="H1682" s="0" t="n">
        <f aca="false">F1682-G1682</f>
        <v>152055</v>
      </c>
      <c r="I1682" s="0" t="n">
        <f aca="false">IF(E1682=$S$2,H1682,0)</f>
        <v>0</v>
      </c>
      <c r="J1682" s="0" t="n">
        <f aca="false">IF($A1682=$A1681,J1681+I1682,I1682)</f>
        <v>1234524</v>
      </c>
      <c r="K1682" s="0" t="n">
        <f aca="false">IF(E1682=$S$3,H1682,0)</f>
        <v>152055</v>
      </c>
      <c r="L1682" s="0" t="n">
        <f aca="false">IF($A1682=$A1681,L1681+K1682,K1682)</f>
        <v>-308847</v>
      </c>
      <c r="M1682" s="0" t="n">
        <f aca="false">IF(E1682=$S$4,H1682,0)</f>
        <v>0</v>
      </c>
      <c r="N1682" s="0" t="n">
        <f aca="false">IF($A1682=$A1681,N1681+M1682,M1682)</f>
        <v>0</v>
      </c>
      <c r="O1682" s="0" t="n">
        <f aca="false">IF(C1682&lt;=$S$2,J1682+L1682+N1682,IF(C1682&lt;=$S$3,L1682+N1682,IF(C1682&lt;=$S$4,N1682,0)))</f>
        <v>925677</v>
      </c>
      <c r="P1682" s="0" t="n">
        <f aca="false">MAX(O1682,0)</f>
        <v>925677</v>
      </c>
    </row>
    <row r="1683" customFormat="false" ht="12.75" hidden="false" customHeight="false" outlineLevel="0" collapsed="false">
      <c r="A1683" s="0" t="n">
        <v>5402</v>
      </c>
      <c r="B1683" s="0" t="s">
        <v>51</v>
      </c>
      <c r="C1683" s="3" t="n">
        <v>37141</v>
      </c>
      <c r="D1683" s="0" t="str">
        <f aca="false">IF(CONCATENATE($A1683,$C1683)=CONCATENATE($A1684,$C1684),0,CONCATENATE($A1683,$C1683))</f>
        <v>540237141</v>
      </c>
      <c r="E1683" s="3" t="n">
        <v>37189</v>
      </c>
      <c r="F1683" s="0" t="n">
        <v>0</v>
      </c>
      <c r="G1683" s="0" t="n">
        <v>159286</v>
      </c>
      <c r="H1683" s="0" t="n">
        <f aca="false">F1683-G1683</f>
        <v>-159286</v>
      </c>
      <c r="I1683" s="0" t="n">
        <f aca="false">IF(E1683=$S$2,H1683,0)</f>
        <v>0</v>
      </c>
      <c r="J1683" s="0" t="n">
        <f aca="false">IF($A1683=$A1682,J1682+I1683,I1683)</f>
        <v>1234524</v>
      </c>
      <c r="K1683" s="0" t="n">
        <f aca="false">IF(E1683=$S$3,H1683,0)</f>
        <v>-159286</v>
      </c>
      <c r="L1683" s="0" t="n">
        <f aca="false">IF($A1683=$A1682,L1682+K1683,K1683)</f>
        <v>-468133</v>
      </c>
      <c r="M1683" s="0" t="n">
        <f aca="false">IF(E1683=$S$4,H1683,0)</f>
        <v>0</v>
      </c>
      <c r="N1683" s="0" t="n">
        <f aca="false">IF($A1683=$A1682,N1682+M1683,M1683)</f>
        <v>0</v>
      </c>
      <c r="O1683" s="0" t="n">
        <f aca="false">IF(C1683&lt;=$S$2,J1683+L1683+N1683,IF(C1683&lt;=$S$3,L1683+N1683,IF(C1683&lt;=$S$4,N1683,0)))</f>
        <v>766391</v>
      </c>
      <c r="P1683" s="0" t="n">
        <f aca="false">MAX(O1683,0)</f>
        <v>766391</v>
      </c>
    </row>
    <row r="1684" customFormat="false" ht="12.75" hidden="false" customHeight="false" outlineLevel="0" collapsed="false">
      <c r="A1684" s="0" t="n">
        <v>5402</v>
      </c>
      <c r="B1684" s="0" t="s">
        <v>51</v>
      </c>
      <c r="C1684" s="3" t="n">
        <v>37144</v>
      </c>
      <c r="D1684" s="0" t="str">
        <f aca="false">IF(CONCATENATE($A1684,$C1684)=CONCATENATE($A1685,$C1685),0,CONCATENATE($A1684,$C1684))</f>
        <v>540237144</v>
      </c>
      <c r="E1684" s="3" t="n">
        <v>37189</v>
      </c>
      <c r="F1684" s="0" t="n">
        <v>53677</v>
      </c>
      <c r="G1684" s="0" t="n">
        <v>46340</v>
      </c>
      <c r="H1684" s="0" t="n">
        <f aca="false">F1684-G1684</f>
        <v>7337</v>
      </c>
      <c r="I1684" s="0" t="n">
        <f aca="false">IF(E1684=$S$2,H1684,0)</f>
        <v>0</v>
      </c>
      <c r="J1684" s="0" t="n">
        <f aca="false">IF($A1684=$A1683,J1683+I1684,I1684)</f>
        <v>1234524</v>
      </c>
      <c r="K1684" s="0" t="n">
        <f aca="false">IF(E1684=$S$3,H1684,0)</f>
        <v>7337</v>
      </c>
      <c r="L1684" s="0" t="n">
        <f aca="false">IF($A1684=$A1683,L1683+K1684,K1684)</f>
        <v>-460796</v>
      </c>
      <c r="M1684" s="0" t="n">
        <f aca="false">IF(E1684=$S$4,H1684,0)</f>
        <v>0</v>
      </c>
      <c r="N1684" s="0" t="n">
        <f aca="false">IF($A1684=$A1683,N1683+M1684,M1684)</f>
        <v>0</v>
      </c>
      <c r="O1684" s="0" t="n">
        <f aca="false">IF(C1684&lt;=$S$2,J1684+L1684+N1684,IF(C1684&lt;=$S$3,L1684+N1684,IF(C1684&lt;=$S$4,N1684,0)))</f>
        <v>773728</v>
      </c>
      <c r="P1684" s="0" t="n">
        <f aca="false">MAX(O1684,0)</f>
        <v>773728</v>
      </c>
    </row>
    <row r="1685" customFormat="false" ht="12.75" hidden="false" customHeight="false" outlineLevel="0" collapsed="false">
      <c r="A1685" s="0" t="n">
        <v>5402</v>
      </c>
      <c r="B1685" s="0" t="s">
        <v>51</v>
      </c>
      <c r="C1685" s="3" t="n">
        <v>37145</v>
      </c>
      <c r="D1685" s="0" t="str">
        <f aca="false">IF(CONCATENATE($A1685,$C1685)=CONCATENATE($A1686,$C1686),0,CONCATENATE($A1685,$C1685))</f>
        <v>540237145</v>
      </c>
      <c r="E1685" s="3" t="n">
        <v>37189</v>
      </c>
      <c r="F1685" s="0" t="n">
        <v>207912</v>
      </c>
      <c r="G1685" s="0" t="n">
        <v>0</v>
      </c>
      <c r="H1685" s="0" t="n">
        <f aca="false">F1685-G1685</f>
        <v>207912</v>
      </c>
      <c r="I1685" s="0" t="n">
        <f aca="false">IF(E1685=$S$2,H1685,0)</f>
        <v>0</v>
      </c>
      <c r="J1685" s="0" t="n">
        <f aca="false">IF($A1685=$A1684,J1684+I1685,I1685)</f>
        <v>1234524</v>
      </c>
      <c r="K1685" s="0" t="n">
        <f aca="false">IF(E1685=$S$3,H1685,0)</f>
        <v>207912</v>
      </c>
      <c r="L1685" s="0" t="n">
        <f aca="false">IF($A1685=$A1684,L1684+K1685,K1685)</f>
        <v>-252884</v>
      </c>
      <c r="M1685" s="0" t="n">
        <f aca="false">IF(E1685=$S$4,H1685,0)</f>
        <v>0</v>
      </c>
      <c r="N1685" s="0" t="n">
        <f aca="false">IF($A1685=$A1684,N1684+M1685,M1685)</f>
        <v>0</v>
      </c>
      <c r="O1685" s="0" t="n">
        <f aca="false">IF(C1685&lt;=$S$2,J1685+L1685+N1685,IF(C1685&lt;=$S$3,L1685+N1685,IF(C1685&lt;=$S$4,N1685,0)))</f>
        <v>981640</v>
      </c>
      <c r="P1685" s="0" t="n">
        <f aca="false">MAX(O1685,0)</f>
        <v>981640</v>
      </c>
    </row>
    <row r="1686" customFormat="false" ht="12.75" hidden="false" customHeight="false" outlineLevel="0" collapsed="false">
      <c r="A1686" s="0" t="n">
        <v>5402</v>
      </c>
      <c r="B1686" s="0" t="s">
        <v>51</v>
      </c>
      <c r="C1686" s="3" t="n">
        <v>37146</v>
      </c>
      <c r="D1686" s="0" t="str">
        <f aca="false">IF(CONCATENATE($A1686,$C1686)=CONCATENATE($A1687,$C1687),0,CONCATENATE($A1686,$C1686))</f>
        <v>540237146</v>
      </c>
      <c r="E1686" s="3" t="n">
        <v>37189</v>
      </c>
      <c r="F1686" s="0" t="n">
        <v>7431</v>
      </c>
      <c r="G1686" s="0" t="n">
        <v>2646</v>
      </c>
      <c r="H1686" s="0" t="n">
        <f aca="false">F1686-G1686</f>
        <v>4785</v>
      </c>
      <c r="I1686" s="0" t="n">
        <f aca="false">IF(E1686=$S$2,H1686,0)</f>
        <v>0</v>
      </c>
      <c r="J1686" s="0" t="n">
        <f aca="false">IF($A1686=$A1685,J1685+I1686,I1686)</f>
        <v>1234524</v>
      </c>
      <c r="K1686" s="0" t="n">
        <f aca="false">IF(E1686=$S$3,H1686,0)</f>
        <v>4785</v>
      </c>
      <c r="L1686" s="0" t="n">
        <f aca="false">IF($A1686=$A1685,L1685+K1686,K1686)</f>
        <v>-248099</v>
      </c>
      <c r="M1686" s="0" t="n">
        <f aca="false">IF(E1686=$S$4,H1686,0)</f>
        <v>0</v>
      </c>
      <c r="N1686" s="0" t="n">
        <f aca="false">IF($A1686=$A1685,N1685+M1686,M1686)</f>
        <v>0</v>
      </c>
      <c r="O1686" s="0" t="n">
        <f aca="false">IF(C1686&lt;=$S$2,J1686+L1686+N1686,IF(C1686&lt;=$S$3,L1686+N1686,IF(C1686&lt;=$S$4,N1686,0)))</f>
        <v>986425</v>
      </c>
      <c r="P1686" s="0" t="n">
        <f aca="false">MAX(O1686,0)</f>
        <v>986425</v>
      </c>
    </row>
    <row r="1687" customFormat="false" ht="12.75" hidden="false" customHeight="false" outlineLevel="0" collapsed="false">
      <c r="A1687" s="0" t="n">
        <v>5402</v>
      </c>
      <c r="B1687" s="0" t="s">
        <v>51</v>
      </c>
      <c r="C1687" s="3" t="n">
        <v>37147</v>
      </c>
      <c r="D1687" s="0" t="str">
        <f aca="false">IF(CONCATENATE($A1687,$C1687)=CONCATENATE($A1688,$C1688),0,CONCATENATE($A1687,$C1687))</f>
        <v>540237147</v>
      </c>
      <c r="E1687" s="3" t="n">
        <v>37189</v>
      </c>
      <c r="F1687" s="0" t="n">
        <v>23007</v>
      </c>
      <c r="G1687" s="0" t="n">
        <v>2601</v>
      </c>
      <c r="H1687" s="0" t="n">
        <f aca="false">F1687-G1687</f>
        <v>20406</v>
      </c>
      <c r="I1687" s="0" t="n">
        <f aca="false">IF(E1687=$S$2,H1687,0)</f>
        <v>0</v>
      </c>
      <c r="J1687" s="0" t="n">
        <f aca="false">IF($A1687=$A1686,J1686+I1687,I1687)</f>
        <v>1234524</v>
      </c>
      <c r="K1687" s="0" t="n">
        <f aca="false">IF(E1687=$S$3,H1687,0)</f>
        <v>20406</v>
      </c>
      <c r="L1687" s="0" t="n">
        <f aca="false">IF($A1687=$A1686,L1686+K1687,K1687)</f>
        <v>-227693</v>
      </c>
      <c r="M1687" s="0" t="n">
        <f aca="false">IF(E1687=$S$4,H1687,0)</f>
        <v>0</v>
      </c>
      <c r="N1687" s="0" t="n">
        <f aca="false">IF($A1687=$A1686,N1686+M1687,M1687)</f>
        <v>0</v>
      </c>
      <c r="O1687" s="0" t="n">
        <f aca="false">IF(C1687&lt;=$S$2,J1687+L1687+N1687,IF(C1687&lt;=$S$3,L1687+N1687,IF(C1687&lt;=$S$4,N1687,0)))</f>
        <v>1006831</v>
      </c>
      <c r="P1687" s="0" t="n">
        <f aca="false">MAX(O1687,0)</f>
        <v>1006831</v>
      </c>
    </row>
    <row r="1688" customFormat="false" ht="12.75" hidden="false" customHeight="false" outlineLevel="0" collapsed="false">
      <c r="A1688" s="0" t="n">
        <v>5402</v>
      </c>
      <c r="B1688" s="0" t="s">
        <v>51</v>
      </c>
      <c r="C1688" s="3" t="n">
        <v>37148</v>
      </c>
      <c r="D1688" s="0" t="str">
        <f aca="false">IF(CONCATENATE($A1688,$C1688)=CONCATENATE($A1689,$C1689),0,CONCATENATE($A1688,$C1688))</f>
        <v>540237148</v>
      </c>
      <c r="E1688" s="3" t="n">
        <v>37189</v>
      </c>
      <c r="F1688" s="0" t="n">
        <v>64515</v>
      </c>
      <c r="G1688" s="0" t="n">
        <v>0</v>
      </c>
      <c r="H1688" s="0" t="n">
        <f aca="false">F1688-G1688</f>
        <v>64515</v>
      </c>
      <c r="I1688" s="0" t="n">
        <f aca="false">IF(E1688=$S$2,H1688,0)</f>
        <v>0</v>
      </c>
      <c r="J1688" s="0" t="n">
        <f aca="false">IF($A1688=$A1687,J1687+I1688,I1688)</f>
        <v>1234524</v>
      </c>
      <c r="K1688" s="0" t="n">
        <f aca="false">IF(E1688=$S$3,H1688,0)</f>
        <v>64515</v>
      </c>
      <c r="L1688" s="0" t="n">
        <f aca="false">IF($A1688=$A1687,L1687+K1688,K1688)</f>
        <v>-163178</v>
      </c>
      <c r="M1688" s="0" t="n">
        <f aca="false">IF(E1688=$S$4,H1688,0)</f>
        <v>0</v>
      </c>
      <c r="N1688" s="0" t="n">
        <f aca="false">IF($A1688=$A1687,N1687+M1688,M1688)</f>
        <v>0</v>
      </c>
      <c r="O1688" s="0" t="n">
        <f aca="false">IF(C1688&lt;=$S$2,J1688+L1688+N1688,IF(C1688&lt;=$S$3,L1688+N1688,IF(C1688&lt;=$S$4,N1688,0)))</f>
        <v>1071346</v>
      </c>
      <c r="P1688" s="0" t="n">
        <f aca="false">MAX(O1688,0)</f>
        <v>1071346</v>
      </c>
    </row>
    <row r="1689" customFormat="false" ht="12.75" hidden="false" customHeight="false" outlineLevel="0" collapsed="false">
      <c r="A1689" s="0" t="n">
        <v>5402</v>
      </c>
      <c r="B1689" s="0" t="s">
        <v>51</v>
      </c>
      <c r="C1689" s="3" t="n">
        <v>37151</v>
      </c>
      <c r="D1689" s="0" t="str">
        <f aca="false">IF(CONCATENATE($A1689,$C1689)=CONCATENATE($A1690,$C1690),0,CONCATENATE($A1689,$C1689))</f>
        <v>540237151</v>
      </c>
      <c r="E1689" s="3" t="n">
        <v>37189</v>
      </c>
      <c r="F1689" s="0" t="n">
        <v>19807</v>
      </c>
      <c r="G1689" s="0" t="n">
        <v>0</v>
      </c>
      <c r="H1689" s="0" t="n">
        <f aca="false">F1689-G1689</f>
        <v>19807</v>
      </c>
      <c r="I1689" s="0" t="n">
        <f aca="false">IF(E1689=$S$2,H1689,0)</f>
        <v>0</v>
      </c>
      <c r="J1689" s="0" t="n">
        <f aca="false">IF($A1689=$A1688,J1688+I1689,I1689)</f>
        <v>1234524</v>
      </c>
      <c r="K1689" s="0" t="n">
        <f aca="false">IF(E1689=$S$3,H1689,0)</f>
        <v>19807</v>
      </c>
      <c r="L1689" s="0" t="n">
        <f aca="false">IF($A1689=$A1688,L1688+K1689,K1689)</f>
        <v>-143371</v>
      </c>
      <c r="M1689" s="0" t="n">
        <f aca="false">IF(E1689=$S$4,H1689,0)</f>
        <v>0</v>
      </c>
      <c r="N1689" s="0" t="n">
        <f aca="false">IF($A1689=$A1688,N1688+M1689,M1689)</f>
        <v>0</v>
      </c>
      <c r="O1689" s="0" t="n">
        <f aca="false">IF(C1689&lt;=$S$2,J1689+L1689+N1689,IF(C1689&lt;=$S$3,L1689+N1689,IF(C1689&lt;=$S$4,N1689,0)))</f>
        <v>1091153</v>
      </c>
      <c r="P1689" s="0" t="n">
        <f aca="false">MAX(O1689,0)</f>
        <v>1091153</v>
      </c>
    </row>
    <row r="1690" customFormat="false" ht="12.75" hidden="false" customHeight="false" outlineLevel="0" collapsed="false">
      <c r="A1690" s="0" t="n">
        <v>5402</v>
      </c>
      <c r="B1690" s="0" t="s">
        <v>51</v>
      </c>
      <c r="C1690" s="3" t="n">
        <v>37152</v>
      </c>
      <c r="D1690" s="0" t="str">
        <f aca="false">IF(CONCATENATE($A1690,$C1690)=CONCATENATE($A1691,$C1691),0,CONCATENATE($A1690,$C1690))</f>
        <v>540237152</v>
      </c>
      <c r="E1690" s="3" t="n">
        <v>37189</v>
      </c>
      <c r="F1690" s="0" t="n">
        <v>29835</v>
      </c>
      <c r="G1690" s="0" t="n">
        <v>0</v>
      </c>
      <c r="H1690" s="0" t="n">
        <f aca="false">F1690-G1690</f>
        <v>29835</v>
      </c>
      <c r="I1690" s="0" t="n">
        <f aca="false">IF(E1690=$S$2,H1690,0)</f>
        <v>0</v>
      </c>
      <c r="J1690" s="0" t="n">
        <f aca="false">IF($A1690=$A1689,J1689+I1690,I1690)</f>
        <v>1234524</v>
      </c>
      <c r="K1690" s="0" t="n">
        <f aca="false">IF(E1690=$S$3,H1690,0)</f>
        <v>29835</v>
      </c>
      <c r="L1690" s="0" t="n">
        <f aca="false">IF($A1690=$A1689,L1689+K1690,K1690)</f>
        <v>-113536</v>
      </c>
      <c r="M1690" s="0" t="n">
        <f aca="false">IF(E1690=$S$4,H1690,0)</f>
        <v>0</v>
      </c>
      <c r="N1690" s="0" t="n">
        <f aca="false">IF($A1690=$A1689,N1689+M1690,M1690)</f>
        <v>0</v>
      </c>
      <c r="O1690" s="0" t="n">
        <f aca="false">IF(C1690&lt;=$S$2,J1690+L1690+N1690,IF(C1690&lt;=$S$3,L1690+N1690,IF(C1690&lt;=$S$4,N1690,0)))</f>
        <v>1120988</v>
      </c>
      <c r="P1690" s="0" t="n">
        <f aca="false">MAX(O1690,0)</f>
        <v>1120988</v>
      </c>
    </row>
    <row r="1691" customFormat="false" ht="12.75" hidden="false" customHeight="false" outlineLevel="0" collapsed="false">
      <c r="A1691" s="0" t="n">
        <v>5402</v>
      </c>
      <c r="B1691" s="0" t="s">
        <v>51</v>
      </c>
      <c r="C1691" s="3" t="n">
        <v>37153</v>
      </c>
      <c r="D1691" s="0" t="str">
        <f aca="false">IF(CONCATENATE($A1691,$C1691)=CONCATENATE($A1692,$C1692),0,CONCATENATE($A1691,$C1691))</f>
        <v>540237153</v>
      </c>
      <c r="E1691" s="3" t="n">
        <v>37189</v>
      </c>
      <c r="F1691" s="0" t="n">
        <v>39972</v>
      </c>
      <c r="G1691" s="0" t="n">
        <v>60439</v>
      </c>
      <c r="H1691" s="0" t="n">
        <f aca="false">F1691-G1691</f>
        <v>-20467</v>
      </c>
      <c r="I1691" s="0" t="n">
        <f aca="false">IF(E1691=$S$2,H1691,0)</f>
        <v>0</v>
      </c>
      <c r="J1691" s="0" t="n">
        <f aca="false">IF($A1691=$A1690,J1690+I1691,I1691)</f>
        <v>1234524</v>
      </c>
      <c r="K1691" s="0" t="n">
        <f aca="false">IF(E1691=$S$3,H1691,0)</f>
        <v>-20467</v>
      </c>
      <c r="L1691" s="0" t="n">
        <f aca="false">IF($A1691=$A1690,L1690+K1691,K1691)</f>
        <v>-134003</v>
      </c>
      <c r="M1691" s="0" t="n">
        <f aca="false">IF(E1691=$S$4,H1691,0)</f>
        <v>0</v>
      </c>
      <c r="N1691" s="0" t="n">
        <f aca="false">IF($A1691=$A1690,N1690+M1691,M1691)</f>
        <v>0</v>
      </c>
      <c r="O1691" s="0" t="n">
        <f aca="false">IF(C1691&lt;=$S$2,J1691+L1691+N1691,IF(C1691&lt;=$S$3,L1691+N1691,IF(C1691&lt;=$S$4,N1691,0)))</f>
        <v>1100521</v>
      </c>
      <c r="P1691" s="0" t="n">
        <f aca="false">MAX(O1691,0)</f>
        <v>1100521</v>
      </c>
    </row>
    <row r="1692" customFormat="false" ht="12.75" hidden="false" customHeight="false" outlineLevel="0" collapsed="false">
      <c r="A1692" s="0" t="n">
        <v>5402</v>
      </c>
      <c r="B1692" s="0" t="s">
        <v>51</v>
      </c>
      <c r="C1692" s="3" t="n">
        <v>37154</v>
      </c>
      <c r="D1692" s="0" t="str">
        <f aca="false">IF(CONCATENATE($A1692,$C1692)=CONCATENATE($A1693,$C1693),0,CONCATENATE($A1692,$C1692))</f>
        <v>540237154</v>
      </c>
      <c r="E1692" s="3" t="n">
        <v>37189</v>
      </c>
      <c r="F1692" s="0" t="n">
        <v>17341</v>
      </c>
      <c r="G1692" s="0" t="n">
        <v>50971</v>
      </c>
      <c r="H1692" s="0" t="n">
        <f aca="false">F1692-G1692</f>
        <v>-33630</v>
      </c>
      <c r="I1692" s="0" t="n">
        <f aca="false">IF(E1692=$S$2,H1692,0)</f>
        <v>0</v>
      </c>
      <c r="J1692" s="0" t="n">
        <f aca="false">IF($A1692=$A1691,J1691+I1692,I1692)</f>
        <v>1234524</v>
      </c>
      <c r="K1692" s="0" t="n">
        <f aca="false">IF(E1692=$S$3,H1692,0)</f>
        <v>-33630</v>
      </c>
      <c r="L1692" s="0" t="n">
        <f aca="false">IF($A1692=$A1691,L1691+K1692,K1692)</f>
        <v>-167633</v>
      </c>
      <c r="M1692" s="0" t="n">
        <f aca="false">IF(E1692=$S$4,H1692,0)</f>
        <v>0</v>
      </c>
      <c r="N1692" s="0" t="n">
        <f aca="false">IF($A1692=$A1691,N1691+M1692,M1692)</f>
        <v>0</v>
      </c>
      <c r="O1692" s="0" t="n">
        <f aca="false">IF(C1692&lt;=$S$2,J1692+L1692+N1692,IF(C1692&lt;=$S$3,L1692+N1692,IF(C1692&lt;=$S$4,N1692,0)))</f>
        <v>1066891</v>
      </c>
      <c r="P1692" s="0" t="n">
        <f aca="false">MAX(O1692,0)</f>
        <v>1066891</v>
      </c>
    </row>
    <row r="1693" customFormat="false" ht="12.75" hidden="false" customHeight="false" outlineLevel="0" collapsed="false">
      <c r="A1693" s="0" t="n">
        <v>5402</v>
      </c>
      <c r="B1693" s="0" t="s">
        <v>51</v>
      </c>
      <c r="C1693" s="3" t="n">
        <v>37155</v>
      </c>
      <c r="D1693" s="0" t="str">
        <f aca="false">IF(CONCATENATE($A1693,$C1693)=CONCATENATE($A1694,$C1694),0,CONCATENATE($A1693,$C1693))</f>
        <v>540237155</v>
      </c>
      <c r="E1693" s="3" t="n">
        <v>37189</v>
      </c>
      <c r="F1693" s="0" t="n">
        <v>45458</v>
      </c>
      <c r="G1693" s="0" t="n">
        <v>72548</v>
      </c>
      <c r="H1693" s="0" t="n">
        <f aca="false">F1693-G1693</f>
        <v>-27090</v>
      </c>
      <c r="I1693" s="0" t="n">
        <f aca="false">IF(E1693=$S$2,H1693,0)</f>
        <v>0</v>
      </c>
      <c r="J1693" s="0" t="n">
        <f aca="false">IF($A1693=$A1692,J1692+I1693,I1693)</f>
        <v>1234524</v>
      </c>
      <c r="K1693" s="0" t="n">
        <f aca="false">IF(E1693=$S$3,H1693,0)</f>
        <v>-27090</v>
      </c>
      <c r="L1693" s="0" t="n">
        <f aca="false">IF($A1693=$A1692,L1692+K1693,K1693)</f>
        <v>-194723</v>
      </c>
      <c r="M1693" s="0" t="n">
        <f aca="false">IF(E1693=$S$4,H1693,0)</f>
        <v>0</v>
      </c>
      <c r="N1693" s="0" t="n">
        <f aca="false">IF($A1693=$A1692,N1692+M1693,M1693)</f>
        <v>0</v>
      </c>
      <c r="O1693" s="0" t="n">
        <f aca="false">IF(C1693&lt;=$S$2,J1693+L1693+N1693,IF(C1693&lt;=$S$3,L1693+N1693,IF(C1693&lt;=$S$4,N1693,0)))</f>
        <v>1039801</v>
      </c>
      <c r="P1693" s="0" t="n">
        <f aca="false">MAX(O1693,0)</f>
        <v>1039801</v>
      </c>
    </row>
    <row r="1694" customFormat="false" ht="12.75" hidden="false" customHeight="false" outlineLevel="0" collapsed="false">
      <c r="A1694" s="0" t="n">
        <v>5402</v>
      </c>
      <c r="B1694" s="0" t="s">
        <v>51</v>
      </c>
      <c r="C1694" s="3" t="n">
        <v>37158</v>
      </c>
      <c r="D1694" s="0" t="n">
        <f aca="false">IF(CONCATENATE($A1694,$C1694)=CONCATENATE($A1695,$C1695),0,CONCATENATE($A1694,$C1694))</f>
        <v>0</v>
      </c>
      <c r="E1694" s="3" t="n">
        <v>37189</v>
      </c>
      <c r="F1694" s="0" t="n">
        <v>2087</v>
      </c>
      <c r="G1694" s="0" t="n">
        <v>49427</v>
      </c>
      <c r="H1694" s="0" t="n">
        <f aca="false">F1694-G1694</f>
        <v>-47340</v>
      </c>
      <c r="I1694" s="0" t="n">
        <f aca="false">IF(E1694=$S$2,H1694,0)</f>
        <v>0</v>
      </c>
      <c r="J1694" s="0" t="n">
        <f aca="false">IF($A1694=$A1693,J1693+I1694,I1694)</f>
        <v>1234524</v>
      </c>
      <c r="K1694" s="0" t="n">
        <f aca="false">IF(E1694=$S$3,H1694,0)</f>
        <v>-47340</v>
      </c>
      <c r="L1694" s="0" t="n">
        <f aca="false">IF($A1694=$A1693,L1693+K1694,K1694)</f>
        <v>-242063</v>
      </c>
      <c r="M1694" s="0" t="n">
        <f aca="false">IF(E1694=$S$4,H1694,0)</f>
        <v>0</v>
      </c>
      <c r="N1694" s="0" t="n">
        <f aca="false">IF($A1694=$A1693,N1693+M1694,M1694)</f>
        <v>0</v>
      </c>
      <c r="O1694" s="0" t="n">
        <f aca="false">IF(C1694&lt;=$S$2,J1694+L1694+N1694,IF(C1694&lt;=$S$3,L1694+N1694,IF(C1694&lt;=$S$4,N1694,0)))</f>
        <v>992461</v>
      </c>
      <c r="P1694" s="0" t="n">
        <f aca="false">MAX(O1694,0)</f>
        <v>992461</v>
      </c>
    </row>
    <row r="1695" customFormat="false" ht="12.75" hidden="false" customHeight="false" outlineLevel="0" collapsed="false">
      <c r="A1695" s="0" t="n">
        <v>5402</v>
      </c>
      <c r="B1695" s="0" t="s">
        <v>51</v>
      </c>
      <c r="C1695" s="3" t="n">
        <v>37158</v>
      </c>
      <c r="D1695" s="0" t="str">
        <f aca="false">IF(CONCATENATE($A1695,$C1695)=CONCATENATE($A1696,$C1696),0,CONCATENATE($A1695,$C1695))</f>
        <v>540237158</v>
      </c>
      <c r="E1695" s="3" t="n">
        <v>37220</v>
      </c>
      <c r="F1695" s="0" t="n">
        <v>474300</v>
      </c>
      <c r="G1695" s="0" t="n">
        <v>0</v>
      </c>
      <c r="H1695" s="0" t="n">
        <f aca="false">F1695-G1695</f>
        <v>474300</v>
      </c>
      <c r="I1695" s="0" t="n">
        <f aca="false">IF(E1695=$S$2,H1695,0)</f>
        <v>0</v>
      </c>
      <c r="J1695" s="0" t="n">
        <f aca="false">IF($A1695=$A1694,J1694+I1695,I1695)</f>
        <v>1234524</v>
      </c>
      <c r="K1695" s="0" t="n">
        <f aca="false">IF(E1695=$S$3,H1695,0)</f>
        <v>0</v>
      </c>
      <c r="L1695" s="0" t="n">
        <f aca="false">IF($A1695=$A1694,L1694+K1695,K1695)</f>
        <v>-242063</v>
      </c>
      <c r="M1695" s="0" t="n">
        <f aca="false">IF(E1695=$S$4,H1695,0)</f>
        <v>474300</v>
      </c>
      <c r="N1695" s="0" t="n">
        <f aca="false">IF($A1695=$A1694,N1694+M1695,M1695)</f>
        <v>474300</v>
      </c>
      <c r="O1695" s="0" t="n">
        <f aca="false">IF(C1695&lt;=$S$2,J1695+L1695+N1695,IF(C1695&lt;=$S$3,L1695+N1695,IF(C1695&lt;=$S$4,N1695,0)))</f>
        <v>1466761</v>
      </c>
      <c r="P1695" s="0" t="n">
        <f aca="false">MAX(O1695,0)</f>
        <v>1466761</v>
      </c>
    </row>
    <row r="1696" customFormat="false" ht="12.75" hidden="false" customHeight="false" outlineLevel="0" collapsed="false">
      <c r="A1696" s="0" t="n">
        <v>5402</v>
      </c>
      <c r="B1696" s="0" t="s">
        <v>51</v>
      </c>
      <c r="C1696" s="3" t="n">
        <v>37159</v>
      </c>
      <c r="D1696" s="0" t="str">
        <f aca="false">IF(CONCATENATE($A1696,$C1696)=CONCATENATE($A1697,$C1697),0,CONCATENATE($A1696,$C1696))</f>
        <v>540237159</v>
      </c>
      <c r="E1696" s="3" t="n">
        <v>37189</v>
      </c>
      <c r="F1696" s="0" t="n">
        <v>61732</v>
      </c>
      <c r="G1696" s="0" t="n">
        <v>704</v>
      </c>
      <c r="H1696" s="0" t="n">
        <f aca="false">F1696-G1696</f>
        <v>61028</v>
      </c>
      <c r="I1696" s="0" t="n">
        <f aca="false">IF(E1696=$S$2,H1696,0)</f>
        <v>0</v>
      </c>
      <c r="J1696" s="0" t="n">
        <f aca="false">IF($A1696=$A1695,J1695+I1696,I1696)</f>
        <v>1234524</v>
      </c>
      <c r="K1696" s="0" t="n">
        <f aca="false">IF(E1696=$S$3,H1696,0)</f>
        <v>61028</v>
      </c>
      <c r="L1696" s="0" t="n">
        <f aca="false">IF($A1696=$A1695,L1695+K1696,K1696)</f>
        <v>-181035</v>
      </c>
      <c r="M1696" s="0" t="n">
        <f aca="false">IF(E1696=$S$4,H1696,0)</f>
        <v>0</v>
      </c>
      <c r="N1696" s="0" t="n">
        <f aca="false">IF($A1696=$A1695,N1695+M1696,M1696)</f>
        <v>474300</v>
      </c>
      <c r="O1696" s="0" t="n">
        <f aca="false">IF(C1696&lt;=$S$2,J1696+L1696+N1696,IF(C1696&lt;=$S$3,L1696+N1696,IF(C1696&lt;=$S$4,N1696,0)))</f>
        <v>1527789</v>
      </c>
      <c r="P1696" s="0" t="n">
        <f aca="false">MAX(O1696,0)</f>
        <v>1527789</v>
      </c>
    </row>
    <row r="1697" customFormat="false" ht="12.75" hidden="false" customHeight="false" outlineLevel="0" collapsed="false">
      <c r="A1697" s="0" t="n">
        <v>5402</v>
      </c>
      <c r="B1697" s="0" t="s">
        <v>51</v>
      </c>
      <c r="C1697" s="3" t="n">
        <v>37160</v>
      </c>
      <c r="D1697" s="0" t="n">
        <f aca="false">IF(CONCATENATE($A1697,$C1697)=CONCATENATE($A1698,$C1698),0,CONCATENATE($A1697,$C1697))</f>
        <v>0</v>
      </c>
      <c r="E1697" s="3" t="n">
        <v>37189</v>
      </c>
      <c r="F1697" s="0" t="n">
        <v>18885</v>
      </c>
      <c r="G1697" s="0" t="n">
        <v>2121</v>
      </c>
      <c r="H1697" s="0" t="n">
        <f aca="false">F1697-G1697</f>
        <v>16764</v>
      </c>
      <c r="I1697" s="0" t="n">
        <f aca="false">IF(E1697=$S$2,H1697,0)</f>
        <v>0</v>
      </c>
      <c r="J1697" s="0" t="n">
        <f aca="false">IF($A1697=$A1696,J1696+I1697,I1697)</f>
        <v>1234524</v>
      </c>
      <c r="K1697" s="0" t="n">
        <f aca="false">IF(E1697=$S$3,H1697,0)</f>
        <v>16764</v>
      </c>
      <c r="L1697" s="0" t="n">
        <f aca="false">IF($A1697=$A1696,L1696+K1697,K1697)</f>
        <v>-164271</v>
      </c>
      <c r="M1697" s="0" t="n">
        <f aca="false">IF(E1697=$S$4,H1697,0)</f>
        <v>0</v>
      </c>
      <c r="N1697" s="0" t="n">
        <f aca="false">IF($A1697=$A1696,N1696+M1697,M1697)</f>
        <v>474300</v>
      </c>
      <c r="O1697" s="0" t="n">
        <f aca="false">IF(C1697&lt;=$S$2,J1697+L1697+N1697,IF(C1697&lt;=$S$3,L1697+N1697,IF(C1697&lt;=$S$4,N1697,0)))</f>
        <v>310029</v>
      </c>
      <c r="P1697" s="0" t="n">
        <f aca="false">MAX(O1697,0)</f>
        <v>310029</v>
      </c>
    </row>
    <row r="1698" customFormat="false" ht="12.75" hidden="false" customHeight="false" outlineLevel="0" collapsed="false">
      <c r="A1698" s="0" t="n">
        <v>5402</v>
      </c>
      <c r="B1698" s="0" t="s">
        <v>51</v>
      </c>
      <c r="C1698" s="3" t="n">
        <v>37160</v>
      </c>
      <c r="D1698" s="0" t="str">
        <f aca="false">IF(CONCATENATE($A1698,$C1698)=CONCATENATE($A1699,$C1699),0,CONCATENATE($A1698,$C1698))</f>
        <v>540237160</v>
      </c>
      <c r="E1698" s="3" t="n">
        <v>37220</v>
      </c>
      <c r="F1698" s="0" t="n">
        <v>0</v>
      </c>
      <c r="G1698" s="0" t="n">
        <v>14130</v>
      </c>
      <c r="H1698" s="0" t="n">
        <f aca="false">F1698-G1698</f>
        <v>-14130</v>
      </c>
      <c r="I1698" s="0" t="n">
        <f aca="false">IF(E1698=$S$2,H1698,0)</f>
        <v>0</v>
      </c>
      <c r="J1698" s="0" t="n">
        <f aca="false">IF($A1698=$A1697,J1697+I1698,I1698)</f>
        <v>1234524</v>
      </c>
      <c r="K1698" s="0" t="n">
        <f aca="false">IF(E1698=$S$3,H1698,0)</f>
        <v>0</v>
      </c>
      <c r="L1698" s="0" t="n">
        <f aca="false">IF($A1698=$A1697,L1697+K1698,K1698)</f>
        <v>-164271</v>
      </c>
      <c r="M1698" s="0" t="n">
        <f aca="false">IF(E1698=$S$4,H1698,0)</f>
        <v>-14130</v>
      </c>
      <c r="N1698" s="0" t="n">
        <f aca="false">IF($A1698=$A1697,N1697+M1698,M1698)</f>
        <v>460170</v>
      </c>
      <c r="O1698" s="0" t="n">
        <f aca="false">IF(C1698&lt;=$S$2,J1698+L1698+N1698,IF(C1698&lt;=$S$3,L1698+N1698,IF(C1698&lt;=$S$4,N1698,0)))</f>
        <v>295899</v>
      </c>
      <c r="P1698" s="0" t="n">
        <f aca="false">MAX(O1698,0)</f>
        <v>295899</v>
      </c>
    </row>
    <row r="1699" customFormat="false" ht="12.75" hidden="false" customHeight="false" outlineLevel="0" collapsed="false">
      <c r="A1699" s="0" t="n">
        <v>5402</v>
      </c>
      <c r="B1699" s="0" t="s">
        <v>51</v>
      </c>
      <c r="C1699" s="3" t="n">
        <v>37161</v>
      </c>
      <c r="D1699" s="0" t="str">
        <f aca="false">IF(CONCATENATE($A1699,$C1699)=CONCATENATE($A1700,$C1700),0,CONCATENATE($A1699,$C1699))</f>
        <v>540237161</v>
      </c>
      <c r="E1699" s="3" t="n">
        <v>37189</v>
      </c>
      <c r="F1699" s="0" t="n">
        <v>58258</v>
      </c>
      <c r="G1699" s="0" t="n">
        <v>6557</v>
      </c>
      <c r="H1699" s="0" t="n">
        <f aca="false">F1699-G1699</f>
        <v>51701</v>
      </c>
      <c r="I1699" s="0" t="n">
        <f aca="false">IF(E1699=$S$2,H1699,0)</f>
        <v>0</v>
      </c>
      <c r="J1699" s="0" t="n">
        <f aca="false">IF($A1699=$A1698,J1698+I1699,I1699)</f>
        <v>1234524</v>
      </c>
      <c r="K1699" s="0" t="n">
        <f aca="false">IF(E1699=$S$3,H1699,0)</f>
        <v>51701</v>
      </c>
      <c r="L1699" s="0" t="n">
        <f aca="false">IF($A1699=$A1698,L1698+K1699,K1699)</f>
        <v>-112570</v>
      </c>
      <c r="M1699" s="0" t="n">
        <f aca="false">IF(E1699=$S$4,H1699,0)</f>
        <v>0</v>
      </c>
      <c r="N1699" s="0" t="n">
        <f aca="false">IF($A1699=$A1698,N1698+M1699,M1699)</f>
        <v>460170</v>
      </c>
      <c r="O1699" s="0" t="n">
        <f aca="false">IF(C1699&lt;=$S$2,J1699+L1699+N1699,IF(C1699&lt;=$S$3,L1699+N1699,IF(C1699&lt;=$S$4,N1699,0)))</f>
        <v>347600</v>
      </c>
      <c r="P1699" s="0" t="n">
        <f aca="false">MAX(O1699,0)</f>
        <v>347600</v>
      </c>
    </row>
    <row r="1700" customFormat="false" ht="12.75" hidden="false" customHeight="false" outlineLevel="0" collapsed="false">
      <c r="A1700" s="0" t="n">
        <v>5402</v>
      </c>
      <c r="B1700" s="0" t="s">
        <v>51</v>
      </c>
      <c r="C1700" s="3" t="n">
        <v>37162</v>
      </c>
      <c r="D1700" s="0" t="str">
        <f aca="false">IF(CONCATENATE($A1700,$C1700)=CONCATENATE($A1701,$C1701),0,CONCATENATE($A1700,$C1700))</f>
        <v>540237162</v>
      </c>
      <c r="E1700" s="3" t="n">
        <v>37220</v>
      </c>
      <c r="F1700" s="0" t="n">
        <v>47922</v>
      </c>
      <c r="G1700" s="0" t="n">
        <v>15945</v>
      </c>
      <c r="H1700" s="0" t="n">
        <f aca="false">F1700-G1700</f>
        <v>31977</v>
      </c>
      <c r="I1700" s="0" t="n">
        <f aca="false">IF(E1700=$S$2,H1700,0)</f>
        <v>0</v>
      </c>
      <c r="J1700" s="0" t="n">
        <f aca="false">IF($A1700=$A1699,J1699+I1700,I1700)</f>
        <v>1234524</v>
      </c>
      <c r="K1700" s="0" t="n">
        <f aca="false">IF(E1700=$S$3,H1700,0)</f>
        <v>0</v>
      </c>
      <c r="L1700" s="0" t="n">
        <f aca="false">IF($A1700=$A1699,L1699+K1700,K1700)</f>
        <v>-112570</v>
      </c>
      <c r="M1700" s="0" t="n">
        <f aca="false">IF(E1700=$S$4,H1700,0)</f>
        <v>31977</v>
      </c>
      <c r="N1700" s="0" t="n">
        <f aca="false">IF($A1700=$A1699,N1699+M1700,M1700)</f>
        <v>492147</v>
      </c>
      <c r="O1700" s="0" t="n">
        <f aca="false">IF(C1700&lt;=$S$2,J1700+L1700+N1700,IF(C1700&lt;=$S$3,L1700+N1700,IF(C1700&lt;=$S$4,N1700,0)))</f>
        <v>379577</v>
      </c>
      <c r="P1700" s="0" t="n">
        <f aca="false">MAX(O1700,0)</f>
        <v>379577</v>
      </c>
    </row>
    <row r="1701" customFormat="false" ht="12.75" hidden="false" customHeight="false" outlineLevel="0" collapsed="false">
      <c r="A1701" s="0" t="n">
        <v>5402</v>
      </c>
      <c r="B1701" s="0" t="s">
        <v>51</v>
      </c>
      <c r="C1701" s="3" t="n">
        <v>37165</v>
      </c>
      <c r="D1701" s="0" t="str">
        <f aca="false">IF(CONCATENATE($A1701,$C1701)=CONCATENATE($A1702,$C1702),0,CONCATENATE($A1701,$C1701))</f>
        <v>540237165</v>
      </c>
      <c r="E1701" s="3" t="n">
        <v>37220</v>
      </c>
      <c r="F1701" s="0" t="n">
        <v>4806</v>
      </c>
      <c r="G1701" s="0" t="n">
        <v>0</v>
      </c>
      <c r="H1701" s="0" t="n">
        <f aca="false">F1701-G1701</f>
        <v>4806</v>
      </c>
      <c r="I1701" s="0" t="n">
        <f aca="false">IF(E1701=$S$2,H1701,0)</f>
        <v>0</v>
      </c>
      <c r="J1701" s="0" t="n">
        <f aca="false">IF($A1701=$A1700,J1700+I1701,I1701)</f>
        <v>1234524</v>
      </c>
      <c r="K1701" s="0" t="n">
        <f aca="false">IF(E1701=$S$3,H1701,0)</f>
        <v>0</v>
      </c>
      <c r="L1701" s="0" t="n">
        <f aca="false">IF($A1701=$A1700,L1700+K1701,K1701)</f>
        <v>-112570</v>
      </c>
      <c r="M1701" s="0" t="n">
        <f aca="false">IF(E1701=$S$4,H1701,0)</f>
        <v>4806</v>
      </c>
      <c r="N1701" s="0" t="n">
        <f aca="false">IF($A1701=$A1700,N1700+M1701,M1701)</f>
        <v>496953</v>
      </c>
      <c r="O1701" s="0" t="n">
        <f aca="false">IF(C1701&lt;=$S$2,J1701+L1701+N1701,IF(C1701&lt;=$S$3,L1701+N1701,IF(C1701&lt;=$S$4,N1701,0)))</f>
        <v>384383</v>
      </c>
      <c r="P1701" s="0" t="n">
        <f aca="false">MAX(O1701,0)</f>
        <v>384383</v>
      </c>
    </row>
    <row r="1702" customFormat="false" ht="12.75" hidden="false" customHeight="false" outlineLevel="0" collapsed="false">
      <c r="A1702" s="0" t="n">
        <v>5402</v>
      </c>
      <c r="B1702" s="0" t="s">
        <v>51</v>
      </c>
      <c r="C1702" s="3" t="n">
        <v>37166</v>
      </c>
      <c r="D1702" s="0" t="str">
        <f aca="false">IF(CONCATENATE($A1702,$C1702)=CONCATENATE($A1703,$C1703),0,CONCATENATE($A1702,$C1702))</f>
        <v>540237166</v>
      </c>
      <c r="E1702" s="3" t="n">
        <v>37220</v>
      </c>
      <c r="F1702" s="0" t="n">
        <v>27709</v>
      </c>
      <c r="G1702" s="0" t="n">
        <v>0</v>
      </c>
      <c r="H1702" s="0" t="n">
        <f aca="false">F1702-G1702</f>
        <v>27709</v>
      </c>
      <c r="I1702" s="0" t="n">
        <f aca="false">IF(E1702=$S$2,H1702,0)</f>
        <v>0</v>
      </c>
      <c r="J1702" s="0" t="n">
        <f aca="false">IF($A1702=$A1701,J1701+I1702,I1702)</f>
        <v>1234524</v>
      </c>
      <c r="K1702" s="0" t="n">
        <f aca="false">IF(E1702=$S$3,H1702,0)</f>
        <v>0</v>
      </c>
      <c r="L1702" s="0" t="n">
        <f aca="false">IF($A1702=$A1701,L1701+K1702,K1702)</f>
        <v>-112570</v>
      </c>
      <c r="M1702" s="0" t="n">
        <f aca="false">IF(E1702=$S$4,H1702,0)</f>
        <v>27709</v>
      </c>
      <c r="N1702" s="0" t="n">
        <f aca="false">IF($A1702=$A1701,N1701+M1702,M1702)</f>
        <v>524662</v>
      </c>
      <c r="O1702" s="0" t="n">
        <f aca="false">IF(C1702&lt;=$S$2,J1702+L1702+N1702,IF(C1702&lt;=$S$3,L1702+N1702,IF(C1702&lt;=$S$4,N1702,0)))</f>
        <v>412092</v>
      </c>
      <c r="P1702" s="0" t="n">
        <f aca="false">MAX(O1702,0)</f>
        <v>412092</v>
      </c>
    </row>
    <row r="1703" customFormat="false" ht="12.75" hidden="false" customHeight="false" outlineLevel="0" collapsed="false">
      <c r="A1703" s="0" t="n">
        <v>5402</v>
      </c>
      <c r="B1703" s="0" t="s">
        <v>51</v>
      </c>
      <c r="C1703" s="3" t="n">
        <v>37167</v>
      </c>
      <c r="D1703" s="0" t="str">
        <f aca="false">IF(CONCATENATE($A1703,$C1703)=CONCATENATE($A1704,$C1704),0,CONCATENATE($A1703,$C1703))</f>
        <v>540237167</v>
      </c>
      <c r="E1703" s="3" t="n">
        <v>37220</v>
      </c>
      <c r="F1703" s="0" t="n">
        <v>5450</v>
      </c>
      <c r="G1703" s="0" t="n">
        <v>20500</v>
      </c>
      <c r="H1703" s="0" t="n">
        <f aca="false">F1703-G1703</f>
        <v>-15050</v>
      </c>
      <c r="I1703" s="0" t="n">
        <f aca="false">IF(E1703=$S$2,H1703,0)</f>
        <v>0</v>
      </c>
      <c r="J1703" s="0" t="n">
        <f aca="false">IF($A1703=$A1702,J1702+I1703,I1703)</f>
        <v>1234524</v>
      </c>
      <c r="K1703" s="0" t="n">
        <f aca="false">IF(E1703=$S$3,H1703,0)</f>
        <v>0</v>
      </c>
      <c r="L1703" s="0" t="n">
        <f aca="false">IF($A1703=$A1702,L1702+K1703,K1703)</f>
        <v>-112570</v>
      </c>
      <c r="M1703" s="0" t="n">
        <f aca="false">IF(E1703=$S$4,H1703,0)</f>
        <v>-15050</v>
      </c>
      <c r="N1703" s="0" t="n">
        <f aca="false">IF($A1703=$A1702,N1702+M1703,M1703)</f>
        <v>509612</v>
      </c>
      <c r="O1703" s="0" t="n">
        <f aca="false">IF(C1703&lt;=$S$2,J1703+L1703+N1703,IF(C1703&lt;=$S$3,L1703+N1703,IF(C1703&lt;=$S$4,N1703,0)))</f>
        <v>397042</v>
      </c>
      <c r="P1703" s="0" t="n">
        <f aca="false">MAX(O1703,0)</f>
        <v>397042</v>
      </c>
    </row>
    <row r="1704" customFormat="false" ht="12.75" hidden="false" customHeight="false" outlineLevel="0" collapsed="false">
      <c r="A1704" s="0" t="n">
        <v>5402</v>
      </c>
      <c r="B1704" s="0" t="s">
        <v>51</v>
      </c>
      <c r="C1704" s="3" t="n">
        <v>37168</v>
      </c>
      <c r="D1704" s="0" t="str">
        <f aca="false">IF(CONCATENATE($A1704,$C1704)=CONCATENATE($A1705,$C1705),0,CONCATENATE($A1704,$C1704))</f>
        <v>540237168</v>
      </c>
      <c r="E1704" s="3" t="n">
        <v>37220</v>
      </c>
      <c r="F1704" s="0" t="n">
        <v>5818</v>
      </c>
      <c r="G1704" s="0" t="n">
        <v>23246</v>
      </c>
      <c r="H1704" s="0" t="n">
        <f aca="false">F1704-G1704</f>
        <v>-17428</v>
      </c>
      <c r="I1704" s="0" t="n">
        <f aca="false">IF(E1704=$S$2,H1704,0)</f>
        <v>0</v>
      </c>
      <c r="J1704" s="0" t="n">
        <f aca="false">IF($A1704=$A1703,J1703+I1704,I1704)</f>
        <v>1234524</v>
      </c>
      <c r="K1704" s="0" t="n">
        <f aca="false">IF(E1704=$S$3,H1704,0)</f>
        <v>0</v>
      </c>
      <c r="L1704" s="0" t="n">
        <f aca="false">IF($A1704=$A1703,L1703+K1704,K1704)</f>
        <v>-112570</v>
      </c>
      <c r="M1704" s="0" t="n">
        <f aca="false">IF(E1704=$S$4,H1704,0)</f>
        <v>-17428</v>
      </c>
      <c r="N1704" s="0" t="n">
        <f aca="false">IF($A1704=$A1703,N1703+M1704,M1704)</f>
        <v>492184</v>
      </c>
      <c r="O1704" s="0" t="n">
        <f aca="false">IF(C1704&lt;=$S$2,J1704+L1704+N1704,IF(C1704&lt;=$S$3,L1704+N1704,IF(C1704&lt;=$S$4,N1704,0)))</f>
        <v>379614</v>
      </c>
      <c r="P1704" s="0" t="n">
        <f aca="false">MAX(O1704,0)</f>
        <v>379614</v>
      </c>
    </row>
    <row r="1705" customFormat="false" ht="12.75" hidden="false" customHeight="false" outlineLevel="0" collapsed="false">
      <c r="A1705" s="0" t="n">
        <v>5402</v>
      </c>
      <c r="B1705" s="0" t="s">
        <v>51</v>
      </c>
      <c r="C1705" s="3" t="n">
        <v>37169</v>
      </c>
      <c r="D1705" s="0" t="str">
        <f aca="false">IF(CONCATENATE($A1705,$C1705)=CONCATENATE($A1706,$C1706),0,CONCATENATE($A1705,$C1705))</f>
        <v>540237169</v>
      </c>
      <c r="E1705" s="3" t="n">
        <v>37220</v>
      </c>
      <c r="F1705" s="0" t="n">
        <v>92604</v>
      </c>
      <c r="G1705" s="0" t="n">
        <v>54763</v>
      </c>
      <c r="H1705" s="0" t="n">
        <f aca="false">F1705-G1705</f>
        <v>37841</v>
      </c>
      <c r="I1705" s="0" t="n">
        <f aca="false">IF(E1705=$S$2,H1705,0)</f>
        <v>0</v>
      </c>
      <c r="J1705" s="0" t="n">
        <f aca="false">IF($A1705=$A1704,J1704+I1705,I1705)</f>
        <v>1234524</v>
      </c>
      <c r="K1705" s="0" t="n">
        <f aca="false">IF(E1705=$S$3,H1705,0)</f>
        <v>0</v>
      </c>
      <c r="L1705" s="0" t="n">
        <f aca="false">IF($A1705=$A1704,L1704+K1705,K1705)</f>
        <v>-112570</v>
      </c>
      <c r="M1705" s="0" t="n">
        <f aca="false">IF(E1705=$S$4,H1705,0)</f>
        <v>37841</v>
      </c>
      <c r="N1705" s="0" t="n">
        <f aca="false">IF($A1705=$A1704,N1704+M1705,M1705)</f>
        <v>530025</v>
      </c>
      <c r="O1705" s="0" t="n">
        <f aca="false">IF(C1705&lt;=$S$2,J1705+L1705+N1705,IF(C1705&lt;=$S$3,L1705+N1705,IF(C1705&lt;=$S$4,N1705,0)))</f>
        <v>417455</v>
      </c>
      <c r="P1705" s="0" t="n">
        <f aca="false">MAX(O1705,0)</f>
        <v>417455</v>
      </c>
    </row>
    <row r="1706" customFormat="false" ht="12.75" hidden="false" customHeight="false" outlineLevel="0" collapsed="false">
      <c r="A1706" s="0" t="n">
        <v>5402</v>
      </c>
      <c r="B1706" s="0" t="s">
        <v>51</v>
      </c>
      <c r="C1706" s="3" t="n">
        <v>37172</v>
      </c>
      <c r="D1706" s="0" t="str">
        <f aca="false">IF(CONCATENATE($A1706,$C1706)=CONCATENATE($A1707,$C1707),0,CONCATENATE($A1706,$C1706))</f>
        <v>540237172</v>
      </c>
      <c r="E1706" s="3" t="n">
        <v>37220</v>
      </c>
      <c r="F1706" s="0" t="n">
        <v>32917</v>
      </c>
      <c r="G1706" s="0" t="n">
        <v>10475</v>
      </c>
      <c r="H1706" s="0" t="n">
        <f aca="false">F1706-G1706</f>
        <v>22442</v>
      </c>
      <c r="I1706" s="0" t="n">
        <f aca="false">IF(E1706=$S$2,H1706,0)</f>
        <v>0</v>
      </c>
      <c r="J1706" s="0" t="n">
        <f aca="false">IF($A1706=$A1705,J1705+I1706,I1706)</f>
        <v>1234524</v>
      </c>
      <c r="K1706" s="0" t="n">
        <f aca="false">IF(E1706=$S$3,H1706,0)</f>
        <v>0</v>
      </c>
      <c r="L1706" s="0" t="n">
        <f aca="false">IF($A1706=$A1705,L1705+K1706,K1706)</f>
        <v>-112570</v>
      </c>
      <c r="M1706" s="0" t="n">
        <f aca="false">IF(E1706=$S$4,H1706,0)</f>
        <v>22442</v>
      </c>
      <c r="N1706" s="0" t="n">
        <f aca="false">IF($A1706=$A1705,N1705+M1706,M1706)</f>
        <v>552467</v>
      </c>
      <c r="O1706" s="0" t="n">
        <f aca="false">IF(C1706&lt;=$S$2,J1706+L1706+N1706,IF(C1706&lt;=$S$3,L1706+N1706,IF(C1706&lt;=$S$4,N1706,0)))</f>
        <v>439897</v>
      </c>
      <c r="P1706" s="0" t="n">
        <f aca="false">MAX(O1706,0)</f>
        <v>439897</v>
      </c>
    </row>
    <row r="1707" customFormat="false" ht="12.75" hidden="false" customHeight="false" outlineLevel="0" collapsed="false">
      <c r="A1707" s="0" t="n">
        <v>5402</v>
      </c>
      <c r="B1707" s="0" t="s">
        <v>51</v>
      </c>
      <c r="C1707" s="3" t="n">
        <v>37173</v>
      </c>
      <c r="D1707" s="0" t="str">
        <f aca="false">IF(CONCATENATE($A1707,$C1707)=CONCATENATE($A1708,$C1708),0,CONCATENATE($A1707,$C1707))</f>
        <v>540237173</v>
      </c>
      <c r="E1707" s="3" t="n">
        <v>37220</v>
      </c>
      <c r="F1707" s="0" t="n">
        <v>9473</v>
      </c>
      <c r="G1707" s="0" t="n">
        <v>0</v>
      </c>
      <c r="H1707" s="0" t="n">
        <f aca="false">F1707-G1707</f>
        <v>9473</v>
      </c>
      <c r="I1707" s="0" t="n">
        <f aca="false">IF(E1707=$S$2,H1707,0)</f>
        <v>0</v>
      </c>
      <c r="J1707" s="0" t="n">
        <f aca="false">IF($A1707=$A1706,J1706+I1707,I1707)</f>
        <v>1234524</v>
      </c>
      <c r="K1707" s="0" t="n">
        <f aca="false">IF(E1707=$S$3,H1707,0)</f>
        <v>0</v>
      </c>
      <c r="L1707" s="0" t="n">
        <f aca="false">IF($A1707=$A1706,L1706+K1707,K1707)</f>
        <v>-112570</v>
      </c>
      <c r="M1707" s="0" t="n">
        <f aca="false">IF(E1707=$S$4,H1707,0)</f>
        <v>9473</v>
      </c>
      <c r="N1707" s="0" t="n">
        <f aca="false">IF($A1707=$A1706,N1706+M1707,M1707)</f>
        <v>561940</v>
      </c>
      <c r="O1707" s="0" t="n">
        <f aca="false">IF(C1707&lt;=$S$2,J1707+L1707+N1707,IF(C1707&lt;=$S$3,L1707+N1707,IF(C1707&lt;=$S$4,N1707,0)))</f>
        <v>449370</v>
      </c>
      <c r="P1707" s="0" t="n">
        <f aca="false">MAX(O1707,0)</f>
        <v>449370</v>
      </c>
    </row>
    <row r="1708" customFormat="false" ht="12.75" hidden="false" customHeight="false" outlineLevel="0" collapsed="false">
      <c r="A1708" s="0" t="n">
        <v>5402</v>
      </c>
      <c r="B1708" s="0" t="s">
        <v>51</v>
      </c>
      <c r="C1708" s="3" t="n">
        <v>37174</v>
      </c>
      <c r="D1708" s="0" t="str">
        <f aca="false">IF(CONCATENATE($A1708,$C1708)=CONCATENATE($A1709,$C1709),0,CONCATENATE($A1708,$C1708))</f>
        <v>540237174</v>
      </c>
      <c r="E1708" s="3" t="n">
        <v>37220</v>
      </c>
      <c r="F1708" s="0" t="n">
        <v>21955</v>
      </c>
      <c r="G1708" s="0" t="n">
        <v>0</v>
      </c>
      <c r="H1708" s="0" t="n">
        <f aca="false">F1708-G1708</f>
        <v>21955</v>
      </c>
      <c r="I1708" s="0" t="n">
        <f aca="false">IF(E1708=$S$2,H1708,0)</f>
        <v>0</v>
      </c>
      <c r="J1708" s="0" t="n">
        <f aca="false">IF($A1708=$A1707,J1707+I1708,I1708)</f>
        <v>1234524</v>
      </c>
      <c r="K1708" s="0" t="n">
        <f aca="false">IF(E1708=$S$3,H1708,0)</f>
        <v>0</v>
      </c>
      <c r="L1708" s="0" t="n">
        <f aca="false">IF($A1708=$A1707,L1707+K1708,K1708)</f>
        <v>-112570</v>
      </c>
      <c r="M1708" s="0" t="n">
        <f aca="false">IF(E1708=$S$4,H1708,0)</f>
        <v>21955</v>
      </c>
      <c r="N1708" s="0" t="n">
        <f aca="false">IF($A1708=$A1707,N1707+M1708,M1708)</f>
        <v>583895</v>
      </c>
      <c r="O1708" s="0" t="n">
        <f aca="false">IF(C1708&lt;=$S$2,J1708+L1708+N1708,IF(C1708&lt;=$S$3,L1708+N1708,IF(C1708&lt;=$S$4,N1708,0)))</f>
        <v>471325</v>
      </c>
      <c r="P1708" s="0" t="n">
        <f aca="false">MAX(O1708,0)</f>
        <v>471325</v>
      </c>
    </row>
    <row r="1709" customFormat="false" ht="12.75" hidden="false" customHeight="false" outlineLevel="0" collapsed="false">
      <c r="A1709" s="0" t="n">
        <v>5402</v>
      </c>
      <c r="B1709" s="0" t="s">
        <v>51</v>
      </c>
      <c r="C1709" s="3" t="n">
        <v>37176</v>
      </c>
      <c r="D1709" s="0" t="str">
        <f aca="false">IF(CONCATENATE($A1709,$C1709)=CONCATENATE($A1710,$C1710),0,CONCATENATE($A1709,$C1709))</f>
        <v>540237176</v>
      </c>
      <c r="E1709" s="3" t="n">
        <v>37220</v>
      </c>
      <c r="F1709" s="0" t="n">
        <v>111000</v>
      </c>
      <c r="G1709" s="0" t="n">
        <v>0</v>
      </c>
      <c r="H1709" s="0" t="n">
        <f aca="false">F1709-G1709</f>
        <v>111000</v>
      </c>
      <c r="I1709" s="0" t="n">
        <f aca="false">IF(E1709=$S$2,H1709,0)</f>
        <v>0</v>
      </c>
      <c r="J1709" s="0" t="n">
        <f aca="false">IF($A1709=$A1708,J1708+I1709,I1709)</f>
        <v>1234524</v>
      </c>
      <c r="K1709" s="0" t="n">
        <f aca="false">IF(E1709=$S$3,H1709,0)</f>
        <v>0</v>
      </c>
      <c r="L1709" s="0" t="n">
        <f aca="false">IF($A1709=$A1708,L1708+K1709,K1709)</f>
        <v>-112570</v>
      </c>
      <c r="M1709" s="0" t="n">
        <f aca="false">IF(E1709=$S$4,H1709,0)</f>
        <v>111000</v>
      </c>
      <c r="N1709" s="0" t="n">
        <f aca="false">IF($A1709=$A1708,N1708+M1709,M1709)</f>
        <v>694895</v>
      </c>
      <c r="O1709" s="0" t="n">
        <f aca="false">IF(C1709&lt;=$S$2,J1709+L1709+N1709,IF(C1709&lt;=$S$3,L1709+N1709,IF(C1709&lt;=$S$4,N1709,0)))</f>
        <v>582325</v>
      </c>
      <c r="P1709" s="0" t="n">
        <f aca="false">MAX(O1709,0)</f>
        <v>582325</v>
      </c>
    </row>
    <row r="1710" customFormat="false" ht="12.75" hidden="false" customHeight="false" outlineLevel="0" collapsed="false">
      <c r="A1710" s="0" t="n">
        <v>5402</v>
      </c>
      <c r="B1710" s="0" t="s">
        <v>51</v>
      </c>
      <c r="C1710" s="3" t="n">
        <v>37179</v>
      </c>
      <c r="D1710" s="0" t="str">
        <f aca="false">IF(CONCATENATE($A1710,$C1710)=CONCATENATE($A1711,$C1711),0,CONCATENATE($A1710,$C1710))</f>
        <v>540237179</v>
      </c>
      <c r="E1710" s="3" t="n">
        <v>37220</v>
      </c>
      <c r="F1710" s="0" t="n">
        <v>7498</v>
      </c>
      <c r="G1710" s="0" t="n">
        <v>3744</v>
      </c>
      <c r="H1710" s="0" t="n">
        <f aca="false">F1710-G1710</f>
        <v>3754</v>
      </c>
      <c r="I1710" s="0" t="n">
        <f aca="false">IF(E1710=$S$2,H1710,0)</f>
        <v>0</v>
      </c>
      <c r="J1710" s="0" t="n">
        <f aca="false">IF($A1710=$A1709,J1709+I1710,I1710)</f>
        <v>1234524</v>
      </c>
      <c r="K1710" s="0" t="n">
        <f aca="false">IF(E1710=$S$3,H1710,0)</f>
        <v>0</v>
      </c>
      <c r="L1710" s="0" t="n">
        <f aca="false">IF($A1710=$A1709,L1709+K1710,K1710)</f>
        <v>-112570</v>
      </c>
      <c r="M1710" s="0" t="n">
        <f aca="false">IF(E1710=$S$4,H1710,0)</f>
        <v>3754</v>
      </c>
      <c r="N1710" s="0" t="n">
        <f aca="false">IF($A1710=$A1709,N1709+M1710,M1710)</f>
        <v>698649</v>
      </c>
      <c r="O1710" s="0" t="n">
        <f aca="false">IF(C1710&lt;=$S$2,J1710+L1710+N1710,IF(C1710&lt;=$S$3,L1710+N1710,IF(C1710&lt;=$S$4,N1710,0)))</f>
        <v>586079</v>
      </c>
      <c r="P1710" s="0" t="n">
        <f aca="false">MAX(O1710,0)</f>
        <v>586079</v>
      </c>
    </row>
    <row r="1711" customFormat="false" ht="12.75" hidden="false" customHeight="false" outlineLevel="0" collapsed="false">
      <c r="A1711" s="0" t="n">
        <v>5402</v>
      </c>
      <c r="B1711" s="0" t="s">
        <v>51</v>
      </c>
      <c r="C1711" s="3" t="n">
        <v>37180</v>
      </c>
      <c r="D1711" s="0" t="str">
        <f aca="false">IF(CONCATENATE($A1711,$C1711)=CONCATENATE($A1712,$C1712),0,CONCATENATE($A1711,$C1711))</f>
        <v>540237180</v>
      </c>
      <c r="E1711" s="3" t="n">
        <v>37220</v>
      </c>
      <c r="F1711" s="0" t="n">
        <v>4028</v>
      </c>
      <c r="G1711" s="0" t="n">
        <v>0</v>
      </c>
      <c r="H1711" s="0" t="n">
        <f aca="false">F1711-G1711</f>
        <v>4028</v>
      </c>
      <c r="I1711" s="0" t="n">
        <f aca="false">IF(E1711=$S$2,H1711,0)</f>
        <v>0</v>
      </c>
      <c r="J1711" s="0" t="n">
        <f aca="false">IF($A1711=$A1710,J1710+I1711,I1711)</f>
        <v>1234524</v>
      </c>
      <c r="K1711" s="0" t="n">
        <f aca="false">IF(E1711=$S$3,H1711,0)</f>
        <v>0</v>
      </c>
      <c r="L1711" s="0" t="n">
        <f aca="false">IF($A1711=$A1710,L1710+K1711,K1711)</f>
        <v>-112570</v>
      </c>
      <c r="M1711" s="0" t="n">
        <f aca="false">IF(E1711=$S$4,H1711,0)</f>
        <v>4028</v>
      </c>
      <c r="N1711" s="0" t="n">
        <f aca="false">IF($A1711=$A1710,N1710+M1711,M1711)</f>
        <v>702677</v>
      </c>
      <c r="O1711" s="0" t="n">
        <f aca="false">IF(C1711&lt;=$S$2,J1711+L1711+N1711,IF(C1711&lt;=$S$3,L1711+N1711,IF(C1711&lt;=$S$4,N1711,0)))</f>
        <v>590107</v>
      </c>
      <c r="P1711" s="0" t="n">
        <f aca="false">MAX(O1711,0)</f>
        <v>590107</v>
      </c>
    </row>
    <row r="1712" customFormat="false" ht="12.75" hidden="false" customHeight="false" outlineLevel="0" collapsed="false">
      <c r="A1712" s="0" t="n">
        <v>5402</v>
      </c>
      <c r="B1712" s="0" t="s">
        <v>51</v>
      </c>
      <c r="C1712" s="3" t="n">
        <v>37181</v>
      </c>
      <c r="D1712" s="0" t="str">
        <f aca="false">IF(CONCATENATE($A1712,$C1712)=CONCATENATE($A1713,$C1713),0,CONCATENATE($A1712,$C1712))</f>
        <v>540237181</v>
      </c>
      <c r="E1712" s="3" t="n">
        <v>37220</v>
      </c>
      <c r="F1712" s="0" t="n">
        <v>8871</v>
      </c>
      <c r="G1712" s="0" t="n">
        <v>0</v>
      </c>
      <c r="H1712" s="0" t="n">
        <f aca="false">F1712-G1712</f>
        <v>8871</v>
      </c>
      <c r="I1712" s="0" t="n">
        <f aca="false">IF(E1712=$S$2,H1712,0)</f>
        <v>0</v>
      </c>
      <c r="J1712" s="0" t="n">
        <f aca="false">IF($A1712=$A1711,J1711+I1712,I1712)</f>
        <v>1234524</v>
      </c>
      <c r="K1712" s="0" t="n">
        <f aca="false">IF(E1712=$S$3,H1712,0)</f>
        <v>0</v>
      </c>
      <c r="L1712" s="0" t="n">
        <f aca="false">IF($A1712=$A1711,L1711+K1712,K1712)</f>
        <v>-112570</v>
      </c>
      <c r="M1712" s="0" t="n">
        <f aca="false">IF(E1712=$S$4,H1712,0)</f>
        <v>8871</v>
      </c>
      <c r="N1712" s="0" t="n">
        <f aca="false">IF($A1712=$A1711,N1711+M1712,M1712)</f>
        <v>711548</v>
      </c>
      <c r="O1712" s="0" t="n">
        <f aca="false">IF(C1712&lt;=$S$2,J1712+L1712+N1712,IF(C1712&lt;=$S$3,L1712+N1712,IF(C1712&lt;=$S$4,N1712,0)))</f>
        <v>598978</v>
      </c>
      <c r="P1712" s="0" t="n">
        <f aca="false">MAX(O1712,0)</f>
        <v>598978</v>
      </c>
    </row>
    <row r="1713" customFormat="false" ht="12.75" hidden="false" customHeight="false" outlineLevel="0" collapsed="false">
      <c r="A1713" s="0" t="n">
        <v>5402</v>
      </c>
      <c r="B1713" s="0" t="s">
        <v>51</v>
      </c>
      <c r="C1713" s="3" t="n">
        <v>37182</v>
      </c>
      <c r="D1713" s="0" t="str">
        <f aca="false">IF(CONCATENATE($A1713,$C1713)=CONCATENATE($A1714,$C1714),0,CONCATENATE($A1713,$C1713))</f>
        <v>540237182</v>
      </c>
      <c r="E1713" s="3" t="n">
        <v>37220</v>
      </c>
      <c r="F1713" s="0" t="n">
        <v>31244</v>
      </c>
      <c r="G1713" s="0" t="n">
        <v>0</v>
      </c>
      <c r="H1713" s="0" t="n">
        <f aca="false">F1713-G1713</f>
        <v>31244</v>
      </c>
      <c r="I1713" s="0" t="n">
        <f aca="false">IF(E1713=$S$2,H1713,0)</f>
        <v>0</v>
      </c>
      <c r="J1713" s="0" t="n">
        <f aca="false">IF($A1713=$A1712,J1712+I1713,I1713)</f>
        <v>1234524</v>
      </c>
      <c r="K1713" s="0" t="n">
        <f aca="false">IF(E1713=$S$3,H1713,0)</f>
        <v>0</v>
      </c>
      <c r="L1713" s="0" t="n">
        <f aca="false">IF($A1713=$A1712,L1712+K1713,K1713)</f>
        <v>-112570</v>
      </c>
      <c r="M1713" s="0" t="n">
        <f aca="false">IF(E1713=$S$4,H1713,0)</f>
        <v>31244</v>
      </c>
      <c r="N1713" s="0" t="n">
        <f aca="false">IF($A1713=$A1712,N1712+M1713,M1713)</f>
        <v>742792</v>
      </c>
      <c r="O1713" s="0" t="n">
        <f aca="false">IF(C1713&lt;=$S$2,J1713+L1713+N1713,IF(C1713&lt;=$S$3,L1713+N1713,IF(C1713&lt;=$S$4,N1713,0)))</f>
        <v>630222</v>
      </c>
      <c r="P1713" s="0" t="n">
        <f aca="false">MAX(O1713,0)</f>
        <v>630222</v>
      </c>
    </row>
    <row r="1714" customFormat="false" ht="12.75" hidden="false" customHeight="false" outlineLevel="0" collapsed="false">
      <c r="A1714" s="0" t="n">
        <v>5402</v>
      </c>
      <c r="B1714" s="0" t="s">
        <v>51</v>
      </c>
      <c r="C1714" s="3" t="n">
        <v>37183</v>
      </c>
      <c r="D1714" s="0" t="str">
        <f aca="false">IF(CONCATENATE($A1714,$C1714)=CONCATENATE($A1715,$C1715),0,CONCATENATE($A1714,$C1714))</f>
        <v>540237183</v>
      </c>
      <c r="E1714" s="3" t="n">
        <v>37220</v>
      </c>
      <c r="F1714" s="0" t="n">
        <v>82661</v>
      </c>
      <c r="G1714" s="0" t="n">
        <v>111150</v>
      </c>
      <c r="H1714" s="0" t="n">
        <f aca="false">F1714-G1714</f>
        <v>-28489</v>
      </c>
      <c r="I1714" s="0" t="n">
        <f aca="false">IF(E1714=$S$2,H1714,0)</f>
        <v>0</v>
      </c>
      <c r="J1714" s="0" t="n">
        <f aca="false">IF($A1714=$A1713,J1713+I1714,I1714)</f>
        <v>1234524</v>
      </c>
      <c r="K1714" s="0" t="n">
        <f aca="false">IF(E1714=$S$3,H1714,0)</f>
        <v>0</v>
      </c>
      <c r="L1714" s="0" t="n">
        <f aca="false">IF($A1714=$A1713,L1713+K1714,K1714)</f>
        <v>-112570</v>
      </c>
      <c r="M1714" s="0" t="n">
        <f aca="false">IF(E1714=$S$4,H1714,0)</f>
        <v>-28489</v>
      </c>
      <c r="N1714" s="0" t="n">
        <f aca="false">IF($A1714=$A1713,N1713+M1714,M1714)</f>
        <v>714303</v>
      </c>
      <c r="O1714" s="0" t="n">
        <f aca="false">IF(C1714&lt;=$S$2,J1714+L1714+N1714,IF(C1714&lt;=$S$3,L1714+N1714,IF(C1714&lt;=$S$4,N1714,0)))</f>
        <v>601733</v>
      </c>
      <c r="P1714" s="0" t="n">
        <f aca="false">MAX(O1714,0)</f>
        <v>601733</v>
      </c>
    </row>
    <row r="1715" customFormat="false" ht="12.75" hidden="false" customHeight="false" outlineLevel="0" collapsed="false">
      <c r="A1715" s="0" t="n">
        <v>5402</v>
      </c>
      <c r="B1715" s="0" t="s">
        <v>51</v>
      </c>
      <c r="C1715" s="3" t="n">
        <v>37186</v>
      </c>
      <c r="D1715" s="0" t="str">
        <f aca="false">IF(CONCATENATE($A1715,$C1715)=CONCATENATE($A1716,$C1716),0,CONCATENATE($A1715,$C1715))</f>
        <v>540237186</v>
      </c>
      <c r="E1715" s="3" t="n">
        <v>37220</v>
      </c>
      <c r="F1715" s="0" t="n">
        <v>0</v>
      </c>
      <c r="G1715" s="0" t="n">
        <v>2528</v>
      </c>
      <c r="H1715" s="0" t="n">
        <f aca="false">F1715-G1715</f>
        <v>-2528</v>
      </c>
      <c r="I1715" s="0" t="n">
        <f aca="false">IF(E1715=$S$2,H1715,0)</f>
        <v>0</v>
      </c>
      <c r="J1715" s="0" t="n">
        <f aca="false">IF($A1715=$A1714,J1714+I1715,I1715)</f>
        <v>1234524</v>
      </c>
      <c r="K1715" s="0" t="n">
        <f aca="false">IF(E1715=$S$3,H1715,0)</f>
        <v>0</v>
      </c>
      <c r="L1715" s="0" t="n">
        <f aca="false">IF($A1715=$A1714,L1714+K1715,K1715)</f>
        <v>-112570</v>
      </c>
      <c r="M1715" s="0" t="n">
        <f aca="false">IF(E1715=$S$4,H1715,0)</f>
        <v>-2528</v>
      </c>
      <c r="N1715" s="0" t="n">
        <f aca="false">IF($A1715=$A1714,N1714+M1715,M1715)</f>
        <v>711775</v>
      </c>
      <c r="O1715" s="0" t="n">
        <f aca="false">IF(C1715&lt;=$S$2,J1715+L1715+N1715,IF(C1715&lt;=$S$3,L1715+N1715,IF(C1715&lt;=$S$4,N1715,0)))</f>
        <v>599205</v>
      </c>
      <c r="P1715" s="0" t="n">
        <f aca="false">MAX(O1715,0)</f>
        <v>599205</v>
      </c>
    </row>
    <row r="1716" customFormat="false" ht="12.75" hidden="false" customHeight="false" outlineLevel="0" collapsed="false">
      <c r="A1716" s="0" t="n">
        <v>5402</v>
      </c>
      <c r="B1716" s="0" t="s">
        <v>51</v>
      </c>
      <c r="C1716" s="3" t="n">
        <v>37187</v>
      </c>
      <c r="D1716" s="0" t="str">
        <f aca="false">IF(CONCATENATE($A1716,$C1716)=CONCATENATE($A1717,$C1717),0,CONCATENATE($A1716,$C1716))</f>
        <v>540237187</v>
      </c>
      <c r="E1716" s="3" t="n">
        <v>37220</v>
      </c>
      <c r="F1716" s="0" t="n">
        <v>39723</v>
      </c>
      <c r="G1716" s="0" t="n">
        <v>0</v>
      </c>
      <c r="H1716" s="0" t="n">
        <f aca="false">F1716-G1716</f>
        <v>39723</v>
      </c>
      <c r="I1716" s="0" t="n">
        <f aca="false">IF(E1716=$S$2,H1716,0)</f>
        <v>0</v>
      </c>
      <c r="J1716" s="0" t="n">
        <f aca="false">IF($A1716=$A1715,J1715+I1716,I1716)</f>
        <v>1234524</v>
      </c>
      <c r="K1716" s="0" t="n">
        <f aca="false">IF(E1716=$S$3,H1716,0)</f>
        <v>0</v>
      </c>
      <c r="L1716" s="0" t="n">
        <f aca="false">IF($A1716=$A1715,L1715+K1716,K1716)</f>
        <v>-112570</v>
      </c>
      <c r="M1716" s="0" t="n">
        <f aca="false">IF(E1716=$S$4,H1716,0)</f>
        <v>39723</v>
      </c>
      <c r="N1716" s="0" t="n">
        <f aca="false">IF($A1716=$A1715,N1715+M1716,M1716)</f>
        <v>751498</v>
      </c>
      <c r="O1716" s="0" t="n">
        <f aca="false">IF(C1716&lt;=$S$2,J1716+L1716+N1716,IF(C1716&lt;=$S$3,L1716+N1716,IF(C1716&lt;=$S$4,N1716,0)))</f>
        <v>638928</v>
      </c>
      <c r="P1716" s="0" t="n">
        <f aca="false">MAX(O1716,0)</f>
        <v>638928</v>
      </c>
    </row>
    <row r="1717" customFormat="false" ht="12.75" hidden="false" customHeight="false" outlineLevel="0" collapsed="false">
      <c r="A1717" s="0" t="n">
        <v>5402</v>
      </c>
      <c r="B1717" s="0" t="s">
        <v>51</v>
      </c>
      <c r="C1717" s="3" t="n">
        <v>37188</v>
      </c>
      <c r="D1717" s="0" t="str">
        <f aca="false">IF(CONCATENATE($A1717,$C1717)=CONCATENATE($A1718,$C1718),0,CONCATENATE($A1717,$C1717))</f>
        <v>540237188</v>
      </c>
      <c r="E1717" s="3" t="n">
        <v>37220</v>
      </c>
      <c r="F1717" s="0" t="n">
        <v>97462</v>
      </c>
      <c r="G1717" s="0" t="n">
        <v>844</v>
      </c>
      <c r="H1717" s="0" t="n">
        <f aca="false">F1717-G1717</f>
        <v>96618</v>
      </c>
      <c r="I1717" s="0" t="n">
        <f aca="false">IF(E1717=$S$2,H1717,0)</f>
        <v>0</v>
      </c>
      <c r="J1717" s="0" t="n">
        <f aca="false">IF($A1717=$A1716,J1716+I1717,I1717)</f>
        <v>1234524</v>
      </c>
      <c r="K1717" s="0" t="n">
        <f aca="false">IF(E1717=$S$3,H1717,0)</f>
        <v>0</v>
      </c>
      <c r="L1717" s="0" t="n">
        <f aca="false">IF($A1717=$A1716,L1716+K1717,K1717)</f>
        <v>-112570</v>
      </c>
      <c r="M1717" s="0" t="n">
        <f aca="false">IF(E1717=$S$4,H1717,0)</f>
        <v>96618</v>
      </c>
      <c r="N1717" s="0" t="n">
        <f aca="false">IF($A1717=$A1716,N1716+M1717,M1717)</f>
        <v>848116</v>
      </c>
      <c r="O1717" s="0" t="n">
        <f aca="false">IF(C1717&lt;=$S$2,J1717+L1717+N1717,IF(C1717&lt;=$S$3,L1717+N1717,IF(C1717&lt;=$S$4,N1717,0)))</f>
        <v>735546</v>
      </c>
      <c r="P1717" s="0" t="n">
        <f aca="false">MAX(O1717,0)</f>
        <v>735546</v>
      </c>
    </row>
    <row r="1718" customFormat="false" ht="12.75" hidden="false" customHeight="false" outlineLevel="0" collapsed="false">
      <c r="A1718" s="0" t="n">
        <v>5402</v>
      </c>
      <c r="B1718" s="0" t="s">
        <v>51</v>
      </c>
      <c r="C1718" s="3" t="n">
        <v>37189</v>
      </c>
      <c r="D1718" s="0" t="str">
        <f aca="false">IF(CONCATENATE($A1718,$C1718)=CONCATENATE($A1719,$C1719),0,CONCATENATE($A1718,$C1718))</f>
        <v>540237189</v>
      </c>
      <c r="E1718" s="3" t="n">
        <v>37220</v>
      </c>
      <c r="F1718" s="0" t="n">
        <v>0</v>
      </c>
      <c r="G1718" s="0" t="n">
        <v>60957</v>
      </c>
      <c r="H1718" s="0" t="n">
        <f aca="false">F1718-G1718</f>
        <v>-60957</v>
      </c>
      <c r="I1718" s="0" t="n">
        <f aca="false">IF(E1718=$S$2,H1718,0)</f>
        <v>0</v>
      </c>
      <c r="J1718" s="0" t="n">
        <f aca="false">IF($A1718=$A1717,J1717+I1718,I1718)</f>
        <v>1234524</v>
      </c>
      <c r="K1718" s="0" t="n">
        <f aca="false">IF(E1718=$S$3,H1718,0)</f>
        <v>0</v>
      </c>
      <c r="L1718" s="0" t="n">
        <f aca="false">IF($A1718=$A1717,L1717+K1718,K1718)</f>
        <v>-112570</v>
      </c>
      <c r="M1718" s="0" t="n">
        <f aca="false">IF(E1718=$S$4,H1718,0)</f>
        <v>-60957</v>
      </c>
      <c r="N1718" s="0" t="n">
        <f aca="false">IF($A1718=$A1717,N1717+M1718,M1718)</f>
        <v>787159</v>
      </c>
      <c r="O1718" s="0" t="n">
        <f aca="false">IF(C1718&lt;=$S$2,J1718+L1718+N1718,IF(C1718&lt;=$S$3,L1718+N1718,IF(C1718&lt;=$S$4,N1718,0)))</f>
        <v>674589</v>
      </c>
      <c r="P1718" s="0" t="n">
        <f aca="false">MAX(O1718,0)</f>
        <v>674589</v>
      </c>
    </row>
    <row r="1719" customFormat="false" ht="12.75" hidden="false" customHeight="false" outlineLevel="0" collapsed="false">
      <c r="A1719" s="0" t="n">
        <v>5402</v>
      </c>
      <c r="B1719" s="0" t="s">
        <v>51</v>
      </c>
      <c r="C1719" s="3" t="n">
        <v>37190</v>
      </c>
      <c r="D1719" s="0" t="str">
        <f aca="false">IF(CONCATENATE($A1719,$C1719)=CONCATENATE($A1720,$C1720),0,CONCATENATE($A1719,$C1719))</f>
        <v>540237190</v>
      </c>
      <c r="E1719" s="3" t="n">
        <v>37220</v>
      </c>
      <c r="F1719" s="0" t="n">
        <v>61406</v>
      </c>
      <c r="G1719" s="0" t="n">
        <v>0</v>
      </c>
      <c r="H1719" s="0" t="n">
        <f aca="false">F1719-G1719</f>
        <v>61406</v>
      </c>
      <c r="I1719" s="0" t="n">
        <f aca="false">IF(E1719=$S$2,H1719,0)</f>
        <v>0</v>
      </c>
      <c r="J1719" s="0" t="n">
        <f aca="false">IF($A1719=$A1718,J1718+I1719,I1719)</f>
        <v>1234524</v>
      </c>
      <c r="K1719" s="0" t="n">
        <f aca="false">IF(E1719=$S$3,H1719,0)</f>
        <v>0</v>
      </c>
      <c r="L1719" s="0" t="n">
        <f aca="false">IF($A1719=$A1718,L1718+K1719,K1719)</f>
        <v>-112570</v>
      </c>
      <c r="M1719" s="0" t="n">
        <f aca="false">IF(E1719=$S$4,H1719,0)</f>
        <v>61406</v>
      </c>
      <c r="N1719" s="0" t="n">
        <f aca="false">IF($A1719=$A1718,N1718+M1719,M1719)</f>
        <v>848565</v>
      </c>
      <c r="O1719" s="0" t="n">
        <f aca="false">IF(C1719&lt;=$S$2,J1719+L1719+N1719,IF(C1719&lt;=$S$3,L1719+N1719,IF(C1719&lt;=$S$4,N1719,0)))</f>
        <v>848565</v>
      </c>
      <c r="P1719" s="0" t="n">
        <f aca="false">MAX(O1719,0)</f>
        <v>848565</v>
      </c>
    </row>
    <row r="1720" customFormat="false" ht="12.75" hidden="false" customHeight="false" outlineLevel="0" collapsed="false">
      <c r="A1720" s="0" t="n">
        <v>5126</v>
      </c>
      <c r="B1720" s="0" t="s">
        <v>52</v>
      </c>
      <c r="C1720" s="3" t="n">
        <v>37131</v>
      </c>
      <c r="D1720" s="0" t="n">
        <f aca="false">IF(CONCATENATE($A1720,$C1720)=CONCATENATE($A1721,$C1721),0,CONCATENATE($A1720,$C1720))</f>
        <v>0</v>
      </c>
      <c r="E1720" s="3" t="n">
        <v>37159</v>
      </c>
      <c r="F1720" s="0" t="n">
        <v>24575</v>
      </c>
      <c r="G1720" s="0" t="n">
        <v>13481</v>
      </c>
      <c r="H1720" s="0" t="n">
        <f aca="false">F1720-G1720</f>
        <v>11094</v>
      </c>
      <c r="I1720" s="0" t="n">
        <f aca="false">IF(E1720=$S$2,H1720,0)</f>
        <v>11094</v>
      </c>
      <c r="J1720" s="0" t="n">
        <f aca="false">IF($A1720=$A1719,J1719+I1720,I1720)</f>
        <v>11094</v>
      </c>
      <c r="K1720" s="0" t="n">
        <f aca="false">IF(E1720=$S$3,H1720,0)</f>
        <v>0</v>
      </c>
      <c r="L1720" s="0" t="n">
        <f aca="false">IF($A1720=$A1719,L1719+K1720,K1720)</f>
        <v>0</v>
      </c>
      <c r="M1720" s="0" t="n">
        <f aca="false">IF(E1720=$S$4,H1720,0)</f>
        <v>0</v>
      </c>
      <c r="N1720" s="0" t="n">
        <f aca="false">IF($A1720=$A1719,N1719+M1720,M1720)</f>
        <v>0</v>
      </c>
      <c r="O1720" s="0" t="n">
        <f aca="false">IF(C1720&lt;=$S$2,J1720+L1720+N1720,IF(C1720&lt;=$S$3,L1720+N1720,IF(C1720&lt;=$S$4,N1720,0)))</f>
        <v>11094</v>
      </c>
      <c r="P1720" s="0" t="n">
        <f aca="false">MAX(O1720,0)</f>
        <v>11094</v>
      </c>
    </row>
    <row r="1721" customFormat="false" ht="12.75" hidden="false" customHeight="false" outlineLevel="0" collapsed="false">
      <c r="A1721" s="0" t="n">
        <v>5126</v>
      </c>
      <c r="B1721" s="0" t="s">
        <v>52</v>
      </c>
      <c r="C1721" s="3" t="n">
        <v>37131</v>
      </c>
      <c r="D1721" s="0" t="str">
        <f aca="false">IF(CONCATENATE($A1721,$C1721)=CONCATENATE($A1722,$C1722),0,CONCATENATE($A1721,$C1721))</f>
        <v>512637131</v>
      </c>
      <c r="E1721" s="3" t="n">
        <v>37189</v>
      </c>
      <c r="F1721" s="0" t="n">
        <v>176625</v>
      </c>
      <c r="G1721" s="0" t="n">
        <v>442500</v>
      </c>
      <c r="H1721" s="0" t="n">
        <f aca="false">F1721-G1721</f>
        <v>-265875</v>
      </c>
      <c r="I1721" s="0" t="n">
        <f aca="false">IF(E1721=$S$2,H1721,0)</f>
        <v>0</v>
      </c>
      <c r="J1721" s="0" t="n">
        <f aca="false">IF($A1721=$A1720,J1720+I1721,I1721)</f>
        <v>11094</v>
      </c>
      <c r="K1721" s="0" t="n">
        <f aca="false">IF(E1721=$S$3,H1721,0)</f>
        <v>-265875</v>
      </c>
      <c r="L1721" s="0" t="n">
        <f aca="false">IF($A1721=$A1720,L1720+K1721,K1721)</f>
        <v>-265875</v>
      </c>
      <c r="M1721" s="0" t="n">
        <f aca="false">IF(E1721=$S$4,H1721,0)</f>
        <v>0</v>
      </c>
      <c r="N1721" s="0" t="n">
        <f aca="false">IF($A1721=$A1720,N1720+M1721,M1721)</f>
        <v>0</v>
      </c>
      <c r="O1721" s="0" t="n">
        <f aca="false">IF(C1721&lt;=$S$2,J1721+L1721+N1721,IF(C1721&lt;=$S$3,L1721+N1721,IF(C1721&lt;=$S$4,N1721,0)))</f>
        <v>-254781</v>
      </c>
      <c r="P1721" s="0" t="n">
        <f aca="false">MAX(O1721,0)</f>
        <v>0</v>
      </c>
    </row>
    <row r="1722" customFormat="false" ht="12.75" hidden="false" customHeight="false" outlineLevel="0" collapsed="false">
      <c r="A1722" s="0" t="n">
        <v>5126</v>
      </c>
      <c r="B1722" s="0" t="s">
        <v>52</v>
      </c>
      <c r="C1722" s="3" t="n">
        <v>37132</v>
      </c>
      <c r="D1722" s="0" t="n">
        <f aca="false">IF(CONCATENATE($A1722,$C1722)=CONCATENATE($A1723,$C1723),0,CONCATENATE($A1722,$C1722))</f>
        <v>0</v>
      </c>
      <c r="E1722" s="3" t="n">
        <v>37159</v>
      </c>
      <c r="F1722" s="0" t="n">
        <v>0</v>
      </c>
      <c r="G1722" s="0" t="n">
        <v>23545</v>
      </c>
      <c r="H1722" s="0" t="n">
        <f aca="false">F1722-G1722</f>
        <v>-23545</v>
      </c>
      <c r="I1722" s="0" t="n">
        <f aca="false">IF(E1722=$S$2,H1722,0)</f>
        <v>-23545</v>
      </c>
      <c r="J1722" s="0" t="n">
        <f aca="false">IF($A1722=$A1721,J1721+I1722,I1722)</f>
        <v>-12451</v>
      </c>
      <c r="K1722" s="0" t="n">
        <f aca="false">IF(E1722=$S$3,H1722,0)</f>
        <v>0</v>
      </c>
      <c r="L1722" s="0" t="n">
        <f aca="false">IF($A1722=$A1721,L1721+K1722,K1722)</f>
        <v>-265875</v>
      </c>
      <c r="M1722" s="0" t="n">
        <f aca="false">IF(E1722=$S$4,H1722,0)</f>
        <v>0</v>
      </c>
      <c r="N1722" s="0" t="n">
        <f aca="false">IF($A1722=$A1721,N1721+M1722,M1722)</f>
        <v>0</v>
      </c>
      <c r="O1722" s="0" t="n">
        <f aca="false">IF(C1722&lt;=$S$2,J1722+L1722+N1722,IF(C1722&lt;=$S$3,L1722+N1722,IF(C1722&lt;=$S$4,N1722,0)))</f>
        <v>-278326</v>
      </c>
      <c r="P1722" s="0" t="n">
        <f aca="false">MAX(O1722,0)</f>
        <v>0</v>
      </c>
    </row>
    <row r="1723" customFormat="false" ht="12.75" hidden="false" customHeight="false" outlineLevel="0" collapsed="false">
      <c r="A1723" s="0" t="n">
        <v>5126</v>
      </c>
      <c r="B1723" s="0" t="s">
        <v>52</v>
      </c>
      <c r="C1723" s="3" t="n">
        <v>37132</v>
      </c>
      <c r="D1723" s="0" t="str">
        <f aca="false">IF(CONCATENATE($A1723,$C1723)=CONCATENATE($A1724,$C1724),0,CONCATENATE($A1723,$C1723))</f>
        <v>512637132</v>
      </c>
      <c r="E1723" s="3" t="n">
        <v>37189</v>
      </c>
      <c r="F1723" s="0" t="n">
        <v>372263</v>
      </c>
      <c r="G1723" s="0" t="n">
        <v>0</v>
      </c>
      <c r="H1723" s="0" t="n">
        <f aca="false">F1723-G1723</f>
        <v>372263</v>
      </c>
      <c r="I1723" s="0" t="n">
        <f aca="false">IF(E1723=$S$2,H1723,0)</f>
        <v>0</v>
      </c>
      <c r="J1723" s="0" t="n">
        <f aca="false">IF($A1723=$A1722,J1722+I1723,I1723)</f>
        <v>-12451</v>
      </c>
      <c r="K1723" s="0" t="n">
        <f aca="false">IF(E1723=$S$3,H1723,0)</f>
        <v>372263</v>
      </c>
      <c r="L1723" s="0" t="n">
        <f aca="false">IF($A1723=$A1722,L1722+K1723,K1723)</f>
        <v>106388</v>
      </c>
      <c r="M1723" s="0" t="n">
        <f aca="false">IF(E1723=$S$4,H1723,0)</f>
        <v>0</v>
      </c>
      <c r="N1723" s="0" t="n">
        <f aca="false">IF($A1723=$A1722,N1722+M1723,M1723)</f>
        <v>0</v>
      </c>
      <c r="O1723" s="0" t="n">
        <f aca="false">IF(C1723&lt;=$S$2,J1723+L1723+N1723,IF(C1723&lt;=$S$3,L1723+N1723,IF(C1723&lt;=$S$4,N1723,0)))</f>
        <v>93937</v>
      </c>
      <c r="P1723" s="0" t="n">
        <f aca="false">MAX(O1723,0)</f>
        <v>93937</v>
      </c>
    </row>
    <row r="1724" customFormat="false" ht="12.75" hidden="false" customHeight="false" outlineLevel="0" collapsed="false">
      <c r="A1724" s="0" t="n">
        <v>5126</v>
      </c>
      <c r="B1724" s="0" t="s">
        <v>52</v>
      </c>
      <c r="C1724" s="3" t="n">
        <v>37133</v>
      </c>
      <c r="D1724" s="0" t="n">
        <f aca="false">IF(CONCATENATE($A1724,$C1724)=CONCATENATE($A1725,$C1725),0,CONCATENATE($A1724,$C1724))</f>
        <v>0</v>
      </c>
      <c r="E1724" s="3" t="n">
        <v>37159</v>
      </c>
      <c r="F1724" s="0" t="n">
        <v>23600</v>
      </c>
      <c r="G1724" s="0" t="n">
        <v>0</v>
      </c>
      <c r="H1724" s="0" t="n">
        <f aca="false">F1724-G1724</f>
        <v>23600</v>
      </c>
      <c r="I1724" s="0" t="n">
        <f aca="false">IF(E1724=$S$2,H1724,0)</f>
        <v>23600</v>
      </c>
      <c r="J1724" s="0" t="n">
        <f aca="false">IF($A1724=$A1723,J1723+I1724,I1724)</f>
        <v>11149</v>
      </c>
      <c r="K1724" s="0" t="n">
        <f aca="false">IF(E1724=$S$3,H1724,0)</f>
        <v>0</v>
      </c>
      <c r="L1724" s="0" t="n">
        <f aca="false">IF($A1724=$A1723,L1723+K1724,K1724)</f>
        <v>106388</v>
      </c>
      <c r="M1724" s="0" t="n">
        <f aca="false">IF(E1724=$S$4,H1724,0)</f>
        <v>0</v>
      </c>
      <c r="N1724" s="0" t="n">
        <f aca="false">IF($A1724=$A1723,N1723+M1724,M1724)</f>
        <v>0</v>
      </c>
      <c r="O1724" s="0" t="n">
        <f aca="false">IF(C1724&lt;=$S$2,J1724+L1724+N1724,IF(C1724&lt;=$S$3,L1724+N1724,IF(C1724&lt;=$S$4,N1724,0)))</f>
        <v>117537</v>
      </c>
      <c r="P1724" s="0" t="n">
        <f aca="false">MAX(O1724,0)</f>
        <v>117537</v>
      </c>
    </row>
    <row r="1725" customFormat="false" ht="12.75" hidden="false" customHeight="false" outlineLevel="0" collapsed="false">
      <c r="A1725" s="0" t="n">
        <v>5126</v>
      </c>
      <c r="B1725" s="0" t="s">
        <v>52</v>
      </c>
      <c r="C1725" s="3" t="n">
        <v>37133</v>
      </c>
      <c r="D1725" s="0" t="str">
        <f aca="false">IF(CONCATENATE($A1725,$C1725)=CONCATENATE($A1726,$C1726),0,CONCATENATE($A1725,$C1725))</f>
        <v>512637133</v>
      </c>
      <c r="E1725" s="3" t="n">
        <v>37189</v>
      </c>
      <c r="F1725" s="0" t="n">
        <v>308550</v>
      </c>
      <c r="G1725" s="0" t="n">
        <v>0</v>
      </c>
      <c r="H1725" s="0" t="n">
        <f aca="false">F1725-G1725</f>
        <v>308550</v>
      </c>
      <c r="I1725" s="0" t="n">
        <f aca="false">IF(E1725=$S$2,H1725,0)</f>
        <v>0</v>
      </c>
      <c r="J1725" s="0" t="n">
        <f aca="false">IF($A1725=$A1724,J1724+I1725,I1725)</f>
        <v>11149</v>
      </c>
      <c r="K1725" s="0" t="n">
        <f aca="false">IF(E1725=$S$3,H1725,0)</f>
        <v>308550</v>
      </c>
      <c r="L1725" s="0" t="n">
        <f aca="false">IF($A1725=$A1724,L1724+K1725,K1725)</f>
        <v>414938</v>
      </c>
      <c r="M1725" s="0" t="n">
        <f aca="false">IF(E1725=$S$4,H1725,0)</f>
        <v>0</v>
      </c>
      <c r="N1725" s="0" t="n">
        <f aca="false">IF($A1725=$A1724,N1724+M1725,M1725)</f>
        <v>0</v>
      </c>
      <c r="O1725" s="0" t="n">
        <f aca="false">IF(C1725&lt;=$S$2,J1725+L1725+N1725,IF(C1725&lt;=$S$3,L1725+N1725,IF(C1725&lt;=$S$4,N1725,0)))</f>
        <v>426087</v>
      </c>
      <c r="P1725" s="0" t="n">
        <f aca="false">MAX(O1725,0)</f>
        <v>426087</v>
      </c>
    </row>
    <row r="1726" customFormat="false" ht="12.75" hidden="false" customHeight="false" outlineLevel="0" collapsed="false">
      <c r="A1726" s="0" t="n">
        <v>5126</v>
      </c>
      <c r="B1726" s="0" t="s">
        <v>52</v>
      </c>
      <c r="C1726" s="3" t="n">
        <v>37134</v>
      </c>
      <c r="D1726" s="0" t="str">
        <f aca="false">IF(CONCATENATE($A1726,$C1726)=CONCATENATE($A1727,$C1727),0,CONCATENATE($A1726,$C1726))</f>
        <v>512637134</v>
      </c>
      <c r="E1726" s="3" t="n">
        <v>37189</v>
      </c>
      <c r="F1726" s="0" t="n">
        <v>82200</v>
      </c>
      <c r="G1726" s="0" t="n">
        <v>0</v>
      </c>
      <c r="H1726" s="0" t="n">
        <f aca="false">F1726-G1726</f>
        <v>82200</v>
      </c>
      <c r="I1726" s="0" t="n">
        <f aca="false">IF(E1726=$S$2,H1726,0)</f>
        <v>0</v>
      </c>
      <c r="J1726" s="0" t="n">
        <f aca="false">IF($A1726=$A1725,J1725+I1726,I1726)</f>
        <v>11149</v>
      </c>
      <c r="K1726" s="0" t="n">
        <f aca="false">IF(E1726=$S$3,H1726,0)</f>
        <v>82200</v>
      </c>
      <c r="L1726" s="0" t="n">
        <f aca="false">IF($A1726=$A1725,L1725+K1726,K1726)</f>
        <v>497138</v>
      </c>
      <c r="M1726" s="0" t="n">
        <f aca="false">IF(E1726=$S$4,H1726,0)</f>
        <v>0</v>
      </c>
      <c r="N1726" s="0" t="n">
        <f aca="false">IF($A1726=$A1725,N1725+M1726,M1726)</f>
        <v>0</v>
      </c>
      <c r="O1726" s="0" t="n">
        <f aca="false">IF(C1726&lt;=$S$2,J1726+L1726+N1726,IF(C1726&lt;=$S$3,L1726+N1726,IF(C1726&lt;=$S$4,N1726,0)))</f>
        <v>508287</v>
      </c>
      <c r="P1726" s="0" t="n">
        <f aca="false">MAX(O1726,0)</f>
        <v>508287</v>
      </c>
    </row>
    <row r="1727" customFormat="false" ht="12.75" hidden="false" customHeight="false" outlineLevel="0" collapsed="false">
      <c r="A1727" s="0" t="n">
        <v>5126</v>
      </c>
      <c r="B1727" s="0" t="s">
        <v>52</v>
      </c>
      <c r="C1727" s="3" t="n">
        <v>37138</v>
      </c>
      <c r="D1727" s="0" t="str">
        <f aca="false">IF(CONCATENATE($A1727,$C1727)=CONCATENATE($A1728,$C1728),0,CONCATENATE($A1727,$C1727))</f>
        <v>512637138</v>
      </c>
      <c r="E1727" s="3" t="n">
        <v>37189</v>
      </c>
      <c r="F1727" s="0" t="n">
        <v>31213</v>
      </c>
      <c r="G1727" s="0" t="n">
        <v>0</v>
      </c>
      <c r="H1727" s="0" t="n">
        <f aca="false">F1727-G1727</f>
        <v>31213</v>
      </c>
      <c r="I1727" s="0" t="n">
        <f aca="false">IF(E1727=$S$2,H1727,0)</f>
        <v>0</v>
      </c>
      <c r="J1727" s="0" t="n">
        <f aca="false">IF($A1727=$A1726,J1726+I1727,I1727)</f>
        <v>11149</v>
      </c>
      <c r="K1727" s="0" t="n">
        <f aca="false">IF(E1727=$S$3,H1727,0)</f>
        <v>31213</v>
      </c>
      <c r="L1727" s="0" t="n">
        <f aca="false">IF($A1727=$A1726,L1726+K1727,K1727)</f>
        <v>528351</v>
      </c>
      <c r="M1727" s="0" t="n">
        <f aca="false">IF(E1727=$S$4,H1727,0)</f>
        <v>0</v>
      </c>
      <c r="N1727" s="0" t="n">
        <f aca="false">IF($A1727=$A1726,N1726+M1727,M1727)</f>
        <v>0</v>
      </c>
      <c r="O1727" s="0" t="n">
        <f aca="false">IF(C1727&lt;=$S$2,J1727+L1727+N1727,IF(C1727&lt;=$S$3,L1727+N1727,IF(C1727&lt;=$S$4,N1727,0)))</f>
        <v>539500</v>
      </c>
      <c r="P1727" s="0" t="n">
        <f aca="false">MAX(O1727,0)</f>
        <v>539500</v>
      </c>
    </row>
    <row r="1728" customFormat="false" ht="12.75" hidden="false" customHeight="false" outlineLevel="0" collapsed="false">
      <c r="A1728" s="0" t="n">
        <v>5126</v>
      </c>
      <c r="B1728" s="0" t="s">
        <v>52</v>
      </c>
      <c r="C1728" s="3" t="n">
        <v>37139</v>
      </c>
      <c r="D1728" s="0" t="str">
        <f aca="false">IF(CONCATENATE($A1728,$C1728)=CONCATENATE($A1729,$C1729),0,CONCATENATE($A1728,$C1728))</f>
        <v>512637139</v>
      </c>
      <c r="E1728" s="3" t="n">
        <v>37189</v>
      </c>
      <c r="F1728" s="0" t="n">
        <v>32838</v>
      </c>
      <c r="G1728" s="0" t="n">
        <v>0</v>
      </c>
      <c r="H1728" s="0" t="n">
        <f aca="false">F1728-G1728</f>
        <v>32838</v>
      </c>
      <c r="I1728" s="0" t="n">
        <f aca="false">IF(E1728=$S$2,H1728,0)</f>
        <v>0</v>
      </c>
      <c r="J1728" s="0" t="n">
        <f aca="false">IF($A1728=$A1727,J1727+I1728,I1728)</f>
        <v>11149</v>
      </c>
      <c r="K1728" s="0" t="n">
        <f aca="false">IF(E1728=$S$3,H1728,0)</f>
        <v>32838</v>
      </c>
      <c r="L1728" s="0" t="n">
        <f aca="false">IF($A1728=$A1727,L1727+K1728,K1728)</f>
        <v>561189</v>
      </c>
      <c r="M1728" s="0" t="n">
        <f aca="false">IF(E1728=$S$4,H1728,0)</f>
        <v>0</v>
      </c>
      <c r="N1728" s="0" t="n">
        <f aca="false">IF($A1728=$A1727,N1727+M1728,M1728)</f>
        <v>0</v>
      </c>
      <c r="O1728" s="0" t="n">
        <f aca="false">IF(C1728&lt;=$S$2,J1728+L1728+N1728,IF(C1728&lt;=$S$3,L1728+N1728,IF(C1728&lt;=$S$4,N1728,0)))</f>
        <v>572338</v>
      </c>
      <c r="P1728" s="0" t="n">
        <f aca="false">MAX(O1728,0)</f>
        <v>572338</v>
      </c>
    </row>
    <row r="1729" customFormat="false" ht="12.75" hidden="false" customHeight="false" outlineLevel="0" collapsed="false">
      <c r="A1729" s="0" t="n">
        <v>5126</v>
      </c>
      <c r="B1729" s="0" t="s">
        <v>52</v>
      </c>
      <c r="C1729" s="3" t="n">
        <v>37140</v>
      </c>
      <c r="D1729" s="0" t="str">
        <f aca="false">IF(CONCATENATE($A1729,$C1729)=CONCATENATE($A1730,$C1730),0,CONCATENATE($A1729,$C1729))</f>
        <v>512637140</v>
      </c>
      <c r="E1729" s="3" t="n">
        <v>37189</v>
      </c>
      <c r="F1729" s="0" t="n">
        <v>79189</v>
      </c>
      <c r="G1729" s="0" t="n">
        <v>0</v>
      </c>
      <c r="H1729" s="0" t="n">
        <f aca="false">F1729-G1729</f>
        <v>79189</v>
      </c>
      <c r="I1729" s="0" t="n">
        <f aca="false">IF(E1729=$S$2,H1729,0)</f>
        <v>0</v>
      </c>
      <c r="J1729" s="0" t="n">
        <f aca="false">IF($A1729=$A1728,J1728+I1729,I1729)</f>
        <v>11149</v>
      </c>
      <c r="K1729" s="0" t="n">
        <f aca="false">IF(E1729=$S$3,H1729,0)</f>
        <v>79189</v>
      </c>
      <c r="L1729" s="0" t="n">
        <f aca="false">IF($A1729=$A1728,L1728+K1729,K1729)</f>
        <v>640378</v>
      </c>
      <c r="M1729" s="0" t="n">
        <f aca="false">IF(E1729=$S$4,H1729,0)</f>
        <v>0</v>
      </c>
      <c r="N1729" s="0" t="n">
        <f aca="false">IF($A1729=$A1728,N1728+M1729,M1729)</f>
        <v>0</v>
      </c>
      <c r="O1729" s="0" t="n">
        <f aca="false">IF(C1729&lt;=$S$2,J1729+L1729+N1729,IF(C1729&lt;=$S$3,L1729+N1729,IF(C1729&lt;=$S$4,N1729,0)))</f>
        <v>651527</v>
      </c>
      <c r="P1729" s="0" t="n">
        <f aca="false">MAX(O1729,0)</f>
        <v>651527</v>
      </c>
    </row>
    <row r="1730" customFormat="false" ht="12.75" hidden="false" customHeight="false" outlineLevel="0" collapsed="false">
      <c r="A1730" s="0" t="n">
        <v>5126</v>
      </c>
      <c r="B1730" s="0" t="s">
        <v>52</v>
      </c>
      <c r="C1730" s="3" t="n">
        <v>37141</v>
      </c>
      <c r="D1730" s="0" t="str">
        <f aca="false">IF(CONCATENATE($A1730,$C1730)=CONCATENATE($A1731,$C1731),0,CONCATENATE($A1730,$C1730))</f>
        <v>512637141</v>
      </c>
      <c r="E1730" s="3" t="n">
        <v>37189</v>
      </c>
      <c r="F1730" s="0" t="n">
        <v>33113</v>
      </c>
      <c r="G1730" s="0" t="n">
        <v>0</v>
      </c>
      <c r="H1730" s="0" t="n">
        <f aca="false">F1730-G1730</f>
        <v>33113</v>
      </c>
      <c r="I1730" s="0" t="n">
        <f aca="false">IF(E1730=$S$2,H1730,0)</f>
        <v>0</v>
      </c>
      <c r="J1730" s="0" t="n">
        <f aca="false">IF($A1730=$A1729,J1729+I1730,I1730)</f>
        <v>11149</v>
      </c>
      <c r="K1730" s="0" t="n">
        <f aca="false">IF(E1730=$S$3,H1730,0)</f>
        <v>33113</v>
      </c>
      <c r="L1730" s="0" t="n">
        <f aca="false">IF($A1730=$A1729,L1729+K1730,K1730)</f>
        <v>673491</v>
      </c>
      <c r="M1730" s="0" t="n">
        <f aca="false">IF(E1730=$S$4,H1730,0)</f>
        <v>0</v>
      </c>
      <c r="N1730" s="0" t="n">
        <f aca="false">IF($A1730=$A1729,N1729+M1730,M1730)</f>
        <v>0</v>
      </c>
      <c r="O1730" s="0" t="n">
        <f aca="false">IF(C1730&lt;=$S$2,J1730+L1730+N1730,IF(C1730&lt;=$S$3,L1730+N1730,IF(C1730&lt;=$S$4,N1730,0)))</f>
        <v>684640</v>
      </c>
      <c r="P1730" s="0" t="n">
        <f aca="false">MAX(O1730,0)</f>
        <v>684640</v>
      </c>
    </row>
    <row r="1731" customFormat="false" ht="12.75" hidden="false" customHeight="false" outlineLevel="0" collapsed="false">
      <c r="A1731" s="0" t="n">
        <v>5126</v>
      </c>
      <c r="B1731" s="0" t="s">
        <v>52</v>
      </c>
      <c r="C1731" s="3" t="n">
        <v>37144</v>
      </c>
      <c r="D1731" s="0" t="str">
        <f aca="false">IF(CONCATENATE($A1731,$C1731)=CONCATENATE($A1732,$C1732),0,CONCATENATE($A1731,$C1731))</f>
        <v>512637144</v>
      </c>
      <c r="E1731" s="3" t="n">
        <v>37189</v>
      </c>
      <c r="F1731" s="0" t="n">
        <v>45200</v>
      </c>
      <c r="G1731" s="0" t="n">
        <v>0</v>
      </c>
      <c r="H1731" s="0" t="n">
        <f aca="false">F1731-G1731</f>
        <v>45200</v>
      </c>
      <c r="I1731" s="0" t="n">
        <f aca="false">IF(E1731=$S$2,H1731,0)</f>
        <v>0</v>
      </c>
      <c r="J1731" s="0" t="n">
        <f aca="false">IF($A1731=$A1730,J1730+I1731,I1731)</f>
        <v>11149</v>
      </c>
      <c r="K1731" s="0" t="n">
        <f aca="false">IF(E1731=$S$3,H1731,0)</f>
        <v>45200</v>
      </c>
      <c r="L1731" s="0" t="n">
        <f aca="false">IF($A1731=$A1730,L1730+K1731,K1731)</f>
        <v>718691</v>
      </c>
      <c r="M1731" s="0" t="n">
        <f aca="false">IF(E1731=$S$4,H1731,0)</f>
        <v>0</v>
      </c>
      <c r="N1731" s="0" t="n">
        <f aca="false">IF($A1731=$A1730,N1730+M1731,M1731)</f>
        <v>0</v>
      </c>
      <c r="O1731" s="0" t="n">
        <f aca="false">IF(C1731&lt;=$S$2,J1731+L1731+N1731,IF(C1731&lt;=$S$3,L1731+N1731,IF(C1731&lt;=$S$4,N1731,0)))</f>
        <v>729840</v>
      </c>
      <c r="P1731" s="0" t="n">
        <f aca="false">MAX(O1731,0)</f>
        <v>729840</v>
      </c>
    </row>
    <row r="1732" customFormat="false" ht="12.75" hidden="false" customHeight="false" outlineLevel="0" collapsed="false">
      <c r="A1732" s="0" t="n">
        <v>5126</v>
      </c>
      <c r="B1732" s="0" t="s">
        <v>52</v>
      </c>
      <c r="C1732" s="3" t="n">
        <v>37145</v>
      </c>
      <c r="D1732" s="0" t="str">
        <f aca="false">IF(CONCATENATE($A1732,$C1732)=CONCATENATE($A1733,$C1733),0,CONCATENATE($A1732,$C1732))</f>
        <v>512637145</v>
      </c>
      <c r="E1732" s="3" t="n">
        <v>37189</v>
      </c>
      <c r="F1732" s="0" t="n">
        <v>19597</v>
      </c>
      <c r="G1732" s="0" t="n">
        <v>0</v>
      </c>
      <c r="H1732" s="0" t="n">
        <f aca="false">F1732-G1732</f>
        <v>19597</v>
      </c>
      <c r="I1732" s="0" t="n">
        <f aca="false">IF(E1732=$S$2,H1732,0)</f>
        <v>0</v>
      </c>
      <c r="J1732" s="0" t="n">
        <f aca="false">IF($A1732=$A1731,J1731+I1732,I1732)</f>
        <v>11149</v>
      </c>
      <c r="K1732" s="0" t="n">
        <f aca="false">IF(E1732=$S$3,H1732,0)</f>
        <v>19597</v>
      </c>
      <c r="L1732" s="0" t="n">
        <f aca="false">IF($A1732=$A1731,L1731+K1732,K1732)</f>
        <v>738288</v>
      </c>
      <c r="M1732" s="0" t="n">
        <f aca="false">IF(E1732=$S$4,H1732,0)</f>
        <v>0</v>
      </c>
      <c r="N1732" s="0" t="n">
        <f aca="false">IF($A1732=$A1731,N1731+M1732,M1732)</f>
        <v>0</v>
      </c>
      <c r="O1732" s="0" t="n">
        <f aca="false">IF(C1732&lt;=$S$2,J1732+L1732+N1732,IF(C1732&lt;=$S$3,L1732+N1732,IF(C1732&lt;=$S$4,N1732,0)))</f>
        <v>749437</v>
      </c>
      <c r="P1732" s="0" t="n">
        <f aca="false">MAX(O1732,0)</f>
        <v>749437</v>
      </c>
    </row>
    <row r="1733" customFormat="false" ht="12.75" hidden="false" customHeight="false" outlineLevel="0" collapsed="false">
      <c r="A1733" s="0" t="n">
        <v>5126</v>
      </c>
      <c r="B1733" s="0" t="s">
        <v>52</v>
      </c>
      <c r="C1733" s="3" t="n">
        <v>37147</v>
      </c>
      <c r="D1733" s="0" t="str">
        <f aca="false">IF(CONCATENATE($A1733,$C1733)=CONCATENATE($A1734,$C1734),0,CONCATENATE($A1733,$C1733))</f>
        <v>512637147</v>
      </c>
      <c r="E1733" s="3" t="n">
        <v>37189</v>
      </c>
      <c r="F1733" s="0" t="n">
        <v>11600</v>
      </c>
      <c r="G1733" s="0" t="n">
        <v>0</v>
      </c>
      <c r="H1733" s="0" t="n">
        <f aca="false">F1733-G1733</f>
        <v>11600</v>
      </c>
      <c r="I1733" s="0" t="n">
        <f aca="false">IF(E1733=$S$2,H1733,0)</f>
        <v>0</v>
      </c>
      <c r="J1733" s="0" t="n">
        <f aca="false">IF($A1733=$A1732,J1732+I1733,I1733)</f>
        <v>11149</v>
      </c>
      <c r="K1733" s="0" t="n">
        <f aca="false">IF(E1733=$S$3,H1733,0)</f>
        <v>11600</v>
      </c>
      <c r="L1733" s="0" t="n">
        <f aca="false">IF($A1733=$A1732,L1732+K1733,K1733)</f>
        <v>749888</v>
      </c>
      <c r="M1733" s="0" t="n">
        <f aca="false">IF(E1733=$S$4,H1733,0)</f>
        <v>0</v>
      </c>
      <c r="N1733" s="0" t="n">
        <f aca="false">IF($A1733=$A1732,N1732+M1733,M1733)</f>
        <v>0</v>
      </c>
      <c r="O1733" s="0" t="n">
        <f aca="false">IF(C1733&lt;=$S$2,J1733+L1733+N1733,IF(C1733&lt;=$S$3,L1733+N1733,IF(C1733&lt;=$S$4,N1733,0)))</f>
        <v>761037</v>
      </c>
      <c r="P1733" s="0" t="n">
        <f aca="false">MAX(O1733,0)</f>
        <v>761037</v>
      </c>
    </row>
    <row r="1734" customFormat="false" ht="12.75" hidden="false" customHeight="false" outlineLevel="0" collapsed="false">
      <c r="A1734" s="0" t="n">
        <v>5126</v>
      </c>
      <c r="B1734" s="0" t="s">
        <v>52</v>
      </c>
      <c r="C1734" s="3" t="n">
        <v>37151</v>
      </c>
      <c r="D1734" s="0" t="str">
        <f aca="false">IF(CONCATENATE($A1734,$C1734)=CONCATENATE($A1735,$C1735),0,CONCATENATE($A1734,$C1734))</f>
        <v>512637151</v>
      </c>
      <c r="E1734" s="3" t="n">
        <v>37189</v>
      </c>
      <c r="F1734" s="0" t="n">
        <v>10170</v>
      </c>
      <c r="G1734" s="0" t="n">
        <v>0</v>
      </c>
      <c r="H1734" s="0" t="n">
        <f aca="false">F1734-G1734</f>
        <v>10170</v>
      </c>
      <c r="I1734" s="0" t="n">
        <f aca="false">IF(E1734=$S$2,H1734,0)</f>
        <v>0</v>
      </c>
      <c r="J1734" s="0" t="n">
        <f aca="false">IF($A1734=$A1733,J1733+I1734,I1734)</f>
        <v>11149</v>
      </c>
      <c r="K1734" s="0" t="n">
        <f aca="false">IF(E1734=$S$3,H1734,0)</f>
        <v>10170</v>
      </c>
      <c r="L1734" s="0" t="n">
        <f aca="false">IF($A1734=$A1733,L1733+K1734,K1734)</f>
        <v>760058</v>
      </c>
      <c r="M1734" s="0" t="n">
        <f aca="false">IF(E1734=$S$4,H1734,0)</f>
        <v>0</v>
      </c>
      <c r="N1734" s="0" t="n">
        <f aca="false">IF($A1734=$A1733,N1733+M1734,M1734)</f>
        <v>0</v>
      </c>
      <c r="O1734" s="0" t="n">
        <f aca="false">IF(C1734&lt;=$S$2,J1734+L1734+N1734,IF(C1734&lt;=$S$3,L1734+N1734,IF(C1734&lt;=$S$4,N1734,0)))</f>
        <v>771207</v>
      </c>
      <c r="P1734" s="0" t="n">
        <f aca="false">MAX(O1734,0)</f>
        <v>771207</v>
      </c>
    </row>
    <row r="1735" customFormat="false" ht="12.75" hidden="false" customHeight="false" outlineLevel="0" collapsed="false">
      <c r="A1735" s="0" t="n">
        <v>5126</v>
      </c>
      <c r="B1735" s="0" t="s">
        <v>52</v>
      </c>
      <c r="C1735" s="3" t="n">
        <v>37152</v>
      </c>
      <c r="D1735" s="0" t="str">
        <f aca="false">IF(CONCATENATE($A1735,$C1735)=CONCATENATE($A1736,$C1736),0,CONCATENATE($A1735,$C1735))</f>
        <v>512637152</v>
      </c>
      <c r="E1735" s="3" t="n">
        <v>37189</v>
      </c>
      <c r="F1735" s="0" t="n">
        <v>5300</v>
      </c>
      <c r="G1735" s="0" t="n">
        <v>0</v>
      </c>
      <c r="H1735" s="0" t="n">
        <f aca="false">F1735-G1735</f>
        <v>5300</v>
      </c>
      <c r="I1735" s="0" t="n">
        <f aca="false">IF(E1735=$S$2,H1735,0)</f>
        <v>0</v>
      </c>
      <c r="J1735" s="0" t="n">
        <f aca="false">IF($A1735=$A1734,J1734+I1735,I1735)</f>
        <v>11149</v>
      </c>
      <c r="K1735" s="0" t="n">
        <f aca="false">IF(E1735=$S$3,H1735,0)</f>
        <v>5300</v>
      </c>
      <c r="L1735" s="0" t="n">
        <f aca="false">IF($A1735=$A1734,L1734+K1735,K1735)</f>
        <v>765358</v>
      </c>
      <c r="M1735" s="0" t="n">
        <f aca="false">IF(E1735=$S$4,H1735,0)</f>
        <v>0</v>
      </c>
      <c r="N1735" s="0" t="n">
        <f aca="false">IF($A1735=$A1734,N1734+M1735,M1735)</f>
        <v>0</v>
      </c>
      <c r="O1735" s="0" t="n">
        <f aca="false">IF(C1735&lt;=$S$2,J1735+L1735+N1735,IF(C1735&lt;=$S$3,L1735+N1735,IF(C1735&lt;=$S$4,N1735,0)))</f>
        <v>776507</v>
      </c>
      <c r="P1735" s="0" t="n">
        <f aca="false">MAX(O1735,0)</f>
        <v>776507</v>
      </c>
    </row>
    <row r="1736" customFormat="false" ht="12.75" hidden="false" customHeight="false" outlineLevel="0" collapsed="false">
      <c r="A1736" s="0" t="n">
        <v>5126</v>
      </c>
      <c r="B1736" s="0" t="s">
        <v>52</v>
      </c>
      <c r="C1736" s="3" t="n">
        <v>37159</v>
      </c>
      <c r="D1736" s="0" t="str">
        <f aca="false">IF(CONCATENATE($A1736,$C1736)=CONCATENATE($A1737,$C1737),0,CONCATENATE($A1736,$C1736))</f>
        <v>512637159</v>
      </c>
      <c r="E1736" s="3" t="n">
        <v>37220</v>
      </c>
      <c r="F1736" s="0" t="n">
        <v>0</v>
      </c>
      <c r="G1736" s="0" t="n">
        <v>905975</v>
      </c>
      <c r="H1736" s="0" t="n">
        <f aca="false">F1736-G1736</f>
        <v>-905975</v>
      </c>
      <c r="I1736" s="0" t="n">
        <f aca="false">IF(E1736=$S$2,H1736,0)</f>
        <v>0</v>
      </c>
      <c r="J1736" s="0" t="n">
        <f aca="false">IF($A1736=$A1735,J1735+I1736,I1736)</f>
        <v>11149</v>
      </c>
      <c r="K1736" s="0" t="n">
        <f aca="false">IF(E1736=$S$3,H1736,0)</f>
        <v>0</v>
      </c>
      <c r="L1736" s="0" t="n">
        <f aca="false">IF($A1736=$A1735,L1735+K1736,K1736)</f>
        <v>765358</v>
      </c>
      <c r="M1736" s="0" t="n">
        <f aca="false">IF(E1736=$S$4,H1736,0)</f>
        <v>-905975</v>
      </c>
      <c r="N1736" s="0" t="n">
        <f aca="false">IF($A1736=$A1735,N1735+M1736,M1736)</f>
        <v>-905975</v>
      </c>
      <c r="O1736" s="0" t="n">
        <f aca="false">IF(C1736&lt;=$S$2,J1736+L1736+N1736,IF(C1736&lt;=$S$3,L1736+N1736,IF(C1736&lt;=$S$4,N1736,0)))</f>
        <v>-129468</v>
      </c>
      <c r="P1736" s="0" t="n">
        <f aca="false">MAX(O1736,0)</f>
        <v>0</v>
      </c>
    </row>
    <row r="1737" customFormat="false" ht="12.75" hidden="false" customHeight="false" outlineLevel="0" collapsed="false">
      <c r="A1737" s="0" t="n">
        <v>5126</v>
      </c>
      <c r="B1737" s="0" t="s">
        <v>52</v>
      </c>
      <c r="C1737" s="3" t="n">
        <v>37160</v>
      </c>
      <c r="D1737" s="0" t="n">
        <f aca="false">IF(CONCATENATE($A1737,$C1737)=CONCATENATE($A1738,$C1738),0,CONCATENATE($A1737,$C1737))</f>
        <v>0</v>
      </c>
      <c r="E1737" s="3" t="n">
        <v>37189</v>
      </c>
      <c r="F1737" s="0" t="n">
        <v>9700</v>
      </c>
      <c r="G1737" s="0" t="n">
        <v>0</v>
      </c>
      <c r="H1737" s="0" t="n">
        <f aca="false">F1737-G1737</f>
        <v>9700</v>
      </c>
      <c r="I1737" s="0" t="n">
        <f aca="false">IF(E1737=$S$2,H1737,0)</f>
        <v>0</v>
      </c>
      <c r="J1737" s="0" t="n">
        <f aca="false">IF($A1737=$A1736,J1736+I1737,I1737)</f>
        <v>11149</v>
      </c>
      <c r="K1737" s="0" t="n">
        <f aca="false">IF(E1737=$S$3,H1737,0)</f>
        <v>9700</v>
      </c>
      <c r="L1737" s="0" t="n">
        <f aca="false">IF($A1737=$A1736,L1736+K1737,K1737)</f>
        <v>775058</v>
      </c>
      <c r="M1737" s="0" t="n">
        <f aca="false">IF(E1737=$S$4,H1737,0)</f>
        <v>0</v>
      </c>
      <c r="N1737" s="0" t="n">
        <f aca="false">IF($A1737=$A1736,N1736+M1737,M1737)</f>
        <v>-905975</v>
      </c>
      <c r="O1737" s="0" t="n">
        <f aca="false">IF(C1737&lt;=$S$2,J1737+L1737+N1737,IF(C1737&lt;=$S$3,L1737+N1737,IF(C1737&lt;=$S$4,N1737,0)))</f>
        <v>-130917</v>
      </c>
      <c r="P1737" s="0" t="n">
        <f aca="false">MAX(O1737,0)</f>
        <v>0</v>
      </c>
    </row>
    <row r="1738" customFormat="false" ht="12.75" hidden="false" customHeight="false" outlineLevel="0" collapsed="false">
      <c r="A1738" s="0" t="n">
        <v>5126</v>
      </c>
      <c r="B1738" s="0" t="s">
        <v>52</v>
      </c>
      <c r="C1738" s="3" t="n">
        <v>37160</v>
      </c>
      <c r="D1738" s="0" t="str">
        <f aca="false">IF(CONCATENATE($A1738,$C1738)=CONCATENATE($A1739,$C1739),0,CONCATENATE($A1738,$C1738))</f>
        <v>512637160</v>
      </c>
      <c r="E1738" s="3" t="n">
        <v>37220</v>
      </c>
      <c r="F1738" s="0" t="n">
        <v>244358</v>
      </c>
      <c r="G1738" s="0" t="n">
        <v>0</v>
      </c>
      <c r="H1738" s="0" t="n">
        <f aca="false">F1738-G1738</f>
        <v>244358</v>
      </c>
      <c r="I1738" s="0" t="n">
        <f aca="false">IF(E1738=$S$2,H1738,0)</f>
        <v>0</v>
      </c>
      <c r="J1738" s="0" t="n">
        <f aca="false">IF($A1738=$A1737,J1737+I1738,I1738)</f>
        <v>11149</v>
      </c>
      <c r="K1738" s="0" t="n">
        <f aca="false">IF(E1738=$S$3,H1738,0)</f>
        <v>0</v>
      </c>
      <c r="L1738" s="0" t="n">
        <f aca="false">IF($A1738=$A1737,L1737+K1738,K1738)</f>
        <v>775058</v>
      </c>
      <c r="M1738" s="0" t="n">
        <f aca="false">IF(E1738=$S$4,H1738,0)</f>
        <v>244358</v>
      </c>
      <c r="N1738" s="0" t="n">
        <f aca="false">IF($A1738=$A1737,N1737+M1738,M1738)</f>
        <v>-661617</v>
      </c>
      <c r="O1738" s="0" t="n">
        <f aca="false">IF(C1738&lt;=$S$2,J1738+L1738+N1738,IF(C1738&lt;=$S$3,L1738+N1738,IF(C1738&lt;=$S$4,N1738,0)))</f>
        <v>113441</v>
      </c>
      <c r="P1738" s="0" t="n">
        <f aca="false">MAX(O1738,0)</f>
        <v>113441</v>
      </c>
    </row>
    <row r="1739" customFormat="false" ht="12.75" hidden="false" customHeight="false" outlineLevel="0" collapsed="false">
      <c r="A1739" s="0" t="n">
        <v>5126</v>
      </c>
      <c r="B1739" s="0" t="s">
        <v>52</v>
      </c>
      <c r="C1739" s="3" t="n">
        <v>37161</v>
      </c>
      <c r="D1739" s="0" t="str">
        <f aca="false">IF(CONCATENATE($A1739,$C1739)=CONCATENATE($A1740,$C1740),0,CONCATENATE($A1739,$C1739))</f>
        <v>512637161</v>
      </c>
      <c r="E1739" s="3" t="n">
        <v>37220</v>
      </c>
      <c r="F1739" s="0" t="n">
        <v>695563</v>
      </c>
      <c r="G1739" s="0" t="n">
        <v>0</v>
      </c>
      <c r="H1739" s="0" t="n">
        <f aca="false">F1739-G1739</f>
        <v>695563</v>
      </c>
      <c r="I1739" s="0" t="n">
        <f aca="false">IF(E1739=$S$2,H1739,0)</f>
        <v>0</v>
      </c>
      <c r="J1739" s="0" t="n">
        <f aca="false">IF($A1739=$A1738,J1738+I1739,I1739)</f>
        <v>11149</v>
      </c>
      <c r="K1739" s="0" t="n">
        <f aca="false">IF(E1739=$S$3,H1739,0)</f>
        <v>0</v>
      </c>
      <c r="L1739" s="0" t="n">
        <f aca="false">IF($A1739=$A1738,L1738+K1739,K1739)</f>
        <v>775058</v>
      </c>
      <c r="M1739" s="0" t="n">
        <f aca="false">IF(E1739=$S$4,H1739,0)</f>
        <v>695563</v>
      </c>
      <c r="N1739" s="0" t="n">
        <f aca="false">IF($A1739=$A1738,N1738+M1739,M1739)</f>
        <v>33946</v>
      </c>
      <c r="O1739" s="0" t="n">
        <f aca="false">IF(C1739&lt;=$S$2,J1739+L1739+N1739,IF(C1739&lt;=$S$3,L1739+N1739,IF(C1739&lt;=$S$4,N1739,0)))</f>
        <v>809004</v>
      </c>
      <c r="P1739" s="0" t="n">
        <f aca="false">MAX(O1739,0)</f>
        <v>809004</v>
      </c>
    </row>
    <row r="1740" customFormat="false" ht="12.75" hidden="false" customHeight="false" outlineLevel="0" collapsed="false">
      <c r="A1740" s="0" t="n">
        <v>5126</v>
      </c>
      <c r="B1740" s="0" t="s">
        <v>52</v>
      </c>
      <c r="C1740" s="3" t="n">
        <v>37162</v>
      </c>
      <c r="D1740" s="0" t="str">
        <f aca="false">IF(CONCATENATE($A1740,$C1740)=CONCATENATE($A1741,$C1741),0,CONCATENATE($A1740,$C1740))</f>
        <v>512637162</v>
      </c>
      <c r="E1740" s="3" t="n">
        <v>37220</v>
      </c>
      <c r="F1740" s="0" t="n">
        <v>71708</v>
      </c>
      <c r="G1740" s="0" t="n">
        <v>0</v>
      </c>
      <c r="H1740" s="0" t="n">
        <f aca="false">F1740-G1740</f>
        <v>71708</v>
      </c>
      <c r="I1740" s="0" t="n">
        <f aca="false">IF(E1740=$S$2,H1740,0)</f>
        <v>0</v>
      </c>
      <c r="J1740" s="0" t="n">
        <f aca="false">IF($A1740=$A1739,J1739+I1740,I1740)</f>
        <v>11149</v>
      </c>
      <c r="K1740" s="0" t="n">
        <f aca="false">IF(E1740=$S$3,H1740,0)</f>
        <v>0</v>
      </c>
      <c r="L1740" s="0" t="n">
        <f aca="false">IF($A1740=$A1739,L1739+K1740,K1740)</f>
        <v>775058</v>
      </c>
      <c r="M1740" s="0" t="n">
        <f aca="false">IF(E1740=$S$4,H1740,0)</f>
        <v>71708</v>
      </c>
      <c r="N1740" s="0" t="n">
        <f aca="false">IF($A1740=$A1739,N1739+M1740,M1740)</f>
        <v>105654</v>
      </c>
      <c r="O1740" s="0" t="n">
        <f aca="false">IF(C1740&lt;=$S$2,J1740+L1740+N1740,IF(C1740&lt;=$S$3,L1740+N1740,IF(C1740&lt;=$S$4,N1740,0)))</f>
        <v>880712</v>
      </c>
      <c r="P1740" s="0" t="n">
        <f aca="false">MAX(O1740,0)</f>
        <v>880712</v>
      </c>
    </row>
    <row r="1741" customFormat="false" ht="12.75" hidden="false" customHeight="false" outlineLevel="0" collapsed="false">
      <c r="A1741" s="0" t="n">
        <v>5126</v>
      </c>
      <c r="B1741" s="0" t="s">
        <v>52</v>
      </c>
      <c r="C1741" s="3" t="n">
        <v>37165</v>
      </c>
      <c r="D1741" s="0" t="str">
        <f aca="false">IF(CONCATENATE($A1741,$C1741)=CONCATENATE($A1742,$C1742),0,CONCATENATE($A1741,$C1741))</f>
        <v>512637165</v>
      </c>
      <c r="E1741" s="3" t="n">
        <v>37220</v>
      </c>
      <c r="F1741" s="0" t="n">
        <v>14607</v>
      </c>
      <c r="G1741" s="0" t="n">
        <v>0</v>
      </c>
      <c r="H1741" s="0" t="n">
        <f aca="false">F1741-G1741</f>
        <v>14607</v>
      </c>
      <c r="I1741" s="0" t="n">
        <f aca="false">IF(E1741=$S$2,H1741,0)</f>
        <v>0</v>
      </c>
      <c r="J1741" s="0" t="n">
        <f aca="false">IF($A1741=$A1740,J1740+I1741,I1741)</f>
        <v>11149</v>
      </c>
      <c r="K1741" s="0" t="n">
        <f aca="false">IF(E1741=$S$3,H1741,0)</f>
        <v>0</v>
      </c>
      <c r="L1741" s="0" t="n">
        <f aca="false">IF($A1741=$A1740,L1740+K1741,K1741)</f>
        <v>775058</v>
      </c>
      <c r="M1741" s="0" t="n">
        <f aca="false">IF(E1741=$S$4,H1741,0)</f>
        <v>14607</v>
      </c>
      <c r="N1741" s="0" t="n">
        <f aca="false">IF($A1741=$A1740,N1740+M1741,M1741)</f>
        <v>120261</v>
      </c>
      <c r="O1741" s="0" t="n">
        <f aca="false">IF(C1741&lt;=$S$2,J1741+L1741+N1741,IF(C1741&lt;=$S$3,L1741+N1741,IF(C1741&lt;=$S$4,N1741,0)))</f>
        <v>895319</v>
      </c>
      <c r="P1741" s="0" t="n">
        <f aca="false">MAX(O1741,0)</f>
        <v>895319</v>
      </c>
    </row>
    <row r="1742" customFormat="false" ht="12.75" hidden="false" customHeight="false" outlineLevel="0" collapsed="false">
      <c r="A1742" s="0" t="n">
        <v>5126</v>
      </c>
      <c r="B1742" s="0" t="s">
        <v>52</v>
      </c>
      <c r="C1742" s="3" t="n">
        <v>37166</v>
      </c>
      <c r="D1742" s="0" t="str">
        <f aca="false">IF(CONCATENATE($A1742,$C1742)=CONCATENATE($A1743,$C1743),0,CONCATENATE($A1742,$C1742))</f>
        <v>512637166</v>
      </c>
      <c r="E1742" s="3" t="n">
        <v>37220</v>
      </c>
      <c r="F1742" s="0" t="n">
        <v>8438</v>
      </c>
      <c r="G1742" s="0" t="n">
        <v>0</v>
      </c>
      <c r="H1742" s="0" t="n">
        <f aca="false">F1742-G1742</f>
        <v>8438</v>
      </c>
      <c r="I1742" s="0" t="n">
        <f aca="false">IF(E1742=$S$2,H1742,0)</f>
        <v>0</v>
      </c>
      <c r="J1742" s="0" t="n">
        <f aca="false">IF($A1742=$A1741,J1741+I1742,I1742)</f>
        <v>11149</v>
      </c>
      <c r="K1742" s="0" t="n">
        <f aca="false">IF(E1742=$S$3,H1742,0)</f>
        <v>0</v>
      </c>
      <c r="L1742" s="0" t="n">
        <f aca="false">IF($A1742=$A1741,L1741+K1742,K1742)</f>
        <v>775058</v>
      </c>
      <c r="M1742" s="0" t="n">
        <f aca="false">IF(E1742=$S$4,H1742,0)</f>
        <v>8438</v>
      </c>
      <c r="N1742" s="0" t="n">
        <f aca="false">IF($A1742=$A1741,N1741+M1742,M1742)</f>
        <v>128699</v>
      </c>
      <c r="O1742" s="0" t="n">
        <f aca="false">IF(C1742&lt;=$S$2,J1742+L1742+N1742,IF(C1742&lt;=$S$3,L1742+N1742,IF(C1742&lt;=$S$4,N1742,0)))</f>
        <v>903757</v>
      </c>
      <c r="P1742" s="0" t="n">
        <f aca="false">MAX(O1742,0)</f>
        <v>903757</v>
      </c>
    </row>
    <row r="1743" customFormat="false" ht="12.75" hidden="false" customHeight="false" outlineLevel="0" collapsed="false">
      <c r="A1743" s="0" t="n">
        <v>5126</v>
      </c>
      <c r="B1743" s="0" t="s">
        <v>52</v>
      </c>
      <c r="C1743" s="3" t="n">
        <v>37167</v>
      </c>
      <c r="D1743" s="0" t="str">
        <f aca="false">IF(CONCATENATE($A1743,$C1743)=CONCATENATE($A1744,$C1744),0,CONCATENATE($A1743,$C1743))</f>
        <v>512637167</v>
      </c>
      <c r="E1743" s="3" t="n">
        <v>37220</v>
      </c>
      <c r="F1743" s="0" t="n">
        <v>31494</v>
      </c>
      <c r="G1743" s="0" t="n">
        <v>0</v>
      </c>
      <c r="H1743" s="0" t="n">
        <f aca="false">F1743-G1743</f>
        <v>31494</v>
      </c>
      <c r="I1743" s="0" t="n">
        <f aca="false">IF(E1743=$S$2,H1743,0)</f>
        <v>0</v>
      </c>
      <c r="J1743" s="0" t="n">
        <f aca="false">IF($A1743=$A1742,J1742+I1743,I1743)</f>
        <v>11149</v>
      </c>
      <c r="K1743" s="0" t="n">
        <f aca="false">IF(E1743=$S$3,H1743,0)</f>
        <v>0</v>
      </c>
      <c r="L1743" s="0" t="n">
        <f aca="false">IF($A1743=$A1742,L1742+K1743,K1743)</f>
        <v>775058</v>
      </c>
      <c r="M1743" s="0" t="n">
        <f aca="false">IF(E1743=$S$4,H1743,0)</f>
        <v>31494</v>
      </c>
      <c r="N1743" s="0" t="n">
        <f aca="false">IF($A1743=$A1742,N1742+M1743,M1743)</f>
        <v>160193</v>
      </c>
      <c r="O1743" s="0" t="n">
        <f aca="false">IF(C1743&lt;=$S$2,J1743+L1743+N1743,IF(C1743&lt;=$S$3,L1743+N1743,IF(C1743&lt;=$S$4,N1743,0)))</f>
        <v>935251</v>
      </c>
      <c r="P1743" s="0" t="n">
        <f aca="false">MAX(O1743,0)</f>
        <v>935251</v>
      </c>
    </row>
    <row r="1744" customFormat="false" ht="12.75" hidden="false" customHeight="false" outlineLevel="0" collapsed="false">
      <c r="A1744" s="0" t="n">
        <v>5126</v>
      </c>
      <c r="B1744" s="0" t="s">
        <v>52</v>
      </c>
      <c r="C1744" s="3" t="n">
        <v>37168</v>
      </c>
      <c r="D1744" s="0" t="str">
        <f aca="false">IF(CONCATENATE($A1744,$C1744)=CONCATENATE($A1745,$C1745),0,CONCATENATE($A1744,$C1744))</f>
        <v>512637168</v>
      </c>
      <c r="E1744" s="3" t="n">
        <v>37220</v>
      </c>
      <c r="F1744" s="0" t="n">
        <v>22947</v>
      </c>
      <c r="G1744" s="0" t="n">
        <v>0</v>
      </c>
      <c r="H1744" s="0" t="n">
        <f aca="false">F1744-G1744</f>
        <v>22947</v>
      </c>
      <c r="I1744" s="0" t="n">
        <f aca="false">IF(E1744=$S$2,H1744,0)</f>
        <v>0</v>
      </c>
      <c r="J1744" s="0" t="n">
        <f aca="false">IF($A1744=$A1743,J1743+I1744,I1744)</f>
        <v>11149</v>
      </c>
      <c r="K1744" s="0" t="n">
        <f aca="false">IF(E1744=$S$3,H1744,0)</f>
        <v>0</v>
      </c>
      <c r="L1744" s="0" t="n">
        <f aca="false">IF($A1744=$A1743,L1743+K1744,K1744)</f>
        <v>775058</v>
      </c>
      <c r="M1744" s="0" t="n">
        <f aca="false">IF(E1744=$S$4,H1744,0)</f>
        <v>22947</v>
      </c>
      <c r="N1744" s="0" t="n">
        <f aca="false">IF($A1744=$A1743,N1743+M1744,M1744)</f>
        <v>183140</v>
      </c>
      <c r="O1744" s="0" t="n">
        <f aca="false">IF(C1744&lt;=$S$2,J1744+L1744+N1744,IF(C1744&lt;=$S$3,L1744+N1744,IF(C1744&lt;=$S$4,N1744,0)))</f>
        <v>958198</v>
      </c>
      <c r="P1744" s="0" t="n">
        <f aca="false">MAX(O1744,0)</f>
        <v>958198</v>
      </c>
    </row>
    <row r="1745" customFormat="false" ht="12.75" hidden="false" customHeight="false" outlineLevel="0" collapsed="false">
      <c r="A1745" s="0" t="n">
        <v>5126</v>
      </c>
      <c r="B1745" s="0" t="s">
        <v>52</v>
      </c>
      <c r="C1745" s="3" t="n">
        <v>37169</v>
      </c>
      <c r="D1745" s="0" t="str">
        <f aca="false">IF(CONCATENATE($A1745,$C1745)=CONCATENATE($A1746,$C1746),0,CONCATENATE($A1745,$C1745))</f>
        <v>512637169</v>
      </c>
      <c r="E1745" s="3" t="n">
        <v>37220</v>
      </c>
      <c r="F1745" s="0" t="n">
        <v>84426</v>
      </c>
      <c r="G1745" s="0" t="n">
        <v>0</v>
      </c>
      <c r="H1745" s="0" t="n">
        <f aca="false">F1745-G1745</f>
        <v>84426</v>
      </c>
      <c r="I1745" s="0" t="n">
        <f aca="false">IF(E1745=$S$2,H1745,0)</f>
        <v>0</v>
      </c>
      <c r="J1745" s="0" t="n">
        <f aca="false">IF($A1745=$A1744,J1744+I1745,I1745)</f>
        <v>11149</v>
      </c>
      <c r="K1745" s="0" t="n">
        <f aca="false">IF(E1745=$S$3,H1745,0)</f>
        <v>0</v>
      </c>
      <c r="L1745" s="0" t="n">
        <f aca="false">IF($A1745=$A1744,L1744+K1745,K1745)</f>
        <v>775058</v>
      </c>
      <c r="M1745" s="0" t="n">
        <f aca="false">IF(E1745=$S$4,H1745,0)</f>
        <v>84426</v>
      </c>
      <c r="N1745" s="0" t="n">
        <f aca="false">IF($A1745=$A1744,N1744+M1745,M1745)</f>
        <v>267566</v>
      </c>
      <c r="O1745" s="0" t="n">
        <f aca="false">IF(C1745&lt;=$S$2,J1745+L1745+N1745,IF(C1745&lt;=$S$3,L1745+N1745,IF(C1745&lt;=$S$4,N1745,0)))</f>
        <v>1042624</v>
      </c>
      <c r="P1745" s="0" t="n">
        <f aca="false">MAX(O1745,0)</f>
        <v>1042624</v>
      </c>
    </row>
    <row r="1746" customFormat="false" ht="12.75" hidden="false" customHeight="false" outlineLevel="0" collapsed="false">
      <c r="A1746" s="0" t="n">
        <v>5126</v>
      </c>
      <c r="B1746" s="0" t="s">
        <v>52</v>
      </c>
      <c r="C1746" s="3" t="n">
        <v>37172</v>
      </c>
      <c r="D1746" s="0" t="str">
        <f aca="false">IF(CONCATENATE($A1746,$C1746)=CONCATENATE($A1747,$C1747),0,CONCATENATE($A1746,$C1746))</f>
        <v>512637172</v>
      </c>
      <c r="E1746" s="3" t="n">
        <v>37220</v>
      </c>
      <c r="F1746" s="0" t="n">
        <v>81207</v>
      </c>
      <c r="G1746" s="0" t="n">
        <v>0</v>
      </c>
      <c r="H1746" s="0" t="n">
        <f aca="false">F1746-G1746</f>
        <v>81207</v>
      </c>
      <c r="I1746" s="0" t="n">
        <f aca="false">IF(E1746=$S$2,H1746,0)</f>
        <v>0</v>
      </c>
      <c r="J1746" s="0" t="n">
        <f aca="false">IF($A1746=$A1745,J1745+I1746,I1746)</f>
        <v>11149</v>
      </c>
      <c r="K1746" s="0" t="n">
        <f aca="false">IF(E1746=$S$3,H1746,0)</f>
        <v>0</v>
      </c>
      <c r="L1746" s="0" t="n">
        <f aca="false">IF($A1746=$A1745,L1745+K1746,K1746)</f>
        <v>775058</v>
      </c>
      <c r="M1746" s="0" t="n">
        <f aca="false">IF(E1746=$S$4,H1746,0)</f>
        <v>81207</v>
      </c>
      <c r="N1746" s="0" t="n">
        <f aca="false">IF($A1746=$A1745,N1745+M1746,M1746)</f>
        <v>348773</v>
      </c>
      <c r="O1746" s="0" t="n">
        <f aca="false">IF(C1746&lt;=$S$2,J1746+L1746+N1746,IF(C1746&lt;=$S$3,L1746+N1746,IF(C1746&lt;=$S$4,N1746,0)))</f>
        <v>1123831</v>
      </c>
      <c r="P1746" s="0" t="n">
        <f aca="false">MAX(O1746,0)</f>
        <v>1123831</v>
      </c>
    </row>
    <row r="1747" customFormat="false" ht="12.75" hidden="false" customHeight="false" outlineLevel="0" collapsed="false">
      <c r="A1747" s="0" t="n">
        <v>5126</v>
      </c>
      <c r="B1747" s="0" t="s">
        <v>52</v>
      </c>
      <c r="C1747" s="3" t="n">
        <v>37173</v>
      </c>
      <c r="D1747" s="0" t="str">
        <f aca="false">IF(CONCATENATE($A1747,$C1747)=CONCATENATE($A1748,$C1748),0,CONCATENATE($A1747,$C1747))</f>
        <v>512637173</v>
      </c>
      <c r="E1747" s="3" t="n">
        <v>37220</v>
      </c>
      <c r="F1747" s="0" t="n">
        <v>59115</v>
      </c>
      <c r="G1747" s="0" t="n">
        <v>0</v>
      </c>
      <c r="H1747" s="0" t="n">
        <f aca="false">F1747-G1747</f>
        <v>59115</v>
      </c>
      <c r="I1747" s="0" t="n">
        <f aca="false">IF(E1747=$S$2,H1747,0)</f>
        <v>0</v>
      </c>
      <c r="J1747" s="0" t="n">
        <f aca="false">IF($A1747=$A1746,J1746+I1747,I1747)</f>
        <v>11149</v>
      </c>
      <c r="K1747" s="0" t="n">
        <f aca="false">IF(E1747=$S$3,H1747,0)</f>
        <v>0</v>
      </c>
      <c r="L1747" s="0" t="n">
        <f aca="false">IF($A1747=$A1746,L1746+K1747,K1747)</f>
        <v>775058</v>
      </c>
      <c r="M1747" s="0" t="n">
        <f aca="false">IF(E1747=$S$4,H1747,0)</f>
        <v>59115</v>
      </c>
      <c r="N1747" s="0" t="n">
        <f aca="false">IF($A1747=$A1746,N1746+M1747,M1747)</f>
        <v>407888</v>
      </c>
      <c r="O1747" s="0" t="n">
        <f aca="false">IF(C1747&lt;=$S$2,J1747+L1747+N1747,IF(C1747&lt;=$S$3,L1747+N1747,IF(C1747&lt;=$S$4,N1747,0)))</f>
        <v>1182946</v>
      </c>
      <c r="P1747" s="0" t="n">
        <f aca="false">MAX(O1747,0)</f>
        <v>1182946</v>
      </c>
    </row>
    <row r="1748" customFormat="false" ht="12.75" hidden="false" customHeight="false" outlineLevel="0" collapsed="false">
      <c r="A1748" s="0" t="n">
        <v>5126</v>
      </c>
      <c r="B1748" s="0" t="s">
        <v>52</v>
      </c>
      <c r="C1748" s="3" t="n">
        <v>37174</v>
      </c>
      <c r="D1748" s="0" t="str">
        <f aca="false">IF(CONCATENATE($A1748,$C1748)=CONCATENATE($A1749,$C1749),0,CONCATENATE($A1748,$C1748))</f>
        <v>512637174</v>
      </c>
      <c r="E1748" s="3" t="n">
        <v>37220</v>
      </c>
      <c r="F1748" s="0" t="n">
        <v>52965</v>
      </c>
      <c r="G1748" s="0" t="n">
        <v>0</v>
      </c>
      <c r="H1748" s="0" t="n">
        <f aca="false">F1748-G1748</f>
        <v>52965</v>
      </c>
      <c r="I1748" s="0" t="n">
        <f aca="false">IF(E1748=$S$2,H1748,0)</f>
        <v>0</v>
      </c>
      <c r="J1748" s="0" t="n">
        <f aca="false">IF($A1748=$A1747,J1747+I1748,I1748)</f>
        <v>11149</v>
      </c>
      <c r="K1748" s="0" t="n">
        <f aca="false">IF(E1748=$S$3,H1748,0)</f>
        <v>0</v>
      </c>
      <c r="L1748" s="0" t="n">
        <f aca="false">IF($A1748=$A1747,L1747+K1748,K1748)</f>
        <v>775058</v>
      </c>
      <c r="M1748" s="0" t="n">
        <f aca="false">IF(E1748=$S$4,H1748,0)</f>
        <v>52965</v>
      </c>
      <c r="N1748" s="0" t="n">
        <f aca="false">IF($A1748=$A1747,N1747+M1748,M1748)</f>
        <v>460853</v>
      </c>
      <c r="O1748" s="0" t="n">
        <f aca="false">IF(C1748&lt;=$S$2,J1748+L1748+N1748,IF(C1748&lt;=$S$3,L1748+N1748,IF(C1748&lt;=$S$4,N1748,0)))</f>
        <v>1235911</v>
      </c>
      <c r="P1748" s="0" t="n">
        <f aca="false">MAX(O1748,0)</f>
        <v>1235911</v>
      </c>
    </row>
    <row r="1749" customFormat="false" ht="12.75" hidden="false" customHeight="false" outlineLevel="0" collapsed="false">
      <c r="A1749" s="0" t="n">
        <v>5126</v>
      </c>
      <c r="B1749" s="0" t="s">
        <v>52</v>
      </c>
      <c r="C1749" s="3" t="n">
        <v>37175</v>
      </c>
      <c r="D1749" s="0" t="str">
        <f aca="false">IF(CONCATENATE($A1749,$C1749)=CONCATENATE($A1750,$C1750),0,CONCATENATE($A1749,$C1749))</f>
        <v>512637175</v>
      </c>
      <c r="E1749" s="3" t="n">
        <v>37220</v>
      </c>
      <c r="F1749" s="0" t="n">
        <v>243553</v>
      </c>
      <c r="G1749" s="0" t="n">
        <v>0</v>
      </c>
      <c r="H1749" s="0" t="n">
        <f aca="false">F1749-G1749</f>
        <v>243553</v>
      </c>
      <c r="I1749" s="0" t="n">
        <f aca="false">IF(E1749=$S$2,H1749,0)</f>
        <v>0</v>
      </c>
      <c r="J1749" s="0" t="n">
        <f aca="false">IF($A1749=$A1748,J1748+I1749,I1749)</f>
        <v>11149</v>
      </c>
      <c r="K1749" s="0" t="n">
        <f aca="false">IF(E1749=$S$3,H1749,0)</f>
        <v>0</v>
      </c>
      <c r="L1749" s="0" t="n">
        <f aca="false">IF($A1749=$A1748,L1748+K1749,K1749)</f>
        <v>775058</v>
      </c>
      <c r="M1749" s="0" t="n">
        <f aca="false">IF(E1749=$S$4,H1749,0)</f>
        <v>243553</v>
      </c>
      <c r="N1749" s="0" t="n">
        <f aca="false">IF($A1749=$A1748,N1748+M1749,M1749)</f>
        <v>704406</v>
      </c>
      <c r="O1749" s="0" t="n">
        <f aca="false">IF(C1749&lt;=$S$2,J1749+L1749+N1749,IF(C1749&lt;=$S$3,L1749+N1749,IF(C1749&lt;=$S$4,N1749,0)))</f>
        <v>1479464</v>
      </c>
      <c r="P1749" s="0" t="n">
        <f aca="false">MAX(O1749,0)</f>
        <v>1479464</v>
      </c>
    </row>
    <row r="1750" customFormat="false" ht="12.75" hidden="false" customHeight="false" outlineLevel="0" collapsed="false">
      <c r="A1750" s="0" t="n">
        <v>5126</v>
      </c>
      <c r="B1750" s="0" t="s">
        <v>52</v>
      </c>
      <c r="C1750" s="3" t="n">
        <v>37176</v>
      </c>
      <c r="D1750" s="0" t="str">
        <f aca="false">IF(CONCATENATE($A1750,$C1750)=CONCATENATE($A1751,$C1751),0,CONCATENATE($A1750,$C1750))</f>
        <v>512637176</v>
      </c>
      <c r="E1750" s="3" t="n">
        <v>37220</v>
      </c>
      <c r="F1750" s="0" t="n">
        <v>36053</v>
      </c>
      <c r="G1750" s="0" t="n">
        <v>0</v>
      </c>
      <c r="H1750" s="0" t="n">
        <f aca="false">F1750-G1750</f>
        <v>36053</v>
      </c>
      <c r="I1750" s="0" t="n">
        <f aca="false">IF(E1750=$S$2,H1750,0)</f>
        <v>0</v>
      </c>
      <c r="J1750" s="0" t="n">
        <f aca="false">IF($A1750=$A1749,J1749+I1750,I1750)</f>
        <v>11149</v>
      </c>
      <c r="K1750" s="0" t="n">
        <f aca="false">IF(E1750=$S$3,H1750,0)</f>
        <v>0</v>
      </c>
      <c r="L1750" s="0" t="n">
        <f aca="false">IF($A1750=$A1749,L1749+K1750,K1750)</f>
        <v>775058</v>
      </c>
      <c r="M1750" s="0" t="n">
        <f aca="false">IF(E1750=$S$4,H1750,0)</f>
        <v>36053</v>
      </c>
      <c r="N1750" s="0" t="n">
        <f aca="false">IF($A1750=$A1749,N1749+M1750,M1750)</f>
        <v>740459</v>
      </c>
      <c r="O1750" s="0" t="n">
        <f aca="false">IF(C1750&lt;=$S$2,J1750+L1750+N1750,IF(C1750&lt;=$S$3,L1750+N1750,IF(C1750&lt;=$S$4,N1750,0)))</f>
        <v>1515517</v>
      </c>
      <c r="P1750" s="0" t="n">
        <f aca="false">MAX(O1750,0)</f>
        <v>1515517</v>
      </c>
    </row>
    <row r="1751" customFormat="false" ht="12.75" hidden="false" customHeight="false" outlineLevel="0" collapsed="false">
      <c r="A1751" s="0" t="n">
        <v>5126</v>
      </c>
      <c r="B1751" s="0" t="s">
        <v>52</v>
      </c>
      <c r="C1751" s="3" t="n">
        <v>37179</v>
      </c>
      <c r="D1751" s="0" t="str">
        <f aca="false">IF(CONCATENATE($A1751,$C1751)=CONCATENATE($A1752,$C1752),0,CONCATENATE($A1751,$C1751))</f>
        <v>512637179</v>
      </c>
      <c r="E1751" s="3" t="n">
        <v>37220</v>
      </c>
      <c r="F1751" s="0" t="n">
        <v>8670</v>
      </c>
      <c r="G1751" s="0" t="n">
        <v>0</v>
      </c>
      <c r="H1751" s="0" t="n">
        <f aca="false">F1751-G1751</f>
        <v>8670</v>
      </c>
      <c r="I1751" s="0" t="n">
        <f aca="false">IF(E1751=$S$2,H1751,0)</f>
        <v>0</v>
      </c>
      <c r="J1751" s="0" t="n">
        <f aca="false">IF($A1751=$A1750,J1750+I1751,I1751)</f>
        <v>11149</v>
      </c>
      <c r="K1751" s="0" t="n">
        <f aca="false">IF(E1751=$S$3,H1751,0)</f>
        <v>0</v>
      </c>
      <c r="L1751" s="0" t="n">
        <f aca="false">IF($A1751=$A1750,L1750+K1751,K1751)</f>
        <v>775058</v>
      </c>
      <c r="M1751" s="0" t="n">
        <f aca="false">IF(E1751=$S$4,H1751,0)</f>
        <v>8670</v>
      </c>
      <c r="N1751" s="0" t="n">
        <f aca="false">IF($A1751=$A1750,N1750+M1751,M1751)</f>
        <v>749129</v>
      </c>
      <c r="O1751" s="0" t="n">
        <f aca="false">IF(C1751&lt;=$S$2,J1751+L1751+N1751,IF(C1751&lt;=$S$3,L1751+N1751,IF(C1751&lt;=$S$4,N1751,0)))</f>
        <v>1524187</v>
      </c>
      <c r="P1751" s="0" t="n">
        <f aca="false">MAX(O1751,0)</f>
        <v>1524187</v>
      </c>
    </row>
    <row r="1752" customFormat="false" ht="12.75" hidden="false" customHeight="false" outlineLevel="0" collapsed="false">
      <c r="A1752" s="0" t="n">
        <v>5126</v>
      </c>
      <c r="B1752" s="0" t="s">
        <v>52</v>
      </c>
      <c r="C1752" s="3" t="n">
        <v>37180</v>
      </c>
      <c r="D1752" s="0" t="str">
        <f aca="false">IF(CONCATENATE($A1752,$C1752)=CONCATENATE($A1753,$C1753),0,CONCATENATE($A1752,$C1752))</f>
        <v>512637180</v>
      </c>
      <c r="E1752" s="3" t="n">
        <v>37220</v>
      </c>
      <c r="F1752" s="0" t="n">
        <v>2500</v>
      </c>
      <c r="G1752" s="0" t="n">
        <v>0</v>
      </c>
      <c r="H1752" s="0" t="n">
        <f aca="false">F1752-G1752</f>
        <v>2500</v>
      </c>
      <c r="I1752" s="0" t="n">
        <f aca="false">IF(E1752=$S$2,H1752,0)</f>
        <v>0</v>
      </c>
      <c r="J1752" s="0" t="n">
        <f aca="false">IF($A1752=$A1751,J1751+I1752,I1752)</f>
        <v>11149</v>
      </c>
      <c r="K1752" s="0" t="n">
        <f aca="false">IF(E1752=$S$3,H1752,0)</f>
        <v>0</v>
      </c>
      <c r="L1752" s="0" t="n">
        <f aca="false">IF($A1752=$A1751,L1751+K1752,K1752)</f>
        <v>775058</v>
      </c>
      <c r="M1752" s="0" t="n">
        <f aca="false">IF(E1752=$S$4,H1752,0)</f>
        <v>2500</v>
      </c>
      <c r="N1752" s="0" t="n">
        <f aca="false">IF($A1752=$A1751,N1751+M1752,M1752)</f>
        <v>751629</v>
      </c>
      <c r="O1752" s="0" t="n">
        <f aca="false">IF(C1752&lt;=$S$2,J1752+L1752+N1752,IF(C1752&lt;=$S$3,L1752+N1752,IF(C1752&lt;=$S$4,N1752,0)))</f>
        <v>1526687</v>
      </c>
      <c r="P1752" s="0" t="n">
        <f aca="false">MAX(O1752,0)</f>
        <v>1526687</v>
      </c>
    </row>
    <row r="1753" customFormat="false" ht="12.75" hidden="false" customHeight="false" outlineLevel="0" collapsed="false">
      <c r="A1753" s="0" t="n">
        <v>5126</v>
      </c>
      <c r="B1753" s="0" t="s">
        <v>52</v>
      </c>
      <c r="C1753" s="3" t="n">
        <v>37181</v>
      </c>
      <c r="D1753" s="0" t="str">
        <f aca="false">IF(CONCATENATE($A1753,$C1753)=CONCATENATE($A1754,$C1754),0,CONCATENATE($A1753,$C1753))</f>
        <v>512637181</v>
      </c>
      <c r="E1753" s="3" t="n">
        <v>37220</v>
      </c>
      <c r="F1753" s="0" t="n">
        <v>10625</v>
      </c>
      <c r="G1753" s="0" t="n">
        <v>0</v>
      </c>
      <c r="H1753" s="0" t="n">
        <f aca="false">F1753-G1753</f>
        <v>10625</v>
      </c>
      <c r="I1753" s="0" t="n">
        <f aca="false">IF(E1753=$S$2,H1753,0)</f>
        <v>0</v>
      </c>
      <c r="J1753" s="0" t="n">
        <f aca="false">IF($A1753=$A1752,J1752+I1753,I1753)</f>
        <v>11149</v>
      </c>
      <c r="K1753" s="0" t="n">
        <f aca="false">IF(E1753=$S$3,H1753,0)</f>
        <v>0</v>
      </c>
      <c r="L1753" s="0" t="n">
        <f aca="false">IF($A1753=$A1752,L1752+K1753,K1753)</f>
        <v>775058</v>
      </c>
      <c r="M1753" s="0" t="n">
        <f aca="false">IF(E1753=$S$4,H1753,0)</f>
        <v>10625</v>
      </c>
      <c r="N1753" s="0" t="n">
        <f aca="false">IF($A1753=$A1752,N1752+M1753,M1753)</f>
        <v>762254</v>
      </c>
      <c r="O1753" s="0" t="n">
        <f aca="false">IF(C1753&lt;=$S$2,J1753+L1753+N1753,IF(C1753&lt;=$S$3,L1753+N1753,IF(C1753&lt;=$S$4,N1753,0)))</f>
        <v>1537312</v>
      </c>
      <c r="P1753" s="0" t="n">
        <f aca="false">MAX(O1753,0)</f>
        <v>1537312</v>
      </c>
    </row>
    <row r="1754" customFormat="false" ht="12.75" hidden="false" customHeight="false" outlineLevel="0" collapsed="false">
      <c r="A1754" s="0" t="n">
        <v>5126</v>
      </c>
      <c r="B1754" s="0" t="s">
        <v>52</v>
      </c>
      <c r="C1754" s="3" t="n">
        <v>37182</v>
      </c>
      <c r="D1754" s="0" t="str">
        <f aca="false">IF(CONCATENATE($A1754,$C1754)=CONCATENATE($A1755,$C1755),0,CONCATENATE($A1754,$C1754))</f>
        <v>512637182</v>
      </c>
      <c r="E1754" s="3" t="n">
        <v>37220</v>
      </c>
      <c r="F1754" s="0" t="n">
        <v>9435</v>
      </c>
      <c r="G1754" s="0" t="n">
        <v>0</v>
      </c>
      <c r="H1754" s="0" t="n">
        <f aca="false">F1754-G1754</f>
        <v>9435</v>
      </c>
      <c r="I1754" s="0" t="n">
        <f aca="false">IF(E1754=$S$2,H1754,0)</f>
        <v>0</v>
      </c>
      <c r="J1754" s="0" t="n">
        <f aca="false">IF($A1754=$A1753,J1753+I1754,I1754)</f>
        <v>11149</v>
      </c>
      <c r="K1754" s="0" t="n">
        <f aca="false">IF(E1754=$S$3,H1754,0)</f>
        <v>0</v>
      </c>
      <c r="L1754" s="0" t="n">
        <f aca="false">IF($A1754=$A1753,L1753+K1754,K1754)</f>
        <v>775058</v>
      </c>
      <c r="M1754" s="0" t="n">
        <f aca="false">IF(E1754=$S$4,H1754,0)</f>
        <v>9435</v>
      </c>
      <c r="N1754" s="0" t="n">
        <f aca="false">IF($A1754=$A1753,N1753+M1754,M1754)</f>
        <v>771689</v>
      </c>
      <c r="O1754" s="0" t="n">
        <f aca="false">IF(C1754&lt;=$S$2,J1754+L1754+N1754,IF(C1754&lt;=$S$3,L1754+N1754,IF(C1754&lt;=$S$4,N1754,0)))</f>
        <v>1546747</v>
      </c>
      <c r="P1754" s="0" t="n">
        <f aca="false">MAX(O1754,0)</f>
        <v>1546747</v>
      </c>
    </row>
    <row r="1755" customFormat="false" ht="12.75" hidden="false" customHeight="false" outlineLevel="0" collapsed="false">
      <c r="A1755" s="0" t="n">
        <v>5126</v>
      </c>
      <c r="B1755" s="0" t="s">
        <v>52</v>
      </c>
      <c r="C1755" s="3" t="n">
        <v>37183</v>
      </c>
      <c r="D1755" s="0" t="str">
        <f aca="false">IF(CONCATENATE($A1755,$C1755)=CONCATENATE($A1756,$C1756),0,CONCATENATE($A1755,$C1755))</f>
        <v>512637183</v>
      </c>
      <c r="E1755" s="3" t="n">
        <v>37220</v>
      </c>
      <c r="F1755" s="0" t="n">
        <v>27420</v>
      </c>
      <c r="G1755" s="0" t="n">
        <v>0</v>
      </c>
      <c r="H1755" s="0" t="n">
        <f aca="false">F1755-G1755</f>
        <v>27420</v>
      </c>
      <c r="I1755" s="0" t="n">
        <f aca="false">IF(E1755=$S$2,H1755,0)</f>
        <v>0</v>
      </c>
      <c r="J1755" s="0" t="n">
        <f aca="false">IF($A1755=$A1754,J1754+I1755,I1755)</f>
        <v>11149</v>
      </c>
      <c r="K1755" s="0" t="n">
        <f aca="false">IF(E1755=$S$3,H1755,0)</f>
        <v>0</v>
      </c>
      <c r="L1755" s="0" t="n">
        <f aca="false">IF($A1755=$A1754,L1754+K1755,K1755)</f>
        <v>775058</v>
      </c>
      <c r="M1755" s="0" t="n">
        <f aca="false">IF(E1755=$S$4,H1755,0)</f>
        <v>27420</v>
      </c>
      <c r="N1755" s="0" t="n">
        <f aca="false">IF($A1755=$A1754,N1754+M1755,M1755)</f>
        <v>799109</v>
      </c>
      <c r="O1755" s="0" t="n">
        <f aca="false">IF(C1755&lt;=$S$2,J1755+L1755+N1755,IF(C1755&lt;=$S$3,L1755+N1755,IF(C1755&lt;=$S$4,N1755,0)))</f>
        <v>1574167</v>
      </c>
      <c r="P1755" s="0" t="n">
        <f aca="false">MAX(O1755,0)</f>
        <v>1574167</v>
      </c>
    </row>
    <row r="1756" customFormat="false" ht="12.75" hidden="false" customHeight="false" outlineLevel="0" collapsed="false">
      <c r="A1756" s="0" t="n">
        <v>5126</v>
      </c>
      <c r="B1756" s="0" t="s">
        <v>52</v>
      </c>
      <c r="C1756" s="3" t="n">
        <v>37186</v>
      </c>
      <c r="D1756" s="0" t="str">
        <f aca="false">IF(CONCATENATE($A1756,$C1756)=CONCATENATE($A1757,$C1757),0,CONCATENATE($A1756,$C1756))</f>
        <v>512637186</v>
      </c>
      <c r="E1756" s="3" t="n">
        <v>37220</v>
      </c>
      <c r="F1756" s="0" t="n">
        <v>10370</v>
      </c>
      <c r="G1756" s="0" t="n">
        <v>0</v>
      </c>
      <c r="H1756" s="0" t="n">
        <f aca="false">F1756-G1756</f>
        <v>10370</v>
      </c>
      <c r="I1756" s="0" t="n">
        <f aca="false">IF(E1756=$S$2,H1756,0)</f>
        <v>0</v>
      </c>
      <c r="J1756" s="0" t="n">
        <f aca="false">IF($A1756=$A1755,J1755+I1756,I1756)</f>
        <v>11149</v>
      </c>
      <c r="K1756" s="0" t="n">
        <f aca="false">IF(E1756=$S$3,H1756,0)</f>
        <v>0</v>
      </c>
      <c r="L1756" s="0" t="n">
        <f aca="false">IF($A1756=$A1755,L1755+K1756,K1756)</f>
        <v>775058</v>
      </c>
      <c r="M1756" s="0" t="n">
        <f aca="false">IF(E1756=$S$4,H1756,0)</f>
        <v>10370</v>
      </c>
      <c r="N1756" s="0" t="n">
        <f aca="false">IF($A1756=$A1755,N1755+M1756,M1756)</f>
        <v>809479</v>
      </c>
      <c r="O1756" s="0" t="n">
        <f aca="false">IF(C1756&lt;=$S$2,J1756+L1756+N1756,IF(C1756&lt;=$S$3,L1756+N1756,IF(C1756&lt;=$S$4,N1756,0)))</f>
        <v>1584537</v>
      </c>
      <c r="P1756" s="0" t="n">
        <f aca="false">MAX(O1756,0)</f>
        <v>1584537</v>
      </c>
    </row>
    <row r="1757" customFormat="false" ht="12.75" hidden="false" customHeight="false" outlineLevel="0" collapsed="false">
      <c r="A1757" s="0" t="n">
        <v>5126</v>
      </c>
      <c r="B1757" s="0" t="s">
        <v>52</v>
      </c>
      <c r="C1757" s="3" t="n">
        <v>37187</v>
      </c>
      <c r="D1757" s="0" t="str">
        <f aca="false">IF(CONCATENATE($A1757,$C1757)=CONCATENATE($A1758,$C1758),0,CONCATENATE($A1757,$C1757))</f>
        <v>512637187</v>
      </c>
      <c r="E1757" s="3" t="n">
        <v>37220</v>
      </c>
      <c r="F1757" s="0" t="n">
        <v>8645</v>
      </c>
      <c r="G1757" s="0" t="n">
        <v>0</v>
      </c>
      <c r="H1757" s="0" t="n">
        <f aca="false">F1757-G1757</f>
        <v>8645</v>
      </c>
      <c r="I1757" s="0" t="n">
        <f aca="false">IF(E1757=$S$2,H1757,0)</f>
        <v>0</v>
      </c>
      <c r="J1757" s="0" t="n">
        <f aca="false">IF($A1757=$A1756,J1756+I1757,I1757)</f>
        <v>11149</v>
      </c>
      <c r="K1757" s="0" t="n">
        <f aca="false">IF(E1757=$S$3,H1757,0)</f>
        <v>0</v>
      </c>
      <c r="L1757" s="0" t="n">
        <f aca="false">IF($A1757=$A1756,L1756+K1757,K1757)</f>
        <v>775058</v>
      </c>
      <c r="M1757" s="0" t="n">
        <f aca="false">IF(E1757=$S$4,H1757,0)</f>
        <v>8645</v>
      </c>
      <c r="N1757" s="0" t="n">
        <f aca="false">IF($A1757=$A1756,N1756+M1757,M1757)</f>
        <v>818124</v>
      </c>
      <c r="O1757" s="0" t="n">
        <f aca="false">IF(C1757&lt;=$S$2,J1757+L1757+N1757,IF(C1757&lt;=$S$3,L1757+N1757,IF(C1757&lt;=$S$4,N1757,0)))</f>
        <v>1593182</v>
      </c>
      <c r="P1757" s="0" t="n">
        <f aca="false">MAX(O1757,0)</f>
        <v>1593182</v>
      </c>
    </row>
    <row r="1758" customFormat="false" ht="12.75" hidden="false" customHeight="false" outlineLevel="0" collapsed="false">
      <c r="A1758" s="0" t="n">
        <v>5126</v>
      </c>
      <c r="B1758" s="0" t="s">
        <v>52</v>
      </c>
      <c r="C1758" s="3" t="n">
        <v>37188</v>
      </c>
      <c r="D1758" s="0" t="str">
        <f aca="false">IF(CONCATENATE($A1758,$C1758)=CONCATENATE($A1759,$C1759),0,CONCATENATE($A1758,$C1758))</f>
        <v>512637188</v>
      </c>
      <c r="E1758" s="3" t="n">
        <v>37220</v>
      </c>
      <c r="F1758" s="0" t="n">
        <v>6606</v>
      </c>
      <c r="G1758" s="0" t="n">
        <v>0</v>
      </c>
      <c r="H1758" s="0" t="n">
        <f aca="false">F1758-G1758</f>
        <v>6606</v>
      </c>
      <c r="I1758" s="0" t="n">
        <f aca="false">IF(E1758=$S$2,H1758,0)</f>
        <v>0</v>
      </c>
      <c r="J1758" s="0" t="n">
        <f aca="false">IF($A1758=$A1757,J1757+I1758,I1758)</f>
        <v>11149</v>
      </c>
      <c r="K1758" s="0" t="n">
        <f aca="false">IF(E1758=$S$3,H1758,0)</f>
        <v>0</v>
      </c>
      <c r="L1758" s="0" t="n">
        <f aca="false">IF($A1758=$A1757,L1757+K1758,K1758)</f>
        <v>775058</v>
      </c>
      <c r="M1758" s="0" t="n">
        <f aca="false">IF(E1758=$S$4,H1758,0)</f>
        <v>6606</v>
      </c>
      <c r="N1758" s="0" t="n">
        <f aca="false">IF($A1758=$A1757,N1757+M1758,M1758)</f>
        <v>824730</v>
      </c>
      <c r="O1758" s="0" t="n">
        <f aca="false">IF(C1758&lt;=$S$2,J1758+L1758+N1758,IF(C1758&lt;=$S$3,L1758+N1758,IF(C1758&lt;=$S$4,N1758,0)))</f>
        <v>1599788</v>
      </c>
      <c r="P1758" s="0" t="n">
        <f aca="false">MAX(O1758,0)</f>
        <v>1599788</v>
      </c>
    </row>
    <row r="1759" customFormat="false" ht="12.75" hidden="false" customHeight="false" outlineLevel="0" collapsed="false">
      <c r="A1759" s="0" t="n">
        <v>5542</v>
      </c>
      <c r="B1759" s="0" t="s">
        <v>53</v>
      </c>
      <c r="C1759" s="3" t="n">
        <v>37130</v>
      </c>
      <c r="D1759" s="0" t="n">
        <f aca="false">IF(CONCATENATE($A1759,$C1759)=CONCATENATE($A1760,$C1760),0,CONCATENATE($A1759,$C1759))</f>
        <v>0</v>
      </c>
      <c r="E1759" s="3" t="n">
        <v>37159</v>
      </c>
      <c r="F1759" s="0" t="n">
        <v>173393</v>
      </c>
      <c r="G1759" s="0" t="n">
        <v>227828</v>
      </c>
      <c r="H1759" s="0" t="n">
        <f aca="false">F1759-G1759</f>
        <v>-54435</v>
      </c>
      <c r="I1759" s="0" t="n">
        <f aca="false">IF(E1759=$S$2,H1759,0)</f>
        <v>-54435</v>
      </c>
      <c r="J1759" s="0" t="n">
        <f aca="false">IF($A1759=$A1758,J1758+I1759,I1759)</f>
        <v>-54435</v>
      </c>
      <c r="K1759" s="0" t="n">
        <f aca="false">IF(E1759=$S$3,H1759,0)</f>
        <v>0</v>
      </c>
      <c r="L1759" s="0" t="n">
        <f aca="false">IF($A1759=$A1758,L1758+K1759,K1759)</f>
        <v>0</v>
      </c>
      <c r="M1759" s="0" t="n">
        <f aca="false">IF(E1759=$S$4,H1759,0)</f>
        <v>0</v>
      </c>
      <c r="N1759" s="0" t="n">
        <f aca="false">IF($A1759=$A1758,N1758+M1759,M1759)</f>
        <v>0</v>
      </c>
      <c r="O1759" s="0" t="n">
        <f aca="false">IF(C1759&lt;=$S$2,J1759+L1759+N1759,IF(C1759&lt;=$S$3,L1759+N1759,IF(C1759&lt;=$S$4,N1759,0)))</f>
        <v>-54435</v>
      </c>
      <c r="P1759" s="0" t="n">
        <f aca="false">MAX(O1759,0)</f>
        <v>0</v>
      </c>
    </row>
    <row r="1760" customFormat="false" ht="12.75" hidden="false" customHeight="false" outlineLevel="0" collapsed="false">
      <c r="A1760" s="0" t="n">
        <v>5542</v>
      </c>
      <c r="B1760" s="0" t="s">
        <v>53</v>
      </c>
      <c r="C1760" s="3" t="n">
        <v>37130</v>
      </c>
      <c r="D1760" s="0" t="str">
        <f aca="false">IF(CONCATENATE($A1760,$C1760)=CONCATENATE($A1761,$C1761),0,CONCATENATE($A1760,$C1760))</f>
        <v>554237130</v>
      </c>
      <c r="E1760" s="3" t="n">
        <v>37189</v>
      </c>
      <c r="F1760" s="0" t="n">
        <v>487875</v>
      </c>
      <c r="G1760" s="0" t="n">
        <v>0</v>
      </c>
      <c r="H1760" s="0" t="n">
        <f aca="false">F1760-G1760</f>
        <v>487875</v>
      </c>
      <c r="I1760" s="0" t="n">
        <f aca="false">IF(E1760=$S$2,H1760,0)</f>
        <v>0</v>
      </c>
      <c r="J1760" s="0" t="n">
        <f aca="false">IF($A1760=$A1759,J1759+I1760,I1760)</f>
        <v>-54435</v>
      </c>
      <c r="K1760" s="0" t="n">
        <f aca="false">IF(E1760=$S$3,H1760,0)</f>
        <v>487875</v>
      </c>
      <c r="L1760" s="0" t="n">
        <f aca="false">IF($A1760=$A1759,L1759+K1760,K1760)</f>
        <v>487875</v>
      </c>
      <c r="M1760" s="0" t="n">
        <f aca="false">IF(E1760=$S$4,H1760,0)</f>
        <v>0</v>
      </c>
      <c r="N1760" s="0" t="n">
        <f aca="false">IF($A1760=$A1759,N1759+M1760,M1760)</f>
        <v>0</v>
      </c>
      <c r="O1760" s="0" t="n">
        <f aca="false">IF(C1760&lt;=$S$2,J1760+L1760+N1760,IF(C1760&lt;=$S$3,L1760+N1760,IF(C1760&lt;=$S$4,N1760,0)))</f>
        <v>433440</v>
      </c>
      <c r="P1760" s="0" t="n">
        <f aca="false">MAX(O1760,0)</f>
        <v>433440</v>
      </c>
    </row>
    <row r="1761" customFormat="false" ht="12.75" hidden="false" customHeight="false" outlineLevel="0" collapsed="false">
      <c r="A1761" s="0" t="n">
        <v>5542</v>
      </c>
      <c r="B1761" s="0" t="s">
        <v>53</v>
      </c>
      <c r="C1761" s="3" t="n">
        <v>37131</v>
      </c>
      <c r="D1761" s="0" t="str">
        <f aca="false">IF(CONCATENATE($A1761,$C1761)=CONCATENATE($A1762,$C1762),0,CONCATENATE($A1761,$C1761))</f>
        <v>554237131</v>
      </c>
      <c r="E1761" s="3" t="n">
        <v>37159</v>
      </c>
      <c r="F1761" s="0" t="n">
        <v>98839</v>
      </c>
      <c r="G1761" s="0" t="n">
        <v>114536</v>
      </c>
      <c r="H1761" s="0" t="n">
        <f aca="false">F1761-G1761</f>
        <v>-15697</v>
      </c>
      <c r="I1761" s="0" t="n">
        <f aca="false">IF(E1761=$S$2,H1761,0)</f>
        <v>-15697</v>
      </c>
      <c r="J1761" s="0" t="n">
        <f aca="false">IF($A1761=$A1760,J1760+I1761,I1761)</f>
        <v>-70132</v>
      </c>
      <c r="K1761" s="0" t="n">
        <f aca="false">IF(E1761=$S$3,H1761,0)</f>
        <v>0</v>
      </c>
      <c r="L1761" s="0" t="n">
        <f aca="false">IF($A1761=$A1760,L1760+K1761,K1761)</f>
        <v>487875</v>
      </c>
      <c r="M1761" s="0" t="n">
        <f aca="false">IF(E1761=$S$4,H1761,0)</f>
        <v>0</v>
      </c>
      <c r="N1761" s="0" t="n">
        <f aca="false">IF($A1761=$A1760,N1760+M1761,M1761)</f>
        <v>0</v>
      </c>
      <c r="O1761" s="0" t="n">
        <f aca="false">IF(C1761&lt;=$S$2,J1761+L1761+N1761,IF(C1761&lt;=$S$3,L1761+N1761,IF(C1761&lt;=$S$4,N1761,0)))</f>
        <v>417743</v>
      </c>
      <c r="P1761" s="0" t="n">
        <f aca="false">MAX(O1761,0)</f>
        <v>417743</v>
      </c>
    </row>
    <row r="1762" customFormat="false" ht="12.75" hidden="false" customHeight="false" outlineLevel="0" collapsed="false">
      <c r="A1762" s="0" t="n">
        <v>5542</v>
      </c>
      <c r="B1762" s="0" t="s">
        <v>53</v>
      </c>
      <c r="C1762" s="3" t="n">
        <v>37132</v>
      </c>
      <c r="D1762" s="0" t="str">
        <f aca="false">IF(CONCATENATE($A1762,$C1762)=CONCATENATE($A1763,$C1763),0,CONCATENATE($A1762,$C1762))</f>
        <v>554237132</v>
      </c>
      <c r="E1762" s="3" t="n">
        <v>37159</v>
      </c>
      <c r="F1762" s="0" t="n">
        <v>150399</v>
      </c>
      <c r="G1762" s="0" t="n">
        <v>160581</v>
      </c>
      <c r="H1762" s="0" t="n">
        <f aca="false">F1762-G1762</f>
        <v>-10182</v>
      </c>
      <c r="I1762" s="0" t="n">
        <f aca="false">IF(E1762=$S$2,H1762,0)</f>
        <v>-10182</v>
      </c>
      <c r="J1762" s="0" t="n">
        <f aca="false">IF($A1762=$A1761,J1761+I1762,I1762)</f>
        <v>-80314</v>
      </c>
      <c r="K1762" s="0" t="n">
        <f aca="false">IF(E1762=$S$3,H1762,0)</f>
        <v>0</v>
      </c>
      <c r="L1762" s="0" t="n">
        <f aca="false">IF($A1762=$A1761,L1761+K1762,K1762)</f>
        <v>487875</v>
      </c>
      <c r="M1762" s="0" t="n">
        <f aca="false">IF(E1762=$S$4,H1762,0)</f>
        <v>0</v>
      </c>
      <c r="N1762" s="0" t="n">
        <f aca="false">IF($A1762=$A1761,N1761+M1762,M1762)</f>
        <v>0</v>
      </c>
      <c r="O1762" s="0" t="n">
        <f aca="false">IF(C1762&lt;=$S$2,J1762+L1762+N1762,IF(C1762&lt;=$S$3,L1762+N1762,IF(C1762&lt;=$S$4,N1762,0)))</f>
        <v>407561</v>
      </c>
      <c r="P1762" s="0" t="n">
        <f aca="false">MAX(O1762,0)</f>
        <v>407561</v>
      </c>
    </row>
    <row r="1763" customFormat="false" ht="12.75" hidden="false" customHeight="false" outlineLevel="0" collapsed="false">
      <c r="A1763" s="0" t="n">
        <v>5542</v>
      </c>
      <c r="B1763" s="0" t="s">
        <v>53</v>
      </c>
      <c r="C1763" s="3" t="n">
        <v>37133</v>
      </c>
      <c r="D1763" s="0" t="n">
        <f aca="false">IF(CONCATENATE($A1763,$C1763)=CONCATENATE($A1764,$C1764),0,CONCATENATE($A1763,$C1763))</f>
        <v>0</v>
      </c>
      <c r="E1763" s="3" t="n">
        <v>37159</v>
      </c>
      <c r="F1763" s="0" t="n">
        <v>118722</v>
      </c>
      <c r="G1763" s="0" t="n">
        <v>80379</v>
      </c>
      <c r="H1763" s="0" t="n">
        <f aca="false">F1763-G1763</f>
        <v>38343</v>
      </c>
      <c r="I1763" s="0" t="n">
        <f aca="false">IF(E1763=$S$2,H1763,0)</f>
        <v>38343</v>
      </c>
      <c r="J1763" s="0" t="n">
        <f aca="false">IF($A1763=$A1762,J1762+I1763,I1763)</f>
        <v>-41971</v>
      </c>
      <c r="K1763" s="0" t="n">
        <f aca="false">IF(E1763=$S$3,H1763,0)</f>
        <v>0</v>
      </c>
      <c r="L1763" s="0" t="n">
        <f aca="false">IF($A1763=$A1762,L1762+K1763,K1763)</f>
        <v>487875</v>
      </c>
      <c r="M1763" s="0" t="n">
        <f aca="false">IF(E1763=$S$4,H1763,0)</f>
        <v>0</v>
      </c>
      <c r="N1763" s="0" t="n">
        <f aca="false">IF($A1763=$A1762,N1762+M1763,M1763)</f>
        <v>0</v>
      </c>
      <c r="O1763" s="0" t="n">
        <f aca="false">IF(C1763&lt;=$S$2,J1763+L1763+N1763,IF(C1763&lt;=$S$3,L1763+N1763,IF(C1763&lt;=$S$4,N1763,0)))</f>
        <v>445904</v>
      </c>
      <c r="P1763" s="0" t="n">
        <f aca="false">MAX(O1763,0)</f>
        <v>445904</v>
      </c>
    </row>
    <row r="1764" customFormat="false" ht="12.75" hidden="false" customHeight="false" outlineLevel="0" collapsed="false">
      <c r="A1764" s="0" t="n">
        <v>5542</v>
      </c>
      <c r="B1764" s="0" t="s">
        <v>53</v>
      </c>
      <c r="C1764" s="3" t="n">
        <v>37133</v>
      </c>
      <c r="D1764" s="0" t="str">
        <f aca="false">IF(CONCATENATE($A1764,$C1764)=CONCATENATE($A1765,$C1765),0,CONCATENATE($A1764,$C1764))</f>
        <v>554237133</v>
      </c>
      <c r="E1764" s="3" t="n">
        <v>37189</v>
      </c>
      <c r="F1764" s="0" t="n">
        <v>780000</v>
      </c>
      <c r="G1764" s="0" t="n">
        <v>675750</v>
      </c>
      <c r="H1764" s="0" t="n">
        <f aca="false">F1764-G1764</f>
        <v>104250</v>
      </c>
      <c r="I1764" s="0" t="n">
        <f aca="false">IF(E1764=$S$2,H1764,0)</f>
        <v>0</v>
      </c>
      <c r="J1764" s="0" t="n">
        <f aca="false">IF($A1764=$A1763,J1763+I1764,I1764)</f>
        <v>-41971</v>
      </c>
      <c r="K1764" s="0" t="n">
        <f aca="false">IF(E1764=$S$3,H1764,0)</f>
        <v>104250</v>
      </c>
      <c r="L1764" s="0" t="n">
        <f aca="false">IF($A1764=$A1763,L1763+K1764,K1764)</f>
        <v>592125</v>
      </c>
      <c r="M1764" s="0" t="n">
        <f aca="false">IF(E1764=$S$4,H1764,0)</f>
        <v>0</v>
      </c>
      <c r="N1764" s="0" t="n">
        <f aca="false">IF($A1764=$A1763,N1763+M1764,M1764)</f>
        <v>0</v>
      </c>
      <c r="O1764" s="0" t="n">
        <f aca="false">IF(C1764&lt;=$S$2,J1764+L1764+N1764,IF(C1764&lt;=$S$3,L1764+N1764,IF(C1764&lt;=$S$4,N1764,0)))</f>
        <v>550154</v>
      </c>
      <c r="P1764" s="0" t="n">
        <f aca="false">MAX(O1764,0)</f>
        <v>550154</v>
      </c>
    </row>
    <row r="1765" customFormat="false" ht="12.75" hidden="false" customHeight="false" outlineLevel="0" collapsed="false">
      <c r="A1765" s="0" t="n">
        <v>5542</v>
      </c>
      <c r="B1765" s="0" t="s">
        <v>53</v>
      </c>
      <c r="C1765" s="3" t="n">
        <v>37134</v>
      </c>
      <c r="D1765" s="0" t="str">
        <f aca="false">IF(CONCATENATE($A1765,$C1765)=CONCATENATE($A1766,$C1766),0,CONCATENATE($A1765,$C1765))</f>
        <v>554237134</v>
      </c>
      <c r="E1765" s="3" t="n">
        <v>37189</v>
      </c>
      <c r="F1765" s="0" t="n">
        <v>371540</v>
      </c>
      <c r="G1765" s="0" t="n">
        <v>585699</v>
      </c>
      <c r="H1765" s="0" t="n">
        <f aca="false">F1765-G1765</f>
        <v>-214159</v>
      </c>
      <c r="I1765" s="0" t="n">
        <f aca="false">IF(E1765=$S$2,H1765,0)</f>
        <v>0</v>
      </c>
      <c r="J1765" s="0" t="n">
        <f aca="false">IF($A1765=$A1764,J1764+I1765,I1765)</f>
        <v>-41971</v>
      </c>
      <c r="K1765" s="0" t="n">
        <f aca="false">IF(E1765=$S$3,H1765,0)</f>
        <v>-214159</v>
      </c>
      <c r="L1765" s="0" t="n">
        <f aca="false">IF($A1765=$A1764,L1764+K1765,K1765)</f>
        <v>377966</v>
      </c>
      <c r="M1765" s="0" t="n">
        <f aca="false">IF(E1765=$S$4,H1765,0)</f>
        <v>0</v>
      </c>
      <c r="N1765" s="0" t="n">
        <f aca="false">IF($A1765=$A1764,N1764+M1765,M1765)</f>
        <v>0</v>
      </c>
      <c r="O1765" s="0" t="n">
        <f aca="false">IF(C1765&lt;=$S$2,J1765+L1765+N1765,IF(C1765&lt;=$S$3,L1765+N1765,IF(C1765&lt;=$S$4,N1765,0)))</f>
        <v>335995</v>
      </c>
      <c r="P1765" s="0" t="n">
        <f aca="false">MAX(O1765,0)</f>
        <v>335995</v>
      </c>
    </row>
    <row r="1766" customFormat="false" ht="12.75" hidden="false" customHeight="false" outlineLevel="0" collapsed="false">
      <c r="A1766" s="0" t="n">
        <v>5542</v>
      </c>
      <c r="B1766" s="0" t="s">
        <v>53</v>
      </c>
      <c r="C1766" s="3" t="n">
        <v>37138</v>
      </c>
      <c r="D1766" s="0" t="str">
        <f aca="false">IF(CONCATENATE($A1766,$C1766)=CONCATENATE($A1767,$C1767),0,CONCATENATE($A1766,$C1766))</f>
        <v>554237138</v>
      </c>
      <c r="E1766" s="3" t="n">
        <v>37189</v>
      </c>
      <c r="F1766" s="0" t="n">
        <v>153116</v>
      </c>
      <c r="G1766" s="0" t="n">
        <v>145266</v>
      </c>
      <c r="H1766" s="0" t="n">
        <f aca="false">F1766-G1766</f>
        <v>7850</v>
      </c>
      <c r="I1766" s="0" t="n">
        <f aca="false">IF(E1766=$S$2,H1766,0)</f>
        <v>0</v>
      </c>
      <c r="J1766" s="0" t="n">
        <f aca="false">IF($A1766=$A1765,J1765+I1766,I1766)</f>
        <v>-41971</v>
      </c>
      <c r="K1766" s="0" t="n">
        <f aca="false">IF(E1766=$S$3,H1766,0)</f>
        <v>7850</v>
      </c>
      <c r="L1766" s="0" t="n">
        <f aca="false">IF($A1766=$A1765,L1765+K1766,K1766)</f>
        <v>385816</v>
      </c>
      <c r="M1766" s="0" t="n">
        <f aca="false">IF(E1766=$S$4,H1766,0)</f>
        <v>0</v>
      </c>
      <c r="N1766" s="0" t="n">
        <f aca="false">IF($A1766=$A1765,N1765+M1766,M1766)</f>
        <v>0</v>
      </c>
      <c r="O1766" s="0" t="n">
        <f aca="false">IF(C1766&lt;=$S$2,J1766+L1766+N1766,IF(C1766&lt;=$S$3,L1766+N1766,IF(C1766&lt;=$S$4,N1766,0)))</f>
        <v>343845</v>
      </c>
      <c r="P1766" s="0" t="n">
        <f aca="false">MAX(O1766,0)</f>
        <v>343845</v>
      </c>
    </row>
    <row r="1767" customFormat="false" ht="12.75" hidden="false" customHeight="false" outlineLevel="0" collapsed="false">
      <c r="A1767" s="0" t="n">
        <v>5542</v>
      </c>
      <c r="B1767" s="0" t="s">
        <v>53</v>
      </c>
      <c r="C1767" s="3" t="n">
        <v>37139</v>
      </c>
      <c r="D1767" s="0" t="str">
        <f aca="false">IF(CONCATENATE($A1767,$C1767)=CONCATENATE($A1768,$C1768),0,CONCATENATE($A1767,$C1767))</f>
        <v>554237139</v>
      </c>
      <c r="E1767" s="3" t="n">
        <v>37189</v>
      </c>
      <c r="F1767" s="0" t="n">
        <v>124480</v>
      </c>
      <c r="G1767" s="0" t="n">
        <v>697358</v>
      </c>
      <c r="H1767" s="0" t="n">
        <f aca="false">F1767-G1767</f>
        <v>-572878</v>
      </c>
      <c r="I1767" s="0" t="n">
        <f aca="false">IF(E1767=$S$2,H1767,0)</f>
        <v>0</v>
      </c>
      <c r="J1767" s="0" t="n">
        <f aca="false">IF($A1767=$A1766,J1766+I1767,I1767)</f>
        <v>-41971</v>
      </c>
      <c r="K1767" s="0" t="n">
        <f aca="false">IF(E1767=$S$3,H1767,0)</f>
        <v>-572878</v>
      </c>
      <c r="L1767" s="0" t="n">
        <f aca="false">IF($A1767=$A1766,L1766+K1767,K1767)</f>
        <v>-187062</v>
      </c>
      <c r="M1767" s="0" t="n">
        <f aca="false">IF(E1767=$S$4,H1767,0)</f>
        <v>0</v>
      </c>
      <c r="N1767" s="0" t="n">
        <f aca="false">IF($A1767=$A1766,N1766+M1767,M1767)</f>
        <v>0</v>
      </c>
      <c r="O1767" s="0" t="n">
        <f aca="false">IF(C1767&lt;=$S$2,J1767+L1767+N1767,IF(C1767&lt;=$S$3,L1767+N1767,IF(C1767&lt;=$S$4,N1767,0)))</f>
        <v>-229033</v>
      </c>
      <c r="P1767" s="0" t="n">
        <f aca="false">MAX(O1767,0)</f>
        <v>0</v>
      </c>
    </row>
    <row r="1768" customFormat="false" ht="12.75" hidden="false" customHeight="false" outlineLevel="0" collapsed="false">
      <c r="A1768" s="0" t="n">
        <v>5542</v>
      </c>
      <c r="B1768" s="0" t="s">
        <v>53</v>
      </c>
      <c r="C1768" s="3" t="n">
        <v>37140</v>
      </c>
      <c r="D1768" s="0" t="str">
        <f aca="false">IF(CONCATENATE($A1768,$C1768)=CONCATENATE($A1769,$C1769),0,CONCATENATE($A1768,$C1768))</f>
        <v>554237140</v>
      </c>
      <c r="E1768" s="3" t="n">
        <v>37189</v>
      </c>
      <c r="F1768" s="0" t="n">
        <v>175644</v>
      </c>
      <c r="G1768" s="0" t="n">
        <v>159550</v>
      </c>
      <c r="H1768" s="0" t="n">
        <f aca="false">F1768-G1768</f>
        <v>16094</v>
      </c>
      <c r="I1768" s="0" t="n">
        <f aca="false">IF(E1768=$S$2,H1768,0)</f>
        <v>0</v>
      </c>
      <c r="J1768" s="0" t="n">
        <f aca="false">IF($A1768=$A1767,J1767+I1768,I1768)</f>
        <v>-41971</v>
      </c>
      <c r="K1768" s="0" t="n">
        <f aca="false">IF(E1768=$S$3,H1768,0)</f>
        <v>16094</v>
      </c>
      <c r="L1768" s="0" t="n">
        <f aca="false">IF($A1768=$A1767,L1767+K1768,K1768)</f>
        <v>-170968</v>
      </c>
      <c r="M1768" s="0" t="n">
        <f aca="false">IF(E1768=$S$4,H1768,0)</f>
        <v>0</v>
      </c>
      <c r="N1768" s="0" t="n">
        <f aca="false">IF($A1768=$A1767,N1767+M1768,M1768)</f>
        <v>0</v>
      </c>
      <c r="O1768" s="0" t="n">
        <f aca="false">IF(C1768&lt;=$S$2,J1768+L1768+N1768,IF(C1768&lt;=$S$3,L1768+N1768,IF(C1768&lt;=$S$4,N1768,0)))</f>
        <v>-212939</v>
      </c>
      <c r="P1768" s="0" t="n">
        <f aca="false">MAX(O1768,0)</f>
        <v>0</v>
      </c>
    </row>
    <row r="1769" customFormat="false" ht="12.75" hidden="false" customHeight="false" outlineLevel="0" collapsed="false">
      <c r="A1769" s="0" t="n">
        <v>5542</v>
      </c>
      <c r="B1769" s="0" t="s">
        <v>53</v>
      </c>
      <c r="C1769" s="3" t="n">
        <v>37141</v>
      </c>
      <c r="D1769" s="0" t="str">
        <f aca="false">IF(CONCATENATE($A1769,$C1769)=CONCATENATE($A1770,$C1770),0,CONCATENATE($A1769,$C1769))</f>
        <v>554237141</v>
      </c>
      <c r="E1769" s="3" t="n">
        <v>37189</v>
      </c>
      <c r="F1769" s="0" t="n">
        <v>320428</v>
      </c>
      <c r="G1769" s="0" t="n">
        <v>494730</v>
      </c>
      <c r="H1769" s="0" t="n">
        <f aca="false">F1769-G1769</f>
        <v>-174302</v>
      </c>
      <c r="I1769" s="0" t="n">
        <f aca="false">IF(E1769=$S$2,H1769,0)</f>
        <v>0</v>
      </c>
      <c r="J1769" s="0" t="n">
        <f aca="false">IF($A1769=$A1768,J1768+I1769,I1769)</f>
        <v>-41971</v>
      </c>
      <c r="K1769" s="0" t="n">
        <f aca="false">IF(E1769=$S$3,H1769,0)</f>
        <v>-174302</v>
      </c>
      <c r="L1769" s="0" t="n">
        <f aca="false">IF($A1769=$A1768,L1768+K1769,K1769)</f>
        <v>-345270</v>
      </c>
      <c r="M1769" s="0" t="n">
        <f aca="false">IF(E1769=$S$4,H1769,0)</f>
        <v>0</v>
      </c>
      <c r="N1769" s="0" t="n">
        <f aca="false">IF($A1769=$A1768,N1768+M1769,M1769)</f>
        <v>0</v>
      </c>
      <c r="O1769" s="0" t="n">
        <f aca="false">IF(C1769&lt;=$S$2,J1769+L1769+N1769,IF(C1769&lt;=$S$3,L1769+N1769,IF(C1769&lt;=$S$4,N1769,0)))</f>
        <v>-387241</v>
      </c>
      <c r="P1769" s="0" t="n">
        <f aca="false">MAX(O1769,0)</f>
        <v>0</v>
      </c>
    </row>
    <row r="1770" customFormat="false" ht="12.75" hidden="false" customHeight="false" outlineLevel="0" collapsed="false">
      <c r="A1770" s="0" t="n">
        <v>5542</v>
      </c>
      <c r="B1770" s="0" t="s">
        <v>53</v>
      </c>
      <c r="C1770" s="3" t="n">
        <v>37144</v>
      </c>
      <c r="D1770" s="0" t="str">
        <f aca="false">IF(CONCATENATE($A1770,$C1770)=CONCATENATE($A1771,$C1771),0,CONCATENATE($A1770,$C1770))</f>
        <v>554237144</v>
      </c>
      <c r="E1770" s="3" t="n">
        <v>37189</v>
      </c>
      <c r="F1770" s="0" t="n">
        <v>225428</v>
      </c>
      <c r="G1770" s="0" t="n">
        <v>201037</v>
      </c>
      <c r="H1770" s="0" t="n">
        <f aca="false">F1770-G1770</f>
        <v>24391</v>
      </c>
      <c r="I1770" s="0" t="n">
        <f aca="false">IF(E1770=$S$2,H1770,0)</f>
        <v>0</v>
      </c>
      <c r="J1770" s="0" t="n">
        <f aca="false">IF($A1770=$A1769,J1769+I1770,I1770)</f>
        <v>-41971</v>
      </c>
      <c r="K1770" s="0" t="n">
        <f aca="false">IF(E1770=$S$3,H1770,0)</f>
        <v>24391</v>
      </c>
      <c r="L1770" s="0" t="n">
        <f aca="false">IF($A1770=$A1769,L1769+K1770,K1770)</f>
        <v>-320879</v>
      </c>
      <c r="M1770" s="0" t="n">
        <f aca="false">IF(E1770=$S$4,H1770,0)</f>
        <v>0</v>
      </c>
      <c r="N1770" s="0" t="n">
        <f aca="false">IF($A1770=$A1769,N1769+M1770,M1770)</f>
        <v>0</v>
      </c>
      <c r="O1770" s="0" t="n">
        <f aca="false">IF(C1770&lt;=$S$2,J1770+L1770+N1770,IF(C1770&lt;=$S$3,L1770+N1770,IF(C1770&lt;=$S$4,N1770,0)))</f>
        <v>-362850</v>
      </c>
      <c r="P1770" s="0" t="n">
        <f aca="false">MAX(O1770,0)</f>
        <v>0</v>
      </c>
    </row>
    <row r="1771" customFormat="false" ht="12.75" hidden="false" customHeight="false" outlineLevel="0" collapsed="false">
      <c r="A1771" s="0" t="n">
        <v>5542</v>
      </c>
      <c r="B1771" s="0" t="s">
        <v>53</v>
      </c>
      <c r="C1771" s="3" t="n">
        <v>37145</v>
      </c>
      <c r="D1771" s="0" t="str">
        <f aca="false">IF(CONCATENATE($A1771,$C1771)=CONCATENATE($A1772,$C1772),0,CONCATENATE($A1771,$C1771))</f>
        <v>554237145</v>
      </c>
      <c r="E1771" s="3" t="n">
        <v>37189</v>
      </c>
      <c r="F1771" s="0" t="n">
        <v>13325</v>
      </c>
      <c r="G1771" s="0" t="n">
        <v>59200</v>
      </c>
      <c r="H1771" s="0" t="n">
        <f aca="false">F1771-G1771</f>
        <v>-45875</v>
      </c>
      <c r="I1771" s="0" t="n">
        <f aca="false">IF(E1771=$S$2,H1771,0)</f>
        <v>0</v>
      </c>
      <c r="J1771" s="0" t="n">
        <f aca="false">IF($A1771=$A1770,J1770+I1771,I1771)</f>
        <v>-41971</v>
      </c>
      <c r="K1771" s="0" t="n">
        <f aca="false">IF(E1771=$S$3,H1771,0)</f>
        <v>-45875</v>
      </c>
      <c r="L1771" s="0" t="n">
        <f aca="false">IF($A1771=$A1770,L1770+K1771,K1771)</f>
        <v>-366754</v>
      </c>
      <c r="M1771" s="0" t="n">
        <f aca="false">IF(E1771=$S$4,H1771,0)</f>
        <v>0</v>
      </c>
      <c r="N1771" s="0" t="n">
        <f aca="false">IF($A1771=$A1770,N1770+M1771,M1771)</f>
        <v>0</v>
      </c>
      <c r="O1771" s="0" t="n">
        <f aca="false">IF(C1771&lt;=$S$2,J1771+L1771+N1771,IF(C1771&lt;=$S$3,L1771+N1771,IF(C1771&lt;=$S$4,N1771,0)))</f>
        <v>-408725</v>
      </c>
      <c r="P1771" s="0" t="n">
        <f aca="false">MAX(O1771,0)</f>
        <v>0</v>
      </c>
    </row>
    <row r="1772" customFormat="false" ht="12.75" hidden="false" customHeight="false" outlineLevel="0" collapsed="false">
      <c r="A1772" s="0" t="n">
        <v>5542</v>
      </c>
      <c r="B1772" s="0" t="s">
        <v>53</v>
      </c>
      <c r="C1772" s="3" t="n">
        <v>37147</v>
      </c>
      <c r="D1772" s="0" t="str">
        <f aca="false">IF(CONCATENATE($A1772,$C1772)=CONCATENATE($A1773,$C1773),0,CONCATENATE($A1772,$C1772))</f>
        <v>554237147</v>
      </c>
      <c r="E1772" s="3" t="n">
        <v>37189</v>
      </c>
      <c r="F1772" s="0" t="n">
        <v>109356</v>
      </c>
      <c r="G1772" s="0" t="n">
        <v>178955</v>
      </c>
      <c r="H1772" s="0" t="n">
        <f aca="false">F1772-G1772</f>
        <v>-69599</v>
      </c>
      <c r="I1772" s="0" t="n">
        <f aca="false">IF(E1772=$S$2,H1772,0)</f>
        <v>0</v>
      </c>
      <c r="J1772" s="0" t="n">
        <f aca="false">IF($A1772=$A1771,J1771+I1772,I1772)</f>
        <v>-41971</v>
      </c>
      <c r="K1772" s="0" t="n">
        <f aca="false">IF(E1772=$S$3,H1772,0)</f>
        <v>-69599</v>
      </c>
      <c r="L1772" s="0" t="n">
        <f aca="false">IF($A1772=$A1771,L1771+K1772,K1772)</f>
        <v>-436353</v>
      </c>
      <c r="M1772" s="0" t="n">
        <f aca="false">IF(E1772=$S$4,H1772,0)</f>
        <v>0</v>
      </c>
      <c r="N1772" s="0" t="n">
        <f aca="false">IF($A1772=$A1771,N1771+M1772,M1772)</f>
        <v>0</v>
      </c>
      <c r="O1772" s="0" t="n">
        <f aca="false">IF(C1772&lt;=$S$2,J1772+L1772+N1772,IF(C1772&lt;=$S$3,L1772+N1772,IF(C1772&lt;=$S$4,N1772,0)))</f>
        <v>-478324</v>
      </c>
      <c r="P1772" s="0" t="n">
        <f aca="false">MAX(O1772,0)</f>
        <v>0</v>
      </c>
    </row>
    <row r="1773" customFormat="false" ht="12.75" hidden="false" customHeight="false" outlineLevel="0" collapsed="false">
      <c r="A1773" s="0" t="n">
        <v>5542</v>
      </c>
      <c r="B1773" s="0" t="s">
        <v>53</v>
      </c>
      <c r="C1773" s="3" t="n">
        <v>37148</v>
      </c>
      <c r="D1773" s="0" t="str">
        <f aca="false">IF(CONCATENATE($A1773,$C1773)=CONCATENATE($A1774,$C1774),0,CONCATENATE($A1773,$C1773))</f>
        <v>554237148</v>
      </c>
      <c r="E1773" s="3" t="n">
        <v>37189</v>
      </c>
      <c r="F1773" s="0" t="n">
        <v>157000</v>
      </c>
      <c r="G1773" s="0" t="n">
        <v>332850</v>
      </c>
      <c r="H1773" s="0" t="n">
        <f aca="false">F1773-G1773</f>
        <v>-175850</v>
      </c>
      <c r="I1773" s="0" t="n">
        <f aca="false">IF(E1773=$S$2,H1773,0)</f>
        <v>0</v>
      </c>
      <c r="J1773" s="0" t="n">
        <f aca="false">IF($A1773=$A1772,J1772+I1773,I1773)</f>
        <v>-41971</v>
      </c>
      <c r="K1773" s="0" t="n">
        <f aca="false">IF(E1773=$S$3,H1773,0)</f>
        <v>-175850</v>
      </c>
      <c r="L1773" s="0" t="n">
        <f aca="false">IF($A1773=$A1772,L1772+K1773,K1773)</f>
        <v>-612203</v>
      </c>
      <c r="M1773" s="0" t="n">
        <f aca="false">IF(E1773=$S$4,H1773,0)</f>
        <v>0</v>
      </c>
      <c r="N1773" s="0" t="n">
        <f aca="false">IF($A1773=$A1772,N1772+M1773,M1773)</f>
        <v>0</v>
      </c>
      <c r="O1773" s="0" t="n">
        <f aca="false">IF(C1773&lt;=$S$2,J1773+L1773+N1773,IF(C1773&lt;=$S$3,L1773+N1773,IF(C1773&lt;=$S$4,N1773,0)))</f>
        <v>-654174</v>
      </c>
      <c r="P1773" s="0" t="n">
        <f aca="false">MAX(O1773,0)</f>
        <v>0</v>
      </c>
    </row>
    <row r="1774" customFormat="false" ht="12.75" hidden="false" customHeight="false" outlineLevel="0" collapsed="false">
      <c r="A1774" s="0" t="n">
        <v>5542</v>
      </c>
      <c r="B1774" s="0" t="s">
        <v>53</v>
      </c>
      <c r="C1774" s="3" t="n">
        <v>37151</v>
      </c>
      <c r="D1774" s="0" t="str">
        <f aca="false">IF(CONCATENATE($A1774,$C1774)=CONCATENATE($A1775,$C1775),0,CONCATENATE($A1774,$C1774))</f>
        <v>554237151</v>
      </c>
      <c r="E1774" s="3" t="n">
        <v>37189</v>
      </c>
      <c r="F1774" s="0" t="n">
        <v>86198</v>
      </c>
      <c r="G1774" s="0" t="n">
        <v>419723</v>
      </c>
      <c r="H1774" s="0" t="n">
        <f aca="false">F1774-G1774</f>
        <v>-333525</v>
      </c>
      <c r="I1774" s="0" t="n">
        <f aca="false">IF(E1774=$S$2,H1774,0)</f>
        <v>0</v>
      </c>
      <c r="J1774" s="0" t="n">
        <f aca="false">IF($A1774=$A1773,J1773+I1774,I1774)</f>
        <v>-41971</v>
      </c>
      <c r="K1774" s="0" t="n">
        <f aca="false">IF(E1774=$S$3,H1774,0)</f>
        <v>-333525</v>
      </c>
      <c r="L1774" s="0" t="n">
        <f aca="false">IF($A1774=$A1773,L1773+K1774,K1774)</f>
        <v>-945728</v>
      </c>
      <c r="M1774" s="0" t="n">
        <f aca="false">IF(E1774=$S$4,H1774,0)</f>
        <v>0</v>
      </c>
      <c r="N1774" s="0" t="n">
        <f aca="false">IF($A1774=$A1773,N1773+M1774,M1774)</f>
        <v>0</v>
      </c>
      <c r="O1774" s="0" t="n">
        <f aca="false">IF(C1774&lt;=$S$2,J1774+L1774+N1774,IF(C1774&lt;=$S$3,L1774+N1774,IF(C1774&lt;=$S$4,N1774,0)))</f>
        <v>-987699</v>
      </c>
      <c r="P1774" s="0" t="n">
        <f aca="false">MAX(O1774,0)</f>
        <v>0</v>
      </c>
    </row>
    <row r="1775" customFormat="false" ht="12.75" hidden="false" customHeight="false" outlineLevel="0" collapsed="false">
      <c r="A1775" s="0" t="n">
        <v>5542</v>
      </c>
      <c r="B1775" s="0" t="s">
        <v>53</v>
      </c>
      <c r="C1775" s="3" t="n">
        <v>37152</v>
      </c>
      <c r="D1775" s="0" t="n">
        <f aca="false">IF(CONCATENATE($A1775,$C1775)=CONCATENATE($A1776,$C1776),0,CONCATENATE($A1775,$C1775))</f>
        <v>0</v>
      </c>
      <c r="E1775" s="3" t="n">
        <v>37189</v>
      </c>
      <c r="F1775" s="0" t="n">
        <v>122345</v>
      </c>
      <c r="G1775" s="0" t="n">
        <v>127633</v>
      </c>
      <c r="H1775" s="0" t="n">
        <f aca="false">F1775-G1775</f>
        <v>-5288</v>
      </c>
      <c r="I1775" s="0" t="n">
        <f aca="false">IF(E1775=$S$2,H1775,0)</f>
        <v>0</v>
      </c>
      <c r="J1775" s="0" t="n">
        <f aca="false">IF($A1775=$A1774,J1774+I1775,I1775)</f>
        <v>-41971</v>
      </c>
      <c r="K1775" s="0" t="n">
        <f aca="false">IF(E1775=$S$3,H1775,0)</f>
        <v>-5288</v>
      </c>
      <c r="L1775" s="0" t="n">
        <f aca="false">IF($A1775=$A1774,L1774+K1775,K1775)</f>
        <v>-951016</v>
      </c>
      <c r="M1775" s="0" t="n">
        <f aca="false">IF(E1775=$S$4,H1775,0)</f>
        <v>0</v>
      </c>
      <c r="N1775" s="0" t="n">
        <f aca="false">IF($A1775=$A1774,N1774+M1775,M1775)</f>
        <v>0</v>
      </c>
      <c r="O1775" s="0" t="n">
        <f aca="false">IF(C1775&lt;=$S$2,J1775+L1775+N1775,IF(C1775&lt;=$S$3,L1775+N1775,IF(C1775&lt;=$S$4,N1775,0)))</f>
        <v>-992987</v>
      </c>
      <c r="P1775" s="0" t="n">
        <f aca="false">MAX(O1775,0)</f>
        <v>0</v>
      </c>
    </row>
    <row r="1776" customFormat="false" ht="12.75" hidden="false" customHeight="false" outlineLevel="0" collapsed="false">
      <c r="A1776" s="0" t="n">
        <v>5542</v>
      </c>
      <c r="B1776" s="0" t="s">
        <v>53</v>
      </c>
      <c r="C1776" s="3" t="n">
        <v>37152</v>
      </c>
      <c r="D1776" s="0" t="str">
        <f aca="false">IF(CONCATENATE($A1776,$C1776)=CONCATENATE($A1777,$C1777),0,CONCATENATE($A1776,$C1776))</f>
        <v>554237152</v>
      </c>
      <c r="E1776" s="3" t="n">
        <v>37220</v>
      </c>
      <c r="F1776" s="0" t="n">
        <v>502200</v>
      </c>
      <c r="G1776" s="0" t="n">
        <v>461125</v>
      </c>
      <c r="H1776" s="0" t="n">
        <f aca="false">F1776-G1776</f>
        <v>41075</v>
      </c>
      <c r="I1776" s="0" t="n">
        <f aca="false">IF(E1776=$S$2,H1776,0)</f>
        <v>0</v>
      </c>
      <c r="J1776" s="0" t="n">
        <f aca="false">IF($A1776=$A1775,J1775+I1776,I1776)</f>
        <v>-41971</v>
      </c>
      <c r="K1776" s="0" t="n">
        <f aca="false">IF(E1776=$S$3,H1776,0)</f>
        <v>0</v>
      </c>
      <c r="L1776" s="0" t="n">
        <f aca="false">IF($A1776=$A1775,L1775+K1776,K1776)</f>
        <v>-951016</v>
      </c>
      <c r="M1776" s="0" t="n">
        <f aca="false">IF(E1776=$S$4,H1776,0)</f>
        <v>41075</v>
      </c>
      <c r="N1776" s="0" t="n">
        <f aca="false">IF($A1776=$A1775,N1775+M1776,M1776)</f>
        <v>41075</v>
      </c>
      <c r="O1776" s="0" t="n">
        <f aca="false">IF(C1776&lt;=$S$2,J1776+L1776+N1776,IF(C1776&lt;=$S$3,L1776+N1776,IF(C1776&lt;=$S$4,N1776,0)))</f>
        <v>-951912</v>
      </c>
      <c r="P1776" s="0" t="n">
        <f aca="false">MAX(O1776,0)</f>
        <v>0</v>
      </c>
    </row>
    <row r="1777" customFormat="false" ht="12.75" hidden="false" customHeight="false" outlineLevel="0" collapsed="false">
      <c r="A1777" s="0" t="n">
        <v>5542</v>
      </c>
      <c r="B1777" s="0" t="s">
        <v>53</v>
      </c>
      <c r="C1777" s="3" t="n">
        <v>37153</v>
      </c>
      <c r="D1777" s="0" t="str">
        <f aca="false">IF(CONCATENATE($A1777,$C1777)=CONCATENATE($A1778,$C1778),0,CONCATENATE($A1777,$C1777))</f>
        <v>554237153</v>
      </c>
      <c r="E1777" s="3" t="n">
        <v>37189</v>
      </c>
      <c r="F1777" s="0" t="n">
        <v>61133</v>
      </c>
      <c r="G1777" s="0" t="n">
        <v>103177</v>
      </c>
      <c r="H1777" s="0" t="n">
        <f aca="false">F1777-G1777</f>
        <v>-42044</v>
      </c>
      <c r="I1777" s="0" t="n">
        <f aca="false">IF(E1777=$S$2,H1777,0)</f>
        <v>0</v>
      </c>
      <c r="J1777" s="0" t="n">
        <f aca="false">IF($A1777=$A1776,J1776+I1777,I1777)</f>
        <v>-41971</v>
      </c>
      <c r="K1777" s="0" t="n">
        <f aca="false">IF(E1777=$S$3,H1777,0)</f>
        <v>-42044</v>
      </c>
      <c r="L1777" s="0" t="n">
        <f aca="false">IF($A1777=$A1776,L1776+K1777,K1777)</f>
        <v>-993060</v>
      </c>
      <c r="M1777" s="0" t="n">
        <f aca="false">IF(E1777=$S$4,H1777,0)</f>
        <v>0</v>
      </c>
      <c r="N1777" s="0" t="n">
        <f aca="false">IF($A1777=$A1776,N1776+M1777,M1777)</f>
        <v>41075</v>
      </c>
      <c r="O1777" s="0" t="n">
        <f aca="false">IF(C1777&lt;=$S$2,J1777+L1777+N1777,IF(C1777&lt;=$S$3,L1777+N1777,IF(C1777&lt;=$S$4,N1777,0)))</f>
        <v>-993956</v>
      </c>
      <c r="P1777" s="0" t="n">
        <f aca="false">MAX(O1777,0)</f>
        <v>0</v>
      </c>
    </row>
    <row r="1778" customFormat="false" ht="12.75" hidden="false" customHeight="false" outlineLevel="0" collapsed="false">
      <c r="A1778" s="0" t="n">
        <v>5542</v>
      </c>
      <c r="B1778" s="0" t="s">
        <v>53</v>
      </c>
      <c r="C1778" s="3" t="n">
        <v>37154</v>
      </c>
      <c r="D1778" s="0" t="n">
        <f aca="false">IF(CONCATENATE($A1778,$C1778)=CONCATENATE($A1779,$C1779),0,CONCATENATE($A1778,$C1778))</f>
        <v>0</v>
      </c>
      <c r="E1778" s="3" t="n">
        <v>37189</v>
      </c>
      <c r="F1778" s="0" t="n">
        <v>101088</v>
      </c>
      <c r="G1778" s="0" t="n">
        <v>104974</v>
      </c>
      <c r="H1778" s="0" t="n">
        <f aca="false">F1778-G1778</f>
        <v>-3886</v>
      </c>
      <c r="I1778" s="0" t="n">
        <f aca="false">IF(E1778=$S$2,H1778,0)</f>
        <v>0</v>
      </c>
      <c r="J1778" s="0" t="n">
        <f aca="false">IF($A1778=$A1777,J1777+I1778,I1778)</f>
        <v>-41971</v>
      </c>
      <c r="K1778" s="0" t="n">
        <f aca="false">IF(E1778=$S$3,H1778,0)</f>
        <v>-3886</v>
      </c>
      <c r="L1778" s="0" t="n">
        <f aca="false">IF($A1778=$A1777,L1777+K1778,K1778)</f>
        <v>-996946</v>
      </c>
      <c r="M1778" s="0" t="n">
        <f aca="false">IF(E1778=$S$4,H1778,0)</f>
        <v>0</v>
      </c>
      <c r="N1778" s="0" t="n">
        <f aca="false">IF($A1778=$A1777,N1777+M1778,M1778)</f>
        <v>41075</v>
      </c>
      <c r="O1778" s="0" t="n">
        <f aca="false">IF(C1778&lt;=$S$2,J1778+L1778+N1778,IF(C1778&lt;=$S$3,L1778+N1778,IF(C1778&lt;=$S$4,N1778,0)))</f>
        <v>-997842</v>
      </c>
      <c r="P1778" s="0" t="n">
        <f aca="false">MAX(O1778,0)</f>
        <v>0</v>
      </c>
    </row>
    <row r="1779" customFormat="false" ht="12.75" hidden="false" customHeight="false" outlineLevel="0" collapsed="false">
      <c r="A1779" s="0" t="n">
        <v>5542</v>
      </c>
      <c r="B1779" s="0" t="s">
        <v>53</v>
      </c>
      <c r="C1779" s="3" t="n">
        <v>37154</v>
      </c>
      <c r="D1779" s="0" t="str">
        <f aca="false">IF(CONCATENATE($A1779,$C1779)=CONCATENATE($A1780,$C1780),0,CONCATENATE($A1779,$C1779))</f>
        <v>554237154</v>
      </c>
      <c r="E1779" s="3" t="n">
        <v>37220</v>
      </c>
      <c r="F1779" s="0" t="n">
        <v>500650</v>
      </c>
      <c r="G1779" s="0" t="n">
        <v>0</v>
      </c>
      <c r="H1779" s="0" t="n">
        <f aca="false">F1779-G1779</f>
        <v>500650</v>
      </c>
      <c r="I1779" s="0" t="n">
        <f aca="false">IF(E1779=$S$2,H1779,0)</f>
        <v>0</v>
      </c>
      <c r="J1779" s="0" t="n">
        <f aca="false">IF($A1779=$A1778,J1778+I1779,I1779)</f>
        <v>-41971</v>
      </c>
      <c r="K1779" s="0" t="n">
        <f aca="false">IF(E1779=$S$3,H1779,0)</f>
        <v>0</v>
      </c>
      <c r="L1779" s="0" t="n">
        <f aca="false">IF($A1779=$A1778,L1778+K1779,K1779)</f>
        <v>-996946</v>
      </c>
      <c r="M1779" s="0" t="n">
        <f aca="false">IF(E1779=$S$4,H1779,0)</f>
        <v>500650</v>
      </c>
      <c r="N1779" s="0" t="n">
        <f aca="false">IF($A1779=$A1778,N1778+M1779,M1779)</f>
        <v>541725</v>
      </c>
      <c r="O1779" s="0" t="n">
        <f aca="false">IF(C1779&lt;=$S$2,J1779+L1779+N1779,IF(C1779&lt;=$S$3,L1779+N1779,IF(C1779&lt;=$S$4,N1779,0)))</f>
        <v>-497192</v>
      </c>
      <c r="P1779" s="0" t="n">
        <f aca="false">MAX(O1779,0)</f>
        <v>0</v>
      </c>
    </row>
    <row r="1780" customFormat="false" ht="12.75" hidden="false" customHeight="false" outlineLevel="0" collapsed="false">
      <c r="A1780" s="0" t="n">
        <v>5542</v>
      </c>
      <c r="B1780" s="0" t="s">
        <v>53</v>
      </c>
      <c r="C1780" s="3" t="n">
        <v>37155</v>
      </c>
      <c r="D1780" s="0" t="str">
        <f aca="false">IF(CONCATENATE($A1780,$C1780)=CONCATENATE($A1781,$C1781),0,CONCATENATE($A1780,$C1780))</f>
        <v>554237155</v>
      </c>
      <c r="E1780" s="3" t="n">
        <v>37189</v>
      </c>
      <c r="F1780" s="0" t="n">
        <v>254463</v>
      </c>
      <c r="G1780" s="0" t="n">
        <v>157133</v>
      </c>
      <c r="H1780" s="0" t="n">
        <f aca="false">F1780-G1780</f>
        <v>97330</v>
      </c>
      <c r="I1780" s="0" t="n">
        <f aca="false">IF(E1780=$S$2,H1780,0)</f>
        <v>0</v>
      </c>
      <c r="J1780" s="0" t="n">
        <f aca="false">IF($A1780=$A1779,J1779+I1780,I1780)</f>
        <v>-41971</v>
      </c>
      <c r="K1780" s="0" t="n">
        <f aca="false">IF(E1780=$S$3,H1780,0)</f>
        <v>97330</v>
      </c>
      <c r="L1780" s="0" t="n">
        <f aca="false">IF($A1780=$A1779,L1779+K1780,K1780)</f>
        <v>-899616</v>
      </c>
      <c r="M1780" s="0" t="n">
        <f aca="false">IF(E1780=$S$4,H1780,0)</f>
        <v>0</v>
      </c>
      <c r="N1780" s="0" t="n">
        <f aca="false">IF($A1780=$A1779,N1779+M1780,M1780)</f>
        <v>541725</v>
      </c>
      <c r="O1780" s="0" t="n">
        <f aca="false">IF(C1780&lt;=$S$2,J1780+L1780+N1780,IF(C1780&lt;=$S$3,L1780+N1780,IF(C1780&lt;=$S$4,N1780,0)))</f>
        <v>-399862</v>
      </c>
      <c r="P1780" s="0" t="n">
        <f aca="false">MAX(O1780,0)</f>
        <v>0</v>
      </c>
    </row>
    <row r="1781" customFormat="false" ht="12.75" hidden="false" customHeight="false" outlineLevel="0" collapsed="false">
      <c r="A1781" s="0" t="n">
        <v>5542</v>
      </c>
      <c r="B1781" s="0" t="s">
        <v>53</v>
      </c>
      <c r="C1781" s="3" t="n">
        <v>37158</v>
      </c>
      <c r="D1781" s="0" t="str">
        <f aca="false">IF(CONCATENATE($A1781,$C1781)=CONCATENATE($A1782,$C1782),0,CONCATENATE($A1781,$C1781))</f>
        <v>554237158</v>
      </c>
      <c r="E1781" s="3" t="n">
        <v>37189</v>
      </c>
      <c r="F1781" s="0" t="n">
        <v>144048</v>
      </c>
      <c r="G1781" s="0" t="n">
        <v>122728</v>
      </c>
      <c r="H1781" s="0" t="n">
        <f aca="false">F1781-G1781</f>
        <v>21320</v>
      </c>
      <c r="I1781" s="0" t="n">
        <f aca="false">IF(E1781=$S$2,H1781,0)</f>
        <v>0</v>
      </c>
      <c r="J1781" s="0" t="n">
        <f aca="false">IF($A1781=$A1780,J1780+I1781,I1781)</f>
        <v>-41971</v>
      </c>
      <c r="K1781" s="0" t="n">
        <f aca="false">IF(E1781=$S$3,H1781,0)</f>
        <v>21320</v>
      </c>
      <c r="L1781" s="0" t="n">
        <f aca="false">IF($A1781=$A1780,L1780+K1781,K1781)</f>
        <v>-878296</v>
      </c>
      <c r="M1781" s="0" t="n">
        <f aca="false">IF(E1781=$S$4,H1781,0)</f>
        <v>0</v>
      </c>
      <c r="N1781" s="0" t="n">
        <f aca="false">IF($A1781=$A1780,N1780+M1781,M1781)</f>
        <v>541725</v>
      </c>
      <c r="O1781" s="0" t="n">
        <f aca="false">IF(C1781&lt;=$S$2,J1781+L1781+N1781,IF(C1781&lt;=$S$3,L1781+N1781,IF(C1781&lt;=$S$4,N1781,0)))</f>
        <v>-378542</v>
      </c>
      <c r="P1781" s="0" t="n">
        <f aca="false">MAX(O1781,0)</f>
        <v>0</v>
      </c>
    </row>
    <row r="1782" customFormat="false" ht="12.75" hidden="false" customHeight="false" outlineLevel="0" collapsed="false">
      <c r="A1782" s="0" t="n">
        <v>5542</v>
      </c>
      <c r="B1782" s="0" t="s">
        <v>53</v>
      </c>
      <c r="C1782" s="3" t="n">
        <v>37159</v>
      </c>
      <c r="D1782" s="0" t="str">
        <f aca="false">IF(CONCATENATE($A1782,$C1782)=CONCATENATE($A1783,$C1783),0,CONCATENATE($A1782,$C1782))</f>
        <v>554237159</v>
      </c>
      <c r="E1782" s="3" t="n">
        <v>37189</v>
      </c>
      <c r="F1782" s="0" t="n">
        <v>103985</v>
      </c>
      <c r="G1782" s="0" t="n">
        <v>127389</v>
      </c>
      <c r="H1782" s="0" t="n">
        <f aca="false">F1782-G1782</f>
        <v>-23404</v>
      </c>
      <c r="I1782" s="0" t="n">
        <f aca="false">IF(E1782=$S$2,H1782,0)</f>
        <v>0</v>
      </c>
      <c r="J1782" s="0" t="n">
        <f aca="false">IF($A1782=$A1781,J1781+I1782,I1782)</f>
        <v>-41971</v>
      </c>
      <c r="K1782" s="0" t="n">
        <f aca="false">IF(E1782=$S$3,H1782,0)</f>
        <v>-23404</v>
      </c>
      <c r="L1782" s="0" t="n">
        <f aca="false">IF($A1782=$A1781,L1781+K1782,K1782)</f>
        <v>-901700</v>
      </c>
      <c r="M1782" s="0" t="n">
        <f aca="false">IF(E1782=$S$4,H1782,0)</f>
        <v>0</v>
      </c>
      <c r="N1782" s="0" t="n">
        <f aca="false">IF($A1782=$A1781,N1781+M1782,M1782)</f>
        <v>541725</v>
      </c>
      <c r="O1782" s="0" t="n">
        <f aca="false">IF(C1782&lt;=$S$2,J1782+L1782+N1782,IF(C1782&lt;=$S$3,L1782+N1782,IF(C1782&lt;=$S$4,N1782,0)))</f>
        <v>-401946</v>
      </c>
      <c r="P1782" s="0" t="n">
        <f aca="false">MAX(O1782,0)</f>
        <v>0</v>
      </c>
    </row>
    <row r="1783" customFormat="false" ht="12.75" hidden="false" customHeight="false" outlineLevel="0" collapsed="false">
      <c r="A1783" s="0" t="n">
        <v>5542</v>
      </c>
      <c r="B1783" s="0" t="s">
        <v>53</v>
      </c>
      <c r="C1783" s="3" t="n">
        <v>37160</v>
      </c>
      <c r="D1783" s="0" t="n">
        <f aca="false">IF(CONCATENATE($A1783,$C1783)=CONCATENATE($A1784,$C1784),0,CONCATENATE($A1783,$C1783))</f>
        <v>0</v>
      </c>
      <c r="E1783" s="3" t="n">
        <v>37189</v>
      </c>
      <c r="F1783" s="0" t="n">
        <v>25389</v>
      </c>
      <c r="G1783" s="0" t="n">
        <v>134939</v>
      </c>
      <c r="H1783" s="0" t="n">
        <f aca="false">F1783-G1783</f>
        <v>-109550</v>
      </c>
      <c r="I1783" s="0" t="n">
        <f aca="false">IF(E1783=$S$2,H1783,0)</f>
        <v>0</v>
      </c>
      <c r="J1783" s="0" t="n">
        <f aca="false">IF($A1783=$A1782,J1782+I1783,I1783)</f>
        <v>-41971</v>
      </c>
      <c r="K1783" s="0" t="n">
        <f aca="false">IF(E1783=$S$3,H1783,0)</f>
        <v>-109550</v>
      </c>
      <c r="L1783" s="0" t="n">
        <f aca="false">IF($A1783=$A1782,L1782+K1783,K1783)</f>
        <v>-1011250</v>
      </c>
      <c r="M1783" s="0" t="n">
        <f aca="false">IF(E1783=$S$4,H1783,0)</f>
        <v>0</v>
      </c>
      <c r="N1783" s="0" t="n">
        <f aca="false">IF($A1783=$A1782,N1782+M1783,M1783)</f>
        <v>541725</v>
      </c>
      <c r="O1783" s="0" t="n">
        <f aca="false">IF(C1783&lt;=$S$2,J1783+L1783+N1783,IF(C1783&lt;=$S$3,L1783+N1783,IF(C1783&lt;=$S$4,N1783,0)))</f>
        <v>-469525</v>
      </c>
      <c r="P1783" s="0" t="n">
        <f aca="false">MAX(O1783,0)</f>
        <v>0</v>
      </c>
    </row>
    <row r="1784" customFormat="false" ht="12.75" hidden="false" customHeight="false" outlineLevel="0" collapsed="false">
      <c r="A1784" s="0" t="n">
        <v>5542</v>
      </c>
      <c r="B1784" s="0" t="s">
        <v>53</v>
      </c>
      <c r="C1784" s="3" t="n">
        <v>37160</v>
      </c>
      <c r="D1784" s="0" t="str">
        <f aca="false">IF(CONCATENATE($A1784,$C1784)=CONCATENATE($A1785,$C1785),0,CONCATENATE($A1784,$C1784))</f>
        <v>554237160</v>
      </c>
      <c r="E1784" s="3" t="n">
        <v>37220</v>
      </c>
      <c r="F1784" s="0" t="n">
        <v>473138</v>
      </c>
      <c r="G1784" s="0" t="n">
        <v>0</v>
      </c>
      <c r="H1784" s="0" t="n">
        <f aca="false">F1784-G1784</f>
        <v>473138</v>
      </c>
      <c r="I1784" s="0" t="n">
        <f aca="false">IF(E1784=$S$2,H1784,0)</f>
        <v>0</v>
      </c>
      <c r="J1784" s="0" t="n">
        <f aca="false">IF($A1784=$A1783,J1783+I1784,I1784)</f>
        <v>-41971</v>
      </c>
      <c r="K1784" s="0" t="n">
        <f aca="false">IF(E1784=$S$3,H1784,0)</f>
        <v>0</v>
      </c>
      <c r="L1784" s="0" t="n">
        <f aca="false">IF($A1784=$A1783,L1783+K1784,K1784)</f>
        <v>-1011250</v>
      </c>
      <c r="M1784" s="0" t="n">
        <f aca="false">IF(E1784=$S$4,H1784,0)</f>
        <v>473138</v>
      </c>
      <c r="N1784" s="0" t="n">
        <f aca="false">IF($A1784=$A1783,N1783+M1784,M1784)</f>
        <v>1014863</v>
      </c>
      <c r="O1784" s="0" t="n">
        <f aca="false">IF(C1784&lt;=$S$2,J1784+L1784+N1784,IF(C1784&lt;=$S$3,L1784+N1784,IF(C1784&lt;=$S$4,N1784,0)))</f>
        <v>3613</v>
      </c>
      <c r="P1784" s="0" t="n">
        <f aca="false">MAX(O1784,0)</f>
        <v>3613</v>
      </c>
    </row>
    <row r="1785" customFormat="false" ht="12.75" hidden="false" customHeight="false" outlineLevel="0" collapsed="false">
      <c r="A1785" s="0" t="n">
        <v>5542</v>
      </c>
      <c r="B1785" s="0" t="s">
        <v>53</v>
      </c>
      <c r="C1785" s="3" t="n">
        <v>37161</v>
      </c>
      <c r="D1785" s="0" t="n">
        <f aca="false">IF(CONCATENATE($A1785,$C1785)=CONCATENATE($A1786,$C1786),0,CONCATENATE($A1785,$C1785))</f>
        <v>0</v>
      </c>
      <c r="E1785" s="3" t="n">
        <v>37189</v>
      </c>
      <c r="F1785" s="0" t="n">
        <v>269576</v>
      </c>
      <c r="G1785" s="0" t="n">
        <v>488684</v>
      </c>
      <c r="H1785" s="0" t="n">
        <f aca="false">F1785-G1785</f>
        <v>-219108</v>
      </c>
      <c r="I1785" s="0" t="n">
        <f aca="false">IF(E1785=$S$2,H1785,0)</f>
        <v>0</v>
      </c>
      <c r="J1785" s="0" t="n">
        <f aca="false">IF($A1785=$A1784,J1784+I1785,I1785)</f>
        <v>-41971</v>
      </c>
      <c r="K1785" s="0" t="n">
        <f aca="false">IF(E1785=$S$3,H1785,0)</f>
        <v>-219108</v>
      </c>
      <c r="L1785" s="0" t="n">
        <f aca="false">IF($A1785=$A1784,L1784+K1785,K1785)</f>
        <v>-1230358</v>
      </c>
      <c r="M1785" s="0" t="n">
        <f aca="false">IF(E1785=$S$4,H1785,0)</f>
        <v>0</v>
      </c>
      <c r="N1785" s="0" t="n">
        <f aca="false">IF($A1785=$A1784,N1784+M1785,M1785)</f>
        <v>1014863</v>
      </c>
      <c r="O1785" s="0" t="n">
        <f aca="false">IF(C1785&lt;=$S$2,J1785+L1785+N1785,IF(C1785&lt;=$S$3,L1785+N1785,IF(C1785&lt;=$S$4,N1785,0)))</f>
        <v>-215495</v>
      </c>
      <c r="P1785" s="0" t="n">
        <f aca="false">MAX(O1785,0)</f>
        <v>0</v>
      </c>
    </row>
    <row r="1786" customFormat="false" ht="12.75" hidden="false" customHeight="false" outlineLevel="0" collapsed="false">
      <c r="A1786" s="0" t="n">
        <v>5542</v>
      </c>
      <c r="B1786" s="0" t="s">
        <v>53</v>
      </c>
      <c r="C1786" s="3" t="n">
        <v>37161</v>
      </c>
      <c r="D1786" s="0" t="str">
        <f aca="false">IF(CONCATENATE($A1786,$C1786)=CONCATENATE($A1787,$C1787),0,CONCATENATE($A1786,$C1786))</f>
        <v>554237161</v>
      </c>
      <c r="E1786" s="3" t="n">
        <v>37220</v>
      </c>
      <c r="F1786" s="0" t="n">
        <v>0</v>
      </c>
      <c r="G1786" s="0" t="n">
        <v>278613</v>
      </c>
      <c r="H1786" s="0" t="n">
        <f aca="false">F1786-G1786</f>
        <v>-278613</v>
      </c>
      <c r="I1786" s="0" t="n">
        <f aca="false">IF(E1786=$S$2,H1786,0)</f>
        <v>0</v>
      </c>
      <c r="J1786" s="0" t="n">
        <f aca="false">IF($A1786=$A1785,J1785+I1786,I1786)</f>
        <v>-41971</v>
      </c>
      <c r="K1786" s="0" t="n">
        <f aca="false">IF(E1786=$S$3,H1786,0)</f>
        <v>0</v>
      </c>
      <c r="L1786" s="0" t="n">
        <f aca="false">IF($A1786=$A1785,L1785+K1786,K1786)</f>
        <v>-1230358</v>
      </c>
      <c r="M1786" s="0" t="n">
        <f aca="false">IF(E1786=$S$4,H1786,0)</f>
        <v>-278613</v>
      </c>
      <c r="N1786" s="0" t="n">
        <f aca="false">IF($A1786=$A1785,N1785+M1786,M1786)</f>
        <v>736250</v>
      </c>
      <c r="O1786" s="0" t="n">
        <f aca="false">IF(C1786&lt;=$S$2,J1786+L1786+N1786,IF(C1786&lt;=$S$3,L1786+N1786,IF(C1786&lt;=$S$4,N1786,0)))</f>
        <v>-494108</v>
      </c>
      <c r="P1786" s="0" t="n">
        <f aca="false">MAX(O1786,0)</f>
        <v>0</v>
      </c>
    </row>
    <row r="1787" customFormat="false" ht="12.75" hidden="false" customHeight="false" outlineLevel="0" collapsed="false">
      <c r="A1787" s="0" t="n">
        <v>5542</v>
      </c>
      <c r="B1787" s="0" t="s">
        <v>53</v>
      </c>
      <c r="C1787" s="3" t="n">
        <v>37162</v>
      </c>
      <c r="D1787" s="0" t="str">
        <f aca="false">IF(CONCATENATE($A1787,$C1787)=CONCATENATE($A1788,$C1788),0,CONCATENATE($A1787,$C1787))</f>
        <v>554237162</v>
      </c>
      <c r="E1787" s="3" t="n">
        <v>37220</v>
      </c>
      <c r="F1787" s="0" t="n">
        <v>60624</v>
      </c>
      <c r="G1787" s="0" t="n">
        <v>315556</v>
      </c>
      <c r="H1787" s="0" t="n">
        <f aca="false">F1787-G1787</f>
        <v>-254932</v>
      </c>
      <c r="I1787" s="0" t="n">
        <f aca="false">IF(E1787=$S$2,H1787,0)</f>
        <v>0</v>
      </c>
      <c r="J1787" s="0" t="n">
        <f aca="false">IF($A1787=$A1786,J1786+I1787,I1787)</f>
        <v>-41971</v>
      </c>
      <c r="K1787" s="0" t="n">
        <f aca="false">IF(E1787=$S$3,H1787,0)</f>
        <v>0</v>
      </c>
      <c r="L1787" s="0" t="n">
        <f aca="false">IF($A1787=$A1786,L1786+K1787,K1787)</f>
        <v>-1230358</v>
      </c>
      <c r="M1787" s="0" t="n">
        <f aca="false">IF(E1787=$S$4,H1787,0)</f>
        <v>-254932</v>
      </c>
      <c r="N1787" s="0" t="n">
        <f aca="false">IF($A1787=$A1786,N1786+M1787,M1787)</f>
        <v>481318</v>
      </c>
      <c r="O1787" s="0" t="n">
        <f aca="false">IF(C1787&lt;=$S$2,J1787+L1787+N1787,IF(C1787&lt;=$S$3,L1787+N1787,IF(C1787&lt;=$S$4,N1787,0)))</f>
        <v>-749040</v>
      </c>
      <c r="P1787" s="0" t="n">
        <f aca="false">MAX(O1787,0)</f>
        <v>0</v>
      </c>
    </row>
    <row r="1788" customFormat="false" ht="12.75" hidden="false" customHeight="false" outlineLevel="0" collapsed="false">
      <c r="A1788" s="0" t="n">
        <v>5542</v>
      </c>
      <c r="B1788" s="0" t="s">
        <v>53</v>
      </c>
      <c r="C1788" s="3" t="n">
        <v>37165</v>
      </c>
      <c r="D1788" s="0" t="str">
        <f aca="false">IF(CONCATENATE($A1788,$C1788)=CONCATENATE($A1789,$C1789),0,CONCATENATE($A1788,$C1788))</f>
        <v>554237165</v>
      </c>
      <c r="E1788" s="3" t="n">
        <v>37220</v>
      </c>
      <c r="F1788" s="0" t="n">
        <v>24823</v>
      </c>
      <c r="G1788" s="0" t="n">
        <v>89153</v>
      </c>
      <c r="H1788" s="0" t="n">
        <f aca="false">F1788-G1788</f>
        <v>-64330</v>
      </c>
      <c r="I1788" s="0" t="n">
        <f aca="false">IF(E1788=$S$2,H1788,0)</f>
        <v>0</v>
      </c>
      <c r="J1788" s="0" t="n">
        <f aca="false">IF($A1788=$A1787,J1787+I1788,I1788)</f>
        <v>-41971</v>
      </c>
      <c r="K1788" s="0" t="n">
        <f aca="false">IF(E1788=$S$3,H1788,0)</f>
        <v>0</v>
      </c>
      <c r="L1788" s="0" t="n">
        <f aca="false">IF($A1788=$A1787,L1787+K1788,K1788)</f>
        <v>-1230358</v>
      </c>
      <c r="M1788" s="0" t="n">
        <f aca="false">IF(E1788=$S$4,H1788,0)</f>
        <v>-64330</v>
      </c>
      <c r="N1788" s="0" t="n">
        <f aca="false">IF($A1788=$A1787,N1787+M1788,M1788)</f>
        <v>416988</v>
      </c>
      <c r="O1788" s="0" t="n">
        <f aca="false">IF(C1788&lt;=$S$2,J1788+L1788+N1788,IF(C1788&lt;=$S$3,L1788+N1788,IF(C1788&lt;=$S$4,N1788,0)))</f>
        <v>-813370</v>
      </c>
      <c r="P1788" s="0" t="n">
        <f aca="false">MAX(O1788,0)</f>
        <v>0</v>
      </c>
    </row>
    <row r="1789" customFormat="false" ht="12.75" hidden="false" customHeight="false" outlineLevel="0" collapsed="false">
      <c r="A1789" s="0" t="n">
        <v>5542</v>
      </c>
      <c r="B1789" s="0" t="s">
        <v>53</v>
      </c>
      <c r="C1789" s="3" t="n">
        <v>37166</v>
      </c>
      <c r="D1789" s="0" t="str">
        <f aca="false">IF(CONCATENATE($A1789,$C1789)=CONCATENATE($A1790,$C1790),0,CONCATENATE($A1789,$C1789))</f>
        <v>554237166</v>
      </c>
      <c r="E1789" s="3" t="n">
        <v>37220</v>
      </c>
      <c r="F1789" s="0" t="n">
        <v>109074</v>
      </c>
      <c r="G1789" s="0" t="n">
        <v>162806</v>
      </c>
      <c r="H1789" s="0" t="n">
        <f aca="false">F1789-G1789</f>
        <v>-53732</v>
      </c>
      <c r="I1789" s="0" t="n">
        <f aca="false">IF(E1789=$S$2,H1789,0)</f>
        <v>0</v>
      </c>
      <c r="J1789" s="0" t="n">
        <f aca="false">IF($A1789=$A1788,J1788+I1789,I1789)</f>
        <v>-41971</v>
      </c>
      <c r="K1789" s="0" t="n">
        <f aca="false">IF(E1789=$S$3,H1789,0)</f>
        <v>0</v>
      </c>
      <c r="L1789" s="0" t="n">
        <f aca="false">IF($A1789=$A1788,L1788+K1789,K1789)</f>
        <v>-1230358</v>
      </c>
      <c r="M1789" s="0" t="n">
        <f aca="false">IF(E1789=$S$4,H1789,0)</f>
        <v>-53732</v>
      </c>
      <c r="N1789" s="0" t="n">
        <f aca="false">IF($A1789=$A1788,N1788+M1789,M1789)</f>
        <v>363256</v>
      </c>
      <c r="O1789" s="0" t="n">
        <f aca="false">IF(C1789&lt;=$S$2,J1789+L1789+N1789,IF(C1789&lt;=$S$3,L1789+N1789,IF(C1789&lt;=$S$4,N1789,0)))</f>
        <v>-867102</v>
      </c>
      <c r="P1789" s="0" t="n">
        <f aca="false">MAX(O1789,0)</f>
        <v>0</v>
      </c>
    </row>
    <row r="1790" customFormat="false" ht="12.75" hidden="false" customHeight="false" outlineLevel="0" collapsed="false">
      <c r="A1790" s="0" t="n">
        <v>5542</v>
      </c>
      <c r="B1790" s="0" t="s">
        <v>53</v>
      </c>
      <c r="C1790" s="3" t="n">
        <v>37167</v>
      </c>
      <c r="D1790" s="0" t="str">
        <f aca="false">IF(CONCATENATE($A1790,$C1790)=CONCATENATE($A1791,$C1791),0,CONCATENATE($A1790,$C1790))</f>
        <v>554237167</v>
      </c>
      <c r="E1790" s="3" t="n">
        <v>37220</v>
      </c>
      <c r="F1790" s="0" t="n">
        <v>114894</v>
      </c>
      <c r="G1790" s="0" t="n">
        <v>227875</v>
      </c>
      <c r="H1790" s="0" t="n">
        <f aca="false">F1790-G1790</f>
        <v>-112981</v>
      </c>
      <c r="I1790" s="0" t="n">
        <f aca="false">IF(E1790=$S$2,H1790,0)</f>
        <v>0</v>
      </c>
      <c r="J1790" s="0" t="n">
        <f aca="false">IF($A1790=$A1789,J1789+I1790,I1790)</f>
        <v>-41971</v>
      </c>
      <c r="K1790" s="0" t="n">
        <f aca="false">IF(E1790=$S$3,H1790,0)</f>
        <v>0</v>
      </c>
      <c r="L1790" s="0" t="n">
        <f aca="false">IF($A1790=$A1789,L1789+K1790,K1790)</f>
        <v>-1230358</v>
      </c>
      <c r="M1790" s="0" t="n">
        <f aca="false">IF(E1790=$S$4,H1790,0)</f>
        <v>-112981</v>
      </c>
      <c r="N1790" s="0" t="n">
        <f aca="false">IF($A1790=$A1789,N1789+M1790,M1790)</f>
        <v>250275</v>
      </c>
      <c r="O1790" s="0" t="n">
        <f aca="false">IF(C1790&lt;=$S$2,J1790+L1790+N1790,IF(C1790&lt;=$S$3,L1790+N1790,IF(C1790&lt;=$S$4,N1790,0)))</f>
        <v>-980083</v>
      </c>
      <c r="P1790" s="0" t="n">
        <f aca="false">MAX(O1790,0)</f>
        <v>0</v>
      </c>
    </row>
    <row r="1791" customFormat="false" ht="12.75" hidden="false" customHeight="false" outlineLevel="0" collapsed="false">
      <c r="A1791" s="0" t="n">
        <v>5542</v>
      </c>
      <c r="B1791" s="0" t="s">
        <v>53</v>
      </c>
      <c r="C1791" s="3" t="n">
        <v>37168</v>
      </c>
      <c r="D1791" s="0" t="str">
        <f aca="false">IF(CONCATENATE($A1791,$C1791)=CONCATENATE($A1792,$C1792),0,CONCATENATE($A1791,$C1791))</f>
        <v>554237168</v>
      </c>
      <c r="E1791" s="3" t="n">
        <v>37220</v>
      </c>
      <c r="F1791" s="0" t="n">
        <v>161418</v>
      </c>
      <c r="G1791" s="0" t="n">
        <v>163641</v>
      </c>
      <c r="H1791" s="0" t="n">
        <f aca="false">F1791-G1791</f>
        <v>-2223</v>
      </c>
      <c r="I1791" s="0" t="n">
        <f aca="false">IF(E1791=$S$2,H1791,0)</f>
        <v>0</v>
      </c>
      <c r="J1791" s="0" t="n">
        <f aca="false">IF($A1791=$A1790,J1790+I1791,I1791)</f>
        <v>-41971</v>
      </c>
      <c r="K1791" s="0" t="n">
        <f aca="false">IF(E1791=$S$3,H1791,0)</f>
        <v>0</v>
      </c>
      <c r="L1791" s="0" t="n">
        <f aca="false">IF($A1791=$A1790,L1790+K1791,K1791)</f>
        <v>-1230358</v>
      </c>
      <c r="M1791" s="0" t="n">
        <f aca="false">IF(E1791=$S$4,H1791,0)</f>
        <v>-2223</v>
      </c>
      <c r="N1791" s="0" t="n">
        <f aca="false">IF($A1791=$A1790,N1790+M1791,M1791)</f>
        <v>248052</v>
      </c>
      <c r="O1791" s="0" t="n">
        <f aca="false">IF(C1791&lt;=$S$2,J1791+L1791+N1791,IF(C1791&lt;=$S$3,L1791+N1791,IF(C1791&lt;=$S$4,N1791,0)))</f>
        <v>-982306</v>
      </c>
      <c r="P1791" s="0" t="n">
        <f aca="false">MAX(O1791,0)</f>
        <v>0</v>
      </c>
    </row>
    <row r="1792" customFormat="false" ht="12.75" hidden="false" customHeight="false" outlineLevel="0" collapsed="false">
      <c r="A1792" s="0" t="n">
        <v>5542</v>
      </c>
      <c r="B1792" s="0" t="s">
        <v>53</v>
      </c>
      <c r="C1792" s="3" t="n">
        <v>37169</v>
      </c>
      <c r="D1792" s="0" t="str">
        <f aca="false">IF(CONCATENATE($A1792,$C1792)=CONCATENATE($A1793,$C1793),0,CONCATENATE($A1792,$C1792))</f>
        <v>554237169</v>
      </c>
      <c r="E1792" s="3" t="n">
        <v>37220</v>
      </c>
      <c r="F1792" s="0" t="n">
        <v>316676</v>
      </c>
      <c r="G1792" s="0" t="n">
        <v>349444</v>
      </c>
      <c r="H1792" s="0" t="n">
        <f aca="false">F1792-G1792</f>
        <v>-32768</v>
      </c>
      <c r="I1792" s="0" t="n">
        <f aca="false">IF(E1792=$S$2,H1792,0)</f>
        <v>0</v>
      </c>
      <c r="J1792" s="0" t="n">
        <f aca="false">IF($A1792=$A1791,J1791+I1792,I1792)</f>
        <v>-41971</v>
      </c>
      <c r="K1792" s="0" t="n">
        <f aca="false">IF(E1792=$S$3,H1792,0)</f>
        <v>0</v>
      </c>
      <c r="L1792" s="0" t="n">
        <f aca="false">IF($A1792=$A1791,L1791+K1792,K1792)</f>
        <v>-1230358</v>
      </c>
      <c r="M1792" s="0" t="n">
        <f aca="false">IF(E1792=$S$4,H1792,0)</f>
        <v>-32768</v>
      </c>
      <c r="N1792" s="0" t="n">
        <f aca="false">IF($A1792=$A1791,N1791+M1792,M1792)</f>
        <v>215284</v>
      </c>
      <c r="O1792" s="0" t="n">
        <f aca="false">IF(C1792&lt;=$S$2,J1792+L1792+N1792,IF(C1792&lt;=$S$3,L1792+N1792,IF(C1792&lt;=$S$4,N1792,0)))</f>
        <v>-1015074</v>
      </c>
      <c r="P1792" s="0" t="n">
        <f aca="false">MAX(O1792,0)</f>
        <v>0</v>
      </c>
    </row>
    <row r="1793" customFormat="false" ht="12.75" hidden="false" customHeight="false" outlineLevel="0" collapsed="false">
      <c r="A1793" s="0" t="n">
        <v>5542</v>
      </c>
      <c r="B1793" s="0" t="s">
        <v>53</v>
      </c>
      <c r="C1793" s="3" t="n">
        <v>37172</v>
      </c>
      <c r="D1793" s="0" t="str">
        <f aca="false">IF(CONCATENATE($A1793,$C1793)=CONCATENATE($A1794,$C1794),0,CONCATENATE($A1793,$C1793))</f>
        <v>554237172</v>
      </c>
      <c r="E1793" s="3" t="n">
        <v>37220</v>
      </c>
      <c r="F1793" s="0" t="n">
        <v>124414</v>
      </c>
      <c r="G1793" s="0" t="n">
        <v>64805</v>
      </c>
      <c r="H1793" s="0" t="n">
        <f aca="false">F1793-G1793</f>
        <v>59609</v>
      </c>
      <c r="I1793" s="0" t="n">
        <f aca="false">IF(E1793=$S$2,H1793,0)</f>
        <v>0</v>
      </c>
      <c r="J1793" s="0" t="n">
        <f aca="false">IF($A1793=$A1792,J1792+I1793,I1793)</f>
        <v>-41971</v>
      </c>
      <c r="K1793" s="0" t="n">
        <f aca="false">IF(E1793=$S$3,H1793,0)</f>
        <v>0</v>
      </c>
      <c r="L1793" s="0" t="n">
        <f aca="false">IF($A1793=$A1792,L1792+K1793,K1793)</f>
        <v>-1230358</v>
      </c>
      <c r="M1793" s="0" t="n">
        <f aca="false">IF(E1793=$S$4,H1793,0)</f>
        <v>59609</v>
      </c>
      <c r="N1793" s="0" t="n">
        <f aca="false">IF($A1793=$A1792,N1792+M1793,M1793)</f>
        <v>274893</v>
      </c>
      <c r="O1793" s="0" t="n">
        <f aca="false">IF(C1793&lt;=$S$2,J1793+L1793+N1793,IF(C1793&lt;=$S$3,L1793+N1793,IF(C1793&lt;=$S$4,N1793,0)))</f>
        <v>-955465</v>
      </c>
      <c r="P1793" s="0" t="n">
        <f aca="false">MAX(O1793,0)</f>
        <v>0</v>
      </c>
    </row>
    <row r="1794" customFormat="false" ht="12.75" hidden="false" customHeight="false" outlineLevel="0" collapsed="false">
      <c r="A1794" s="0" t="n">
        <v>5542</v>
      </c>
      <c r="B1794" s="0" t="s">
        <v>53</v>
      </c>
      <c r="C1794" s="3" t="n">
        <v>37173</v>
      </c>
      <c r="D1794" s="0" t="str">
        <f aca="false">IF(CONCATENATE($A1794,$C1794)=CONCATENATE($A1795,$C1795),0,CONCATENATE($A1794,$C1794))</f>
        <v>554237173</v>
      </c>
      <c r="E1794" s="3" t="n">
        <v>37220</v>
      </c>
      <c r="F1794" s="0" t="n">
        <v>109472</v>
      </c>
      <c r="G1794" s="0" t="n">
        <v>96492</v>
      </c>
      <c r="H1794" s="0" t="n">
        <f aca="false">F1794-G1794</f>
        <v>12980</v>
      </c>
      <c r="I1794" s="0" t="n">
        <f aca="false">IF(E1794=$S$2,H1794,0)</f>
        <v>0</v>
      </c>
      <c r="J1794" s="0" t="n">
        <f aca="false">IF($A1794=$A1793,J1793+I1794,I1794)</f>
        <v>-41971</v>
      </c>
      <c r="K1794" s="0" t="n">
        <f aca="false">IF(E1794=$S$3,H1794,0)</f>
        <v>0</v>
      </c>
      <c r="L1794" s="0" t="n">
        <f aca="false">IF($A1794=$A1793,L1793+K1794,K1794)</f>
        <v>-1230358</v>
      </c>
      <c r="M1794" s="0" t="n">
        <f aca="false">IF(E1794=$S$4,H1794,0)</f>
        <v>12980</v>
      </c>
      <c r="N1794" s="0" t="n">
        <f aca="false">IF($A1794=$A1793,N1793+M1794,M1794)</f>
        <v>287873</v>
      </c>
      <c r="O1794" s="0" t="n">
        <f aca="false">IF(C1794&lt;=$S$2,J1794+L1794+N1794,IF(C1794&lt;=$S$3,L1794+N1794,IF(C1794&lt;=$S$4,N1794,0)))</f>
        <v>-942485</v>
      </c>
      <c r="P1794" s="0" t="n">
        <f aca="false">MAX(O1794,0)</f>
        <v>0</v>
      </c>
    </row>
    <row r="1795" customFormat="false" ht="12.75" hidden="false" customHeight="false" outlineLevel="0" collapsed="false">
      <c r="A1795" s="0" t="n">
        <v>5542</v>
      </c>
      <c r="B1795" s="0" t="s">
        <v>53</v>
      </c>
      <c r="C1795" s="3" t="n">
        <v>37174</v>
      </c>
      <c r="D1795" s="0" t="str">
        <f aca="false">IF(CONCATENATE($A1795,$C1795)=CONCATENATE($A1796,$C1796),0,CONCATENATE($A1795,$C1795))</f>
        <v>554237174</v>
      </c>
      <c r="E1795" s="3" t="n">
        <v>37220</v>
      </c>
      <c r="F1795" s="0" t="n">
        <v>144665</v>
      </c>
      <c r="G1795" s="0" t="n">
        <v>104714</v>
      </c>
      <c r="H1795" s="0" t="n">
        <f aca="false">F1795-G1795</f>
        <v>39951</v>
      </c>
      <c r="I1795" s="0" t="n">
        <f aca="false">IF(E1795=$S$2,H1795,0)</f>
        <v>0</v>
      </c>
      <c r="J1795" s="0" t="n">
        <f aca="false">IF($A1795=$A1794,J1794+I1795,I1795)</f>
        <v>-41971</v>
      </c>
      <c r="K1795" s="0" t="n">
        <f aca="false">IF(E1795=$S$3,H1795,0)</f>
        <v>0</v>
      </c>
      <c r="L1795" s="0" t="n">
        <f aca="false">IF($A1795=$A1794,L1794+K1795,K1795)</f>
        <v>-1230358</v>
      </c>
      <c r="M1795" s="0" t="n">
        <f aca="false">IF(E1795=$S$4,H1795,0)</f>
        <v>39951</v>
      </c>
      <c r="N1795" s="0" t="n">
        <f aca="false">IF($A1795=$A1794,N1794+M1795,M1795)</f>
        <v>327824</v>
      </c>
      <c r="O1795" s="0" t="n">
        <f aca="false">IF(C1795&lt;=$S$2,J1795+L1795+N1795,IF(C1795&lt;=$S$3,L1795+N1795,IF(C1795&lt;=$S$4,N1795,0)))</f>
        <v>-902534</v>
      </c>
      <c r="P1795" s="0" t="n">
        <f aca="false">MAX(O1795,0)</f>
        <v>0</v>
      </c>
    </row>
    <row r="1796" customFormat="false" ht="12.75" hidden="false" customHeight="false" outlineLevel="0" collapsed="false">
      <c r="A1796" s="0" t="n">
        <v>5542</v>
      </c>
      <c r="B1796" s="0" t="s">
        <v>53</v>
      </c>
      <c r="C1796" s="3" t="n">
        <v>37175</v>
      </c>
      <c r="D1796" s="0" t="str">
        <f aca="false">IF(CONCATENATE($A1796,$C1796)=CONCATENATE($A1797,$C1797),0,CONCATENATE($A1796,$C1796))</f>
        <v>554237175</v>
      </c>
      <c r="E1796" s="3" t="n">
        <v>37220</v>
      </c>
      <c r="F1796" s="0" t="n">
        <v>137661</v>
      </c>
      <c r="G1796" s="0" t="n">
        <v>222307</v>
      </c>
      <c r="H1796" s="0" t="n">
        <f aca="false">F1796-G1796</f>
        <v>-84646</v>
      </c>
      <c r="I1796" s="0" t="n">
        <f aca="false">IF(E1796=$S$2,H1796,0)</f>
        <v>0</v>
      </c>
      <c r="J1796" s="0" t="n">
        <f aca="false">IF($A1796=$A1795,J1795+I1796,I1796)</f>
        <v>-41971</v>
      </c>
      <c r="K1796" s="0" t="n">
        <f aca="false">IF(E1796=$S$3,H1796,0)</f>
        <v>0</v>
      </c>
      <c r="L1796" s="0" t="n">
        <f aca="false">IF($A1796=$A1795,L1795+K1796,K1796)</f>
        <v>-1230358</v>
      </c>
      <c r="M1796" s="0" t="n">
        <f aca="false">IF(E1796=$S$4,H1796,0)</f>
        <v>-84646</v>
      </c>
      <c r="N1796" s="0" t="n">
        <f aca="false">IF($A1796=$A1795,N1795+M1796,M1796)</f>
        <v>243178</v>
      </c>
      <c r="O1796" s="0" t="n">
        <f aca="false">IF(C1796&lt;=$S$2,J1796+L1796+N1796,IF(C1796&lt;=$S$3,L1796+N1796,IF(C1796&lt;=$S$4,N1796,0)))</f>
        <v>-987180</v>
      </c>
      <c r="P1796" s="0" t="n">
        <f aca="false">MAX(O1796,0)</f>
        <v>0</v>
      </c>
    </row>
    <row r="1797" customFormat="false" ht="12.75" hidden="false" customHeight="false" outlineLevel="0" collapsed="false">
      <c r="A1797" s="0" t="n">
        <v>5542</v>
      </c>
      <c r="B1797" s="0" t="s">
        <v>53</v>
      </c>
      <c r="C1797" s="3" t="n">
        <v>37176</v>
      </c>
      <c r="D1797" s="0" t="str">
        <f aca="false">IF(CONCATENATE($A1797,$C1797)=CONCATENATE($A1798,$C1798),0,CONCATENATE($A1797,$C1797))</f>
        <v>554237176</v>
      </c>
      <c r="E1797" s="3" t="n">
        <v>37220</v>
      </c>
      <c r="F1797" s="0" t="n">
        <v>567304</v>
      </c>
      <c r="G1797" s="0" t="n">
        <v>519956</v>
      </c>
      <c r="H1797" s="0" t="n">
        <f aca="false">F1797-G1797</f>
        <v>47348</v>
      </c>
      <c r="I1797" s="0" t="n">
        <f aca="false">IF(E1797=$S$2,H1797,0)</f>
        <v>0</v>
      </c>
      <c r="J1797" s="0" t="n">
        <f aca="false">IF($A1797=$A1796,J1796+I1797,I1797)</f>
        <v>-41971</v>
      </c>
      <c r="K1797" s="0" t="n">
        <f aca="false">IF(E1797=$S$3,H1797,0)</f>
        <v>0</v>
      </c>
      <c r="L1797" s="0" t="n">
        <f aca="false">IF($A1797=$A1796,L1796+K1797,K1797)</f>
        <v>-1230358</v>
      </c>
      <c r="M1797" s="0" t="n">
        <f aca="false">IF(E1797=$S$4,H1797,0)</f>
        <v>47348</v>
      </c>
      <c r="N1797" s="0" t="n">
        <f aca="false">IF($A1797=$A1796,N1796+M1797,M1797)</f>
        <v>290526</v>
      </c>
      <c r="O1797" s="0" t="n">
        <f aca="false">IF(C1797&lt;=$S$2,J1797+L1797+N1797,IF(C1797&lt;=$S$3,L1797+N1797,IF(C1797&lt;=$S$4,N1797,0)))</f>
        <v>-939832</v>
      </c>
      <c r="P1797" s="0" t="n">
        <f aca="false">MAX(O1797,0)</f>
        <v>0</v>
      </c>
    </row>
    <row r="1798" customFormat="false" ht="12.75" hidden="false" customHeight="false" outlineLevel="0" collapsed="false">
      <c r="A1798" s="0" t="n">
        <v>5542</v>
      </c>
      <c r="B1798" s="0" t="s">
        <v>53</v>
      </c>
      <c r="C1798" s="3" t="n">
        <v>37179</v>
      </c>
      <c r="D1798" s="0" t="str">
        <f aca="false">IF(CONCATENATE($A1798,$C1798)=CONCATENATE($A1799,$C1799),0,CONCATENATE($A1798,$C1798))</f>
        <v>554237179</v>
      </c>
      <c r="E1798" s="3" t="n">
        <v>37220</v>
      </c>
      <c r="F1798" s="0" t="n">
        <v>112642</v>
      </c>
      <c r="G1798" s="0" t="n">
        <v>208180</v>
      </c>
      <c r="H1798" s="0" t="n">
        <f aca="false">F1798-G1798</f>
        <v>-95538</v>
      </c>
      <c r="I1798" s="0" t="n">
        <f aca="false">IF(E1798=$S$2,H1798,0)</f>
        <v>0</v>
      </c>
      <c r="J1798" s="0" t="n">
        <f aca="false">IF($A1798=$A1797,J1797+I1798,I1798)</f>
        <v>-41971</v>
      </c>
      <c r="K1798" s="0" t="n">
        <f aca="false">IF(E1798=$S$3,H1798,0)</f>
        <v>0</v>
      </c>
      <c r="L1798" s="0" t="n">
        <f aca="false">IF($A1798=$A1797,L1797+K1798,K1798)</f>
        <v>-1230358</v>
      </c>
      <c r="M1798" s="0" t="n">
        <f aca="false">IF(E1798=$S$4,H1798,0)</f>
        <v>-95538</v>
      </c>
      <c r="N1798" s="0" t="n">
        <f aca="false">IF($A1798=$A1797,N1797+M1798,M1798)</f>
        <v>194988</v>
      </c>
      <c r="O1798" s="0" t="n">
        <f aca="false">IF(C1798&lt;=$S$2,J1798+L1798+N1798,IF(C1798&lt;=$S$3,L1798+N1798,IF(C1798&lt;=$S$4,N1798,0)))</f>
        <v>-1035370</v>
      </c>
      <c r="P1798" s="0" t="n">
        <f aca="false">MAX(O1798,0)</f>
        <v>0</v>
      </c>
    </row>
    <row r="1799" customFormat="false" ht="12.75" hidden="false" customHeight="false" outlineLevel="0" collapsed="false">
      <c r="A1799" s="0" t="n">
        <v>5542</v>
      </c>
      <c r="B1799" s="0" t="s">
        <v>53</v>
      </c>
      <c r="C1799" s="3" t="n">
        <v>37180</v>
      </c>
      <c r="D1799" s="0" t="str">
        <f aca="false">IF(CONCATENATE($A1799,$C1799)=CONCATENATE($A1800,$C1800),0,CONCATENATE($A1799,$C1799))</f>
        <v>554237180</v>
      </c>
      <c r="E1799" s="3" t="n">
        <v>37220</v>
      </c>
      <c r="F1799" s="0" t="n">
        <v>152281</v>
      </c>
      <c r="G1799" s="0" t="n">
        <v>255999</v>
      </c>
      <c r="H1799" s="0" t="n">
        <f aca="false">F1799-G1799</f>
        <v>-103718</v>
      </c>
      <c r="I1799" s="0" t="n">
        <f aca="false">IF(E1799=$S$2,H1799,0)</f>
        <v>0</v>
      </c>
      <c r="J1799" s="0" t="n">
        <f aca="false">IF($A1799=$A1798,J1798+I1799,I1799)</f>
        <v>-41971</v>
      </c>
      <c r="K1799" s="0" t="n">
        <f aca="false">IF(E1799=$S$3,H1799,0)</f>
        <v>0</v>
      </c>
      <c r="L1799" s="0" t="n">
        <f aca="false">IF($A1799=$A1798,L1798+K1799,K1799)</f>
        <v>-1230358</v>
      </c>
      <c r="M1799" s="0" t="n">
        <f aca="false">IF(E1799=$S$4,H1799,0)</f>
        <v>-103718</v>
      </c>
      <c r="N1799" s="0" t="n">
        <f aca="false">IF($A1799=$A1798,N1798+M1799,M1799)</f>
        <v>91270</v>
      </c>
      <c r="O1799" s="0" t="n">
        <f aca="false">IF(C1799&lt;=$S$2,J1799+L1799+N1799,IF(C1799&lt;=$S$3,L1799+N1799,IF(C1799&lt;=$S$4,N1799,0)))</f>
        <v>-1139088</v>
      </c>
      <c r="P1799" s="0" t="n">
        <f aca="false">MAX(O1799,0)</f>
        <v>0</v>
      </c>
    </row>
    <row r="1800" customFormat="false" ht="12.75" hidden="false" customHeight="false" outlineLevel="0" collapsed="false">
      <c r="A1800" s="0" t="n">
        <v>5542</v>
      </c>
      <c r="B1800" s="0" t="s">
        <v>53</v>
      </c>
      <c r="C1800" s="3" t="n">
        <v>37181</v>
      </c>
      <c r="D1800" s="0" t="str">
        <f aca="false">IF(CONCATENATE($A1800,$C1800)=CONCATENATE($A1801,$C1801),0,CONCATENATE($A1800,$C1800))</f>
        <v>554237181</v>
      </c>
      <c r="E1800" s="3" t="n">
        <v>37220</v>
      </c>
      <c r="F1800" s="0" t="n">
        <v>123066</v>
      </c>
      <c r="G1800" s="0" t="n">
        <v>238227</v>
      </c>
      <c r="H1800" s="0" t="n">
        <f aca="false">F1800-G1800</f>
        <v>-115161</v>
      </c>
      <c r="I1800" s="0" t="n">
        <f aca="false">IF(E1800=$S$2,H1800,0)</f>
        <v>0</v>
      </c>
      <c r="J1800" s="0" t="n">
        <f aca="false">IF($A1800=$A1799,J1799+I1800,I1800)</f>
        <v>-41971</v>
      </c>
      <c r="K1800" s="0" t="n">
        <f aca="false">IF(E1800=$S$3,H1800,0)</f>
        <v>0</v>
      </c>
      <c r="L1800" s="0" t="n">
        <f aca="false">IF($A1800=$A1799,L1799+K1800,K1800)</f>
        <v>-1230358</v>
      </c>
      <c r="M1800" s="0" t="n">
        <f aca="false">IF(E1800=$S$4,H1800,0)</f>
        <v>-115161</v>
      </c>
      <c r="N1800" s="0" t="n">
        <f aca="false">IF($A1800=$A1799,N1799+M1800,M1800)</f>
        <v>-23891</v>
      </c>
      <c r="O1800" s="0" t="n">
        <f aca="false">IF(C1800&lt;=$S$2,J1800+L1800+N1800,IF(C1800&lt;=$S$3,L1800+N1800,IF(C1800&lt;=$S$4,N1800,0)))</f>
        <v>-1254249</v>
      </c>
      <c r="P1800" s="0" t="n">
        <f aca="false">MAX(O1800,0)</f>
        <v>0</v>
      </c>
    </row>
    <row r="1801" customFormat="false" ht="12.75" hidden="false" customHeight="false" outlineLevel="0" collapsed="false">
      <c r="A1801" s="0" t="n">
        <v>5542</v>
      </c>
      <c r="B1801" s="0" t="s">
        <v>53</v>
      </c>
      <c r="C1801" s="3" t="n">
        <v>37182</v>
      </c>
      <c r="D1801" s="0" t="str">
        <f aca="false">IF(CONCATENATE($A1801,$C1801)=CONCATENATE($A1802,$C1802),0,CONCATENATE($A1801,$C1801))</f>
        <v>554237182</v>
      </c>
      <c r="E1801" s="3" t="n">
        <v>37220</v>
      </c>
      <c r="F1801" s="0" t="n">
        <v>153555</v>
      </c>
      <c r="G1801" s="0" t="n">
        <v>154813</v>
      </c>
      <c r="H1801" s="0" t="n">
        <f aca="false">F1801-G1801</f>
        <v>-1258</v>
      </c>
      <c r="I1801" s="0" t="n">
        <f aca="false">IF(E1801=$S$2,H1801,0)</f>
        <v>0</v>
      </c>
      <c r="J1801" s="0" t="n">
        <f aca="false">IF($A1801=$A1800,J1800+I1801,I1801)</f>
        <v>-41971</v>
      </c>
      <c r="K1801" s="0" t="n">
        <f aca="false">IF(E1801=$S$3,H1801,0)</f>
        <v>0</v>
      </c>
      <c r="L1801" s="0" t="n">
        <f aca="false">IF($A1801=$A1800,L1800+K1801,K1801)</f>
        <v>-1230358</v>
      </c>
      <c r="M1801" s="0" t="n">
        <f aca="false">IF(E1801=$S$4,H1801,0)</f>
        <v>-1258</v>
      </c>
      <c r="N1801" s="0" t="n">
        <f aca="false">IF($A1801=$A1800,N1800+M1801,M1801)</f>
        <v>-25149</v>
      </c>
      <c r="O1801" s="0" t="n">
        <f aca="false">IF(C1801&lt;=$S$2,J1801+L1801+N1801,IF(C1801&lt;=$S$3,L1801+N1801,IF(C1801&lt;=$S$4,N1801,0)))</f>
        <v>-1255507</v>
      </c>
      <c r="P1801" s="0" t="n">
        <f aca="false">MAX(O1801,0)</f>
        <v>0</v>
      </c>
    </row>
    <row r="1802" customFormat="false" ht="12.75" hidden="false" customHeight="false" outlineLevel="0" collapsed="false">
      <c r="A1802" s="0" t="n">
        <v>5542</v>
      </c>
      <c r="B1802" s="0" t="s">
        <v>53</v>
      </c>
      <c r="C1802" s="3" t="n">
        <v>37183</v>
      </c>
      <c r="D1802" s="0" t="str">
        <f aca="false">IF(CONCATENATE($A1802,$C1802)=CONCATENATE($A1803,$C1803),0,CONCATENATE($A1802,$C1802))</f>
        <v>554237183</v>
      </c>
      <c r="E1802" s="3" t="n">
        <v>37220</v>
      </c>
      <c r="F1802" s="0" t="n">
        <v>504934</v>
      </c>
      <c r="G1802" s="0" t="n">
        <v>555318</v>
      </c>
      <c r="H1802" s="0" t="n">
        <f aca="false">F1802-G1802</f>
        <v>-50384</v>
      </c>
      <c r="I1802" s="0" t="n">
        <f aca="false">IF(E1802=$S$2,H1802,0)</f>
        <v>0</v>
      </c>
      <c r="J1802" s="0" t="n">
        <f aca="false">IF($A1802=$A1801,J1801+I1802,I1802)</f>
        <v>-41971</v>
      </c>
      <c r="K1802" s="0" t="n">
        <f aca="false">IF(E1802=$S$3,H1802,0)</f>
        <v>0</v>
      </c>
      <c r="L1802" s="0" t="n">
        <f aca="false">IF($A1802=$A1801,L1801+K1802,K1802)</f>
        <v>-1230358</v>
      </c>
      <c r="M1802" s="0" t="n">
        <f aca="false">IF(E1802=$S$4,H1802,0)</f>
        <v>-50384</v>
      </c>
      <c r="N1802" s="0" t="n">
        <f aca="false">IF($A1802=$A1801,N1801+M1802,M1802)</f>
        <v>-75533</v>
      </c>
      <c r="O1802" s="0" t="n">
        <f aca="false">IF(C1802&lt;=$S$2,J1802+L1802+N1802,IF(C1802&lt;=$S$3,L1802+N1802,IF(C1802&lt;=$S$4,N1802,0)))</f>
        <v>-1305891</v>
      </c>
      <c r="P1802" s="0" t="n">
        <f aca="false">MAX(O1802,0)</f>
        <v>0</v>
      </c>
    </row>
    <row r="1803" customFormat="false" ht="12.75" hidden="false" customHeight="false" outlineLevel="0" collapsed="false">
      <c r="A1803" s="0" t="n">
        <v>5542</v>
      </c>
      <c r="B1803" s="0" t="s">
        <v>53</v>
      </c>
      <c r="C1803" s="3" t="n">
        <v>37186</v>
      </c>
      <c r="D1803" s="0" t="str">
        <f aca="false">IF(CONCATENATE($A1803,$C1803)=CONCATENATE($A1804,$C1804),0,CONCATENATE($A1803,$C1803))</f>
        <v>554237186</v>
      </c>
      <c r="E1803" s="3" t="n">
        <v>37220</v>
      </c>
      <c r="F1803" s="0" t="n">
        <v>253177</v>
      </c>
      <c r="G1803" s="0" t="n">
        <v>145186</v>
      </c>
      <c r="H1803" s="0" t="n">
        <f aca="false">F1803-G1803</f>
        <v>107991</v>
      </c>
      <c r="I1803" s="0" t="n">
        <f aca="false">IF(E1803=$S$2,H1803,0)</f>
        <v>0</v>
      </c>
      <c r="J1803" s="0" t="n">
        <f aca="false">IF($A1803=$A1802,J1802+I1803,I1803)</f>
        <v>-41971</v>
      </c>
      <c r="K1803" s="0" t="n">
        <f aca="false">IF(E1803=$S$3,H1803,0)</f>
        <v>0</v>
      </c>
      <c r="L1803" s="0" t="n">
        <f aca="false">IF($A1803=$A1802,L1802+K1803,K1803)</f>
        <v>-1230358</v>
      </c>
      <c r="M1803" s="0" t="n">
        <f aca="false">IF(E1803=$S$4,H1803,0)</f>
        <v>107991</v>
      </c>
      <c r="N1803" s="0" t="n">
        <f aca="false">IF($A1803=$A1802,N1802+M1803,M1803)</f>
        <v>32458</v>
      </c>
      <c r="O1803" s="0" t="n">
        <f aca="false">IF(C1803&lt;=$S$2,J1803+L1803+N1803,IF(C1803&lt;=$S$3,L1803+N1803,IF(C1803&lt;=$S$4,N1803,0)))</f>
        <v>-1197900</v>
      </c>
      <c r="P1803" s="0" t="n">
        <f aca="false">MAX(O1803,0)</f>
        <v>0</v>
      </c>
    </row>
    <row r="1804" customFormat="false" ht="12.75" hidden="false" customHeight="false" outlineLevel="0" collapsed="false">
      <c r="A1804" s="0" t="n">
        <v>5542</v>
      </c>
      <c r="B1804" s="0" t="s">
        <v>53</v>
      </c>
      <c r="C1804" s="3" t="n">
        <v>37187</v>
      </c>
      <c r="D1804" s="0" t="str">
        <f aca="false">IF(CONCATENATE($A1804,$C1804)=CONCATENATE($A1805,$C1805),0,CONCATENATE($A1804,$C1804))</f>
        <v>554237187</v>
      </c>
      <c r="E1804" s="3" t="n">
        <v>37220</v>
      </c>
      <c r="F1804" s="0" t="n">
        <v>227316</v>
      </c>
      <c r="G1804" s="0" t="n">
        <v>226710</v>
      </c>
      <c r="H1804" s="0" t="n">
        <f aca="false">F1804-G1804</f>
        <v>606</v>
      </c>
      <c r="I1804" s="0" t="n">
        <f aca="false">IF(E1804=$S$2,H1804,0)</f>
        <v>0</v>
      </c>
      <c r="J1804" s="0" t="n">
        <f aca="false">IF($A1804=$A1803,J1803+I1804,I1804)</f>
        <v>-41971</v>
      </c>
      <c r="K1804" s="0" t="n">
        <f aca="false">IF(E1804=$S$3,H1804,0)</f>
        <v>0</v>
      </c>
      <c r="L1804" s="0" t="n">
        <f aca="false">IF($A1804=$A1803,L1803+K1804,K1804)</f>
        <v>-1230358</v>
      </c>
      <c r="M1804" s="0" t="n">
        <f aca="false">IF(E1804=$S$4,H1804,0)</f>
        <v>606</v>
      </c>
      <c r="N1804" s="0" t="n">
        <f aca="false">IF($A1804=$A1803,N1803+M1804,M1804)</f>
        <v>33064</v>
      </c>
      <c r="O1804" s="0" t="n">
        <f aca="false">IF(C1804&lt;=$S$2,J1804+L1804+N1804,IF(C1804&lt;=$S$3,L1804+N1804,IF(C1804&lt;=$S$4,N1804,0)))</f>
        <v>-1197294</v>
      </c>
      <c r="P1804" s="0" t="n">
        <f aca="false">MAX(O1804,0)</f>
        <v>0</v>
      </c>
    </row>
    <row r="1805" customFormat="false" ht="12.75" hidden="false" customHeight="false" outlineLevel="0" collapsed="false">
      <c r="A1805" s="0" t="n">
        <v>5542</v>
      </c>
      <c r="B1805" s="0" t="s">
        <v>53</v>
      </c>
      <c r="C1805" s="3" t="n">
        <v>37188</v>
      </c>
      <c r="D1805" s="0" t="str">
        <f aca="false">IF(CONCATENATE($A1805,$C1805)=CONCATENATE($A1806,$C1806),0,CONCATENATE($A1805,$C1805))</f>
        <v>554237188</v>
      </c>
      <c r="E1805" s="3" t="n">
        <v>37220</v>
      </c>
      <c r="F1805" s="0" t="n">
        <v>243919</v>
      </c>
      <c r="G1805" s="0" t="n">
        <v>209795</v>
      </c>
      <c r="H1805" s="0" t="n">
        <f aca="false">F1805-G1805</f>
        <v>34124</v>
      </c>
      <c r="I1805" s="0" t="n">
        <f aca="false">IF(E1805=$S$2,H1805,0)</f>
        <v>0</v>
      </c>
      <c r="J1805" s="0" t="n">
        <f aca="false">IF($A1805=$A1804,J1804+I1805,I1805)</f>
        <v>-41971</v>
      </c>
      <c r="K1805" s="0" t="n">
        <f aca="false">IF(E1805=$S$3,H1805,0)</f>
        <v>0</v>
      </c>
      <c r="L1805" s="0" t="n">
        <f aca="false">IF($A1805=$A1804,L1804+K1805,K1805)</f>
        <v>-1230358</v>
      </c>
      <c r="M1805" s="0" t="n">
        <f aca="false">IF(E1805=$S$4,H1805,0)</f>
        <v>34124</v>
      </c>
      <c r="N1805" s="0" t="n">
        <f aca="false">IF($A1805=$A1804,N1804+M1805,M1805)</f>
        <v>67188</v>
      </c>
      <c r="O1805" s="0" t="n">
        <f aca="false">IF(C1805&lt;=$S$2,J1805+L1805+N1805,IF(C1805&lt;=$S$3,L1805+N1805,IF(C1805&lt;=$S$4,N1805,0)))</f>
        <v>-1163170</v>
      </c>
      <c r="P1805" s="0" t="n">
        <f aca="false">MAX(O1805,0)</f>
        <v>0</v>
      </c>
    </row>
    <row r="1806" customFormat="false" ht="12.75" hidden="false" customHeight="false" outlineLevel="0" collapsed="false">
      <c r="A1806" s="0" t="n">
        <v>5542</v>
      </c>
      <c r="B1806" s="0" t="s">
        <v>53</v>
      </c>
      <c r="C1806" s="3" t="n">
        <v>37189</v>
      </c>
      <c r="D1806" s="0" t="str">
        <f aca="false">IF(CONCATENATE($A1806,$C1806)=CONCATENATE($A1807,$C1807),0,CONCATENATE($A1806,$C1806))</f>
        <v>554237189</v>
      </c>
      <c r="E1806" s="3" t="n">
        <v>37220</v>
      </c>
      <c r="F1806" s="0" t="n">
        <v>110771</v>
      </c>
      <c r="G1806" s="0" t="n">
        <v>72075</v>
      </c>
      <c r="H1806" s="0" t="n">
        <f aca="false">F1806-G1806</f>
        <v>38696</v>
      </c>
      <c r="I1806" s="0" t="n">
        <f aca="false">IF(E1806=$S$2,H1806,0)</f>
        <v>0</v>
      </c>
      <c r="J1806" s="0" t="n">
        <f aca="false">IF($A1806=$A1805,J1805+I1806,I1806)</f>
        <v>-41971</v>
      </c>
      <c r="K1806" s="0" t="n">
        <f aca="false">IF(E1806=$S$3,H1806,0)</f>
        <v>0</v>
      </c>
      <c r="L1806" s="0" t="n">
        <f aca="false">IF($A1806=$A1805,L1805+K1806,K1806)</f>
        <v>-1230358</v>
      </c>
      <c r="M1806" s="0" t="n">
        <f aca="false">IF(E1806=$S$4,H1806,0)</f>
        <v>38696</v>
      </c>
      <c r="N1806" s="0" t="n">
        <f aca="false">IF($A1806=$A1805,N1805+M1806,M1806)</f>
        <v>105884</v>
      </c>
      <c r="O1806" s="0" t="n">
        <f aca="false">IF(C1806&lt;=$S$2,J1806+L1806+N1806,IF(C1806&lt;=$S$3,L1806+N1806,IF(C1806&lt;=$S$4,N1806,0)))</f>
        <v>-1124474</v>
      </c>
      <c r="P1806" s="0" t="n">
        <f aca="false">MAX(O1806,0)</f>
        <v>0</v>
      </c>
    </row>
    <row r="1807" customFormat="false" ht="12.75" hidden="false" customHeight="false" outlineLevel="0" collapsed="false">
      <c r="A1807" s="0" t="n">
        <v>5542</v>
      </c>
      <c r="B1807" s="0" t="s">
        <v>53</v>
      </c>
      <c r="C1807" s="3" t="n">
        <v>37190</v>
      </c>
      <c r="D1807" s="0" t="str">
        <f aca="false">IF(CONCATENATE($A1807,$C1807)=CONCATENATE($A1808,$C1808),0,CONCATENATE($A1807,$C1807))</f>
        <v>554237190</v>
      </c>
      <c r="E1807" s="3" t="n">
        <v>37220</v>
      </c>
      <c r="F1807" s="0" t="n">
        <v>357438</v>
      </c>
      <c r="G1807" s="0" t="n">
        <v>677915</v>
      </c>
      <c r="H1807" s="0" t="n">
        <f aca="false">F1807-G1807</f>
        <v>-320477</v>
      </c>
      <c r="I1807" s="0" t="n">
        <f aca="false">IF(E1807=$S$2,H1807,0)</f>
        <v>0</v>
      </c>
      <c r="J1807" s="0" t="n">
        <f aca="false">IF($A1807=$A1806,J1806+I1807,I1807)</f>
        <v>-41971</v>
      </c>
      <c r="K1807" s="0" t="n">
        <f aca="false">IF(E1807=$S$3,H1807,0)</f>
        <v>0</v>
      </c>
      <c r="L1807" s="0" t="n">
        <f aca="false">IF($A1807=$A1806,L1806+K1807,K1807)</f>
        <v>-1230358</v>
      </c>
      <c r="M1807" s="0" t="n">
        <f aca="false">IF(E1807=$S$4,H1807,0)</f>
        <v>-320477</v>
      </c>
      <c r="N1807" s="0" t="n">
        <f aca="false">IF($A1807=$A1806,N1806+M1807,M1807)</f>
        <v>-214593</v>
      </c>
      <c r="O1807" s="0" t="n">
        <f aca="false">IF(C1807&lt;=$S$2,J1807+L1807+N1807,IF(C1807&lt;=$S$3,L1807+N1807,IF(C1807&lt;=$S$4,N1807,0)))</f>
        <v>-214593</v>
      </c>
      <c r="P1807" s="0" t="n">
        <f aca="false">MAX(O1807,0)</f>
        <v>0</v>
      </c>
    </row>
    <row r="1808" customFormat="false" ht="12.75" hidden="false" customHeight="false" outlineLevel="0" collapsed="false">
      <c r="A1808" s="0" t="n">
        <v>7444</v>
      </c>
      <c r="B1808" s="0" t="s">
        <v>54</v>
      </c>
      <c r="C1808" s="3" t="n">
        <v>37130</v>
      </c>
      <c r="D1808" s="0" t="str">
        <f aca="false">IF(CONCATENATE($A1808,$C1808)=CONCATENATE($A1809,$C1809),0,CONCATENATE($A1808,$C1808))</f>
        <v>744437130</v>
      </c>
      <c r="E1808" s="3" t="n">
        <v>37159</v>
      </c>
      <c r="F1808" s="0" t="n">
        <v>0</v>
      </c>
      <c r="G1808" s="0" t="n">
        <v>26913</v>
      </c>
      <c r="H1808" s="0" t="n">
        <f aca="false">F1808-G1808</f>
        <v>-26913</v>
      </c>
      <c r="I1808" s="0" t="n">
        <f aca="false">IF(E1808=$S$2,H1808,0)</f>
        <v>-26913</v>
      </c>
      <c r="J1808" s="0" t="n">
        <f aca="false">IF($A1808=$A1807,J1807+I1808,I1808)</f>
        <v>-26913</v>
      </c>
      <c r="K1808" s="0" t="n">
        <f aca="false">IF(E1808=$S$3,H1808,0)</f>
        <v>0</v>
      </c>
      <c r="L1808" s="0" t="n">
        <f aca="false">IF($A1808=$A1807,L1807+K1808,K1808)</f>
        <v>0</v>
      </c>
      <c r="M1808" s="0" t="n">
        <f aca="false">IF(E1808=$S$4,H1808,0)</f>
        <v>0</v>
      </c>
      <c r="N1808" s="0" t="n">
        <f aca="false">IF($A1808=$A1807,N1807+M1808,M1808)</f>
        <v>0</v>
      </c>
      <c r="O1808" s="0" t="n">
        <f aca="false">IF(C1808&lt;=$S$2,J1808+L1808+N1808,IF(C1808&lt;=$S$3,L1808+N1808,IF(C1808&lt;=$S$4,N1808,0)))</f>
        <v>-26913</v>
      </c>
      <c r="P1808" s="0" t="n">
        <f aca="false">MAX(O1808,0)</f>
        <v>0</v>
      </c>
    </row>
    <row r="1809" customFormat="false" ht="12.75" hidden="false" customHeight="false" outlineLevel="0" collapsed="false">
      <c r="A1809" s="0" t="n">
        <v>7444</v>
      </c>
      <c r="B1809" s="0" t="s">
        <v>54</v>
      </c>
      <c r="C1809" s="3" t="n">
        <v>37131</v>
      </c>
      <c r="D1809" s="0" t="str">
        <f aca="false">IF(CONCATENATE($A1809,$C1809)=CONCATENATE($A1810,$C1810),0,CONCATENATE($A1809,$C1809))</f>
        <v>744437131</v>
      </c>
      <c r="E1809" s="3" t="n">
        <v>37159</v>
      </c>
      <c r="F1809" s="0" t="n">
        <v>0</v>
      </c>
      <c r="G1809" s="0" t="n">
        <v>25944</v>
      </c>
      <c r="H1809" s="0" t="n">
        <f aca="false">F1809-G1809</f>
        <v>-25944</v>
      </c>
      <c r="I1809" s="0" t="n">
        <f aca="false">IF(E1809=$S$2,H1809,0)</f>
        <v>-25944</v>
      </c>
      <c r="J1809" s="0" t="n">
        <f aca="false">IF($A1809=$A1808,J1808+I1809,I1809)</f>
        <v>-52857</v>
      </c>
      <c r="K1809" s="0" t="n">
        <f aca="false">IF(E1809=$S$3,H1809,0)</f>
        <v>0</v>
      </c>
      <c r="L1809" s="0" t="n">
        <f aca="false">IF($A1809=$A1808,L1808+K1809,K1809)</f>
        <v>0</v>
      </c>
      <c r="M1809" s="0" t="n">
        <f aca="false">IF(E1809=$S$4,H1809,0)</f>
        <v>0</v>
      </c>
      <c r="N1809" s="0" t="n">
        <f aca="false">IF($A1809=$A1808,N1808+M1809,M1809)</f>
        <v>0</v>
      </c>
      <c r="O1809" s="0" t="n">
        <f aca="false">IF(C1809&lt;=$S$2,J1809+L1809+N1809,IF(C1809&lt;=$S$3,L1809+N1809,IF(C1809&lt;=$S$4,N1809,0)))</f>
        <v>-52857</v>
      </c>
      <c r="P1809" s="0" t="n">
        <f aca="false">MAX(O1809,0)</f>
        <v>0</v>
      </c>
    </row>
    <row r="1810" customFormat="false" ht="12.75" hidden="false" customHeight="false" outlineLevel="0" collapsed="false">
      <c r="A1810" s="0" t="n">
        <v>7444</v>
      </c>
      <c r="B1810" s="0" t="s">
        <v>54</v>
      </c>
      <c r="C1810" s="3" t="n">
        <v>37132</v>
      </c>
      <c r="D1810" s="0" t="str">
        <f aca="false">IF(CONCATENATE($A1810,$C1810)=CONCATENATE($A1811,$C1811),0,CONCATENATE($A1810,$C1810))</f>
        <v>744437132</v>
      </c>
      <c r="E1810" s="3" t="n">
        <v>37159</v>
      </c>
      <c r="F1810" s="0" t="n">
        <v>0</v>
      </c>
      <c r="G1810" s="0" t="n">
        <v>55542</v>
      </c>
      <c r="H1810" s="0" t="n">
        <f aca="false">F1810-G1810</f>
        <v>-55542</v>
      </c>
      <c r="I1810" s="0" t="n">
        <f aca="false">IF(E1810=$S$2,H1810,0)</f>
        <v>-55542</v>
      </c>
      <c r="J1810" s="0" t="n">
        <f aca="false">IF($A1810=$A1809,J1809+I1810,I1810)</f>
        <v>-108399</v>
      </c>
      <c r="K1810" s="0" t="n">
        <f aca="false">IF(E1810=$S$3,H1810,0)</f>
        <v>0</v>
      </c>
      <c r="L1810" s="0" t="n">
        <f aca="false">IF($A1810=$A1809,L1809+K1810,K1810)</f>
        <v>0</v>
      </c>
      <c r="M1810" s="0" t="n">
        <f aca="false">IF(E1810=$S$4,H1810,0)</f>
        <v>0</v>
      </c>
      <c r="N1810" s="0" t="n">
        <f aca="false">IF($A1810=$A1809,N1809+M1810,M1810)</f>
        <v>0</v>
      </c>
      <c r="O1810" s="0" t="n">
        <f aca="false">IF(C1810&lt;=$S$2,J1810+L1810+N1810,IF(C1810&lt;=$S$3,L1810+N1810,IF(C1810&lt;=$S$4,N1810,0)))</f>
        <v>-108399</v>
      </c>
      <c r="P1810" s="0" t="n">
        <f aca="false">MAX(O1810,0)</f>
        <v>0</v>
      </c>
    </row>
    <row r="1811" customFormat="false" ht="12.75" hidden="false" customHeight="false" outlineLevel="0" collapsed="false">
      <c r="A1811" s="0" t="n">
        <v>7444</v>
      </c>
      <c r="B1811" s="0" t="s">
        <v>54</v>
      </c>
      <c r="C1811" s="3" t="n">
        <v>37133</v>
      </c>
      <c r="D1811" s="0" t="n">
        <f aca="false">IF(CONCATENATE($A1811,$C1811)=CONCATENATE($A1812,$C1812),0,CONCATENATE($A1811,$C1811))</f>
        <v>0</v>
      </c>
      <c r="E1811" s="3" t="n">
        <v>37159</v>
      </c>
      <c r="F1811" s="0" t="n">
        <v>0</v>
      </c>
      <c r="G1811" s="0" t="n">
        <v>12250</v>
      </c>
      <c r="H1811" s="0" t="n">
        <f aca="false">F1811-G1811</f>
        <v>-12250</v>
      </c>
      <c r="I1811" s="0" t="n">
        <f aca="false">IF(E1811=$S$2,H1811,0)</f>
        <v>-12250</v>
      </c>
      <c r="J1811" s="0" t="n">
        <f aca="false">IF($A1811=$A1810,J1810+I1811,I1811)</f>
        <v>-120649</v>
      </c>
      <c r="K1811" s="0" t="n">
        <f aca="false">IF(E1811=$S$3,H1811,0)</f>
        <v>0</v>
      </c>
      <c r="L1811" s="0" t="n">
        <f aca="false">IF($A1811=$A1810,L1810+K1811,K1811)</f>
        <v>0</v>
      </c>
      <c r="M1811" s="0" t="n">
        <f aca="false">IF(E1811=$S$4,H1811,0)</f>
        <v>0</v>
      </c>
      <c r="N1811" s="0" t="n">
        <f aca="false">IF($A1811=$A1810,N1810+M1811,M1811)</f>
        <v>0</v>
      </c>
      <c r="O1811" s="0" t="n">
        <f aca="false">IF(C1811&lt;=$S$2,J1811+L1811+N1811,IF(C1811&lt;=$S$3,L1811+N1811,IF(C1811&lt;=$S$4,N1811,0)))</f>
        <v>-120649</v>
      </c>
      <c r="P1811" s="0" t="n">
        <f aca="false">MAX(O1811,0)</f>
        <v>0</v>
      </c>
    </row>
    <row r="1812" customFormat="false" ht="12.75" hidden="false" customHeight="false" outlineLevel="0" collapsed="false">
      <c r="A1812" s="0" t="n">
        <v>7444</v>
      </c>
      <c r="B1812" s="0" t="s">
        <v>54</v>
      </c>
      <c r="C1812" s="3" t="n">
        <v>37133</v>
      </c>
      <c r="D1812" s="0" t="str">
        <f aca="false">IF(CONCATENATE($A1812,$C1812)=CONCATENATE($A1813,$C1813),0,CONCATENATE($A1812,$C1812))</f>
        <v>744437133</v>
      </c>
      <c r="E1812" s="3" t="n">
        <v>37189</v>
      </c>
      <c r="F1812" s="0" t="n">
        <v>1593000</v>
      </c>
      <c r="G1812" s="0" t="n">
        <v>0</v>
      </c>
      <c r="H1812" s="0" t="n">
        <f aca="false">F1812-G1812</f>
        <v>1593000</v>
      </c>
      <c r="I1812" s="0" t="n">
        <f aca="false">IF(E1812=$S$2,H1812,0)</f>
        <v>0</v>
      </c>
      <c r="J1812" s="0" t="n">
        <f aca="false">IF($A1812=$A1811,J1811+I1812,I1812)</f>
        <v>-120649</v>
      </c>
      <c r="K1812" s="0" t="n">
        <f aca="false">IF(E1812=$S$3,H1812,0)</f>
        <v>1593000</v>
      </c>
      <c r="L1812" s="0" t="n">
        <f aca="false">IF($A1812=$A1811,L1811+K1812,K1812)</f>
        <v>1593000</v>
      </c>
      <c r="M1812" s="0" t="n">
        <f aca="false">IF(E1812=$S$4,H1812,0)</f>
        <v>0</v>
      </c>
      <c r="N1812" s="0" t="n">
        <f aca="false">IF($A1812=$A1811,N1811+M1812,M1812)</f>
        <v>0</v>
      </c>
      <c r="O1812" s="0" t="n">
        <f aca="false">IF(C1812&lt;=$S$2,J1812+L1812+N1812,IF(C1812&lt;=$S$3,L1812+N1812,IF(C1812&lt;=$S$4,N1812,0)))</f>
        <v>1472351</v>
      </c>
      <c r="P1812" s="0" t="n">
        <f aca="false">MAX(O1812,0)</f>
        <v>1472351</v>
      </c>
    </row>
    <row r="1813" customFormat="false" ht="12.75" hidden="false" customHeight="false" outlineLevel="0" collapsed="false">
      <c r="A1813" s="0" t="n">
        <v>7444</v>
      </c>
      <c r="B1813" s="0" t="s">
        <v>54</v>
      </c>
      <c r="C1813" s="3" t="n">
        <v>37134</v>
      </c>
      <c r="D1813" s="0" t="str">
        <f aca="false">IF(CONCATENATE($A1813,$C1813)=CONCATENATE($A1814,$C1814),0,CONCATENATE($A1813,$C1813))</f>
        <v>744437134</v>
      </c>
      <c r="E1813" s="3" t="n">
        <v>37189</v>
      </c>
      <c r="F1813" s="0" t="n">
        <v>342400</v>
      </c>
      <c r="G1813" s="0" t="n">
        <v>0</v>
      </c>
      <c r="H1813" s="0" t="n">
        <f aca="false">F1813-G1813</f>
        <v>342400</v>
      </c>
      <c r="I1813" s="0" t="n">
        <f aca="false">IF(E1813=$S$2,H1813,0)</f>
        <v>0</v>
      </c>
      <c r="J1813" s="0" t="n">
        <f aca="false">IF($A1813=$A1812,J1812+I1813,I1813)</f>
        <v>-120649</v>
      </c>
      <c r="K1813" s="0" t="n">
        <f aca="false">IF(E1813=$S$3,H1813,0)</f>
        <v>342400</v>
      </c>
      <c r="L1813" s="0" t="n">
        <f aca="false">IF($A1813=$A1812,L1812+K1813,K1813)</f>
        <v>1935400</v>
      </c>
      <c r="M1813" s="0" t="n">
        <f aca="false">IF(E1813=$S$4,H1813,0)</f>
        <v>0</v>
      </c>
      <c r="N1813" s="0" t="n">
        <f aca="false">IF($A1813=$A1812,N1812+M1813,M1813)</f>
        <v>0</v>
      </c>
      <c r="O1813" s="0" t="n">
        <f aca="false">IF(C1813&lt;=$S$2,J1813+L1813+N1813,IF(C1813&lt;=$S$3,L1813+N1813,IF(C1813&lt;=$S$4,N1813,0)))</f>
        <v>1814751</v>
      </c>
      <c r="P1813" s="0" t="n">
        <f aca="false">MAX(O1813,0)</f>
        <v>1814751</v>
      </c>
    </row>
    <row r="1814" customFormat="false" ht="12.75" hidden="false" customHeight="false" outlineLevel="0" collapsed="false">
      <c r="A1814" s="0" t="n">
        <v>7444</v>
      </c>
      <c r="B1814" s="0" t="s">
        <v>54</v>
      </c>
      <c r="C1814" s="3" t="n">
        <v>37139</v>
      </c>
      <c r="D1814" s="0" t="str">
        <f aca="false">IF(CONCATENATE($A1814,$C1814)=CONCATENATE($A1815,$C1815),0,CONCATENATE($A1814,$C1814))</f>
        <v>744437139</v>
      </c>
      <c r="E1814" s="3" t="n">
        <v>37189</v>
      </c>
      <c r="F1814" s="0" t="n">
        <v>0</v>
      </c>
      <c r="G1814" s="0" t="n">
        <v>34648</v>
      </c>
      <c r="H1814" s="0" t="n">
        <f aca="false">F1814-G1814</f>
        <v>-34648</v>
      </c>
      <c r="I1814" s="0" t="n">
        <f aca="false">IF(E1814=$S$2,H1814,0)</f>
        <v>0</v>
      </c>
      <c r="J1814" s="0" t="n">
        <f aca="false">IF($A1814=$A1813,J1813+I1814,I1814)</f>
        <v>-120649</v>
      </c>
      <c r="K1814" s="0" t="n">
        <f aca="false">IF(E1814=$S$3,H1814,0)</f>
        <v>-34648</v>
      </c>
      <c r="L1814" s="0" t="n">
        <f aca="false">IF($A1814=$A1813,L1813+K1814,K1814)</f>
        <v>1900752</v>
      </c>
      <c r="M1814" s="0" t="n">
        <f aca="false">IF(E1814=$S$4,H1814,0)</f>
        <v>0</v>
      </c>
      <c r="N1814" s="0" t="n">
        <f aca="false">IF($A1814=$A1813,N1813+M1814,M1814)</f>
        <v>0</v>
      </c>
      <c r="O1814" s="0" t="n">
        <f aca="false">IF(C1814&lt;=$S$2,J1814+L1814+N1814,IF(C1814&lt;=$S$3,L1814+N1814,IF(C1814&lt;=$S$4,N1814,0)))</f>
        <v>1780103</v>
      </c>
      <c r="P1814" s="0" t="n">
        <f aca="false">MAX(O1814,0)</f>
        <v>1780103</v>
      </c>
    </row>
    <row r="1815" customFormat="false" ht="12.75" hidden="false" customHeight="false" outlineLevel="0" collapsed="false">
      <c r="A1815" s="0" t="n">
        <v>7444</v>
      </c>
      <c r="B1815" s="0" t="s">
        <v>54</v>
      </c>
      <c r="C1815" s="3" t="n">
        <v>37141</v>
      </c>
      <c r="D1815" s="0" t="str">
        <f aca="false">IF(CONCATENATE($A1815,$C1815)=CONCATENATE($A1816,$C1816),0,CONCATENATE($A1815,$C1815))</f>
        <v>744437141</v>
      </c>
      <c r="E1815" s="3" t="n">
        <v>37189</v>
      </c>
      <c r="F1815" s="0" t="n">
        <v>0</v>
      </c>
      <c r="G1815" s="0" t="n">
        <v>72454</v>
      </c>
      <c r="H1815" s="0" t="n">
        <f aca="false">F1815-G1815</f>
        <v>-72454</v>
      </c>
      <c r="I1815" s="0" t="n">
        <f aca="false">IF(E1815=$S$2,H1815,0)</f>
        <v>0</v>
      </c>
      <c r="J1815" s="0" t="n">
        <f aca="false">IF($A1815=$A1814,J1814+I1815,I1815)</f>
        <v>-120649</v>
      </c>
      <c r="K1815" s="0" t="n">
        <f aca="false">IF(E1815=$S$3,H1815,0)</f>
        <v>-72454</v>
      </c>
      <c r="L1815" s="0" t="n">
        <f aca="false">IF($A1815=$A1814,L1814+K1815,K1815)</f>
        <v>1828298</v>
      </c>
      <c r="M1815" s="0" t="n">
        <f aca="false">IF(E1815=$S$4,H1815,0)</f>
        <v>0</v>
      </c>
      <c r="N1815" s="0" t="n">
        <f aca="false">IF($A1815=$A1814,N1814+M1815,M1815)</f>
        <v>0</v>
      </c>
      <c r="O1815" s="0" t="n">
        <f aca="false">IF(C1815&lt;=$S$2,J1815+L1815+N1815,IF(C1815&lt;=$S$3,L1815+N1815,IF(C1815&lt;=$S$4,N1815,0)))</f>
        <v>1707649</v>
      </c>
      <c r="P1815" s="0" t="n">
        <f aca="false">MAX(O1815,0)</f>
        <v>1707649</v>
      </c>
    </row>
    <row r="1816" customFormat="false" ht="12.75" hidden="false" customHeight="false" outlineLevel="0" collapsed="false">
      <c r="A1816" s="0" t="n">
        <v>7444</v>
      </c>
      <c r="B1816" s="0" t="s">
        <v>54</v>
      </c>
      <c r="C1816" s="3" t="n">
        <v>37144</v>
      </c>
      <c r="D1816" s="0" t="str">
        <f aca="false">IF(CONCATENATE($A1816,$C1816)=CONCATENATE($A1817,$C1817),0,CONCATENATE($A1816,$C1816))</f>
        <v>744437144</v>
      </c>
      <c r="E1816" s="3" t="n">
        <v>37189</v>
      </c>
      <c r="F1816" s="0" t="n">
        <v>50150</v>
      </c>
      <c r="G1816" s="0" t="n">
        <v>48171</v>
      </c>
      <c r="H1816" s="0" t="n">
        <f aca="false">F1816-G1816</f>
        <v>1979</v>
      </c>
      <c r="I1816" s="0" t="n">
        <f aca="false">IF(E1816=$S$2,H1816,0)</f>
        <v>0</v>
      </c>
      <c r="J1816" s="0" t="n">
        <f aca="false">IF($A1816=$A1815,J1815+I1816,I1816)</f>
        <v>-120649</v>
      </c>
      <c r="K1816" s="0" t="n">
        <f aca="false">IF(E1816=$S$3,H1816,0)</f>
        <v>1979</v>
      </c>
      <c r="L1816" s="0" t="n">
        <f aca="false">IF($A1816=$A1815,L1815+K1816,K1816)</f>
        <v>1830277</v>
      </c>
      <c r="M1816" s="0" t="n">
        <f aca="false">IF(E1816=$S$4,H1816,0)</f>
        <v>0</v>
      </c>
      <c r="N1816" s="0" t="n">
        <f aca="false">IF($A1816=$A1815,N1815+M1816,M1816)</f>
        <v>0</v>
      </c>
      <c r="O1816" s="0" t="n">
        <f aca="false">IF(C1816&lt;=$S$2,J1816+L1816+N1816,IF(C1816&lt;=$S$3,L1816+N1816,IF(C1816&lt;=$S$4,N1816,0)))</f>
        <v>1709628</v>
      </c>
      <c r="P1816" s="0" t="n">
        <f aca="false">MAX(O1816,0)</f>
        <v>1709628</v>
      </c>
    </row>
    <row r="1817" customFormat="false" ht="12.75" hidden="false" customHeight="false" outlineLevel="0" collapsed="false">
      <c r="A1817" s="0" t="n">
        <v>7444</v>
      </c>
      <c r="B1817" s="0" t="s">
        <v>54</v>
      </c>
      <c r="C1817" s="3" t="n">
        <v>37145</v>
      </c>
      <c r="D1817" s="0" t="str">
        <f aca="false">IF(CONCATENATE($A1817,$C1817)=CONCATENATE($A1818,$C1818),0,CONCATENATE($A1817,$C1817))</f>
        <v>744437145</v>
      </c>
      <c r="E1817" s="3" t="n">
        <v>37189</v>
      </c>
      <c r="F1817" s="0" t="n">
        <v>0</v>
      </c>
      <c r="G1817" s="0" t="n">
        <v>48446</v>
      </c>
      <c r="H1817" s="0" t="n">
        <f aca="false">F1817-G1817</f>
        <v>-48446</v>
      </c>
      <c r="I1817" s="0" t="n">
        <f aca="false">IF(E1817=$S$2,H1817,0)</f>
        <v>0</v>
      </c>
      <c r="J1817" s="0" t="n">
        <f aca="false">IF($A1817=$A1816,J1816+I1817,I1817)</f>
        <v>-120649</v>
      </c>
      <c r="K1817" s="0" t="n">
        <f aca="false">IF(E1817=$S$3,H1817,0)</f>
        <v>-48446</v>
      </c>
      <c r="L1817" s="0" t="n">
        <f aca="false">IF($A1817=$A1816,L1816+K1817,K1817)</f>
        <v>1781831</v>
      </c>
      <c r="M1817" s="0" t="n">
        <f aca="false">IF(E1817=$S$4,H1817,0)</f>
        <v>0</v>
      </c>
      <c r="N1817" s="0" t="n">
        <f aca="false">IF($A1817=$A1816,N1816+M1817,M1817)</f>
        <v>0</v>
      </c>
      <c r="O1817" s="0" t="n">
        <f aca="false">IF(C1817&lt;=$S$2,J1817+L1817+N1817,IF(C1817&lt;=$S$3,L1817+N1817,IF(C1817&lt;=$S$4,N1817,0)))</f>
        <v>1661182</v>
      </c>
      <c r="P1817" s="0" t="n">
        <f aca="false">MAX(O1817,0)</f>
        <v>1661182</v>
      </c>
    </row>
    <row r="1818" customFormat="false" ht="12.75" hidden="false" customHeight="false" outlineLevel="0" collapsed="false">
      <c r="A1818" s="0" t="n">
        <v>7444</v>
      </c>
      <c r="B1818" s="0" t="s">
        <v>54</v>
      </c>
      <c r="C1818" s="3" t="n">
        <v>37147</v>
      </c>
      <c r="D1818" s="0" t="str">
        <f aca="false">IF(CONCATENATE($A1818,$C1818)=CONCATENATE($A1819,$C1819),0,CONCATENATE($A1818,$C1818))</f>
        <v>744437147</v>
      </c>
      <c r="E1818" s="3" t="n">
        <v>37189</v>
      </c>
      <c r="F1818" s="0" t="n">
        <v>24100</v>
      </c>
      <c r="G1818" s="0" t="n">
        <v>72000</v>
      </c>
      <c r="H1818" s="0" t="n">
        <f aca="false">F1818-G1818</f>
        <v>-47900</v>
      </c>
      <c r="I1818" s="0" t="n">
        <f aca="false">IF(E1818=$S$2,H1818,0)</f>
        <v>0</v>
      </c>
      <c r="J1818" s="0" t="n">
        <f aca="false">IF($A1818=$A1817,J1817+I1818,I1818)</f>
        <v>-120649</v>
      </c>
      <c r="K1818" s="0" t="n">
        <f aca="false">IF(E1818=$S$3,H1818,0)</f>
        <v>-47900</v>
      </c>
      <c r="L1818" s="0" t="n">
        <f aca="false">IF($A1818=$A1817,L1817+K1818,K1818)</f>
        <v>1733931</v>
      </c>
      <c r="M1818" s="0" t="n">
        <f aca="false">IF(E1818=$S$4,H1818,0)</f>
        <v>0</v>
      </c>
      <c r="N1818" s="0" t="n">
        <f aca="false">IF($A1818=$A1817,N1817+M1818,M1818)</f>
        <v>0</v>
      </c>
      <c r="O1818" s="0" t="n">
        <f aca="false">IF(C1818&lt;=$S$2,J1818+L1818+N1818,IF(C1818&lt;=$S$3,L1818+N1818,IF(C1818&lt;=$S$4,N1818,0)))</f>
        <v>1613282</v>
      </c>
      <c r="P1818" s="0" t="n">
        <f aca="false">MAX(O1818,0)</f>
        <v>1613282</v>
      </c>
    </row>
    <row r="1819" customFormat="false" ht="12.75" hidden="false" customHeight="false" outlineLevel="0" collapsed="false">
      <c r="A1819" s="0" t="n">
        <v>7444</v>
      </c>
      <c r="B1819" s="0" t="s">
        <v>54</v>
      </c>
      <c r="C1819" s="3" t="n">
        <v>37148</v>
      </c>
      <c r="D1819" s="0" t="str">
        <f aca="false">IF(CONCATENATE($A1819,$C1819)=CONCATENATE($A1820,$C1820),0,CONCATENATE($A1819,$C1819))</f>
        <v>744437148</v>
      </c>
      <c r="E1819" s="3" t="n">
        <v>37189</v>
      </c>
      <c r="F1819" s="0" t="n">
        <v>155850</v>
      </c>
      <c r="G1819" s="0" t="n">
        <v>0</v>
      </c>
      <c r="H1819" s="0" t="n">
        <f aca="false">F1819-G1819</f>
        <v>155850</v>
      </c>
      <c r="I1819" s="0" t="n">
        <f aca="false">IF(E1819=$S$2,H1819,0)</f>
        <v>0</v>
      </c>
      <c r="J1819" s="0" t="n">
        <f aca="false">IF($A1819=$A1818,J1818+I1819,I1819)</f>
        <v>-120649</v>
      </c>
      <c r="K1819" s="0" t="n">
        <f aca="false">IF(E1819=$S$3,H1819,0)</f>
        <v>155850</v>
      </c>
      <c r="L1819" s="0" t="n">
        <f aca="false">IF($A1819=$A1818,L1818+K1819,K1819)</f>
        <v>1889781</v>
      </c>
      <c r="M1819" s="0" t="n">
        <f aca="false">IF(E1819=$S$4,H1819,0)</f>
        <v>0</v>
      </c>
      <c r="N1819" s="0" t="n">
        <f aca="false">IF($A1819=$A1818,N1818+M1819,M1819)</f>
        <v>0</v>
      </c>
      <c r="O1819" s="0" t="n">
        <f aca="false">IF(C1819&lt;=$S$2,J1819+L1819+N1819,IF(C1819&lt;=$S$3,L1819+N1819,IF(C1819&lt;=$S$4,N1819,0)))</f>
        <v>1769132</v>
      </c>
      <c r="P1819" s="0" t="n">
        <f aca="false">MAX(O1819,0)</f>
        <v>1769132</v>
      </c>
    </row>
    <row r="1820" customFormat="false" ht="12.75" hidden="false" customHeight="false" outlineLevel="0" collapsed="false">
      <c r="A1820" s="0" t="n">
        <v>7444</v>
      </c>
      <c r="B1820" s="0" t="s">
        <v>54</v>
      </c>
      <c r="C1820" s="3" t="n">
        <v>37151</v>
      </c>
      <c r="D1820" s="0" t="n">
        <f aca="false">IF(CONCATENATE($A1820,$C1820)=CONCATENATE($A1821,$C1821),0,CONCATENATE($A1820,$C1820))</f>
        <v>0</v>
      </c>
      <c r="E1820" s="3" t="n">
        <v>37189</v>
      </c>
      <c r="F1820" s="0" t="n">
        <v>94150</v>
      </c>
      <c r="G1820" s="0" t="n">
        <v>108675</v>
      </c>
      <c r="H1820" s="0" t="n">
        <f aca="false">F1820-G1820</f>
        <v>-14525</v>
      </c>
      <c r="I1820" s="0" t="n">
        <f aca="false">IF(E1820=$S$2,H1820,0)</f>
        <v>0</v>
      </c>
      <c r="J1820" s="0" t="n">
        <f aca="false">IF($A1820=$A1819,J1819+I1820,I1820)</f>
        <v>-120649</v>
      </c>
      <c r="K1820" s="0" t="n">
        <f aca="false">IF(E1820=$S$3,H1820,0)</f>
        <v>-14525</v>
      </c>
      <c r="L1820" s="0" t="n">
        <f aca="false">IF($A1820=$A1819,L1819+K1820,K1820)</f>
        <v>1875256</v>
      </c>
      <c r="M1820" s="0" t="n">
        <f aca="false">IF(E1820=$S$4,H1820,0)</f>
        <v>0</v>
      </c>
      <c r="N1820" s="0" t="n">
        <f aca="false">IF($A1820=$A1819,N1819+M1820,M1820)</f>
        <v>0</v>
      </c>
      <c r="O1820" s="0" t="n">
        <f aca="false">IF(C1820&lt;=$S$2,J1820+L1820+N1820,IF(C1820&lt;=$S$3,L1820+N1820,IF(C1820&lt;=$S$4,N1820,0)))</f>
        <v>1754607</v>
      </c>
      <c r="P1820" s="0" t="n">
        <f aca="false">MAX(O1820,0)</f>
        <v>1754607</v>
      </c>
    </row>
    <row r="1821" customFormat="false" ht="12.75" hidden="false" customHeight="false" outlineLevel="0" collapsed="false">
      <c r="A1821" s="0" t="n">
        <v>7444</v>
      </c>
      <c r="B1821" s="0" t="s">
        <v>54</v>
      </c>
      <c r="C1821" s="3" t="n">
        <v>37151</v>
      </c>
      <c r="D1821" s="0" t="str">
        <f aca="false">IF(CONCATENATE($A1821,$C1821)=CONCATENATE($A1822,$C1822),0,CONCATENATE($A1821,$C1821))</f>
        <v>744437151</v>
      </c>
      <c r="E1821" s="3" t="n">
        <v>37220</v>
      </c>
      <c r="F1821" s="0" t="n">
        <v>925350</v>
      </c>
      <c r="G1821" s="0" t="n">
        <v>0</v>
      </c>
      <c r="H1821" s="0" t="n">
        <f aca="false">F1821-G1821</f>
        <v>925350</v>
      </c>
      <c r="I1821" s="0" t="n">
        <f aca="false">IF(E1821=$S$2,H1821,0)</f>
        <v>0</v>
      </c>
      <c r="J1821" s="0" t="n">
        <f aca="false">IF($A1821=$A1820,J1820+I1821,I1821)</f>
        <v>-120649</v>
      </c>
      <c r="K1821" s="0" t="n">
        <f aca="false">IF(E1821=$S$3,H1821,0)</f>
        <v>0</v>
      </c>
      <c r="L1821" s="0" t="n">
        <f aca="false">IF($A1821=$A1820,L1820+K1821,K1821)</f>
        <v>1875256</v>
      </c>
      <c r="M1821" s="0" t="n">
        <f aca="false">IF(E1821=$S$4,H1821,0)</f>
        <v>925350</v>
      </c>
      <c r="N1821" s="0" t="n">
        <f aca="false">IF($A1821=$A1820,N1820+M1821,M1821)</f>
        <v>925350</v>
      </c>
      <c r="O1821" s="0" t="n">
        <f aca="false">IF(C1821&lt;=$S$2,J1821+L1821+N1821,IF(C1821&lt;=$S$3,L1821+N1821,IF(C1821&lt;=$S$4,N1821,0)))</f>
        <v>2679957</v>
      </c>
      <c r="P1821" s="0" t="n">
        <f aca="false">MAX(O1821,0)</f>
        <v>2679957</v>
      </c>
    </row>
    <row r="1822" customFormat="false" ht="12.75" hidden="false" customHeight="false" outlineLevel="0" collapsed="false">
      <c r="A1822" s="0" t="n">
        <v>7444</v>
      </c>
      <c r="B1822" s="0" t="s">
        <v>54</v>
      </c>
      <c r="C1822" s="3" t="n">
        <v>37152</v>
      </c>
      <c r="D1822" s="0" t="str">
        <f aca="false">IF(CONCATENATE($A1822,$C1822)=CONCATENATE($A1823,$C1823),0,CONCATENATE($A1822,$C1822))</f>
        <v>744437152</v>
      </c>
      <c r="E1822" s="3" t="n">
        <v>37189</v>
      </c>
      <c r="F1822" s="0" t="n">
        <v>68150</v>
      </c>
      <c r="G1822" s="0" t="n">
        <v>22200</v>
      </c>
      <c r="H1822" s="0" t="n">
        <f aca="false">F1822-G1822</f>
        <v>45950</v>
      </c>
      <c r="I1822" s="0" t="n">
        <f aca="false">IF(E1822=$S$2,H1822,0)</f>
        <v>0</v>
      </c>
      <c r="J1822" s="0" t="n">
        <f aca="false">IF($A1822=$A1821,J1821+I1822,I1822)</f>
        <v>-120649</v>
      </c>
      <c r="K1822" s="0" t="n">
        <f aca="false">IF(E1822=$S$3,H1822,0)</f>
        <v>45950</v>
      </c>
      <c r="L1822" s="0" t="n">
        <f aca="false">IF($A1822=$A1821,L1821+K1822,K1822)</f>
        <v>1921206</v>
      </c>
      <c r="M1822" s="0" t="n">
        <f aca="false">IF(E1822=$S$4,H1822,0)</f>
        <v>0</v>
      </c>
      <c r="N1822" s="0" t="n">
        <f aca="false">IF($A1822=$A1821,N1821+M1822,M1822)</f>
        <v>925350</v>
      </c>
      <c r="O1822" s="0" t="n">
        <f aca="false">IF(C1822&lt;=$S$2,J1822+L1822+N1822,IF(C1822&lt;=$S$3,L1822+N1822,IF(C1822&lt;=$S$4,N1822,0)))</f>
        <v>2725907</v>
      </c>
      <c r="P1822" s="0" t="n">
        <f aca="false">MAX(O1822,0)</f>
        <v>2725907</v>
      </c>
    </row>
    <row r="1823" customFormat="false" ht="12.75" hidden="false" customHeight="false" outlineLevel="0" collapsed="false">
      <c r="A1823" s="0" t="n">
        <v>7444</v>
      </c>
      <c r="B1823" s="0" t="s">
        <v>54</v>
      </c>
      <c r="C1823" s="3" t="n">
        <v>37153</v>
      </c>
      <c r="D1823" s="0" t="str">
        <f aca="false">IF(CONCATENATE($A1823,$C1823)=CONCATENATE($A1824,$C1824),0,CONCATENATE($A1823,$C1823))</f>
        <v>744437153</v>
      </c>
      <c r="E1823" s="3" t="n">
        <v>37189</v>
      </c>
      <c r="F1823" s="0" t="n">
        <v>10450</v>
      </c>
      <c r="G1823" s="0" t="n">
        <v>22650</v>
      </c>
      <c r="H1823" s="0" t="n">
        <f aca="false">F1823-G1823</f>
        <v>-12200</v>
      </c>
      <c r="I1823" s="0" t="n">
        <f aca="false">IF(E1823=$S$2,H1823,0)</f>
        <v>0</v>
      </c>
      <c r="J1823" s="0" t="n">
        <f aca="false">IF($A1823=$A1822,J1822+I1823,I1823)</f>
        <v>-120649</v>
      </c>
      <c r="K1823" s="0" t="n">
        <f aca="false">IF(E1823=$S$3,H1823,0)</f>
        <v>-12200</v>
      </c>
      <c r="L1823" s="0" t="n">
        <f aca="false">IF($A1823=$A1822,L1822+K1823,K1823)</f>
        <v>1909006</v>
      </c>
      <c r="M1823" s="0" t="n">
        <f aca="false">IF(E1823=$S$4,H1823,0)</f>
        <v>0</v>
      </c>
      <c r="N1823" s="0" t="n">
        <f aca="false">IF($A1823=$A1822,N1822+M1823,M1823)</f>
        <v>925350</v>
      </c>
      <c r="O1823" s="0" t="n">
        <f aca="false">IF(C1823&lt;=$S$2,J1823+L1823+N1823,IF(C1823&lt;=$S$3,L1823+N1823,IF(C1823&lt;=$S$4,N1823,0)))</f>
        <v>2713707</v>
      </c>
      <c r="P1823" s="0" t="n">
        <f aca="false">MAX(O1823,0)</f>
        <v>2713707</v>
      </c>
    </row>
    <row r="1824" customFormat="false" ht="12.75" hidden="false" customHeight="false" outlineLevel="0" collapsed="false">
      <c r="A1824" s="0" t="n">
        <v>7444</v>
      </c>
      <c r="B1824" s="0" t="s">
        <v>54</v>
      </c>
      <c r="C1824" s="3" t="n">
        <v>37154</v>
      </c>
      <c r="D1824" s="0" t="str">
        <f aca="false">IF(CONCATENATE($A1824,$C1824)=CONCATENATE($A1825,$C1825),0,CONCATENATE($A1824,$C1824))</f>
        <v>744437154</v>
      </c>
      <c r="E1824" s="3" t="n">
        <v>37189</v>
      </c>
      <c r="F1824" s="0" t="n">
        <v>41350</v>
      </c>
      <c r="G1824" s="0" t="n">
        <v>21159</v>
      </c>
      <c r="H1824" s="0" t="n">
        <f aca="false">F1824-G1824</f>
        <v>20191</v>
      </c>
      <c r="I1824" s="0" t="n">
        <f aca="false">IF(E1824=$S$2,H1824,0)</f>
        <v>0</v>
      </c>
      <c r="J1824" s="0" t="n">
        <f aca="false">IF($A1824=$A1823,J1823+I1824,I1824)</f>
        <v>-120649</v>
      </c>
      <c r="K1824" s="0" t="n">
        <f aca="false">IF(E1824=$S$3,H1824,0)</f>
        <v>20191</v>
      </c>
      <c r="L1824" s="0" t="n">
        <f aca="false">IF($A1824=$A1823,L1823+K1824,K1824)</f>
        <v>1929197</v>
      </c>
      <c r="M1824" s="0" t="n">
        <f aca="false">IF(E1824=$S$4,H1824,0)</f>
        <v>0</v>
      </c>
      <c r="N1824" s="0" t="n">
        <f aca="false">IF($A1824=$A1823,N1823+M1824,M1824)</f>
        <v>925350</v>
      </c>
      <c r="O1824" s="0" t="n">
        <f aca="false">IF(C1824&lt;=$S$2,J1824+L1824+N1824,IF(C1824&lt;=$S$3,L1824+N1824,IF(C1824&lt;=$S$4,N1824,0)))</f>
        <v>2733898</v>
      </c>
      <c r="P1824" s="0" t="n">
        <f aca="false">MAX(O1824,0)</f>
        <v>2733898</v>
      </c>
    </row>
    <row r="1825" customFormat="false" ht="12.75" hidden="false" customHeight="false" outlineLevel="0" collapsed="false">
      <c r="A1825" s="0" t="n">
        <v>7444</v>
      </c>
      <c r="B1825" s="0" t="s">
        <v>54</v>
      </c>
      <c r="C1825" s="3" t="n">
        <v>37155</v>
      </c>
      <c r="D1825" s="0" t="str">
        <f aca="false">IF(CONCATENATE($A1825,$C1825)=CONCATENATE($A1826,$C1826),0,CONCATENATE($A1825,$C1825))</f>
        <v>744437155</v>
      </c>
      <c r="E1825" s="3" t="n">
        <v>37189</v>
      </c>
      <c r="F1825" s="0" t="n">
        <v>185760</v>
      </c>
      <c r="G1825" s="0" t="n">
        <v>0</v>
      </c>
      <c r="H1825" s="0" t="n">
        <f aca="false">F1825-G1825</f>
        <v>185760</v>
      </c>
      <c r="I1825" s="0" t="n">
        <f aca="false">IF(E1825=$S$2,H1825,0)</f>
        <v>0</v>
      </c>
      <c r="J1825" s="0" t="n">
        <f aca="false">IF($A1825=$A1824,J1824+I1825,I1825)</f>
        <v>-120649</v>
      </c>
      <c r="K1825" s="0" t="n">
        <f aca="false">IF(E1825=$S$3,H1825,0)</f>
        <v>185760</v>
      </c>
      <c r="L1825" s="0" t="n">
        <f aca="false">IF($A1825=$A1824,L1824+K1825,K1825)</f>
        <v>2114957</v>
      </c>
      <c r="M1825" s="0" t="n">
        <f aca="false">IF(E1825=$S$4,H1825,0)</f>
        <v>0</v>
      </c>
      <c r="N1825" s="0" t="n">
        <f aca="false">IF($A1825=$A1824,N1824+M1825,M1825)</f>
        <v>925350</v>
      </c>
      <c r="O1825" s="0" t="n">
        <f aca="false">IF(C1825&lt;=$S$2,J1825+L1825+N1825,IF(C1825&lt;=$S$3,L1825+N1825,IF(C1825&lt;=$S$4,N1825,0)))</f>
        <v>2919658</v>
      </c>
      <c r="P1825" s="0" t="n">
        <f aca="false">MAX(O1825,0)</f>
        <v>2919658</v>
      </c>
    </row>
    <row r="1826" customFormat="false" ht="12.75" hidden="false" customHeight="false" outlineLevel="0" collapsed="false">
      <c r="A1826" s="0" t="n">
        <v>7444</v>
      </c>
      <c r="B1826" s="0" t="s">
        <v>54</v>
      </c>
      <c r="C1826" s="3" t="n">
        <v>37158</v>
      </c>
      <c r="D1826" s="0" t="str">
        <f aca="false">IF(CONCATENATE($A1826,$C1826)=CONCATENATE($A1827,$C1827),0,CONCATENATE($A1826,$C1826))</f>
        <v>744437158</v>
      </c>
      <c r="E1826" s="3" t="n">
        <v>37189</v>
      </c>
      <c r="F1826" s="0" t="n">
        <v>20000</v>
      </c>
      <c r="G1826" s="0" t="n">
        <v>41127</v>
      </c>
      <c r="H1826" s="0" t="n">
        <f aca="false">F1826-G1826</f>
        <v>-21127</v>
      </c>
      <c r="I1826" s="0" t="n">
        <f aca="false">IF(E1826=$S$2,H1826,0)</f>
        <v>0</v>
      </c>
      <c r="J1826" s="0" t="n">
        <f aca="false">IF($A1826=$A1825,J1825+I1826,I1826)</f>
        <v>-120649</v>
      </c>
      <c r="K1826" s="0" t="n">
        <f aca="false">IF(E1826=$S$3,H1826,0)</f>
        <v>-21127</v>
      </c>
      <c r="L1826" s="0" t="n">
        <f aca="false">IF($A1826=$A1825,L1825+K1826,K1826)</f>
        <v>2093830</v>
      </c>
      <c r="M1826" s="0" t="n">
        <f aca="false">IF(E1826=$S$4,H1826,0)</f>
        <v>0</v>
      </c>
      <c r="N1826" s="0" t="n">
        <f aca="false">IF($A1826=$A1825,N1825+M1826,M1826)</f>
        <v>925350</v>
      </c>
      <c r="O1826" s="0" t="n">
        <f aca="false">IF(C1826&lt;=$S$2,J1826+L1826+N1826,IF(C1826&lt;=$S$3,L1826+N1826,IF(C1826&lt;=$S$4,N1826,0)))</f>
        <v>2898531</v>
      </c>
      <c r="P1826" s="0" t="n">
        <f aca="false">MAX(O1826,0)</f>
        <v>2898531</v>
      </c>
    </row>
    <row r="1827" customFormat="false" ht="12.75" hidden="false" customHeight="false" outlineLevel="0" collapsed="false">
      <c r="A1827" s="0" t="n">
        <v>7444</v>
      </c>
      <c r="B1827" s="0" t="s">
        <v>54</v>
      </c>
      <c r="C1827" s="3" t="n">
        <v>37159</v>
      </c>
      <c r="D1827" s="0" t="str">
        <f aca="false">IF(CONCATENATE($A1827,$C1827)=CONCATENATE($A1828,$C1828),0,CONCATENATE($A1827,$C1827))</f>
        <v>744437159</v>
      </c>
      <c r="E1827" s="3" t="n">
        <v>37189</v>
      </c>
      <c r="F1827" s="0" t="n">
        <v>136125</v>
      </c>
      <c r="G1827" s="0" t="n">
        <v>44542</v>
      </c>
      <c r="H1827" s="0" t="n">
        <f aca="false">F1827-G1827</f>
        <v>91583</v>
      </c>
      <c r="I1827" s="0" t="n">
        <f aca="false">IF(E1827=$S$2,H1827,0)</f>
        <v>0</v>
      </c>
      <c r="J1827" s="0" t="n">
        <f aca="false">IF($A1827=$A1826,J1826+I1827,I1827)</f>
        <v>-120649</v>
      </c>
      <c r="K1827" s="0" t="n">
        <f aca="false">IF(E1827=$S$3,H1827,0)</f>
        <v>91583</v>
      </c>
      <c r="L1827" s="0" t="n">
        <f aca="false">IF($A1827=$A1826,L1826+K1827,K1827)</f>
        <v>2185413</v>
      </c>
      <c r="M1827" s="0" t="n">
        <f aca="false">IF(E1827=$S$4,H1827,0)</f>
        <v>0</v>
      </c>
      <c r="N1827" s="0" t="n">
        <f aca="false">IF($A1827=$A1826,N1826+M1827,M1827)</f>
        <v>925350</v>
      </c>
      <c r="O1827" s="0" t="n">
        <f aca="false">IF(C1827&lt;=$S$2,J1827+L1827+N1827,IF(C1827&lt;=$S$3,L1827+N1827,IF(C1827&lt;=$S$4,N1827,0)))</f>
        <v>2990114</v>
      </c>
      <c r="P1827" s="0" t="n">
        <f aca="false">MAX(O1827,0)</f>
        <v>2990114</v>
      </c>
    </row>
    <row r="1828" customFormat="false" ht="12.75" hidden="false" customHeight="false" outlineLevel="0" collapsed="false">
      <c r="A1828" s="0" t="n">
        <v>7444</v>
      </c>
      <c r="B1828" s="0" t="s">
        <v>54</v>
      </c>
      <c r="C1828" s="3" t="n">
        <v>37160</v>
      </c>
      <c r="D1828" s="0" t="n">
        <f aca="false">IF(CONCATENATE($A1828,$C1828)=CONCATENATE($A1829,$C1829),0,CONCATENATE($A1828,$C1828))</f>
        <v>0</v>
      </c>
      <c r="E1828" s="3" t="n">
        <v>37189</v>
      </c>
      <c r="F1828" s="0" t="n">
        <v>39425</v>
      </c>
      <c r="G1828" s="0" t="n">
        <v>28775</v>
      </c>
      <c r="H1828" s="0" t="n">
        <f aca="false">F1828-G1828</f>
        <v>10650</v>
      </c>
      <c r="I1828" s="0" t="n">
        <f aca="false">IF(E1828=$S$2,H1828,0)</f>
        <v>0</v>
      </c>
      <c r="J1828" s="0" t="n">
        <f aca="false">IF($A1828=$A1827,J1827+I1828,I1828)</f>
        <v>-120649</v>
      </c>
      <c r="K1828" s="0" t="n">
        <f aca="false">IF(E1828=$S$3,H1828,0)</f>
        <v>10650</v>
      </c>
      <c r="L1828" s="0" t="n">
        <f aca="false">IF($A1828=$A1827,L1827+K1828,K1828)</f>
        <v>2196063</v>
      </c>
      <c r="M1828" s="0" t="n">
        <f aca="false">IF(E1828=$S$4,H1828,0)</f>
        <v>0</v>
      </c>
      <c r="N1828" s="0" t="n">
        <f aca="false">IF($A1828=$A1827,N1827+M1828,M1828)</f>
        <v>925350</v>
      </c>
      <c r="O1828" s="0" t="n">
        <f aca="false">IF(C1828&lt;=$S$2,J1828+L1828+N1828,IF(C1828&lt;=$S$3,L1828+N1828,IF(C1828&lt;=$S$4,N1828,0)))</f>
        <v>3121413</v>
      </c>
      <c r="P1828" s="0" t="n">
        <f aca="false">MAX(O1828,0)</f>
        <v>3121413</v>
      </c>
    </row>
    <row r="1829" customFormat="false" ht="12.75" hidden="false" customHeight="false" outlineLevel="0" collapsed="false">
      <c r="A1829" s="0" t="n">
        <v>7444</v>
      </c>
      <c r="B1829" s="0" t="s">
        <v>54</v>
      </c>
      <c r="C1829" s="3" t="n">
        <v>37160</v>
      </c>
      <c r="D1829" s="0" t="str">
        <f aca="false">IF(CONCATENATE($A1829,$C1829)=CONCATENATE($A1830,$C1830),0,CONCATENATE($A1829,$C1829))</f>
        <v>744437160</v>
      </c>
      <c r="E1829" s="3" t="n">
        <v>37220</v>
      </c>
      <c r="F1829" s="0" t="n">
        <v>0</v>
      </c>
      <c r="G1829" s="0" t="n">
        <v>42045</v>
      </c>
      <c r="H1829" s="0" t="n">
        <f aca="false">F1829-G1829</f>
        <v>-42045</v>
      </c>
      <c r="I1829" s="0" t="n">
        <f aca="false">IF(E1829=$S$2,H1829,0)</f>
        <v>0</v>
      </c>
      <c r="J1829" s="0" t="n">
        <f aca="false">IF($A1829=$A1828,J1828+I1829,I1829)</f>
        <v>-120649</v>
      </c>
      <c r="K1829" s="0" t="n">
        <f aca="false">IF(E1829=$S$3,H1829,0)</f>
        <v>0</v>
      </c>
      <c r="L1829" s="0" t="n">
        <f aca="false">IF($A1829=$A1828,L1828+K1829,K1829)</f>
        <v>2196063</v>
      </c>
      <c r="M1829" s="0" t="n">
        <f aca="false">IF(E1829=$S$4,H1829,0)</f>
        <v>-42045</v>
      </c>
      <c r="N1829" s="0" t="n">
        <f aca="false">IF($A1829=$A1828,N1828+M1829,M1829)</f>
        <v>883305</v>
      </c>
      <c r="O1829" s="0" t="n">
        <f aca="false">IF(C1829&lt;=$S$2,J1829+L1829+N1829,IF(C1829&lt;=$S$3,L1829+N1829,IF(C1829&lt;=$S$4,N1829,0)))</f>
        <v>3079368</v>
      </c>
      <c r="P1829" s="0" t="n">
        <f aca="false">MAX(O1829,0)</f>
        <v>3079368</v>
      </c>
    </row>
    <row r="1830" customFormat="false" ht="12.75" hidden="false" customHeight="false" outlineLevel="0" collapsed="false">
      <c r="A1830" s="0" t="n">
        <v>7444</v>
      </c>
      <c r="B1830" s="0" t="s">
        <v>54</v>
      </c>
      <c r="C1830" s="3" t="n">
        <v>37161</v>
      </c>
      <c r="D1830" s="0" t="n">
        <f aca="false">IF(CONCATENATE($A1830,$C1830)=CONCATENATE($A1831,$C1831),0,CONCATENATE($A1830,$C1830))</f>
        <v>0</v>
      </c>
      <c r="E1830" s="3" t="n">
        <v>37189</v>
      </c>
      <c r="F1830" s="0" t="n">
        <v>28350</v>
      </c>
      <c r="G1830" s="0" t="n">
        <v>0</v>
      </c>
      <c r="H1830" s="0" t="n">
        <f aca="false">F1830-G1830</f>
        <v>28350</v>
      </c>
      <c r="I1830" s="0" t="n">
        <f aca="false">IF(E1830=$S$2,H1830,0)</f>
        <v>0</v>
      </c>
      <c r="J1830" s="0" t="n">
        <f aca="false">IF($A1830=$A1829,J1829+I1830,I1830)</f>
        <v>-120649</v>
      </c>
      <c r="K1830" s="0" t="n">
        <f aca="false">IF(E1830=$S$3,H1830,0)</f>
        <v>28350</v>
      </c>
      <c r="L1830" s="0" t="n">
        <f aca="false">IF($A1830=$A1829,L1829+K1830,K1830)</f>
        <v>2224413</v>
      </c>
      <c r="M1830" s="0" t="n">
        <f aca="false">IF(E1830=$S$4,H1830,0)</f>
        <v>0</v>
      </c>
      <c r="N1830" s="0" t="n">
        <f aca="false">IF($A1830=$A1829,N1829+M1830,M1830)</f>
        <v>883305</v>
      </c>
      <c r="O1830" s="0" t="n">
        <f aca="false">IF(C1830&lt;=$S$2,J1830+L1830+N1830,IF(C1830&lt;=$S$3,L1830+N1830,IF(C1830&lt;=$S$4,N1830,0)))</f>
        <v>3107718</v>
      </c>
      <c r="P1830" s="0" t="n">
        <f aca="false">MAX(O1830,0)</f>
        <v>3107718</v>
      </c>
    </row>
    <row r="1831" customFormat="false" ht="12.75" hidden="false" customHeight="false" outlineLevel="0" collapsed="false">
      <c r="A1831" s="0" t="n">
        <v>7444</v>
      </c>
      <c r="B1831" s="0" t="s">
        <v>54</v>
      </c>
      <c r="C1831" s="3" t="n">
        <v>37161</v>
      </c>
      <c r="D1831" s="0" t="str">
        <f aca="false">IF(CONCATENATE($A1831,$C1831)=CONCATENATE($A1832,$C1832),0,CONCATENATE($A1831,$C1831))</f>
        <v>744437161</v>
      </c>
      <c r="E1831" s="3" t="n">
        <v>37220</v>
      </c>
      <c r="F1831" s="0" t="n">
        <v>0</v>
      </c>
      <c r="G1831" s="0" t="n">
        <v>589775</v>
      </c>
      <c r="H1831" s="0" t="n">
        <f aca="false">F1831-G1831</f>
        <v>-589775</v>
      </c>
      <c r="I1831" s="0" t="n">
        <f aca="false">IF(E1831=$S$2,H1831,0)</f>
        <v>0</v>
      </c>
      <c r="J1831" s="0" t="n">
        <f aca="false">IF($A1831=$A1830,J1830+I1831,I1831)</f>
        <v>-120649</v>
      </c>
      <c r="K1831" s="0" t="n">
        <f aca="false">IF(E1831=$S$3,H1831,0)</f>
        <v>0</v>
      </c>
      <c r="L1831" s="0" t="n">
        <f aca="false">IF($A1831=$A1830,L1830+K1831,K1831)</f>
        <v>2224413</v>
      </c>
      <c r="M1831" s="0" t="n">
        <f aca="false">IF(E1831=$S$4,H1831,0)</f>
        <v>-589775</v>
      </c>
      <c r="N1831" s="0" t="n">
        <f aca="false">IF($A1831=$A1830,N1830+M1831,M1831)</f>
        <v>293530</v>
      </c>
      <c r="O1831" s="0" t="n">
        <f aca="false">IF(C1831&lt;=$S$2,J1831+L1831+N1831,IF(C1831&lt;=$S$3,L1831+N1831,IF(C1831&lt;=$S$4,N1831,0)))</f>
        <v>2517943</v>
      </c>
      <c r="P1831" s="0" t="n">
        <f aca="false">MAX(O1831,0)</f>
        <v>2517943</v>
      </c>
    </row>
    <row r="1832" customFormat="false" ht="12.75" hidden="false" customHeight="false" outlineLevel="0" collapsed="false">
      <c r="A1832" s="0" t="n">
        <v>7444</v>
      </c>
      <c r="B1832" s="0" t="s">
        <v>54</v>
      </c>
      <c r="C1832" s="3" t="n">
        <v>37162</v>
      </c>
      <c r="D1832" s="0" t="str">
        <f aca="false">IF(CONCATENATE($A1832,$C1832)=CONCATENATE($A1833,$C1833),0,CONCATENATE($A1832,$C1832))</f>
        <v>744437162</v>
      </c>
      <c r="E1832" s="3" t="n">
        <v>37220</v>
      </c>
      <c r="F1832" s="0" t="n">
        <v>109541</v>
      </c>
      <c r="G1832" s="0" t="n">
        <v>2335</v>
      </c>
      <c r="H1832" s="0" t="n">
        <f aca="false">F1832-G1832</f>
        <v>107206</v>
      </c>
      <c r="I1832" s="0" t="n">
        <f aca="false">IF(E1832=$S$2,H1832,0)</f>
        <v>0</v>
      </c>
      <c r="J1832" s="0" t="n">
        <f aca="false">IF($A1832=$A1831,J1831+I1832,I1832)</f>
        <v>-120649</v>
      </c>
      <c r="K1832" s="0" t="n">
        <f aca="false">IF(E1832=$S$3,H1832,0)</f>
        <v>0</v>
      </c>
      <c r="L1832" s="0" t="n">
        <f aca="false">IF($A1832=$A1831,L1831+K1832,K1832)</f>
        <v>2224413</v>
      </c>
      <c r="M1832" s="0" t="n">
        <f aca="false">IF(E1832=$S$4,H1832,0)</f>
        <v>107206</v>
      </c>
      <c r="N1832" s="0" t="n">
        <f aca="false">IF($A1832=$A1831,N1831+M1832,M1832)</f>
        <v>400736</v>
      </c>
      <c r="O1832" s="0" t="n">
        <f aca="false">IF(C1832&lt;=$S$2,J1832+L1832+N1832,IF(C1832&lt;=$S$3,L1832+N1832,IF(C1832&lt;=$S$4,N1832,0)))</f>
        <v>2625149</v>
      </c>
      <c r="P1832" s="0" t="n">
        <f aca="false">MAX(O1832,0)</f>
        <v>2625149</v>
      </c>
    </row>
    <row r="1833" customFormat="false" ht="12.75" hidden="false" customHeight="false" outlineLevel="0" collapsed="false">
      <c r="A1833" s="0" t="n">
        <v>7444</v>
      </c>
      <c r="B1833" s="0" t="s">
        <v>54</v>
      </c>
      <c r="C1833" s="3" t="n">
        <v>37165</v>
      </c>
      <c r="D1833" s="0" t="str">
        <f aca="false">IF(CONCATENATE($A1833,$C1833)=CONCATENATE($A1834,$C1834),0,CONCATENATE($A1833,$C1833))</f>
        <v>744437165</v>
      </c>
      <c r="E1833" s="3" t="n">
        <v>37220</v>
      </c>
      <c r="F1833" s="0" t="n">
        <v>134238</v>
      </c>
      <c r="G1833" s="0" t="n">
        <v>28638</v>
      </c>
      <c r="H1833" s="0" t="n">
        <f aca="false">F1833-G1833</f>
        <v>105600</v>
      </c>
      <c r="I1833" s="0" t="n">
        <f aca="false">IF(E1833=$S$2,H1833,0)</f>
        <v>0</v>
      </c>
      <c r="J1833" s="0" t="n">
        <f aca="false">IF($A1833=$A1832,J1832+I1833,I1833)</f>
        <v>-120649</v>
      </c>
      <c r="K1833" s="0" t="n">
        <f aca="false">IF(E1833=$S$3,H1833,0)</f>
        <v>0</v>
      </c>
      <c r="L1833" s="0" t="n">
        <f aca="false">IF($A1833=$A1832,L1832+K1833,K1833)</f>
        <v>2224413</v>
      </c>
      <c r="M1833" s="0" t="n">
        <f aca="false">IF(E1833=$S$4,H1833,0)</f>
        <v>105600</v>
      </c>
      <c r="N1833" s="0" t="n">
        <f aca="false">IF($A1833=$A1832,N1832+M1833,M1833)</f>
        <v>506336</v>
      </c>
      <c r="O1833" s="0" t="n">
        <f aca="false">IF(C1833&lt;=$S$2,J1833+L1833+N1833,IF(C1833&lt;=$S$3,L1833+N1833,IF(C1833&lt;=$S$4,N1833,0)))</f>
        <v>2730749</v>
      </c>
      <c r="P1833" s="0" t="n">
        <f aca="false">MAX(O1833,0)</f>
        <v>2730749</v>
      </c>
    </row>
    <row r="1834" customFormat="false" ht="12.75" hidden="false" customHeight="false" outlineLevel="0" collapsed="false">
      <c r="A1834" s="0" t="n">
        <v>7444</v>
      </c>
      <c r="B1834" s="0" t="s">
        <v>54</v>
      </c>
      <c r="C1834" s="3" t="n">
        <v>37166</v>
      </c>
      <c r="D1834" s="0" t="str">
        <f aca="false">IF(CONCATENATE($A1834,$C1834)=CONCATENATE($A1835,$C1835),0,CONCATENATE($A1834,$C1834))</f>
        <v>744437166</v>
      </c>
      <c r="E1834" s="3" t="n">
        <v>37220</v>
      </c>
      <c r="F1834" s="0" t="n">
        <v>384063</v>
      </c>
      <c r="G1834" s="0" t="n">
        <v>242</v>
      </c>
      <c r="H1834" s="0" t="n">
        <f aca="false">F1834-G1834</f>
        <v>383821</v>
      </c>
      <c r="I1834" s="0" t="n">
        <f aca="false">IF(E1834=$S$2,H1834,0)</f>
        <v>0</v>
      </c>
      <c r="J1834" s="0" t="n">
        <f aca="false">IF($A1834=$A1833,J1833+I1834,I1834)</f>
        <v>-120649</v>
      </c>
      <c r="K1834" s="0" t="n">
        <f aca="false">IF(E1834=$S$3,H1834,0)</f>
        <v>0</v>
      </c>
      <c r="L1834" s="0" t="n">
        <f aca="false">IF($A1834=$A1833,L1833+K1834,K1834)</f>
        <v>2224413</v>
      </c>
      <c r="M1834" s="0" t="n">
        <f aca="false">IF(E1834=$S$4,H1834,0)</f>
        <v>383821</v>
      </c>
      <c r="N1834" s="0" t="n">
        <f aca="false">IF($A1834=$A1833,N1833+M1834,M1834)</f>
        <v>890157</v>
      </c>
      <c r="O1834" s="0" t="n">
        <f aca="false">IF(C1834&lt;=$S$2,J1834+L1834+N1834,IF(C1834&lt;=$S$3,L1834+N1834,IF(C1834&lt;=$S$4,N1834,0)))</f>
        <v>3114570</v>
      </c>
      <c r="P1834" s="0" t="n">
        <f aca="false">MAX(O1834,0)</f>
        <v>3114570</v>
      </c>
    </row>
    <row r="1835" customFormat="false" ht="12.75" hidden="false" customHeight="false" outlineLevel="0" collapsed="false">
      <c r="A1835" s="0" t="n">
        <v>7444</v>
      </c>
      <c r="B1835" s="0" t="s">
        <v>54</v>
      </c>
      <c r="C1835" s="3" t="n">
        <v>37167</v>
      </c>
      <c r="D1835" s="0" t="str">
        <f aca="false">IF(CONCATENATE($A1835,$C1835)=CONCATENATE($A1836,$C1836),0,CONCATENATE($A1835,$C1835))</f>
        <v>744437167</v>
      </c>
      <c r="E1835" s="3" t="n">
        <v>37220</v>
      </c>
      <c r="F1835" s="0" t="n">
        <v>139798</v>
      </c>
      <c r="G1835" s="0" t="n">
        <v>1333</v>
      </c>
      <c r="H1835" s="0" t="n">
        <f aca="false">F1835-G1835</f>
        <v>138465</v>
      </c>
      <c r="I1835" s="0" t="n">
        <f aca="false">IF(E1835=$S$2,H1835,0)</f>
        <v>0</v>
      </c>
      <c r="J1835" s="0" t="n">
        <f aca="false">IF($A1835=$A1834,J1834+I1835,I1835)</f>
        <v>-120649</v>
      </c>
      <c r="K1835" s="0" t="n">
        <f aca="false">IF(E1835=$S$3,H1835,0)</f>
        <v>0</v>
      </c>
      <c r="L1835" s="0" t="n">
        <f aca="false">IF($A1835=$A1834,L1834+K1835,K1835)</f>
        <v>2224413</v>
      </c>
      <c r="M1835" s="0" t="n">
        <f aca="false">IF(E1835=$S$4,H1835,0)</f>
        <v>138465</v>
      </c>
      <c r="N1835" s="0" t="n">
        <f aca="false">IF($A1835=$A1834,N1834+M1835,M1835)</f>
        <v>1028622</v>
      </c>
      <c r="O1835" s="0" t="n">
        <f aca="false">IF(C1835&lt;=$S$2,J1835+L1835+N1835,IF(C1835&lt;=$S$3,L1835+N1835,IF(C1835&lt;=$S$4,N1835,0)))</f>
        <v>3253035</v>
      </c>
      <c r="P1835" s="0" t="n">
        <f aca="false">MAX(O1835,0)</f>
        <v>3253035</v>
      </c>
    </row>
    <row r="1836" customFormat="false" ht="12.75" hidden="false" customHeight="false" outlineLevel="0" collapsed="false">
      <c r="A1836" s="0" t="n">
        <v>7444</v>
      </c>
      <c r="B1836" s="0" t="s">
        <v>54</v>
      </c>
      <c r="C1836" s="3" t="n">
        <v>37168</v>
      </c>
      <c r="D1836" s="0" t="str">
        <f aca="false">IF(CONCATENATE($A1836,$C1836)=CONCATENATE($A1837,$C1837),0,CONCATENATE($A1836,$C1836))</f>
        <v>744437168</v>
      </c>
      <c r="E1836" s="3" t="n">
        <v>37220</v>
      </c>
      <c r="F1836" s="0" t="n">
        <v>130850</v>
      </c>
      <c r="G1836" s="0" t="n">
        <v>32025</v>
      </c>
      <c r="H1836" s="0" t="n">
        <f aca="false">F1836-G1836</f>
        <v>98825</v>
      </c>
      <c r="I1836" s="0" t="n">
        <f aca="false">IF(E1836=$S$2,H1836,0)</f>
        <v>0</v>
      </c>
      <c r="J1836" s="0" t="n">
        <f aca="false">IF($A1836=$A1835,J1835+I1836,I1836)</f>
        <v>-120649</v>
      </c>
      <c r="K1836" s="0" t="n">
        <f aca="false">IF(E1836=$S$3,H1836,0)</f>
        <v>0</v>
      </c>
      <c r="L1836" s="0" t="n">
        <f aca="false">IF($A1836=$A1835,L1835+K1836,K1836)</f>
        <v>2224413</v>
      </c>
      <c r="M1836" s="0" t="n">
        <f aca="false">IF(E1836=$S$4,H1836,0)</f>
        <v>98825</v>
      </c>
      <c r="N1836" s="0" t="n">
        <f aca="false">IF($A1836=$A1835,N1835+M1836,M1836)</f>
        <v>1127447</v>
      </c>
      <c r="O1836" s="0" t="n">
        <f aca="false">IF(C1836&lt;=$S$2,J1836+L1836+N1836,IF(C1836&lt;=$S$3,L1836+N1836,IF(C1836&lt;=$S$4,N1836,0)))</f>
        <v>3351860</v>
      </c>
      <c r="P1836" s="0" t="n">
        <f aca="false">MAX(O1836,0)</f>
        <v>3351860</v>
      </c>
    </row>
    <row r="1837" customFormat="false" ht="12.75" hidden="false" customHeight="false" outlineLevel="0" collapsed="false">
      <c r="A1837" s="0" t="n">
        <v>7444</v>
      </c>
      <c r="B1837" s="0" t="s">
        <v>54</v>
      </c>
      <c r="C1837" s="3" t="n">
        <v>37169</v>
      </c>
      <c r="D1837" s="0" t="str">
        <f aca="false">IF(CONCATENATE($A1837,$C1837)=CONCATENATE($A1838,$C1838),0,CONCATENATE($A1837,$C1837))</f>
        <v>744437169</v>
      </c>
      <c r="E1837" s="3" t="n">
        <v>37220</v>
      </c>
      <c r="F1837" s="0" t="n">
        <v>630276</v>
      </c>
      <c r="G1837" s="0" t="n">
        <v>50983</v>
      </c>
      <c r="H1837" s="0" t="n">
        <f aca="false">F1837-G1837</f>
        <v>579293</v>
      </c>
      <c r="I1837" s="0" t="n">
        <f aca="false">IF(E1837=$S$2,H1837,0)</f>
        <v>0</v>
      </c>
      <c r="J1837" s="0" t="n">
        <f aca="false">IF($A1837=$A1836,J1836+I1837,I1837)</f>
        <v>-120649</v>
      </c>
      <c r="K1837" s="0" t="n">
        <f aca="false">IF(E1837=$S$3,H1837,0)</f>
        <v>0</v>
      </c>
      <c r="L1837" s="0" t="n">
        <f aca="false">IF($A1837=$A1836,L1836+K1837,K1837)</f>
        <v>2224413</v>
      </c>
      <c r="M1837" s="0" t="n">
        <f aca="false">IF(E1837=$S$4,H1837,0)</f>
        <v>579293</v>
      </c>
      <c r="N1837" s="0" t="n">
        <f aca="false">IF($A1837=$A1836,N1836+M1837,M1837)</f>
        <v>1706740</v>
      </c>
      <c r="O1837" s="0" t="n">
        <f aca="false">IF(C1837&lt;=$S$2,J1837+L1837+N1837,IF(C1837&lt;=$S$3,L1837+N1837,IF(C1837&lt;=$S$4,N1837,0)))</f>
        <v>3931153</v>
      </c>
      <c r="P1837" s="0" t="n">
        <f aca="false">MAX(O1837,0)</f>
        <v>3931153</v>
      </c>
    </row>
    <row r="1838" customFormat="false" ht="12.75" hidden="false" customHeight="false" outlineLevel="0" collapsed="false">
      <c r="A1838" s="0" t="n">
        <v>7444</v>
      </c>
      <c r="B1838" s="0" t="s">
        <v>54</v>
      </c>
      <c r="C1838" s="3" t="n">
        <v>37172</v>
      </c>
      <c r="D1838" s="0" t="str">
        <f aca="false">IF(CONCATENATE($A1838,$C1838)=CONCATENATE($A1839,$C1839),0,CONCATENATE($A1838,$C1838))</f>
        <v>744437172</v>
      </c>
      <c r="E1838" s="3" t="n">
        <v>37220</v>
      </c>
      <c r="F1838" s="0" t="n">
        <v>233875</v>
      </c>
      <c r="G1838" s="0" t="n">
        <v>23350</v>
      </c>
      <c r="H1838" s="0" t="n">
        <f aca="false">F1838-G1838</f>
        <v>210525</v>
      </c>
      <c r="I1838" s="0" t="n">
        <f aca="false">IF(E1838=$S$2,H1838,0)</f>
        <v>0</v>
      </c>
      <c r="J1838" s="0" t="n">
        <f aca="false">IF($A1838=$A1837,J1837+I1838,I1838)</f>
        <v>-120649</v>
      </c>
      <c r="K1838" s="0" t="n">
        <f aca="false">IF(E1838=$S$3,H1838,0)</f>
        <v>0</v>
      </c>
      <c r="L1838" s="0" t="n">
        <f aca="false">IF($A1838=$A1837,L1837+K1838,K1838)</f>
        <v>2224413</v>
      </c>
      <c r="M1838" s="0" t="n">
        <f aca="false">IF(E1838=$S$4,H1838,0)</f>
        <v>210525</v>
      </c>
      <c r="N1838" s="0" t="n">
        <f aca="false">IF($A1838=$A1837,N1837+M1838,M1838)</f>
        <v>1917265</v>
      </c>
      <c r="O1838" s="0" t="n">
        <f aca="false">IF(C1838&lt;=$S$2,J1838+L1838+N1838,IF(C1838&lt;=$S$3,L1838+N1838,IF(C1838&lt;=$S$4,N1838,0)))</f>
        <v>4141678</v>
      </c>
      <c r="P1838" s="0" t="n">
        <f aca="false">MAX(O1838,0)</f>
        <v>4141678</v>
      </c>
    </row>
    <row r="1839" customFormat="false" ht="12.75" hidden="false" customHeight="false" outlineLevel="0" collapsed="false">
      <c r="A1839" s="0" t="n">
        <v>7444</v>
      </c>
      <c r="B1839" s="0" t="s">
        <v>54</v>
      </c>
      <c r="C1839" s="3" t="n">
        <v>37173</v>
      </c>
      <c r="D1839" s="0" t="str">
        <f aca="false">IF(CONCATENATE($A1839,$C1839)=CONCATENATE($A1840,$C1840),0,CONCATENATE($A1839,$C1839))</f>
        <v>744437173</v>
      </c>
      <c r="E1839" s="3" t="n">
        <v>37220</v>
      </c>
      <c r="F1839" s="0" t="n">
        <v>214500</v>
      </c>
      <c r="G1839" s="0" t="n">
        <v>45150</v>
      </c>
      <c r="H1839" s="0" t="n">
        <f aca="false">F1839-G1839</f>
        <v>169350</v>
      </c>
      <c r="I1839" s="0" t="n">
        <f aca="false">IF(E1839=$S$2,H1839,0)</f>
        <v>0</v>
      </c>
      <c r="J1839" s="0" t="n">
        <f aca="false">IF($A1839=$A1838,J1838+I1839,I1839)</f>
        <v>-120649</v>
      </c>
      <c r="K1839" s="0" t="n">
        <f aca="false">IF(E1839=$S$3,H1839,0)</f>
        <v>0</v>
      </c>
      <c r="L1839" s="0" t="n">
        <f aca="false">IF($A1839=$A1838,L1838+K1839,K1839)</f>
        <v>2224413</v>
      </c>
      <c r="M1839" s="0" t="n">
        <f aca="false">IF(E1839=$S$4,H1839,0)</f>
        <v>169350</v>
      </c>
      <c r="N1839" s="0" t="n">
        <f aca="false">IF($A1839=$A1838,N1838+M1839,M1839)</f>
        <v>2086615</v>
      </c>
      <c r="O1839" s="0" t="n">
        <f aca="false">IF(C1839&lt;=$S$2,J1839+L1839+N1839,IF(C1839&lt;=$S$3,L1839+N1839,IF(C1839&lt;=$S$4,N1839,0)))</f>
        <v>4311028</v>
      </c>
      <c r="P1839" s="0" t="n">
        <f aca="false">MAX(O1839,0)</f>
        <v>4311028</v>
      </c>
    </row>
    <row r="1840" customFormat="false" ht="12.75" hidden="false" customHeight="false" outlineLevel="0" collapsed="false">
      <c r="A1840" s="0" t="n">
        <v>7444</v>
      </c>
      <c r="B1840" s="0" t="s">
        <v>54</v>
      </c>
      <c r="C1840" s="3" t="n">
        <v>37174</v>
      </c>
      <c r="D1840" s="0" t="str">
        <f aca="false">IF(CONCATENATE($A1840,$C1840)=CONCATENATE($A1841,$C1841),0,CONCATENATE($A1840,$C1840))</f>
        <v>744437174</v>
      </c>
      <c r="E1840" s="3" t="n">
        <v>37220</v>
      </c>
      <c r="F1840" s="0" t="n">
        <v>211416</v>
      </c>
      <c r="G1840" s="0" t="n">
        <v>22900</v>
      </c>
      <c r="H1840" s="0" t="n">
        <f aca="false">F1840-G1840</f>
        <v>188516</v>
      </c>
      <c r="I1840" s="0" t="n">
        <f aca="false">IF(E1840=$S$2,H1840,0)</f>
        <v>0</v>
      </c>
      <c r="J1840" s="0" t="n">
        <f aca="false">IF($A1840=$A1839,J1839+I1840,I1840)</f>
        <v>-120649</v>
      </c>
      <c r="K1840" s="0" t="n">
        <f aca="false">IF(E1840=$S$3,H1840,0)</f>
        <v>0</v>
      </c>
      <c r="L1840" s="0" t="n">
        <f aca="false">IF($A1840=$A1839,L1839+K1840,K1840)</f>
        <v>2224413</v>
      </c>
      <c r="M1840" s="0" t="n">
        <f aca="false">IF(E1840=$S$4,H1840,0)</f>
        <v>188516</v>
      </c>
      <c r="N1840" s="0" t="n">
        <f aca="false">IF($A1840=$A1839,N1839+M1840,M1840)</f>
        <v>2275131</v>
      </c>
      <c r="O1840" s="0" t="n">
        <f aca="false">IF(C1840&lt;=$S$2,J1840+L1840+N1840,IF(C1840&lt;=$S$3,L1840+N1840,IF(C1840&lt;=$S$4,N1840,0)))</f>
        <v>4499544</v>
      </c>
      <c r="P1840" s="0" t="n">
        <f aca="false">MAX(O1840,0)</f>
        <v>4499544</v>
      </c>
    </row>
    <row r="1841" customFormat="false" ht="12.75" hidden="false" customHeight="false" outlineLevel="0" collapsed="false">
      <c r="A1841" s="0" t="n">
        <v>7444</v>
      </c>
      <c r="B1841" s="0" t="s">
        <v>54</v>
      </c>
      <c r="C1841" s="3" t="n">
        <v>37175</v>
      </c>
      <c r="D1841" s="0" t="str">
        <f aca="false">IF(CONCATENATE($A1841,$C1841)=CONCATENATE($A1842,$C1842),0,CONCATENATE($A1841,$C1841))</f>
        <v>744437175</v>
      </c>
      <c r="E1841" s="3" t="n">
        <v>37220</v>
      </c>
      <c r="F1841" s="0" t="n">
        <v>265200</v>
      </c>
      <c r="G1841" s="0" t="n">
        <v>35988</v>
      </c>
      <c r="H1841" s="0" t="n">
        <f aca="false">F1841-G1841</f>
        <v>229212</v>
      </c>
      <c r="I1841" s="0" t="n">
        <f aca="false">IF(E1841=$S$2,H1841,0)</f>
        <v>0</v>
      </c>
      <c r="J1841" s="0" t="n">
        <f aca="false">IF($A1841=$A1840,J1840+I1841,I1841)</f>
        <v>-120649</v>
      </c>
      <c r="K1841" s="0" t="n">
        <f aca="false">IF(E1841=$S$3,H1841,0)</f>
        <v>0</v>
      </c>
      <c r="L1841" s="0" t="n">
        <f aca="false">IF($A1841=$A1840,L1840+K1841,K1841)</f>
        <v>2224413</v>
      </c>
      <c r="M1841" s="0" t="n">
        <f aca="false">IF(E1841=$S$4,H1841,0)</f>
        <v>229212</v>
      </c>
      <c r="N1841" s="0" t="n">
        <f aca="false">IF($A1841=$A1840,N1840+M1841,M1841)</f>
        <v>2504343</v>
      </c>
      <c r="O1841" s="0" t="n">
        <f aca="false">IF(C1841&lt;=$S$2,J1841+L1841+N1841,IF(C1841&lt;=$S$3,L1841+N1841,IF(C1841&lt;=$S$4,N1841,0)))</f>
        <v>4728756</v>
      </c>
      <c r="P1841" s="0" t="n">
        <f aca="false">MAX(O1841,0)</f>
        <v>4728756</v>
      </c>
    </row>
    <row r="1842" customFormat="false" ht="12.75" hidden="false" customHeight="false" outlineLevel="0" collapsed="false">
      <c r="A1842" s="0" t="n">
        <v>7444</v>
      </c>
      <c r="B1842" s="0" t="s">
        <v>54</v>
      </c>
      <c r="C1842" s="3" t="n">
        <v>37176</v>
      </c>
      <c r="D1842" s="0" t="str">
        <f aca="false">IF(CONCATENATE($A1842,$C1842)=CONCATENATE($A1843,$C1843),0,CONCATENATE($A1842,$C1842))</f>
        <v>744437176</v>
      </c>
      <c r="E1842" s="3" t="n">
        <v>37220</v>
      </c>
      <c r="F1842" s="0" t="n">
        <v>0</v>
      </c>
      <c r="G1842" s="0" t="n">
        <v>36627</v>
      </c>
      <c r="H1842" s="0" t="n">
        <f aca="false">F1842-G1842</f>
        <v>-36627</v>
      </c>
      <c r="I1842" s="0" t="n">
        <f aca="false">IF(E1842=$S$2,H1842,0)</f>
        <v>0</v>
      </c>
      <c r="J1842" s="0" t="n">
        <f aca="false">IF($A1842=$A1841,J1841+I1842,I1842)</f>
        <v>-120649</v>
      </c>
      <c r="K1842" s="0" t="n">
        <f aca="false">IF(E1842=$S$3,H1842,0)</f>
        <v>0</v>
      </c>
      <c r="L1842" s="0" t="n">
        <f aca="false">IF($A1842=$A1841,L1841+K1842,K1842)</f>
        <v>2224413</v>
      </c>
      <c r="M1842" s="0" t="n">
        <f aca="false">IF(E1842=$S$4,H1842,0)</f>
        <v>-36627</v>
      </c>
      <c r="N1842" s="0" t="n">
        <f aca="false">IF($A1842=$A1841,N1841+M1842,M1842)</f>
        <v>2467716</v>
      </c>
      <c r="O1842" s="0" t="n">
        <f aca="false">IF(C1842&lt;=$S$2,J1842+L1842+N1842,IF(C1842&lt;=$S$3,L1842+N1842,IF(C1842&lt;=$S$4,N1842,0)))</f>
        <v>4692129</v>
      </c>
      <c r="P1842" s="0" t="n">
        <f aca="false">MAX(O1842,0)</f>
        <v>4692129</v>
      </c>
    </row>
    <row r="1843" customFormat="false" ht="12.75" hidden="false" customHeight="false" outlineLevel="0" collapsed="false">
      <c r="A1843" s="0" t="n">
        <v>7444</v>
      </c>
      <c r="B1843" s="0" t="s">
        <v>54</v>
      </c>
      <c r="C1843" s="3" t="n">
        <v>37179</v>
      </c>
      <c r="D1843" s="0" t="str">
        <f aca="false">IF(CONCATENATE($A1843,$C1843)=CONCATENATE($A1844,$C1844),0,CONCATENATE($A1843,$C1843))</f>
        <v>744437179</v>
      </c>
      <c r="E1843" s="3" t="n">
        <v>37220</v>
      </c>
      <c r="F1843" s="0" t="n">
        <v>183050</v>
      </c>
      <c r="G1843" s="0" t="n">
        <v>11700</v>
      </c>
      <c r="H1843" s="0" t="n">
        <f aca="false">F1843-G1843</f>
        <v>171350</v>
      </c>
      <c r="I1843" s="0" t="n">
        <f aca="false">IF(E1843=$S$2,H1843,0)</f>
        <v>0</v>
      </c>
      <c r="J1843" s="0" t="n">
        <f aca="false">IF($A1843=$A1842,J1842+I1843,I1843)</f>
        <v>-120649</v>
      </c>
      <c r="K1843" s="0" t="n">
        <f aca="false">IF(E1843=$S$3,H1843,0)</f>
        <v>0</v>
      </c>
      <c r="L1843" s="0" t="n">
        <f aca="false">IF($A1843=$A1842,L1842+K1843,K1843)</f>
        <v>2224413</v>
      </c>
      <c r="M1843" s="0" t="n">
        <f aca="false">IF(E1843=$S$4,H1843,0)</f>
        <v>171350</v>
      </c>
      <c r="N1843" s="0" t="n">
        <f aca="false">IF($A1843=$A1842,N1842+M1843,M1843)</f>
        <v>2639066</v>
      </c>
      <c r="O1843" s="0" t="n">
        <f aca="false">IF(C1843&lt;=$S$2,J1843+L1843+N1843,IF(C1843&lt;=$S$3,L1843+N1843,IF(C1843&lt;=$S$4,N1843,0)))</f>
        <v>4863479</v>
      </c>
      <c r="P1843" s="0" t="n">
        <f aca="false">MAX(O1843,0)</f>
        <v>4863479</v>
      </c>
    </row>
    <row r="1844" customFormat="false" ht="12.75" hidden="false" customHeight="false" outlineLevel="0" collapsed="false">
      <c r="A1844" s="0" t="n">
        <v>7444</v>
      </c>
      <c r="B1844" s="0" t="s">
        <v>54</v>
      </c>
      <c r="C1844" s="3" t="n">
        <v>37180</v>
      </c>
      <c r="D1844" s="0" t="str">
        <f aca="false">IF(CONCATENATE($A1844,$C1844)=CONCATENATE($A1845,$C1845),0,CONCATENATE($A1844,$C1844))</f>
        <v>744437180</v>
      </c>
      <c r="E1844" s="3" t="n">
        <v>37220</v>
      </c>
      <c r="F1844" s="0" t="n">
        <v>25100</v>
      </c>
      <c r="G1844" s="0" t="n">
        <v>12550</v>
      </c>
      <c r="H1844" s="0" t="n">
        <f aca="false">F1844-G1844</f>
        <v>12550</v>
      </c>
      <c r="I1844" s="0" t="n">
        <f aca="false">IF(E1844=$S$2,H1844,0)</f>
        <v>0</v>
      </c>
      <c r="J1844" s="0" t="n">
        <f aca="false">IF($A1844=$A1843,J1843+I1844,I1844)</f>
        <v>-120649</v>
      </c>
      <c r="K1844" s="0" t="n">
        <f aca="false">IF(E1844=$S$3,H1844,0)</f>
        <v>0</v>
      </c>
      <c r="L1844" s="0" t="n">
        <f aca="false">IF($A1844=$A1843,L1843+K1844,K1844)</f>
        <v>2224413</v>
      </c>
      <c r="M1844" s="0" t="n">
        <f aca="false">IF(E1844=$S$4,H1844,0)</f>
        <v>12550</v>
      </c>
      <c r="N1844" s="0" t="n">
        <f aca="false">IF($A1844=$A1843,N1843+M1844,M1844)</f>
        <v>2651616</v>
      </c>
      <c r="O1844" s="0" t="n">
        <f aca="false">IF(C1844&lt;=$S$2,J1844+L1844+N1844,IF(C1844&lt;=$S$3,L1844+N1844,IF(C1844&lt;=$S$4,N1844,0)))</f>
        <v>4876029</v>
      </c>
      <c r="P1844" s="0" t="n">
        <f aca="false">MAX(O1844,0)</f>
        <v>4876029</v>
      </c>
    </row>
    <row r="1845" customFormat="false" ht="12.75" hidden="false" customHeight="false" outlineLevel="0" collapsed="false">
      <c r="A1845" s="0" t="n">
        <v>7444</v>
      </c>
      <c r="B1845" s="0" t="s">
        <v>54</v>
      </c>
      <c r="C1845" s="3" t="n">
        <v>37181</v>
      </c>
      <c r="D1845" s="0" t="str">
        <f aca="false">IF(CONCATENATE($A1845,$C1845)=CONCATENATE($A1846,$C1846),0,CONCATENATE($A1845,$C1845))</f>
        <v>744437181</v>
      </c>
      <c r="E1845" s="3" t="n">
        <v>37220</v>
      </c>
      <c r="F1845" s="0" t="n">
        <v>130200</v>
      </c>
      <c r="G1845" s="0" t="n">
        <v>39198</v>
      </c>
      <c r="H1845" s="0" t="n">
        <f aca="false">F1845-G1845</f>
        <v>91002</v>
      </c>
      <c r="I1845" s="0" t="n">
        <f aca="false">IF(E1845=$S$2,H1845,0)</f>
        <v>0</v>
      </c>
      <c r="J1845" s="0" t="n">
        <f aca="false">IF($A1845=$A1844,J1844+I1845,I1845)</f>
        <v>-120649</v>
      </c>
      <c r="K1845" s="0" t="n">
        <f aca="false">IF(E1845=$S$3,H1845,0)</f>
        <v>0</v>
      </c>
      <c r="L1845" s="0" t="n">
        <f aca="false">IF($A1845=$A1844,L1844+K1845,K1845)</f>
        <v>2224413</v>
      </c>
      <c r="M1845" s="0" t="n">
        <f aca="false">IF(E1845=$S$4,H1845,0)</f>
        <v>91002</v>
      </c>
      <c r="N1845" s="0" t="n">
        <f aca="false">IF($A1845=$A1844,N1844+M1845,M1845)</f>
        <v>2742618</v>
      </c>
      <c r="O1845" s="0" t="n">
        <f aca="false">IF(C1845&lt;=$S$2,J1845+L1845+N1845,IF(C1845&lt;=$S$3,L1845+N1845,IF(C1845&lt;=$S$4,N1845,0)))</f>
        <v>4967031</v>
      </c>
      <c r="P1845" s="0" t="n">
        <f aca="false">MAX(O1845,0)</f>
        <v>4967031</v>
      </c>
    </row>
    <row r="1846" customFormat="false" ht="12.75" hidden="false" customHeight="false" outlineLevel="0" collapsed="false">
      <c r="A1846" s="0" t="n">
        <v>7444</v>
      </c>
      <c r="B1846" s="0" t="s">
        <v>54</v>
      </c>
      <c r="C1846" s="3" t="n">
        <v>37182</v>
      </c>
      <c r="D1846" s="0" t="str">
        <f aca="false">IF(CONCATENATE($A1846,$C1846)=CONCATENATE($A1847,$C1847),0,CONCATENATE($A1846,$C1846))</f>
        <v>744437182</v>
      </c>
      <c r="E1846" s="3" t="n">
        <v>37220</v>
      </c>
      <c r="F1846" s="0" t="n">
        <v>395900</v>
      </c>
      <c r="G1846" s="0" t="n">
        <v>68239</v>
      </c>
      <c r="H1846" s="0" t="n">
        <f aca="false">F1846-G1846</f>
        <v>327661</v>
      </c>
      <c r="I1846" s="0" t="n">
        <f aca="false">IF(E1846=$S$2,H1846,0)</f>
        <v>0</v>
      </c>
      <c r="J1846" s="0" t="n">
        <f aca="false">IF($A1846=$A1845,J1845+I1846,I1846)</f>
        <v>-120649</v>
      </c>
      <c r="K1846" s="0" t="n">
        <f aca="false">IF(E1846=$S$3,H1846,0)</f>
        <v>0</v>
      </c>
      <c r="L1846" s="0" t="n">
        <f aca="false">IF($A1846=$A1845,L1845+K1846,K1846)</f>
        <v>2224413</v>
      </c>
      <c r="M1846" s="0" t="n">
        <f aca="false">IF(E1846=$S$4,H1846,0)</f>
        <v>327661</v>
      </c>
      <c r="N1846" s="0" t="n">
        <f aca="false">IF($A1846=$A1845,N1845+M1846,M1846)</f>
        <v>3070279</v>
      </c>
      <c r="O1846" s="0" t="n">
        <f aca="false">IF(C1846&lt;=$S$2,J1846+L1846+N1846,IF(C1846&lt;=$S$3,L1846+N1846,IF(C1846&lt;=$S$4,N1846,0)))</f>
        <v>5294692</v>
      </c>
      <c r="P1846" s="0" t="n">
        <f aca="false">MAX(O1846,0)</f>
        <v>5294692</v>
      </c>
    </row>
    <row r="1847" customFormat="false" ht="12.75" hidden="false" customHeight="false" outlineLevel="0" collapsed="false">
      <c r="A1847" s="0" t="n">
        <v>7444</v>
      </c>
      <c r="B1847" s="0" t="s">
        <v>54</v>
      </c>
      <c r="C1847" s="3" t="n">
        <v>37183</v>
      </c>
      <c r="D1847" s="0" t="str">
        <f aca="false">IF(CONCATENATE($A1847,$C1847)=CONCATENATE($A1848,$C1848),0,CONCATENATE($A1847,$C1847))</f>
        <v>744437183</v>
      </c>
      <c r="E1847" s="3" t="n">
        <v>37220</v>
      </c>
      <c r="F1847" s="0" t="n">
        <v>0</v>
      </c>
      <c r="G1847" s="0" t="n">
        <v>30963</v>
      </c>
      <c r="H1847" s="0" t="n">
        <f aca="false">F1847-G1847</f>
        <v>-30963</v>
      </c>
      <c r="I1847" s="0" t="n">
        <f aca="false">IF(E1847=$S$2,H1847,0)</f>
        <v>0</v>
      </c>
      <c r="J1847" s="0" t="n">
        <f aca="false">IF($A1847=$A1846,J1846+I1847,I1847)</f>
        <v>-120649</v>
      </c>
      <c r="K1847" s="0" t="n">
        <f aca="false">IF(E1847=$S$3,H1847,0)</f>
        <v>0</v>
      </c>
      <c r="L1847" s="0" t="n">
        <f aca="false">IF($A1847=$A1846,L1846+K1847,K1847)</f>
        <v>2224413</v>
      </c>
      <c r="M1847" s="0" t="n">
        <f aca="false">IF(E1847=$S$4,H1847,0)</f>
        <v>-30963</v>
      </c>
      <c r="N1847" s="0" t="n">
        <f aca="false">IF($A1847=$A1846,N1846+M1847,M1847)</f>
        <v>3039316</v>
      </c>
      <c r="O1847" s="0" t="n">
        <f aca="false">IF(C1847&lt;=$S$2,J1847+L1847+N1847,IF(C1847&lt;=$S$3,L1847+N1847,IF(C1847&lt;=$S$4,N1847,0)))</f>
        <v>5263729</v>
      </c>
      <c r="P1847" s="0" t="n">
        <f aca="false">MAX(O1847,0)</f>
        <v>5263729</v>
      </c>
    </row>
    <row r="1848" customFormat="false" ht="12.75" hidden="false" customHeight="false" outlineLevel="0" collapsed="false">
      <c r="A1848" s="0" t="n">
        <v>7444</v>
      </c>
      <c r="B1848" s="0" t="s">
        <v>54</v>
      </c>
      <c r="C1848" s="3" t="n">
        <v>37186</v>
      </c>
      <c r="D1848" s="0" t="str">
        <f aca="false">IF(CONCATENATE($A1848,$C1848)=CONCATENATE($A1849,$C1849),0,CONCATENATE($A1848,$C1848))</f>
        <v>744437186</v>
      </c>
      <c r="E1848" s="3" t="n">
        <v>37220</v>
      </c>
      <c r="F1848" s="0" t="n">
        <v>306125</v>
      </c>
      <c r="G1848" s="0" t="n">
        <v>0</v>
      </c>
      <c r="H1848" s="0" t="n">
        <f aca="false">F1848-G1848</f>
        <v>306125</v>
      </c>
      <c r="I1848" s="0" t="n">
        <f aca="false">IF(E1848=$S$2,H1848,0)</f>
        <v>0</v>
      </c>
      <c r="J1848" s="0" t="n">
        <f aca="false">IF($A1848=$A1847,J1847+I1848,I1848)</f>
        <v>-120649</v>
      </c>
      <c r="K1848" s="0" t="n">
        <f aca="false">IF(E1848=$S$3,H1848,0)</f>
        <v>0</v>
      </c>
      <c r="L1848" s="0" t="n">
        <f aca="false">IF($A1848=$A1847,L1847+K1848,K1848)</f>
        <v>2224413</v>
      </c>
      <c r="M1848" s="0" t="n">
        <f aca="false">IF(E1848=$S$4,H1848,0)</f>
        <v>306125</v>
      </c>
      <c r="N1848" s="0" t="n">
        <f aca="false">IF($A1848=$A1847,N1847+M1848,M1848)</f>
        <v>3345441</v>
      </c>
      <c r="O1848" s="0" t="n">
        <f aca="false">IF(C1848&lt;=$S$2,J1848+L1848+N1848,IF(C1848&lt;=$S$3,L1848+N1848,IF(C1848&lt;=$S$4,N1848,0)))</f>
        <v>5569854</v>
      </c>
      <c r="P1848" s="0" t="n">
        <f aca="false">MAX(O1848,0)</f>
        <v>5569854</v>
      </c>
    </row>
    <row r="1849" customFormat="false" ht="12.75" hidden="false" customHeight="false" outlineLevel="0" collapsed="false">
      <c r="A1849" s="0" t="n">
        <v>7444</v>
      </c>
      <c r="B1849" s="0" t="s">
        <v>54</v>
      </c>
      <c r="C1849" s="3" t="n">
        <v>37187</v>
      </c>
      <c r="D1849" s="0" t="str">
        <f aca="false">IF(CONCATENATE($A1849,$C1849)=CONCATENATE($A1850,$C1850),0,CONCATENATE($A1849,$C1849))</f>
        <v>744437187</v>
      </c>
      <c r="E1849" s="3" t="n">
        <v>37220</v>
      </c>
      <c r="F1849" s="0" t="n">
        <v>85550</v>
      </c>
      <c r="G1849" s="0" t="n">
        <v>14650</v>
      </c>
      <c r="H1849" s="0" t="n">
        <f aca="false">F1849-G1849</f>
        <v>70900</v>
      </c>
      <c r="I1849" s="0" t="n">
        <f aca="false">IF(E1849=$S$2,H1849,0)</f>
        <v>0</v>
      </c>
      <c r="J1849" s="0" t="n">
        <f aca="false">IF($A1849=$A1848,J1848+I1849,I1849)</f>
        <v>-120649</v>
      </c>
      <c r="K1849" s="0" t="n">
        <f aca="false">IF(E1849=$S$3,H1849,0)</f>
        <v>0</v>
      </c>
      <c r="L1849" s="0" t="n">
        <f aca="false">IF($A1849=$A1848,L1848+K1849,K1849)</f>
        <v>2224413</v>
      </c>
      <c r="M1849" s="0" t="n">
        <f aca="false">IF(E1849=$S$4,H1849,0)</f>
        <v>70900</v>
      </c>
      <c r="N1849" s="0" t="n">
        <f aca="false">IF($A1849=$A1848,N1848+M1849,M1849)</f>
        <v>3416341</v>
      </c>
      <c r="O1849" s="0" t="n">
        <f aca="false">IF(C1849&lt;=$S$2,J1849+L1849+N1849,IF(C1849&lt;=$S$3,L1849+N1849,IF(C1849&lt;=$S$4,N1849,0)))</f>
        <v>5640754</v>
      </c>
      <c r="P1849" s="0" t="n">
        <f aca="false">MAX(O1849,0)</f>
        <v>5640754</v>
      </c>
    </row>
    <row r="1850" customFormat="false" ht="12.75" hidden="false" customHeight="false" outlineLevel="0" collapsed="false">
      <c r="A1850" s="0" t="n">
        <v>7444</v>
      </c>
      <c r="B1850" s="0" t="s">
        <v>54</v>
      </c>
      <c r="C1850" s="3" t="n">
        <v>37188</v>
      </c>
      <c r="D1850" s="0" t="str">
        <f aca="false">IF(CONCATENATE($A1850,$C1850)=CONCATENATE($A1851,$C1851),0,CONCATENATE($A1850,$C1850))</f>
        <v>744437188</v>
      </c>
      <c r="E1850" s="3" t="n">
        <v>37220</v>
      </c>
      <c r="F1850" s="0" t="n">
        <v>365738</v>
      </c>
      <c r="G1850" s="0" t="n">
        <v>29763</v>
      </c>
      <c r="H1850" s="0" t="n">
        <f aca="false">F1850-G1850</f>
        <v>335975</v>
      </c>
      <c r="I1850" s="0" t="n">
        <f aca="false">IF(E1850=$S$2,H1850,0)</f>
        <v>0</v>
      </c>
      <c r="J1850" s="0" t="n">
        <f aca="false">IF($A1850=$A1849,J1849+I1850,I1850)</f>
        <v>-120649</v>
      </c>
      <c r="K1850" s="0" t="n">
        <f aca="false">IF(E1850=$S$3,H1850,0)</f>
        <v>0</v>
      </c>
      <c r="L1850" s="0" t="n">
        <f aca="false">IF($A1850=$A1849,L1849+K1850,K1850)</f>
        <v>2224413</v>
      </c>
      <c r="M1850" s="0" t="n">
        <f aca="false">IF(E1850=$S$4,H1850,0)</f>
        <v>335975</v>
      </c>
      <c r="N1850" s="0" t="n">
        <f aca="false">IF($A1850=$A1849,N1849+M1850,M1850)</f>
        <v>3752316</v>
      </c>
      <c r="O1850" s="0" t="n">
        <f aca="false">IF(C1850&lt;=$S$2,J1850+L1850+N1850,IF(C1850&lt;=$S$3,L1850+N1850,IF(C1850&lt;=$S$4,N1850,0)))</f>
        <v>5976729</v>
      </c>
      <c r="P1850" s="0" t="n">
        <f aca="false">MAX(O1850,0)</f>
        <v>5976729</v>
      </c>
    </row>
    <row r="1851" customFormat="false" ht="12.75" hidden="false" customHeight="false" outlineLevel="0" collapsed="false">
      <c r="A1851" s="0" t="n">
        <v>7444</v>
      </c>
      <c r="B1851" s="0" t="s">
        <v>54</v>
      </c>
      <c r="C1851" s="3" t="n">
        <v>37189</v>
      </c>
      <c r="D1851" s="0" t="str">
        <f aca="false">IF(CONCATENATE($A1851,$C1851)=CONCATENATE($A1852,$C1852),0,CONCATENATE($A1851,$C1851))</f>
        <v>744437189</v>
      </c>
      <c r="E1851" s="3" t="n">
        <v>37220</v>
      </c>
      <c r="F1851" s="0" t="n">
        <v>404088</v>
      </c>
      <c r="G1851" s="0" t="n">
        <v>150454</v>
      </c>
      <c r="H1851" s="0" t="n">
        <f aca="false">F1851-G1851</f>
        <v>253634</v>
      </c>
      <c r="I1851" s="0" t="n">
        <f aca="false">IF(E1851=$S$2,H1851,0)</f>
        <v>0</v>
      </c>
      <c r="J1851" s="0" t="n">
        <f aca="false">IF($A1851=$A1850,J1850+I1851,I1851)</f>
        <v>-120649</v>
      </c>
      <c r="K1851" s="0" t="n">
        <f aca="false">IF(E1851=$S$3,H1851,0)</f>
        <v>0</v>
      </c>
      <c r="L1851" s="0" t="n">
        <f aca="false">IF($A1851=$A1850,L1850+K1851,K1851)</f>
        <v>2224413</v>
      </c>
      <c r="M1851" s="0" t="n">
        <f aca="false">IF(E1851=$S$4,H1851,0)</f>
        <v>253634</v>
      </c>
      <c r="N1851" s="0" t="n">
        <f aca="false">IF($A1851=$A1850,N1850+M1851,M1851)</f>
        <v>4005950</v>
      </c>
      <c r="O1851" s="0" t="n">
        <f aca="false">IF(C1851&lt;=$S$2,J1851+L1851+N1851,IF(C1851&lt;=$S$3,L1851+N1851,IF(C1851&lt;=$S$4,N1851,0)))</f>
        <v>6230363</v>
      </c>
      <c r="P1851" s="0" t="n">
        <f aca="false">MAX(O1851,0)</f>
        <v>6230363</v>
      </c>
    </row>
    <row r="1852" customFormat="false" ht="12.75" hidden="false" customHeight="false" outlineLevel="0" collapsed="false">
      <c r="A1852" s="0" t="n">
        <v>7444</v>
      </c>
      <c r="B1852" s="0" t="s">
        <v>54</v>
      </c>
      <c r="C1852" s="3" t="n">
        <v>37190</v>
      </c>
      <c r="D1852" s="0" t="str">
        <f aca="false">IF(CONCATENATE($A1852,$C1852)=CONCATENATE($A1853,$C1853),0,CONCATENATE($A1852,$C1852))</f>
        <v>744437190</v>
      </c>
      <c r="E1852" s="3" t="n">
        <v>37220</v>
      </c>
      <c r="F1852" s="0" t="n">
        <v>448013</v>
      </c>
      <c r="G1852" s="0" t="n">
        <v>0</v>
      </c>
      <c r="H1852" s="0" t="n">
        <f aca="false">F1852-G1852</f>
        <v>448013</v>
      </c>
      <c r="I1852" s="0" t="n">
        <f aca="false">IF(E1852=$S$2,H1852,0)</f>
        <v>0</v>
      </c>
      <c r="J1852" s="0" t="n">
        <f aca="false">IF($A1852=$A1851,J1851+I1852,I1852)</f>
        <v>-120649</v>
      </c>
      <c r="K1852" s="0" t="n">
        <f aca="false">IF(E1852=$S$3,H1852,0)</f>
        <v>0</v>
      </c>
      <c r="L1852" s="0" t="n">
        <f aca="false">IF($A1852=$A1851,L1851+K1852,K1852)</f>
        <v>2224413</v>
      </c>
      <c r="M1852" s="0" t="n">
        <f aca="false">IF(E1852=$S$4,H1852,0)</f>
        <v>448013</v>
      </c>
      <c r="N1852" s="0" t="n">
        <f aca="false">IF($A1852=$A1851,N1851+M1852,M1852)</f>
        <v>4453963</v>
      </c>
      <c r="O1852" s="0" t="n">
        <f aca="false">IF(C1852&lt;=$S$2,J1852+L1852+N1852,IF(C1852&lt;=$S$3,L1852+N1852,IF(C1852&lt;=$S$4,N1852,0)))</f>
        <v>4453963</v>
      </c>
      <c r="P1852" s="0" t="n">
        <f aca="false">MAX(O1852,0)</f>
        <v>4453963</v>
      </c>
    </row>
    <row r="1853" customFormat="false" ht="12.75" hidden="false" customHeight="false" outlineLevel="0" collapsed="false">
      <c r="A1853" s="0" t="n">
        <v>6625</v>
      </c>
      <c r="B1853" s="0" t="s">
        <v>55</v>
      </c>
      <c r="C1853" s="3" t="n">
        <v>37130</v>
      </c>
      <c r="D1853" s="0" t="str">
        <f aca="false">IF(CONCATENATE($A1853,$C1853)=CONCATENATE($A1854,$C1854),0,CONCATENATE($A1853,$C1853))</f>
        <v>662537130</v>
      </c>
      <c r="E1853" s="3" t="n">
        <v>37159</v>
      </c>
      <c r="F1853" s="0" t="n">
        <v>0</v>
      </c>
      <c r="G1853" s="0" t="n">
        <v>23241</v>
      </c>
      <c r="H1853" s="0" t="n">
        <f aca="false">F1853-G1853</f>
        <v>-23241</v>
      </c>
      <c r="I1853" s="0" t="n">
        <f aca="false">IF(E1853=$S$2,H1853,0)</f>
        <v>-23241</v>
      </c>
      <c r="J1853" s="0" t="n">
        <f aca="false">IF($A1853=$A1852,J1852+I1853,I1853)</f>
        <v>-23241</v>
      </c>
      <c r="K1853" s="0" t="n">
        <f aca="false">IF(E1853=$S$3,H1853,0)</f>
        <v>0</v>
      </c>
      <c r="L1853" s="0" t="n">
        <f aca="false">IF($A1853=$A1852,L1852+K1853,K1853)</f>
        <v>0</v>
      </c>
      <c r="M1853" s="0" t="n">
        <f aca="false">IF(E1853=$S$4,H1853,0)</f>
        <v>0</v>
      </c>
      <c r="N1853" s="0" t="n">
        <f aca="false">IF($A1853=$A1852,N1852+M1853,M1853)</f>
        <v>0</v>
      </c>
      <c r="O1853" s="0" t="n">
        <f aca="false">IF(C1853&lt;=$S$2,J1853+L1853+N1853,IF(C1853&lt;=$S$3,L1853+N1853,IF(C1853&lt;=$S$4,N1853,0)))</f>
        <v>-23241</v>
      </c>
      <c r="P1853" s="0" t="n">
        <f aca="false">MAX(O1853,0)</f>
        <v>0</v>
      </c>
    </row>
    <row r="1854" customFormat="false" ht="12.75" hidden="false" customHeight="false" outlineLevel="0" collapsed="false">
      <c r="A1854" s="0" t="n">
        <v>6625</v>
      </c>
      <c r="B1854" s="0" t="s">
        <v>55</v>
      </c>
      <c r="C1854" s="3" t="n">
        <v>37132</v>
      </c>
      <c r="D1854" s="0" t="str">
        <f aca="false">IF(CONCATENATE($A1854,$C1854)=CONCATENATE($A1855,$C1855),0,CONCATENATE($A1854,$C1854))</f>
        <v>662537132</v>
      </c>
      <c r="E1854" s="3" t="n">
        <v>37189</v>
      </c>
      <c r="F1854" s="0" t="n">
        <v>0</v>
      </c>
      <c r="G1854" s="0" t="n">
        <v>333081</v>
      </c>
      <c r="H1854" s="0" t="n">
        <f aca="false">F1854-G1854</f>
        <v>-333081</v>
      </c>
      <c r="I1854" s="0" t="n">
        <f aca="false">IF(E1854=$S$2,H1854,0)</f>
        <v>0</v>
      </c>
      <c r="J1854" s="0" t="n">
        <f aca="false">IF($A1854=$A1853,J1853+I1854,I1854)</f>
        <v>-23241</v>
      </c>
      <c r="K1854" s="0" t="n">
        <f aca="false">IF(E1854=$S$3,H1854,0)</f>
        <v>-333081</v>
      </c>
      <c r="L1854" s="0" t="n">
        <f aca="false">IF($A1854=$A1853,L1853+K1854,K1854)</f>
        <v>-333081</v>
      </c>
      <c r="M1854" s="0" t="n">
        <f aca="false">IF(E1854=$S$4,H1854,0)</f>
        <v>0</v>
      </c>
      <c r="N1854" s="0" t="n">
        <f aca="false">IF($A1854=$A1853,N1853+M1854,M1854)</f>
        <v>0</v>
      </c>
      <c r="O1854" s="0" t="n">
        <f aca="false">IF(C1854&lt;=$S$2,J1854+L1854+N1854,IF(C1854&lt;=$S$3,L1854+N1854,IF(C1854&lt;=$S$4,N1854,0)))</f>
        <v>-356322</v>
      </c>
      <c r="P1854" s="0" t="n">
        <f aca="false">MAX(O1854,0)</f>
        <v>0</v>
      </c>
    </row>
    <row r="1855" customFormat="false" ht="12.75" hidden="false" customHeight="false" outlineLevel="0" collapsed="false">
      <c r="A1855" s="0" t="n">
        <v>6625</v>
      </c>
      <c r="B1855" s="0" t="s">
        <v>55</v>
      </c>
      <c r="C1855" s="3" t="n">
        <v>37139</v>
      </c>
      <c r="D1855" s="0" t="str">
        <f aca="false">IF(CONCATENATE($A1855,$C1855)=CONCATENATE($A1856,$C1856),0,CONCATENATE($A1855,$C1855))</f>
        <v>662537139</v>
      </c>
      <c r="E1855" s="3" t="n">
        <v>37189</v>
      </c>
      <c r="F1855" s="0" t="n">
        <v>0</v>
      </c>
      <c r="G1855" s="0" t="n">
        <v>9568</v>
      </c>
      <c r="H1855" s="0" t="n">
        <f aca="false">F1855-G1855</f>
        <v>-9568</v>
      </c>
      <c r="I1855" s="0" t="n">
        <f aca="false">IF(E1855=$S$2,H1855,0)</f>
        <v>0</v>
      </c>
      <c r="J1855" s="0" t="n">
        <f aca="false">IF($A1855=$A1854,J1854+I1855,I1855)</f>
        <v>-23241</v>
      </c>
      <c r="K1855" s="0" t="n">
        <f aca="false">IF(E1855=$S$3,H1855,0)</f>
        <v>-9568</v>
      </c>
      <c r="L1855" s="0" t="n">
        <f aca="false">IF($A1855=$A1854,L1854+K1855,K1855)</f>
        <v>-342649</v>
      </c>
      <c r="M1855" s="0" t="n">
        <f aca="false">IF(E1855=$S$4,H1855,0)</f>
        <v>0</v>
      </c>
      <c r="N1855" s="0" t="n">
        <f aca="false">IF($A1855=$A1854,N1854+M1855,M1855)</f>
        <v>0</v>
      </c>
      <c r="O1855" s="0" t="n">
        <f aca="false">IF(C1855&lt;=$S$2,J1855+L1855+N1855,IF(C1855&lt;=$S$3,L1855+N1855,IF(C1855&lt;=$S$4,N1855,0)))</f>
        <v>-365890</v>
      </c>
      <c r="P1855" s="0" t="n">
        <f aca="false">MAX(O1855,0)</f>
        <v>0</v>
      </c>
    </row>
    <row r="1856" customFormat="false" ht="12.75" hidden="false" customHeight="false" outlineLevel="0" collapsed="false">
      <c r="A1856" s="0" t="n">
        <v>6625</v>
      </c>
      <c r="B1856" s="0" t="s">
        <v>55</v>
      </c>
      <c r="C1856" s="3" t="n">
        <v>37140</v>
      </c>
      <c r="D1856" s="0" t="str">
        <f aca="false">IF(CONCATENATE($A1856,$C1856)=CONCATENATE($A1857,$C1857),0,CONCATENATE($A1856,$C1856))</f>
        <v>662537140</v>
      </c>
      <c r="E1856" s="3" t="n">
        <v>37189</v>
      </c>
      <c r="F1856" s="0" t="n">
        <v>9639</v>
      </c>
      <c r="G1856" s="0" t="n">
        <v>0</v>
      </c>
      <c r="H1856" s="0" t="n">
        <f aca="false">F1856-G1856</f>
        <v>9639</v>
      </c>
      <c r="I1856" s="0" t="n">
        <f aca="false">IF(E1856=$S$2,H1856,0)</f>
        <v>0</v>
      </c>
      <c r="J1856" s="0" t="n">
        <f aca="false">IF($A1856=$A1855,J1855+I1856,I1856)</f>
        <v>-23241</v>
      </c>
      <c r="K1856" s="0" t="n">
        <f aca="false">IF(E1856=$S$3,H1856,0)</f>
        <v>9639</v>
      </c>
      <c r="L1856" s="0" t="n">
        <f aca="false">IF($A1856=$A1855,L1855+K1856,K1856)</f>
        <v>-333010</v>
      </c>
      <c r="M1856" s="0" t="n">
        <f aca="false">IF(E1856=$S$4,H1856,0)</f>
        <v>0</v>
      </c>
      <c r="N1856" s="0" t="n">
        <f aca="false">IF($A1856=$A1855,N1855+M1856,M1856)</f>
        <v>0</v>
      </c>
      <c r="O1856" s="0" t="n">
        <f aca="false">IF(C1856&lt;=$S$2,J1856+L1856+N1856,IF(C1856&lt;=$S$3,L1856+N1856,IF(C1856&lt;=$S$4,N1856,0)))</f>
        <v>-356251</v>
      </c>
      <c r="P1856" s="0" t="n">
        <f aca="false">MAX(O1856,0)</f>
        <v>0</v>
      </c>
    </row>
    <row r="1857" customFormat="false" ht="12.75" hidden="false" customHeight="false" outlineLevel="0" collapsed="false">
      <c r="A1857" s="0" t="n">
        <v>6625</v>
      </c>
      <c r="B1857" s="0" t="s">
        <v>55</v>
      </c>
      <c r="C1857" s="3" t="n">
        <v>37151</v>
      </c>
      <c r="D1857" s="0" t="str">
        <f aca="false">IF(CONCATENATE($A1857,$C1857)=CONCATENATE($A1858,$C1858),0,CONCATENATE($A1857,$C1857))</f>
        <v>662537151</v>
      </c>
      <c r="E1857" s="3" t="n">
        <v>37189</v>
      </c>
      <c r="F1857" s="0" t="n">
        <v>18457</v>
      </c>
      <c r="G1857" s="0" t="n">
        <v>0</v>
      </c>
      <c r="H1857" s="0" t="n">
        <f aca="false">F1857-G1857</f>
        <v>18457</v>
      </c>
      <c r="I1857" s="0" t="n">
        <f aca="false">IF(E1857=$S$2,H1857,0)</f>
        <v>0</v>
      </c>
      <c r="J1857" s="0" t="n">
        <f aca="false">IF($A1857=$A1856,J1856+I1857,I1857)</f>
        <v>-23241</v>
      </c>
      <c r="K1857" s="0" t="n">
        <f aca="false">IF(E1857=$S$3,H1857,0)</f>
        <v>18457</v>
      </c>
      <c r="L1857" s="0" t="n">
        <f aca="false">IF($A1857=$A1856,L1856+K1857,K1857)</f>
        <v>-314553</v>
      </c>
      <c r="M1857" s="0" t="n">
        <f aca="false">IF(E1857=$S$4,H1857,0)</f>
        <v>0</v>
      </c>
      <c r="N1857" s="0" t="n">
        <f aca="false">IF($A1857=$A1856,N1856+M1857,M1857)</f>
        <v>0</v>
      </c>
      <c r="O1857" s="0" t="n">
        <f aca="false">IF(C1857&lt;=$S$2,J1857+L1857+N1857,IF(C1857&lt;=$S$3,L1857+N1857,IF(C1857&lt;=$S$4,N1857,0)))</f>
        <v>-337794</v>
      </c>
      <c r="P1857" s="0" t="n">
        <f aca="false">MAX(O1857,0)</f>
        <v>0</v>
      </c>
    </row>
    <row r="1858" customFormat="false" ht="12.75" hidden="false" customHeight="false" outlineLevel="0" collapsed="false">
      <c r="A1858" s="0" t="n">
        <v>6625</v>
      </c>
      <c r="B1858" s="0" t="s">
        <v>55</v>
      </c>
      <c r="C1858" s="3" t="n">
        <v>37153</v>
      </c>
      <c r="D1858" s="0" t="str">
        <f aca="false">IF(CONCATENATE($A1858,$C1858)=CONCATENATE($A1859,$C1859),0,CONCATENATE($A1858,$C1858))</f>
        <v>662537153</v>
      </c>
      <c r="E1858" s="3" t="n">
        <v>37189</v>
      </c>
      <c r="F1858" s="0" t="n">
        <v>0</v>
      </c>
      <c r="G1858" s="0" t="n">
        <v>6912</v>
      </c>
      <c r="H1858" s="0" t="n">
        <f aca="false">F1858-G1858</f>
        <v>-6912</v>
      </c>
      <c r="I1858" s="0" t="n">
        <f aca="false">IF(E1858=$S$2,H1858,0)</f>
        <v>0</v>
      </c>
      <c r="J1858" s="0" t="n">
        <f aca="false">IF($A1858=$A1857,J1857+I1858,I1858)</f>
        <v>-23241</v>
      </c>
      <c r="K1858" s="0" t="n">
        <f aca="false">IF(E1858=$S$3,H1858,0)</f>
        <v>-6912</v>
      </c>
      <c r="L1858" s="0" t="n">
        <f aca="false">IF($A1858=$A1857,L1857+K1858,K1858)</f>
        <v>-321465</v>
      </c>
      <c r="M1858" s="0" t="n">
        <f aca="false">IF(E1858=$S$4,H1858,0)</f>
        <v>0</v>
      </c>
      <c r="N1858" s="0" t="n">
        <f aca="false">IF($A1858=$A1857,N1857+M1858,M1858)</f>
        <v>0</v>
      </c>
      <c r="O1858" s="0" t="n">
        <f aca="false">IF(C1858&lt;=$S$2,J1858+L1858+N1858,IF(C1858&lt;=$S$3,L1858+N1858,IF(C1858&lt;=$S$4,N1858,0)))</f>
        <v>-344706</v>
      </c>
      <c r="P1858" s="0" t="n">
        <f aca="false">MAX(O1858,0)</f>
        <v>0</v>
      </c>
    </row>
    <row r="1859" customFormat="false" ht="12.75" hidden="false" customHeight="false" outlineLevel="0" collapsed="false">
      <c r="A1859" s="0" t="n">
        <v>6625</v>
      </c>
      <c r="B1859" s="0" t="s">
        <v>55</v>
      </c>
      <c r="C1859" s="3" t="n">
        <v>37159</v>
      </c>
      <c r="D1859" s="0" t="str">
        <f aca="false">IF(CONCATENATE($A1859,$C1859)=CONCATENATE($A1860,$C1860),0,CONCATENATE($A1859,$C1859))</f>
        <v>662537159</v>
      </c>
      <c r="E1859" s="3" t="n">
        <v>37220</v>
      </c>
      <c r="F1859" s="0" t="n">
        <v>458174</v>
      </c>
      <c r="G1859" s="0" t="n">
        <v>0</v>
      </c>
      <c r="H1859" s="0" t="n">
        <f aca="false">F1859-G1859</f>
        <v>458174</v>
      </c>
      <c r="I1859" s="0" t="n">
        <f aca="false">IF(E1859=$S$2,H1859,0)</f>
        <v>0</v>
      </c>
      <c r="J1859" s="0" t="n">
        <f aca="false">IF($A1859=$A1858,J1858+I1859,I1859)</f>
        <v>-23241</v>
      </c>
      <c r="K1859" s="0" t="n">
        <f aca="false">IF(E1859=$S$3,H1859,0)</f>
        <v>0</v>
      </c>
      <c r="L1859" s="0" t="n">
        <f aca="false">IF($A1859=$A1858,L1858+K1859,K1859)</f>
        <v>-321465</v>
      </c>
      <c r="M1859" s="0" t="n">
        <f aca="false">IF(E1859=$S$4,H1859,0)</f>
        <v>458174</v>
      </c>
      <c r="N1859" s="0" t="n">
        <f aca="false">IF($A1859=$A1858,N1858+M1859,M1859)</f>
        <v>458174</v>
      </c>
      <c r="O1859" s="0" t="n">
        <f aca="false">IF(C1859&lt;=$S$2,J1859+L1859+N1859,IF(C1859&lt;=$S$3,L1859+N1859,IF(C1859&lt;=$S$4,N1859,0)))</f>
        <v>113468</v>
      </c>
      <c r="P1859" s="0" t="n">
        <f aca="false">MAX(O1859,0)</f>
        <v>113468</v>
      </c>
    </row>
    <row r="1860" customFormat="false" ht="12.75" hidden="false" customHeight="false" outlineLevel="0" collapsed="false">
      <c r="A1860" s="0" t="n">
        <v>6625</v>
      </c>
      <c r="B1860" s="0" t="s">
        <v>55</v>
      </c>
      <c r="C1860" s="3" t="n">
        <v>37161</v>
      </c>
      <c r="D1860" s="0" t="str">
        <f aca="false">IF(CONCATENATE($A1860,$C1860)=CONCATENATE($A1861,$C1861),0,CONCATENATE($A1860,$C1860))</f>
        <v>662537161</v>
      </c>
      <c r="E1860" s="3" t="n">
        <v>37189</v>
      </c>
      <c r="F1860" s="0" t="n">
        <v>0</v>
      </c>
      <c r="G1860" s="0" t="n">
        <v>7908</v>
      </c>
      <c r="H1860" s="0" t="n">
        <f aca="false">F1860-G1860</f>
        <v>-7908</v>
      </c>
      <c r="I1860" s="0" t="n">
        <f aca="false">IF(E1860=$S$2,H1860,0)</f>
        <v>0</v>
      </c>
      <c r="J1860" s="0" t="n">
        <f aca="false">IF($A1860=$A1859,J1859+I1860,I1860)</f>
        <v>-23241</v>
      </c>
      <c r="K1860" s="0" t="n">
        <f aca="false">IF(E1860=$S$3,H1860,0)</f>
        <v>-7908</v>
      </c>
      <c r="L1860" s="0" t="n">
        <f aca="false">IF($A1860=$A1859,L1859+K1860,K1860)</f>
        <v>-329373</v>
      </c>
      <c r="M1860" s="0" t="n">
        <f aca="false">IF(E1860=$S$4,H1860,0)</f>
        <v>0</v>
      </c>
      <c r="N1860" s="0" t="n">
        <f aca="false">IF($A1860=$A1859,N1859+M1860,M1860)</f>
        <v>458174</v>
      </c>
      <c r="O1860" s="0" t="n">
        <f aca="false">IF(C1860&lt;=$S$2,J1860+L1860+N1860,IF(C1860&lt;=$S$3,L1860+N1860,IF(C1860&lt;=$S$4,N1860,0)))</f>
        <v>128801</v>
      </c>
      <c r="P1860" s="0" t="n">
        <f aca="false">MAX(O1860,0)</f>
        <v>128801</v>
      </c>
    </row>
    <row r="1861" customFormat="false" ht="12.75" hidden="false" customHeight="false" outlineLevel="0" collapsed="false">
      <c r="A1861" s="0" t="n">
        <v>6625</v>
      </c>
      <c r="B1861" s="0" t="s">
        <v>55</v>
      </c>
      <c r="C1861" s="3" t="n">
        <v>37165</v>
      </c>
      <c r="D1861" s="0" t="str">
        <f aca="false">IF(CONCATENATE($A1861,$C1861)=CONCATENATE($A1862,$C1862),0,CONCATENATE($A1861,$C1861))</f>
        <v>662537165</v>
      </c>
      <c r="E1861" s="3" t="n">
        <v>37220</v>
      </c>
      <c r="F1861" s="0" t="n">
        <v>239833</v>
      </c>
      <c r="G1861" s="0" t="n">
        <v>211523</v>
      </c>
      <c r="H1861" s="0" t="n">
        <f aca="false">F1861-G1861</f>
        <v>28310</v>
      </c>
      <c r="I1861" s="0" t="n">
        <f aca="false">IF(E1861=$S$2,H1861,0)</f>
        <v>0</v>
      </c>
      <c r="J1861" s="0" t="n">
        <f aca="false">IF($A1861=$A1860,J1860+I1861,I1861)</f>
        <v>-23241</v>
      </c>
      <c r="K1861" s="0" t="n">
        <f aca="false">IF(E1861=$S$3,H1861,0)</f>
        <v>0</v>
      </c>
      <c r="L1861" s="0" t="n">
        <f aca="false">IF($A1861=$A1860,L1860+K1861,K1861)</f>
        <v>-329373</v>
      </c>
      <c r="M1861" s="0" t="n">
        <f aca="false">IF(E1861=$S$4,H1861,0)</f>
        <v>28310</v>
      </c>
      <c r="N1861" s="0" t="n">
        <f aca="false">IF($A1861=$A1860,N1860+M1861,M1861)</f>
        <v>486484</v>
      </c>
      <c r="O1861" s="0" t="n">
        <f aca="false">IF(C1861&lt;=$S$2,J1861+L1861+N1861,IF(C1861&lt;=$S$3,L1861+N1861,IF(C1861&lt;=$S$4,N1861,0)))</f>
        <v>157111</v>
      </c>
      <c r="P1861" s="0" t="n">
        <f aca="false">MAX(O1861,0)</f>
        <v>157111</v>
      </c>
    </row>
    <row r="1862" customFormat="false" ht="12.75" hidden="false" customHeight="false" outlineLevel="0" collapsed="false">
      <c r="A1862" s="0" t="n">
        <v>6625</v>
      </c>
      <c r="B1862" s="0" t="s">
        <v>55</v>
      </c>
      <c r="C1862" s="3" t="n">
        <v>37167</v>
      </c>
      <c r="D1862" s="0" t="str">
        <f aca="false">IF(CONCATENATE($A1862,$C1862)=CONCATENATE($A1863,$C1863),0,CONCATENATE($A1862,$C1862))</f>
        <v>662537167</v>
      </c>
      <c r="E1862" s="3" t="n">
        <v>37220</v>
      </c>
      <c r="F1862" s="0" t="n">
        <v>0</v>
      </c>
      <c r="G1862" s="0" t="n">
        <v>25615</v>
      </c>
      <c r="H1862" s="0" t="n">
        <f aca="false">F1862-G1862</f>
        <v>-25615</v>
      </c>
      <c r="I1862" s="0" t="n">
        <f aca="false">IF(E1862=$S$2,H1862,0)</f>
        <v>0</v>
      </c>
      <c r="J1862" s="0" t="n">
        <f aca="false">IF($A1862=$A1861,J1861+I1862,I1862)</f>
        <v>-23241</v>
      </c>
      <c r="K1862" s="0" t="n">
        <f aca="false">IF(E1862=$S$3,H1862,0)</f>
        <v>0</v>
      </c>
      <c r="L1862" s="0" t="n">
        <f aca="false">IF($A1862=$A1861,L1861+K1862,K1862)</f>
        <v>-329373</v>
      </c>
      <c r="M1862" s="0" t="n">
        <f aca="false">IF(E1862=$S$4,H1862,0)</f>
        <v>-25615</v>
      </c>
      <c r="N1862" s="0" t="n">
        <f aca="false">IF($A1862=$A1861,N1861+M1862,M1862)</f>
        <v>460869</v>
      </c>
      <c r="O1862" s="0" t="n">
        <f aca="false">IF(C1862&lt;=$S$2,J1862+L1862+N1862,IF(C1862&lt;=$S$3,L1862+N1862,IF(C1862&lt;=$S$4,N1862,0)))</f>
        <v>131496</v>
      </c>
      <c r="P1862" s="0" t="n">
        <f aca="false">MAX(O1862,0)</f>
        <v>131496</v>
      </c>
    </row>
    <row r="1863" customFormat="false" ht="12.75" hidden="false" customHeight="false" outlineLevel="0" collapsed="false">
      <c r="A1863" s="0" t="n">
        <v>6625</v>
      </c>
      <c r="B1863" s="0" t="s">
        <v>55</v>
      </c>
      <c r="C1863" s="3" t="n">
        <v>37169</v>
      </c>
      <c r="D1863" s="0" t="str">
        <f aca="false">IF(CONCATENATE($A1863,$C1863)=CONCATENATE($A1864,$C1864),0,CONCATENATE($A1863,$C1863))</f>
        <v>662537169</v>
      </c>
      <c r="E1863" s="3" t="n">
        <v>37220</v>
      </c>
      <c r="F1863" s="0" t="n">
        <v>0</v>
      </c>
      <c r="G1863" s="0" t="n">
        <v>445072</v>
      </c>
      <c r="H1863" s="0" t="n">
        <f aca="false">F1863-G1863</f>
        <v>-445072</v>
      </c>
      <c r="I1863" s="0" t="n">
        <f aca="false">IF(E1863=$S$2,H1863,0)</f>
        <v>0</v>
      </c>
      <c r="J1863" s="0" t="n">
        <f aca="false">IF($A1863=$A1862,J1862+I1863,I1863)</f>
        <v>-23241</v>
      </c>
      <c r="K1863" s="0" t="n">
        <f aca="false">IF(E1863=$S$3,H1863,0)</f>
        <v>0</v>
      </c>
      <c r="L1863" s="0" t="n">
        <f aca="false">IF($A1863=$A1862,L1862+K1863,K1863)</f>
        <v>-329373</v>
      </c>
      <c r="M1863" s="0" t="n">
        <f aca="false">IF(E1863=$S$4,H1863,0)</f>
        <v>-445072</v>
      </c>
      <c r="N1863" s="0" t="n">
        <f aca="false">IF($A1863=$A1862,N1862+M1863,M1863)</f>
        <v>15797</v>
      </c>
      <c r="O1863" s="0" t="n">
        <f aca="false">IF(C1863&lt;=$S$2,J1863+L1863+N1863,IF(C1863&lt;=$S$3,L1863+N1863,IF(C1863&lt;=$S$4,N1863,0)))</f>
        <v>-313576</v>
      </c>
      <c r="P1863" s="0" t="n">
        <f aca="false">MAX(O1863,0)</f>
        <v>0</v>
      </c>
    </row>
    <row r="1864" customFormat="false" ht="12.75" hidden="false" customHeight="false" outlineLevel="0" collapsed="false">
      <c r="A1864" s="0" t="n">
        <v>6625</v>
      </c>
      <c r="B1864" s="0" t="s">
        <v>55</v>
      </c>
      <c r="C1864" s="3" t="n">
        <v>37172</v>
      </c>
      <c r="D1864" s="0" t="str">
        <f aca="false">IF(CONCATENATE($A1864,$C1864)=CONCATENATE($A1865,$C1865),0,CONCATENATE($A1864,$C1864))</f>
        <v>662537172</v>
      </c>
      <c r="E1864" s="3" t="n">
        <v>37220</v>
      </c>
      <c r="F1864" s="0" t="n">
        <v>0</v>
      </c>
      <c r="G1864" s="0" t="n">
        <v>192548</v>
      </c>
      <c r="H1864" s="0" t="n">
        <f aca="false">F1864-G1864</f>
        <v>-192548</v>
      </c>
      <c r="I1864" s="0" t="n">
        <f aca="false">IF(E1864=$S$2,H1864,0)</f>
        <v>0</v>
      </c>
      <c r="J1864" s="0" t="n">
        <f aca="false">IF($A1864=$A1863,J1863+I1864,I1864)</f>
        <v>-23241</v>
      </c>
      <c r="K1864" s="0" t="n">
        <f aca="false">IF(E1864=$S$3,H1864,0)</f>
        <v>0</v>
      </c>
      <c r="L1864" s="0" t="n">
        <f aca="false">IF($A1864=$A1863,L1863+K1864,K1864)</f>
        <v>-329373</v>
      </c>
      <c r="M1864" s="0" t="n">
        <f aca="false">IF(E1864=$S$4,H1864,0)</f>
        <v>-192548</v>
      </c>
      <c r="N1864" s="0" t="n">
        <f aca="false">IF($A1864=$A1863,N1863+M1864,M1864)</f>
        <v>-176751</v>
      </c>
      <c r="O1864" s="0" t="n">
        <f aca="false">IF(C1864&lt;=$S$2,J1864+L1864+N1864,IF(C1864&lt;=$S$3,L1864+N1864,IF(C1864&lt;=$S$4,N1864,0)))</f>
        <v>-506124</v>
      </c>
      <c r="P1864" s="0" t="n">
        <f aca="false">MAX(O1864,0)</f>
        <v>0</v>
      </c>
    </row>
    <row r="1865" customFormat="false" ht="12.75" hidden="false" customHeight="false" outlineLevel="0" collapsed="false">
      <c r="A1865" s="0" t="n">
        <v>6625</v>
      </c>
      <c r="B1865" s="0" t="s">
        <v>55</v>
      </c>
      <c r="C1865" s="3" t="n">
        <v>37179</v>
      </c>
      <c r="D1865" s="0" t="str">
        <f aca="false">IF(CONCATENATE($A1865,$C1865)=CONCATENATE($A1866,$C1866),0,CONCATENATE($A1865,$C1865))</f>
        <v>662537179</v>
      </c>
      <c r="E1865" s="3" t="n">
        <v>37220</v>
      </c>
      <c r="F1865" s="0" t="n">
        <v>0</v>
      </c>
      <c r="G1865" s="0" t="n">
        <v>30416</v>
      </c>
      <c r="H1865" s="0" t="n">
        <f aca="false">F1865-G1865</f>
        <v>-30416</v>
      </c>
      <c r="I1865" s="0" t="n">
        <f aca="false">IF(E1865=$S$2,H1865,0)</f>
        <v>0</v>
      </c>
      <c r="J1865" s="0" t="n">
        <f aca="false">IF($A1865=$A1864,J1864+I1865,I1865)</f>
        <v>-23241</v>
      </c>
      <c r="K1865" s="0" t="n">
        <f aca="false">IF(E1865=$S$3,H1865,0)</f>
        <v>0</v>
      </c>
      <c r="L1865" s="0" t="n">
        <f aca="false">IF($A1865=$A1864,L1864+K1865,K1865)</f>
        <v>-329373</v>
      </c>
      <c r="M1865" s="0" t="n">
        <f aca="false">IF(E1865=$S$4,H1865,0)</f>
        <v>-30416</v>
      </c>
      <c r="N1865" s="0" t="n">
        <f aca="false">IF($A1865=$A1864,N1864+M1865,M1865)</f>
        <v>-207167</v>
      </c>
      <c r="O1865" s="0" t="n">
        <f aca="false">IF(C1865&lt;=$S$2,J1865+L1865+N1865,IF(C1865&lt;=$S$3,L1865+N1865,IF(C1865&lt;=$S$4,N1865,0)))</f>
        <v>-536540</v>
      </c>
      <c r="P1865" s="0" t="n">
        <f aca="false">MAX(O1865,0)</f>
        <v>0</v>
      </c>
    </row>
    <row r="1866" customFormat="false" ht="12.75" hidden="false" customHeight="false" outlineLevel="0" collapsed="false">
      <c r="A1866" s="0" t="n">
        <v>6625</v>
      </c>
      <c r="B1866" s="0" t="s">
        <v>55</v>
      </c>
      <c r="C1866" s="3" t="n">
        <v>37186</v>
      </c>
      <c r="D1866" s="0" t="str">
        <f aca="false">IF(CONCATENATE($A1866,$C1866)=CONCATENATE($A1867,$C1867),0,CONCATENATE($A1866,$C1866))</f>
        <v>662537186</v>
      </c>
      <c r="E1866" s="3" t="n">
        <v>37220</v>
      </c>
      <c r="F1866" s="0" t="n">
        <v>0</v>
      </c>
      <c r="G1866" s="0" t="n">
        <v>53479</v>
      </c>
      <c r="H1866" s="0" t="n">
        <f aca="false">F1866-G1866</f>
        <v>-53479</v>
      </c>
      <c r="I1866" s="0" t="n">
        <f aca="false">IF(E1866=$S$2,H1866,0)</f>
        <v>0</v>
      </c>
      <c r="J1866" s="0" t="n">
        <f aca="false">IF($A1866=$A1865,J1865+I1866,I1866)</f>
        <v>-23241</v>
      </c>
      <c r="K1866" s="0" t="n">
        <f aca="false">IF(E1866=$S$3,H1866,0)</f>
        <v>0</v>
      </c>
      <c r="L1866" s="0" t="n">
        <f aca="false">IF($A1866=$A1865,L1865+K1866,K1866)</f>
        <v>-329373</v>
      </c>
      <c r="M1866" s="0" t="n">
        <f aca="false">IF(E1866=$S$4,H1866,0)</f>
        <v>-53479</v>
      </c>
      <c r="N1866" s="0" t="n">
        <f aca="false">IF($A1866=$A1865,N1865+M1866,M1866)</f>
        <v>-260646</v>
      </c>
      <c r="O1866" s="0" t="n">
        <f aca="false">IF(C1866&lt;=$S$2,J1866+L1866+N1866,IF(C1866&lt;=$S$3,L1866+N1866,IF(C1866&lt;=$S$4,N1866,0)))</f>
        <v>-590019</v>
      </c>
      <c r="P1866" s="0" t="n">
        <f aca="false">MAX(O1866,0)</f>
        <v>0</v>
      </c>
    </row>
    <row r="1867" customFormat="false" ht="12.75" hidden="false" customHeight="false" outlineLevel="0" collapsed="false">
      <c r="A1867" s="0" t="n">
        <v>6625</v>
      </c>
      <c r="B1867" s="0" t="s">
        <v>55</v>
      </c>
      <c r="C1867" s="3" t="n">
        <v>37187</v>
      </c>
      <c r="D1867" s="0" t="str">
        <f aca="false">IF(CONCATENATE($A1867,$C1867)=CONCATENATE($A1868,$C1868),0,CONCATENATE($A1867,$C1867))</f>
        <v>662537187</v>
      </c>
      <c r="E1867" s="3" t="n">
        <v>37220</v>
      </c>
      <c r="F1867" s="0" t="n">
        <v>0</v>
      </c>
      <c r="G1867" s="0" t="n">
        <v>158187</v>
      </c>
      <c r="H1867" s="0" t="n">
        <f aca="false">F1867-G1867</f>
        <v>-158187</v>
      </c>
      <c r="I1867" s="0" t="n">
        <f aca="false">IF(E1867=$S$2,H1867,0)</f>
        <v>0</v>
      </c>
      <c r="J1867" s="0" t="n">
        <f aca="false">IF($A1867=$A1866,J1866+I1867,I1867)</f>
        <v>-23241</v>
      </c>
      <c r="K1867" s="0" t="n">
        <f aca="false">IF(E1867=$S$3,H1867,0)</f>
        <v>0</v>
      </c>
      <c r="L1867" s="0" t="n">
        <f aca="false">IF($A1867=$A1866,L1866+K1867,K1867)</f>
        <v>-329373</v>
      </c>
      <c r="M1867" s="0" t="n">
        <f aca="false">IF(E1867=$S$4,H1867,0)</f>
        <v>-158187</v>
      </c>
      <c r="N1867" s="0" t="n">
        <f aca="false">IF($A1867=$A1866,N1866+M1867,M1867)</f>
        <v>-418833</v>
      </c>
      <c r="O1867" s="0" t="n">
        <f aca="false">IF(C1867&lt;=$S$2,J1867+L1867+N1867,IF(C1867&lt;=$S$3,L1867+N1867,IF(C1867&lt;=$S$4,N1867,0)))</f>
        <v>-748206</v>
      </c>
      <c r="P1867" s="0" t="n">
        <f aca="false">MAX(O1867,0)</f>
        <v>0</v>
      </c>
    </row>
    <row r="1868" customFormat="false" ht="12.75" hidden="false" customHeight="false" outlineLevel="0" collapsed="false">
      <c r="A1868" s="0" t="n">
        <v>5235</v>
      </c>
      <c r="B1868" s="0" t="s">
        <v>56</v>
      </c>
      <c r="C1868" s="3" t="n">
        <v>37130</v>
      </c>
      <c r="D1868" s="0" t="n">
        <f aca="false">IF(CONCATENATE($A1868,$C1868)=CONCATENATE($A1869,$C1869),0,CONCATENATE($A1868,$C1868))</f>
        <v>0</v>
      </c>
      <c r="E1868" s="3" t="n">
        <v>37159</v>
      </c>
      <c r="F1868" s="0" t="n">
        <v>97951</v>
      </c>
      <c r="G1868" s="0" t="n">
        <v>50338</v>
      </c>
      <c r="H1868" s="0" t="n">
        <f aca="false">F1868-G1868</f>
        <v>47613</v>
      </c>
      <c r="I1868" s="0" t="n">
        <f aca="false">IF(E1868=$S$2,H1868,0)</f>
        <v>47613</v>
      </c>
      <c r="J1868" s="0" t="n">
        <f aca="false">IF($A1868=$A1867,J1867+I1868,I1868)</f>
        <v>47613</v>
      </c>
      <c r="K1868" s="0" t="n">
        <f aca="false">IF(E1868=$S$3,H1868,0)</f>
        <v>0</v>
      </c>
      <c r="L1868" s="0" t="n">
        <f aca="false">IF($A1868=$A1867,L1867+K1868,K1868)</f>
        <v>0</v>
      </c>
      <c r="M1868" s="0" t="n">
        <f aca="false">IF(E1868=$S$4,H1868,0)</f>
        <v>0</v>
      </c>
      <c r="N1868" s="0" t="n">
        <f aca="false">IF($A1868=$A1867,N1867+M1868,M1868)</f>
        <v>0</v>
      </c>
      <c r="O1868" s="0" t="n">
        <f aca="false">IF(C1868&lt;=$S$2,J1868+L1868+N1868,IF(C1868&lt;=$S$3,L1868+N1868,IF(C1868&lt;=$S$4,N1868,0)))</f>
        <v>47613</v>
      </c>
      <c r="P1868" s="0" t="n">
        <f aca="false">MAX(O1868,0)</f>
        <v>47613</v>
      </c>
    </row>
    <row r="1869" customFormat="false" ht="12.75" hidden="false" customHeight="false" outlineLevel="0" collapsed="false">
      <c r="A1869" s="0" t="n">
        <v>5235</v>
      </c>
      <c r="B1869" s="0" t="s">
        <v>56</v>
      </c>
      <c r="C1869" s="3" t="n">
        <v>37130</v>
      </c>
      <c r="D1869" s="0" t="str">
        <f aca="false">IF(CONCATENATE($A1869,$C1869)=CONCATENATE($A1870,$C1870),0,CONCATENATE($A1869,$C1869))</f>
        <v>523537130</v>
      </c>
      <c r="E1869" s="3" t="n">
        <v>37189</v>
      </c>
      <c r="F1869" s="0" t="n">
        <v>3709500</v>
      </c>
      <c r="G1869" s="0" t="n">
        <v>666000</v>
      </c>
      <c r="H1869" s="0" t="n">
        <f aca="false">F1869-G1869</f>
        <v>3043500</v>
      </c>
      <c r="I1869" s="0" t="n">
        <f aca="false">IF(E1869=$S$2,H1869,0)</f>
        <v>0</v>
      </c>
      <c r="J1869" s="0" t="n">
        <f aca="false">IF($A1869=$A1868,J1868+I1869,I1869)</f>
        <v>47613</v>
      </c>
      <c r="K1869" s="0" t="n">
        <f aca="false">IF(E1869=$S$3,H1869,0)</f>
        <v>3043500</v>
      </c>
      <c r="L1869" s="0" t="n">
        <f aca="false">IF($A1869=$A1868,L1868+K1869,K1869)</f>
        <v>3043500</v>
      </c>
      <c r="M1869" s="0" t="n">
        <f aca="false">IF(E1869=$S$4,H1869,0)</f>
        <v>0</v>
      </c>
      <c r="N1869" s="0" t="n">
        <f aca="false">IF($A1869=$A1868,N1868+M1869,M1869)</f>
        <v>0</v>
      </c>
      <c r="O1869" s="0" t="n">
        <f aca="false">IF(C1869&lt;=$S$2,J1869+L1869+N1869,IF(C1869&lt;=$S$3,L1869+N1869,IF(C1869&lt;=$S$4,N1869,0)))</f>
        <v>3091113</v>
      </c>
      <c r="P1869" s="0" t="n">
        <f aca="false">MAX(O1869,0)</f>
        <v>3091113</v>
      </c>
    </row>
    <row r="1870" customFormat="false" ht="12.75" hidden="false" customHeight="false" outlineLevel="0" collapsed="false">
      <c r="A1870" s="0" t="n">
        <v>5235</v>
      </c>
      <c r="B1870" s="0" t="s">
        <v>56</v>
      </c>
      <c r="C1870" s="3" t="n">
        <v>37131</v>
      </c>
      <c r="D1870" s="0" t="n">
        <f aca="false">IF(CONCATENATE($A1870,$C1870)=CONCATENATE($A1871,$C1871),0,CONCATENATE($A1870,$C1870))</f>
        <v>0</v>
      </c>
      <c r="E1870" s="3" t="n">
        <v>37159</v>
      </c>
      <c r="F1870" s="0" t="n">
        <v>23388</v>
      </c>
      <c r="G1870" s="0" t="n">
        <v>36395</v>
      </c>
      <c r="H1870" s="0" t="n">
        <f aca="false">F1870-G1870</f>
        <v>-13007</v>
      </c>
      <c r="I1870" s="0" t="n">
        <f aca="false">IF(E1870=$S$2,H1870,0)</f>
        <v>-13007</v>
      </c>
      <c r="J1870" s="0" t="n">
        <f aca="false">IF($A1870=$A1869,J1869+I1870,I1870)</f>
        <v>34606</v>
      </c>
      <c r="K1870" s="0" t="n">
        <f aca="false">IF(E1870=$S$3,H1870,0)</f>
        <v>0</v>
      </c>
      <c r="L1870" s="0" t="n">
        <f aca="false">IF($A1870=$A1869,L1869+K1870,K1870)</f>
        <v>3043500</v>
      </c>
      <c r="M1870" s="0" t="n">
        <f aca="false">IF(E1870=$S$4,H1870,0)</f>
        <v>0</v>
      </c>
      <c r="N1870" s="0" t="n">
        <f aca="false">IF($A1870=$A1869,N1869+M1870,M1870)</f>
        <v>0</v>
      </c>
      <c r="O1870" s="0" t="n">
        <f aca="false">IF(C1870&lt;=$S$2,J1870+L1870+N1870,IF(C1870&lt;=$S$3,L1870+N1870,IF(C1870&lt;=$S$4,N1870,0)))</f>
        <v>3078106</v>
      </c>
      <c r="P1870" s="0" t="n">
        <f aca="false">MAX(O1870,0)</f>
        <v>3078106</v>
      </c>
    </row>
    <row r="1871" customFormat="false" ht="12.75" hidden="false" customHeight="false" outlineLevel="0" collapsed="false">
      <c r="A1871" s="0" t="n">
        <v>5235</v>
      </c>
      <c r="B1871" s="0" t="s">
        <v>56</v>
      </c>
      <c r="C1871" s="3" t="n">
        <v>37131</v>
      </c>
      <c r="D1871" s="0" t="str">
        <f aca="false">IF(CONCATENATE($A1871,$C1871)=CONCATENATE($A1872,$C1872),0,CONCATENATE($A1871,$C1871))</f>
        <v>523537131</v>
      </c>
      <c r="E1871" s="3" t="n">
        <v>37189</v>
      </c>
      <c r="F1871" s="0" t="n">
        <v>2797875</v>
      </c>
      <c r="G1871" s="0" t="n">
        <v>1275000</v>
      </c>
      <c r="H1871" s="0" t="n">
        <f aca="false">F1871-G1871</f>
        <v>1522875</v>
      </c>
      <c r="I1871" s="0" t="n">
        <f aca="false">IF(E1871=$S$2,H1871,0)</f>
        <v>0</v>
      </c>
      <c r="J1871" s="0" t="n">
        <f aca="false">IF($A1871=$A1870,J1870+I1871,I1871)</f>
        <v>34606</v>
      </c>
      <c r="K1871" s="0" t="n">
        <f aca="false">IF(E1871=$S$3,H1871,0)</f>
        <v>1522875</v>
      </c>
      <c r="L1871" s="0" t="n">
        <f aca="false">IF($A1871=$A1870,L1870+K1871,K1871)</f>
        <v>4566375</v>
      </c>
      <c r="M1871" s="0" t="n">
        <f aca="false">IF(E1871=$S$4,H1871,0)</f>
        <v>0</v>
      </c>
      <c r="N1871" s="0" t="n">
        <f aca="false">IF($A1871=$A1870,N1870+M1871,M1871)</f>
        <v>0</v>
      </c>
      <c r="O1871" s="0" t="n">
        <f aca="false">IF(C1871&lt;=$S$2,J1871+L1871+N1871,IF(C1871&lt;=$S$3,L1871+N1871,IF(C1871&lt;=$S$4,N1871,0)))</f>
        <v>4600981</v>
      </c>
      <c r="P1871" s="0" t="n">
        <f aca="false">MAX(O1871,0)</f>
        <v>4600981</v>
      </c>
    </row>
    <row r="1872" customFormat="false" ht="12.75" hidden="false" customHeight="false" outlineLevel="0" collapsed="false">
      <c r="A1872" s="0" t="n">
        <v>5235</v>
      </c>
      <c r="B1872" s="0" t="s">
        <v>56</v>
      </c>
      <c r="C1872" s="3" t="n">
        <v>37132</v>
      </c>
      <c r="D1872" s="0" t="n">
        <f aca="false">IF(CONCATENATE($A1872,$C1872)=CONCATENATE($A1873,$C1873),0,CONCATENATE($A1872,$C1872))</f>
        <v>0</v>
      </c>
      <c r="E1872" s="3" t="n">
        <v>37159</v>
      </c>
      <c r="F1872" s="0" t="n">
        <v>139248</v>
      </c>
      <c r="G1872" s="0" t="n">
        <v>3660</v>
      </c>
      <c r="H1872" s="0" t="n">
        <f aca="false">F1872-G1872</f>
        <v>135588</v>
      </c>
      <c r="I1872" s="0" t="n">
        <f aca="false">IF(E1872=$S$2,H1872,0)</f>
        <v>135588</v>
      </c>
      <c r="J1872" s="0" t="n">
        <f aca="false">IF($A1872=$A1871,J1871+I1872,I1872)</f>
        <v>170194</v>
      </c>
      <c r="K1872" s="0" t="n">
        <f aca="false">IF(E1872=$S$3,H1872,0)</f>
        <v>0</v>
      </c>
      <c r="L1872" s="0" t="n">
        <f aca="false">IF($A1872=$A1871,L1871+K1872,K1872)</f>
        <v>4566375</v>
      </c>
      <c r="M1872" s="0" t="n">
        <f aca="false">IF(E1872=$S$4,H1872,0)</f>
        <v>0</v>
      </c>
      <c r="N1872" s="0" t="n">
        <f aca="false">IF($A1872=$A1871,N1871+M1872,M1872)</f>
        <v>0</v>
      </c>
      <c r="O1872" s="0" t="n">
        <f aca="false">IF(C1872&lt;=$S$2,J1872+L1872+N1872,IF(C1872&lt;=$S$3,L1872+N1872,IF(C1872&lt;=$S$4,N1872,0)))</f>
        <v>4736569</v>
      </c>
      <c r="P1872" s="0" t="n">
        <f aca="false">MAX(O1872,0)</f>
        <v>4736569</v>
      </c>
    </row>
    <row r="1873" customFormat="false" ht="12.75" hidden="false" customHeight="false" outlineLevel="0" collapsed="false">
      <c r="A1873" s="0" t="n">
        <v>5235</v>
      </c>
      <c r="B1873" s="0" t="s">
        <v>56</v>
      </c>
      <c r="C1873" s="3" t="n">
        <v>37132</v>
      </c>
      <c r="D1873" s="0" t="str">
        <f aca="false">IF(CONCATENATE($A1873,$C1873)=CONCATENATE($A1874,$C1874),0,CONCATENATE($A1873,$C1873))</f>
        <v>523537132</v>
      </c>
      <c r="E1873" s="3" t="n">
        <v>37189</v>
      </c>
      <c r="F1873" s="0" t="n">
        <v>1570500</v>
      </c>
      <c r="G1873" s="0" t="n">
        <v>973500</v>
      </c>
      <c r="H1873" s="0" t="n">
        <f aca="false">F1873-G1873</f>
        <v>597000</v>
      </c>
      <c r="I1873" s="0" t="n">
        <f aca="false">IF(E1873=$S$2,H1873,0)</f>
        <v>0</v>
      </c>
      <c r="J1873" s="0" t="n">
        <f aca="false">IF($A1873=$A1872,J1872+I1873,I1873)</f>
        <v>170194</v>
      </c>
      <c r="K1873" s="0" t="n">
        <f aca="false">IF(E1873=$S$3,H1873,0)</f>
        <v>597000</v>
      </c>
      <c r="L1873" s="0" t="n">
        <f aca="false">IF($A1873=$A1872,L1872+K1873,K1873)</f>
        <v>5163375</v>
      </c>
      <c r="M1873" s="0" t="n">
        <f aca="false">IF(E1873=$S$4,H1873,0)</f>
        <v>0</v>
      </c>
      <c r="N1873" s="0" t="n">
        <f aca="false">IF($A1873=$A1872,N1872+M1873,M1873)</f>
        <v>0</v>
      </c>
      <c r="O1873" s="0" t="n">
        <f aca="false">IF(C1873&lt;=$S$2,J1873+L1873+N1873,IF(C1873&lt;=$S$3,L1873+N1873,IF(C1873&lt;=$S$4,N1873,0)))</f>
        <v>5333569</v>
      </c>
      <c r="P1873" s="0" t="n">
        <f aca="false">MAX(O1873,0)</f>
        <v>5333569</v>
      </c>
    </row>
    <row r="1874" customFormat="false" ht="12.75" hidden="false" customHeight="false" outlineLevel="0" collapsed="false">
      <c r="A1874" s="0" t="n">
        <v>5235</v>
      </c>
      <c r="B1874" s="0" t="s">
        <v>56</v>
      </c>
      <c r="C1874" s="3" t="n">
        <v>37133</v>
      </c>
      <c r="D1874" s="0" t="n">
        <f aca="false">IF(CONCATENATE($A1874,$C1874)=CONCATENATE($A1875,$C1875),0,CONCATENATE($A1874,$C1874))</f>
        <v>0</v>
      </c>
      <c r="E1874" s="3" t="n">
        <v>37159</v>
      </c>
      <c r="F1874" s="0" t="n">
        <v>55571</v>
      </c>
      <c r="G1874" s="0" t="n">
        <v>176968</v>
      </c>
      <c r="H1874" s="0" t="n">
        <f aca="false">F1874-G1874</f>
        <v>-121397</v>
      </c>
      <c r="I1874" s="0" t="n">
        <f aca="false">IF(E1874=$S$2,H1874,0)</f>
        <v>-121397</v>
      </c>
      <c r="J1874" s="0" t="n">
        <f aca="false">IF($A1874=$A1873,J1873+I1874,I1874)</f>
        <v>48797</v>
      </c>
      <c r="K1874" s="0" t="n">
        <f aca="false">IF(E1874=$S$3,H1874,0)</f>
        <v>0</v>
      </c>
      <c r="L1874" s="0" t="n">
        <f aca="false">IF($A1874=$A1873,L1873+K1874,K1874)</f>
        <v>5163375</v>
      </c>
      <c r="M1874" s="0" t="n">
        <f aca="false">IF(E1874=$S$4,H1874,0)</f>
        <v>0</v>
      </c>
      <c r="N1874" s="0" t="n">
        <f aca="false">IF($A1874=$A1873,N1873+M1874,M1874)</f>
        <v>0</v>
      </c>
      <c r="O1874" s="0" t="n">
        <f aca="false">IF(C1874&lt;=$S$2,J1874+L1874+N1874,IF(C1874&lt;=$S$3,L1874+N1874,IF(C1874&lt;=$S$4,N1874,0)))</f>
        <v>5212172</v>
      </c>
      <c r="P1874" s="0" t="n">
        <f aca="false">MAX(O1874,0)</f>
        <v>5212172</v>
      </c>
    </row>
    <row r="1875" customFormat="false" ht="12.75" hidden="false" customHeight="false" outlineLevel="0" collapsed="false">
      <c r="A1875" s="0" t="n">
        <v>5235</v>
      </c>
      <c r="B1875" s="0" t="s">
        <v>56</v>
      </c>
      <c r="C1875" s="3" t="n">
        <v>37133</v>
      </c>
      <c r="D1875" s="0" t="str">
        <f aca="false">IF(CONCATENATE($A1875,$C1875)=CONCATENATE($A1876,$C1876),0,CONCATENATE($A1875,$C1875))</f>
        <v>523537133</v>
      </c>
      <c r="E1875" s="3" t="n">
        <v>37189</v>
      </c>
      <c r="F1875" s="0" t="n">
        <v>254000</v>
      </c>
      <c r="G1875" s="0" t="n">
        <v>0</v>
      </c>
      <c r="H1875" s="0" t="n">
        <f aca="false">F1875-G1875</f>
        <v>254000</v>
      </c>
      <c r="I1875" s="0" t="n">
        <f aca="false">IF(E1875=$S$2,H1875,0)</f>
        <v>0</v>
      </c>
      <c r="J1875" s="0" t="n">
        <f aca="false">IF($A1875=$A1874,J1874+I1875,I1875)</f>
        <v>48797</v>
      </c>
      <c r="K1875" s="0" t="n">
        <f aca="false">IF(E1875=$S$3,H1875,0)</f>
        <v>254000</v>
      </c>
      <c r="L1875" s="0" t="n">
        <f aca="false">IF($A1875=$A1874,L1874+K1875,K1875)</f>
        <v>5417375</v>
      </c>
      <c r="M1875" s="0" t="n">
        <f aca="false">IF(E1875=$S$4,H1875,0)</f>
        <v>0</v>
      </c>
      <c r="N1875" s="0" t="n">
        <f aca="false">IF($A1875=$A1874,N1874+M1875,M1875)</f>
        <v>0</v>
      </c>
      <c r="O1875" s="0" t="n">
        <f aca="false">IF(C1875&lt;=$S$2,J1875+L1875+N1875,IF(C1875&lt;=$S$3,L1875+N1875,IF(C1875&lt;=$S$4,N1875,0)))</f>
        <v>5466172</v>
      </c>
      <c r="P1875" s="0" t="n">
        <f aca="false">MAX(O1875,0)</f>
        <v>5466172</v>
      </c>
    </row>
    <row r="1876" customFormat="false" ht="12.75" hidden="false" customHeight="false" outlineLevel="0" collapsed="false">
      <c r="A1876" s="0" t="n">
        <v>5235</v>
      </c>
      <c r="B1876" s="0" t="s">
        <v>56</v>
      </c>
      <c r="C1876" s="3" t="n">
        <v>37134</v>
      </c>
      <c r="D1876" s="0" t="str">
        <f aca="false">IF(CONCATENATE($A1876,$C1876)=CONCATENATE($A1877,$C1877),0,CONCATENATE($A1876,$C1876))</f>
        <v>523537134</v>
      </c>
      <c r="E1876" s="3" t="n">
        <v>37189</v>
      </c>
      <c r="F1876" s="0" t="n">
        <v>364135</v>
      </c>
      <c r="G1876" s="0" t="n">
        <v>0</v>
      </c>
      <c r="H1876" s="0" t="n">
        <f aca="false">F1876-G1876</f>
        <v>364135</v>
      </c>
      <c r="I1876" s="0" t="n">
        <f aca="false">IF(E1876=$S$2,H1876,0)</f>
        <v>0</v>
      </c>
      <c r="J1876" s="0" t="n">
        <f aca="false">IF($A1876=$A1875,J1875+I1876,I1876)</f>
        <v>48797</v>
      </c>
      <c r="K1876" s="0" t="n">
        <f aca="false">IF(E1876=$S$3,H1876,0)</f>
        <v>364135</v>
      </c>
      <c r="L1876" s="0" t="n">
        <f aca="false">IF($A1876=$A1875,L1875+K1876,K1876)</f>
        <v>5781510</v>
      </c>
      <c r="M1876" s="0" t="n">
        <f aca="false">IF(E1876=$S$4,H1876,0)</f>
        <v>0</v>
      </c>
      <c r="N1876" s="0" t="n">
        <f aca="false">IF($A1876=$A1875,N1875+M1876,M1876)</f>
        <v>0</v>
      </c>
      <c r="O1876" s="0" t="n">
        <f aca="false">IF(C1876&lt;=$S$2,J1876+L1876+N1876,IF(C1876&lt;=$S$3,L1876+N1876,IF(C1876&lt;=$S$4,N1876,0)))</f>
        <v>5830307</v>
      </c>
      <c r="P1876" s="0" t="n">
        <f aca="false">MAX(O1876,0)</f>
        <v>5830307</v>
      </c>
    </row>
    <row r="1877" customFormat="false" ht="12.75" hidden="false" customHeight="false" outlineLevel="0" collapsed="false">
      <c r="A1877" s="0" t="n">
        <v>5235</v>
      </c>
      <c r="B1877" s="0" t="s">
        <v>56</v>
      </c>
      <c r="C1877" s="3" t="n">
        <v>37138</v>
      </c>
      <c r="D1877" s="0" t="str">
        <f aca="false">IF(CONCATENATE($A1877,$C1877)=CONCATENATE($A1878,$C1878),0,CONCATENATE($A1877,$C1877))</f>
        <v>523537138</v>
      </c>
      <c r="E1877" s="3" t="n">
        <v>37189</v>
      </c>
      <c r="F1877" s="0" t="n">
        <v>121669</v>
      </c>
      <c r="G1877" s="0" t="n">
        <v>86194</v>
      </c>
      <c r="H1877" s="0" t="n">
        <f aca="false">F1877-G1877</f>
        <v>35475</v>
      </c>
      <c r="I1877" s="0" t="n">
        <f aca="false">IF(E1877=$S$2,H1877,0)</f>
        <v>0</v>
      </c>
      <c r="J1877" s="0" t="n">
        <f aca="false">IF($A1877=$A1876,J1876+I1877,I1877)</f>
        <v>48797</v>
      </c>
      <c r="K1877" s="0" t="n">
        <f aca="false">IF(E1877=$S$3,H1877,0)</f>
        <v>35475</v>
      </c>
      <c r="L1877" s="0" t="n">
        <f aca="false">IF($A1877=$A1876,L1876+K1877,K1877)</f>
        <v>5816985</v>
      </c>
      <c r="M1877" s="0" t="n">
        <f aca="false">IF(E1877=$S$4,H1877,0)</f>
        <v>0</v>
      </c>
      <c r="N1877" s="0" t="n">
        <f aca="false">IF($A1877=$A1876,N1876+M1877,M1877)</f>
        <v>0</v>
      </c>
      <c r="O1877" s="0" t="n">
        <f aca="false">IF(C1877&lt;=$S$2,J1877+L1877+N1877,IF(C1877&lt;=$S$3,L1877+N1877,IF(C1877&lt;=$S$4,N1877,0)))</f>
        <v>5865782</v>
      </c>
      <c r="P1877" s="0" t="n">
        <f aca="false">MAX(O1877,0)</f>
        <v>5865782</v>
      </c>
    </row>
    <row r="1878" customFormat="false" ht="12.75" hidden="false" customHeight="false" outlineLevel="0" collapsed="false">
      <c r="A1878" s="0" t="n">
        <v>5235</v>
      </c>
      <c r="B1878" s="0" t="s">
        <v>56</v>
      </c>
      <c r="C1878" s="3" t="n">
        <v>37139</v>
      </c>
      <c r="D1878" s="0" t="str">
        <f aca="false">IF(CONCATENATE($A1878,$C1878)=CONCATENATE($A1879,$C1879),0,CONCATENATE($A1878,$C1878))</f>
        <v>523537139</v>
      </c>
      <c r="E1878" s="3" t="n">
        <v>37189</v>
      </c>
      <c r="F1878" s="0" t="n">
        <v>15181</v>
      </c>
      <c r="G1878" s="0" t="n">
        <v>12257</v>
      </c>
      <c r="H1878" s="0" t="n">
        <f aca="false">F1878-G1878</f>
        <v>2924</v>
      </c>
      <c r="I1878" s="0" t="n">
        <f aca="false">IF(E1878=$S$2,H1878,0)</f>
        <v>0</v>
      </c>
      <c r="J1878" s="0" t="n">
        <f aca="false">IF($A1878=$A1877,J1877+I1878,I1878)</f>
        <v>48797</v>
      </c>
      <c r="K1878" s="0" t="n">
        <f aca="false">IF(E1878=$S$3,H1878,0)</f>
        <v>2924</v>
      </c>
      <c r="L1878" s="0" t="n">
        <f aca="false">IF($A1878=$A1877,L1877+K1878,K1878)</f>
        <v>5819909</v>
      </c>
      <c r="M1878" s="0" t="n">
        <f aca="false">IF(E1878=$S$4,H1878,0)</f>
        <v>0</v>
      </c>
      <c r="N1878" s="0" t="n">
        <f aca="false">IF($A1878=$A1877,N1877+M1878,M1878)</f>
        <v>0</v>
      </c>
      <c r="O1878" s="0" t="n">
        <f aca="false">IF(C1878&lt;=$S$2,J1878+L1878+N1878,IF(C1878&lt;=$S$3,L1878+N1878,IF(C1878&lt;=$S$4,N1878,0)))</f>
        <v>5868706</v>
      </c>
      <c r="P1878" s="0" t="n">
        <f aca="false">MAX(O1878,0)</f>
        <v>5868706</v>
      </c>
    </row>
    <row r="1879" customFormat="false" ht="12.75" hidden="false" customHeight="false" outlineLevel="0" collapsed="false">
      <c r="A1879" s="0" t="n">
        <v>5235</v>
      </c>
      <c r="B1879" s="0" t="s">
        <v>56</v>
      </c>
      <c r="C1879" s="3" t="n">
        <v>37140</v>
      </c>
      <c r="D1879" s="0" t="str">
        <f aca="false">IF(CONCATENATE($A1879,$C1879)=CONCATENATE($A1880,$C1880),0,CONCATENATE($A1879,$C1879))</f>
        <v>523537140</v>
      </c>
      <c r="E1879" s="3" t="n">
        <v>37189</v>
      </c>
      <c r="F1879" s="0" t="n">
        <v>0</v>
      </c>
      <c r="G1879" s="0" t="n">
        <v>28392</v>
      </c>
      <c r="H1879" s="0" t="n">
        <f aca="false">F1879-G1879</f>
        <v>-28392</v>
      </c>
      <c r="I1879" s="0" t="n">
        <f aca="false">IF(E1879=$S$2,H1879,0)</f>
        <v>0</v>
      </c>
      <c r="J1879" s="0" t="n">
        <f aca="false">IF($A1879=$A1878,J1878+I1879,I1879)</f>
        <v>48797</v>
      </c>
      <c r="K1879" s="0" t="n">
        <f aca="false">IF(E1879=$S$3,H1879,0)</f>
        <v>-28392</v>
      </c>
      <c r="L1879" s="0" t="n">
        <f aca="false">IF($A1879=$A1878,L1878+K1879,K1879)</f>
        <v>5791517</v>
      </c>
      <c r="M1879" s="0" t="n">
        <f aca="false">IF(E1879=$S$4,H1879,0)</f>
        <v>0</v>
      </c>
      <c r="N1879" s="0" t="n">
        <f aca="false">IF($A1879=$A1878,N1878+M1879,M1879)</f>
        <v>0</v>
      </c>
      <c r="O1879" s="0" t="n">
        <f aca="false">IF(C1879&lt;=$S$2,J1879+L1879+N1879,IF(C1879&lt;=$S$3,L1879+N1879,IF(C1879&lt;=$S$4,N1879,0)))</f>
        <v>5840314</v>
      </c>
      <c r="P1879" s="0" t="n">
        <f aca="false">MAX(O1879,0)</f>
        <v>5840314</v>
      </c>
    </row>
    <row r="1880" customFormat="false" ht="12.75" hidden="false" customHeight="false" outlineLevel="0" collapsed="false">
      <c r="A1880" s="0" t="n">
        <v>5235</v>
      </c>
      <c r="B1880" s="0" t="s">
        <v>56</v>
      </c>
      <c r="C1880" s="3" t="n">
        <v>37141</v>
      </c>
      <c r="D1880" s="0" t="str">
        <f aca="false">IF(CONCATENATE($A1880,$C1880)=CONCATENATE($A1881,$C1881),0,CONCATENATE($A1880,$C1880))</f>
        <v>523537141</v>
      </c>
      <c r="E1880" s="3" t="n">
        <v>37189</v>
      </c>
      <c r="F1880" s="0" t="n">
        <v>52595</v>
      </c>
      <c r="G1880" s="0" t="n">
        <v>32175</v>
      </c>
      <c r="H1880" s="0" t="n">
        <f aca="false">F1880-G1880</f>
        <v>20420</v>
      </c>
      <c r="I1880" s="0" t="n">
        <f aca="false">IF(E1880=$S$2,H1880,0)</f>
        <v>0</v>
      </c>
      <c r="J1880" s="0" t="n">
        <f aca="false">IF($A1880=$A1879,J1879+I1880,I1880)</f>
        <v>48797</v>
      </c>
      <c r="K1880" s="0" t="n">
        <f aca="false">IF(E1880=$S$3,H1880,0)</f>
        <v>20420</v>
      </c>
      <c r="L1880" s="0" t="n">
        <f aca="false">IF($A1880=$A1879,L1879+K1880,K1880)</f>
        <v>5811937</v>
      </c>
      <c r="M1880" s="0" t="n">
        <f aca="false">IF(E1880=$S$4,H1880,0)</f>
        <v>0</v>
      </c>
      <c r="N1880" s="0" t="n">
        <f aca="false">IF($A1880=$A1879,N1879+M1880,M1880)</f>
        <v>0</v>
      </c>
      <c r="O1880" s="0" t="n">
        <f aca="false">IF(C1880&lt;=$S$2,J1880+L1880+N1880,IF(C1880&lt;=$S$3,L1880+N1880,IF(C1880&lt;=$S$4,N1880,0)))</f>
        <v>5860734</v>
      </c>
      <c r="P1880" s="0" t="n">
        <f aca="false">MAX(O1880,0)</f>
        <v>5860734</v>
      </c>
    </row>
    <row r="1881" customFormat="false" ht="12.75" hidden="false" customHeight="false" outlineLevel="0" collapsed="false">
      <c r="A1881" s="0" t="n">
        <v>5235</v>
      </c>
      <c r="B1881" s="0" t="s">
        <v>56</v>
      </c>
      <c r="C1881" s="3" t="n">
        <v>37144</v>
      </c>
      <c r="D1881" s="0" t="str">
        <f aca="false">IF(CONCATENATE($A1881,$C1881)=CONCATENATE($A1882,$C1882),0,CONCATENATE($A1881,$C1881))</f>
        <v>523537144</v>
      </c>
      <c r="E1881" s="3" t="n">
        <v>37189</v>
      </c>
      <c r="F1881" s="0" t="n">
        <v>91523</v>
      </c>
      <c r="G1881" s="0" t="n">
        <v>22675</v>
      </c>
      <c r="H1881" s="0" t="n">
        <f aca="false">F1881-G1881</f>
        <v>68848</v>
      </c>
      <c r="I1881" s="0" t="n">
        <f aca="false">IF(E1881=$S$2,H1881,0)</f>
        <v>0</v>
      </c>
      <c r="J1881" s="0" t="n">
        <f aca="false">IF($A1881=$A1880,J1880+I1881,I1881)</f>
        <v>48797</v>
      </c>
      <c r="K1881" s="0" t="n">
        <f aca="false">IF(E1881=$S$3,H1881,0)</f>
        <v>68848</v>
      </c>
      <c r="L1881" s="0" t="n">
        <f aca="false">IF($A1881=$A1880,L1880+K1881,K1881)</f>
        <v>5880785</v>
      </c>
      <c r="M1881" s="0" t="n">
        <f aca="false">IF(E1881=$S$4,H1881,0)</f>
        <v>0</v>
      </c>
      <c r="N1881" s="0" t="n">
        <f aca="false">IF($A1881=$A1880,N1880+M1881,M1881)</f>
        <v>0</v>
      </c>
      <c r="O1881" s="0" t="n">
        <f aca="false">IF(C1881&lt;=$S$2,J1881+L1881+N1881,IF(C1881&lt;=$S$3,L1881+N1881,IF(C1881&lt;=$S$4,N1881,0)))</f>
        <v>5929582</v>
      </c>
      <c r="P1881" s="0" t="n">
        <f aca="false">MAX(O1881,0)</f>
        <v>5929582</v>
      </c>
    </row>
    <row r="1882" customFormat="false" ht="12.75" hidden="false" customHeight="false" outlineLevel="0" collapsed="false">
      <c r="A1882" s="0" t="n">
        <v>5235</v>
      </c>
      <c r="B1882" s="0" t="s">
        <v>56</v>
      </c>
      <c r="C1882" s="3" t="n">
        <v>37145</v>
      </c>
      <c r="D1882" s="0" t="str">
        <f aca="false">IF(CONCATENATE($A1882,$C1882)=CONCATENATE($A1883,$C1883),0,CONCATENATE($A1882,$C1882))</f>
        <v>523537145</v>
      </c>
      <c r="E1882" s="3" t="n">
        <v>37189</v>
      </c>
      <c r="F1882" s="0" t="n">
        <v>11500</v>
      </c>
      <c r="G1882" s="0" t="n">
        <v>0</v>
      </c>
      <c r="H1882" s="0" t="n">
        <f aca="false">F1882-G1882</f>
        <v>11500</v>
      </c>
      <c r="I1882" s="0" t="n">
        <f aca="false">IF(E1882=$S$2,H1882,0)</f>
        <v>0</v>
      </c>
      <c r="J1882" s="0" t="n">
        <f aca="false">IF($A1882=$A1881,J1881+I1882,I1882)</f>
        <v>48797</v>
      </c>
      <c r="K1882" s="0" t="n">
        <f aca="false">IF(E1882=$S$3,H1882,0)</f>
        <v>11500</v>
      </c>
      <c r="L1882" s="0" t="n">
        <f aca="false">IF($A1882=$A1881,L1881+K1882,K1882)</f>
        <v>5892285</v>
      </c>
      <c r="M1882" s="0" t="n">
        <f aca="false">IF(E1882=$S$4,H1882,0)</f>
        <v>0</v>
      </c>
      <c r="N1882" s="0" t="n">
        <f aca="false">IF($A1882=$A1881,N1881+M1882,M1882)</f>
        <v>0</v>
      </c>
      <c r="O1882" s="0" t="n">
        <f aca="false">IF(C1882&lt;=$S$2,J1882+L1882+N1882,IF(C1882&lt;=$S$3,L1882+N1882,IF(C1882&lt;=$S$4,N1882,0)))</f>
        <v>5941082</v>
      </c>
      <c r="P1882" s="0" t="n">
        <f aca="false">MAX(O1882,0)</f>
        <v>5941082</v>
      </c>
    </row>
    <row r="1883" customFormat="false" ht="12.75" hidden="false" customHeight="false" outlineLevel="0" collapsed="false">
      <c r="A1883" s="0" t="n">
        <v>5235</v>
      </c>
      <c r="B1883" s="0" t="s">
        <v>56</v>
      </c>
      <c r="C1883" s="3" t="n">
        <v>37146</v>
      </c>
      <c r="D1883" s="0" t="str">
        <f aca="false">IF(CONCATENATE($A1883,$C1883)=CONCATENATE($A1884,$C1884),0,CONCATENATE($A1883,$C1883))</f>
        <v>523537146</v>
      </c>
      <c r="E1883" s="3" t="n">
        <v>37189</v>
      </c>
      <c r="F1883" s="0" t="n">
        <v>0</v>
      </c>
      <c r="G1883" s="0" t="n">
        <v>21000</v>
      </c>
      <c r="H1883" s="0" t="n">
        <f aca="false">F1883-G1883</f>
        <v>-21000</v>
      </c>
      <c r="I1883" s="0" t="n">
        <f aca="false">IF(E1883=$S$2,H1883,0)</f>
        <v>0</v>
      </c>
      <c r="J1883" s="0" t="n">
        <f aca="false">IF($A1883=$A1882,J1882+I1883,I1883)</f>
        <v>48797</v>
      </c>
      <c r="K1883" s="0" t="n">
        <f aca="false">IF(E1883=$S$3,H1883,0)</f>
        <v>-21000</v>
      </c>
      <c r="L1883" s="0" t="n">
        <f aca="false">IF($A1883=$A1882,L1882+K1883,K1883)</f>
        <v>5871285</v>
      </c>
      <c r="M1883" s="0" t="n">
        <f aca="false">IF(E1883=$S$4,H1883,0)</f>
        <v>0</v>
      </c>
      <c r="N1883" s="0" t="n">
        <f aca="false">IF($A1883=$A1882,N1882+M1883,M1883)</f>
        <v>0</v>
      </c>
      <c r="O1883" s="0" t="n">
        <f aca="false">IF(C1883&lt;=$S$2,J1883+L1883+N1883,IF(C1883&lt;=$S$3,L1883+N1883,IF(C1883&lt;=$S$4,N1883,0)))</f>
        <v>5920082</v>
      </c>
      <c r="P1883" s="0" t="n">
        <f aca="false">MAX(O1883,0)</f>
        <v>5920082</v>
      </c>
    </row>
    <row r="1884" customFormat="false" ht="12.75" hidden="false" customHeight="false" outlineLevel="0" collapsed="false">
      <c r="A1884" s="0" t="n">
        <v>5235</v>
      </c>
      <c r="B1884" s="0" t="s">
        <v>56</v>
      </c>
      <c r="C1884" s="3" t="n">
        <v>37147</v>
      </c>
      <c r="D1884" s="0" t="str">
        <f aca="false">IF(CONCATENATE($A1884,$C1884)=CONCATENATE($A1885,$C1885),0,CONCATENATE($A1884,$C1884))</f>
        <v>523537147</v>
      </c>
      <c r="E1884" s="3" t="n">
        <v>37189</v>
      </c>
      <c r="F1884" s="0" t="n">
        <v>4670</v>
      </c>
      <c r="G1884" s="0" t="n">
        <v>16355</v>
      </c>
      <c r="H1884" s="0" t="n">
        <f aca="false">F1884-G1884</f>
        <v>-11685</v>
      </c>
      <c r="I1884" s="0" t="n">
        <f aca="false">IF(E1884=$S$2,H1884,0)</f>
        <v>0</v>
      </c>
      <c r="J1884" s="0" t="n">
        <f aca="false">IF($A1884=$A1883,J1883+I1884,I1884)</f>
        <v>48797</v>
      </c>
      <c r="K1884" s="0" t="n">
        <f aca="false">IF(E1884=$S$3,H1884,0)</f>
        <v>-11685</v>
      </c>
      <c r="L1884" s="0" t="n">
        <f aca="false">IF($A1884=$A1883,L1883+K1884,K1884)</f>
        <v>5859600</v>
      </c>
      <c r="M1884" s="0" t="n">
        <f aca="false">IF(E1884=$S$4,H1884,0)</f>
        <v>0</v>
      </c>
      <c r="N1884" s="0" t="n">
        <f aca="false">IF($A1884=$A1883,N1883+M1884,M1884)</f>
        <v>0</v>
      </c>
      <c r="O1884" s="0" t="n">
        <f aca="false">IF(C1884&lt;=$S$2,J1884+L1884+N1884,IF(C1884&lt;=$S$3,L1884+N1884,IF(C1884&lt;=$S$4,N1884,0)))</f>
        <v>5908397</v>
      </c>
      <c r="P1884" s="0" t="n">
        <f aca="false">MAX(O1884,0)</f>
        <v>5908397</v>
      </c>
    </row>
    <row r="1885" customFormat="false" ht="12.75" hidden="false" customHeight="false" outlineLevel="0" collapsed="false">
      <c r="A1885" s="0" t="n">
        <v>5235</v>
      </c>
      <c r="B1885" s="0" t="s">
        <v>56</v>
      </c>
      <c r="C1885" s="3" t="n">
        <v>37148</v>
      </c>
      <c r="D1885" s="0" t="str">
        <f aca="false">IF(CONCATENATE($A1885,$C1885)=CONCATENATE($A1886,$C1886),0,CONCATENATE($A1885,$C1885))</f>
        <v>523537148</v>
      </c>
      <c r="E1885" s="3" t="n">
        <v>37189</v>
      </c>
      <c r="F1885" s="0" t="n">
        <v>62956</v>
      </c>
      <c r="G1885" s="0" t="n">
        <v>64875</v>
      </c>
      <c r="H1885" s="0" t="n">
        <f aca="false">F1885-G1885</f>
        <v>-1919</v>
      </c>
      <c r="I1885" s="0" t="n">
        <f aca="false">IF(E1885=$S$2,H1885,0)</f>
        <v>0</v>
      </c>
      <c r="J1885" s="0" t="n">
        <f aca="false">IF($A1885=$A1884,J1884+I1885,I1885)</f>
        <v>48797</v>
      </c>
      <c r="K1885" s="0" t="n">
        <f aca="false">IF(E1885=$S$3,H1885,0)</f>
        <v>-1919</v>
      </c>
      <c r="L1885" s="0" t="n">
        <f aca="false">IF($A1885=$A1884,L1884+K1885,K1885)</f>
        <v>5857681</v>
      </c>
      <c r="M1885" s="0" t="n">
        <f aca="false">IF(E1885=$S$4,H1885,0)</f>
        <v>0</v>
      </c>
      <c r="N1885" s="0" t="n">
        <f aca="false">IF($A1885=$A1884,N1884+M1885,M1885)</f>
        <v>0</v>
      </c>
      <c r="O1885" s="0" t="n">
        <f aca="false">IF(C1885&lt;=$S$2,J1885+L1885+N1885,IF(C1885&lt;=$S$3,L1885+N1885,IF(C1885&lt;=$S$4,N1885,0)))</f>
        <v>5906478</v>
      </c>
      <c r="P1885" s="0" t="n">
        <f aca="false">MAX(O1885,0)</f>
        <v>5906478</v>
      </c>
    </row>
    <row r="1886" customFormat="false" ht="12.75" hidden="false" customHeight="false" outlineLevel="0" collapsed="false">
      <c r="A1886" s="0" t="n">
        <v>5235</v>
      </c>
      <c r="B1886" s="0" t="s">
        <v>56</v>
      </c>
      <c r="C1886" s="3" t="n">
        <v>37151</v>
      </c>
      <c r="D1886" s="0" t="str">
        <f aca="false">IF(CONCATENATE($A1886,$C1886)=CONCATENATE($A1887,$C1887),0,CONCATENATE($A1886,$C1886))</f>
        <v>523537151</v>
      </c>
      <c r="E1886" s="3" t="n">
        <v>37189</v>
      </c>
      <c r="F1886" s="0" t="n">
        <v>60238</v>
      </c>
      <c r="G1886" s="0" t="n">
        <v>0</v>
      </c>
      <c r="H1886" s="0" t="n">
        <f aca="false">F1886-G1886</f>
        <v>60238</v>
      </c>
      <c r="I1886" s="0" t="n">
        <f aca="false">IF(E1886=$S$2,H1886,0)</f>
        <v>0</v>
      </c>
      <c r="J1886" s="0" t="n">
        <f aca="false">IF($A1886=$A1885,J1885+I1886,I1886)</f>
        <v>48797</v>
      </c>
      <c r="K1886" s="0" t="n">
        <f aca="false">IF(E1886=$S$3,H1886,0)</f>
        <v>60238</v>
      </c>
      <c r="L1886" s="0" t="n">
        <f aca="false">IF($A1886=$A1885,L1885+K1886,K1886)</f>
        <v>5917919</v>
      </c>
      <c r="M1886" s="0" t="n">
        <f aca="false">IF(E1886=$S$4,H1886,0)</f>
        <v>0</v>
      </c>
      <c r="N1886" s="0" t="n">
        <f aca="false">IF($A1886=$A1885,N1885+M1886,M1886)</f>
        <v>0</v>
      </c>
      <c r="O1886" s="0" t="n">
        <f aca="false">IF(C1886&lt;=$S$2,J1886+L1886+N1886,IF(C1886&lt;=$S$3,L1886+N1886,IF(C1886&lt;=$S$4,N1886,0)))</f>
        <v>5966716</v>
      </c>
      <c r="P1886" s="0" t="n">
        <f aca="false">MAX(O1886,0)</f>
        <v>5966716</v>
      </c>
    </row>
    <row r="1887" customFormat="false" ht="12.75" hidden="false" customHeight="false" outlineLevel="0" collapsed="false">
      <c r="A1887" s="0" t="n">
        <v>5235</v>
      </c>
      <c r="B1887" s="0" t="s">
        <v>56</v>
      </c>
      <c r="C1887" s="3" t="n">
        <v>37152</v>
      </c>
      <c r="D1887" s="0" t="str">
        <f aca="false">IF(CONCATENATE($A1887,$C1887)=CONCATENATE($A1888,$C1888),0,CONCATENATE($A1887,$C1887))</f>
        <v>523537152</v>
      </c>
      <c r="E1887" s="3" t="n">
        <v>37189</v>
      </c>
      <c r="F1887" s="0" t="n">
        <v>0</v>
      </c>
      <c r="G1887" s="0" t="n">
        <v>22100</v>
      </c>
      <c r="H1887" s="0" t="n">
        <f aca="false">F1887-G1887</f>
        <v>-22100</v>
      </c>
      <c r="I1887" s="0" t="n">
        <f aca="false">IF(E1887=$S$2,H1887,0)</f>
        <v>0</v>
      </c>
      <c r="J1887" s="0" t="n">
        <f aca="false">IF($A1887=$A1886,J1886+I1887,I1887)</f>
        <v>48797</v>
      </c>
      <c r="K1887" s="0" t="n">
        <f aca="false">IF(E1887=$S$3,H1887,0)</f>
        <v>-22100</v>
      </c>
      <c r="L1887" s="0" t="n">
        <f aca="false">IF($A1887=$A1886,L1886+K1887,K1887)</f>
        <v>5895819</v>
      </c>
      <c r="M1887" s="0" t="n">
        <f aca="false">IF(E1887=$S$4,H1887,0)</f>
        <v>0</v>
      </c>
      <c r="N1887" s="0" t="n">
        <f aca="false">IF($A1887=$A1886,N1886+M1887,M1887)</f>
        <v>0</v>
      </c>
      <c r="O1887" s="0" t="n">
        <f aca="false">IF(C1887&lt;=$S$2,J1887+L1887+N1887,IF(C1887&lt;=$S$3,L1887+N1887,IF(C1887&lt;=$S$4,N1887,0)))</f>
        <v>5944616</v>
      </c>
      <c r="P1887" s="0" t="n">
        <f aca="false">MAX(O1887,0)</f>
        <v>5944616</v>
      </c>
    </row>
    <row r="1888" customFormat="false" ht="12.75" hidden="false" customHeight="false" outlineLevel="0" collapsed="false">
      <c r="A1888" s="0" t="n">
        <v>5235</v>
      </c>
      <c r="B1888" s="0" t="s">
        <v>56</v>
      </c>
      <c r="C1888" s="3" t="n">
        <v>37153</v>
      </c>
      <c r="D1888" s="0" t="str">
        <f aca="false">IF(CONCATENATE($A1888,$C1888)=CONCATENATE($A1889,$C1889),0,CONCATENATE($A1888,$C1888))</f>
        <v>523537153</v>
      </c>
      <c r="E1888" s="3" t="n">
        <v>37189</v>
      </c>
      <c r="F1888" s="0" t="n">
        <v>11296</v>
      </c>
      <c r="G1888" s="0" t="n">
        <v>32990</v>
      </c>
      <c r="H1888" s="0" t="n">
        <f aca="false">F1888-G1888</f>
        <v>-21694</v>
      </c>
      <c r="I1888" s="0" t="n">
        <f aca="false">IF(E1888=$S$2,H1888,0)</f>
        <v>0</v>
      </c>
      <c r="J1888" s="0" t="n">
        <f aca="false">IF($A1888=$A1887,J1887+I1888,I1888)</f>
        <v>48797</v>
      </c>
      <c r="K1888" s="0" t="n">
        <f aca="false">IF(E1888=$S$3,H1888,0)</f>
        <v>-21694</v>
      </c>
      <c r="L1888" s="0" t="n">
        <f aca="false">IF($A1888=$A1887,L1887+K1888,K1888)</f>
        <v>5874125</v>
      </c>
      <c r="M1888" s="0" t="n">
        <f aca="false">IF(E1888=$S$4,H1888,0)</f>
        <v>0</v>
      </c>
      <c r="N1888" s="0" t="n">
        <f aca="false">IF($A1888=$A1887,N1887+M1888,M1888)</f>
        <v>0</v>
      </c>
      <c r="O1888" s="0" t="n">
        <f aca="false">IF(C1888&lt;=$S$2,J1888+L1888+N1888,IF(C1888&lt;=$S$3,L1888+N1888,IF(C1888&lt;=$S$4,N1888,0)))</f>
        <v>5922922</v>
      </c>
      <c r="P1888" s="0" t="n">
        <f aca="false">MAX(O1888,0)</f>
        <v>5922922</v>
      </c>
    </row>
    <row r="1889" customFormat="false" ht="12.75" hidden="false" customHeight="false" outlineLevel="0" collapsed="false">
      <c r="A1889" s="0" t="n">
        <v>5235</v>
      </c>
      <c r="B1889" s="0" t="s">
        <v>56</v>
      </c>
      <c r="C1889" s="3" t="n">
        <v>37154</v>
      </c>
      <c r="D1889" s="0" t="n">
        <f aca="false">IF(CONCATENATE($A1889,$C1889)=CONCATENATE($A1890,$C1890),0,CONCATENATE($A1889,$C1889))</f>
        <v>0</v>
      </c>
      <c r="E1889" s="3" t="n">
        <v>37189</v>
      </c>
      <c r="F1889" s="0" t="n">
        <v>22273</v>
      </c>
      <c r="G1889" s="0" t="n">
        <v>26169</v>
      </c>
      <c r="H1889" s="0" t="n">
        <f aca="false">F1889-G1889</f>
        <v>-3896</v>
      </c>
      <c r="I1889" s="0" t="n">
        <f aca="false">IF(E1889=$S$2,H1889,0)</f>
        <v>0</v>
      </c>
      <c r="J1889" s="0" t="n">
        <f aca="false">IF($A1889=$A1888,J1888+I1889,I1889)</f>
        <v>48797</v>
      </c>
      <c r="K1889" s="0" t="n">
        <f aca="false">IF(E1889=$S$3,H1889,0)</f>
        <v>-3896</v>
      </c>
      <c r="L1889" s="0" t="n">
        <f aca="false">IF($A1889=$A1888,L1888+K1889,K1889)</f>
        <v>5870229</v>
      </c>
      <c r="M1889" s="0" t="n">
        <f aca="false">IF(E1889=$S$4,H1889,0)</f>
        <v>0</v>
      </c>
      <c r="N1889" s="0" t="n">
        <f aca="false">IF($A1889=$A1888,N1888+M1889,M1889)</f>
        <v>0</v>
      </c>
      <c r="O1889" s="0" t="n">
        <f aca="false">IF(C1889&lt;=$S$2,J1889+L1889+N1889,IF(C1889&lt;=$S$3,L1889+N1889,IF(C1889&lt;=$S$4,N1889,0)))</f>
        <v>5919026</v>
      </c>
      <c r="P1889" s="0" t="n">
        <f aca="false">MAX(O1889,0)</f>
        <v>5919026</v>
      </c>
    </row>
    <row r="1890" customFormat="false" ht="12.75" hidden="false" customHeight="false" outlineLevel="0" collapsed="false">
      <c r="A1890" s="0" t="n">
        <v>5235</v>
      </c>
      <c r="B1890" s="0" t="s">
        <v>56</v>
      </c>
      <c r="C1890" s="3" t="n">
        <v>37154</v>
      </c>
      <c r="D1890" s="0" t="str">
        <f aca="false">IF(CONCATENATE($A1890,$C1890)=CONCATENATE($A1891,$C1891),0,CONCATENATE($A1890,$C1890))</f>
        <v>523537154</v>
      </c>
      <c r="E1890" s="3" t="n">
        <v>37220</v>
      </c>
      <c r="F1890" s="0" t="n">
        <v>895125</v>
      </c>
      <c r="G1890" s="0" t="n">
        <v>0</v>
      </c>
      <c r="H1890" s="0" t="n">
        <f aca="false">F1890-G1890</f>
        <v>895125</v>
      </c>
      <c r="I1890" s="0" t="n">
        <f aca="false">IF(E1890=$S$2,H1890,0)</f>
        <v>0</v>
      </c>
      <c r="J1890" s="0" t="n">
        <f aca="false">IF($A1890=$A1889,J1889+I1890,I1890)</f>
        <v>48797</v>
      </c>
      <c r="K1890" s="0" t="n">
        <f aca="false">IF(E1890=$S$3,H1890,0)</f>
        <v>0</v>
      </c>
      <c r="L1890" s="0" t="n">
        <f aca="false">IF($A1890=$A1889,L1889+K1890,K1890)</f>
        <v>5870229</v>
      </c>
      <c r="M1890" s="0" t="n">
        <f aca="false">IF(E1890=$S$4,H1890,0)</f>
        <v>895125</v>
      </c>
      <c r="N1890" s="0" t="n">
        <f aca="false">IF($A1890=$A1889,N1889+M1890,M1890)</f>
        <v>895125</v>
      </c>
      <c r="O1890" s="0" t="n">
        <f aca="false">IF(C1890&lt;=$S$2,J1890+L1890+N1890,IF(C1890&lt;=$S$3,L1890+N1890,IF(C1890&lt;=$S$4,N1890,0)))</f>
        <v>6814151</v>
      </c>
      <c r="P1890" s="0" t="n">
        <f aca="false">MAX(O1890,0)</f>
        <v>6814151</v>
      </c>
    </row>
    <row r="1891" customFormat="false" ht="12.75" hidden="false" customHeight="false" outlineLevel="0" collapsed="false">
      <c r="A1891" s="0" t="n">
        <v>5235</v>
      </c>
      <c r="B1891" s="0" t="s">
        <v>56</v>
      </c>
      <c r="C1891" s="3" t="n">
        <v>37155</v>
      </c>
      <c r="D1891" s="0" t="str">
        <f aca="false">IF(CONCATENATE($A1891,$C1891)=CONCATENATE($A1892,$C1892),0,CONCATENATE($A1891,$C1891))</f>
        <v>523537155</v>
      </c>
      <c r="E1891" s="3" t="n">
        <v>37189</v>
      </c>
      <c r="F1891" s="0" t="n">
        <v>144652</v>
      </c>
      <c r="G1891" s="0" t="n">
        <v>302496</v>
      </c>
      <c r="H1891" s="0" t="n">
        <f aca="false">F1891-G1891</f>
        <v>-157844</v>
      </c>
      <c r="I1891" s="0" t="n">
        <f aca="false">IF(E1891=$S$2,H1891,0)</f>
        <v>0</v>
      </c>
      <c r="J1891" s="0" t="n">
        <f aca="false">IF($A1891=$A1890,J1890+I1891,I1891)</f>
        <v>48797</v>
      </c>
      <c r="K1891" s="0" t="n">
        <f aca="false">IF(E1891=$S$3,H1891,0)</f>
        <v>-157844</v>
      </c>
      <c r="L1891" s="0" t="n">
        <f aca="false">IF($A1891=$A1890,L1890+K1891,K1891)</f>
        <v>5712385</v>
      </c>
      <c r="M1891" s="0" t="n">
        <f aca="false">IF(E1891=$S$4,H1891,0)</f>
        <v>0</v>
      </c>
      <c r="N1891" s="0" t="n">
        <f aca="false">IF($A1891=$A1890,N1890+M1891,M1891)</f>
        <v>895125</v>
      </c>
      <c r="O1891" s="0" t="n">
        <f aca="false">IF(C1891&lt;=$S$2,J1891+L1891+N1891,IF(C1891&lt;=$S$3,L1891+N1891,IF(C1891&lt;=$S$4,N1891,0)))</f>
        <v>6656307</v>
      </c>
      <c r="P1891" s="0" t="n">
        <f aca="false">MAX(O1891,0)</f>
        <v>6656307</v>
      </c>
    </row>
    <row r="1892" customFormat="false" ht="12.75" hidden="false" customHeight="false" outlineLevel="0" collapsed="false">
      <c r="A1892" s="0" t="n">
        <v>5235</v>
      </c>
      <c r="B1892" s="0" t="s">
        <v>56</v>
      </c>
      <c r="C1892" s="3" t="n">
        <v>37158</v>
      </c>
      <c r="D1892" s="0" t="n">
        <f aca="false">IF(CONCATENATE($A1892,$C1892)=CONCATENATE($A1893,$C1893),0,CONCATENATE($A1892,$C1892))</f>
        <v>0</v>
      </c>
      <c r="E1892" s="3" t="n">
        <v>37189</v>
      </c>
      <c r="F1892" s="0" t="n">
        <v>16185</v>
      </c>
      <c r="G1892" s="0" t="n">
        <v>43221</v>
      </c>
      <c r="H1892" s="0" t="n">
        <f aca="false">F1892-G1892</f>
        <v>-27036</v>
      </c>
      <c r="I1892" s="0" t="n">
        <f aca="false">IF(E1892=$S$2,H1892,0)</f>
        <v>0</v>
      </c>
      <c r="J1892" s="0" t="n">
        <f aca="false">IF($A1892=$A1891,J1891+I1892,I1892)</f>
        <v>48797</v>
      </c>
      <c r="K1892" s="0" t="n">
        <f aca="false">IF(E1892=$S$3,H1892,0)</f>
        <v>-27036</v>
      </c>
      <c r="L1892" s="0" t="n">
        <f aca="false">IF($A1892=$A1891,L1891+K1892,K1892)</f>
        <v>5685349</v>
      </c>
      <c r="M1892" s="0" t="n">
        <f aca="false">IF(E1892=$S$4,H1892,0)</f>
        <v>0</v>
      </c>
      <c r="N1892" s="0" t="n">
        <f aca="false">IF($A1892=$A1891,N1891+M1892,M1892)</f>
        <v>895125</v>
      </c>
      <c r="O1892" s="0" t="n">
        <f aca="false">IF(C1892&lt;=$S$2,J1892+L1892+N1892,IF(C1892&lt;=$S$3,L1892+N1892,IF(C1892&lt;=$S$4,N1892,0)))</f>
        <v>6629271</v>
      </c>
      <c r="P1892" s="0" t="n">
        <f aca="false">MAX(O1892,0)</f>
        <v>6629271</v>
      </c>
    </row>
    <row r="1893" customFormat="false" ht="12.75" hidden="false" customHeight="false" outlineLevel="0" collapsed="false">
      <c r="A1893" s="0" t="n">
        <v>5235</v>
      </c>
      <c r="B1893" s="0" t="s">
        <v>56</v>
      </c>
      <c r="C1893" s="3" t="n">
        <v>37158</v>
      </c>
      <c r="D1893" s="0" t="str">
        <f aca="false">IF(CONCATENATE($A1893,$C1893)=CONCATENATE($A1894,$C1894),0,CONCATENATE($A1893,$C1893))</f>
        <v>523537158</v>
      </c>
      <c r="E1893" s="3" t="n">
        <v>37220</v>
      </c>
      <c r="F1893" s="0" t="n">
        <v>520800</v>
      </c>
      <c r="G1893" s="0" t="n">
        <v>0</v>
      </c>
      <c r="H1893" s="0" t="n">
        <f aca="false">F1893-G1893</f>
        <v>520800</v>
      </c>
      <c r="I1893" s="0" t="n">
        <f aca="false">IF(E1893=$S$2,H1893,0)</f>
        <v>0</v>
      </c>
      <c r="J1893" s="0" t="n">
        <f aca="false">IF($A1893=$A1892,J1892+I1893,I1893)</f>
        <v>48797</v>
      </c>
      <c r="K1893" s="0" t="n">
        <f aca="false">IF(E1893=$S$3,H1893,0)</f>
        <v>0</v>
      </c>
      <c r="L1893" s="0" t="n">
        <f aca="false">IF($A1893=$A1892,L1892+K1893,K1893)</f>
        <v>5685349</v>
      </c>
      <c r="M1893" s="0" t="n">
        <f aca="false">IF(E1893=$S$4,H1893,0)</f>
        <v>520800</v>
      </c>
      <c r="N1893" s="0" t="n">
        <f aca="false">IF($A1893=$A1892,N1892+M1893,M1893)</f>
        <v>1415925</v>
      </c>
      <c r="O1893" s="0" t="n">
        <f aca="false">IF(C1893&lt;=$S$2,J1893+L1893+N1893,IF(C1893&lt;=$S$3,L1893+N1893,IF(C1893&lt;=$S$4,N1893,0)))</f>
        <v>7150071</v>
      </c>
      <c r="P1893" s="0" t="n">
        <f aca="false">MAX(O1893,0)</f>
        <v>7150071</v>
      </c>
    </row>
    <row r="1894" customFormat="false" ht="12.75" hidden="false" customHeight="false" outlineLevel="0" collapsed="false">
      <c r="A1894" s="0" t="n">
        <v>5235</v>
      </c>
      <c r="B1894" s="0" t="s">
        <v>56</v>
      </c>
      <c r="C1894" s="3" t="n">
        <v>37159</v>
      </c>
      <c r="D1894" s="0" t="n">
        <f aca="false">IF(CONCATENATE($A1894,$C1894)=CONCATENATE($A1895,$C1895),0,CONCATENATE($A1894,$C1894))</f>
        <v>0</v>
      </c>
      <c r="E1894" s="3" t="n">
        <v>37189</v>
      </c>
      <c r="F1894" s="0" t="n">
        <v>0</v>
      </c>
      <c r="G1894" s="0" t="n">
        <v>62776</v>
      </c>
      <c r="H1894" s="0" t="n">
        <f aca="false">F1894-G1894</f>
        <v>-62776</v>
      </c>
      <c r="I1894" s="0" t="n">
        <f aca="false">IF(E1894=$S$2,H1894,0)</f>
        <v>0</v>
      </c>
      <c r="J1894" s="0" t="n">
        <f aca="false">IF($A1894=$A1893,J1893+I1894,I1894)</f>
        <v>48797</v>
      </c>
      <c r="K1894" s="0" t="n">
        <f aca="false">IF(E1894=$S$3,H1894,0)</f>
        <v>-62776</v>
      </c>
      <c r="L1894" s="0" t="n">
        <f aca="false">IF($A1894=$A1893,L1893+K1894,K1894)</f>
        <v>5622573</v>
      </c>
      <c r="M1894" s="0" t="n">
        <f aca="false">IF(E1894=$S$4,H1894,0)</f>
        <v>0</v>
      </c>
      <c r="N1894" s="0" t="n">
        <f aca="false">IF($A1894=$A1893,N1893+M1894,M1894)</f>
        <v>1415925</v>
      </c>
      <c r="O1894" s="0" t="n">
        <f aca="false">IF(C1894&lt;=$S$2,J1894+L1894+N1894,IF(C1894&lt;=$S$3,L1894+N1894,IF(C1894&lt;=$S$4,N1894,0)))</f>
        <v>7087295</v>
      </c>
      <c r="P1894" s="0" t="n">
        <f aca="false">MAX(O1894,0)</f>
        <v>7087295</v>
      </c>
    </row>
    <row r="1895" customFormat="false" ht="12.75" hidden="false" customHeight="false" outlineLevel="0" collapsed="false">
      <c r="A1895" s="0" t="n">
        <v>5235</v>
      </c>
      <c r="B1895" s="0" t="s">
        <v>56</v>
      </c>
      <c r="C1895" s="3" t="n">
        <v>37159</v>
      </c>
      <c r="D1895" s="0" t="str">
        <f aca="false">IF(CONCATENATE($A1895,$C1895)=CONCATENATE($A1896,$C1896),0,CONCATENATE($A1895,$C1895))</f>
        <v>523537159</v>
      </c>
      <c r="E1895" s="3" t="n">
        <v>37220</v>
      </c>
      <c r="F1895" s="0" t="n">
        <v>249550</v>
      </c>
      <c r="G1895" s="0" t="n">
        <v>0</v>
      </c>
      <c r="H1895" s="0" t="n">
        <f aca="false">F1895-G1895</f>
        <v>249550</v>
      </c>
      <c r="I1895" s="0" t="n">
        <f aca="false">IF(E1895=$S$2,H1895,0)</f>
        <v>0</v>
      </c>
      <c r="J1895" s="0" t="n">
        <f aca="false">IF($A1895=$A1894,J1894+I1895,I1895)</f>
        <v>48797</v>
      </c>
      <c r="K1895" s="0" t="n">
        <f aca="false">IF(E1895=$S$3,H1895,0)</f>
        <v>0</v>
      </c>
      <c r="L1895" s="0" t="n">
        <f aca="false">IF($A1895=$A1894,L1894+K1895,K1895)</f>
        <v>5622573</v>
      </c>
      <c r="M1895" s="0" t="n">
        <f aca="false">IF(E1895=$S$4,H1895,0)</f>
        <v>249550</v>
      </c>
      <c r="N1895" s="0" t="n">
        <f aca="false">IF($A1895=$A1894,N1894+M1895,M1895)</f>
        <v>1665475</v>
      </c>
      <c r="O1895" s="0" t="n">
        <f aca="false">IF(C1895&lt;=$S$2,J1895+L1895+N1895,IF(C1895&lt;=$S$3,L1895+N1895,IF(C1895&lt;=$S$4,N1895,0)))</f>
        <v>7336845</v>
      </c>
      <c r="P1895" s="0" t="n">
        <f aca="false">MAX(O1895,0)</f>
        <v>7336845</v>
      </c>
    </row>
    <row r="1896" customFormat="false" ht="12.75" hidden="false" customHeight="false" outlineLevel="0" collapsed="false">
      <c r="A1896" s="0" t="n">
        <v>5235</v>
      </c>
      <c r="B1896" s="0" t="s">
        <v>56</v>
      </c>
      <c r="C1896" s="3" t="n">
        <v>37160</v>
      </c>
      <c r="D1896" s="0" t="n">
        <f aca="false">IF(CONCATENATE($A1896,$C1896)=CONCATENATE($A1897,$C1897),0,CONCATENATE($A1896,$C1896))</f>
        <v>0</v>
      </c>
      <c r="E1896" s="3" t="n">
        <v>37189</v>
      </c>
      <c r="F1896" s="0" t="n">
        <v>50876</v>
      </c>
      <c r="G1896" s="0" t="n">
        <v>17100</v>
      </c>
      <c r="H1896" s="0" t="n">
        <f aca="false">F1896-G1896</f>
        <v>33776</v>
      </c>
      <c r="I1896" s="0" t="n">
        <f aca="false">IF(E1896=$S$2,H1896,0)</f>
        <v>0</v>
      </c>
      <c r="J1896" s="0" t="n">
        <f aca="false">IF($A1896=$A1895,J1895+I1896,I1896)</f>
        <v>48797</v>
      </c>
      <c r="K1896" s="0" t="n">
        <f aca="false">IF(E1896=$S$3,H1896,0)</f>
        <v>33776</v>
      </c>
      <c r="L1896" s="0" t="n">
        <f aca="false">IF($A1896=$A1895,L1895+K1896,K1896)</f>
        <v>5656349</v>
      </c>
      <c r="M1896" s="0" t="n">
        <f aca="false">IF(E1896=$S$4,H1896,0)</f>
        <v>0</v>
      </c>
      <c r="N1896" s="0" t="n">
        <f aca="false">IF($A1896=$A1895,N1895+M1896,M1896)</f>
        <v>1665475</v>
      </c>
      <c r="O1896" s="0" t="n">
        <f aca="false">IF(C1896&lt;=$S$2,J1896+L1896+N1896,IF(C1896&lt;=$S$3,L1896+N1896,IF(C1896&lt;=$S$4,N1896,0)))</f>
        <v>7321824</v>
      </c>
      <c r="P1896" s="0" t="n">
        <f aca="false">MAX(O1896,0)</f>
        <v>7321824</v>
      </c>
    </row>
    <row r="1897" customFormat="false" ht="12.75" hidden="false" customHeight="false" outlineLevel="0" collapsed="false">
      <c r="A1897" s="0" t="n">
        <v>5235</v>
      </c>
      <c r="B1897" s="0" t="s">
        <v>56</v>
      </c>
      <c r="C1897" s="3" t="n">
        <v>37160</v>
      </c>
      <c r="D1897" s="0" t="str">
        <f aca="false">IF(CONCATENATE($A1897,$C1897)=CONCATENATE($A1898,$C1898),0,CONCATENATE($A1897,$C1897))</f>
        <v>523537160</v>
      </c>
      <c r="E1897" s="3" t="n">
        <v>37220</v>
      </c>
      <c r="F1897" s="0" t="n">
        <v>4224525</v>
      </c>
      <c r="G1897" s="0" t="n">
        <v>109923</v>
      </c>
      <c r="H1897" s="0" t="n">
        <f aca="false">F1897-G1897</f>
        <v>4114602</v>
      </c>
      <c r="I1897" s="0" t="n">
        <f aca="false">IF(E1897=$S$2,H1897,0)</f>
        <v>0</v>
      </c>
      <c r="J1897" s="0" t="n">
        <f aca="false">IF($A1897=$A1896,J1896+I1897,I1897)</f>
        <v>48797</v>
      </c>
      <c r="K1897" s="0" t="n">
        <f aca="false">IF(E1897=$S$3,H1897,0)</f>
        <v>0</v>
      </c>
      <c r="L1897" s="0" t="n">
        <f aca="false">IF($A1897=$A1896,L1896+K1897,K1897)</f>
        <v>5656349</v>
      </c>
      <c r="M1897" s="0" t="n">
        <f aca="false">IF(E1897=$S$4,H1897,0)</f>
        <v>4114602</v>
      </c>
      <c r="N1897" s="0" t="n">
        <f aca="false">IF($A1897=$A1896,N1896+M1897,M1897)</f>
        <v>5780077</v>
      </c>
      <c r="O1897" s="0" t="n">
        <f aca="false">IF(C1897&lt;=$S$2,J1897+L1897+N1897,IF(C1897&lt;=$S$3,L1897+N1897,IF(C1897&lt;=$S$4,N1897,0)))</f>
        <v>11436426</v>
      </c>
      <c r="P1897" s="0" t="n">
        <f aca="false">MAX(O1897,0)</f>
        <v>11436426</v>
      </c>
    </row>
    <row r="1898" customFormat="false" ht="12.75" hidden="false" customHeight="false" outlineLevel="0" collapsed="false">
      <c r="A1898" s="0" t="n">
        <v>5235</v>
      </c>
      <c r="B1898" s="0" t="s">
        <v>56</v>
      </c>
      <c r="C1898" s="3" t="n">
        <v>37161</v>
      </c>
      <c r="D1898" s="0" t="n">
        <f aca="false">IF(CONCATENATE($A1898,$C1898)=CONCATENATE($A1899,$C1899),0,CONCATENATE($A1898,$C1898))</f>
        <v>0</v>
      </c>
      <c r="E1898" s="3" t="n">
        <v>37189</v>
      </c>
      <c r="F1898" s="0" t="n">
        <v>75756</v>
      </c>
      <c r="G1898" s="0" t="n">
        <v>179745</v>
      </c>
      <c r="H1898" s="0" t="n">
        <f aca="false">F1898-G1898</f>
        <v>-103989</v>
      </c>
      <c r="I1898" s="0" t="n">
        <f aca="false">IF(E1898=$S$2,H1898,0)</f>
        <v>0</v>
      </c>
      <c r="J1898" s="0" t="n">
        <f aca="false">IF($A1898=$A1897,J1897+I1898,I1898)</f>
        <v>48797</v>
      </c>
      <c r="K1898" s="0" t="n">
        <f aca="false">IF(E1898=$S$3,H1898,0)</f>
        <v>-103989</v>
      </c>
      <c r="L1898" s="0" t="n">
        <f aca="false">IF($A1898=$A1897,L1897+K1898,K1898)</f>
        <v>5552360</v>
      </c>
      <c r="M1898" s="0" t="n">
        <f aca="false">IF(E1898=$S$4,H1898,0)</f>
        <v>0</v>
      </c>
      <c r="N1898" s="0" t="n">
        <f aca="false">IF($A1898=$A1897,N1897+M1898,M1898)</f>
        <v>5780077</v>
      </c>
      <c r="O1898" s="0" t="n">
        <f aca="false">IF(C1898&lt;=$S$2,J1898+L1898+N1898,IF(C1898&lt;=$S$3,L1898+N1898,IF(C1898&lt;=$S$4,N1898,0)))</f>
        <v>11332437</v>
      </c>
      <c r="P1898" s="0" t="n">
        <f aca="false">MAX(O1898,0)</f>
        <v>11332437</v>
      </c>
    </row>
    <row r="1899" customFormat="false" ht="12.75" hidden="false" customHeight="false" outlineLevel="0" collapsed="false">
      <c r="A1899" s="0" t="n">
        <v>5235</v>
      </c>
      <c r="B1899" s="0" t="s">
        <v>56</v>
      </c>
      <c r="C1899" s="3" t="n">
        <v>37161</v>
      </c>
      <c r="D1899" s="0" t="str">
        <f aca="false">IF(CONCATENATE($A1899,$C1899)=CONCATENATE($A1900,$C1900),0,CONCATENATE($A1899,$C1899))</f>
        <v>523537161</v>
      </c>
      <c r="E1899" s="3" t="n">
        <v>37220</v>
      </c>
      <c r="F1899" s="0" t="n">
        <v>552188</v>
      </c>
      <c r="G1899" s="0" t="n">
        <v>0</v>
      </c>
      <c r="H1899" s="0" t="n">
        <f aca="false">F1899-G1899</f>
        <v>552188</v>
      </c>
      <c r="I1899" s="0" t="n">
        <f aca="false">IF(E1899=$S$2,H1899,0)</f>
        <v>0</v>
      </c>
      <c r="J1899" s="0" t="n">
        <f aca="false">IF($A1899=$A1898,J1898+I1899,I1899)</f>
        <v>48797</v>
      </c>
      <c r="K1899" s="0" t="n">
        <f aca="false">IF(E1899=$S$3,H1899,0)</f>
        <v>0</v>
      </c>
      <c r="L1899" s="0" t="n">
        <f aca="false">IF($A1899=$A1898,L1898+K1899,K1899)</f>
        <v>5552360</v>
      </c>
      <c r="M1899" s="0" t="n">
        <f aca="false">IF(E1899=$S$4,H1899,0)</f>
        <v>552188</v>
      </c>
      <c r="N1899" s="0" t="n">
        <f aca="false">IF($A1899=$A1898,N1898+M1899,M1899)</f>
        <v>6332265</v>
      </c>
      <c r="O1899" s="0" t="n">
        <f aca="false">IF(C1899&lt;=$S$2,J1899+L1899+N1899,IF(C1899&lt;=$S$3,L1899+N1899,IF(C1899&lt;=$S$4,N1899,0)))</f>
        <v>11884625</v>
      </c>
      <c r="P1899" s="0" t="n">
        <f aca="false">MAX(O1899,0)</f>
        <v>11884625</v>
      </c>
    </row>
    <row r="1900" customFormat="false" ht="12.75" hidden="false" customHeight="false" outlineLevel="0" collapsed="false">
      <c r="A1900" s="0" t="n">
        <v>5235</v>
      </c>
      <c r="B1900" s="0" t="s">
        <v>56</v>
      </c>
      <c r="C1900" s="3" t="n">
        <v>37162</v>
      </c>
      <c r="D1900" s="0" t="str">
        <f aca="false">IF(CONCATENATE($A1900,$C1900)=CONCATENATE($A1901,$C1901),0,CONCATENATE($A1900,$C1900))</f>
        <v>523537162</v>
      </c>
      <c r="E1900" s="3" t="n">
        <v>37220</v>
      </c>
      <c r="F1900" s="0" t="n">
        <v>0</v>
      </c>
      <c r="G1900" s="0" t="n">
        <v>17600</v>
      </c>
      <c r="H1900" s="0" t="n">
        <f aca="false">F1900-G1900</f>
        <v>-17600</v>
      </c>
      <c r="I1900" s="0" t="n">
        <f aca="false">IF(E1900=$S$2,H1900,0)</f>
        <v>0</v>
      </c>
      <c r="J1900" s="0" t="n">
        <f aca="false">IF($A1900=$A1899,J1899+I1900,I1900)</f>
        <v>48797</v>
      </c>
      <c r="K1900" s="0" t="n">
        <f aca="false">IF(E1900=$S$3,H1900,0)</f>
        <v>0</v>
      </c>
      <c r="L1900" s="0" t="n">
        <f aca="false">IF($A1900=$A1899,L1899+K1900,K1900)</f>
        <v>5552360</v>
      </c>
      <c r="M1900" s="0" t="n">
        <f aca="false">IF(E1900=$S$4,H1900,0)</f>
        <v>-17600</v>
      </c>
      <c r="N1900" s="0" t="n">
        <f aca="false">IF($A1900=$A1899,N1899+M1900,M1900)</f>
        <v>6314665</v>
      </c>
      <c r="O1900" s="0" t="n">
        <f aca="false">IF(C1900&lt;=$S$2,J1900+L1900+N1900,IF(C1900&lt;=$S$3,L1900+N1900,IF(C1900&lt;=$S$4,N1900,0)))</f>
        <v>11867025</v>
      </c>
      <c r="P1900" s="0" t="n">
        <f aca="false">MAX(O1900,0)</f>
        <v>11867025</v>
      </c>
    </row>
    <row r="1901" customFormat="false" ht="12.75" hidden="false" customHeight="false" outlineLevel="0" collapsed="false">
      <c r="A1901" s="0" t="n">
        <v>5235</v>
      </c>
      <c r="B1901" s="0" t="s">
        <v>56</v>
      </c>
      <c r="C1901" s="3" t="n">
        <v>37165</v>
      </c>
      <c r="D1901" s="0" t="str">
        <f aca="false">IF(CONCATENATE($A1901,$C1901)=CONCATENATE($A1902,$C1902),0,CONCATENATE($A1901,$C1901))</f>
        <v>523537165</v>
      </c>
      <c r="E1901" s="3" t="n">
        <v>37220</v>
      </c>
      <c r="F1901" s="0" t="n">
        <v>530599</v>
      </c>
      <c r="G1901" s="0" t="n">
        <v>90403</v>
      </c>
      <c r="H1901" s="0" t="n">
        <f aca="false">F1901-G1901</f>
        <v>440196</v>
      </c>
      <c r="I1901" s="0" t="n">
        <f aca="false">IF(E1901=$S$2,H1901,0)</f>
        <v>0</v>
      </c>
      <c r="J1901" s="0" t="n">
        <f aca="false">IF($A1901=$A1900,J1900+I1901,I1901)</f>
        <v>48797</v>
      </c>
      <c r="K1901" s="0" t="n">
        <f aca="false">IF(E1901=$S$3,H1901,0)</f>
        <v>0</v>
      </c>
      <c r="L1901" s="0" t="n">
        <f aca="false">IF($A1901=$A1900,L1900+K1901,K1901)</f>
        <v>5552360</v>
      </c>
      <c r="M1901" s="0" t="n">
        <f aca="false">IF(E1901=$S$4,H1901,0)</f>
        <v>440196</v>
      </c>
      <c r="N1901" s="0" t="n">
        <f aca="false">IF($A1901=$A1900,N1900+M1901,M1901)</f>
        <v>6754861</v>
      </c>
      <c r="O1901" s="0" t="n">
        <f aca="false">IF(C1901&lt;=$S$2,J1901+L1901+N1901,IF(C1901&lt;=$S$3,L1901+N1901,IF(C1901&lt;=$S$4,N1901,0)))</f>
        <v>12307221</v>
      </c>
      <c r="P1901" s="0" t="n">
        <f aca="false">MAX(O1901,0)</f>
        <v>12307221</v>
      </c>
    </row>
    <row r="1902" customFormat="false" ht="12.75" hidden="false" customHeight="false" outlineLevel="0" collapsed="false">
      <c r="A1902" s="0" t="n">
        <v>5235</v>
      </c>
      <c r="B1902" s="0" t="s">
        <v>56</v>
      </c>
      <c r="C1902" s="3" t="n">
        <v>37166</v>
      </c>
      <c r="D1902" s="0" t="str">
        <f aca="false">IF(CONCATENATE($A1902,$C1902)=CONCATENATE($A1903,$C1903),0,CONCATENATE($A1902,$C1902))</f>
        <v>523537166</v>
      </c>
      <c r="E1902" s="3" t="n">
        <v>37220</v>
      </c>
      <c r="F1902" s="0" t="n">
        <v>10289</v>
      </c>
      <c r="G1902" s="0" t="n">
        <v>602503</v>
      </c>
      <c r="H1902" s="0" t="n">
        <f aca="false">F1902-G1902</f>
        <v>-592214</v>
      </c>
      <c r="I1902" s="0" t="n">
        <f aca="false">IF(E1902=$S$2,H1902,0)</f>
        <v>0</v>
      </c>
      <c r="J1902" s="0" t="n">
        <f aca="false">IF($A1902=$A1901,J1901+I1902,I1902)</f>
        <v>48797</v>
      </c>
      <c r="K1902" s="0" t="n">
        <f aca="false">IF(E1902=$S$3,H1902,0)</f>
        <v>0</v>
      </c>
      <c r="L1902" s="0" t="n">
        <f aca="false">IF($A1902=$A1901,L1901+K1902,K1902)</f>
        <v>5552360</v>
      </c>
      <c r="M1902" s="0" t="n">
        <f aca="false">IF(E1902=$S$4,H1902,0)</f>
        <v>-592214</v>
      </c>
      <c r="N1902" s="0" t="n">
        <f aca="false">IF($A1902=$A1901,N1901+M1902,M1902)</f>
        <v>6162647</v>
      </c>
      <c r="O1902" s="0" t="n">
        <f aca="false">IF(C1902&lt;=$S$2,J1902+L1902+N1902,IF(C1902&lt;=$S$3,L1902+N1902,IF(C1902&lt;=$S$4,N1902,0)))</f>
        <v>11715007</v>
      </c>
      <c r="P1902" s="0" t="n">
        <f aca="false">MAX(O1902,0)</f>
        <v>11715007</v>
      </c>
    </row>
    <row r="1903" customFormat="false" ht="12.75" hidden="false" customHeight="false" outlineLevel="0" collapsed="false">
      <c r="A1903" s="0" t="n">
        <v>5235</v>
      </c>
      <c r="B1903" s="0" t="s">
        <v>56</v>
      </c>
      <c r="C1903" s="3" t="n">
        <v>37167</v>
      </c>
      <c r="D1903" s="0" t="str">
        <f aca="false">IF(CONCATENATE($A1903,$C1903)=CONCATENATE($A1904,$C1904),0,CONCATENATE($A1903,$C1903))</f>
        <v>523537167</v>
      </c>
      <c r="E1903" s="3" t="n">
        <v>37220</v>
      </c>
      <c r="F1903" s="0" t="n">
        <v>74560</v>
      </c>
      <c r="G1903" s="0" t="n">
        <v>73125</v>
      </c>
      <c r="H1903" s="0" t="n">
        <f aca="false">F1903-G1903</f>
        <v>1435</v>
      </c>
      <c r="I1903" s="0" t="n">
        <f aca="false">IF(E1903=$S$2,H1903,0)</f>
        <v>0</v>
      </c>
      <c r="J1903" s="0" t="n">
        <f aca="false">IF($A1903=$A1902,J1902+I1903,I1903)</f>
        <v>48797</v>
      </c>
      <c r="K1903" s="0" t="n">
        <f aca="false">IF(E1903=$S$3,H1903,0)</f>
        <v>0</v>
      </c>
      <c r="L1903" s="0" t="n">
        <f aca="false">IF($A1903=$A1902,L1902+K1903,K1903)</f>
        <v>5552360</v>
      </c>
      <c r="M1903" s="0" t="n">
        <f aca="false">IF(E1903=$S$4,H1903,0)</f>
        <v>1435</v>
      </c>
      <c r="N1903" s="0" t="n">
        <f aca="false">IF($A1903=$A1902,N1902+M1903,M1903)</f>
        <v>6164082</v>
      </c>
      <c r="O1903" s="0" t="n">
        <f aca="false">IF(C1903&lt;=$S$2,J1903+L1903+N1903,IF(C1903&lt;=$S$3,L1903+N1903,IF(C1903&lt;=$S$4,N1903,0)))</f>
        <v>11716442</v>
      </c>
      <c r="P1903" s="0" t="n">
        <f aca="false">MAX(O1903,0)</f>
        <v>11716442</v>
      </c>
    </row>
    <row r="1904" customFormat="false" ht="12.75" hidden="false" customHeight="false" outlineLevel="0" collapsed="false">
      <c r="A1904" s="0" t="n">
        <v>5235</v>
      </c>
      <c r="B1904" s="0" t="s">
        <v>56</v>
      </c>
      <c r="C1904" s="3" t="n">
        <v>37168</v>
      </c>
      <c r="D1904" s="0" t="str">
        <f aca="false">IF(CONCATENATE($A1904,$C1904)=CONCATENATE($A1905,$C1905),0,CONCATENATE($A1904,$C1904))</f>
        <v>523537168</v>
      </c>
      <c r="E1904" s="3" t="n">
        <v>37220</v>
      </c>
      <c r="F1904" s="0" t="n">
        <v>79337</v>
      </c>
      <c r="G1904" s="0" t="n">
        <v>133188</v>
      </c>
      <c r="H1904" s="0" t="n">
        <f aca="false">F1904-G1904</f>
        <v>-53851</v>
      </c>
      <c r="I1904" s="0" t="n">
        <f aca="false">IF(E1904=$S$2,H1904,0)</f>
        <v>0</v>
      </c>
      <c r="J1904" s="0" t="n">
        <f aca="false">IF($A1904=$A1903,J1903+I1904,I1904)</f>
        <v>48797</v>
      </c>
      <c r="K1904" s="0" t="n">
        <f aca="false">IF(E1904=$S$3,H1904,0)</f>
        <v>0</v>
      </c>
      <c r="L1904" s="0" t="n">
        <f aca="false">IF($A1904=$A1903,L1903+K1904,K1904)</f>
        <v>5552360</v>
      </c>
      <c r="M1904" s="0" t="n">
        <f aca="false">IF(E1904=$S$4,H1904,0)</f>
        <v>-53851</v>
      </c>
      <c r="N1904" s="0" t="n">
        <f aca="false">IF($A1904=$A1903,N1903+M1904,M1904)</f>
        <v>6110231</v>
      </c>
      <c r="O1904" s="0" t="n">
        <f aca="false">IF(C1904&lt;=$S$2,J1904+L1904+N1904,IF(C1904&lt;=$S$3,L1904+N1904,IF(C1904&lt;=$S$4,N1904,0)))</f>
        <v>11662591</v>
      </c>
      <c r="P1904" s="0" t="n">
        <f aca="false">MAX(O1904,0)</f>
        <v>11662591</v>
      </c>
    </row>
    <row r="1905" customFormat="false" ht="12.75" hidden="false" customHeight="false" outlineLevel="0" collapsed="false">
      <c r="A1905" s="0" t="n">
        <v>5235</v>
      </c>
      <c r="B1905" s="0" t="s">
        <v>56</v>
      </c>
      <c r="C1905" s="3" t="n">
        <v>37169</v>
      </c>
      <c r="D1905" s="0" t="str">
        <f aca="false">IF(CONCATENATE($A1905,$C1905)=CONCATENATE($A1906,$C1906),0,CONCATENATE($A1905,$C1905))</f>
        <v>523537169</v>
      </c>
      <c r="E1905" s="3" t="n">
        <v>37220</v>
      </c>
      <c r="F1905" s="0" t="n">
        <v>293958</v>
      </c>
      <c r="G1905" s="0" t="n">
        <v>220795</v>
      </c>
      <c r="H1905" s="0" t="n">
        <f aca="false">F1905-G1905</f>
        <v>73163</v>
      </c>
      <c r="I1905" s="0" t="n">
        <f aca="false">IF(E1905=$S$2,H1905,0)</f>
        <v>0</v>
      </c>
      <c r="J1905" s="0" t="n">
        <f aca="false">IF($A1905=$A1904,J1904+I1905,I1905)</f>
        <v>48797</v>
      </c>
      <c r="K1905" s="0" t="n">
        <f aca="false">IF(E1905=$S$3,H1905,0)</f>
        <v>0</v>
      </c>
      <c r="L1905" s="0" t="n">
        <f aca="false">IF($A1905=$A1904,L1904+K1905,K1905)</f>
        <v>5552360</v>
      </c>
      <c r="M1905" s="0" t="n">
        <f aca="false">IF(E1905=$S$4,H1905,0)</f>
        <v>73163</v>
      </c>
      <c r="N1905" s="0" t="n">
        <f aca="false">IF($A1905=$A1904,N1904+M1905,M1905)</f>
        <v>6183394</v>
      </c>
      <c r="O1905" s="0" t="n">
        <f aca="false">IF(C1905&lt;=$S$2,J1905+L1905+N1905,IF(C1905&lt;=$S$3,L1905+N1905,IF(C1905&lt;=$S$4,N1905,0)))</f>
        <v>11735754</v>
      </c>
      <c r="P1905" s="0" t="n">
        <f aca="false">MAX(O1905,0)</f>
        <v>11735754</v>
      </c>
    </row>
    <row r="1906" customFormat="false" ht="12.75" hidden="false" customHeight="false" outlineLevel="0" collapsed="false">
      <c r="A1906" s="0" t="n">
        <v>5235</v>
      </c>
      <c r="B1906" s="0" t="s">
        <v>56</v>
      </c>
      <c r="C1906" s="3" t="n">
        <v>37172</v>
      </c>
      <c r="D1906" s="0" t="str">
        <f aca="false">IF(CONCATENATE($A1906,$C1906)=CONCATENATE($A1907,$C1907),0,CONCATENATE($A1906,$C1906))</f>
        <v>523537172</v>
      </c>
      <c r="E1906" s="3" t="n">
        <v>37220</v>
      </c>
      <c r="F1906" s="0" t="n">
        <v>50125</v>
      </c>
      <c r="G1906" s="0" t="n">
        <v>84800</v>
      </c>
      <c r="H1906" s="0" t="n">
        <f aca="false">F1906-G1906</f>
        <v>-34675</v>
      </c>
      <c r="I1906" s="0" t="n">
        <f aca="false">IF(E1906=$S$2,H1906,0)</f>
        <v>0</v>
      </c>
      <c r="J1906" s="0" t="n">
        <f aca="false">IF($A1906=$A1905,J1905+I1906,I1906)</f>
        <v>48797</v>
      </c>
      <c r="K1906" s="0" t="n">
        <f aca="false">IF(E1906=$S$3,H1906,0)</f>
        <v>0</v>
      </c>
      <c r="L1906" s="0" t="n">
        <f aca="false">IF($A1906=$A1905,L1905+K1906,K1906)</f>
        <v>5552360</v>
      </c>
      <c r="M1906" s="0" t="n">
        <f aca="false">IF(E1906=$S$4,H1906,0)</f>
        <v>-34675</v>
      </c>
      <c r="N1906" s="0" t="n">
        <f aca="false">IF($A1906=$A1905,N1905+M1906,M1906)</f>
        <v>6148719</v>
      </c>
      <c r="O1906" s="0" t="n">
        <f aca="false">IF(C1906&lt;=$S$2,J1906+L1906+N1906,IF(C1906&lt;=$S$3,L1906+N1906,IF(C1906&lt;=$S$4,N1906,0)))</f>
        <v>11701079</v>
      </c>
      <c r="P1906" s="0" t="n">
        <f aca="false">MAX(O1906,0)</f>
        <v>11701079</v>
      </c>
    </row>
    <row r="1907" customFormat="false" ht="12.75" hidden="false" customHeight="false" outlineLevel="0" collapsed="false">
      <c r="A1907" s="0" t="n">
        <v>5235</v>
      </c>
      <c r="B1907" s="0" t="s">
        <v>56</v>
      </c>
      <c r="C1907" s="3" t="n">
        <v>37173</v>
      </c>
      <c r="D1907" s="0" t="str">
        <f aca="false">IF(CONCATENATE($A1907,$C1907)=CONCATENATE($A1908,$C1908),0,CONCATENATE($A1907,$C1907))</f>
        <v>523537173</v>
      </c>
      <c r="E1907" s="3" t="n">
        <v>37220</v>
      </c>
      <c r="F1907" s="0" t="n">
        <v>7667</v>
      </c>
      <c r="G1907" s="0" t="n">
        <v>57028</v>
      </c>
      <c r="H1907" s="0" t="n">
        <f aca="false">F1907-G1907</f>
        <v>-49361</v>
      </c>
      <c r="I1907" s="0" t="n">
        <f aca="false">IF(E1907=$S$2,H1907,0)</f>
        <v>0</v>
      </c>
      <c r="J1907" s="0" t="n">
        <f aca="false">IF($A1907=$A1906,J1906+I1907,I1907)</f>
        <v>48797</v>
      </c>
      <c r="K1907" s="0" t="n">
        <f aca="false">IF(E1907=$S$3,H1907,0)</f>
        <v>0</v>
      </c>
      <c r="L1907" s="0" t="n">
        <f aca="false">IF($A1907=$A1906,L1906+K1907,K1907)</f>
        <v>5552360</v>
      </c>
      <c r="M1907" s="0" t="n">
        <f aca="false">IF(E1907=$S$4,H1907,0)</f>
        <v>-49361</v>
      </c>
      <c r="N1907" s="0" t="n">
        <f aca="false">IF($A1907=$A1906,N1906+M1907,M1907)</f>
        <v>6099358</v>
      </c>
      <c r="O1907" s="0" t="n">
        <f aca="false">IF(C1907&lt;=$S$2,J1907+L1907+N1907,IF(C1907&lt;=$S$3,L1907+N1907,IF(C1907&lt;=$S$4,N1907,0)))</f>
        <v>11651718</v>
      </c>
      <c r="P1907" s="0" t="n">
        <f aca="false">MAX(O1907,0)</f>
        <v>11651718</v>
      </c>
    </row>
    <row r="1908" customFormat="false" ht="12.75" hidden="false" customHeight="false" outlineLevel="0" collapsed="false">
      <c r="A1908" s="0" t="n">
        <v>5235</v>
      </c>
      <c r="B1908" s="0" t="s">
        <v>56</v>
      </c>
      <c r="C1908" s="3" t="n">
        <v>37174</v>
      </c>
      <c r="D1908" s="0" t="str">
        <f aca="false">IF(CONCATENATE($A1908,$C1908)=CONCATENATE($A1909,$C1909),0,CONCATENATE($A1908,$C1908))</f>
        <v>523537174</v>
      </c>
      <c r="E1908" s="3" t="n">
        <v>37220</v>
      </c>
      <c r="F1908" s="0" t="n">
        <v>1551</v>
      </c>
      <c r="G1908" s="0" t="n">
        <v>125100</v>
      </c>
      <c r="H1908" s="0" t="n">
        <f aca="false">F1908-G1908</f>
        <v>-123549</v>
      </c>
      <c r="I1908" s="0" t="n">
        <f aca="false">IF(E1908=$S$2,H1908,0)</f>
        <v>0</v>
      </c>
      <c r="J1908" s="0" t="n">
        <f aca="false">IF($A1908=$A1907,J1907+I1908,I1908)</f>
        <v>48797</v>
      </c>
      <c r="K1908" s="0" t="n">
        <f aca="false">IF(E1908=$S$3,H1908,0)</f>
        <v>0</v>
      </c>
      <c r="L1908" s="0" t="n">
        <f aca="false">IF($A1908=$A1907,L1907+K1908,K1908)</f>
        <v>5552360</v>
      </c>
      <c r="M1908" s="0" t="n">
        <f aca="false">IF(E1908=$S$4,H1908,0)</f>
        <v>-123549</v>
      </c>
      <c r="N1908" s="0" t="n">
        <f aca="false">IF($A1908=$A1907,N1907+M1908,M1908)</f>
        <v>5975809</v>
      </c>
      <c r="O1908" s="0" t="n">
        <f aca="false">IF(C1908&lt;=$S$2,J1908+L1908+N1908,IF(C1908&lt;=$S$3,L1908+N1908,IF(C1908&lt;=$S$4,N1908,0)))</f>
        <v>11528169</v>
      </c>
      <c r="P1908" s="0" t="n">
        <f aca="false">MAX(O1908,0)</f>
        <v>11528169</v>
      </c>
    </row>
    <row r="1909" customFormat="false" ht="12.75" hidden="false" customHeight="false" outlineLevel="0" collapsed="false">
      <c r="A1909" s="0" t="n">
        <v>5235</v>
      </c>
      <c r="B1909" s="0" t="s">
        <v>56</v>
      </c>
      <c r="C1909" s="3" t="n">
        <v>37175</v>
      </c>
      <c r="D1909" s="0" t="str">
        <f aca="false">IF(CONCATENATE($A1909,$C1909)=CONCATENATE($A1910,$C1910),0,CONCATENATE($A1909,$C1909))</f>
        <v>523537175</v>
      </c>
      <c r="E1909" s="3" t="n">
        <v>37220</v>
      </c>
      <c r="F1909" s="0" t="n">
        <v>0</v>
      </c>
      <c r="G1909" s="0" t="n">
        <v>87750</v>
      </c>
      <c r="H1909" s="0" t="n">
        <f aca="false">F1909-G1909</f>
        <v>-87750</v>
      </c>
      <c r="I1909" s="0" t="n">
        <f aca="false">IF(E1909=$S$2,H1909,0)</f>
        <v>0</v>
      </c>
      <c r="J1909" s="0" t="n">
        <f aca="false">IF($A1909=$A1908,J1908+I1909,I1909)</f>
        <v>48797</v>
      </c>
      <c r="K1909" s="0" t="n">
        <f aca="false">IF(E1909=$S$3,H1909,0)</f>
        <v>0</v>
      </c>
      <c r="L1909" s="0" t="n">
        <f aca="false">IF($A1909=$A1908,L1908+K1909,K1909)</f>
        <v>5552360</v>
      </c>
      <c r="M1909" s="0" t="n">
        <f aca="false">IF(E1909=$S$4,H1909,0)</f>
        <v>-87750</v>
      </c>
      <c r="N1909" s="0" t="n">
        <f aca="false">IF($A1909=$A1908,N1908+M1909,M1909)</f>
        <v>5888059</v>
      </c>
      <c r="O1909" s="0" t="n">
        <f aca="false">IF(C1909&lt;=$S$2,J1909+L1909+N1909,IF(C1909&lt;=$S$3,L1909+N1909,IF(C1909&lt;=$S$4,N1909,0)))</f>
        <v>11440419</v>
      </c>
      <c r="P1909" s="0" t="n">
        <f aca="false">MAX(O1909,0)</f>
        <v>11440419</v>
      </c>
    </row>
    <row r="1910" customFormat="false" ht="12.75" hidden="false" customHeight="false" outlineLevel="0" collapsed="false">
      <c r="A1910" s="0" t="n">
        <v>5235</v>
      </c>
      <c r="B1910" s="0" t="s">
        <v>56</v>
      </c>
      <c r="C1910" s="3" t="n">
        <v>37176</v>
      </c>
      <c r="D1910" s="0" t="str">
        <f aca="false">IF(CONCATENATE($A1910,$C1910)=CONCATENATE($A1911,$C1911),0,CONCATENATE($A1910,$C1910))</f>
        <v>523537176</v>
      </c>
      <c r="E1910" s="3" t="n">
        <v>37220</v>
      </c>
      <c r="F1910" s="0" t="n">
        <v>121071</v>
      </c>
      <c r="G1910" s="0" t="n">
        <v>319278</v>
      </c>
      <c r="H1910" s="0" t="n">
        <f aca="false">F1910-G1910</f>
        <v>-198207</v>
      </c>
      <c r="I1910" s="0" t="n">
        <f aca="false">IF(E1910=$S$2,H1910,0)</f>
        <v>0</v>
      </c>
      <c r="J1910" s="0" t="n">
        <f aca="false">IF($A1910=$A1909,J1909+I1910,I1910)</f>
        <v>48797</v>
      </c>
      <c r="K1910" s="0" t="n">
        <f aca="false">IF(E1910=$S$3,H1910,0)</f>
        <v>0</v>
      </c>
      <c r="L1910" s="0" t="n">
        <f aca="false">IF($A1910=$A1909,L1909+K1910,K1910)</f>
        <v>5552360</v>
      </c>
      <c r="M1910" s="0" t="n">
        <f aca="false">IF(E1910=$S$4,H1910,0)</f>
        <v>-198207</v>
      </c>
      <c r="N1910" s="0" t="n">
        <f aca="false">IF($A1910=$A1909,N1909+M1910,M1910)</f>
        <v>5689852</v>
      </c>
      <c r="O1910" s="0" t="n">
        <f aca="false">IF(C1910&lt;=$S$2,J1910+L1910+N1910,IF(C1910&lt;=$S$3,L1910+N1910,IF(C1910&lt;=$S$4,N1910,0)))</f>
        <v>11242212</v>
      </c>
      <c r="P1910" s="0" t="n">
        <f aca="false">MAX(O1910,0)</f>
        <v>11242212</v>
      </c>
    </row>
    <row r="1911" customFormat="false" ht="12.75" hidden="false" customHeight="false" outlineLevel="0" collapsed="false">
      <c r="A1911" s="0" t="n">
        <v>5235</v>
      </c>
      <c r="B1911" s="0" t="s">
        <v>56</v>
      </c>
      <c r="C1911" s="3" t="n">
        <v>37179</v>
      </c>
      <c r="D1911" s="0" t="str">
        <f aca="false">IF(CONCATENATE($A1911,$C1911)=CONCATENATE($A1912,$C1912),0,CONCATENATE($A1911,$C1911))</f>
        <v>523537179</v>
      </c>
      <c r="E1911" s="3" t="n">
        <v>37220</v>
      </c>
      <c r="F1911" s="0" t="n">
        <v>25904</v>
      </c>
      <c r="G1911" s="0" t="n">
        <v>50743</v>
      </c>
      <c r="H1911" s="0" t="n">
        <f aca="false">F1911-G1911</f>
        <v>-24839</v>
      </c>
      <c r="I1911" s="0" t="n">
        <f aca="false">IF(E1911=$S$2,H1911,0)</f>
        <v>0</v>
      </c>
      <c r="J1911" s="0" t="n">
        <f aca="false">IF($A1911=$A1910,J1910+I1911,I1911)</f>
        <v>48797</v>
      </c>
      <c r="K1911" s="0" t="n">
        <f aca="false">IF(E1911=$S$3,H1911,0)</f>
        <v>0</v>
      </c>
      <c r="L1911" s="0" t="n">
        <f aca="false">IF($A1911=$A1910,L1910+K1911,K1911)</f>
        <v>5552360</v>
      </c>
      <c r="M1911" s="0" t="n">
        <f aca="false">IF(E1911=$S$4,H1911,0)</f>
        <v>-24839</v>
      </c>
      <c r="N1911" s="0" t="n">
        <f aca="false">IF($A1911=$A1910,N1910+M1911,M1911)</f>
        <v>5665013</v>
      </c>
      <c r="O1911" s="0" t="n">
        <f aca="false">IF(C1911&lt;=$S$2,J1911+L1911+N1911,IF(C1911&lt;=$S$3,L1911+N1911,IF(C1911&lt;=$S$4,N1911,0)))</f>
        <v>11217373</v>
      </c>
      <c r="P1911" s="0" t="n">
        <f aca="false">MAX(O1911,0)</f>
        <v>11217373</v>
      </c>
    </row>
    <row r="1912" customFormat="false" ht="12.75" hidden="false" customHeight="false" outlineLevel="0" collapsed="false">
      <c r="A1912" s="0" t="n">
        <v>5235</v>
      </c>
      <c r="B1912" s="0" t="s">
        <v>56</v>
      </c>
      <c r="C1912" s="3" t="n">
        <v>37180</v>
      </c>
      <c r="D1912" s="0" t="str">
        <f aca="false">IF(CONCATENATE($A1912,$C1912)=CONCATENATE($A1913,$C1913),0,CONCATENATE($A1912,$C1912))</f>
        <v>523537180</v>
      </c>
      <c r="E1912" s="3" t="n">
        <v>37220</v>
      </c>
      <c r="F1912" s="0" t="n">
        <v>24600</v>
      </c>
      <c r="G1912" s="0" t="n">
        <v>122288</v>
      </c>
      <c r="H1912" s="0" t="n">
        <f aca="false">F1912-G1912</f>
        <v>-97688</v>
      </c>
      <c r="I1912" s="0" t="n">
        <f aca="false">IF(E1912=$S$2,H1912,0)</f>
        <v>0</v>
      </c>
      <c r="J1912" s="0" t="n">
        <f aca="false">IF($A1912=$A1911,J1911+I1912,I1912)</f>
        <v>48797</v>
      </c>
      <c r="K1912" s="0" t="n">
        <f aca="false">IF(E1912=$S$3,H1912,0)</f>
        <v>0</v>
      </c>
      <c r="L1912" s="0" t="n">
        <f aca="false">IF($A1912=$A1911,L1911+K1912,K1912)</f>
        <v>5552360</v>
      </c>
      <c r="M1912" s="0" t="n">
        <f aca="false">IF(E1912=$S$4,H1912,0)</f>
        <v>-97688</v>
      </c>
      <c r="N1912" s="0" t="n">
        <f aca="false">IF($A1912=$A1911,N1911+M1912,M1912)</f>
        <v>5567325</v>
      </c>
      <c r="O1912" s="0" t="n">
        <f aca="false">IF(C1912&lt;=$S$2,J1912+L1912+N1912,IF(C1912&lt;=$S$3,L1912+N1912,IF(C1912&lt;=$S$4,N1912,0)))</f>
        <v>11119685</v>
      </c>
      <c r="P1912" s="0" t="n">
        <f aca="false">MAX(O1912,0)</f>
        <v>11119685</v>
      </c>
    </row>
    <row r="1913" customFormat="false" ht="12.75" hidden="false" customHeight="false" outlineLevel="0" collapsed="false">
      <c r="A1913" s="0" t="n">
        <v>5235</v>
      </c>
      <c r="B1913" s="0" t="s">
        <v>56</v>
      </c>
      <c r="C1913" s="3" t="n">
        <v>37181</v>
      </c>
      <c r="D1913" s="0" t="str">
        <f aca="false">IF(CONCATENATE($A1913,$C1913)=CONCATENATE($A1914,$C1914),0,CONCATENATE($A1913,$C1913))</f>
        <v>523537181</v>
      </c>
      <c r="E1913" s="3" t="n">
        <v>37220</v>
      </c>
      <c r="F1913" s="0" t="n">
        <v>0</v>
      </c>
      <c r="G1913" s="0" t="n">
        <v>120110</v>
      </c>
      <c r="H1913" s="0" t="n">
        <f aca="false">F1913-G1913</f>
        <v>-120110</v>
      </c>
      <c r="I1913" s="0" t="n">
        <f aca="false">IF(E1913=$S$2,H1913,0)</f>
        <v>0</v>
      </c>
      <c r="J1913" s="0" t="n">
        <f aca="false">IF($A1913=$A1912,J1912+I1913,I1913)</f>
        <v>48797</v>
      </c>
      <c r="K1913" s="0" t="n">
        <f aca="false">IF(E1913=$S$3,H1913,0)</f>
        <v>0</v>
      </c>
      <c r="L1913" s="0" t="n">
        <f aca="false">IF($A1913=$A1912,L1912+K1913,K1913)</f>
        <v>5552360</v>
      </c>
      <c r="M1913" s="0" t="n">
        <f aca="false">IF(E1913=$S$4,H1913,0)</f>
        <v>-120110</v>
      </c>
      <c r="N1913" s="0" t="n">
        <f aca="false">IF($A1913=$A1912,N1912+M1913,M1913)</f>
        <v>5447215</v>
      </c>
      <c r="O1913" s="0" t="n">
        <f aca="false">IF(C1913&lt;=$S$2,J1913+L1913+N1913,IF(C1913&lt;=$S$3,L1913+N1913,IF(C1913&lt;=$S$4,N1913,0)))</f>
        <v>10999575</v>
      </c>
      <c r="P1913" s="0" t="n">
        <f aca="false">MAX(O1913,0)</f>
        <v>10999575</v>
      </c>
    </row>
    <row r="1914" customFormat="false" ht="12.75" hidden="false" customHeight="false" outlineLevel="0" collapsed="false">
      <c r="A1914" s="0" t="n">
        <v>5235</v>
      </c>
      <c r="B1914" s="0" t="s">
        <v>56</v>
      </c>
      <c r="C1914" s="3" t="n">
        <v>37182</v>
      </c>
      <c r="D1914" s="0" t="str">
        <f aca="false">IF(CONCATENATE($A1914,$C1914)=CONCATENATE($A1915,$C1915),0,CONCATENATE($A1914,$C1914))</f>
        <v>523537182</v>
      </c>
      <c r="E1914" s="3" t="n">
        <v>37220</v>
      </c>
      <c r="F1914" s="0" t="n">
        <v>17901</v>
      </c>
      <c r="G1914" s="0" t="n">
        <v>141150</v>
      </c>
      <c r="H1914" s="0" t="n">
        <f aca="false">F1914-G1914</f>
        <v>-123249</v>
      </c>
      <c r="I1914" s="0" t="n">
        <f aca="false">IF(E1914=$S$2,H1914,0)</f>
        <v>0</v>
      </c>
      <c r="J1914" s="0" t="n">
        <f aca="false">IF($A1914=$A1913,J1913+I1914,I1914)</f>
        <v>48797</v>
      </c>
      <c r="K1914" s="0" t="n">
        <f aca="false">IF(E1914=$S$3,H1914,0)</f>
        <v>0</v>
      </c>
      <c r="L1914" s="0" t="n">
        <f aca="false">IF($A1914=$A1913,L1913+K1914,K1914)</f>
        <v>5552360</v>
      </c>
      <c r="M1914" s="0" t="n">
        <f aca="false">IF(E1914=$S$4,H1914,0)</f>
        <v>-123249</v>
      </c>
      <c r="N1914" s="0" t="n">
        <f aca="false">IF($A1914=$A1913,N1913+M1914,M1914)</f>
        <v>5323966</v>
      </c>
      <c r="O1914" s="0" t="n">
        <f aca="false">IF(C1914&lt;=$S$2,J1914+L1914+N1914,IF(C1914&lt;=$S$3,L1914+N1914,IF(C1914&lt;=$S$4,N1914,0)))</f>
        <v>10876326</v>
      </c>
      <c r="P1914" s="0" t="n">
        <f aca="false">MAX(O1914,0)</f>
        <v>10876326</v>
      </c>
    </row>
    <row r="1915" customFormat="false" ht="12.75" hidden="false" customHeight="false" outlineLevel="0" collapsed="false">
      <c r="A1915" s="0" t="n">
        <v>5235</v>
      </c>
      <c r="B1915" s="0" t="s">
        <v>56</v>
      </c>
      <c r="C1915" s="3" t="n">
        <v>37183</v>
      </c>
      <c r="D1915" s="0" t="str">
        <f aca="false">IF(CONCATENATE($A1915,$C1915)=CONCATENATE($A1916,$C1916),0,CONCATENATE($A1915,$C1915))</f>
        <v>523537183</v>
      </c>
      <c r="E1915" s="3" t="n">
        <v>37220</v>
      </c>
      <c r="F1915" s="0" t="n">
        <v>33975</v>
      </c>
      <c r="G1915" s="0" t="n">
        <v>413115</v>
      </c>
      <c r="H1915" s="0" t="n">
        <f aca="false">F1915-G1915</f>
        <v>-379140</v>
      </c>
      <c r="I1915" s="0" t="n">
        <f aca="false">IF(E1915=$S$2,H1915,0)</f>
        <v>0</v>
      </c>
      <c r="J1915" s="0" t="n">
        <f aca="false">IF($A1915=$A1914,J1914+I1915,I1915)</f>
        <v>48797</v>
      </c>
      <c r="K1915" s="0" t="n">
        <f aca="false">IF(E1915=$S$3,H1915,0)</f>
        <v>0</v>
      </c>
      <c r="L1915" s="0" t="n">
        <f aca="false">IF($A1915=$A1914,L1914+K1915,K1915)</f>
        <v>5552360</v>
      </c>
      <c r="M1915" s="0" t="n">
        <f aca="false">IF(E1915=$S$4,H1915,0)</f>
        <v>-379140</v>
      </c>
      <c r="N1915" s="0" t="n">
        <f aca="false">IF($A1915=$A1914,N1914+M1915,M1915)</f>
        <v>4944826</v>
      </c>
      <c r="O1915" s="0" t="n">
        <f aca="false">IF(C1915&lt;=$S$2,J1915+L1915+N1915,IF(C1915&lt;=$S$3,L1915+N1915,IF(C1915&lt;=$S$4,N1915,0)))</f>
        <v>10497186</v>
      </c>
      <c r="P1915" s="0" t="n">
        <f aca="false">MAX(O1915,0)</f>
        <v>10497186</v>
      </c>
    </row>
    <row r="1916" customFormat="false" ht="12.75" hidden="false" customHeight="false" outlineLevel="0" collapsed="false">
      <c r="A1916" s="0" t="n">
        <v>5235</v>
      </c>
      <c r="B1916" s="0" t="s">
        <v>56</v>
      </c>
      <c r="C1916" s="3" t="n">
        <v>37186</v>
      </c>
      <c r="D1916" s="0" t="str">
        <f aca="false">IF(CONCATENATE($A1916,$C1916)=CONCATENATE($A1917,$C1917),0,CONCATENATE($A1916,$C1916))</f>
        <v>523537186</v>
      </c>
      <c r="E1916" s="3" t="n">
        <v>37220</v>
      </c>
      <c r="F1916" s="0" t="n">
        <v>249600</v>
      </c>
      <c r="G1916" s="0" t="n">
        <v>448284</v>
      </c>
      <c r="H1916" s="0" t="n">
        <f aca="false">F1916-G1916</f>
        <v>-198684</v>
      </c>
      <c r="I1916" s="0" t="n">
        <f aca="false">IF(E1916=$S$2,H1916,0)</f>
        <v>0</v>
      </c>
      <c r="J1916" s="0" t="n">
        <f aca="false">IF($A1916=$A1915,J1915+I1916,I1916)</f>
        <v>48797</v>
      </c>
      <c r="K1916" s="0" t="n">
        <f aca="false">IF(E1916=$S$3,H1916,0)</f>
        <v>0</v>
      </c>
      <c r="L1916" s="0" t="n">
        <f aca="false">IF($A1916=$A1915,L1915+K1916,K1916)</f>
        <v>5552360</v>
      </c>
      <c r="M1916" s="0" t="n">
        <f aca="false">IF(E1916=$S$4,H1916,0)</f>
        <v>-198684</v>
      </c>
      <c r="N1916" s="0" t="n">
        <f aca="false">IF($A1916=$A1915,N1915+M1916,M1916)</f>
        <v>4746142</v>
      </c>
      <c r="O1916" s="0" t="n">
        <f aca="false">IF(C1916&lt;=$S$2,J1916+L1916+N1916,IF(C1916&lt;=$S$3,L1916+N1916,IF(C1916&lt;=$S$4,N1916,0)))</f>
        <v>10298502</v>
      </c>
      <c r="P1916" s="0" t="n">
        <f aca="false">MAX(O1916,0)</f>
        <v>10298502</v>
      </c>
    </row>
    <row r="1917" customFormat="false" ht="12.75" hidden="false" customHeight="false" outlineLevel="0" collapsed="false">
      <c r="A1917" s="0" t="n">
        <v>5235</v>
      </c>
      <c r="B1917" s="0" t="s">
        <v>56</v>
      </c>
      <c r="C1917" s="3" t="n">
        <v>37187</v>
      </c>
      <c r="D1917" s="0" t="str">
        <f aca="false">IF(CONCATENATE($A1917,$C1917)=CONCATENATE($A1918,$C1918),0,CONCATENATE($A1917,$C1917))</f>
        <v>523537187</v>
      </c>
      <c r="E1917" s="3" t="n">
        <v>37220</v>
      </c>
      <c r="F1917" s="0" t="n">
        <v>95650</v>
      </c>
      <c r="G1917" s="0" t="n">
        <v>328102</v>
      </c>
      <c r="H1917" s="0" t="n">
        <f aca="false">F1917-G1917</f>
        <v>-232452</v>
      </c>
      <c r="I1917" s="0" t="n">
        <f aca="false">IF(E1917=$S$2,H1917,0)</f>
        <v>0</v>
      </c>
      <c r="J1917" s="0" t="n">
        <f aca="false">IF($A1917=$A1916,J1916+I1917,I1917)</f>
        <v>48797</v>
      </c>
      <c r="K1917" s="0" t="n">
        <f aca="false">IF(E1917=$S$3,H1917,0)</f>
        <v>0</v>
      </c>
      <c r="L1917" s="0" t="n">
        <f aca="false">IF($A1917=$A1916,L1916+K1917,K1917)</f>
        <v>5552360</v>
      </c>
      <c r="M1917" s="0" t="n">
        <f aca="false">IF(E1917=$S$4,H1917,0)</f>
        <v>-232452</v>
      </c>
      <c r="N1917" s="0" t="n">
        <f aca="false">IF($A1917=$A1916,N1916+M1917,M1917)</f>
        <v>4513690</v>
      </c>
      <c r="O1917" s="0" t="n">
        <f aca="false">IF(C1917&lt;=$S$2,J1917+L1917+N1917,IF(C1917&lt;=$S$3,L1917+N1917,IF(C1917&lt;=$S$4,N1917,0)))</f>
        <v>10066050</v>
      </c>
      <c r="P1917" s="0" t="n">
        <f aca="false">MAX(O1917,0)</f>
        <v>10066050</v>
      </c>
    </row>
    <row r="1918" customFormat="false" ht="12.75" hidden="false" customHeight="false" outlineLevel="0" collapsed="false">
      <c r="A1918" s="0" t="n">
        <v>5235</v>
      </c>
      <c r="B1918" s="0" t="s">
        <v>56</v>
      </c>
      <c r="C1918" s="3" t="n">
        <v>37188</v>
      </c>
      <c r="D1918" s="0" t="str">
        <f aca="false">IF(CONCATENATE($A1918,$C1918)=CONCATENATE($A1919,$C1919),0,CONCATENATE($A1918,$C1918))</f>
        <v>523537188</v>
      </c>
      <c r="E1918" s="3" t="n">
        <v>37220</v>
      </c>
      <c r="F1918" s="0" t="n">
        <v>78250</v>
      </c>
      <c r="G1918" s="0" t="n">
        <v>68256</v>
      </c>
      <c r="H1918" s="0" t="n">
        <f aca="false">F1918-G1918</f>
        <v>9994</v>
      </c>
      <c r="I1918" s="0" t="n">
        <f aca="false">IF(E1918=$S$2,H1918,0)</f>
        <v>0</v>
      </c>
      <c r="J1918" s="0" t="n">
        <f aca="false">IF($A1918=$A1917,J1917+I1918,I1918)</f>
        <v>48797</v>
      </c>
      <c r="K1918" s="0" t="n">
        <f aca="false">IF(E1918=$S$3,H1918,0)</f>
        <v>0</v>
      </c>
      <c r="L1918" s="0" t="n">
        <f aca="false">IF($A1918=$A1917,L1917+K1918,K1918)</f>
        <v>5552360</v>
      </c>
      <c r="M1918" s="0" t="n">
        <f aca="false">IF(E1918=$S$4,H1918,0)</f>
        <v>9994</v>
      </c>
      <c r="N1918" s="0" t="n">
        <f aca="false">IF($A1918=$A1917,N1917+M1918,M1918)</f>
        <v>4523684</v>
      </c>
      <c r="O1918" s="0" t="n">
        <f aca="false">IF(C1918&lt;=$S$2,J1918+L1918+N1918,IF(C1918&lt;=$S$3,L1918+N1918,IF(C1918&lt;=$S$4,N1918,0)))</f>
        <v>10076044</v>
      </c>
      <c r="P1918" s="0" t="n">
        <f aca="false">MAX(O1918,0)</f>
        <v>10076044</v>
      </c>
    </row>
    <row r="1919" customFormat="false" ht="12.75" hidden="false" customHeight="false" outlineLevel="0" collapsed="false">
      <c r="A1919" s="0" t="n">
        <v>5235</v>
      </c>
      <c r="B1919" s="0" t="s">
        <v>56</v>
      </c>
      <c r="C1919" s="3" t="n">
        <v>37189</v>
      </c>
      <c r="D1919" s="0" t="str">
        <f aca="false">IF(CONCATENATE($A1919,$C1919)=CONCATENATE($A1920,$C1920),0,CONCATENATE($A1919,$C1919))</f>
        <v>523537189</v>
      </c>
      <c r="E1919" s="3" t="n">
        <v>37220</v>
      </c>
      <c r="F1919" s="0" t="n">
        <v>30400</v>
      </c>
      <c r="G1919" s="0" t="n">
        <v>233405</v>
      </c>
      <c r="H1919" s="0" t="n">
        <f aca="false">F1919-G1919</f>
        <v>-203005</v>
      </c>
      <c r="I1919" s="0" t="n">
        <f aca="false">IF(E1919=$S$2,H1919,0)</f>
        <v>0</v>
      </c>
      <c r="J1919" s="0" t="n">
        <f aca="false">IF($A1919=$A1918,J1918+I1919,I1919)</f>
        <v>48797</v>
      </c>
      <c r="K1919" s="0" t="n">
        <f aca="false">IF(E1919=$S$3,H1919,0)</f>
        <v>0</v>
      </c>
      <c r="L1919" s="0" t="n">
        <f aca="false">IF($A1919=$A1918,L1918+K1919,K1919)</f>
        <v>5552360</v>
      </c>
      <c r="M1919" s="0" t="n">
        <f aca="false">IF(E1919=$S$4,H1919,0)</f>
        <v>-203005</v>
      </c>
      <c r="N1919" s="0" t="n">
        <f aca="false">IF($A1919=$A1918,N1918+M1919,M1919)</f>
        <v>4320679</v>
      </c>
      <c r="O1919" s="0" t="n">
        <f aca="false">IF(C1919&lt;=$S$2,J1919+L1919+N1919,IF(C1919&lt;=$S$3,L1919+N1919,IF(C1919&lt;=$S$4,N1919,0)))</f>
        <v>9873039</v>
      </c>
      <c r="P1919" s="0" t="n">
        <f aca="false">MAX(O1919,0)</f>
        <v>9873039</v>
      </c>
    </row>
    <row r="1920" customFormat="false" ht="12.75" hidden="false" customHeight="false" outlineLevel="0" collapsed="false">
      <c r="A1920" s="0" t="n">
        <v>5235</v>
      </c>
      <c r="B1920" s="0" t="s">
        <v>56</v>
      </c>
      <c r="C1920" s="3" t="n">
        <v>37190</v>
      </c>
      <c r="D1920" s="0" t="str">
        <f aca="false">IF(CONCATENATE($A1920,$C1920)=CONCATENATE($A1921,$C1921),0,CONCATENATE($A1920,$C1920))</f>
        <v>523537190</v>
      </c>
      <c r="E1920" s="3" t="n">
        <v>37220</v>
      </c>
      <c r="F1920" s="0" t="n">
        <v>252081</v>
      </c>
      <c r="G1920" s="0" t="n">
        <v>325440</v>
      </c>
      <c r="H1920" s="0" t="n">
        <f aca="false">F1920-G1920</f>
        <v>-73359</v>
      </c>
      <c r="I1920" s="0" t="n">
        <f aca="false">IF(E1920=$S$2,H1920,0)</f>
        <v>0</v>
      </c>
      <c r="J1920" s="0" t="n">
        <f aca="false">IF($A1920=$A1919,J1919+I1920,I1920)</f>
        <v>48797</v>
      </c>
      <c r="K1920" s="0" t="n">
        <f aca="false">IF(E1920=$S$3,H1920,0)</f>
        <v>0</v>
      </c>
      <c r="L1920" s="0" t="n">
        <f aca="false">IF($A1920=$A1919,L1919+K1920,K1920)</f>
        <v>5552360</v>
      </c>
      <c r="M1920" s="0" t="n">
        <f aca="false">IF(E1920=$S$4,H1920,0)</f>
        <v>-73359</v>
      </c>
      <c r="N1920" s="0" t="n">
        <f aca="false">IF($A1920=$A1919,N1919+M1920,M1920)</f>
        <v>4247320</v>
      </c>
      <c r="O1920" s="0" t="n">
        <f aca="false">IF(C1920&lt;=$S$2,J1920+L1920+N1920,IF(C1920&lt;=$S$3,L1920+N1920,IF(C1920&lt;=$S$4,N1920,0)))</f>
        <v>4247320</v>
      </c>
      <c r="P1920" s="0" t="n">
        <f aca="false">MAX(O1920,0)</f>
        <v>4247320</v>
      </c>
    </row>
    <row r="1921" customFormat="false" ht="12.75" hidden="false" customHeight="false" outlineLevel="0" collapsed="false">
      <c r="A1921" s="0" t="n">
        <v>8297</v>
      </c>
      <c r="B1921" s="0" t="s">
        <v>57</v>
      </c>
      <c r="C1921" s="3" t="n">
        <v>37179</v>
      </c>
      <c r="D1921" s="0" t="str">
        <f aca="false">IF(CONCATENATE($A1921,$C1921)=CONCATENATE($A1922,$C1922),0,CONCATENATE($A1921,$C1921))</f>
        <v>829737179</v>
      </c>
      <c r="E1921" s="3" t="n">
        <v>37220</v>
      </c>
      <c r="F1921" s="0" t="n">
        <v>24200</v>
      </c>
      <c r="G1921" s="0" t="n">
        <v>0</v>
      </c>
      <c r="H1921" s="0" t="n">
        <f aca="false">F1921-G1921</f>
        <v>24200</v>
      </c>
      <c r="I1921" s="0" t="n">
        <f aca="false">IF(E1921=$S$2,H1921,0)</f>
        <v>0</v>
      </c>
      <c r="J1921" s="0" t="n">
        <f aca="false">IF($A1921=$A1920,J1920+I1921,I1921)</f>
        <v>0</v>
      </c>
      <c r="K1921" s="0" t="n">
        <f aca="false">IF(E1921=$S$3,H1921,0)</f>
        <v>0</v>
      </c>
      <c r="L1921" s="0" t="n">
        <f aca="false">IF($A1921=$A1920,L1920+K1921,K1921)</f>
        <v>0</v>
      </c>
      <c r="M1921" s="0" t="n">
        <f aca="false">IF(E1921=$S$4,H1921,0)</f>
        <v>24200</v>
      </c>
      <c r="N1921" s="0" t="n">
        <f aca="false">IF($A1921=$A1920,N1920+M1921,M1921)</f>
        <v>24200</v>
      </c>
      <c r="O1921" s="0" t="n">
        <f aca="false">IF(C1921&lt;=$S$2,J1921+L1921+N1921,IF(C1921&lt;=$S$3,L1921+N1921,IF(C1921&lt;=$S$4,N1921,0)))</f>
        <v>24200</v>
      </c>
      <c r="P1921" s="0" t="n">
        <f aca="false">MAX(O1921,0)</f>
        <v>24200</v>
      </c>
    </row>
    <row r="1922" customFormat="false" ht="12.75" hidden="false" customHeight="false" outlineLevel="0" collapsed="false">
      <c r="A1922" s="0" t="n">
        <v>8297</v>
      </c>
      <c r="B1922" s="0" t="s">
        <v>57</v>
      </c>
      <c r="C1922" s="3" t="n">
        <v>37180</v>
      </c>
      <c r="D1922" s="0" t="str">
        <f aca="false">IF(CONCATENATE($A1922,$C1922)=CONCATENATE($A1923,$C1923),0,CONCATENATE($A1922,$C1922))</f>
        <v>829737180</v>
      </c>
      <c r="E1922" s="3" t="n">
        <v>37220</v>
      </c>
      <c r="F1922" s="0" t="n">
        <v>8265</v>
      </c>
      <c r="G1922" s="0" t="n">
        <v>0</v>
      </c>
      <c r="H1922" s="0" t="n">
        <f aca="false">F1922-G1922</f>
        <v>8265</v>
      </c>
      <c r="I1922" s="0" t="n">
        <f aca="false">IF(E1922=$S$2,H1922,0)</f>
        <v>0</v>
      </c>
      <c r="J1922" s="0" t="n">
        <f aca="false">IF($A1922=$A1921,J1921+I1922,I1922)</f>
        <v>0</v>
      </c>
      <c r="K1922" s="0" t="n">
        <f aca="false">IF(E1922=$S$3,H1922,0)</f>
        <v>0</v>
      </c>
      <c r="L1922" s="0" t="n">
        <f aca="false">IF($A1922=$A1921,L1921+K1922,K1922)</f>
        <v>0</v>
      </c>
      <c r="M1922" s="0" t="n">
        <f aca="false">IF(E1922=$S$4,H1922,0)</f>
        <v>8265</v>
      </c>
      <c r="N1922" s="0" t="n">
        <f aca="false">IF($A1922=$A1921,N1921+M1922,M1922)</f>
        <v>32465</v>
      </c>
      <c r="O1922" s="0" t="n">
        <f aca="false">IF(C1922&lt;=$S$2,J1922+L1922+N1922,IF(C1922&lt;=$S$3,L1922+N1922,IF(C1922&lt;=$S$4,N1922,0)))</f>
        <v>32465</v>
      </c>
      <c r="P1922" s="0" t="n">
        <f aca="false">MAX(O1922,0)</f>
        <v>32465</v>
      </c>
    </row>
    <row r="1923" customFormat="false" ht="12.75" hidden="false" customHeight="false" outlineLevel="0" collapsed="false">
      <c r="A1923" s="0" t="n">
        <v>8297</v>
      </c>
      <c r="B1923" s="0" t="s">
        <v>57</v>
      </c>
      <c r="C1923" s="3" t="n">
        <v>37181</v>
      </c>
      <c r="D1923" s="0" t="str">
        <f aca="false">IF(CONCATENATE($A1923,$C1923)=CONCATENATE($A1924,$C1924),0,CONCATENATE($A1923,$C1923))</f>
        <v>829737181</v>
      </c>
      <c r="E1923" s="3" t="n">
        <v>37220</v>
      </c>
      <c r="F1923" s="0" t="n">
        <v>9105</v>
      </c>
      <c r="G1923" s="0" t="n">
        <v>0</v>
      </c>
      <c r="H1923" s="0" t="n">
        <f aca="false">F1923-G1923</f>
        <v>9105</v>
      </c>
      <c r="I1923" s="0" t="n">
        <f aca="false">IF(E1923=$S$2,H1923,0)</f>
        <v>0</v>
      </c>
      <c r="J1923" s="0" t="n">
        <f aca="false">IF($A1923=$A1922,J1922+I1923,I1923)</f>
        <v>0</v>
      </c>
      <c r="K1923" s="0" t="n">
        <f aca="false">IF(E1923=$S$3,H1923,0)</f>
        <v>0</v>
      </c>
      <c r="L1923" s="0" t="n">
        <f aca="false">IF($A1923=$A1922,L1922+K1923,K1923)</f>
        <v>0</v>
      </c>
      <c r="M1923" s="0" t="n">
        <f aca="false">IF(E1923=$S$4,H1923,0)</f>
        <v>9105</v>
      </c>
      <c r="N1923" s="0" t="n">
        <f aca="false">IF($A1923=$A1922,N1922+M1923,M1923)</f>
        <v>41570</v>
      </c>
      <c r="O1923" s="0" t="n">
        <f aca="false">IF(C1923&lt;=$S$2,J1923+L1923+N1923,IF(C1923&lt;=$S$3,L1923+N1923,IF(C1923&lt;=$S$4,N1923,0)))</f>
        <v>41570</v>
      </c>
      <c r="P1923" s="0" t="n">
        <f aca="false">MAX(O1923,0)</f>
        <v>41570</v>
      </c>
    </row>
    <row r="1924" customFormat="false" ht="12.75" hidden="false" customHeight="false" outlineLevel="0" collapsed="false">
      <c r="A1924" s="0" t="n">
        <v>8297</v>
      </c>
      <c r="B1924" s="0" t="s">
        <v>57</v>
      </c>
      <c r="C1924" s="3" t="n">
        <v>37182</v>
      </c>
      <c r="D1924" s="0" t="str">
        <f aca="false">IF(CONCATENATE($A1924,$C1924)=CONCATENATE($A1925,$C1925),0,CONCATENATE($A1924,$C1924))</f>
        <v>829737182</v>
      </c>
      <c r="E1924" s="3" t="n">
        <v>37220</v>
      </c>
      <c r="F1924" s="0" t="n">
        <v>7995</v>
      </c>
      <c r="G1924" s="0" t="n">
        <v>0</v>
      </c>
      <c r="H1924" s="0" t="n">
        <f aca="false">F1924-G1924</f>
        <v>7995</v>
      </c>
      <c r="I1924" s="0" t="n">
        <f aca="false">IF(E1924=$S$2,H1924,0)</f>
        <v>0</v>
      </c>
      <c r="J1924" s="0" t="n">
        <f aca="false">IF($A1924=$A1923,J1923+I1924,I1924)</f>
        <v>0</v>
      </c>
      <c r="K1924" s="0" t="n">
        <f aca="false">IF(E1924=$S$3,H1924,0)</f>
        <v>0</v>
      </c>
      <c r="L1924" s="0" t="n">
        <f aca="false">IF($A1924=$A1923,L1923+K1924,K1924)</f>
        <v>0</v>
      </c>
      <c r="M1924" s="0" t="n">
        <f aca="false">IF(E1924=$S$4,H1924,0)</f>
        <v>7995</v>
      </c>
      <c r="N1924" s="0" t="n">
        <f aca="false">IF($A1924=$A1923,N1923+M1924,M1924)</f>
        <v>49565</v>
      </c>
      <c r="O1924" s="0" t="n">
        <f aca="false">IF(C1924&lt;=$S$2,J1924+L1924+N1924,IF(C1924&lt;=$S$3,L1924+N1924,IF(C1924&lt;=$S$4,N1924,0)))</f>
        <v>49565</v>
      </c>
      <c r="P1924" s="0" t="n">
        <f aca="false">MAX(O1924,0)</f>
        <v>49565</v>
      </c>
    </row>
    <row r="1925" customFormat="false" ht="12.75" hidden="false" customHeight="false" outlineLevel="0" collapsed="false">
      <c r="A1925" s="0" t="n">
        <v>8297</v>
      </c>
      <c r="B1925" s="0" t="s">
        <v>57</v>
      </c>
      <c r="C1925" s="3" t="n">
        <v>37183</v>
      </c>
      <c r="D1925" s="0" t="str">
        <f aca="false">IF(CONCATENATE($A1925,$C1925)=CONCATENATE($A1926,$C1926),0,CONCATENATE($A1925,$C1925))</f>
        <v>829737183</v>
      </c>
      <c r="E1925" s="3" t="n">
        <v>37220</v>
      </c>
      <c r="F1925" s="0" t="n">
        <v>59520</v>
      </c>
      <c r="G1925" s="0" t="n">
        <v>0</v>
      </c>
      <c r="H1925" s="0" t="n">
        <f aca="false">F1925-G1925</f>
        <v>59520</v>
      </c>
      <c r="I1925" s="0" t="n">
        <f aca="false">IF(E1925=$S$2,H1925,0)</f>
        <v>0</v>
      </c>
      <c r="J1925" s="0" t="n">
        <f aca="false">IF($A1925=$A1924,J1924+I1925,I1925)</f>
        <v>0</v>
      </c>
      <c r="K1925" s="0" t="n">
        <f aca="false">IF(E1925=$S$3,H1925,0)</f>
        <v>0</v>
      </c>
      <c r="L1925" s="0" t="n">
        <f aca="false">IF($A1925=$A1924,L1924+K1925,K1925)</f>
        <v>0</v>
      </c>
      <c r="M1925" s="0" t="n">
        <f aca="false">IF(E1925=$S$4,H1925,0)</f>
        <v>59520</v>
      </c>
      <c r="N1925" s="0" t="n">
        <f aca="false">IF($A1925=$A1924,N1924+M1925,M1925)</f>
        <v>109085</v>
      </c>
      <c r="O1925" s="0" t="n">
        <f aca="false">IF(C1925&lt;=$S$2,J1925+L1925+N1925,IF(C1925&lt;=$S$3,L1925+N1925,IF(C1925&lt;=$S$4,N1925,0)))</f>
        <v>109085</v>
      </c>
      <c r="P1925" s="0" t="n">
        <f aca="false">MAX(O1925,0)</f>
        <v>109085</v>
      </c>
    </row>
    <row r="1926" customFormat="false" ht="12.75" hidden="false" customHeight="false" outlineLevel="0" collapsed="false">
      <c r="A1926" s="0" t="n">
        <v>8297</v>
      </c>
      <c r="B1926" s="0" t="s">
        <v>57</v>
      </c>
      <c r="C1926" s="3" t="n">
        <v>37187</v>
      </c>
      <c r="D1926" s="0" t="str">
        <f aca="false">IF(CONCATENATE($A1926,$C1926)=CONCATENATE($A1927,$C1927),0,CONCATENATE($A1926,$C1926))</f>
        <v>829737187</v>
      </c>
      <c r="E1926" s="3" t="n">
        <v>37220</v>
      </c>
      <c r="F1926" s="0" t="n">
        <v>46200</v>
      </c>
      <c r="G1926" s="0" t="n">
        <v>0</v>
      </c>
      <c r="H1926" s="0" t="n">
        <f aca="false">F1926-G1926</f>
        <v>46200</v>
      </c>
      <c r="I1926" s="0" t="n">
        <f aca="false">IF(E1926=$S$2,H1926,0)</f>
        <v>0</v>
      </c>
      <c r="J1926" s="0" t="n">
        <f aca="false">IF($A1926=$A1925,J1925+I1926,I1926)</f>
        <v>0</v>
      </c>
      <c r="K1926" s="0" t="n">
        <f aca="false">IF(E1926=$S$3,H1926,0)</f>
        <v>0</v>
      </c>
      <c r="L1926" s="0" t="n">
        <f aca="false">IF($A1926=$A1925,L1925+K1926,K1926)</f>
        <v>0</v>
      </c>
      <c r="M1926" s="0" t="n">
        <f aca="false">IF(E1926=$S$4,H1926,0)</f>
        <v>46200</v>
      </c>
      <c r="N1926" s="0" t="n">
        <f aca="false">IF($A1926=$A1925,N1925+M1926,M1926)</f>
        <v>155285</v>
      </c>
      <c r="O1926" s="0" t="n">
        <f aca="false">IF(C1926&lt;=$S$2,J1926+L1926+N1926,IF(C1926&lt;=$S$3,L1926+N1926,IF(C1926&lt;=$S$4,N1926,0)))</f>
        <v>155285</v>
      </c>
      <c r="P1926" s="0" t="n">
        <f aca="false">MAX(O1926,0)</f>
        <v>155285</v>
      </c>
    </row>
    <row r="1927" customFormat="false" ht="12.75" hidden="false" customHeight="false" outlineLevel="0" collapsed="false">
      <c r="A1927" s="0" t="n">
        <v>8297</v>
      </c>
      <c r="B1927" s="0" t="s">
        <v>57</v>
      </c>
      <c r="C1927" s="3" t="n">
        <v>37188</v>
      </c>
      <c r="D1927" s="0" t="str">
        <f aca="false">IF(CONCATENATE($A1927,$C1927)=CONCATENATE($A1928,$C1928),0,CONCATENATE($A1927,$C1927))</f>
        <v>829737188</v>
      </c>
      <c r="E1927" s="3" t="n">
        <v>37220</v>
      </c>
      <c r="F1927" s="0" t="n">
        <v>420980</v>
      </c>
      <c r="G1927" s="0" t="n">
        <v>0</v>
      </c>
      <c r="H1927" s="0" t="n">
        <f aca="false">F1927-G1927</f>
        <v>420980</v>
      </c>
      <c r="I1927" s="0" t="n">
        <f aca="false">IF(E1927=$S$2,H1927,0)</f>
        <v>0</v>
      </c>
      <c r="J1927" s="0" t="n">
        <f aca="false">IF($A1927=$A1926,J1926+I1927,I1927)</f>
        <v>0</v>
      </c>
      <c r="K1927" s="0" t="n">
        <f aca="false">IF(E1927=$S$3,H1927,0)</f>
        <v>0</v>
      </c>
      <c r="L1927" s="0" t="n">
        <f aca="false">IF($A1927=$A1926,L1926+K1927,K1927)</f>
        <v>0</v>
      </c>
      <c r="M1927" s="0" t="n">
        <f aca="false">IF(E1927=$S$4,H1927,0)</f>
        <v>420980</v>
      </c>
      <c r="N1927" s="0" t="n">
        <f aca="false">IF($A1927=$A1926,N1926+M1927,M1927)</f>
        <v>576265</v>
      </c>
      <c r="O1927" s="0" t="n">
        <f aca="false">IF(C1927&lt;=$S$2,J1927+L1927+N1927,IF(C1927&lt;=$S$3,L1927+N1927,IF(C1927&lt;=$S$4,N1927,0)))</f>
        <v>576265</v>
      </c>
      <c r="P1927" s="0" t="n">
        <f aca="false">MAX(O1927,0)</f>
        <v>576265</v>
      </c>
    </row>
    <row r="1928" customFormat="false" ht="12.75" hidden="false" customHeight="false" outlineLevel="0" collapsed="false">
      <c r="A1928" s="0" t="n">
        <v>7445</v>
      </c>
      <c r="B1928" s="0" t="s">
        <v>58</v>
      </c>
      <c r="C1928" s="3" t="n">
        <v>37130</v>
      </c>
      <c r="D1928" s="0" t="str">
        <f aca="false">IF(CONCATENATE($A1928,$C1928)=CONCATENATE($A1929,$C1929),0,CONCATENATE($A1928,$C1928))</f>
        <v>744537130</v>
      </c>
      <c r="E1928" s="3" t="n">
        <v>37159</v>
      </c>
      <c r="F1928" s="0" t="n">
        <v>14200</v>
      </c>
      <c r="G1928" s="0" t="n">
        <v>0</v>
      </c>
      <c r="H1928" s="0" t="n">
        <f aca="false">F1928-G1928</f>
        <v>14200</v>
      </c>
      <c r="I1928" s="0" t="n">
        <f aca="false">IF(E1928=$S$2,H1928,0)</f>
        <v>14200</v>
      </c>
      <c r="J1928" s="0" t="n">
        <f aca="false">IF($A1928=$A1927,J1927+I1928,I1928)</f>
        <v>14200</v>
      </c>
      <c r="K1928" s="0" t="n">
        <f aca="false">IF(E1928=$S$3,H1928,0)</f>
        <v>0</v>
      </c>
      <c r="L1928" s="0" t="n">
        <f aca="false">IF($A1928=$A1927,L1927+K1928,K1928)</f>
        <v>0</v>
      </c>
      <c r="M1928" s="0" t="n">
        <f aca="false">IF(E1928=$S$4,H1928,0)</f>
        <v>0</v>
      </c>
      <c r="N1928" s="0" t="n">
        <f aca="false">IF($A1928=$A1927,N1927+M1928,M1928)</f>
        <v>0</v>
      </c>
      <c r="O1928" s="0" t="n">
        <f aca="false">IF(C1928&lt;=$S$2,J1928+L1928+N1928,IF(C1928&lt;=$S$3,L1928+N1928,IF(C1928&lt;=$S$4,N1928,0)))</f>
        <v>14200</v>
      </c>
      <c r="P1928" s="0" t="n">
        <f aca="false">MAX(O1928,0)</f>
        <v>14200</v>
      </c>
    </row>
    <row r="1929" customFormat="false" ht="12.75" hidden="false" customHeight="false" outlineLevel="0" collapsed="false">
      <c r="A1929" s="0" t="n">
        <v>7445</v>
      </c>
      <c r="B1929" s="0" t="s">
        <v>58</v>
      </c>
      <c r="C1929" s="3" t="n">
        <v>37131</v>
      </c>
      <c r="D1929" s="0" t="str">
        <f aca="false">IF(CONCATENATE($A1929,$C1929)=CONCATENATE($A1930,$C1930),0,CONCATENATE($A1929,$C1929))</f>
        <v>744537131</v>
      </c>
      <c r="E1929" s="3" t="n">
        <v>37159</v>
      </c>
      <c r="F1929" s="0" t="n">
        <v>2470</v>
      </c>
      <c r="G1929" s="0" t="n">
        <v>0</v>
      </c>
      <c r="H1929" s="0" t="n">
        <f aca="false">F1929-G1929</f>
        <v>2470</v>
      </c>
      <c r="I1929" s="0" t="n">
        <f aca="false">IF(E1929=$S$2,H1929,0)</f>
        <v>2470</v>
      </c>
      <c r="J1929" s="0" t="n">
        <f aca="false">IF($A1929=$A1928,J1928+I1929,I1929)</f>
        <v>16670</v>
      </c>
      <c r="K1929" s="0" t="n">
        <f aca="false">IF(E1929=$S$3,H1929,0)</f>
        <v>0</v>
      </c>
      <c r="L1929" s="0" t="n">
        <f aca="false">IF($A1929=$A1928,L1928+K1929,K1929)</f>
        <v>0</v>
      </c>
      <c r="M1929" s="0" t="n">
        <f aca="false">IF(E1929=$S$4,H1929,0)</f>
        <v>0</v>
      </c>
      <c r="N1929" s="0" t="n">
        <f aca="false">IF($A1929=$A1928,N1928+M1929,M1929)</f>
        <v>0</v>
      </c>
      <c r="O1929" s="0" t="n">
        <f aca="false">IF(C1929&lt;=$S$2,J1929+L1929+N1929,IF(C1929&lt;=$S$3,L1929+N1929,IF(C1929&lt;=$S$4,N1929,0)))</f>
        <v>16670</v>
      </c>
      <c r="P1929" s="0" t="n">
        <f aca="false">MAX(O1929,0)</f>
        <v>16670</v>
      </c>
    </row>
    <row r="1930" customFormat="false" ht="12.75" hidden="false" customHeight="false" outlineLevel="0" collapsed="false">
      <c r="A1930" s="0" t="n">
        <v>7445</v>
      </c>
      <c r="B1930" s="0" t="s">
        <v>58</v>
      </c>
      <c r="C1930" s="3" t="n">
        <v>37132</v>
      </c>
      <c r="D1930" s="0" t="str">
        <f aca="false">IF(CONCATENATE($A1930,$C1930)=CONCATENATE($A1931,$C1931),0,CONCATENATE($A1930,$C1930))</f>
        <v>744537132</v>
      </c>
      <c r="E1930" s="3" t="n">
        <v>37159</v>
      </c>
      <c r="F1930" s="0" t="n">
        <v>27400</v>
      </c>
      <c r="G1930" s="0" t="n">
        <v>0</v>
      </c>
      <c r="H1930" s="0" t="n">
        <f aca="false">F1930-G1930</f>
        <v>27400</v>
      </c>
      <c r="I1930" s="0" t="n">
        <f aca="false">IF(E1930=$S$2,H1930,0)</f>
        <v>27400</v>
      </c>
      <c r="J1930" s="0" t="n">
        <f aca="false">IF($A1930=$A1929,J1929+I1930,I1930)</f>
        <v>44070</v>
      </c>
      <c r="K1930" s="0" t="n">
        <f aca="false">IF(E1930=$S$3,H1930,0)</f>
        <v>0</v>
      </c>
      <c r="L1930" s="0" t="n">
        <f aca="false">IF($A1930=$A1929,L1929+K1930,K1930)</f>
        <v>0</v>
      </c>
      <c r="M1930" s="0" t="n">
        <f aca="false">IF(E1930=$S$4,H1930,0)</f>
        <v>0</v>
      </c>
      <c r="N1930" s="0" t="n">
        <f aca="false">IF($A1930=$A1929,N1929+M1930,M1930)</f>
        <v>0</v>
      </c>
      <c r="O1930" s="0" t="n">
        <f aca="false">IF(C1930&lt;=$S$2,J1930+L1930+N1930,IF(C1930&lt;=$S$3,L1930+N1930,IF(C1930&lt;=$S$4,N1930,0)))</f>
        <v>44070</v>
      </c>
      <c r="P1930" s="0" t="n">
        <f aca="false">MAX(O1930,0)</f>
        <v>44070</v>
      </c>
    </row>
    <row r="1931" customFormat="false" ht="12.75" hidden="false" customHeight="false" outlineLevel="0" collapsed="false">
      <c r="A1931" s="0" t="n">
        <v>7445</v>
      </c>
      <c r="B1931" s="0" t="s">
        <v>58</v>
      </c>
      <c r="C1931" s="3" t="n">
        <v>37133</v>
      </c>
      <c r="D1931" s="0" t="str">
        <f aca="false">IF(CONCATENATE($A1931,$C1931)=CONCATENATE($A1932,$C1932),0,CONCATENATE($A1931,$C1931))</f>
        <v>744537133</v>
      </c>
      <c r="E1931" s="3" t="n">
        <v>37159</v>
      </c>
      <c r="F1931" s="0" t="n">
        <v>2360</v>
      </c>
      <c r="G1931" s="0" t="n">
        <v>0</v>
      </c>
      <c r="H1931" s="0" t="n">
        <f aca="false">F1931-G1931</f>
        <v>2360</v>
      </c>
      <c r="I1931" s="0" t="n">
        <f aca="false">IF(E1931=$S$2,H1931,0)</f>
        <v>2360</v>
      </c>
      <c r="J1931" s="0" t="n">
        <f aca="false">IF($A1931=$A1930,J1930+I1931,I1931)</f>
        <v>46430</v>
      </c>
      <c r="K1931" s="0" t="n">
        <f aca="false">IF(E1931=$S$3,H1931,0)</f>
        <v>0</v>
      </c>
      <c r="L1931" s="0" t="n">
        <f aca="false">IF($A1931=$A1930,L1930+K1931,K1931)</f>
        <v>0</v>
      </c>
      <c r="M1931" s="0" t="n">
        <f aca="false">IF(E1931=$S$4,H1931,0)</f>
        <v>0</v>
      </c>
      <c r="N1931" s="0" t="n">
        <f aca="false">IF($A1931=$A1930,N1930+M1931,M1931)</f>
        <v>0</v>
      </c>
      <c r="O1931" s="0" t="n">
        <f aca="false">IF(C1931&lt;=$S$2,J1931+L1931+N1931,IF(C1931&lt;=$S$3,L1931+N1931,IF(C1931&lt;=$S$4,N1931,0)))</f>
        <v>46430</v>
      </c>
      <c r="P1931" s="0" t="n">
        <f aca="false">MAX(O1931,0)</f>
        <v>46430</v>
      </c>
    </row>
    <row r="1932" customFormat="false" ht="12.75" hidden="false" customHeight="false" outlineLevel="0" collapsed="false">
      <c r="A1932" s="0" t="n">
        <v>7445</v>
      </c>
      <c r="B1932" s="0" t="s">
        <v>58</v>
      </c>
      <c r="C1932" s="3" t="n">
        <v>37139</v>
      </c>
      <c r="D1932" s="0" t="str">
        <f aca="false">IF(CONCATENATE($A1932,$C1932)=CONCATENATE($A1933,$C1933),0,CONCATENATE($A1932,$C1932))</f>
        <v>744537139</v>
      </c>
      <c r="E1932" s="3" t="n">
        <v>37189</v>
      </c>
      <c r="F1932" s="0" t="n">
        <v>0</v>
      </c>
      <c r="G1932" s="0" t="n">
        <v>2323</v>
      </c>
      <c r="H1932" s="0" t="n">
        <f aca="false">F1932-G1932</f>
        <v>-2323</v>
      </c>
      <c r="I1932" s="0" t="n">
        <f aca="false">IF(E1932=$S$2,H1932,0)</f>
        <v>0</v>
      </c>
      <c r="J1932" s="0" t="n">
        <f aca="false">IF($A1932=$A1931,J1931+I1932,I1932)</f>
        <v>46430</v>
      </c>
      <c r="K1932" s="0" t="n">
        <f aca="false">IF(E1932=$S$3,H1932,0)</f>
        <v>-2323</v>
      </c>
      <c r="L1932" s="0" t="n">
        <f aca="false">IF($A1932=$A1931,L1931+K1932,K1932)</f>
        <v>-2323</v>
      </c>
      <c r="M1932" s="0" t="n">
        <f aca="false">IF(E1932=$S$4,H1932,0)</f>
        <v>0</v>
      </c>
      <c r="N1932" s="0" t="n">
        <f aca="false">IF($A1932=$A1931,N1931+M1932,M1932)</f>
        <v>0</v>
      </c>
      <c r="O1932" s="0" t="n">
        <f aca="false">IF(C1932&lt;=$S$2,J1932+L1932+N1932,IF(C1932&lt;=$S$3,L1932+N1932,IF(C1932&lt;=$S$4,N1932,0)))</f>
        <v>44107</v>
      </c>
      <c r="P1932" s="0" t="n">
        <f aca="false">MAX(O1932,0)</f>
        <v>44107</v>
      </c>
    </row>
    <row r="1933" customFormat="false" ht="12.75" hidden="false" customHeight="false" outlineLevel="0" collapsed="false">
      <c r="A1933" s="0" t="n">
        <v>7445</v>
      </c>
      <c r="B1933" s="0" t="s">
        <v>58</v>
      </c>
      <c r="C1933" s="3" t="n">
        <v>37144</v>
      </c>
      <c r="D1933" s="0" t="str">
        <f aca="false">IF(CONCATENATE($A1933,$C1933)=CONCATENATE($A1934,$C1934),0,CONCATENATE($A1933,$C1933))</f>
        <v>744537144</v>
      </c>
      <c r="E1933" s="3" t="n">
        <v>37189</v>
      </c>
      <c r="F1933" s="0" t="n">
        <v>0</v>
      </c>
      <c r="G1933" s="0" t="n">
        <v>2398</v>
      </c>
      <c r="H1933" s="0" t="n">
        <f aca="false">F1933-G1933</f>
        <v>-2398</v>
      </c>
      <c r="I1933" s="0" t="n">
        <f aca="false">IF(E1933=$S$2,H1933,0)</f>
        <v>0</v>
      </c>
      <c r="J1933" s="0" t="n">
        <f aca="false">IF($A1933=$A1932,J1932+I1933,I1933)</f>
        <v>46430</v>
      </c>
      <c r="K1933" s="0" t="n">
        <f aca="false">IF(E1933=$S$3,H1933,0)</f>
        <v>-2398</v>
      </c>
      <c r="L1933" s="0" t="n">
        <f aca="false">IF($A1933=$A1932,L1932+K1933,K1933)</f>
        <v>-4721</v>
      </c>
      <c r="M1933" s="0" t="n">
        <f aca="false">IF(E1933=$S$4,H1933,0)</f>
        <v>0</v>
      </c>
      <c r="N1933" s="0" t="n">
        <f aca="false">IF($A1933=$A1932,N1932+M1933,M1933)</f>
        <v>0</v>
      </c>
      <c r="O1933" s="0" t="n">
        <f aca="false">IF(C1933&lt;=$S$2,J1933+L1933+N1933,IF(C1933&lt;=$S$3,L1933+N1933,IF(C1933&lt;=$S$4,N1933,0)))</f>
        <v>41709</v>
      </c>
      <c r="P1933" s="0" t="n">
        <f aca="false">MAX(O1933,0)</f>
        <v>41709</v>
      </c>
    </row>
    <row r="1934" customFormat="false" ht="12.75" hidden="false" customHeight="false" outlineLevel="0" collapsed="false">
      <c r="A1934" s="0" t="n">
        <v>7445</v>
      </c>
      <c r="B1934" s="0" t="s">
        <v>58</v>
      </c>
      <c r="C1934" s="3" t="n">
        <v>37161</v>
      </c>
      <c r="D1934" s="0" t="str">
        <f aca="false">IF(CONCATENATE($A1934,$C1934)=CONCATENATE($A1935,$C1935),0,CONCATENATE($A1934,$C1934))</f>
        <v>744537161</v>
      </c>
      <c r="E1934" s="3" t="n">
        <v>37220</v>
      </c>
      <c r="F1934" s="0" t="n">
        <v>0</v>
      </c>
      <c r="G1934" s="0" t="n">
        <v>288688</v>
      </c>
      <c r="H1934" s="0" t="n">
        <f aca="false">F1934-G1934</f>
        <v>-288688</v>
      </c>
      <c r="I1934" s="0" t="n">
        <f aca="false">IF(E1934=$S$2,H1934,0)</f>
        <v>0</v>
      </c>
      <c r="J1934" s="0" t="n">
        <f aca="false">IF($A1934=$A1933,J1933+I1934,I1934)</f>
        <v>46430</v>
      </c>
      <c r="K1934" s="0" t="n">
        <f aca="false">IF(E1934=$S$3,H1934,0)</f>
        <v>0</v>
      </c>
      <c r="L1934" s="0" t="n">
        <f aca="false">IF($A1934=$A1933,L1933+K1934,K1934)</f>
        <v>-4721</v>
      </c>
      <c r="M1934" s="0" t="n">
        <f aca="false">IF(E1934=$S$4,H1934,0)</f>
        <v>-288688</v>
      </c>
      <c r="N1934" s="0" t="n">
        <f aca="false">IF($A1934=$A1933,N1933+M1934,M1934)</f>
        <v>-288688</v>
      </c>
      <c r="O1934" s="0" t="n">
        <f aca="false">IF(C1934&lt;=$S$2,J1934+L1934+N1934,IF(C1934&lt;=$S$3,L1934+N1934,IF(C1934&lt;=$S$4,N1934,0)))</f>
        <v>-293409</v>
      </c>
      <c r="P1934" s="0" t="n">
        <f aca="false">MAX(O1934,0)</f>
        <v>0</v>
      </c>
    </row>
    <row r="1935" customFormat="false" ht="12.75" hidden="false" customHeight="false" outlineLevel="0" collapsed="false">
      <c r="A1935" s="0" t="n">
        <v>7445</v>
      </c>
      <c r="B1935" s="0" t="s">
        <v>58</v>
      </c>
      <c r="C1935" s="3" t="n">
        <v>37165</v>
      </c>
      <c r="D1935" s="0" t="str">
        <f aca="false">IF(CONCATENATE($A1935,$C1935)=CONCATENATE($A1936,$C1936),0,CONCATENATE($A1935,$C1935))</f>
        <v>744537165</v>
      </c>
      <c r="E1935" s="3" t="n">
        <v>37220</v>
      </c>
      <c r="F1935" s="0" t="n">
        <v>0</v>
      </c>
      <c r="G1935" s="0" t="n">
        <v>3030</v>
      </c>
      <c r="H1935" s="0" t="n">
        <f aca="false">F1935-G1935</f>
        <v>-3030</v>
      </c>
      <c r="I1935" s="0" t="n">
        <f aca="false">IF(E1935=$S$2,H1935,0)</f>
        <v>0</v>
      </c>
      <c r="J1935" s="0" t="n">
        <f aca="false">IF($A1935=$A1934,J1934+I1935,I1935)</f>
        <v>46430</v>
      </c>
      <c r="K1935" s="0" t="n">
        <f aca="false">IF(E1935=$S$3,H1935,0)</f>
        <v>0</v>
      </c>
      <c r="L1935" s="0" t="n">
        <f aca="false">IF($A1935=$A1934,L1934+K1935,K1935)</f>
        <v>-4721</v>
      </c>
      <c r="M1935" s="0" t="n">
        <f aca="false">IF(E1935=$S$4,H1935,0)</f>
        <v>-3030</v>
      </c>
      <c r="N1935" s="0" t="n">
        <f aca="false">IF($A1935=$A1934,N1934+M1935,M1935)</f>
        <v>-291718</v>
      </c>
      <c r="O1935" s="0" t="n">
        <f aca="false">IF(C1935&lt;=$S$2,J1935+L1935+N1935,IF(C1935&lt;=$S$3,L1935+N1935,IF(C1935&lt;=$S$4,N1935,0)))</f>
        <v>-296439</v>
      </c>
      <c r="P1935" s="0" t="n">
        <f aca="false">MAX(O1935,0)</f>
        <v>0</v>
      </c>
    </row>
    <row r="1936" customFormat="false" ht="12.75" hidden="false" customHeight="false" outlineLevel="0" collapsed="false">
      <c r="A1936" s="0" t="n">
        <v>7445</v>
      </c>
      <c r="B1936" s="0" t="s">
        <v>58</v>
      </c>
      <c r="C1936" s="3" t="n">
        <v>37167</v>
      </c>
      <c r="D1936" s="0" t="str">
        <f aca="false">IF(CONCATENATE($A1936,$C1936)=CONCATENATE($A1937,$C1937),0,CONCATENATE($A1936,$C1936))</f>
        <v>744537167</v>
      </c>
      <c r="E1936" s="3" t="n">
        <v>37220</v>
      </c>
      <c r="F1936" s="0" t="n">
        <v>0</v>
      </c>
      <c r="G1936" s="0" t="n">
        <v>2265</v>
      </c>
      <c r="H1936" s="0" t="n">
        <f aca="false">F1936-G1936</f>
        <v>-2265</v>
      </c>
      <c r="I1936" s="0" t="n">
        <f aca="false">IF(E1936=$S$2,H1936,0)</f>
        <v>0</v>
      </c>
      <c r="J1936" s="0" t="n">
        <f aca="false">IF($A1936=$A1935,J1935+I1936,I1936)</f>
        <v>46430</v>
      </c>
      <c r="K1936" s="0" t="n">
        <f aca="false">IF(E1936=$S$3,H1936,0)</f>
        <v>0</v>
      </c>
      <c r="L1936" s="0" t="n">
        <f aca="false">IF($A1936=$A1935,L1935+K1936,K1936)</f>
        <v>-4721</v>
      </c>
      <c r="M1936" s="0" t="n">
        <f aca="false">IF(E1936=$S$4,H1936,0)</f>
        <v>-2265</v>
      </c>
      <c r="N1936" s="0" t="n">
        <f aca="false">IF($A1936=$A1935,N1935+M1936,M1936)</f>
        <v>-293983</v>
      </c>
      <c r="O1936" s="0" t="n">
        <f aca="false">IF(C1936&lt;=$S$2,J1936+L1936+N1936,IF(C1936&lt;=$S$3,L1936+N1936,IF(C1936&lt;=$S$4,N1936,0)))</f>
        <v>-298704</v>
      </c>
      <c r="P1936" s="0" t="n">
        <f aca="false">MAX(O1936,0)</f>
        <v>0</v>
      </c>
    </row>
    <row r="1937" customFormat="false" ht="12.75" hidden="false" customHeight="false" outlineLevel="0" collapsed="false">
      <c r="A1937" s="0" t="n">
        <v>7445</v>
      </c>
      <c r="B1937" s="0" t="s">
        <v>58</v>
      </c>
      <c r="C1937" s="3" t="n">
        <v>37168</v>
      </c>
      <c r="D1937" s="0" t="str">
        <f aca="false">IF(CONCATENATE($A1937,$C1937)=CONCATENATE($A1938,$C1938),0,CONCATENATE($A1937,$C1937))</f>
        <v>744537168</v>
      </c>
      <c r="E1937" s="3" t="n">
        <v>37220</v>
      </c>
      <c r="F1937" s="0" t="n">
        <v>0</v>
      </c>
      <c r="G1937" s="0" t="n">
        <v>64665</v>
      </c>
      <c r="H1937" s="0" t="n">
        <f aca="false">F1937-G1937</f>
        <v>-64665</v>
      </c>
      <c r="I1937" s="0" t="n">
        <f aca="false">IF(E1937=$S$2,H1937,0)</f>
        <v>0</v>
      </c>
      <c r="J1937" s="0" t="n">
        <f aca="false">IF($A1937=$A1936,J1936+I1937,I1937)</f>
        <v>46430</v>
      </c>
      <c r="K1937" s="0" t="n">
        <f aca="false">IF(E1937=$S$3,H1937,0)</f>
        <v>0</v>
      </c>
      <c r="L1937" s="0" t="n">
        <f aca="false">IF($A1937=$A1936,L1936+K1937,K1937)</f>
        <v>-4721</v>
      </c>
      <c r="M1937" s="0" t="n">
        <f aca="false">IF(E1937=$S$4,H1937,0)</f>
        <v>-64665</v>
      </c>
      <c r="N1937" s="0" t="n">
        <f aca="false">IF($A1937=$A1936,N1936+M1937,M1937)</f>
        <v>-358648</v>
      </c>
      <c r="O1937" s="0" t="n">
        <f aca="false">IF(C1937&lt;=$S$2,J1937+L1937+N1937,IF(C1937&lt;=$S$3,L1937+N1937,IF(C1937&lt;=$S$4,N1937,0)))</f>
        <v>-363369</v>
      </c>
      <c r="P1937" s="0" t="n">
        <f aca="false">MAX(O1937,0)</f>
        <v>0</v>
      </c>
    </row>
    <row r="1938" customFormat="false" ht="12.75" hidden="false" customHeight="false" outlineLevel="0" collapsed="false">
      <c r="A1938" s="0" t="n">
        <v>7445</v>
      </c>
      <c r="B1938" s="0" t="s">
        <v>58</v>
      </c>
      <c r="C1938" s="3" t="n">
        <v>37180</v>
      </c>
      <c r="D1938" s="0" t="str">
        <f aca="false">IF(CONCATENATE($A1938,$C1938)=CONCATENATE($A1939,$C1939),0,CONCATENATE($A1938,$C1938))</f>
        <v>744537180</v>
      </c>
      <c r="E1938" s="3" t="n">
        <v>37220</v>
      </c>
      <c r="F1938" s="0" t="n">
        <v>0</v>
      </c>
      <c r="G1938" s="0" t="n">
        <v>2528</v>
      </c>
      <c r="H1938" s="0" t="n">
        <f aca="false">F1938-G1938</f>
        <v>-2528</v>
      </c>
      <c r="I1938" s="0" t="n">
        <f aca="false">IF(E1938=$S$2,H1938,0)</f>
        <v>0</v>
      </c>
      <c r="J1938" s="0" t="n">
        <f aca="false">IF($A1938=$A1937,J1937+I1938,I1938)</f>
        <v>46430</v>
      </c>
      <c r="K1938" s="0" t="n">
        <f aca="false">IF(E1938=$S$3,H1938,0)</f>
        <v>0</v>
      </c>
      <c r="L1938" s="0" t="n">
        <f aca="false">IF($A1938=$A1937,L1937+K1938,K1938)</f>
        <v>-4721</v>
      </c>
      <c r="M1938" s="0" t="n">
        <f aca="false">IF(E1938=$S$4,H1938,0)</f>
        <v>-2528</v>
      </c>
      <c r="N1938" s="0" t="n">
        <f aca="false">IF($A1938=$A1937,N1937+M1938,M1938)</f>
        <v>-361176</v>
      </c>
      <c r="O1938" s="0" t="n">
        <f aca="false">IF(C1938&lt;=$S$2,J1938+L1938+N1938,IF(C1938&lt;=$S$3,L1938+N1938,IF(C1938&lt;=$S$4,N1938,0)))</f>
        <v>-365897</v>
      </c>
      <c r="P1938" s="0" t="n">
        <f aca="false">MAX(O1938,0)</f>
        <v>0</v>
      </c>
    </row>
    <row r="1939" customFormat="false" ht="12.75" hidden="false" customHeight="false" outlineLevel="0" collapsed="false">
      <c r="A1939" s="0" t="n">
        <v>7445</v>
      </c>
      <c r="B1939" s="0" t="s">
        <v>58</v>
      </c>
      <c r="C1939" s="3" t="n">
        <v>37182</v>
      </c>
      <c r="D1939" s="0" t="str">
        <f aca="false">IF(CONCATENATE($A1939,$C1939)=CONCATENATE($A1940,$C1940),0,CONCATENATE($A1939,$C1939))</f>
        <v>744537182</v>
      </c>
      <c r="E1939" s="3" t="n">
        <v>37220</v>
      </c>
      <c r="F1939" s="0" t="n">
        <v>0</v>
      </c>
      <c r="G1939" s="0" t="n">
        <v>6069</v>
      </c>
      <c r="H1939" s="0" t="n">
        <f aca="false">F1939-G1939</f>
        <v>-6069</v>
      </c>
      <c r="I1939" s="0" t="n">
        <f aca="false">IF(E1939=$S$2,H1939,0)</f>
        <v>0</v>
      </c>
      <c r="J1939" s="0" t="n">
        <f aca="false">IF($A1939=$A1938,J1938+I1939,I1939)</f>
        <v>46430</v>
      </c>
      <c r="K1939" s="0" t="n">
        <f aca="false">IF(E1939=$S$3,H1939,0)</f>
        <v>0</v>
      </c>
      <c r="L1939" s="0" t="n">
        <f aca="false">IF($A1939=$A1938,L1938+K1939,K1939)</f>
        <v>-4721</v>
      </c>
      <c r="M1939" s="0" t="n">
        <f aca="false">IF(E1939=$S$4,H1939,0)</f>
        <v>-6069</v>
      </c>
      <c r="N1939" s="0" t="n">
        <f aca="false">IF($A1939=$A1938,N1938+M1939,M1939)</f>
        <v>-367245</v>
      </c>
      <c r="O1939" s="0" t="n">
        <f aca="false">IF(C1939&lt;=$S$2,J1939+L1939+N1939,IF(C1939&lt;=$S$3,L1939+N1939,IF(C1939&lt;=$S$4,N1939,0)))</f>
        <v>-371966</v>
      </c>
      <c r="P1939" s="0" t="n">
        <f aca="false">MAX(O1939,0)</f>
        <v>0</v>
      </c>
    </row>
    <row r="1940" customFormat="false" ht="12.75" hidden="false" customHeight="false" outlineLevel="0" collapsed="false">
      <c r="A1940" s="0" t="n">
        <v>7445</v>
      </c>
      <c r="B1940" s="0" t="s">
        <v>58</v>
      </c>
      <c r="C1940" s="3" t="n">
        <v>37188</v>
      </c>
      <c r="D1940" s="0" t="str">
        <f aca="false">IF(CONCATENATE($A1940,$C1940)=CONCATENATE($A1941,$C1941),0,CONCATENATE($A1940,$C1940))</f>
        <v>744537188</v>
      </c>
      <c r="E1940" s="3" t="n">
        <v>37220</v>
      </c>
      <c r="F1940" s="0" t="n">
        <v>0</v>
      </c>
      <c r="G1940" s="0" t="n">
        <v>5285</v>
      </c>
      <c r="H1940" s="0" t="n">
        <f aca="false">F1940-G1940</f>
        <v>-5285</v>
      </c>
      <c r="I1940" s="0" t="n">
        <f aca="false">IF(E1940=$S$2,H1940,0)</f>
        <v>0</v>
      </c>
      <c r="J1940" s="0" t="n">
        <f aca="false">IF($A1940=$A1939,J1939+I1940,I1940)</f>
        <v>46430</v>
      </c>
      <c r="K1940" s="0" t="n">
        <f aca="false">IF(E1940=$S$3,H1940,0)</f>
        <v>0</v>
      </c>
      <c r="L1940" s="0" t="n">
        <f aca="false">IF($A1940=$A1939,L1939+K1940,K1940)</f>
        <v>-4721</v>
      </c>
      <c r="M1940" s="0" t="n">
        <f aca="false">IF(E1940=$S$4,H1940,0)</f>
        <v>-5285</v>
      </c>
      <c r="N1940" s="0" t="n">
        <f aca="false">IF($A1940=$A1939,N1939+M1940,M1940)</f>
        <v>-372530</v>
      </c>
      <c r="O1940" s="0" t="n">
        <f aca="false">IF(C1940&lt;=$S$2,J1940+L1940+N1940,IF(C1940&lt;=$S$3,L1940+N1940,IF(C1940&lt;=$S$4,N1940,0)))</f>
        <v>-377251</v>
      </c>
      <c r="P1940" s="0" t="n">
        <f aca="false">MAX(O1940,0)</f>
        <v>0</v>
      </c>
    </row>
    <row r="1941" customFormat="false" ht="12.75" hidden="false" customHeight="false" outlineLevel="0" collapsed="false">
      <c r="A1941" s="0" t="n">
        <v>5754</v>
      </c>
      <c r="B1941" s="0" t="s">
        <v>59</v>
      </c>
      <c r="C1941" s="3" t="n">
        <v>37130</v>
      </c>
      <c r="D1941" s="0" t="str">
        <f aca="false">IF(CONCATENATE($A1941,$C1941)=CONCATENATE($A1942,$C1942),0,CONCATENATE($A1941,$C1941))</f>
        <v>575437130</v>
      </c>
      <c r="E1941" s="3" t="n">
        <v>37159</v>
      </c>
      <c r="F1941" s="0" t="n">
        <v>24041</v>
      </c>
      <c r="G1941" s="0" t="n">
        <v>70325</v>
      </c>
      <c r="H1941" s="0" t="n">
        <f aca="false">F1941-G1941</f>
        <v>-46284</v>
      </c>
      <c r="I1941" s="0" t="n">
        <f aca="false">IF(E1941=$S$2,H1941,0)</f>
        <v>-46284</v>
      </c>
      <c r="J1941" s="0" t="n">
        <f aca="false">IF($A1941=$A1940,J1940+I1941,I1941)</f>
        <v>-46284</v>
      </c>
      <c r="K1941" s="0" t="n">
        <f aca="false">IF(E1941=$S$3,H1941,0)</f>
        <v>0</v>
      </c>
      <c r="L1941" s="0" t="n">
        <f aca="false">IF($A1941=$A1940,L1940+K1941,K1941)</f>
        <v>0</v>
      </c>
      <c r="M1941" s="0" t="n">
        <f aca="false">IF(E1941=$S$4,H1941,0)</f>
        <v>0</v>
      </c>
      <c r="N1941" s="0" t="n">
        <f aca="false">IF($A1941=$A1940,N1940+M1941,M1941)</f>
        <v>0</v>
      </c>
      <c r="O1941" s="0" t="n">
        <f aca="false">IF(C1941&lt;=$S$2,J1941+L1941+N1941,IF(C1941&lt;=$S$3,L1941+N1941,IF(C1941&lt;=$S$4,N1941,0)))</f>
        <v>-46284</v>
      </c>
      <c r="P1941" s="0" t="n">
        <f aca="false">MAX(O1941,0)</f>
        <v>0</v>
      </c>
    </row>
    <row r="1942" customFormat="false" ht="12.75" hidden="false" customHeight="false" outlineLevel="0" collapsed="false">
      <c r="A1942" s="0" t="n">
        <v>5754</v>
      </c>
      <c r="B1942" s="0" t="s">
        <v>59</v>
      </c>
      <c r="C1942" s="3" t="n">
        <v>37131</v>
      </c>
      <c r="D1942" s="0" t="str">
        <f aca="false">IF(CONCATENATE($A1942,$C1942)=CONCATENATE($A1943,$C1943),0,CONCATENATE($A1942,$C1942))</f>
        <v>575437131</v>
      </c>
      <c r="E1942" s="3" t="n">
        <v>37159</v>
      </c>
      <c r="F1942" s="0" t="n">
        <v>14400</v>
      </c>
      <c r="G1942" s="0" t="n">
        <v>159150</v>
      </c>
      <c r="H1942" s="0" t="n">
        <f aca="false">F1942-G1942</f>
        <v>-144750</v>
      </c>
      <c r="I1942" s="0" t="n">
        <f aca="false">IF(E1942=$S$2,H1942,0)</f>
        <v>-144750</v>
      </c>
      <c r="J1942" s="0" t="n">
        <f aca="false">IF($A1942=$A1941,J1941+I1942,I1942)</f>
        <v>-191034</v>
      </c>
      <c r="K1942" s="0" t="n">
        <f aca="false">IF(E1942=$S$3,H1942,0)</f>
        <v>0</v>
      </c>
      <c r="L1942" s="0" t="n">
        <f aca="false">IF($A1942=$A1941,L1941+K1942,K1942)</f>
        <v>0</v>
      </c>
      <c r="M1942" s="0" t="n">
        <f aca="false">IF(E1942=$S$4,H1942,0)</f>
        <v>0</v>
      </c>
      <c r="N1942" s="0" t="n">
        <f aca="false">IF($A1942=$A1941,N1941+M1942,M1942)</f>
        <v>0</v>
      </c>
      <c r="O1942" s="0" t="n">
        <f aca="false">IF(C1942&lt;=$S$2,J1942+L1942+N1942,IF(C1942&lt;=$S$3,L1942+N1942,IF(C1942&lt;=$S$4,N1942,0)))</f>
        <v>-191034</v>
      </c>
      <c r="P1942" s="0" t="n">
        <f aca="false">MAX(O1942,0)</f>
        <v>0</v>
      </c>
    </row>
    <row r="1943" customFormat="false" ht="12.75" hidden="false" customHeight="false" outlineLevel="0" collapsed="false">
      <c r="A1943" s="0" t="n">
        <v>5754</v>
      </c>
      <c r="B1943" s="0" t="s">
        <v>59</v>
      </c>
      <c r="C1943" s="3" t="n">
        <v>37132</v>
      </c>
      <c r="D1943" s="0" t="n">
        <f aca="false">IF(CONCATENATE($A1943,$C1943)=CONCATENATE($A1944,$C1944),0,CONCATENATE($A1943,$C1943))</f>
        <v>0</v>
      </c>
      <c r="E1943" s="3" t="n">
        <v>37159</v>
      </c>
      <c r="F1943" s="0" t="n">
        <v>23400</v>
      </c>
      <c r="G1943" s="0" t="n">
        <v>117250</v>
      </c>
      <c r="H1943" s="0" t="n">
        <f aca="false">F1943-G1943</f>
        <v>-93850</v>
      </c>
      <c r="I1943" s="0" t="n">
        <f aca="false">IF(E1943=$S$2,H1943,0)</f>
        <v>-93850</v>
      </c>
      <c r="J1943" s="0" t="n">
        <f aca="false">IF($A1943=$A1942,J1942+I1943,I1943)</f>
        <v>-284884</v>
      </c>
      <c r="K1943" s="0" t="n">
        <f aca="false">IF(E1943=$S$3,H1943,0)</f>
        <v>0</v>
      </c>
      <c r="L1943" s="0" t="n">
        <f aca="false">IF($A1943=$A1942,L1942+K1943,K1943)</f>
        <v>0</v>
      </c>
      <c r="M1943" s="0" t="n">
        <f aca="false">IF(E1943=$S$4,H1943,0)</f>
        <v>0</v>
      </c>
      <c r="N1943" s="0" t="n">
        <f aca="false">IF($A1943=$A1942,N1942+M1943,M1943)</f>
        <v>0</v>
      </c>
      <c r="O1943" s="0" t="n">
        <f aca="false">IF(C1943&lt;=$S$2,J1943+L1943+N1943,IF(C1943&lt;=$S$3,L1943+N1943,IF(C1943&lt;=$S$4,N1943,0)))</f>
        <v>-284884</v>
      </c>
      <c r="P1943" s="0" t="n">
        <f aca="false">MAX(O1943,0)</f>
        <v>0</v>
      </c>
    </row>
    <row r="1944" customFormat="false" ht="12.75" hidden="false" customHeight="false" outlineLevel="0" collapsed="false">
      <c r="A1944" s="0" t="n">
        <v>5754</v>
      </c>
      <c r="B1944" s="0" t="s">
        <v>59</v>
      </c>
      <c r="C1944" s="3" t="n">
        <v>37132</v>
      </c>
      <c r="D1944" s="0" t="str">
        <f aca="false">IF(CONCATENATE($A1944,$C1944)=CONCATENATE($A1945,$C1945),0,CONCATENATE($A1944,$C1944))</f>
        <v>575437132</v>
      </c>
      <c r="E1944" s="3" t="n">
        <v>37189</v>
      </c>
      <c r="F1944" s="0" t="n">
        <v>0</v>
      </c>
      <c r="G1944" s="0" t="n">
        <v>1543500</v>
      </c>
      <c r="H1944" s="0" t="n">
        <f aca="false">F1944-G1944</f>
        <v>-1543500</v>
      </c>
      <c r="I1944" s="0" t="n">
        <f aca="false">IF(E1944=$S$2,H1944,0)</f>
        <v>0</v>
      </c>
      <c r="J1944" s="0" t="n">
        <f aca="false">IF($A1944=$A1943,J1943+I1944,I1944)</f>
        <v>-284884</v>
      </c>
      <c r="K1944" s="0" t="n">
        <f aca="false">IF(E1944=$S$3,H1944,0)</f>
        <v>-1543500</v>
      </c>
      <c r="L1944" s="0" t="n">
        <f aca="false">IF($A1944=$A1943,L1943+K1944,K1944)</f>
        <v>-1543500</v>
      </c>
      <c r="M1944" s="0" t="n">
        <f aca="false">IF(E1944=$S$4,H1944,0)</f>
        <v>0</v>
      </c>
      <c r="N1944" s="0" t="n">
        <f aca="false">IF($A1944=$A1943,N1943+M1944,M1944)</f>
        <v>0</v>
      </c>
      <c r="O1944" s="0" t="n">
        <f aca="false">IF(C1944&lt;=$S$2,J1944+L1944+N1944,IF(C1944&lt;=$S$3,L1944+N1944,IF(C1944&lt;=$S$4,N1944,0)))</f>
        <v>-1828384</v>
      </c>
      <c r="P1944" s="0" t="n">
        <f aca="false">MAX(O1944,0)</f>
        <v>0</v>
      </c>
    </row>
    <row r="1945" customFormat="false" ht="12.75" hidden="false" customHeight="false" outlineLevel="0" collapsed="false">
      <c r="A1945" s="0" t="n">
        <v>5754</v>
      </c>
      <c r="B1945" s="0" t="s">
        <v>59</v>
      </c>
      <c r="C1945" s="3" t="n">
        <v>37133</v>
      </c>
      <c r="D1945" s="0" t="n">
        <f aca="false">IF(CONCATENATE($A1945,$C1945)=CONCATENATE($A1946,$C1946),0,CONCATENATE($A1945,$C1945))</f>
        <v>0</v>
      </c>
      <c r="E1945" s="3" t="n">
        <v>37159</v>
      </c>
      <c r="F1945" s="0" t="n">
        <v>38100</v>
      </c>
      <c r="G1945" s="0" t="n">
        <v>89311</v>
      </c>
      <c r="H1945" s="0" t="n">
        <f aca="false">F1945-G1945</f>
        <v>-51211</v>
      </c>
      <c r="I1945" s="0" t="n">
        <f aca="false">IF(E1945=$S$2,H1945,0)</f>
        <v>-51211</v>
      </c>
      <c r="J1945" s="0" t="n">
        <f aca="false">IF($A1945=$A1944,J1944+I1945,I1945)</f>
        <v>-336095</v>
      </c>
      <c r="K1945" s="0" t="n">
        <f aca="false">IF(E1945=$S$3,H1945,0)</f>
        <v>0</v>
      </c>
      <c r="L1945" s="0" t="n">
        <f aca="false">IF($A1945=$A1944,L1944+K1945,K1945)</f>
        <v>-1543500</v>
      </c>
      <c r="M1945" s="0" t="n">
        <f aca="false">IF(E1945=$S$4,H1945,0)</f>
        <v>0</v>
      </c>
      <c r="N1945" s="0" t="n">
        <f aca="false">IF($A1945=$A1944,N1944+M1945,M1945)</f>
        <v>0</v>
      </c>
      <c r="O1945" s="0" t="n">
        <f aca="false">IF(C1945&lt;=$S$2,J1945+L1945+N1945,IF(C1945&lt;=$S$3,L1945+N1945,IF(C1945&lt;=$S$4,N1945,0)))</f>
        <v>-1879595</v>
      </c>
      <c r="P1945" s="0" t="n">
        <f aca="false">MAX(O1945,0)</f>
        <v>0</v>
      </c>
    </row>
    <row r="1946" customFormat="false" ht="12.75" hidden="false" customHeight="false" outlineLevel="0" collapsed="false">
      <c r="A1946" s="0" t="n">
        <v>5754</v>
      </c>
      <c r="B1946" s="0" t="s">
        <v>59</v>
      </c>
      <c r="C1946" s="3" t="n">
        <v>37133</v>
      </c>
      <c r="D1946" s="0" t="str">
        <f aca="false">IF(CONCATENATE($A1946,$C1946)=CONCATENATE($A1947,$C1947),0,CONCATENATE($A1946,$C1946))</f>
        <v>575437133</v>
      </c>
      <c r="E1946" s="3" t="n">
        <v>37189</v>
      </c>
      <c r="F1946" s="0" t="n">
        <v>38800</v>
      </c>
      <c r="G1946" s="0" t="n">
        <v>756000</v>
      </c>
      <c r="H1946" s="0" t="n">
        <f aca="false">F1946-G1946</f>
        <v>-717200</v>
      </c>
      <c r="I1946" s="0" t="n">
        <f aca="false">IF(E1946=$S$2,H1946,0)</f>
        <v>0</v>
      </c>
      <c r="J1946" s="0" t="n">
        <f aca="false">IF($A1946=$A1945,J1945+I1946,I1946)</f>
        <v>-336095</v>
      </c>
      <c r="K1946" s="0" t="n">
        <f aca="false">IF(E1946=$S$3,H1946,0)</f>
        <v>-717200</v>
      </c>
      <c r="L1946" s="0" t="n">
        <f aca="false">IF($A1946=$A1945,L1945+K1946,K1946)</f>
        <v>-2260700</v>
      </c>
      <c r="M1946" s="0" t="n">
        <f aca="false">IF(E1946=$S$4,H1946,0)</f>
        <v>0</v>
      </c>
      <c r="N1946" s="0" t="n">
        <f aca="false">IF($A1946=$A1945,N1945+M1946,M1946)</f>
        <v>0</v>
      </c>
      <c r="O1946" s="0" t="n">
        <f aca="false">IF(C1946&lt;=$S$2,J1946+L1946+N1946,IF(C1946&lt;=$S$3,L1946+N1946,IF(C1946&lt;=$S$4,N1946,0)))</f>
        <v>-2596795</v>
      </c>
      <c r="P1946" s="0" t="n">
        <f aca="false">MAX(O1946,0)</f>
        <v>0</v>
      </c>
    </row>
    <row r="1947" customFormat="false" ht="12.75" hidden="false" customHeight="false" outlineLevel="0" collapsed="false">
      <c r="A1947" s="0" t="n">
        <v>5754</v>
      </c>
      <c r="B1947" s="0" t="s">
        <v>59</v>
      </c>
      <c r="C1947" s="3" t="n">
        <v>37134</v>
      </c>
      <c r="D1947" s="0" t="str">
        <f aca="false">IF(CONCATENATE($A1947,$C1947)=CONCATENATE($A1948,$C1948),0,CONCATENATE($A1947,$C1947))</f>
        <v>575437134</v>
      </c>
      <c r="E1947" s="3" t="n">
        <v>37189</v>
      </c>
      <c r="F1947" s="0" t="n">
        <v>231310</v>
      </c>
      <c r="G1947" s="0" t="n">
        <v>257000</v>
      </c>
      <c r="H1947" s="0" t="n">
        <f aca="false">F1947-G1947</f>
        <v>-25690</v>
      </c>
      <c r="I1947" s="0" t="n">
        <f aca="false">IF(E1947=$S$2,H1947,0)</f>
        <v>0</v>
      </c>
      <c r="J1947" s="0" t="n">
        <f aca="false">IF($A1947=$A1946,J1946+I1947,I1947)</f>
        <v>-336095</v>
      </c>
      <c r="K1947" s="0" t="n">
        <f aca="false">IF(E1947=$S$3,H1947,0)</f>
        <v>-25690</v>
      </c>
      <c r="L1947" s="0" t="n">
        <f aca="false">IF($A1947=$A1946,L1946+K1947,K1947)</f>
        <v>-2286390</v>
      </c>
      <c r="M1947" s="0" t="n">
        <f aca="false">IF(E1947=$S$4,H1947,0)</f>
        <v>0</v>
      </c>
      <c r="N1947" s="0" t="n">
        <f aca="false">IF($A1947=$A1946,N1946+M1947,M1947)</f>
        <v>0</v>
      </c>
      <c r="O1947" s="0" t="n">
        <f aca="false">IF(C1947&lt;=$S$2,J1947+L1947+N1947,IF(C1947&lt;=$S$3,L1947+N1947,IF(C1947&lt;=$S$4,N1947,0)))</f>
        <v>-2622485</v>
      </c>
      <c r="P1947" s="0" t="n">
        <f aca="false">MAX(O1947,0)</f>
        <v>0</v>
      </c>
    </row>
    <row r="1948" customFormat="false" ht="12.75" hidden="false" customHeight="false" outlineLevel="0" collapsed="false">
      <c r="A1948" s="0" t="n">
        <v>5754</v>
      </c>
      <c r="B1948" s="0" t="s">
        <v>59</v>
      </c>
      <c r="C1948" s="3" t="n">
        <v>37138</v>
      </c>
      <c r="D1948" s="0" t="str">
        <f aca="false">IF(CONCATENATE($A1948,$C1948)=CONCATENATE($A1949,$C1949),0,CONCATENATE($A1948,$C1948))</f>
        <v>575437138</v>
      </c>
      <c r="E1948" s="3" t="n">
        <v>37189</v>
      </c>
      <c r="F1948" s="0" t="n">
        <v>27925</v>
      </c>
      <c r="G1948" s="0" t="n">
        <v>47900</v>
      </c>
      <c r="H1948" s="0" t="n">
        <f aca="false">F1948-G1948</f>
        <v>-19975</v>
      </c>
      <c r="I1948" s="0" t="n">
        <f aca="false">IF(E1948=$S$2,H1948,0)</f>
        <v>0</v>
      </c>
      <c r="J1948" s="0" t="n">
        <f aca="false">IF($A1948=$A1947,J1947+I1948,I1948)</f>
        <v>-336095</v>
      </c>
      <c r="K1948" s="0" t="n">
        <f aca="false">IF(E1948=$S$3,H1948,0)</f>
        <v>-19975</v>
      </c>
      <c r="L1948" s="0" t="n">
        <f aca="false">IF($A1948=$A1947,L1947+K1948,K1948)</f>
        <v>-2306365</v>
      </c>
      <c r="M1948" s="0" t="n">
        <f aca="false">IF(E1948=$S$4,H1948,0)</f>
        <v>0</v>
      </c>
      <c r="N1948" s="0" t="n">
        <f aca="false">IF($A1948=$A1947,N1947+M1948,M1948)</f>
        <v>0</v>
      </c>
      <c r="O1948" s="0" t="n">
        <f aca="false">IF(C1948&lt;=$S$2,J1948+L1948+N1948,IF(C1948&lt;=$S$3,L1948+N1948,IF(C1948&lt;=$S$4,N1948,0)))</f>
        <v>-2642460</v>
      </c>
      <c r="P1948" s="0" t="n">
        <f aca="false">MAX(O1948,0)</f>
        <v>0</v>
      </c>
    </row>
    <row r="1949" customFormat="false" ht="12.75" hidden="false" customHeight="false" outlineLevel="0" collapsed="false">
      <c r="A1949" s="0" t="n">
        <v>5754</v>
      </c>
      <c r="B1949" s="0" t="s">
        <v>59</v>
      </c>
      <c r="C1949" s="3" t="n">
        <v>37139</v>
      </c>
      <c r="D1949" s="0" t="str">
        <f aca="false">IF(CONCATENATE($A1949,$C1949)=CONCATENATE($A1950,$C1950),0,CONCATENATE($A1949,$C1949))</f>
        <v>575437139</v>
      </c>
      <c r="E1949" s="3" t="n">
        <v>37189</v>
      </c>
      <c r="F1949" s="0" t="n">
        <v>28538</v>
      </c>
      <c r="G1949" s="0" t="n">
        <v>40653</v>
      </c>
      <c r="H1949" s="0" t="n">
        <f aca="false">F1949-G1949</f>
        <v>-12115</v>
      </c>
      <c r="I1949" s="0" t="n">
        <f aca="false">IF(E1949=$S$2,H1949,0)</f>
        <v>0</v>
      </c>
      <c r="J1949" s="0" t="n">
        <f aca="false">IF($A1949=$A1948,J1948+I1949,I1949)</f>
        <v>-336095</v>
      </c>
      <c r="K1949" s="0" t="n">
        <f aca="false">IF(E1949=$S$3,H1949,0)</f>
        <v>-12115</v>
      </c>
      <c r="L1949" s="0" t="n">
        <f aca="false">IF($A1949=$A1948,L1948+K1949,K1949)</f>
        <v>-2318480</v>
      </c>
      <c r="M1949" s="0" t="n">
        <f aca="false">IF(E1949=$S$4,H1949,0)</f>
        <v>0</v>
      </c>
      <c r="N1949" s="0" t="n">
        <f aca="false">IF($A1949=$A1948,N1948+M1949,M1949)</f>
        <v>0</v>
      </c>
      <c r="O1949" s="0" t="n">
        <f aca="false">IF(C1949&lt;=$S$2,J1949+L1949+N1949,IF(C1949&lt;=$S$3,L1949+N1949,IF(C1949&lt;=$S$4,N1949,0)))</f>
        <v>-2654575</v>
      </c>
      <c r="P1949" s="0" t="n">
        <f aca="false">MAX(O1949,0)</f>
        <v>0</v>
      </c>
    </row>
    <row r="1950" customFormat="false" ht="12.75" hidden="false" customHeight="false" outlineLevel="0" collapsed="false">
      <c r="A1950" s="0" t="n">
        <v>5754</v>
      </c>
      <c r="B1950" s="0" t="s">
        <v>59</v>
      </c>
      <c r="C1950" s="3" t="n">
        <v>37140</v>
      </c>
      <c r="D1950" s="0" t="str">
        <f aca="false">IF(CONCATENATE($A1950,$C1950)=CONCATENATE($A1951,$C1951),0,CONCATENATE($A1950,$C1950))</f>
        <v>575437140</v>
      </c>
      <c r="E1950" s="3" t="n">
        <v>37189</v>
      </c>
      <c r="F1950" s="0" t="n">
        <v>60100</v>
      </c>
      <c r="G1950" s="0" t="n">
        <v>66686</v>
      </c>
      <c r="H1950" s="0" t="n">
        <f aca="false">F1950-G1950</f>
        <v>-6586</v>
      </c>
      <c r="I1950" s="0" t="n">
        <f aca="false">IF(E1950=$S$2,H1950,0)</f>
        <v>0</v>
      </c>
      <c r="J1950" s="0" t="n">
        <f aca="false">IF($A1950=$A1949,J1949+I1950,I1950)</f>
        <v>-336095</v>
      </c>
      <c r="K1950" s="0" t="n">
        <f aca="false">IF(E1950=$S$3,H1950,0)</f>
        <v>-6586</v>
      </c>
      <c r="L1950" s="0" t="n">
        <f aca="false">IF($A1950=$A1949,L1949+K1950,K1950)</f>
        <v>-2325066</v>
      </c>
      <c r="M1950" s="0" t="n">
        <f aca="false">IF(E1950=$S$4,H1950,0)</f>
        <v>0</v>
      </c>
      <c r="N1950" s="0" t="n">
        <f aca="false">IF($A1950=$A1949,N1949+M1950,M1950)</f>
        <v>0</v>
      </c>
      <c r="O1950" s="0" t="n">
        <f aca="false">IF(C1950&lt;=$S$2,J1950+L1950+N1950,IF(C1950&lt;=$S$3,L1950+N1950,IF(C1950&lt;=$S$4,N1950,0)))</f>
        <v>-2661161</v>
      </c>
      <c r="P1950" s="0" t="n">
        <f aca="false">MAX(O1950,0)</f>
        <v>0</v>
      </c>
    </row>
    <row r="1951" customFormat="false" ht="12.75" hidden="false" customHeight="false" outlineLevel="0" collapsed="false">
      <c r="A1951" s="0" t="n">
        <v>5754</v>
      </c>
      <c r="B1951" s="0" t="s">
        <v>59</v>
      </c>
      <c r="C1951" s="3" t="n">
        <v>37141</v>
      </c>
      <c r="D1951" s="0" t="str">
        <f aca="false">IF(CONCATENATE($A1951,$C1951)=CONCATENATE($A1952,$C1952),0,CONCATENATE($A1951,$C1951))</f>
        <v>575437141</v>
      </c>
      <c r="E1951" s="3" t="n">
        <v>37189</v>
      </c>
      <c r="F1951" s="0" t="n">
        <v>203325</v>
      </c>
      <c r="G1951" s="0" t="n">
        <v>166759</v>
      </c>
      <c r="H1951" s="0" t="n">
        <f aca="false">F1951-G1951</f>
        <v>36566</v>
      </c>
      <c r="I1951" s="0" t="n">
        <f aca="false">IF(E1951=$S$2,H1951,0)</f>
        <v>0</v>
      </c>
      <c r="J1951" s="0" t="n">
        <f aca="false">IF($A1951=$A1950,J1950+I1951,I1951)</f>
        <v>-336095</v>
      </c>
      <c r="K1951" s="0" t="n">
        <f aca="false">IF(E1951=$S$3,H1951,0)</f>
        <v>36566</v>
      </c>
      <c r="L1951" s="0" t="n">
        <f aca="false">IF($A1951=$A1950,L1950+K1951,K1951)</f>
        <v>-2288500</v>
      </c>
      <c r="M1951" s="0" t="n">
        <f aca="false">IF(E1951=$S$4,H1951,0)</f>
        <v>0</v>
      </c>
      <c r="N1951" s="0" t="n">
        <f aca="false">IF($A1951=$A1950,N1950+M1951,M1951)</f>
        <v>0</v>
      </c>
      <c r="O1951" s="0" t="n">
        <f aca="false">IF(C1951&lt;=$S$2,J1951+L1951+N1951,IF(C1951&lt;=$S$3,L1951+N1951,IF(C1951&lt;=$S$4,N1951,0)))</f>
        <v>-2624595</v>
      </c>
      <c r="P1951" s="0" t="n">
        <f aca="false">MAX(O1951,0)</f>
        <v>0</v>
      </c>
    </row>
    <row r="1952" customFormat="false" ht="12.75" hidden="false" customHeight="false" outlineLevel="0" collapsed="false">
      <c r="A1952" s="0" t="n">
        <v>5754</v>
      </c>
      <c r="B1952" s="0" t="s">
        <v>59</v>
      </c>
      <c r="C1952" s="3" t="n">
        <v>37144</v>
      </c>
      <c r="D1952" s="0" t="str">
        <f aca="false">IF(CONCATENATE($A1952,$C1952)=CONCATENATE($A1953,$C1953),0,CONCATENATE($A1952,$C1952))</f>
        <v>575437144</v>
      </c>
      <c r="E1952" s="3" t="n">
        <v>37189</v>
      </c>
      <c r="F1952" s="0" t="n">
        <v>70700</v>
      </c>
      <c r="G1952" s="0" t="n">
        <v>211124</v>
      </c>
      <c r="H1952" s="0" t="n">
        <f aca="false">F1952-G1952</f>
        <v>-140424</v>
      </c>
      <c r="I1952" s="0" t="n">
        <f aca="false">IF(E1952=$S$2,H1952,0)</f>
        <v>0</v>
      </c>
      <c r="J1952" s="0" t="n">
        <f aca="false">IF($A1952=$A1951,J1951+I1952,I1952)</f>
        <v>-336095</v>
      </c>
      <c r="K1952" s="0" t="n">
        <f aca="false">IF(E1952=$S$3,H1952,0)</f>
        <v>-140424</v>
      </c>
      <c r="L1952" s="0" t="n">
        <f aca="false">IF($A1952=$A1951,L1951+K1952,K1952)</f>
        <v>-2428924</v>
      </c>
      <c r="M1952" s="0" t="n">
        <f aca="false">IF(E1952=$S$4,H1952,0)</f>
        <v>0</v>
      </c>
      <c r="N1952" s="0" t="n">
        <f aca="false">IF($A1952=$A1951,N1951+M1952,M1952)</f>
        <v>0</v>
      </c>
      <c r="O1952" s="0" t="n">
        <f aca="false">IF(C1952&lt;=$S$2,J1952+L1952+N1952,IF(C1952&lt;=$S$3,L1952+N1952,IF(C1952&lt;=$S$4,N1952,0)))</f>
        <v>-2765019</v>
      </c>
      <c r="P1952" s="0" t="n">
        <f aca="false">MAX(O1952,0)</f>
        <v>0</v>
      </c>
    </row>
    <row r="1953" customFormat="false" ht="12.75" hidden="false" customHeight="false" outlineLevel="0" collapsed="false">
      <c r="A1953" s="0" t="n">
        <v>5754</v>
      </c>
      <c r="B1953" s="0" t="s">
        <v>59</v>
      </c>
      <c r="C1953" s="3" t="n">
        <v>37145</v>
      </c>
      <c r="D1953" s="0" t="str">
        <f aca="false">IF(CONCATENATE($A1953,$C1953)=CONCATENATE($A1954,$C1954),0,CONCATENATE($A1953,$C1953))</f>
        <v>575437145</v>
      </c>
      <c r="E1953" s="3" t="n">
        <v>37189</v>
      </c>
      <c r="F1953" s="0" t="n">
        <v>1003700</v>
      </c>
      <c r="G1953" s="0" t="n">
        <v>64260</v>
      </c>
      <c r="H1953" s="0" t="n">
        <f aca="false">F1953-G1953</f>
        <v>939440</v>
      </c>
      <c r="I1953" s="0" t="n">
        <f aca="false">IF(E1953=$S$2,H1953,0)</f>
        <v>0</v>
      </c>
      <c r="J1953" s="0" t="n">
        <f aca="false">IF($A1953=$A1952,J1952+I1953,I1953)</f>
        <v>-336095</v>
      </c>
      <c r="K1953" s="0" t="n">
        <f aca="false">IF(E1953=$S$3,H1953,0)</f>
        <v>939440</v>
      </c>
      <c r="L1953" s="0" t="n">
        <f aca="false">IF($A1953=$A1952,L1952+K1953,K1953)</f>
        <v>-1489484</v>
      </c>
      <c r="M1953" s="0" t="n">
        <f aca="false">IF(E1953=$S$4,H1953,0)</f>
        <v>0</v>
      </c>
      <c r="N1953" s="0" t="n">
        <f aca="false">IF($A1953=$A1952,N1952+M1953,M1953)</f>
        <v>0</v>
      </c>
      <c r="O1953" s="0" t="n">
        <f aca="false">IF(C1953&lt;=$S$2,J1953+L1953+N1953,IF(C1953&lt;=$S$3,L1953+N1953,IF(C1953&lt;=$S$4,N1953,0)))</f>
        <v>-1825579</v>
      </c>
      <c r="P1953" s="0" t="n">
        <f aca="false">MAX(O1953,0)</f>
        <v>0</v>
      </c>
    </row>
    <row r="1954" customFormat="false" ht="12.75" hidden="false" customHeight="false" outlineLevel="0" collapsed="false">
      <c r="A1954" s="0" t="n">
        <v>5754</v>
      </c>
      <c r="B1954" s="0" t="s">
        <v>59</v>
      </c>
      <c r="C1954" s="3" t="n">
        <v>37146</v>
      </c>
      <c r="D1954" s="0" t="str">
        <f aca="false">IF(CONCATENATE($A1954,$C1954)=CONCATENATE($A1955,$C1955),0,CONCATENATE($A1954,$C1954))</f>
        <v>575437146</v>
      </c>
      <c r="E1954" s="3" t="n">
        <v>37189</v>
      </c>
      <c r="F1954" s="0" t="n">
        <v>491350</v>
      </c>
      <c r="G1954" s="0" t="n">
        <v>30200</v>
      </c>
      <c r="H1954" s="0" t="n">
        <f aca="false">F1954-G1954</f>
        <v>461150</v>
      </c>
      <c r="I1954" s="0" t="n">
        <f aca="false">IF(E1954=$S$2,H1954,0)</f>
        <v>0</v>
      </c>
      <c r="J1954" s="0" t="n">
        <f aca="false">IF($A1954=$A1953,J1953+I1954,I1954)</f>
        <v>-336095</v>
      </c>
      <c r="K1954" s="0" t="n">
        <f aca="false">IF(E1954=$S$3,H1954,0)</f>
        <v>461150</v>
      </c>
      <c r="L1954" s="0" t="n">
        <f aca="false">IF($A1954=$A1953,L1953+K1954,K1954)</f>
        <v>-1028334</v>
      </c>
      <c r="M1954" s="0" t="n">
        <f aca="false">IF(E1954=$S$4,H1954,0)</f>
        <v>0</v>
      </c>
      <c r="N1954" s="0" t="n">
        <f aca="false">IF($A1954=$A1953,N1953+M1954,M1954)</f>
        <v>0</v>
      </c>
      <c r="O1954" s="0" t="n">
        <f aca="false">IF(C1954&lt;=$S$2,J1954+L1954+N1954,IF(C1954&lt;=$S$3,L1954+N1954,IF(C1954&lt;=$S$4,N1954,0)))</f>
        <v>-1364429</v>
      </c>
      <c r="P1954" s="0" t="n">
        <f aca="false">MAX(O1954,0)</f>
        <v>0</v>
      </c>
    </row>
    <row r="1955" customFormat="false" ht="12.75" hidden="false" customHeight="false" outlineLevel="0" collapsed="false">
      <c r="A1955" s="0" t="n">
        <v>5754</v>
      </c>
      <c r="B1955" s="0" t="s">
        <v>59</v>
      </c>
      <c r="C1955" s="3" t="n">
        <v>37147</v>
      </c>
      <c r="D1955" s="0" t="str">
        <f aca="false">IF(CONCATENATE($A1955,$C1955)=CONCATENATE($A1956,$C1956),0,CONCATENATE($A1955,$C1955))</f>
        <v>575437147</v>
      </c>
      <c r="E1955" s="3" t="n">
        <v>37189</v>
      </c>
      <c r="F1955" s="0" t="n">
        <v>70600</v>
      </c>
      <c r="G1955" s="0" t="n">
        <v>186950</v>
      </c>
      <c r="H1955" s="0" t="n">
        <f aca="false">F1955-G1955</f>
        <v>-116350</v>
      </c>
      <c r="I1955" s="0" t="n">
        <f aca="false">IF(E1955=$S$2,H1955,0)</f>
        <v>0</v>
      </c>
      <c r="J1955" s="0" t="n">
        <f aca="false">IF($A1955=$A1954,J1954+I1955,I1955)</f>
        <v>-336095</v>
      </c>
      <c r="K1955" s="0" t="n">
        <f aca="false">IF(E1955=$S$3,H1955,0)</f>
        <v>-116350</v>
      </c>
      <c r="L1955" s="0" t="n">
        <f aca="false">IF($A1955=$A1954,L1954+K1955,K1955)</f>
        <v>-1144684</v>
      </c>
      <c r="M1955" s="0" t="n">
        <f aca="false">IF(E1955=$S$4,H1955,0)</f>
        <v>0</v>
      </c>
      <c r="N1955" s="0" t="n">
        <f aca="false">IF($A1955=$A1954,N1954+M1955,M1955)</f>
        <v>0</v>
      </c>
      <c r="O1955" s="0" t="n">
        <f aca="false">IF(C1955&lt;=$S$2,J1955+L1955+N1955,IF(C1955&lt;=$S$3,L1955+N1955,IF(C1955&lt;=$S$4,N1955,0)))</f>
        <v>-1480779</v>
      </c>
      <c r="P1955" s="0" t="n">
        <f aca="false">MAX(O1955,0)</f>
        <v>0</v>
      </c>
    </row>
    <row r="1956" customFormat="false" ht="12.75" hidden="false" customHeight="false" outlineLevel="0" collapsed="false">
      <c r="A1956" s="0" t="n">
        <v>5754</v>
      </c>
      <c r="B1956" s="0" t="s">
        <v>59</v>
      </c>
      <c r="C1956" s="3" t="n">
        <v>37148</v>
      </c>
      <c r="D1956" s="0" t="str">
        <f aca="false">IF(CONCATENATE($A1956,$C1956)=CONCATENATE($A1957,$C1957),0,CONCATENATE($A1956,$C1956))</f>
        <v>575437148</v>
      </c>
      <c r="E1956" s="3" t="n">
        <v>37189</v>
      </c>
      <c r="F1956" s="0" t="n">
        <v>204675</v>
      </c>
      <c r="G1956" s="0" t="n">
        <v>87300</v>
      </c>
      <c r="H1956" s="0" t="n">
        <f aca="false">F1956-G1956</f>
        <v>117375</v>
      </c>
      <c r="I1956" s="0" t="n">
        <f aca="false">IF(E1956=$S$2,H1956,0)</f>
        <v>0</v>
      </c>
      <c r="J1956" s="0" t="n">
        <f aca="false">IF($A1956=$A1955,J1955+I1956,I1956)</f>
        <v>-336095</v>
      </c>
      <c r="K1956" s="0" t="n">
        <f aca="false">IF(E1956=$S$3,H1956,0)</f>
        <v>117375</v>
      </c>
      <c r="L1956" s="0" t="n">
        <f aca="false">IF($A1956=$A1955,L1955+K1956,K1956)</f>
        <v>-1027309</v>
      </c>
      <c r="M1956" s="0" t="n">
        <f aca="false">IF(E1956=$S$4,H1956,0)</f>
        <v>0</v>
      </c>
      <c r="N1956" s="0" t="n">
        <f aca="false">IF($A1956=$A1955,N1955+M1956,M1956)</f>
        <v>0</v>
      </c>
      <c r="O1956" s="0" t="n">
        <f aca="false">IF(C1956&lt;=$S$2,J1956+L1956+N1956,IF(C1956&lt;=$S$3,L1956+N1956,IF(C1956&lt;=$S$4,N1956,0)))</f>
        <v>-1363404</v>
      </c>
      <c r="P1956" s="0" t="n">
        <f aca="false">MAX(O1956,0)</f>
        <v>0</v>
      </c>
    </row>
    <row r="1957" customFormat="false" ht="12.75" hidden="false" customHeight="false" outlineLevel="0" collapsed="false">
      <c r="A1957" s="0" t="n">
        <v>5754</v>
      </c>
      <c r="B1957" s="0" t="s">
        <v>59</v>
      </c>
      <c r="C1957" s="3" t="n">
        <v>37151</v>
      </c>
      <c r="D1957" s="0" t="str">
        <f aca="false">IF(CONCATENATE($A1957,$C1957)=CONCATENATE($A1958,$C1958),0,CONCATENATE($A1957,$C1957))</f>
        <v>575437151</v>
      </c>
      <c r="E1957" s="3" t="n">
        <v>37189</v>
      </c>
      <c r="F1957" s="0" t="n">
        <v>109225</v>
      </c>
      <c r="G1957" s="0" t="n">
        <v>159100</v>
      </c>
      <c r="H1957" s="0" t="n">
        <f aca="false">F1957-G1957</f>
        <v>-49875</v>
      </c>
      <c r="I1957" s="0" t="n">
        <f aca="false">IF(E1957=$S$2,H1957,0)</f>
        <v>0</v>
      </c>
      <c r="J1957" s="0" t="n">
        <f aca="false">IF($A1957=$A1956,J1956+I1957,I1957)</f>
        <v>-336095</v>
      </c>
      <c r="K1957" s="0" t="n">
        <f aca="false">IF(E1957=$S$3,H1957,0)</f>
        <v>-49875</v>
      </c>
      <c r="L1957" s="0" t="n">
        <f aca="false">IF($A1957=$A1956,L1956+K1957,K1957)</f>
        <v>-1077184</v>
      </c>
      <c r="M1957" s="0" t="n">
        <f aca="false">IF(E1957=$S$4,H1957,0)</f>
        <v>0</v>
      </c>
      <c r="N1957" s="0" t="n">
        <f aca="false">IF($A1957=$A1956,N1956+M1957,M1957)</f>
        <v>0</v>
      </c>
      <c r="O1957" s="0" t="n">
        <f aca="false">IF(C1957&lt;=$S$2,J1957+L1957+N1957,IF(C1957&lt;=$S$3,L1957+N1957,IF(C1957&lt;=$S$4,N1957,0)))</f>
        <v>-1413279</v>
      </c>
      <c r="P1957" s="0" t="n">
        <f aca="false">MAX(O1957,0)</f>
        <v>0</v>
      </c>
    </row>
    <row r="1958" customFormat="false" ht="12.75" hidden="false" customHeight="false" outlineLevel="0" collapsed="false">
      <c r="A1958" s="0" t="n">
        <v>5754</v>
      </c>
      <c r="B1958" s="0" t="s">
        <v>59</v>
      </c>
      <c r="C1958" s="3" t="n">
        <v>37152</v>
      </c>
      <c r="D1958" s="0" t="str">
        <f aca="false">IF(CONCATENATE($A1958,$C1958)=CONCATENATE($A1959,$C1959),0,CONCATENATE($A1958,$C1958))</f>
        <v>575437152</v>
      </c>
      <c r="E1958" s="3" t="n">
        <v>37189</v>
      </c>
      <c r="F1958" s="0" t="n">
        <v>57650</v>
      </c>
      <c r="G1958" s="0" t="n">
        <v>160250</v>
      </c>
      <c r="H1958" s="0" t="n">
        <f aca="false">F1958-G1958</f>
        <v>-102600</v>
      </c>
      <c r="I1958" s="0" t="n">
        <f aca="false">IF(E1958=$S$2,H1958,0)</f>
        <v>0</v>
      </c>
      <c r="J1958" s="0" t="n">
        <f aca="false">IF($A1958=$A1957,J1957+I1958,I1958)</f>
        <v>-336095</v>
      </c>
      <c r="K1958" s="0" t="n">
        <f aca="false">IF(E1958=$S$3,H1958,0)</f>
        <v>-102600</v>
      </c>
      <c r="L1958" s="0" t="n">
        <f aca="false">IF($A1958=$A1957,L1957+K1958,K1958)</f>
        <v>-1179784</v>
      </c>
      <c r="M1958" s="0" t="n">
        <f aca="false">IF(E1958=$S$4,H1958,0)</f>
        <v>0</v>
      </c>
      <c r="N1958" s="0" t="n">
        <f aca="false">IF($A1958=$A1957,N1957+M1958,M1958)</f>
        <v>0</v>
      </c>
      <c r="O1958" s="0" t="n">
        <f aca="false">IF(C1958&lt;=$S$2,J1958+L1958+N1958,IF(C1958&lt;=$S$3,L1958+N1958,IF(C1958&lt;=$S$4,N1958,0)))</f>
        <v>-1515879</v>
      </c>
      <c r="P1958" s="0" t="n">
        <f aca="false">MAX(O1958,0)</f>
        <v>0</v>
      </c>
    </row>
    <row r="1959" customFormat="false" ht="12.75" hidden="false" customHeight="false" outlineLevel="0" collapsed="false">
      <c r="A1959" s="0" t="n">
        <v>5754</v>
      </c>
      <c r="B1959" s="0" t="s">
        <v>59</v>
      </c>
      <c r="C1959" s="3" t="n">
        <v>37153</v>
      </c>
      <c r="D1959" s="0" t="str">
        <f aca="false">IF(CONCATENATE($A1959,$C1959)=CONCATENATE($A1960,$C1960),0,CONCATENATE($A1959,$C1959))</f>
        <v>575437153</v>
      </c>
      <c r="E1959" s="3" t="n">
        <v>37189</v>
      </c>
      <c r="F1959" s="0" t="n">
        <v>60000</v>
      </c>
      <c r="G1959" s="0" t="n">
        <v>751559</v>
      </c>
      <c r="H1959" s="0" t="n">
        <f aca="false">F1959-G1959</f>
        <v>-691559</v>
      </c>
      <c r="I1959" s="0" t="n">
        <f aca="false">IF(E1959=$S$2,H1959,0)</f>
        <v>0</v>
      </c>
      <c r="J1959" s="0" t="n">
        <f aca="false">IF($A1959=$A1958,J1958+I1959,I1959)</f>
        <v>-336095</v>
      </c>
      <c r="K1959" s="0" t="n">
        <f aca="false">IF(E1959=$S$3,H1959,0)</f>
        <v>-691559</v>
      </c>
      <c r="L1959" s="0" t="n">
        <f aca="false">IF($A1959=$A1958,L1958+K1959,K1959)</f>
        <v>-1871343</v>
      </c>
      <c r="M1959" s="0" t="n">
        <f aca="false">IF(E1959=$S$4,H1959,0)</f>
        <v>0</v>
      </c>
      <c r="N1959" s="0" t="n">
        <f aca="false">IF($A1959=$A1958,N1958+M1959,M1959)</f>
        <v>0</v>
      </c>
      <c r="O1959" s="0" t="n">
        <f aca="false">IF(C1959&lt;=$S$2,J1959+L1959+N1959,IF(C1959&lt;=$S$3,L1959+N1959,IF(C1959&lt;=$S$4,N1959,0)))</f>
        <v>-2207438</v>
      </c>
      <c r="P1959" s="0" t="n">
        <f aca="false">MAX(O1959,0)</f>
        <v>0</v>
      </c>
    </row>
    <row r="1960" customFormat="false" ht="12.75" hidden="false" customHeight="false" outlineLevel="0" collapsed="false">
      <c r="A1960" s="0" t="n">
        <v>5754</v>
      </c>
      <c r="B1960" s="0" t="s">
        <v>59</v>
      </c>
      <c r="C1960" s="3" t="n">
        <v>37154</v>
      </c>
      <c r="D1960" s="0" t="str">
        <f aca="false">IF(CONCATENATE($A1960,$C1960)=CONCATENATE($A1961,$C1961),0,CONCATENATE($A1960,$C1960))</f>
        <v>575437154</v>
      </c>
      <c r="E1960" s="3" t="n">
        <v>37189</v>
      </c>
      <c r="F1960" s="0" t="n">
        <v>89850</v>
      </c>
      <c r="G1960" s="0" t="n">
        <v>84953</v>
      </c>
      <c r="H1960" s="0" t="n">
        <f aca="false">F1960-G1960</f>
        <v>4897</v>
      </c>
      <c r="I1960" s="0" t="n">
        <f aca="false">IF(E1960=$S$2,H1960,0)</f>
        <v>0</v>
      </c>
      <c r="J1960" s="0" t="n">
        <f aca="false">IF($A1960=$A1959,J1959+I1960,I1960)</f>
        <v>-336095</v>
      </c>
      <c r="K1960" s="0" t="n">
        <f aca="false">IF(E1960=$S$3,H1960,0)</f>
        <v>4897</v>
      </c>
      <c r="L1960" s="0" t="n">
        <f aca="false">IF($A1960=$A1959,L1959+K1960,K1960)</f>
        <v>-1866446</v>
      </c>
      <c r="M1960" s="0" t="n">
        <f aca="false">IF(E1960=$S$4,H1960,0)</f>
        <v>0</v>
      </c>
      <c r="N1960" s="0" t="n">
        <f aca="false">IF($A1960=$A1959,N1959+M1960,M1960)</f>
        <v>0</v>
      </c>
      <c r="O1960" s="0" t="n">
        <f aca="false">IF(C1960&lt;=$S$2,J1960+L1960+N1960,IF(C1960&lt;=$S$3,L1960+N1960,IF(C1960&lt;=$S$4,N1960,0)))</f>
        <v>-2202541</v>
      </c>
      <c r="P1960" s="0" t="n">
        <f aca="false">MAX(O1960,0)</f>
        <v>0</v>
      </c>
    </row>
    <row r="1961" customFormat="false" ht="12.75" hidden="false" customHeight="false" outlineLevel="0" collapsed="false">
      <c r="A1961" s="0" t="n">
        <v>5754</v>
      </c>
      <c r="B1961" s="0" t="s">
        <v>59</v>
      </c>
      <c r="C1961" s="3" t="n">
        <v>37155</v>
      </c>
      <c r="D1961" s="0" t="n">
        <f aca="false">IF(CONCATENATE($A1961,$C1961)=CONCATENATE($A1962,$C1962),0,CONCATENATE($A1961,$C1961))</f>
        <v>0</v>
      </c>
      <c r="E1961" s="3" t="n">
        <v>37189</v>
      </c>
      <c r="F1961" s="0" t="n">
        <v>345375</v>
      </c>
      <c r="G1961" s="0" t="n">
        <v>335318</v>
      </c>
      <c r="H1961" s="0" t="n">
        <f aca="false">F1961-G1961</f>
        <v>10057</v>
      </c>
      <c r="I1961" s="0" t="n">
        <f aca="false">IF(E1961=$S$2,H1961,0)</f>
        <v>0</v>
      </c>
      <c r="J1961" s="0" t="n">
        <f aca="false">IF($A1961=$A1960,J1960+I1961,I1961)</f>
        <v>-336095</v>
      </c>
      <c r="K1961" s="0" t="n">
        <f aca="false">IF(E1961=$S$3,H1961,0)</f>
        <v>10057</v>
      </c>
      <c r="L1961" s="0" t="n">
        <f aca="false">IF($A1961=$A1960,L1960+K1961,K1961)</f>
        <v>-1856389</v>
      </c>
      <c r="M1961" s="0" t="n">
        <f aca="false">IF(E1961=$S$4,H1961,0)</f>
        <v>0</v>
      </c>
      <c r="N1961" s="0" t="n">
        <f aca="false">IF($A1961=$A1960,N1960+M1961,M1961)</f>
        <v>0</v>
      </c>
      <c r="O1961" s="0" t="n">
        <f aca="false">IF(C1961&lt;=$S$2,J1961+L1961+N1961,IF(C1961&lt;=$S$3,L1961+N1961,IF(C1961&lt;=$S$4,N1961,0)))</f>
        <v>-2192484</v>
      </c>
      <c r="P1961" s="0" t="n">
        <f aca="false">MAX(O1961,0)</f>
        <v>0</v>
      </c>
    </row>
    <row r="1962" customFormat="false" ht="12.75" hidden="false" customHeight="false" outlineLevel="0" collapsed="false">
      <c r="A1962" s="0" t="n">
        <v>5754</v>
      </c>
      <c r="B1962" s="0" t="s">
        <v>59</v>
      </c>
      <c r="C1962" s="3" t="n">
        <v>37155</v>
      </c>
      <c r="D1962" s="0" t="str">
        <f aca="false">IF(CONCATENATE($A1962,$C1962)=CONCATENATE($A1963,$C1963),0,CONCATENATE($A1962,$C1962))</f>
        <v>575437155</v>
      </c>
      <c r="E1962" s="3" t="n">
        <v>37220</v>
      </c>
      <c r="F1962" s="0" t="n">
        <v>1866200</v>
      </c>
      <c r="G1962" s="0" t="n">
        <v>0</v>
      </c>
      <c r="H1962" s="0" t="n">
        <f aca="false">F1962-G1962</f>
        <v>1866200</v>
      </c>
      <c r="I1962" s="0" t="n">
        <f aca="false">IF(E1962=$S$2,H1962,0)</f>
        <v>0</v>
      </c>
      <c r="J1962" s="0" t="n">
        <f aca="false">IF($A1962=$A1961,J1961+I1962,I1962)</f>
        <v>-336095</v>
      </c>
      <c r="K1962" s="0" t="n">
        <f aca="false">IF(E1962=$S$3,H1962,0)</f>
        <v>0</v>
      </c>
      <c r="L1962" s="0" t="n">
        <f aca="false">IF($A1962=$A1961,L1961+K1962,K1962)</f>
        <v>-1856389</v>
      </c>
      <c r="M1962" s="0" t="n">
        <f aca="false">IF(E1962=$S$4,H1962,0)</f>
        <v>1866200</v>
      </c>
      <c r="N1962" s="0" t="n">
        <f aca="false">IF($A1962=$A1961,N1961+M1962,M1962)</f>
        <v>1866200</v>
      </c>
      <c r="O1962" s="0" t="n">
        <f aca="false">IF(C1962&lt;=$S$2,J1962+L1962+N1962,IF(C1962&lt;=$S$3,L1962+N1962,IF(C1962&lt;=$S$4,N1962,0)))</f>
        <v>-326284</v>
      </c>
      <c r="P1962" s="0" t="n">
        <f aca="false">MAX(O1962,0)</f>
        <v>0</v>
      </c>
    </row>
    <row r="1963" customFormat="false" ht="12.75" hidden="false" customHeight="false" outlineLevel="0" collapsed="false">
      <c r="A1963" s="0" t="n">
        <v>5754</v>
      </c>
      <c r="B1963" s="0" t="s">
        <v>59</v>
      </c>
      <c r="C1963" s="3" t="n">
        <v>37158</v>
      </c>
      <c r="D1963" s="0" t="n">
        <f aca="false">IF(CONCATENATE($A1963,$C1963)=CONCATENATE($A1964,$C1964),0,CONCATENATE($A1963,$C1963))</f>
        <v>0</v>
      </c>
      <c r="E1963" s="3" t="n">
        <v>37189</v>
      </c>
      <c r="F1963" s="0" t="n">
        <v>64150</v>
      </c>
      <c r="G1963" s="0" t="n">
        <v>60621</v>
      </c>
      <c r="H1963" s="0" t="n">
        <f aca="false">F1963-G1963</f>
        <v>3529</v>
      </c>
      <c r="I1963" s="0" t="n">
        <f aca="false">IF(E1963=$S$2,H1963,0)</f>
        <v>0</v>
      </c>
      <c r="J1963" s="0" t="n">
        <f aca="false">IF($A1963=$A1962,J1962+I1963,I1963)</f>
        <v>-336095</v>
      </c>
      <c r="K1963" s="0" t="n">
        <f aca="false">IF(E1963=$S$3,H1963,0)</f>
        <v>3529</v>
      </c>
      <c r="L1963" s="0" t="n">
        <f aca="false">IF($A1963=$A1962,L1962+K1963,K1963)</f>
        <v>-1852860</v>
      </c>
      <c r="M1963" s="0" t="n">
        <f aca="false">IF(E1963=$S$4,H1963,0)</f>
        <v>0</v>
      </c>
      <c r="N1963" s="0" t="n">
        <f aca="false">IF($A1963=$A1962,N1962+M1963,M1963)</f>
        <v>1866200</v>
      </c>
      <c r="O1963" s="0" t="n">
        <f aca="false">IF(C1963&lt;=$S$2,J1963+L1963+N1963,IF(C1963&lt;=$S$3,L1963+N1963,IF(C1963&lt;=$S$4,N1963,0)))</f>
        <v>-322755</v>
      </c>
      <c r="P1963" s="0" t="n">
        <f aca="false">MAX(O1963,0)</f>
        <v>0</v>
      </c>
    </row>
    <row r="1964" customFormat="false" ht="12.75" hidden="false" customHeight="false" outlineLevel="0" collapsed="false">
      <c r="A1964" s="0" t="n">
        <v>5754</v>
      </c>
      <c r="B1964" s="0" t="s">
        <v>59</v>
      </c>
      <c r="C1964" s="3" t="n">
        <v>37158</v>
      </c>
      <c r="D1964" s="0" t="str">
        <f aca="false">IF(CONCATENATE($A1964,$C1964)=CONCATENATE($A1965,$C1965),0,CONCATENATE($A1964,$C1964))</f>
        <v>575437158</v>
      </c>
      <c r="E1964" s="3" t="n">
        <v>37220</v>
      </c>
      <c r="F1964" s="0" t="n">
        <v>571175</v>
      </c>
      <c r="G1964" s="0" t="n">
        <v>804450</v>
      </c>
      <c r="H1964" s="0" t="n">
        <f aca="false">F1964-G1964</f>
        <v>-233275</v>
      </c>
      <c r="I1964" s="0" t="n">
        <f aca="false">IF(E1964=$S$2,H1964,0)</f>
        <v>0</v>
      </c>
      <c r="J1964" s="0" t="n">
        <f aca="false">IF($A1964=$A1963,J1963+I1964,I1964)</f>
        <v>-336095</v>
      </c>
      <c r="K1964" s="0" t="n">
        <f aca="false">IF(E1964=$S$3,H1964,0)</f>
        <v>0</v>
      </c>
      <c r="L1964" s="0" t="n">
        <f aca="false">IF($A1964=$A1963,L1963+K1964,K1964)</f>
        <v>-1852860</v>
      </c>
      <c r="M1964" s="0" t="n">
        <f aca="false">IF(E1964=$S$4,H1964,0)</f>
        <v>-233275</v>
      </c>
      <c r="N1964" s="0" t="n">
        <f aca="false">IF($A1964=$A1963,N1963+M1964,M1964)</f>
        <v>1632925</v>
      </c>
      <c r="O1964" s="0" t="n">
        <f aca="false">IF(C1964&lt;=$S$2,J1964+L1964+N1964,IF(C1964&lt;=$S$3,L1964+N1964,IF(C1964&lt;=$S$4,N1964,0)))</f>
        <v>-556030</v>
      </c>
      <c r="P1964" s="0" t="n">
        <f aca="false">MAX(O1964,0)</f>
        <v>0</v>
      </c>
    </row>
    <row r="1965" customFormat="false" ht="12.75" hidden="false" customHeight="false" outlineLevel="0" collapsed="false">
      <c r="A1965" s="0" t="n">
        <v>5754</v>
      </c>
      <c r="B1965" s="0" t="s">
        <v>59</v>
      </c>
      <c r="C1965" s="3" t="n">
        <v>37159</v>
      </c>
      <c r="D1965" s="0" t="n">
        <f aca="false">IF(CONCATENATE($A1965,$C1965)=CONCATENATE($A1966,$C1966),0,CONCATENATE($A1965,$C1965))</f>
        <v>0</v>
      </c>
      <c r="E1965" s="3" t="n">
        <v>37189</v>
      </c>
      <c r="F1965" s="0" t="n">
        <v>81750</v>
      </c>
      <c r="G1965" s="0" t="n">
        <v>39680</v>
      </c>
      <c r="H1965" s="0" t="n">
        <f aca="false">F1965-G1965</f>
        <v>42070</v>
      </c>
      <c r="I1965" s="0" t="n">
        <f aca="false">IF(E1965=$S$2,H1965,0)</f>
        <v>0</v>
      </c>
      <c r="J1965" s="0" t="n">
        <f aca="false">IF($A1965=$A1964,J1964+I1965,I1965)</f>
        <v>-336095</v>
      </c>
      <c r="K1965" s="0" t="n">
        <f aca="false">IF(E1965=$S$3,H1965,0)</f>
        <v>42070</v>
      </c>
      <c r="L1965" s="0" t="n">
        <f aca="false">IF($A1965=$A1964,L1964+K1965,K1965)</f>
        <v>-1810790</v>
      </c>
      <c r="M1965" s="0" t="n">
        <f aca="false">IF(E1965=$S$4,H1965,0)</f>
        <v>0</v>
      </c>
      <c r="N1965" s="0" t="n">
        <f aca="false">IF($A1965=$A1964,N1964+M1965,M1965)</f>
        <v>1632925</v>
      </c>
      <c r="O1965" s="0" t="n">
        <f aca="false">IF(C1965&lt;=$S$2,J1965+L1965+N1965,IF(C1965&lt;=$S$3,L1965+N1965,IF(C1965&lt;=$S$4,N1965,0)))</f>
        <v>-513960</v>
      </c>
      <c r="P1965" s="0" t="n">
        <f aca="false">MAX(O1965,0)</f>
        <v>0</v>
      </c>
    </row>
    <row r="1966" customFormat="false" ht="12.75" hidden="false" customHeight="false" outlineLevel="0" collapsed="false">
      <c r="A1966" s="0" t="n">
        <v>5754</v>
      </c>
      <c r="B1966" s="0" t="s">
        <v>59</v>
      </c>
      <c r="C1966" s="3" t="n">
        <v>37159</v>
      </c>
      <c r="D1966" s="0" t="str">
        <f aca="false">IF(CONCATENATE($A1966,$C1966)=CONCATENATE($A1967,$C1967),0,CONCATENATE($A1966,$C1966))</f>
        <v>575437159</v>
      </c>
      <c r="E1966" s="3" t="n">
        <v>37220</v>
      </c>
      <c r="F1966" s="0" t="n">
        <v>372775</v>
      </c>
      <c r="G1966" s="0" t="n">
        <v>192975</v>
      </c>
      <c r="H1966" s="0" t="n">
        <f aca="false">F1966-G1966</f>
        <v>179800</v>
      </c>
      <c r="I1966" s="0" t="n">
        <f aca="false">IF(E1966=$S$2,H1966,0)</f>
        <v>0</v>
      </c>
      <c r="J1966" s="0" t="n">
        <f aca="false">IF($A1966=$A1965,J1965+I1966,I1966)</f>
        <v>-336095</v>
      </c>
      <c r="K1966" s="0" t="n">
        <f aca="false">IF(E1966=$S$3,H1966,0)</f>
        <v>0</v>
      </c>
      <c r="L1966" s="0" t="n">
        <f aca="false">IF($A1966=$A1965,L1965+K1966,K1966)</f>
        <v>-1810790</v>
      </c>
      <c r="M1966" s="0" t="n">
        <f aca="false">IF(E1966=$S$4,H1966,0)</f>
        <v>179800</v>
      </c>
      <c r="N1966" s="0" t="n">
        <f aca="false">IF($A1966=$A1965,N1965+M1966,M1966)</f>
        <v>1812725</v>
      </c>
      <c r="O1966" s="0" t="n">
        <f aca="false">IF(C1966&lt;=$S$2,J1966+L1966+N1966,IF(C1966&lt;=$S$3,L1966+N1966,IF(C1966&lt;=$S$4,N1966,0)))</f>
        <v>-334160</v>
      </c>
      <c r="P1966" s="0" t="n">
        <f aca="false">MAX(O1966,0)</f>
        <v>0</v>
      </c>
    </row>
    <row r="1967" customFormat="false" ht="12.75" hidden="false" customHeight="false" outlineLevel="0" collapsed="false">
      <c r="A1967" s="0" t="n">
        <v>5754</v>
      </c>
      <c r="B1967" s="0" t="s">
        <v>59</v>
      </c>
      <c r="C1967" s="3" t="n">
        <v>37160</v>
      </c>
      <c r="D1967" s="0" t="n">
        <f aca="false">IF(CONCATENATE($A1967,$C1967)=CONCATENATE($A1968,$C1968),0,CONCATENATE($A1967,$C1967))</f>
        <v>0</v>
      </c>
      <c r="E1967" s="3" t="n">
        <v>37189</v>
      </c>
      <c r="F1967" s="0" t="n">
        <v>65500</v>
      </c>
      <c r="G1967" s="0" t="n">
        <v>85474</v>
      </c>
      <c r="H1967" s="0" t="n">
        <f aca="false">F1967-G1967</f>
        <v>-19974</v>
      </c>
      <c r="I1967" s="0" t="n">
        <f aca="false">IF(E1967=$S$2,H1967,0)</f>
        <v>0</v>
      </c>
      <c r="J1967" s="0" t="n">
        <f aca="false">IF($A1967=$A1966,J1966+I1967,I1967)</f>
        <v>-336095</v>
      </c>
      <c r="K1967" s="0" t="n">
        <f aca="false">IF(E1967=$S$3,H1967,0)</f>
        <v>-19974</v>
      </c>
      <c r="L1967" s="0" t="n">
        <f aca="false">IF($A1967=$A1966,L1966+K1967,K1967)</f>
        <v>-1830764</v>
      </c>
      <c r="M1967" s="0" t="n">
        <f aca="false">IF(E1967=$S$4,H1967,0)</f>
        <v>0</v>
      </c>
      <c r="N1967" s="0" t="n">
        <f aca="false">IF($A1967=$A1966,N1966+M1967,M1967)</f>
        <v>1812725</v>
      </c>
      <c r="O1967" s="0" t="n">
        <f aca="false">IF(C1967&lt;=$S$2,J1967+L1967+N1967,IF(C1967&lt;=$S$3,L1967+N1967,IF(C1967&lt;=$S$4,N1967,0)))</f>
        <v>-18039</v>
      </c>
      <c r="P1967" s="0" t="n">
        <f aca="false">MAX(O1967,0)</f>
        <v>0</v>
      </c>
    </row>
    <row r="1968" customFormat="false" ht="12.75" hidden="false" customHeight="false" outlineLevel="0" collapsed="false">
      <c r="A1968" s="0" t="n">
        <v>5754</v>
      </c>
      <c r="B1968" s="0" t="s">
        <v>59</v>
      </c>
      <c r="C1968" s="3" t="n">
        <v>37160</v>
      </c>
      <c r="D1968" s="0" t="str">
        <f aca="false">IF(CONCATENATE($A1968,$C1968)=CONCATENATE($A1969,$C1969),0,CONCATENATE($A1968,$C1968))</f>
        <v>575437160</v>
      </c>
      <c r="E1968" s="3" t="n">
        <v>37220</v>
      </c>
      <c r="F1968" s="0" t="n">
        <v>626200</v>
      </c>
      <c r="G1968" s="0" t="n">
        <v>194525</v>
      </c>
      <c r="H1968" s="0" t="n">
        <f aca="false">F1968-G1968</f>
        <v>431675</v>
      </c>
      <c r="I1968" s="0" t="n">
        <f aca="false">IF(E1968=$S$2,H1968,0)</f>
        <v>0</v>
      </c>
      <c r="J1968" s="0" t="n">
        <f aca="false">IF($A1968=$A1967,J1967+I1968,I1968)</f>
        <v>-336095</v>
      </c>
      <c r="K1968" s="0" t="n">
        <f aca="false">IF(E1968=$S$3,H1968,0)</f>
        <v>0</v>
      </c>
      <c r="L1968" s="0" t="n">
        <f aca="false">IF($A1968=$A1967,L1967+K1968,K1968)</f>
        <v>-1830764</v>
      </c>
      <c r="M1968" s="0" t="n">
        <f aca="false">IF(E1968=$S$4,H1968,0)</f>
        <v>431675</v>
      </c>
      <c r="N1968" s="0" t="n">
        <f aca="false">IF($A1968=$A1967,N1967+M1968,M1968)</f>
        <v>2244400</v>
      </c>
      <c r="O1968" s="0" t="n">
        <f aca="false">IF(C1968&lt;=$S$2,J1968+L1968+N1968,IF(C1968&lt;=$S$3,L1968+N1968,IF(C1968&lt;=$S$4,N1968,0)))</f>
        <v>413636</v>
      </c>
      <c r="P1968" s="0" t="n">
        <f aca="false">MAX(O1968,0)</f>
        <v>413636</v>
      </c>
    </row>
    <row r="1969" customFormat="false" ht="12.75" hidden="false" customHeight="false" outlineLevel="0" collapsed="false">
      <c r="A1969" s="0" t="n">
        <v>5754</v>
      </c>
      <c r="B1969" s="0" t="s">
        <v>59</v>
      </c>
      <c r="C1969" s="3" t="n">
        <v>37161</v>
      </c>
      <c r="D1969" s="0" t="n">
        <f aca="false">IF(CONCATENATE($A1969,$C1969)=CONCATENATE($A1970,$C1970),0,CONCATENATE($A1969,$C1969))</f>
        <v>0</v>
      </c>
      <c r="E1969" s="3" t="n">
        <v>37189</v>
      </c>
      <c r="F1969" s="0" t="n">
        <v>238125</v>
      </c>
      <c r="G1969" s="0" t="n">
        <v>273959</v>
      </c>
      <c r="H1969" s="0" t="n">
        <f aca="false">F1969-G1969</f>
        <v>-35834</v>
      </c>
      <c r="I1969" s="0" t="n">
        <f aca="false">IF(E1969=$S$2,H1969,0)</f>
        <v>0</v>
      </c>
      <c r="J1969" s="0" t="n">
        <f aca="false">IF($A1969=$A1968,J1968+I1969,I1969)</f>
        <v>-336095</v>
      </c>
      <c r="K1969" s="0" t="n">
        <f aca="false">IF(E1969=$S$3,H1969,0)</f>
        <v>-35834</v>
      </c>
      <c r="L1969" s="0" t="n">
        <f aca="false">IF($A1969=$A1968,L1968+K1969,K1969)</f>
        <v>-1866598</v>
      </c>
      <c r="M1969" s="0" t="n">
        <f aca="false">IF(E1969=$S$4,H1969,0)</f>
        <v>0</v>
      </c>
      <c r="N1969" s="0" t="n">
        <f aca="false">IF($A1969=$A1968,N1968+M1969,M1969)</f>
        <v>2244400</v>
      </c>
      <c r="O1969" s="0" t="n">
        <f aca="false">IF(C1969&lt;=$S$2,J1969+L1969+N1969,IF(C1969&lt;=$S$3,L1969+N1969,IF(C1969&lt;=$S$4,N1969,0)))</f>
        <v>377802</v>
      </c>
      <c r="P1969" s="0" t="n">
        <f aca="false">MAX(O1969,0)</f>
        <v>377802</v>
      </c>
    </row>
    <row r="1970" customFormat="false" ht="12.75" hidden="false" customHeight="false" outlineLevel="0" collapsed="false">
      <c r="A1970" s="0" t="n">
        <v>5754</v>
      </c>
      <c r="B1970" s="0" t="s">
        <v>59</v>
      </c>
      <c r="C1970" s="3" t="n">
        <v>37161</v>
      </c>
      <c r="D1970" s="0" t="str">
        <f aca="false">IF(CONCATENATE($A1970,$C1970)=CONCATENATE($A1971,$C1971),0,CONCATENATE($A1970,$C1970))</f>
        <v>575437161</v>
      </c>
      <c r="E1970" s="3" t="n">
        <v>37220</v>
      </c>
      <c r="F1970" s="0" t="n">
        <v>654950</v>
      </c>
      <c r="G1970" s="0" t="n">
        <v>0</v>
      </c>
      <c r="H1970" s="0" t="n">
        <f aca="false">F1970-G1970</f>
        <v>654950</v>
      </c>
      <c r="I1970" s="0" t="n">
        <f aca="false">IF(E1970=$S$2,H1970,0)</f>
        <v>0</v>
      </c>
      <c r="J1970" s="0" t="n">
        <f aca="false">IF($A1970=$A1969,J1969+I1970,I1970)</f>
        <v>-336095</v>
      </c>
      <c r="K1970" s="0" t="n">
        <f aca="false">IF(E1970=$S$3,H1970,0)</f>
        <v>0</v>
      </c>
      <c r="L1970" s="0" t="n">
        <f aca="false">IF($A1970=$A1969,L1969+K1970,K1970)</f>
        <v>-1866598</v>
      </c>
      <c r="M1970" s="0" t="n">
        <f aca="false">IF(E1970=$S$4,H1970,0)</f>
        <v>654950</v>
      </c>
      <c r="N1970" s="0" t="n">
        <f aca="false">IF($A1970=$A1969,N1969+M1970,M1970)</f>
        <v>2899350</v>
      </c>
      <c r="O1970" s="0" t="n">
        <f aca="false">IF(C1970&lt;=$S$2,J1970+L1970+N1970,IF(C1970&lt;=$S$3,L1970+N1970,IF(C1970&lt;=$S$4,N1970,0)))</f>
        <v>1032752</v>
      </c>
      <c r="P1970" s="0" t="n">
        <f aca="false">MAX(O1970,0)</f>
        <v>1032752</v>
      </c>
    </row>
    <row r="1971" customFormat="false" ht="12.75" hidden="false" customHeight="false" outlineLevel="0" collapsed="false">
      <c r="A1971" s="0" t="n">
        <v>5754</v>
      </c>
      <c r="B1971" s="0" t="s">
        <v>59</v>
      </c>
      <c r="C1971" s="3" t="n">
        <v>37162</v>
      </c>
      <c r="D1971" s="0" t="str">
        <f aca="false">IF(CONCATENATE($A1971,$C1971)=CONCATENATE($A1972,$C1972),0,CONCATENATE($A1971,$C1971))</f>
        <v>575437162</v>
      </c>
      <c r="E1971" s="3" t="n">
        <v>37220</v>
      </c>
      <c r="F1971" s="0" t="n">
        <v>119700</v>
      </c>
      <c r="G1971" s="0" t="n">
        <v>100763</v>
      </c>
      <c r="H1971" s="0" t="n">
        <f aca="false">F1971-G1971</f>
        <v>18937</v>
      </c>
      <c r="I1971" s="0" t="n">
        <f aca="false">IF(E1971=$S$2,H1971,0)</f>
        <v>0</v>
      </c>
      <c r="J1971" s="0" t="n">
        <f aca="false">IF($A1971=$A1970,J1970+I1971,I1971)</f>
        <v>-336095</v>
      </c>
      <c r="K1971" s="0" t="n">
        <f aca="false">IF(E1971=$S$3,H1971,0)</f>
        <v>0</v>
      </c>
      <c r="L1971" s="0" t="n">
        <f aca="false">IF($A1971=$A1970,L1970+K1971,K1971)</f>
        <v>-1866598</v>
      </c>
      <c r="M1971" s="0" t="n">
        <f aca="false">IF(E1971=$S$4,H1971,0)</f>
        <v>18937</v>
      </c>
      <c r="N1971" s="0" t="n">
        <f aca="false">IF($A1971=$A1970,N1970+M1971,M1971)</f>
        <v>2918287</v>
      </c>
      <c r="O1971" s="0" t="n">
        <f aca="false">IF(C1971&lt;=$S$2,J1971+L1971+N1971,IF(C1971&lt;=$S$3,L1971+N1971,IF(C1971&lt;=$S$4,N1971,0)))</f>
        <v>1051689</v>
      </c>
      <c r="P1971" s="0" t="n">
        <f aca="false">MAX(O1971,0)</f>
        <v>1051689</v>
      </c>
    </row>
    <row r="1972" customFormat="false" ht="12.75" hidden="false" customHeight="false" outlineLevel="0" collapsed="false">
      <c r="A1972" s="0" t="n">
        <v>5754</v>
      </c>
      <c r="B1972" s="0" t="s">
        <v>59</v>
      </c>
      <c r="C1972" s="3" t="n">
        <v>37165</v>
      </c>
      <c r="D1972" s="0" t="str">
        <f aca="false">IF(CONCATENATE($A1972,$C1972)=CONCATENATE($A1973,$C1973),0,CONCATENATE($A1972,$C1972))</f>
        <v>575437165</v>
      </c>
      <c r="E1972" s="3" t="n">
        <v>37220</v>
      </c>
      <c r="F1972" s="0" t="n">
        <v>77425</v>
      </c>
      <c r="G1972" s="0" t="n">
        <v>72399</v>
      </c>
      <c r="H1972" s="0" t="n">
        <f aca="false">F1972-G1972</f>
        <v>5026</v>
      </c>
      <c r="I1972" s="0" t="n">
        <f aca="false">IF(E1972=$S$2,H1972,0)</f>
        <v>0</v>
      </c>
      <c r="J1972" s="0" t="n">
        <f aca="false">IF($A1972=$A1971,J1971+I1972,I1972)</f>
        <v>-336095</v>
      </c>
      <c r="K1972" s="0" t="n">
        <f aca="false">IF(E1972=$S$3,H1972,0)</f>
        <v>0</v>
      </c>
      <c r="L1972" s="0" t="n">
        <f aca="false">IF($A1972=$A1971,L1971+K1972,K1972)</f>
        <v>-1866598</v>
      </c>
      <c r="M1972" s="0" t="n">
        <f aca="false">IF(E1972=$S$4,H1972,0)</f>
        <v>5026</v>
      </c>
      <c r="N1972" s="0" t="n">
        <f aca="false">IF($A1972=$A1971,N1971+M1972,M1972)</f>
        <v>2923313</v>
      </c>
      <c r="O1972" s="0" t="n">
        <f aca="false">IF(C1972&lt;=$S$2,J1972+L1972+N1972,IF(C1972&lt;=$S$3,L1972+N1972,IF(C1972&lt;=$S$4,N1972,0)))</f>
        <v>1056715</v>
      </c>
      <c r="P1972" s="0" t="n">
        <f aca="false">MAX(O1972,0)</f>
        <v>1056715</v>
      </c>
    </row>
    <row r="1973" customFormat="false" ht="12.75" hidden="false" customHeight="false" outlineLevel="0" collapsed="false">
      <c r="A1973" s="0" t="n">
        <v>5754</v>
      </c>
      <c r="B1973" s="0" t="s">
        <v>59</v>
      </c>
      <c r="C1973" s="3" t="n">
        <v>37166</v>
      </c>
      <c r="D1973" s="0" t="str">
        <f aca="false">IF(CONCATENATE($A1973,$C1973)=CONCATENATE($A1974,$C1974),0,CONCATENATE($A1973,$C1973))</f>
        <v>575437166</v>
      </c>
      <c r="E1973" s="3" t="n">
        <v>37220</v>
      </c>
      <c r="F1973" s="0" t="n">
        <v>40150</v>
      </c>
      <c r="G1973" s="0" t="n">
        <v>47975</v>
      </c>
      <c r="H1973" s="0" t="n">
        <f aca="false">F1973-G1973</f>
        <v>-7825</v>
      </c>
      <c r="I1973" s="0" t="n">
        <f aca="false">IF(E1973=$S$2,H1973,0)</f>
        <v>0</v>
      </c>
      <c r="J1973" s="0" t="n">
        <f aca="false">IF($A1973=$A1972,J1972+I1973,I1973)</f>
        <v>-336095</v>
      </c>
      <c r="K1973" s="0" t="n">
        <f aca="false">IF(E1973=$S$3,H1973,0)</f>
        <v>0</v>
      </c>
      <c r="L1973" s="0" t="n">
        <f aca="false">IF($A1973=$A1972,L1972+K1973,K1973)</f>
        <v>-1866598</v>
      </c>
      <c r="M1973" s="0" t="n">
        <f aca="false">IF(E1973=$S$4,H1973,0)</f>
        <v>-7825</v>
      </c>
      <c r="N1973" s="0" t="n">
        <f aca="false">IF($A1973=$A1972,N1972+M1973,M1973)</f>
        <v>2915488</v>
      </c>
      <c r="O1973" s="0" t="n">
        <f aca="false">IF(C1973&lt;=$S$2,J1973+L1973+N1973,IF(C1973&lt;=$S$3,L1973+N1973,IF(C1973&lt;=$S$4,N1973,0)))</f>
        <v>1048890</v>
      </c>
      <c r="P1973" s="0" t="n">
        <f aca="false">MAX(O1973,0)</f>
        <v>1048890</v>
      </c>
    </row>
    <row r="1974" customFormat="false" ht="12.75" hidden="false" customHeight="false" outlineLevel="0" collapsed="false">
      <c r="A1974" s="0" t="n">
        <v>5754</v>
      </c>
      <c r="B1974" s="0" t="s">
        <v>59</v>
      </c>
      <c r="C1974" s="3" t="n">
        <v>37167</v>
      </c>
      <c r="D1974" s="0" t="str">
        <f aca="false">IF(CONCATENATE($A1974,$C1974)=CONCATENATE($A1975,$C1975),0,CONCATENATE($A1974,$C1974))</f>
        <v>575437167</v>
      </c>
      <c r="E1974" s="3" t="n">
        <v>37220</v>
      </c>
      <c r="F1974" s="0" t="n">
        <v>379000</v>
      </c>
      <c r="G1974" s="0" t="n">
        <v>182405</v>
      </c>
      <c r="H1974" s="0" t="n">
        <f aca="false">F1974-G1974</f>
        <v>196595</v>
      </c>
      <c r="I1974" s="0" t="n">
        <f aca="false">IF(E1974=$S$2,H1974,0)</f>
        <v>0</v>
      </c>
      <c r="J1974" s="0" t="n">
        <f aca="false">IF($A1974=$A1973,J1973+I1974,I1974)</f>
        <v>-336095</v>
      </c>
      <c r="K1974" s="0" t="n">
        <f aca="false">IF(E1974=$S$3,H1974,0)</f>
        <v>0</v>
      </c>
      <c r="L1974" s="0" t="n">
        <f aca="false">IF($A1974=$A1973,L1973+K1974,K1974)</f>
        <v>-1866598</v>
      </c>
      <c r="M1974" s="0" t="n">
        <f aca="false">IF(E1974=$S$4,H1974,0)</f>
        <v>196595</v>
      </c>
      <c r="N1974" s="0" t="n">
        <f aca="false">IF($A1974=$A1973,N1973+M1974,M1974)</f>
        <v>3112083</v>
      </c>
      <c r="O1974" s="0" t="n">
        <f aca="false">IF(C1974&lt;=$S$2,J1974+L1974+N1974,IF(C1974&lt;=$S$3,L1974+N1974,IF(C1974&lt;=$S$4,N1974,0)))</f>
        <v>1245485</v>
      </c>
      <c r="P1974" s="0" t="n">
        <f aca="false">MAX(O1974,0)</f>
        <v>1245485</v>
      </c>
    </row>
    <row r="1975" customFormat="false" ht="12.75" hidden="false" customHeight="false" outlineLevel="0" collapsed="false">
      <c r="A1975" s="0" t="n">
        <v>5754</v>
      </c>
      <c r="B1975" s="0" t="s">
        <v>59</v>
      </c>
      <c r="C1975" s="3" t="n">
        <v>37168</v>
      </c>
      <c r="D1975" s="0" t="str">
        <f aca="false">IF(CONCATENATE($A1975,$C1975)=CONCATENATE($A1976,$C1976),0,CONCATENATE($A1975,$C1975))</f>
        <v>575437168</v>
      </c>
      <c r="E1975" s="3" t="n">
        <v>37220</v>
      </c>
      <c r="F1975" s="0" t="n">
        <v>1237550</v>
      </c>
      <c r="G1975" s="0" t="n">
        <v>808824</v>
      </c>
      <c r="H1975" s="0" t="n">
        <f aca="false">F1975-G1975</f>
        <v>428726</v>
      </c>
      <c r="I1975" s="0" t="n">
        <f aca="false">IF(E1975=$S$2,H1975,0)</f>
        <v>0</v>
      </c>
      <c r="J1975" s="0" t="n">
        <f aca="false">IF($A1975=$A1974,J1974+I1975,I1975)</f>
        <v>-336095</v>
      </c>
      <c r="K1975" s="0" t="n">
        <f aca="false">IF(E1975=$S$3,H1975,0)</f>
        <v>0</v>
      </c>
      <c r="L1975" s="0" t="n">
        <f aca="false">IF($A1975=$A1974,L1974+K1975,K1975)</f>
        <v>-1866598</v>
      </c>
      <c r="M1975" s="0" t="n">
        <f aca="false">IF(E1975=$S$4,H1975,0)</f>
        <v>428726</v>
      </c>
      <c r="N1975" s="0" t="n">
        <f aca="false">IF($A1975=$A1974,N1974+M1975,M1975)</f>
        <v>3540809</v>
      </c>
      <c r="O1975" s="0" t="n">
        <f aca="false">IF(C1975&lt;=$S$2,J1975+L1975+N1975,IF(C1975&lt;=$S$3,L1975+N1975,IF(C1975&lt;=$S$4,N1975,0)))</f>
        <v>1674211</v>
      </c>
      <c r="P1975" s="0" t="n">
        <f aca="false">MAX(O1975,0)</f>
        <v>1674211</v>
      </c>
    </row>
    <row r="1976" customFormat="false" ht="12.75" hidden="false" customHeight="false" outlineLevel="0" collapsed="false">
      <c r="A1976" s="0" t="n">
        <v>5754</v>
      </c>
      <c r="B1976" s="0" t="s">
        <v>59</v>
      </c>
      <c r="C1976" s="3" t="n">
        <v>37169</v>
      </c>
      <c r="D1976" s="0" t="str">
        <f aca="false">IF(CONCATENATE($A1976,$C1976)=CONCATENATE($A1977,$C1977),0,CONCATENATE($A1976,$C1976))</f>
        <v>575437169</v>
      </c>
      <c r="E1976" s="3" t="n">
        <v>37220</v>
      </c>
      <c r="F1976" s="0" t="n">
        <v>408825</v>
      </c>
      <c r="G1976" s="0" t="n">
        <v>1104366</v>
      </c>
      <c r="H1976" s="0" t="n">
        <f aca="false">F1976-G1976</f>
        <v>-695541</v>
      </c>
      <c r="I1976" s="0" t="n">
        <f aca="false">IF(E1976=$S$2,H1976,0)</f>
        <v>0</v>
      </c>
      <c r="J1976" s="0" t="n">
        <f aca="false">IF($A1976=$A1975,J1975+I1976,I1976)</f>
        <v>-336095</v>
      </c>
      <c r="K1976" s="0" t="n">
        <f aca="false">IF(E1976=$S$3,H1976,0)</f>
        <v>0</v>
      </c>
      <c r="L1976" s="0" t="n">
        <f aca="false">IF($A1976=$A1975,L1975+K1976,K1976)</f>
        <v>-1866598</v>
      </c>
      <c r="M1976" s="0" t="n">
        <f aca="false">IF(E1976=$S$4,H1976,0)</f>
        <v>-695541</v>
      </c>
      <c r="N1976" s="0" t="n">
        <f aca="false">IF($A1976=$A1975,N1975+M1976,M1976)</f>
        <v>2845268</v>
      </c>
      <c r="O1976" s="0" t="n">
        <f aca="false">IF(C1976&lt;=$S$2,J1976+L1976+N1976,IF(C1976&lt;=$S$3,L1976+N1976,IF(C1976&lt;=$S$4,N1976,0)))</f>
        <v>978670</v>
      </c>
      <c r="P1976" s="0" t="n">
        <f aca="false">MAX(O1976,0)</f>
        <v>978670</v>
      </c>
    </row>
    <row r="1977" customFormat="false" ht="12.75" hidden="false" customHeight="false" outlineLevel="0" collapsed="false">
      <c r="A1977" s="0" t="n">
        <v>5754</v>
      </c>
      <c r="B1977" s="0" t="s">
        <v>59</v>
      </c>
      <c r="C1977" s="3" t="n">
        <v>37172</v>
      </c>
      <c r="D1977" s="0" t="str">
        <f aca="false">IF(CONCATENATE($A1977,$C1977)=CONCATENATE($A1978,$C1978),0,CONCATENATE($A1977,$C1977))</f>
        <v>575437172</v>
      </c>
      <c r="E1977" s="3" t="n">
        <v>37220</v>
      </c>
      <c r="F1977" s="0" t="n">
        <v>77500</v>
      </c>
      <c r="G1977" s="0" t="n">
        <v>159525</v>
      </c>
      <c r="H1977" s="0" t="n">
        <f aca="false">F1977-G1977</f>
        <v>-82025</v>
      </c>
      <c r="I1977" s="0" t="n">
        <f aca="false">IF(E1977=$S$2,H1977,0)</f>
        <v>0</v>
      </c>
      <c r="J1977" s="0" t="n">
        <f aca="false">IF($A1977=$A1976,J1976+I1977,I1977)</f>
        <v>-336095</v>
      </c>
      <c r="K1977" s="0" t="n">
        <f aca="false">IF(E1977=$S$3,H1977,0)</f>
        <v>0</v>
      </c>
      <c r="L1977" s="0" t="n">
        <f aca="false">IF($A1977=$A1976,L1976+K1977,K1977)</f>
        <v>-1866598</v>
      </c>
      <c r="M1977" s="0" t="n">
        <f aca="false">IF(E1977=$S$4,H1977,0)</f>
        <v>-82025</v>
      </c>
      <c r="N1977" s="0" t="n">
        <f aca="false">IF($A1977=$A1976,N1976+M1977,M1977)</f>
        <v>2763243</v>
      </c>
      <c r="O1977" s="0" t="n">
        <f aca="false">IF(C1977&lt;=$S$2,J1977+L1977+N1977,IF(C1977&lt;=$S$3,L1977+N1977,IF(C1977&lt;=$S$4,N1977,0)))</f>
        <v>896645</v>
      </c>
      <c r="P1977" s="0" t="n">
        <f aca="false">MAX(O1977,0)</f>
        <v>896645</v>
      </c>
    </row>
    <row r="1978" customFormat="false" ht="12.75" hidden="false" customHeight="false" outlineLevel="0" collapsed="false">
      <c r="A1978" s="0" t="n">
        <v>5754</v>
      </c>
      <c r="B1978" s="0" t="s">
        <v>59</v>
      </c>
      <c r="C1978" s="3" t="n">
        <v>37173</v>
      </c>
      <c r="D1978" s="0" t="str">
        <f aca="false">IF(CONCATENATE($A1978,$C1978)=CONCATENATE($A1979,$C1979),0,CONCATENATE($A1978,$C1978))</f>
        <v>575437173</v>
      </c>
      <c r="E1978" s="3" t="n">
        <v>37220</v>
      </c>
      <c r="F1978" s="0" t="n">
        <v>89700</v>
      </c>
      <c r="G1978" s="0" t="n">
        <v>92510</v>
      </c>
      <c r="H1978" s="0" t="n">
        <f aca="false">F1978-G1978</f>
        <v>-2810</v>
      </c>
      <c r="I1978" s="0" t="n">
        <f aca="false">IF(E1978=$S$2,H1978,0)</f>
        <v>0</v>
      </c>
      <c r="J1978" s="0" t="n">
        <f aca="false">IF($A1978=$A1977,J1977+I1978,I1978)</f>
        <v>-336095</v>
      </c>
      <c r="K1978" s="0" t="n">
        <f aca="false">IF(E1978=$S$3,H1978,0)</f>
        <v>0</v>
      </c>
      <c r="L1978" s="0" t="n">
        <f aca="false">IF($A1978=$A1977,L1977+K1978,K1978)</f>
        <v>-1866598</v>
      </c>
      <c r="M1978" s="0" t="n">
        <f aca="false">IF(E1978=$S$4,H1978,0)</f>
        <v>-2810</v>
      </c>
      <c r="N1978" s="0" t="n">
        <f aca="false">IF($A1978=$A1977,N1977+M1978,M1978)</f>
        <v>2760433</v>
      </c>
      <c r="O1978" s="0" t="n">
        <f aca="false">IF(C1978&lt;=$S$2,J1978+L1978+N1978,IF(C1978&lt;=$S$3,L1978+N1978,IF(C1978&lt;=$S$4,N1978,0)))</f>
        <v>893835</v>
      </c>
      <c r="P1978" s="0" t="n">
        <f aca="false">MAX(O1978,0)</f>
        <v>893835</v>
      </c>
    </row>
    <row r="1979" customFormat="false" ht="12.75" hidden="false" customHeight="false" outlineLevel="0" collapsed="false">
      <c r="A1979" s="0" t="n">
        <v>5754</v>
      </c>
      <c r="B1979" s="0" t="s">
        <v>59</v>
      </c>
      <c r="C1979" s="3" t="n">
        <v>37174</v>
      </c>
      <c r="D1979" s="0" t="str">
        <f aca="false">IF(CONCATENATE($A1979,$C1979)=CONCATENATE($A1980,$C1980),0,CONCATENATE($A1979,$C1979))</f>
        <v>575437174</v>
      </c>
      <c r="E1979" s="3" t="n">
        <v>37220</v>
      </c>
      <c r="F1979" s="0" t="n">
        <v>127650</v>
      </c>
      <c r="G1979" s="0" t="n">
        <v>205570</v>
      </c>
      <c r="H1979" s="0" t="n">
        <f aca="false">F1979-G1979</f>
        <v>-77920</v>
      </c>
      <c r="I1979" s="0" t="n">
        <f aca="false">IF(E1979=$S$2,H1979,0)</f>
        <v>0</v>
      </c>
      <c r="J1979" s="0" t="n">
        <f aca="false">IF($A1979=$A1978,J1978+I1979,I1979)</f>
        <v>-336095</v>
      </c>
      <c r="K1979" s="0" t="n">
        <f aca="false">IF(E1979=$S$3,H1979,0)</f>
        <v>0</v>
      </c>
      <c r="L1979" s="0" t="n">
        <f aca="false">IF($A1979=$A1978,L1978+K1979,K1979)</f>
        <v>-1866598</v>
      </c>
      <c r="M1979" s="0" t="n">
        <f aca="false">IF(E1979=$S$4,H1979,0)</f>
        <v>-77920</v>
      </c>
      <c r="N1979" s="0" t="n">
        <f aca="false">IF($A1979=$A1978,N1978+M1979,M1979)</f>
        <v>2682513</v>
      </c>
      <c r="O1979" s="0" t="n">
        <f aca="false">IF(C1979&lt;=$S$2,J1979+L1979+N1979,IF(C1979&lt;=$S$3,L1979+N1979,IF(C1979&lt;=$S$4,N1979,0)))</f>
        <v>815915</v>
      </c>
      <c r="P1979" s="0" t="n">
        <f aca="false">MAX(O1979,0)</f>
        <v>815915</v>
      </c>
    </row>
    <row r="1980" customFormat="false" ht="12.75" hidden="false" customHeight="false" outlineLevel="0" collapsed="false">
      <c r="A1980" s="0" t="n">
        <v>5754</v>
      </c>
      <c r="B1980" s="0" t="s">
        <v>59</v>
      </c>
      <c r="C1980" s="3" t="n">
        <v>37175</v>
      </c>
      <c r="D1980" s="0" t="str">
        <f aca="false">IF(CONCATENATE($A1980,$C1980)=CONCATENATE($A1981,$C1981),0,CONCATENATE($A1980,$C1980))</f>
        <v>575437175</v>
      </c>
      <c r="E1980" s="3" t="n">
        <v>37220</v>
      </c>
      <c r="F1980" s="0" t="n">
        <v>173325</v>
      </c>
      <c r="G1980" s="0" t="n">
        <v>278698</v>
      </c>
      <c r="H1980" s="0" t="n">
        <f aca="false">F1980-G1980</f>
        <v>-105373</v>
      </c>
      <c r="I1980" s="0" t="n">
        <f aca="false">IF(E1980=$S$2,H1980,0)</f>
        <v>0</v>
      </c>
      <c r="J1980" s="0" t="n">
        <f aca="false">IF($A1980=$A1979,J1979+I1980,I1980)</f>
        <v>-336095</v>
      </c>
      <c r="K1980" s="0" t="n">
        <f aca="false">IF(E1980=$S$3,H1980,0)</f>
        <v>0</v>
      </c>
      <c r="L1980" s="0" t="n">
        <f aca="false">IF($A1980=$A1979,L1979+K1980,K1980)</f>
        <v>-1866598</v>
      </c>
      <c r="M1980" s="0" t="n">
        <f aca="false">IF(E1980=$S$4,H1980,0)</f>
        <v>-105373</v>
      </c>
      <c r="N1980" s="0" t="n">
        <f aca="false">IF($A1980=$A1979,N1979+M1980,M1980)</f>
        <v>2577140</v>
      </c>
      <c r="O1980" s="0" t="n">
        <f aca="false">IF(C1980&lt;=$S$2,J1980+L1980+N1980,IF(C1980&lt;=$S$3,L1980+N1980,IF(C1980&lt;=$S$4,N1980,0)))</f>
        <v>710542</v>
      </c>
      <c r="P1980" s="0" t="n">
        <f aca="false">MAX(O1980,0)</f>
        <v>710542</v>
      </c>
    </row>
    <row r="1981" customFormat="false" ht="12.75" hidden="false" customHeight="false" outlineLevel="0" collapsed="false">
      <c r="A1981" s="0" t="n">
        <v>5754</v>
      </c>
      <c r="B1981" s="0" t="s">
        <v>59</v>
      </c>
      <c r="C1981" s="3" t="n">
        <v>37176</v>
      </c>
      <c r="D1981" s="0" t="str">
        <f aca="false">IF(CONCATENATE($A1981,$C1981)=CONCATENATE($A1982,$C1982),0,CONCATENATE($A1981,$C1981))</f>
        <v>575437176</v>
      </c>
      <c r="E1981" s="3" t="n">
        <v>37220</v>
      </c>
      <c r="F1981" s="0" t="n">
        <v>400950</v>
      </c>
      <c r="G1981" s="0" t="n">
        <v>716550</v>
      </c>
      <c r="H1981" s="0" t="n">
        <f aca="false">F1981-G1981</f>
        <v>-315600</v>
      </c>
      <c r="I1981" s="0" t="n">
        <f aca="false">IF(E1981=$S$2,H1981,0)</f>
        <v>0</v>
      </c>
      <c r="J1981" s="0" t="n">
        <f aca="false">IF($A1981=$A1980,J1980+I1981,I1981)</f>
        <v>-336095</v>
      </c>
      <c r="K1981" s="0" t="n">
        <f aca="false">IF(E1981=$S$3,H1981,0)</f>
        <v>0</v>
      </c>
      <c r="L1981" s="0" t="n">
        <f aca="false">IF($A1981=$A1980,L1980+K1981,K1981)</f>
        <v>-1866598</v>
      </c>
      <c r="M1981" s="0" t="n">
        <f aca="false">IF(E1981=$S$4,H1981,0)</f>
        <v>-315600</v>
      </c>
      <c r="N1981" s="0" t="n">
        <f aca="false">IF($A1981=$A1980,N1980+M1981,M1981)</f>
        <v>2261540</v>
      </c>
      <c r="O1981" s="0" t="n">
        <f aca="false">IF(C1981&lt;=$S$2,J1981+L1981+N1981,IF(C1981&lt;=$S$3,L1981+N1981,IF(C1981&lt;=$S$4,N1981,0)))</f>
        <v>394942</v>
      </c>
      <c r="P1981" s="0" t="n">
        <f aca="false">MAX(O1981,0)</f>
        <v>394942</v>
      </c>
    </row>
    <row r="1982" customFormat="false" ht="12.75" hidden="false" customHeight="false" outlineLevel="0" collapsed="false">
      <c r="A1982" s="0" t="n">
        <v>5754</v>
      </c>
      <c r="B1982" s="0" t="s">
        <v>59</v>
      </c>
      <c r="C1982" s="3" t="n">
        <v>37179</v>
      </c>
      <c r="D1982" s="0" t="str">
        <f aca="false">IF(CONCATENATE($A1982,$C1982)=CONCATENATE($A1983,$C1983),0,CONCATENATE($A1982,$C1982))</f>
        <v>575437179</v>
      </c>
      <c r="E1982" s="3" t="n">
        <v>37220</v>
      </c>
      <c r="F1982" s="0" t="n">
        <v>139347</v>
      </c>
      <c r="G1982" s="0" t="n">
        <v>1127100</v>
      </c>
      <c r="H1982" s="0" t="n">
        <f aca="false">F1982-G1982</f>
        <v>-987753</v>
      </c>
      <c r="I1982" s="0" t="n">
        <f aca="false">IF(E1982=$S$2,H1982,0)</f>
        <v>0</v>
      </c>
      <c r="J1982" s="0" t="n">
        <f aca="false">IF($A1982=$A1981,J1981+I1982,I1982)</f>
        <v>-336095</v>
      </c>
      <c r="K1982" s="0" t="n">
        <f aca="false">IF(E1982=$S$3,H1982,0)</f>
        <v>0</v>
      </c>
      <c r="L1982" s="0" t="n">
        <f aca="false">IF($A1982=$A1981,L1981+K1982,K1982)</f>
        <v>-1866598</v>
      </c>
      <c r="M1982" s="0" t="n">
        <f aca="false">IF(E1982=$S$4,H1982,0)</f>
        <v>-987753</v>
      </c>
      <c r="N1982" s="0" t="n">
        <f aca="false">IF($A1982=$A1981,N1981+M1982,M1982)</f>
        <v>1273787</v>
      </c>
      <c r="O1982" s="0" t="n">
        <f aca="false">IF(C1982&lt;=$S$2,J1982+L1982+N1982,IF(C1982&lt;=$S$3,L1982+N1982,IF(C1982&lt;=$S$4,N1982,0)))</f>
        <v>-592811</v>
      </c>
      <c r="P1982" s="0" t="n">
        <f aca="false">MAX(O1982,0)</f>
        <v>0</v>
      </c>
    </row>
    <row r="1983" customFormat="false" ht="12.75" hidden="false" customHeight="false" outlineLevel="0" collapsed="false">
      <c r="A1983" s="0" t="n">
        <v>5754</v>
      </c>
      <c r="B1983" s="0" t="s">
        <v>59</v>
      </c>
      <c r="C1983" s="3" t="n">
        <v>37180</v>
      </c>
      <c r="D1983" s="0" t="str">
        <f aca="false">IF(CONCATENATE($A1983,$C1983)=CONCATENATE($A1984,$C1984),0,CONCATENATE($A1983,$C1983))</f>
        <v>575437180</v>
      </c>
      <c r="E1983" s="3" t="n">
        <v>37220</v>
      </c>
      <c r="F1983" s="0" t="n">
        <v>30925</v>
      </c>
      <c r="G1983" s="0" t="n">
        <v>97458</v>
      </c>
      <c r="H1983" s="0" t="n">
        <f aca="false">F1983-G1983</f>
        <v>-66533</v>
      </c>
      <c r="I1983" s="0" t="n">
        <f aca="false">IF(E1983=$S$2,H1983,0)</f>
        <v>0</v>
      </c>
      <c r="J1983" s="0" t="n">
        <f aca="false">IF($A1983=$A1982,J1982+I1983,I1983)</f>
        <v>-336095</v>
      </c>
      <c r="K1983" s="0" t="n">
        <f aca="false">IF(E1983=$S$3,H1983,0)</f>
        <v>0</v>
      </c>
      <c r="L1983" s="0" t="n">
        <f aca="false">IF($A1983=$A1982,L1982+K1983,K1983)</f>
        <v>-1866598</v>
      </c>
      <c r="M1983" s="0" t="n">
        <f aca="false">IF(E1983=$S$4,H1983,0)</f>
        <v>-66533</v>
      </c>
      <c r="N1983" s="0" t="n">
        <f aca="false">IF($A1983=$A1982,N1982+M1983,M1983)</f>
        <v>1207254</v>
      </c>
      <c r="O1983" s="0" t="n">
        <f aca="false">IF(C1983&lt;=$S$2,J1983+L1983+N1983,IF(C1983&lt;=$S$3,L1983+N1983,IF(C1983&lt;=$S$4,N1983,0)))</f>
        <v>-659344</v>
      </c>
      <c r="P1983" s="0" t="n">
        <f aca="false">MAX(O1983,0)</f>
        <v>0</v>
      </c>
    </row>
    <row r="1984" customFormat="false" ht="12.75" hidden="false" customHeight="false" outlineLevel="0" collapsed="false">
      <c r="A1984" s="0" t="n">
        <v>5754</v>
      </c>
      <c r="B1984" s="0" t="s">
        <v>59</v>
      </c>
      <c r="C1984" s="3" t="n">
        <v>37181</v>
      </c>
      <c r="D1984" s="0" t="str">
        <f aca="false">IF(CONCATENATE($A1984,$C1984)=CONCATENATE($A1985,$C1985),0,CONCATENATE($A1984,$C1984))</f>
        <v>575437181</v>
      </c>
      <c r="E1984" s="3" t="n">
        <v>37220</v>
      </c>
      <c r="F1984" s="0" t="n">
        <v>200150</v>
      </c>
      <c r="G1984" s="0" t="n">
        <v>242780</v>
      </c>
      <c r="H1984" s="0" t="n">
        <f aca="false">F1984-G1984</f>
        <v>-42630</v>
      </c>
      <c r="I1984" s="0" t="n">
        <f aca="false">IF(E1984=$S$2,H1984,0)</f>
        <v>0</v>
      </c>
      <c r="J1984" s="0" t="n">
        <f aca="false">IF($A1984=$A1983,J1983+I1984,I1984)</f>
        <v>-336095</v>
      </c>
      <c r="K1984" s="0" t="n">
        <f aca="false">IF(E1984=$S$3,H1984,0)</f>
        <v>0</v>
      </c>
      <c r="L1984" s="0" t="n">
        <f aca="false">IF($A1984=$A1983,L1983+K1984,K1984)</f>
        <v>-1866598</v>
      </c>
      <c r="M1984" s="0" t="n">
        <f aca="false">IF(E1984=$S$4,H1984,0)</f>
        <v>-42630</v>
      </c>
      <c r="N1984" s="0" t="n">
        <f aca="false">IF($A1984=$A1983,N1983+M1984,M1984)</f>
        <v>1164624</v>
      </c>
      <c r="O1984" s="0" t="n">
        <f aca="false">IF(C1984&lt;=$S$2,J1984+L1984+N1984,IF(C1984&lt;=$S$3,L1984+N1984,IF(C1984&lt;=$S$4,N1984,0)))</f>
        <v>-701974</v>
      </c>
      <c r="P1984" s="0" t="n">
        <f aca="false">MAX(O1984,0)</f>
        <v>0</v>
      </c>
    </row>
    <row r="1985" customFormat="false" ht="12.75" hidden="false" customHeight="false" outlineLevel="0" collapsed="false">
      <c r="A1985" s="0" t="n">
        <v>5754</v>
      </c>
      <c r="B1985" s="0" t="s">
        <v>59</v>
      </c>
      <c r="C1985" s="3" t="n">
        <v>37182</v>
      </c>
      <c r="D1985" s="0" t="str">
        <f aca="false">IF(CONCATENATE($A1985,$C1985)=CONCATENATE($A1986,$C1986),0,CONCATENATE($A1985,$C1985))</f>
        <v>575437182</v>
      </c>
      <c r="E1985" s="3" t="n">
        <v>37220</v>
      </c>
      <c r="F1985" s="0" t="n">
        <v>183275</v>
      </c>
      <c r="G1985" s="0" t="n">
        <v>192546</v>
      </c>
      <c r="H1985" s="0" t="n">
        <f aca="false">F1985-G1985</f>
        <v>-9271</v>
      </c>
      <c r="I1985" s="0" t="n">
        <f aca="false">IF(E1985=$S$2,H1985,0)</f>
        <v>0</v>
      </c>
      <c r="J1985" s="0" t="n">
        <f aca="false">IF($A1985=$A1984,J1984+I1985,I1985)</f>
        <v>-336095</v>
      </c>
      <c r="K1985" s="0" t="n">
        <f aca="false">IF(E1985=$S$3,H1985,0)</f>
        <v>0</v>
      </c>
      <c r="L1985" s="0" t="n">
        <f aca="false">IF($A1985=$A1984,L1984+K1985,K1985)</f>
        <v>-1866598</v>
      </c>
      <c r="M1985" s="0" t="n">
        <f aca="false">IF(E1985=$S$4,H1985,0)</f>
        <v>-9271</v>
      </c>
      <c r="N1985" s="0" t="n">
        <f aca="false">IF($A1985=$A1984,N1984+M1985,M1985)</f>
        <v>1155353</v>
      </c>
      <c r="O1985" s="0" t="n">
        <f aca="false">IF(C1985&lt;=$S$2,J1985+L1985+N1985,IF(C1985&lt;=$S$3,L1985+N1985,IF(C1985&lt;=$S$4,N1985,0)))</f>
        <v>-711245</v>
      </c>
      <c r="P1985" s="0" t="n">
        <f aca="false">MAX(O1985,0)</f>
        <v>0</v>
      </c>
    </row>
    <row r="1986" customFormat="false" ht="12.75" hidden="false" customHeight="false" outlineLevel="0" collapsed="false">
      <c r="A1986" s="0" t="n">
        <v>5754</v>
      </c>
      <c r="B1986" s="0" t="s">
        <v>59</v>
      </c>
      <c r="C1986" s="3" t="n">
        <v>37183</v>
      </c>
      <c r="D1986" s="0" t="str">
        <f aca="false">IF(CONCATENATE($A1986,$C1986)=CONCATENATE($A1987,$C1987),0,CONCATENATE($A1986,$C1986))</f>
        <v>575437183</v>
      </c>
      <c r="E1986" s="3" t="n">
        <v>37220</v>
      </c>
      <c r="F1986" s="0" t="n">
        <v>646800</v>
      </c>
      <c r="G1986" s="0" t="n">
        <v>678000</v>
      </c>
      <c r="H1986" s="0" t="n">
        <f aca="false">F1986-G1986</f>
        <v>-31200</v>
      </c>
      <c r="I1986" s="0" t="n">
        <f aca="false">IF(E1986=$S$2,H1986,0)</f>
        <v>0</v>
      </c>
      <c r="J1986" s="0" t="n">
        <f aca="false">IF($A1986=$A1985,J1985+I1986,I1986)</f>
        <v>-336095</v>
      </c>
      <c r="K1986" s="0" t="n">
        <f aca="false">IF(E1986=$S$3,H1986,0)</f>
        <v>0</v>
      </c>
      <c r="L1986" s="0" t="n">
        <f aca="false">IF($A1986=$A1985,L1985+K1986,K1986)</f>
        <v>-1866598</v>
      </c>
      <c r="M1986" s="0" t="n">
        <f aca="false">IF(E1986=$S$4,H1986,0)</f>
        <v>-31200</v>
      </c>
      <c r="N1986" s="0" t="n">
        <f aca="false">IF($A1986=$A1985,N1985+M1986,M1986)</f>
        <v>1124153</v>
      </c>
      <c r="O1986" s="0" t="n">
        <f aca="false">IF(C1986&lt;=$S$2,J1986+L1986+N1986,IF(C1986&lt;=$S$3,L1986+N1986,IF(C1986&lt;=$S$4,N1986,0)))</f>
        <v>-742445</v>
      </c>
      <c r="P1986" s="0" t="n">
        <f aca="false">MAX(O1986,0)</f>
        <v>0</v>
      </c>
    </row>
    <row r="1987" customFormat="false" ht="12.75" hidden="false" customHeight="false" outlineLevel="0" collapsed="false">
      <c r="A1987" s="0" t="n">
        <v>5754</v>
      </c>
      <c r="B1987" s="0" t="s">
        <v>59</v>
      </c>
      <c r="C1987" s="3" t="n">
        <v>37186</v>
      </c>
      <c r="D1987" s="0" t="str">
        <f aca="false">IF(CONCATENATE($A1987,$C1987)=CONCATENATE($A1988,$C1988),0,CONCATENATE($A1987,$C1987))</f>
        <v>575437186</v>
      </c>
      <c r="E1987" s="3" t="n">
        <v>37220</v>
      </c>
      <c r="F1987" s="0" t="n">
        <v>204165</v>
      </c>
      <c r="G1987" s="0" t="n">
        <v>267463</v>
      </c>
      <c r="H1987" s="0" t="n">
        <f aca="false">F1987-G1987</f>
        <v>-63298</v>
      </c>
      <c r="I1987" s="0" t="n">
        <f aca="false">IF(E1987=$S$2,H1987,0)</f>
        <v>0</v>
      </c>
      <c r="J1987" s="0" t="n">
        <f aca="false">IF($A1987=$A1986,J1986+I1987,I1987)</f>
        <v>-336095</v>
      </c>
      <c r="K1987" s="0" t="n">
        <f aca="false">IF(E1987=$S$3,H1987,0)</f>
        <v>0</v>
      </c>
      <c r="L1987" s="0" t="n">
        <f aca="false">IF($A1987=$A1986,L1986+K1987,K1987)</f>
        <v>-1866598</v>
      </c>
      <c r="M1987" s="0" t="n">
        <f aca="false">IF(E1987=$S$4,H1987,0)</f>
        <v>-63298</v>
      </c>
      <c r="N1987" s="0" t="n">
        <f aca="false">IF($A1987=$A1986,N1986+M1987,M1987)</f>
        <v>1060855</v>
      </c>
      <c r="O1987" s="0" t="n">
        <f aca="false">IF(C1987&lt;=$S$2,J1987+L1987+N1987,IF(C1987&lt;=$S$3,L1987+N1987,IF(C1987&lt;=$S$4,N1987,0)))</f>
        <v>-805743</v>
      </c>
      <c r="P1987" s="0" t="n">
        <f aca="false">MAX(O1987,0)</f>
        <v>0</v>
      </c>
    </row>
    <row r="1988" customFormat="false" ht="12.75" hidden="false" customHeight="false" outlineLevel="0" collapsed="false">
      <c r="A1988" s="0" t="n">
        <v>5754</v>
      </c>
      <c r="B1988" s="0" t="s">
        <v>59</v>
      </c>
      <c r="C1988" s="3" t="n">
        <v>37187</v>
      </c>
      <c r="D1988" s="0" t="str">
        <f aca="false">IF(CONCATENATE($A1988,$C1988)=CONCATENATE($A1989,$C1989),0,CONCATENATE($A1988,$C1988))</f>
        <v>575437187</v>
      </c>
      <c r="E1988" s="3" t="n">
        <v>37220</v>
      </c>
      <c r="F1988" s="0" t="n">
        <v>178575</v>
      </c>
      <c r="G1988" s="0" t="n">
        <v>288210</v>
      </c>
      <c r="H1988" s="0" t="n">
        <f aca="false">F1988-G1988</f>
        <v>-109635</v>
      </c>
      <c r="I1988" s="0" t="n">
        <f aca="false">IF(E1988=$S$2,H1988,0)</f>
        <v>0</v>
      </c>
      <c r="J1988" s="0" t="n">
        <f aca="false">IF($A1988=$A1987,J1987+I1988,I1988)</f>
        <v>-336095</v>
      </c>
      <c r="K1988" s="0" t="n">
        <f aca="false">IF(E1988=$S$3,H1988,0)</f>
        <v>0</v>
      </c>
      <c r="L1988" s="0" t="n">
        <f aca="false">IF($A1988=$A1987,L1987+K1988,K1988)</f>
        <v>-1866598</v>
      </c>
      <c r="M1988" s="0" t="n">
        <f aca="false">IF(E1988=$S$4,H1988,0)</f>
        <v>-109635</v>
      </c>
      <c r="N1988" s="0" t="n">
        <f aca="false">IF($A1988=$A1987,N1987+M1988,M1988)</f>
        <v>951220</v>
      </c>
      <c r="O1988" s="0" t="n">
        <f aca="false">IF(C1988&lt;=$S$2,J1988+L1988+N1988,IF(C1988&lt;=$S$3,L1988+N1988,IF(C1988&lt;=$S$4,N1988,0)))</f>
        <v>-915378</v>
      </c>
      <c r="P1988" s="0" t="n">
        <f aca="false">MAX(O1988,0)</f>
        <v>0</v>
      </c>
    </row>
    <row r="1989" customFormat="false" ht="12.75" hidden="false" customHeight="false" outlineLevel="0" collapsed="false">
      <c r="A1989" s="0" t="n">
        <v>5754</v>
      </c>
      <c r="B1989" s="0" t="s">
        <v>59</v>
      </c>
      <c r="C1989" s="3" t="n">
        <v>37188</v>
      </c>
      <c r="D1989" s="0" t="str">
        <f aca="false">IF(CONCATENATE($A1989,$C1989)=CONCATENATE($A1990,$C1990),0,CONCATENATE($A1989,$C1989))</f>
        <v>575437188</v>
      </c>
      <c r="E1989" s="3" t="n">
        <v>37220</v>
      </c>
      <c r="F1989" s="0" t="n">
        <v>191150</v>
      </c>
      <c r="G1989" s="0" t="n">
        <v>339945</v>
      </c>
      <c r="H1989" s="0" t="n">
        <f aca="false">F1989-G1989</f>
        <v>-148795</v>
      </c>
      <c r="I1989" s="0" t="n">
        <f aca="false">IF(E1989=$S$2,H1989,0)</f>
        <v>0</v>
      </c>
      <c r="J1989" s="0" t="n">
        <f aca="false">IF($A1989=$A1988,J1988+I1989,I1989)</f>
        <v>-336095</v>
      </c>
      <c r="K1989" s="0" t="n">
        <f aca="false">IF(E1989=$S$3,H1989,0)</f>
        <v>0</v>
      </c>
      <c r="L1989" s="0" t="n">
        <f aca="false">IF($A1989=$A1988,L1988+K1989,K1989)</f>
        <v>-1866598</v>
      </c>
      <c r="M1989" s="0" t="n">
        <f aca="false">IF(E1989=$S$4,H1989,0)</f>
        <v>-148795</v>
      </c>
      <c r="N1989" s="0" t="n">
        <f aca="false">IF($A1989=$A1988,N1988+M1989,M1989)</f>
        <v>802425</v>
      </c>
      <c r="O1989" s="0" t="n">
        <f aca="false">IF(C1989&lt;=$S$2,J1989+L1989+N1989,IF(C1989&lt;=$S$3,L1989+N1989,IF(C1989&lt;=$S$4,N1989,0)))</f>
        <v>-1064173</v>
      </c>
      <c r="P1989" s="0" t="n">
        <f aca="false">MAX(O1989,0)</f>
        <v>0</v>
      </c>
    </row>
    <row r="1990" customFormat="false" ht="12.75" hidden="false" customHeight="false" outlineLevel="0" collapsed="false">
      <c r="A1990" s="0" t="n">
        <v>5754</v>
      </c>
      <c r="B1990" s="0" t="s">
        <v>59</v>
      </c>
      <c r="C1990" s="3" t="n">
        <v>37189</v>
      </c>
      <c r="D1990" s="0" t="str">
        <f aca="false">IF(CONCATENATE($A1990,$C1990)=CONCATENATE($A1991,$C1991),0,CONCATENATE($A1990,$C1990))</f>
        <v>575437189</v>
      </c>
      <c r="E1990" s="3" t="n">
        <v>37220</v>
      </c>
      <c r="F1990" s="0" t="n">
        <v>217650</v>
      </c>
      <c r="G1990" s="0" t="n">
        <v>344519</v>
      </c>
      <c r="H1990" s="0" t="n">
        <f aca="false">F1990-G1990</f>
        <v>-126869</v>
      </c>
      <c r="I1990" s="0" t="n">
        <f aca="false">IF(E1990=$S$2,H1990,0)</f>
        <v>0</v>
      </c>
      <c r="J1990" s="0" t="n">
        <f aca="false">IF($A1990=$A1989,J1989+I1990,I1990)</f>
        <v>-336095</v>
      </c>
      <c r="K1990" s="0" t="n">
        <f aca="false">IF(E1990=$S$3,H1990,0)</f>
        <v>0</v>
      </c>
      <c r="L1990" s="0" t="n">
        <f aca="false">IF($A1990=$A1989,L1989+K1990,K1990)</f>
        <v>-1866598</v>
      </c>
      <c r="M1990" s="0" t="n">
        <f aca="false">IF(E1990=$S$4,H1990,0)</f>
        <v>-126869</v>
      </c>
      <c r="N1990" s="0" t="n">
        <f aca="false">IF($A1990=$A1989,N1989+M1990,M1990)</f>
        <v>675556</v>
      </c>
      <c r="O1990" s="0" t="n">
        <f aca="false">IF(C1990&lt;=$S$2,J1990+L1990+N1990,IF(C1990&lt;=$S$3,L1990+N1990,IF(C1990&lt;=$S$4,N1990,0)))</f>
        <v>-1191042</v>
      </c>
      <c r="P1990" s="0" t="n">
        <f aca="false">MAX(O1990,0)</f>
        <v>0</v>
      </c>
    </row>
    <row r="1991" customFormat="false" ht="12.75" hidden="false" customHeight="false" outlineLevel="0" collapsed="false">
      <c r="A1991" s="0" t="n">
        <v>5754</v>
      </c>
      <c r="B1991" s="0" t="s">
        <v>59</v>
      </c>
      <c r="C1991" s="3" t="n">
        <v>37190</v>
      </c>
      <c r="D1991" s="0" t="str">
        <f aca="false">IF(CONCATENATE($A1991,$C1991)=CONCATENATE($A1992,$C1992),0,CONCATENATE($A1991,$C1991))</f>
        <v>575437190</v>
      </c>
      <c r="E1991" s="3" t="n">
        <v>37220</v>
      </c>
      <c r="F1991" s="0" t="n">
        <v>690000</v>
      </c>
      <c r="G1991" s="0" t="n">
        <v>1159811</v>
      </c>
      <c r="H1991" s="0" t="n">
        <f aca="false">F1991-G1991</f>
        <v>-469811</v>
      </c>
      <c r="I1991" s="0" t="n">
        <f aca="false">IF(E1991=$S$2,H1991,0)</f>
        <v>0</v>
      </c>
      <c r="J1991" s="0" t="n">
        <f aca="false">IF($A1991=$A1990,J1990+I1991,I1991)</f>
        <v>-336095</v>
      </c>
      <c r="K1991" s="0" t="n">
        <f aca="false">IF(E1991=$S$3,H1991,0)</f>
        <v>0</v>
      </c>
      <c r="L1991" s="0" t="n">
        <f aca="false">IF($A1991=$A1990,L1990+K1991,K1991)</f>
        <v>-1866598</v>
      </c>
      <c r="M1991" s="0" t="n">
        <f aca="false">IF(E1991=$S$4,H1991,0)</f>
        <v>-469811</v>
      </c>
      <c r="N1991" s="0" t="n">
        <f aca="false">IF($A1991=$A1990,N1990+M1991,M1991)</f>
        <v>205745</v>
      </c>
      <c r="O1991" s="0" t="n">
        <f aca="false">IF(C1991&lt;=$S$2,J1991+L1991+N1991,IF(C1991&lt;=$S$3,L1991+N1991,IF(C1991&lt;=$S$4,N1991,0)))</f>
        <v>205745</v>
      </c>
      <c r="P1991" s="0" t="n">
        <f aca="false">MAX(O1991,0)</f>
        <v>205745</v>
      </c>
    </row>
    <row r="1992" customFormat="false" ht="12.75" hidden="false" customHeight="false" outlineLevel="0" collapsed="false">
      <c r="A1992" s="0" t="n">
        <v>5336</v>
      </c>
      <c r="B1992" s="0" t="s">
        <v>60</v>
      </c>
      <c r="C1992" s="3" t="n">
        <v>37130</v>
      </c>
      <c r="D1992" s="0" t="n">
        <f aca="false">IF(CONCATENATE($A1992,$C1992)=CONCATENATE($A1993,$C1993),0,CONCATENATE($A1992,$C1992))</f>
        <v>0</v>
      </c>
      <c r="E1992" s="3" t="n">
        <v>37159</v>
      </c>
      <c r="F1992" s="0" t="n">
        <v>1015444</v>
      </c>
      <c r="G1992" s="0" t="n">
        <v>1229359</v>
      </c>
      <c r="H1992" s="0" t="n">
        <f aca="false">F1992-G1992</f>
        <v>-213915</v>
      </c>
      <c r="I1992" s="0" t="n">
        <f aca="false">IF(E1992=$S$2,H1992,0)</f>
        <v>-213915</v>
      </c>
      <c r="J1992" s="0" t="n">
        <f aca="false">IF($A1992=$A1991,J1991+I1992,I1992)</f>
        <v>-213915</v>
      </c>
      <c r="K1992" s="0" t="n">
        <f aca="false">IF(E1992=$S$3,H1992,0)</f>
        <v>0</v>
      </c>
      <c r="L1992" s="0" t="n">
        <f aca="false">IF($A1992=$A1991,L1991+K1992,K1992)</f>
        <v>0</v>
      </c>
      <c r="M1992" s="0" t="n">
        <f aca="false">IF(E1992=$S$4,H1992,0)</f>
        <v>0</v>
      </c>
      <c r="N1992" s="0" t="n">
        <f aca="false">IF($A1992=$A1991,N1991+M1992,M1992)</f>
        <v>0</v>
      </c>
      <c r="O1992" s="0" t="n">
        <f aca="false">IF(C1992&lt;=$S$2,J1992+L1992+N1992,IF(C1992&lt;=$S$3,L1992+N1992,IF(C1992&lt;=$S$4,N1992,0)))</f>
        <v>-213915</v>
      </c>
      <c r="P1992" s="0" t="n">
        <f aca="false">MAX(O1992,0)</f>
        <v>0</v>
      </c>
    </row>
    <row r="1993" customFormat="false" ht="12.75" hidden="false" customHeight="false" outlineLevel="0" collapsed="false">
      <c r="A1993" s="0" t="n">
        <v>5336</v>
      </c>
      <c r="B1993" s="0" t="s">
        <v>60</v>
      </c>
      <c r="C1993" s="3" t="n">
        <v>37130</v>
      </c>
      <c r="D1993" s="0" t="str">
        <f aca="false">IF(CONCATENATE($A1993,$C1993)=CONCATENATE($A1994,$C1994),0,CONCATENATE($A1993,$C1993))</f>
        <v>533637130</v>
      </c>
      <c r="E1993" s="3" t="n">
        <v>37189</v>
      </c>
      <c r="F1993" s="0" t="n">
        <v>730500</v>
      </c>
      <c r="G1993" s="0" t="n">
        <v>1052445</v>
      </c>
      <c r="H1993" s="0" t="n">
        <f aca="false">F1993-G1993</f>
        <v>-321945</v>
      </c>
      <c r="I1993" s="0" t="n">
        <f aca="false">IF(E1993=$S$2,H1993,0)</f>
        <v>0</v>
      </c>
      <c r="J1993" s="0" t="n">
        <f aca="false">IF($A1993=$A1992,J1992+I1993,I1993)</f>
        <v>-213915</v>
      </c>
      <c r="K1993" s="0" t="n">
        <f aca="false">IF(E1993=$S$3,H1993,0)</f>
        <v>-321945</v>
      </c>
      <c r="L1993" s="0" t="n">
        <f aca="false">IF($A1993=$A1992,L1992+K1993,K1993)</f>
        <v>-321945</v>
      </c>
      <c r="M1993" s="0" t="n">
        <f aca="false">IF(E1993=$S$4,H1993,0)</f>
        <v>0</v>
      </c>
      <c r="N1993" s="0" t="n">
        <f aca="false">IF($A1993=$A1992,N1992+M1993,M1993)</f>
        <v>0</v>
      </c>
      <c r="O1993" s="0" t="n">
        <f aca="false">IF(C1993&lt;=$S$2,J1993+L1993+N1993,IF(C1993&lt;=$S$3,L1993+N1993,IF(C1993&lt;=$S$4,N1993,0)))</f>
        <v>-535860</v>
      </c>
      <c r="P1993" s="0" t="n">
        <f aca="false">MAX(O1993,0)</f>
        <v>0</v>
      </c>
    </row>
    <row r="1994" customFormat="false" ht="12.75" hidden="false" customHeight="false" outlineLevel="0" collapsed="false">
      <c r="A1994" s="0" t="n">
        <v>5336</v>
      </c>
      <c r="B1994" s="0" t="s">
        <v>60</v>
      </c>
      <c r="C1994" s="3" t="n">
        <v>37131</v>
      </c>
      <c r="D1994" s="0" t="n">
        <f aca="false">IF(CONCATENATE($A1994,$C1994)=CONCATENATE($A1995,$C1995),0,CONCATENATE($A1994,$C1994))</f>
        <v>0</v>
      </c>
      <c r="E1994" s="3" t="n">
        <v>37159</v>
      </c>
      <c r="F1994" s="0" t="n">
        <v>1282209</v>
      </c>
      <c r="G1994" s="0" t="n">
        <v>1439883</v>
      </c>
      <c r="H1994" s="0" t="n">
        <f aca="false">F1994-G1994</f>
        <v>-157674</v>
      </c>
      <c r="I1994" s="0" t="n">
        <f aca="false">IF(E1994=$S$2,H1994,0)</f>
        <v>-157674</v>
      </c>
      <c r="J1994" s="0" t="n">
        <f aca="false">IF($A1994=$A1993,J1993+I1994,I1994)</f>
        <v>-371589</v>
      </c>
      <c r="K1994" s="0" t="n">
        <f aca="false">IF(E1994=$S$3,H1994,0)</f>
        <v>0</v>
      </c>
      <c r="L1994" s="0" t="n">
        <f aca="false">IF($A1994=$A1993,L1993+K1994,K1994)</f>
        <v>-321945</v>
      </c>
      <c r="M1994" s="0" t="n">
        <f aca="false">IF(E1994=$S$4,H1994,0)</f>
        <v>0</v>
      </c>
      <c r="N1994" s="0" t="n">
        <f aca="false">IF($A1994=$A1993,N1993+M1994,M1994)</f>
        <v>0</v>
      </c>
      <c r="O1994" s="0" t="n">
        <f aca="false">IF(C1994&lt;=$S$2,J1994+L1994+N1994,IF(C1994&lt;=$S$3,L1994+N1994,IF(C1994&lt;=$S$4,N1994,0)))</f>
        <v>-693534</v>
      </c>
      <c r="P1994" s="0" t="n">
        <f aca="false">MAX(O1994,0)</f>
        <v>0</v>
      </c>
    </row>
    <row r="1995" customFormat="false" ht="12.75" hidden="false" customHeight="false" outlineLevel="0" collapsed="false">
      <c r="A1995" s="0" t="n">
        <v>5336</v>
      </c>
      <c r="B1995" s="0" t="s">
        <v>60</v>
      </c>
      <c r="C1995" s="3" t="n">
        <v>37131</v>
      </c>
      <c r="D1995" s="0" t="str">
        <f aca="false">IF(CONCATENATE($A1995,$C1995)=CONCATENATE($A1996,$C1996),0,CONCATENATE($A1995,$C1995))</f>
        <v>533637131</v>
      </c>
      <c r="E1995" s="3" t="n">
        <v>37189</v>
      </c>
      <c r="F1995" s="0" t="n">
        <v>1338750</v>
      </c>
      <c r="G1995" s="0" t="n">
        <v>1073625</v>
      </c>
      <c r="H1995" s="0" t="n">
        <f aca="false">F1995-G1995</f>
        <v>265125</v>
      </c>
      <c r="I1995" s="0" t="n">
        <f aca="false">IF(E1995=$S$2,H1995,0)</f>
        <v>0</v>
      </c>
      <c r="J1995" s="0" t="n">
        <f aca="false">IF($A1995=$A1994,J1994+I1995,I1995)</f>
        <v>-371589</v>
      </c>
      <c r="K1995" s="0" t="n">
        <f aca="false">IF(E1995=$S$3,H1995,0)</f>
        <v>265125</v>
      </c>
      <c r="L1995" s="0" t="n">
        <f aca="false">IF($A1995=$A1994,L1994+K1995,K1995)</f>
        <v>-56820</v>
      </c>
      <c r="M1995" s="0" t="n">
        <f aca="false">IF(E1995=$S$4,H1995,0)</f>
        <v>0</v>
      </c>
      <c r="N1995" s="0" t="n">
        <f aca="false">IF($A1995=$A1994,N1994+M1995,M1995)</f>
        <v>0</v>
      </c>
      <c r="O1995" s="0" t="n">
        <f aca="false">IF(C1995&lt;=$S$2,J1995+L1995+N1995,IF(C1995&lt;=$S$3,L1995+N1995,IF(C1995&lt;=$S$4,N1995,0)))</f>
        <v>-428409</v>
      </c>
      <c r="P1995" s="0" t="n">
        <f aca="false">MAX(O1995,0)</f>
        <v>0</v>
      </c>
    </row>
    <row r="1996" customFormat="false" ht="12.75" hidden="false" customHeight="false" outlineLevel="0" collapsed="false">
      <c r="A1996" s="0" t="n">
        <v>5336</v>
      </c>
      <c r="B1996" s="0" t="s">
        <v>60</v>
      </c>
      <c r="C1996" s="3" t="n">
        <v>37132</v>
      </c>
      <c r="D1996" s="0" t="n">
        <f aca="false">IF(CONCATENATE($A1996,$C1996)=CONCATENATE($A1997,$C1997),0,CONCATENATE($A1996,$C1996))</f>
        <v>0</v>
      </c>
      <c r="E1996" s="3" t="n">
        <v>37159</v>
      </c>
      <c r="F1996" s="0" t="n">
        <v>643297</v>
      </c>
      <c r="G1996" s="0" t="n">
        <v>907685</v>
      </c>
      <c r="H1996" s="0" t="n">
        <f aca="false">F1996-G1996</f>
        <v>-264388</v>
      </c>
      <c r="I1996" s="0" t="n">
        <f aca="false">IF(E1996=$S$2,H1996,0)</f>
        <v>-264388</v>
      </c>
      <c r="J1996" s="0" t="n">
        <f aca="false">IF($A1996=$A1995,J1995+I1996,I1996)</f>
        <v>-635977</v>
      </c>
      <c r="K1996" s="0" t="n">
        <f aca="false">IF(E1996=$S$3,H1996,0)</f>
        <v>0</v>
      </c>
      <c r="L1996" s="0" t="n">
        <f aca="false">IF($A1996=$A1995,L1995+K1996,K1996)</f>
        <v>-56820</v>
      </c>
      <c r="M1996" s="0" t="n">
        <f aca="false">IF(E1996=$S$4,H1996,0)</f>
        <v>0</v>
      </c>
      <c r="N1996" s="0" t="n">
        <f aca="false">IF($A1996=$A1995,N1995+M1996,M1996)</f>
        <v>0</v>
      </c>
      <c r="O1996" s="0" t="n">
        <f aca="false">IF(C1996&lt;=$S$2,J1996+L1996+N1996,IF(C1996&lt;=$S$3,L1996+N1996,IF(C1996&lt;=$S$4,N1996,0)))</f>
        <v>-692797</v>
      </c>
      <c r="P1996" s="0" t="n">
        <f aca="false">MAX(O1996,0)</f>
        <v>0</v>
      </c>
    </row>
    <row r="1997" customFormat="false" ht="12.75" hidden="false" customHeight="false" outlineLevel="0" collapsed="false">
      <c r="A1997" s="0" t="n">
        <v>5336</v>
      </c>
      <c r="B1997" s="0" t="s">
        <v>60</v>
      </c>
      <c r="C1997" s="3" t="n">
        <v>37132</v>
      </c>
      <c r="D1997" s="0" t="str">
        <f aca="false">IF(CONCATENATE($A1997,$C1997)=CONCATENATE($A1998,$C1998),0,CONCATENATE($A1997,$C1997))</f>
        <v>533637132</v>
      </c>
      <c r="E1997" s="3" t="n">
        <v>37189</v>
      </c>
      <c r="F1997" s="0" t="n">
        <v>1731094</v>
      </c>
      <c r="G1997" s="0" t="n">
        <v>1037250</v>
      </c>
      <c r="H1997" s="0" t="n">
        <f aca="false">F1997-G1997</f>
        <v>693844</v>
      </c>
      <c r="I1997" s="0" t="n">
        <f aca="false">IF(E1997=$S$2,H1997,0)</f>
        <v>0</v>
      </c>
      <c r="J1997" s="0" t="n">
        <f aca="false">IF($A1997=$A1996,J1996+I1997,I1997)</f>
        <v>-635977</v>
      </c>
      <c r="K1997" s="0" t="n">
        <f aca="false">IF(E1997=$S$3,H1997,0)</f>
        <v>693844</v>
      </c>
      <c r="L1997" s="0" t="n">
        <f aca="false">IF($A1997=$A1996,L1996+K1997,K1997)</f>
        <v>637024</v>
      </c>
      <c r="M1997" s="0" t="n">
        <f aca="false">IF(E1997=$S$4,H1997,0)</f>
        <v>0</v>
      </c>
      <c r="N1997" s="0" t="n">
        <f aca="false">IF($A1997=$A1996,N1996+M1997,M1997)</f>
        <v>0</v>
      </c>
      <c r="O1997" s="0" t="n">
        <f aca="false">IF(C1997&lt;=$S$2,J1997+L1997+N1997,IF(C1997&lt;=$S$3,L1997+N1997,IF(C1997&lt;=$S$4,N1997,0)))</f>
        <v>1047</v>
      </c>
      <c r="P1997" s="0" t="n">
        <f aca="false">MAX(O1997,0)</f>
        <v>1047</v>
      </c>
    </row>
    <row r="1998" customFormat="false" ht="12.75" hidden="false" customHeight="false" outlineLevel="0" collapsed="false">
      <c r="A1998" s="0" t="n">
        <v>5336</v>
      </c>
      <c r="B1998" s="0" t="s">
        <v>60</v>
      </c>
      <c r="C1998" s="3" t="n">
        <v>37133</v>
      </c>
      <c r="D1998" s="0" t="n">
        <f aca="false">IF(CONCATENATE($A1998,$C1998)=CONCATENATE($A1999,$C1999),0,CONCATENATE($A1998,$C1998))</f>
        <v>0</v>
      </c>
      <c r="E1998" s="3" t="n">
        <v>37159</v>
      </c>
      <c r="F1998" s="0" t="n">
        <v>466605</v>
      </c>
      <c r="G1998" s="0" t="n">
        <v>571932</v>
      </c>
      <c r="H1998" s="0" t="n">
        <f aca="false">F1998-G1998</f>
        <v>-105327</v>
      </c>
      <c r="I1998" s="0" t="n">
        <f aca="false">IF(E1998=$S$2,H1998,0)</f>
        <v>-105327</v>
      </c>
      <c r="J1998" s="0" t="n">
        <f aca="false">IF($A1998=$A1997,J1997+I1998,I1998)</f>
        <v>-741304</v>
      </c>
      <c r="K1998" s="0" t="n">
        <f aca="false">IF(E1998=$S$3,H1998,0)</f>
        <v>0</v>
      </c>
      <c r="L1998" s="0" t="n">
        <f aca="false">IF($A1998=$A1997,L1997+K1998,K1998)</f>
        <v>637024</v>
      </c>
      <c r="M1998" s="0" t="n">
        <f aca="false">IF(E1998=$S$4,H1998,0)</f>
        <v>0</v>
      </c>
      <c r="N1998" s="0" t="n">
        <f aca="false">IF($A1998=$A1997,N1997+M1998,M1998)</f>
        <v>0</v>
      </c>
      <c r="O1998" s="0" t="n">
        <f aca="false">IF(C1998&lt;=$S$2,J1998+L1998+N1998,IF(C1998&lt;=$S$3,L1998+N1998,IF(C1998&lt;=$S$4,N1998,0)))</f>
        <v>-104280</v>
      </c>
      <c r="P1998" s="0" t="n">
        <f aca="false">MAX(O1998,0)</f>
        <v>0</v>
      </c>
    </row>
    <row r="1999" customFormat="false" ht="12.75" hidden="false" customHeight="false" outlineLevel="0" collapsed="false">
      <c r="A1999" s="0" t="n">
        <v>5336</v>
      </c>
      <c r="B1999" s="0" t="s">
        <v>60</v>
      </c>
      <c r="C1999" s="3" t="n">
        <v>37133</v>
      </c>
      <c r="D1999" s="0" t="str">
        <f aca="false">IF(CONCATENATE($A1999,$C1999)=CONCATENATE($A2000,$C2000),0,CONCATENATE($A1999,$C1999))</f>
        <v>533637133</v>
      </c>
      <c r="E1999" s="3" t="n">
        <v>37189</v>
      </c>
      <c r="F1999" s="0" t="n">
        <v>0</v>
      </c>
      <c r="G1999" s="0" t="n">
        <v>413900</v>
      </c>
      <c r="H1999" s="0" t="n">
        <f aca="false">F1999-G1999</f>
        <v>-413900</v>
      </c>
      <c r="I1999" s="0" t="n">
        <f aca="false">IF(E1999=$S$2,H1999,0)</f>
        <v>0</v>
      </c>
      <c r="J1999" s="0" t="n">
        <f aca="false">IF($A1999=$A1998,J1998+I1999,I1999)</f>
        <v>-741304</v>
      </c>
      <c r="K1999" s="0" t="n">
        <f aca="false">IF(E1999=$S$3,H1999,0)</f>
        <v>-413900</v>
      </c>
      <c r="L1999" s="0" t="n">
        <f aca="false">IF($A1999=$A1998,L1998+K1999,K1999)</f>
        <v>223124</v>
      </c>
      <c r="M1999" s="0" t="n">
        <f aca="false">IF(E1999=$S$4,H1999,0)</f>
        <v>0</v>
      </c>
      <c r="N1999" s="0" t="n">
        <f aca="false">IF($A1999=$A1998,N1998+M1999,M1999)</f>
        <v>0</v>
      </c>
      <c r="O1999" s="0" t="n">
        <f aca="false">IF(C1999&lt;=$S$2,J1999+L1999+N1999,IF(C1999&lt;=$S$3,L1999+N1999,IF(C1999&lt;=$S$4,N1999,0)))</f>
        <v>-518180</v>
      </c>
      <c r="P1999" s="0" t="n">
        <f aca="false">MAX(O1999,0)</f>
        <v>0</v>
      </c>
    </row>
    <row r="2000" customFormat="false" ht="12.75" hidden="false" customHeight="false" outlineLevel="0" collapsed="false">
      <c r="A2000" s="0" t="n">
        <v>5336</v>
      </c>
      <c r="B2000" s="0" t="s">
        <v>60</v>
      </c>
      <c r="C2000" s="3" t="n">
        <v>37134</v>
      </c>
      <c r="D2000" s="0" t="str">
        <f aca="false">IF(CONCATENATE($A2000,$C2000)=CONCATENATE($A2001,$C2001),0,CONCATENATE($A2000,$C2000))</f>
        <v>533637134</v>
      </c>
      <c r="E2000" s="3" t="n">
        <v>37189</v>
      </c>
      <c r="F2000" s="0" t="n">
        <v>2452157</v>
      </c>
      <c r="G2000" s="0" t="n">
        <v>2998221</v>
      </c>
      <c r="H2000" s="0" t="n">
        <f aca="false">F2000-G2000</f>
        <v>-546064</v>
      </c>
      <c r="I2000" s="0" t="n">
        <f aca="false">IF(E2000=$S$2,H2000,0)</f>
        <v>0</v>
      </c>
      <c r="J2000" s="0" t="n">
        <f aca="false">IF($A2000=$A1999,J1999+I2000,I2000)</f>
        <v>-741304</v>
      </c>
      <c r="K2000" s="0" t="n">
        <f aca="false">IF(E2000=$S$3,H2000,0)</f>
        <v>-546064</v>
      </c>
      <c r="L2000" s="0" t="n">
        <f aca="false">IF($A2000=$A1999,L1999+K2000,K2000)</f>
        <v>-322940</v>
      </c>
      <c r="M2000" s="0" t="n">
        <f aca="false">IF(E2000=$S$4,H2000,0)</f>
        <v>0</v>
      </c>
      <c r="N2000" s="0" t="n">
        <f aca="false">IF($A2000=$A1999,N1999+M2000,M2000)</f>
        <v>0</v>
      </c>
      <c r="O2000" s="0" t="n">
        <f aca="false">IF(C2000&lt;=$S$2,J2000+L2000+N2000,IF(C2000&lt;=$S$3,L2000+N2000,IF(C2000&lt;=$S$4,N2000,0)))</f>
        <v>-1064244</v>
      </c>
      <c r="P2000" s="0" t="n">
        <f aca="false">MAX(O2000,0)</f>
        <v>0</v>
      </c>
    </row>
    <row r="2001" customFormat="false" ht="12.75" hidden="false" customHeight="false" outlineLevel="0" collapsed="false">
      <c r="A2001" s="0" t="n">
        <v>5336</v>
      </c>
      <c r="B2001" s="0" t="s">
        <v>60</v>
      </c>
      <c r="C2001" s="3" t="n">
        <v>37138</v>
      </c>
      <c r="D2001" s="0" t="str">
        <f aca="false">IF(CONCATENATE($A2001,$C2001)=CONCATENATE($A2002,$C2002),0,CONCATENATE($A2001,$C2001))</f>
        <v>533637138</v>
      </c>
      <c r="E2001" s="3" t="n">
        <v>37189</v>
      </c>
      <c r="F2001" s="0" t="n">
        <v>553624</v>
      </c>
      <c r="G2001" s="0" t="n">
        <v>624308</v>
      </c>
      <c r="H2001" s="0" t="n">
        <f aca="false">F2001-G2001</f>
        <v>-70684</v>
      </c>
      <c r="I2001" s="0" t="n">
        <f aca="false">IF(E2001=$S$2,H2001,0)</f>
        <v>0</v>
      </c>
      <c r="J2001" s="0" t="n">
        <f aca="false">IF($A2001=$A2000,J2000+I2001,I2001)</f>
        <v>-741304</v>
      </c>
      <c r="K2001" s="0" t="n">
        <f aca="false">IF(E2001=$S$3,H2001,0)</f>
        <v>-70684</v>
      </c>
      <c r="L2001" s="0" t="n">
        <f aca="false">IF($A2001=$A2000,L2000+K2001,K2001)</f>
        <v>-393624</v>
      </c>
      <c r="M2001" s="0" t="n">
        <f aca="false">IF(E2001=$S$4,H2001,0)</f>
        <v>0</v>
      </c>
      <c r="N2001" s="0" t="n">
        <f aca="false">IF($A2001=$A2000,N2000+M2001,M2001)</f>
        <v>0</v>
      </c>
      <c r="O2001" s="0" t="n">
        <f aca="false">IF(C2001&lt;=$S$2,J2001+L2001+N2001,IF(C2001&lt;=$S$3,L2001+N2001,IF(C2001&lt;=$S$4,N2001,0)))</f>
        <v>-1134928</v>
      </c>
      <c r="P2001" s="0" t="n">
        <f aca="false">MAX(O2001,0)</f>
        <v>0</v>
      </c>
    </row>
    <row r="2002" customFormat="false" ht="12.75" hidden="false" customHeight="false" outlineLevel="0" collapsed="false">
      <c r="A2002" s="0" t="n">
        <v>5336</v>
      </c>
      <c r="B2002" s="0" t="s">
        <v>60</v>
      </c>
      <c r="C2002" s="3" t="n">
        <v>37139</v>
      </c>
      <c r="D2002" s="0" t="str">
        <f aca="false">IF(CONCATENATE($A2002,$C2002)=CONCATENATE($A2003,$C2003),0,CONCATENATE($A2002,$C2002))</f>
        <v>533637139</v>
      </c>
      <c r="E2002" s="3" t="n">
        <v>37189</v>
      </c>
      <c r="F2002" s="0" t="n">
        <v>685642</v>
      </c>
      <c r="G2002" s="0" t="n">
        <v>941831</v>
      </c>
      <c r="H2002" s="0" t="n">
        <f aca="false">F2002-G2002</f>
        <v>-256189</v>
      </c>
      <c r="I2002" s="0" t="n">
        <f aca="false">IF(E2002=$S$2,H2002,0)</f>
        <v>0</v>
      </c>
      <c r="J2002" s="0" t="n">
        <f aca="false">IF($A2002=$A2001,J2001+I2002,I2002)</f>
        <v>-741304</v>
      </c>
      <c r="K2002" s="0" t="n">
        <f aca="false">IF(E2002=$S$3,H2002,0)</f>
        <v>-256189</v>
      </c>
      <c r="L2002" s="0" t="n">
        <f aca="false">IF($A2002=$A2001,L2001+K2002,K2002)</f>
        <v>-649813</v>
      </c>
      <c r="M2002" s="0" t="n">
        <f aca="false">IF(E2002=$S$4,H2002,0)</f>
        <v>0</v>
      </c>
      <c r="N2002" s="0" t="n">
        <f aca="false">IF($A2002=$A2001,N2001+M2002,M2002)</f>
        <v>0</v>
      </c>
      <c r="O2002" s="0" t="n">
        <f aca="false">IF(C2002&lt;=$S$2,J2002+L2002+N2002,IF(C2002&lt;=$S$3,L2002+N2002,IF(C2002&lt;=$S$4,N2002,0)))</f>
        <v>-1391117</v>
      </c>
      <c r="P2002" s="0" t="n">
        <f aca="false">MAX(O2002,0)</f>
        <v>0</v>
      </c>
    </row>
    <row r="2003" customFormat="false" ht="12.75" hidden="false" customHeight="false" outlineLevel="0" collapsed="false">
      <c r="A2003" s="0" t="n">
        <v>5336</v>
      </c>
      <c r="B2003" s="0" t="s">
        <v>60</v>
      </c>
      <c r="C2003" s="3" t="n">
        <v>37140</v>
      </c>
      <c r="D2003" s="0" t="str">
        <f aca="false">IF(CONCATENATE($A2003,$C2003)=CONCATENATE($A2004,$C2004),0,CONCATENATE($A2003,$C2003))</f>
        <v>533637140</v>
      </c>
      <c r="E2003" s="3" t="n">
        <v>37189</v>
      </c>
      <c r="F2003" s="0" t="n">
        <v>1584857</v>
      </c>
      <c r="G2003" s="0" t="n">
        <v>1456959</v>
      </c>
      <c r="H2003" s="0" t="n">
        <f aca="false">F2003-G2003</f>
        <v>127898</v>
      </c>
      <c r="I2003" s="0" t="n">
        <f aca="false">IF(E2003=$S$2,H2003,0)</f>
        <v>0</v>
      </c>
      <c r="J2003" s="0" t="n">
        <f aca="false">IF($A2003=$A2002,J2002+I2003,I2003)</f>
        <v>-741304</v>
      </c>
      <c r="K2003" s="0" t="n">
        <f aca="false">IF(E2003=$S$3,H2003,0)</f>
        <v>127898</v>
      </c>
      <c r="L2003" s="0" t="n">
        <f aca="false">IF($A2003=$A2002,L2002+K2003,K2003)</f>
        <v>-521915</v>
      </c>
      <c r="M2003" s="0" t="n">
        <f aca="false">IF(E2003=$S$4,H2003,0)</f>
        <v>0</v>
      </c>
      <c r="N2003" s="0" t="n">
        <f aca="false">IF($A2003=$A2002,N2002+M2003,M2003)</f>
        <v>0</v>
      </c>
      <c r="O2003" s="0" t="n">
        <f aca="false">IF(C2003&lt;=$S$2,J2003+L2003+N2003,IF(C2003&lt;=$S$3,L2003+N2003,IF(C2003&lt;=$S$4,N2003,0)))</f>
        <v>-1263219</v>
      </c>
      <c r="P2003" s="0" t="n">
        <f aca="false">MAX(O2003,0)</f>
        <v>0</v>
      </c>
    </row>
    <row r="2004" customFormat="false" ht="12.75" hidden="false" customHeight="false" outlineLevel="0" collapsed="false">
      <c r="A2004" s="0" t="n">
        <v>5336</v>
      </c>
      <c r="B2004" s="0" t="s">
        <v>60</v>
      </c>
      <c r="C2004" s="3" t="n">
        <v>37141</v>
      </c>
      <c r="D2004" s="0" t="str">
        <f aca="false">IF(CONCATENATE($A2004,$C2004)=CONCATENATE($A2005,$C2005),0,CONCATENATE($A2004,$C2004))</f>
        <v>533637141</v>
      </c>
      <c r="E2004" s="3" t="n">
        <v>37189</v>
      </c>
      <c r="F2004" s="0" t="n">
        <v>1130972</v>
      </c>
      <c r="G2004" s="0" t="n">
        <v>1908974</v>
      </c>
      <c r="H2004" s="0" t="n">
        <f aca="false">F2004-G2004</f>
        <v>-778002</v>
      </c>
      <c r="I2004" s="0" t="n">
        <f aca="false">IF(E2004=$S$2,H2004,0)</f>
        <v>0</v>
      </c>
      <c r="J2004" s="0" t="n">
        <f aca="false">IF($A2004=$A2003,J2003+I2004,I2004)</f>
        <v>-741304</v>
      </c>
      <c r="K2004" s="0" t="n">
        <f aca="false">IF(E2004=$S$3,H2004,0)</f>
        <v>-778002</v>
      </c>
      <c r="L2004" s="0" t="n">
        <f aca="false">IF($A2004=$A2003,L2003+K2004,K2004)</f>
        <v>-1299917</v>
      </c>
      <c r="M2004" s="0" t="n">
        <f aca="false">IF(E2004=$S$4,H2004,0)</f>
        <v>0</v>
      </c>
      <c r="N2004" s="0" t="n">
        <f aca="false">IF($A2004=$A2003,N2003+M2004,M2004)</f>
        <v>0</v>
      </c>
      <c r="O2004" s="0" t="n">
        <f aca="false">IF(C2004&lt;=$S$2,J2004+L2004+N2004,IF(C2004&lt;=$S$3,L2004+N2004,IF(C2004&lt;=$S$4,N2004,0)))</f>
        <v>-2041221</v>
      </c>
      <c r="P2004" s="0" t="n">
        <f aca="false">MAX(O2004,0)</f>
        <v>0</v>
      </c>
    </row>
    <row r="2005" customFormat="false" ht="12.75" hidden="false" customHeight="false" outlineLevel="0" collapsed="false">
      <c r="A2005" s="0" t="n">
        <v>5336</v>
      </c>
      <c r="B2005" s="0" t="s">
        <v>60</v>
      </c>
      <c r="C2005" s="3" t="n">
        <v>37144</v>
      </c>
      <c r="D2005" s="0" t="str">
        <f aca="false">IF(CONCATENATE($A2005,$C2005)=CONCATENATE($A2006,$C2006),0,CONCATENATE($A2005,$C2005))</f>
        <v>533637144</v>
      </c>
      <c r="E2005" s="3" t="n">
        <v>37189</v>
      </c>
      <c r="F2005" s="0" t="n">
        <v>858599</v>
      </c>
      <c r="G2005" s="0" t="n">
        <v>935948</v>
      </c>
      <c r="H2005" s="0" t="n">
        <f aca="false">F2005-G2005</f>
        <v>-77349</v>
      </c>
      <c r="I2005" s="0" t="n">
        <f aca="false">IF(E2005=$S$2,H2005,0)</f>
        <v>0</v>
      </c>
      <c r="J2005" s="0" t="n">
        <f aca="false">IF($A2005=$A2004,J2004+I2005,I2005)</f>
        <v>-741304</v>
      </c>
      <c r="K2005" s="0" t="n">
        <f aca="false">IF(E2005=$S$3,H2005,0)</f>
        <v>-77349</v>
      </c>
      <c r="L2005" s="0" t="n">
        <f aca="false">IF($A2005=$A2004,L2004+K2005,K2005)</f>
        <v>-1377266</v>
      </c>
      <c r="M2005" s="0" t="n">
        <f aca="false">IF(E2005=$S$4,H2005,0)</f>
        <v>0</v>
      </c>
      <c r="N2005" s="0" t="n">
        <f aca="false">IF($A2005=$A2004,N2004+M2005,M2005)</f>
        <v>0</v>
      </c>
      <c r="O2005" s="0" t="n">
        <f aca="false">IF(C2005&lt;=$S$2,J2005+L2005+N2005,IF(C2005&lt;=$S$3,L2005+N2005,IF(C2005&lt;=$S$4,N2005,0)))</f>
        <v>-2118570</v>
      </c>
      <c r="P2005" s="0" t="n">
        <f aca="false">MAX(O2005,0)</f>
        <v>0</v>
      </c>
    </row>
    <row r="2006" customFormat="false" ht="12.75" hidden="false" customHeight="false" outlineLevel="0" collapsed="false">
      <c r="A2006" s="0" t="n">
        <v>5336</v>
      </c>
      <c r="B2006" s="0" t="s">
        <v>60</v>
      </c>
      <c r="C2006" s="3" t="n">
        <v>37145</v>
      </c>
      <c r="D2006" s="0" t="str">
        <f aca="false">IF(CONCATENATE($A2006,$C2006)=CONCATENATE($A2007,$C2007),0,CONCATENATE($A2006,$C2006))</f>
        <v>533637145</v>
      </c>
      <c r="E2006" s="3" t="n">
        <v>37189</v>
      </c>
      <c r="F2006" s="0" t="n">
        <v>107451</v>
      </c>
      <c r="G2006" s="0" t="n">
        <v>215090</v>
      </c>
      <c r="H2006" s="0" t="n">
        <f aca="false">F2006-G2006</f>
        <v>-107639</v>
      </c>
      <c r="I2006" s="0" t="n">
        <f aca="false">IF(E2006=$S$2,H2006,0)</f>
        <v>0</v>
      </c>
      <c r="J2006" s="0" t="n">
        <f aca="false">IF($A2006=$A2005,J2005+I2006,I2006)</f>
        <v>-741304</v>
      </c>
      <c r="K2006" s="0" t="n">
        <f aca="false">IF(E2006=$S$3,H2006,0)</f>
        <v>-107639</v>
      </c>
      <c r="L2006" s="0" t="n">
        <f aca="false">IF($A2006=$A2005,L2005+K2006,K2006)</f>
        <v>-1484905</v>
      </c>
      <c r="M2006" s="0" t="n">
        <f aca="false">IF(E2006=$S$4,H2006,0)</f>
        <v>0</v>
      </c>
      <c r="N2006" s="0" t="n">
        <f aca="false">IF($A2006=$A2005,N2005+M2006,M2006)</f>
        <v>0</v>
      </c>
      <c r="O2006" s="0" t="n">
        <f aca="false">IF(C2006&lt;=$S$2,J2006+L2006+N2006,IF(C2006&lt;=$S$3,L2006+N2006,IF(C2006&lt;=$S$4,N2006,0)))</f>
        <v>-2226209</v>
      </c>
      <c r="P2006" s="0" t="n">
        <f aca="false">MAX(O2006,0)</f>
        <v>0</v>
      </c>
    </row>
    <row r="2007" customFormat="false" ht="12.75" hidden="false" customHeight="false" outlineLevel="0" collapsed="false">
      <c r="A2007" s="0" t="n">
        <v>5336</v>
      </c>
      <c r="B2007" s="0" t="s">
        <v>60</v>
      </c>
      <c r="C2007" s="3" t="n">
        <v>37146</v>
      </c>
      <c r="D2007" s="0" t="str">
        <f aca="false">IF(CONCATENATE($A2007,$C2007)=CONCATENATE($A2008,$C2008),0,CONCATENATE($A2007,$C2007))</f>
        <v>533637146</v>
      </c>
      <c r="E2007" s="3" t="n">
        <v>37189</v>
      </c>
      <c r="F2007" s="0" t="n">
        <v>12907</v>
      </c>
      <c r="G2007" s="0" t="n">
        <v>111972</v>
      </c>
      <c r="H2007" s="0" t="n">
        <f aca="false">F2007-G2007</f>
        <v>-99065</v>
      </c>
      <c r="I2007" s="0" t="n">
        <f aca="false">IF(E2007=$S$2,H2007,0)</f>
        <v>0</v>
      </c>
      <c r="J2007" s="0" t="n">
        <f aca="false">IF($A2007=$A2006,J2006+I2007,I2007)</f>
        <v>-741304</v>
      </c>
      <c r="K2007" s="0" t="n">
        <f aca="false">IF(E2007=$S$3,H2007,0)</f>
        <v>-99065</v>
      </c>
      <c r="L2007" s="0" t="n">
        <f aca="false">IF($A2007=$A2006,L2006+K2007,K2007)</f>
        <v>-1583970</v>
      </c>
      <c r="M2007" s="0" t="n">
        <f aca="false">IF(E2007=$S$4,H2007,0)</f>
        <v>0</v>
      </c>
      <c r="N2007" s="0" t="n">
        <f aca="false">IF($A2007=$A2006,N2006+M2007,M2007)</f>
        <v>0</v>
      </c>
      <c r="O2007" s="0" t="n">
        <f aca="false">IF(C2007&lt;=$S$2,J2007+L2007+N2007,IF(C2007&lt;=$S$3,L2007+N2007,IF(C2007&lt;=$S$4,N2007,0)))</f>
        <v>-2325274</v>
      </c>
      <c r="P2007" s="0" t="n">
        <f aca="false">MAX(O2007,0)</f>
        <v>0</v>
      </c>
    </row>
    <row r="2008" customFormat="false" ht="12.75" hidden="false" customHeight="false" outlineLevel="0" collapsed="false">
      <c r="A2008" s="0" t="n">
        <v>5336</v>
      </c>
      <c r="B2008" s="0" t="s">
        <v>60</v>
      </c>
      <c r="C2008" s="3" t="n">
        <v>37147</v>
      </c>
      <c r="D2008" s="0" t="str">
        <f aca="false">IF(CONCATENATE($A2008,$C2008)=CONCATENATE($A2009,$C2009),0,CONCATENATE($A2008,$C2008))</f>
        <v>533637147</v>
      </c>
      <c r="E2008" s="3" t="n">
        <v>37189</v>
      </c>
      <c r="F2008" s="0" t="n">
        <v>324472</v>
      </c>
      <c r="G2008" s="0" t="n">
        <v>357275</v>
      </c>
      <c r="H2008" s="0" t="n">
        <f aca="false">F2008-G2008</f>
        <v>-32803</v>
      </c>
      <c r="I2008" s="0" t="n">
        <f aca="false">IF(E2008=$S$2,H2008,0)</f>
        <v>0</v>
      </c>
      <c r="J2008" s="0" t="n">
        <f aca="false">IF($A2008=$A2007,J2007+I2008,I2008)</f>
        <v>-741304</v>
      </c>
      <c r="K2008" s="0" t="n">
        <f aca="false">IF(E2008=$S$3,H2008,0)</f>
        <v>-32803</v>
      </c>
      <c r="L2008" s="0" t="n">
        <f aca="false">IF($A2008=$A2007,L2007+K2008,K2008)</f>
        <v>-1616773</v>
      </c>
      <c r="M2008" s="0" t="n">
        <f aca="false">IF(E2008=$S$4,H2008,0)</f>
        <v>0</v>
      </c>
      <c r="N2008" s="0" t="n">
        <f aca="false">IF($A2008=$A2007,N2007+M2008,M2008)</f>
        <v>0</v>
      </c>
      <c r="O2008" s="0" t="n">
        <f aca="false">IF(C2008&lt;=$S$2,J2008+L2008+N2008,IF(C2008&lt;=$S$3,L2008+N2008,IF(C2008&lt;=$S$4,N2008,0)))</f>
        <v>-2358077</v>
      </c>
      <c r="P2008" s="0" t="n">
        <f aca="false">MAX(O2008,0)</f>
        <v>0</v>
      </c>
    </row>
    <row r="2009" customFormat="false" ht="12.75" hidden="false" customHeight="false" outlineLevel="0" collapsed="false">
      <c r="A2009" s="0" t="n">
        <v>5336</v>
      </c>
      <c r="B2009" s="0" t="s">
        <v>60</v>
      </c>
      <c r="C2009" s="3" t="n">
        <v>37148</v>
      </c>
      <c r="D2009" s="0" t="str">
        <f aca="false">IF(CONCATENATE($A2009,$C2009)=CONCATENATE($A2010,$C2010),0,CONCATENATE($A2009,$C2009))</f>
        <v>533637148</v>
      </c>
      <c r="E2009" s="3" t="n">
        <v>37189</v>
      </c>
      <c r="F2009" s="0" t="n">
        <v>650863</v>
      </c>
      <c r="G2009" s="0" t="n">
        <v>649248</v>
      </c>
      <c r="H2009" s="0" t="n">
        <f aca="false">F2009-G2009</f>
        <v>1615</v>
      </c>
      <c r="I2009" s="0" t="n">
        <f aca="false">IF(E2009=$S$2,H2009,0)</f>
        <v>0</v>
      </c>
      <c r="J2009" s="0" t="n">
        <f aca="false">IF($A2009=$A2008,J2008+I2009,I2009)</f>
        <v>-741304</v>
      </c>
      <c r="K2009" s="0" t="n">
        <f aca="false">IF(E2009=$S$3,H2009,0)</f>
        <v>1615</v>
      </c>
      <c r="L2009" s="0" t="n">
        <f aca="false">IF($A2009=$A2008,L2008+K2009,K2009)</f>
        <v>-1615158</v>
      </c>
      <c r="M2009" s="0" t="n">
        <f aca="false">IF(E2009=$S$4,H2009,0)</f>
        <v>0</v>
      </c>
      <c r="N2009" s="0" t="n">
        <f aca="false">IF($A2009=$A2008,N2008+M2009,M2009)</f>
        <v>0</v>
      </c>
      <c r="O2009" s="0" t="n">
        <f aca="false">IF(C2009&lt;=$S$2,J2009+L2009+N2009,IF(C2009&lt;=$S$3,L2009+N2009,IF(C2009&lt;=$S$4,N2009,0)))</f>
        <v>-2356462</v>
      </c>
      <c r="P2009" s="0" t="n">
        <f aca="false">MAX(O2009,0)</f>
        <v>0</v>
      </c>
    </row>
    <row r="2010" customFormat="false" ht="12.75" hidden="false" customHeight="false" outlineLevel="0" collapsed="false">
      <c r="A2010" s="0" t="n">
        <v>5336</v>
      </c>
      <c r="B2010" s="0" t="s">
        <v>60</v>
      </c>
      <c r="C2010" s="3" t="n">
        <v>37151</v>
      </c>
      <c r="D2010" s="0" t="n">
        <f aca="false">IF(CONCATENATE($A2010,$C2010)=CONCATENATE($A2011,$C2011),0,CONCATENATE($A2010,$C2010))</f>
        <v>0</v>
      </c>
      <c r="E2010" s="3" t="n">
        <v>37189</v>
      </c>
      <c r="F2010" s="0" t="n">
        <v>656789</v>
      </c>
      <c r="G2010" s="0" t="n">
        <v>895042</v>
      </c>
      <c r="H2010" s="0" t="n">
        <f aca="false">F2010-G2010</f>
        <v>-238253</v>
      </c>
      <c r="I2010" s="0" t="n">
        <f aca="false">IF(E2010=$S$2,H2010,0)</f>
        <v>0</v>
      </c>
      <c r="J2010" s="0" t="n">
        <f aca="false">IF($A2010=$A2009,J2009+I2010,I2010)</f>
        <v>-741304</v>
      </c>
      <c r="K2010" s="0" t="n">
        <f aca="false">IF(E2010=$S$3,H2010,0)</f>
        <v>-238253</v>
      </c>
      <c r="L2010" s="0" t="n">
        <f aca="false">IF($A2010=$A2009,L2009+K2010,K2010)</f>
        <v>-1853411</v>
      </c>
      <c r="M2010" s="0" t="n">
        <f aca="false">IF(E2010=$S$4,H2010,0)</f>
        <v>0</v>
      </c>
      <c r="N2010" s="0" t="n">
        <f aca="false">IF($A2010=$A2009,N2009+M2010,M2010)</f>
        <v>0</v>
      </c>
      <c r="O2010" s="0" t="n">
        <f aca="false">IF(C2010&lt;=$S$2,J2010+L2010+N2010,IF(C2010&lt;=$S$3,L2010+N2010,IF(C2010&lt;=$S$4,N2010,0)))</f>
        <v>-2594715</v>
      </c>
      <c r="P2010" s="0" t="n">
        <f aca="false">MAX(O2010,0)</f>
        <v>0</v>
      </c>
    </row>
    <row r="2011" customFormat="false" ht="12.75" hidden="false" customHeight="false" outlineLevel="0" collapsed="false">
      <c r="A2011" s="0" t="n">
        <v>5336</v>
      </c>
      <c r="B2011" s="0" t="s">
        <v>60</v>
      </c>
      <c r="C2011" s="3" t="n">
        <v>37151</v>
      </c>
      <c r="D2011" s="0" t="str">
        <f aca="false">IF(CONCATENATE($A2011,$C2011)=CONCATENATE($A2012,$C2012),0,CONCATENATE($A2011,$C2011))</f>
        <v>533637151</v>
      </c>
      <c r="E2011" s="3" t="n">
        <v>37220</v>
      </c>
      <c r="F2011" s="0" t="n">
        <v>1439175</v>
      </c>
      <c r="G2011" s="0" t="n">
        <v>0</v>
      </c>
      <c r="H2011" s="0" t="n">
        <f aca="false">F2011-G2011</f>
        <v>1439175</v>
      </c>
      <c r="I2011" s="0" t="n">
        <f aca="false">IF(E2011=$S$2,H2011,0)</f>
        <v>0</v>
      </c>
      <c r="J2011" s="0" t="n">
        <f aca="false">IF($A2011=$A2010,J2010+I2011,I2011)</f>
        <v>-741304</v>
      </c>
      <c r="K2011" s="0" t="n">
        <f aca="false">IF(E2011=$S$3,H2011,0)</f>
        <v>0</v>
      </c>
      <c r="L2011" s="0" t="n">
        <f aca="false">IF($A2011=$A2010,L2010+K2011,K2011)</f>
        <v>-1853411</v>
      </c>
      <c r="M2011" s="0" t="n">
        <f aca="false">IF(E2011=$S$4,H2011,0)</f>
        <v>1439175</v>
      </c>
      <c r="N2011" s="0" t="n">
        <f aca="false">IF($A2011=$A2010,N2010+M2011,M2011)</f>
        <v>1439175</v>
      </c>
      <c r="O2011" s="0" t="n">
        <f aca="false">IF(C2011&lt;=$S$2,J2011+L2011+N2011,IF(C2011&lt;=$S$3,L2011+N2011,IF(C2011&lt;=$S$4,N2011,0)))</f>
        <v>-1155540</v>
      </c>
      <c r="P2011" s="0" t="n">
        <f aca="false">MAX(O2011,0)</f>
        <v>0</v>
      </c>
    </row>
    <row r="2012" customFormat="false" ht="12.75" hidden="false" customHeight="false" outlineLevel="0" collapsed="false">
      <c r="A2012" s="0" t="n">
        <v>5336</v>
      </c>
      <c r="B2012" s="0" t="s">
        <v>60</v>
      </c>
      <c r="C2012" s="3" t="n">
        <v>37152</v>
      </c>
      <c r="D2012" s="0" t="str">
        <f aca="false">IF(CONCATENATE($A2012,$C2012)=CONCATENATE($A2013,$C2013),0,CONCATENATE($A2012,$C2012))</f>
        <v>533637152</v>
      </c>
      <c r="E2012" s="3" t="n">
        <v>37189</v>
      </c>
      <c r="F2012" s="0" t="n">
        <v>385445</v>
      </c>
      <c r="G2012" s="0" t="n">
        <v>644666</v>
      </c>
      <c r="H2012" s="0" t="n">
        <f aca="false">F2012-G2012</f>
        <v>-259221</v>
      </c>
      <c r="I2012" s="0" t="n">
        <f aca="false">IF(E2012=$S$2,H2012,0)</f>
        <v>0</v>
      </c>
      <c r="J2012" s="0" t="n">
        <f aca="false">IF($A2012=$A2011,J2011+I2012,I2012)</f>
        <v>-741304</v>
      </c>
      <c r="K2012" s="0" t="n">
        <f aca="false">IF(E2012=$S$3,H2012,0)</f>
        <v>-259221</v>
      </c>
      <c r="L2012" s="0" t="n">
        <f aca="false">IF($A2012=$A2011,L2011+K2012,K2012)</f>
        <v>-2112632</v>
      </c>
      <c r="M2012" s="0" t="n">
        <f aca="false">IF(E2012=$S$4,H2012,0)</f>
        <v>0</v>
      </c>
      <c r="N2012" s="0" t="n">
        <f aca="false">IF($A2012=$A2011,N2011+M2012,M2012)</f>
        <v>1439175</v>
      </c>
      <c r="O2012" s="0" t="n">
        <f aca="false">IF(C2012&lt;=$S$2,J2012+L2012+N2012,IF(C2012&lt;=$S$3,L2012+N2012,IF(C2012&lt;=$S$4,N2012,0)))</f>
        <v>-1414761</v>
      </c>
      <c r="P2012" s="0" t="n">
        <f aca="false">MAX(O2012,0)</f>
        <v>0</v>
      </c>
    </row>
    <row r="2013" customFormat="false" ht="12.75" hidden="false" customHeight="false" outlineLevel="0" collapsed="false">
      <c r="A2013" s="0" t="n">
        <v>5336</v>
      </c>
      <c r="B2013" s="0" t="s">
        <v>60</v>
      </c>
      <c r="C2013" s="3" t="n">
        <v>37153</v>
      </c>
      <c r="D2013" s="0" t="n">
        <f aca="false">IF(CONCATENATE($A2013,$C2013)=CONCATENATE($A2014,$C2014),0,CONCATENATE($A2013,$C2013))</f>
        <v>0</v>
      </c>
      <c r="E2013" s="3" t="n">
        <v>37189</v>
      </c>
      <c r="F2013" s="0" t="n">
        <v>310205</v>
      </c>
      <c r="G2013" s="0" t="n">
        <v>612753</v>
      </c>
      <c r="H2013" s="0" t="n">
        <f aca="false">F2013-G2013</f>
        <v>-302548</v>
      </c>
      <c r="I2013" s="0" t="n">
        <f aca="false">IF(E2013=$S$2,H2013,0)</f>
        <v>0</v>
      </c>
      <c r="J2013" s="0" t="n">
        <f aca="false">IF($A2013=$A2012,J2012+I2013,I2013)</f>
        <v>-741304</v>
      </c>
      <c r="K2013" s="0" t="n">
        <f aca="false">IF(E2013=$S$3,H2013,0)</f>
        <v>-302548</v>
      </c>
      <c r="L2013" s="0" t="n">
        <f aca="false">IF($A2013=$A2012,L2012+K2013,K2013)</f>
        <v>-2415180</v>
      </c>
      <c r="M2013" s="0" t="n">
        <f aca="false">IF(E2013=$S$4,H2013,0)</f>
        <v>0</v>
      </c>
      <c r="N2013" s="0" t="n">
        <f aca="false">IF($A2013=$A2012,N2012+M2013,M2013)</f>
        <v>1439175</v>
      </c>
      <c r="O2013" s="0" t="n">
        <f aca="false">IF(C2013&lt;=$S$2,J2013+L2013+N2013,IF(C2013&lt;=$S$3,L2013+N2013,IF(C2013&lt;=$S$4,N2013,0)))</f>
        <v>-1717309</v>
      </c>
      <c r="P2013" s="0" t="n">
        <f aca="false">MAX(O2013,0)</f>
        <v>0</v>
      </c>
    </row>
    <row r="2014" customFormat="false" ht="12.75" hidden="false" customHeight="false" outlineLevel="0" collapsed="false">
      <c r="A2014" s="0" t="n">
        <v>5336</v>
      </c>
      <c r="B2014" s="0" t="s">
        <v>60</v>
      </c>
      <c r="C2014" s="3" t="n">
        <v>37153</v>
      </c>
      <c r="D2014" s="0" t="str">
        <f aca="false">IF(CONCATENATE($A2014,$C2014)=CONCATENATE($A2015,$C2015),0,CONCATENATE($A2014,$C2014))</f>
        <v>533637153</v>
      </c>
      <c r="E2014" s="3" t="n">
        <v>37220</v>
      </c>
      <c r="F2014" s="0" t="n">
        <v>365025</v>
      </c>
      <c r="G2014" s="0" t="n">
        <v>0</v>
      </c>
      <c r="H2014" s="0" t="n">
        <f aca="false">F2014-G2014</f>
        <v>365025</v>
      </c>
      <c r="I2014" s="0" t="n">
        <f aca="false">IF(E2014=$S$2,H2014,0)</f>
        <v>0</v>
      </c>
      <c r="J2014" s="0" t="n">
        <f aca="false">IF($A2014=$A2013,J2013+I2014,I2014)</f>
        <v>-741304</v>
      </c>
      <c r="K2014" s="0" t="n">
        <f aca="false">IF(E2014=$S$3,H2014,0)</f>
        <v>0</v>
      </c>
      <c r="L2014" s="0" t="n">
        <f aca="false">IF($A2014=$A2013,L2013+K2014,K2014)</f>
        <v>-2415180</v>
      </c>
      <c r="M2014" s="0" t="n">
        <f aca="false">IF(E2014=$S$4,H2014,0)</f>
        <v>365025</v>
      </c>
      <c r="N2014" s="0" t="n">
        <f aca="false">IF($A2014=$A2013,N2013+M2014,M2014)</f>
        <v>1804200</v>
      </c>
      <c r="O2014" s="0" t="n">
        <f aca="false">IF(C2014&lt;=$S$2,J2014+L2014+N2014,IF(C2014&lt;=$S$3,L2014+N2014,IF(C2014&lt;=$S$4,N2014,0)))</f>
        <v>-1352284</v>
      </c>
      <c r="P2014" s="0" t="n">
        <f aca="false">MAX(O2014,0)</f>
        <v>0</v>
      </c>
    </row>
    <row r="2015" customFormat="false" ht="12.75" hidden="false" customHeight="false" outlineLevel="0" collapsed="false">
      <c r="A2015" s="0" t="n">
        <v>5336</v>
      </c>
      <c r="B2015" s="0" t="s">
        <v>60</v>
      </c>
      <c r="C2015" s="3" t="n">
        <v>37154</v>
      </c>
      <c r="D2015" s="0" t="n">
        <f aca="false">IF(CONCATENATE($A2015,$C2015)=CONCATENATE($A2016,$C2016),0,CONCATENATE($A2015,$C2015))</f>
        <v>0</v>
      </c>
      <c r="E2015" s="3" t="n">
        <v>37189</v>
      </c>
      <c r="F2015" s="0" t="n">
        <v>442481</v>
      </c>
      <c r="G2015" s="0" t="n">
        <v>669410</v>
      </c>
      <c r="H2015" s="0" t="n">
        <f aca="false">F2015-G2015</f>
        <v>-226929</v>
      </c>
      <c r="I2015" s="0" t="n">
        <f aca="false">IF(E2015=$S$2,H2015,0)</f>
        <v>0</v>
      </c>
      <c r="J2015" s="0" t="n">
        <f aca="false">IF($A2015=$A2014,J2014+I2015,I2015)</f>
        <v>-741304</v>
      </c>
      <c r="K2015" s="0" t="n">
        <f aca="false">IF(E2015=$S$3,H2015,0)</f>
        <v>-226929</v>
      </c>
      <c r="L2015" s="0" t="n">
        <f aca="false">IF($A2015=$A2014,L2014+K2015,K2015)</f>
        <v>-2642109</v>
      </c>
      <c r="M2015" s="0" t="n">
        <f aca="false">IF(E2015=$S$4,H2015,0)</f>
        <v>0</v>
      </c>
      <c r="N2015" s="0" t="n">
        <f aca="false">IF($A2015=$A2014,N2014+M2015,M2015)</f>
        <v>1804200</v>
      </c>
      <c r="O2015" s="0" t="n">
        <f aca="false">IF(C2015&lt;=$S$2,J2015+L2015+N2015,IF(C2015&lt;=$S$3,L2015+N2015,IF(C2015&lt;=$S$4,N2015,0)))</f>
        <v>-1579213</v>
      </c>
      <c r="P2015" s="0" t="n">
        <f aca="false">MAX(O2015,0)</f>
        <v>0</v>
      </c>
    </row>
    <row r="2016" customFormat="false" ht="12.75" hidden="false" customHeight="false" outlineLevel="0" collapsed="false">
      <c r="A2016" s="0" t="n">
        <v>5336</v>
      </c>
      <c r="B2016" s="0" t="s">
        <v>60</v>
      </c>
      <c r="C2016" s="3" t="n">
        <v>37154</v>
      </c>
      <c r="D2016" s="0" t="str">
        <f aca="false">IF(CONCATENATE($A2016,$C2016)=CONCATENATE($A2017,$C2017),0,CONCATENATE($A2016,$C2016))</f>
        <v>533637154</v>
      </c>
      <c r="E2016" s="3" t="n">
        <v>37220</v>
      </c>
      <c r="F2016" s="0" t="n">
        <v>508400</v>
      </c>
      <c r="G2016" s="0" t="n">
        <v>0</v>
      </c>
      <c r="H2016" s="0" t="n">
        <f aca="false">F2016-G2016</f>
        <v>508400</v>
      </c>
      <c r="I2016" s="0" t="n">
        <f aca="false">IF(E2016=$S$2,H2016,0)</f>
        <v>0</v>
      </c>
      <c r="J2016" s="0" t="n">
        <f aca="false">IF($A2016=$A2015,J2015+I2016,I2016)</f>
        <v>-741304</v>
      </c>
      <c r="K2016" s="0" t="n">
        <f aca="false">IF(E2016=$S$3,H2016,0)</f>
        <v>0</v>
      </c>
      <c r="L2016" s="0" t="n">
        <f aca="false">IF($A2016=$A2015,L2015+K2016,K2016)</f>
        <v>-2642109</v>
      </c>
      <c r="M2016" s="0" t="n">
        <f aca="false">IF(E2016=$S$4,H2016,0)</f>
        <v>508400</v>
      </c>
      <c r="N2016" s="0" t="n">
        <f aca="false">IF($A2016=$A2015,N2015+M2016,M2016)</f>
        <v>2312600</v>
      </c>
      <c r="O2016" s="0" t="n">
        <f aca="false">IF(C2016&lt;=$S$2,J2016+L2016+N2016,IF(C2016&lt;=$S$3,L2016+N2016,IF(C2016&lt;=$S$4,N2016,0)))</f>
        <v>-1070813</v>
      </c>
      <c r="P2016" s="0" t="n">
        <f aca="false">MAX(O2016,0)</f>
        <v>0</v>
      </c>
    </row>
    <row r="2017" customFormat="false" ht="12.75" hidden="false" customHeight="false" outlineLevel="0" collapsed="false">
      <c r="A2017" s="0" t="n">
        <v>5336</v>
      </c>
      <c r="B2017" s="0" t="s">
        <v>60</v>
      </c>
      <c r="C2017" s="3" t="n">
        <v>37155</v>
      </c>
      <c r="D2017" s="0" t="str">
        <f aca="false">IF(CONCATENATE($A2017,$C2017)=CONCATENATE($A2018,$C2018),0,CONCATENATE($A2017,$C2017))</f>
        <v>533637155</v>
      </c>
      <c r="E2017" s="3" t="n">
        <v>37189</v>
      </c>
      <c r="F2017" s="0" t="n">
        <v>1633905</v>
      </c>
      <c r="G2017" s="0" t="n">
        <v>1634713</v>
      </c>
      <c r="H2017" s="0" t="n">
        <f aca="false">F2017-G2017</f>
        <v>-808</v>
      </c>
      <c r="I2017" s="0" t="n">
        <f aca="false">IF(E2017=$S$2,H2017,0)</f>
        <v>0</v>
      </c>
      <c r="J2017" s="0" t="n">
        <f aca="false">IF($A2017=$A2016,J2016+I2017,I2017)</f>
        <v>-741304</v>
      </c>
      <c r="K2017" s="0" t="n">
        <f aca="false">IF(E2017=$S$3,H2017,0)</f>
        <v>-808</v>
      </c>
      <c r="L2017" s="0" t="n">
        <f aca="false">IF($A2017=$A2016,L2016+K2017,K2017)</f>
        <v>-2642917</v>
      </c>
      <c r="M2017" s="0" t="n">
        <f aca="false">IF(E2017=$S$4,H2017,0)</f>
        <v>0</v>
      </c>
      <c r="N2017" s="0" t="n">
        <f aca="false">IF($A2017=$A2016,N2016+M2017,M2017)</f>
        <v>2312600</v>
      </c>
      <c r="O2017" s="0" t="n">
        <f aca="false">IF(C2017&lt;=$S$2,J2017+L2017+N2017,IF(C2017&lt;=$S$3,L2017+N2017,IF(C2017&lt;=$S$4,N2017,0)))</f>
        <v>-1071621</v>
      </c>
      <c r="P2017" s="0" t="n">
        <f aca="false">MAX(O2017,0)</f>
        <v>0</v>
      </c>
    </row>
    <row r="2018" customFormat="false" ht="12.75" hidden="false" customHeight="false" outlineLevel="0" collapsed="false">
      <c r="A2018" s="0" t="n">
        <v>5336</v>
      </c>
      <c r="B2018" s="0" t="s">
        <v>60</v>
      </c>
      <c r="C2018" s="3" t="n">
        <v>37158</v>
      </c>
      <c r="D2018" s="0" t="n">
        <f aca="false">IF(CONCATENATE($A2018,$C2018)=CONCATENATE($A2019,$C2019),0,CONCATENATE($A2018,$C2018))</f>
        <v>0</v>
      </c>
      <c r="E2018" s="3" t="n">
        <v>37189</v>
      </c>
      <c r="F2018" s="0" t="n">
        <v>879724</v>
      </c>
      <c r="G2018" s="0" t="n">
        <v>889320</v>
      </c>
      <c r="H2018" s="0" t="n">
        <f aca="false">F2018-G2018</f>
        <v>-9596</v>
      </c>
      <c r="I2018" s="0" t="n">
        <f aca="false">IF(E2018=$S$2,H2018,0)</f>
        <v>0</v>
      </c>
      <c r="J2018" s="0" t="n">
        <f aca="false">IF($A2018=$A2017,J2017+I2018,I2018)</f>
        <v>-741304</v>
      </c>
      <c r="K2018" s="0" t="n">
        <f aca="false">IF(E2018=$S$3,H2018,0)</f>
        <v>-9596</v>
      </c>
      <c r="L2018" s="0" t="n">
        <f aca="false">IF($A2018=$A2017,L2017+K2018,K2018)</f>
        <v>-2652513</v>
      </c>
      <c r="M2018" s="0" t="n">
        <f aca="false">IF(E2018=$S$4,H2018,0)</f>
        <v>0</v>
      </c>
      <c r="N2018" s="0" t="n">
        <f aca="false">IF($A2018=$A2017,N2017+M2018,M2018)</f>
        <v>2312600</v>
      </c>
      <c r="O2018" s="0" t="n">
        <f aca="false">IF(C2018&lt;=$S$2,J2018+L2018+N2018,IF(C2018&lt;=$S$3,L2018+N2018,IF(C2018&lt;=$S$4,N2018,0)))</f>
        <v>-1081217</v>
      </c>
      <c r="P2018" s="0" t="n">
        <f aca="false">MAX(O2018,0)</f>
        <v>0</v>
      </c>
    </row>
    <row r="2019" customFormat="false" ht="12.75" hidden="false" customHeight="false" outlineLevel="0" collapsed="false">
      <c r="A2019" s="0" t="n">
        <v>5336</v>
      </c>
      <c r="B2019" s="0" t="s">
        <v>60</v>
      </c>
      <c r="C2019" s="3" t="n">
        <v>37158</v>
      </c>
      <c r="D2019" s="0" t="str">
        <f aca="false">IF(CONCATENATE($A2019,$C2019)=CONCATENATE($A2020,$C2020),0,CONCATENATE($A2019,$C2019))</f>
        <v>533637158</v>
      </c>
      <c r="E2019" s="3" t="n">
        <v>37220</v>
      </c>
      <c r="F2019" s="0" t="n">
        <v>0</v>
      </c>
      <c r="G2019" s="0" t="n">
        <v>274350</v>
      </c>
      <c r="H2019" s="0" t="n">
        <f aca="false">F2019-G2019</f>
        <v>-274350</v>
      </c>
      <c r="I2019" s="0" t="n">
        <f aca="false">IF(E2019=$S$2,H2019,0)</f>
        <v>0</v>
      </c>
      <c r="J2019" s="0" t="n">
        <f aca="false">IF($A2019=$A2018,J2018+I2019,I2019)</f>
        <v>-741304</v>
      </c>
      <c r="K2019" s="0" t="n">
        <f aca="false">IF(E2019=$S$3,H2019,0)</f>
        <v>0</v>
      </c>
      <c r="L2019" s="0" t="n">
        <f aca="false">IF($A2019=$A2018,L2018+K2019,K2019)</f>
        <v>-2652513</v>
      </c>
      <c r="M2019" s="0" t="n">
        <f aca="false">IF(E2019=$S$4,H2019,0)</f>
        <v>-274350</v>
      </c>
      <c r="N2019" s="0" t="n">
        <f aca="false">IF($A2019=$A2018,N2018+M2019,M2019)</f>
        <v>2038250</v>
      </c>
      <c r="O2019" s="0" t="n">
        <f aca="false">IF(C2019&lt;=$S$2,J2019+L2019+N2019,IF(C2019&lt;=$S$3,L2019+N2019,IF(C2019&lt;=$S$4,N2019,0)))</f>
        <v>-1355567</v>
      </c>
      <c r="P2019" s="0" t="n">
        <f aca="false">MAX(O2019,0)</f>
        <v>0</v>
      </c>
    </row>
    <row r="2020" customFormat="false" ht="12.75" hidden="false" customHeight="false" outlineLevel="0" collapsed="false">
      <c r="A2020" s="0" t="n">
        <v>5336</v>
      </c>
      <c r="B2020" s="0" t="s">
        <v>60</v>
      </c>
      <c r="C2020" s="3" t="n">
        <v>37159</v>
      </c>
      <c r="D2020" s="0" t="n">
        <f aca="false">IF(CONCATENATE($A2020,$C2020)=CONCATENATE($A2021,$C2021),0,CONCATENATE($A2020,$C2020))</f>
        <v>0</v>
      </c>
      <c r="E2020" s="3" t="n">
        <v>37189</v>
      </c>
      <c r="F2020" s="0" t="n">
        <v>599747</v>
      </c>
      <c r="G2020" s="0" t="n">
        <v>793890</v>
      </c>
      <c r="H2020" s="0" t="n">
        <f aca="false">F2020-G2020</f>
        <v>-194143</v>
      </c>
      <c r="I2020" s="0" t="n">
        <f aca="false">IF(E2020=$S$2,H2020,0)</f>
        <v>0</v>
      </c>
      <c r="J2020" s="0" t="n">
        <f aca="false">IF($A2020=$A2019,J2019+I2020,I2020)</f>
        <v>-741304</v>
      </c>
      <c r="K2020" s="0" t="n">
        <f aca="false">IF(E2020=$S$3,H2020,0)</f>
        <v>-194143</v>
      </c>
      <c r="L2020" s="0" t="n">
        <f aca="false">IF($A2020=$A2019,L2019+K2020,K2020)</f>
        <v>-2846656</v>
      </c>
      <c r="M2020" s="0" t="n">
        <f aca="false">IF(E2020=$S$4,H2020,0)</f>
        <v>0</v>
      </c>
      <c r="N2020" s="0" t="n">
        <f aca="false">IF($A2020=$A2019,N2019+M2020,M2020)</f>
        <v>2038250</v>
      </c>
      <c r="O2020" s="0" t="n">
        <f aca="false">IF(C2020&lt;=$S$2,J2020+L2020+N2020,IF(C2020&lt;=$S$3,L2020+N2020,IF(C2020&lt;=$S$4,N2020,0)))</f>
        <v>-1549710</v>
      </c>
      <c r="P2020" s="0" t="n">
        <f aca="false">MAX(O2020,0)</f>
        <v>0</v>
      </c>
    </row>
    <row r="2021" customFormat="false" ht="12.75" hidden="false" customHeight="false" outlineLevel="0" collapsed="false">
      <c r="A2021" s="0" t="n">
        <v>5336</v>
      </c>
      <c r="B2021" s="0" t="s">
        <v>60</v>
      </c>
      <c r="C2021" s="3" t="n">
        <v>37159</v>
      </c>
      <c r="D2021" s="0" t="str">
        <f aca="false">IF(CONCATENATE($A2021,$C2021)=CONCATENATE($A2022,$C2022),0,CONCATENATE($A2021,$C2021))</f>
        <v>533637159</v>
      </c>
      <c r="E2021" s="3" t="n">
        <v>37220</v>
      </c>
      <c r="F2021" s="0" t="n">
        <v>0</v>
      </c>
      <c r="G2021" s="0" t="n">
        <v>878850</v>
      </c>
      <c r="H2021" s="0" t="n">
        <f aca="false">F2021-G2021</f>
        <v>-878850</v>
      </c>
      <c r="I2021" s="0" t="n">
        <f aca="false">IF(E2021=$S$2,H2021,0)</f>
        <v>0</v>
      </c>
      <c r="J2021" s="0" t="n">
        <f aca="false">IF($A2021=$A2020,J2020+I2021,I2021)</f>
        <v>-741304</v>
      </c>
      <c r="K2021" s="0" t="n">
        <f aca="false">IF(E2021=$S$3,H2021,0)</f>
        <v>0</v>
      </c>
      <c r="L2021" s="0" t="n">
        <f aca="false">IF($A2021=$A2020,L2020+K2021,K2021)</f>
        <v>-2846656</v>
      </c>
      <c r="M2021" s="0" t="n">
        <f aca="false">IF(E2021=$S$4,H2021,0)</f>
        <v>-878850</v>
      </c>
      <c r="N2021" s="0" t="n">
        <f aca="false">IF($A2021=$A2020,N2020+M2021,M2021)</f>
        <v>1159400</v>
      </c>
      <c r="O2021" s="0" t="n">
        <f aca="false">IF(C2021&lt;=$S$2,J2021+L2021+N2021,IF(C2021&lt;=$S$3,L2021+N2021,IF(C2021&lt;=$S$4,N2021,0)))</f>
        <v>-2428560</v>
      </c>
      <c r="P2021" s="0" t="n">
        <f aca="false">MAX(O2021,0)</f>
        <v>0</v>
      </c>
    </row>
    <row r="2022" customFormat="false" ht="12.75" hidden="false" customHeight="false" outlineLevel="0" collapsed="false">
      <c r="A2022" s="0" t="n">
        <v>5336</v>
      </c>
      <c r="B2022" s="0" t="s">
        <v>60</v>
      </c>
      <c r="C2022" s="3" t="n">
        <v>37160</v>
      </c>
      <c r="D2022" s="0" t="str">
        <f aca="false">IF(CONCATENATE($A2022,$C2022)=CONCATENATE($A2023,$C2023),0,CONCATENATE($A2022,$C2022))</f>
        <v>533637160</v>
      </c>
      <c r="E2022" s="3" t="n">
        <v>37189</v>
      </c>
      <c r="F2022" s="0" t="n">
        <v>429997</v>
      </c>
      <c r="G2022" s="0" t="n">
        <v>668158</v>
      </c>
      <c r="H2022" s="0" t="n">
        <f aca="false">F2022-G2022</f>
        <v>-238161</v>
      </c>
      <c r="I2022" s="0" t="n">
        <f aca="false">IF(E2022=$S$2,H2022,0)</f>
        <v>0</v>
      </c>
      <c r="J2022" s="0" t="n">
        <f aca="false">IF($A2022=$A2021,J2021+I2022,I2022)</f>
        <v>-741304</v>
      </c>
      <c r="K2022" s="0" t="n">
        <f aca="false">IF(E2022=$S$3,H2022,0)</f>
        <v>-238161</v>
      </c>
      <c r="L2022" s="0" t="n">
        <f aca="false">IF($A2022=$A2021,L2021+K2022,K2022)</f>
        <v>-3084817</v>
      </c>
      <c r="M2022" s="0" t="n">
        <f aca="false">IF(E2022=$S$4,H2022,0)</f>
        <v>0</v>
      </c>
      <c r="N2022" s="0" t="n">
        <f aca="false">IF($A2022=$A2021,N2021+M2022,M2022)</f>
        <v>1159400</v>
      </c>
      <c r="O2022" s="0" t="n">
        <f aca="false">IF(C2022&lt;=$S$2,J2022+L2022+N2022,IF(C2022&lt;=$S$3,L2022+N2022,IF(C2022&lt;=$S$4,N2022,0)))</f>
        <v>-1925417</v>
      </c>
      <c r="P2022" s="0" t="n">
        <f aca="false">MAX(O2022,0)</f>
        <v>0</v>
      </c>
    </row>
    <row r="2023" customFormat="false" ht="12.75" hidden="false" customHeight="false" outlineLevel="0" collapsed="false">
      <c r="A2023" s="0" t="n">
        <v>5336</v>
      </c>
      <c r="B2023" s="0" t="s">
        <v>60</v>
      </c>
      <c r="C2023" s="3" t="n">
        <v>37161</v>
      </c>
      <c r="D2023" s="0" t="n">
        <f aca="false">IF(CONCATENATE($A2023,$C2023)=CONCATENATE($A2024,$C2024),0,CONCATENATE($A2023,$C2023))</f>
        <v>0</v>
      </c>
      <c r="E2023" s="3" t="n">
        <v>37189</v>
      </c>
      <c r="F2023" s="0" t="n">
        <v>1821358</v>
      </c>
      <c r="G2023" s="0" t="n">
        <v>1774293</v>
      </c>
      <c r="H2023" s="0" t="n">
        <f aca="false">F2023-G2023</f>
        <v>47065</v>
      </c>
      <c r="I2023" s="0" t="n">
        <f aca="false">IF(E2023=$S$2,H2023,0)</f>
        <v>0</v>
      </c>
      <c r="J2023" s="0" t="n">
        <f aca="false">IF($A2023=$A2022,J2022+I2023,I2023)</f>
        <v>-741304</v>
      </c>
      <c r="K2023" s="0" t="n">
        <f aca="false">IF(E2023=$S$3,H2023,0)</f>
        <v>47065</v>
      </c>
      <c r="L2023" s="0" t="n">
        <f aca="false">IF($A2023=$A2022,L2022+K2023,K2023)</f>
        <v>-3037752</v>
      </c>
      <c r="M2023" s="0" t="n">
        <f aca="false">IF(E2023=$S$4,H2023,0)</f>
        <v>0</v>
      </c>
      <c r="N2023" s="0" t="n">
        <f aca="false">IF($A2023=$A2022,N2022+M2023,M2023)</f>
        <v>1159400</v>
      </c>
      <c r="O2023" s="0" t="n">
        <f aca="false">IF(C2023&lt;=$S$2,J2023+L2023+N2023,IF(C2023&lt;=$S$3,L2023+N2023,IF(C2023&lt;=$S$4,N2023,0)))</f>
        <v>-1878352</v>
      </c>
      <c r="P2023" s="0" t="n">
        <f aca="false">MAX(O2023,0)</f>
        <v>0</v>
      </c>
    </row>
    <row r="2024" customFormat="false" ht="12.75" hidden="false" customHeight="false" outlineLevel="0" collapsed="false">
      <c r="A2024" s="0" t="n">
        <v>5336</v>
      </c>
      <c r="B2024" s="0" t="s">
        <v>60</v>
      </c>
      <c r="C2024" s="3" t="n">
        <v>37161</v>
      </c>
      <c r="D2024" s="0" t="str">
        <f aca="false">IF(CONCATENATE($A2024,$C2024)=CONCATENATE($A2025,$C2025),0,CONCATENATE($A2024,$C2024))</f>
        <v>533637161</v>
      </c>
      <c r="E2024" s="3" t="n">
        <v>37220</v>
      </c>
      <c r="F2024" s="0" t="n">
        <v>12580</v>
      </c>
      <c r="G2024" s="0" t="n">
        <v>36262</v>
      </c>
      <c r="H2024" s="0" t="n">
        <f aca="false">F2024-G2024</f>
        <v>-23682</v>
      </c>
      <c r="I2024" s="0" t="n">
        <f aca="false">IF(E2024=$S$2,H2024,0)</f>
        <v>0</v>
      </c>
      <c r="J2024" s="0" t="n">
        <f aca="false">IF($A2024=$A2023,J2023+I2024,I2024)</f>
        <v>-741304</v>
      </c>
      <c r="K2024" s="0" t="n">
        <f aca="false">IF(E2024=$S$3,H2024,0)</f>
        <v>0</v>
      </c>
      <c r="L2024" s="0" t="n">
        <f aca="false">IF($A2024=$A2023,L2023+K2024,K2024)</f>
        <v>-3037752</v>
      </c>
      <c r="M2024" s="0" t="n">
        <f aca="false">IF(E2024=$S$4,H2024,0)</f>
        <v>-23682</v>
      </c>
      <c r="N2024" s="0" t="n">
        <f aca="false">IF($A2024=$A2023,N2023+M2024,M2024)</f>
        <v>1135718</v>
      </c>
      <c r="O2024" s="0" t="n">
        <f aca="false">IF(C2024&lt;=$S$2,J2024+L2024+N2024,IF(C2024&lt;=$S$3,L2024+N2024,IF(C2024&lt;=$S$4,N2024,0)))</f>
        <v>-1902034</v>
      </c>
      <c r="P2024" s="0" t="n">
        <f aca="false">MAX(O2024,0)</f>
        <v>0</v>
      </c>
    </row>
    <row r="2025" customFormat="false" ht="12.75" hidden="false" customHeight="false" outlineLevel="0" collapsed="false">
      <c r="A2025" s="0" t="n">
        <v>5336</v>
      </c>
      <c r="B2025" s="0" t="s">
        <v>60</v>
      </c>
      <c r="C2025" s="3" t="n">
        <v>37162</v>
      </c>
      <c r="D2025" s="0" t="n">
        <f aca="false">IF(CONCATENATE($A2025,$C2025)=CONCATENATE($A2026,$C2026),0,CONCATENATE($A2025,$C2025))</f>
        <v>0</v>
      </c>
      <c r="E2025" s="3" t="n">
        <v>37189</v>
      </c>
      <c r="F2025" s="0" t="n">
        <v>39413</v>
      </c>
      <c r="G2025" s="0" t="n">
        <v>60030</v>
      </c>
      <c r="H2025" s="0" t="n">
        <f aca="false">F2025-G2025</f>
        <v>-20617</v>
      </c>
      <c r="I2025" s="0" t="n">
        <f aca="false">IF(E2025=$S$2,H2025,0)</f>
        <v>0</v>
      </c>
      <c r="J2025" s="0" t="n">
        <f aca="false">IF($A2025=$A2024,J2024+I2025,I2025)</f>
        <v>-741304</v>
      </c>
      <c r="K2025" s="0" t="n">
        <f aca="false">IF(E2025=$S$3,H2025,0)</f>
        <v>-20617</v>
      </c>
      <c r="L2025" s="0" t="n">
        <f aca="false">IF($A2025=$A2024,L2024+K2025,K2025)</f>
        <v>-3058369</v>
      </c>
      <c r="M2025" s="0" t="n">
        <f aca="false">IF(E2025=$S$4,H2025,0)</f>
        <v>0</v>
      </c>
      <c r="N2025" s="0" t="n">
        <f aca="false">IF($A2025=$A2024,N2024+M2025,M2025)</f>
        <v>1135718</v>
      </c>
      <c r="O2025" s="0" t="n">
        <f aca="false">IF(C2025&lt;=$S$2,J2025+L2025+N2025,IF(C2025&lt;=$S$3,L2025+N2025,IF(C2025&lt;=$S$4,N2025,0)))</f>
        <v>-1922651</v>
      </c>
      <c r="P2025" s="0" t="n">
        <f aca="false">MAX(O2025,0)</f>
        <v>0</v>
      </c>
    </row>
    <row r="2026" customFormat="false" ht="12.75" hidden="false" customHeight="false" outlineLevel="0" collapsed="false">
      <c r="A2026" s="0" t="n">
        <v>5336</v>
      </c>
      <c r="B2026" s="0" t="s">
        <v>60</v>
      </c>
      <c r="C2026" s="3" t="n">
        <v>37162</v>
      </c>
      <c r="D2026" s="0" t="str">
        <f aca="false">IF(CONCATENATE($A2026,$C2026)=CONCATENATE($A2027,$C2027),0,CONCATENATE($A2026,$C2026))</f>
        <v>533637162</v>
      </c>
      <c r="E2026" s="3" t="n">
        <v>37220</v>
      </c>
      <c r="F2026" s="0" t="n">
        <v>436285</v>
      </c>
      <c r="G2026" s="0" t="n">
        <v>415862</v>
      </c>
      <c r="H2026" s="0" t="n">
        <f aca="false">F2026-G2026</f>
        <v>20423</v>
      </c>
      <c r="I2026" s="0" t="n">
        <f aca="false">IF(E2026=$S$2,H2026,0)</f>
        <v>0</v>
      </c>
      <c r="J2026" s="0" t="n">
        <f aca="false">IF($A2026=$A2025,J2025+I2026,I2026)</f>
        <v>-741304</v>
      </c>
      <c r="K2026" s="0" t="n">
        <f aca="false">IF(E2026=$S$3,H2026,0)</f>
        <v>0</v>
      </c>
      <c r="L2026" s="0" t="n">
        <f aca="false">IF($A2026=$A2025,L2025+K2026,K2026)</f>
        <v>-3058369</v>
      </c>
      <c r="M2026" s="0" t="n">
        <f aca="false">IF(E2026=$S$4,H2026,0)</f>
        <v>20423</v>
      </c>
      <c r="N2026" s="0" t="n">
        <f aca="false">IF($A2026=$A2025,N2025+M2026,M2026)</f>
        <v>1156141</v>
      </c>
      <c r="O2026" s="0" t="n">
        <f aca="false">IF(C2026&lt;=$S$2,J2026+L2026+N2026,IF(C2026&lt;=$S$3,L2026+N2026,IF(C2026&lt;=$S$4,N2026,0)))</f>
        <v>-1902228</v>
      </c>
      <c r="P2026" s="0" t="n">
        <f aca="false">MAX(O2026,0)</f>
        <v>0</v>
      </c>
    </row>
    <row r="2027" customFormat="false" ht="12.75" hidden="false" customHeight="false" outlineLevel="0" collapsed="false">
      <c r="A2027" s="0" t="n">
        <v>5336</v>
      </c>
      <c r="B2027" s="0" t="s">
        <v>60</v>
      </c>
      <c r="C2027" s="3" t="n">
        <v>37165</v>
      </c>
      <c r="D2027" s="0" t="str">
        <f aca="false">IF(CONCATENATE($A2027,$C2027)=CONCATENATE($A2028,$C2028),0,CONCATENATE($A2027,$C2027))</f>
        <v>533637165</v>
      </c>
      <c r="E2027" s="3" t="n">
        <v>37220</v>
      </c>
      <c r="F2027" s="0" t="n">
        <v>518407</v>
      </c>
      <c r="G2027" s="0" t="n">
        <v>480976</v>
      </c>
      <c r="H2027" s="0" t="n">
        <f aca="false">F2027-G2027</f>
        <v>37431</v>
      </c>
      <c r="I2027" s="0" t="n">
        <f aca="false">IF(E2027=$S$2,H2027,0)</f>
        <v>0</v>
      </c>
      <c r="J2027" s="0" t="n">
        <f aca="false">IF($A2027=$A2026,J2026+I2027,I2027)</f>
        <v>-741304</v>
      </c>
      <c r="K2027" s="0" t="n">
        <f aca="false">IF(E2027=$S$3,H2027,0)</f>
        <v>0</v>
      </c>
      <c r="L2027" s="0" t="n">
        <f aca="false">IF($A2027=$A2026,L2026+K2027,K2027)</f>
        <v>-3058369</v>
      </c>
      <c r="M2027" s="0" t="n">
        <f aca="false">IF(E2027=$S$4,H2027,0)</f>
        <v>37431</v>
      </c>
      <c r="N2027" s="0" t="n">
        <f aca="false">IF($A2027=$A2026,N2026+M2027,M2027)</f>
        <v>1193572</v>
      </c>
      <c r="O2027" s="0" t="n">
        <f aca="false">IF(C2027&lt;=$S$2,J2027+L2027+N2027,IF(C2027&lt;=$S$3,L2027+N2027,IF(C2027&lt;=$S$4,N2027,0)))</f>
        <v>-1864797</v>
      </c>
      <c r="P2027" s="0" t="n">
        <f aca="false">MAX(O2027,0)</f>
        <v>0</v>
      </c>
    </row>
    <row r="2028" customFormat="false" ht="12.75" hidden="false" customHeight="false" outlineLevel="0" collapsed="false">
      <c r="A2028" s="0" t="n">
        <v>5336</v>
      </c>
      <c r="B2028" s="0" t="s">
        <v>60</v>
      </c>
      <c r="C2028" s="3" t="n">
        <v>37166</v>
      </c>
      <c r="D2028" s="0" t="str">
        <f aca="false">IF(CONCATENATE($A2028,$C2028)=CONCATENATE($A2029,$C2029),0,CONCATENATE($A2028,$C2028))</f>
        <v>533637166</v>
      </c>
      <c r="E2028" s="3" t="n">
        <v>37220</v>
      </c>
      <c r="F2028" s="0" t="n">
        <v>499923</v>
      </c>
      <c r="G2028" s="0" t="n">
        <v>499407</v>
      </c>
      <c r="H2028" s="0" t="n">
        <f aca="false">F2028-G2028</f>
        <v>516</v>
      </c>
      <c r="I2028" s="0" t="n">
        <f aca="false">IF(E2028=$S$2,H2028,0)</f>
        <v>0</v>
      </c>
      <c r="J2028" s="0" t="n">
        <f aca="false">IF($A2028=$A2027,J2027+I2028,I2028)</f>
        <v>-741304</v>
      </c>
      <c r="K2028" s="0" t="n">
        <f aca="false">IF(E2028=$S$3,H2028,0)</f>
        <v>0</v>
      </c>
      <c r="L2028" s="0" t="n">
        <f aca="false">IF($A2028=$A2027,L2027+K2028,K2028)</f>
        <v>-3058369</v>
      </c>
      <c r="M2028" s="0" t="n">
        <f aca="false">IF(E2028=$S$4,H2028,0)</f>
        <v>516</v>
      </c>
      <c r="N2028" s="0" t="n">
        <f aca="false">IF($A2028=$A2027,N2027+M2028,M2028)</f>
        <v>1194088</v>
      </c>
      <c r="O2028" s="0" t="n">
        <f aca="false">IF(C2028&lt;=$S$2,J2028+L2028+N2028,IF(C2028&lt;=$S$3,L2028+N2028,IF(C2028&lt;=$S$4,N2028,0)))</f>
        <v>-1864281</v>
      </c>
      <c r="P2028" s="0" t="n">
        <f aca="false">MAX(O2028,0)</f>
        <v>0</v>
      </c>
    </row>
    <row r="2029" customFormat="false" ht="12.75" hidden="false" customHeight="false" outlineLevel="0" collapsed="false">
      <c r="A2029" s="0" t="n">
        <v>5336</v>
      </c>
      <c r="B2029" s="0" t="s">
        <v>60</v>
      </c>
      <c r="C2029" s="3" t="n">
        <v>37167</v>
      </c>
      <c r="D2029" s="0" t="str">
        <f aca="false">IF(CONCATENATE($A2029,$C2029)=CONCATENATE($A2030,$C2030),0,CONCATENATE($A2029,$C2029))</f>
        <v>533637167</v>
      </c>
      <c r="E2029" s="3" t="n">
        <v>37220</v>
      </c>
      <c r="F2029" s="0" t="n">
        <v>974840</v>
      </c>
      <c r="G2029" s="0" t="n">
        <v>798790</v>
      </c>
      <c r="H2029" s="0" t="n">
        <f aca="false">F2029-G2029</f>
        <v>176050</v>
      </c>
      <c r="I2029" s="0" t="n">
        <f aca="false">IF(E2029=$S$2,H2029,0)</f>
        <v>0</v>
      </c>
      <c r="J2029" s="0" t="n">
        <f aca="false">IF($A2029=$A2028,J2028+I2029,I2029)</f>
        <v>-741304</v>
      </c>
      <c r="K2029" s="0" t="n">
        <f aca="false">IF(E2029=$S$3,H2029,0)</f>
        <v>0</v>
      </c>
      <c r="L2029" s="0" t="n">
        <f aca="false">IF($A2029=$A2028,L2028+K2029,K2029)</f>
        <v>-3058369</v>
      </c>
      <c r="M2029" s="0" t="n">
        <f aca="false">IF(E2029=$S$4,H2029,0)</f>
        <v>176050</v>
      </c>
      <c r="N2029" s="0" t="n">
        <f aca="false">IF($A2029=$A2028,N2028+M2029,M2029)</f>
        <v>1370138</v>
      </c>
      <c r="O2029" s="0" t="n">
        <f aca="false">IF(C2029&lt;=$S$2,J2029+L2029+N2029,IF(C2029&lt;=$S$3,L2029+N2029,IF(C2029&lt;=$S$4,N2029,0)))</f>
        <v>-1688231</v>
      </c>
      <c r="P2029" s="0" t="n">
        <f aca="false">MAX(O2029,0)</f>
        <v>0</v>
      </c>
    </row>
    <row r="2030" customFormat="false" ht="12.75" hidden="false" customHeight="false" outlineLevel="0" collapsed="false">
      <c r="A2030" s="0" t="n">
        <v>5336</v>
      </c>
      <c r="B2030" s="0" t="s">
        <v>60</v>
      </c>
      <c r="C2030" s="3" t="n">
        <v>37168</v>
      </c>
      <c r="D2030" s="0" t="str">
        <f aca="false">IF(CONCATENATE($A2030,$C2030)=CONCATENATE($A2031,$C2031),0,CONCATENATE($A2030,$C2030))</f>
        <v>533637168</v>
      </c>
      <c r="E2030" s="3" t="n">
        <v>37220</v>
      </c>
      <c r="F2030" s="0" t="n">
        <v>1708223</v>
      </c>
      <c r="G2030" s="0" t="n">
        <v>1042845</v>
      </c>
      <c r="H2030" s="0" t="n">
        <f aca="false">F2030-G2030</f>
        <v>665378</v>
      </c>
      <c r="I2030" s="0" t="n">
        <f aca="false">IF(E2030=$S$2,H2030,0)</f>
        <v>0</v>
      </c>
      <c r="J2030" s="0" t="n">
        <f aca="false">IF($A2030=$A2029,J2029+I2030,I2030)</f>
        <v>-741304</v>
      </c>
      <c r="K2030" s="0" t="n">
        <f aca="false">IF(E2030=$S$3,H2030,0)</f>
        <v>0</v>
      </c>
      <c r="L2030" s="0" t="n">
        <f aca="false">IF($A2030=$A2029,L2029+K2030,K2030)</f>
        <v>-3058369</v>
      </c>
      <c r="M2030" s="0" t="n">
        <f aca="false">IF(E2030=$S$4,H2030,0)</f>
        <v>665378</v>
      </c>
      <c r="N2030" s="0" t="n">
        <f aca="false">IF($A2030=$A2029,N2029+M2030,M2030)</f>
        <v>2035516</v>
      </c>
      <c r="O2030" s="0" t="n">
        <f aca="false">IF(C2030&lt;=$S$2,J2030+L2030+N2030,IF(C2030&lt;=$S$3,L2030+N2030,IF(C2030&lt;=$S$4,N2030,0)))</f>
        <v>-1022853</v>
      </c>
      <c r="P2030" s="0" t="n">
        <f aca="false">MAX(O2030,0)</f>
        <v>0</v>
      </c>
    </row>
    <row r="2031" customFormat="false" ht="12.75" hidden="false" customHeight="false" outlineLevel="0" collapsed="false">
      <c r="A2031" s="0" t="n">
        <v>5336</v>
      </c>
      <c r="B2031" s="0" t="s">
        <v>60</v>
      </c>
      <c r="C2031" s="3" t="n">
        <v>37169</v>
      </c>
      <c r="D2031" s="0" t="str">
        <f aca="false">IF(CONCATENATE($A2031,$C2031)=CONCATENATE($A2032,$C2032),0,CONCATENATE($A2031,$C2031))</f>
        <v>533637169</v>
      </c>
      <c r="E2031" s="3" t="n">
        <v>37220</v>
      </c>
      <c r="F2031" s="0" t="n">
        <v>3134743</v>
      </c>
      <c r="G2031" s="0" t="n">
        <v>2945482</v>
      </c>
      <c r="H2031" s="0" t="n">
        <f aca="false">F2031-G2031</f>
        <v>189261</v>
      </c>
      <c r="I2031" s="0" t="n">
        <f aca="false">IF(E2031=$S$2,H2031,0)</f>
        <v>0</v>
      </c>
      <c r="J2031" s="0" t="n">
        <f aca="false">IF($A2031=$A2030,J2030+I2031,I2031)</f>
        <v>-741304</v>
      </c>
      <c r="K2031" s="0" t="n">
        <f aca="false">IF(E2031=$S$3,H2031,0)</f>
        <v>0</v>
      </c>
      <c r="L2031" s="0" t="n">
        <f aca="false">IF($A2031=$A2030,L2030+K2031,K2031)</f>
        <v>-3058369</v>
      </c>
      <c r="M2031" s="0" t="n">
        <f aca="false">IF(E2031=$S$4,H2031,0)</f>
        <v>189261</v>
      </c>
      <c r="N2031" s="0" t="n">
        <f aca="false">IF($A2031=$A2030,N2030+M2031,M2031)</f>
        <v>2224777</v>
      </c>
      <c r="O2031" s="0" t="n">
        <f aca="false">IF(C2031&lt;=$S$2,J2031+L2031+N2031,IF(C2031&lt;=$S$3,L2031+N2031,IF(C2031&lt;=$S$4,N2031,0)))</f>
        <v>-833592</v>
      </c>
      <c r="P2031" s="0" t="n">
        <f aca="false">MAX(O2031,0)</f>
        <v>0</v>
      </c>
    </row>
    <row r="2032" customFormat="false" ht="12.75" hidden="false" customHeight="false" outlineLevel="0" collapsed="false">
      <c r="A2032" s="0" t="n">
        <v>5336</v>
      </c>
      <c r="B2032" s="0" t="s">
        <v>60</v>
      </c>
      <c r="C2032" s="3" t="n">
        <v>37172</v>
      </c>
      <c r="D2032" s="0" t="str">
        <f aca="false">IF(CONCATENATE($A2032,$C2032)=CONCATENATE($A2033,$C2033),0,CONCATENATE($A2032,$C2032))</f>
        <v>533637172</v>
      </c>
      <c r="E2032" s="3" t="n">
        <v>37220</v>
      </c>
      <c r="F2032" s="0" t="n">
        <v>554065</v>
      </c>
      <c r="G2032" s="0" t="n">
        <v>697795</v>
      </c>
      <c r="H2032" s="0" t="n">
        <f aca="false">F2032-G2032</f>
        <v>-143730</v>
      </c>
      <c r="I2032" s="0" t="n">
        <f aca="false">IF(E2032=$S$2,H2032,0)</f>
        <v>0</v>
      </c>
      <c r="J2032" s="0" t="n">
        <f aca="false">IF($A2032=$A2031,J2031+I2032,I2032)</f>
        <v>-741304</v>
      </c>
      <c r="K2032" s="0" t="n">
        <f aca="false">IF(E2032=$S$3,H2032,0)</f>
        <v>0</v>
      </c>
      <c r="L2032" s="0" t="n">
        <f aca="false">IF($A2032=$A2031,L2031+K2032,K2032)</f>
        <v>-3058369</v>
      </c>
      <c r="M2032" s="0" t="n">
        <f aca="false">IF(E2032=$S$4,H2032,0)</f>
        <v>-143730</v>
      </c>
      <c r="N2032" s="0" t="n">
        <f aca="false">IF($A2032=$A2031,N2031+M2032,M2032)</f>
        <v>2081047</v>
      </c>
      <c r="O2032" s="0" t="n">
        <f aca="false">IF(C2032&lt;=$S$2,J2032+L2032+N2032,IF(C2032&lt;=$S$3,L2032+N2032,IF(C2032&lt;=$S$4,N2032,0)))</f>
        <v>-977322</v>
      </c>
      <c r="P2032" s="0" t="n">
        <f aca="false">MAX(O2032,0)</f>
        <v>0</v>
      </c>
    </row>
    <row r="2033" customFormat="false" ht="12.75" hidden="false" customHeight="false" outlineLevel="0" collapsed="false">
      <c r="A2033" s="0" t="n">
        <v>5336</v>
      </c>
      <c r="B2033" s="0" t="s">
        <v>60</v>
      </c>
      <c r="C2033" s="3" t="n">
        <v>37173</v>
      </c>
      <c r="D2033" s="0" t="str">
        <f aca="false">IF(CONCATENATE($A2033,$C2033)=CONCATENATE($A2034,$C2034),0,CONCATENATE($A2033,$C2033))</f>
        <v>533637173</v>
      </c>
      <c r="E2033" s="3" t="n">
        <v>37220</v>
      </c>
      <c r="F2033" s="0" t="n">
        <v>1137559</v>
      </c>
      <c r="G2033" s="0" t="n">
        <v>766573</v>
      </c>
      <c r="H2033" s="0" t="n">
        <f aca="false">F2033-G2033</f>
        <v>370986</v>
      </c>
      <c r="I2033" s="0" t="n">
        <f aca="false">IF(E2033=$S$2,H2033,0)</f>
        <v>0</v>
      </c>
      <c r="J2033" s="0" t="n">
        <f aca="false">IF($A2033=$A2032,J2032+I2033,I2033)</f>
        <v>-741304</v>
      </c>
      <c r="K2033" s="0" t="n">
        <f aca="false">IF(E2033=$S$3,H2033,0)</f>
        <v>0</v>
      </c>
      <c r="L2033" s="0" t="n">
        <f aca="false">IF($A2033=$A2032,L2032+K2033,K2033)</f>
        <v>-3058369</v>
      </c>
      <c r="M2033" s="0" t="n">
        <f aca="false">IF(E2033=$S$4,H2033,0)</f>
        <v>370986</v>
      </c>
      <c r="N2033" s="0" t="n">
        <f aca="false">IF($A2033=$A2032,N2032+M2033,M2033)</f>
        <v>2452033</v>
      </c>
      <c r="O2033" s="0" t="n">
        <f aca="false">IF(C2033&lt;=$S$2,J2033+L2033+N2033,IF(C2033&lt;=$S$3,L2033+N2033,IF(C2033&lt;=$S$4,N2033,0)))</f>
        <v>-606336</v>
      </c>
      <c r="P2033" s="0" t="n">
        <f aca="false">MAX(O2033,0)</f>
        <v>0</v>
      </c>
    </row>
    <row r="2034" customFormat="false" ht="12.75" hidden="false" customHeight="false" outlineLevel="0" collapsed="false">
      <c r="A2034" s="0" t="n">
        <v>5336</v>
      </c>
      <c r="B2034" s="0" t="s">
        <v>60</v>
      </c>
      <c r="C2034" s="3" t="n">
        <v>37174</v>
      </c>
      <c r="D2034" s="0" t="str">
        <f aca="false">IF(CONCATENATE($A2034,$C2034)=CONCATENATE($A2035,$C2035),0,CONCATENATE($A2034,$C2034))</f>
        <v>533637174</v>
      </c>
      <c r="E2034" s="3" t="n">
        <v>37220</v>
      </c>
      <c r="F2034" s="0" t="n">
        <v>1266513</v>
      </c>
      <c r="G2034" s="0" t="n">
        <v>966023</v>
      </c>
      <c r="H2034" s="0" t="n">
        <f aca="false">F2034-G2034</f>
        <v>300490</v>
      </c>
      <c r="I2034" s="0" t="n">
        <f aca="false">IF(E2034=$S$2,H2034,0)</f>
        <v>0</v>
      </c>
      <c r="J2034" s="0" t="n">
        <f aca="false">IF($A2034=$A2033,J2033+I2034,I2034)</f>
        <v>-741304</v>
      </c>
      <c r="K2034" s="0" t="n">
        <f aca="false">IF(E2034=$S$3,H2034,0)</f>
        <v>0</v>
      </c>
      <c r="L2034" s="0" t="n">
        <f aca="false">IF($A2034=$A2033,L2033+K2034,K2034)</f>
        <v>-3058369</v>
      </c>
      <c r="M2034" s="0" t="n">
        <f aca="false">IF(E2034=$S$4,H2034,0)</f>
        <v>300490</v>
      </c>
      <c r="N2034" s="0" t="n">
        <f aca="false">IF($A2034=$A2033,N2033+M2034,M2034)</f>
        <v>2752523</v>
      </c>
      <c r="O2034" s="0" t="n">
        <f aca="false">IF(C2034&lt;=$S$2,J2034+L2034+N2034,IF(C2034&lt;=$S$3,L2034+N2034,IF(C2034&lt;=$S$4,N2034,0)))</f>
        <v>-305846</v>
      </c>
      <c r="P2034" s="0" t="n">
        <f aca="false">MAX(O2034,0)</f>
        <v>0</v>
      </c>
    </row>
    <row r="2035" customFormat="false" ht="12.75" hidden="false" customHeight="false" outlineLevel="0" collapsed="false">
      <c r="A2035" s="0" t="n">
        <v>5336</v>
      </c>
      <c r="B2035" s="0" t="s">
        <v>60</v>
      </c>
      <c r="C2035" s="3" t="n">
        <v>37175</v>
      </c>
      <c r="D2035" s="0" t="str">
        <f aca="false">IF(CONCATENATE($A2035,$C2035)=CONCATENATE($A2036,$C2036),0,CONCATENATE($A2035,$C2035))</f>
        <v>533637175</v>
      </c>
      <c r="E2035" s="3" t="n">
        <v>37220</v>
      </c>
      <c r="F2035" s="0" t="n">
        <v>1410460</v>
      </c>
      <c r="G2035" s="0" t="n">
        <v>1218585</v>
      </c>
      <c r="H2035" s="0" t="n">
        <f aca="false">F2035-G2035</f>
        <v>191875</v>
      </c>
      <c r="I2035" s="0" t="n">
        <f aca="false">IF(E2035=$S$2,H2035,0)</f>
        <v>0</v>
      </c>
      <c r="J2035" s="0" t="n">
        <f aca="false">IF($A2035=$A2034,J2034+I2035,I2035)</f>
        <v>-741304</v>
      </c>
      <c r="K2035" s="0" t="n">
        <f aca="false">IF(E2035=$S$3,H2035,0)</f>
        <v>0</v>
      </c>
      <c r="L2035" s="0" t="n">
        <f aca="false">IF($A2035=$A2034,L2034+K2035,K2035)</f>
        <v>-3058369</v>
      </c>
      <c r="M2035" s="0" t="n">
        <f aca="false">IF(E2035=$S$4,H2035,0)</f>
        <v>191875</v>
      </c>
      <c r="N2035" s="0" t="n">
        <f aca="false">IF($A2035=$A2034,N2034+M2035,M2035)</f>
        <v>2944398</v>
      </c>
      <c r="O2035" s="0" t="n">
        <f aca="false">IF(C2035&lt;=$S$2,J2035+L2035+N2035,IF(C2035&lt;=$S$3,L2035+N2035,IF(C2035&lt;=$S$4,N2035,0)))</f>
        <v>-113971</v>
      </c>
      <c r="P2035" s="0" t="n">
        <f aca="false">MAX(O2035,0)</f>
        <v>0</v>
      </c>
    </row>
    <row r="2036" customFormat="false" ht="12.75" hidden="false" customHeight="false" outlineLevel="0" collapsed="false">
      <c r="A2036" s="0" t="n">
        <v>5336</v>
      </c>
      <c r="B2036" s="0" t="s">
        <v>60</v>
      </c>
      <c r="C2036" s="3" t="n">
        <v>37176</v>
      </c>
      <c r="D2036" s="0" t="str">
        <f aca="false">IF(CONCATENATE($A2036,$C2036)=CONCATENATE($A2037,$C2037),0,CONCATENATE($A2036,$C2036))</f>
        <v>533637176</v>
      </c>
      <c r="E2036" s="3" t="n">
        <v>37220</v>
      </c>
      <c r="F2036" s="0" t="n">
        <v>4338845</v>
      </c>
      <c r="G2036" s="0" t="n">
        <v>3385053</v>
      </c>
      <c r="H2036" s="0" t="n">
        <f aca="false">F2036-G2036</f>
        <v>953792</v>
      </c>
      <c r="I2036" s="0" t="n">
        <f aca="false">IF(E2036=$S$2,H2036,0)</f>
        <v>0</v>
      </c>
      <c r="J2036" s="0" t="n">
        <f aca="false">IF($A2036=$A2035,J2035+I2036,I2036)</f>
        <v>-741304</v>
      </c>
      <c r="K2036" s="0" t="n">
        <f aca="false">IF(E2036=$S$3,H2036,0)</f>
        <v>0</v>
      </c>
      <c r="L2036" s="0" t="n">
        <f aca="false">IF($A2036=$A2035,L2035+K2036,K2036)</f>
        <v>-3058369</v>
      </c>
      <c r="M2036" s="0" t="n">
        <f aca="false">IF(E2036=$S$4,H2036,0)</f>
        <v>953792</v>
      </c>
      <c r="N2036" s="0" t="n">
        <f aca="false">IF($A2036=$A2035,N2035+M2036,M2036)</f>
        <v>3898190</v>
      </c>
      <c r="O2036" s="0" t="n">
        <f aca="false">IF(C2036&lt;=$S$2,J2036+L2036+N2036,IF(C2036&lt;=$S$3,L2036+N2036,IF(C2036&lt;=$S$4,N2036,0)))</f>
        <v>839821</v>
      </c>
      <c r="P2036" s="0" t="n">
        <f aca="false">MAX(O2036,0)</f>
        <v>839821</v>
      </c>
    </row>
    <row r="2037" customFormat="false" ht="12.75" hidden="false" customHeight="false" outlineLevel="0" collapsed="false">
      <c r="A2037" s="0" t="n">
        <v>5336</v>
      </c>
      <c r="B2037" s="0" t="s">
        <v>60</v>
      </c>
      <c r="C2037" s="3" t="n">
        <v>37179</v>
      </c>
      <c r="D2037" s="0" t="str">
        <f aca="false">IF(CONCATENATE($A2037,$C2037)=CONCATENATE($A2038,$C2038),0,CONCATENATE($A2037,$C2037))</f>
        <v>533637179</v>
      </c>
      <c r="E2037" s="3" t="n">
        <v>37220</v>
      </c>
      <c r="F2037" s="0" t="n">
        <v>825569</v>
      </c>
      <c r="G2037" s="0" t="n">
        <v>752517</v>
      </c>
      <c r="H2037" s="0" t="n">
        <f aca="false">F2037-G2037</f>
        <v>73052</v>
      </c>
      <c r="I2037" s="0" t="n">
        <f aca="false">IF(E2037=$S$2,H2037,0)</f>
        <v>0</v>
      </c>
      <c r="J2037" s="0" t="n">
        <f aca="false">IF($A2037=$A2036,J2036+I2037,I2037)</f>
        <v>-741304</v>
      </c>
      <c r="K2037" s="0" t="n">
        <f aca="false">IF(E2037=$S$3,H2037,0)</f>
        <v>0</v>
      </c>
      <c r="L2037" s="0" t="n">
        <f aca="false">IF($A2037=$A2036,L2036+K2037,K2037)</f>
        <v>-3058369</v>
      </c>
      <c r="M2037" s="0" t="n">
        <f aca="false">IF(E2037=$S$4,H2037,0)</f>
        <v>73052</v>
      </c>
      <c r="N2037" s="0" t="n">
        <f aca="false">IF($A2037=$A2036,N2036+M2037,M2037)</f>
        <v>3971242</v>
      </c>
      <c r="O2037" s="0" t="n">
        <f aca="false">IF(C2037&lt;=$S$2,J2037+L2037+N2037,IF(C2037&lt;=$S$3,L2037+N2037,IF(C2037&lt;=$S$4,N2037,0)))</f>
        <v>912873</v>
      </c>
      <c r="P2037" s="0" t="n">
        <f aca="false">MAX(O2037,0)</f>
        <v>912873</v>
      </c>
    </row>
    <row r="2038" customFormat="false" ht="12.75" hidden="false" customHeight="false" outlineLevel="0" collapsed="false">
      <c r="A2038" s="0" t="n">
        <v>5336</v>
      </c>
      <c r="B2038" s="0" t="s">
        <v>60</v>
      </c>
      <c r="C2038" s="3" t="n">
        <v>37180</v>
      </c>
      <c r="D2038" s="0" t="str">
        <f aca="false">IF(CONCATENATE($A2038,$C2038)=CONCATENATE($A2039,$C2039),0,CONCATENATE($A2038,$C2038))</f>
        <v>533637180</v>
      </c>
      <c r="E2038" s="3" t="n">
        <v>37220</v>
      </c>
      <c r="F2038" s="0" t="n">
        <v>1246455</v>
      </c>
      <c r="G2038" s="0" t="n">
        <v>884336</v>
      </c>
      <c r="H2038" s="0" t="n">
        <f aca="false">F2038-G2038</f>
        <v>362119</v>
      </c>
      <c r="I2038" s="0" t="n">
        <f aca="false">IF(E2038=$S$2,H2038,0)</f>
        <v>0</v>
      </c>
      <c r="J2038" s="0" t="n">
        <f aca="false">IF($A2038=$A2037,J2037+I2038,I2038)</f>
        <v>-741304</v>
      </c>
      <c r="K2038" s="0" t="n">
        <f aca="false">IF(E2038=$S$3,H2038,0)</f>
        <v>0</v>
      </c>
      <c r="L2038" s="0" t="n">
        <f aca="false">IF($A2038=$A2037,L2037+K2038,K2038)</f>
        <v>-3058369</v>
      </c>
      <c r="M2038" s="0" t="n">
        <f aca="false">IF(E2038=$S$4,H2038,0)</f>
        <v>362119</v>
      </c>
      <c r="N2038" s="0" t="n">
        <f aca="false">IF($A2038=$A2037,N2037+M2038,M2038)</f>
        <v>4333361</v>
      </c>
      <c r="O2038" s="0" t="n">
        <f aca="false">IF(C2038&lt;=$S$2,J2038+L2038+N2038,IF(C2038&lt;=$S$3,L2038+N2038,IF(C2038&lt;=$S$4,N2038,0)))</f>
        <v>1274992</v>
      </c>
      <c r="P2038" s="0" t="n">
        <f aca="false">MAX(O2038,0)</f>
        <v>1274992</v>
      </c>
    </row>
    <row r="2039" customFormat="false" ht="12.75" hidden="false" customHeight="false" outlineLevel="0" collapsed="false">
      <c r="A2039" s="0" t="n">
        <v>5336</v>
      </c>
      <c r="B2039" s="0" t="s">
        <v>60</v>
      </c>
      <c r="C2039" s="3" t="n">
        <v>37181</v>
      </c>
      <c r="D2039" s="0" t="str">
        <f aca="false">IF(CONCATENATE($A2039,$C2039)=CONCATENATE($A2040,$C2040),0,CONCATENATE($A2039,$C2039))</f>
        <v>533637181</v>
      </c>
      <c r="E2039" s="3" t="n">
        <v>37220</v>
      </c>
      <c r="F2039" s="0" t="n">
        <v>2045343</v>
      </c>
      <c r="G2039" s="0" t="n">
        <v>1490285</v>
      </c>
      <c r="H2039" s="0" t="n">
        <f aca="false">F2039-G2039</f>
        <v>555058</v>
      </c>
      <c r="I2039" s="0" t="n">
        <f aca="false">IF(E2039=$S$2,H2039,0)</f>
        <v>0</v>
      </c>
      <c r="J2039" s="0" t="n">
        <f aca="false">IF($A2039=$A2038,J2038+I2039,I2039)</f>
        <v>-741304</v>
      </c>
      <c r="K2039" s="0" t="n">
        <f aca="false">IF(E2039=$S$3,H2039,0)</f>
        <v>0</v>
      </c>
      <c r="L2039" s="0" t="n">
        <f aca="false">IF($A2039=$A2038,L2038+K2039,K2039)</f>
        <v>-3058369</v>
      </c>
      <c r="M2039" s="0" t="n">
        <f aca="false">IF(E2039=$S$4,H2039,0)</f>
        <v>555058</v>
      </c>
      <c r="N2039" s="0" t="n">
        <f aca="false">IF($A2039=$A2038,N2038+M2039,M2039)</f>
        <v>4888419</v>
      </c>
      <c r="O2039" s="0" t="n">
        <f aca="false">IF(C2039&lt;=$S$2,J2039+L2039+N2039,IF(C2039&lt;=$S$3,L2039+N2039,IF(C2039&lt;=$S$4,N2039,0)))</f>
        <v>1830050</v>
      </c>
      <c r="P2039" s="0" t="n">
        <f aca="false">MAX(O2039,0)</f>
        <v>1830050</v>
      </c>
    </row>
    <row r="2040" customFormat="false" ht="12.75" hidden="false" customHeight="false" outlineLevel="0" collapsed="false">
      <c r="A2040" s="0" t="n">
        <v>5336</v>
      </c>
      <c r="B2040" s="0" t="s">
        <v>60</v>
      </c>
      <c r="C2040" s="3" t="n">
        <v>37182</v>
      </c>
      <c r="D2040" s="0" t="str">
        <f aca="false">IF(CONCATENATE($A2040,$C2040)=CONCATENATE($A2041,$C2041),0,CONCATENATE($A2040,$C2040))</f>
        <v>533637182</v>
      </c>
      <c r="E2040" s="3" t="n">
        <v>37220</v>
      </c>
      <c r="F2040" s="0" t="n">
        <v>1456561</v>
      </c>
      <c r="G2040" s="0" t="n">
        <v>1133730</v>
      </c>
      <c r="H2040" s="0" t="n">
        <f aca="false">F2040-G2040</f>
        <v>322831</v>
      </c>
      <c r="I2040" s="0" t="n">
        <f aca="false">IF(E2040=$S$2,H2040,0)</f>
        <v>0</v>
      </c>
      <c r="J2040" s="0" t="n">
        <f aca="false">IF($A2040=$A2039,J2039+I2040,I2040)</f>
        <v>-741304</v>
      </c>
      <c r="K2040" s="0" t="n">
        <f aca="false">IF(E2040=$S$3,H2040,0)</f>
        <v>0</v>
      </c>
      <c r="L2040" s="0" t="n">
        <f aca="false">IF($A2040=$A2039,L2039+K2040,K2040)</f>
        <v>-3058369</v>
      </c>
      <c r="M2040" s="0" t="n">
        <f aca="false">IF(E2040=$S$4,H2040,0)</f>
        <v>322831</v>
      </c>
      <c r="N2040" s="0" t="n">
        <f aca="false">IF($A2040=$A2039,N2039+M2040,M2040)</f>
        <v>5211250</v>
      </c>
      <c r="O2040" s="0" t="n">
        <f aca="false">IF(C2040&lt;=$S$2,J2040+L2040+N2040,IF(C2040&lt;=$S$3,L2040+N2040,IF(C2040&lt;=$S$4,N2040,0)))</f>
        <v>2152881</v>
      </c>
      <c r="P2040" s="0" t="n">
        <f aca="false">MAX(O2040,0)</f>
        <v>2152881</v>
      </c>
    </row>
    <row r="2041" customFormat="false" ht="12.75" hidden="false" customHeight="false" outlineLevel="0" collapsed="false">
      <c r="A2041" s="0" t="n">
        <v>5336</v>
      </c>
      <c r="B2041" s="0" t="s">
        <v>60</v>
      </c>
      <c r="C2041" s="3" t="n">
        <v>37183</v>
      </c>
      <c r="D2041" s="0" t="str">
        <f aca="false">IF(CONCATENATE($A2041,$C2041)=CONCATENATE($A2042,$C2042),0,CONCATENATE($A2041,$C2041))</f>
        <v>533637183</v>
      </c>
      <c r="E2041" s="3" t="n">
        <v>37220</v>
      </c>
      <c r="F2041" s="0" t="n">
        <v>3337221</v>
      </c>
      <c r="G2041" s="0" t="n">
        <v>3105478</v>
      </c>
      <c r="H2041" s="0" t="n">
        <f aca="false">F2041-G2041</f>
        <v>231743</v>
      </c>
      <c r="I2041" s="0" t="n">
        <f aca="false">IF(E2041=$S$2,H2041,0)</f>
        <v>0</v>
      </c>
      <c r="J2041" s="0" t="n">
        <f aca="false">IF($A2041=$A2040,J2040+I2041,I2041)</f>
        <v>-741304</v>
      </c>
      <c r="K2041" s="0" t="n">
        <f aca="false">IF(E2041=$S$3,H2041,0)</f>
        <v>0</v>
      </c>
      <c r="L2041" s="0" t="n">
        <f aca="false">IF($A2041=$A2040,L2040+K2041,K2041)</f>
        <v>-3058369</v>
      </c>
      <c r="M2041" s="0" t="n">
        <f aca="false">IF(E2041=$S$4,H2041,0)</f>
        <v>231743</v>
      </c>
      <c r="N2041" s="0" t="n">
        <f aca="false">IF($A2041=$A2040,N2040+M2041,M2041)</f>
        <v>5442993</v>
      </c>
      <c r="O2041" s="0" t="n">
        <f aca="false">IF(C2041&lt;=$S$2,J2041+L2041+N2041,IF(C2041&lt;=$S$3,L2041+N2041,IF(C2041&lt;=$S$4,N2041,0)))</f>
        <v>2384624</v>
      </c>
      <c r="P2041" s="0" t="n">
        <f aca="false">MAX(O2041,0)</f>
        <v>2384624</v>
      </c>
    </row>
    <row r="2042" customFormat="false" ht="12.75" hidden="false" customHeight="false" outlineLevel="0" collapsed="false">
      <c r="A2042" s="0" t="n">
        <v>5336</v>
      </c>
      <c r="B2042" s="0" t="s">
        <v>60</v>
      </c>
      <c r="C2042" s="3" t="n">
        <v>37186</v>
      </c>
      <c r="D2042" s="0" t="str">
        <f aca="false">IF(CONCATENATE($A2042,$C2042)=CONCATENATE($A2043,$C2043),0,CONCATENATE($A2042,$C2042))</f>
        <v>533637186</v>
      </c>
      <c r="E2042" s="3" t="n">
        <v>37220</v>
      </c>
      <c r="F2042" s="0" t="n">
        <v>2430803</v>
      </c>
      <c r="G2042" s="0" t="n">
        <v>2185595</v>
      </c>
      <c r="H2042" s="0" t="n">
        <f aca="false">F2042-G2042</f>
        <v>245208</v>
      </c>
      <c r="I2042" s="0" t="n">
        <f aca="false">IF(E2042=$S$2,H2042,0)</f>
        <v>0</v>
      </c>
      <c r="J2042" s="0" t="n">
        <f aca="false">IF($A2042=$A2041,J2041+I2042,I2042)</f>
        <v>-741304</v>
      </c>
      <c r="K2042" s="0" t="n">
        <f aca="false">IF(E2042=$S$3,H2042,0)</f>
        <v>0</v>
      </c>
      <c r="L2042" s="0" t="n">
        <f aca="false">IF($A2042=$A2041,L2041+K2042,K2042)</f>
        <v>-3058369</v>
      </c>
      <c r="M2042" s="0" t="n">
        <f aca="false">IF(E2042=$S$4,H2042,0)</f>
        <v>245208</v>
      </c>
      <c r="N2042" s="0" t="n">
        <f aca="false">IF($A2042=$A2041,N2041+M2042,M2042)</f>
        <v>5688201</v>
      </c>
      <c r="O2042" s="0" t="n">
        <f aca="false">IF(C2042&lt;=$S$2,J2042+L2042+N2042,IF(C2042&lt;=$S$3,L2042+N2042,IF(C2042&lt;=$S$4,N2042,0)))</f>
        <v>2629832</v>
      </c>
      <c r="P2042" s="0" t="n">
        <f aca="false">MAX(O2042,0)</f>
        <v>2629832</v>
      </c>
    </row>
    <row r="2043" customFormat="false" ht="12.75" hidden="false" customHeight="false" outlineLevel="0" collapsed="false">
      <c r="A2043" s="0" t="n">
        <v>5336</v>
      </c>
      <c r="B2043" s="0" t="s">
        <v>60</v>
      </c>
      <c r="C2043" s="3" t="n">
        <v>37187</v>
      </c>
      <c r="D2043" s="0" t="str">
        <f aca="false">IF(CONCATENATE($A2043,$C2043)=CONCATENATE($A2044,$C2044),0,CONCATENATE($A2043,$C2043))</f>
        <v>533637187</v>
      </c>
      <c r="E2043" s="3" t="n">
        <v>37220</v>
      </c>
      <c r="F2043" s="0" t="n">
        <v>2242138</v>
      </c>
      <c r="G2043" s="0" t="n">
        <v>2220008</v>
      </c>
      <c r="H2043" s="0" t="n">
        <f aca="false">F2043-G2043</f>
        <v>22130</v>
      </c>
      <c r="I2043" s="0" t="n">
        <f aca="false">IF(E2043=$S$2,H2043,0)</f>
        <v>0</v>
      </c>
      <c r="J2043" s="0" t="n">
        <f aca="false">IF($A2043=$A2042,J2042+I2043,I2043)</f>
        <v>-741304</v>
      </c>
      <c r="K2043" s="0" t="n">
        <f aca="false">IF(E2043=$S$3,H2043,0)</f>
        <v>0</v>
      </c>
      <c r="L2043" s="0" t="n">
        <f aca="false">IF($A2043=$A2042,L2042+K2043,K2043)</f>
        <v>-3058369</v>
      </c>
      <c r="M2043" s="0" t="n">
        <f aca="false">IF(E2043=$S$4,H2043,0)</f>
        <v>22130</v>
      </c>
      <c r="N2043" s="0" t="n">
        <f aca="false">IF($A2043=$A2042,N2042+M2043,M2043)</f>
        <v>5710331</v>
      </c>
      <c r="O2043" s="0" t="n">
        <f aca="false">IF(C2043&lt;=$S$2,J2043+L2043+N2043,IF(C2043&lt;=$S$3,L2043+N2043,IF(C2043&lt;=$S$4,N2043,0)))</f>
        <v>2651962</v>
      </c>
      <c r="P2043" s="0" t="n">
        <f aca="false">MAX(O2043,0)</f>
        <v>2651962</v>
      </c>
    </row>
    <row r="2044" customFormat="false" ht="12.75" hidden="false" customHeight="false" outlineLevel="0" collapsed="false">
      <c r="A2044" s="0" t="n">
        <v>5336</v>
      </c>
      <c r="B2044" s="0" t="s">
        <v>60</v>
      </c>
      <c r="C2044" s="3" t="n">
        <v>37188</v>
      </c>
      <c r="D2044" s="0" t="str">
        <f aca="false">IF(CONCATENATE($A2044,$C2044)=CONCATENATE($A2045,$C2045),0,CONCATENATE($A2044,$C2044))</f>
        <v>533637188</v>
      </c>
      <c r="E2044" s="3" t="n">
        <v>37220</v>
      </c>
      <c r="F2044" s="0" t="n">
        <v>1877306</v>
      </c>
      <c r="G2044" s="0" t="n">
        <v>1976278</v>
      </c>
      <c r="H2044" s="0" t="n">
        <f aca="false">F2044-G2044</f>
        <v>-98972</v>
      </c>
      <c r="I2044" s="0" t="n">
        <f aca="false">IF(E2044=$S$2,H2044,0)</f>
        <v>0</v>
      </c>
      <c r="J2044" s="0" t="n">
        <f aca="false">IF($A2044=$A2043,J2043+I2044,I2044)</f>
        <v>-741304</v>
      </c>
      <c r="K2044" s="0" t="n">
        <f aca="false">IF(E2044=$S$3,H2044,0)</f>
        <v>0</v>
      </c>
      <c r="L2044" s="0" t="n">
        <f aca="false">IF($A2044=$A2043,L2043+K2044,K2044)</f>
        <v>-3058369</v>
      </c>
      <c r="M2044" s="0" t="n">
        <f aca="false">IF(E2044=$S$4,H2044,0)</f>
        <v>-98972</v>
      </c>
      <c r="N2044" s="0" t="n">
        <f aca="false">IF($A2044=$A2043,N2043+M2044,M2044)</f>
        <v>5611359</v>
      </c>
      <c r="O2044" s="0" t="n">
        <f aca="false">IF(C2044&lt;=$S$2,J2044+L2044+N2044,IF(C2044&lt;=$S$3,L2044+N2044,IF(C2044&lt;=$S$4,N2044,0)))</f>
        <v>2552990</v>
      </c>
      <c r="P2044" s="0" t="n">
        <f aca="false">MAX(O2044,0)</f>
        <v>2552990</v>
      </c>
    </row>
    <row r="2045" customFormat="false" ht="12.75" hidden="false" customHeight="false" outlineLevel="0" collapsed="false">
      <c r="A2045" s="0" t="n">
        <v>5336</v>
      </c>
      <c r="B2045" s="0" t="s">
        <v>60</v>
      </c>
      <c r="C2045" s="3" t="n">
        <v>37189</v>
      </c>
      <c r="D2045" s="0" t="str">
        <f aca="false">IF(CONCATENATE($A2045,$C2045)=CONCATENATE($A2046,$C2046),0,CONCATENATE($A2045,$C2045))</f>
        <v>533637189</v>
      </c>
      <c r="E2045" s="3" t="n">
        <v>37220</v>
      </c>
      <c r="F2045" s="0" t="n">
        <v>2016537</v>
      </c>
      <c r="G2045" s="0" t="n">
        <v>2195848</v>
      </c>
      <c r="H2045" s="0" t="n">
        <f aca="false">F2045-G2045</f>
        <v>-179311</v>
      </c>
      <c r="I2045" s="0" t="n">
        <f aca="false">IF(E2045=$S$2,H2045,0)</f>
        <v>0</v>
      </c>
      <c r="J2045" s="0" t="n">
        <f aca="false">IF($A2045=$A2044,J2044+I2045,I2045)</f>
        <v>-741304</v>
      </c>
      <c r="K2045" s="0" t="n">
        <f aca="false">IF(E2045=$S$3,H2045,0)</f>
        <v>0</v>
      </c>
      <c r="L2045" s="0" t="n">
        <f aca="false">IF($A2045=$A2044,L2044+K2045,K2045)</f>
        <v>-3058369</v>
      </c>
      <c r="M2045" s="0" t="n">
        <f aca="false">IF(E2045=$S$4,H2045,0)</f>
        <v>-179311</v>
      </c>
      <c r="N2045" s="0" t="n">
        <f aca="false">IF($A2045=$A2044,N2044+M2045,M2045)</f>
        <v>5432048</v>
      </c>
      <c r="O2045" s="0" t="n">
        <f aca="false">IF(C2045&lt;=$S$2,J2045+L2045+N2045,IF(C2045&lt;=$S$3,L2045+N2045,IF(C2045&lt;=$S$4,N2045,0)))</f>
        <v>2373679</v>
      </c>
      <c r="P2045" s="0" t="n">
        <f aca="false">MAX(O2045,0)</f>
        <v>2373679</v>
      </c>
    </row>
    <row r="2046" customFormat="false" ht="12.75" hidden="false" customHeight="false" outlineLevel="0" collapsed="false">
      <c r="A2046" s="0" t="n">
        <v>5336</v>
      </c>
      <c r="B2046" s="0" t="s">
        <v>60</v>
      </c>
      <c r="C2046" s="3" t="n">
        <v>37190</v>
      </c>
      <c r="D2046" s="0" t="str">
        <f aca="false">IF(CONCATENATE($A2046,$C2046)=CONCATENATE($A2047,$C2047),0,CONCATENATE($A2046,$C2046))</f>
        <v>533637190</v>
      </c>
      <c r="E2046" s="3" t="n">
        <v>37220</v>
      </c>
      <c r="F2046" s="0" t="n">
        <v>6124831</v>
      </c>
      <c r="G2046" s="0" t="n">
        <v>7323155</v>
      </c>
      <c r="H2046" s="0" t="n">
        <f aca="false">F2046-G2046</f>
        <v>-1198324</v>
      </c>
      <c r="I2046" s="0" t="n">
        <f aca="false">IF(E2046=$S$2,H2046,0)</f>
        <v>0</v>
      </c>
      <c r="J2046" s="0" t="n">
        <f aca="false">IF($A2046=$A2045,J2045+I2046,I2046)</f>
        <v>-741304</v>
      </c>
      <c r="K2046" s="0" t="n">
        <f aca="false">IF(E2046=$S$3,H2046,0)</f>
        <v>0</v>
      </c>
      <c r="L2046" s="0" t="n">
        <f aca="false">IF($A2046=$A2045,L2045+K2046,K2046)</f>
        <v>-3058369</v>
      </c>
      <c r="M2046" s="0" t="n">
        <f aca="false">IF(E2046=$S$4,H2046,0)</f>
        <v>-1198324</v>
      </c>
      <c r="N2046" s="0" t="n">
        <f aca="false">IF($A2046=$A2045,N2045+M2046,M2046)</f>
        <v>4233724</v>
      </c>
      <c r="O2046" s="0" t="n">
        <f aca="false">IF(C2046&lt;=$S$2,J2046+L2046+N2046,IF(C2046&lt;=$S$3,L2046+N2046,IF(C2046&lt;=$S$4,N2046,0)))</f>
        <v>4233724</v>
      </c>
      <c r="P2046" s="0" t="n">
        <f aca="false">MAX(O2046,0)</f>
        <v>4233724</v>
      </c>
    </row>
    <row r="2047" customFormat="false" ht="12.75" hidden="false" customHeight="false" outlineLevel="0" collapsed="false">
      <c r="A2047" s="0" t="n">
        <v>8281</v>
      </c>
      <c r="B2047" s="0" t="s">
        <v>61</v>
      </c>
      <c r="C2047" s="3" t="n">
        <v>37134</v>
      </c>
      <c r="D2047" s="0" t="str">
        <f aca="false">IF(CONCATENATE($A2047,$C2047)=CONCATENATE($A2048,$C2048),0,CONCATENATE($A2047,$C2047))</f>
        <v>828137134</v>
      </c>
      <c r="E2047" s="3" t="n">
        <v>37189</v>
      </c>
      <c r="F2047" s="0" t="n">
        <v>0</v>
      </c>
      <c r="G2047" s="0" t="n">
        <v>91020</v>
      </c>
      <c r="H2047" s="0" t="n">
        <f aca="false">F2047-G2047</f>
        <v>-91020</v>
      </c>
      <c r="I2047" s="0" t="n">
        <f aca="false">IF(E2047=$S$2,H2047,0)</f>
        <v>0</v>
      </c>
      <c r="J2047" s="0" t="n">
        <f aca="false">IF($A2047=$A2046,J2046+I2047,I2047)</f>
        <v>0</v>
      </c>
      <c r="K2047" s="0" t="n">
        <f aca="false">IF(E2047=$S$3,H2047,0)</f>
        <v>-91020</v>
      </c>
      <c r="L2047" s="0" t="n">
        <f aca="false">IF($A2047=$A2046,L2046+K2047,K2047)</f>
        <v>-91020</v>
      </c>
      <c r="M2047" s="0" t="n">
        <f aca="false">IF(E2047=$S$4,H2047,0)</f>
        <v>0</v>
      </c>
      <c r="N2047" s="0" t="n">
        <f aca="false">IF($A2047=$A2046,N2046+M2047,M2047)</f>
        <v>0</v>
      </c>
      <c r="O2047" s="0" t="n">
        <f aca="false">IF(C2047&lt;=$S$2,J2047+L2047+N2047,IF(C2047&lt;=$S$3,L2047+N2047,IF(C2047&lt;=$S$4,N2047,0)))</f>
        <v>-91020</v>
      </c>
      <c r="P2047" s="0" t="n">
        <f aca="false">MAX(O2047,0)</f>
        <v>0</v>
      </c>
    </row>
    <row r="2048" customFormat="false" ht="12.75" hidden="false" customHeight="false" outlineLevel="0" collapsed="false">
      <c r="A2048" s="0" t="n">
        <v>8281</v>
      </c>
      <c r="B2048" s="0" t="s">
        <v>61</v>
      </c>
      <c r="C2048" s="3" t="n">
        <v>37138</v>
      </c>
      <c r="D2048" s="0" t="str">
        <f aca="false">IF(CONCATENATE($A2048,$C2048)=CONCATENATE($A2049,$C2049),0,CONCATENATE($A2048,$C2048))</f>
        <v>828137138</v>
      </c>
      <c r="E2048" s="3" t="n">
        <v>37189</v>
      </c>
      <c r="F2048" s="0" t="n">
        <v>0</v>
      </c>
      <c r="G2048" s="0" t="n">
        <v>32918</v>
      </c>
      <c r="H2048" s="0" t="n">
        <f aca="false">F2048-G2048</f>
        <v>-32918</v>
      </c>
      <c r="I2048" s="0" t="n">
        <f aca="false">IF(E2048=$S$2,H2048,0)</f>
        <v>0</v>
      </c>
      <c r="J2048" s="0" t="n">
        <f aca="false">IF($A2048=$A2047,J2047+I2048,I2048)</f>
        <v>0</v>
      </c>
      <c r="K2048" s="0" t="n">
        <f aca="false">IF(E2048=$S$3,H2048,0)</f>
        <v>-32918</v>
      </c>
      <c r="L2048" s="0" t="n">
        <f aca="false">IF($A2048=$A2047,L2047+K2048,K2048)</f>
        <v>-123938</v>
      </c>
      <c r="M2048" s="0" t="n">
        <f aca="false">IF(E2048=$S$4,H2048,0)</f>
        <v>0</v>
      </c>
      <c r="N2048" s="0" t="n">
        <f aca="false">IF($A2048=$A2047,N2047+M2048,M2048)</f>
        <v>0</v>
      </c>
      <c r="O2048" s="0" t="n">
        <f aca="false">IF(C2048&lt;=$S$2,J2048+L2048+N2048,IF(C2048&lt;=$S$3,L2048+N2048,IF(C2048&lt;=$S$4,N2048,0)))</f>
        <v>-123938</v>
      </c>
      <c r="P2048" s="0" t="n">
        <f aca="false">MAX(O2048,0)</f>
        <v>0</v>
      </c>
    </row>
    <row r="2049" customFormat="false" ht="12.75" hidden="false" customHeight="false" outlineLevel="0" collapsed="false">
      <c r="A2049" s="0" t="n">
        <v>8281</v>
      </c>
      <c r="B2049" s="0" t="s">
        <v>61</v>
      </c>
      <c r="C2049" s="3" t="n">
        <v>37139</v>
      </c>
      <c r="D2049" s="0" t="str">
        <f aca="false">IF(CONCATENATE($A2049,$C2049)=CONCATENATE($A2050,$C2050),0,CONCATENATE($A2049,$C2049))</f>
        <v>828137139</v>
      </c>
      <c r="E2049" s="3" t="n">
        <v>37189</v>
      </c>
      <c r="F2049" s="0" t="n">
        <v>11600</v>
      </c>
      <c r="G2049" s="0" t="n">
        <v>44975</v>
      </c>
      <c r="H2049" s="0" t="n">
        <f aca="false">F2049-G2049</f>
        <v>-33375</v>
      </c>
      <c r="I2049" s="0" t="n">
        <f aca="false">IF(E2049=$S$2,H2049,0)</f>
        <v>0</v>
      </c>
      <c r="J2049" s="0" t="n">
        <f aca="false">IF($A2049=$A2048,J2048+I2049,I2049)</f>
        <v>0</v>
      </c>
      <c r="K2049" s="0" t="n">
        <f aca="false">IF(E2049=$S$3,H2049,0)</f>
        <v>-33375</v>
      </c>
      <c r="L2049" s="0" t="n">
        <f aca="false">IF($A2049=$A2048,L2048+K2049,K2049)</f>
        <v>-157313</v>
      </c>
      <c r="M2049" s="0" t="n">
        <f aca="false">IF(E2049=$S$4,H2049,0)</f>
        <v>0</v>
      </c>
      <c r="N2049" s="0" t="n">
        <f aca="false">IF($A2049=$A2048,N2048+M2049,M2049)</f>
        <v>0</v>
      </c>
      <c r="O2049" s="0" t="n">
        <f aca="false">IF(C2049&lt;=$S$2,J2049+L2049+N2049,IF(C2049&lt;=$S$3,L2049+N2049,IF(C2049&lt;=$S$4,N2049,0)))</f>
        <v>-157313</v>
      </c>
      <c r="P2049" s="0" t="n">
        <f aca="false">MAX(O2049,0)</f>
        <v>0</v>
      </c>
    </row>
    <row r="2050" customFormat="false" ht="12.75" hidden="false" customHeight="false" outlineLevel="0" collapsed="false">
      <c r="A2050" s="0" t="n">
        <v>8281</v>
      </c>
      <c r="B2050" s="0" t="s">
        <v>61</v>
      </c>
      <c r="C2050" s="3" t="n">
        <v>37140</v>
      </c>
      <c r="D2050" s="0" t="str">
        <f aca="false">IF(CONCATENATE($A2050,$C2050)=CONCATENATE($A2051,$C2051),0,CONCATENATE($A2050,$C2050))</f>
        <v>828137140</v>
      </c>
      <c r="E2050" s="3" t="n">
        <v>37189</v>
      </c>
      <c r="F2050" s="0" t="n">
        <v>0</v>
      </c>
      <c r="G2050" s="0" t="n">
        <v>131838</v>
      </c>
      <c r="H2050" s="0" t="n">
        <f aca="false">F2050-G2050</f>
        <v>-131838</v>
      </c>
      <c r="I2050" s="0" t="n">
        <f aca="false">IF(E2050=$S$2,H2050,0)</f>
        <v>0</v>
      </c>
      <c r="J2050" s="0" t="n">
        <f aca="false">IF($A2050=$A2049,J2049+I2050,I2050)</f>
        <v>0</v>
      </c>
      <c r="K2050" s="0" t="n">
        <f aca="false">IF(E2050=$S$3,H2050,0)</f>
        <v>-131838</v>
      </c>
      <c r="L2050" s="0" t="n">
        <f aca="false">IF($A2050=$A2049,L2049+K2050,K2050)</f>
        <v>-289151</v>
      </c>
      <c r="M2050" s="0" t="n">
        <f aca="false">IF(E2050=$S$4,H2050,0)</f>
        <v>0</v>
      </c>
      <c r="N2050" s="0" t="n">
        <f aca="false">IF($A2050=$A2049,N2049+M2050,M2050)</f>
        <v>0</v>
      </c>
      <c r="O2050" s="0" t="n">
        <f aca="false">IF(C2050&lt;=$S$2,J2050+L2050+N2050,IF(C2050&lt;=$S$3,L2050+N2050,IF(C2050&lt;=$S$4,N2050,0)))</f>
        <v>-289151</v>
      </c>
      <c r="P2050" s="0" t="n">
        <f aca="false">MAX(O2050,0)</f>
        <v>0</v>
      </c>
    </row>
    <row r="2051" customFormat="false" ht="12.75" hidden="false" customHeight="false" outlineLevel="0" collapsed="false">
      <c r="A2051" s="0" t="n">
        <v>8281</v>
      </c>
      <c r="B2051" s="0" t="s">
        <v>61</v>
      </c>
      <c r="C2051" s="3" t="n">
        <v>37147</v>
      </c>
      <c r="D2051" s="0" t="str">
        <f aca="false">IF(CONCATENATE($A2051,$C2051)=CONCATENATE($A2052,$C2052),0,CONCATENATE($A2051,$C2051))</f>
        <v>828137147</v>
      </c>
      <c r="E2051" s="3" t="n">
        <v>37189</v>
      </c>
      <c r="F2051" s="0" t="n">
        <v>0</v>
      </c>
      <c r="G2051" s="0" t="n">
        <v>47150</v>
      </c>
      <c r="H2051" s="0" t="n">
        <f aca="false">F2051-G2051</f>
        <v>-47150</v>
      </c>
      <c r="I2051" s="0" t="n">
        <f aca="false">IF(E2051=$S$2,H2051,0)</f>
        <v>0</v>
      </c>
      <c r="J2051" s="0" t="n">
        <f aca="false">IF($A2051=$A2050,J2050+I2051,I2051)</f>
        <v>0</v>
      </c>
      <c r="K2051" s="0" t="n">
        <f aca="false">IF(E2051=$S$3,H2051,0)</f>
        <v>-47150</v>
      </c>
      <c r="L2051" s="0" t="n">
        <f aca="false">IF($A2051=$A2050,L2050+K2051,K2051)</f>
        <v>-336301</v>
      </c>
      <c r="M2051" s="0" t="n">
        <f aca="false">IF(E2051=$S$4,H2051,0)</f>
        <v>0</v>
      </c>
      <c r="N2051" s="0" t="n">
        <f aca="false">IF($A2051=$A2050,N2050+M2051,M2051)</f>
        <v>0</v>
      </c>
      <c r="O2051" s="0" t="n">
        <f aca="false">IF(C2051&lt;=$S$2,J2051+L2051+N2051,IF(C2051&lt;=$S$3,L2051+N2051,IF(C2051&lt;=$S$4,N2051,0)))</f>
        <v>-336301</v>
      </c>
      <c r="P2051" s="0" t="n">
        <f aca="false">MAX(O2051,0)</f>
        <v>0</v>
      </c>
    </row>
    <row r="2052" customFormat="false" ht="12.75" hidden="false" customHeight="false" outlineLevel="0" collapsed="false">
      <c r="A2052" s="0" t="n">
        <v>8281</v>
      </c>
      <c r="B2052" s="0" t="s">
        <v>61</v>
      </c>
      <c r="C2052" s="3" t="n">
        <v>37148</v>
      </c>
      <c r="D2052" s="0" t="str">
        <f aca="false">IF(CONCATENATE($A2052,$C2052)=CONCATENATE($A2053,$C2053),0,CONCATENATE($A2052,$C2052))</f>
        <v>828137148</v>
      </c>
      <c r="E2052" s="3" t="n">
        <v>37189</v>
      </c>
      <c r="F2052" s="0" t="n">
        <v>0</v>
      </c>
      <c r="G2052" s="0" t="n">
        <v>35550</v>
      </c>
      <c r="H2052" s="0" t="n">
        <f aca="false">F2052-G2052</f>
        <v>-35550</v>
      </c>
      <c r="I2052" s="0" t="n">
        <f aca="false">IF(E2052=$S$2,H2052,0)</f>
        <v>0</v>
      </c>
      <c r="J2052" s="0" t="n">
        <f aca="false">IF($A2052=$A2051,J2051+I2052,I2052)</f>
        <v>0</v>
      </c>
      <c r="K2052" s="0" t="n">
        <f aca="false">IF(E2052=$S$3,H2052,0)</f>
        <v>-35550</v>
      </c>
      <c r="L2052" s="0" t="n">
        <f aca="false">IF($A2052=$A2051,L2051+K2052,K2052)</f>
        <v>-371851</v>
      </c>
      <c r="M2052" s="0" t="n">
        <f aca="false">IF(E2052=$S$4,H2052,0)</f>
        <v>0</v>
      </c>
      <c r="N2052" s="0" t="n">
        <f aca="false">IF($A2052=$A2051,N2051+M2052,M2052)</f>
        <v>0</v>
      </c>
      <c r="O2052" s="0" t="n">
        <f aca="false">IF(C2052&lt;=$S$2,J2052+L2052+N2052,IF(C2052&lt;=$S$3,L2052+N2052,IF(C2052&lt;=$S$4,N2052,0)))</f>
        <v>-371851</v>
      </c>
      <c r="P2052" s="0" t="n">
        <f aca="false">MAX(O2052,0)</f>
        <v>0</v>
      </c>
    </row>
    <row r="2053" customFormat="false" ht="12.75" hidden="false" customHeight="false" outlineLevel="0" collapsed="false">
      <c r="A2053" s="0" t="n">
        <v>8281</v>
      </c>
      <c r="B2053" s="0" t="s">
        <v>61</v>
      </c>
      <c r="C2053" s="3" t="n">
        <v>37151</v>
      </c>
      <c r="D2053" s="0" t="str">
        <f aca="false">IF(CONCATENATE($A2053,$C2053)=CONCATENATE($A2054,$C2054),0,CONCATENATE($A2053,$C2053))</f>
        <v>828137151</v>
      </c>
      <c r="E2053" s="3" t="n">
        <v>37189</v>
      </c>
      <c r="F2053" s="0" t="n">
        <v>0</v>
      </c>
      <c r="G2053" s="0" t="n">
        <v>148200</v>
      </c>
      <c r="H2053" s="0" t="n">
        <f aca="false">F2053-G2053</f>
        <v>-148200</v>
      </c>
      <c r="I2053" s="0" t="n">
        <f aca="false">IF(E2053=$S$2,H2053,0)</f>
        <v>0</v>
      </c>
      <c r="J2053" s="0" t="n">
        <f aca="false">IF($A2053=$A2052,J2052+I2053,I2053)</f>
        <v>0</v>
      </c>
      <c r="K2053" s="0" t="n">
        <f aca="false">IF(E2053=$S$3,H2053,0)</f>
        <v>-148200</v>
      </c>
      <c r="L2053" s="0" t="n">
        <f aca="false">IF($A2053=$A2052,L2052+K2053,K2053)</f>
        <v>-520051</v>
      </c>
      <c r="M2053" s="0" t="n">
        <f aca="false">IF(E2053=$S$4,H2053,0)</f>
        <v>0</v>
      </c>
      <c r="N2053" s="0" t="n">
        <f aca="false">IF($A2053=$A2052,N2052+M2053,M2053)</f>
        <v>0</v>
      </c>
      <c r="O2053" s="0" t="n">
        <f aca="false">IF(C2053&lt;=$S$2,J2053+L2053+N2053,IF(C2053&lt;=$S$3,L2053+N2053,IF(C2053&lt;=$S$4,N2053,0)))</f>
        <v>-520051</v>
      </c>
      <c r="P2053" s="0" t="n">
        <f aca="false">MAX(O2053,0)</f>
        <v>0</v>
      </c>
    </row>
    <row r="2054" customFormat="false" ht="12.75" hidden="false" customHeight="false" outlineLevel="0" collapsed="false">
      <c r="A2054" s="0" t="n">
        <v>8281</v>
      </c>
      <c r="B2054" s="0" t="s">
        <v>61</v>
      </c>
      <c r="C2054" s="3" t="n">
        <v>37153</v>
      </c>
      <c r="D2054" s="0" t="str">
        <f aca="false">IF(CONCATENATE($A2054,$C2054)=CONCATENATE($A2055,$C2055),0,CONCATENATE($A2054,$C2054))</f>
        <v>828137153</v>
      </c>
      <c r="E2054" s="3" t="n">
        <v>37189</v>
      </c>
      <c r="F2054" s="0" t="n">
        <v>0</v>
      </c>
      <c r="G2054" s="0" t="n">
        <v>113438</v>
      </c>
      <c r="H2054" s="0" t="n">
        <f aca="false">F2054-G2054</f>
        <v>-113438</v>
      </c>
      <c r="I2054" s="0" t="n">
        <f aca="false">IF(E2054=$S$2,H2054,0)</f>
        <v>0</v>
      </c>
      <c r="J2054" s="0" t="n">
        <f aca="false">IF($A2054=$A2053,J2053+I2054,I2054)</f>
        <v>0</v>
      </c>
      <c r="K2054" s="0" t="n">
        <f aca="false">IF(E2054=$S$3,H2054,0)</f>
        <v>-113438</v>
      </c>
      <c r="L2054" s="0" t="n">
        <f aca="false">IF($A2054=$A2053,L2053+K2054,K2054)</f>
        <v>-633489</v>
      </c>
      <c r="M2054" s="0" t="n">
        <f aca="false">IF(E2054=$S$4,H2054,0)</f>
        <v>0</v>
      </c>
      <c r="N2054" s="0" t="n">
        <f aca="false">IF($A2054=$A2053,N2053+M2054,M2054)</f>
        <v>0</v>
      </c>
      <c r="O2054" s="0" t="n">
        <f aca="false">IF(C2054&lt;=$S$2,J2054+L2054+N2054,IF(C2054&lt;=$S$3,L2054+N2054,IF(C2054&lt;=$S$4,N2054,0)))</f>
        <v>-633489</v>
      </c>
      <c r="P2054" s="0" t="n">
        <f aca="false">MAX(O2054,0)</f>
        <v>0</v>
      </c>
    </row>
    <row r="2055" customFormat="false" ht="12.75" hidden="false" customHeight="false" outlineLevel="0" collapsed="false">
      <c r="A2055" s="0" t="n">
        <v>5707</v>
      </c>
      <c r="B2055" s="0" t="s">
        <v>62</v>
      </c>
      <c r="C2055" s="3" t="n">
        <v>37130</v>
      </c>
      <c r="D2055" s="0" t="n">
        <f aca="false">IF(CONCATENATE($A2055,$C2055)=CONCATENATE($A2056,$C2056),0,CONCATENATE($A2055,$C2055))</f>
        <v>0</v>
      </c>
      <c r="E2055" s="3" t="n">
        <v>37159</v>
      </c>
      <c r="F2055" s="0" t="n">
        <v>427716</v>
      </c>
      <c r="G2055" s="0" t="n">
        <v>400698</v>
      </c>
      <c r="H2055" s="0" t="n">
        <f aca="false">F2055-G2055</f>
        <v>27018</v>
      </c>
      <c r="I2055" s="0" t="n">
        <f aca="false">IF(E2055=$S$2,H2055,0)</f>
        <v>27018</v>
      </c>
      <c r="J2055" s="0" t="n">
        <f aca="false">IF($A2055=$A2054,J2054+I2055,I2055)</f>
        <v>27018</v>
      </c>
      <c r="K2055" s="0" t="n">
        <f aca="false">IF(E2055=$S$3,H2055,0)</f>
        <v>0</v>
      </c>
      <c r="L2055" s="0" t="n">
        <f aca="false">IF($A2055=$A2054,L2054+K2055,K2055)</f>
        <v>0</v>
      </c>
      <c r="M2055" s="0" t="n">
        <f aca="false">IF(E2055=$S$4,H2055,0)</f>
        <v>0</v>
      </c>
      <c r="N2055" s="0" t="n">
        <f aca="false">IF($A2055=$A2054,N2054+M2055,M2055)</f>
        <v>0</v>
      </c>
      <c r="O2055" s="0" t="n">
        <f aca="false">IF(C2055&lt;=$S$2,J2055+L2055+N2055,IF(C2055&lt;=$S$3,L2055+N2055,IF(C2055&lt;=$S$4,N2055,0)))</f>
        <v>27018</v>
      </c>
      <c r="P2055" s="0" t="n">
        <f aca="false">MAX(O2055,0)</f>
        <v>27018</v>
      </c>
    </row>
    <row r="2056" customFormat="false" ht="12.75" hidden="false" customHeight="false" outlineLevel="0" collapsed="false">
      <c r="A2056" s="0" t="n">
        <v>5707</v>
      </c>
      <c r="B2056" s="0" t="s">
        <v>62</v>
      </c>
      <c r="C2056" s="3" t="n">
        <v>37130</v>
      </c>
      <c r="D2056" s="0" t="str">
        <f aca="false">IF(CONCATENATE($A2056,$C2056)=CONCATENATE($A2057,$C2057),0,CONCATENATE($A2056,$C2056))</f>
        <v>570737130</v>
      </c>
      <c r="E2056" s="3" t="n">
        <v>37189</v>
      </c>
      <c r="F2056" s="0" t="n">
        <v>0</v>
      </c>
      <c r="G2056" s="0" t="n">
        <v>341649</v>
      </c>
      <c r="H2056" s="0" t="n">
        <f aca="false">F2056-G2056</f>
        <v>-341649</v>
      </c>
      <c r="I2056" s="0" t="n">
        <f aca="false">IF(E2056=$S$2,H2056,0)</f>
        <v>0</v>
      </c>
      <c r="J2056" s="0" t="n">
        <f aca="false">IF($A2056=$A2055,J2055+I2056,I2056)</f>
        <v>27018</v>
      </c>
      <c r="K2056" s="0" t="n">
        <f aca="false">IF(E2056=$S$3,H2056,0)</f>
        <v>-341649</v>
      </c>
      <c r="L2056" s="0" t="n">
        <f aca="false">IF($A2056=$A2055,L2055+K2056,K2056)</f>
        <v>-341649</v>
      </c>
      <c r="M2056" s="0" t="n">
        <f aca="false">IF(E2056=$S$4,H2056,0)</f>
        <v>0</v>
      </c>
      <c r="N2056" s="0" t="n">
        <f aca="false">IF($A2056=$A2055,N2055+M2056,M2056)</f>
        <v>0</v>
      </c>
      <c r="O2056" s="0" t="n">
        <f aca="false">IF(C2056&lt;=$S$2,J2056+L2056+N2056,IF(C2056&lt;=$S$3,L2056+N2056,IF(C2056&lt;=$S$4,N2056,0)))</f>
        <v>-314631</v>
      </c>
      <c r="P2056" s="0" t="n">
        <f aca="false">MAX(O2056,0)</f>
        <v>0</v>
      </c>
    </row>
    <row r="2057" customFormat="false" ht="12.75" hidden="false" customHeight="false" outlineLevel="0" collapsed="false">
      <c r="A2057" s="0" t="n">
        <v>5707</v>
      </c>
      <c r="B2057" s="0" t="s">
        <v>62</v>
      </c>
      <c r="C2057" s="3" t="n">
        <v>37131</v>
      </c>
      <c r="D2057" s="0" t="n">
        <f aca="false">IF(CONCATENATE($A2057,$C2057)=CONCATENATE($A2058,$C2058),0,CONCATENATE($A2057,$C2057))</f>
        <v>0</v>
      </c>
      <c r="E2057" s="3" t="n">
        <v>37159</v>
      </c>
      <c r="F2057" s="0" t="n">
        <v>435162</v>
      </c>
      <c r="G2057" s="0" t="n">
        <v>116505</v>
      </c>
      <c r="H2057" s="0" t="n">
        <f aca="false">F2057-G2057</f>
        <v>318657</v>
      </c>
      <c r="I2057" s="0" t="n">
        <f aca="false">IF(E2057=$S$2,H2057,0)</f>
        <v>318657</v>
      </c>
      <c r="J2057" s="0" t="n">
        <f aca="false">IF($A2057=$A2056,J2056+I2057,I2057)</f>
        <v>345675</v>
      </c>
      <c r="K2057" s="0" t="n">
        <f aca="false">IF(E2057=$S$3,H2057,0)</f>
        <v>0</v>
      </c>
      <c r="L2057" s="0" t="n">
        <f aca="false">IF($A2057=$A2056,L2056+K2057,K2057)</f>
        <v>-341649</v>
      </c>
      <c r="M2057" s="0" t="n">
        <f aca="false">IF(E2057=$S$4,H2057,0)</f>
        <v>0</v>
      </c>
      <c r="N2057" s="0" t="n">
        <f aca="false">IF($A2057=$A2056,N2056+M2057,M2057)</f>
        <v>0</v>
      </c>
      <c r="O2057" s="0" t="n">
        <f aca="false">IF(C2057&lt;=$S$2,J2057+L2057+N2057,IF(C2057&lt;=$S$3,L2057+N2057,IF(C2057&lt;=$S$4,N2057,0)))</f>
        <v>4026</v>
      </c>
      <c r="P2057" s="0" t="n">
        <f aca="false">MAX(O2057,0)</f>
        <v>4026</v>
      </c>
    </row>
    <row r="2058" customFormat="false" ht="12.75" hidden="false" customHeight="false" outlineLevel="0" collapsed="false">
      <c r="A2058" s="0" t="n">
        <v>5707</v>
      </c>
      <c r="B2058" s="0" t="s">
        <v>62</v>
      </c>
      <c r="C2058" s="3" t="n">
        <v>37131</v>
      </c>
      <c r="D2058" s="0" t="str">
        <f aca="false">IF(CONCATENATE($A2058,$C2058)=CONCATENATE($A2059,$C2059),0,CONCATENATE($A2058,$C2058))</f>
        <v>570737131</v>
      </c>
      <c r="E2058" s="3" t="n">
        <v>37189</v>
      </c>
      <c r="F2058" s="0" t="n">
        <v>1420758</v>
      </c>
      <c r="G2058" s="0" t="n">
        <v>0</v>
      </c>
      <c r="H2058" s="0" t="n">
        <f aca="false">F2058-G2058</f>
        <v>1420758</v>
      </c>
      <c r="I2058" s="0" t="n">
        <f aca="false">IF(E2058=$S$2,H2058,0)</f>
        <v>0</v>
      </c>
      <c r="J2058" s="0" t="n">
        <f aca="false">IF($A2058=$A2057,J2057+I2058,I2058)</f>
        <v>345675</v>
      </c>
      <c r="K2058" s="0" t="n">
        <f aca="false">IF(E2058=$S$3,H2058,0)</f>
        <v>1420758</v>
      </c>
      <c r="L2058" s="0" t="n">
        <f aca="false">IF($A2058=$A2057,L2057+K2058,K2058)</f>
        <v>1079109</v>
      </c>
      <c r="M2058" s="0" t="n">
        <f aca="false">IF(E2058=$S$4,H2058,0)</f>
        <v>0</v>
      </c>
      <c r="N2058" s="0" t="n">
        <f aca="false">IF($A2058=$A2057,N2057+M2058,M2058)</f>
        <v>0</v>
      </c>
      <c r="O2058" s="0" t="n">
        <f aca="false">IF(C2058&lt;=$S$2,J2058+L2058+N2058,IF(C2058&lt;=$S$3,L2058+N2058,IF(C2058&lt;=$S$4,N2058,0)))</f>
        <v>1424784</v>
      </c>
      <c r="P2058" s="0" t="n">
        <f aca="false">MAX(O2058,0)</f>
        <v>1424784</v>
      </c>
    </row>
    <row r="2059" customFormat="false" ht="12.75" hidden="false" customHeight="false" outlineLevel="0" collapsed="false">
      <c r="A2059" s="0" t="n">
        <v>5707</v>
      </c>
      <c r="B2059" s="0" t="s">
        <v>62</v>
      </c>
      <c r="C2059" s="3" t="n">
        <v>37132</v>
      </c>
      <c r="D2059" s="0" t="n">
        <f aca="false">IF(CONCATENATE($A2059,$C2059)=CONCATENATE($A2060,$C2060),0,CONCATENATE($A2059,$C2059))</f>
        <v>0</v>
      </c>
      <c r="E2059" s="3" t="n">
        <v>37159</v>
      </c>
      <c r="F2059" s="0" t="n">
        <v>430459</v>
      </c>
      <c r="G2059" s="0" t="n">
        <v>176264</v>
      </c>
      <c r="H2059" s="0" t="n">
        <f aca="false">F2059-G2059</f>
        <v>254195</v>
      </c>
      <c r="I2059" s="0" t="n">
        <f aca="false">IF(E2059=$S$2,H2059,0)</f>
        <v>254195</v>
      </c>
      <c r="J2059" s="0" t="n">
        <f aca="false">IF($A2059=$A2058,J2058+I2059,I2059)</f>
        <v>599870</v>
      </c>
      <c r="K2059" s="0" t="n">
        <f aca="false">IF(E2059=$S$3,H2059,0)</f>
        <v>0</v>
      </c>
      <c r="L2059" s="0" t="n">
        <f aca="false">IF($A2059=$A2058,L2058+K2059,K2059)</f>
        <v>1079109</v>
      </c>
      <c r="M2059" s="0" t="n">
        <f aca="false">IF(E2059=$S$4,H2059,0)</f>
        <v>0</v>
      </c>
      <c r="N2059" s="0" t="n">
        <f aca="false">IF($A2059=$A2058,N2058+M2059,M2059)</f>
        <v>0</v>
      </c>
      <c r="O2059" s="0" t="n">
        <f aca="false">IF(C2059&lt;=$S$2,J2059+L2059+N2059,IF(C2059&lt;=$S$3,L2059+N2059,IF(C2059&lt;=$S$4,N2059,0)))</f>
        <v>1678979</v>
      </c>
      <c r="P2059" s="0" t="n">
        <f aca="false">MAX(O2059,0)</f>
        <v>1678979</v>
      </c>
    </row>
    <row r="2060" customFormat="false" ht="12.75" hidden="false" customHeight="false" outlineLevel="0" collapsed="false">
      <c r="A2060" s="0" t="n">
        <v>5707</v>
      </c>
      <c r="B2060" s="0" t="s">
        <v>62</v>
      </c>
      <c r="C2060" s="3" t="n">
        <v>37132</v>
      </c>
      <c r="D2060" s="0" t="str">
        <f aca="false">IF(CONCATENATE($A2060,$C2060)=CONCATENATE($A2061,$C2061),0,CONCATENATE($A2060,$C2060))</f>
        <v>570737132</v>
      </c>
      <c r="E2060" s="3" t="n">
        <v>37189</v>
      </c>
      <c r="F2060" s="0" t="n">
        <v>0</v>
      </c>
      <c r="G2060" s="0" t="n">
        <v>1320782</v>
      </c>
      <c r="H2060" s="0" t="n">
        <f aca="false">F2060-G2060</f>
        <v>-1320782</v>
      </c>
      <c r="I2060" s="0" t="n">
        <f aca="false">IF(E2060=$S$2,H2060,0)</f>
        <v>0</v>
      </c>
      <c r="J2060" s="0" t="n">
        <f aca="false">IF($A2060=$A2059,J2059+I2060,I2060)</f>
        <v>599870</v>
      </c>
      <c r="K2060" s="0" t="n">
        <f aca="false">IF(E2060=$S$3,H2060,0)</f>
        <v>-1320782</v>
      </c>
      <c r="L2060" s="0" t="n">
        <f aca="false">IF($A2060=$A2059,L2059+K2060,K2060)</f>
        <v>-241673</v>
      </c>
      <c r="M2060" s="0" t="n">
        <f aca="false">IF(E2060=$S$4,H2060,0)</f>
        <v>0</v>
      </c>
      <c r="N2060" s="0" t="n">
        <f aca="false">IF($A2060=$A2059,N2059+M2060,M2060)</f>
        <v>0</v>
      </c>
      <c r="O2060" s="0" t="n">
        <f aca="false">IF(C2060&lt;=$S$2,J2060+L2060+N2060,IF(C2060&lt;=$S$3,L2060+N2060,IF(C2060&lt;=$S$4,N2060,0)))</f>
        <v>358197</v>
      </c>
      <c r="P2060" s="0" t="n">
        <f aca="false">MAX(O2060,0)</f>
        <v>358197</v>
      </c>
    </row>
    <row r="2061" customFormat="false" ht="12.75" hidden="false" customHeight="false" outlineLevel="0" collapsed="false">
      <c r="A2061" s="0" t="n">
        <v>5707</v>
      </c>
      <c r="B2061" s="0" t="s">
        <v>62</v>
      </c>
      <c r="C2061" s="3" t="n">
        <v>37133</v>
      </c>
      <c r="D2061" s="0" t="n">
        <f aca="false">IF(CONCATENATE($A2061,$C2061)=CONCATENATE($A2062,$C2062),0,CONCATENATE($A2061,$C2061))</f>
        <v>0</v>
      </c>
      <c r="E2061" s="3" t="n">
        <v>37159</v>
      </c>
      <c r="F2061" s="0" t="n">
        <v>389944</v>
      </c>
      <c r="G2061" s="0" t="n">
        <v>150447</v>
      </c>
      <c r="H2061" s="0" t="n">
        <f aca="false">F2061-G2061</f>
        <v>239497</v>
      </c>
      <c r="I2061" s="0" t="n">
        <f aca="false">IF(E2061=$S$2,H2061,0)</f>
        <v>239497</v>
      </c>
      <c r="J2061" s="0" t="n">
        <f aca="false">IF($A2061=$A2060,J2060+I2061,I2061)</f>
        <v>839367</v>
      </c>
      <c r="K2061" s="0" t="n">
        <f aca="false">IF(E2061=$S$3,H2061,0)</f>
        <v>0</v>
      </c>
      <c r="L2061" s="0" t="n">
        <f aca="false">IF($A2061=$A2060,L2060+K2061,K2061)</f>
        <v>-241673</v>
      </c>
      <c r="M2061" s="0" t="n">
        <f aca="false">IF(E2061=$S$4,H2061,0)</f>
        <v>0</v>
      </c>
      <c r="N2061" s="0" t="n">
        <f aca="false">IF($A2061=$A2060,N2060+M2061,M2061)</f>
        <v>0</v>
      </c>
      <c r="O2061" s="0" t="n">
        <f aca="false">IF(C2061&lt;=$S$2,J2061+L2061+N2061,IF(C2061&lt;=$S$3,L2061+N2061,IF(C2061&lt;=$S$4,N2061,0)))</f>
        <v>597694</v>
      </c>
      <c r="P2061" s="0" t="n">
        <f aca="false">MAX(O2061,0)</f>
        <v>597694</v>
      </c>
    </row>
    <row r="2062" customFormat="false" ht="12.75" hidden="false" customHeight="false" outlineLevel="0" collapsed="false">
      <c r="A2062" s="0" t="n">
        <v>5707</v>
      </c>
      <c r="B2062" s="0" t="s">
        <v>62</v>
      </c>
      <c r="C2062" s="3" t="n">
        <v>37133</v>
      </c>
      <c r="D2062" s="0" t="str">
        <f aca="false">IF(CONCATENATE($A2062,$C2062)=CONCATENATE($A2063,$C2063),0,CONCATENATE($A2062,$C2062))</f>
        <v>570737133</v>
      </c>
      <c r="E2062" s="3" t="n">
        <v>37189</v>
      </c>
      <c r="F2062" s="0" t="n">
        <v>66830</v>
      </c>
      <c r="G2062" s="0" t="n">
        <v>1009953</v>
      </c>
      <c r="H2062" s="0" t="n">
        <f aca="false">F2062-G2062</f>
        <v>-943123</v>
      </c>
      <c r="I2062" s="0" t="n">
        <f aca="false">IF(E2062=$S$2,H2062,0)</f>
        <v>0</v>
      </c>
      <c r="J2062" s="0" t="n">
        <f aca="false">IF($A2062=$A2061,J2061+I2062,I2062)</f>
        <v>839367</v>
      </c>
      <c r="K2062" s="0" t="n">
        <f aca="false">IF(E2062=$S$3,H2062,0)</f>
        <v>-943123</v>
      </c>
      <c r="L2062" s="0" t="n">
        <f aca="false">IF($A2062=$A2061,L2061+K2062,K2062)</f>
        <v>-1184796</v>
      </c>
      <c r="M2062" s="0" t="n">
        <f aca="false">IF(E2062=$S$4,H2062,0)</f>
        <v>0</v>
      </c>
      <c r="N2062" s="0" t="n">
        <f aca="false">IF($A2062=$A2061,N2061+M2062,M2062)</f>
        <v>0</v>
      </c>
      <c r="O2062" s="0" t="n">
        <f aca="false">IF(C2062&lt;=$S$2,J2062+L2062+N2062,IF(C2062&lt;=$S$3,L2062+N2062,IF(C2062&lt;=$S$4,N2062,0)))</f>
        <v>-345429</v>
      </c>
      <c r="P2062" s="0" t="n">
        <f aca="false">MAX(O2062,0)</f>
        <v>0</v>
      </c>
    </row>
    <row r="2063" customFormat="false" ht="12.75" hidden="false" customHeight="false" outlineLevel="0" collapsed="false">
      <c r="A2063" s="0" t="n">
        <v>5707</v>
      </c>
      <c r="B2063" s="0" t="s">
        <v>62</v>
      </c>
      <c r="C2063" s="3" t="n">
        <v>37134</v>
      </c>
      <c r="D2063" s="0" t="n">
        <f aca="false">IF(CONCATENATE($A2063,$C2063)=CONCATENATE($A2064,$C2064),0,CONCATENATE($A2063,$C2063))</f>
        <v>0</v>
      </c>
      <c r="E2063" s="3" t="n">
        <v>37159</v>
      </c>
      <c r="F2063" s="0" t="n">
        <v>216599</v>
      </c>
      <c r="G2063" s="0" t="n">
        <v>17311</v>
      </c>
      <c r="H2063" s="0" t="n">
        <f aca="false">F2063-G2063</f>
        <v>199288</v>
      </c>
      <c r="I2063" s="0" t="n">
        <f aca="false">IF(E2063=$S$2,H2063,0)</f>
        <v>199288</v>
      </c>
      <c r="J2063" s="0" t="n">
        <f aca="false">IF($A2063=$A2062,J2062+I2063,I2063)</f>
        <v>1038655</v>
      </c>
      <c r="K2063" s="0" t="n">
        <f aca="false">IF(E2063=$S$3,H2063,0)</f>
        <v>0</v>
      </c>
      <c r="L2063" s="0" t="n">
        <f aca="false">IF($A2063=$A2062,L2062+K2063,K2063)</f>
        <v>-1184796</v>
      </c>
      <c r="M2063" s="0" t="n">
        <f aca="false">IF(E2063=$S$4,H2063,0)</f>
        <v>0</v>
      </c>
      <c r="N2063" s="0" t="n">
        <f aca="false">IF($A2063=$A2062,N2062+M2063,M2063)</f>
        <v>0</v>
      </c>
      <c r="O2063" s="0" t="n">
        <f aca="false">IF(C2063&lt;=$S$2,J2063+L2063+N2063,IF(C2063&lt;=$S$3,L2063+N2063,IF(C2063&lt;=$S$4,N2063,0)))</f>
        <v>-146141</v>
      </c>
      <c r="P2063" s="0" t="n">
        <f aca="false">MAX(O2063,0)</f>
        <v>0</v>
      </c>
    </row>
    <row r="2064" customFormat="false" ht="12.75" hidden="false" customHeight="false" outlineLevel="0" collapsed="false">
      <c r="A2064" s="0" t="n">
        <v>5707</v>
      </c>
      <c r="B2064" s="0" t="s">
        <v>62</v>
      </c>
      <c r="C2064" s="3" t="n">
        <v>37134</v>
      </c>
      <c r="D2064" s="0" t="str">
        <f aca="false">IF(CONCATENATE($A2064,$C2064)=CONCATENATE($A2065,$C2065),0,CONCATENATE($A2064,$C2064))</f>
        <v>570737134</v>
      </c>
      <c r="E2064" s="3" t="n">
        <v>37189</v>
      </c>
      <c r="F2064" s="0" t="n">
        <v>781164</v>
      </c>
      <c r="G2064" s="0" t="n">
        <v>70546</v>
      </c>
      <c r="H2064" s="0" t="n">
        <f aca="false">F2064-G2064</f>
        <v>710618</v>
      </c>
      <c r="I2064" s="0" t="n">
        <f aca="false">IF(E2064=$S$2,H2064,0)</f>
        <v>0</v>
      </c>
      <c r="J2064" s="0" t="n">
        <f aca="false">IF($A2064=$A2063,J2063+I2064,I2064)</f>
        <v>1038655</v>
      </c>
      <c r="K2064" s="0" t="n">
        <f aca="false">IF(E2064=$S$3,H2064,0)</f>
        <v>710618</v>
      </c>
      <c r="L2064" s="0" t="n">
        <f aca="false">IF($A2064=$A2063,L2063+K2064,K2064)</f>
        <v>-474178</v>
      </c>
      <c r="M2064" s="0" t="n">
        <f aca="false">IF(E2064=$S$4,H2064,0)</f>
        <v>0</v>
      </c>
      <c r="N2064" s="0" t="n">
        <f aca="false">IF($A2064=$A2063,N2063+M2064,M2064)</f>
        <v>0</v>
      </c>
      <c r="O2064" s="0" t="n">
        <f aca="false">IF(C2064&lt;=$S$2,J2064+L2064+N2064,IF(C2064&lt;=$S$3,L2064+N2064,IF(C2064&lt;=$S$4,N2064,0)))</f>
        <v>564477</v>
      </c>
      <c r="P2064" s="0" t="n">
        <f aca="false">MAX(O2064,0)</f>
        <v>564477</v>
      </c>
    </row>
    <row r="2065" customFormat="false" ht="12.75" hidden="false" customHeight="false" outlineLevel="0" collapsed="false">
      <c r="A2065" s="0" t="n">
        <v>5707</v>
      </c>
      <c r="B2065" s="0" t="s">
        <v>62</v>
      </c>
      <c r="C2065" s="3" t="n">
        <v>37138</v>
      </c>
      <c r="D2065" s="0" t="n">
        <f aca="false">IF(CONCATENATE($A2065,$C2065)=CONCATENATE($A2066,$C2066),0,CONCATENATE($A2065,$C2065))</f>
        <v>0</v>
      </c>
      <c r="E2065" s="3" t="n">
        <v>37189</v>
      </c>
      <c r="F2065" s="0" t="n">
        <v>774738</v>
      </c>
      <c r="G2065" s="0" t="n">
        <v>26814</v>
      </c>
      <c r="H2065" s="0" t="n">
        <f aca="false">F2065-G2065</f>
        <v>747924</v>
      </c>
      <c r="I2065" s="0" t="n">
        <f aca="false">IF(E2065=$S$2,H2065,0)</f>
        <v>0</v>
      </c>
      <c r="J2065" s="0" t="n">
        <f aca="false">IF($A2065=$A2064,J2064+I2065,I2065)</f>
        <v>1038655</v>
      </c>
      <c r="K2065" s="0" t="n">
        <f aca="false">IF(E2065=$S$3,H2065,0)</f>
        <v>747924</v>
      </c>
      <c r="L2065" s="0" t="n">
        <f aca="false">IF($A2065=$A2064,L2064+K2065,K2065)</f>
        <v>273746</v>
      </c>
      <c r="M2065" s="0" t="n">
        <f aca="false">IF(E2065=$S$4,H2065,0)</f>
        <v>0</v>
      </c>
      <c r="N2065" s="0" t="n">
        <f aca="false">IF($A2065=$A2064,N2064+M2065,M2065)</f>
        <v>0</v>
      </c>
      <c r="O2065" s="0" t="n">
        <f aca="false">IF(C2065&lt;=$S$2,J2065+L2065+N2065,IF(C2065&lt;=$S$3,L2065+N2065,IF(C2065&lt;=$S$4,N2065,0)))</f>
        <v>1312401</v>
      </c>
      <c r="P2065" s="0" t="n">
        <f aca="false">MAX(O2065,0)</f>
        <v>1312401</v>
      </c>
    </row>
    <row r="2066" customFormat="false" ht="12.75" hidden="false" customHeight="false" outlineLevel="0" collapsed="false">
      <c r="A2066" s="0" t="n">
        <v>5707</v>
      </c>
      <c r="B2066" s="0" t="s">
        <v>62</v>
      </c>
      <c r="C2066" s="3" t="n">
        <v>37138</v>
      </c>
      <c r="D2066" s="0" t="str">
        <f aca="false">IF(CONCATENATE($A2066,$C2066)=CONCATENATE($A2067,$C2067),0,CONCATENATE($A2066,$C2066))</f>
        <v>570737138</v>
      </c>
      <c r="E2066" s="3" t="n">
        <v>37220</v>
      </c>
      <c r="F2066" s="0" t="n">
        <v>306003</v>
      </c>
      <c r="G2066" s="0" t="n">
        <v>0</v>
      </c>
      <c r="H2066" s="0" t="n">
        <f aca="false">F2066-G2066</f>
        <v>306003</v>
      </c>
      <c r="I2066" s="0" t="n">
        <f aca="false">IF(E2066=$S$2,H2066,0)</f>
        <v>0</v>
      </c>
      <c r="J2066" s="0" t="n">
        <f aca="false">IF($A2066=$A2065,J2065+I2066,I2066)</f>
        <v>1038655</v>
      </c>
      <c r="K2066" s="0" t="n">
        <f aca="false">IF(E2066=$S$3,H2066,0)</f>
        <v>0</v>
      </c>
      <c r="L2066" s="0" t="n">
        <f aca="false">IF($A2066=$A2065,L2065+K2066,K2066)</f>
        <v>273746</v>
      </c>
      <c r="M2066" s="0" t="n">
        <f aca="false">IF(E2066=$S$4,H2066,0)</f>
        <v>306003</v>
      </c>
      <c r="N2066" s="0" t="n">
        <f aca="false">IF($A2066=$A2065,N2065+M2066,M2066)</f>
        <v>306003</v>
      </c>
      <c r="O2066" s="0" t="n">
        <f aca="false">IF(C2066&lt;=$S$2,J2066+L2066+N2066,IF(C2066&lt;=$S$3,L2066+N2066,IF(C2066&lt;=$S$4,N2066,0)))</f>
        <v>1618404</v>
      </c>
      <c r="P2066" s="0" t="n">
        <f aca="false">MAX(O2066,0)</f>
        <v>1618404</v>
      </c>
    </row>
    <row r="2067" customFormat="false" ht="12.75" hidden="false" customHeight="false" outlineLevel="0" collapsed="false">
      <c r="A2067" s="0" t="n">
        <v>5707</v>
      </c>
      <c r="B2067" s="0" t="s">
        <v>62</v>
      </c>
      <c r="C2067" s="3" t="n">
        <v>37139</v>
      </c>
      <c r="D2067" s="0" t="n">
        <f aca="false">IF(CONCATENATE($A2067,$C2067)=CONCATENATE($A2068,$C2068),0,CONCATENATE($A2067,$C2067))</f>
        <v>0</v>
      </c>
      <c r="E2067" s="3" t="n">
        <v>37189</v>
      </c>
      <c r="F2067" s="0" t="n">
        <v>484448</v>
      </c>
      <c r="G2067" s="0" t="n">
        <v>178427</v>
      </c>
      <c r="H2067" s="0" t="n">
        <f aca="false">F2067-G2067</f>
        <v>306021</v>
      </c>
      <c r="I2067" s="0" t="n">
        <f aca="false">IF(E2067=$S$2,H2067,0)</f>
        <v>0</v>
      </c>
      <c r="J2067" s="0" t="n">
        <f aca="false">IF($A2067=$A2066,J2066+I2067,I2067)</f>
        <v>1038655</v>
      </c>
      <c r="K2067" s="0" t="n">
        <f aca="false">IF(E2067=$S$3,H2067,0)</f>
        <v>306021</v>
      </c>
      <c r="L2067" s="0" t="n">
        <f aca="false">IF($A2067=$A2066,L2066+K2067,K2067)</f>
        <v>579767</v>
      </c>
      <c r="M2067" s="0" t="n">
        <f aca="false">IF(E2067=$S$4,H2067,0)</f>
        <v>0</v>
      </c>
      <c r="N2067" s="0" t="n">
        <f aca="false">IF($A2067=$A2066,N2066+M2067,M2067)</f>
        <v>306003</v>
      </c>
      <c r="O2067" s="0" t="n">
        <f aca="false">IF(C2067&lt;=$S$2,J2067+L2067+N2067,IF(C2067&lt;=$S$3,L2067+N2067,IF(C2067&lt;=$S$4,N2067,0)))</f>
        <v>1924425</v>
      </c>
      <c r="P2067" s="0" t="n">
        <f aca="false">MAX(O2067,0)</f>
        <v>1924425</v>
      </c>
    </row>
    <row r="2068" customFormat="false" ht="12.75" hidden="false" customHeight="false" outlineLevel="0" collapsed="false">
      <c r="A2068" s="0" t="n">
        <v>5707</v>
      </c>
      <c r="B2068" s="0" t="s">
        <v>62</v>
      </c>
      <c r="C2068" s="3" t="n">
        <v>37139</v>
      </c>
      <c r="D2068" s="0" t="str">
        <f aca="false">IF(CONCATENATE($A2068,$C2068)=CONCATENATE($A2069,$C2069),0,CONCATENATE($A2068,$C2068))</f>
        <v>570737139</v>
      </c>
      <c r="E2068" s="3" t="n">
        <v>37220</v>
      </c>
      <c r="F2068" s="0" t="n">
        <v>321496</v>
      </c>
      <c r="G2068" s="0" t="n">
        <v>0</v>
      </c>
      <c r="H2068" s="0" t="n">
        <f aca="false">F2068-G2068</f>
        <v>321496</v>
      </c>
      <c r="I2068" s="0" t="n">
        <f aca="false">IF(E2068=$S$2,H2068,0)</f>
        <v>0</v>
      </c>
      <c r="J2068" s="0" t="n">
        <f aca="false">IF($A2068=$A2067,J2067+I2068,I2068)</f>
        <v>1038655</v>
      </c>
      <c r="K2068" s="0" t="n">
        <f aca="false">IF(E2068=$S$3,H2068,0)</f>
        <v>0</v>
      </c>
      <c r="L2068" s="0" t="n">
        <f aca="false">IF($A2068=$A2067,L2067+K2068,K2068)</f>
        <v>579767</v>
      </c>
      <c r="M2068" s="0" t="n">
        <f aca="false">IF(E2068=$S$4,H2068,0)</f>
        <v>321496</v>
      </c>
      <c r="N2068" s="0" t="n">
        <f aca="false">IF($A2068=$A2067,N2067+M2068,M2068)</f>
        <v>627499</v>
      </c>
      <c r="O2068" s="0" t="n">
        <f aca="false">IF(C2068&lt;=$S$2,J2068+L2068+N2068,IF(C2068&lt;=$S$3,L2068+N2068,IF(C2068&lt;=$S$4,N2068,0)))</f>
        <v>2245921</v>
      </c>
      <c r="P2068" s="0" t="n">
        <f aca="false">MAX(O2068,0)</f>
        <v>2245921</v>
      </c>
    </row>
    <row r="2069" customFormat="false" ht="12.75" hidden="false" customHeight="false" outlineLevel="0" collapsed="false">
      <c r="A2069" s="0" t="n">
        <v>5707</v>
      </c>
      <c r="B2069" s="0" t="s">
        <v>62</v>
      </c>
      <c r="C2069" s="3" t="n">
        <v>37140</v>
      </c>
      <c r="D2069" s="0" t="n">
        <f aca="false">IF(CONCATENATE($A2069,$C2069)=CONCATENATE($A2070,$C2070),0,CONCATENATE($A2069,$C2069))</f>
        <v>0</v>
      </c>
      <c r="E2069" s="3" t="n">
        <v>37189</v>
      </c>
      <c r="F2069" s="0" t="n">
        <v>793591</v>
      </c>
      <c r="G2069" s="0" t="n">
        <v>108599</v>
      </c>
      <c r="H2069" s="0" t="n">
        <f aca="false">F2069-G2069</f>
        <v>684992</v>
      </c>
      <c r="I2069" s="0" t="n">
        <f aca="false">IF(E2069=$S$2,H2069,0)</f>
        <v>0</v>
      </c>
      <c r="J2069" s="0" t="n">
        <f aca="false">IF($A2069=$A2068,J2068+I2069,I2069)</f>
        <v>1038655</v>
      </c>
      <c r="K2069" s="0" t="n">
        <f aca="false">IF(E2069=$S$3,H2069,0)</f>
        <v>684992</v>
      </c>
      <c r="L2069" s="0" t="n">
        <f aca="false">IF($A2069=$A2068,L2068+K2069,K2069)</f>
        <v>1264759</v>
      </c>
      <c r="M2069" s="0" t="n">
        <f aca="false">IF(E2069=$S$4,H2069,0)</f>
        <v>0</v>
      </c>
      <c r="N2069" s="0" t="n">
        <f aca="false">IF($A2069=$A2068,N2068+M2069,M2069)</f>
        <v>627499</v>
      </c>
      <c r="O2069" s="0" t="n">
        <f aca="false">IF(C2069&lt;=$S$2,J2069+L2069+N2069,IF(C2069&lt;=$S$3,L2069+N2069,IF(C2069&lt;=$S$4,N2069,0)))</f>
        <v>2930913</v>
      </c>
      <c r="P2069" s="0" t="n">
        <f aca="false">MAX(O2069,0)</f>
        <v>2930913</v>
      </c>
    </row>
    <row r="2070" customFormat="false" ht="12.75" hidden="false" customHeight="false" outlineLevel="0" collapsed="false">
      <c r="A2070" s="0" t="n">
        <v>5707</v>
      </c>
      <c r="B2070" s="0" t="s">
        <v>62</v>
      </c>
      <c r="C2070" s="3" t="n">
        <v>37140</v>
      </c>
      <c r="D2070" s="0" t="str">
        <f aca="false">IF(CONCATENATE($A2070,$C2070)=CONCATENATE($A2071,$C2071),0,CONCATENATE($A2070,$C2070))</f>
        <v>570737140</v>
      </c>
      <c r="E2070" s="3" t="n">
        <v>37220</v>
      </c>
      <c r="F2070" s="0" t="n">
        <v>332010</v>
      </c>
      <c r="G2070" s="0" t="n">
        <v>0</v>
      </c>
      <c r="H2070" s="0" t="n">
        <f aca="false">F2070-G2070</f>
        <v>332010</v>
      </c>
      <c r="I2070" s="0" t="n">
        <f aca="false">IF(E2070=$S$2,H2070,0)</f>
        <v>0</v>
      </c>
      <c r="J2070" s="0" t="n">
        <f aca="false">IF($A2070=$A2069,J2069+I2070,I2070)</f>
        <v>1038655</v>
      </c>
      <c r="K2070" s="0" t="n">
        <f aca="false">IF(E2070=$S$3,H2070,0)</f>
        <v>0</v>
      </c>
      <c r="L2070" s="0" t="n">
        <f aca="false">IF($A2070=$A2069,L2069+K2070,K2070)</f>
        <v>1264759</v>
      </c>
      <c r="M2070" s="0" t="n">
        <f aca="false">IF(E2070=$S$4,H2070,0)</f>
        <v>332010</v>
      </c>
      <c r="N2070" s="0" t="n">
        <f aca="false">IF($A2070=$A2069,N2069+M2070,M2070)</f>
        <v>959509</v>
      </c>
      <c r="O2070" s="0" t="n">
        <f aca="false">IF(C2070&lt;=$S$2,J2070+L2070+N2070,IF(C2070&lt;=$S$3,L2070+N2070,IF(C2070&lt;=$S$4,N2070,0)))</f>
        <v>3262923</v>
      </c>
      <c r="P2070" s="0" t="n">
        <f aca="false">MAX(O2070,0)</f>
        <v>3262923</v>
      </c>
    </row>
    <row r="2071" customFormat="false" ht="12.75" hidden="false" customHeight="false" outlineLevel="0" collapsed="false">
      <c r="A2071" s="0" t="n">
        <v>5707</v>
      </c>
      <c r="B2071" s="0" t="s">
        <v>62</v>
      </c>
      <c r="C2071" s="3" t="n">
        <v>37141</v>
      </c>
      <c r="D2071" s="0" t="str">
        <f aca="false">IF(CONCATENATE($A2071,$C2071)=CONCATENATE($A2072,$C2072),0,CONCATENATE($A2071,$C2071))</f>
        <v>570737141</v>
      </c>
      <c r="E2071" s="3" t="n">
        <v>37189</v>
      </c>
      <c r="F2071" s="0" t="n">
        <v>1903901</v>
      </c>
      <c r="G2071" s="0" t="n">
        <v>951563</v>
      </c>
      <c r="H2071" s="0" t="n">
        <f aca="false">F2071-G2071</f>
        <v>952338</v>
      </c>
      <c r="I2071" s="0" t="n">
        <f aca="false">IF(E2071=$S$2,H2071,0)</f>
        <v>0</v>
      </c>
      <c r="J2071" s="0" t="n">
        <f aca="false">IF($A2071=$A2070,J2070+I2071,I2071)</f>
        <v>1038655</v>
      </c>
      <c r="K2071" s="0" t="n">
        <f aca="false">IF(E2071=$S$3,H2071,0)</f>
        <v>952338</v>
      </c>
      <c r="L2071" s="0" t="n">
        <f aca="false">IF($A2071=$A2070,L2070+K2071,K2071)</f>
        <v>2217097</v>
      </c>
      <c r="M2071" s="0" t="n">
        <f aca="false">IF(E2071=$S$4,H2071,0)</f>
        <v>0</v>
      </c>
      <c r="N2071" s="0" t="n">
        <f aca="false">IF($A2071=$A2070,N2070+M2071,M2071)</f>
        <v>959509</v>
      </c>
      <c r="O2071" s="0" t="n">
        <f aca="false">IF(C2071&lt;=$S$2,J2071+L2071+N2071,IF(C2071&lt;=$S$3,L2071+N2071,IF(C2071&lt;=$S$4,N2071,0)))</f>
        <v>4215261</v>
      </c>
      <c r="P2071" s="0" t="n">
        <f aca="false">MAX(O2071,0)</f>
        <v>4215261</v>
      </c>
    </row>
    <row r="2072" customFormat="false" ht="12.75" hidden="false" customHeight="false" outlineLevel="0" collapsed="false">
      <c r="A2072" s="0" t="n">
        <v>5707</v>
      </c>
      <c r="B2072" s="0" t="s">
        <v>62</v>
      </c>
      <c r="C2072" s="3" t="n">
        <v>37144</v>
      </c>
      <c r="D2072" s="0" t="n">
        <f aca="false">IF(CONCATENATE($A2072,$C2072)=CONCATENATE($A2073,$C2073),0,CONCATENATE($A2072,$C2072))</f>
        <v>0</v>
      </c>
      <c r="E2072" s="3" t="n">
        <v>37189</v>
      </c>
      <c r="F2072" s="0" t="n">
        <v>1616252</v>
      </c>
      <c r="G2072" s="0" t="n">
        <v>63501</v>
      </c>
      <c r="H2072" s="0" t="n">
        <f aca="false">F2072-G2072</f>
        <v>1552751</v>
      </c>
      <c r="I2072" s="0" t="n">
        <f aca="false">IF(E2072=$S$2,H2072,0)</f>
        <v>0</v>
      </c>
      <c r="J2072" s="0" t="n">
        <f aca="false">IF($A2072=$A2071,J2071+I2072,I2072)</f>
        <v>1038655</v>
      </c>
      <c r="K2072" s="0" t="n">
        <f aca="false">IF(E2072=$S$3,H2072,0)</f>
        <v>1552751</v>
      </c>
      <c r="L2072" s="0" t="n">
        <f aca="false">IF($A2072=$A2071,L2071+K2072,K2072)</f>
        <v>3769848</v>
      </c>
      <c r="M2072" s="0" t="n">
        <f aca="false">IF(E2072=$S$4,H2072,0)</f>
        <v>0</v>
      </c>
      <c r="N2072" s="0" t="n">
        <f aca="false">IF($A2072=$A2071,N2071+M2072,M2072)</f>
        <v>959509</v>
      </c>
      <c r="O2072" s="0" t="n">
        <f aca="false">IF(C2072&lt;=$S$2,J2072+L2072+N2072,IF(C2072&lt;=$S$3,L2072+N2072,IF(C2072&lt;=$S$4,N2072,0)))</f>
        <v>5768012</v>
      </c>
      <c r="P2072" s="0" t="n">
        <f aca="false">MAX(O2072,0)</f>
        <v>5768012</v>
      </c>
    </row>
    <row r="2073" customFormat="false" ht="12.75" hidden="false" customHeight="false" outlineLevel="0" collapsed="false">
      <c r="A2073" s="0" t="n">
        <v>5707</v>
      </c>
      <c r="B2073" s="0" t="s">
        <v>62</v>
      </c>
      <c r="C2073" s="3" t="n">
        <v>37144</v>
      </c>
      <c r="D2073" s="0" t="str">
        <f aca="false">IF(CONCATENATE($A2073,$C2073)=CONCATENATE($A2074,$C2074),0,CONCATENATE($A2073,$C2073))</f>
        <v>570737144</v>
      </c>
      <c r="E2073" s="3" t="n">
        <v>37220</v>
      </c>
      <c r="F2073" s="0" t="n">
        <v>332563</v>
      </c>
      <c r="G2073" s="0" t="n">
        <v>0</v>
      </c>
      <c r="H2073" s="0" t="n">
        <f aca="false">F2073-G2073</f>
        <v>332563</v>
      </c>
      <c r="I2073" s="0" t="n">
        <f aca="false">IF(E2073=$S$2,H2073,0)</f>
        <v>0</v>
      </c>
      <c r="J2073" s="0" t="n">
        <f aca="false">IF($A2073=$A2072,J2072+I2073,I2073)</f>
        <v>1038655</v>
      </c>
      <c r="K2073" s="0" t="n">
        <f aca="false">IF(E2073=$S$3,H2073,0)</f>
        <v>0</v>
      </c>
      <c r="L2073" s="0" t="n">
        <f aca="false">IF($A2073=$A2072,L2072+K2073,K2073)</f>
        <v>3769848</v>
      </c>
      <c r="M2073" s="0" t="n">
        <f aca="false">IF(E2073=$S$4,H2073,0)</f>
        <v>332563</v>
      </c>
      <c r="N2073" s="0" t="n">
        <f aca="false">IF($A2073=$A2072,N2072+M2073,M2073)</f>
        <v>1292072</v>
      </c>
      <c r="O2073" s="0" t="n">
        <f aca="false">IF(C2073&lt;=$S$2,J2073+L2073+N2073,IF(C2073&lt;=$S$3,L2073+N2073,IF(C2073&lt;=$S$4,N2073,0)))</f>
        <v>6100575</v>
      </c>
      <c r="P2073" s="0" t="n">
        <f aca="false">MAX(O2073,0)</f>
        <v>6100575</v>
      </c>
    </row>
    <row r="2074" customFormat="false" ht="12.75" hidden="false" customHeight="false" outlineLevel="0" collapsed="false">
      <c r="A2074" s="0" t="n">
        <v>5707</v>
      </c>
      <c r="B2074" s="0" t="s">
        <v>62</v>
      </c>
      <c r="C2074" s="3" t="n">
        <v>37145</v>
      </c>
      <c r="D2074" s="0" t="n">
        <f aca="false">IF(CONCATENATE($A2074,$C2074)=CONCATENATE($A2075,$C2075),0,CONCATENATE($A2074,$C2074))</f>
        <v>0</v>
      </c>
      <c r="E2074" s="3" t="n">
        <v>37189</v>
      </c>
      <c r="F2074" s="0" t="n">
        <v>491744</v>
      </c>
      <c r="G2074" s="0" t="n">
        <v>303021</v>
      </c>
      <c r="H2074" s="0" t="n">
        <f aca="false">F2074-G2074</f>
        <v>188723</v>
      </c>
      <c r="I2074" s="0" t="n">
        <f aca="false">IF(E2074=$S$2,H2074,0)</f>
        <v>0</v>
      </c>
      <c r="J2074" s="0" t="n">
        <f aca="false">IF($A2074=$A2073,J2073+I2074,I2074)</f>
        <v>1038655</v>
      </c>
      <c r="K2074" s="0" t="n">
        <f aca="false">IF(E2074=$S$3,H2074,0)</f>
        <v>188723</v>
      </c>
      <c r="L2074" s="0" t="n">
        <f aca="false">IF($A2074=$A2073,L2073+K2074,K2074)</f>
        <v>3958571</v>
      </c>
      <c r="M2074" s="0" t="n">
        <f aca="false">IF(E2074=$S$4,H2074,0)</f>
        <v>0</v>
      </c>
      <c r="N2074" s="0" t="n">
        <f aca="false">IF($A2074=$A2073,N2073+M2074,M2074)</f>
        <v>1292072</v>
      </c>
      <c r="O2074" s="0" t="n">
        <f aca="false">IF(C2074&lt;=$S$2,J2074+L2074+N2074,IF(C2074&lt;=$S$3,L2074+N2074,IF(C2074&lt;=$S$4,N2074,0)))</f>
        <v>6289298</v>
      </c>
      <c r="P2074" s="0" t="n">
        <f aca="false">MAX(O2074,0)</f>
        <v>6289298</v>
      </c>
    </row>
    <row r="2075" customFormat="false" ht="12.75" hidden="false" customHeight="false" outlineLevel="0" collapsed="false">
      <c r="A2075" s="0" t="n">
        <v>5707</v>
      </c>
      <c r="B2075" s="0" t="s">
        <v>62</v>
      </c>
      <c r="C2075" s="3" t="n">
        <v>37145</v>
      </c>
      <c r="D2075" s="0" t="str">
        <f aca="false">IF(CONCATENATE($A2075,$C2075)=CONCATENATE($A2076,$C2076),0,CONCATENATE($A2075,$C2075))</f>
        <v>570737145</v>
      </c>
      <c r="E2075" s="3" t="n">
        <v>37220</v>
      </c>
      <c r="F2075" s="0" t="n">
        <v>355251</v>
      </c>
      <c r="G2075" s="0" t="n">
        <v>0</v>
      </c>
      <c r="H2075" s="0" t="n">
        <f aca="false">F2075-G2075</f>
        <v>355251</v>
      </c>
      <c r="I2075" s="0" t="n">
        <f aca="false">IF(E2075=$S$2,H2075,0)</f>
        <v>0</v>
      </c>
      <c r="J2075" s="0" t="n">
        <f aca="false">IF($A2075=$A2074,J2074+I2075,I2075)</f>
        <v>1038655</v>
      </c>
      <c r="K2075" s="0" t="n">
        <f aca="false">IF(E2075=$S$3,H2075,0)</f>
        <v>0</v>
      </c>
      <c r="L2075" s="0" t="n">
        <f aca="false">IF($A2075=$A2074,L2074+K2075,K2075)</f>
        <v>3958571</v>
      </c>
      <c r="M2075" s="0" t="n">
        <f aca="false">IF(E2075=$S$4,H2075,0)</f>
        <v>355251</v>
      </c>
      <c r="N2075" s="0" t="n">
        <f aca="false">IF($A2075=$A2074,N2074+M2075,M2075)</f>
        <v>1647323</v>
      </c>
      <c r="O2075" s="0" t="n">
        <f aca="false">IF(C2075&lt;=$S$2,J2075+L2075+N2075,IF(C2075&lt;=$S$3,L2075+N2075,IF(C2075&lt;=$S$4,N2075,0)))</f>
        <v>6644549</v>
      </c>
      <c r="P2075" s="0" t="n">
        <f aca="false">MAX(O2075,0)</f>
        <v>6644549</v>
      </c>
    </row>
    <row r="2076" customFormat="false" ht="12.75" hidden="false" customHeight="false" outlineLevel="0" collapsed="false">
      <c r="A2076" s="0" t="n">
        <v>5707</v>
      </c>
      <c r="B2076" s="0" t="s">
        <v>62</v>
      </c>
      <c r="C2076" s="3" t="n">
        <v>37146</v>
      </c>
      <c r="D2076" s="0" t="str">
        <f aca="false">IF(CONCATENATE($A2076,$C2076)=CONCATENATE($A2077,$C2077),0,CONCATENATE($A2076,$C2076))</f>
        <v>570737146</v>
      </c>
      <c r="E2076" s="3" t="n">
        <v>37189</v>
      </c>
      <c r="F2076" s="0" t="n">
        <v>377458</v>
      </c>
      <c r="G2076" s="0" t="n">
        <v>0</v>
      </c>
      <c r="H2076" s="0" t="n">
        <f aca="false">F2076-G2076</f>
        <v>377458</v>
      </c>
      <c r="I2076" s="0" t="n">
        <f aca="false">IF(E2076=$S$2,H2076,0)</f>
        <v>0</v>
      </c>
      <c r="J2076" s="0" t="n">
        <f aca="false">IF($A2076=$A2075,J2075+I2076,I2076)</f>
        <v>1038655</v>
      </c>
      <c r="K2076" s="0" t="n">
        <f aca="false">IF(E2076=$S$3,H2076,0)</f>
        <v>377458</v>
      </c>
      <c r="L2076" s="0" t="n">
        <f aca="false">IF($A2076=$A2075,L2075+K2076,K2076)</f>
        <v>4336029</v>
      </c>
      <c r="M2076" s="0" t="n">
        <f aca="false">IF(E2076=$S$4,H2076,0)</f>
        <v>0</v>
      </c>
      <c r="N2076" s="0" t="n">
        <f aca="false">IF($A2076=$A2075,N2075+M2076,M2076)</f>
        <v>1647323</v>
      </c>
      <c r="O2076" s="0" t="n">
        <f aca="false">IF(C2076&lt;=$S$2,J2076+L2076+N2076,IF(C2076&lt;=$S$3,L2076+N2076,IF(C2076&lt;=$S$4,N2076,0)))</f>
        <v>7022007</v>
      </c>
      <c r="P2076" s="0" t="n">
        <f aca="false">MAX(O2076,0)</f>
        <v>7022007</v>
      </c>
    </row>
    <row r="2077" customFormat="false" ht="12.75" hidden="false" customHeight="false" outlineLevel="0" collapsed="false">
      <c r="A2077" s="0" t="n">
        <v>5707</v>
      </c>
      <c r="B2077" s="0" t="s">
        <v>62</v>
      </c>
      <c r="C2077" s="3" t="n">
        <v>37147</v>
      </c>
      <c r="D2077" s="0" t="n">
        <f aca="false">IF(CONCATENATE($A2077,$C2077)=CONCATENATE($A2078,$C2078),0,CONCATENATE($A2077,$C2077))</f>
        <v>0</v>
      </c>
      <c r="E2077" s="3" t="n">
        <v>37189</v>
      </c>
      <c r="F2077" s="0" t="n">
        <v>572265</v>
      </c>
      <c r="G2077" s="0" t="n">
        <v>83327</v>
      </c>
      <c r="H2077" s="0" t="n">
        <f aca="false">F2077-G2077</f>
        <v>488938</v>
      </c>
      <c r="I2077" s="0" t="n">
        <f aca="false">IF(E2077=$S$2,H2077,0)</f>
        <v>0</v>
      </c>
      <c r="J2077" s="0" t="n">
        <f aca="false">IF($A2077=$A2076,J2076+I2077,I2077)</f>
        <v>1038655</v>
      </c>
      <c r="K2077" s="0" t="n">
        <f aca="false">IF(E2077=$S$3,H2077,0)</f>
        <v>488938</v>
      </c>
      <c r="L2077" s="0" t="n">
        <f aca="false">IF($A2077=$A2076,L2076+K2077,K2077)</f>
        <v>4824967</v>
      </c>
      <c r="M2077" s="0" t="n">
        <f aca="false">IF(E2077=$S$4,H2077,0)</f>
        <v>0</v>
      </c>
      <c r="N2077" s="0" t="n">
        <f aca="false">IF($A2077=$A2076,N2076+M2077,M2077)</f>
        <v>1647323</v>
      </c>
      <c r="O2077" s="0" t="n">
        <f aca="false">IF(C2077&lt;=$S$2,J2077+L2077+N2077,IF(C2077&lt;=$S$3,L2077+N2077,IF(C2077&lt;=$S$4,N2077,0)))</f>
        <v>7510945</v>
      </c>
      <c r="P2077" s="0" t="n">
        <f aca="false">MAX(O2077,0)</f>
        <v>7510945</v>
      </c>
    </row>
    <row r="2078" customFormat="false" ht="12.75" hidden="false" customHeight="false" outlineLevel="0" collapsed="false">
      <c r="A2078" s="0" t="n">
        <v>5707</v>
      </c>
      <c r="B2078" s="0" t="s">
        <v>62</v>
      </c>
      <c r="C2078" s="3" t="n">
        <v>37147</v>
      </c>
      <c r="D2078" s="0" t="str">
        <f aca="false">IF(CONCATENATE($A2078,$C2078)=CONCATENATE($A2079,$C2079),0,CONCATENATE($A2078,$C2078))</f>
        <v>570737147</v>
      </c>
      <c r="E2078" s="3" t="n">
        <v>37220</v>
      </c>
      <c r="F2078" s="0" t="n">
        <v>649080</v>
      </c>
      <c r="G2078" s="0" t="n">
        <v>0</v>
      </c>
      <c r="H2078" s="0" t="n">
        <f aca="false">F2078-G2078</f>
        <v>649080</v>
      </c>
      <c r="I2078" s="0" t="n">
        <f aca="false">IF(E2078=$S$2,H2078,0)</f>
        <v>0</v>
      </c>
      <c r="J2078" s="0" t="n">
        <f aca="false">IF($A2078=$A2077,J2077+I2078,I2078)</f>
        <v>1038655</v>
      </c>
      <c r="K2078" s="0" t="n">
        <f aca="false">IF(E2078=$S$3,H2078,0)</f>
        <v>0</v>
      </c>
      <c r="L2078" s="0" t="n">
        <f aca="false">IF($A2078=$A2077,L2077+K2078,K2078)</f>
        <v>4824967</v>
      </c>
      <c r="M2078" s="0" t="n">
        <f aca="false">IF(E2078=$S$4,H2078,0)</f>
        <v>649080</v>
      </c>
      <c r="N2078" s="0" t="n">
        <f aca="false">IF($A2078=$A2077,N2077+M2078,M2078)</f>
        <v>2296403</v>
      </c>
      <c r="O2078" s="0" t="n">
        <f aca="false">IF(C2078&lt;=$S$2,J2078+L2078+N2078,IF(C2078&lt;=$S$3,L2078+N2078,IF(C2078&lt;=$S$4,N2078,0)))</f>
        <v>8160025</v>
      </c>
      <c r="P2078" s="0" t="n">
        <f aca="false">MAX(O2078,0)</f>
        <v>8160025</v>
      </c>
    </row>
    <row r="2079" customFormat="false" ht="12.75" hidden="false" customHeight="false" outlineLevel="0" collapsed="false">
      <c r="A2079" s="0" t="n">
        <v>5707</v>
      </c>
      <c r="B2079" s="0" t="s">
        <v>62</v>
      </c>
      <c r="C2079" s="3" t="n">
        <v>37148</v>
      </c>
      <c r="D2079" s="0" t="n">
        <f aca="false">IF(CONCATENATE($A2079,$C2079)=CONCATENATE($A2080,$C2080),0,CONCATENATE($A2079,$C2079))</f>
        <v>0</v>
      </c>
      <c r="E2079" s="3" t="n">
        <v>37189</v>
      </c>
      <c r="F2079" s="0" t="n">
        <v>878647</v>
      </c>
      <c r="G2079" s="0" t="n">
        <v>108814</v>
      </c>
      <c r="H2079" s="0" t="n">
        <f aca="false">F2079-G2079</f>
        <v>769833</v>
      </c>
      <c r="I2079" s="0" t="n">
        <f aca="false">IF(E2079=$S$2,H2079,0)</f>
        <v>0</v>
      </c>
      <c r="J2079" s="0" t="n">
        <f aca="false">IF($A2079=$A2078,J2078+I2079,I2079)</f>
        <v>1038655</v>
      </c>
      <c r="K2079" s="0" t="n">
        <f aca="false">IF(E2079=$S$3,H2079,0)</f>
        <v>769833</v>
      </c>
      <c r="L2079" s="0" t="n">
        <f aca="false">IF($A2079=$A2078,L2078+K2079,K2079)</f>
        <v>5594800</v>
      </c>
      <c r="M2079" s="0" t="n">
        <f aca="false">IF(E2079=$S$4,H2079,0)</f>
        <v>0</v>
      </c>
      <c r="N2079" s="0" t="n">
        <f aca="false">IF($A2079=$A2078,N2078+M2079,M2079)</f>
        <v>2296403</v>
      </c>
      <c r="O2079" s="0" t="n">
        <f aca="false">IF(C2079&lt;=$S$2,J2079+L2079+N2079,IF(C2079&lt;=$S$3,L2079+N2079,IF(C2079&lt;=$S$4,N2079,0)))</f>
        <v>8929858</v>
      </c>
      <c r="P2079" s="0" t="n">
        <f aca="false">MAX(O2079,0)</f>
        <v>8929858</v>
      </c>
    </row>
    <row r="2080" customFormat="false" ht="12.75" hidden="false" customHeight="false" outlineLevel="0" collapsed="false">
      <c r="A2080" s="0" t="n">
        <v>5707</v>
      </c>
      <c r="B2080" s="0" t="s">
        <v>62</v>
      </c>
      <c r="C2080" s="3" t="n">
        <v>37148</v>
      </c>
      <c r="D2080" s="0" t="str">
        <f aca="false">IF(CONCATENATE($A2080,$C2080)=CONCATENATE($A2081,$C2081),0,CONCATENATE($A2080,$C2080))</f>
        <v>570737148</v>
      </c>
      <c r="E2080" s="3" t="n">
        <v>37220</v>
      </c>
      <c r="F2080" s="0" t="n">
        <v>352484</v>
      </c>
      <c r="G2080" s="0" t="n">
        <v>0</v>
      </c>
      <c r="H2080" s="0" t="n">
        <f aca="false">F2080-G2080</f>
        <v>352484</v>
      </c>
      <c r="I2080" s="0" t="n">
        <f aca="false">IF(E2080=$S$2,H2080,0)</f>
        <v>0</v>
      </c>
      <c r="J2080" s="0" t="n">
        <f aca="false">IF($A2080=$A2079,J2079+I2080,I2080)</f>
        <v>1038655</v>
      </c>
      <c r="K2080" s="0" t="n">
        <f aca="false">IF(E2080=$S$3,H2080,0)</f>
        <v>0</v>
      </c>
      <c r="L2080" s="0" t="n">
        <f aca="false">IF($A2080=$A2079,L2079+K2080,K2080)</f>
        <v>5594800</v>
      </c>
      <c r="M2080" s="0" t="n">
        <f aca="false">IF(E2080=$S$4,H2080,0)</f>
        <v>352484</v>
      </c>
      <c r="N2080" s="0" t="n">
        <f aca="false">IF($A2080=$A2079,N2079+M2080,M2080)</f>
        <v>2648887</v>
      </c>
      <c r="O2080" s="0" t="n">
        <f aca="false">IF(C2080&lt;=$S$2,J2080+L2080+N2080,IF(C2080&lt;=$S$3,L2080+N2080,IF(C2080&lt;=$S$4,N2080,0)))</f>
        <v>9282342</v>
      </c>
      <c r="P2080" s="0" t="n">
        <f aca="false">MAX(O2080,0)</f>
        <v>9282342</v>
      </c>
    </row>
    <row r="2081" customFormat="false" ht="12.75" hidden="false" customHeight="false" outlineLevel="0" collapsed="false">
      <c r="A2081" s="0" t="n">
        <v>5707</v>
      </c>
      <c r="B2081" s="0" t="s">
        <v>62</v>
      </c>
      <c r="C2081" s="3" t="n">
        <v>37151</v>
      </c>
      <c r="D2081" s="0" t="n">
        <f aca="false">IF(CONCATENATE($A2081,$C2081)=CONCATENATE($A2082,$C2082),0,CONCATENATE($A2081,$C2081))</f>
        <v>0</v>
      </c>
      <c r="E2081" s="3" t="n">
        <v>37189</v>
      </c>
      <c r="F2081" s="0" t="n">
        <v>410641</v>
      </c>
      <c r="G2081" s="0" t="n">
        <v>138623</v>
      </c>
      <c r="H2081" s="0" t="n">
        <f aca="false">F2081-G2081</f>
        <v>272018</v>
      </c>
      <c r="I2081" s="0" t="n">
        <f aca="false">IF(E2081=$S$2,H2081,0)</f>
        <v>0</v>
      </c>
      <c r="J2081" s="0" t="n">
        <f aca="false">IF($A2081=$A2080,J2080+I2081,I2081)</f>
        <v>1038655</v>
      </c>
      <c r="K2081" s="0" t="n">
        <f aca="false">IF(E2081=$S$3,H2081,0)</f>
        <v>272018</v>
      </c>
      <c r="L2081" s="0" t="n">
        <f aca="false">IF($A2081=$A2080,L2080+K2081,K2081)</f>
        <v>5866818</v>
      </c>
      <c r="M2081" s="0" t="n">
        <f aca="false">IF(E2081=$S$4,H2081,0)</f>
        <v>0</v>
      </c>
      <c r="N2081" s="0" t="n">
        <f aca="false">IF($A2081=$A2080,N2080+M2081,M2081)</f>
        <v>2648887</v>
      </c>
      <c r="O2081" s="0" t="n">
        <f aca="false">IF(C2081&lt;=$S$2,J2081+L2081+N2081,IF(C2081&lt;=$S$3,L2081+N2081,IF(C2081&lt;=$S$4,N2081,0)))</f>
        <v>9554360</v>
      </c>
      <c r="P2081" s="0" t="n">
        <f aca="false">MAX(O2081,0)</f>
        <v>9554360</v>
      </c>
    </row>
    <row r="2082" customFormat="false" ht="12.75" hidden="false" customHeight="false" outlineLevel="0" collapsed="false">
      <c r="A2082" s="0" t="n">
        <v>5707</v>
      </c>
      <c r="B2082" s="0" t="s">
        <v>62</v>
      </c>
      <c r="C2082" s="3" t="n">
        <v>37151</v>
      </c>
      <c r="D2082" s="0" t="str">
        <f aca="false">IF(CONCATENATE($A2082,$C2082)=CONCATENATE($A2083,$C2083),0,CONCATENATE($A2082,$C2082))</f>
        <v>570737151</v>
      </c>
      <c r="E2082" s="3" t="n">
        <v>37220</v>
      </c>
      <c r="F2082" s="0" t="n">
        <v>320390</v>
      </c>
      <c r="G2082" s="0" t="n">
        <v>0</v>
      </c>
      <c r="H2082" s="0" t="n">
        <f aca="false">F2082-G2082</f>
        <v>320390</v>
      </c>
      <c r="I2082" s="0" t="n">
        <f aca="false">IF(E2082=$S$2,H2082,0)</f>
        <v>0</v>
      </c>
      <c r="J2082" s="0" t="n">
        <f aca="false">IF($A2082=$A2081,J2081+I2082,I2082)</f>
        <v>1038655</v>
      </c>
      <c r="K2082" s="0" t="n">
        <f aca="false">IF(E2082=$S$3,H2082,0)</f>
        <v>0</v>
      </c>
      <c r="L2082" s="0" t="n">
        <f aca="false">IF($A2082=$A2081,L2081+K2082,K2082)</f>
        <v>5866818</v>
      </c>
      <c r="M2082" s="0" t="n">
        <f aca="false">IF(E2082=$S$4,H2082,0)</f>
        <v>320390</v>
      </c>
      <c r="N2082" s="0" t="n">
        <f aca="false">IF($A2082=$A2081,N2081+M2082,M2082)</f>
        <v>2969277</v>
      </c>
      <c r="O2082" s="0" t="n">
        <f aca="false">IF(C2082&lt;=$S$2,J2082+L2082+N2082,IF(C2082&lt;=$S$3,L2082+N2082,IF(C2082&lt;=$S$4,N2082,0)))</f>
        <v>9874750</v>
      </c>
      <c r="P2082" s="0" t="n">
        <f aca="false">MAX(O2082,0)</f>
        <v>9874750</v>
      </c>
    </row>
    <row r="2083" customFormat="false" ht="12.75" hidden="false" customHeight="false" outlineLevel="0" collapsed="false">
      <c r="A2083" s="0" t="n">
        <v>5707</v>
      </c>
      <c r="B2083" s="0" t="s">
        <v>62</v>
      </c>
      <c r="C2083" s="3" t="n">
        <v>37152</v>
      </c>
      <c r="D2083" s="0" t="n">
        <f aca="false">IF(CONCATENATE($A2083,$C2083)=CONCATENATE($A2084,$C2084),0,CONCATENATE($A2083,$C2083))</f>
        <v>0</v>
      </c>
      <c r="E2083" s="3" t="n">
        <v>37189</v>
      </c>
      <c r="F2083" s="0" t="n">
        <v>153867</v>
      </c>
      <c r="G2083" s="0" t="n">
        <v>261663</v>
      </c>
      <c r="H2083" s="0" t="n">
        <f aca="false">F2083-G2083</f>
        <v>-107796</v>
      </c>
      <c r="I2083" s="0" t="n">
        <f aca="false">IF(E2083=$S$2,H2083,0)</f>
        <v>0</v>
      </c>
      <c r="J2083" s="0" t="n">
        <f aca="false">IF($A2083=$A2082,J2082+I2083,I2083)</f>
        <v>1038655</v>
      </c>
      <c r="K2083" s="0" t="n">
        <f aca="false">IF(E2083=$S$3,H2083,0)</f>
        <v>-107796</v>
      </c>
      <c r="L2083" s="0" t="n">
        <f aca="false">IF($A2083=$A2082,L2082+K2083,K2083)</f>
        <v>5759022</v>
      </c>
      <c r="M2083" s="0" t="n">
        <f aca="false">IF(E2083=$S$4,H2083,0)</f>
        <v>0</v>
      </c>
      <c r="N2083" s="0" t="n">
        <f aca="false">IF($A2083=$A2082,N2082+M2083,M2083)</f>
        <v>2969277</v>
      </c>
      <c r="O2083" s="0" t="n">
        <f aca="false">IF(C2083&lt;=$S$2,J2083+L2083+N2083,IF(C2083&lt;=$S$3,L2083+N2083,IF(C2083&lt;=$S$4,N2083,0)))</f>
        <v>9766954</v>
      </c>
      <c r="P2083" s="0" t="n">
        <f aca="false">MAX(O2083,0)</f>
        <v>9766954</v>
      </c>
    </row>
    <row r="2084" customFormat="false" ht="12.75" hidden="false" customHeight="false" outlineLevel="0" collapsed="false">
      <c r="A2084" s="0" t="n">
        <v>5707</v>
      </c>
      <c r="B2084" s="0" t="s">
        <v>62</v>
      </c>
      <c r="C2084" s="3" t="n">
        <v>37152</v>
      </c>
      <c r="D2084" s="0" t="str">
        <f aca="false">IF(CONCATENATE($A2084,$C2084)=CONCATENATE($A2085,$C2085),0,CONCATENATE($A2084,$C2084))</f>
        <v>570737152</v>
      </c>
      <c r="E2084" s="3" t="n">
        <v>37220</v>
      </c>
      <c r="F2084" s="0" t="n">
        <v>174969</v>
      </c>
      <c r="G2084" s="0" t="n">
        <v>286082</v>
      </c>
      <c r="H2084" s="0" t="n">
        <f aca="false">F2084-G2084</f>
        <v>-111113</v>
      </c>
      <c r="I2084" s="0" t="n">
        <f aca="false">IF(E2084=$S$2,H2084,0)</f>
        <v>0</v>
      </c>
      <c r="J2084" s="0" t="n">
        <f aca="false">IF($A2084=$A2083,J2083+I2084,I2084)</f>
        <v>1038655</v>
      </c>
      <c r="K2084" s="0" t="n">
        <f aca="false">IF(E2084=$S$3,H2084,0)</f>
        <v>0</v>
      </c>
      <c r="L2084" s="0" t="n">
        <f aca="false">IF($A2084=$A2083,L2083+K2084,K2084)</f>
        <v>5759022</v>
      </c>
      <c r="M2084" s="0" t="n">
        <f aca="false">IF(E2084=$S$4,H2084,0)</f>
        <v>-111113</v>
      </c>
      <c r="N2084" s="0" t="n">
        <f aca="false">IF($A2084=$A2083,N2083+M2084,M2084)</f>
        <v>2858164</v>
      </c>
      <c r="O2084" s="0" t="n">
        <f aca="false">IF(C2084&lt;=$S$2,J2084+L2084+N2084,IF(C2084&lt;=$S$3,L2084+N2084,IF(C2084&lt;=$S$4,N2084,0)))</f>
        <v>9655841</v>
      </c>
      <c r="P2084" s="0" t="n">
        <f aca="false">MAX(O2084,0)</f>
        <v>9655841</v>
      </c>
    </row>
    <row r="2085" customFormat="false" ht="12.75" hidden="false" customHeight="false" outlineLevel="0" collapsed="false">
      <c r="A2085" s="0" t="n">
        <v>5707</v>
      </c>
      <c r="B2085" s="0" t="s">
        <v>62</v>
      </c>
      <c r="C2085" s="3" t="n">
        <v>37153</v>
      </c>
      <c r="D2085" s="0" t="str">
        <f aca="false">IF(CONCATENATE($A2085,$C2085)=CONCATENATE($A2086,$C2086),0,CONCATENATE($A2085,$C2085))</f>
        <v>570737153</v>
      </c>
      <c r="E2085" s="3" t="n">
        <v>37189</v>
      </c>
      <c r="F2085" s="0" t="n">
        <v>260770</v>
      </c>
      <c r="G2085" s="0" t="n">
        <v>300412</v>
      </c>
      <c r="H2085" s="0" t="n">
        <f aca="false">F2085-G2085</f>
        <v>-39642</v>
      </c>
      <c r="I2085" s="0" t="n">
        <f aca="false">IF(E2085=$S$2,H2085,0)</f>
        <v>0</v>
      </c>
      <c r="J2085" s="0" t="n">
        <f aca="false">IF($A2085=$A2084,J2084+I2085,I2085)</f>
        <v>1038655</v>
      </c>
      <c r="K2085" s="0" t="n">
        <f aca="false">IF(E2085=$S$3,H2085,0)</f>
        <v>-39642</v>
      </c>
      <c r="L2085" s="0" t="n">
        <f aca="false">IF($A2085=$A2084,L2084+K2085,K2085)</f>
        <v>5719380</v>
      </c>
      <c r="M2085" s="0" t="n">
        <f aca="false">IF(E2085=$S$4,H2085,0)</f>
        <v>0</v>
      </c>
      <c r="N2085" s="0" t="n">
        <f aca="false">IF($A2085=$A2084,N2084+M2085,M2085)</f>
        <v>2858164</v>
      </c>
      <c r="O2085" s="0" t="n">
        <f aca="false">IF(C2085&lt;=$S$2,J2085+L2085+N2085,IF(C2085&lt;=$S$3,L2085+N2085,IF(C2085&lt;=$S$4,N2085,0)))</f>
        <v>9616199</v>
      </c>
      <c r="P2085" s="0" t="n">
        <f aca="false">MAX(O2085,0)</f>
        <v>9616199</v>
      </c>
    </row>
    <row r="2086" customFormat="false" ht="12.75" hidden="false" customHeight="false" outlineLevel="0" collapsed="false">
      <c r="A2086" s="0" t="n">
        <v>5707</v>
      </c>
      <c r="B2086" s="0" t="s">
        <v>62</v>
      </c>
      <c r="C2086" s="3" t="n">
        <v>37154</v>
      </c>
      <c r="D2086" s="0" t="n">
        <f aca="false">IF(CONCATENATE($A2086,$C2086)=CONCATENATE($A2087,$C2087),0,CONCATENATE($A2086,$C2086))</f>
        <v>0</v>
      </c>
      <c r="E2086" s="3" t="n">
        <v>37189</v>
      </c>
      <c r="F2086" s="0" t="n">
        <v>356310</v>
      </c>
      <c r="G2086" s="0" t="n">
        <v>26494</v>
      </c>
      <c r="H2086" s="0" t="n">
        <f aca="false">F2086-G2086</f>
        <v>329816</v>
      </c>
      <c r="I2086" s="0" t="n">
        <f aca="false">IF(E2086=$S$2,H2086,0)</f>
        <v>0</v>
      </c>
      <c r="J2086" s="0" t="n">
        <f aca="false">IF($A2086=$A2085,J2085+I2086,I2086)</f>
        <v>1038655</v>
      </c>
      <c r="K2086" s="0" t="n">
        <f aca="false">IF(E2086=$S$3,H2086,0)</f>
        <v>329816</v>
      </c>
      <c r="L2086" s="0" t="n">
        <f aca="false">IF($A2086=$A2085,L2085+K2086,K2086)</f>
        <v>6049196</v>
      </c>
      <c r="M2086" s="0" t="n">
        <f aca="false">IF(E2086=$S$4,H2086,0)</f>
        <v>0</v>
      </c>
      <c r="N2086" s="0" t="n">
        <f aca="false">IF($A2086=$A2085,N2085+M2086,M2086)</f>
        <v>2858164</v>
      </c>
      <c r="O2086" s="0" t="n">
        <f aca="false">IF(C2086&lt;=$S$2,J2086+L2086+N2086,IF(C2086&lt;=$S$3,L2086+N2086,IF(C2086&lt;=$S$4,N2086,0)))</f>
        <v>9946015</v>
      </c>
      <c r="P2086" s="0" t="n">
        <f aca="false">MAX(O2086,0)</f>
        <v>9946015</v>
      </c>
    </row>
    <row r="2087" customFormat="false" ht="12.75" hidden="false" customHeight="false" outlineLevel="0" collapsed="false">
      <c r="A2087" s="0" t="n">
        <v>5707</v>
      </c>
      <c r="B2087" s="0" t="s">
        <v>62</v>
      </c>
      <c r="C2087" s="3" t="n">
        <v>37154</v>
      </c>
      <c r="D2087" s="0" t="str">
        <f aca="false">IF(CONCATENATE($A2087,$C2087)=CONCATENATE($A2088,$C2088),0,CONCATENATE($A2087,$C2087))</f>
        <v>570737154</v>
      </c>
      <c r="E2087" s="3" t="n">
        <v>37220</v>
      </c>
      <c r="F2087" s="0" t="n">
        <v>521256</v>
      </c>
      <c r="G2087" s="0" t="n">
        <v>0</v>
      </c>
      <c r="H2087" s="0" t="n">
        <f aca="false">F2087-G2087</f>
        <v>521256</v>
      </c>
      <c r="I2087" s="0" t="n">
        <f aca="false">IF(E2087=$S$2,H2087,0)</f>
        <v>0</v>
      </c>
      <c r="J2087" s="0" t="n">
        <f aca="false">IF($A2087=$A2086,J2086+I2087,I2087)</f>
        <v>1038655</v>
      </c>
      <c r="K2087" s="0" t="n">
        <f aca="false">IF(E2087=$S$3,H2087,0)</f>
        <v>0</v>
      </c>
      <c r="L2087" s="0" t="n">
        <f aca="false">IF($A2087=$A2086,L2086+K2087,K2087)</f>
        <v>6049196</v>
      </c>
      <c r="M2087" s="0" t="n">
        <f aca="false">IF(E2087=$S$4,H2087,0)</f>
        <v>521256</v>
      </c>
      <c r="N2087" s="0" t="n">
        <f aca="false">IF($A2087=$A2086,N2086+M2087,M2087)</f>
        <v>3379420</v>
      </c>
      <c r="O2087" s="0" t="n">
        <f aca="false">IF(C2087&lt;=$S$2,J2087+L2087+N2087,IF(C2087&lt;=$S$3,L2087+N2087,IF(C2087&lt;=$S$4,N2087,0)))</f>
        <v>10467271</v>
      </c>
      <c r="P2087" s="0" t="n">
        <f aca="false">MAX(O2087,0)</f>
        <v>10467271</v>
      </c>
    </row>
    <row r="2088" customFormat="false" ht="12.75" hidden="false" customHeight="false" outlineLevel="0" collapsed="false">
      <c r="A2088" s="0" t="n">
        <v>5707</v>
      </c>
      <c r="B2088" s="0" t="s">
        <v>62</v>
      </c>
      <c r="C2088" s="3" t="n">
        <v>37155</v>
      </c>
      <c r="D2088" s="0" t="n">
        <f aca="false">IF(CONCATENATE($A2088,$C2088)=CONCATENATE($A2089,$C2089),0,CONCATENATE($A2088,$C2088))</f>
        <v>0</v>
      </c>
      <c r="E2088" s="3" t="n">
        <v>37189</v>
      </c>
      <c r="F2088" s="0" t="n">
        <v>1473054</v>
      </c>
      <c r="G2088" s="0" t="n">
        <v>287083</v>
      </c>
      <c r="H2088" s="0" t="n">
        <f aca="false">F2088-G2088</f>
        <v>1185971</v>
      </c>
      <c r="I2088" s="0" t="n">
        <f aca="false">IF(E2088=$S$2,H2088,0)</f>
        <v>0</v>
      </c>
      <c r="J2088" s="0" t="n">
        <f aca="false">IF($A2088=$A2087,J2087+I2088,I2088)</f>
        <v>1038655</v>
      </c>
      <c r="K2088" s="0" t="n">
        <f aca="false">IF(E2088=$S$3,H2088,0)</f>
        <v>1185971</v>
      </c>
      <c r="L2088" s="0" t="n">
        <f aca="false">IF($A2088=$A2087,L2087+K2088,K2088)</f>
        <v>7235167</v>
      </c>
      <c r="M2088" s="0" t="n">
        <f aca="false">IF(E2088=$S$4,H2088,0)</f>
        <v>0</v>
      </c>
      <c r="N2088" s="0" t="n">
        <f aca="false">IF($A2088=$A2087,N2087+M2088,M2088)</f>
        <v>3379420</v>
      </c>
      <c r="O2088" s="0" t="n">
        <f aca="false">IF(C2088&lt;=$S$2,J2088+L2088+N2088,IF(C2088&lt;=$S$3,L2088+N2088,IF(C2088&lt;=$S$4,N2088,0)))</f>
        <v>11653242</v>
      </c>
      <c r="P2088" s="0" t="n">
        <f aca="false">MAX(O2088,0)</f>
        <v>11653242</v>
      </c>
    </row>
    <row r="2089" customFormat="false" ht="12.75" hidden="false" customHeight="false" outlineLevel="0" collapsed="false">
      <c r="A2089" s="0" t="n">
        <v>5707</v>
      </c>
      <c r="B2089" s="0" t="s">
        <v>62</v>
      </c>
      <c r="C2089" s="3" t="n">
        <v>37155</v>
      </c>
      <c r="D2089" s="0" t="str">
        <f aca="false">IF(CONCATENATE($A2089,$C2089)=CONCATENATE($A2090,$C2090),0,CONCATENATE($A2089,$C2089))</f>
        <v>570737155</v>
      </c>
      <c r="E2089" s="3" t="n">
        <v>37220</v>
      </c>
      <c r="F2089" s="0" t="n">
        <v>0</v>
      </c>
      <c r="G2089" s="0" t="n">
        <v>256754</v>
      </c>
      <c r="H2089" s="0" t="n">
        <f aca="false">F2089-G2089</f>
        <v>-256754</v>
      </c>
      <c r="I2089" s="0" t="n">
        <f aca="false">IF(E2089=$S$2,H2089,0)</f>
        <v>0</v>
      </c>
      <c r="J2089" s="0" t="n">
        <f aca="false">IF($A2089=$A2088,J2088+I2089,I2089)</f>
        <v>1038655</v>
      </c>
      <c r="K2089" s="0" t="n">
        <f aca="false">IF(E2089=$S$3,H2089,0)</f>
        <v>0</v>
      </c>
      <c r="L2089" s="0" t="n">
        <f aca="false">IF($A2089=$A2088,L2088+K2089,K2089)</f>
        <v>7235167</v>
      </c>
      <c r="M2089" s="0" t="n">
        <f aca="false">IF(E2089=$S$4,H2089,0)</f>
        <v>-256754</v>
      </c>
      <c r="N2089" s="0" t="n">
        <f aca="false">IF($A2089=$A2088,N2088+M2089,M2089)</f>
        <v>3122666</v>
      </c>
      <c r="O2089" s="0" t="n">
        <f aca="false">IF(C2089&lt;=$S$2,J2089+L2089+N2089,IF(C2089&lt;=$S$3,L2089+N2089,IF(C2089&lt;=$S$4,N2089,0)))</f>
        <v>11396488</v>
      </c>
      <c r="P2089" s="0" t="n">
        <f aca="false">MAX(O2089,0)</f>
        <v>11396488</v>
      </c>
    </row>
    <row r="2090" customFormat="false" ht="12.75" hidden="false" customHeight="false" outlineLevel="0" collapsed="false">
      <c r="A2090" s="0" t="n">
        <v>5707</v>
      </c>
      <c r="B2090" s="0" t="s">
        <v>62</v>
      </c>
      <c r="C2090" s="3" t="n">
        <v>37158</v>
      </c>
      <c r="D2090" s="0" t="n">
        <f aca="false">IF(CONCATENATE($A2090,$C2090)=CONCATENATE($A2091,$C2091),0,CONCATENATE($A2090,$C2090))</f>
        <v>0</v>
      </c>
      <c r="E2090" s="3" t="n">
        <v>37189</v>
      </c>
      <c r="F2090" s="0" t="n">
        <v>1114986</v>
      </c>
      <c r="G2090" s="0" t="n">
        <v>283317</v>
      </c>
      <c r="H2090" s="0" t="n">
        <f aca="false">F2090-G2090</f>
        <v>831669</v>
      </c>
      <c r="I2090" s="0" t="n">
        <f aca="false">IF(E2090=$S$2,H2090,0)</f>
        <v>0</v>
      </c>
      <c r="J2090" s="0" t="n">
        <f aca="false">IF($A2090=$A2089,J2089+I2090,I2090)</f>
        <v>1038655</v>
      </c>
      <c r="K2090" s="0" t="n">
        <f aca="false">IF(E2090=$S$3,H2090,0)</f>
        <v>831669</v>
      </c>
      <c r="L2090" s="0" t="n">
        <f aca="false">IF($A2090=$A2089,L2089+K2090,K2090)</f>
        <v>8066836</v>
      </c>
      <c r="M2090" s="0" t="n">
        <f aca="false">IF(E2090=$S$4,H2090,0)</f>
        <v>0</v>
      </c>
      <c r="N2090" s="0" t="n">
        <f aca="false">IF($A2090=$A2089,N2089+M2090,M2090)</f>
        <v>3122666</v>
      </c>
      <c r="O2090" s="0" t="n">
        <f aca="false">IF(C2090&lt;=$S$2,J2090+L2090+N2090,IF(C2090&lt;=$S$3,L2090+N2090,IF(C2090&lt;=$S$4,N2090,0)))</f>
        <v>12228157</v>
      </c>
      <c r="P2090" s="0" t="n">
        <f aca="false">MAX(O2090,0)</f>
        <v>12228157</v>
      </c>
    </row>
    <row r="2091" customFormat="false" ht="12.75" hidden="false" customHeight="false" outlineLevel="0" collapsed="false">
      <c r="A2091" s="0" t="n">
        <v>5707</v>
      </c>
      <c r="B2091" s="0" t="s">
        <v>62</v>
      </c>
      <c r="C2091" s="3" t="n">
        <v>37158</v>
      </c>
      <c r="D2091" s="0" t="str">
        <f aca="false">IF(CONCATENATE($A2091,$C2091)=CONCATENATE($A2092,$C2092),0,CONCATENATE($A2091,$C2091))</f>
        <v>570737158</v>
      </c>
      <c r="E2091" s="3" t="n">
        <v>37220</v>
      </c>
      <c r="F2091" s="0" t="n">
        <v>0</v>
      </c>
      <c r="G2091" s="0" t="n">
        <v>221340</v>
      </c>
      <c r="H2091" s="0" t="n">
        <f aca="false">F2091-G2091</f>
        <v>-221340</v>
      </c>
      <c r="I2091" s="0" t="n">
        <f aca="false">IF(E2091=$S$2,H2091,0)</f>
        <v>0</v>
      </c>
      <c r="J2091" s="0" t="n">
        <f aca="false">IF($A2091=$A2090,J2090+I2091,I2091)</f>
        <v>1038655</v>
      </c>
      <c r="K2091" s="0" t="n">
        <f aca="false">IF(E2091=$S$3,H2091,0)</f>
        <v>0</v>
      </c>
      <c r="L2091" s="0" t="n">
        <f aca="false">IF($A2091=$A2090,L2090+K2091,K2091)</f>
        <v>8066836</v>
      </c>
      <c r="M2091" s="0" t="n">
        <f aca="false">IF(E2091=$S$4,H2091,0)</f>
        <v>-221340</v>
      </c>
      <c r="N2091" s="0" t="n">
        <f aca="false">IF($A2091=$A2090,N2090+M2091,M2091)</f>
        <v>2901326</v>
      </c>
      <c r="O2091" s="0" t="n">
        <f aca="false">IF(C2091&lt;=$S$2,J2091+L2091+N2091,IF(C2091&lt;=$S$3,L2091+N2091,IF(C2091&lt;=$S$4,N2091,0)))</f>
        <v>12006817</v>
      </c>
      <c r="P2091" s="0" t="n">
        <f aca="false">MAX(O2091,0)</f>
        <v>12006817</v>
      </c>
    </row>
    <row r="2092" customFormat="false" ht="12.75" hidden="false" customHeight="false" outlineLevel="0" collapsed="false">
      <c r="A2092" s="0" t="n">
        <v>5707</v>
      </c>
      <c r="B2092" s="0" t="s">
        <v>62</v>
      </c>
      <c r="C2092" s="3" t="n">
        <v>37159</v>
      </c>
      <c r="D2092" s="0" t="str">
        <f aca="false">IF(CONCATENATE($A2092,$C2092)=CONCATENATE($A2093,$C2093),0,CONCATENATE($A2092,$C2092))</f>
        <v>570737159</v>
      </c>
      <c r="E2092" s="3" t="n">
        <v>37189</v>
      </c>
      <c r="F2092" s="0" t="n">
        <v>536692</v>
      </c>
      <c r="G2092" s="0" t="n">
        <v>274039</v>
      </c>
      <c r="H2092" s="0" t="n">
        <f aca="false">F2092-G2092</f>
        <v>262653</v>
      </c>
      <c r="I2092" s="0" t="n">
        <f aca="false">IF(E2092=$S$2,H2092,0)</f>
        <v>0</v>
      </c>
      <c r="J2092" s="0" t="n">
        <f aca="false">IF($A2092=$A2091,J2091+I2092,I2092)</f>
        <v>1038655</v>
      </c>
      <c r="K2092" s="0" t="n">
        <f aca="false">IF(E2092=$S$3,H2092,0)</f>
        <v>262653</v>
      </c>
      <c r="L2092" s="0" t="n">
        <f aca="false">IF($A2092=$A2091,L2091+K2092,K2092)</f>
        <v>8329489</v>
      </c>
      <c r="M2092" s="0" t="n">
        <f aca="false">IF(E2092=$S$4,H2092,0)</f>
        <v>0</v>
      </c>
      <c r="N2092" s="0" t="n">
        <f aca="false">IF($A2092=$A2091,N2091+M2092,M2092)</f>
        <v>2901326</v>
      </c>
      <c r="O2092" s="0" t="n">
        <f aca="false">IF(C2092&lt;=$S$2,J2092+L2092+N2092,IF(C2092&lt;=$S$3,L2092+N2092,IF(C2092&lt;=$S$4,N2092,0)))</f>
        <v>12269470</v>
      </c>
      <c r="P2092" s="0" t="n">
        <f aca="false">MAX(O2092,0)</f>
        <v>12269470</v>
      </c>
    </row>
    <row r="2093" customFormat="false" ht="12.75" hidden="false" customHeight="false" outlineLevel="0" collapsed="false">
      <c r="A2093" s="0" t="n">
        <v>5707</v>
      </c>
      <c r="B2093" s="0" t="s">
        <v>62</v>
      </c>
      <c r="C2093" s="3" t="n">
        <v>37160</v>
      </c>
      <c r="D2093" s="0" t="n">
        <f aca="false">IF(CONCATENATE($A2093,$C2093)=CONCATENATE($A2094,$C2094),0,CONCATENATE($A2093,$C2093))</f>
        <v>0</v>
      </c>
      <c r="E2093" s="3" t="n">
        <v>37189</v>
      </c>
      <c r="F2093" s="0" t="n">
        <v>305255</v>
      </c>
      <c r="G2093" s="0" t="n">
        <v>223204</v>
      </c>
      <c r="H2093" s="0" t="n">
        <f aca="false">F2093-G2093</f>
        <v>82051</v>
      </c>
      <c r="I2093" s="0" t="n">
        <f aca="false">IF(E2093=$S$2,H2093,0)</f>
        <v>0</v>
      </c>
      <c r="J2093" s="0" t="n">
        <f aca="false">IF($A2093=$A2092,J2092+I2093,I2093)</f>
        <v>1038655</v>
      </c>
      <c r="K2093" s="0" t="n">
        <f aca="false">IF(E2093=$S$3,H2093,0)</f>
        <v>82051</v>
      </c>
      <c r="L2093" s="0" t="n">
        <f aca="false">IF($A2093=$A2092,L2092+K2093,K2093)</f>
        <v>8411540</v>
      </c>
      <c r="M2093" s="0" t="n">
        <f aca="false">IF(E2093=$S$4,H2093,0)</f>
        <v>0</v>
      </c>
      <c r="N2093" s="0" t="n">
        <f aca="false">IF($A2093=$A2092,N2092+M2093,M2093)</f>
        <v>2901326</v>
      </c>
      <c r="O2093" s="0" t="n">
        <f aca="false">IF(C2093&lt;=$S$2,J2093+L2093+N2093,IF(C2093&lt;=$S$3,L2093+N2093,IF(C2093&lt;=$S$4,N2093,0)))</f>
        <v>11312866</v>
      </c>
      <c r="P2093" s="0" t="n">
        <f aca="false">MAX(O2093,0)</f>
        <v>11312866</v>
      </c>
    </row>
    <row r="2094" customFormat="false" ht="12.75" hidden="false" customHeight="false" outlineLevel="0" collapsed="false">
      <c r="A2094" s="0" t="n">
        <v>5707</v>
      </c>
      <c r="B2094" s="0" t="s">
        <v>62</v>
      </c>
      <c r="C2094" s="3" t="n">
        <v>37160</v>
      </c>
      <c r="D2094" s="0" t="str">
        <f aca="false">IF(CONCATENATE($A2094,$C2094)=CONCATENATE($A2095,$C2095),0,CONCATENATE($A2094,$C2094))</f>
        <v>570737160</v>
      </c>
      <c r="E2094" s="3" t="n">
        <v>37220</v>
      </c>
      <c r="F2094" s="0" t="n">
        <v>1536791</v>
      </c>
      <c r="G2094" s="0" t="n">
        <v>0</v>
      </c>
      <c r="H2094" s="0" t="n">
        <f aca="false">F2094-G2094</f>
        <v>1536791</v>
      </c>
      <c r="I2094" s="0" t="n">
        <f aca="false">IF(E2094=$S$2,H2094,0)</f>
        <v>0</v>
      </c>
      <c r="J2094" s="0" t="n">
        <f aca="false">IF($A2094=$A2093,J2093+I2094,I2094)</f>
        <v>1038655</v>
      </c>
      <c r="K2094" s="0" t="n">
        <f aca="false">IF(E2094=$S$3,H2094,0)</f>
        <v>0</v>
      </c>
      <c r="L2094" s="0" t="n">
        <f aca="false">IF($A2094=$A2093,L2093+K2094,K2094)</f>
        <v>8411540</v>
      </c>
      <c r="M2094" s="0" t="n">
        <f aca="false">IF(E2094=$S$4,H2094,0)</f>
        <v>1536791</v>
      </c>
      <c r="N2094" s="0" t="n">
        <f aca="false">IF($A2094=$A2093,N2093+M2094,M2094)</f>
        <v>4438117</v>
      </c>
      <c r="O2094" s="0" t="n">
        <f aca="false">IF(C2094&lt;=$S$2,J2094+L2094+N2094,IF(C2094&lt;=$S$3,L2094+N2094,IF(C2094&lt;=$S$4,N2094,0)))</f>
        <v>12849657</v>
      </c>
      <c r="P2094" s="0" t="n">
        <f aca="false">MAX(O2094,0)</f>
        <v>12849657</v>
      </c>
    </row>
    <row r="2095" customFormat="false" ht="12.75" hidden="false" customHeight="false" outlineLevel="0" collapsed="false">
      <c r="A2095" s="0" t="n">
        <v>5707</v>
      </c>
      <c r="B2095" s="0" t="s">
        <v>62</v>
      </c>
      <c r="C2095" s="3" t="n">
        <v>37161</v>
      </c>
      <c r="D2095" s="0" t="n">
        <f aca="false">IF(CONCATENATE($A2095,$C2095)=CONCATENATE($A2096,$C2096),0,CONCATENATE($A2095,$C2095))</f>
        <v>0</v>
      </c>
      <c r="E2095" s="3" t="n">
        <v>37189</v>
      </c>
      <c r="F2095" s="0" t="n">
        <v>365807</v>
      </c>
      <c r="G2095" s="0" t="n">
        <v>145256</v>
      </c>
      <c r="H2095" s="0" t="n">
        <f aca="false">F2095-G2095</f>
        <v>220551</v>
      </c>
      <c r="I2095" s="0" t="n">
        <f aca="false">IF(E2095=$S$2,H2095,0)</f>
        <v>0</v>
      </c>
      <c r="J2095" s="0" t="n">
        <f aca="false">IF($A2095=$A2094,J2094+I2095,I2095)</f>
        <v>1038655</v>
      </c>
      <c r="K2095" s="0" t="n">
        <f aca="false">IF(E2095=$S$3,H2095,0)</f>
        <v>220551</v>
      </c>
      <c r="L2095" s="0" t="n">
        <f aca="false">IF($A2095=$A2094,L2094+K2095,K2095)</f>
        <v>8632091</v>
      </c>
      <c r="M2095" s="0" t="n">
        <f aca="false">IF(E2095=$S$4,H2095,0)</f>
        <v>0</v>
      </c>
      <c r="N2095" s="0" t="n">
        <f aca="false">IF($A2095=$A2094,N2094+M2095,M2095)</f>
        <v>4438117</v>
      </c>
      <c r="O2095" s="0" t="n">
        <f aca="false">IF(C2095&lt;=$S$2,J2095+L2095+N2095,IF(C2095&lt;=$S$3,L2095+N2095,IF(C2095&lt;=$S$4,N2095,0)))</f>
        <v>13070208</v>
      </c>
      <c r="P2095" s="0" t="n">
        <f aca="false">MAX(O2095,0)</f>
        <v>13070208</v>
      </c>
    </row>
    <row r="2096" customFormat="false" ht="12.75" hidden="false" customHeight="false" outlineLevel="0" collapsed="false">
      <c r="A2096" s="0" t="n">
        <v>5707</v>
      </c>
      <c r="B2096" s="0" t="s">
        <v>62</v>
      </c>
      <c r="C2096" s="3" t="n">
        <v>37161</v>
      </c>
      <c r="D2096" s="0" t="str">
        <f aca="false">IF(CONCATENATE($A2096,$C2096)=CONCATENATE($A2097,$C2097),0,CONCATENATE($A2096,$C2096))</f>
        <v>570737161</v>
      </c>
      <c r="E2096" s="3" t="n">
        <v>37220</v>
      </c>
      <c r="F2096" s="0" t="n">
        <v>242921</v>
      </c>
      <c r="G2096" s="0" t="n">
        <v>0</v>
      </c>
      <c r="H2096" s="0" t="n">
        <f aca="false">F2096-G2096</f>
        <v>242921</v>
      </c>
      <c r="I2096" s="0" t="n">
        <f aca="false">IF(E2096=$S$2,H2096,0)</f>
        <v>0</v>
      </c>
      <c r="J2096" s="0" t="n">
        <f aca="false">IF($A2096=$A2095,J2095+I2096,I2096)</f>
        <v>1038655</v>
      </c>
      <c r="K2096" s="0" t="n">
        <f aca="false">IF(E2096=$S$3,H2096,0)</f>
        <v>0</v>
      </c>
      <c r="L2096" s="0" t="n">
        <f aca="false">IF($A2096=$A2095,L2095+K2096,K2096)</f>
        <v>8632091</v>
      </c>
      <c r="M2096" s="0" t="n">
        <f aca="false">IF(E2096=$S$4,H2096,0)</f>
        <v>242921</v>
      </c>
      <c r="N2096" s="0" t="n">
        <f aca="false">IF($A2096=$A2095,N2095+M2096,M2096)</f>
        <v>4681038</v>
      </c>
      <c r="O2096" s="0" t="n">
        <f aca="false">IF(C2096&lt;=$S$2,J2096+L2096+N2096,IF(C2096&lt;=$S$3,L2096+N2096,IF(C2096&lt;=$S$4,N2096,0)))</f>
        <v>13313129</v>
      </c>
      <c r="P2096" s="0" t="n">
        <f aca="false">MAX(O2096,0)</f>
        <v>13313129</v>
      </c>
    </row>
    <row r="2097" customFormat="false" ht="12.75" hidden="false" customHeight="false" outlineLevel="0" collapsed="false">
      <c r="A2097" s="0" t="n">
        <v>5707</v>
      </c>
      <c r="B2097" s="0" t="s">
        <v>62</v>
      </c>
      <c r="C2097" s="3" t="n">
        <v>37162</v>
      </c>
      <c r="D2097" s="0" t="n">
        <f aca="false">IF(CONCATENATE($A2097,$C2097)=CONCATENATE($A2098,$C2098),0,CONCATENATE($A2097,$C2097))</f>
        <v>0</v>
      </c>
      <c r="E2097" s="3" t="n">
        <v>37189</v>
      </c>
      <c r="F2097" s="0" t="n">
        <v>505469</v>
      </c>
      <c r="G2097" s="0" t="n">
        <v>167576</v>
      </c>
      <c r="H2097" s="0" t="n">
        <f aca="false">F2097-G2097</f>
        <v>337893</v>
      </c>
      <c r="I2097" s="0" t="n">
        <f aca="false">IF(E2097=$S$2,H2097,0)</f>
        <v>0</v>
      </c>
      <c r="J2097" s="0" t="n">
        <f aca="false">IF($A2097=$A2096,J2096+I2097,I2097)</f>
        <v>1038655</v>
      </c>
      <c r="K2097" s="0" t="n">
        <f aca="false">IF(E2097=$S$3,H2097,0)</f>
        <v>337893</v>
      </c>
      <c r="L2097" s="0" t="n">
        <f aca="false">IF($A2097=$A2096,L2096+K2097,K2097)</f>
        <v>8969984</v>
      </c>
      <c r="M2097" s="0" t="n">
        <f aca="false">IF(E2097=$S$4,H2097,0)</f>
        <v>0</v>
      </c>
      <c r="N2097" s="0" t="n">
        <f aca="false">IF($A2097=$A2096,N2096+M2097,M2097)</f>
        <v>4681038</v>
      </c>
      <c r="O2097" s="0" t="n">
        <f aca="false">IF(C2097&lt;=$S$2,J2097+L2097+N2097,IF(C2097&lt;=$S$3,L2097+N2097,IF(C2097&lt;=$S$4,N2097,0)))</f>
        <v>13651022</v>
      </c>
      <c r="P2097" s="0" t="n">
        <f aca="false">MAX(O2097,0)</f>
        <v>13651022</v>
      </c>
    </row>
    <row r="2098" customFormat="false" ht="12.75" hidden="false" customHeight="false" outlineLevel="0" collapsed="false">
      <c r="A2098" s="0" t="n">
        <v>5707</v>
      </c>
      <c r="B2098" s="0" t="s">
        <v>62</v>
      </c>
      <c r="C2098" s="3" t="n">
        <v>37162</v>
      </c>
      <c r="D2098" s="0" t="str">
        <f aca="false">IF(CONCATENATE($A2098,$C2098)=CONCATENATE($A2099,$C2099),0,CONCATENATE($A2098,$C2098))</f>
        <v>570737162</v>
      </c>
      <c r="E2098" s="3" t="n">
        <v>37220</v>
      </c>
      <c r="F2098" s="0" t="n">
        <v>321594</v>
      </c>
      <c r="G2098" s="0" t="n">
        <v>150457</v>
      </c>
      <c r="H2098" s="0" t="n">
        <f aca="false">F2098-G2098</f>
        <v>171137</v>
      </c>
      <c r="I2098" s="0" t="n">
        <f aca="false">IF(E2098=$S$2,H2098,0)</f>
        <v>0</v>
      </c>
      <c r="J2098" s="0" t="n">
        <f aca="false">IF($A2098=$A2097,J2097+I2098,I2098)</f>
        <v>1038655</v>
      </c>
      <c r="K2098" s="0" t="n">
        <f aca="false">IF(E2098=$S$3,H2098,0)</f>
        <v>0</v>
      </c>
      <c r="L2098" s="0" t="n">
        <f aca="false">IF($A2098=$A2097,L2097+K2098,K2098)</f>
        <v>8969984</v>
      </c>
      <c r="M2098" s="0" t="n">
        <f aca="false">IF(E2098=$S$4,H2098,0)</f>
        <v>171137</v>
      </c>
      <c r="N2098" s="0" t="n">
        <f aca="false">IF($A2098=$A2097,N2097+M2098,M2098)</f>
        <v>4852175</v>
      </c>
      <c r="O2098" s="0" t="n">
        <f aca="false">IF(C2098&lt;=$S$2,J2098+L2098+N2098,IF(C2098&lt;=$S$3,L2098+N2098,IF(C2098&lt;=$S$4,N2098,0)))</f>
        <v>13822159</v>
      </c>
      <c r="P2098" s="0" t="n">
        <f aca="false">MAX(O2098,0)</f>
        <v>13822159</v>
      </c>
    </row>
    <row r="2099" customFormat="false" ht="12.75" hidden="false" customHeight="false" outlineLevel="0" collapsed="false">
      <c r="A2099" s="0" t="n">
        <v>5707</v>
      </c>
      <c r="B2099" s="0" t="s">
        <v>62</v>
      </c>
      <c r="C2099" s="3" t="n">
        <v>37165</v>
      </c>
      <c r="D2099" s="0" t="str">
        <f aca="false">IF(CONCATENATE($A2099,$C2099)=CONCATENATE($A2100,$C2100),0,CONCATENATE($A2099,$C2099))</f>
        <v>570737165</v>
      </c>
      <c r="E2099" s="3" t="n">
        <v>37220</v>
      </c>
      <c r="F2099" s="0" t="n">
        <v>210170</v>
      </c>
      <c r="G2099" s="0" t="n">
        <v>98090</v>
      </c>
      <c r="H2099" s="0" t="n">
        <f aca="false">F2099-G2099</f>
        <v>112080</v>
      </c>
      <c r="I2099" s="0" t="n">
        <f aca="false">IF(E2099=$S$2,H2099,0)</f>
        <v>0</v>
      </c>
      <c r="J2099" s="0" t="n">
        <f aca="false">IF($A2099=$A2098,J2098+I2099,I2099)</f>
        <v>1038655</v>
      </c>
      <c r="K2099" s="0" t="n">
        <f aca="false">IF(E2099=$S$3,H2099,0)</f>
        <v>0</v>
      </c>
      <c r="L2099" s="0" t="n">
        <f aca="false">IF($A2099=$A2098,L2098+K2099,K2099)</f>
        <v>8969984</v>
      </c>
      <c r="M2099" s="0" t="n">
        <f aca="false">IF(E2099=$S$4,H2099,0)</f>
        <v>112080</v>
      </c>
      <c r="N2099" s="0" t="n">
        <f aca="false">IF($A2099=$A2098,N2098+M2099,M2099)</f>
        <v>4964255</v>
      </c>
      <c r="O2099" s="0" t="n">
        <f aca="false">IF(C2099&lt;=$S$2,J2099+L2099+N2099,IF(C2099&lt;=$S$3,L2099+N2099,IF(C2099&lt;=$S$4,N2099,0)))</f>
        <v>13934239</v>
      </c>
      <c r="P2099" s="0" t="n">
        <f aca="false">MAX(O2099,0)</f>
        <v>13934239</v>
      </c>
    </row>
    <row r="2100" customFormat="false" ht="12.75" hidden="false" customHeight="false" outlineLevel="0" collapsed="false">
      <c r="A2100" s="0" t="n">
        <v>5707</v>
      </c>
      <c r="B2100" s="0" t="s">
        <v>62</v>
      </c>
      <c r="C2100" s="3" t="n">
        <v>37166</v>
      </c>
      <c r="D2100" s="0" t="str">
        <f aca="false">IF(CONCATENATE($A2100,$C2100)=CONCATENATE($A2101,$C2101),0,CONCATENATE($A2100,$C2100))</f>
        <v>570737166</v>
      </c>
      <c r="E2100" s="3" t="n">
        <v>37220</v>
      </c>
      <c r="F2100" s="0" t="n">
        <v>230691</v>
      </c>
      <c r="G2100" s="0" t="n">
        <v>254797</v>
      </c>
      <c r="H2100" s="0" t="n">
        <f aca="false">F2100-G2100</f>
        <v>-24106</v>
      </c>
      <c r="I2100" s="0" t="n">
        <f aca="false">IF(E2100=$S$2,H2100,0)</f>
        <v>0</v>
      </c>
      <c r="J2100" s="0" t="n">
        <f aca="false">IF($A2100=$A2099,J2099+I2100,I2100)</f>
        <v>1038655</v>
      </c>
      <c r="K2100" s="0" t="n">
        <f aca="false">IF(E2100=$S$3,H2100,0)</f>
        <v>0</v>
      </c>
      <c r="L2100" s="0" t="n">
        <f aca="false">IF($A2100=$A2099,L2099+K2100,K2100)</f>
        <v>8969984</v>
      </c>
      <c r="M2100" s="0" t="n">
        <f aca="false">IF(E2100=$S$4,H2100,0)</f>
        <v>-24106</v>
      </c>
      <c r="N2100" s="0" t="n">
        <f aca="false">IF($A2100=$A2099,N2099+M2100,M2100)</f>
        <v>4940149</v>
      </c>
      <c r="O2100" s="0" t="n">
        <f aca="false">IF(C2100&lt;=$S$2,J2100+L2100+N2100,IF(C2100&lt;=$S$3,L2100+N2100,IF(C2100&lt;=$S$4,N2100,0)))</f>
        <v>13910133</v>
      </c>
      <c r="P2100" s="0" t="n">
        <f aca="false">MAX(O2100,0)</f>
        <v>13910133</v>
      </c>
    </row>
    <row r="2101" customFormat="false" ht="12.75" hidden="false" customHeight="false" outlineLevel="0" collapsed="false">
      <c r="A2101" s="0" t="n">
        <v>5707</v>
      </c>
      <c r="B2101" s="0" t="s">
        <v>62</v>
      </c>
      <c r="C2101" s="3" t="n">
        <v>37167</v>
      </c>
      <c r="D2101" s="0" t="str">
        <f aca="false">IF(CONCATENATE($A2101,$C2101)=CONCATENATE($A2102,$C2102),0,CONCATENATE($A2101,$C2101))</f>
        <v>570737167</v>
      </c>
      <c r="E2101" s="3" t="n">
        <v>37220</v>
      </c>
      <c r="F2101" s="0" t="n">
        <v>987371</v>
      </c>
      <c r="G2101" s="0" t="n">
        <v>396516</v>
      </c>
      <c r="H2101" s="0" t="n">
        <f aca="false">F2101-G2101</f>
        <v>590855</v>
      </c>
      <c r="I2101" s="0" t="n">
        <f aca="false">IF(E2101=$S$2,H2101,0)</f>
        <v>0</v>
      </c>
      <c r="J2101" s="0" t="n">
        <f aca="false">IF($A2101=$A2100,J2100+I2101,I2101)</f>
        <v>1038655</v>
      </c>
      <c r="K2101" s="0" t="n">
        <f aca="false">IF(E2101=$S$3,H2101,0)</f>
        <v>0</v>
      </c>
      <c r="L2101" s="0" t="n">
        <f aca="false">IF($A2101=$A2100,L2100+K2101,K2101)</f>
        <v>8969984</v>
      </c>
      <c r="M2101" s="0" t="n">
        <f aca="false">IF(E2101=$S$4,H2101,0)</f>
        <v>590855</v>
      </c>
      <c r="N2101" s="0" t="n">
        <f aca="false">IF($A2101=$A2100,N2100+M2101,M2101)</f>
        <v>5531004</v>
      </c>
      <c r="O2101" s="0" t="n">
        <f aca="false">IF(C2101&lt;=$S$2,J2101+L2101+N2101,IF(C2101&lt;=$S$3,L2101+N2101,IF(C2101&lt;=$S$4,N2101,0)))</f>
        <v>14500988</v>
      </c>
      <c r="P2101" s="0" t="n">
        <f aca="false">MAX(O2101,0)</f>
        <v>14500988</v>
      </c>
    </row>
    <row r="2102" customFormat="false" ht="12.75" hidden="false" customHeight="false" outlineLevel="0" collapsed="false">
      <c r="A2102" s="0" t="n">
        <v>5707</v>
      </c>
      <c r="B2102" s="0" t="s">
        <v>62</v>
      </c>
      <c r="C2102" s="3" t="n">
        <v>37168</v>
      </c>
      <c r="D2102" s="0" t="str">
        <f aca="false">IF(CONCATENATE($A2102,$C2102)=CONCATENATE($A2103,$C2103),0,CONCATENATE($A2102,$C2102))</f>
        <v>570737168</v>
      </c>
      <c r="E2102" s="3" t="n">
        <v>37220</v>
      </c>
      <c r="F2102" s="0" t="n">
        <v>951316</v>
      </c>
      <c r="G2102" s="0" t="n">
        <v>431702</v>
      </c>
      <c r="H2102" s="0" t="n">
        <f aca="false">F2102-G2102</f>
        <v>519614</v>
      </c>
      <c r="I2102" s="0" t="n">
        <f aca="false">IF(E2102=$S$2,H2102,0)</f>
        <v>0</v>
      </c>
      <c r="J2102" s="0" t="n">
        <f aca="false">IF($A2102=$A2101,J2101+I2102,I2102)</f>
        <v>1038655</v>
      </c>
      <c r="K2102" s="0" t="n">
        <f aca="false">IF(E2102=$S$3,H2102,0)</f>
        <v>0</v>
      </c>
      <c r="L2102" s="0" t="n">
        <f aca="false">IF($A2102=$A2101,L2101+K2102,K2102)</f>
        <v>8969984</v>
      </c>
      <c r="M2102" s="0" t="n">
        <f aca="false">IF(E2102=$S$4,H2102,0)</f>
        <v>519614</v>
      </c>
      <c r="N2102" s="0" t="n">
        <f aca="false">IF($A2102=$A2101,N2101+M2102,M2102)</f>
        <v>6050618</v>
      </c>
      <c r="O2102" s="0" t="n">
        <f aca="false">IF(C2102&lt;=$S$2,J2102+L2102+N2102,IF(C2102&lt;=$S$3,L2102+N2102,IF(C2102&lt;=$S$4,N2102,0)))</f>
        <v>15020602</v>
      </c>
      <c r="P2102" s="0" t="n">
        <f aca="false">MAX(O2102,0)</f>
        <v>15020602</v>
      </c>
    </row>
    <row r="2103" customFormat="false" ht="12.75" hidden="false" customHeight="false" outlineLevel="0" collapsed="false">
      <c r="A2103" s="0" t="n">
        <v>5707</v>
      </c>
      <c r="B2103" s="0" t="s">
        <v>62</v>
      </c>
      <c r="C2103" s="3" t="n">
        <v>37169</v>
      </c>
      <c r="D2103" s="0" t="str">
        <f aca="false">IF(CONCATENATE($A2103,$C2103)=CONCATENATE($A2104,$C2104),0,CONCATENATE($A2103,$C2103))</f>
        <v>570737169</v>
      </c>
      <c r="E2103" s="3" t="n">
        <v>37220</v>
      </c>
      <c r="F2103" s="0" t="n">
        <v>458584</v>
      </c>
      <c r="G2103" s="0" t="n">
        <v>600912</v>
      </c>
      <c r="H2103" s="0" t="n">
        <f aca="false">F2103-G2103</f>
        <v>-142328</v>
      </c>
      <c r="I2103" s="0" t="n">
        <f aca="false">IF(E2103=$S$2,H2103,0)</f>
        <v>0</v>
      </c>
      <c r="J2103" s="0" t="n">
        <f aca="false">IF($A2103=$A2102,J2102+I2103,I2103)</f>
        <v>1038655</v>
      </c>
      <c r="K2103" s="0" t="n">
        <f aca="false">IF(E2103=$S$3,H2103,0)</f>
        <v>0</v>
      </c>
      <c r="L2103" s="0" t="n">
        <f aca="false">IF($A2103=$A2102,L2102+K2103,K2103)</f>
        <v>8969984</v>
      </c>
      <c r="M2103" s="0" t="n">
        <f aca="false">IF(E2103=$S$4,H2103,0)</f>
        <v>-142328</v>
      </c>
      <c r="N2103" s="0" t="n">
        <f aca="false">IF($A2103=$A2102,N2102+M2103,M2103)</f>
        <v>5908290</v>
      </c>
      <c r="O2103" s="0" t="n">
        <f aca="false">IF(C2103&lt;=$S$2,J2103+L2103+N2103,IF(C2103&lt;=$S$3,L2103+N2103,IF(C2103&lt;=$S$4,N2103,0)))</f>
        <v>14878274</v>
      </c>
      <c r="P2103" s="0" t="n">
        <f aca="false">MAX(O2103,0)</f>
        <v>14878274</v>
      </c>
    </row>
    <row r="2104" customFormat="false" ht="12.75" hidden="false" customHeight="false" outlineLevel="0" collapsed="false">
      <c r="A2104" s="0" t="n">
        <v>5707</v>
      </c>
      <c r="B2104" s="0" t="s">
        <v>62</v>
      </c>
      <c r="C2104" s="3" t="n">
        <v>37172</v>
      </c>
      <c r="D2104" s="0" t="str">
        <f aca="false">IF(CONCATENATE($A2104,$C2104)=CONCATENATE($A2105,$C2105),0,CONCATENATE($A2104,$C2104))</f>
        <v>570737172</v>
      </c>
      <c r="E2104" s="3" t="n">
        <v>37220</v>
      </c>
      <c r="F2104" s="0" t="n">
        <v>46801</v>
      </c>
      <c r="G2104" s="0" t="n">
        <v>536550</v>
      </c>
      <c r="H2104" s="0" t="n">
        <f aca="false">F2104-G2104</f>
        <v>-489749</v>
      </c>
      <c r="I2104" s="0" t="n">
        <f aca="false">IF(E2104=$S$2,H2104,0)</f>
        <v>0</v>
      </c>
      <c r="J2104" s="0" t="n">
        <f aca="false">IF($A2104=$A2103,J2103+I2104,I2104)</f>
        <v>1038655</v>
      </c>
      <c r="K2104" s="0" t="n">
        <f aca="false">IF(E2104=$S$3,H2104,0)</f>
        <v>0</v>
      </c>
      <c r="L2104" s="0" t="n">
        <f aca="false">IF($A2104=$A2103,L2103+K2104,K2104)</f>
        <v>8969984</v>
      </c>
      <c r="M2104" s="0" t="n">
        <f aca="false">IF(E2104=$S$4,H2104,0)</f>
        <v>-489749</v>
      </c>
      <c r="N2104" s="0" t="n">
        <f aca="false">IF($A2104=$A2103,N2103+M2104,M2104)</f>
        <v>5418541</v>
      </c>
      <c r="O2104" s="0" t="n">
        <f aca="false">IF(C2104&lt;=$S$2,J2104+L2104+N2104,IF(C2104&lt;=$S$3,L2104+N2104,IF(C2104&lt;=$S$4,N2104,0)))</f>
        <v>14388525</v>
      </c>
      <c r="P2104" s="0" t="n">
        <f aca="false">MAX(O2104,0)</f>
        <v>14388525</v>
      </c>
    </row>
    <row r="2105" customFormat="false" ht="12.75" hidden="false" customHeight="false" outlineLevel="0" collapsed="false">
      <c r="A2105" s="0" t="n">
        <v>5707</v>
      </c>
      <c r="B2105" s="0" t="s">
        <v>62</v>
      </c>
      <c r="C2105" s="3" t="n">
        <v>37173</v>
      </c>
      <c r="D2105" s="0" t="str">
        <f aca="false">IF(CONCATENATE($A2105,$C2105)=CONCATENATE($A2106,$C2106),0,CONCATENATE($A2105,$C2105))</f>
        <v>570737173</v>
      </c>
      <c r="E2105" s="3" t="n">
        <v>37220</v>
      </c>
      <c r="F2105" s="0" t="n">
        <v>193560</v>
      </c>
      <c r="G2105" s="0" t="n">
        <v>287117</v>
      </c>
      <c r="H2105" s="0" t="n">
        <f aca="false">F2105-G2105</f>
        <v>-93557</v>
      </c>
      <c r="I2105" s="0" t="n">
        <f aca="false">IF(E2105=$S$2,H2105,0)</f>
        <v>0</v>
      </c>
      <c r="J2105" s="0" t="n">
        <f aca="false">IF($A2105=$A2104,J2104+I2105,I2105)</f>
        <v>1038655</v>
      </c>
      <c r="K2105" s="0" t="n">
        <f aca="false">IF(E2105=$S$3,H2105,0)</f>
        <v>0</v>
      </c>
      <c r="L2105" s="0" t="n">
        <f aca="false">IF($A2105=$A2104,L2104+K2105,K2105)</f>
        <v>8969984</v>
      </c>
      <c r="M2105" s="0" t="n">
        <f aca="false">IF(E2105=$S$4,H2105,0)</f>
        <v>-93557</v>
      </c>
      <c r="N2105" s="0" t="n">
        <f aca="false">IF($A2105=$A2104,N2104+M2105,M2105)</f>
        <v>5324984</v>
      </c>
      <c r="O2105" s="0" t="n">
        <f aca="false">IF(C2105&lt;=$S$2,J2105+L2105+N2105,IF(C2105&lt;=$S$3,L2105+N2105,IF(C2105&lt;=$S$4,N2105,0)))</f>
        <v>14294968</v>
      </c>
      <c r="P2105" s="0" t="n">
        <f aca="false">MAX(O2105,0)</f>
        <v>14294968</v>
      </c>
    </row>
    <row r="2106" customFormat="false" ht="12.75" hidden="false" customHeight="false" outlineLevel="0" collapsed="false">
      <c r="A2106" s="0" t="n">
        <v>5707</v>
      </c>
      <c r="B2106" s="0" t="s">
        <v>62</v>
      </c>
      <c r="C2106" s="3" t="n">
        <v>37174</v>
      </c>
      <c r="D2106" s="0" t="str">
        <f aca="false">IF(CONCATENATE($A2106,$C2106)=CONCATENATE($A2107,$C2107),0,CONCATENATE($A2106,$C2106))</f>
        <v>570737174</v>
      </c>
      <c r="E2106" s="3" t="n">
        <v>37220</v>
      </c>
      <c r="F2106" s="0" t="n">
        <v>468857</v>
      </c>
      <c r="G2106" s="0" t="n">
        <v>361465</v>
      </c>
      <c r="H2106" s="0" t="n">
        <f aca="false">F2106-G2106</f>
        <v>107392</v>
      </c>
      <c r="I2106" s="0" t="n">
        <f aca="false">IF(E2106=$S$2,H2106,0)</f>
        <v>0</v>
      </c>
      <c r="J2106" s="0" t="n">
        <f aca="false">IF($A2106=$A2105,J2105+I2106,I2106)</f>
        <v>1038655</v>
      </c>
      <c r="K2106" s="0" t="n">
        <f aca="false">IF(E2106=$S$3,H2106,0)</f>
        <v>0</v>
      </c>
      <c r="L2106" s="0" t="n">
        <f aca="false">IF($A2106=$A2105,L2105+K2106,K2106)</f>
        <v>8969984</v>
      </c>
      <c r="M2106" s="0" t="n">
        <f aca="false">IF(E2106=$S$4,H2106,0)</f>
        <v>107392</v>
      </c>
      <c r="N2106" s="0" t="n">
        <f aca="false">IF($A2106=$A2105,N2105+M2106,M2106)</f>
        <v>5432376</v>
      </c>
      <c r="O2106" s="0" t="n">
        <f aca="false">IF(C2106&lt;=$S$2,J2106+L2106+N2106,IF(C2106&lt;=$S$3,L2106+N2106,IF(C2106&lt;=$S$4,N2106,0)))</f>
        <v>14402360</v>
      </c>
      <c r="P2106" s="0" t="n">
        <f aca="false">MAX(O2106,0)</f>
        <v>14402360</v>
      </c>
    </row>
    <row r="2107" customFormat="false" ht="12.75" hidden="false" customHeight="false" outlineLevel="0" collapsed="false">
      <c r="A2107" s="0" t="n">
        <v>5707</v>
      </c>
      <c r="B2107" s="0" t="s">
        <v>62</v>
      </c>
      <c r="C2107" s="3" t="n">
        <v>37175</v>
      </c>
      <c r="D2107" s="0" t="str">
        <f aca="false">IF(CONCATENATE($A2107,$C2107)=CONCATENATE($A2108,$C2108),0,CONCATENATE($A2107,$C2107))</f>
        <v>570737175</v>
      </c>
      <c r="E2107" s="3" t="n">
        <v>37220</v>
      </c>
      <c r="F2107" s="0" t="n">
        <v>693117</v>
      </c>
      <c r="G2107" s="0" t="n">
        <v>100521</v>
      </c>
      <c r="H2107" s="0" t="n">
        <f aca="false">F2107-G2107</f>
        <v>592596</v>
      </c>
      <c r="I2107" s="0" t="n">
        <f aca="false">IF(E2107=$S$2,H2107,0)</f>
        <v>0</v>
      </c>
      <c r="J2107" s="0" t="n">
        <f aca="false">IF($A2107=$A2106,J2106+I2107,I2107)</f>
        <v>1038655</v>
      </c>
      <c r="K2107" s="0" t="n">
        <f aca="false">IF(E2107=$S$3,H2107,0)</f>
        <v>0</v>
      </c>
      <c r="L2107" s="0" t="n">
        <f aca="false">IF($A2107=$A2106,L2106+K2107,K2107)</f>
        <v>8969984</v>
      </c>
      <c r="M2107" s="0" t="n">
        <f aca="false">IF(E2107=$S$4,H2107,0)</f>
        <v>592596</v>
      </c>
      <c r="N2107" s="0" t="n">
        <f aca="false">IF($A2107=$A2106,N2106+M2107,M2107)</f>
        <v>6024972</v>
      </c>
      <c r="O2107" s="0" t="n">
        <f aca="false">IF(C2107&lt;=$S$2,J2107+L2107+N2107,IF(C2107&lt;=$S$3,L2107+N2107,IF(C2107&lt;=$S$4,N2107,0)))</f>
        <v>14994956</v>
      </c>
      <c r="P2107" s="0" t="n">
        <f aca="false">MAX(O2107,0)</f>
        <v>14994956</v>
      </c>
    </row>
    <row r="2108" customFormat="false" ht="12.75" hidden="false" customHeight="false" outlineLevel="0" collapsed="false">
      <c r="A2108" s="0" t="n">
        <v>5707</v>
      </c>
      <c r="B2108" s="0" t="s">
        <v>62</v>
      </c>
      <c r="C2108" s="3" t="n">
        <v>37176</v>
      </c>
      <c r="D2108" s="0" t="str">
        <f aca="false">IF(CONCATENATE($A2108,$C2108)=CONCATENATE($A2109,$C2109),0,CONCATENATE($A2108,$C2108))</f>
        <v>570737176</v>
      </c>
      <c r="E2108" s="3" t="n">
        <v>37220</v>
      </c>
      <c r="F2108" s="0" t="n">
        <v>554967</v>
      </c>
      <c r="G2108" s="0" t="n">
        <v>593495</v>
      </c>
      <c r="H2108" s="0" t="n">
        <f aca="false">F2108-G2108</f>
        <v>-38528</v>
      </c>
      <c r="I2108" s="0" t="n">
        <f aca="false">IF(E2108=$S$2,H2108,0)</f>
        <v>0</v>
      </c>
      <c r="J2108" s="0" t="n">
        <f aca="false">IF($A2108=$A2107,J2107+I2108,I2108)</f>
        <v>1038655</v>
      </c>
      <c r="K2108" s="0" t="n">
        <f aca="false">IF(E2108=$S$3,H2108,0)</f>
        <v>0</v>
      </c>
      <c r="L2108" s="0" t="n">
        <f aca="false">IF($A2108=$A2107,L2107+K2108,K2108)</f>
        <v>8969984</v>
      </c>
      <c r="M2108" s="0" t="n">
        <f aca="false">IF(E2108=$S$4,H2108,0)</f>
        <v>-38528</v>
      </c>
      <c r="N2108" s="0" t="n">
        <f aca="false">IF($A2108=$A2107,N2107+M2108,M2108)</f>
        <v>5986444</v>
      </c>
      <c r="O2108" s="0" t="n">
        <f aca="false">IF(C2108&lt;=$S$2,J2108+L2108+N2108,IF(C2108&lt;=$S$3,L2108+N2108,IF(C2108&lt;=$S$4,N2108,0)))</f>
        <v>14956428</v>
      </c>
      <c r="P2108" s="0" t="n">
        <f aca="false">MAX(O2108,0)</f>
        <v>14956428</v>
      </c>
    </row>
    <row r="2109" customFormat="false" ht="12.75" hidden="false" customHeight="false" outlineLevel="0" collapsed="false">
      <c r="A2109" s="0" t="n">
        <v>5707</v>
      </c>
      <c r="B2109" s="0" t="s">
        <v>62</v>
      </c>
      <c r="C2109" s="3" t="n">
        <v>37179</v>
      </c>
      <c r="D2109" s="0" t="str">
        <f aca="false">IF(CONCATENATE($A2109,$C2109)=CONCATENATE($A2110,$C2110),0,CONCATENATE($A2109,$C2109))</f>
        <v>570737179</v>
      </c>
      <c r="E2109" s="3" t="n">
        <v>37220</v>
      </c>
      <c r="F2109" s="0" t="n">
        <v>315257</v>
      </c>
      <c r="G2109" s="0" t="n">
        <v>41006</v>
      </c>
      <c r="H2109" s="0" t="n">
        <f aca="false">F2109-G2109</f>
        <v>274251</v>
      </c>
      <c r="I2109" s="0" t="n">
        <f aca="false">IF(E2109=$S$2,H2109,0)</f>
        <v>0</v>
      </c>
      <c r="J2109" s="0" t="n">
        <f aca="false">IF($A2109=$A2108,J2108+I2109,I2109)</f>
        <v>1038655</v>
      </c>
      <c r="K2109" s="0" t="n">
        <f aca="false">IF(E2109=$S$3,H2109,0)</f>
        <v>0</v>
      </c>
      <c r="L2109" s="0" t="n">
        <f aca="false">IF($A2109=$A2108,L2108+K2109,K2109)</f>
        <v>8969984</v>
      </c>
      <c r="M2109" s="0" t="n">
        <f aca="false">IF(E2109=$S$4,H2109,0)</f>
        <v>274251</v>
      </c>
      <c r="N2109" s="0" t="n">
        <f aca="false">IF($A2109=$A2108,N2108+M2109,M2109)</f>
        <v>6260695</v>
      </c>
      <c r="O2109" s="0" t="n">
        <f aca="false">IF(C2109&lt;=$S$2,J2109+L2109+N2109,IF(C2109&lt;=$S$3,L2109+N2109,IF(C2109&lt;=$S$4,N2109,0)))</f>
        <v>15230679</v>
      </c>
      <c r="P2109" s="0" t="n">
        <f aca="false">MAX(O2109,0)</f>
        <v>15230679</v>
      </c>
    </row>
    <row r="2110" customFormat="false" ht="12.75" hidden="false" customHeight="false" outlineLevel="0" collapsed="false">
      <c r="A2110" s="0" t="n">
        <v>5707</v>
      </c>
      <c r="B2110" s="0" t="s">
        <v>62</v>
      </c>
      <c r="C2110" s="3" t="n">
        <v>37180</v>
      </c>
      <c r="D2110" s="0" t="str">
        <f aca="false">IF(CONCATENATE($A2110,$C2110)=CONCATENATE($A2111,$C2111),0,CONCATENATE($A2110,$C2110))</f>
        <v>570737180</v>
      </c>
      <c r="E2110" s="3" t="n">
        <v>37220</v>
      </c>
      <c r="F2110" s="0" t="n">
        <v>477198</v>
      </c>
      <c r="G2110" s="0" t="n">
        <v>198647</v>
      </c>
      <c r="H2110" s="0" t="n">
        <f aca="false">F2110-G2110</f>
        <v>278551</v>
      </c>
      <c r="I2110" s="0" t="n">
        <f aca="false">IF(E2110=$S$2,H2110,0)</f>
        <v>0</v>
      </c>
      <c r="J2110" s="0" t="n">
        <f aca="false">IF($A2110=$A2109,J2109+I2110,I2110)</f>
        <v>1038655</v>
      </c>
      <c r="K2110" s="0" t="n">
        <f aca="false">IF(E2110=$S$3,H2110,0)</f>
        <v>0</v>
      </c>
      <c r="L2110" s="0" t="n">
        <f aca="false">IF($A2110=$A2109,L2109+K2110,K2110)</f>
        <v>8969984</v>
      </c>
      <c r="M2110" s="0" t="n">
        <f aca="false">IF(E2110=$S$4,H2110,0)</f>
        <v>278551</v>
      </c>
      <c r="N2110" s="0" t="n">
        <f aca="false">IF($A2110=$A2109,N2109+M2110,M2110)</f>
        <v>6539246</v>
      </c>
      <c r="O2110" s="0" t="n">
        <f aca="false">IF(C2110&lt;=$S$2,J2110+L2110+N2110,IF(C2110&lt;=$S$3,L2110+N2110,IF(C2110&lt;=$S$4,N2110,0)))</f>
        <v>15509230</v>
      </c>
      <c r="P2110" s="0" t="n">
        <f aca="false">MAX(O2110,0)</f>
        <v>15509230</v>
      </c>
    </row>
    <row r="2111" customFormat="false" ht="12.75" hidden="false" customHeight="false" outlineLevel="0" collapsed="false">
      <c r="A2111" s="0" t="n">
        <v>5707</v>
      </c>
      <c r="B2111" s="0" t="s">
        <v>62</v>
      </c>
      <c r="C2111" s="3" t="n">
        <v>37181</v>
      </c>
      <c r="D2111" s="0" t="str">
        <f aca="false">IF(CONCATENATE($A2111,$C2111)=CONCATENATE($A2112,$C2112),0,CONCATENATE($A2111,$C2111))</f>
        <v>570737181</v>
      </c>
      <c r="E2111" s="3" t="n">
        <v>37220</v>
      </c>
      <c r="F2111" s="0" t="n">
        <v>438546</v>
      </c>
      <c r="G2111" s="0" t="n">
        <v>486035</v>
      </c>
      <c r="H2111" s="0" t="n">
        <f aca="false">F2111-G2111</f>
        <v>-47489</v>
      </c>
      <c r="I2111" s="0" t="n">
        <f aca="false">IF(E2111=$S$2,H2111,0)</f>
        <v>0</v>
      </c>
      <c r="J2111" s="0" t="n">
        <f aca="false">IF($A2111=$A2110,J2110+I2111,I2111)</f>
        <v>1038655</v>
      </c>
      <c r="K2111" s="0" t="n">
        <f aca="false">IF(E2111=$S$3,H2111,0)</f>
        <v>0</v>
      </c>
      <c r="L2111" s="0" t="n">
        <f aca="false">IF($A2111=$A2110,L2110+K2111,K2111)</f>
        <v>8969984</v>
      </c>
      <c r="M2111" s="0" t="n">
        <f aca="false">IF(E2111=$S$4,H2111,0)</f>
        <v>-47489</v>
      </c>
      <c r="N2111" s="0" t="n">
        <f aca="false">IF($A2111=$A2110,N2110+M2111,M2111)</f>
        <v>6491757</v>
      </c>
      <c r="O2111" s="0" t="n">
        <f aca="false">IF(C2111&lt;=$S$2,J2111+L2111+N2111,IF(C2111&lt;=$S$3,L2111+N2111,IF(C2111&lt;=$S$4,N2111,0)))</f>
        <v>15461741</v>
      </c>
      <c r="P2111" s="0" t="n">
        <f aca="false">MAX(O2111,0)</f>
        <v>15461741</v>
      </c>
    </row>
    <row r="2112" customFormat="false" ht="12.75" hidden="false" customHeight="false" outlineLevel="0" collapsed="false">
      <c r="A2112" s="0" t="n">
        <v>5707</v>
      </c>
      <c r="B2112" s="0" t="s">
        <v>62</v>
      </c>
      <c r="C2112" s="3" t="n">
        <v>37182</v>
      </c>
      <c r="D2112" s="0" t="str">
        <f aca="false">IF(CONCATENATE($A2112,$C2112)=CONCATENATE($A2113,$C2113),0,CONCATENATE($A2112,$C2112))</f>
        <v>570737182</v>
      </c>
      <c r="E2112" s="3" t="n">
        <v>37220</v>
      </c>
      <c r="F2112" s="0" t="n">
        <v>262217</v>
      </c>
      <c r="G2112" s="0" t="n">
        <v>111402</v>
      </c>
      <c r="H2112" s="0" t="n">
        <f aca="false">F2112-G2112</f>
        <v>150815</v>
      </c>
      <c r="I2112" s="0" t="n">
        <f aca="false">IF(E2112=$S$2,H2112,0)</f>
        <v>0</v>
      </c>
      <c r="J2112" s="0" t="n">
        <f aca="false">IF($A2112=$A2111,J2111+I2112,I2112)</f>
        <v>1038655</v>
      </c>
      <c r="K2112" s="0" t="n">
        <f aca="false">IF(E2112=$S$3,H2112,0)</f>
        <v>0</v>
      </c>
      <c r="L2112" s="0" t="n">
        <f aca="false">IF($A2112=$A2111,L2111+K2112,K2112)</f>
        <v>8969984</v>
      </c>
      <c r="M2112" s="0" t="n">
        <f aca="false">IF(E2112=$S$4,H2112,0)</f>
        <v>150815</v>
      </c>
      <c r="N2112" s="0" t="n">
        <f aca="false">IF($A2112=$A2111,N2111+M2112,M2112)</f>
        <v>6642572</v>
      </c>
      <c r="O2112" s="0" t="n">
        <f aca="false">IF(C2112&lt;=$S$2,J2112+L2112+N2112,IF(C2112&lt;=$S$3,L2112+N2112,IF(C2112&lt;=$S$4,N2112,0)))</f>
        <v>15612556</v>
      </c>
      <c r="P2112" s="0" t="n">
        <f aca="false">MAX(O2112,0)</f>
        <v>15612556</v>
      </c>
    </row>
    <row r="2113" customFormat="false" ht="12.75" hidden="false" customHeight="false" outlineLevel="0" collapsed="false">
      <c r="A2113" s="0" t="n">
        <v>5707</v>
      </c>
      <c r="B2113" s="0" t="s">
        <v>62</v>
      </c>
      <c r="C2113" s="3" t="n">
        <v>37183</v>
      </c>
      <c r="D2113" s="0" t="str">
        <f aca="false">IF(CONCATENATE($A2113,$C2113)=CONCATENATE($A2114,$C2114),0,CONCATENATE($A2113,$C2113))</f>
        <v>570737183</v>
      </c>
      <c r="E2113" s="3" t="n">
        <v>37220</v>
      </c>
      <c r="F2113" s="0" t="n">
        <v>565838</v>
      </c>
      <c r="G2113" s="0" t="n">
        <v>427846</v>
      </c>
      <c r="H2113" s="0" t="n">
        <f aca="false">F2113-G2113</f>
        <v>137992</v>
      </c>
      <c r="I2113" s="0" t="n">
        <f aca="false">IF(E2113=$S$2,H2113,0)</f>
        <v>0</v>
      </c>
      <c r="J2113" s="0" t="n">
        <f aca="false">IF($A2113=$A2112,J2112+I2113,I2113)</f>
        <v>1038655</v>
      </c>
      <c r="K2113" s="0" t="n">
        <f aca="false">IF(E2113=$S$3,H2113,0)</f>
        <v>0</v>
      </c>
      <c r="L2113" s="0" t="n">
        <f aca="false">IF($A2113=$A2112,L2112+K2113,K2113)</f>
        <v>8969984</v>
      </c>
      <c r="M2113" s="0" t="n">
        <f aca="false">IF(E2113=$S$4,H2113,0)</f>
        <v>137992</v>
      </c>
      <c r="N2113" s="0" t="n">
        <f aca="false">IF($A2113=$A2112,N2112+M2113,M2113)</f>
        <v>6780564</v>
      </c>
      <c r="O2113" s="0" t="n">
        <f aca="false">IF(C2113&lt;=$S$2,J2113+L2113+N2113,IF(C2113&lt;=$S$3,L2113+N2113,IF(C2113&lt;=$S$4,N2113,0)))</f>
        <v>15750548</v>
      </c>
      <c r="P2113" s="0" t="n">
        <f aca="false">MAX(O2113,0)</f>
        <v>15750548</v>
      </c>
    </row>
    <row r="2114" customFormat="false" ht="12.75" hidden="false" customHeight="false" outlineLevel="0" collapsed="false">
      <c r="A2114" s="0" t="n">
        <v>5707</v>
      </c>
      <c r="B2114" s="0" t="s">
        <v>62</v>
      </c>
      <c r="C2114" s="3" t="n">
        <v>37186</v>
      </c>
      <c r="D2114" s="0" t="str">
        <f aca="false">IF(CONCATENATE($A2114,$C2114)=CONCATENATE($A2115,$C2115),0,CONCATENATE($A2114,$C2114))</f>
        <v>570737186</v>
      </c>
      <c r="E2114" s="3" t="n">
        <v>37220</v>
      </c>
      <c r="F2114" s="0" t="n">
        <v>325548</v>
      </c>
      <c r="G2114" s="0" t="n">
        <v>217433</v>
      </c>
      <c r="H2114" s="0" t="n">
        <f aca="false">F2114-G2114</f>
        <v>108115</v>
      </c>
      <c r="I2114" s="0" t="n">
        <f aca="false">IF(E2114=$S$2,H2114,0)</f>
        <v>0</v>
      </c>
      <c r="J2114" s="0" t="n">
        <f aca="false">IF($A2114=$A2113,J2113+I2114,I2114)</f>
        <v>1038655</v>
      </c>
      <c r="K2114" s="0" t="n">
        <f aca="false">IF(E2114=$S$3,H2114,0)</f>
        <v>0</v>
      </c>
      <c r="L2114" s="0" t="n">
        <f aca="false">IF($A2114=$A2113,L2113+K2114,K2114)</f>
        <v>8969984</v>
      </c>
      <c r="M2114" s="0" t="n">
        <f aca="false">IF(E2114=$S$4,H2114,0)</f>
        <v>108115</v>
      </c>
      <c r="N2114" s="0" t="n">
        <f aca="false">IF($A2114=$A2113,N2113+M2114,M2114)</f>
        <v>6888679</v>
      </c>
      <c r="O2114" s="0" t="n">
        <f aca="false">IF(C2114&lt;=$S$2,J2114+L2114+N2114,IF(C2114&lt;=$S$3,L2114+N2114,IF(C2114&lt;=$S$4,N2114,0)))</f>
        <v>15858663</v>
      </c>
      <c r="P2114" s="0" t="n">
        <f aca="false">MAX(O2114,0)</f>
        <v>15858663</v>
      </c>
    </row>
    <row r="2115" customFormat="false" ht="12.75" hidden="false" customHeight="false" outlineLevel="0" collapsed="false">
      <c r="A2115" s="0" t="n">
        <v>5707</v>
      </c>
      <c r="B2115" s="0" t="s">
        <v>62</v>
      </c>
      <c r="C2115" s="3" t="n">
        <v>37187</v>
      </c>
      <c r="D2115" s="0" t="str">
        <f aca="false">IF(CONCATENATE($A2115,$C2115)=CONCATENATE($A2116,$C2116),0,CONCATENATE($A2115,$C2115))</f>
        <v>570737187</v>
      </c>
      <c r="E2115" s="3" t="n">
        <v>37220</v>
      </c>
      <c r="F2115" s="0" t="n">
        <v>193476</v>
      </c>
      <c r="G2115" s="0" t="n">
        <v>445053</v>
      </c>
      <c r="H2115" s="0" t="n">
        <f aca="false">F2115-G2115</f>
        <v>-251577</v>
      </c>
      <c r="I2115" s="0" t="n">
        <f aca="false">IF(E2115=$S$2,H2115,0)</f>
        <v>0</v>
      </c>
      <c r="J2115" s="0" t="n">
        <f aca="false">IF($A2115=$A2114,J2114+I2115,I2115)</f>
        <v>1038655</v>
      </c>
      <c r="K2115" s="0" t="n">
        <f aca="false">IF(E2115=$S$3,H2115,0)</f>
        <v>0</v>
      </c>
      <c r="L2115" s="0" t="n">
        <f aca="false">IF($A2115=$A2114,L2114+K2115,K2115)</f>
        <v>8969984</v>
      </c>
      <c r="M2115" s="0" t="n">
        <f aca="false">IF(E2115=$S$4,H2115,0)</f>
        <v>-251577</v>
      </c>
      <c r="N2115" s="0" t="n">
        <f aca="false">IF($A2115=$A2114,N2114+M2115,M2115)</f>
        <v>6637102</v>
      </c>
      <c r="O2115" s="0" t="n">
        <f aca="false">IF(C2115&lt;=$S$2,J2115+L2115+N2115,IF(C2115&lt;=$S$3,L2115+N2115,IF(C2115&lt;=$S$4,N2115,0)))</f>
        <v>15607086</v>
      </c>
      <c r="P2115" s="0" t="n">
        <f aca="false">MAX(O2115,0)</f>
        <v>15607086</v>
      </c>
    </row>
    <row r="2116" customFormat="false" ht="12.75" hidden="false" customHeight="false" outlineLevel="0" collapsed="false">
      <c r="A2116" s="0" t="n">
        <v>5707</v>
      </c>
      <c r="B2116" s="0" t="s">
        <v>62</v>
      </c>
      <c r="C2116" s="3" t="n">
        <v>37188</v>
      </c>
      <c r="D2116" s="0" t="str">
        <f aca="false">IF(CONCATENATE($A2116,$C2116)=CONCATENATE($A2117,$C2117),0,CONCATENATE($A2116,$C2116))</f>
        <v>570737188</v>
      </c>
      <c r="E2116" s="3" t="n">
        <v>37220</v>
      </c>
      <c r="F2116" s="0" t="n">
        <v>337908</v>
      </c>
      <c r="G2116" s="0" t="n">
        <v>216969</v>
      </c>
      <c r="H2116" s="0" t="n">
        <f aca="false">F2116-G2116</f>
        <v>120939</v>
      </c>
      <c r="I2116" s="0" t="n">
        <f aca="false">IF(E2116=$S$2,H2116,0)</f>
        <v>0</v>
      </c>
      <c r="J2116" s="0" t="n">
        <f aca="false">IF($A2116=$A2115,J2115+I2116,I2116)</f>
        <v>1038655</v>
      </c>
      <c r="K2116" s="0" t="n">
        <f aca="false">IF(E2116=$S$3,H2116,0)</f>
        <v>0</v>
      </c>
      <c r="L2116" s="0" t="n">
        <f aca="false">IF($A2116=$A2115,L2115+K2116,K2116)</f>
        <v>8969984</v>
      </c>
      <c r="M2116" s="0" t="n">
        <f aca="false">IF(E2116=$S$4,H2116,0)</f>
        <v>120939</v>
      </c>
      <c r="N2116" s="0" t="n">
        <f aca="false">IF($A2116=$A2115,N2115+M2116,M2116)</f>
        <v>6758041</v>
      </c>
      <c r="O2116" s="0" t="n">
        <f aca="false">IF(C2116&lt;=$S$2,J2116+L2116+N2116,IF(C2116&lt;=$S$3,L2116+N2116,IF(C2116&lt;=$S$4,N2116,0)))</f>
        <v>15728025</v>
      </c>
      <c r="P2116" s="0" t="n">
        <f aca="false">MAX(O2116,0)</f>
        <v>15728025</v>
      </c>
    </row>
    <row r="2117" customFormat="false" ht="12.75" hidden="false" customHeight="false" outlineLevel="0" collapsed="false">
      <c r="A2117" s="0" t="n">
        <v>5707</v>
      </c>
      <c r="B2117" s="0" t="s">
        <v>62</v>
      </c>
      <c r="C2117" s="3" t="n">
        <v>37189</v>
      </c>
      <c r="D2117" s="0" t="str">
        <f aca="false">IF(CONCATENATE($A2117,$C2117)=CONCATENATE($A2118,$C2118),0,CONCATENATE($A2117,$C2117))</f>
        <v>570737189</v>
      </c>
      <c r="E2117" s="3" t="n">
        <v>37220</v>
      </c>
      <c r="F2117" s="0" t="n">
        <v>677464</v>
      </c>
      <c r="G2117" s="0" t="n">
        <v>493356</v>
      </c>
      <c r="H2117" s="0" t="n">
        <f aca="false">F2117-G2117</f>
        <v>184108</v>
      </c>
      <c r="I2117" s="0" t="n">
        <f aca="false">IF(E2117=$S$2,H2117,0)</f>
        <v>0</v>
      </c>
      <c r="J2117" s="0" t="n">
        <f aca="false">IF($A2117=$A2116,J2116+I2117,I2117)</f>
        <v>1038655</v>
      </c>
      <c r="K2117" s="0" t="n">
        <f aca="false">IF(E2117=$S$3,H2117,0)</f>
        <v>0</v>
      </c>
      <c r="L2117" s="0" t="n">
        <f aca="false">IF($A2117=$A2116,L2116+K2117,K2117)</f>
        <v>8969984</v>
      </c>
      <c r="M2117" s="0" t="n">
        <f aca="false">IF(E2117=$S$4,H2117,0)</f>
        <v>184108</v>
      </c>
      <c r="N2117" s="0" t="n">
        <f aca="false">IF($A2117=$A2116,N2116+M2117,M2117)</f>
        <v>6942149</v>
      </c>
      <c r="O2117" s="0" t="n">
        <f aca="false">IF(C2117&lt;=$S$2,J2117+L2117+N2117,IF(C2117&lt;=$S$3,L2117+N2117,IF(C2117&lt;=$S$4,N2117,0)))</f>
        <v>15912133</v>
      </c>
      <c r="P2117" s="0" t="n">
        <f aca="false">MAX(O2117,0)</f>
        <v>15912133</v>
      </c>
    </row>
    <row r="2118" customFormat="false" ht="12.75" hidden="false" customHeight="false" outlineLevel="0" collapsed="false">
      <c r="A2118" s="0" t="n">
        <v>5707</v>
      </c>
      <c r="B2118" s="0" t="s">
        <v>62</v>
      </c>
      <c r="C2118" s="3" t="n">
        <v>37190</v>
      </c>
      <c r="D2118" s="0" t="str">
        <f aca="false">IF(CONCATENATE($A2118,$C2118)=CONCATENATE($A2119,$C2119),0,CONCATENATE($A2118,$C2118))</f>
        <v>570737190</v>
      </c>
      <c r="E2118" s="3" t="n">
        <v>37220</v>
      </c>
      <c r="F2118" s="0" t="n">
        <v>741366</v>
      </c>
      <c r="G2118" s="0" t="n">
        <v>1461197</v>
      </c>
      <c r="H2118" s="0" t="n">
        <f aca="false">F2118-G2118</f>
        <v>-719831</v>
      </c>
      <c r="I2118" s="0" t="n">
        <f aca="false">IF(E2118=$S$2,H2118,0)</f>
        <v>0</v>
      </c>
      <c r="J2118" s="0" t="n">
        <f aca="false">IF($A2118=$A2117,J2117+I2118,I2118)</f>
        <v>1038655</v>
      </c>
      <c r="K2118" s="0" t="n">
        <f aca="false">IF(E2118=$S$3,H2118,0)</f>
        <v>0</v>
      </c>
      <c r="L2118" s="0" t="n">
        <f aca="false">IF($A2118=$A2117,L2117+K2118,K2118)</f>
        <v>8969984</v>
      </c>
      <c r="M2118" s="0" t="n">
        <f aca="false">IF(E2118=$S$4,H2118,0)</f>
        <v>-719831</v>
      </c>
      <c r="N2118" s="0" t="n">
        <f aca="false">IF($A2118=$A2117,N2117+M2118,M2118)</f>
        <v>6222318</v>
      </c>
      <c r="O2118" s="0" t="n">
        <f aca="false">IF(C2118&lt;=$S$2,J2118+L2118+N2118,IF(C2118&lt;=$S$3,L2118+N2118,IF(C2118&lt;=$S$4,N2118,0)))</f>
        <v>6222318</v>
      </c>
      <c r="P2118" s="0" t="n">
        <f aca="false">MAX(O2118,0)</f>
        <v>6222318</v>
      </c>
    </row>
    <row r="2119" customFormat="false" ht="12.75" hidden="false" customHeight="false" outlineLevel="0" collapsed="false">
      <c r="A2119" s="0" t="n">
        <v>5484</v>
      </c>
      <c r="B2119" s="0" t="s">
        <v>63</v>
      </c>
      <c r="C2119" s="3" t="n">
        <v>37130</v>
      </c>
      <c r="D2119" s="0" t="n">
        <f aca="false">IF(CONCATENATE($A2119,$C2119)=CONCATENATE($A2120,$C2120),0,CONCATENATE($A2119,$C2119))</f>
        <v>0</v>
      </c>
      <c r="E2119" s="3" t="n">
        <v>37159</v>
      </c>
      <c r="F2119" s="0" t="n">
        <v>257319</v>
      </c>
      <c r="G2119" s="0" t="n">
        <v>487495</v>
      </c>
      <c r="H2119" s="0" t="n">
        <f aca="false">F2119-G2119</f>
        <v>-230176</v>
      </c>
      <c r="I2119" s="0" t="n">
        <f aca="false">IF(E2119=$S$2,H2119,0)</f>
        <v>-230176</v>
      </c>
      <c r="J2119" s="0" t="n">
        <f aca="false">IF($A2119=$A2118,J2118+I2119,I2119)</f>
        <v>-230176</v>
      </c>
      <c r="K2119" s="0" t="n">
        <f aca="false">IF(E2119=$S$3,H2119,0)</f>
        <v>0</v>
      </c>
      <c r="L2119" s="0" t="n">
        <f aca="false">IF($A2119=$A2118,L2118+K2119,K2119)</f>
        <v>0</v>
      </c>
      <c r="M2119" s="0" t="n">
        <f aca="false">IF(E2119=$S$4,H2119,0)</f>
        <v>0</v>
      </c>
      <c r="N2119" s="0" t="n">
        <f aca="false">IF($A2119=$A2118,N2118+M2119,M2119)</f>
        <v>0</v>
      </c>
      <c r="O2119" s="0" t="n">
        <f aca="false">IF(C2119&lt;=$S$2,J2119+L2119+N2119,IF(C2119&lt;=$S$3,L2119+N2119,IF(C2119&lt;=$S$4,N2119,0)))</f>
        <v>-230176</v>
      </c>
      <c r="P2119" s="0" t="n">
        <f aca="false">MAX(O2119,0)</f>
        <v>0</v>
      </c>
    </row>
    <row r="2120" customFormat="false" ht="12.75" hidden="false" customHeight="false" outlineLevel="0" collapsed="false">
      <c r="A2120" s="0" t="n">
        <v>5484</v>
      </c>
      <c r="B2120" s="0" t="s">
        <v>63</v>
      </c>
      <c r="C2120" s="3" t="n">
        <v>37130</v>
      </c>
      <c r="D2120" s="0" t="str">
        <f aca="false">IF(CONCATENATE($A2120,$C2120)=CONCATENATE($A2121,$C2121),0,CONCATENATE($A2120,$C2120))</f>
        <v>548437130</v>
      </c>
      <c r="E2120" s="3" t="n">
        <v>37189</v>
      </c>
      <c r="F2120" s="0" t="n">
        <v>0</v>
      </c>
      <c r="G2120" s="0" t="n">
        <v>1933680</v>
      </c>
      <c r="H2120" s="0" t="n">
        <f aca="false">F2120-G2120</f>
        <v>-1933680</v>
      </c>
      <c r="I2120" s="0" t="n">
        <f aca="false">IF(E2120=$S$2,H2120,0)</f>
        <v>0</v>
      </c>
      <c r="J2120" s="0" t="n">
        <f aca="false">IF($A2120=$A2119,J2119+I2120,I2120)</f>
        <v>-230176</v>
      </c>
      <c r="K2120" s="0" t="n">
        <f aca="false">IF(E2120=$S$3,H2120,0)</f>
        <v>-1933680</v>
      </c>
      <c r="L2120" s="0" t="n">
        <f aca="false">IF($A2120=$A2119,L2119+K2120,K2120)</f>
        <v>-1933680</v>
      </c>
      <c r="M2120" s="0" t="n">
        <f aca="false">IF(E2120=$S$4,H2120,0)</f>
        <v>0</v>
      </c>
      <c r="N2120" s="0" t="n">
        <f aca="false">IF($A2120=$A2119,N2119+M2120,M2120)</f>
        <v>0</v>
      </c>
      <c r="O2120" s="0" t="n">
        <f aca="false">IF(C2120&lt;=$S$2,J2120+L2120+N2120,IF(C2120&lt;=$S$3,L2120+N2120,IF(C2120&lt;=$S$4,N2120,0)))</f>
        <v>-2163856</v>
      </c>
      <c r="P2120" s="0" t="n">
        <f aca="false">MAX(O2120,0)</f>
        <v>0</v>
      </c>
    </row>
    <row r="2121" customFormat="false" ht="12.75" hidden="false" customHeight="false" outlineLevel="0" collapsed="false">
      <c r="A2121" s="0" t="n">
        <v>5484</v>
      </c>
      <c r="B2121" s="0" t="s">
        <v>63</v>
      </c>
      <c r="C2121" s="3" t="n">
        <v>37131</v>
      </c>
      <c r="D2121" s="0" t="n">
        <f aca="false">IF(CONCATENATE($A2121,$C2121)=CONCATENATE($A2122,$C2122),0,CONCATENATE($A2121,$C2121))</f>
        <v>0</v>
      </c>
      <c r="E2121" s="3" t="n">
        <v>37159</v>
      </c>
      <c r="F2121" s="0" t="n">
        <v>271889</v>
      </c>
      <c r="G2121" s="0" t="n">
        <v>392045</v>
      </c>
      <c r="H2121" s="0" t="n">
        <f aca="false">F2121-G2121</f>
        <v>-120156</v>
      </c>
      <c r="I2121" s="0" t="n">
        <f aca="false">IF(E2121=$S$2,H2121,0)</f>
        <v>-120156</v>
      </c>
      <c r="J2121" s="0" t="n">
        <f aca="false">IF($A2121=$A2120,J2120+I2121,I2121)</f>
        <v>-350332</v>
      </c>
      <c r="K2121" s="0" t="n">
        <f aca="false">IF(E2121=$S$3,H2121,0)</f>
        <v>0</v>
      </c>
      <c r="L2121" s="0" t="n">
        <f aca="false">IF($A2121=$A2120,L2120+K2121,K2121)</f>
        <v>-1933680</v>
      </c>
      <c r="M2121" s="0" t="n">
        <f aca="false">IF(E2121=$S$4,H2121,0)</f>
        <v>0</v>
      </c>
      <c r="N2121" s="0" t="n">
        <f aca="false">IF($A2121=$A2120,N2120+M2121,M2121)</f>
        <v>0</v>
      </c>
      <c r="O2121" s="0" t="n">
        <f aca="false">IF(C2121&lt;=$S$2,J2121+L2121+N2121,IF(C2121&lt;=$S$3,L2121+N2121,IF(C2121&lt;=$S$4,N2121,0)))</f>
        <v>-2284012</v>
      </c>
      <c r="P2121" s="0" t="n">
        <f aca="false">MAX(O2121,0)</f>
        <v>0</v>
      </c>
    </row>
    <row r="2122" customFormat="false" ht="12.75" hidden="false" customHeight="false" outlineLevel="0" collapsed="false">
      <c r="A2122" s="0" t="n">
        <v>5484</v>
      </c>
      <c r="B2122" s="0" t="s">
        <v>63</v>
      </c>
      <c r="C2122" s="3" t="n">
        <v>37131</v>
      </c>
      <c r="D2122" s="0" t="str">
        <f aca="false">IF(CONCATENATE($A2122,$C2122)=CONCATENATE($A2123,$C2123),0,CONCATENATE($A2122,$C2122))</f>
        <v>548437131</v>
      </c>
      <c r="E2122" s="3" t="n">
        <v>37189</v>
      </c>
      <c r="F2122" s="0" t="n">
        <v>0</v>
      </c>
      <c r="G2122" s="0" t="n">
        <v>923460</v>
      </c>
      <c r="H2122" s="0" t="n">
        <f aca="false">F2122-G2122</f>
        <v>-923460</v>
      </c>
      <c r="I2122" s="0" t="n">
        <f aca="false">IF(E2122=$S$2,H2122,0)</f>
        <v>0</v>
      </c>
      <c r="J2122" s="0" t="n">
        <f aca="false">IF($A2122=$A2121,J2121+I2122,I2122)</f>
        <v>-350332</v>
      </c>
      <c r="K2122" s="0" t="n">
        <f aca="false">IF(E2122=$S$3,H2122,0)</f>
        <v>-923460</v>
      </c>
      <c r="L2122" s="0" t="n">
        <f aca="false">IF($A2122=$A2121,L2121+K2122,K2122)</f>
        <v>-2857140</v>
      </c>
      <c r="M2122" s="0" t="n">
        <f aca="false">IF(E2122=$S$4,H2122,0)</f>
        <v>0</v>
      </c>
      <c r="N2122" s="0" t="n">
        <f aca="false">IF($A2122=$A2121,N2121+M2122,M2122)</f>
        <v>0</v>
      </c>
      <c r="O2122" s="0" t="n">
        <f aca="false">IF(C2122&lt;=$S$2,J2122+L2122+N2122,IF(C2122&lt;=$S$3,L2122+N2122,IF(C2122&lt;=$S$4,N2122,0)))</f>
        <v>-3207472</v>
      </c>
      <c r="P2122" s="0" t="n">
        <f aca="false">MAX(O2122,0)</f>
        <v>0</v>
      </c>
    </row>
    <row r="2123" customFormat="false" ht="12.75" hidden="false" customHeight="false" outlineLevel="0" collapsed="false">
      <c r="A2123" s="0" t="n">
        <v>5484</v>
      </c>
      <c r="B2123" s="0" t="s">
        <v>63</v>
      </c>
      <c r="C2123" s="3" t="n">
        <v>37132</v>
      </c>
      <c r="D2123" s="0" t="n">
        <f aca="false">IF(CONCATENATE($A2123,$C2123)=CONCATENATE($A2124,$C2124),0,CONCATENATE($A2123,$C2123))</f>
        <v>0</v>
      </c>
      <c r="E2123" s="3" t="n">
        <v>37159</v>
      </c>
      <c r="F2123" s="0" t="n">
        <v>222969</v>
      </c>
      <c r="G2123" s="0" t="n">
        <v>477142</v>
      </c>
      <c r="H2123" s="0" t="n">
        <f aca="false">F2123-G2123</f>
        <v>-254173</v>
      </c>
      <c r="I2123" s="0" t="n">
        <f aca="false">IF(E2123=$S$2,H2123,0)</f>
        <v>-254173</v>
      </c>
      <c r="J2123" s="0" t="n">
        <f aca="false">IF($A2123=$A2122,J2122+I2123,I2123)</f>
        <v>-604505</v>
      </c>
      <c r="K2123" s="0" t="n">
        <f aca="false">IF(E2123=$S$3,H2123,0)</f>
        <v>0</v>
      </c>
      <c r="L2123" s="0" t="n">
        <f aca="false">IF($A2123=$A2122,L2122+K2123,K2123)</f>
        <v>-2857140</v>
      </c>
      <c r="M2123" s="0" t="n">
        <f aca="false">IF(E2123=$S$4,H2123,0)</f>
        <v>0</v>
      </c>
      <c r="N2123" s="0" t="n">
        <f aca="false">IF($A2123=$A2122,N2122+M2123,M2123)</f>
        <v>0</v>
      </c>
      <c r="O2123" s="0" t="n">
        <f aca="false">IF(C2123&lt;=$S$2,J2123+L2123+N2123,IF(C2123&lt;=$S$3,L2123+N2123,IF(C2123&lt;=$S$4,N2123,0)))</f>
        <v>-3461645</v>
      </c>
      <c r="P2123" s="0" t="n">
        <f aca="false">MAX(O2123,0)</f>
        <v>0</v>
      </c>
    </row>
    <row r="2124" customFormat="false" ht="12.75" hidden="false" customHeight="false" outlineLevel="0" collapsed="false">
      <c r="A2124" s="0" t="n">
        <v>5484</v>
      </c>
      <c r="B2124" s="0" t="s">
        <v>63</v>
      </c>
      <c r="C2124" s="3" t="n">
        <v>37132</v>
      </c>
      <c r="D2124" s="0" t="str">
        <f aca="false">IF(CONCATENATE($A2124,$C2124)=CONCATENATE($A2125,$C2125),0,CONCATENATE($A2124,$C2124))</f>
        <v>548437132</v>
      </c>
      <c r="E2124" s="3" t="n">
        <v>37189</v>
      </c>
      <c r="F2124" s="0" t="n">
        <v>469440</v>
      </c>
      <c r="G2124" s="0" t="n">
        <v>1275765</v>
      </c>
      <c r="H2124" s="0" t="n">
        <f aca="false">F2124-G2124</f>
        <v>-806325</v>
      </c>
      <c r="I2124" s="0" t="n">
        <f aca="false">IF(E2124=$S$2,H2124,0)</f>
        <v>0</v>
      </c>
      <c r="J2124" s="0" t="n">
        <f aca="false">IF($A2124=$A2123,J2123+I2124,I2124)</f>
        <v>-604505</v>
      </c>
      <c r="K2124" s="0" t="n">
        <f aca="false">IF(E2124=$S$3,H2124,0)</f>
        <v>-806325</v>
      </c>
      <c r="L2124" s="0" t="n">
        <f aca="false">IF($A2124=$A2123,L2123+K2124,K2124)</f>
        <v>-3663465</v>
      </c>
      <c r="M2124" s="0" t="n">
        <f aca="false">IF(E2124=$S$4,H2124,0)</f>
        <v>0</v>
      </c>
      <c r="N2124" s="0" t="n">
        <f aca="false">IF($A2124=$A2123,N2123+M2124,M2124)</f>
        <v>0</v>
      </c>
      <c r="O2124" s="0" t="n">
        <f aca="false">IF(C2124&lt;=$S$2,J2124+L2124+N2124,IF(C2124&lt;=$S$3,L2124+N2124,IF(C2124&lt;=$S$4,N2124,0)))</f>
        <v>-4267970</v>
      </c>
      <c r="P2124" s="0" t="n">
        <f aca="false">MAX(O2124,0)</f>
        <v>0</v>
      </c>
    </row>
    <row r="2125" customFormat="false" ht="12.75" hidden="false" customHeight="false" outlineLevel="0" collapsed="false">
      <c r="A2125" s="0" t="n">
        <v>5484</v>
      </c>
      <c r="B2125" s="0" t="s">
        <v>63</v>
      </c>
      <c r="C2125" s="3" t="n">
        <v>37133</v>
      </c>
      <c r="D2125" s="0" t="n">
        <f aca="false">IF(CONCATENATE($A2125,$C2125)=CONCATENATE($A2126,$C2126),0,CONCATENATE($A2125,$C2125))</f>
        <v>0</v>
      </c>
      <c r="E2125" s="3" t="n">
        <v>37159</v>
      </c>
      <c r="F2125" s="0" t="n">
        <v>254183</v>
      </c>
      <c r="G2125" s="0" t="n">
        <v>447399</v>
      </c>
      <c r="H2125" s="0" t="n">
        <f aca="false">F2125-G2125</f>
        <v>-193216</v>
      </c>
      <c r="I2125" s="0" t="n">
        <f aca="false">IF(E2125=$S$2,H2125,0)</f>
        <v>-193216</v>
      </c>
      <c r="J2125" s="0" t="n">
        <f aca="false">IF($A2125=$A2124,J2124+I2125,I2125)</f>
        <v>-797721</v>
      </c>
      <c r="K2125" s="0" t="n">
        <f aca="false">IF(E2125=$S$3,H2125,0)</f>
        <v>0</v>
      </c>
      <c r="L2125" s="0" t="n">
        <f aca="false">IF($A2125=$A2124,L2124+K2125,K2125)</f>
        <v>-3663465</v>
      </c>
      <c r="M2125" s="0" t="n">
        <f aca="false">IF(E2125=$S$4,H2125,0)</f>
        <v>0</v>
      </c>
      <c r="N2125" s="0" t="n">
        <f aca="false">IF($A2125=$A2124,N2124+M2125,M2125)</f>
        <v>0</v>
      </c>
      <c r="O2125" s="0" t="n">
        <f aca="false">IF(C2125&lt;=$S$2,J2125+L2125+N2125,IF(C2125&lt;=$S$3,L2125+N2125,IF(C2125&lt;=$S$4,N2125,0)))</f>
        <v>-4461186</v>
      </c>
      <c r="P2125" s="0" t="n">
        <f aca="false">MAX(O2125,0)</f>
        <v>0</v>
      </c>
    </row>
    <row r="2126" customFormat="false" ht="12.75" hidden="false" customHeight="false" outlineLevel="0" collapsed="false">
      <c r="A2126" s="0" t="n">
        <v>5484</v>
      </c>
      <c r="B2126" s="0" t="s">
        <v>63</v>
      </c>
      <c r="C2126" s="3" t="n">
        <v>37133</v>
      </c>
      <c r="D2126" s="0" t="str">
        <f aca="false">IF(CONCATENATE($A2126,$C2126)=CONCATENATE($A2127,$C2127),0,CONCATENATE($A2126,$C2126))</f>
        <v>548437133</v>
      </c>
      <c r="E2126" s="3" t="n">
        <v>37189</v>
      </c>
      <c r="F2126" s="0" t="n">
        <v>0</v>
      </c>
      <c r="G2126" s="0" t="n">
        <v>580760</v>
      </c>
      <c r="H2126" s="0" t="n">
        <f aca="false">F2126-G2126</f>
        <v>-580760</v>
      </c>
      <c r="I2126" s="0" t="n">
        <f aca="false">IF(E2126=$S$2,H2126,0)</f>
        <v>0</v>
      </c>
      <c r="J2126" s="0" t="n">
        <f aca="false">IF($A2126=$A2125,J2125+I2126,I2126)</f>
        <v>-797721</v>
      </c>
      <c r="K2126" s="0" t="n">
        <f aca="false">IF(E2126=$S$3,H2126,0)</f>
        <v>-580760</v>
      </c>
      <c r="L2126" s="0" t="n">
        <f aca="false">IF($A2126=$A2125,L2125+K2126,K2126)</f>
        <v>-4244225</v>
      </c>
      <c r="M2126" s="0" t="n">
        <f aca="false">IF(E2126=$S$4,H2126,0)</f>
        <v>0</v>
      </c>
      <c r="N2126" s="0" t="n">
        <f aca="false">IF($A2126=$A2125,N2125+M2126,M2126)</f>
        <v>0</v>
      </c>
      <c r="O2126" s="0" t="n">
        <f aca="false">IF(C2126&lt;=$S$2,J2126+L2126+N2126,IF(C2126&lt;=$S$3,L2126+N2126,IF(C2126&lt;=$S$4,N2126,0)))</f>
        <v>-5041946</v>
      </c>
      <c r="P2126" s="0" t="n">
        <f aca="false">MAX(O2126,0)</f>
        <v>0</v>
      </c>
    </row>
    <row r="2127" customFormat="false" ht="12.75" hidden="false" customHeight="false" outlineLevel="0" collapsed="false">
      <c r="A2127" s="0" t="n">
        <v>5484</v>
      </c>
      <c r="B2127" s="0" t="s">
        <v>63</v>
      </c>
      <c r="C2127" s="3" t="n">
        <v>37134</v>
      </c>
      <c r="D2127" s="0" t="str">
        <f aca="false">IF(CONCATENATE($A2127,$C2127)=CONCATENATE($A2128,$C2128),0,CONCATENATE($A2127,$C2127))</f>
        <v>548437134</v>
      </c>
      <c r="E2127" s="3" t="n">
        <v>37189</v>
      </c>
      <c r="F2127" s="0" t="n">
        <v>1188788</v>
      </c>
      <c r="G2127" s="0" t="n">
        <v>1241013</v>
      </c>
      <c r="H2127" s="0" t="n">
        <f aca="false">F2127-G2127</f>
        <v>-52225</v>
      </c>
      <c r="I2127" s="0" t="n">
        <f aca="false">IF(E2127=$S$2,H2127,0)</f>
        <v>0</v>
      </c>
      <c r="J2127" s="0" t="n">
        <f aca="false">IF($A2127=$A2126,J2126+I2127,I2127)</f>
        <v>-797721</v>
      </c>
      <c r="K2127" s="0" t="n">
        <f aca="false">IF(E2127=$S$3,H2127,0)</f>
        <v>-52225</v>
      </c>
      <c r="L2127" s="0" t="n">
        <f aca="false">IF($A2127=$A2126,L2126+K2127,K2127)</f>
        <v>-4296450</v>
      </c>
      <c r="M2127" s="0" t="n">
        <f aca="false">IF(E2127=$S$4,H2127,0)</f>
        <v>0</v>
      </c>
      <c r="N2127" s="0" t="n">
        <f aca="false">IF($A2127=$A2126,N2126+M2127,M2127)</f>
        <v>0</v>
      </c>
      <c r="O2127" s="0" t="n">
        <f aca="false">IF(C2127&lt;=$S$2,J2127+L2127+N2127,IF(C2127&lt;=$S$3,L2127+N2127,IF(C2127&lt;=$S$4,N2127,0)))</f>
        <v>-5094171</v>
      </c>
      <c r="P2127" s="0" t="n">
        <f aca="false">MAX(O2127,0)</f>
        <v>0</v>
      </c>
    </row>
    <row r="2128" customFormat="false" ht="12.75" hidden="false" customHeight="false" outlineLevel="0" collapsed="false">
      <c r="A2128" s="0" t="n">
        <v>5484</v>
      </c>
      <c r="B2128" s="0" t="s">
        <v>63</v>
      </c>
      <c r="C2128" s="3" t="n">
        <v>37138</v>
      </c>
      <c r="D2128" s="0" t="str">
        <f aca="false">IF(CONCATENATE($A2128,$C2128)=CONCATENATE($A2129,$C2129),0,CONCATENATE($A2128,$C2128))</f>
        <v>548437138</v>
      </c>
      <c r="E2128" s="3" t="n">
        <v>37189</v>
      </c>
      <c r="F2128" s="0" t="n">
        <v>180860</v>
      </c>
      <c r="G2128" s="0" t="n">
        <v>355681</v>
      </c>
      <c r="H2128" s="0" t="n">
        <f aca="false">F2128-G2128</f>
        <v>-174821</v>
      </c>
      <c r="I2128" s="0" t="n">
        <f aca="false">IF(E2128=$S$2,H2128,0)</f>
        <v>0</v>
      </c>
      <c r="J2128" s="0" t="n">
        <f aca="false">IF($A2128=$A2127,J2127+I2128,I2128)</f>
        <v>-797721</v>
      </c>
      <c r="K2128" s="0" t="n">
        <f aca="false">IF(E2128=$S$3,H2128,0)</f>
        <v>-174821</v>
      </c>
      <c r="L2128" s="0" t="n">
        <f aca="false">IF($A2128=$A2127,L2127+K2128,K2128)</f>
        <v>-4471271</v>
      </c>
      <c r="M2128" s="0" t="n">
        <f aca="false">IF(E2128=$S$4,H2128,0)</f>
        <v>0</v>
      </c>
      <c r="N2128" s="0" t="n">
        <f aca="false">IF($A2128=$A2127,N2127+M2128,M2128)</f>
        <v>0</v>
      </c>
      <c r="O2128" s="0" t="n">
        <f aca="false">IF(C2128&lt;=$S$2,J2128+L2128+N2128,IF(C2128&lt;=$S$3,L2128+N2128,IF(C2128&lt;=$S$4,N2128,0)))</f>
        <v>-5268992</v>
      </c>
      <c r="P2128" s="0" t="n">
        <f aca="false">MAX(O2128,0)</f>
        <v>0</v>
      </c>
    </row>
    <row r="2129" customFormat="false" ht="12.75" hidden="false" customHeight="false" outlineLevel="0" collapsed="false">
      <c r="A2129" s="0" t="n">
        <v>5484</v>
      </c>
      <c r="B2129" s="0" t="s">
        <v>63</v>
      </c>
      <c r="C2129" s="3" t="n">
        <v>37139</v>
      </c>
      <c r="D2129" s="0" t="str">
        <f aca="false">IF(CONCATENATE($A2129,$C2129)=CONCATENATE($A2130,$C2130),0,CONCATENATE($A2129,$C2129))</f>
        <v>548437139</v>
      </c>
      <c r="E2129" s="3" t="n">
        <v>37189</v>
      </c>
      <c r="F2129" s="0" t="n">
        <v>372427</v>
      </c>
      <c r="G2129" s="0" t="n">
        <v>535995</v>
      </c>
      <c r="H2129" s="0" t="n">
        <f aca="false">F2129-G2129</f>
        <v>-163568</v>
      </c>
      <c r="I2129" s="0" t="n">
        <f aca="false">IF(E2129=$S$2,H2129,0)</f>
        <v>0</v>
      </c>
      <c r="J2129" s="0" t="n">
        <f aca="false">IF($A2129=$A2128,J2128+I2129,I2129)</f>
        <v>-797721</v>
      </c>
      <c r="K2129" s="0" t="n">
        <f aca="false">IF(E2129=$S$3,H2129,0)</f>
        <v>-163568</v>
      </c>
      <c r="L2129" s="0" t="n">
        <f aca="false">IF($A2129=$A2128,L2128+K2129,K2129)</f>
        <v>-4634839</v>
      </c>
      <c r="M2129" s="0" t="n">
        <f aca="false">IF(E2129=$S$4,H2129,0)</f>
        <v>0</v>
      </c>
      <c r="N2129" s="0" t="n">
        <f aca="false">IF($A2129=$A2128,N2128+M2129,M2129)</f>
        <v>0</v>
      </c>
      <c r="O2129" s="0" t="n">
        <f aca="false">IF(C2129&lt;=$S$2,J2129+L2129+N2129,IF(C2129&lt;=$S$3,L2129+N2129,IF(C2129&lt;=$S$4,N2129,0)))</f>
        <v>-5432560</v>
      </c>
      <c r="P2129" s="0" t="n">
        <f aca="false">MAX(O2129,0)</f>
        <v>0</v>
      </c>
    </row>
    <row r="2130" customFormat="false" ht="12.75" hidden="false" customHeight="false" outlineLevel="0" collapsed="false">
      <c r="A2130" s="0" t="n">
        <v>5484</v>
      </c>
      <c r="B2130" s="0" t="s">
        <v>63</v>
      </c>
      <c r="C2130" s="3" t="n">
        <v>37140</v>
      </c>
      <c r="D2130" s="0" t="str">
        <f aca="false">IF(CONCATENATE($A2130,$C2130)=CONCATENATE($A2131,$C2131),0,CONCATENATE($A2130,$C2130))</f>
        <v>548437140</v>
      </c>
      <c r="E2130" s="3" t="n">
        <v>37189</v>
      </c>
      <c r="F2130" s="0" t="n">
        <v>400486</v>
      </c>
      <c r="G2130" s="0" t="n">
        <v>786746</v>
      </c>
      <c r="H2130" s="0" t="n">
        <f aca="false">F2130-G2130</f>
        <v>-386260</v>
      </c>
      <c r="I2130" s="0" t="n">
        <f aca="false">IF(E2130=$S$2,H2130,0)</f>
        <v>0</v>
      </c>
      <c r="J2130" s="0" t="n">
        <f aca="false">IF($A2130=$A2129,J2129+I2130,I2130)</f>
        <v>-797721</v>
      </c>
      <c r="K2130" s="0" t="n">
        <f aca="false">IF(E2130=$S$3,H2130,0)</f>
        <v>-386260</v>
      </c>
      <c r="L2130" s="0" t="n">
        <f aca="false">IF($A2130=$A2129,L2129+K2130,K2130)</f>
        <v>-5021099</v>
      </c>
      <c r="M2130" s="0" t="n">
        <f aca="false">IF(E2130=$S$4,H2130,0)</f>
        <v>0</v>
      </c>
      <c r="N2130" s="0" t="n">
        <f aca="false">IF($A2130=$A2129,N2129+M2130,M2130)</f>
        <v>0</v>
      </c>
      <c r="O2130" s="0" t="n">
        <f aca="false">IF(C2130&lt;=$S$2,J2130+L2130+N2130,IF(C2130&lt;=$S$3,L2130+N2130,IF(C2130&lt;=$S$4,N2130,0)))</f>
        <v>-5818820</v>
      </c>
      <c r="P2130" s="0" t="n">
        <f aca="false">MAX(O2130,0)</f>
        <v>0</v>
      </c>
    </row>
    <row r="2131" customFormat="false" ht="12.75" hidden="false" customHeight="false" outlineLevel="0" collapsed="false">
      <c r="A2131" s="0" t="n">
        <v>5484</v>
      </c>
      <c r="B2131" s="0" t="s">
        <v>63</v>
      </c>
      <c r="C2131" s="3" t="n">
        <v>37141</v>
      </c>
      <c r="D2131" s="0" t="str">
        <f aca="false">IF(CONCATENATE($A2131,$C2131)=CONCATENATE($A2132,$C2132),0,CONCATENATE($A2131,$C2131))</f>
        <v>548437141</v>
      </c>
      <c r="E2131" s="3" t="n">
        <v>37189</v>
      </c>
      <c r="F2131" s="0" t="n">
        <v>570918</v>
      </c>
      <c r="G2131" s="0" t="n">
        <v>715767</v>
      </c>
      <c r="H2131" s="0" t="n">
        <f aca="false">F2131-G2131</f>
        <v>-144849</v>
      </c>
      <c r="I2131" s="0" t="n">
        <f aca="false">IF(E2131=$S$2,H2131,0)</f>
        <v>0</v>
      </c>
      <c r="J2131" s="0" t="n">
        <f aca="false">IF($A2131=$A2130,J2130+I2131,I2131)</f>
        <v>-797721</v>
      </c>
      <c r="K2131" s="0" t="n">
        <f aca="false">IF(E2131=$S$3,H2131,0)</f>
        <v>-144849</v>
      </c>
      <c r="L2131" s="0" t="n">
        <f aca="false">IF($A2131=$A2130,L2130+K2131,K2131)</f>
        <v>-5165948</v>
      </c>
      <c r="M2131" s="0" t="n">
        <f aca="false">IF(E2131=$S$4,H2131,0)</f>
        <v>0</v>
      </c>
      <c r="N2131" s="0" t="n">
        <f aca="false">IF($A2131=$A2130,N2130+M2131,M2131)</f>
        <v>0</v>
      </c>
      <c r="O2131" s="0" t="n">
        <f aca="false">IF(C2131&lt;=$S$2,J2131+L2131+N2131,IF(C2131&lt;=$S$3,L2131+N2131,IF(C2131&lt;=$S$4,N2131,0)))</f>
        <v>-5963669</v>
      </c>
      <c r="P2131" s="0" t="n">
        <f aca="false">MAX(O2131,0)</f>
        <v>0</v>
      </c>
    </row>
    <row r="2132" customFormat="false" ht="12.75" hidden="false" customHeight="false" outlineLevel="0" collapsed="false">
      <c r="A2132" s="0" t="n">
        <v>5484</v>
      </c>
      <c r="B2132" s="0" t="s">
        <v>63</v>
      </c>
      <c r="C2132" s="3" t="n">
        <v>37144</v>
      </c>
      <c r="D2132" s="0" t="str">
        <f aca="false">IF(CONCATENATE($A2132,$C2132)=CONCATENATE($A2133,$C2133),0,CONCATENATE($A2132,$C2132))</f>
        <v>548437144</v>
      </c>
      <c r="E2132" s="3" t="n">
        <v>37189</v>
      </c>
      <c r="F2132" s="0" t="n">
        <v>87592</v>
      </c>
      <c r="G2132" s="0" t="n">
        <v>342664</v>
      </c>
      <c r="H2132" s="0" t="n">
        <f aca="false">F2132-G2132</f>
        <v>-255072</v>
      </c>
      <c r="I2132" s="0" t="n">
        <f aca="false">IF(E2132=$S$2,H2132,0)</f>
        <v>0</v>
      </c>
      <c r="J2132" s="0" t="n">
        <f aca="false">IF($A2132=$A2131,J2131+I2132,I2132)</f>
        <v>-797721</v>
      </c>
      <c r="K2132" s="0" t="n">
        <f aca="false">IF(E2132=$S$3,H2132,0)</f>
        <v>-255072</v>
      </c>
      <c r="L2132" s="0" t="n">
        <f aca="false">IF($A2132=$A2131,L2131+K2132,K2132)</f>
        <v>-5421020</v>
      </c>
      <c r="M2132" s="0" t="n">
        <f aca="false">IF(E2132=$S$4,H2132,0)</f>
        <v>0</v>
      </c>
      <c r="N2132" s="0" t="n">
        <f aca="false">IF($A2132=$A2131,N2131+M2132,M2132)</f>
        <v>0</v>
      </c>
      <c r="O2132" s="0" t="n">
        <f aca="false">IF(C2132&lt;=$S$2,J2132+L2132+N2132,IF(C2132&lt;=$S$3,L2132+N2132,IF(C2132&lt;=$S$4,N2132,0)))</f>
        <v>-6218741</v>
      </c>
      <c r="P2132" s="0" t="n">
        <f aca="false">MAX(O2132,0)</f>
        <v>0</v>
      </c>
    </row>
    <row r="2133" customFormat="false" ht="12.75" hidden="false" customHeight="false" outlineLevel="0" collapsed="false">
      <c r="A2133" s="0" t="n">
        <v>5484</v>
      </c>
      <c r="B2133" s="0" t="s">
        <v>63</v>
      </c>
      <c r="C2133" s="3" t="n">
        <v>37145</v>
      </c>
      <c r="D2133" s="0" t="str">
        <f aca="false">IF(CONCATENATE($A2133,$C2133)=CONCATENATE($A2134,$C2134),0,CONCATENATE($A2133,$C2133))</f>
        <v>548437145</v>
      </c>
      <c r="E2133" s="3" t="n">
        <v>37189</v>
      </c>
      <c r="F2133" s="0" t="n">
        <v>125250</v>
      </c>
      <c r="G2133" s="0" t="n">
        <v>184813</v>
      </c>
      <c r="H2133" s="0" t="n">
        <f aca="false">F2133-G2133</f>
        <v>-59563</v>
      </c>
      <c r="I2133" s="0" t="n">
        <f aca="false">IF(E2133=$S$2,H2133,0)</f>
        <v>0</v>
      </c>
      <c r="J2133" s="0" t="n">
        <f aca="false">IF($A2133=$A2132,J2132+I2133,I2133)</f>
        <v>-797721</v>
      </c>
      <c r="K2133" s="0" t="n">
        <f aca="false">IF(E2133=$S$3,H2133,0)</f>
        <v>-59563</v>
      </c>
      <c r="L2133" s="0" t="n">
        <f aca="false">IF($A2133=$A2132,L2132+K2133,K2133)</f>
        <v>-5480583</v>
      </c>
      <c r="M2133" s="0" t="n">
        <f aca="false">IF(E2133=$S$4,H2133,0)</f>
        <v>0</v>
      </c>
      <c r="N2133" s="0" t="n">
        <f aca="false">IF($A2133=$A2132,N2132+M2133,M2133)</f>
        <v>0</v>
      </c>
      <c r="O2133" s="0" t="n">
        <f aca="false">IF(C2133&lt;=$S$2,J2133+L2133+N2133,IF(C2133&lt;=$S$3,L2133+N2133,IF(C2133&lt;=$S$4,N2133,0)))</f>
        <v>-6278304</v>
      </c>
      <c r="P2133" s="0" t="n">
        <f aca="false">MAX(O2133,0)</f>
        <v>0</v>
      </c>
    </row>
    <row r="2134" customFormat="false" ht="12.75" hidden="false" customHeight="false" outlineLevel="0" collapsed="false">
      <c r="A2134" s="0" t="n">
        <v>5484</v>
      </c>
      <c r="B2134" s="0" t="s">
        <v>63</v>
      </c>
      <c r="C2134" s="3" t="n">
        <v>37146</v>
      </c>
      <c r="D2134" s="0" t="str">
        <f aca="false">IF(CONCATENATE($A2134,$C2134)=CONCATENATE($A2135,$C2135),0,CONCATENATE($A2134,$C2134))</f>
        <v>548437146</v>
      </c>
      <c r="E2134" s="3" t="n">
        <v>37189</v>
      </c>
      <c r="F2134" s="0" t="n">
        <v>0</v>
      </c>
      <c r="G2134" s="0" t="n">
        <v>11200</v>
      </c>
      <c r="H2134" s="0" t="n">
        <f aca="false">F2134-G2134</f>
        <v>-11200</v>
      </c>
      <c r="I2134" s="0" t="n">
        <f aca="false">IF(E2134=$S$2,H2134,0)</f>
        <v>0</v>
      </c>
      <c r="J2134" s="0" t="n">
        <f aca="false">IF($A2134=$A2133,J2133+I2134,I2134)</f>
        <v>-797721</v>
      </c>
      <c r="K2134" s="0" t="n">
        <f aca="false">IF(E2134=$S$3,H2134,0)</f>
        <v>-11200</v>
      </c>
      <c r="L2134" s="0" t="n">
        <f aca="false">IF($A2134=$A2133,L2133+K2134,K2134)</f>
        <v>-5491783</v>
      </c>
      <c r="M2134" s="0" t="n">
        <f aca="false">IF(E2134=$S$4,H2134,0)</f>
        <v>0</v>
      </c>
      <c r="N2134" s="0" t="n">
        <f aca="false">IF($A2134=$A2133,N2133+M2134,M2134)</f>
        <v>0</v>
      </c>
      <c r="O2134" s="0" t="n">
        <f aca="false">IF(C2134&lt;=$S$2,J2134+L2134+N2134,IF(C2134&lt;=$S$3,L2134+N2134,IF(C2134&lt;=$S$4,N2134,0)))</f>
        <v>-6289504</v>
      </c>
      <c r="P2134" s="0" t="n">
        <f aca="false">MAX(O2134,0)</f>
        <v>0</v>
      </c>
    </row>
    <row r="2135" customFormat="false" ht="12.75" hidden="false" customHeight="false" outlineLevel="0" collapsed="false">
      <c r="A2135" s="0" t="n">
        <v>5484</v>
      </c>
      <c r="B2135" s="0" t="s">
        <v>63</v>
      </c>
      <c r="C2135" s="3" t="n">
        <v>37147</v>
      </c>
      <c r="D2135" s="0" t="str">
        <f aca="false">IF(CONCATENATE($A2135,$C2135)=CONCATENATE($A2136,$C2136),0,CONCATENATE($A2135,$C2135))</f>
        <v>548437147</v>
      </c>
      <c r="E2135" s="3" t="n">
        <v>37189</v>
      </c>
      <c r="F2135" s="0" t="n">
        <v>193678</v>
      </c>
      <c r="G2135" s="0" t="n">
        <v>172437</v>
      </c>
      <c r="H2135" s="0" t="n">
        <f aca="false">F2135-G2135</f>
        <v>21241</v>
      </c>
      <c r="I2135" s="0" t="n">
        <f aca="false">IF(E2135=$S$2,H2135,0)</f>
        <v>0</v>
      </c>
      <c r="J2135" s="0" t="n">
        <f aca="false">IF($A2135=$A2134,J2134+I2135,I2135)</f>
        <v>-797721</v>
      </c>
      <c r="K2135" s="0" t="n">
        <f aca="false">IF(E2135=$S$3,H2135,0)</f>
        <v>21241</v>
      </c>
      <c r="L2135" s="0" t="n">
        <f aca="false">IF($A2135=$A2134,L2134+K2135,K2135)</f>
        <v>-5470542</v>
      </c>
      <c r="M2135" s="0" t="n">
        <f aca="false">IF(E2135=$S$4,H2135,0)</f>
        <v>0</v>
      </c>
      <c r="N2135" s="0" t="n">
        <f aca="false">IF($A2135=$A2134,N2134+M2135,M2135)</f>
        <v>0</v>
      </c>
      <c r="O2135" s="0" t="n">
        <f aca="false">IF(C2135&lt;=$S$2,J2135+L2135+N2135,IF(C2135&lt;=$S$3,L2135+N2135,IF(C2135&lt;=$S$4,N2135,0)))</f>
        <v>-6268263</v>
      </c>
      <c r="P2135" s="0" t="n">
        <f aca="false">MAX(O2135,0)</f>
        <v>0</v>
      </c>
    </row>
    <row r="2136" customFormat="false" ht="12.75" hidden="false" customHeight="false" outlineLevel="0" collapsed="false">
      <c r="A2136" s="0" t="n">
        <v>5484</v>
      </c>
      <c r="B2136" s="0" t="s">
        <v>63</v>
      </c>
      <c r="C2136" s="3" t="n">
        <v>37148</v>
      </c>
      <c r="D2136" s="0" t="str">
        <f aca="false">IF(CONCATENATE($A2136,$C2136)=CONCATENATE($A2137,$C2137),0,CONCATENATE($A2136,$C2136))</f>
        <v>548437148</v>
      </c>
      <c r="E2136" s="3" t="n">
        <v>37189</v>
      </c>
      <c r="F2136" s="0" t="n">
        <v>112111</v>
      </c>
      <c r="G2136" s="0" t="n">
        <v>606888</v>
      </c>
      <c r="H2136" s="0" t="n">
        <f aca="false">F2136-G2136</f>
        <v>-494777</v>
      </c>
      <c r="I2136" s="0" t="n">
        <f aca="false">IF(E2136=$S$2,H2136,0)</f>
        <v>0</v>
      </c>
      <c r="J2136" s="0" t="n">
        <f aca="false">IF($A2136=$A2135,J2135+I2136,I2136)</f>
        <v>-797721</v>
      </c>
      <c r="K2136" s="0" t="n">
        <f aca="false">IF(E2136=$S$3,H2136,0)</f>
        <v>-494777</v>
      </c>
      <c r="L2136" s="0" t="n">
        <f aca="false">IF($A2136=$A2135,L2135+K2136,K2136)</f>
        <v>-5965319</v>
      </c>
      <c r="M2136" s="0" t="n">
        <f aca="false">IF(E2136=$S$4,H2136,0)</f>
        <v>0</v>
      </c>
      <c r="N2136" s="0" t="n">
        <f aca="false">IF($A2136=$A2135,N2135+M2136,M2136)</f>
        <v>0</v>
      </c>
      <c r="O2136" s="0" t="n">
        <f aca="false">IF(C2136&lt;=$S$2,J2136+L2136+N2136,IF(C2136&lt;=$S$3,L2136+N2136,IF(C2136&lt;=$S$4,N2136,0)))</f>
        <v>-6763040</v>
      </c>
      <c r="P2136" s="0" t="n">
        <f aca="false">MAX(O2136,0)</f>
        <v>0</v>
      </c>
    </row>
    <row r="2137" customFormat="false" ht="12.75" hidden="false" customHeight="false" outlineLevel="0" collapsed="false">
      <c r="A2137" s="0" t="n">
        <v>5484</v>
      </c>
      <c r="B2137" s="0" t="s">
        <v>63</v>
      </c>
      <c r="C2137" s="3" t="n">
        <v>37151</v>
      </c>
      <c r="D2137" s="0" t="str">
        <f aca="false">IF(CONCATENATE($A2137,$C2137)=CONCATENATE($A2138,$C2138),0,CONCATENATE($A2137,$C2137))</f>
        <v>548437151</v>
      </c>
      <c r="E2137" s="3" t="n">
        <v>37189</v>
      </c>
      <c r="F2137" s="0" t="n">
        <v>92377</v>
      </c>
      <c r="G2137" s="0" t="n">
        <v>266029</v>
      </c>
      <c r="H2137" s="0" t="n">
        <f aca="false">F2137-G2137</f>
        <v>-173652</v>
      </c>
      <c r="I2137" s="0" t="n">
        <f aca="false">IF(E2137=$S$2,H2137,0)</f>
        <v>0</v>
      </c>
      <c r="J2137" s="0" t="n">
        <f aca="false">IF($A2137=$A2136,J2136+I2137,I2137)</f>
        <v>-797721</v>
      </c>
      <c r="K2137" s="0" t="n">
        <f aca="false">IF(E2137=$S$3,H2137,0)</f>
        <v>-173652</v>
      </c>
      <c r="L2137" s="0" t="n">
        <f aca="false">IF($A2137=$A2136,L2136+K2137,K2137)</f>
        <v>-6138971</v>
      </c>
      <c r="M2137" s="0" t="n">
        <f aca="false">IF(E2137=$S$4,H2137,0)</f>
        <v>0</v>
      </c>
      <c r="N2137" s="0" t="n">
        <f aca="false">IF($A2137=$A2136,N2136+M2137,M2137)</f>
        <v>0</v>
      </c>
      <c r="O2137" s="0" t="n">
        <f aca="false">IF(C2137&lt;=$S$2,J2137+L2137+N2137,IF(C2137&lt;=$S$3,L2137+N2137,IF(C2137&lt;=$S$4,N2137,0)))</f>
        <v>-6936692</v>
      </c>
      <c r="P2137" s="0" t="n">
        <f aca="false">MAX(O2137,0)</f>
        <v>0</v>
      </c>
    </row>
    <row r="2138" customFormat="false" ht="12.75" hidden="false" customHeight="false" outlineLevel="0" collapsed="false">
      <c r="A2138" s="0" t="n">
        <v>5484</v>
      </c>
      <c r="B2138" s="0" t="s">
        <v>63</v>
      </c>
      <c r="C2138" s="3" t="n">
        <v>37152</v>
      </c>
      <c r="D2138" s="0" t="str">
        <f aca="false">IF(CONCATENATE($A2138,$C2138)=CONCATENATE($A2139,$C2139),0,CONCATENATE($A2138,$C2138))</f>
        <v>548437152</v>
      </c>
      <c r="E2138" s="3" t="n">
        <v>37189</v>
      </c>
      <c r="F2138" s="0" t="n">
        <v>125610</v>
      </c>
      <c r="G2138" s="0" t="n">
        <v>290900</v>
      </c>
      <c r="H2138" s="0" t="n">
        <f aca="false">F2138-G2138</f>
        <v>-165290</v>
      </c>
      <c r="I2138" s="0" t="n">
        <f aca="false">IF(E2138=$S$2,H2138,0)</f>
        <v>0</v>
      </c>
      <c r="J2138" s="0" t="n">
        <f aca="false">IF($A2138=$A2137,J2137+I2138,I2138)</f>
        <v>-797721</v>
      </c>
      <c r="K2138" s="0" t="n">
        <f aca="false">IF(E2138=$S$3,H2138,0)</f>
        <v>-165290</v>
      </c>
      <c r="L2138" s="0" t="n">
        <f aca="false">IF($A2138=$A2137,L2137+K2138,K2138)</f>
        <v>-6304261</v>
      </c>
      <c r="M2138" s="0" t="n">
        <f aca="false">IF(E2138=$S$4,H2138,0)</f>
        <v>0</v>
      </c>
      <c r="N2138" s="0" t="n">
        <f aca="false">IF($A2138=$A2137,N2137+M2138,M2138)</f>
        <v>0</v>
      </c>
      <c r="O2138" s="0" t="n">
        <f aca="false">IF(C2138&lt;=$S$2,J2138+L2138+N2138,IF(C2138&lt;=$S$3,L2138+N2138,IF(C2138&lt;=$S$4,N2138,0)))</f>
        <v>-7101982</v>
      </c>
      <c r="P2138" s="0" t="n">
        <f aca="false">MAX(O2138,0)</f>
        <v>0</v>
      </c>
    </row>
    <row r="2139" customFormat="false" ht="12.75" hidden="false" customHeight="false" outlineLevel="0" collapsed="false">
      <c r="A2139" s="0" t="n">
        <v>5484</v>
      </c>
      <c r="B2139" s="0" t="s">
        <v>63</v>
      </c>
      <c r="C2139" s="3" t="n">
        <v>37153</v>
      </c>
      <c r="D2139" s="0" t="str">
        <f aca="false">IF(CONCATENATE($A2139,$C2139)=CONCATENATE($A2140,$C2140),0,CONCATENATE($A2139,$C2139))</f>
        <v>548437153</v>
      </c>
      <c r="E2139" s="3" t="n">
        <v>37189</v>
      </c>
      <c r="F2139" s="0" t="n">
        <v>73308</v>
      </c>
      <c r="G2139" s="0" t="n">
        <v>293190</v>
      </c>
      <c r="H2139" s="0" t="n">
        <f aca="false">F2139-G2139</f>
        <v>-219882</v>
      </c>
      <c r="I2139" s="0" t="n">
        <f aca="false">IF(E2139=$S$2,H2139,0)</f>
        <v>0</v>
      </c>
      <c r="J2139" s="0" t="n">
        <f aca="false">IF($A2139=$A2138,J2138+I2139,I2139)</f>
        <v>-797721</v>
      </c>
      <c r="K2139" s="0" t="n">
        <f aca="false">IF(E2139=$S$3,H2139,0)</f>
        <v>-219882</v>
      </c>
      <c r="L2139" s="0" t="n">
        <f aca="false">IF($A2139=$A2138,L2138+K2139,K2139)</f>
        <v>-6524143</v>
      </c>
      <c r="M2139" s="0" t="n">
        <f aca="false">IF(E2139=$S$4,H2139,0)</f>
        <v>0</v>
      </c>
      <c r="N2139" s="0" t="n">
        <f aca="false">IF($A2139=$A2138,N2138+M2139,M2139)</f>
        <v>0</v>
      </c>
      <c r="O2139" s="0" t="n">
        <f aca="false">IF(C2139&lt;=$S$2,J2139+L2139+N2139,IF(C2139&lt;=$S$3,L2139+N2139,IF(C2139&lt;=$S$4,N2139,0)))</f>
        <v>-7321864</v>
      </c>
      <c r="P2139" s="0" t="n">
        <f aca="false">MAX(O2139,0)</f>
        <v>0</v>
      </c>
    </row>
    <row r="2140" customFormat="false" ht="12.75" hidden="false" customHeight="false" outlineLevel="0" collapsed="false">
      <c r="A2140" s="0" t="n">
        <v>5484</v>
      </c>
      <c r="B2140" s="0" t="s">
        <v>63</v>
      </c>
      <c r="C2140" s="3" t="n">
        <v>37154</v>
      </c>
      <c r="D2140" s="0" t="str">
        <f aca="false">IF(CONCATENATE($A2140,$C2140)=CONCATENATE($A2141,$C2141),0,CONCATENATE($A2140,$C2140))</f>
        <v>548437154</v>
      </c>
      <c r="E2140" s="3" t="n">
        <v>37189</v>
      </c>
      <c r="F2140" s="0" t="n">
        <v>376194</v>
      </c>
      <c r="G2140" s="0" t="n">
        <v>390463</v>
      </c>
      <c r="H2140" s="0" t="n">
        <f aca="false">F2140-G2140</f>
        <v>-14269</v>
      </c>
      <c r="I2140" s="0" t="n">
        <f aca="false">IF(E2140=$S$2,H2140,0)</f>
        <v>0</v>
      </c>
      <c r="J2140" s="0" t="n">
        <f aca="false">IF($A2140=$A2139,J2139+I2140,I2140)</f>
        <v>-797721</v>
      </c>
      <c r="K2140" s="0" t="n">
        <f aca="false">IF(E2140=$S$3,H2140,0)</f>
        <v>-14269</v>
      </c>
      <c r="L2140" s="0" t="n">
        <f aca="false">IF($A2140=$A2139,L2139+K2140,K2140)</f>
        <v>-6538412</v>
      </c>
      <c r="M2140" s="0" t="n">
        <f aca="false">IF(E2140=$S$4,H2140,0)</f>
        <v>0</v>
      </c>
      <c r="N2140" s="0" t="n">
        <f aca="false">IF($A2140=$A2139,N2139+M2140,M2140)</f>
        <v>0</v>
      </c>
      <c r="O2140" s="0" t="n">
        <f aca="false">IF(C2140&lt;=$S$2,J2140+L2140+N2140,IF(C2140&lt;=$S$3,L2140+N2140,IF(C2140&lt;=$S$4,N2140,0)))</f>
        <v>-7336133</v>
      </c>
      <c r="P2140" s="0" t="n">
        <f aca="false">MAX(O2140,0)</f>
        <v>0</v>
      </c>
    </row>
    <row r="2141" customFormat="false" ht="12.75" hidden="false" customHeight="false" outlineLevel="0" collapsed="false">
      <c r="A2141" s="0" t="n">
        <v>5484</v>
      </c>
      <c r="B2141" s="0" t="s">
        <v>63</v>
      </c>
      <c r="C2141" s="3" t="n">
        <v>37155</v>
      </c>
      <c r="D2141" s="0" t="str">
        <f aca="false">IF(CONCATENATE($A2141,$C2141)=CONCATENATE($A2142,$C2142),0,CONCATENATE($A2141,$C2141))</f>
        <v>548437155</v>
      </c>
      <c r="E2141" s="3" t="n">
        <v>37189</v>
      </c>
      <c r="F2141" s="0" t="n">
        <v>304675</v>
      </c>
      <c r="G2141" s="0" t="n">
        <v>594355</v>
      </c>
      <c r="H2141" s="0" t="n">
        <f aca="false">F2141-G2141</f>
        <v>-289680</v>
      </c>
      <c r="I2141" s="0" t="n">
        <f aca="false">IF(E2141=$S$2,H2141,0)</f>
        <v>0</v>
      </c>
      <c r="J2141" s="0" t="n">
        <f aca="false">IF($A2141=$A2140,J2140+I2141,I2141)</f>
        <v>-797721</v>
      </c>
      <c r="K2141" s="0" t="n">
        <f aca="false">IF(E2141=$S$3,H2141,0)</f>
        <v>-289680</v>
      </c>
      <c r="L2141" s="0" t="n">
        <f aca="false">IF($A2141=$A2140,L2140+K2141,K2141)</f>
        <v>-6828092</v>
      </c>
      <c r="M2141" s="0" t="n">
        <f aca="false">IF(E2141=$S$4,H2141,0)</f>
        <v>0</v>
      </c>
      <c r="N2141" s="0" t="n">
        <f aca="false">IF($A2141=$A2140,N2140+M2141,M2141)</f>
        <v>0</v>
      </c>
      <c r="O2141" s="0" t="n">
        <f aca="false">IF(C2141&lt;=$S$2,J2141+L2141+N2141,IF(C2141&lt;=$S$3,L2141+N2141,IF(C2141&lt;=$S$4,N2141,0)))</f>
        <v>-7625813</v>
      </c>
      <c r="P2141" s="0" t="n">
        <f aca="false">MAX(O2141,0)</f>
        <v>0</v>
      </c>
    </row>
    <row r="2142" customFormat="false" ht="12.75" hidden="false" customHeight="false" outlineLevel="0" collapsed="false">
      <c r="A2142" s="0" t="n">
        <v>5484</v>
      </c>
      <c r="B2142" s="0" t="s">
        <v>63</v>
      </c>
      <c r="C2142" s="3" t="n">
        <v>37158</v>
      </c>
      <c r="D2142" s="0" t="n">
        <f aca="false">IF(CONCATENATE($A2142,$C2142)=CONCATENATE($A2143,$C2143),0,CONCATENATE($A2142,$C2142))</f>
        <v>0</v>
      </c>
      <c r="E2142" s="3" t="n">
        <v>37189</v>
      </c>
      <c r="F2142" s="0" t="n">
        <v>90232</v>
      </c>
      <c r="G2142" s="0" t="n">
        <v>235146</v>
      </c>
      <c r="H2142" s="0" t="n">
        <f aca="false">F2142-G2142</f>
        <v>-144914</v>
      </c>
      <c r="I2142" s="0" t="n">
        <f aca="false">IF(E2142=$S$2,H2142,0)</f>
        <v>0</v>
      </c>
      <c r="J2142" s="0" t="n">
        <f aca="false">IF($A2142=$A2141,J2141+I2142,I2142)</f>
        <v>-797721</v>
      </c>
      <c r="K2142" s="0" t="n">
        <f aca="false">IF(E2142=$S$3,H2142,0)</f>
        <v>-144914</v>
      </c>
      <c r="L2142" s="0" t="n">
        <f aca="false">IF($A2142=$A2141,L2141+K2142,K2142)</f>
        <v>-6973006</v>
      </c>
      <c r="M2142" s="0" t="n">
        <f aca="false">IF(E2142=$S$4,H2142,0)</f>
        <v>0</v>
      </c>
      <c r="N2142" s="0" t="n">
        <f aca="false">IF($A2142=$A2141,N2141+M2142,M2142)</f>
        <v>0</v>
      </c>
      <c r="O2142" s="0" t="n">
        <f aca="false">IF(C2142&lt;=$S$2,J2142+L2142+N2142,IF(C2142&lt;=$S$3,L2142+N2142,IF(C2142&lt;=$S$4,N2142,0)))</f>
        <v>-7770727</v>
      </c>
      <c r="P2142" s="0" t="n">
        <f aca="false">MAX(O2142,0)</f>
        <v>0</v>
      </c>
    </row>
    <row r="2143" customFormat="false" ht="12.75" hidden="false" customHeight="false" outlineLevel="0" collapsed="false">
      <c r="A2143" s="0" t="n">
        <v>5484</v>
      </c>
      <c r="B2143" s="0" t="s">
        <v>63</v>
      </c>
      <c r="C2143" s="3" t="n">
        <v>37158</v>
      </c>
      <c r="D2143" s="0" t="str">
        <f aca="false">IF(CONCATENATE($A2143,$C2143)=CONCATENATE($A2144,$C2144),0,CONCATENATE($A2143,$C2143))</f>
        <v>548437158</v>
      </c>
      <c r="E2143" s="3" t="n">
        <v>37220</v>
      </c>
      <c r="F2143" s="0" t="n">
        <v>1302388</v>
      </c>
      <c r="G2143" s="0" t="n">
        <v>385950</v>
      </c>
      <c r="H2143" s="0" t="n">
        <f aca="false">F2143-G2143</f>
        <v>916438</v>
      </c>
      <c r="I2143" s="0" t="n">
        <f aca="false">IF(E2143=$S$2,H2143,0)</f>
        <v>0</v>
      </c>
      <c r="J2143" s="0" t="n">
        <f aca="false">IF($A2143=$A2142,J2142+I2143,I2143)</f>
        <v>-797721</v>
      </c>
      <c r="K2143" s="0" t="n">
        <f aca="false">IF(E2143=$S$3,H2143,0)</f>
        <v>0</v>
      </c>
      <c r="L2143" s="0" t="n">
        <f aca="false">IF($A2143=$A2142,L2142+K2143,K2143)</f>
        <v>-6973006</v>
      </c>
      <c r="M2143" s="0" t="n">
        <f aca="false">IF(E2143=$S$4,H2143,0)</f>
        <v>916438</v>
      </c>
      <c r="N2143" s="0" t="n">
        <f aca="false">IF($A2143=$A2142,N2142+M2143,M2143)</f>
        <v>916438</v>
      </c>
      <c r="O2143" s="0" t="n">
        <f aca="false">IF(C2143&lt;=$S$2,J2143+L2143+N2143,IF(C2143&lt;=$S$3,L2143+N2143,IF(C2143&lt;=$S$4,N2143,0)))</f>
        <v>-6854289</v>
      </c>
      <c r="P2143" s="0" t="n">
        <f aca="false">MAX(O2143,0)</f>
        <v>0</v>
      </c>
    </row>
    <row r="2144" customFormat="false" ht="12.75" hidden="false" customHeight="false" outlineLevel="0" collapsed="false">
      <c r="A2144" s="0" t="n">
        <v>5484</v>
      </c>
      <c r="B2144" s="0" t="s">
        <v>63</v>
      </c>
      <c r="C2144" s="3" t="n">
        <v>37159</v>
      </c>
      <c r="D2144" s="0" t="n">
        <f aca="false">IF(CONCATENATE($A2144,$C2144)=CONCATENATE($A2145,$C2145),0,CONCATENATE($A2144,$C2144))</f>
        <v>0</v>
      </c>
      <c r="E2144" s="3" t="n">
        <v>37189</v>
      </c>
      <c r="F2144" s="0" t="n">
        <v>254270</v>
      </c>
      <c r="G2144" s="0" t="n">
        <v>384609</v>
      </c>
      <c r="H2144" s="0" t="n">
        <f aca="false">F2144-G2144</f>
        <v>-130339</v>
      </c>
      <c r="I2144" s="0" t="n">
        <f aca="false">IF(E2144=$S$2,H2144,0)</f>
        <v>0</v>
      </c>
      <c r="J2144" s="0" t="n">
        <f aca="false">IF($A2144=$A2143,J2143+I2144,I2144)</f>
        <v>-797721</v>
      </c>
      <c r="K2144" s="0" t="n">
        <f aca="false">IF(E2144=$S$3,H2144,0)</f>
        <v>-130339</v>
      </c>
      <c r="L2144" s="0" t="n">
        <f aca="false">IF($A2144=$A2143,L2143+K2144,K2144)</f>
        <v>-7103345</v>
      </c>
      <c r="M2144" s="0" t="n">
        <f aca="false">IF(E2144=$S$4,H2144,0)</f>
        <v>0</v>
      </c>
      <c r="N2144" s="0" t="n">
        <f aca="false">IF($A2144=$A2143,N2143+M2144,M2144)</f>
        <v>916438</v>
      </c>
      <c r="O2144" s="0" t="n">
        <f aca="false">IF(C2144&lt;=$S$2,J2144+L2144+N2144,IF(C2144&lt;=$S$3,L2144+N2144,IF(C2144&lt;=$S$4,N2144,0)))</f>
        <v>-6984628</v>
      </c>
      <c r="P2144" s="0" t="n">
        <f aca="false">MAX(O2144,0)</f>
        <v>0</v>
      </c>
    </row>
    <row r="2145" customFormat="false" ht="12.75" hidden="false" customHeight="false" outlineLevel="0" collapsed="false">
      <c r="A2145" s="0" t="n">
        <v>5484</v>
      </c>
      <c r="B2145" s="0" t="s">
        <v>63</v>
      </c>
      <c r="C2145" s="3" t="n">
        <v>37159</v>
      </c>
      <c r="D2145" s="0" t="str">
        <f aca="false">IF(CONCATENATE($A2145,$C2145)=CONCATENATE($A2146,$C2146),0,CONCATENATE($A2145,$C2145))</f>
        <v>548437159</v>
      </c>
      <c r="E2145" s="3" t="n">
        <v>37220</v>
      </c>
      <c r="F2145" s="0" t="n">
        <v>331390</v>
      </c>
      <c r="G2145" s="0" t="n">
        <v>281480</v>
      </c>
      <c r="H2145" s="0" t="n">
        <f aca="false">F2145-G2145</f>
        <v>49910</v>
      </c>
      <c r="I2145" s="0" t="n">
        <f aca="false">IF(E2145=$S$2,H2145,0)</f>
        <v>0</v>
      </c>
      <c r="J2145" s="0" t="n">
        <f aca="false">IF($A2145=$A2144,J2144+I2145,I2145)</f>
        <v>-797721</v>
      </c>
      <c r="K2145" s="0" t="n">
        <f aca="false">IF(E2145=$S$3,H2145,0)</f>
        <v>0</v>
      </c>
      <c r="L2145" s="0" t="n">
        <f aca="false">IF($A2145=$A2144,L2144+K2145,K2145)</f>
        <v>-7103345</v>
      </c>
      <c r="M2145" s="0" t="n">
        <f aca="false">IF(E2145=$S$4,H2145,0)</f>
        <v>49910</v>
      </c>
      <c r="N2145" s="0" t="n">
        <f aca="false">IF($A2145=$A2144,N2144+M2145,M2145)</f>
        <v>966348</v>
      </c>
      <c r="O2145" s="0" t="n">
        <f aca="false">IF(C2145&lt;=$S$2,J2145+L2145+N2145,IF(C2145&lt;=$S$3,L2145+N2145,IF(C2145&lt;=$S$4,N2145,0)))</f>
        <v>-6934718</v>
      </c>
      <c r="P2145" s="0" t="n">
        <f aca="false">MAX(O2145,0)</f>
        <v>0</v>
      </c>
    </row>
    <row r="2146" customFormat="false" ht="12.75" hidden="false" customHeight="false" outlineLevel="0" collapsed="false">
      <c r="A2146" s="0" t="n">
        <v>5484</v>
      </c>
      <c r="B2146" s="0" t="s">
        <v>63</v>
      </c>
      <c r="C2146" s="3" t="n">
        <v>37160</v>
      </c>
      <c r="D2146" s="0" t="n">
        <f aca="false">IF(CONCATENATE($A2146,$C2146)=CONCATENATE($A2147,$C2147),0,CONCATENATE($A2146,$C2146))</f>
        <v>0</v>
      </c>
      <c r="E2146" s="3" t="n">
        <v>37189</v>
      </c>
      <c r="F2146" s="0" t="n">
        <v>188808</v>
      </c>
      <c r="G2146" s="0" t="n">
        <v>447048</v>
      </c>
      <c r="H2146" s="0" t="n">
        <f aca="false">F2146-G2146</f>
        <v>-258240</v>
      </c>
      <c r="I2146" s="0" t="n">
        <f aca="false">IF(E2146=$S$2,H2146,0)</f>
        <v>0</v>
      </c>
      <c r="J2146" s="0" t="n">
        <f aca="false">IF($A2146=$A2145,J2145+I2146,I2146)</f>
        <v>-797721</v>
      </c>
      <c r="K2146" s="0" t="n">
        <f aca="false">IF(E2146=$S$3,H2146,0)</f>
        <v>-258240</v>
      </c>
      <c r="L2146" s="0" t="n">
        <f aca="false">IF($A2146=$A2145,L2145+K2146,K2146)</f>
        <v>-7361585</v>
      </c>
      <c r="M2146" s="0" t="n">
        <f aca="false">IF(E2146=$S$4,H2146,0)</f>
        <v>0</v>
      </c>
      <c r="N2146" s="0" t="n">
        <f aca="false">IF($A2146=$A2145,N2145+M2146,M2146)</f>
        <v>966348</v>
      </c>
      <c r="O2146" s="0" t="n">
        <f aca="false">IF(C2146&lt;=$S$2,J2146+L2146+N2146,IF(C2146&lt;=$S$3,L2146+N2146,IF(C2146&lt;=$S$4,N2146,0)))</f>
        <v>-6395237</v>
      </c>
      <c r="P2146" s="0" t="n">
        <f aca="false">MAX(O2146,0)</f>
        <v>0</v>
      </c>
    </row>
    <row r="2147" customFormat="false" ht="12.75" hidden="false" customHeight="false" outlineLevel="0" collapsed="false">
      <c r="A2147" s="0" t="n">
        <v>5484</v>
      </c>
      <c r="B2147" s="0" t="s">
        <v>63</v>
      </c>
      <c r="C2147" s="3" t="n">
        <v>37160</v>
      </c>
      <c r="D2147" s="0" t="str">
        <f aca="false">IF(CONCATENATE($A2147,$C2147)=CONCATENATE($A2148,$C2148),0,CONCATENATE($A2147,$C2147))</f>
        <v>548437160</v>
      </c>
      <c r="E2147" s="3" t="n">
        <v>37220</v>
      </c>
      <c r="F2147" s="0" t="n">
        <v>832738</v>
      </c>
      <c r="G2147" s="0" t="n">
        <v>4688555</v>
      </c>
      <c r="H2147" s="0" t="n">
        <f aca="false">F2147-G2147</f>
        <v>-3855817</v>
      </c>
      <c r="I2147" s="0" t="n">
        <f aca="false">IF(E2147=$S$2,H2147,0)</f>
        <v>0</v>
      </c>
      <c r="J2147" s="0" t="n">
        <f aca="false">IF($A2147=$A2146,J2146+I2147,I2147)</f>
        <v>-797721</v>
      </c>
      <c r="K2147" s="0" t="n">
        <f aca="false">IF(E2147=$S$3,H2147,0)</f>
        <v>0</v>
      </c>
      <c r="L2147" s="0" t="n">
        <f aca="false">IF($A2147=$A2146,L2146+K2147,K2147)</f>
        <v>-7361585</v>
      </c>
      <c r="M2147" s="0" t="n">
        <f aca="false">IF(E2147=$S$4,H2147,0)</f>
        <v>-3855817</v>
      </c>
      <c r="N2147" s="0" t="n">
        <f aca="false">IF($A2147=$A2146,N2146+M2147,M2147)</f>
        <v>-2889469</v>
      </c>
      <c r="O2147" s="0" t="n">
        <f aca="false">IF(C2147&lt;=$S$2,J2147+L2147+N2147,IF(C2147&lt;=$S$3,L2147+N2147,IF(C2147&lt;=$S$4,N2147,0)))</f>
        <v>-10251054</v>
      </c>
      <c r="P2147" s="0" t="n">
        <f aca="false">MAX(O2147,0)</f>
        <v>0</v>
      </c>
    </row>
    <row r="2148" customFormat="false" ht="12.75" hidden="false" customHeight="false" outlineLevel="0" collapsed="false">
      <c r="A2148" s="0" t="n">
        <v>5484</v>
      </c>
      <c r="B2148" s="0" t="s">
        <v>63</v>
      </c>
      <c r="C2148" s="3" t="n">
        <v>37161</v>
      </c>
      <c r="D2148" s="0" t="n">
        <f aca="false">IF(CONCATENATE($A2148,$C2148)=CONCATENATE($A2149,$C2149),0,CONCATENATE($A2148,$C2148))</f>
        <v>0</v>
      </c>
      <c r="E2148" s="3" t="n">
        <v>37189</v>
      </c>
      <c r="F2148" s="0" t="n">
        <v>257170</v>
      </c>
      <c r="G2148" s="0" t="n">
        <v>808721</v>
      </c>
      <c r="H2148" s="0" t="n">
        <f aca="false">F2148-G2148</f>
        <v>-551551</v>
      </c>
      <c r="I2148" s="0" t="n">
        <f aca="false">IF(E2148=$S$2,H2148,0)</f>
        <v>0</v>
      </c>
      <c r="J2148" s="0" t="n">
        <f aca="false">IF($A2148=$A2147,J2147+I2148,I2148)</f>
        <v>-797721</v>
      </c>
      <c r="K2148" s="0" t="n">
        <f aca="false">IF(E2148=$S$3,H2148,0)</f>
        <v>-551551</v>
      </c>
      <c r="L2148" s="0" t="n">
        <f aca="false">IF($A2148=$A2147,L2147+K2148,K2148)</f>
        <v>-7913136</v>
      </c>
      <c r="M2148" s="0" t="n">
        <f aca="false">IF(E2148=$S$4,H2148,0)</f>
        <v>0</v>
      </c>
      <c r="N2148" s="0" t="n">
        <f aca="false">IF($A2148=$A2147,N2147+M2148,M2148)</f>
        <v>-2889469</v>
      </c>
      <c r="O2148" s="0" t="n">
        <f aca="false">IF(C2148&lt;=$S$2,J2148+L2148+N2148,IF(C2148&lt;=$S$3,L2148+N2148,IF(C2148&lt;=$S$4,N2148,0)))</f>
        <v>-10802605</v>
      </c>
      <c r="P2148" s="0" t="n">
        <f aca="false">MAX(O2148,0)</f>
        <v>0</v>
      </c>
    </row>
    <row r="2149" customFormat="false" ht="12.75" hidden="false" customHeight="false" outlineLevel="0" collapsed="false">
      <c r="A2149" s="0" t="n">
        <v>5484</v>
      </c>
      <c r="B2149" s="0" t="s">
        <v>63</v>
      </c>
      <c r="C2149" s="3" t="n">
        <v>37161</v>
      </c>
      <c r="D2149" s="0" t="str">
        <f aca="false">IF(CONCATENATE($A2149,$C2149)=CONCATENATE($A2150,$C2150),0,CONCATENATE($A2149,$C2149))</f>
        <v>548437161</v>
      </c>
      <c r="E2149" s="3" t="n">
        <v>37220</v>
      </c>
      <c r="F2149" s="0" t="n">
        <v>857150</v>
      </c>
      <c r="G2149" s="0" t="n">
        <v>1900807</v>
      </c>
      <c r="H2149" s="0" t="n">
        <f aca="false">F2149-G2149</f>
        <v>-1043657</v>
      </c>
      <c r="I2149" s="0" t="n">
        <f aca="false">IF(E2149=$S$2,H2149,0)</f>
        <v>0</v>
      </c>
      <c r="J2149" s="0" t="n">
        <f aca="false">IF($A2149=$A2148,J2148+I2149,I2149)</f>
        <v>-797721</v>
      </c>
      <c r="K2149" s="0" t="n">
        <f aca="false">IF(E2149=$S$3,H2149,0)</f>
        <v>0</v>
      </c>
      <c r="L2149" s="0" t="n">
        <f aca="false">IF($A2149=$A2148,L2148+K2149,K2149)</f>
        <v>-7913136</v>
      </c>
      <c r="M2149" s="0" t="n">
        <f aca="false">IF(E2149=$S$4,H2149,0)</f>
        <v>-1043657</v>
      </c>
      <c r="N2149" s="0" t="n">
        <f aca="false">IF($A2149=$A2148,N2148+M2149,M2149)</f>
        <v>-3933126</v>
      </c>
      <c r="O2149" s="0" t="n">
        <f aca="false">IF(C2149&lt;=$S$2,J2149+L2149+N2149,IF(C2149&lt;=$S$3,L2149+N2149,IF(C2149&lt;=$S$4,N2149,0)))</f>
        <v>-11846262</v>
      </c>
      <c r="P2149" s="0" t="n">
        <f aca="false">MAX(O2149,0)</f>
        <v>0</v>
      </c>
    </row>
    <row r="2150" customFormat="false" ht="12.75" hidden="false" customHeight="false" outlineLevel="0" collapsed="false">
      <c r="A2150" s="0" t="n">
        <v>5484</v>
      </c>
      <c r="B2150" s="0" t="s">
        <v>63</v>
      </c>
      <c r="C2150" s="3" t="n">
        <v>37162</v>
      </c>
      <c r="D2150" s="0" t="str">
        <f aca="false">IF(CONCATENATE($A2150,$C2150)=CONCATENATE($A2151,$C2151),0,CONCATENATE($A2150,$C2150))</f>
        <v>548437162</v>
      </c>
      <c r="E2150" s="3" t="n">
        <v>37220</v>
      </c>
      <c r="F2150" s="0" t="n">
        <v>223177</v>
      </c>
      <c r="G2150" s="0" t="n">
        <v>426082</v>
      </c>
      <c r="H2150" s="0" t="n">
        <f aca="false">F2150-G2150</f>
        <v>-202905</v>
      </c>
      <c r="I2150" s="0" t="n">
        <f aca="false">IF(E2150=$S$2,H2150,0)</f>
        <v>0</v>
      </c>
      <c r="J2150" s="0" t="n">
        <f aca="false">IF($A2150=$A2149,J2149+I2150,I2150)</f>
        <v>-797721</v>
      </c>
      <c r="K2150" s="0" t="n">
        <f aca="false">IF(E2150=$S$3,H2150,0)</f>
        <v>0</v>
      </c>
      <c r="L2150" s="0" t="n">
        <f aca="false">IF($A2150=$A2149,L2149+K2150,K2150)</f>
        <v>-7913136</v>
      </c>
      <c r="M2150" s="0" t="n">
        <f aca="false">IF(E2150=$S$4,H2150,0)</f>
        <v>-202905</v>
      </c>
      <c r="N2150" s="0" t="n">
        <f aca="false">IF($A2150=$A2149,N2149+M2150,M2150)</f>
        <v>-4136031</v>
      </c>
      <c r="O2150" s="0" t="n">
        <f aca="false">IF(C2150&lt;=$S$2,J2150+L2150+N2150,IF(C2150&lt;=$S$3,L2150+N2150,IF(C2150&lt;=$S$4,N2150,0)))</f>
        <v>-12049167</v>
      </c>
      <c r="P2150" s="0" t="n">
        <f aca="false">MAX(O2150,0)</f>
        <v>0</v>
      </c>
    </row>
    <row r="2151" customFormat="false" ht="12.75" hidden="false" customHeight="false" outlineLevel="0" collapsed="false">
      <c r="A2151" s="0" t="n">
        <v>5484</v>
      </c>
      <c r="B2151" s="0" t="s">
        <v>63</v>
      </c>
      <c r="C2151" s="3" t="n">
        <v>37165</v>
      </c>
      <c r="D2151" s="0" t="str">
        <f aca="false">IF(CONCATENATE($A2151,$C2151)=CONCATENATE($A2152,$C2152),0,CONCATENATE($A2151,$C2151))</f>
        <v>548437165</v>
      </c>
      <c r="E2151" s="3" t="n">
        <v>37220</v>
      </c>
      <c r="F2151" s="0" t="n">
        <v>127594</v>
      </c>
      <c r="G2151" s="0" t="n">
        <v>394438</v>
      </c>
      <c r="H2151" s="0" t="n">
        <f aca="false">F2151-G2151</f>
        <v>-266844</v>
      </c>
      <c r="I2151" s="0" t="n">
        <f aca="false">IF(E2151=$S$2,H2151,0)</f>
        <v>0</v>
      </c>
      <c r="J2151" s="0" t="n">
        <f aca="false">IF($A2151=$A2150,J2150+I2151,I2151)</f>
        <v>-797721</v>
      </c>
      <c r="K2151" s="0" t="n">
        <f aca="false">IF(E2151=$S$3,H2151,0)</f>
        <v>0</v>
      </c>
      <c r="L2151" s="0" t="n">
        <f aca="false">IF($A2151=$A2150,L2150+K2151,K2151)</f>
        <v>-7913136</v>
      </c>
      <c r="M2151" s="0" t="n">
        <f aca="false">IF(E2151=$S$4,H2151,0)</f>
        <v>-266844</v>
      </c>
      <c r="N2151" s="0" t="n">
        <f aca="false">IF($A2151=$A2150,N2150+M2151,M2151)</f>
        <v>-4402875</v>
      </c>
      <c r="O2151" s="0" t="n">
        <f aca="false">IF(C2151&lt;=$S$2,J2151+L2151+N2151,IF(C2151&lt;=$S$3,L2151+N2151,IF(C2151&lt;=$S$4,N2151,0)))</f>
        <v>-12316011</v>
      </c>
      <c r="P2151" s="0" t="n">
        <f aca="false">MAX(O2151,0)</f>
        <v>0</v>
      </c>
    </row>
    <row r="2152" customFormat="false" ht="12.75" hidden="false" customHeight="false" outlineLevel="0" collapsed="false">
      <c r="A2152" s="0" t="n">
        <v>5484</v>
      </c>
      <c r="B2152" s="0" t="s">
        <v>63</v>
      </c>
      <c r="C2152" s="3" t="n">
        <v>37166</v>
      </c>
      <c r="D2152" s="0" t="str">
        <f aca="false">IF(CONCATENATE($A2152,$C2152)=CONCATENATE($A2153,$C2153),0,CONCATENATE($A2152,$C2152))</f>
        <v>548437166</v>
      </c>
      <c r="E2152" s="3" t="n">
        <v>37220</v>
      </c>
      <c r="F2152" s="0" t="n">
        <v>199627</v>
      </c>
      <c r="G2152" s="0" t="n">
        <v>1256854</v>
      </c>
      <c r="H2152" s="0" t="n">
        <f aca="false">F2152-G2152</f>
        <v>-1057227</v>
      </c>
      <c r="I2152" s="0" t="n">
        <f aca="false">IF(E2152=$S$2,H2152,0)</f>
        <v>0</v>
      </c>
      <c r="J2152" s="0" t="n">
        <f aca="false">IF($A2152=$A2151,J2151+I2152,I2152)</f>
        <v>-797721</v>
      </c>
      <c r="K2152" s="0" t="n">
        <f aca="false">IF(E2152=$S$3,H2152,0)</f>
        <v>0</v>
      </c>
      <c r="L2152" s="0" t="n">
        <f aca="false">IF($A2152=$A2151,L2151+K2152,K2152)</f>
        <v>-7913136</v>
      </c>
      <c r="M2152" s="0" t="n">
        <f aca="false">IF(E2152=$S$4,H2152,0)</f>
        <v>-1057227</v>
      </c>
      <c r="N2152" s="0" t="n">
        <f aca="false">IF($A2152=$A2151,N2151+M2152,M2152)</f>
        <v>-5460102</v>
      </c>
      <c r="O2152" s="0" t="n">
        <f aca="false">IF(C2152&lt;=$S$2,J2152+L2152+N2152,IF(C2152&lt;=$S$3,L2152+N2152,IF(C2152&lt;=$S$4,N2152,0)))</f>
        <v>-13373238</v>
      </c>
      <c r="P2152" s="0" t="n">
        <f aca="false">MAX(O2152,0)</f>
        <v>0</v>
      </c>
    </row>
    <row r="2153" customFormat="false" ht="12.75" hidden="false" customHeight="false" outlineLevel="0" collapsed="false">
      <c r="A2153" s="0" t="n">
        <v>5484</v>
      </c>
      <c r="B2153" s="0" t="s">
        <v>63</v>
      </c>
      <c r="C2153" s="3" t="n">
        <v>37167</v>
      </c>
      <c r="D2153" s="0" t="str">
        <f aca="false">IF(CONCATENATE($A2153,$C2153)=CONCATENATE($A2154,$C2154),0,CONCATENATE($A2153,$C2153))</f>
        <v>548437167</v>
      </c>
      <c r="E2153" s="3" t="n">
        <v>37220</v>
      </c>
      <c r="F2153" s="0" t="n">
        <v>234262</v>
      </c>
      <c r="G2153" s="0" t="n">
        <v>394446</v>
      </c>
      <c r="H2153" s="0" t="n">
        <f aca="false">F2153-G2153</f>
        <v>-160184</v>
      </c>
      <c r="I2153" s="0" t="n">
        <f aca="false">IF(E2153=$S$2,H2153,0)</f>
        <v>0</v>
      </c>
      <c r="J2153" s="0" t="n">
        <f aca="false">IF($A2153=$A2152,J2152+I2153,I2153)</f>
        <v>-797721</v>
      </c>
      <c r="K2153" s="0" t="n">
        <f aca="false">IF(E2153=$S$3,H2153,0)</f>
        <v>0</v>
      </c>
      <c r="L2153" s="0" t="n">
        <f aca="false">IF($A2153=$A2152,L2152+K2153,K2153)</f>
        <v>-7913136</v>
      </c>
      <c r="M2153" s="0" t="n">
        <f aca="false">IF(E2153=$S$4,H2153,0)</f>
        <v>-160184</v>
      </c>
      <c r="N2153" s="0" t="n">
        <f aca="false">IF($A2153=$A2152,N2152+M2153,M2153)</f>
        <v>-5620286</v>
      </c>
      <c r="O2153" s="0" t="n">
        <f aca="false">IF(C2153&lt;=$S$2,J2153+L2153+N2153,IF(C2153&lt;=$S$3,L2153+N2153,IF(C2153&lt;=$S$4,N2153,0)))</f>
        <v>-13533422</v>
      </c>
      <c r="P2153" s="0" t="n">
        <f aca="false">MAX(O2153,0)</f>
        <v>0</v>
      </c>
    </row>
    <row r="2154" customFormat="false" ht="12.75" hidden="false" customHeight="false" outlineLevel="0" collapsed="false">
      <c r="A2154" s="0" t="n">
        <v>5484</v>
      </c>
      <c r="B2154" s="0" t="s">
        <v>63</v>
      </c>
      <c r="C2154" s="3" t="n">
        <v>37168</v>
      </c>
      <c r="D2154" s="0" t="str">
        <f aca="false">IF(CONCATENATE($A2154,$C2154)=CONCATENATE($A2155,$C2155),0,CONCATENATE($A2154,$C2154))</f>
        <v>548437168</v>
      </c>
      <c r="E2154" s="3" t="n">
        <v>37220</v>
      </c>
      <c r="F2154" s="0" t="n">
        <v>433697</v>
      </c>
      <c r="G2154" s="0" t="n">
        <v>378892</v>
      </c>
      <c r="H2154" s="0" t="n">
        <f aca="false">F2154-G2154</f>
        <v>54805</v>
      </c>
      <c r="I2154" s="0" t="n">
        <f aca="false">IF(E2154=$S$2,H2154,0)</f>
        <v>0</v>
      </c>
      <c r="J2154" s="0" t="n">
        <f aca="false">IF($A2154=$A2153,J2153+I2154,I2154)</f>
        <v>-797721</v>
      </c>
      <c r="K2154" s="0" t="n">
        <f aca="false">IF(E2154=$S$3,H2154,0)</f>
        <v>0</v>
      </c>
      <c r="L2154" s="0" t="n">
        <f aca="false">IF($A2154=$A2153,L2153+K2154,K2154)</f>
        <v>-7913136</v>
      </c>
      <c r="M2154" s="0" t="n">
        <f aca="false">IF(E2154=$S$4,H2154,0)</f>
        <v>54805</v>
      </c>
      <c r="N2154" s="0" t="n">
        <f aca="false">IF($A2154=$A2153,N2153+M2154,M2154)</f>
        <v>-5565481</v>
      </c>
      <c r="O2154" s="0" t="n">
        <f aca="false">IF(C2154&lt;=$S$2,J2154+L2154+N2154,IF(C2154&lt;=$S$3,L2154+N2154,IF(C2154&lt;=$S$4,N2154,0)))</f>
        <v>-13478617</v>
      </c>
      <c r="P2154" s="0" t="n">
        <f aca="false">MAX(O2154,0)</f>
        <v>0</v>
      </c>
    </row>
    <row r="2155" customFormat="false" ht="12.75" hidden="false" customHeight="false" outlineLevel="0" collapsed="false">
      <c r="A2155" s="0" t="n">
        <v>5484</v>
      </c>
      <c r="B2155" s="0" t="s">
        <v>63</v>
      </c>
      <c r="C2155" s="3" t="n">
        <v>37169</v>
      </c>
      <c r="D2155" s="0" t="str">
        <f aca="false">IF(CONCATENATE($A2155,$C2155)=CONCATENATE($A2156,$C2156),0,CONCATENATE($A2155,$C2155))</f>
        <v>548437169</v>
      </c>
      <c r="E2155" s="3" t="n">
        <v>37220</v>
      </c>
      <c r="F2155" s="0" t="n">
        <v>683545</v>
      </c>
      <c r="G2155" s="0" t="n">
        <v>1237590</v>
      </c>
      <c r="H2155" s="0" t="n">
        <f aca="false">F2155-G2155</f>
        <v>-554045</v>
      </c>
      <c r="I2155" s="0" t="n">
        <f aca="false">IF(E2155=$S$2,H2155,0)</f>
        <v>0</v>
      </c>
      <c r="J2155" s="0" t="n">
        <f aca="false">IF($A2155=$A2154,J2154+I2155,I2155)</f>
        <v>-797721</v>
      </c>
      <c r="K2155" s="0" t="n">
        <f aca="false">IF(E2155=$S$3,H2155,0)</f>
        <v>0</v>
      </c>
      <c r="L2155" s="0" t="n">
        <f aca="false">IF($A2155=$A2154,L2154+K2155,K2155)</f>
        <v>-7913136</v>
      </c>
      <c r="M2155" s="0" t="n">
        <f aca="false">IF(E2155=$S$4,H2155,0)</f>
        <v>-554045</v>
      </c>
      <c r="N2155" s="0" t="n">
        <f aca="false">IF($A2155=$A2154,N2154+M2155,M2155)</f>
        <v>-6119526</v>
      </c>
      <c r="O2155" s="0" t="n">
        <f aca="false">IF(C2155&lt;=$S$2,J2155+L2155+N2155,IF(C2155&lt;=$S$3,L2155+N2155,IF(C2155&lt;=$S$4,N2155,0)))</f>
        <v>-14032662</v>
      </c>
      <c r="P2155" s="0" t="n">
        <f aca="false">MAX(O2155,0)</f>
        <v>0</v>
      </c>
    </row>
    <row r="2156" customFormat="false" ht="12.75" hidden="false" customHeight="false" outlineLevel="0" collapsed="false">
      <c r="A2156" s="0" t="n">
        <v>5484</v>
      </c>
      <c r="B2156" s="0" t="s">
        <v>63</v>
      </c>
      <c r="C2156" s="3" t="n">
        <v>37172</v>
      </c>
      <c r="D2156" s="0" t="str">
        <f aca="false">IF(CONCATENATE($A2156,$C2156)=CONCATENATE($A2157,$C2157),0,CONCATENATE($A2156,$C2156))</f>
        <v>548437172</v>
      </c>
      <c r="E2156" s="3" t="n">
        <v>37220</v>
      </c>
      <c r="F2156" s="0" t="n">
        <v>219681</v>
      </c>
      <c r="G2156" s="0" t="n">
        <v>1096182</v>
      </c>
      <c r="H2156" s="0" t="n">
        <f aca="false">F2156-G2156</f>
        <v>-876501</v>
      </c>
      <c r="I2156" s="0" t="n">
        <f aca="false">IF(E2156=$S$2,H2156,0)</f>
        <v>0</v>
      </c>
      <c r="J2156" s="0" t="n">
        <f aca="false">IF($A2156=$A2155,J2155+I2156,I2156)</f>
        <v>-797721</v>
      </c>
      <c r="K2156" s="0" t="n">
        <f aca="false">IF(E2156=$S$3,H2156,0)</f>
        <v>0</v>
      </c>
      <c r="L2156" s="0" t="n">
        <f aca="false">IF($A2156=$A2155,L2155+K2156,K2156)</f>
        <v>-7913136</v>
      </c>
      <c r="M2156" s="0" t="n">
        <f aca="false">IF(E2156=$S$4,H2156,0)</f>
        <v>-876501</v>
      </c>
      <c r="N2156" s="0" t="n">
        <f aca="false">IF($A2156=$A2155,N2155+M2156,M2156)</f>
        <v>-6996027</v>
      </c>
      <c r="O2156" s="0" t="n">
        <f aca="false">IF(C2156&lt;=$S$2,J2156+L2156+N2156,IF(C2156&lt;=$S$3,L2156+N2156,IF(C2156&lt;=$S$4,N2156,0)))</f>
        <v>-14909163</v>
      </c>
      <c r="P2156" s="0" t="n">
        <f aca="false">MAX(O2156,0)</f>
        <v>0</v>
      </c>
    </row>
    <row r="2157" customFormat="false" ht="12.75" hidden="false" customHeight="false" outlineLevel="0" collapsed="false">
      <c r="A2157" s="0" t="n">
        <v>5484</v>
      </c>
      <c r="B2157" s="0" t="s">
        <v>63</v>
      </c>
      <c r="C2157" s="3" t="n">
        <v>37173</v>
      </c>
      <c r="D2157" s="0" t="str">
        <f aca="false">IF(CONCATENATE($A2157,$C2157)=CONCATENATE($A2158,$C2158),0,CONCATENATE($A2157,$C2157))</f>
        <v>548437173</v>
      </c>
      <c r="E2157" s="3" t="n">
        <v>37220</v>
      </c>
      <c r="F2157" s="0" t="n">
        <v>126119</v>
      </c>
      <c r="G2157" s="0" t="n">
        <v>682103</v>
      </c>
      <c r="H2157" s="0" t="n">
        <f aca="false">F2157-G2157</f>
        <v>-555984</v>
      </c>
      <c r="I2157" s="0" t="n">
        <f aca="false">IF(E2157=$S$2,H2157,0)</f>
        <v>0</v>
      </c>
      <c r="J2157" s="0" t="n">
        <f aca="false">IF($A2157=$A2156,J2156+I2157,I2157)</f>
        <v>-797721</v>
      </c>
      <c r="K2157" s="0" t="n">
        <f aca="false">IF(E2157=$S$3,H2157,0)</f>
        <v>0</v>
      </c>
      <c r="L2157" s="0" t="n">
        <f aca="false">IF($A2157=$A2156,L2156+K2157,K2157)</f>
        <v>-7913136</v>
      </c>
      <c r="M2157" s="0" t="n">
        <f aca="false">IF(E2157=$S$4,H2157,0)</f>
        <v>-555984</v>
      </c>
      <c r="N2157" s="0" t="n">
        <f aca="false">IF($A2157=$A2156,N2156+M2157,M2157)</f>
        <v>-7552011</v>
      </c>
      <c r="O2157" s="0" t="n">
        <f aca="false">IF(C2157&lt;=$S$2,J2157+L2157+N2157,IF(C2157&lt;=$S$3,L2157+N2157,IF(C2157&lt;=$S$4,N2157,0)))</f>
        <v>-15465147</v>
      </c>
      <c r="P2157" s="0" t="n">
        <f aca="false">MAX(O2157,0)</f>
        <v>0</v>
      </c>
    </row>
    <row r="2158" customFormat="false" ht="12.75" hidden="false" customHeight="false" outlineLevel="0" collapsed="false">
      <c r="A2158" s="0" t="n">
        <v>5484</v>
      </c>
      <c r="B2158" s="0" t="s">
        <v>63</v>
      </c>
      <c r="C2158" s="3" t="n">
        <v>37174</v>
      </c>
      <c r="D2158" s="0" t="str">
        <f aca="false">IF(CONCATENATE($A2158,$C2158)=CONCATENATE($A2159,$C2159),0,CONCATENATE($A2158,$C2158))</f>
        <v>548437174</v>
      </c>
      <c r="E2158" s="3" t="n">
        <v>37220</v>
      </c>
      <c r="F2158" s="0" t="n">
        <v>239535</v>
      </c>
      <c r="G2158" s="0" t="n">
        <v>523806</v>
      </c>
      <c r="H2158" s="0" t="n">
        <f aca="false">F2158-G2158</f>
        <v>-284271</v>
      </c>
      <c r="I2158" s="0" t="n">
        <f aca="false">IF(E2158=$S$2,H2158,0)</f>
        <v>0</v>
      </c>
      <c r="J2158" s="0" t="n">
        <f aca="false">IF($A2158=$A2157,J2157+I2158,I2158)</f>
        <v>-797721</v>
      </c>
      <c r="K2158" s="0" t="n">
        <f aca="false">IF(E2158=$S$3,H2158,0)</f>
        <v>0</v>
      </c>
      <c r="L2158" s="0" t="n">
        <f aca="false">IF($A2158=$A2157,L2157+K2158,K2158)</f>
        <v>-7913136</v>
      </c>
      <c r="M2158" s="0" t="n">
        <f aca="false">IF(E2158=$S$4,H2158,0)</f>
        <v>-284271</v>
      </c>
      <c r="N2158" s="0" t="n">
        <f aca="false">IF($A2158=$A2157,N2157+M2158,M2158)</f>
        <v>-7836282</v>
      </c>
      <c r="O2158" s="0" t="n">
        <f aca="false">IF(C2158&lt;=$S$2,J2158+L2158+N2158,IF(C2158&lt;=$S$3,L2158+N2158,IF(C2158&lt;=$S$4,N2158,0)))</f>
        <v>-15749418</v>
      </c>
      <c r="P2158" s="0" t="n">
        <f aca="false">MAX(O2158,0)</f>
        <v>0</v>
      </c>
    </row>
    <row r="2159" customFormat="false" ht="12.75" hidden="false" customHeight="false" outlineLevel="0" collapsed="false">
      <c r="A2159" s="0" t="n">
        <v>5484</v>
      </c>
      <c r="B2159" s="0" t="s">
        <v>63</v>
      </c>
      <c r="C2159" s="3" t="n">
        <v>37175</v>
      </c>
      <c r="D2159" s="0" t="str">
        <f aca="false">IF(CONCATENATE($A2159,$C2159)=CONCATENATE($A2160,$C2160),0,CONCATENATE($A2159,$C2159))</f>
        <v>548437175</v>
      </c>
      <c r="E2159" s="3" t="n">
        <v>37220</v>
      </c>
      <c r="F2159" s="0" t="n">
        <v>895367</v>
      </c>
      <c r="G2159" s="0" t="n">
        <v>477333</v>
      </c>
      <c r="H2159" s="0" t="n">
        <f aca="false">F2159-G2159</f>
        <v>418034</v>
      </c>
      <c r="I2159" s="0" t="n">
        <f aca="false">IF(E2159=$S$2,H2159,0)</f>
        <v>0</v>
      </c>
      <c r="J2159" s="0" t="n">
        <f aca="false">IF($A2159=$A2158,J2158+I2159,I2159)</f>
        <v>-797721</v>
      </c>
      <c r="K2159" s="0" t="n">
        <f aca="false">IF(E2159=$S$3,H2159,0)</f>
        <v>0</v>
      </c>
      <c r="L2159" s="0" t="n">
        <f aca="false">IF($A2159=$A2158,L2158+K2159,K2159)</f>
        <v>-7913136</v>
      </c>
      <c r="M2159" s="0" t="n">
        <f aca="false">IF(E2159=$S$4,H2159,0)</f>
        <v>418034</v>
      </c>
      <c r="N2159" s="0" t="n">
        <f aca="false">IF($A2159=$A2158,N2158+M2159,M2159)</f>
        <v>-7418248</v>
      </c>
      <c r="O2159" s="0" t="n">
        <f aca="false">IF(C2159&lt;=$S$2,J2159+L2159+N2159,IF(C2159&lt;=$S$3,L2159+N2159,IF(C2159&lt;=$S$4,N2159,0)))</f>
        <v>-15331384</v>
      </c>
      <c r="P2159" s="0" t="n">
        <f aca="false">MAX(O2159,0)</f>
        <v>0</v>
      </c>
    </row>
    <row r="2160" customFormat="false" ht="12.75" hidden="false" customHeight="false" outlineLevel="0" collapsed="false">
      <c r="A2160" s="0" t="n">
        <v>5484</v>
      </c>
      <c r="B2160" s="0" t="s">
        <v>63</v>
      </c>
      <c r="C2160" s="3" t="n">
        <v>37176</v>
      </c>
      <c r="D2160" s="0" t="str">
        <f aca="false">IF(CONCATENATE($A2160,$C2160)=CONCATENATE($A2161,$C2161),0,CONCATENATE($A2160,$C2160))</f>
        <v>548437176</v>
      </c>
      <c r="E2160" s="3" t="n">
        <v>37220</v>
      </c>
      <c r="F2160" s="0" t="n">
        <v>914071</v>
      </c>
      <c r="G2160" s="0" t="n">
        <v>1437970</v>
      </c>
      <c r="H2160" s="0" t="n">
        <f aca="false">F2160-G2160</f>
        <v>-523899</v>
      </c>
      <c r="I2160" s="0" t="n">
        <f aca="false">IF(E2160=$S$2,H2160,0)</f>
        <v>0</v>
      </c>
      <c r="J2160" s="0" t="n">
        <f aca="false">IF($A2160=$A2159,J2159+I2160,I2160)</f>
        <v>-797721</v>
      </c>
      <c r="K2160" s="0" t="n">
        <f aca="false">IF(E2160=$S$3,H2160,0)</f>
        <v>0</v>
      </c>
      <c r="L2160" s="0" t="n">
        <f aca="false">IF($A2160=$A2159,L2159+K2160,K2160)</f>
        <v>-7913136</v>
      </c>
      <c r="M2160" s="0" t="n">
        <f aca="false">IF(E2160=$S$4,H2160,0)</f>
        <v>-523899</v>
      </c>
      <c r="N2160" s="0" t="n">
        <f aca="false">IF($A2160=$A2159,N2159+M2160,M2160)</f>
        <v>-7942147</v>
      </c>
      <c r="O2160" s="0" t="n">
        <f aca="false">IF(C2160&lt;=$S$2,J2160+L2160+N2160,IF(C2160&lt;=$S$3,L2160+N2160,IF(C2160&lt;=$S$4,N2160,0)))</f>
        <v>-15855283</v>
      </c>
      <c r="P2160" s="0" t="n">
        <f aca="false">MAX(O2160,0)</f>
        <v>0</v>
      </c>
    </row>
    <row r="2161" customFormat="false" ht="12.75" hidden="false" customHeight="false" outlineLevel="0" collapsed="false">
      <c r="A2161" s="0" t="n">
        <v>5484</v>
      </c>
      <c r="B2161" s="0" t="s">
        <v>63</v>
      </c>
      <c r="C2161" s="3" t="n">
        <v>37179</v>
      </c>
      <c r="D2161" s="0" t="str">
        <f aca="false">IF(CONCATENATE($A2161,$C2161)=CONCATENATE($A2162,$C2162),0,CONCATENATE($A2161,$C2161))</f>
        <v>548437179</v>
      </c>
      <c r="E2161" s="3" t="n">
        <v>37220</v>
      </c>
      <c r="F2161" s="0" t="n">
        <v>202646</v>
      </c>
      <c r="G2161" s="0" t="n">
        <v>500363</v>
      </c>
      <c r="H2161" s="0" t="n">
        <f aca="false">F2161-G2161</f>
        <v>-297717</v>
      </c>
      <c r="I2161" s="0" t="n">
        <f aca="false">IF(E2161=$S$2,H2161,0)</f>
        <v>0</v>
      </c>
      <c r="J2161" s="0" t="n">
        <f aca="false">IF($A2161=$A2160,J2160+I2161,I2161)</f>
        <v>-797721</v>
      </c>
      <c r="K2161" s="0" t="n">
        <f aca="false">IF(E2161=$S$3,H2161,0)</f>
        <v>0</v>
      </c>
      <c r="L2161" s="0" t="n">
        <f aca="false">IF($A2161=$A2160,L2160+K2161,K2161)</f>
        <v>-7913136</v>
      </c>
      <c r="M2161" s="0" t="n">
        <f aca="false">IF(E2161=$S$4,H2161,0)</f>
        <v>-297717</v>
      </c>
      <c r="N2161" s="0" t="n">
        <f aca="false">IF($A2161=$A2160,N2160+M2161,M2161)</f>
        <v>-8239864</v>
      </c>
      <c r="O2161" s="0" t="n">
        <f aca="false">IF(C2161&lt;=$S$2,J2161+L2161+N2161,IF(C2161&lt;=$S$3,L2161+N2161,IF(C2161&lt;=$S$4,N2161,0)))</f>
        <v>-16153000</v>
      </c>
      <c r="P2161" s="0" t="n">
        <f aca="false">MAX(O2161,0)</f>
        <v>0</v>
      </c>
    </row>
    <row r="2162" customFormat="false" ht="12.75" hidden="false" customHeight="false" outlineLevel="0" collapsed="false">
      <c r="A2162" s="0" t="n">
        <v>5484</v>
      </c>
      <c r="B2162" s="0" t="s">
        <v>63</v>
      </c>
      <c r="C2162" s="3" t="n">
        <v>37180</v>
      </c>
      <c r="D2162" s="0" t="str">
        <f aca="false">IF(CONCATENATE($A2162,$C2162)=CONCATENATE($A2163,$C2163),0,CONCATENATE($A2162,$C2162))</f>
        <v>548437180</v>
      </c>
      <c r="E2162" s="3" t="n">
        <v>37220</v>
      </c>
      <c r="F2162" s="0" t="n">
        <v>590327</v>
      </c>
      <c r="G2162" s="0" t="n">
        <v>974372</v>
      </c>
      <c r="H2162" s="0" t="n">
        <f aca="false">F2162-G2162</f>
        <v>-384045</v>
      </c>
      <c r="I2162" s="0" t="n">
        <f aca="false">IF(E2162=$S$2,H2162,0)</f>
        <v>0</v>
      </c>
      <c r="J2162" s="0" t="n">
        <f aca="false">IF($A2162=$A2161,J2161+I2162,I2162)</f>
        <v>-797721</v>
      </c>
      <c r="K2162" s="0" t="n">
        <f aca="false">IF(E2162=$S$3,H2162,0)</f>
        <v>0</v>
      </c>
      <c r="L2162" s="0" t="n">
        <f aca="false">IF($A2162=$A2161,L2161+K2162,K2162)</f>
        <v>-7913136</v>
      </c>
      <c r="M2162" s="0" t="n">
        <f aca="false">IF(E2162=$S$4,H2162,0)</f>
        <v>-384045</v>
      </c>
      <c r="N2162" s="0" t="n">
        <f aca="false">IF($A2162=$A2161,N2161+M2162,M2162)</f>
        <v>-8623909</v>
      </c>
      <c r="O2162" s="0" t="n">
        <f aca="false">IF(C2162&lt;=$S$2,J2162+L2162+N2162,IF(C2162&lt;=$S$3,L2162+N2162,IF(C2162&lt;=$S$4,N2162,0)))</f>
        <v>-16537045</v>
      </c>
      <c r="P2162" s="0" t="n">
        <f aca="false">MAX(O2162,0)</f>
        <v>0</v>
      </c>
    </row>
    <row r="2163" customFormat="false" ht="12.75" hidden="false" customHeight="false" outlineLevel="0" collapsed="false">
      <c r="A2163" s="0" t="n">
        <v>5484</v>
      </c>
      <c r="B2163" s="0" t="s">
        <v>63</v>
      </c>
      <c r="C2163" s="3" t="n">
        <v>37181</v>
      </c>
      <c r="D2163" s="0" t="str">
        <f aca="false">IF(CONCATENATE($A2163,$C2163)=CONCATENATE($A2164,$C2164),0,CONCATENATE($A2163,$C2163))</f>
        <v>548437181</v>
      </c>
      <c r="E2163" s="3" t="n">
        <v>37220</v>
      </c>
      <c r="F2163" s="0" t="n">
        <v>245865</v>
      </c>
      <c r="G2163" s="0" t="n">
        <v>439405</v>
      </c>
      <c r="H2163" s="0" t="n">
        <f aca="false">F2163-G2163</f>
        <v>-193540</v>
      </c>
      <c r="I2163" s="0" t="n">
        <f aca="false">IF(E2163=$S$2,H2163,0)</f>
        <v>0</v>
      </c>
      <c r="J2163" s="0" t="n">
        <f aca="false">IF($A2163=$A2162,J2162+I2163,I2163)</f>
        <v>-797721</v>
      </c>
      <c r="K2163" s="0" t="n">
        <f aca="false">IF(E2163=$S$3,H2163,0)</f>
        <v>0</v>
      </c>
      <c r="L2163" s="0" t="n">
        <f aca="false">IF($A2163=$A2162,L2162+K2163,K2163)</f>
        <v>-7913136</v>
      </c>
      <c r="M2163" s="0" t="n">
        <f aca="false">IF(E2163=$S$4,H2163,0)</f>
        <v>-193540</v>
      </c>
      <c r="N2163" s="0" t="n">
        <f aca="false">IF($A2163=$A2162,N2162+M2163,M2163)</f>
        <v>-8817449</v>
      </c>
      <c r="O2163" s="0" t="n">
        <f aca="false">IF(C2163&lt;=$S$2,J2163+L2163+N2163,IF(C2163&lt;=$S$3,L2163+N2163,IF(C2163&lt;=$S$4,N2163,0)))</f>
        <v>-16730585</v>
      </c>
      <c r="P2163" s="0" t="n">
        <f aca="false">MAX(O2163,0)</f>
        <v>0</v>
      </c>
    </row>
    <row r="2164" customFormat="false" ht="12.75" hidden="false" customHeight="false" outlineLevel="0" collapsed="false">
      <c r="A2164" s="0" t="n">
        <v>5484</v>
      </c>
      <c r="B2164" s="0" t="s">
        <v>63</v>
      </c>
      <c r="C2164" s="3" t="n">
        <v>37182</v>
      </c>
      <c r="D2164" s="0" t="str">
        <f aca="false">IF(CONCATENATE($A2164,$C2164)=CONCATENATE($A2165,$C2165),0,CONCATENATE($A2164,$C2164))</f>
        <v>548437182</v>
      </c>
      <c r="E2164" s="3" t="n">
        <v>37220</v>
      </c>
      <c r="F2164" s="0" t="n">
        <v>418017</v>
      </c>
      <c r="G2164" s="0" t="n">
        <v>767503</v>
      </c>
      <c r="H2164" s="0" t="n">
        <f aca="false">F2164-G2164</f>
        <v>-349486</v>
      </c>
      <c r="I2164" s="0" t="n">
        <f aca="false">IF(E2164=$S$2,H2164,0)</f>
        <v>0</v>
      </c>
      <c r="J2164" s="0" t="n">
        <f aca="false">IF($A2164=$A2163,J2163+I2164,I2164)</f>
        <v>-797721</v>
      </c>
      <c r="K2164" s="0" t="n">
        <f aca="false">IF(E2164=$S$3,H2164,0)</f>
        <v>0</v>
      </c>
      <c r="L2164" s="0" t="n">
        <f aca="false">IF($A2164=$A2163,L2163+K2164,K2164)</f>
        <v>-7913136</v>
      </c>
      <c r="M2164" s="0" t="n">
        <f aca="false">IF(E2164=$S$4,H2164,0)</f>
        <v>-349486</v>
      </c>
      <c r="N2164" s="0" t="n">
        <f aca="false">IF($A2164=$A2163,N2163+M2164,M2164)</f>
        <v>-9166935</v>
      </c>
      <c r="O2164" s="0" t="n">
        <f aca="false">IF(C2164&lt;=$S$2,J2164+L2164+N2164,IF(C2164&lt;=$S$3,L2164+N2164,IF(C2164&lt;=$S$4,N2164,0)))</f>
        <v>-17080071</v>
      </c>
      <c r="P2164" s="0" t="n">
        <f aca="false">MAX(O2164,0)</f>
        <v>0</v>
      </c>
    </row>
    <row r="2165" customFormat="false" ht="12.75" hidden="false" customHeight="false" outlineLevel="0" collapsed="false">
      <c r="A2165" s="0" t="n">
        <v>5484</v>
      </c>
      <c r="B2165" s="0" t="s">
        <v>63</v>
      </c>
      <c r="C2165" s="3" t="n">
        <v>37183</v>
      </c>
      <c r="D2165" s="0" t="str">
        <f aca="false">IF(CONCATENATE($A2165,$C2165)=CONCATENATE($A2166,$C2166),0,CONCATENATE($A2165,$C2165))</f>
        <v>548437183</v>
      </c>
      <c r="E2165" s="3" t="n">
        <v>37220</v>
      </c>
      <c r="F2165" s="0" t="n">
        <v>1185717</v>
      </c>
      <c r="G2165" s="0" t="n">
        <v>2585831</v>
      </c>
      <c r="H2165" s="0" t="n">
        <f aca="false">F2165-G2165</f>
        <v>-1400114</v>
      </c>
      <c r="I2165" s="0" t="n">
        <f aca="false">IF(E2165=$S$2,H2165,0)</f>
        <v>0</v>
      </c>
      <c r="J2165" s="0" t="n">
        <f aca="false">IF($A2165=$A2164,J2164+I2165,I2165)</f>
        <v>-797721</v>
      </c>
      <c r="K2165" s="0" t="n">
        <f aca="false">IF(E2165=$S$3,H2165,0)</f>
        <v>0</v>
      </c>
      <c r="L2165" s="0" t="n">
        <f aca="false">IF($A2165=$A2164,L2164+K2165,K2165)</f>
        <v>-7913136</v>
      </c>
      <c r="M2165" s="0" t="n">
        <f aca="false">IF(E2165=$S$4,H2165,0)</f>
        <v>-1400114</v>
      </c>
      <c r="N2165" s="0" t="n">
        <f aca="false">IF($A2165=$A2164,N2164+M2165,M2165)</f>
        <v>-10567049</v>
      </c>
      <c r="O2165" s="0" t="n">
        <f aca="false">IF(C2165&lt;=$S$2,J2165+L2165+N2165,IF(C2165&lt;=$S$3,L2165+N2165,IF(C2165&lt;=$S$4,N2165,0)))</f>
        <v>-18480185</v>
      </c>
      <c r="P2165" s="0" t="n">
        <f aca="false">MAX(O2165,0)</f>
        <v>0</v>
      </c>
    </row>
    <row r="2166" customFormat="false" ht="12.75" hidden="false" customHeight="false" outlineLevel="0" collapsed="false">
      <c r="A2166" s="0" t="n">
        <v>5484</v>
      </c>
      <c r="B2166" s="0" t="s">
        <v>63</v>
      </c>
      <c r="C2166" s="3" t="n">
        <v>37186</v>
      </c>
      <c r="D2166" s="0" t="str">
        <f aca="false">IF(CONCATENATE($A2166,$C2166)=CONCATENATE($A2167,$C2167),0,CONCATENATE($A2166,$C2166))</f>
        <v>548437186</v>
      </c>
      <c r="E2166" s="3" t="n">
        <v>37220</v>
      </c>
      <c r="F2166" s="0" t="n">
        <v>520786</v>
      </c>
      <c r="G2166" s="0" t="n">
        <v>1025949</v>
      </c>
      <c r="H2166" s="0" t="n">
        <f aca="false">F2166-G2166</f>
        <v>-505163</v>
      </c>
      <c r="I2166" s="0" t="n">
        <f aca="false">IF(E2166=$S$2,H2166,0)</f>
        <v>0</v>
      </c>
      <c r="J2166" s="0" t="n">
        <f aca="false">IF($A2166=$A2165,J2165+I2166,I2166)</f>
        <v>-797721</v>
      </c>
      <c r="K2166" s="0" t="n">
        <f aca="false">IF(E2166=$S$3,H2166,0)</f>
        <v>0</v>
      </c>
      <c r="L2166" s="0" t="n">
        <f aca="false">IF($A2166=$A2165,L2165+K2166,K2166)</f>
        <v>-7913136</v>
      </c>
      <c r="M2166" s="0" t="n">
        <f aca="false">IF(E2166=$S$4,H2166,0)</f>
        <v>-505163</v>
      </c>
      <c r="N2166" s="0" t="n">
        <f aca="false">IF($A2166=$A2165,N2165+M2166,M2166)</f>
        <v>-11072212</v>
      </c>
      <c r="O2166" s="0" t="n">
        <f aca="false">IF(C2166&lt;=$S$2,J2166+L2166+N2166,IF(C2166&lt;=$S$3,L2166+N2166,IF(C2166&lt;=$S$4,N2166,0)))</f>
        <v>-18985348</v>
      </c>
      <c r="P2166" s="0" t="n">
        <f aca="false">MAX(O2166,0)</f>
        <v>0</v>
      </c>
    </row>
    <row r="2167" customFormat="false" ht="12.75" hidden="false" customHeight="false" outlineLevel="0" collapsed="false">
      <c r="A2167" s="0" t="n">
        <v>5484</v>
      </c>
      <c r="B2167" s="0" t="s">
        <v>63</v>
      </c>
      <c r="C2167" s="3" t="n">
        <v>37187</v>
      </c>
      <c r="D2167" s="0" t="str">
        <f aca="false">IF(CONCATENATE($A2167,$C2167)=CONCATENATE($A2168,$C2168),0,CONCATENATE($A2167,$C2167))</f>
        <v>548437187</v>
      </c>
      <c r="E2167" s="3" t="n">
        <v>37220</v>
      </c>
      <c r="F2167" s="0" t="n">
        <v>978298</v>
      </c>
      <c r="G2167" s="0" t="n">
        <v>751137</v>
      </c>
      <c r="H2167" s="0" t="n">
        <f aca="false">F2167-G2167</f>
        <v>227161</v>
      </c>
      <c r="I2167" s="0" t="n">
        <f aca="false">IF(E2167=$S$2,H2167,0)</f>
        <v>0</v>
      </c>
      <c r="J2167" s="0" t="n">
        <f aca="false">IF($A2167=$A2166,J2166+I2167,I2167)</f>
        <v>-797721</v>
      </c>
      <c r="K2167" s="0" t="n">
        <f aca="false">IF(E2167=$S$3,H2167,0)</f>
        <v>0</v>
      </c>
      <c r="L2167" s="0" t="n">
        <f aca="false">IF($A2167=$A2166,L2166+K2167,K2167)</f>
        <v>-7913136</v>
      </c>
      <c r="M2167" s="0" t="n">
        <f aca="false">IF(E2167=$S$4,H2167,0)</f>
        <v>227161</v>
      </c>
      <c r="N2167" s="0" t="n">
        <f aca="false">IF($A2167=$A2166,N2166+M2167,M2167)</f>
        <v>-10845051</v>
      </c>
      <c r="O2167" s="0" t="n">
        <f aca="false">IF(C2167&lt;=$S$2,J2167+L2167+N2167,IF(C2167&lt;=$S$3,L2167+N2167,IF(C2167&lt;=$S$4,N2167,0)))</f>
        <v>-18758187</v>
      </c>
      <c r="P2167" s="0" t="n">
        <f aca="false">MAX(O2167,0)</f>
        <v>0</v>
      </c>
    </row>
    <row r="2168" customFormat="false" ht="12.75" hidden="false" customHeight="false" outlineLevel="0" collapsed="false">
      <c r="A2168" s="0" t="n">
        <v>5484</v>
      </c>
      <c r="B2168" s="0" t="s">
        <v>63</v>
      </c>
      <c r="C2168" s="3" t="n">
        <v>37188</v>
      </c>
      <c r="D2168" s="0" t="str">
        <f aca="false">IF(CONCATENATE($A2168,$C2168)=CONCATENATE($A2169,$C2169),0,CONCATENATE($A2168,$C2168))</f>
        <v>548437188</v>
      </c>
      <c r="E2168" s="3" t="n">
        <v>37220</v>
      </c>
      <c r="F2168" s="0" t="n">
        <v>742358</v>
      </c>
      <c r="G2168" s="0" t="n">
        <v>1034197</v>
      </c>
      <c r="H2168" s="0" t="n">
        <f aca="false">F2168-G2168</f>
        <v>-291839</v>
      </c>
      <c r="I2168" s="0" t="n">
        <f aca="false">IF(E2168=$S$2,H2168,0)</f>
        <v>0</v>
      </c>
      <c r="J2168" s="0" t="n">
        <f aca="false">IF($A2168=$A2167,J2167+I2168,I2168)</f>
        <v>-797721</v>
      </c>
      <c r="K2168" s="0" t="n">
        <f aca="false">IF(E2168=$S$3,H2168,0)</f>
        <v>0</v>
      </c>
      <c r="L2168" s="0" t="n">
        <f aca="false">IF($A2168=$A2167,L2167+K2168,K2168)</f>
        <v>-7913136</v>
      </c>
      <c r="M2168" s="0" t="n">
        <f aca="false">IF(E2168=$S$4,H2168,0)</f>
        <v>-291839</v>
      </c>
      <c r="N2168" s="0" t="n">
        <f aca="false">IF($A2168=$A2167,N2167+M2168,M2168)</f>
        <v>-11136890</v>
      </c>
      <c r="O2168" s="0" t="n">
        <f aca="false">IF(C2168&lt;=$S$2,J2168+L2168+N2168,IF(C2168&lt;=$S$3,L2168+N2168,IF(C2168&lt;=$S$4,N2168,0)))</f>
        <v>-19050026</v>
      </c>
      <c r="P2168" s="0" t="n">
        <f aca="false">MAX(O2168,0)</f>
        <v>0</v>
      </c>
    </row>
    <row r="2169" customFormat="false" ht="12.75" hidden="false" customHeight="false" outlineLevel="0" collapsed="false">
      <c r="A2169" s="0" t="n">
        <v>5484</v>
      </c>
      <c r="B2169" s="0" t="s">
        <v>63</v>
      </c>
      <c r="C2169" s="3" t="n">
        <v>37189</v>
      </c>
      <c r="D2169" s="0" t="str">
        <f aca="false">IF(CONCATENATE($A2169,$C2169)=CONCATENATE($A2170,$C2170),0,CONCATENATE($A2169,$C2169))</f>
        <v>548437189</v>
      </c>
      <c r="E2169" s="3" t="n">
        <v>37220</v>
      </c>
      <c r="F2169" s="0" t="n">
        <v>502493</v>
      </c>
      <c r="G2169" s="0" t="n">
        <v>936863</v>
      </c>
      <c r="H2169" s="0" t="n">
        <f aca="false">F2169-G2169</f>
        <v>-434370</v>
      </c>
      <c r="I2169" s="0" t="n">
        <f aca="false">IF(E2169=$S$2,H2169,0)</f>
        <v>0</v>
      </c>
      <c r="J2169" s="0" t="n">
        <f aca="false">IF($A2169=$A2168,J2168+I2169,I2169)</f>
        <v>-797721</v>
      </c>
      <c r="K2169" s="0" t="n">
        <f aca="false">IF(E2169=$S$3,H2169,0)</f>
        <v>0</v>
      </c>
      <c r="L2169" s="0" t="n">
        <f aca="false">IF($A2169=$A2168,L2168+K2169,K2169)</f>
        <v>-7913136</v>
      </c>
      <c r="M2169" s="0" t="n">
        <f aca="false">IF(E2169=$S$4,H2169,0)</f>
        <v>-434370</v>
      </c>
      <c r="N2169" s="0" t="n">
        <f aca="false">IF($A2169=$A2168,N2168+M2169,M2169)</f>
        <v>-11571260</v>
      </c>
      <c r="O2169" s="0" t="n">
        <f aca="false">IF(C2169&lt;=$S$2,J2169+L2169+N2169,IF(C2169&lt;=$S$3,L2169+N2169,IF(C2169&lt;=$S$4,N2169,0)))</f>
        <v>-19484396</v>
      </c>
      <c r="P2169" s="0" t="n">
        <f aca="false">MAX(O2169,0)</f>
        <v>0</v>
      </c>
    </row>
    <row r="2170" customFormat="false" ht="12.75" hidden="false" customHeight="false" outlineLevel="0" collapsed="false">
      <c r="A2170" s="0" t="n">
        <v>5484</v>
      </c>
      <c r="B2170" s="0" t="s">
        <v>63</v>
      </c>
      <c r="C2170" s="3" t="n">
        <v>37190</v>
      </c>
      <c r="D2170" s="0" t="str">
        <f aca="false">IF(CONCATENATE($A2170,$C2170)=CONCATENATE($A2171,$C2171),0,CONCATENATE($A2170,$C2170))</f>
        <v>548437190</v>
      </c>
      <c r="E2170" s="3" t="n">
        <v>37220</v>
      </c>
      <c r="F2170" s="0" t="n">
        <v>1992298</v>
      </c>
      <c r="G2170" s="0" t="n">
        <v>2469888</v>
      </c>
      <c r="H2170" s="0" t="n">
        <f aca="false">F2170-G2170</f>
        <v>-477590</v>
      </c>
      <c r="I2170" s="0" t="n">
        <f aca="false">IF(E2170=$S$2,H2170,0)</f>
        <v>0</v>
      </c>
      <c r="J2170" s="0" t="n">
        <f aca="false">IF($A2170=$A2169,J2169+I2170,I2170)</f>
        <v>-797721</v>
      </c>
      <c r="K2170" s="0" t="n">
        <f aca="false">IF(E2170=$S$3,H2170,0)</f>
        <v>0</v>
      </c>
      <c r="L2170" s="0" t="n">
        <f aca="false">IF($A2170=$A2169,L2169+K2170,K2170)</f>
        <v>-7913136</v>
      </c>
      <c r="M2170" s="0" t="n">
        <f aca="false">IF(E2170=$S$4,H2170,0)</f>
        <v>-477590</v>
      </c>
      <c r="N2170" s="0" t="n">
        <f aca="false">IF($A2170=$A2169,N2169+M2170,M2170)</f>
        <v>-12048850</v>
      </c>
      <c r="O2170" s="0" t="n">
        <f aca="false">IF(C2170&lt;=$S$2,J2170+L2170+N2170,IF(C2170&lt;=$S$3,L2170+N2170,IF(C2170&lt;=$S$4,N2170,0)))</f>
        <v>-12048850</v>
      </c>
      <c r="P2170" s="0" t="n">
        <f aca="false">MAX(O2170,0)</f>
        <v>0</v>
      </c>
    </row>
    <row r="2171" customFormat="false" ht="12.75" hidden="false" customHeight="false" outlineLevel="0" collapsed="false">
      <c r="A2171" s="0" t="n">
        <v>5665</v>
      </c>
      <c r="B2171" s="0" t="s">
        <v>64</v>
      </c>
      <c r="C2171" s="3" t="n">
        <v>37133</v>
      </c>
      <c r="D2171" s="0" t="str">
        <f aca="false">IF(CONCATENATE($A2171,$C2171)=CONCATENATE($A2172,$C2172),0,CONCATENATE($A2171,$C2171))</f>
        <v>566537133</v>
      </c>
      <c r="E2171" s="3" t="n">
        <v>37189</v>
      </c>
      <c r="F2171" s="0" t="n">
        <v>0</v>
      </c>
      <c r="G2171" s="0" t="n">
        <v>87600</v>
      </c>
      <c r="H2171" s="0" t="n">
        <f aca="false">F2171-G2171</f>
        <v>-87600</v>
      </c>
      <c r="I2171" s="0" t="n">
        <f aca="false">IF(E2171=$S$2,H2171,0)</f>
        <v>0</v>
      </c>
      <c r="J2171" s="0" t="n">
        <f aca="false">IF($A2171=$A2170,J2170+I2171,I2171)</f>
        <v>0</v>
      </c>
      <c r="K2171" s="0" t="n">
        <f aca="false">IF(E2171=$S$3,H2171,0)</f>
        <v>-87600</v>
      </c>
      <c r="L2171" s="0" t="n">
        <f aca="false">IF($A2171=$A2170,L2170+K2171,K2171)</f>
        <v>-87600</v>
      </c>
      <c r="M2171" s="0" t="n">
        <f aca="false">IF(E2171=$S$4,H2171,0)</f>
        <v>0</v>
      </c>
      <c r="N2171" s="0" t="n">
        <f aca="false">IF($A2171=$A2170,N2170+M2171,M2171)</f>
        <v>0</v>
      </c>
      <c r="O2171" s="0" t="n">
        <f aca="false">IF(C2171&lt;=$S$2,J2171+L2171+N2171,IF(C2171&lt;=$S$3,L2171+N2171,IF(C2171&lt;=$S$4,N2171,0)))</f>
        <v>-87600</v>
      </c>
      <c r="P2171" s="0" t="n">
        <f aca="false">MAX(O2171,0)</f>
        <v>0</v>
      </c>
    </row>
    <row r="2172" customFormat="false" ht="12.75" hidden="false" customHeight="false" outlineLevel="0" collapsed="false">
      <c r="A2172" s="0" t="n">
        <v>5665</v>
      </c>
      <c r="B2172" s="0" t="s">
        <v>64</v>
      </c>
      <c r="C2172" s="3" t="n">
        <v>37134</v>
      </c>
      <c r="D2172" s="0" t="str">
        <f aca="false">IF(CONCATENATE($A2172,$C2172)=CONCATENATE($A2173,$C2173),0,CONCATENATE($A2172,$C2172))</f>
        <v>566537134</v>
      </c>
      <c r="E2172" s="3" t="n">
        <v>37189</v>
      </c>
      <c r="F2172" s="0" t="n">
        <v>49080</v>
      </c>
      <c r="G2172" s="0" t="n">
        <v>48120</v>
      </c>
      <c r="H2172" s="0" t="n">
        <f aca="false">F2172-G2172</f>
        <v>960</v>
      </c>
      <c r="I2172" s="0" t="n">
        <f aca="false">IF(E2172=$S$2,H2172,0)</f>
        <v>0</v>
      </c>
      <c r="J2172" s="0" t="n">
        <f aca="false">IF($A2172=$A2171,J2171+I2172,I2172)</f>
        <v>0</v>
      </c>
      <c r="K2172" s="0" t="n">
        <f aca="false">IF(E2172=$S$3,H2172,0)</f>
        <v>960</v>
      </c>
      <c r="L2172" s="0" t="n">
        <f aca="false">IF($A2172=$A2171,L2171+K2172,K2172)</f>
        <v>-86640</v>
      </c>
      <c r="M2172" s="0" t="n">
        <f aca="false">IF(E2172=$S$4,H2172,0)</f>
        <v>0</v>
      </c>
      <c r="N2172" s="0" t="n">
        <f aca="false">IF($A2172=$A2171,N2171+M2172,M2172)</f>
        <v>0</v>
      </c>
      <c r="O2172" s="0" t="n">
        <f aca="false">IF(C2172&lt;=$S$2,J2172+L2172+N2172,IF(C2172&lt;=$S$3,L2172+N2172,IF(C2172&lt;=$S$4,N2172,0)))</f>
        <v>-86640</v>
      </c>
      <c r="P2172" s="0" t="n">
        <f aca="false">MAX(O2172,0)</f>
        <v>0</v>
      </c>
    </row>
    <row r="2173" customFormat="false" ht="12.75" hidden="false" customHeight="false" outlineLevel="0" collapsed="false">
      <c r="A2173" s="0" t="n">
        <v>5665</v>
      </c>
      <c r="B2173" s="0" t="s">
        <v>64</v>
      </c>
      <c r="C2173" s="3" t="n">
        <v>37147</v>
      </c>
      <c r="D2173" s="0" t="str">
        <f aca="false">IF(CONCATENATE($A2173,$C2173)=CONCATENATE($A2174,$C2174),0,CONCATENATE($A2173,$C2173))</f>
        <v>566537147</v>
      </c>
      <c r="E2173" s="3" t="n">
        <v>37189</v>
      </c>
      <c r="F2173" s="0" t="n">
        <v>0</v>
      </c>
      <c r="G2173" s="0" t="n">
        <v>19670</v>
      </c>
      <c r="H2173" s="0" t="n">
        <f aca="false">F2173-G2173</f>
        <v>-19670</v>
      </c>
      <c r="I2173" s="0" t="n">
        <f aca="false">IF(E2173=$S$2,H2173,0)</f>
        <v>0</v>
      </c>
      <c r="J2173" s="0" t="n">
        <f aca="false">IF($A2173=$A2172,J2172+I2173,I2173)</f>
        <v>0</v>
      </c>
      <c r="K2173" s="0" t="n">
        <f aca="false">IF(E2173=$S$3,H2173,0)</f>
        <v>-19670</v>
      </c>
      <c r="L2173" s="0" t="n">
        <f aca="false">IF($A2173=$A2172,L2172+K2173,K2173)</f>
        <v>-106310</v>
      </c>
      <c r="M2173" s="0" t="n">
        <f aca="false">IF(E2173=$S$4,H2173,0)</f>
        <v>0</v>
      </c>
      <c r="N2173" s="0" t="n">
        <f aca="false">IF($A2173=$A2172,N2172+M2173,M2173)</f>
        <v>0</v>
      </c>
      <c r="O2173" s="0" t="n">
        <f aca="false">IF(C2173&lt;=$S$2,J2173+L2173+N2173,IF(C2173&lt;=$S$3,L2173+N2173,IF(C2173&lt;=$S$4,N2173,0)))</f>
        <v>-106310</v>
      </c>
      <c r="P2173" s="0" t="n">
        <f aca="false">MAX(O2173,0)</f>
        <v>0</v>
      </c>
    </row>
    <row r="2174" customFormat="false" ht="12.75" hidden="false" customHeight="false" outlineLevel="0" collapsed="false">
      <c r="A2174" s="0" t="n">
        <v>5665</v>
      </c>
      <c r="B2174" s="0" t="s">
        <v>64</v>
      </c>
      <c r="C2174" s="3" t="n">
        <v>37148</v>
      </c>
      <c r="D2174" s="0" t="str">
        <f aca="false">IF(CONCATENATE($A2174,$C2174)=CONCATENATE($A2175,$C2175),0,CONCATENATE($A2174,$C2174))</f>
        <v>566537148</v>
      </c>
      <c r="E2174" s="3" t="n">
        <v>37189</v>
      </c>
      <c r="F2174" s="0" t="n">
        <v>48075</v>
      </c>
      <c r="G2174" s="0" t="n">
        <v>44303</v>
      </c>
      <c r="H2174" s="0" t="n">
        <f aca="false">F2174-G2174</f>
        <v>3772</v>
      </c>
      <c r="I2174" s="0" t="n">
        <f aca="false">IF(E2174=$S$2,H2174,0)</f>
        <v>0</v>
      </c>
      <c r="J2174" s="0" t="n">
        <f aca="false">IF($A2174=$A2173,J2173+I2174,I2174)</f>
        <v>0</v>
      </c>
      <c r="K2174" s="0" t="n">
        <f aca="false">IF(E2174=$S$3,H2174,0)</f>
        <v>3772</v>
      </c>
      <c r="L2174" s="0" t="n">
        <f aca="false">IF($A2174=$A2173,L2173+K2174,K2174)</f>
        <v>-102538</v>
      </c>
      <c r="M2174" s="0" t="n">
        <f aca="false">IF(E2174=$S$4,H2174,0)</f>
        <v>0</v>
      </c>
      <c r="N2174" s="0" t="n">
        <f aca="false">IF($A2174=$A2173,N2173+M2174,M2174)</f>
        <v>0</v>
      </c>
      <c r="O2174" s="0" t="n">
        <f aca="false">IF(C2174&lt;=$S$2,J2174+L2174+N2174,IF(C2174&lt;=$S$3,L2174+N2174,IF(C2174&lt;=$S$4,N2174,0)))</f>
        <v>-102538</v>
      </c>
      <c r="P2174" s="0" t="n">
        <f aca="false">MAX(O2174,0)</f>
        <v>0</v>
      </c>
    </row>
    <row r="2175" customFormat="false" ht="12.75" hidden="false" customHeight="false" outlineLevel="0" collapsed="false">
      <c r="A2175" s="0" t="n">
        <v>5665</v>
      </c>
      <c r="B2175" s="0" t="s">
        <v>64</v>
      </c>
      <c r="C2175" s="3" t="n">
        <v>37151</v>
      </c>
      <c r="D2175" s="0" t="str">
        <f aca="false">IF(CONCATENATE($A2175,$C2175)=CONCATENATE($A2176,$C2176),0,CONCATENATE($A2175,$C2175))</f>
        <v>566537151</v>
      </c>
      <c r="E2175" s="3" t="n">
        <v>37189</v>
      </c>
      <c r="F2175" s="0" t="n">
        <v>0</v>
      </c>
      <c r="G2175" s="0" t="n">
        <v>25418</v>
      </c>
      <c r="H2175" s="0" t="n">
        <f aca="false">F2175-G2175</f>
        <v>-25418</v>
      </c>
      <c r="I2175" s="0" t="n">
        <f aca="false">IF(E2175=$S$2,H2175,0)</f>
        <v>0</v>
      </c>
      <c r="J2175" s="0" t="n">
        <f aca="false">IF($A2175=$A2174,J2174+I2175,I2175)</f>
        <v>0</v>
      </c>
      <c r="K2175" s="0" t="n">
        <f aca="false">IF(E2175=$S$3,H2175,0)</f>
        <v>-25418</v>
      </c>
      <c r="L2175" s="0" t="n">
        <f aca="false">IF($A2175=$A2174,L2174+K2175,K2175)</f>
        <v>-127956</v>
      </c>
      <c r="M2175" s="0" t="n">
        <f aca="false">IF(E2175=$S$4,H2175,0)</f>
        <v>0</v>
      </c>
      <c r="N2175" s="0" t="n">
        <f aca="false">IF($A2175=$A2174,N2174+M2175,M2175)</f>
        <v>0</v>
      </c>
      <c r="O2175" s="0" t="n">
        <f aca="false">IF(C2175&lt;=$S$2,J2175+L2175+N2175,IF(C2175&lt;=$S$3,L2175+N2175,IF(C2175&lt;=$S$4,N2175,0)))</f>
        <v>-127956</v>
      </c>
      <c r="P2175" s="0" t="n">
        <f aca="false">MAX(O2175,0)</f>
        <v>0</v>
      </c>
    </row>
    <row r="2176" customFormat="false" ht="12.75" hidden="false" customHeight="false" outlineLevel="0" collapsed="false">
      <c r="A2176" s="0" t="n">
        <v>5665</v>
      </c>
      <c r="B2176" s="0" t="s">
        <v>64</v>
      </c>
      <c r="C2176" s="3" t="n">
        <v>37153</v>
      </c>
      <c r="D2176" s="0" t="str">
        <f aca="false">IF(CONCATENATE($A2176,$C2176)=CONCATENATE($A2177,$C2177),0,CONCATENATE($A2176,$C2176))</f>
        <v>566537153</v>
      </c>
      <c r="E2176" s="3" t="n">
        <v>37189</v>
      </c>
      <c r="F2176" s="0" t="n">
        <v>0</v>
      </c>
      <c r="G2176" s="0" t="n">
        <v>66706</v>
      </c>
      <c r="H2176" s="0" t="n">
        <f aca="false">F2176-G2176</f>
        <v>-66706</v>
      </c>
      <c r="I2176" s="0" t="n">
        <f aca="false">IF(E2176=$S$2,H2176,0)</f>
        <v>0</v>
      </c>
      <c r="J2176" s="0" t="n">
        <f aca="false">IF($A2176=$A2175,J2175+I2176,I2176)</f>
        <v>0</v>
      </c>
      <c r="K2176" s="0" t="n">
        <f aca="false">IF(E2176=$S$3,H2176,0)</f>
        <v>-66706</v>
      </c>
      <c r="L2176" s="0" t="n">
        <f aca="false">IF($A2176=$A2175,L2175+K2176,K2176)</f>
        <v>-194662</v>
      </c>
      <c r="M2176" s="0" t="n">
        <f aca="false">IF(E2176=$S$4,H2176,0)</f>
        <v>0</v>
      </c>
      <c r="N2176" s="0" t="n">
        <f aca="false">IF($A2176=$A2175,N2175+M2176,M2176)</f>
        <v>0</v>
      </c>
      <c r="O2176" s="0" t="n">
        <f aca="false">IF(C2176&lt;=$S$2,J2176+L2176+N2176,IF(C2176&lt;=$S$3,L2176+N2176,IF(C2176&lt;=$S$4,N2176,0)))</f>
        <v>-194662</v>
      </c>
      <c r="P2176" s="0" t="n">
        <f aca="false">MAX(O2176,0)</f>
        <v>0</v>
      </c>
    </row>
    <row r="2177" customFormat="false" ht="12.75" hidden="false" customHeight="false" outlineLevel="0" collapsed="false">
      <c r="A2177" s="0" t="n">
        <v>5665</v>
      </c>
      <c r="B2177" s="0" t="s">
        <v>64</v>
      </c>
      <c r="C2177" s="3" t="n">
        <v>37154</v>
      </c>
      <c r="D2177" s="0" t="str">
        <f aca="false">IF(CONCATENATE($A2177,$C2177)=CONCATENATE($A2178,$C2178),0,CONCATENATE($A2177,$C2177))</f>
        <v>566537154</v>
      </c>
      <c r="E2177" s="3" t="n">
        <v>37189</v>
      </c>
      <c r="F2177" s="0" t="n">
        <v>0</v>
      </c>
      <c r="G2177" s="0" t="n">
        <v>84877</v>
      </c>
      <c r="H2177" s="0" t="n">
        <f aca="false">F2177-G2177</f>
        <v>-84877</v>
      </c>
      <c r="I2177" s="0" t="n">
        <f aca="false">IF(E2177=$S$2,H2177,0)</f>
        <v>0</v>
      </c>
      <c r="J2177" s="0" t="n">
        <f aca="false">IF($A2177=$A2176,J2176+I2177,I2177)</f>
        <v>0</v>
      </c>
      <c r="K2177" s="0" t="n">
        <f aca="false">IF(E2177=$S$3,H2177,0)</f>
        <v>-84877</v>
      </c>
      <c r="L2177" s="0" t="n">
        <f aca="false">IF($A2177=$A2176,L2176+K2177,K2177)</f>
        <v>-279539</v>
      </c>
      <c r="M2177" s="0" t="n">
        <f aca="false">IF(E2177=$S$4,H2177,0)</f>
        <v>0</v>
      </c>
      <c r="N2177" s="0" t="n">
        <f aca="false">IF($A2177=$A2176,N2176+M2177,M2177)</f>
        <v>0</v>
      </c>
      <c r="O2177" s="0" t="n">
        <f aca="false">IF(C2177&lt;=$S$2,J2177+L2177+N2177,IF(C2177&lt;=$S$3,L2177+N2177,IF(C2177&lt;=$S$4,N2177,0)))</f>
        <v>-279539</v>
      </c>
      <c r="P2177" s="0" t="n">
        <f aca="false">MAX(O2177,0)</f>
        <v>0</v>
      </c>
    </row>
    <row r="2178" customFormat="false" ht="12.75" hidden="false" customHeight="false" outlineLevel="0" collapsed="false">
      <c r="A2178" s="0" t="n">
        <v>5665</v>
      </c>
      <c r="B2178" s="0" t="s">
        <v>64</v>
      </c>
      <c r="C2178" s="3" t="n">
        <v>37155</v>
      </c>
      <c r="D2178" s="0" t="str">
        <f aca="false">IF(CONCATENATE($A2178,$C2178)=CONCATENATE($A2179,$C2179),0,CONCATENATE($A2178,$C2178))</f>
        <v>566537155</v>
      </c>
      <c r="E2178" s="3" t="n">
        <v>37189</v>
      </c>
      <c r="F2178" s="0" t="n">
        <v>8989</v>
      </c>
      <c r="G2178" s="0" t="n">
        <v>196929</v>
      </c>
      <c r="H2178" s="0" t="n">
        <f aca="false">F2178-G2178</f>
        <v>-187940</v>
      </c>
      <c r="I2178" s="0" t="n">
        <f aca="false">IF(E2178=$S$2,H2178,0)</f>
        <v>0</v>
      </c>
      <c r="J2178" s="0" t="n">
        <f aca="false">IF($A2178=$A2177,J2177+I2178,I2178)</f>
        <v>0</v>
      </c>
      <c r="K2178" s="0" t="n">
        <f aca="false">IF(E2178=$S$3,H2178,0)</f>
        <v>-187940</v>
      </c>
      <c r="L2178" s="0" t="n">
        <f aca="false">IF($A2178=$A2177,L2177+K2178,K2178)</f>
        <v>-467479</v>
      </c>
      <c r="M2178" s="0" t="n">
        <f aca="false">IF(E2178=$S$4,H2178,0)</f>
        <v>0</v>
      </c>
      <c r="N2178" s="0" t="n">
        <f aca="false">IF($A2178=$A2177,N2177+M2178,M2178)</f>
        <v>0</v>
      </c>
      <c r="O2178" s="0" t="n">
        <f aca="false">IF(C2178&lt;=$S$2,J2178+L2178+N2178,IF(C2178&lt;=$S$3,L2178+N2178,IF(C2178&lt;=$S$4,N2178,0)))</f>
        <v>-467479</v>
      </c>
      <c r="P2178" s="0" t="n">
        <f aca="false">MAX(O2178,0)</f>
        <v>0</v>
      </c>
    </row>
    <row r="2179" customFormat="false" ht="12.75" hidden="false" customHeight="false" outlineLevel="0" collapsed="false">
      <c r="A2179" s="0" t="n">
        <v>5665</v>
      </c>
      <c r="B2179" s="0" t="s">
        <v>64</v>
      </c>
      <c r="C2179" s="3" t="n">
        <v>37159</v>
      </c>
      <c r="D2179" s="0" t="n">
        <f aca="false">IF(CONCATENATE($A2179,$C2179)=CONCATENATE($A2180,$C2180),0,CONCATENATE($A2179,$C2179))</f>
        <v>0</v>
      </c>
      <c r="E2179" s="3" t="n">
        <v>37189</v>
      </c>
      <c r="F2179" s="0" t="n">
        <v>0</v>
      </c>
      <c r="G2179" s="0" t="n">
        <v>14920</v>
      </c>
      <c r="H2179" s="0" t="n">
        <f aca="false">F2179-G2179</f>
        <v>-14920</v>
      </c>
      <c r="I2179" s="0" t="n">
        <f aca="false">IF(E2179=$S$2,H2179,0)</f>
        <v>0</v>
      </c>
      <c r="J2179" s="0" t="n">
        <f aca="false">IF($A2179=$A2178,J2178+I2179,I2179)</f>
        <v>0</v>
      </c>
      <c r="K2179" s="0" t="n">
        <f aca="false">IF(E2179=$S$3,H2179,0)</f>
        <v>-14920</v>
      </c>
      <c r="L2179" s="0" t="n">
        <f aca="false">IF($A2179=$A2178,L2178+K2179,K2179)</f>
        <v>-482399</v>
      </c>
      <c r="M2179" s="0" t="n">
        <f aca="false">IF(E2179=$S$4,H2179,0)</f>
        <v>0</v>
      </c>
      <c r="N2179" s="0" t="n">
        <f aca="false">IF($A2179=$A2178,N2178+M2179,M2179)</f>
        <v>0</v>
      </c>
      <c r="O2179" s="0" t="n">
        <f aca="false">IF(C2179&lt;=$S$2,J2179+L2179+N2179,IF(C2179&lt;=$S$3,L2179+N2179,IF(C2179&lt;=$S$4,N2179,0)))</f>
        <v>-482399</v>
      </c>
      <c r="P2179" s="0" t="n">
        <f aca="false">MAX(O2179,0)</f>
        <v>0</v>
      </c>
    </row>
    <row r="2180" customFormat="false" ht="12.75" hidden="false" customHeight="false" outlineLevel="0" collapsed="false">
      <c r="A2180" s="0" t="n">
        <v>5665</v>
      </c>
      <c r="B2180" s="0" t="s">
        <v>64</v>
      </c>
      <c r="C2180" s="3" t="n">
        <v>37159</v>
      </c>
      <c r="D2180" s="0" t="str">
        <f aca="false">IF(CONCATENATE($A2180,$C2180)=CONCATENATE($A2181,$C2181),0,CONCATENATE($A2180,$C2180))</f>
        <v>566537159</v>
      </c>
      <c r="E2180" s="3" t="n">
        <v>37220</v>
      </c>
      <c r="F2180" s="0" t="n">
        <v>1386088</v>
      </c>
      <c r="G2180" s="0" t="n">
        <v>0</v>
      </c>
      <c r="H2180" s="0" t="n">
        <f aca="false">F2180-G2180</f>
        <v>1386088</v>
      </c>
      <c r="I2180" s="0" t="n">
        <f aca="false">IF(E2180=$S$2,H2180,0)</f>
        <v>0</v>
      </c>
      <c r="J2180" s="0" t="n">
        <f aca="false">IF($A2180=$A2179,J2179+I2180,I2180)</f>
        <v>0</v>
      </c>
      <c r="K2180" s="0" t="n">
        <f aca="false">IF(E2180=$S$3,H2180,0)</f>
        <v>0</v>
      </c>
      <c r="L2180" s="0" t="n">
        <f aca="false">IF($A2180=$A2179,L2179+K2180,K2180)</f>
        <v>-482399</v>
      </c>
      <c r="M2180" s="0" t="n">
        <f aca="false">IF(E2180=$S$4,H2180,0)</f>
        <v>1386088</v>
      </c>
      <c r="N2180" s="0" t="n">
        <f aca="false">IF($A2180=$A2179,N2179+M2180,M2180)</f>
        <v>1386088</v>
      </c>
      <c r="O2180" s="0" t="n">
        <f aca="false">IF(C2180&lt;=$S$2,J2180+L2180+N2180,IF(C2180&lt;=$S$3,L2180+N2180,IF(C2180&lt;=$S$4,N2180,0)))</f>
        <v>903689</v>
      </c>
      <c r="P2180" s="0" t="n">
        <f aca="false">MAX(O2180,0)</f>
        <v>903689</v>
      </c>
    </row>
    <row r="2181" customFormat="false" ht="12.75" hidden="false" customHeight="false" outlineLevel="0" collapsed="false">
      <c r="A2181" s="0" t="n">
        <v>5665</v>
      </c>
      <c r="B2181" s="0" t="s">
        <v>64</v>
      </c>
      <c r="C2181" s="3" t="n">
        <v>37160</v>
      </c>
      <c r="D2181" s="0" t="str">
        <f aca="false">IF(CONCATENATE($A2181,$C2181)=CONCATENATE($A2182,$C2182),0,CONCATENATE($A2181,$C2181))</f>
        <v>566537160</v>
      </c>
      <c r="E2181" s="3" t="n">
        <v>37220</v>
      </c>
      <c r="F2181" s="0" t="n">
        <v>922250</v>
      </c>
      <c r="G2181" s="0" t="n">
        <v>0</v>
      </c>
      <c r="H2181" s="0" t="n">
        <f aca="false">F2181-G2181</f>
        <v>922250</v>
      </c>
      <c r="I2181" s="0" t="n">
        <f aca="false">IF(E2181=$S$2,H2181,0)</f>
        <v>0</v>
      </c>
      <c r="J2181" s="0" t="n">
        <f aca="false">IF($A2181=$A2180,J2180+I2181,I2181)</f>
        <v>0</v>
      </c>
      <c r="K2181" s="0" t="n">
        <f aca="false">IF(E2181=$S$3,H2181,0)</f>
        <v>0</v>
      </c>
      <c r="L2181" s="0" t="n">
        <f aca="false">IF($A2181=$A2180,L2180+K2181,K2181)</f>
        <v>-482399</v>
      </c>
      <c r="M2181" s="0" t="n">
        <f aca="false">IF(E2181=$S$4,H2181,0)</f>
        <v>922250</v>
      </c>
      <c r="N2181" s="0" t="n">
        <f aca="false">IF($A2181=$A2180,N2180+M2181,M2181)</f>
        <v>2308338</v>
      </c>
      <c r="O2181" s="0" t="n">
        <f aca="false">IF(C2181&lt;=$S$2,J2181+L2181+N2181,IF(C2181&lt;=$S$3,L2181+N2181,IF(C2181&lt;=$S$4,N2181,0)))</f>
        <v>1825939</v>
      </c>
      <c r="P2181" s="0" t="n">
        <f aca="false">MAX(O2181,0)</f>
        <v>1825939</v>
      </c>
    </row>
    <row r="2182" customFormat="false" ht="12.75" hidden="false" customHeight="false" outlineLevel="0" collapsed="false">
      <c r="A2182" s="0" t="n">
        <v>5665</v>
      </c>
      <c r="B2182" s="0" t="s">
        <v>64</v>
      </c>
      <c r="C2182" s="3" t="n">
        <v>37162</v>
      </c>
      <c r="D2182" s="0" t="str">
        <f aca="false">IF(CONCATENATE($A2182,$C2182)=CONCATENATE($A2183,$C2183),0,CONCATENATE($A2182,$C2182))</f>
        <v>566537162</v>
      </c>
      <c r="E2182" s="3" t="n">
        <v>37220</v>
      </c>
      <c r="F2182" s="0" t="n">
        <v>37030</v>
      </c>
      <c r="G2182" s="0" t="n">
        <v>0</v>
      </c>
      <c r="H2182" s="0" t="n">
        <f aca="false">F2182-G2182</f>
        <v>37030</v>
      </c>
      <c r="I2182" s="0" t="n">
        <f aca="false">IF(E2182=$S$2,H2182,0)</f>
        <v>0</v>
      </c>
      <c r="J2182" s="0" t="n">
        <f aca="false">IF($A2182=$A2181,J2181+I2182,I2182)</f>
        <v>0</v>
      </c>
      <c r="K2182" s="0" t="n">
        <f aca="false">IF(E2182=$S$3,H2182,0)</f>
        <v>0</v>
      </c>
      <c r="L2182" s="0" t="n">
        <f aca="false">IF($A2182=$A2181,L2181+K2182,K2182)</f>
        <v>-482399</v>
      </c>
      <c r="M2182" s="0" t="n">
        <f aca="false">IF(E2182=$S$4,H2182,0)</f>
        <v>37030</v>
      </c>
      <c r="N2182" s="0" t="n">
        <f aca="false">IF($A2182=$A2181,N2181+M2182,M2182)</f>
        <v>2345368</v>
      </c>
      <c r="O2182" s="0" t="n">
        <f aca="false">IF(C2182&lt;=$S$2,J2182+L2182+N2182,IF(C2182&lt;=$S$3,L2182+N2182,IF(C2182&lt;=$S$4,N2182,0)))</f>
        <v>1862969</v>
      </c>
      <c r="P2182" s="0" t="n">
        <f aca="false">MAX(O2182,0)</f>
        <v>1862969</v>
      </c>
    </row>
    <row r="2183" customFormat="false" ht="12.75" hidden="false" customHeight="false" outlineLevel="0" collapsed="false">
      <c r="A2183" s="0" t="n">
        <v>5665</v>
      </c>
      <c r="B2183" s="0" t="s">
        <v>64</v>
      </c>
      <c r="C2183" s="3" t="n">
        <v>37165</v>
      </c>
      <c r="D2183" s="0" t="str">
        <f aca="false">IF(CONCATENATE($A2183,$C2183)=CONCATENATE($A2184,$C2184),0,CONCATENATE($A2183,$C2183))</f>
        <v>566537165</v>
      </c>
      <c r="E2183" s="3" t="n">
        <v>37220</v>
      </c>
      <c r="F2183" s="0" t="n">
        <v>876</v>
      </c>
      <c r="G2183" s="0" t="n">
        <v>0</v>
      </c>
      <c r="H2183" s="0" t="n">
        <f aca="false">F2183-G2183</f>
        <v>876</v>
      </c>
      <c r="I2183" s="0" t="n">
        <f aca="false">IF(E2183=$S$2,H2183,0)</f>
        <v>0</v>
      </c>
      <c r="J2183" s="0" t="n">
        <f aca="false">IF($A2183=$A2182,J2182+I2183,I2183)</f>
        <v>0</v>
      </c>
      <c r="K2183" s="0" t="n">
        <f aca="false">IF(E2183=$S$3,H2183,0)</f>
        <v>0</v>
      </c>
      <c r="L2183" s="0" t="n">
        <f aca="false">IF($A2183=$A2182,L2182+K2183,K2183)</f>
        <v>-482399</v>
      </c>
      <c r="M2183" s="0" t="n">
        <f aca="false">IF(E2183=$S$4,H2183,0)</f>
        <v>876</v>
      </c>
      <c r="N2183" s="0" t="n">
        <f aca="false">IF($A2183=$A2182,N2182+M2183,M2183)</f>
        <v>2346244</v>
      </c>
      <c r="O2183" s="0" t="n">
        <f aca="false">IF(C2183&lt;=$S$2,J2183+L2183+N2183,IF(C2183&lt;=$S$3,L2183+N2183,IF(C2183&lt;=$S$4,N2183,0)))</f>
        <v>1863845</v>
      </c>
      <c r="P2183" s="0" t="n">
        <f aca="false">MAX(O2183,0)</f>
        <v>1863845</v>
      </c>
    </row>
    <row r="2184" customFormat="false" ht="12.75" hidden="false" customHeight="false" outlineLevel="0" collapsed="false">
      <c r="A2184" s="0" t="n">
        <v>5665</v>
      </c>
      <c r="B2184" s="0" t="s">
        <v>64</v>
      </c>
      <c r="C2184" s="3" t="n">
        <v>37166</v>
      </c>
      <c r="D2184" s="0" t="str">
        <f aca="false">IF(CONCATENATE($A2184,$C2184)=CONCATENATE($A2185,$C2185),0,CONCATENATE($A2184,$C2184))</f>
        <v>566537166</v>
      </c>
      <c r="E2184" s="3" t="n">
        <v>37220</v>
      </c>
      <c r="F2184" s="0" t="n">
        <v>260400</v>
      </c>
      <c r="G2184" s="0" t="n">
        <v>0</v>
      </c>
      <c r="H2184" s="0" t="n">
        <f aca="false">F2184-G2184</f>
        <v>260400</v>
      </c>
      <c r="I2184" s="0" t="n">
        <f aca="false">IF(E2184=$S$2,H2184,0)</f>
        <v>0</v>
      </c>
      <c r="J2184" s="0" t="n">
        <f aca="false">IF($A2184=$A2183,J2183+I2184,I2184)</f>
        <v>0</v>
      </c>
      <c r="K2184" s="0" t="n">
        <f aca="false">IF(E2184=$S$3,H2184,0)</f>
        <v>0</v>
      </c>
      <c r="L2184" s="0" t="n">
        <f aca="false">IF($A2184=$A2183,L2183+K2184,K2184)</f>
        <v>-482399</v>
      </c>
      <c r="M2184" s="0" t="n">
        <f aca="false">IF(E2184=$S$4,H2184,0)</f>
        <v>260400</v>
      </c>
      <c r="N2184" s="0" t="n">
        <f aca="false">IF($A2184=$A2183,N2183+M2184,M2184)</f>
        <v>2606644</v>
      </c>
      <c r="O2184" s="0" t="n">
        <f aca="false">IF(C2184&lt;=$S$2,J2184+L2184+N2184,IF(C2184&lt;=$S$3,L2184+N2184,IF(C2184&lt;=$S$4,N2184,0)))</f>
        <v>2124245</v>
      </c>
      <c r="P2184" s="0" t="n">
        <f aca="false">MAX(O2184,0)</f>
        <v>2124245</v>
      </c>
    </row>
    <row r="2185" customFormat="false" ht="12.75" hidden="false" customHeight="false" outlineLevel="0" collapsed="false">
      <c r="A2185" s="0" t="n">
        <v>5665</v>
      </c>
      <c r="B2185" s="0" t="s">
        <v>64</v>
      </c>
      <c r="C2185" s="3" t="n">
        <v>37174</v>
      </c>
      <c r="D2185" s="0" t="str">
        <f aca="false">IF(CONCATENATE($A2185,$C2185)=CONCATENATE($A2186,$C2186),0,CONCATENATE($A2185,$C2185))</f>
        <v>566537174</v>
      </c>
      <c r="E2185" s="3" t="n">
        <v>37220</v>
      </c>
      <c r="F2185" s="0" t="n">
        <v>25340</v>
      </c>
      <c r="G2185" s="0" t="n">
        <v>0</v>
      </c>
      <c r="H2185" s="0" t="n">
        <f aca="false">F2185-G2185</f>
        <v>25340</v>
      </c>
      <c r="I2185" s="0" t="n">
        <f aca="false">IF(E2185=$S$2,H2185,0)</f>
        <v>0</v>
      </c>
      <c r="J2185" s="0" t="n">
        <f aca="false">IF($A2185=$A2184,J2184+I2185,I2185)</f>
        <v>0</v>
      </c>
      <c r="K2185" s="0" t="n">
        <f aca="false">IF(E2185=$S$3,H2185,0)</f>
        <v>0</v>
      </c>
      <c r="L2185" s="0" t="n">
        <f aca="false">IF($A2185=$A2184,L2184+K2185,K2185)</f>
        <v>-482399</v>
      </c>
      <c r="M2185" s="0" t="n">
        <f aca="false">IF(E2185=$S$4,H2185,0)</f>
        <v>25340</v>
      </c>
      <c r="N2185" s="0" t="n">
        <f aca="false">IF($A2185=$A2184,N2184+M2185,M2185)</f>
        <v>2631984</v>
      </c>
      <c r="O2185" s="0" t="n">
        <f aca="false">IF(C2185&lt;=$S$2,J2185+L2185+N2185,IF(C2185&lt;=$S$3,L2185+N2185,IF(C2185&lt;=$S$4,N2185,0)))</f>
        <v>2149585</v>
      </c>
      <c r="P2185" s="0" t="n">
        <f aca="false">MAX(O2185,0)</f>
        <v>2149585</v>
      </c>
    </row>
    <row r="2186" customFormat="false" ht="12.75" hidden="false" customHeight="false" outlineLevel="0" collapsed="false">
      <c r="A2186" s="0" t="n">
        <v>5665</v>
      </c>
      <c r="B2186" s="0" t="s">
        <v>64</v>
      </c>
      <c r="C2186" s="3" t="n">
        <v>37175</v>
      </c>
      <c r="D2186" s="0" t="str">
        <f aca="false">IF(CONCATENATE($A2186,$C2186)=CONCATENATE($A2187,$C2187),0,CONCATENATE($A2186,$C2186))</f>
        <v>566537175</v>
      </c>
      <c r="E2186" s="3" t="n">
        <v>37220</v>
      </c>
      <c r="F2186" s="0" t="n">
        <v>20656</v>
      </c>
      <c r="G2186" s="0" t="n">
        <v>0</v>
      </c>
      <c r="H2186" s="0" t="n">
        <f aca="false">F2186-G2186</f>
        <v>20656</v>
      </c>
      <c r="I2186" s="0" t="n">
        <f aca="false">IF(E2186=$S$2,H2186,0)</f>
        <v>0</v>
      </c>
      <c r="J2186" s="0" t="n">
        <f aca="false">IF($A2186=$A2185,J2185+I2186,I2186)</f>
        <v>0</v>
      </c>
      <c r="K2186" s="0" t="n">
        <f aca="false">IF(E2186=$S$3,H2186,0)</f>
        <v>0</v>
      </c>
      <c r="L2186" s="0" t="n">
        <f aca="false">IF($A2186=$A2185,L2185+K2186,K2186)</f>
        <v>-482399</v>
      </c>
      <c r="M2186" s="0" t="n">
        <f aca="false">IF(E2186=$S$4,H2186,0)</f>
        <v>20656</v>
      </c>
      <c r="N2186" s="0" t="n">
        <f aca="false">IF($A2186=$A2185,N2185+M2186,M2186)</f>
        <v>2652640</v>
      </c>
      <c r="O2186" s="0" t="n">
        <f aca="false">IF(C2186&lt;=$S$2,J2186+L2186+N2186,IF(C2186&lt;=$S$3,L2186+N2186,IF(C2186&lt;=$S$4,N2186,0)))</f>
        <v>2170241</v>
      </c>
      <c r="P2186" s="0" t="n">
        <f aca="false">MAX(O2186,0)</f>
        <v>2170241</v>
      </c>
    </row>
    <row r="2187" customFormat="false" ht="12.75" hidden="false" customHeight="false" outlineLevel="0" collapsed="false">
      <c r="A2187" s="0" t="n">
        <v>5665</v>
      </c>
      <c r="B2187" s="0" t="s">
        <v>64</v>
      </c>
      <c r="C2187" s="3" t="n">
        <v>37176</v>
      </c>
      <c r="D2187" s="0" t="str">
        <f aca="false">IF(CONCATENATE($A2187,$C2187)=CONCATENATE($A2188,$C2188),0,CONCATENATE($A2187,$C2187))</f>
        <v>566537176</v>
      </c>
      <c r="E2187" s="3" t="n">
        <v>37220</v>
      </c>
      <c r="F2187" s="0" t="n">
        <v>53381</v>
      </c>
      <c r="G2187" s="0" t="n">
        <v>56706</v>
      </c>
      <c r="H2187" s="0" t="n">
        <f aca="false">F2187-G2187</f>
        <v>-3325</v>
      </c>
      <c r="I2187" s="0" t="n">
        <f aca="false">IF(E2187=$S$2,H2187,0)</f>
        <v>0</v>
      </c>
      <c r="J2187" s="0" t="n">
        <f aca="false">IF($A2187=$A2186,J2186+I2187,I2187)</f>
        <v>0</v>
      </c>
      <c r="K2187" s="0" t="n">
        <f aca="false">IF(E2187=$S$3,H2187,0)</f>
        <v>0</v>
      </c>
      <c r="L2187" s="0" t="n">
        <f aca="false">IF($A2187=$A2186,L2186+K2187,K2187)</f>
        <v>-482399</v>
      </c>
      <c r="M2187" s="0" t="n">
        <f aca="false">IF(E2187=$S$4,H2187,0)</f>
        <v>-3325</v>
      </c>
      <c r="N2187" s="0" t="n">
        <f aca="false">IF($A2187=$A2186,N2186+M2187,M2187)</f>
        <v>2649315</v>
      </c>
      <c r="O2187" s="0" t="n">
        <f aca="false">IF(C2187&lt;=$S$2,J2187+L2187+N2187,IF(C2187&lt;=$S$3,L2187+N2187,IF(C2187&lt;=$S$4,N2187,0)))</f>
        <v>2166916</v>
      </c>
      <c r="P2187" s="0" t="n">
        <f aca="false">MAX(O2187,0)</f>
        <v>2166916</v>
      </c>
    </row>
    <row r="2188" customFormat="false" ht="12.75" hidden="false" customHeight="false" outlineLevel="0" collapsed="false">
      <c r="A2188" s="0" t="n">
        <v>5665</v>
      </c>
      <c r="B2188" s="0" t="s">
        <v>64</v>
      </c>
      <c r="C2188" s="3" t="n">
        <v>37183</v>
      </c>
      <c r="D2188" s="0" t="str">
        <f aca="false">IF(CONCATENATE($A2188,$C2188)=CONCATENATE($A2189,$C2189),0,CONCATENATE($A2188,$C2188))</f>
        <v>566537183</v>
      </c>
      <c r="E2188" s="3" t="n">
        <v>37220</v>
      </c>
      <c r="F2188" s="0" t="n">
        <v>67292</v>
      </c>
      <c r="G2188" s="0" t="n">
        <v>103144</v>
      </c>
      <c r="H2188" s="0" t="n">
        <f aca="false">F2188-G2188</f>
        <v>-35852</v>
      </c>
      <c r="I2188" s="0" t="n">
        <f aca="false">IF(E2188=$S$2,H2188,0)</f>
        <v>0</v>
      </c>
      <c r="J2188" s="0" t="n">
        <f aca="false">IF($A2188=$A2187,J2187+I2188,I2188)</f>
        <v>0</v>
      </c>
      <c r="K2188" s="0" t="n">
        <f aca="false">IF(E2188=$S$3,H2188,0)</f>
        <v>0</v>
      </c>
      <c r="L2188" s="0" t="n">
        <f aca="false">IF($A2188=$A2187,L2187+K2188,K2188)</f>
        <v>-482399</v>
      </c>
      <c r="M2188" s="0" t="n">
        <f aca="false">IF(E2188=$S$4,H2188,0)</f>
        <v>-35852</v>
      </c>
      <c r="N2188" s="0" t="n">
        <f aca="false">IF($A2188=$A2187,N2187+M2188,M2188)</f>
        <v>2613463</v>
      </c>
      <c r="O2188" s="0" t="n">
        <f aca="false">IF(C2188&lt;=$S$2,J2188+L2188+N2188,IF(C2188&lt;=$S$3,L2188+N2188,IF(C2188&lt;=$S$4,N2188,0)))</f>
        <v>2131064</v>
      </c>
      <c r="P2188" s="0" t="n">
        <f aca="false">MAX(O2188,0)</f>
        <v>2131064</v>
      </c>
    </row>
    <row r="2189" customFormat="false" ht="12.75" hidden="false" customHeight="false" outlineLevel="0" collapsed="false">
      <c r="A2189" s="0" t="n">
        <v>5665</v>
      </c>
      <c r="B2189" s="0" t="s">
        <v>64</v>
      </c>
      <c r="C2189" s="3" t="n">
        <v>37188</v>
      </c>
      <c r="D2189" s="0" t="str">
        <f aca="false">IF(CONCATENATE($A2189,$C2189)=CONCATENATE($A2190,$C2190),0,CONCATENATE($A2189,$C2189))</f>
        <v>566537188</v>
      </c>
      <c r="E2189" s="3" t="n">
        <v>37220</v>
      </c>
      <c r="F2189" s="0" t="n">
        <v>0</v>
      </c>
      <c r="G2189" s="0" t="n">
        <v>24417</v>
      </c>
      <c r="H2189" s="0" t="n">
        <f aca="false">F2189-G2189</f>
        <v>-24417</v>
      </c>
      <c r="I2189" s="0" t="n">
        <f aca="false">IF(E2189=$S$2,H2189,0)</f>
        <v>0</v>
      </c>
      <c r="J2189" s="0" t="n">
        <f aca="false">IF($A2189=$A2188,J2188+I2189,I2189)</f>
        <v>0</v>
      </c>
      <c r="K2189" s="0" t="n">
        <f aca="false">IF(E2189=$S$3,H2189,0)</f>
        <v>0</v>
      </c>
      <c r="L2189" s="0" t="n">
        <f aca="false">IF($A2189=$A2188,L2188+K2189,K2189)</f>
        <v>-482399</v>
      </c>
      <c r="M2189" s="0" t="n">
        <f aca="false">IF(E2189=$S$4,H2189,0)</f>
        <v>-24417</v>
      </c>
      <c r="N2189" s="0" t="n">
        <f aca="false">IF($A2189=$A2188,N2188+M2189,M2189)</f>
        <v>2589046</v>
      </c>
      <c r="O2189" s="0" t="n">
        <f aca="false">IF(C2189&lt;=$S$2,J2189+L2189+N2189,IF(C2189&lt;=$S$3,L2189+N2189,IF(C2189&lt;=$S$4,N2189,0)))</f>
        <v>2106647</v>
      </c>
      <c r="P2189" s="0" t="n">
        <f aca="false">MAX(O2189,0)</f>
        <v>2106647</v>
      </c>
    </row>
    <row r="2190" customFormat="false" ht="12.75" hidden="false" customHeight="false" outlineLevel="0" collapsed="false">
      <c r="A2190" s="0" t="n">
        <v>5437</v>
      </c>
      <c r="B2190" s="0" t="s">
        <v>65</v>
      </c>
      <c r="C2190" s="3" t="n">
        <v>37130</v>
      </c>
      <c r="D2190" s="0" t="n">
        <f aca="false">IF(CONCATENATE($A2190,$C2190)=CONCATENATE($A2191,$C2191),0,CONCATENATE($A2190,$C2190))</f>
        <v>0</v>
      </c>
      <c r="E2190" s="3" t="n">
        <v>37159</v>
      </c>
      <c r="F2190" s="0" t="n">
        <v>2046</v>
      </c>
      <c r="G2190" s="0" t="n">
        <v>0</v>
      </c>
      <c r="H2190" s="0" t="n">
        <f aca="false">F2190-G2190</f>
        <v>2046</v>
      </c>
      <c r="I2190" s="0" t="n">
        <f aca="false">IF(E2190=$S$2,H2190,0)</f>
        <v>2046</v>
      </c>
      <c r="J2190" s="0" t="n">
        <f aca="false">IF($A2190=$A2189,J2189+I2190,I2190)</f>
        <v>2046</v>
      </c>
      <c r="K2190" s="0" t="n">
        <f aca="false">IF(E2190=$S$3,H2190,0)</f>
        <v>0</v>
      </c>
      <c r="L2190" s="0" t="n">
        <f aca="false">IF($A2190=$A2189,L2189+K2190,K2190)</f>
        <v>0</v>
      </c>
      <c r="M2190" s="0" t="n">
        <f aca="false">IF(E2190=$S$4,H2190,0)</f>
        <v>0</v>
      </c>
      <c r="N2190" s="0" t="n">
        <f aca="false">IF($A2190=$A2189,N2189+M2190,M2190)</f>
        <v>0</v>
      </c>
      <c r="O2190" s="0" t="n">
        <f aca="false">IF(C2190&lt;=$S$2,J2190+L2190+N2190,IF(C2190&lt;=$S$3,L2190+N2190,IF(C2190&lt;=$S$4,N2190,0)))</f>
        <v>2046</v>
      </c>
      <c r="P2190" s="0" t="n">
        <f aca="false">MAX(O2190,0)</f>
        <v>2046</v>
      </c>
    </row>
    <row r="2191" customFormat="false" ht="12.75" hidden="false" customHeight="false" outlineLevel="0" collapsed="false">
      <c r="A2191" s="0" t="n">
        <v>5437</v>
      </c>
      <c r="B2191" s="0" t="s">
        <v>65</v>
      </c>
      <c r="C2191" s="3" t="n">
        <v>37130</v>
      </c>
      <c r="D2191" s="0" t="str">
        <f aca="false">IF(CONCATENATE($A2191,$C2191)=CONCATENATE($A2192,$C2192),0,CONCATENATE($A2191,$C2191))</f>
        <v>543737130</v>
      </c>
      <c r="E2191" s="3" t="n">
        <v>37189</v>
      </c>
      <c r="F2191" s="0" t="n">
        <v>0</v>
      </c>
      <c r="G2191" s="0" t="n">
        <v>1311570</v>
      </c>
      <c r="H2191" s="0" t="n">
        <f aca="false">F2191-G2191</f>
        <v>-1311570</v>
      </c>
      <c r="I2191" s="0" t="n">
        <f aca="false">IF(E2191=$S$2,H2191,0)</f>
        <v>0</v>
      </c>
      <c r="J2191" s="0" t="n">
        <f aca="false">IF($A2191=$A2190,J2190+I2191,I2191)</f>
        <v>2046</v>
      </c>
      <c r="K2191" s="0" t="n">
        <f aca="false">IF(E2191=$S$3,H2191,0)</f>
        <v>-1311570</v>
      </c>
      <c r="L2191" s="0" t="n">
        <f aca="false">IF($A2191=$A2190,L2190+K2191,K2191)</f>
        <v>-1311570</v>
      </c>
      <c r="M2191" s="0" t="n">
        <f aca="false">IF(E2191=$S$4,H2191,0)</f>
        <v>0</v>
      </c>
      <c r="N2191" s="0" t="n">
        <f aca="false">IF($A2191=$A2190,N2190+M2191,M2191)</f>
        <v>0</v>
      </c>
      <c r="O2191" s="0" t="n">
        <f aca="false">IF(C2191&lt;=$S$2,J2191+L2191+N2191,IF(C2191&lt;=$S$3,L2191+N2191,IF(C2191&lt;=$S$4,N2191,0)))</f>
        <v>-1309524</v>
      </c>
      <c r="P2191" s="0" t="n">
        <f aca="false">MAX(O2191,0)</f>
        <v>0</v>
      </c>
    </row>
    <row r="2192" customFormat="false" ht="12.75" hidden="false" customHeight="false" outlineLevel="0" collapsed="false">
      <c r="A2192" s="0" t="n">
        <v>5437</v>
      </c>
      <c r="B2192" s="0" t="s">
        <v>65</v>
      </c>
      <c r="C2192" s="3" t="n">
        <v>37131</v>
      </c>
      <c r="D2192" s="0" t="str">
        <f aca="false">IF(CONCATENATE($A2192,$C2192)=CONCATENATE($A2193,$C2193),0,CONCATENATE($A2192,$C2192))</f>
        <v>543737131</v>
      </c>
      <c r="E2192" s="3" t="n">
        <v>37159</v>
      </c>
      <c r="F2192" s="0" t="n">
        <v>9215</v>
      </c>
      <c r="G2192" s="0" t="n">
        <v>12150</v>
      </c>
      <c r="H2192" s="0" t="n">
        <f aca="false">F2192-G2192</f>
        <v>-2935</v>
      </c>
      <c r="I2192" s="0" t="n">
        <f aca="false">IF(E2192=$S$2,H2192,0)</f>
        <v>-2935</v>
      </c>
      <c r="J2192" s="0" t="n">
        <f aca="false">IF($A2192=$A2191,J2191+I2192,I2192)</f>
        <v>-889</v>
      </c>
      <c r="K2192" s="0" t="n">
        <f aca="false">IF(E2192=$S$3,H2192,0)</f>
        <v>0</v>
      </c>
      <c r="L2192" s="0" t="n">
        <f aca="false">IF($A2192=$A2191,L2191+K2192,K2192)</f>
        <v>-1311570</v>
      </c>
      <c r="M2192" s="0" t="n">
        <f aca="false">IF(E2192=$S$4,H2192,0)</f>
        <v>0</v>
      </c>
      <c r="N2192" s="0" t="n">
        <f aca="false">IF($A2192=$A2191,N2191+M2192,M2192)</f>
        <v>0</v>
      </c>
      <c r="O2192" s="0" t="n">
        <f aca="false">IF(C2192&lt;=$S$2,J2192+L2192+N2192,IF(C2192&lt;=$S$3,L2192+N2192,IF(C2192&lt;=$S$4,N2192,0)))</f>
        <v>-1312459</v>
      </c>
      <c r="P2192" s="0" t="n">
        <f aca="false">MAX(O2192,0)</f>
        <v>0</v>
      </c>
    </row>
    <row r="2193" customFormat="false" ht="12.75" hidden="false" customHeight="false" outlineLevel="0" collapsed="false">
      <c r="A2193" s="0" t="n">
        <v>5437</v>
      </c>
      <c r="B2193" s="0" t="s">
        <v>65</v>
      </c>
      <c r="C2193" s="3" t="n">
        <v>37132</v>
      </c>
      <c r="D2193" s="0" t="str">
        <f aca="false">IF(CONCATENATE($A2193,$C2193)=CONCATENATE($A2194,$C2194),0,CONCATENATE($A2193,$C2193))</f>
        <v>543737132</v>
      </c>
      <c r="E2193" s="3" t="n">
        <v>37159</v>
      </c>
      <c r="F2193" s="0" t="n">
        <v>8740</v>
      </c>
      <c r="G2193" s="0" t="n">
        <v>0</v>
      </c>
      <c r="H2193" s="0" t="n">
        <f aca="false">F2193-G2193</f>
        <v>8740</v>
      </c>
      <c r="I2193" s="0" t="n">
        <f aca="false">IF(E2193=$S$2,H2193,0)</f>
        <v>8740</v>
      </c>
      <c r="J2193" s="0" t="n">
        <f aca="false">IF($A2193=$A2192,J2192+I2193,I2193)</f>
        <v>7851</v>
      </c>
      <c r="K2193" s="0" t="n">
        <f aca="false">IF(E2193=$S$3,H2193,0)</f>
        <v>0</v>
      </c>
      <c r="L2193" s="0" t="n">
        <f aca="false">IF($A2193=$A2192,L2192+K2193,K2193)</f>
        <v>-1311570</v>
      </c>
      <c r="M2193" s="0" t="n">
        <f aca="false">IF(E2193=$S$4,H2193,0)</f>
        <v>0</v>
      </c>
      <c r="N2193" s="0" t="n">
        <f aca="false">IF($A2193=$A2192,N2192+M2193,M2193)</f>
        <v>0</v>
      </c>
      <c r="O2193" s="0" t="n">
        <f aca="false">IF(C2193&lt;=$S$2,J2193+L2193+N2193,IF(C2193&lt;=$S$3,L2193+N2193,IF(C2193&lt;=$S$4,N2193,0)))</f>
        <v>-1303719</v>
      </c>
      <c r="P2193" s="0" t="n">
        <f aca="false">MAX(O2193,0)</f>
        <v>0</v>
      </c>
    </row>
    <row r="2194" customFormat="false" ht="12.75" hidden="false" customHeight="false" outlineLevel="0" collapsed="false">
      <c r="A2194" s="0" t="n">
        <v>5437</v>
      </c>
      <c r="B2194" s="0" t="s">
        <v>65</v>
      </c>
      <c r="C2194" s="3" t="n">
        <v>37133</v>
      </c>
      <c r="D2194" s="0" t="str">
        <f aca="false">IF(CONCATENATE($A2194,$C2194)=CONCATENATE($A2195,$C2195),0,CONCATENATE($A2194,$C2194))</f>
        <v>543737133</v>
      </c>
      <c r="E2194" s="3" t="n">
        <v>37159</v>
      </c>
      <c r="F2194" s="0" t="n">
        <v>8797</v>
      </c>
      <c r="G2194" s="0" t="n">
        <v>0</v>
      </c>
      <c r="H2194" s="0" t="n">
        <f aca="false">F2194-G2194</f>
        <v>8797</v>
      </c>
      <c r="I2194" s="0" t="n">
        <f aca="false">IF(E2194=$S$2,H2194,0)</f>
        <v>8797</v>
      </c>
      <c r="J2194" s="0" t="n">
        <f aca="false">IF($A2194=$A2193,J2193+I2194,I2194)</f>
        <v>16648</v>
      </c>
      <c r="K2194" s="0" t="n">
        <f aca="false">IF(E2194=$S$3,H2194,0)</f>
        <v>0</v>
      </c>
      <c r="L2194" s="0" t="n">
        <f aca="false">IF($A2194=$A2193,L2193+K2194,K2194)</f>
        <v>-1311570</v>
      </c>
      <c r="M2194" s="0" t="n">
        <f aca="false">IF(E2194=$S$4,H2194,0)</f>
        <v>0</v>
      </c>
      <c r="N2194" s="0" t="n">
        <f aca="false">IF($A2194=$A2193,N2193+M2194,M2194)</f>
        <v>0</v>
      </c>
      <c r="O2194" s="0" t="n">
        <f aca="false">IF(C2194&lt;=$S$2,J2194+L2194+N2194,IF(C2194&lt;=$S$3,L2194+N2194,IF(C2194&lt;=$S$4,N2194,0)))</f>
        <v>-1294922</v>
      </c>
      <c r="P2194" s="0" t="n">
        <f aca="false">MAX(O2194,0)</f>
        <v>0</v>
      </c>
    </row>
    <row r="2195" customFormat="false" ht="12.75" hidden="false" customHeight="false" outlineLevel="0" collapsed="false">
      <c r="A2195" s="0" t="n">
        <v>5437</v>
      </c>
      <c r="B2195" s="0" t="s">
        <v>65</v>
      </c>
      <c r="C2195" s="3" t="n">
        <v>37134</v>
      </c>
      <c r="D2195" s="0" t="str">
        <f aca="false">IF(CONCATENATE($A2195,$C2195)=CONCATENATE($A2196,$C2196),0,CONCATENATE($A2195,$C2195))</f>
        <v>543737134</v>
      </c>
      <c r="E2195" s="3" t="n">
        <v>37189</v>
      </c>
      <c r="F2195" s="0" t="n">
        <v>411510</v>
      </c>
      <c r="G2195" s="0" t="n">
        <v>283049</v>
      </c>
      <c r="H2195" s="0" t="n">
        <f aca="false">F2195-G2195</f>
        <v>128461</v>
      </c>
      <c r="I2195" s="0" t="n">
        <f aca="false">IF(E2195=$S$2,H2195,0)</f>
        <v>0</v>
      </c>
      <c r="J2195" s="0" t="n">
        <f aca="false">IF($A2195=$A2194,J2194+I2195,I2195)</f>
        <v>16648</v>
      </c>
      <c r="K2195" s="0" t="n">
        <f aca="false">IF(E2195=$S$3,H2195,0)</f>
        <v>128461</v>
      </c>
      <c r="L2195" s="0" t="n">
        <f aca="false">IF($A2195=$A2194,L2194+K2195,K2195)</f>
        <v>-1183109</v>
      </c>
      <c r="M2195" s="0" t="n">
        <f aca="false">IF(E2195=$S$4,H2195,0)</f>
        <v>0</v>
      </c>
      <c r="N2195" s="0" t="n">
        <f aca="false">IF($A2195=$A2194,N2194+M2195,M2195)</f>
        <v>0</v>
      </c>
      <c r="O2195" s="0" t="n">
        <f aca="false">IF(C2195&lt;=$S$2,J2195+L2195+N2195,IF(C2195&lt;=$S$3,L2195+N2195,IF(C2195&lt;=$S$4,N2195,0)))</f>
        <v>-1166461</v>
      </c>
      <c r="P2195" s="0" t="n">
        <f aca="false">MAX(O2195,0)</f>
        <v>0</v>
      </c>
    </row>
    <row r="2196" customFormat="false" ht="12.75" hidden="false" customHeight="false" outlineLevel="0" collapsed="false">
      <c r="A2196" s="0" t="n">
        <v>5437</v>
      </c>
      <c r="B2196" s="0" t="s">
        <v>65</v>
      </c>
      <c r="C2196" s="3" t="n">
        <v>37138</v>
      </c>
      <c r="D2196" s="0" t="str">
        <f aca="false">IF(CONCATENATE($A2196,$C2196)=CONCATENATE($A2197,$C2197),0,CONCATENATE($A2196,$C2196))</f>
        <v>543737138</v>
      </c>
      <c r="E2196" s="3" t="n">
        <v>37189</v>
      </c>
      <c r="F2196" s="0" t="n">
        <v>63741</v>
      </c>
      <c r="G2196" s="0" t="n">
        <v>22725</v>
      </c>
      <c r="H2196" s="0" t="n">
        <f aca="false">F2196-G2196</f>
        <v>41016</v>
      </c>
      <c r="I2196" s="0" t="n">
        <f aca="false">IF(E2196=$S$2,H2196,0)</f>
        <v>0</v>
      </c>
      <c r="J2196" s="0" t="n">
        <f aca="false">IF($A2196=$A2195,J2195+I2196,I2196)</f>
        <v>16648</v>
      </c>
      <c r="K2196" s="0" t="n">
        <f aca="false">IF(E2196=$S$3,H2196,0)</f>
        <v>41016</v>
      </c>
      <c r="L2196" s="0" t="n">
        <f aca="false">IF($A2196=$A2195,L2195+K2196,K2196)</f>
        <v>-1142093</v>
      </c>
      <c r="M2196" s="0" t="n">
        <f aca="false">IF(E2196=$S$4,H2196,0)</f>
        <v>0</v>
      </c>
      <c r="N2196" s="0" t="n">
        <f aca="false">IF($A2196=$A2195,N2195+M2196,M2196)</f>
        <v>0</v>
      </c>
      <c r="O2196" s="0" t="n">
        <f aca="false">IF(C2196&lt;=$S$2,J2196+L2196+N2196,IF(C2196&lt;=$S$3,L2196+N2196,IF(C2196&lt;=$S$4,N2196,0)))</f>
        <v>-1125445</v>
      </c>
      <c r="P2196" s="0" t="n">
        <f aca="false">MAX(O2196,0)</f>
        <v>0</v>
      </c>
    </row>
    <row r="2197" customFormat="false" ht="12.75" hidden="false" customHeight="false" outlineLevel="0" collapsed="false">
      <c r="A2197" s="0" t="n">
        <v>5437</v>
      </c>
      <c r="B2197" s="0" t="s">
        <v>65</v>
      </c>
      <c r="C2197" s="3" t="n">
        <v>37139</v>
      </c>
      <c r="D2197" s="0" t="str">
        <f aca="false">IF(CONCATENATE($A2197,$C2197)=CONCATENATE($A2198,$C2198),0,CONCATENATE($A2197,$C2197))</f>
        <v>543737139</v>
      </c>
      <c r="E2197" s="3" t="n">
        <v>37189</v>
      </c>
      <c r="F2197" s="0" t="n">
        <v>69311</v>
      </c>
      <c r="G2197" s="0" t="n">
        <v>20551</v>
      </c>
      <c r="H2197" s="0" t="n">
        <f aca="false">F2197-G2197</f>
        <v>48760</v>
      </c>
      <c r="I2197" s="0" t="n">
        <f aca="false">IF(E2197=$S$2,H2197,0)</f>
        <v>0</v>
      </c>
      <c r="J2197" s="0" t="n">
        <f aca="false">IF($A2197=$A2196,J2196+I2197,I2197)</f>
        <v>16648</v>
      </c>
      <c r="K2197" s="0" t="n">
        <f aca="false">IF(E2197=$S$3,H2197,0)</f>
        <v>48760</v>
      </c>
      <c r="L2197" s="0" t="n">
        <f aca="false">IF($A2197=$A2196,L2196+K2197,K2197)</f>
        <v>-1093333</v>
      </c>
      <c r="M2197" s="0" t="n">
        <f aca="false">IF(E2197=$S$4,H2197,0)</f>
        <v>0</v>
      </c>
      <c r="N2197" s="0" t="n">
        <f aca="false">IF($A2197=$A2196,N2196+M2197,M2197)</f>
        <v>0</v>
      </c>
      <c r="O2197" s="0" t="n">
        <f aca="false">IF(C2197&lt;=$S$2,J2197+L2197+N2197,IF(C2197&lt;=$S$3,L2197+N2197,IF(C2197&lt;=$S$4,N2197,0)))</f>
        <v>-1076685</v>
      </c>
      <c r="P2197" s="0" t="n">
        <f aca="false">MAX(O2197,0)</f>
        <v>0</v>
      </c>
    </row>
    <row r="2198" customFormat="false" ht="12.75" hidden="false" customHeight="false" outlineLevel="0" collapsed="false">
      <c r="A2198" s="0" t="n">
        <v>5437</v>
      </c>
      <c r="B2198" s="0" t="s">
        <v>65</v>
      </c>
      <c r="C2198" s="3" t="n">
        <v>37140</v>
      </c>
      <c r="D2198" s="0" t="str">
        <f aca="false">IF(CONCATENATE($A2198,$C2198)=CONCATENATE($A2199,$C2199),0,CONCATENATE($A2198,$C2198))</f>
        <v>543737140</v>
      </c>
      <c r="E2198" s="3" t="n">
        <v>37189</v>
      </c>
      <c r="F2198" s="0" t="n">
        <v>3551</v>
      </c>
      <c r="G2198" s="0" t="n">
        <v>4334</v>
      </c>
      <c r="H2198" s="0" t="n">
        <f aca="false">F2198-G2198</f>
        <v>-783</v>
      </c>
      <c r="I2198" s="0" t="n">
        <f aca="false">IF(E2198=$S$2,H2198,0)</f>
        <v>0</v>
      </c>
      <c r="J2198" s="0" t="n">
        <f aca="false">IF($A2198=$A2197,J2197+I2198,I2198)</f>
        <v>16648</v>
      </c>
      <c r="K2198" s="0" t="n">
        <f aca="false">IF(E2198=$S$3,H2198,0)</f>
        <v>-783</v>
      </c>
      <c r="L2198" s="0" t="n">
        <f aca="false">IF($A2198=$A2197,L2197+K2198,K2198)</f>
        <v>-1094116</v>
      </c>
      <c r="M2198" s="0" t="n">
        <f aca="false">IF(E2198=$S$4,H2198,0)</f>
        <v>0</v>
      </c>
      <c r="N2198" s="0" t="n">
        <f aca="false">IF($A2198=$A2197,N2197+M2198,M2198)</f>
        <v>0</v>
      </c>
      <c r="O2198" s="0" t="n">
        <f aca="false">IF(C2198&lt;=$S$2,J2198+L2198+N2198,IF(C2198&lt;=$S$3,L2198+N2198,IF(C2198&lt;=$S$4,N2198,0)))</f>
        <v>-1077468</v>
      </c>
      <c r="P2198" s="0" t="n">
        <f aca="false">MAX(O2198,0)</f>
        <v>0</v>
      </c>
    </row>
    <row r="2199" customFormat="false" ht="12.75" hidden="false" customHeight="false" outlineLevel="0" collapsed="false">
      <c r="A2199" s="0" t="n">
        <v>5437</v>
      </c>
      <c r="B2199" s="0" t="s">
        <v>65</v>
      </c>
      <c r="C2199" s="3" t="n">
        <v>37141</v>
      </c>
      <c r="D2199" s="0" t="str">
        <f aca="false">IF(CONCATENATE($A2199,$C2199)=CONCATENATE($A2200,$C2200),0,CONCATENATE($A2199,$C2199))</f>
        <v>543737141</v>
      </c>
      <c r="E2199" s="3" t="n">
        <v>37189</v>
      </c>
      <c r="F2199" s="0" t="n">
        <v>107065</v>
      </c>
      <c r="G2199" s="0" t="n">
        <v>73998</v>
      </c>
      <c r="H2199" s="0" t="n">
        <f aca="false">F2199-G2199</f>
        <v>33067</v>
      </c>
      <c r="I2199" s="0" t="n">
        <f aca="false">IF(E2199=$S$2,H2199,0)</f>
        <v>0</v>
      </c>
      <c r="J2199" s="0" t="n">
        <f aca="false">IF($A2199=$A2198,J2198+I2199,I2199)</f>
        <v>16648</v>
      </c>
      <c r="K2199" s="0" t="n">
        <f aca="false">IF(E2199=$S$3,H2199,0)</f>
        <v>33067</v>
      </c>
      <c r="L2199" s="0" t="n">
        <f aca="false">IF($A2199=$A2198,L2198+K2199,K2199)</f>
        <v>-1061049</v>
      </c>
      <c r="M2199" s="0" t="n">
        <f aca="false">IF(E2199=$S$4,H2199,0)</f>
        <v>0</v>
      </c>
      <c r="N2199" s="0" t="n">
        <f aca="false">IF($A2199=$A2198,N2198+M2199,M2199)</f>
        <v>0</v>
      </c>
      <c r="O2199" s="0" t="n">
        <f aca="false">IF(C2199&lt;=$S$2,J2199+L2199+N2199,IF(C2199&lt;=$S$3,L2199+N2199,IF(C2199&lt;=$S$4,N2199,0)))</f>
        <v>-1044401</v>
      </c>
      <c r="P2199" s="0" t="n">
        <f aca="false">MAX(O2199,0)</f>
        <v>0</v>
      </c>
    </row>
    <row r="2200" customFormat="false" ht="12.75" hidden="false" customHeight="false" outlineLevel="0" collapsed="false">
      <c r="A2200" s="0" t="n">
        <v>5437</v>
      </c>
      <c r="B2200" s="0" t="s">
        <v>65</v>
      </c>
      <c r="C2200" s="3" t="n">
        <v>37146</v>
      </c>
      <c r="D2200" s="0" t="str">
        <f aca="false">IF(CONCATENATE($A2200,$C2200)=CONCATENATE($A2201,$C2201),0,CONCATENATE($A2200,$C2200))</f>
        <v>543737146</v>
      </c>
      <c r="E2200" s="3" t="n">
        <v>37189</v>
      </c>
      <c r="F2200" s="0" t="n">
        <v>23125</v>
      </c>
      <c r="G2200" s="0" t="n">
        <v>11100</v>
      </c>
      <c r="H2200" s="0" t="n">
        <f aca="false">F2200-G2200</f>
        <v>12025</v>
      </c>
      <c r="I2200" s="0" t="n">
        <f aca="false">IF(E2200=$S$2,H2200,0)</f>
        <v>0</v>
      </c>
      <c r="J2200" s="0" t="n">
        <f aca="false">IF($A2200=$A2199,J2199+I2200,I2200)</f>
        <v>16648</v>
      </c>
      <c r="K2200" s="0" t="n">
        <f aca="false">IF(E2200=$S$3,H2200,0)</f>
        <v>12025</v>
      </c>
      <c r="L2200" s="0" t="n">
        <f aca="false">IF($A2200=$A2199,L2199+K2200,K2200)</f>
        <v>-1049024</v>
      </c>
      <c r="M2200" s="0" t="n">
        <f aca="false">IF(E2200=$S$4,H2200,0)</f>
        <v>0</v>
      </c>
      <c r="N2200" s="0" t="n">
        <f aca="false">IF($A2200=$A2199,N2199+M2200,M2200)</f>
        <v>0</v>
      </c>
      <c r="O2200" s="0" t="n">
        <f aca="false">IF(C2200&lt;=$S$2,J2200+L2200+N2200,IF(C2200&lt;=$S$3,L2200+N2200,IF(C2200&lt;=$S$4,N2200,0)))</f>
        <v>-1032376</v>
      </c>
      <c r="P2200" s="0" t="n">
        <f aca="false">MAX(O2200,0)</f>
        <v>0</v>
      </c>
    </row>
    <row r="2201" customFormat="false" ht="12.75" hidden="false" customHeight="false" outlineLevel="0" collapsed="false">
      <c r="A2201" s="0" t="n">
        <v>5437</v>
      </c>
      <c r="B2201" s="0" t="s">
        <v>65</v>
      </c>
      <c r="C2201" s="3" t="n">
        <v>37147</v>
      </c>
      <c r="D2201" s="0" t="str">
        <f aca="false">IF(CONCATENATE($A2201,$C2201)=CONCATENATE($A2202,$C2202),0,CONCATENATE($A2201,$C2201))</f>
        <v>543737147</v>
      </c>
      <c r="E2201" s="3" t="n">
        <v>37189</v>
      </c>
      <c r="F2201" s="0" t="n">
        <v>11543</v>
      </c>
      <c r="G2201" s="0" t="n">
        <v>0</v>
      </c>
      <c r="H2201" s="0" t="n">
        <f aca="false">F2201-G2201</f>
        <v>11543</v>
      </c>
      <c r="I2201" s="0" t="n">
        <f aca="false">IF(E2201=$S$2,H2201,0)</f>
        <v>0</v>
      </c>
      <c r="J2201" s="0" t="n">
        <f aca="false">IF($A2201=$A2200,J2200+I2201,I2201)</f>
        <v>16648</v>
      </c>
      <c r="K2201" s="0" t="n">
        <f aca="false">IF(E2201=$S$3,H2201,0)</f>
        <v>11543</v>
      </c>
      <c r="L2201" s="0" t="n">
        <f aca="false">IF($A2201=$A2200,L2200+K2201,K2201)</f>
        <v>-1037481</v>
      </c>
      <c r="M2201" s="0" t="n">
        <f aca="false">IF(E2201=$S$4,H2201,0)</f>
        <v>0</v>
      </c>
      <c r="N2201" s="0" t="n">
        <f aca="false">IF($A2201=$A2200,N2200+M2201,M2201)</f>
        <v>0</v>
      </c>
      <c r="O2201" s="0" t="n">
        <f aca="false">IF(C2201&lt;=$S$2,J2201+L2201+N2201,IF(C2201&lt;=$S$3,L2201+N2201,IF(C2201&lt;=$S$4,N2201,0)))</f>
        <v>-1020833</v>
      </c>
      <c r="P2201" s="0" t="n">
        <f aca="false">MAX(O2201,0)</f>
        <v>0</v>
      </c>
    </row>
    <row r="2202" customFormat="false" ht="12.75" hidden="false" customHeight="false" outlineLevel="0" collapsed="false">
      <c r="A2202" s="0" t="n">
        <v>5437</v>
      </c>
      <c r="B2202" s="0" t="s">
        <v>65</v>
      </c>
      <c r="C2202" s="3" t="n">
        <v>37151</v>
      </c>
      <c r="D2202" s="0" t="str">
        <f aca="false">IF(CONCATENATE($A2202,$C2202)=CONCATENATE($A2203,$C2203),0,CONCATENATE($A2202,$C2202))</f>
        <v>543737151</v>
      </c>
      <c r="E2202" s="3" t="n">
        <v>37189</v>
      </c>
      <c r="F2202" s="0" t="n">
        <v>11200</v>
      </c>
      <c r="G2202" s="0" t="n">
        <v>11025</v>
      </c>
      <c r="H2202" s="0" t="n">
        <f aca="false">F2202-G2202</f>
        <v>175</v>
      </c>
      <c r="I2202" s="0" t="n">
        <f aca="false">IF(E2202=$S$2,H2202,0)</f>
        <v>0</v>
      </c>
      <c r="J2202" s="0" t="n">
        <f aca="false">IF($A2202=$A2201,J2201+I2202,I2202)</f>
        <v>16648</v>
      </c>
      <c r="K2202" s="0" t="n">
        <f aca="false">IF(E2202=$S$3,H2202,0)</f>
        <v>175</v>
      </c>
      <c r="L2202" s="0" t="n">
        <f aca="false">IF($A2202=$A2201,L2201+K2202,K2202)</f>
        <v>-1037306</v>
      </c>
      <c r="M2202" s="0" t="n">
        <f aca="false">IF(E2202=$S$4,H2202,0)</f>
        <v>0</v>
      </c>
      <c r="N2202" s="0" t="n">
        <f aca="false">IF($A2202=$A2201,N2201+M2202,M2202)</f>
        <v>0</v>
      </c>
      <c r="O2202" s="0" t="n">
        <f aca="false">IF(C2202&lt;=$S$2,J2202+L2202+N2202,IF(C2202&lt;=$S$3,L2202+N2202,IF(C2202&lt;=$S$4,N2202,0)))</f>
        <v>-1020658</v>
      </c>
      <c r="P2202" s="0" t="n">
        <f aca="false">MAX(O2202,0)</f>
        <v>0</v>
      </c>
    </row>
    <row r="2203" customFormat="false" ht="12.75" hidden="false" customHeight="false" outlineLevel="0" collapsed="false">
      <c r="A2203" s="0" t="n">
        <v>5437</v>
      </c>
      <c r="B2203" s="0" t="s">
        <v>65</v>
      </c>
      <c r="C2203" s="3" t="n">
        <v>37154</v>
      </c>
      <c r="D2203" s="0" t="str">
        <f aca="false">IF(CONCATENATE($A2203,$C2203)=CONCATENATE($A2204,$C2204),0,CONCATENATE($A2203,$C2203))</f>
        <v>543737154</v>
      </c>
      <c r="E2203" s="3" t="n">
        <v>37220</v>
      </c>
      <c r="F2203" s="0" t="n">
        <v>0</v>
      </c>
      <c r="G2203" s="0" t="n">
        <v>923800</v>
      </c>
      <c r="H2203" s="0" t="n">
        <f aca="false">F2203-G2203</f>
        <v>-923800</v>
      </c>
      <c r="I2203" s="0" t="n">
        <f aca="false">IF(E2203=$S$2,H2203,0)</f>
        <v>0</v>
      </c>
      <c r="J2203" s="0" t="n">
        <f aca="false">IF($A2203=$A2202,J2202+I2203,I2203)</f>
        <v>16648</v>
      </c>
      <c r="K2203" s="0" t="n">
        <f aca="false">IF(E2203=$S$3,H2203,0)</f>
        <v>0</v>
      </c>
      <c r="L2203" s="0" t="n">
        <f aca="false">IF($A2203=$A2202,L2202+K2203,K2203)</f>
        <v>-1037306</v>
      </c>
      <c r="M2203" s="0" t="n">
        <f aca="false">IF(E2203=$S$4,H2203,0)</f>
        <v>-923800</v>
      </c>
      <c r="N2203" s="0" t="n">
        <f aca="false">IF($A2203=$A2202,N2202+M2203,M2203)</f>
        <v>-923800</v>
      </c>
      <c r="O2203" s="0" t="n">
        <f aca="false">IF(C2203&lt;=$S$2,J2203+L2203+N2203,IF(C2203&lt;=$S$3,L2203+N2203,IF(C2203&lt;=$S$4,N2203,0)))</f>
        <v>-1944458</v>
      </c>
      <c r="P2203" s="0" t="n">
        <f aca="false">MAX(O2203,0)</f>
        <v>0</v>
      </c>
    </row>
    <row r="2204" customFormat="false" ht="12.75" hidden="false" customHeight="false" outlineLevel="0" collapsed="false">
      <c r="A2204" s="0" t="n">
        <v>5437</v>
      </c>
      <c r="B2204" s="0" t="s">
        <v>65</v>
      </c>
      <c r="C2204" s="3" t="n">
        <v>37155</v>
      </c>
      <c r="D2204" s="0" t="str">
        <f aca="false">IF(CONCATENATE($A2204,$C2204)=CONCATENATE($A2205,$C2205),0,CONCATENATE($A2204,$C2204))</f>
        <v>543737155</v>
      </c>
      <c r="E2204" s="3" t="n">
        <v>37189</v>
      </c>
      <c r="F2204" s="0" t="n">
        <v>43777</v>
      </c>
      <c r="G2204" s="0" t="n">
        <v>51528</v>
      </c>
      <c r="H2204" s="0" t="n">
        <f aca="false">F2204-G2204</f>
        <v>-7751</v>
      </c>
      <c r="I2204" s="0" t="n">
        <f aca="false">IF(E2204=$S$2,H2204,0)</f>
        <v>0</v>
      </c>
      <c r="J2204" s="0" t="n">
        <f aca="false">IF($A2204=$A2203,J2203+I2204,I2204)</f>
        <v>16648</v>
      </c>
      <c r="K2204" s="0" t="n">
        <f aca="false">IF(E2204=$S$3,H2204,0)</f>
        <v>-7751</v>
      </c>
      <c r="L2204" s="0" t="n">
        <f aca="false">IF($A2204=$A2203,L2203+K2204,K2204)</f>
        <v>-1045057</v>
      </c>
      <c r="M2204" s="0" t="n">
        <f aca="false">IF(E2204=$S$4,H2204,0)</f>
        <v>0</v>
      </c>
      <c r="N2204" s="0" t="n">
        <f aca="false">IF($A2204=$A2203,N2203+M2204,M2204)</f>
        <v>-923800</v>
      </c>
      <c r="O2204" s="0" t="n">
        <f aca="false">IF(C2204&lt;=$S$2,J2204+L2204+N2204,IF(C2204&lt;=$S$3,L2204+N2204,IF(C2204&lt;=$S$4,N2204,0)))</f>
        <v>-1952209</v>
      </c>
      <c r="P2204" s="0" t="n">
        <f aca="false">MAX(O2204,0)</f>
        <v>0</v>
      </c>
    </row>
    <row r="2205" customFormat="false" ht="12.75" hidden="false" customHeight="false" outlineLevel="0" collapsed="false">
      <c r="A2205" s="0" t="n">
        <v>5437</v>
      </c>
      <c r="B2205" s="0" t="s">
        <v>65</v>
      </c>
      <c r="C2205" s="3" t="n">
        <v>37158</v>
      </c>
      <c r="D2205" s="0" t="n">
        <f aca="false">IF(CONCATENATE($A2205,$C2205)=CONCATENATE($A2206,$C2206),0,CONCATENATE($A2205,$C2205))</f>
        <v>0</v>
      </c>
      <c r="E2205" s="3" t="n">
        <v>37189</v>
      </c>
      <c r="F2205" s="0" t="n">
        <v>7460</v>
      </c>
      <c r="G2205" s="0" t="n">
        <v>7460</v>
      </c>
      <c r="H2205" s="0" t="n">
        <f aca="false">F2205-G2205</f>
        <v>0</v>
      </c>
      <c r="I2205" s="0" t="n">
        <f aca="false">IF(E2205=$S$2,H2205,0)</f>
        <v>0</v>
      </c>
      <c r="J2205" s="0" t="n">
        <f aca="false">IF($A2205=$A2204,J2204+I2205,I2205)</f>
        <v>16648</v>
      </c>
      <c r="K2205" s="0" t="n">
        <f aca="false">IF(E2205=$S$3,H2205,0)</f>
        <v>0</v>
      </c>
      <c r="L2205" s="0" t="n">
        <f aca="false">IF($A2205=$A2204,L2204+K2205,K2205)</f>
        <v>-1045057</v>
      </c>
      <c r="M2205" s="0" t="n">
        <f aca="false">IF(E2205=$S$4,H2205,0)</f>
        <v>0</v>
      </c>
      <c r="N2205" s="0" t="n">
        <f aca="false">IF($A2205=$A2204,N2204+M2205,M2205)</f>
        <v>-923800</v>
      </c>
      <c r="O2205" s="0" t="n">
        <f aca="false">IF(C2205&lt;=$S$2,J2205+L2205+N2205,IF(C2205&lt;=$S$3,L2205+N2205,IF(C2205&lt;=$S$4,N2205,0)))</f>
        <v>-1952209</v>
      </c>
      <c r="P2205" s="0" t="n">
        <f aca="false">MAX(O2205,0)</f>
        <v>0</v>
      </c>
    </row>
    <row r="2206" customFormat="false" ht="12.75" hidden="false" customHeight="false" outlineLevel="0" collapsed="false">
      <c r="A2206" s="0" t="n">
        <v>5437</v>
      </c>
      <c r="B2206" s="0" t="s">
        <v>65</v>
      </c>
      <c r="C2206" s="3" t="n">
        <v>37158</v>
      </c>
      <c r="D2206" s="0" t="str">
        <f aca="false">IF(CONCATENATE($A2206,$C2206)=CONCATENATE($A2207,$C2207),0,CONCATENATE($A2206,$C2206))</f>
        <v>543737158</v>
      </c>
      <c r="E2206" s="3" t="n">
        <v>37220</v>
      </c>
      <c r="F2206" s="0" t="n">
        <v>0</v>
      </c>
      <c r="G2206" s="0" t="n">
        <v>375100</v>
      </c>
      <c r="H2206" s="0" t="n">
        <f aca="false">F2206-G2206</f>
        <v>-375100</v>
      </c>
      <c r="I2206" s="0" t="n">
        <f aca="false">IF(E2206=$S$2,H2206,0)</f>
        <v>0</v>
      </c>
      <c r="J2206" s="0" t="n">
        <f aca="false">IF($A2206=$A2205,J2205+I2206,I2206)</f>
        <v>16648</v>
      </c>
      <c r="K2206" s="0" t="n">
        <f aca="false">IF(E2206=$S$3,H2206,0)</f>
        <v>0</v>
      </c>
      <c r="L2206" s="0" t="n">
        <f aca="false">IF($A2206=$A2205,L2205+K2206,K2206)</f>
        <v>-1045057</v>
      </c>
      <c r="M2206" s="0" t="n">
        <f aca="false">IF(E2206=$S$4,H2206,0)</f>
        <v>-375100</v>
      </c>
      <c r="N2206" s="0" t="n">
        <f aca="false">IF($A2206=$A2205,N2205+M2206,M2206)</f>
        <v>-1298900</v>
      </c>
      <c r="O2206" s="0" t="n">
        <f aca="false">IF(C2206&lt;=$S$2,J2206+L2206+N2206,IF(C2206&lt;=$S$3,L2206+N2206,IF(C2206&lt;=$S$4,N2206,0)))</f>
        <v>-2327309</v>
      </c>
      <c r="P2206" s="0" t="n">
        <f aca="false">MAX(O2206,0)</f>
        <v>0</v>
      </c>
    </row>
    <row r="2207" customFormat="false" ht="12.75" hidden="false" customHeight="false" outlineLevel="0" collapsed="false">
      <c r="A2207" s="0" t="n">
        <v>5437</v>
      </c>
      <c r="B2207" s="0" t="s">
        <v>65</v>
      </c>
      <c r="C2207" s="3" t="n">
        <v>37159</v>
      </c>
      <c r="D2207" s="0" t="str">
        <f aca="false">IF(CONCATENATE($A2207,$C2207)=CONCATENATE($A2208,$C2208),0,CONCATENATE($A2207,$C2207))</f>
        <v>543737159</v>
      </c>
      <c r="E2207" s="3" t="n">
        <v>37220</v>
      </c>
      <c r="F2207" s="0" t="n">
        <v>0</v>
      </c>
      <c r="G2207" s="0" t="n">
        <v>952940</v>
      </c>
      <c r="H2207" s="0" t="n">
        <f aca="false">F2207-G2207</f>
        <v>-952940</v>
      </c>
      <c r="I2207" s="0" t="n">
        <f aca="false">IF(E2207=$S$2,H2207,0)</f>
        <v>0</v>
      </c>
      <c r="J2207" s="0" t="n">
        <f aca="false">IF($A2207=$A2206,J2206+I2207,I2207)</f>
        <v>16648</v>
      </c>
      <c r="K2207" s="0" t="n">
        <f aca="false">IF(E2207=$S$3,H2207,0)</f>
        <v>0</v>
      </c>
      <c r="L2207" s="0" t="n">
        <f aca="false">IF($A2207=$A2206,L2206+K2207,K2207)</f>
        <v>-1045057</v>
      </c>
      <c r="M2207" s="0" t="n">
        <f aca="false">IF(E2207=$S$4,H2207,0)</f>
        <v>-952940</v>
      </c>
      <c r="N2207" s="0" t="n">
        <f aca="false">IF($A2207=$A2206,N2206+M2207,M2207)</f>
        <v>-2251840</v>
      </c>
      <c r="O2207" s="0" t="n">
        <f aca="false">IF(C2207&lt;=$S$2,J2207+L2207+N2207,IF(C2207&lt;=$S$3,L2207+N2207,IF(C2207&lt;=$S$4,N2207,0)))</f>
        <v>-3280249</v>
      </c>
      <c r="P2207" s="0" t="n">
        <f aca="false">MAX(O2207,0)</f>
        <v>0</v>
      </c>
    </row>
    <row r="2208" customFormat="false" ht="12.75" hidden="false" customHeight="false" outlineLevel="0" collapsed="false">
      <c r="A2208" s="0" t="n">
        <v>5437</v>
      </c>
      <c r="B2208" s="0" t="s">
        <v>65</v>
      </c>
      <c r="C2208" s="3" t="n">
        <v>37160</v>
      </c>
      <c r="D2208" s="0" t="str">
        <f aca="false">IF(CONCATENATE($A2208,$C2208)=CONCATENATE($A2209,$C2209),0,CONCATENATE($A2208,$C2208))</f>
        <v>543737160</v>
      </c>
      <c r="E2208" s="3" t="n">
        <v>37189</v>
      </c>
      <c r="F2208" s="0" t="n">
        <v>17830</v>
      </c>
      <c r="G2208" s="0" t="n">
        <v>17650</v>
      </c>
      <c r="H2208" s="0" t="n">
        <f aca="false">F2208-G2208</f>
        <v>180</v>
      </c>
      <c r="I2208" s="0" t="n">
        <f aca="false">IF(E2208=$S$2,H2208,0)</f>
        <v>0</v>
      </c>
      <c r="J2208" s="0" t="n">
        <f aca="false">IF($A2208=$A2207,J2207+I2208,I2208)</f>
        <v>16648</v>
      </c>
      <c r="K2208" s="0" t="n">
        <f aca="false">IF(E2208=$S$3,H2208,0)</f>
        <v>180</v>
      </c>
      <c r="L2208" s="0" t="n">
        <f aca="false">IF($A2208=$A2207,L2207+K2208,K2208)</f>
        <v>-1044877</v>
      </c>
      <c r="M2208" s="0" t="n">
        <f aca="false">IF(E2208=$S$4,H2208,0)</f>
        <v>0</v>
      </c>
      <c r="N2208" s="0" t="n">
        <f aca="false">IF($A2208=$A2207,N2207+M2208,M2208)</f>
        <v>-2251840</v>
      </c>
      <c r="O2208" s="0" t="n">
        <f aca="false">IF(C2208&lt;=$S$2,J2208+L2208+N2208,IF(C2208&lt;=$S$3,L2208+N2208,IF(C2208&lt;=$S$4,N2208,0)))</f>
        <v>-3296717</v>
      </c>
      <c r="P2208" s="0" t="n">
        <f aca="false">MAX(O2208,0)</f>
        <v>0</v>
      </c>
    </row>
    <row r="2209" customFormat="false" ht="12.75" hidden="false" customHeight="false" outlineLevel="0" collapsed="false">
      <c r="A2209" s="0" t="n">
        <v>5437</v>
      </c>
      <c r="B2209" s="0" t="s">
        <v>65</v>
      </c>
      <c r="C2209" s="3" t="n">
        <v>37161</v>
      </c>
      <c r="D2209" s="0" t="str">
        <f aca="false">IF(CONCATENATE($A2209,$C2209)=CONCATENATE($A2210,$C2210),0,CONCATENATE($A2209,$C2209))</f>
        <v>543737161</v>
      </c>
      <c r="E2209" s="3" t="n">
        <v>37189</v>
      </c>
      <c r="F2209" s="0" t="n">
        <v>35426</v>
      </c>
      <c r="G2209" s="0" t="n">
        <v>8951</v>
      </c>
      <c r="H2209" s="0" t="n">
        <f aca="false">F2209-G2209</f>
        <v>26475</v>
      </c>
      <c r="I2209" s="0" t="n">
        <f aca="false">IF(E2209=$S$2,H2209,0)</f>
        <v>0</v>
      </c>
      <c r="J2209" s="0" t="n">
        <f aca="false">IF($A2209=$A2208,J2208+I2209,I2209)</f>
        <v>16648</v>
      </c>
      <c r="K2209" s="0" t="n">
        <f aca="false">IF(E2209=$S$3,H2209,0)</f>
        <v>26475</v>
      </c>
      <c r="L2209" s="0" t="n">
        <f aca="false">IF($A2209=$A2208,L2208+K2209,K2209)</f>
        <v>-1018402</v>
      </c>
      <c r="M2209" s="0" t="n">
        <f aca="false">IF(E2209=$S$4,H2209,0)</f>
        <v>0</v>
      </c>
      <c r="N2209" s="0" t="n">
        <f aca="false">IF($A2209=$A2208,N2208+M2209,M2209)</f>
        <v>-2251840</v>
      </c>
      <c r="O2209" s="0" t="n">
        <f aca="false">IF(C2209&lt;=$S$2,J2209+L2209+N2209,IF(C2209&lt;=$S$3,L2209+N2209,IF(C2209&lt;=$S$4,N2209,0)))</f>
        <v>-3270242</v>
      </c>
      <c r="P2209" s="0" t="n">
        <f aca="false">MAX(O2209,0)</f>
        <v>0</v>
      </c>
    </row>
    <row r="2210" customFormat="false" ht="12.75" hidden="false" customHeight="false" outlineLevel="0" collapsed="false">
      <c r="A2210" s="0" t="n">
        <v>5437</v>
      </c>
      <c r="B2210" s="0" t="s">
        <v>65</v>
      </c>
      <c r="C2210" s="3" t="n">
        <v>37162</v>
      </c>
      <c r="D2210" s="0" t="str">
        <f aca="false">IF(CONCATENATE($A2210,$C2210)=CONCATENATE($A2211,$C2211),0,CONCATENATE($A2210,$C2210))</f>
        <v>543737162</v>
      </c>
      <c r="E2210" s="3" t="n">
        <v>37220</v>
      </c>
      <c r="F2210" s="0" t="n">
        <v>25375</v>
      </c>
      <c r="G2210" s="0" t="n">
        <v>28732</v>
      </c>
      <c r="H2210" s="0" t="n">
        <f aca="false">F2210-G2210</f>
        <v>-3357</v>
      </c>
      <c r="I2210" s="0" t="n">
        <f aca="false">IF(E2210=$S$2,H2210,0)</f>
        <v>0</v>
      </c>
      <c r="J2210" s="0" t="n">
        <f aca="false">IF($A2210=$A2209,J2209+I2210,I2210)</f>
        <v>16648</v>
      </c>
      <c r="K2210" s="0" t="n">
        <f aca="false">IF(E2210=$S$3,H2210,0)</f>
        <v>0</v>
      </c>
      <c r="L2210" s="0" t="n">
        <f aca="false">IF($A2210=$A2209,L2209+K2210,K2210)</f>
        <v>-1018402</v>
      </c>
      <c r="M2210" s="0" t="n">
        <f aca="false">IF(E2210=$S$4,H2210,0)</f>
        <v>-3357</v>
      </c>
      <c r="N2210" s="0" t="n">
        <f aca="false">IF($A2210=$A2209,N2209+M2210,M2210)</f>
        <v>-2255197</v>
      </c>
      <c r="O2210" s="0" t="n">
        <f aca="false">IF(C2210&lt;=$S$2,J2210+L2210+N2210,IF(C2210&lt;=$S$3,L2210+N2210,IF(C2210&lt;=$S$4,N2210,0)))</f>
        <v>-3273599</v>
      </c>
      <c r="P2210" s="0" t="n">
        <f aca="false">MAX(O2210,0)</f>
        <v>0</v>
      </c>
    </row>
    <row r="2211" customFormat="false" ht="12.75" hidden="false" customHeight="false" outlineLevel="0" collapsed="false">
      <c r="A2211" s="0" t="n">
        <v>5437</v>
      </c>
      <c r="B2211" s="0" t="s">
        <v>65</v>
      </c>
      <c r="C2211" s="3" t="n">
        <v>37165</v>
      </c>
      <c r="D2211" s="0" t="str">
        <f aca="false">IF(CONCATENATE($A2211,$C2211)=CONCATENATE($A2212,$C2212),0,CONCATENATE($A2211,$C2211))</f>
        <v>543737165</v>
      </c>
      <c r="E2211" s="3" t="n">
        <v>37220</v>
      </c>
      <c r="F2211" s="0" t="n">
        <v>50890</v>
      </c>
      <c r="G2211" s="0" t="n">
        <v>28550</v>
      </c>
      <c r="H2211" s="0" t="n">
        <f aca="false">F2211-G2211</f>
        <v>22340</v>
      </c>
      <c r="I2211" s="0" t="n">
        <f aca="false">IF(E2211=$S$2,H2211,0)</f>
        <v>0</v>
      </c>
      <c r="J2211" s="0" t="n">
        <f aca="false">IF($A2211=$A2210,J2210+I2211,I2211)</f>
        <v>16648</v>
      </c>
      <c r="K2211" s="0" t="n">
        <f aca="false">IF(E2211=$S$3,H2211,0)</f>
        <v>0</v>
      </c>
      <c r="L2211" s="0" t="n">
        <f aca="false">IF($A2211=$A2210,L2210+K2211,K2211)</f>
        <v>-1018402</v>
      </c>
      <c r="M2211" s="0" t="n">
        <f aca="false">IF(E2211=$S$4,H2211,0)</f>
        <v>22340</v>
      </c>
      <c r="N2211" s="0" t="n">
        <f aca="false">IF($A2211=$A2210,N2210+M2211,M2211)</f>
        <v>-2232857</v>
      </c>
      <c r="O2211" s="0" t="n">
        <f aca="false">IF(C2211&lt;=$S$2,J2211+L2211+N2211,IF(C2211&lt;=$S$3,L2211+N2211,IF(C2211&lt;=$S$4,N2211,0)))</f>
        <v>-3251259</v>
      </c>
      <c r="P2211" s="0" t="n">
        <f aca="false">MAX(O2211,0)</f>
        <v>0</v>
      </c>
    </row>
    <row r="2212" customFormat="false" ht="12.75" hidden="false" customHeight="false" outlineLevel="0" collapsed="false">
      <c r="A2212" s="0" t="n">
        <v>5437</v>
      </c>
      <c r="B2212" s="0" t="s">
        <v>65</v>
      </c>
      <c r="C2212" s="3" t="n">
        <v>37166</v>
      </c>
      <c r="D2212" s="0" t="str">
        <f aca="false">IF(CONCATENATE($A2212,$C2212)=CONCATENATE($A2213,$C2213),0,CONCATENATE($A2212,$C2212))</f>
        <v>543737166</v>
      </c>
      <c r="E2212" s="3" t="n">
        <v>37220</v>
      </c>
      <c r="F2212" s="0" t="n">
        <v>54788</v>
      </c>
      <c r="G2212" s="0" t="n">
        <v>28520</v>
      </c>
      <c r="H2212" s="0" t="n">
        <f aca="false">F2212-G2212</f>
        <v>26268</v>
      </c>
      <c r="I2212" s="0" t="n">
        <f aca="false">IF(E2212=$S$2,H2212,0)</f>
        <v>0</v>
      </c>
      <c r="J2212" s="0" t="n">
        <f aca="false">IF($A2212=$A2211,J2211+I2212,I2212)</f>
        <v>16648</v>
      </c>
      <c r="K2212" s="0" t="n">
        <f aca="false">IF(E2212=$S$3,H2212,0)</f>
        <v>0</v>
      </c>
      <c r="L2212" s="0" t="n">
        <f aca="false">IF($A2212=$A2211,L2211+K2212,K2212)</f>
        <v>-1018402</v>
      </c>
      <c r="M2212" s="0" t="n">
        <f aca="false">IF(E2212=$S$4,H2212,0)</f>
        <v>26268</v>
      </c>
      <c r="N2212" s="0" t="n">
        <f aca="false">IF($A2212=$A2211,N2211+M2212,M2212)</f>
        <v>-2206589</v>
      </c>
      <c r="O2212" s="0" t="n">
        <f aca="false">IF(C2212&lt;=$S$2,J2212+L2212+N2212,IF(C2212&lt;=$S$3,L2212+N2212,IF(C2212&lt;=$S$4,N2212,0)))</f>
        <v>-3224991</v>
      </c>
      <c r="P2212" s="0" t="n">
        <f aca="false">MAX(O2212,0)</f>
        <v>0</v>
      </c>
    </row>
    <row r="2213" customFormat="false" ht="12.75" hidden="false" customHeight="false" outlineLevel="0" collapsed="false">
      <c r="A2213" s="0" t="n">
        <v>5437</v>
      </c>
      <c r="B2213" s="0" t="s">
        <v>65</v>
      </c>
      <c r="C2213" s="3" t="n">
        <v>37167</v>
      </c>
      <c r="D2213" s="0" t="str">
        <f aca="false">IF(CONCATENATE($A2213,$C2213)=CONCATENATE($A2214,$C2214),0,CONCATENATE($A2213,$C2213))</f>
        <v>543737167</v>
      </c>
      <c r="E2213" s="3" t="n">
        <v>37220</v>
      </c>
      <c r="F2213" s="0" t="n">
        <v>77250</v>
      </c>
      <c r="G2213" s="0" t="n">
        <v>49133</v>
      </c>
      <c r="H2213" s="0" t="n">
        <f aca="false">F2213-G2213</f>
        <v>28117</v>
      </c>
      <c r="I2213" s="0" t="n">
        <f aca="false">IF(E2213=$S$2,H2213,0)</f>
        <v>0</v>
      </c>
      <c r="J2213" s="0" t="n">
        <f aca="false">IF($A2213=$A2212,J2212+I2213,I2213)</f>
        <v>16648</v>
      </c>
      <c r="K2213" s="0" t="n">
        <f aca="false">IF(E2213=$S$3,H2213,0)</f>
        <v>0</v>
      </c>
      <c r="L2213" s="0" t="n">
        <f aca="false">IF($A2213=$A2212,L2212+K2213,K2213)</f>
        <v>-1018402</v>
      </c>
      <c r="M2213" s="0" t="n">
        <f aca="false">IF(E2213=$S$4,H2213,0)</f>
        <v>28117</v>
      </c>
      <c r="N2213" s="0" t="n">
        <f aca="false">IF($A2213=$A2212,N2212+M2213,M2213)</f>
        <v>-2178472</v>
      </c>
      <c r="O2213" s="0" t="n">
        <f aca="false">IF(C2213&lt;=$S$2,J2213+L2213+N2213,IF(C2213&lt;=$S$3,L2213+N2213,IF(C2213&lt;=$S$4,N2213,0)))</f>
        <v>-3196874</v>
      </c>
      <c r="P2213" s="0" t="n">
        <f aca="false">MAX(O2213,0)</f>
        <v>0</v>
      </c>
    </row>
    <row r="2214" customFormat="false" ht="12.75" hidden="false" customHeight="false" outlineLevel="0" collapsed="false">
      <c r="A2214" s="0" t="n">
        <v>5437</v>
      </c>
      <c r="B2214" s="0" t="s">
        <v>65</v>
      </c>
      <c r="C2214" s="3" t="n">
        <v>37168</v>
      </c>
      <c r="D2214" s="0" t="str">
        <f aca="false">IF(CONCATENATE($A2214,$C2214)=CONCATENATE($A2215,$C2215),0,CONCATENATE($A2214,$C2214))</f>
        <v>543737168</v>
      </c>
      <c r="E2214" s="3" t="n">
        <v>37220</v>
      </c>
      <c r="F2214" s="0" t="n">
        <v>112651</v>
      </c>
      <c r="G2214" s="0" t="n">
        <v>67774</v>
      </c>
      <c r="H2214" s="0" t="n">
        <f aca="false">F2214-G2214</f>
        <v>44877</v>
      </c>
      <c r="I2214" s="0" t="n">
        <f aca="false">IF(E2214=$S$2,H2214,0)</f>
        <v>0</v>
      </c>
      <c r="J2214" s="0" t="n">
        <f aca="false">IF($A2214=$A2213,J2213+I2214,I2214)</f>
        <v>16648</v>
      </c>
      <c r="K2214" s="0" t="n">
        <f aca="false">IF(E2214=$S$3,H2214,0)</f>
        <v>0</v>
      </c>
      <c r="L2214" s="0" t="n">
        <f aca="false">IF($A2214=$A2213,L2213+K2214,K2214)</f>
        <v>-1018402</v>
      </c>
      <c r="M2214" s="0" t="n">
        <f aca="false">IF(E2214=$S$4,H2214,0)</f>
        <v>44877</v>
      </c>
      <c r="N2214" s="0" t="n">
        <f aca="false">IF($A2214=$A2213,N2213+M2214,M2214)</f>
        <v>-2133595</v>
      </c>
      <c r="O2214" s="0" t="n">
        <f aca="false">IF(C2214&lt;=$S$2,J2214+L2214+N2214,IF(C2214&lt;=$S$3,L2214+N2214,IF(C2214&lt;=$S$4,N2214,0)))</f>
        <v>-3151997</v>
      </c>
      <c r="P2214" s="0" t="n">
        <f aca="false">MAX(O2214,0)</f>
        <v>0</v>
      </c>
    </row>
    <row r="2215" customFormat="false" ht="12.75" hidden="false" customHeight="false" outlineLevel="0" collapsed="false">
      <c r="A2215" s="0" t="n">
        <v>5437</v>
      </c>
      <c r="B2215" s="0" t="s">
        <v>65</v>
      </c>
      <c r="C2215" s="3" t="n">
        <v>37169</v>
      </c>
      <c r="D2215" s="0" t="str">
        <f aca="false">IF(CONCATENATE($A2215,$C2215)=CONCATENATE($A2216,$C2216),0,CONCATENATE($A2215,$C2215))</f>
        <v>543737169</v>
      </c>
      <c r="E2215" s="3" t="n">
        <v>37220</v>
      </c>
      <c r="F2215" s="0" t="n">
        <v>402627</v>
      </c>
      <c r="G2215" s="0" t="n">
        <v>296380</v>
      </c>
      <c r="H2215" s="0" t="n">
        <f aca="false">F2215-G2215</f>
        <v>106247</v>
      </c>
      <c r="I2215" s="0" t="n">
        <f aca="false">IF(E2215=$S$2,H2215,0)</f>
        <v>0</v>
      </c>
      <c r="J2215" s="0" t="n">
        <f aca="false">IF($A2215=$A2214,J2214+I2215,I2215)</f>
        <v>16648</v>
      </c>
      <c r="K2215" s="0" t="n">
        <f aca="false">IF(E2215=$S$3,H2215,0)</f>
        <v>0</v>
      </c>
      <c r="L2215" s="0" t="n">
        <f aca="false">IF($A2215=$A2214,L2214+K2215,K2215)</f>
        <v>-1018402</v>
      </c>
      <c r="M2215" s="0" t="n">
        <f aca="false">IF(E2215=$S$4,H2215,0)</f>
        <v>106247</v>
      </c>
      <c r="N2215" s="0" t="n">
        <f aca="false">IF($A2215=$A2214,N2214+M2215,M2215)</f>
        <v>-2027348</v>
      </c>
      <c r="O2215" s="0" t="n">
        <f aca="false">IF(C2215&lt;=$S$2,J2215+L2215+N2215,IF(C2215&lt;=$S$3,L2215+N2215,IF(C2215&lt;=$S$4,N2215,0)))</f>
        <v>-3045750</v>
      </c>
      <c r="P2215" s="0" t="n">
        <f aca="false">MAX(O2215,0)</f>
        <v>0</v>
      </c>
    </row>
    <row r="2216" customFormat="false" ht="12.75" hidden="false" customHeight="false" outlineLevel="0" collapsed="false">
      <c r="A2216" s="0" t="n">
        <v>5437</v>
      </c>
      <c r="B2216" s="0" t="s">
        <v>65</v>
      </c>
      <c r="C2216" s="3" t="n">
        <v>37173</v>
      </c>
      <c r="D2216" s="0" t="str">
        <f aca="false">IF(CONCATENATE($A2216,$C2216)=CONCATENATE($A2217,$C2217),0,CONCATENATE($A2216,$C2216))</f>
        <v>543737173</v>
      </c>
      <c r="E2216" s="3" t="n">
        <v>37220</v>
      </c>
      <c r="F2216" s="0" t="n">
        <v>64789</v>
      </c>
      <c r="G2216" s="0" t="n">
        <v>22125</v>
      </c>
      <c r="H2216" s="0" t="n">
        <f aca="false">F2216-G2216</f>
        <v>42664</v>
      </c>
      <c r="I2216" s="0" t="n">
        <f aca="false">IF(E2216=$S$2,H2216,0)</f>
        <v>0</v>
      </c>
      <c r="J2216" s="0" t="n">
        <f aca="false">IF($A2216=$A2215,J2215+I2216,I2216)</f>
        <v>16648</v>
      </c>
      <c r="K2216" s="0" t="n">
        <f aca="false">IF(E2216=$S$3,H2216,0)</f>
        <v>0</v>
      </c>
      <c r="L2216" s="0" t="n">
        <f aca="false">IF($A2216=$A2215,L2215+K2216,K2216)</f>
        <v>-1018402</v>
      </c>
      <c r="M2216" s="0" t="n">
        <f aca="false">IF(E2216=$S$4,H2216,0)</f>
        <v>42664</v>
      </c>
      <c r="N2216" s="0" t="n">
        <f aca="false">IF($A2216=$A2215,N2215+M2216,M2216)</f>
        <v>-1984684</v>
      </c>
      <c r="O2216" s="0" t="n">
        <f aca="false">IF(C2216&lt;=$S$2,J2216+L2216+N2216,IF(C2216&lt;=$S$3,L2216+N2216,IF(C2216&lt;=$S$4,N2216,0)))</f>
        <v>-3003086</v>
      </c>
      <c r="P2216" s="0" t="n">
        <f aca="false">MAX(O2216,0)</f>
        <v>0</v>
      </c>
    </row>
    <row r="2217" customFormat="false" ht="12.75" hidden="false" customHeight="false" outlineLevel="0" collapsed="false">
      <c r="A2217" s="0" t="n">
        <v>5437</v>
      </c>
      <c r="B2217" s="0" t="s">
        <v>65</v>
      </c>
      <c r="C2217" s="3" t="n">
        <v>37174</v>
      </c>
      <c r="D2217" s="0" t="str">
        <f aca="false">IF(CONCATENATE($A2217,$C2217)=CONCATENATE($A2218,$C2218),0,CONCATENATE($A2217,$C2217))</f>
        <v>543737174</v>
      </c>
      <c r="E2217" s="3" t="n">
        <v>37220</v>
      </c>
      <c r="F2217" s="0" t="n">
        <v>23120</v>
      </c>
      <c r="G2217" s="0" t="n">
        <v>0</v>
      </c>
      <c r="H2217" s="0" t="n">
        <f aca="false">F2217-G2217</f>
        <v>23120</v>
      </c>
      <c r="I2217" s="0" t="n">
        <f aca="false">IF(E2217=$S$2,H2217,0)</f>
        <v>0</v>
      </c>
      <c r="J2217" s="0" t="n">
        <f aca="false">IF($A2217=$A2216,J2216+I2217,I2217)</f>
        <v>16648</v>
      </c>
      <c r="K2217" s="0" t="n">
        <f aca="false">IF(E2217=$S$3,H2217,0)</f>
        <v>0</v>
      </c>
      <c r="L2217" s="0" t="n">
        <f aca="false">IF($A2217=$A2216,L2216+K2217,K2217)</f>
        <v>-1018402</v>
      </c>
      <c r="M2217" s="0" t="n">
        <f aca="false">IF(E2217=$S$4,H2217,0)</f>
        <v>23120</v>
      </c>
      <c r="N2217" s="0" t="n">
        <f aca="false">IF($A2217=$A2216,N2216+M2217,M2217)</f>
        <v>-1961564</v>
      </c>
      <c r="O2217" s="0" t="n">
        <f aca="false">IF(C2217&lt;=$S$2,J2217+L2217+N2217,IF(C2217&lt;=$S$3,L2217+N2217,IF(C2217&lt;=$S$4,N2217,0)))</f>
        <v>-2979966</v>
      </c>
      <c r="P2217" s="0" t="n">
        <f aca="false">MAX(O2217,0)</f>
        <v>0</v>
      </c>
    </row>
    <row r="2218" customFormat="false" ht="12.75" hidden="false" customHeight="false" outlineLevel="0" collapsed="false">
      <c r="A2218" s="0" t="n">
        <v>5437</v>
      </c>
      <c r="B2218" s="0" t="s">
        <v>65</v>
      </c>
      <c r="C2218" s="3" t="n">
        <v>37175</v>
      </c>
      <c r="D2218" s="0" t="str">
        <f aca="false">IF(CONCATENATE($A2218,$C2218)=CONCATENATE($A2219,$C2219),0,CONCATENATE($A2218,$C2218))</f>
        <v>543737175</v>
      </c>
      <c r="E2218" s="3" t="n">
        <v>37220</v>
      </c>
      <c r="F2218" s="0" t="n">
        <v>26736</v>
      </c>
      <c r="G2218" s="0" t="n">
        <v>22019</v>
      </c>
      <c r="H2218" s="0" t="n">
        <f aca="false">F2218-G2218</f>
        <v>4717</v>
      </c>
      <c r="I2218" s="0" t="n">
        <f aca="false">IF(E2218=$S$2,H2218,0)</f>
        <v>0</v>
      </c>
      <c r="J2218" s="0" t="n">
        <f aca="false">IF($A2218=$A2217,J2217+I2218,I2218)</f>
        <v>16648</v>
      </c>
      <c r="K2218" s="0" t="n">
        <f aca="false">IF(E2218=$S$3,H2218,0)</f>
        <v>0</v>
      </c>
      <c r="L2218" s="0" t="n">
        <f aca="false">IF($A2218=$A2217,L2217+K2218,K2218)</f>
        <v>-1018402</v>
      </c>
      <c r="M2218" s="0" t="n">
        <f aca="false">IF(E2218=$S$4,H2218,0)</f>
        <v>4717</v>
      </c>
      <c r="N2218" s="0" t="n">
        <f aca="false">IF($A2218=$A2217,N2217+M2218,M2218)</f>
        <v>-1956847</v>
      </c>
      <c r="O2218" s="0" t="n">
        <f aca="false">IF(C2218&lt;=$S$2,J2218+L2218+N2218,IF(C2218&lt;=$S$3,L2218+N2218,IF(C2218&lt;=$S$4,N2218,0)))</f>
        <v>-2975249</v>
      </c>
      <c r="P2218" s="0" t="n">
        <f aca="false">MAX(O2218,0)</f>
        <v>0</v>
      </c>
    </row>
    <row r="2219" customFormat="false" ht="12.75" hidden="false" customHeight="false" outlineLevel="0" collapsed="false">
      <c r="A2219" s="0" t="n">
        <v>5437</v>
      </c>
      <c r="B2219" s="0" t="s">
        <v>65</v>
      </c>
      <c r="C2219" s="3" t="n">
        <v>37176</v>
      </c>
      <c r="D2219" s="0" t="str">
        <f aca="false">IF(CONCATENATE($A2219,$C2219)=CONCATENATE($A2220,$C2220),0,CONCATENATE($A2219,$C2219))</f>
        <v>543737176</v>
      </c>
      <c r="E2219" s="3" t="n">
        <v>37220</v>
      </c>
      <c r="F2219" s="0" t="n">
        <v>285516</v>
      </c>
      <c r="G2219" s="0" t="n">
        <v>216935</v>
      </c>
      <c r="H2219" s="0" t="n">
        <f aca="false">F2219-G2219</f>
        <v>68581</v>
      </c>
      <c r="I2219" s="0" t="n">
        <f aca="false">IF(E2219=$S$2,H2219,0)</f>
        <v>0</v>
      </c>
      <c r="J2219" s="0" t="n">
        <f aca="false">IF($A2219=$A2218,J2218+I2219,I2219)</f>
        <v>16648</v>
      </c>
      <c r="K2219" s="0" t="n">
        <f aca="false">IF(E2219=$S$3,H2219,0)</f>
        <v>0</v>
      </c>
      <c r="L2219" s="0" t="n">
        <f aca="false">IF($A2219=$A2218,L2218+K2219,K2219)</f>
        <v>-1018402</v>
      </c>
      <c r="M2219" s="0" t="n">
        <f aca="false">IF(E2219=$S$4,H2219,0)</f>
        <v>68581</v>
      </c>
      <c r="N2219" s="0" t="n">
        <f aca="false">IF($A2219=$A2218,N2218+M2219,M2219)</f>
        <v>-1888266</v>
      </c>
      <c r="O2219" s="0" t="n">
        <f aca="false">IF(C2219&lt;=$S$2,J2219+L2219+N2219,IF(C2219&lt;=$S$3,L2219+N2219,IF(C2219&lt;=$S$4,N2219,0)))</f>
        <v>-2906668</v>
      </c>
      <c r="P2219" s="0" t="n">
        <f aca="false">MAX(O2219,0)</f>
        <v>0</v>
      </c>
    </row>
    <row r="2220" customFormat="false" ht="12.75" hidden="false" customHeight="false" outlineLevel="0" collapsed="false">
      <c r="A2220" s="0" t="n">
        <v>5437</v>
      </c>
      <c r="B2220" s="0" t="s">
        <v>65</v>
      </c>
      <c r="C2220" s="3" t="n">
        <v>37179</v>
      </c>
      <c r="D2220" s="0" t="str">
        <f aca="false">IF(CONCATENATE($A2220,$C2220)=CONCATENATE($A2221,$C2221),0,CONCATENATE($A2220,$C2220))</f>
        <v>543737179</v>
      </c>
      <c r="E2220" s="3" t="n">
        <v>37220</v>
      </c>
      <c r="F2220" s="0" t="n">
        <v>39835</v>
      </c>
      <c r="G2220" s="0" t="n">
        <v>52200</v>
      </c>
      <c r="H2220" s="0" t="n">
        <f aca="false">F2220-G2220</f>
        <v>-12365</v>
      </c>
      <c r="I2220" s="0" t="n">
        <f aca="false">IF(E2220=$S$2,H2220,0)</f>
        <v>0</v>
      </c>
      <c r="J2220" s="0" t="n">
        <f aca="false">IF($A2220=$A2219,J2219+I2220,I2220)</f>
        <v>16648</v>
      </c>
      <c r="K2220" s="0" t="n">
        <f aca="false">IF(E2220=$S$3,H2220,0)</f>
        <v>0</v>
      </c>
      <c r="L2220" s="0" t="n">
        <f aca="false">IF($A2220=$A2219,L2219+K2220,K2220)</f>
        <v>-1018402</v>
      </c>
      <c r="M2220" s="0" t="n">
        <f aca="false">IF(E2220=$S$4,H2220,0)</f>
        <v>-12365</v>
      </c>
      <c r="N2220" s="0" t="n">
        <f aca="false">IF($A2220=$A2219,N2219+M2220,M2220)</f>
        <v>-1900631</v>
      </c>
      <c r="O2220" s="0" t="n">
        <f aca="false">IF(C2220&lt;=$S$2,J2220+L2220+N2220,IF(C2220&lt;=$S$3,L2220+N2220,IF(C2220&lt;=$S$4,N2220,0)))</f>
        <v>-2919033</v>
      </c>
      <c r="P2220" s="0" t="n">
        <f aca="false">MAX(O2220,0)</f>
        <v>0</v>
      </c>
    </row>
    <row r="2221" customFormat="false" ht="12.75" hidden="false" customHeight="false" outlineLevel="0" collapsed="false">
      <c r="A2221" s="0" t="n">
        <v>5437</v>
      </c>
      <c r="B2221" s="0" t="s">
        <v>65</v>
      </c>
      <c r="C2221" s="3" t="n">
        <v>37180</v>
      </c>
      <c r="D2221" s="0" t="str">
        <f aca="false">IF(CONCATENATE($A2221,$C2221)=CONCATENATE($A2222,$C2222),0,CONCATENATE($A2221,$C2221))</f>
        <v>543737180</v>
      </c>
      <c r="E2221" s="3" t="n">
        <v>37220</v>
      </c>
      <c r="F2221" s="0" t="n">
        <v>33543</v>
      </c>
      <c r="G2221" s="0" t="n">
        <v>22700</v>
      </c>
      <c r="H2221" s="0" t="n">
        <f aca="false">F2221-G2221</f>
        <v>10843</v>
      </c>
      <c r="I2221" s="0" t="n">
        <f aca="false">IF(E2221=$S$2,H2221,0)</f>
        <v>0</v>
      </c>
      <c r="J2221" s="0" t="n">
        <f aca="false">IF($A2221=$A2220,J2220+I2221,I2221)</f>
        <v>16648</v>
      </c>
      <c r="K2221" s="0" t="n">
        <f aca="false">IF(E2221=$S$3,H2221,0)</f>
        <v>0</v>
      </c>
      <c r="L2221" s="0" t="n">
        <f aca="false">IF($A2221=$A2220,L2220+K2221,K2221)</f>
        <v>-1018402</v>
      </c>
      <c r="M2221" s="0" t="n">
        <f aca="false">IF(E2221=$S$4,H2221,0)</f>
        <v>10843</v>
      </c>
      <c r="N2221" s="0" t="n">
        <f aca="false">IF($A2221=$A2220,N2220+M2221,M2221)</f>
        <v>-1889788</v>
      </c>
      <c r="O2221" s="0" t="n">
        <f aca="false">IF(C2221&lt;=$S$2,J2221+L2221+N2221,IF(C2221&lt;=$S$3,L2221+N2221,IF(C2221&lt;=$S$4,N2221,0)))</f>
        <v>-2908190</v>
      </c>
      <c r="P2221" s="0" t="n">
        <f aca="false">MAX(O2221,0)</f>
        <v>0</v>
      </c>
    </row>
    <row r="2222" customFormat="false" ht="12.75" hidden="false" customHeight="false" outlineLevel="0" collapsed="false">
      <c r="A2222" s="0" t="n">
        <v>5437</v>
      </c>
      <c r="B2222" s="0" t="s">
        <v>65</v>
      </c>
      <c r="C2222" s="3" t="n">
        <v>37181</v>
      </c>
      <c r="D2222" s="0" t="str">
        <f aca="false">IF(CONCATENATE($A2222,$C2222)=CONCATENATE($A2223,$C2223),0,CONCATENATE($A2222,$C2222))</f>
        <v>543737181</v>
      </c>
      <c r="E2222" s="3" t="n">
        <v>37220</v>
      </c>
      <c r="F2222" s="0" t="n">
        <v>41870</v>
      </c>
      <c r="G2222" s="0" t="n">
        <v>25453</v>
      </c>
      <c r="H2222" s="0" t="n">
        <f aca="false">F2222-G2222</f>
        <v>16417</v>
      </c>
      <c r="I2222" s="0" t="n">
        <f aca="false">IF(E2222=$S$2,H2222,0)</f>
        <v>0</v>
      </c>
      <c r="J2222" s="0" t="n">
        <f aca="false">IF($A2222=$A2221,J2221+I2222,I2222)</f>
        <v>16648</v>
      </c>
      <c r="K2222" s="0" t="n">
        <f aca="false">IF(E2222=$S$3,H2222,0)</f>
        <v>0</v>
      </c>
      <c r="L2222" s="0" t="n">
        <f aca="false">IF($A2222=$A2221,L2221+K2222,K2222)</f>
        <v>-1018402</v>
      </c>
      <c r="M2222" s="0" t="n">
        <f aca="false">IF(E2222=$S$4,H2222,0)</f>
        <v>16417</v>
      </c>
      <c r="N2222" s="0" t="n">
        <f aca="false">IF($A2222=$A2221,N2221+M2222,M2222)</f>
        <v>-1873371</v>
      </c>
      <c r="O2222" s="0" t="n">
        <f aca="false">IF(C2222&lt;=$S$2,J2222+L2222+N2222,IF(C2222&lt;=$S$3,L2222+N2222,IF(C2222&lt;=$S$4,N2222,0)))</f>
        <v>-2891773</v>
      </c>
      <c r="P2222" s="0" t="n">
        <f aca="false">MAX(O2222,0)</f>
        <v>0</v>
      </c>
    </row>
    <row r="2223" customFormat="false" ht="12.75" hidden="false" customHeight="false" outlineLevel="0" collapsed="false">
      <c r="A2223" s="0" t="n">
        <v>5437</v>
      </c>
      <c r="B2223" s="0" t="s">
        <v>65</v>
      </c>
      <c r="C2223" s="3" t="n">
        <v>37182</v>
      </c>
      <c r="D2223" s="0" t="str">
        <f aca="false">IF(CONCATENATE($A2223,$C2223)=CONCATENATE($A2224,$C2224),0,CONCATENATE($A2223,$C2223))</f>
        <v>543737182</v>
      </c>
      <c r="E2223" s="3" t="n">
        <v>37220</v>
      </c>
      <c r="F2223" s="0" t="n">
        <v>102040</v>
      </c>
      <c r="G2223" s="0" t="n">
        <v>59409</v>
      </c>
      <c r="H2223" s="0" t="n">
        <f aca="false">F2223-G2223</f>
        <v>42631</v>
      </c>
      <c r="I2223" s="0" t="n">
        <f aca="false">IF(E2223=$S$2,H2223,0)</f>
        <v>0</v>
      </c>
      <c r="J2223" s="0" t="n">
        <f aca="false">IF($A2223=$A2222,J2222+I2223,I2223)</f>
        <v>16648</v>
      </c>
      <c r="K2223" s="0" t="n">
        <f aca="false">IF(E2223=$S$3,H2223,0)</f>
        <v>0</v>
      </c>
      <c r="L2223" s="0" t="n">
        <f aca="false">IF($A2223=$A2222,L2222+K2223,K2223)</f>
        <v>-1018402</v>
      </c>
      <c r="M2223" s="0" t="n">
        <f aca="false">IF(E2223=$S$4,H2223,0)</f>
        <v>42631</v>
      </c>
      <c r="N2223" s="0" t="n">
        <f aca="false">IF($A2223=$A2222,N2222+M2223,M2223)</f>
        <v>-1830740</v>
      </c>
      <c r="O2223" s="0" t="n">
        <f aca="false">IF(C2223&lt;=$S$2,J2223+L2223+N2223,IF(C2223&lt;=$S$3,L2223+N2223,IF(C2223&lt;=$S$4,N2223,0)))</f>
        <v>-2849142</v>
      </c>
      <c r="P2223" s="0" t="n">
        <f aca="false">MAX(O2223,0)</f>
        <v>0</v>
      </c>
    </row>
    <row r="2224" customFormat="false" ht="12.75" hidden="false" customHeight="false" outlineLevel="0" collapsed="false">
      <c r="A2224" s="0" t="n">
        <v>5437</v>
      </c>
      <c r="B2224" s="0" t="s">
        <v>65</v>
      </c>
      <c r="C2224" s="3" t="n">
        <v>37183</v>
      </c>
      <c r="D2224" s="0" t="str">
        <f aca="false">IF(CONCATENATE($A2224,$C2224)=CONCATENATE($A2225,$C2225),0,CONCATENATE($A2224,$C2224))</f>
        <v>543737183</v>
      </c>
      <c r="E2224" s="3" t="n">
        <v>37220</v>
      </c>
      <c r="F2224" s="0" t="n">
        <v>195175</v>
      </c>
      <c r="G2224" s="0" t="n">
        <v>180525</v>
      </c>
      <c r="H2224" s="0" t="n">
        <f aca="false">F2224-G2224</f>
        <v>14650</v>
      </c>
      <c r="I2224" s="0" t="n">
        <f aca="false">IF(E2224=$S$2,H2224,0)</f>
        <v>0</v>
      </c>
      <c r="J2224" s="0" t="n">
        <f aca="false">IF($A2224=$A2223,J2223+I2224,I2224)</f>
        <v>16648</v>
      </c>
      <c r="K2224" s="0" t="n">
        <f aca="false">IF(E2224=$S$3,H2224,0)</f>
        <v>0</v>
      </c>
      <c r="L2224" s="0" t="n">
        <f aca="false">IF($A2224=$A2223,L2223+K2224,K2224)</f>
        <v>-1018402</v>
      </c>
      <c r="M2224" s="0" t="n">
        <f aca="false">IF(E2224=$S$4,H2224,0)</f>
        <v>14650</v>
      </c>
      <c r="N2224" s="0" t="n">
        <f aca="false">IF($A2224=$A2223,N2223+M2224,M2224)</f>
        <v>-1816090</v>
      </c>
      <c r="O2224" s="0" t="n">
        <f aca="false">IF(C2224&lt;=$S$2,J2224+L2224+N2224,IF(C2224&lt;=$S$3,L2224+N2224,IF(C2224&lt;=$S$4,N2224,0)))</f>
        <v>-2834492</v>
      </c>
      <c r="P2224" s="0" t="n">
        <f aca="false">MAX(O2224,0)</f>
        <v>0</v>
      </c>
    </row>
    <row r="2225" customFormat="false" ht="12.75" hidden="false" customHeight="false" outlineLevel="0" collapsed="false">
      <c r="A2225" s="0" t="n">
        <v>5437</v>
      </c>
      <c r="B2225" s="0" t="s">
        <v>65</v>
      </c>
      <c r="C2225" s="3" t="n">
        <v>37186</v>
      </c>
      <c r="D2225" s="0" t="str">
        <f aca="false">IF(CONCATENATE($A2225,$C2225)=CONCATENATE($A2226,$C2226),0,CONCATENATE($A2225,$C2225))</f>
        <v>543737186</v>
      </c>
      <c r="E2225" s="3" t="n">
        <v>37220</v>
      </c>
      <c r="F2225" s="0" t="n">
        <v>80255</v>
      </c>
      <c r="G2225" s="0" t="n">
        <v>71045</v>
      </c>
      <c r="H2225" s="0" t="n">
        <f aca="false">F2225-G2225</f>
        <v>9210</v>
      </c>
      <c r="I2225" s="0" t="n">
        <f aca="false">IF(E2225=$S$2,H2225,0)</f>
        <v>0</v>
      </c>
      <c r="J2225" s="0" t="n">
        <f aca="false">IF($A2225=$A2224,J2224+I2225,I2225)</f>
        <v>16648</v>
      </c>
      <c r="K2225" s="0" t="n">
        <f aca="false">IF(E2225=$S$3,H2225,0)</f>
        <v>0</v>
      </c>
      <c r="L2225" s="0" t="n">
        <f aca="false">IF($A2225=$A2224,L2224+K2225,K2225)</f>
        <v>-1018402</v>
      </c>
      <c r="M2225" s="0" t="n">
        <f aca="false">IF(E2225=$S$4,H2225,0)</f>
        <v>9210</v>
      </c>
      <c r="N2225" s="0" t="n">
        <f aca="false">IF($A2225=$A2224,N2224+M2225,M2225)</f>
        <v>-1806880</v>
      </c>
      <c r="O2225" s="0" t="n">
        <f aca="false">IF(C2225&lt;=$S$2,J2225+L2225+N2225,IF(C2225&lt;=$S$3,L2225+N2225,IF(C2225&lt;=$S$4,N2225,0)))</f>
        <v>-2825282</v>
      </c>
      <c r="P2225" s="0" t="n">
        <f aca="false">MAX(O2225,0)</f>
        <v>0</v>
      </c>
    </row>
    <row r="2226" customFormat="false" ht="12.75" hidden="false" customHeight="false" outlineLevel="0" collapsed="false">
      <c r="A2226" s="0" t="n">
        <v>5437</v>
      </c>
      <c r="B2226" s="0" t="s">
        <v>65</v>
      </c>
      <c r="C2226" s="3" t="n">
        <v>37187</v>
      </c>
      <c r="D2226" s="0" t="str">
        <f aca="false">IF(CONCATENATE($A2226,$C2226)=CONCATENATE($A2227,$C2227),0,CONCATENATE($A2226,$C2226))</f>
        <v>543737187</v>
      </c>
      <c r="E2226" s="3" t="n">
        <v>37220</v>
      </c>
      <c r="F2226" s="0" t="n">
        <v>63104</v>
      </c>
      <c r="G2226" s="0" t="n">
        <v>24890</v>
      </c>
      <c r="H2226" s="0" t="n">
        <f aca="false">F2226-G2226</f>
        <v>38214</v>
      </c>
      <c r="I2226" s="0" t="n">
        <f aca="false">IF(E2226=$S$2,H2226,0)</f>
        <v>0</v>
      </c>
      <c r="J2226" s="0" t="n">
        <f aca="false">IF($A2226=$A2225,J2225+I2226,I2226)</f>
        <v>16648</v>
      </c>
      <c r="K2226" s="0" t="n">
        <f aca="false">IF(E2226=$S$3,H2226,0)</f>
        <v>0</v>
      </c>
      <c r="L2226" s="0" t="n">
        <f aca="false">IF($A2226=$A2225,L2225+K2226,K2226)</f>
        <v>-1018402</v>
      </c>
      <c r="M2226" s="0" t="n">
        <f aca="false">IF(E2226=$S$4,H2226,0)</f>
        <v>38214</v>
      </c>
      <c r="N2226" s="0" t="n">
        <f aca="false">IF($A2226=$A2225,N2225+M2226,M2226)</f>
        <v>-1768666</v>
      </c>
      <c r="O2226" s="0" t="n">
        <f aca="false">IF(C2226&lt;=$S$2,J2226+L2226+N2226,IF(C2226&lt;=$S$3,L2226+N2226,IF(C2226&lt;=$S$4,N2226,0)))</f>
        <v>-2787068</v>
      </c>
      <c r="P2226" s="0" t="n">
        <f aca="false">MAX(O2226,0)</f>
        <v>0</v>
      </c>
    </row>
    <row r="2227" customFormat="false" ht="12.75" hidden="false" customHeight="false" outlineLevel="0" collapsed="false">
      <c r="A2227" s="0" t="n">
        <v>5437</v>
      </c>
      <c r="B2227" s="0" t="s">
        <v>65</v>
      </c>
      <c r="C2227" s="3" t="n">
        <v>37188</v>
      </c>
      <c r="D2227" s="0" t="str">
        <f aca="false">IF(CONCATENATE($A2227,$C2227)=CONCATENATE($A2228,$C2228),0,CONCATENATE($A2227,$C2227))</f>
        <v>543737188</v>
      </c>
      <c r="E2227" s="3" t="n">
        <v>37220</v>
      </c>
      <c r="F2227" s="0" t="n">
        <v>53190</v>
      </c>
      <c r="G2227" s="0" t="n">
        <v>61407</v>
      </c>
      <c r="H2227" s="0" t="n">
        <f aca="false">F2227-G2227</f>
        <v>-8217</v>
      </c>
      <c r="I2227" s="0" t="n">
        <f aca="false">IF(E2227=$S$2,H2227,0)</f>
        <v>0</v>
      </c>
      <c r="J2227" s="0" t="n">
        <f aca="false">IF($A2227=$A2226,J2226+I2227,I2227)</f>
        <v>16648</v>
      </c>
      <c r="K2227" s="0" t="n">
        <f aca="false">IF(E2227=$S$3,H2227,0)</f>
        <v>0</v>
      </c>
      <c r="L2227" s="0" t="n">
        <f aca="false">IF($A2227=$A2226,L2226+K2227,K2227)</f>
        <v>-1018402</v>
      </c>
      <c r="M2227" s="0" t="n">
        <f aca="false">IF(E2227=$S$4,H2227,0)</f>
        <v>-8217</v>
      </c>
      <c r="N2227" s="0" t="n">
        <f aca="false">IF($A2227=$A2226,N2226+M2227,M2227)</f>
        <v>-1776883</v>
      </c>
      <c r="O2227" s="0" t="n">
        <f aca="false">IF(C2227&lt;=$S$2,J2227+L2227+N2227,IF(C2227&lt;=$S$3,L2227+N2227,IF(C2227&lt;=$S$4,N2227,0)))</f>
        <v>-2795285</v>
      </c>
      <c r="P2227" s="0" t="n">
        <f aca="false">MAX(O2227,0)</f>
        <v>0</v>
      </c>
    </row>
    <row r="2228" customFormat="false" ht="12.75" hidden="false" customHeight="false" outlineLevel="0" collapsed="false">
      <c r="A2228" s="0" t="n">
        <v>5437</v>
      </c>
      <c r="B2228" s="0" t="s">
        <v>65</v>
      </c>
      <c r="C2228" s="3" t="n">
        <v>37189</v>
      </c>
      <c r="D2228" s="0" t="str">
        <f aca="false">IF(CONCATENATE($A2228,$C2228)=CONCATENATE($A2229,$C2229),0,CONCATENATE($A2228,$C2228))</f>
        <v>543737189</v>
      </c>
      <c r="E2228" s="3" t="n">
        <v>37220</v>
      </c>
      <c r="F2228" s="0" t="n">
        <v>43527</v>
      </c>
      <c r="G2228" s="0" t="n">
        <v>47206</v>
      </c>
      <c r="H2228" s="0" t="n">
        <f aca="false">F2228-G2228</f>
        <v>-3679</v>
      </c>
      <c r="I2228" s="0" t="n">
        <f aca="false">IF(E2228=$S$2,H2228,0)</f>
        <v>0</v>
      </c>
      <c r="J2228" s="0" t="n">
        <f aca="false">IF($A2228=$A2227,J2227+I2228,I2228)</f>
        <v>16648</v>
      </c>
      <c r="K2228" s="0" t="n">
        <f aca="false">IF(E2228=$S$3,H2228,0)</f>
        <v>0</v>
      </c>
      <c r="L2228" s="0" t="n">
        <f aca="false">IF($A2228=$A2227,L2227+K2228,K2228)</f>
        <v>-1018402</v>
      </c>
      <c r="M2228" s="0" t="n">
        <f aca="false">IF(E2228=$S$4,H2228,0)</f>
        <v>-3679</v>
      </c>
      <c r="N2228" s="0" t="n">
        <f aca="false">IF($A2228=$A2227,N2227+M2228,M2228)</f>
        <v>-1780562</v>
      </c>
      <c r="O2228" s="0" t="n">
        <f aca="false">IF(C2228&lt;=$S$2,J2228+L2228+N2228,IF(C2228&lt;=$S$3,L2228+N2228,IF(C2228&lt;=$S$4,N2228,0)))</f>
        <v>-2798964</v>
      </c>
      <c r="P2228" s="0" t="n">
        <f aca="false">MAX(O2228,0)</f>
        <v>0</v>
      </c>
    </row>
    <row r="2229" customFormat="false" ht="12.75" hidden="false" customHeight="false" outlineLevel="0" collapsed="false">
      <c r="A2229" s="0" t="n">
        <v>5437</v>
      </c>
      <c r="B2229" s="0" t="s">
        <v>65</v>
      </c>
      <c r="C2229" s="3" t="n">
        <v>37190</v>
      </c>
      <c r="D2229" s="0" t="str">
        <f aca="false">IF(CONCATENATE($A2229,$C2229)=CONCATENATE($A2230,$C2230),0,CONCATENATE($A2229,$C2229))</f>
        <v>543737190</v>
      </c>
      <c r="E2229" s="3" t="n">
        <v>37220</v>
      </c>
      <c r="F2229" s="0" t="n">
        <v>0</v>
      </c>
      <c r="G2229" s="0" t="n">
        <v>42900</v>
      </c>
      <c r="H2229" s="0" t="n">
        <f aca="false">F2229-G2229</f>
        <v>-42900</v>
      </c>
      <c r="I2229" s="0" t="n">
        <f aca="false">IF(E2229=$S$2,H2229,0)</f>
        <v>0</v>
      </c>
      <c r="J2229" s="0" t="n">
        <f aca="false">IF($A2229=$A2228,J2228+I2229,I2229)</f>
        <v>16648</v>
      </c>
      <c r="K2229" s="0" t="n">
        <f aca="false">IF(E2229=$S$3,H2229,0)</f>
        <v>0</v>
      </c>
      <c r="L2229" s="0" t="n">
        <f aca="false">IF($A2229=$A2228,L2228+K2229,K2229)</f>
        <v>-1018402</v>
      </c>
      <c r="M2229" s="0" t="n">
        <f aca="false">IF(E2229=$S$4,H2229,0)</f>
        <v>-42900</v>
      </c>
      <c r="N2229" s="0" t="n">
        <f aca="false">IF($A2229=$A2228,N2228+M2229,M2229)</f>
        <v>-1823462</v>
      </c>
      <c r="O2229" s="0" t="n">
        <f aca="false">IF(C2229&lt;=$S$2,J2229+L2229+N2229,IF(C2229&lt;=$S$3,L2229+N2229,IF(C2229&lt;=$S$4,N2229,0)))</f>
        <v>-1823462</v>
      </c>
      <c r="P2229" s="0" t="n">
        <f aca="false">MAX(O2229,0)</f>
        <v>0</v>
      </c>
    </row>
    <row r="2230" customFormat="false" ht="12.75" hidden="false" customHeight="false" outlineLevel="0" collapsed="false">
      <c r="A2230" s="0" t="n">
        <v>7118</v>
      </c>
      <c r="B2230" s="0" t="s">
        <v>66</v>
      </c>
      <c r="C2230" s="3" t="n">
        <v>37130</v>
      </c>
      <c r="D2230" s="0" t="str">
        <f aca="false">IF(CONCATENATE($A2230,$C2230)=CONCATENATE($A2231,$C2231),0,CONCATENATE($A2230,$C2230))</f>
        <v>711837130</v>
      </c>
      <c r="E2230" s="3" t="n">
        <v>37159</v>
      </c>
      <c r="F2230" s="0" t="n">
        <v>0</v>
      </c>
      <c r="G2230" s="0" t="n">
        <v>1233</v>
      </c>
      <c r="H2230" s="0" t="n">
        <f aca="false">F2230-G2230</f>
        <v>-1233</v>
      </c>
      <c r="I2230" s="0" t="n">
        <f aca="false">IF(E2230=$S$2,H2230,0)</f>
        <v>-1233</v>
      </c>
      <c r="J2230" s="0" t="n">
        <f aca="false">IF($A2230=$A2229,J2229+I2230,I2230)</f>
        <v>-1233</v>
      </c>
      <c r="K2230" s="0" t="n">
        <f aca="false">IF(E2230=$S$3,H2230,0)</f>
        <v>0</v>
      </c>
      <c r="L2230" s="0" t="n">
        <f aca="false">IF($A2230=$A2229,L2229+K2230,K2230)</f>
        <v>0</v>
      </c>
      <c r="M2230" s="0" t="n">
        <f aca="false">IF(E2230=$S$4,H2230,0)</f>
        <v>0</v>
      </c>
      <c r="N2230" s="0" t="n">
        <f aca="false">IF($A2230=$A2229,N2229+M2230,M2230)</f>
        <v>0</v>
      </c>
      <c r="O2230" s="0" t="n">
        <f aca="false">IF(C2230&lt;=$S$2,J2230+L2230+N2230,IF(C2230&lt;=$S$3,L2230+N2230,IF(C2230&lt;=$S$4,N2230,0)))</f>
        <v>-1233</v>
      </c>
      <c r="P2230" s="0" t="n">
        <f aca="false">MAX(O2230,0)</f>
        <v>0</v>
      </c>
    </row>
    <row r="2231" customFormat="false" ht="12.75" hidden="false" customHeight="false" outlineLevel="0" collapsed="false">
      <c r="A2231" s="0" t="n">
        <v>7118</v>
      </c>
      <c r="B2231" s="0" t="s">
        <v>66</v>
      </c>
      <c r="C2231" s="3" t="n">
        <v>37131</v>
      </c>
      <c r="D2231" s="0" t="str">
        <f aca="false">IF(CONCATENATE($A2231,$C2231)=CONCATENATE($A2232,$C2232),0,CONCATENATE($A2231,$C2231))</f>
        <v>711837131</v>
      </c>
      <c r="E2231" s="3" t="n">
        <v>37159</v>
      </c>
      <c r="F2231" s="0" t="n">
        <v>0</v>
      </c>
      <c r="G2231" s="0" t="n">
        <v>3744</v>
      </c>
      <c r="H2231" s="0" t="n">
        <f aca="false">F2231-G2231</f>
        <v>-3744</v>
      </c>
      <c r="I2231" s="0" t="n">
        <f aca="false">IF(E2231=$S$2,H2231,0)</f>
        <v>-3744</v>
      </c>
      <c r="J2231" s="0" t="n">
        <f aca="false">IF($A2231=$A2230,J2230+I2231,I2231)</f>
        <v>-4977</v>
      </c>
      <c r="K2231" s="0" t="n">
        <f aca="false">IF(E2231=$S$3,H2231,0)</f>
        <v>0</v>
      </c>
      <c r="L2231" s="0" t="n">
        <f aca="false">IF($A2231=$A2230,L2230+K2231,K2231)</f>
        <v>0</v>
      </c>
      <c r="M2231" s="0" t="n">
        <f aca="false">IF(E2231=$S$4,H2231,0)</f>
        <v>0</v>
      </c>
      <c r="N2231" s="0" t="n">
        <f aca="false">IF($A2231=$A2230,N2230+M2231,M2231)</f>
        <v>0</v>
      </c>
      <c r="O2231" s="0" t="n">
        <f aca="false">IF(C2231&lt;=$S$2,J2231+L2231+N2231,IF(C2231&lt;=$S$3,L2231+N2231,IF(C2231&lt;=$S$4,N2231,0)))</f>
        <v>-4977</v>
      </c>
      <c r="P2231" s="0" t="n">
        <f aca="false">MAX(O2231,0)</f>
        <v>0</v>
      </c>
    </row>
    <row r="2232" customFormat="false" ht="12.75" hidden="false" customHeight="false" outlineLevel="0" collapsed="false">
      <c r="A2232" s="0" t="n">
        <v>7118</v>
      </c>
      <c r="B2232" s="0" t="s">
        <v>66</v>
      </c>
      <c r="C2232" s="3" t="n">
        <v>37132</v>
      </c>
      <c r="D2232" s="0" t="str">
        <f aca="false">IF(CONCATENATE($A2232,$C2232)=CONCATENATE($A2233,$C2233),0,CONCATENATE($A2232,$C2232))</f>
        <v>711837132</v>
      </c>
      <c r="E2232" s="3" t="n">
        <v>37159</v>
      </c>
      <c r="F2232" s="0" t="n">
        <v>0</v>
      </c>
      <c r="G2232" s="0" t="n">
        <v>1908</v>
      </c>
      <c r="H2232" s="0" t="n">
        <f aca="false">F2232-G2232</f>
        <v>-1908</v>
      </c>
      <c r="I2232" s="0" t="n">
        <f aca="false">IF(E2232=$S$2,H2232,0)</f>
        <v>-1908</v>
      </c>
      <c r="J2232" s="0" t="n">
        <f aca="false">IF($A2232=$A2231,J2231+I2232,I2232)</f>
        <v>-6885</v>
      </c>
      <c r="K2232" s="0" t="n">
        <f aca="false">IF(E2232=$S$3,H2232,0)</f>
        <v>0</v>
      </c>
      <c r="L2232" s="0" t="n">
        <f aca="false">IF($A2232=$A2231,L2231+K2232,K2232)</f>
        <v>0</v>
      </c>
      <c r="M2232" s="0" t="n">
        <f aca="false">IF(E2232=$S$4,H2232,0)</f>
        <v>0</v>
      </c>
      <c r="N2232" s="0" t="n">
        <f aca="false">IF($A2232=$A2231,N2231+M2232,M2232)</f>
        <v>0</v>
      </c>
      <c r="O2232" s="0" t="n">
        <f aca="false">IF(C2232&lt;=$S$2,J2232+L2232+N2232,IF(C2232&lt;=$S$3,L2232+N2232,IF(C2232&lt;=$S$4,N2232,0)))</f>
        <v>-6885</v>
      </c>
      <c r="P2232" s="0" t="n">
        <f aca="false">MAX(O2232,0)</f>
        <v>0</v>
      </c>
    </row>
    <row r="2233" customFormat="false" ht="12.75" hidden="false" customHeight="false" outlineLevel="0" collapsed="false">
      <c r="A2233" s="0" t="n">
        <v>7118</v>
      </c>
      <c r="B2233" s="0" t="s">
        <v>66</v>
      </c>
      <c r="C2233" s="3" t="n">
        <v>37161</v>
      </c>
      <c r="D2233" s="0" t="str">
        <f aca="false">IF(CONCATENATE($A2233,$C2233)=CONCATENATE($A2234,$C2234),0,CONCATENATE($A2233,$C2233))</f>
        <v>711837161</v>
      </c>
      <c r="E2233" s="3" t="n">
        <v>37189</v>
      </c>
      <c r="F2233" s="0" t="n">
        <v>0</v>
      </c>
      <c r="G2233" s="0" t="n">
        <v>11174</v>
      </c>
      <c r="H2233" s="0" t="n">
        <f aca="false">F2233-G2233</f>
        <v>-11174</v>
      </c>
      <c r="I2233" s="0" t="n">
        <f aca="false">IF(E2233=$S$2,H2233,0)</f>
        <v>0</v>
      </c>
      <c r="J2233" s="0" t="n">
        <f aca="false">IF($A2233=$A2232,J2232+I2233,I2233)</f>
        <v>-6885</v>
      </c>
      <c r="K2233" s="0" t="n">
        <f aca="false">IF(E2233=$S$3,H2233,0)</f>
        <v>-11174</v>
      </c>
      <c r="L2233" s="0" t="n">
        <f aca="false">IF($A2233=$A2232,L2232+K2233,K2233)</f>
        <v>-11174</v>
      </c>
      <c r="M2233" s="0" t="n">
        <f aca="false">IF(E2233=$S$4,H2233,0)</f>
        <v>0</v>
      </c>
      <c r="N2233" s="0" t="n">
        <f aca="false">IF($A2233=$A2232,N2232+M2233,M2233)</f>
        <v>0</v>
      </c>
      <c r="O2233" s="0" t="n">
        <f aca="false">IF(C2233&lt;=$S$2,J2233+L2233+N2233,IF(C2233&lt;=$S$3,L2233+N2233,IF(C2233&lt;=$S$4,N2233,0)))</f>
        <v>-11174</v>
      </c>
      <c r="P2233" s="0" t="n">
        <f aca="false">MAX(O2233,0)</f>
        <v>0</v>
      </c>
    </row>
    <row r="2234" customFormat="false" ht="12.75" hidden="false" customHeight="false" outlineLevel="0" collapsed="false">
      <c r="A2234" s="0" t="n">
        <v>7118</v>
      </c>
      <c r="B2234" s="0" t="s">
        <v>66</v>
      </c>
      <c r="C2234" s="3" t="n">
        <v>37162</v>
      </c>
      <c r="D2234" s="0" t="str">
        <f aca="false">IF(CONCATENATE($A2234,$C2234)=CONCATENATE($A2235,$C2235),0,CONCATENATE($A2234,$C2234))</f>
        <v>711837162</v>
      </c>
      <c r="E2234" s="3" t="n">
        <v>37220</v>
      </c>
      <c r="F2234" s="0" t="n">
        <v>930</v>
      </c>
      <c r="G2234" s="0" t="n">
        <v>0</v>
      </c>
      <c r="H2234" s="0" t="n">
        <f aca="false">F2234-G2234</f>
        <v>930</v>
      </c>
      <c r="I2234" s="0" t="n">
        <f aca="false">IF(E2234=$S$2,H2234,0)</f>
        <v>0</v>
      </c>
      <c r="J2234" s="0" t="n">
        <f aca="false">IF($A2234=$A2233,J2233+I2234,I2234)</f>
        <v>-6885</v>
      </c>
      <c r="K2234" s="0" t="n">
        <f aca="false">IF(E2234=$S$3,H2234,0)</f>
        <v>0</v>
      </c>
      <c r="L2234" s="0" t="n">
        <f aca="false">IF($A2234=$A2233,L2233+K2234,K2234)</f>
        <v>-11174</v>
      </c>
      <c r="M2234" s="0" t="n">
        <f aca="false">IF(E2234=$S$4,H2234,0)</f>
        <v>930</v>
      </c>
      <c r="N2234" s="0" t="n">
        <f aca="false">IF($A2234=$A2233,N2233+M2234,M2234)</f>
        <v>930</v>
      </c>
      <c r="O2234" s="0" t="n">
        <f aca="false">IF(C2234&lt;=$S$2,J2234+L2234+N2234,IF(C2234&lt;=$S$3,L2234+N2234,IF(C2234&lt;=$S$4,N2234,0)))</f>
        <v>-10244</v>
      </c>
      <c r="P2234" s="0" t="n">
        <f aca="false">MAX(O2234,0)</f>
        <v>0</v>
      </c>
    </row>
    <row r="2235" customFormat="false" ht="12.75" hidden="false" customHeight="false" outlineLevel="0" collapsed="false">
      <c r="A2235" s="0" t="n">
        <v>5134</v>
      </c>
      <c r="B2235" s="0" t="s">
        <v>67</v>
      </c>
      <c r="C2235" s="3" t="n">
        <v>37154</v>
      </c>
      <c r="D2235" s="0" t="str">
        <f aca="false">IF(CONCATENATE($A2235,$C2235)=CONCATENATE($A2236,$C2236),0,CONCATENATE($A2235,$C2235))</f>
        <v>513437154</v>
      </c>
      <c r="E2235" s="3" t="n">
        <v>37189</v>
      </c>
      <c r="F2235" s="0" t="n">
        <v>0</v>
      </c>
      <c r="G2235" s="0" t="n">
        <v>20350</v>
      </c>
      <c r="H2235" s="0" t="n">
        <f aca="false">F2235-G2235</f>
        <v>-20350</v>
      </c>
      <c r="I2235" s="0" t="n">
        <f aca="false">IF(E2235=$S$2,H2235,0)</f>
        <v>0</v>
      </c>
      <c r="J2235" s="0" t="n">
        <f aca="false">IF($A2235=$A2234,J2234+I2235,I2235)</f>
        <v>0</v>
      </c>
      <c r="K2235" s="0" t="n">
        <f aca="false">IF(E2235=$S$3,H2235,0)</f>
        <v>-20350</v>
      </c>
      <c r="L2235" s="0" t="n">
        <f aca="false">IF($A2235=$A2234,L2234+K2235,K2235)</f>
        <v>-20350</v>
      </c>
      <c r="M2235" s="0" t="n">
        <f aca="false">IF(E2235=$S$4,H2235,0)</f>
        <v>0</v>
      </c>
      <c r="N2235" s="0" t="n">
        <f aca="false">IF($A2235=$A2234,N2234+M2235,M2235)</f>
        <v>0</v>
      </c>
      <c r="O2235" s="0" t="n">
        <f aca="false">IF(C2235&lt;=$S$2,J2235+L2235+N2235,IF(C2235&lt;=$S$3,L2235+N2235,IF(C2235&lt;=$S$4,N2235,0)))</f>
        <v>-20350</v>
      </c>
      <c r="P2235" s="0" t="n">
        <f aca="false">MAX(O2235,0)</f>
        <v>0</v>
      </c>
    </row>
    <row r="2236" customFormat="false" ht="12.75" hidden="false" customHeight="false" outlineLevel="0" collapsed="false">
      <c r="A2236" s="0" t="n">
        <v>5134</v>
      </c>
      <c r="B2236" s="0" t="s">
        <v>67</v>
      </c>
      <c r="C2236" s="3" t="n">
        <v>37167</v>
      </c>
      <c r="D2236" s="0" t="str">
        <f aca="false">IF(CONCATENATE($A2236,$C2236)=CONCATENATE($A2237,$C2237),0,CONCATENATE($A2236,$C2236))</f>
        <v>513437167</v>
      </c>
      <c r="E2236" s="3" t="n">
        <v>37220</v>
      </c>
      <c r="F2236" s="0" t="n">
        <v>0</v>
      </c>
      <c r="G2236" s="0" t="n">
        <v>9775</v>
      </c>
      <c r="H2236" s="0" t="n">
        <f aca="false">F2236-G2236</f>
        <v>-9775</v>
      </c>
      <c r="I2236" s="0" t="n">
        <f aca="false">IF(E2236=$S$2,H2236,0)</f>
        <v>0</v>
      </c>
      <c r="J2236" s="0" t="n">
        <f aca="false">IF($A2236=$A2235,J2235+I2236,I2236)</f>
        <v>0</v>
      </c>
      <c r="K2236" s="0" t="n">
        <f aca="false">IF(E2236=$S$3,H2236,0)</f>
        <v>0</v>
      </c>
      <c r="L2236" s="0" t="n">
        <f aca="false">IF($A2236=$A2235,L2235+K2236,K2236)</f>
        <v>-20350</v>
      </c>
      <c r="M2236" s="0" t="n">
        <f aca="false">IF(E2236=$S$4,H2236,0)</f>
        <v>-9775</v>
      </c>
      <c r="N2236" s="0" t="n">
        <f aca="false">IF($A2236=$A2235,N2235+M2236,M2236)</f>
        <v>-9775</v>
      </c>
      <c r="O2236" s="0" t="n">
        <f aca="false">IF(C2236&lt;=$S$2,J2236+L2236+N2236,IF(C2236&lt;=$S$3,L2236+N2236,IF(C2236&lt;=$S$4,N2236,0)))</f>
        <v>-30125</v>
      </c>
      <c r="P2236" s="0" t="n">
        <f aca="false">MAX(O2236,0)</f>
        <v>0</v>
      </c>
    </row>
    <row r="2237" customFormat="false" ht="12.75" hidden="false" customHeight="false" outlineLevel="0" collapsed="false">
      <c r="A2237" s="0" t="n">
        <v>5134</v>
      </c>
      <c r="B2237" s="0" t="s">
        <v>67</v>
      </c>
      <c r="C2237" s="3" t="n">
        <v>37168</v>
      </c>
      <c r="D2237" s="0" t="str">
        <f aca="false">IF(CONCATENATE($A2237,$C2237)=CONCATENATE($A2238,$C2238),0,CONCATENATE($A2237,$C2237))</f>
        <v>513437168</v>
      </c>
      <c r="E2237" s="3" t="n">
        <v>37220</v>
      </c>
      <c r="F2237" s="0" t="n">
        <v>11900</v>
      </c>
      <c r="G2237" s="0" t="n">
        <v>0</v>
      </c>
      <c r="H2237" s="0" t="n">
        <f aca="false">F2237-G2237</f>
        <v>11900</v>
      </c>
      <c r="I2237" s="0" t="n">
        <f aca="false">IF(E2237=$S$2,H2237,0)</f>
        <v>0</v>
      </c>
      <c r="J2237" s="0" t="n">
        <f aca="false">IF($A2237=$A2236,J2236+I2237,I2237)</f>
        <v>0</v>
      </c>
      <c r="K2237" s="0" t="n">
        <f aca="false">IF(E2237=$S$3,H2237,0)</f>
        <v>0</v>
      </c>
      <c r="L2237" s="0" t="n">
        <f aca="false">IF($A2237=$A2236,L2236+K2237,K2237)</f>
        <v>-20350</v>
      </c>
      <c r="M2237" s="0" t="n">
        <f aca="false">IF(E2237=$S$4,H2237,0)</f>
        <v>11900</v>
      </c>
      <c r="N2237" s="0" t="n">
        <f aca="false">IF($A2237=$A2236,N2236+M2237,M2237)</f>
        <v>2125</v>
      </c>
      <c r="O2237" s="0" t="n">
        <f aca="false">IF(C2237&lt;=$S$2,J2237+L2237+N2237,IF(C2237&lt;=$S$3,L2237+N2237,IF(C2237&lt;=$S$4,N2237,0)))</f>
        <v>-18225</v>
      </c>
      <c r="P2237" s="0" t="n">
        <f aca="false">MAX(O2237,0)</f>
        <v>0</v>
      </c>
    </row>
    <row r="2238" customFormat="false" ht="12.75" hidden="false" customHeight="false" outlineLevel="0" collapsed="false">
      <c r="A2238" s="0" t="n">
        <v>5301</v>
      </c>
      <c r="B2238" s="0" t="s">
        <v>68</v>
      </c>
      <c r="C2238" s="3" t="n">
        <v>37133</v>
      </c>
      <c r="D2238" s="0" t="str">
        <f aca="false">IF(CONCATENATE($A2238,$C2238)=CONCATENATE($A2239,$C2239),0,CONCATENATE($A2238,$C2238))</f>
        <v>530137133</v>
      </c>
      <c r="E2238" s="3" t="n">
        <v>37189</v>
      </c>
      <c r="F2238" s="0" t="n">
        <v>0</v>
      </c>
      <c r="G2238" s="0" t="n">
        <v>353250</v>
      </c>
      <c r="H2238" s="0" t="n">
        <f aca="false">F2238-G2238</f>
        <v>-353250</v>
      </c>
      <c r="I2238" s="0" t="n">
        <f aca="false">IF(E2238=$S$2,H2238,0)</f>
        <v>0</v>
      </c>
      <c r="J2238" s="0" t="n">
        <f aca="false">IF($A2238=$A2237,J2237+I2238,I2238)</f>
        <v>0</v>
      </c>
      <c r="K2238" s="0" t="n">
        <f aca="false">IF(E2238=$S$3,H2238,0)</f>
        <v>-353250</v>
      </c>
      <c r="L2238" s="0" t="n">
        <f aca="false">IF($A2238=$A2237,L2237+K2238,K2238)</f>
        <v>-353250</v>
      </c>
      <c r="M2238" s="0" t="n">
        <f aca="false">IF(E2238=$S$4,H2238,0)</f>
        <v>0</v>
      </c>
      <c r="N2238" s="0" t="n">
        <f aca="false">IF($A2238=$A2237,N2237+M2238,M2238)</f>
        <v>0</v>
      </c>
      <c r="O2238" s="0" t="n">
        <f aca="false">IF(C2238&lt;=$S$2,J2238+L2238+N2238,IF(C2238&lt;=$S$3,L2238+N2238,IF(C2238&lt;=$S$4,N2238,0)))</f>
        <v>-353250</v>
      </c>
      <c r="P2238" s="0" t="n">
        <f aca="false">MAX(O2238,0)</f>
        <v>0</v>
      </c>
    </row>
    <row r="2239" customFormat="false" ht="12.75" hidden="false" customHeight="false" outlineLevel="0" collapsed="false">
      <c r="A2239" s="0" t="n">
        <v>5301</v>
      </c>
      <c r="B2239" s="0" t="s">
        <v>68</v>
      </c>
      <c r="C2239" s="3" t="n">
        <v>37159</v>
      </c>
      <c r="D2239" s="0" t="str">
        <f aca="false">IF(CONCATENATE($A2239,$C2239)=CONCATENATE($A2240,$C2240),0,CONCATENATE($A2239,$C2239))</f>
        <v>530137159</v>
      </c>
      <c r="E2239" s="3" t="n">
        <v>37220</v>
      </c>
      <c r="F2239" s="0" t="n">
        <v>0</v>
      </c>
      <c r="G2239" s="0" t="n">
        <v>894214</v>
      </c>
      <c r="H2239" s="0" t="n">
        <f aca="false">F2239-G2239</f>
        <v>-894214</v>
      </c>
      <c r="I2239" s="0" t="n">
        <f aca="false">IF(E2239=$S$2,H2239,0)</f>
        <v>0</v>
      </c>
      <c r="J2239" s="0" t="n">
        <f aca="false">IF($A2239=$A2238,J2238+I2239,I2239)</f>
        <v>0</v>
      </c>
      <c r="K2239" s="0" t="n">
        <f aca="false">IF(E2239=$S$3,H2239,0)</f>
        <v>0</v>
      </c>
      <c r="L2239" s="0" t="n">
        <f aca="false">IF($A2239=$A2238,L2238+K2239,K2239)</f>
        <v>-353250</v>
      </c>
      <c r="M2239" s="0" t="n">
        <f aca="false">IF(E2239=$S$4,H2239,0)</f>
        <v>-894214</v>
      </c>
      <c r="N2239" s="0" t="n">
        <f aca="false">IF($A2239=$A2238,N2238+M2239,M2239)</f>
        <v>-894214</v>
      </c>
      <c r="O2239" s="0" t="n">
        <f aca="false">IF(C2239&lt;=$S$2,J2239+L2239+N2239,IF(C2239&lt;=$S$3,L2239+N2239,IF(C2239&lt;=$S$4,N2239,0)))</f>
        <v>-1247464</v>
      </c>
      <c r="P2239" s="0" t="n">
        <f aca="false">MAX(O2239,0)</f>
        <v>0</v>
      </c>
    </row>
    <row r="2240" customFormat="false" ht="12.75" hidden="false" customHeight="false" outlineLevel="0" collapsed="false">
      <c r="A2240" s="0" t="n">
        <v>5301</v>
      </c>
      <c r="B2240" s="0" t="s">
        <v>68</v>
      </c>
      <c r="C2240" s="3" t="n">
        <v>37160</v>
      </c>
      <c r="D2240" s="0" t="str">
        <f aca="false">IF(CONCATENATE($A2240,$C2240)=CONCATENATE($A2241,$C2241),0,CONCATENATE($A2240,$C2240))</f>
        <v>530137160</v>
      </c>
      <c r="E2240" s="3" t="n">
        <v>37220</v>
      </c>
      <c r="F2240" s="0" t="n">
        <v>0</v>
      </c>
      <c r="G2240" s="0" t="n">
        <v>136594</v>
      </c>
      <c r="H2240" s="0" t="n">
        <f aca="false">F2240-G2240</f>
        <v>-136594</v>
      </c>
      <c r="I2240" s="0" t="n">
        <f aca="false">IF(E2240=$S$2,H2240,0)</f>
        <v>0</v>
      </c>
      <c r="J2240" s="0" t="n">
        <f aca="false">IF($A2240=$A2239,J2239+I2240,I2240)</f>
        <v>0</v>
      </c>
      <c r="K2240" s="0" t="n">
        <f aca="false">IF(E2240=$S$3,H2240,0)</f>
        <v>0</v>
      </c>
      <c r="L2240" s="0" t="n">
        <f aca="false">IF($A2240=$A2239,L2239+K2240,K2240)</f>
        <v>-353250</v>
      </c>
      <c r="M2240" s="0" t="n">
        <f aca="false">IF(E2240=$S$4,H2240,0)</f>
        <v>-136594</v>
      </c>
      <c r="N2240" s="0" t="n">
        <f aca="false">IF($A2240=$A2239,N2239+M2240,M2240)</f>
        <v>-1030808</v>
      </c>
      <c r="O2240" s="0" t="n">
        <f aca="false">IF(C2240&lt;=$S$2,J2240+L2240+N2240,IF(C2240&lt;=$S$3,L2240+N2240,IF(C2240&lt;=$S$4,N2240,0)))</f>
        <v>-1384058</v>
      </c>
      <c r="P2240" s="0" t="n">
        <f aca="false">MAX(O2240,0)</f>
        <v>0</v>
      </c>
    </row>
    <row r="2241" customFormat="false" ht="12.75" hidden="false" customHeight="false" outlineLevel="0" collapsed="false">
      <c r="A2241" s="0" t="n">
        <v>5301</v>
      </c>
      <c r="B2241" s="0" t="s">
        <v>68</v>
      </c>
      <c r="C2241" s="3" t="n">
        <v>37187</v>
      </c>
      <c r="D2241" s="0" t="str">
        <f aca="false">IF(CONCATENATE($A2241,$C2241)=CONCATENATE($A2242,$C2242),0,CONCATENATE($A2241,$C2241))</f>
        <v>530137187</v>
      </c>
      <c r="E2241" s="3" t="n">
        <v>37220</v>
      </c>
      <c r="F2241" s="0" t="n">
        <v>2925</v>
      </c>
      <c r="G2241" s="0" t="n">
        <v>13620</v>
      </c>
      <c r="H2241" s="0" t="n">
        <f aca="false">F2241-G2241</f>
        <v>-10695</v>
      </c>
      <c r="I2241" s="0" t="n">
        <f aca="false">IF(E2241=$S$2,H2241,0)</f>
        <v>0</v>
      </c>
      <c r="J2241" s="0" t="n">
        <f aca="false">IF($A2241=$A2240,J2240+I2241,I2241)</f>
        <v>0</v>
      </c>
      <c r="K2241" s="0" t="n">
        <f aca="false">IF(E2241=$S$3,H2241,0)</f>
        <v>0</v>
      </c>
      <c r="L2241" s="0" t="n">
        <f aca="false">IF($A2241=$A2240,L2240+K2241,K2241)</f>
        <v>-353250</v>
      </c>
      <c r="M2241" s="0" t="n">
        <f aca="false">IF(E2241=$S$4,H2241,0)</f>
        <v>-10695</v>
      </c>
      <c r="N2241" s="0" t="n">
        <f aca="false">IF($A2241=$A2240,N2240+M2241,M2241)</f>
        <v>-1041503</v>
      </c>
      <c r="O2241" s="0" t="n">
        <f aca="false">IF(C2241&lt;=$S$2,J2241+L2241+N2241,IF(C2241&lt;=$S$3,L2241+N2241,IF(C2241&lt;=$S$4,N2241,0)))</f>
        <v>-1394753</v>
      </c>
      <c r="P2241" s="0" t="n">
        <f aca="false">MAX(O2241,0)</f>
        <v>0</v>
      </c>
    </row>
    <row r="2242" customFormat="false" ht="12.75" hidden="false" customHeight="false" outlineLevel="0" collapsed="false">
      <c r="A2242" s="0" t="n">
        <v>5301</v>
      </c>
      <c r="B2242" s="0" t="s">
        <v>68</v>
      </c>
      <c r="C2242" s="3" t="n">
        <v>37188</v>
      </c>
      <c r="D2242" s="0" t="str">
        <f aca="false">IF(CONCATENATE($A2242,$C2242)=CONCATENATE($A2243,$C2243),0,CONCATENATE($A2242,$C2242))</f>
        <v>530137188</v>
      </c>
      <c r="E2242" s="3" t="n">
        <v>37220</v>
      </c>
      <c r="F2242" s="0" t="n">
        <v>0</v>
      </c>
      <c r="G2242" s="0" t="n">
        <v>28608</v>
      </c>
      <c r="H2242" s="0" t="n">
        <f aca="false">F2242-G2242</f>
        <v>-28608</v>
      </c>
      <c r="I2242" s="0" t="n">
        <f aca="false">IF(E2242=$S$2,H2242,0)</f>
        <v>0</v>
      </c>
      <c r="J2242" s="0" t="n">
        <f aca="false">IF($A2242=$A2241,J2241+I2242,I2242)</f>
        <v>0</v>
      </c>
      <c r="K2242" s="0" t="n">
        <f aca="false">IF(E2242=$S$3,H2242,0)</f>
        <v>0</v>
      </c>
      <c r="L2242" s="0" t="n">
        <f aca="false">IF($A2242=$A2241,L2241+K2242,K2242)</f>
        <v>-353250</v>
      </c>
      <c r="M2242" s="0" t="n">
        <f aca="false">IF(E2242=$S$4,H2242,0)</f>
        <v>-28608</v>
      </c>
      <c r="N2242" s="0" t="n">
        <f aca="false">IF($A2242=$A2241,N2241+M2242,M2242)</f>
        <v>-1070111</v>
      </c>
      <c r="O2242" s="0" t="n">
        <f aca="false">IF(C2242&lt;=$S$2,J2242+L2242+N2242,IF(C2242&lt;=$S$3,L2242+N2242,IF(C2242&lt;=$S$4,N2242,0)))</f>
        <v>-1423361</v>
      </c>
      <c r="P2242" s="0" t="n">
        <f aca="false">MAX(O2242,0)</f>
        <v>0</v>
      </c>
    </row>
    <row r="2243" customFormat="false" ht="12.75" hidden="false" customHeight="false" outlineLevel="0" collapsed="false">
      <c r="A2243" s="0" t="n">
        <v>6470</v>
      </c>
      <c r="B2243" s="0" t="s">
        <v>69</v>
      </c>
      <c r="C2243" s="3" t="n">
        <v>37140</v>
      </c>
      <c r="D2243" s="0" t="str">
        <f aca="false">IF(CONCATENATE($A2243,$C2243)=CONCATENATE($A2244,$C2244),0,CONCATENATE($A2243,$C2243))</f>
        <v>647037140</v>
      </c>
      <c r="E2243" s="3" t="n">
        <v>37189</v>
      </c>
      <c r="F2243" s="0" t="n">
        <v>0</v>
      </c>
      <c r="G2243" s="0" t="n">
        <v>29542</v>
      </c>
      <c r="H2243" s="0" t="n">
        <f aca="false">F2243-G2243</f>
        <v>-29542</v>
      </c>
      <c r="I2243" s="0" t="n">
        <f aca="false">IF(E2243=$S$2,H2243,0)</f>
        <v>0</v>
      </c>
      <c r="J2243" s="0" t="n">
        <f aca="false">IF($A2243=$A2242,J2242+I2243,I2243)</f>
        <v>0</v>
      </c>
      <c r="K2243" s="0" t="n">
        <f aca="false">IF(E2243=$S$3,H2243,0)</f>
        <v>-29542</v>
      </c>
      <c r="L2243" s="0" t="n">
        <f aca="false">IF($A2243=$A2242,L2242+K2243,K2243)</f>
        <v>-29542</v>
      </c>
      <c r="M2243" s="0" t="n">
        <f aca="false">IF(E2243=$S$4,H2243,0)</f>
        <v>0</v>
      </c>
      <c r="N2243" s="0" t="n">
        <f aca="false">IF($A2243=$A2242,N2242+M2243,M2243)</f>
        <v>0</v>
      </c>
      <c r="O2243" s="0" t="n">
        <f aca="false">IF(C2243&lt;=$S$2,J2243+L2243+N2243,IF(C2243&lt;=$S$3,L2243+N2243,IF(C2243&lt;=$S$4,N2243,0)))</f>
        <v>-29542</v>
      </c>
      <c r="P2243" s="0" t="n">
        <f aca="false">MAX(O2243,0)</f>
        <v>0</v>
      </c>
    </row>
    <row r="2244" customFormat="false" ht="12.75" hidden="false" customHeight="false" outlineLevel="0" collapsed="false">
      <c r="A2244" s="0" t="n">
        <v>6470</v>
      </c>
      <c r="B2244" s="0" t="s">
        <v>69</v>
      </c>
      <c r="C2244" s="3" t="n">
        <v>37167</v>
      </c>
      <c r="D2244" s="0" t="str">
        <f aca="false">IF(CONCATENATE($A2244,$C2244)=CONCATENATE($A2245,$C2245),0,CONCATENATE($A2244,$C2244))</f>
        <v>647037167</v>
      </c>
      <c r="E2244" s="3" t="n">
        <v>37220</v>
      </c>
      <c r="F2244" s="0" t="n">
        <v>0</v>
      </c>
      <c r="G2244" s="0" t="n">
        <v>16886</v>
      </c>
      <c r="H2244" s="0" t="n">
        <f aca="false">F2244-G2244</f>
        <v>-16886</v>
      </c>
      <c r="I2244" s="0" t="n">
        <f aca="false">IF(E2244=$S$2,H2244,0)</f>
        <v>0</v>
      </c>
      <c r="J2244" s="0" t="n">
        <f aca="false">IF($A2244=$A2243,J2243+I2244,I2244)</f>
        <v>0</v>
      </c>
      <c r="K2244" s="0" t="n">
        <f aca="false">IF(E2244=$S$3,H2244,0)</f>
        <v>0</v>
      </c>
      <c r="L2244" s="0" t="n">
        <f aca="false">IF($A2244=$A2243,L2243+K2244,K2244)</f>
        <v>-29542</v>
      </c>
      <c r="M2244" s="0" t="n">
        <f aca="false">IF(E2244=$S$4,H2244,0)</f>
        <v>-16886</v>
      </c>
      <c r="N2244" s="0" t="n">
        <f aca="false">IF($A2244=$A2243,N2243+M2244,M2244)</f>
        <v>-16886</v>
      </c>
      <c r="O2244" s="0" t="n">
        <f aca="false">IF(C2244&lt;=$S$2,J2244+L2244+N2244,IF(C2244&lt;=$S$3,L2244+N2244,IF(C2244&lt;=$S$4,N2244,0)))</f>
        <v>-46428</v>
      </c>
      <c r="P2244" s="0" t="n">
        <f aca="false">MAX(O2244,0)</f>
        <v>0</v>
      </c>
    </row>
    <row r="2245" customFormat="false" ht="12.75" hidden="false" customHeight="false" outlineLevel="0" collapsed="false">
      <c r="A2245" s="0" t="n">
        <v>6470</v>
      </c>
      <c r="B2245" s="0" t="s">
        <v>69</v>
      </c>
      <c r="C2245" s="3" t="n">
        <v>37182</v>
      </c>
      <c r="D2245" s="0" t="str">
        <f aca="false">IF(CONCATENATE($A2245,$C2245)=CONCATENATE($A2246,$C2246),0,CONCATENATE($A2245,$C2245))</f>
        <v>647037182</v>
      </c>
      <c r="E2245" s="3" t="n">
        <v>37220</v>
      </c>
      <c r="F2245" s="0" t="n">
        <v>0</v>
      </c>
      <c r="G2245" s="0" t="n">
        <v>17564</v>
      </c>
      <c r="H2245" s="0" t="n">
        <f aca="false">F2245-G2245</f>
        <v>-17564</v>
      </c>
      <c r="I2245" s="0" t="n">
        <f aca="false">IF(E2245=$S$2,H2245,0)</f>
        <v>0</v>
      </c>
      <c r="J2245" s="0" t="n">
        <f aca="false">IF($A2245=$A2244,J2244+I2245,I2245)</f>
        <v>0</v>
      </c>
      <c r="K2245" s="0" t="n">
        <f aca="false">IF(E2245=$S$3,H2245,0)</f>
        <v>0</v>
      </c>
      <c r="L2245" s="0" t="n">
        <f aca="false">IF($A2245=$A2244,L2244+K2245,K2245)</f>
        <v>-29542</v>
      </c>
      <c r="M2245" s="0" t="n">
        <f aca="false">IF(E2245=$S$4,H2245,0)</f>
        <v>-17564</v>
      </c>
      <c r="N2245" s="0" t="n">
        <f aca="false">IF($A2245=$A2244,N2244+M2245,M2245)</f>
        <v>-34450</v>
      </c>
      <c r="O2245" s="0" t="n">
        <f aca="false">IF(C2245&lt;=$S$2,J2245+L2245+N2245,IF(C2245&lt;=$S$3,L2245+N2245,IF(C2245&lt;=$S$4,N2245,0)))</f>
        <v>-63992</v>
      </c>
      <c r="P2245" s="0" t="n">
        <f aca="false">MAX(O2245,0)</f>
        <v>0</v>
      </c>
    </row>
    <row r="2246" customFormat="false" ht="12.75" hidden="false" customHeight="false" outlineLevel="0" collapsed="false">
      <c r="A2246" s="0" t="n">
        <v>6470</v>
      </c>
      <c r="B2246" s="0" t="s">
        <v>69</v>
      </c>
      <c r="C2246" s="3" t="n">
        <v>37186</v>
      </c>
      <c r="D2246" s="0" t="str">
        <f aca="false">IF(CONCATENATE($A2246,$C2246)=CONCATENATE($A2247,$C2247),0,CONCATENATE($A2246,$C2246))</f>
        <v>647037186</v>
      </c>
      <c r="E2246" s="3" t="n">
        <v>37220</v>
      </c>
      <c r="F2246" s="0" t="n">
        <v>0</v>
      </c>
      <c r="G2246" s="0" t="n">
        <v>13388</v>
      </c>
      <c r="H2246" s="0" t="n">
        <f aca="false">F2246-G2246</f>
        <v>-13388</v>
      </c>
      <c r="I2246" s="0" t="n">
        <f aca="false">IF(E2246=$S$2,H2246,0)</f>
        <v>0</v>
      </c>
      <c r="J2246" s="0" t="n">
        <f aca="false">IF($A2246=$A2245,J2245+I2246,I2246)</f>
        <v>0</v>
      </c>
      <c r="K2246" s="0" t="n">
        <f aca="false">IF(E2246=$S$3,H2246,0)</f>
        <v>0</v>
      </c>
      <c r="L2246" s="0" t="n">
        <f aca="false">IF($A2246=$A2245,L2245+K2246,K2246)</f>
        <v>-29542</v>
      </c>
      <c r="M2246" s="0" t="n">
        <f aca="false">IF(E2246=$S$4,H2246,0)</f>
        <v>-13388</v>
      </c>
      <c r="N2246" s="0" t="n">
        <f aca="false">IF($A2246=$A2245,N2245+M2246,M2246)</f>
        <v>-47838</v>
      </c>
      <c r="O2246" s="0" t="n">
        <f aca="false">IF(C2246&lt;=$S$2,J2246+L2246+N2246,IF(C2246&lt;=$S$3,L2246+N2246,IF(C2246&lt;=$S$4,N2246,0)))</f>
        <v>-77380</v>
      </c>
      <c r="P2246" s="0" t="n">
        <f aca="false">MAX(O2246,0)</f>
        <v>0</v>
      </c>
    </row>
    <row r="2247" customFormat="false" ht="12.75" hidden="false" customHeight="false" outlineLevel="0" collapsed="false">
      <c r="A2247" s="0" t="n">
        <v>6470</v>
      </c>
      <c r="B2247" s="0" t="s">
        <v>69</v>
      </c>
      <c r="C2247" s="3" t="n">
        <v>37188</v>
      </c>
      <c r="D2247" s="0" t="str">
        <f aca="false">IF(CONCATENATE($A2247,$C2247)=CONCATENATE($A2248,$C2248),0,CONCATENATE($A2247,$C2247))</f>
        <v>647037188</v>
      </c>
      <c r="E2247" s="3" t="n">
        <v>37220</v>
      </c>
      <c r="F2247" s="0" t="n">
        <v>0</v>
      </c>
      <c r="G2247" s="0" t="n">
        <v>25847</v>
      </c>
      <c r="H2247" s="0" t="n">
        <f aca="false">F2247-G2247</f>
        <v>-25847</v>
      </c>
      <c r="I2247" s="0" t="n">
        <f aca="false">IF(E2247=$S$2,H2247,0)</f>
        <v>0</v>
      </c>
      <c r="J2247" s="0" t="n">
        <f aca="false">IF($A2247=$A2246,J2246+I2247,I2247)</f>
        <v>0</v>
      </c>
      <c r="K2247" s="0" t="n">
        <f aca="false">IF(E2247=$S$3,H2247,0)</f>
        <v>0</v>
      </c>
      <c r="L2247" s="0" t="n">
        <f aca="false">IF($A2247=$A2246,L2246+K2247,K2247)</f>
        <v>-29542</v>
      </c>
      <c r="M2247" s="0" t="n">
        <f aca="false">IF(E2247=$S$4,H2247,0)</f>
        <v>-25847</v>
      </c>
      <c r="N2247" s="0" t="n">
        <f aca="false">IF($A2247=$A2246,N2246+M2247,M2247)</f>
        <v>-73685</v>
      </c>
      <c r="O2247" s="0" t="n">
        <f aca="false">IF(C2247&lt;=$S$2,J2247+L2247+N2247,IF(C2247&lt;=$S$3,L2247+N2247,IF(C2247&lt;=$S$4,N2247,0)))</f>
        <v>-103227</v>
      </c>
      <c r="P2247" s="0" t="n">
        <f aca="false">MAX(O2247,0)</f>
        <v>0</v>
      </c>
    </row>
    <row r="2248" customFormat="false" ht="12.75" hidden="false" customHeight="false" outlineLevel="0" collapsed="false">
      <c r="A2248" s="0" t="n">
        <v>6470</v>
      </c>
      <c r="B2248" s="0" t="s">
        <v>69</v>
      </c>
      <c r="C2248" s="3" t="n">
        <v>37189</v>
      </c>
      <c r="D2248" s="0" t="str">
        <f aca="false">IF(CONCATENATE($A2248,$C2248)=CONCATENATE($A2249,$C2249),0,CONCATENATE($A2248,$C2248))</f>
        <v>647037189</v>
      </c>
      <c r="E2248" s="3" t="n">
        <v>37220</v>
      </c>
      <c r="F2248" s="0" t="n">
        <v>0</v>
      </c>
      <c r="G2248" s="0" t="n">
        <v>14137</v>
      </c>
      <c r="H2248" s="0" t="n">
        <f aca="false">F2248-G2248</f>
        <v>-14137</v>
      </c>
      <c r="I2248" s="0" t="n">
        <f aca="false">IF(E2248=$S$2,H2248,0)</f>
        <v>0</v>
      </c>
      <c r="J2248" s="0" t="n">
        <f aca="false">IF($A2248=$A2247,J2247+I2248,I2248)</f>
        <v>0</v>
      </c>
      <c r="K2248" s="0" t="n">
        <f aca="false">IF(E2248=$S$3,H2248,0)</f>
        <v>0</v>
      </c>
      <c r="L2248" s="0" t="n">
        <f aca="false">IF($A2248=$A2247,L2247+K2248,K2248)</f>
        <v>-29542</v>
      </c>
      <c r="M2248" s="0" t="n">
        <f aca="false">IF(E2248=$S$4,H2248,0)</f>
        <v>-14137</v>
      </c>
      <c r="N2248" s="0" t="n">
        <f aca="false">IF($A2248=$A2247,N2247+M2248,M2248)</f>
        <v>-87822</v>
      </c>
      <c r="O2248" s="0" t="n">
        <f aca="false">IF(C2248&lt;=$S$2,J2248+L2248+N2248,IF(C2248&lt;=$S$3,L2248+N2248,IF(C2248&lt;=$S$4,N2248,0)))</f>
        <v>-117364</v>
      </c>
      <c r="P2248" s="0" t="n">
        <f aca="false">MAX(O2248,0)</f>
        <v>0</v>
      </c>
    </row>
    <row r="2249" customFormat="false" ht="12.75" hidden="false" customHeight="false" outlineLevel="0" collapsed="false">
      <c r="A2249" s="0" t="n">
        <v>6682</v>
      </c>
      <c r="B2249" s="0" t="s">
        <v>70</v>
      </c>
      <c r="C2249" s="3" t="n">
        <v>37133</v>
      </c>
      <c r="D2249" s="0" t="str">
        <f aca="false">IF(CONCATENATE($A2249,$C2249)=CONCATENATE($A2250,$C2250),0,CONCATENATE($A2249,$C2249))</f>
        <v>668237133</v>
      </c>
      <c r="E2249" s="3" t="n">
        <v>37189</v>
      </c>
      <c r="F2249" s="0" t="n">
        <v>843900</v>
      </c>
      <c r="G2249" s="0" t="n">
        <v>93800</v>
      </c>
      <c r="H2249" s="0" t="n">
        <f aca="false">F2249-G2249</f>
        <v>750100</v>
      </c>
      <c r="I2249" s="0" t="n">
        <f aca="false">IF(E2249=$S$2,H2249,0)</f>
        <v>0</v>
      </c>
      <c r="J2249" s="0" t="n">
        <f aca="false">IF($A2249=$A2248,J2248+I2249,I2249)</f>
        <v>0</v>
      </c>
      <c r="K2249" s="0" t="n">
        <f aca="false">IF(E2249=$S$3,H2249,0)</f>
        <v>750100</v>
      </c>
      <c r="L2249" s="0" t="n">
        <f aca="false">IF($A2249=$A2248,L2248+K2249,K2249)</f>
        <v>750100</v>
      </c>
      <c r="M2249" s="0" t="n">
        <f aca="false">IF(E2249=$S$4,H2249,0)</f>
        <v>0</v>
      </c>
      <c r="N2249" s="0" t="n">
        <f aca="false">IF($A2249=$A2248,N2248+M2249,M2249)</f>
        <v>0</v>
      </c>
      <c r="O2249" s="0" t="n">
        <f aca="false">IF(C2249&lt;=$S$2,J2249+L2249+N2249,IF(C2249&lt;=$S$3,L2249+N2249,IF(C2249&lt;=$S$4,N2249,0)))</f>
        <v>750100</v>
      </c>
      <c r="P2249" s="0" t="n">
        <f aca="false">MAX(O2249,0)</f>
        <v>750100</v>
      </c>
    </row>
    <row r="2250" customFormat="false" ht="12.75" hidden="false" customHeight="false" outlineLevel="0" collapsed="false">
      <c r="A2250" s="0" t="n">
        <v>6682</v>
      </c>
      <c r="B2250" s="0" t="s">
        <v>70</v>
      </c>
      <c r="C2250" s="3" t="n">
        <v>37138</v>
      </c>
      <c r="D2250" s="0" t="str">
        <f aca="false">IF(CONCATENATE($A2250,$C2250)=CONCATENATE($A2251,$C2251),0,CONCATENATE($A2250,$C2250))</f>
        <v>668237138</v>
      </c>
      <c r="E2250" s="3" t="n">
        <v>37189</v>
      </c>
      <c r="F2250" s="0" t="n">
        <v>1323700</v>
      </c>
      <c r="G2250" s="0" t="n">
        <v>0</v>
      </c>
      <c r="H2250" s="0" t="n">
        <f aca="false">F2250-G2250</f>
        <v>1323700</v>
      </c>
      <c r="I2250" s="0" t="n">
        <f aca="false">IF(E2250=$S$2,H2250,0)</f>
        <v>0</v>
      </c>
      <c r="J2250" s="0" t="n">
        <f aca="false">IF($A2250=$A2249,J2249+I2250,I2250)</f>
        <v>0</v>
      </c>
      <c r="K2250" s="0" t="n">
        <f aca="false">IF(E2250=$S$3,H2250,0)</f>
        <v>1323700</v>
      </c>
      <c r="L2250" s="0" t="n">
        <f aca="false">IF($A2250=$A2249,L2249+K2250,K2250)</f>
        <v>2073800</v>
      </c>
      <c r="M2250" s="0" t="n">
        <f aca="false">IF(E2250=$S$4,H2250,0)</f>
        <v>0</v>
      </c>
      <c r="N2250" s="0" t="n">
        <f aca="false">IF($A2250=$A2249,N2249+M2250,M2250)</f>
        <v>0</v>
      </c>
      <c r="O2250" s="0" t="n">
        <f aca="false">IF(C2250&lt;=$S$2,J2250+L2250+N2250,IF(C2250&lt;=$S$3,L2250+N2250,IF(C2250&lt;=$S$4,N2250,0)))</f>
        <v>2073800</v>
      </c>
      <c r="P2250" s="0" t="n">
        <f aca="false">MAX(O2250,0)</f>
        <v>2073800</v>
      </c>
    </row>
    <row r="2251" customFormat="false" ht="12.75" hidden="false" customHeight="false" outlineLevel="0" collapsed="false">
      <c r="A2251" s="0" t="n">
        <v>6682</v>
      </c>
      <c r="B2251" s="0" t="s">
        <v>70</v>
      </c>
      <c r="C2251" s="3" t="n">
        <v>37139</v>
      </c>
      <c r="D2251" s="0" t="str">
        <f aca="false">IF(CONCATENATE($A2251,$C2251)=CONCATENATE($A2252,$C2252),0,CONCATENATE($A2251,$C2251))</f>
        <v>668237139</v>
      </c>
      <c r="E2251" s="3" t="n">
        <v>37189</v>
      </c>
      <c r="F2251" s="0" t="n">
        <v>342100</v>
      </c>
      <c r="G2251" s="0" t="n">
        <v>0</v>
      </c>
      <c r="H2251" s="0" t="n">
        <f aca="false">F2251-G2251</f>
        <v>342100</v>
      </c>
      <c r="I2251" s="0" t="n">
        <f aca="false">IF(E2251=$S$2,H2251,0)</f>
        <v>0</v>
      </c>
      <c r="J2251" s="0" t="n">
        <f aca="false">IF($A2251=$A2250,J2250+I2251,I2251)</f>
        <v>0</v>
      </c>
      <c r="K2251" s="0" t="n">
        <f aca="false">IF(E2251=$S$3,H2251,0)</f>
        <v>342100</v>
      </c>
      <c r="L2251" s="0" t="n">
        <f aca="false">IF($A2251=$A2250,L2250+K2251,K2251)</f>
        <v>2415900</v>
      </c>
      <c r="M2251" s="0" t="n">
        <f aca="false">IF(E2251=$S$4,H2251,0)</f>
        <v>0</v>
      </c>
      <c r="N2251" s="0" t="n">
        <f aca="false">IF($A2251=$A2250,N2250+M2251,M2251)</f>
        <v>0</v>
      </c>
      <c r="O2251" s="0" t="n">
        <f aca="false">IF(C2251&lt;=$S$2,J2251+L2251+N2251,IF(C2251&lt;=$S$3,L2251+N2251,IF(C2251&lt;=$S$4,N2251,0)))</f>
        <v>2415900</v>
      </c>
      <c r="P2251" s="0" t="n">
        <f aca="false">MAX(O2251,0)</f>
        <v>2415900</v>
      </c>
    </row>
    <row r="2252" customFormat="false" ht="12.75" hidden="false" customHeight="false" outlineLevel="0" collapsed="false">
      <c r="A2252" s="0" t="n">
        <v>6682</v>
      </c>
      <c r="B2252" s="0" t="s">
        <v>70</v>
      </c>
      <c r="C2252" s="3" t="n">
        <v>37140</v>
      </c>
      <c r="D2252" s="0" t="str">
        <f aca="false">IF(CONCATENATE($A2252,$C2252)=CONCATENATE($A2253,$C2253),0,CONCATENATE($A2252,$C2252))</f>
        <v>668237140</v>
      </c>
      <c r="E2252" s="3" t="n">
        <v>37189</v>
      </c>
      <c r="F2252" s="0" t="n">
        <v>75200</v>
      </c>
      <c r="G2252" s="0" t="n">
        <v>0</v>
      </c>
      <c r="H2252" s="0" t="n">
        <f aca="false">F2252-G2252</f>
        <v>75200</v>
      </c>
      <c r="I2252" s="0" t="n">
        <f aca="false">IF(E2252=$S$2,H2252,0)</f>
        <v>0</v>
      </c>
      <c r="J2252" s="0" t="n">
        <f aca="false">IF($A2252=$A2251,J2251+I2252,I2252)</f>
        <v>0</v>
      </c>
      <c r="K2252" s="0" t="n">
        <f aca="false">IF(E2252=$S$3,H2252,0)</f>
        <v>75200</v>
      </c>
      <c r="L2252" s="0" t="n">
        <f aca="false">IF($A2252=$A2251,L2251+K2252,K2252)</f>
        <v>2491100</v>
      </c>
      <c r="M2252" s="0" t="n">
        <f aca="false">IF(E2252=$S$4,H2252,0)</f>
        <v>0</v>
      </c>
      <c r="N2252" s="0" t="n">
        <f aca="false">IF($A2252=$A2251,N2251+M2252,M2252)</f>
        <v>0</v>
      </c>
      <c r="O2252" s="0" t="n">
        <f aca="false">IF(C2252&lt;=$S$2,J2252+L2252+N2252,IF(C2252&lt;=$S$3,L2252+N2252,IF(C2252&lt;=$S$4,N2252,0)))</f>
        <v>2491100</v>
      </c>
      <c r="P2252" s="0" t="n">
        <f aca="false">MAX(O2252,0)</f>
        <v>2491100</v>
      </c>
    </row>
    <row r="2253" customFormat="false" ht="12.75" hidden="false" customHeight="false" outlineLevel="0" collapsed="false">
      <c r="A2253" s="0" t="n">
        <v>6682</v>
      </c>
      <c r="B2253" s="0" t="s">
        <v>70</v>
      </c>
      <c r="C2253" s="3" t="n">
        <v>37144</v>
      </c>
      <c r="D2253" s="0" t="str">
        <f aca="false">IF(CONCATENATE($A2253,$C2253)=CONCATENATE($A2254,$C2254),0,CONCATENATE($A2253,$C2253))</f>
        <v>668237144</v>
      </c>
      <c r="E2253" s="3" t="n">
        <v>37189</v>
      </c>
      <c r="F2253" s="0" t="n">
        <v>165975</v>
      </c>
      <c r="G2253" s="0" t="n">
        <v>49450</v>
      </c>
      <c r="H2253" s="0" t="n">
        <f aca="false">F2253-G2253</f>
        <v>116525</v>
      </c>
      <c r="I2253" s="0" t="n">
        <f aca="false">IF(E2253=$S$2,H2253,0)</f>
        <v>0</v>
      </c>
      <c r="J2253" s="0" t="n">
        <f aca="false">IF($A2253=$A2252,J2252+I2253,I2253)</f>
        <v>0</v>
      </c>
      <c r="K2253" s="0" t="n">
        <f aca="false">IF(E2253=$S$3,H2253,0)</f>
        <v>116525</v>
      </c>
      <c r="L2253" s="0" t="n">
        <f aca="false">IF($A2253=$A2252,L2252+K2253,K2253)</f>
        <v>2607625</v>
      </c>
      <c r="M2253" s="0" t="n">
        <f aca="false">IF(E2253=$S$4,H2253,0)</f>
        <v>0</v>
      </c>
      <c r="N2253" s="0" t="n">
        <f aca="false">IF($A2253=$A2252,N2252+M2253,M2253)</f>
        <v>0</v>
      </c>
      <c r="O2253" s="0" t="n">
        <f aca="false">IF(C2253&lt;=$S$2,J2253+L2253+N2253,IF(C2253&lt;=$S$3,L2253+N2253,IF(C2253&lt;=$S$4,N2253,0)))</f>
        <v>2607625</v>
      </c>
      <c r="P2253" s="0" t="n">
        <f aca="false">MAX(O2253,0)</f>
        <v>2607625</v>
      </c>
    </row>
    <row r="2254" customFormat="false" ht="12.75" hidden="false" customHeight="false" outlineLevel="0" collapsed="false">
      <c r="A2254" s="0" t="n">
        <v>6682</v>
      </c>
      <c r="B2254" s="0" t="s">
        <v>70</v>
      </c>
      <c r="C2254" s="3" t="n">
        <v>37152</v>
      </c>
      <c r="D2254" s="0" t="str">
        <f aca="false">IF(CONCATENATE($A2254,$C2254)=CONCATENATE($A2255,$C2255),0,CONCATENATE($A2254,$C2254))</f>
        <v>668237152</v>
      </c>
      <c r="E2254" s="3" t="n">
        <v>37189</v>
      </c>
      <c r="F2254" s="0" t="n">
        <v>0</v>
      </c>
      <c r="G2254" s="0" t="n">
        <v>69150</v>
      </c>
      <c r="H2254" s="0" t="n">
        <f aca="false">F2254-G2254</f>
        <v>-69150</v>
      </c>
      <c r="I2254" s="0" t="n">
        <f aca="false">IF(E2254=$S$2,H2254,0)</f>
        <v>0</v>
      </c>
      <c r="J2254" s="0" t="n">
        <f aca="false">IF($A2254=$A2253,J2253+I2254,I2254)</f>
        <v>0</v>
      </c>
      <c r="K2254" s="0" t="n">
        <f aca="false">IF(E2254=$S$3,H2254,0)</f>
        <v>-69150</v>
      </c>
      <c r="L2254" s="0" t="n">
        <f aca="false">IF($A2254=$A2253,L2253+K2254,K2254)</f>
        <v>2538475</v>
      </c>
      <c r="M2254" s="0" t="n">
        <f aca="false">IF(E2254=$S$4,H2254,0)</f>
        <v>0</v>
      </c>
      <c r="N2254" s="0" t="n">
        <f aca="false">IF($A2254=$A2253,N2253+M2254,M2254)</f>
        <v>0</v>
      </c>
      <c r="O2254" s="0" t="n">
        <f aca="false">IF(C2254&lt;=$S$2,J2254+L2254+N2254,IF(C2254&lt;=$S$3,L2254+N2254,IF(C2254&lt;=$S$4,N2254,0)))</f>
        <v>2538475</v>
      </c>
      <c r="P2254" s="0" t="n">
        <f aca="false">MAX(O2254,0)</f>
        <v>2538475</v>
      </c>
    </row>
    <row r="2255" customFormat="false" ht="12.75" hidden="false" customHeight="false" outlineLevel="0" collapsed="false">
      <c r="A2255" s="0" t="n">
        <v>6682</v>
      </c>
      <c r="B2255" s="0" t="s">
        <v>70</v>
      </c>
      <c r="C2255" s="3" t="n">
        <v>37153</v>
      </c>
      <c r="D2255" s="0" t="str">
        <f aca="false">IF(CONCATENATE($A2255,$C2255)=CONCATENATE($A2256,$C2256),0,CONCATENATE($A2255,$C2255))</f>
        <v>668237153</v>
      </c>
      <c r="E2255" s="3" t="n">
        <v>37189</v>
      </c>
      <c r="F2255" s="0" t="n">
        <v>0</v>
      </c>
      <c r="G2255" s="0" t="n">
        <v>22350</v>
      </c>
      <c r="H2255" s="0" t="n">
        <f aca="false">F2255-G2255</f>
        <v>-22350</v>
      </c>
      <c r="I2255" s="0" t="n">
        <f aca="false">IF(E2255=$S$2,H2255,0)</f>
        <v>0</v>
      </c>
      <c r="J2255" s="0" t="n">
        <f aca="false">IF($A2255=$A2254,J2254+I2255,I2255)</f>
        <v>0</v>
      </c>
      <c r="K2255" s="0" t="n">
        <f aca="false">IF(E2255=$S$3,H2255,0)</f>
        <v>-22350</v>
      </c>
      <c r="L2255" s="0" t="n">
        <f aca="false">IF($A2255=$A2254,L2254+K2255,K2255)</f>
        <v>2516125</v>
      </c>
      <c r="M2255" s="0" t="n">
        <f aca="false">IF(E2255=$S$4,H2255,0)</f>
        <v>0</v>
      </c>
      <c r="N2255" s="0" t="n">
        <f aca="false">IF($A2255=$A2254,N2254+M2255,M2255)</f>
        <v>0</v>
      </c>
      <c r="O2255" s="0" t="n">
        <f aca="false">IF(C2255&lt;=$S$2,J2255+L2255+N2255,IF(C2255&lt;=$S$3,L2255+N2255,IF(C2255&lt;=$S$4,N2255,0)))</f>
        <v>2516125</v>
      </c>
      <c r="P2255" s="0" t="n">
        <f aca="false">MAX(O2255,0)</f>
        <v>2516125</v>
      </c>
    </row>
    <row r="2256" customFormat="false" ht="12.75" hidden="false" customHeight="false" outlineLevel="0" collapsed="false">
      <c r="A2256" s="0" t="n">
        <v>6682</v>
      </c>
      <c r="B2256" s="0" t="s">
        <v>70</v>
      </c>
      <c r="C2256" s="3" t="n">
        <v>37154</v>
      </c>
      <c r="D2256" s="0" t="str">
        <f aca="false">IF(CONCATENATE($A2256,$C2256)=CONCATENATE($A2257,$C2257),0,CONCATENATE($A2256,$C2256))</f>
        <v>668237154</v>
      </c>
      <c r="E2256" s="3" t="n">
        <v>37189</v>
      </c>
      <c r="F2256" s="0" t="n">
        <v>0</v>
      </c>
      <c r="G2256" s="0" t="n">
        <v>44500</v>
      </c>
      <c r="H2256" s="0" t="n">
        <f aca="false">F2256-G2256</f>
        <v>-44500</v>
      </c>
      <c r="I2256" s="0" t="n">
        <f aca="false">IF(E2256=$S$2,H2256,0)</f>
        <v>0</v>
      </c>
      <c r="J2256" s="0" t="n">
        <f aca="false">IF($A2256=$A2255,J2255+I2256,I2256)</f>
        <v>0</v>
      </c>
      <c r="K2256" s="0" t="n">
        <f aca="false">IF(E2256=$S$3,H2256,0)</f>
        <v>-44500</v>
      </c>
      <c r="L2256" s="0" t="n">
        <f aca="false">IF($A2256=$A2255,L2255+K2256,K2256)</f>
        <v>2471625</v>
      </c>
      <c r="M2256" s="0" t="n">
        <f aca="false">IF(E2256=$S$4,H2256,0)</f>
        <v>0</v>
      </c>
      <c r="N2256" s="0" t="n">
        <f aca="false">IF($A2256=$A2255,N2255+M2256,M2256)</f>
        <v>0</v>
      </c>
      <c r="O2256" s="0" t="n">
        <f aca="false">IF(C2256&lt;=$S$2,J2256+L2256+N2256,IF(C2256&lt;=$S$3,L2256+N2256,IF(C2256&lt;=$S$4,N2256,0)))</f>
        <v>2471625</v>
      </c>
      <c r="P2256" s="0" t="n">
        <f aca="false">MAX(O2256,0)</f>
        <v>2471625</v>
      </c>
    </row>
    <row r="2257" customFormat="false" ht="12.75" hidden="false" customHeight="false" outlineLevel="0" collapsed="false">
      <c r="A2257" s="0" t="n">
        <v>6682</v>
      </c>
      <c r="B2257" s="0" t="s">
        <v>70</v>
      </c>
      <c r="C2257" s="3" t="n">
        <v>37155</v>
      </c>
      <c r="D2257" s="0" t="str">
        <f aca="false">IF(CONCATENATE($A2257,$C2257)=CONCATENATE($A2258,$C2258),0,CONCATENATE($A2257,$C2257))</f>
        <v>668237155</v>
      </c>
      <c r="E2257" s="3" t="n">
        <v>37189</v>
      </c>
      <c r="F2257" s="0" t="n">
        <v>0</v>
      </c>
      <c r="G2257" s="0" t="n">
        <v>66900</v>
      </c>
      <c r="H2257" s="0" t="n">
        <f aca="false">F2257-G2257</f>
        <v>-66900</v>
      </c>
      <c r="I2257" s="0" t="n">
        <f aca="false">IF(E2257=$S$2,H2257,0)</f>
        <v>0</v>
      </c>
      <c r="J2257" s="0" t="n">
        <f aca="false">IF($A2257=$A2256,J2256+I2257,I2257)</f>
        <v>0</v>
      </c>
      <c r="K2257" s="0" t="n">
        <f aca="false">IF(E2257=$S$3,H2257,0)</f>
        <v>-66900</v>
      </c>
      <c r="L2257" s="0" t="n">
        <f aca="false">IF($A2257=$A2256,L2256+K2257,K2257)</f>
        <v>2404725</v>
      </c>
      <c r="M2257" s="0" t="n">
        <f aca="false">IF(E2257=$S$4,H2257,0)</f>
        <v>0</v>
      </c>
      <c r="N2257" s="0" t="n">
        <f aca="false">IF($A2257=$A2256,N2256+M2257,M2257)</f>
        <v>0</v>
      </c>
      <c r="O2257" s="0" t="n">
        <f aca="false">IF(C2257&lt;=$S$2,J2257+L2257+N2257,IF(C2257&lt;=$S$3,L2257+N2257,IF(C2257&lt;=$S$4,N2257,0)))</f>
        <v>2404725</v>
      </c>
      <c r="P2257" s="0" t="n">
        <f aca="false">MAX(O2257,0)</f>
        <v>2404725</v>
      </c>
    </row>
    <row r="2258" customFormat="false" ht="12.75" hidden="false" customHeight="false" outlineLevel="0" collapsed="false">
      <c r="A2258" s="0" t="n">
        <v>6682</v>
      </c>
      <c r="B2258" s="0" t="s">
        <v>70</v>
      </c>
      <c r="C2258" s="3" t="n">
        <v>37158</v>
      </c>
      <c r="D2258" s="0" t="str">
        <f aca="false">IF(CONCATENATE($A2258,$C2258)=CONCATENATE($A2259,$C2259),0,CONCATENATE($A2258,$C2258))</f>
        <v>668237158</v>
      </c>
      <c r="E2258" s="3" t="n">
        <v>37189</v>
      </c>
      <c r="F2258" s="0" t="n">
        <v>0</v>
      </c>
      <c r="G2258" s="0" t="n">
        <v>21700</v>
      </c>
      <c r="H2258" s="0" t="n">
        <f aca="false">F2258-G2258</f>
        <v>-21700</v>
      </c>
      <c r="I2258" s="0" t="n">
        <f aca="false">IF(E2258=$S$2,H2258,0)</f>
        <v>0</v>
      </c>
      <c r="J2258" s="0" t="n">
        <f aca="false">IF($A2258=$A2257,J2257+I2258,I2258)</f>
        <v>0</v>
      </c>
      <c r="K2258" s="0" t="n">
        <f aca="false">IF(E2258=$S$3,H2258,0)</f>
        <v>-21700</v>
      </c>
      <c r="L2258" s="0" t="n">
        <f aca="false">IF($A2258=$A2257,L2257+K2258,K2258)</f>
        <v>2383025</v>
      </c>
      <c r="M2258" s="0" t="n">
        <f aca="false">IF(E2258=$S$4,H2258,0)</f>
        <v>0</v>
      </c>
      <c r="N2258" s="0" t="n">
        <f aca="false">IF($A2258=$A2257,N2257+M2258,M2258)</f>
        <v>0</v>
      </c>
      <c r="O2258" s="0" t="n">
        <f aca="false">IF(C2258&lt;=$S$2,J2258+L2258+N2258,IF(C2258&lt;=$S$3,L2258+N2258,IF(C2258&lt;=$S$4,N2258,0)))</f>
        <v>2383025</v>
      </c>
      <c r="P2258" s="0" t="n">
        <f aca="false">MAX(O2258,0)</f>
        <v>2383025</v>
      </c>
    </row>
    <row r="2259" customFormat="false" ht="12.75" hidden="false" customHeight="false" outlineLevel="0" collapsed="false">
      <c r="A2259" s="0" t="n">
        <v>6682</v>
      </c>
      <c r="B2259" s="0" t="s">
        <v>70</v>
      </c>
      <c r="C2259" s="3" t="n">
        <v>37159</v>
      </c>
      <c r="D2259" s="0" t="n">
        <f aca="false">IF(CONCATENATE($A2259,$C2259)=CONCATENATE($A2260,$C2260),0,CONCATENATE($A2259,$C2259))</f>
        <v>0</v>
      </c>
      <c r="E2259" s="3" t="n">
        <v>37189</v>
      </c>
      <c r="F2259" s="0" t="n">
        <v>11050</v>
      </c>
      <c r="G2259" s="0" t="n">
        <v>0</v>
      </c>
      <c r="H2259" s="0" t="n">
        <f aca="false">F2259-G2259</f>
        <v>11050</v>
      </c>
      <c r="I2259" s="0" t="n">
        <f aca="false">IF(E2259=$S$2,H2259,0)</f>
        <v>0</v>
      </c>
      <c r="J2259" s="0" t="n">
        <f aca="false">IF($A2259=$A2258,J2258+I2259,I2259)</f>
        <v>0</v>
      </c>
      <c r="K2259" s="0" t="n">
        <f aca="false">IF(E2259=$S$3,H2259,0)</f>
        <v>11050</v>
      </c>
      <c r="L2259" s="0" t="n">
        <f aca="false">IF($A2259=$A2258,L2258+K2259,K2259)</f>
        <v>2394075</v>
      </c>
      <c r="M2259" s="0" t="n">
        <f aca="false">IF(E2259=$S$4,H2259,0)</f>
        <v>0</v>
      </c>
      <c r="N2259" s="0" t="n">
        <f aca="false">IF($A2259=$A2258,N2258+M2259,M2259)</f>
        <v>0</v>
      </c>
      <c r="O2259" s="0" t="n">
        <f aca="false">IF(C2259&lt;=$S$2,J2259+L2259+N2259,IF(C2259&lt;=$S$3,L2259+N2259,IF(C2259&lt;=$S$4,N2259,0)))</f>
        <v>2394075</v>
      </c>
      <c r="P2259" s="0" t="n">
        <f aca="false">MAX(O2259,0)</f>
        <v>2394075</v>
      </c>
    </row>
    <row r="2260" customFormat="false" ht="12.75" hidden="false" customHeight="false" outlineLevel="0" collapsed="false">
      <c r="A2260" s="0" t="n">
        <v>6682</v>
      </c>
      <c r="B2260" s="0" t="s">
        <v>70</v>
      </c>
      <c r="C2260" s="3" t="n">
        <v>37159</v>
      </c>
      <c r="D2260" s="0" t="str">
        <f aca="false">IF(CONCATENATE($A2260,$C2260)=CONCATENATE($A2261,$C2261),0,CONCATENATE($A2260,$C2260))</f>
        <v>668237159</v>
      </c>
      <c r="E2260" s="3" t="n">
        <v>37220</v>
      </c>
      <c r="F2260" s="0" t="n">
        <v>648675</v>
      </c>
      <c r="G2260" s="0" t="n">
        <v>0</v>
      </c>
      <c r="H2260" s="0" t="n">
        <f aca="false">F2260-G2260</f>
        <v>648675</v>
      </c>
      <c r="I2260" s="0" t="n">
        <f aca="false">IF(E2260=$S$2,H2260,0)</f>
        <v>0</v>
      </c>
      <c r="J2260" s="0" t="n">
        <f aca="false">IF($A2260=$A2259,J2259+I2260,I2260)</f>
        <v>0</v>
      </c>
      <c r="K2260" s="0" t="n">
        <f aca="false">IF(E2260=$S$3,H2260,0)</f>
        <v>0</v>
      </c>
      <c r="L2260" s="0" t="n">
        <f aca="false">IF($A2260=$A2259,L2259+K2260,K2260)</f>
        <v>2394075</v>
      </c>
      <c r="M2260" s="0" t="n">
        <f aca="false">IF(E2260=$S$4,H2260,0)</f>
        <v>648675</v>
      </c>
      <c r="N2260" s="0" t="n">
        <f aca="false">IF($A2260=$A2259,N2259+M2260,M2260)</f>
        <v>648675</v>
      </c>
      <c r="O2260" s="0" t="n">
        <f aca="false">IF(C2260&lt;=$S$2,J2260+L2260+N2260,IF(C2260&lt;=$S$3,L2260+N2260,IF(C2260&lt;=$S$4,N2260,0)))</f>
        <v>3042750</v>
      </c>
      <c r="P2260" s="0" t="n">
        <f aca="false">MAX(O2260,0)</f>
        <v>3042750</v>
      </c>
    </row>
    <row r="2261" customFormat="false" ht="12.75" hidden="false" customHeight="false" outlineLevel="0" collapsed="false">
      <c r="A2261" s="0" t="n">
        <v>6682</v>
      </c>
      <c r="B2261" s="0" t="s">
        <v>70</v>
      </c>
      <c r="C2261" s="3" t="n">
        <v>37160</v>
      </c>
      <c r="D2261" s="0" t="str">
        <f aca="false">IF(CONCATENATE($A2261,$C2261)=CONCATENATE($A2262,$C2262),0,CONCATENATE($A2261,$C2261))</f>
        <v>668237160</v>
      </c>
      <c r="E2261" s="3" t="n">
        <v>37220</v>
      </c>
      <c r="F2261" s="0" t="n">
        <v>264187</v>
      </c>
      <c r="G2261" s="0" t="n">
        <v>0</v>
      </c>
      <c r="H2261" s="0" t="n">
        <f aca="false">F2261-G2261</f>
        <v>264187</v>
      </c>
      <c r="I2261" s="0" t="n">
        <f aca="false">IF(E2261=$S$2,H2261,0)</f>
        <v>0</v>
      </c>
      <c r="J2261" s="0" t="n">
        <f aca="false">IF($A2261=$A2260,J2260+I2261,I2261)</f>
        <v>0</v>
      </c>
      <c r="K2261" s="0" t="n">
        <f aca="false">IF(E2261=$S$3,H2261,0)</f>
        <v>0</v>
      </c>
      <c r="L2261" s="0" t="n">
        <f aca="false">IF($A2261=$A2260,L2260+K2261,K2261)</f>
        <v>2394075</v>
      </c>
      <c r="M2261" s="0" t="n">
        <f aca="false">IF(E2261=$S$4,H2261,0)</f>
        <v>264187</v>
      </c>
      <c r="N2261" s="0" t="n">
        <f aca="false">IF($A2261=$A2260,N2260+M2261,M2261)</f>
        <v>912862</v>
      </c>
      <c r="O2261" s="0" t="n">
        <f aca="false">IF(C2261&lt;=$S$2,J2261+L2261+N2261,IF(C2261&lt;=$S$3,L2261+N2261,IF(C2261&lt;=$S$4,N2261,0)))</f>
        <v>3306937</v>
      </c>
      <c r="P2261" s="0" t="n">
        <f aca="false">MAX(O2261,0)</f>
        <v>3306937</v>
      </c>
    </row>
    <row r="2262" customFormat="false" ht="12.75" hidden="false" customHeight="false" outlineLevel="0" collapsed="false">
      <c r="A2262" s="0" t="n">
        <v>6682</v>
      </c>
      <c r="B2262" s="0" t="s">
        <v>70</v>
      </c>
      <c r="C2262" s="3" t="n">
        <v>37161</v>
      </c>
      <c r="D2262" s="0" t="str">
        <f aca="false">IF(CONCATENATE($A2262,$C2262)=CONCATENATE($A2263,$C2263),0,CONCATENATE($A2262,$C2262))</f>
        <v>668237161</v>
      </c>
      <c r="E2262" s="3" t="n">
        <v>37220</v>
      </c>
      <c r="F2262" s="0" t="n">
        <v>964875</v>
      </c>
      <c r="G2262" s="0" t="n">
        <v>0</v>
      </c>
      <c r="H2262" s="0" t="n">
        <f aca="false">F2262-G2262</f>
        <v>964875</v>
      </c>
      <c r="I2262" s="0" t="n">
        <f aca="false">IF(E2262=$S$2,H2262,0)</f>
        <v>0</v>
      </c>
      <c r="J2262" s="0" t="n">
        <f aca="false">IF($A2262=$A2261,J2261+I2262,I2262)</f>
        <v>0</v>
      </c>
      <c r="K2262" s="0" t="n">
        <f aca="false">IF(E2262=$S$3,H2262,0)</f>
        <v>0</v>
      </c>
      <c r="L2262" s="0" t="n">
        <f aca="false">IF($A2262=$A2261,L2261+K2262,K2262)</f>
        <v>2394075</v>
      </c>
      <c r="M2262" s="0" t="n">
        <f aca="false">IF(E2262=$S$4,H2262,0)</f>
        <v>964875</v>
      </c>
      <c r="N2262" s="0" t="n">
        <f aca="false">IF($A2262=$A2261,N2261+M2262,M2262)</f>
        <v>1877737</v>
      </c>
      <c r="O2262" s="0" t="n">
        <f aca="false">IF(C2262&lt;=$S$2,J2262+L2262+N2262,IF(C2262&lt;=$S$3,L2262+N2262,IF(C2262&lt;=$S$4,N2262,0)))</f>
        <v>4271812</v>
      </c>
      <c r="P2262" s="0" t="n">
        <f aca="false">MAX(O2262,0)</f>
        <v>4271812</v>
      </c>
    </row>
    <row r="2263" customFormat="false" ht="12.75" hidden="false" customHeight="false" outlineLevel="0" collapsed="false">
      <c r="A2263" s="0" t="n">
        <v>6682</v>
      </c>
      <c r="B2263" s="0" t="s">
        <v>70</v>
      </c>
      <c r="C2263" s="3" t="n">
        <v>37162</v>
      </c>
      <c r="D2263" s="0" t="str">
        <f aca="false">IF(CONCATENATE($A2263,$C2263)=CONCATENATE($A2264,$C2264),0,CONCATENATE($A2263,$C2263))</f>
        <v>668237162</v>
      </c>
      <c r="E2263" s="3" t="n">
        <v>37220</v>
      </c>
      <c r="F2263" s="0" t="n">
        <v>481213</v>
      </c>
      <c r="G2263" s="0" t="n">
        <v>0</v>
      </c>
      <c r="H2263" s="0" t="n">
        <f aca="false">F2263-G2263</f>
        <v>481213</v>
      </c>
      <c r="I2263" s="0" t="n">
        <f aca="false">IF(E2263=$S$2,H2263,0)</f>
        <v>0</v>
      </c>
      <c r="J2263" s="0" t="n">
        <f aca="false">IF($A2263=$A2262,J2262+I2263,I2263)</f>
        <v>0</v>
      </c>
      <c r="K2263" s="0" t="n">
        <f aca="false">IF(E2263=$S$3,H2263,0)</f>
        <v>0</v>
      </c>
      <c r="L2263" s="0" t="n">
        <f aca="false">IF($A2263=$A2262,L2262+K2263,K2263)</f>
        <v>2394075</v>
      </c>
      <c r="M2263" s="0" t="n">
        <f aca="false">IF(E2263=$S$4,H2263,0)</f>
        <v>481213</v>
      </c>
      <c r="N2263" s="0" t="n">
        <f aca="false">IF($A2263=$A2262,N2262+M2263,M2263)</f>
        <v>2358950</v>
      </c>
      <c r="O2263" s="0" t="n">
        <f aca="false">IF(C2263&lt;=$S$2,J2263+L2263+N2263,IF(C2263&lt;=$S$3,L2263+N2263,IF(C2263&lt;=$S$4,N2263,0)))</f>
        <v>4753025</v>
      </c>
      <c r="P2263" s="0" t="n">
        <f aca="false">MAX(O2263,0)</f>
        <v>4753025</v>
      </c>
    </row>
    <row r="2264" customFormat="false" ht="12.75" hidden="false" customHeight="false" outlineLevel="0" collapsed="false">
      <c r="A2264" s="0" t="n">
        <v>6682</v>
      </c>
      <c r="B2264" s="0" t="s">
        <v>70</v>
      </c>
      <c r="C2264" s="3" t="n">
        <v>37165</v>
      </c>
      <c r="D2264" s="0" t="str">
        <f aca="false">IF(CONCATENATE($A2264,$C2264)=CONCATENATE($A2265,$C2265),0,CONCATENATE($A2264,$C2264))</f>
        <v>668237165</v>
      </c>
      <c r="E2264" s="3" t="n">
        <v>37220</v>
      </c>
      <c r="F2264" s="0" t="n">
        <v>0</v>
      </c>
      <c r="G2264" s="0" t="n">
        <v>18900</v>
      </c>
      <c r="H2264" s="0" t="n">
        <f aca="false">F2264-G2264</f>
        <v>-18900</v>
      </c>
      <c r="I2264" s="0" t="n">
        <f aca="false">IF(E2264=$S$2,H2264,0)</f>
        <v>0</v>
      </c>
      <c r="J2264" s="0" t="n">
        <f aca="false">IF($A2264=$A2263,J2263+I2264,I2264)</f>
        <v>0</v>
      </c>
      <c r="K2264" s="0" t="n">
        <f aca="false">IF(E2264=$S$3,H2264,0)</f>
        <v>0</v>
      </c>
      <c r="L2264" s="0" t="n">
        <f aca="false">IF($A2264=$A2263,L2263+K2264,K2264)</f>
        <v>2394075</v>
      </c>
      <c r="M2264" s="0" t="n">
        <f aca="false">IF(E2264=$S$4,H2264,0)</f>
        <v>-18900</v>
      </c>
      <c r="N2264" s="0" t="n">
        <f aca="false">IF($A2264=$A2263,N2263+M2264,M2264)</f>
        <v>2340050</v>
      </c>
      <c r="O2264" s="0" t="n">
        <f aca="false">IF(C2264&lt;=$S$2,J2264+L2264+N2264,IF(C2264&lt;=$S$3,L2264+N2264,IF(C2264&lt;=$S$4,N2264,0)))</f>
        <v>4734125</v>
      </c>
      <c r="P2264" s="0" t="n">
        <f aca="false">MAX(O2264,0)</f>
        <v>4734125</v>
      </c>
    </row>
    <row r="2265" customFormat="false" ht="12.75" hidden="false" customHeight="false" outlineLevel="0" collapsed="false">
      <c r="A2265" s="0" t="n">
        <v>6682</v>
      </c>
      <c r="B2265" s="0" t="s">
        <v>70</v>
      </c>
      <c r="C2265" s="3" t="n">
        <v>37168</v>
      </c>
      <c r="D2265" s="0" t="str">
        <f aca="false">IF(CONCATENATE($A2265,$C2265)=CONCATENATE($A2266,$C2266),0,CONCATENATE($A2265,$C2265))</f>
        <v>668237168</v>
      </c>
      <c r="E2265" s="3" t="n">
        <v>37220</v>
      </c>
      <c r="F2265" s="0" t="n">
        <v>150800</v>
      </c>
      <c r="G2265" s="0" t="n">
        <v>0</v>
      </c>
      <c r="H2265" s="0" t="n">
        <f aca="false">F2265-G2265</f>
        <v>150800</v>
      </c>
      <c r="I2265" s="0" t="n">
        <f aca="false">IF(E2265=$S$2,H2265,0)</f>
        <v>0</v>
      </c>
      <c r="J2265" s="0" t="n">
        <f aca="false">IF($A2265=$A2264,J2264+I2265,I2265)</f>
        <v>0</v>
      </c>
      <c r="K2265" s="0" t="n">
        <f aca="false">IF(E2265=$S$3,H2265,0)</f>
        <v>0</v>
      </c>
      <c r="L2265" s="0" t="n">
        <f aca="false">IF($A2265=$A2264,L2264+K2265,K2265)</f>
        <v>2394075</v>
      </c>
      <c r="M2265" s="0" t="n">
        <f aca="false">IF(E2265=$S$4,H2265,0)</f>
        <v>150800</v>
      </c>
      <c r="N2265" s="0" t="n">
        <f aca="false">IF($A2265=$A2264,N2264+M2265,M2265)</f>
        <v>2490850</v>
      </c>
      <c r="O2265" s="0" t="n">
        <f aca="false">IF(C2265&lt;=$S$2,J2265+L2265+N2265,IF(C2265&lt;=$S$3,L2265+N2265,IF(C2265&lt;=$S$4,N2265,0)))</f>
        <v>4884925</v>
      </c>
      <c r="P2265" s="0" t="n">
        <f aca="false">MAX(O2265,0)</f>
        <v>4884925</v>
      </c>
    </row>
    <row r="2266" customFormat="false" ht="12.75" hidden="false" customHeight="false" outlineLevel="0" collapsed="false">
      <c r="A2266" s="0" t="n">
        <v>6682</v>
      </c>
      <c r="B2266" s="0" t="s">
        <v>70</v>
      </c>
      <c r="C2266" s="3" t="n">
        <v>37172</v>
      </c>
      <c r="D2266" s="0" t="str">
        <f aca="false">IF(CONCATENATE($A2266,$C2266)=CONCATENATE($A2267,$C2267),0,CONCATENATE($A2266,$C2266))</f>
        <v>668237172</v>
      </c>
      <c r="E2266" s="3" t="n">
        <v>37220</v>
      </c>
      <c r="F2266" s="0" t="n">
        <v>93400</v>
      </c>
      <c r="G2266" s="0" t="n">
        <v>0</v>
      </c>
      <c r="H2266" s="0" t="n">
        <f aca="false">F2266-G2266</f>
        <v>93400</v>
      </c>
      <c r="I2266" s="0" t="n">
        <f aca="false">IF(E2266=$S$2,H2266,0)</f>
        <v>0</v>
      </c>
      <c r="J2266" s="0" t="n">
        <f aca="false">IF($A2266=$A2265,J2265+I2266,I2266)</f>
        <v>0</v>
      </c>
      <c r="K2266" s="0" t="n">
        <f aca="false">IF(E2266=$S$3,H2266,0)</f>
        <v>0</v>
      </c>
      <c r="L2266" s="0" t="n">
        <f aca="false">IF($A2266=$A2265,L2265+K2266,K2266)</f>
        <v>2394075</v>
      </c>
      <c r="M2266" s="0" t="n">
        <f aca="false">IF(E2266=$S$4,H2266,0)</f>
        <v>93400</v>
      </c>
      <c r="N2266" s="0" t="n">
        <f aca="false">IF($A2266=$A2265,N2265+M2266,M2266)</f>
        <v>2584250</v>
      </c>
      <c r="O2266" s="0" t="n">
        <f aca="false">IF(C2266&lt;=$S$2,J2266+L2266+N2266,IF(C2266&lt;=$S$3,L2266+N2266,IF(C2266&lt;=$S$4,N2266,0)))</f>
        <v>4978325</v>
      </c>
      <c r="P2266" s="0" t="n">
        <f aca="false">MAX(O2266,0)</f>
        <v>4978325</v>
      </c>
    </row>
    <row r="2267" customFormat="false" ht="12.75" hidden="false" customHeight="false" outlineLevel="0" collapsed="false">
      <c r="A2267" s="0" t="n">
        <v>6682</v>
      </c>
      <c r="B2267" s="0" t="s">
        <v>70</v>
      </c>
      <c r="C2267" s="3" t="n">
        <v>37189</v>
      </c>
      <c r="D2267" s="0" t="str">
        <f aca="false">IF(CONCATENATE($A2267,$C2267)=CONCATENATE($A2268,$C2268),0,CONCATENATE($A2267,$C2267))</f>
        <v>668237189</v>
      </c>
      <c r="E2267" s="3" t="n">
        <v>37220</v>
      </c>
      <c r="F2267" s="0" t="n">
        <v>0</v>
      </c>
      <c r="G2267" s="0" t="n">
        <v>199500</v>
      </c>
      <c r="H2267" s="0" t="n">
        <f aca="false">F2267-G2267</f>
        <v>-199500</v>
      </c>
      <c r="I2267" s="0" t="n">
        <f aca="false">IF(E2267=$S$2,H2267,0)</f>
        <v>0</v>
      </c>
      <c r="J2267" s="0" t="n">
        <f aca="false">IF($A2267=$A2266,J2266+I2267,I2267)</f>
        <v>0</v>
      </c>
      <c r="K2267" s="0" t="n">
        <f aca="false">IF(E2267=$S$3,H2267,0)</f>
        <v>0</v>
      </c>
      <c r="L2267" s="0" t="n">
        <f aca="false">IF($A2267=$A2266,L2266+K2267,K2267)</f>
        <v>2394075</v>
      </c>
      <c r="M2267" s="0" t="n">
        <f aca="false">IF(E2267=$S$4,H2267,0)</f>
        <v>-199500</v>
      </c>
      <c r="N2267" s="0" t="n">
        <f aca="false">IF($A2267=$A2266,N2266+M2267,M2267)</f>
        <v>2384750</v>
      </c>
      <c r="O2267" s="0" t="n">
        <f aca="false">IF(C2267&lt;=$S$2,J2267+L2267+N2267,IF(C2267&lt;=$S$3,L2267+N2267,IF(C2267&lt;=$S$4,N2267,0)))</f>
        <v>4778825</v>
      </c>
      <c r="P2267" s="0" t="n">
        <f aca="false">MAX(O2267,0)</f>
        <v>4778825</v>
      </c>
    </row>
    <row r="2268" customFormat="false" ht="12.75" hidden="false" customHeight="false" outlineLevel="0" collapsed="false">
      <c r="A2268" s="0" t="n">
        <v>6682</v>
      </c>
      <c r="B2268" s="0" t="s">
        <v>70</v>
      </c>
      <c r="C2268" s="3" t="n">
        <v>37190</v>
      </c>
      <c r="D2268" s="0" t="str">
        <f aca="false">IF(CONCATENATE($A2268,$C2268)=CONCATENATE($A2269,$C2269),0,CONCATENATE($A2268,$C2268))</f>
        <v>668237190</v>
      </c>
      <c r="E2268" s="3" t="n">
        <v>37220</v>
      </c>
      <c r="F2268" s="0" t="n">
        <v>204075</v>
      </c>
      <c r="G2268" s="0" t="n">
        <v>0</v>
      </c>
      <c r="H2268" s="0" t="n">
        <f aca="false">F2268-G2268</f>
        <v>204075</v>
      </c>
      <c r="I2268" s="0" t="n">
        <f aca="false">IF(E2268=$S$2,H2268,0)</f>
        <v>0</v>
      </c>
      <c r="J2268" s="0" t="n">
        <f aca="false">IF($A2268=$A2267,J2267+I2268,I2268)</f>
        <v>0</v>
      </c>
      <c r="K2268" s="0" t="n">
        <f aca="false">IF(E2268=$S$3,H2268,0)</f>
        <v>0</v>
      </c>
      <c r="L2268" s="0" t="n">
        <f aca="false">IF($A2268=$A2267,L2267+K2268,K2268)</f>
        <v>2394075</v>
      </c>
      <c r="M2268" s="0" t="n">
        <f aca="false">IF(E2268=$S$4,H2268,0)</f>
        <v>204075</v>
      </c>
      <c r="N2268" s="0" t="n">
        <f aca="false">IF($A2268=$A2267,N2267+M2268,M2268)</f>
        <v>2588825</v>
      </c>
      <c r="O2268" s="0" t="n">
        <f aca="false">IF(C2268&lt;=$S$2,J2268+L2268+N2268,IF(C2268&lt;=$S$3,L2268+N2268,IF(C2268&lt;=$S$4,N2268,0)))</f>
        <v>2588825</v>
      </c>
      <c r="P2268" s="0" t="n">
        <f aca="false">MAX(O2268,0)</f>
        <v>2588825</v>
      </c>
    </row>
    <row r="2269" customFormat="false" ht="12.75" hidden="false" customHeight="false" outlineLevel="0" collapsed="false">
      <c r="A2269" s="0" t="n">
        <v>5824</v>
      </c>
      <c r="B2269" s="0" t="s">
        <v>71</v>
      </c>
      <c r="C2269" s="3" t="n">
        <v>37154</v>
      </c>
      <c r="D2269" s="0" t="str">
        <f aca="false">IF(CONCATENATE($A2269,$C2269)=CONCATENATE($A2270,$C2270),0,CONCATENATE($A2269,$C2269))</f>
        <v>582437154</v>
      </c>
      <c r="E2269" s="3" t="n">
        <v>37220</v>
      </c>
      <c r="F2269" s="0" t="n">
        <v>0</v>
      </c>
      <c r="G2269" s="0" t="n">
        <v>250472</v>
      </c>
      <c r="H2269" s="0" t="n">
        <f aca="false">F2269-G2269</f>
        <v>-250472</v>
      </c>
      <c r="I2269" s="0" t="n">
        <f aca="false">IF(E2269=$S$2,H2269,0)</f>
        <v>0</v>
      </c>
      <c r="J2269" s="0" t="n">
        <f aca="false">IF($A2269=$A2268,J2268+I2269,I2269)</f>
        <v>0</v>
      </c>
      <c r="K2269" s="0" t="n">
        <f aca="false">IF(E2269=$S$3,H2269,0)</f>
        <v>0</v>
      </c>
      <c r="L2269" s="0" t="n">
        <f aca="false">IF($A2269=$A2268,L2268+K2269,K2269)</f>
        <v>0</v>
      </c>
      <c r="M2269" s="0" t="n">
        <f aca="false">IF(E2269=$S$4,H2269,0)</f>
        <v>-250472</v>
      </c>
      <c r="N2269" s="0" t="n">
        <f aca="false">IF($A2269=$A2268,N2268+M2269,M2269)</f>
        <v>-250472</v>
      </c>
      <c r="O2269" s="0" t="n">
        <f aca="false">IF(C2269&lt;=$S$2,J2269+L2269+N2269,IF(C2269&lt;=$S$3,L2269+N2269,IF(C2269&lt;=$S$4,N2269,0)))</f>
        <v>-250472</v>
      </c>
      <c r="P2269" s="0" t="n">
        <f aca="false">MAX(O2269,0)</f>
        <v>0</v>
      </c>
    </row>
    <row r="2270" customFormat="false" ht="12.75" hidden="false" customHeight="false" outlineLevel="0" collapsed="false">
      <c r="A2270" s="0" t="n">
        <v>5824</v>
      </c>
      <c r="B2270" s="0" t="s">
        <v>71</v>
      </c>
      <c r="C2270" s="3" t="n">
        <v>37158</v>
      </c>
      <c r="D2270" s="0" t="str">
        <f aca="false">IF(CONCATENATE($A2270,$C2270)=CONCATENATE($A2271,$C2271),0,CONCATENATE($A2270,$C2270))</f>
        <v>582437158</v>
      </c>
      <c r="E2270" s="3" t="n">
        <v>37189</v>
      </c>
      <c r="F2270" s="0" t="n">
        <v>0</v>
      </c>
      <c r="G2270" s="0" t="n">
        <v>10750</v>
      </c>
      <c r="H2270" s="0" t="n">
        <f aca="false">F2270-G2270</f>
        <v>-10750</v>
      </c>
      <c r="I2270" s="0" t="n">
        <f aca="false">IF(E2270=$S$2,H2270,0)</f>
        <v>0</v>
      </c>
      <c r="J2270" s="0" t="n">
        <f aca="false">IF($A2270=$A2269,J2269+I2270,I2270)</f>
        <v>0</v>
      </c>
      <c r="K2270" s="0" t="n">
        <f aca="false">IF(E2270=$S$3,H2270,0)</f>
        <v>-10750</v>
      </c>
      <c r="L2270" s="0" t="n">
        <f aca="false">IF($A2270=$A2269,L2269+K2270,K2270)</f>
        <v>-10750</v>
      </c>
      <c r="M2270" s="0" t="n">
        <f aca="false">IF(E2270=$S$4,H2270,0)</f>
        <v>0</v>
      </c>
      <c r="N2270" s="0" t="n">
        <f aca="false">IF($A2270=$A2269,N2269+M2270,M2270)</f>
        <v>-250472</v>
      </c>
      <c r="O2270" s="0" t="n">
        <f aca="false">IF(C2270&lt;=$S$2,J2270+L2270+N2270,IF(C2270&lt;=$S$3,L2270+N2270,IF(C2270&lt;=$S$4,N2270,0)))</f>
        <v>-261222</v>
      </c>
      <c r="P2270" s="0" t="n">
        <f aca="false">MAX(O2270,0)</f>
        <v>0</v>
      </c>
    </row>
    <row r="2271" customFormat="false" ht="12.75" hidden="false" customHeight="false" outlineLevel="0" collapsed="false">
      <c r="A2271" s="0" t="n">
        <v>8954</v>
      </c>
      <c r="B2271" s="0" t="s">
        <v>72</v>
      </c>
      <c r="C2271" s="3" t="n">
        <v>37130</v>
      </c>
      <c r="D2271" s="0" t="str">
        <f aca="false">IF(CONCATENATE($A2271,$C2271)=CONCATENATE($A2272,$C2272),0,CONCATENATE($A2271,$C2271))</f>
        <v>895437130</v>
      </c>
      <c r="E2271" s="3" t="n">
        <v>37159</v>
      </c>
      <c r="F2271" s="0" t="n">
        <v>7650</v>
      </c>
      <c r="G2271" s="0" t="n">
        <v>12800</v>
      </c>
      <c r="H2271" s="0" t="n">
        <f aca="false">F2271-G2271</f>
        <v>-5150</v>
      </c>
      <c r="I2271" s="0" t="n">
        <f aca="false">IF(E2271=$S$2,H2271,0)</f>
        <v>-5150</v>
      </c>
      <c r="J2271" s="0" t="n">
        <f aca="false">IF($A2271=$A2270,J2270+I2271,I2271)</f>
        <v>-5150</v>
      </c>
      <c r="K2271" s="0" t="n">
        <f aca="false">IF(E2271=$S$3,H2271,0)</f>
        <v>0</v>
      </c>
      <c r="L2271" s="0" t="n">
        <f aca="false">IF($A2271=$A2270,L2270+K2271,K2271)</f>
        <v>0</v>
      </c>
      <c r="M2271" s="0" t="n">
        <f aca="false">IF(E2271=$S$4,H2271,0)</f>
        <v>0</v>
      </c>
      <c r="N2271" s="0" t="n">
        <f aca="false">IF($A2271=$A2270,N2270+M2271,M2271)</f>
        <v>0</v>
      </c>
      <c r="O2271" s="0" t="n">
        <f aca="false">IF(C2271&lt;=$S$2,J2271+L2271+N2271,IF(C2271&lt;=$S$3,L2271+N2271,IF(C2271&lt;=$S$4,N2271,0)))</f>
        <v>-5150</v>
      </c>
      <c r="P2271" s="0" t="n">
        <f aca="false">MAX(O2271,0)</f>
        <v>0</v>
      </c>
    </row>
    <row r="2272" customFormat="false" ht="12.75" hidden="false" customHeight="false" outlineLevel="0" collapsed="false">
      <c r="A2272" s="0" t="n">
        <v>8954</v>
      </c>
      <c r="B2272" s="0" t="s">
        <v>72</v>
      </c>
      <c r="C2272" s="3" t="n">
        <v>37131</v>
      </c>
      <c r="D2272" s="0" t="str">
        <f aca="false">IF(CONCATENATE($A2272,$C2272)=CONCATENATE($A2273,$C2273),0,CONCATENATE($A2272,$C2272))</f>
        <v>895437131</v>
      </c>
      <c r="E2272" s="3" t="n">
        <v>37159</v>
      </c>
      <c r="F2272" s="0" t="n">
        <v>68890</v>
      </c>
      <c r="G2272" s="0" t="n">
        <v>0</v>
      </c>
      <c r="H2272" s="0" t="n">
        <f aca="false">F2272-G2272</f>
        <v>68890</v>
      </c>
      <c r="I2272" s="0" t="n">
        <f aca="false">IF(E2272=$S$2,H2272,0)</f>
        <v>68890</v>
      </c>
      <c r="J2272" s="0" t="n">
        <f aca="false">IF($A2272=$A2271,J2271+I2272,I2272)</f>
        <v>63740</v>
      </c>
      <c r="K2272" s="0" t="n">
        <f aca="false">IF(E2272=$S$3,H2272,0)</f>
        <v>0</v>
      </c>
      <c r="L2272" s="0" t="n">
        <f aca="false">IF($A2272=$A2271,L2271+K2272,K2272)</f>
        <v>0</v>
      </c>
      <c r="M2272" s="0" t="n">
        <f aca="false">IF(E2272=$S$4,H2272,0)</f>
        <v>0</v>
      </c>
      <c r="N2272" s="0" t="n">
        <f aca="false">IF($A2272=$A2271,N2271+M2272,M2272)</f>
        <v>0</v>
      </c>
      <c r="O2272" s="0" t="n">
        <f aca="false">IF(C2272&lt;=$S$2,J2272+L2272+N2272,IF(C2272&lt;=$S$3,L2272+N2272,IF(C2272&lt;=$S$4,N2272,0)))</f>
        <v>63740</v>
      </c>
      <c r="P2272" s="0" t="n">
        <f aca="false">MAX(O2272,0)</f>
        <v>63740</v>
      </c>
    </row>
    <row r="2273" customFormat="false" ht="12.75" hidden="false" customHeight="false" outlineLevel="0" collapsed="false">
      <c r="A2273" s="0" t="n">
        <v>8954</v>
      </c>
      <c r="B2273" s="0" t="s">
        <v>72</v>
      </c>
      <c r="C2273" s="3" t="n">
        <v>37132</v>
      </c>
      <c r="D2273" s="0" t="str">
        <f aca="false">IF(CONCATENATE($A2273,$C2273)=CONCATENATE($A2274,$C2274),0,CONCATENATE($A2273,$C2273))</f>
        <v>895437132</v>
      </c>
      <c r="E2273" s="3" t="n">
        <v>37159</v>
      </c>
      <c r="F2273" s="0" t="n">
        <v>34513</v>
      </c>
      <c r="G2273" s="0" t="n">
        <v>0</v>
      </c>
      <c r="H2273" s="0" t="n">
        <f aca="false">F2273-G2273</f>
        <v>34513</v>
      </c>
      <c r="I2273" s="0" t="n">
        <f aca="false">IF(E2273=$S$2,H2273,0)</f>
        <v>34513</v>
      </c>
      <c r="J2273" s="0" t="n">
        <f aca="false">IF($A2273=$A2272,J2272+I2273,I2273)</f>
        <v>98253</v>
      </c>
      <c r="K2273" s="0" t="n">
        <f aca="false">IF(E2273=$S$3,H2273,0)</f>
        <v>0</v>
      </c>
      <c r="L2273" s="0" t="n">
        <f aca="false">IF($A2273=$A2272,L2272+K2273,K2273)</f>
        <v>0</v>
      </c>
      <c r="M2273" s="0" t="n">
        <f aca="false">IF(E2273=$S$4,H2273,0)</f>
        <v>0</v>
      </c>
      <c r="N2273" s="0" t="n">
        <f aca="false">IF($A2273=$A2272,N2272+M2273,M2273)</f>
        <v>0</v>
      </c>
      <c r="O2273" s="0" t="n">
        <f aca="false">IF(C2273&lt;=$S$2,J2273+L2273+N2273,IF(C2273&lt;=$S$3,L2273+N2273,IF(C2273&lt;=$S$4,N2273,0)))</f>
        <v>98253</v>
      </c>
      <c r="P2273" s="0" t="n">
        <f aca="false">MAX(O2273,0)</f>
        <v>98253</v>
      </c>
    </row>
    <row r="2274" customFormat="false" ht="12.75" hidden="false" customHeight="false" outlineLevel="0" collapsed="false">
      <c r="A2274" s="0" t="n">
        <v>8954</v>
      </c>
      <c r="B2274" s="0" t="s">
        <v>72</v>
      </c>
      <c r="C2274" s="3" t="n">
        <v>37133</v>
      </c>
      <c r="D2274" s="0" t="str">
        <f aca="false">IF(CONCATENATE($A2274,$C2274)=CONCATENATE($A2275,$C2275),0,CONCATENATE($A2274,$C2274))</f>
        <v>895437133</v>
      </c>
      <c r="E2274" s="3" t="n">
        <v>37159</v>
      </c>
      <c r="F2274" s="0" t="n">
        <v>34950</v>
      </c>
      <c r="G2274" s="0" t="n">
        <v>0</v>
      </c>
      <c r="H2274" s="0" t="n">
        <f aca="false">F2274-G2274</f>
        <v>34950</v>
      </c>
      <c r="I2274" s="0" t="n">
        <f aca="false">IF(E2274=$S$2,H2274,0)</f>
        <v>34950</v>
      </c>
      <c r="J2274" s="0" t="n">
        <f aca="false">IF($A2274=$A2273,J2273+I2274,I2274)</f>
        <v>133203</v>
      </c>
      <c r="K2274" s="0" t="n">
        <f aca="false">IF(E2274=$S$3,H2274,0)</f>
        <v>0</v>
      </c>
      <c r="L2274" s="0" t="n">
        <f aca="false">IF($A2274=$A2273,L2273+K2274,K2274)</f>
        <v>0</v>
      </c>
      <c r="M2274" s="0" t="n">
        <f aca="false">IF(E2274=$S$4,H2274,0)</f>
        <v>0</v>
      </c>
      <c r="N2274" s="0" t="n">
        <f aca="false">IF($A2274=$A2273,N2273+M2274,M2274)</f>
        <v>0</v>
      </c>
      <c r="O2274" s="0" t="n">
        <f aca="false">IF(C2274&lt;=$S$2,J2274+L2274+N2274,IF(C2274&lt;=$S$3,L2274+N2274,IF(C2274&lt;=$S$4,N2274,0)))</f>
        <v>133203</v>
      </c>
      <c r="P2274" s="0" t="n">
        <f aca="false">MAX(O2274,0)</f>
        <v>133203</v>
      </c>
    </row>
    <row r="2275" customFormat="false" ht="12.75" hidden="false" customHeight="false" outlineLevel="0" collapsed="false">
      <c r="A2275" s="0" t="n">
        <v>8954</v>
      </c>
      <c r="B2275" s="0" t="s">
        <v>72</v>
      </c>
      <c r="C2275" s="3" t="n">
        <v>37134</v>
      </c>
      <c r="D2275" s="0" t="str">
        <f aca="false">IF(CONCATENATE($A2275,$C2275)=CONCATENATE($A2276,$C2276),0,CONCATENATE($A2275,$C2275))</f>
        <v>895437134</v>
      </c>
      <c r="E2275" s="3" t="n">
        <v>37189</v>
      </c>
      <c r="F2275" s="0" t="n">
        <v>159900</v>
      </c>
      <c r="G2275" s="0" t="n">
        <v>0</v>
      </c>
      <c r="H2275" s="0" t="n">
        <f aca="false">F2275-G2275</f>
        <v>159900</v>
      </c>
      <c r="I2275" s="0" t="n">
        <f aca="false">IF(E2275=$S$2,H2275,0)</f>
        <v>0</v>
      </c>
      <c r="J2275" s="0" t="n">
        <f aca="false">IF($A2275=$A2274,J2274+I2275,I2275)</f>
        <v>133203</v>
      </c>
      <c r="K2275" s="0" t="n">
        <f aca="false">IF(E2275=$S$3,H2275,0)</f>
        <v>159900</v>
      </c>
      <c r="L2275" s="0" t="n">
        <f aca="false">IF($A2275=$A2274,L2274+K2275,K2275)</f>
        <v>159900</v>
      </c>
      <c r="M2275" s="0" t="n">
        <f aca="false">IF(E2275=$S$4,H2275,0)</f>
        <v>0</v>
      </c>
      <c r="N2275" s="0" t="n">
        <f aca="false">IF($A2275=$A2274,N2274+M2275,M2275)</f>
        <v>0</v>
      </c>
      <c r="O2275" s="0" t="n">
        <f aca="false">IF(C2275&lt;=$S$2,J2275+L2275+N2275,IF(C2275&lt;=$S$3,L2275+N2275,IF(C2275&lt;=$S$4,N2275,0)))</f>
        <v>293103</v>
      </c>
      <c r="P2275" s="0" t="n">
        <f aca="false">MAX(O2275,0)</f>
        <v>293103</v>
      </c>
    </row>
    <row r="2276" customFormat="false" ht="12.75" hidden="false" customHeight="false" outlineLevel="0" collapsed="false">
      <c r="A2276" s="0" t="n">
        <v>8954</v>
      </c>
      <c r="B2276" s="0" t="s">
        <v>72</v>
      </c>
      <c r="C2276" s="3" t="n">
        <v>37138</v>
      </c>
      <c r="D2276" s="0" t="str">
        <f aca="false">IF(CONCATENATE($A2276,$C2276)=CONCATENATE($A2277,$C2277),0,CONCATENATE($A2276,$C2276))</f>
        <v>895437138</v>
      </c>
      <c r="E2276" s="3" t="n">
        <v>37189</v>
      </c>
      <c r="F2276" s="0" t="n">
        <v>20475</v>
      </c>
      <c r="G2276" s="0" t="n">
        <v>61900</v>
      </c>
      <c r="H2276" s="0" t="n">
        <f aca="false">F2276-G2276</f>
        <v>-41425</v>
      </c>
      <c r="I2276" s="0" t="n">
        <f aca="false">IF(E2276=$S$2,H2276,0)</f>
        <v>0</v>
      </c>
      <c r="J2276" s="0" t="n">
        <f aca="false">IF($A2276=$A2275,J2275+I2276,I2276)</f>
        <v>133203</v>
      </c>
      <c r="K2276" s="0" t="n">
        <f aca="false">IF(E2276=$S$3,H2276,0)</f>
        <v>-41425</v>
      </c>
      <c r="L2276" s="0" t="n">
        <f aca="false">IF($A2276=$A2275,L2275+K2276,K2276)</f>
        <v>118475</v>
      </c>
      <c r="M2276" s="0" t="n">
        <f aca="false">IF(E2276=$S$4,H2276,0)</f>
        <v>0</v>
      </c>
      <c r="N2276" s="0" t="n">
        <f aca="false">IF($A2276=$A2275,N2275+M2276,M2276)</f>
        <v>0</v>
      </c>
      <c r="O2276" s="0" t="n">
        <f aca="false">IF(C2276&lt;=$S$2,J2276+L2276+N2276,IF(C2276&lt;=$S$3,L2276+N2276,IF(C2276&lt;=$S$4,N2276,0)))</f>
        <v>251678</v>
      </c>
      <c r="P2276" s="0" t="n">
        <f aca="false">MAX(O2276,0)</f>
        <v>251678</v>
      </c>
    </row>
    <row r="2277" customFormat="false" ht="12.75" hidden="false" customHeight="false" outlineLevel="0" collapsed="false">
      <c r="A2277" s="0" t="n">
        <v>8954</v>
      </c>
      <c r="B2277" s="0" t="s">
        <v>72</v>
      </c>
      <c r="C2277" s="3" t="n">
        <v>37139</v>
      </c>
      <c r="D2277" s="0" t="str">
        <f aca="false">IF(CONCATENATE($A2277,$C2277)=CONCATENATE($A2278,$C2278),0,CONCATENATE($A2277,$C2277))</f>
        <v>895437139</v>
      </c>
      <c r="E2277" s="3" t="n">
        <v>37189</v>
      </c>
      <c r="F2277" s="0" t="n">
        <v>32650</v>
      </c>
      <c r="G2277" s="0" t="n">
        <v>64550</v>
      </c>
      <c r="H2277" s="0" t="n">
        <f aca="false">F2277-G2277</f>
        <v>-31900</v>
      </c>
      <c r="I2277" s="0" t="n">
        <f aca="false">IF(E2277=$S$2,H2277,0)</f>
        <v>0</v>
      </c>
      <c r="J2277" s="0" t="n">
        <f aca="false">IF($A2277=$A2276,J2276+I2277,I2277)</f>
        <v>133203</v>
      </c>
      <c r="K2277" s="0" t="n">
        <f aca="false">IF(E2277=$S$3,H2277,0)</f>
        <v>-31900</v>
      </c>
      <c r="L2277" s="0" t="n">
        <f aca="false">IF($A2277=$A2276,L2276+K2277,K2277)</f>
        <v>86575</v>
      </c>
      <c r="M2277" s="0" t="n">
        <f aca="false">IF(E2277=$S$4,H2277,0)</f>
        <v>0</v>
      </c>
      <c r="N2277" s="0" t="n">
        <f aca="false">IF($A2277=$A2276,N2276+M2277,M2277)</f>
        <v>0</v>
      </c>
      <c r="O2277" s="0" t="n">
        <f aca="false">IF(C2277&lt;=$S$2,J2277+L2277+N2277,IF(C2277&lt;=$S$3,L2277+N2277,IF(C2277&lt;=$S$4,N2277,0)))</f>
        <v>219778</v>
      </c>
      <c r="P2277" s="0" t="n">
        <f aca="false">MAX(O2277,0)</f>
        <v>219778</v>
      </c>
    </row>
    <row r="2278" customFormat="false" ht="12.75" hidden="false" customHeight="false" outlineLevel="0" collapsed="false">
      <c r="A2278" s="0" t="n">
        <v>8954</v>
      </c>
      <c r="B2278" s="0" t="s">
        <v>72</v>
      </c>
      <c r="C2278" s="3" t="n">
        <v>37140</v>
      </c>
      <c r="D2278" s="0" t="str">
        <f aca="false">IF(CONCATENATE($A2278,$C2278)=CONCATENATE($A2279,$C2279),0,CONCATENATE($A2278,$C2278))</f>
        <v>895437140</v>
      </c>
      <c r="E2278" s="3" t="n">
        <v>37189</v>
      </c>
      <c r="F2278" s="0" t="n">
        <v>21850</v>
      </c>
      <c r="G2278" s="0" t="n">
        <v>22000</v>
      </c>
      <c r="H2278" s="0" t="n">
        <f aca="false">F2278-G2278</f>
        <v>-150</v>
      </c>
      <c r="I2278" s="0" t="n">
        <f aca="false">IF(E2278=$S$2,H2278,0)</f>
        <v>0</v>
      </c>
      <c r="J2278" s="0" t="n">
        <f aca="false">IF($A2278=$A2277,J2277+I2278,I2278)</f>
        <v>133203</v>
      </c>
      <c r="K2278" s="0" t="n">
        <f aca="false">IF(E2278=$S$3,H2278,0)</f>
        <v>-150</v>
      </c>
      <c r="L2278" s="0" t="n">
        <f aca="false">IF($A2278=$A2277,L2277+K2278,K2278)</f>
        <v>86425</v>
      </c>
      <c r="M2278" s="0" t="n">
        <f aca="false">IF(E2278=$S$4,H2278,0)</f>
        <v>0</v>
      </c>
      <c r="N2278" s="0" t="n">
        <f aca="false">IF($A2278=$A2277,N2277+M2278,M2278)</f>
        <v>0</v>
      </c>
      <c r="O2278" s="0" t="n">
        <f aca="false">IF(C2278&lt;=$S$2,J2278+L2278+N2278,IF(C2278&lt;=$S$3,L2278+N2278,IF(C2278&lt;=$S$4,N2278,0)))</f>
        <v>219628</v>
      </c>
      <c r="P2278" s="0" t="n">
        <f aca="false">MAX(O2278,0)</f>
        <v>219628</v>
      </c>
    </row>
    <row r="2279" customFormat="false" ht="12.75" hidden="false" customHeight="false" outlineLevel="0" collapsed="false">
      <c r="A2279" s="0" t="n">
        <v>8954</v>
      </c>
      <c r="B2279" s="0" t="s">
        <v>72</v>
      </c>
      <c r="C2279" s="3" t="n">
        <v>37141</v>
      </c>
      <c r="D2279" s="0" t="str">
        <f aca="false">IF(CONCATENATE($A2279,$C2279)=CONCATENATE($A2280,$C2280),0,CONCATENATE($A2279,$C2279))</f>
        <v>895437141</v>
      </c>
      <c r="E2279" s="3" t="n">
        <v>37189</v>
      </c>
      <c r="F2279" s="0" t="n">
        <v>0</v>
      </c>
      <c r="G2279" s="0" t="n">
        <v>127500</v>
      </c>
      <c r="H2279" s="0" t="n">
        <f aca="false">F2279-G2279</f>
        <v>-127500</v>
      </c>
      <c r="I2279" s="0" t="n">
        <f aca="false">IF(E2279=$S$2,H2279,0)</f>
        <v>0</v>
      </c>
      <c r="J2279" s="0" t="n">
        <f aca="false">IF($A2279=$A2278,J2278+I2279,I2279)</f>
        <v>133203</v>
      </c>
      <c r="K2279" s="0" t="n">
        <f aca="false">IF(E2279=$S$3,H2279,0)</f>
        <v>-127500</v>
      </c>
      <c r="L2279" s="0" t="n">
        <f aca="false">IF($A2279=$A2278,L2278+K2279,K2279)</f>
        <v>-41075</v>
      </c>
      <c r="M2279" s="0" t="n">
        <f aca="false">IF(E2279=$S$4,H2279,0)</f>
        <v>0</v>
      </c>
      <c r="N2279" s="0" t="n">
        <f aca="false">IF($A2279=$A2278,N2278+M2279,M2279)</f>
        <v>0</v>
      </c>
      <c r="O2279" s="0" t="n">
        <f aca="false">IF(C2279&lt;=$S$2,J2279+L2279+N2279,IF(C2279&lt;=$S$3,L2279+N2279,IF(C2279&lt;=$S$4,N2279,0)))</f>
        <v>92128</v>
      </c>
      <c r="P2279" s="0" t="n">
        <f aca="false">MAX(O2279,0)</f>
        <v>92128</v>
      </c>
    </row>
    <row r="2280" customFormat="false" ht="12.75" hidden="false" customHeight="false" outlineLevel="0" collapsed="false">
      <c r="A2280" s="0" t="n">
        <v>8954</v>
      </c>
      <c r="B2280" s="0" t="s">
        <v>72</v>
      </c>
      <c r="C2280" s="3" t="n">
        <v>37144</v>
      </c>
      <c r="D2280" s="0" t="str">
        <f aca="false">IF(CONCATENATE($A2280,$C2280)=CONCATENATE($A2281,$C2281),0,CONCATENATE($A2280,$C2280))</f>
        <v>895437144</v>
      </c>
      <c r="E2280" s="3" t="n">
        <v>37189</v>
      </c>
      <c r="F2280" s="0" t="n">
        <v>21700</v>
      </c>
      <c r="G2280" s="0" t="n">
        <v>89000</v>
      </c>
      <c r="H2280" s="0" t="n">
        <f aca="false">F2280-G2280</f>
        <v>-67300</v>
      </c>
      <c r="I2280" s="0" t="n">
        <f aca="false">IF(E2280=$S$2,H2280,0)</f>
        <v>0</v>
      </c>
      <c r="J2280" s="0" t="n">
        <f aca="false">IF($A2280=$A2279,J2279+I2280,I2280)</f>
        <v>133203</v>
      </c>
      <c r="K2280" s="0" t="n">
        <f aca="false">IF(E2280=$S$3,H2280,0)</f>
        <v>-67300</v>
      </c>
      <c r="L2280" s="0" t="n">
        <f aca="false">IF($A2280=$A2279,L2279+K2280,K2280)</f>
        <v>-108375</v>
      </c>
      <c r="M2280" s="0" t="n">
        <f aca="false">IF(E2280=$S$4,H2280,0)</f>
        <v>0</v>
      </c>
      <c r="N2280" s="0" t="n">
        <f aca="false">IF($A2280=$A2279,N2279+M2280,M2280)</f>
        <v>0</v>
      </c>
      <c r="O2280" s="0" t="n">
        <f aca="false">IF(C2280&lt;=$S$2,J2280+L2280+N2280,IF(C2280&lt;=$S$3,L2280+N2280,IF(C2280&lt;=$S$4,N2280,0)))</f>
        <v>24828</v>
      </c>
      <c r="P2280" s="0" t="n">
        <f aca="false">MAX(O2280,0)</f>
        <v>24828</v>
      </c>
    </row>
    <row r="2281" customFormat="false" ht="12.75" hidden="false" customHeight="false" outlineLevel="0" collapsed="false">
      <c r="A2281" s="0" t="n">
        <v>8954</v>
      </c>
      <c r="B2281" s="0" t="s">
        <v>72</v>
      </c>
      <c r="C2281" s="3" t="n">
        <v>37145</v>
      </c>
      <c r="D2281" s="0" t="str">
        <f aca="false">IF(CONCATENATE($A2281,$C2281)=CONCATENATE($A2282,$C2282),0,CONCATENATE($A2281,$C2281))</f>
        <v>895437145</v>
      </c>
      <c r="E2281" s="3" t="n">
        <v>37189</v>
      </c>
      <c r="F2281" s="0" t="n">
        <v>0</v>
      </c>
      <c r="G2281" s="0" t="n">
        <v>66500</v>
      </c>
      <c r="H2281" s="0" t="n">
        <f aca="false">F2281-G2281</f>
        <v>-66500</v>
      </c>
      <c r="I2281" s="0" t="n">
        <f aca="false">IF(E2281=$S$2,H2281,0)</f>
        <v>0</v>
      </c>
      <c r="J2281" s="0" t="n">
        <f aca="false">IF($A2281=$A2280,J2280+I2281,I2281)</f>
        <v>133203</v>
      </c>
      <c r="K2281" s="0" t="n">
        <f aca="false">IF(E2281=$S$3,H2281,0)</f>
        <v>-66500</v>
      </c>
      <c r="L2281" s="0" t="n">
        <f aca="false">IF($A2281=$A2280,L2280+K2281,K2281)</f>
        <v>-174875</v>
      </c>
      <c r="M2281" s="0" t="n">
        <f aca="false">IF(E2281=$S$4,H2281,0)</f>
        <v>0</v>
      </c>
      <c r="N2281" s="0" t="n">
        <f aca="false">IF($A2281=$A2280,N2280+M2281,M2281)</f>
        <v>0</v>
      </c>
      <c r="O2281" s="0" t="n">
        <f aca="false">IF(C2281&lt;=$S$2,J2281+L2281+N2281,IF(C2281&lt;=$S$3,L2281+N2281,IF(C2281&lt;=$S$4,N2281,0)))</f>
        <v>-41672</v>
      </c>
      <c r="P2281" s="0" t="n">
        <f aca="false">MAX(O2281,0)</f>
        <v>0</v>
      </c>
    </row>
    <row r="2282" customFormat="false" ht="12.75" hidden="false" customHeight="false" outlineLevel="0" collapsed="false">
      <c r="A2282" s="0" t="n">
        <v>8954</v>
      </c>
      <c r="B2282" s="0" t="s">
        <v>72</v>
      </c>
      <c r="C2282" s="3" t="n">
        <v>37146</v>
      </c>
      <c r="D2282" s="0" t="str">
        <f aca="false">IF(CONCATENATE($A2282,$C2282)=CONCATENATE($A2283,$C2283),0,CONCATENATE($A2282,$C2282))</f>
        <v>895437146</v>
      </c>
      <c r="E2282" s="3" t="n">
        <v>37189</v>
      </c>
      <c r="F2282" s="0" t="n">
        <v>0</v>
      </c>
      <c r="G2282" s="0" t="n">
        <v>11000</v>
      </c>
      <c r="H2282" s="0" t="n">
        <f aca="false">F2282-G2282</f>
        <v>-11000</v>
      </c>
      <c r="I2282" s="0" t="n">
        <f aca="false">IF(E2282=$S$2,H2282,0)</f>
        <v>0</v>
      </c>
      <c r="J2282" s="0" t="n">
        <f aca="false">IF($A2282=$A2281,J2281+I2282,I2282)</f>
        <v>133203</v>
      </c>
      <c r="K2282" s="0" t="n">
        <f aca="false">IF(E2282=$S$3,H2282,0)</f>
        <v>-11000</v>
      </c>
      <c r="L2282" s="0" t="n">
        <f aca="false">IF($A2282=$A2281,L2281+K2282,K2282)</f>
        <v>-185875</v>
      </c>
      <c r="M2282" s="0" t="n">
        <f aca="false">IF(E2282=$S$4,H2282,0)</f>
        <v>0</v>
      </c>
      <c r="N2282" s="0" t="n">
        <f aca="false">IF($A2282=$A2281,N2281+M2282,M2282)</f>
        <v>0</v>
      </c>
      <c r="O2282" s="0" t="n">
        <f aca="false">IF(C2282&lt;=$S$2,J2282+L2282+N2282,IF(C2282&lt;=$S$3,L2282+N2282,IF(C2282&lt;=$S$4,N2282,0)))</f>
        <v>-52672</v>
      </c>
      <c r="P2282" s="0" t="n">
        <f aca="false">MAX(O2282,0)</f>
        <v>0</v>
      </c>
    </row>
    <row r="2283" customFormat="false" ht="12.75" hidden="false" customHeight="false" outlineLevel="0" collapsed="false">
      <c r="A2283" s="0" t="n">
        <v>8954</v>
      </c>
      <c r="B2283" s="0" t="s">
        <v>72</v>
      </c>
      <c r="C2283" s="3" t="n">
        <v>37147</v>
      </c>
      <c r="D2283" s="0" t="str">
        <f aca="false">IF(CONCATENATE($A2283,$C2283)=CONCATENATE($A2284,$C2284),0,CONCATENATE($A2283,$C2283))</f>
        <v>895437147</v>
      </c>
      <c r="E2283" s="3" t="n">
        <v>37189</v>
      </c>
      <c r="F2283" s="0" t="n">
        <v>32725</v>
      </c>
      <c r="G2283" s="0" t="n">
        <v>22050</v>
      </c>
      <c r="H2283" s="0" t="n">
        <f aca="false">F2283-G2283</f>
        <v>10675</v>
      </c>
      <c r="I2283" s="0" t="n">
        <f aca="false">IF(E2283=$S$2,H2283,0)</f>
        <v>0</v>
      </c>
      <c r="J2283" s="0" t="n">
        <f aca="false">IF($A2283=$A2282,J2282+I2283,I2283)</f>
        <v>133203</v>
      </c>
      <c r="K2283" s="0" t="n">
        <f aca="false">IF(E2283=$S$3,H2283,0)</f>
        <v>10675</v>
      </c>
      <c r="L2283" s="0" t="n">
        <f aca="false">IF($A2283=$A2282,L2282+K2283,K2283)</f>
        <v>-175200</v>
      </c>
      <c r="M2283" s="0" t="n">
        <f aca="false">IF(E2283=$S$4,H2283,0)</f>
        <v>0</v>
      </c>
      <c r="N2283" s="0" t="n">
        <f aca="false">IF($A2283=$A2282,N2282+M2283,M2283)</f>
        <v>0</v>
      </c>
      <c r="O2283" s="0" t="n">
        <f aca="false">IF(C2283&lt;=$S$2,J2283+L2283+N2283,IF(C2283&lt;=$S$3,L2283+N2283,IF(C2283&lt;=$S$4,N2283,0)))</f>
        <v>-41997</v>
      </c>
      <c r="P2283" s="0" t="n">
        <f aca="false">MAX(O2283,0)</f>
        <v>0</v>
      </c>
    </row>
    <row r="2284" customFormat="false" ht="12.75" hidden="false" customHeight="false" outlineLevel="0" collapsed="false">
      <c r="A2284" s="0" t="n">
        <v>8954</v>
      </c>
      <c r="B2284" s="0" t="s">
        <v>72</v>
      </c>
      <c r="C2284" s="3" t="n">
        <v>37148</v>
      </c>
      <c r="D2284" s="0" t="str">
        <f aca="false">IF(CONCATENATE($A2284,$C2284)=CONCATENATE($A2285,$C2285),0,CONCATENATE($A2284,$C2284))</f>
        <v>895437148</v>
      </c>
      <c r="E2284" s="3" t="n">
        <v>37189</v>
      </c>
      <c r="F2284" s="0" t="n">
        <v>0</v>
      </c>
      <c r="G2284" s="0" t="n">
        <v>132300</v>
      </c>
      <c r="H2284" s="0" t="n">
        <f aca="false">F2284-G2284</f>
        <v>-132300</v>
      </c>
      <c r="I2284" s="0" t="n">
        <f aca="false">IF(E2284=$S$2,H2284,0)</f>
        <v>0</v>
      </c>
      <c r="J2284" s="0" t="n">
        <f aca="false">IF($A2284=$A2283,J2283+I2284,I2284)</f>
        <v>133203</v>
      </c>
      <c r="K2284" s="0" t="n">
        <f aca="false">IF(E2284=$S$3,H2284,0)</f>
        <v>-132300</v>
      </c>
      <c r="L2284" s="0" t="n">
        <f aca="false">IF($A2284=$A2283,L2283+K2284,K2284)</f>
        <v>-307500</v>
      </c>
      <c r="M2284" s="0" t="n">
        <f aca="false">IF(E2284=$S$4,H2284,0)</f>
        <v>0</v>
      </c>
      <c r="N2284" s="0" t="n">
        <f aca="false">IF($A2284=$A2283,N2283+M2284,M2284)</f>
        <v>0</v>
      </c>
      <c r="O2284" s="0" t="n">
        <f aca="false">IF(C2284&lt;=$S$2,J2284+L2284+N2284,IF(C2284&lt;=$S$3,L2284+N2284,IF(C2284&lt;=$S$4,N2284,0)))</f>
        <v>-174297</v>
      </c>
      <c r="P2284" s="0" t="n">
        <f aca="false">MAX(O2284,0)</f>
        <v>0</v>
      </c>
    </row>
    <row r="2285" customFormat="false" ht="12.75" hidden="false" customHeight="false" outlineLevel="0" collapsed="false">
      <c r="A2285" s="0" t="n">
        <v>8954</v>
      </c>
      <c r="B2285" s="0" t="s">
        <v>72</v>
      </c>
      <c r="C2285" s="3" t="n">
        <v>37151</v>
      </c>
      <c r="D2285" s="0" t="str">
        <f aca="false">IF(CONCATENATE($A2285,$C2285)=CONCATENATE($A2286,$C2286),0,CONCATENATE($A2285,$C2285))</f>
        <v>895437151</v>
      </c>
      <c r="E2285" s="3" t="n">
        <v>37189</v>
      </c>
      <c r="F2285" s="0" t="n">
        <v>10950</v>
      </c>
      <c r="G2285" s="0" t="n">
        <v>66000</v>
      </c>
      <c r="H2285" s="0" t="n">
        <f aca="false">F2285-G2285</f>
        <v>-55050</v>
      </c>
      <c r="I2285" s="0" t="n">
        <f aca="false">IF(E2285=$S$2,H2285,0)</f>
        <v>0</v>
      </c>
      <c r="J2285" s="0" t="n">
        <f aca="false">IF($A2285=$A2284,J2284+I2285,I2285)</f>
        <v>133203</v>
      </c>
      <c r="K2285" s="0" t="n">
        <f aca="false">IF(E2285=$S$3,H2285,0)</f>
        <v>-55050</v>
      </c>
      <c r="L2285" s="0" t="n">
        <f aca="false">IF($A2285=$A2284,L2284+K2285,K2285)</f>
        <v>-362550</v>
      </c>
      <c r="M2285" s="0" t="n">
        <f aca="false">IF(E2285=$S$4,H2285,0)</f>
        <v>0</v>
      </c>
      <c r="N2285" s="0" t="n">
        <f aca="false">IF($A2285=$A2284,N2284+M2285,M2285)</f>
        <v>0</v>
      </c>
      <c r="O2285" s="0" t="n">
        <f aca="false">IF(C2285&lt;=$S$2,J2285+L2285+N2285,IF(C2285&lt;=$S$3,L2285+N2285,IF(C2285&lt;=$S$4,N2285,0)))</f>
        <v>-229347</v>
      </c>
      <c r="P2285" s="0" t="n">
        <f aca="false">MAX(O2285,0)</f>
        <v>0</v>
      </c>
    </row>
    <row r="2286" customFormat="false" ht="12.75" hidden="false" customHeight="false" outlineLevel="0" collapsed="false">
      <c r="A2286" s="0" t="n">
        <v>8954</v>
      </c>
      <c r="B2286" s="0" t="s">
        <v>72</v>
      </c>
      <c r="C2286" s="3" t="n">
        <v>37152</v>
      </c>
      <c r="D2286" s="0" t="str">
        <f aca="false">IF(CONCATENATE($A2286,$C2286)=CONCATENATE($A2287,$C2287),0,CONCATENATE($A2286,$C2286))</f>
        <v>895437152</v>
      </c>
      <c r="E2286" s="3" t="n">
        <v>37189</v>
      </c>
      <c r="F2286" s="0" t="n">
        <v>10325</v>
      </c>
      <c r="G2286" s="0" t="n">
        <v>41350</v>
      </c>
      <c r="H2286" s="0" t="n">
        <f aca="false">F2286-G2286</f>
        <v>-31025</v>
      </c>
      <c r="I2286" s="0" t="n">
        <f aca="false">IF(E2286=$S$2,H2286,0)</f>
        <v>0</v>
      </c>
      <c r="J2286" s="0" t="n">
        <f aca="false">IF($A2286=$A2285,J2285+I2286,I2286)</f>
        <v>133203</v>
      </c>
      <c r="K2286" s="0" t="n">
        <f aca="false">IF(E2286=$S$3,H2286,0)</f>
        <v>-31025</v>
      </c>
      <c r="L2286" s="0" t="n">
        <f aca="false">IF($A2286=$A2285,L2285+K2286,K2286)</f>
        <v>-393575</v>
      </c>
      <c r="M2286" s="0" t="n">
        <f aca="false">IF(E2286=$S$4,H2286,0)</f>
        <v>0</v>
      </c>
      <c r="N2286" s="0" t="n">
        <f aca="false">IF($A2286=$A2285,N2285+M2286,M2286)</f>
        <v>0</v>
      </c>
      <c r="O2286" s="0" t="n">
        <f aca="false">IF(C2286&lt;=$S$2,J2286+L2286+N2286,IF(C2286&lt;=$S$3,L2286+N2286,IF(C2286&lt;=$S$4,N2286,0)))</f>
        <v>-260372</v>
      </c>
      <c r="P2286" s="0" t="n">
        <f aca="false">MAX(O2286,0)</f>
        <v>0</v>
      </c>
    </row>
    <row r="2287" customFormat="false" ht="12.75" hidden="false" customHeight="false" outlineLevel="0" collapsed="false">
      <c r="A2287" s="0" t="n">
        <v>8954</v>
      </c>
      <c r="B2287" s="0" t="s">
        <v>72</v>
      </c>
      <c r="C2287" s="3" t="n">
        <v>37153</v>
      </c>
      <c r="D2287" s="0" t="str">
        <f aca="false">IF(CONCATENATE($A2287,$C2287)=CONCATENATE($A2288,$C2288),0,CONCATENATE($A2287,$C2287))</f>
        <v>895437153</v>
      </c>
      <c r="E2287" s="3" t="n">
        <v>37189</v>
      </c>
      <c r="F2287" s="0" t="n">
        <v>10150</v>
      </c>
      <c r="G2287" s="0" t="n">
        <v>0</v>
      </c>
      <c r="H2287" s="0" t="n">
        <f aca="false">F2287-G2287</f>
        <v>10150</v>
      </c>
      <c r="I2287" s="0" t="n">
        <f aca="false">IF(E2287=$S$2,H2287,0)</f>
        <v>0</v>
      </c>
      <c r="J2287" s="0" t="n">
        <f aca="false">IF($A2287=$A2286,J2286+I2287,I2287)</f>
        <v>133203</v>
      </c>
      <c r="K2287" s="0" t="n">
        <f aca="false">IF(E2287=$S$3,H2287,0)</f>
        <v>10150</v>
      </c>
      <c r="L2287" s="0" t="n">
        <f aca="false">IF($A2287=$A2286,L2286+K2287,K2287)</f>
        <v>-383425</v>
      </c>
      <c r="M2287" s="0" t="n">
        <f aca="false">IF(E2287=$S$4,H2287,0)</f>
        <v>0</v>
      </c>
      <c r="N2287" s="0" t="n">
        <f aca="false">IF($A2287=$A2286,N2286+M2287,M2287)</f>
        <v>0</v>
      </c>
      <c r="O2287" s="0" t="n">
        <f aca="false">IF(C2287&lt;=$S$2,J2287+L2287+N2287,IF(C2287&lt;=$S$3,L2287+N2287,IF(C2287&lt;=$S$4,N2287,0)))</f>
        <v>-250222</v>
      </c>
      <c r="P2287" s="0" t="n">
        <f aca="false">MAX(O2287,0)</f>
        <v>0</v>
      </c>
    </row>
    <row r="2288" customFormat="false" ht="12.75" hidden="false" customHeight="false" outlineLevel="0" collapsed="false">
      <c r="A2288" s="0" t="n">
        <v>8954</v>
      </c>
      <c r="B2288" s="0" t="s">
        <v>72</v>
      </c>
      <c r="C2288" s="3" t="n">
        <v>37154</v>
      </c>
      <c r="D2288" s="0" t="str">
        <f aca="false">IF(CONCATENATE($A2288,$C2288)=CONCATENATE($A2289,$C2289),0,CONCATENATE($A2288,$C2288))</f>
        <v>895437154</v>
      </c>
      <c r="E2288" s="3" t="n">
        <v>37189</v>
      </c>
      <c r="F2288" s="0" t="n">
        <v>9725</v>
      </c>
      <c r="G2288" s="0" t="n">
        <v>170450</v>
      </c>
      <c r="H2288" s="0" t="n">
        <f aca="false">F2288-G2288</f>
        <v>-160725</v>
      </c>
      <c r="I2288" s="0" t="n">
        <f aca="false">IF(E2288=$S$2,H2288,0)</f>
        <v>0</v>
      </c>
      <c r="J2288" s="0" t="n">
        <f aca="false">IF($A2288=$A2287,J2287+I2288,I2288)</f>
        <v>133203</v>
      </c>
      <c r="K2288" s="0" t="n">
        <f aca="false">IF(E2288=$S$3,H2288,0)</f>
        <v>-160725</v>
      </c>
      <c r="L2288" s="0" t="n">
        <f aca="false">IF($A2288=$A2287,L2287+K2288,K2288)</f>
        <v>-544150</v>
      </c>
      <c r="M2288" s="0" t="n">
        <f aca="false">IF(E2288=$S$4,H2288,0)</f>
        <v>0</v>
      </c>
      <c r="N2288" s="0" t="n">
        <f aca="false">IF($A2288=$A2287,N2287+M2288,M2288)</f>
        <v>0</v>
      </c>
      <c r="O2288" s="0" t="n">
        <f aca="false">IF(C2288&lt;=$S$2,J2288+L2288+N2288,IF(C2288&lt;=$S$3,L2288+N2288,IF(C2288&lt;=$S$4,N2288,0)))</f>
        <v>-410947</v>
      </c>
      <c r="P2288" s="0" t="n">
        <f aca="false">MAX(O2288,0)</f>
        <v>0</v>
      </c>
    </row>
    <row r="2289" customFormat="false" ht="12.75" hidden="false" customHeight="false" outlineLevel="0" collapsed="false">
      <c r="A2289" s="0" t="n">
        <v>8954</v>
      </c>
      <c r="B2289" s="0" t="s">
        <v>72</v>
      </c>
      <c r="C2289" s="3" t="n">
        <v>37155</v>
      </c>
      <c r="D2289" s="0" t="str">
        <f aca="false">IF(CONCATENATE($A2289,$C2289)=CONCATENATE($A2290,$C2290),0,CONCATENATE($A2289,$C2289))</f>
        <v>895437155</v>
      </c>
      <c r="E2289" s="3" t="n">
        <v>37189</v>
      </c>
      <c r="F2289" s="0" t="n">
        <v>30510</v>
      </c>
      <c r="G2289" s="0" t="n">
        <v>134400</v>
      </c>
      <c r="H2289" s="0" t="n">
        <f aca="false">F2289-G2289</f>
        <v>-103890</v>
      </c>
      <c r="I2289" s="0" t="n">
        <f aca="false">IF(E2289=$S$2,H2289,0)</f>
        <v>0</v>
      </c>
      <c r="J2289" s="0" t="n">
        <f aca="false">IF($A2289=$A2288,J2288+I2289,I2289)</f>
        <v>133203</v>
      </c>
      <c r="K2289" s="0" t="n">
        <f aca="false">IF(E2289=$S$3,H2289,0)</f>
        <v>-103890</v>
      </c>
      <c r="L2289" s="0" t="n">
        <f aca="false">IF($A2289=$A2288,L2288+K2289,K2289)</f>
        <v>-648040</v>
      </c>
      <c r="M2289" s="0" t="n">
        <f aca="false">IF(E2289=$S$4,H2289,0)</f>
        <v>0</v>
      </c>
      <c r="N2289" s="0" t="n">
        <f aca="false">IF($A2289=$A2288,N2288+M2289,M2289)</f>
        <v>0</v>
      </c>
      <c r="O2289" s="0" t="n">
        <f aca="false">IF(C2289&lt;=$S$2,J2289+L2289+N2289,IF(C2289&lt;=$S$3,L2289+N2289,IF(C2289&lt;=$S$4,N2289,0)))</f>
        <v>-514837</v>
      </c>
      <c r="P2289" s="0" t="n">
        <f aca="false">MAX(O2289,0)</f>
        <v>0</v>
      </c>
    </row>
    <row r="2290" customFormat="false" ht="12.75" hidden="false" customHeight="false" outlineLevel="0" collapsed="false">
      <c r="A2290" s="0" t="n">
        <v>8954</v>
      </c>
      <c r="B2290" s="0" t="s">
        <v>72</v>
      </c>
      <c r="C2290" s="3" t="n">
        <v>37158</v>
      </c>
      <c r="D2290" s="0" t="n">
        <f aca="false">IF(CONCATENATE($A2290,$C2290)=CONCATENATE($A2291,$C2291),0,CONCATENATE($A2290,$C2290))</f>
        <v>0</v>
      </c>
      <c r="E2290" s="3" t="n">
        <v>37189</v>
      </c>
      <c r="F2290" s="0" t="n">
        <v>8775</v>
      </c>
      <c r="G2290" s="0" t="n">
        <v>64375</v>
      </c>
      <c r="H2290" s="0" t="n">
        <f aca="false">F2290-G2290</f>
        <v>-55600</v>
      </c>
      <c r="I2290" s="0" t="n">
        <f aca="false">IF(E2290=$S$2,H2290,0)</f>
        <v>0</v>
      </c>
      <c r="J2290" s="0" t="n">
        <f aca="false">IF($A2290=$A2289,J2289+I2290,I2290)</f>
        <v>133203</v>
      </c>
      <c r="K2290" s="0" t="n">
        <f aca="false">IF(E2290=$S$3,H2290,0)</f>
        <v>-55600</v>
      </c>
      <c r="L2290" s="0" t="n">
        <f aca="false">IF($A2290=$A2289,L2289+K2290,K2290)</f>
        <v>-703640</v>
      </c>
      <c r="M2290" s="0" t="n">
        <f aca="false">IF(E2290=$S$4,H2290,0)</f>
        <v>0</v>
      </c>
      <c r="N2290" s="0" t="n">
        <f aca="false">IF($A2290=$A2289,N2289+M2290,M2290)</f>
        <v>0</v>
      </c>
      <c r="O2290" s="0" t="n">
        <f aca="false">IF(C2290&lt;=$S$2,J2290+L2290+N2290,IF(C2290&lt;=$S$3,L2290+N2290,IF(C2290&lt;=$S$4,N2290,0)))</f>
        <v>-570437</v>
      </c>
      <c r="P2290" s="0" t="n">
        <f aca="false">MAX(O2290,0)</f>
        <v>0</v>
      </c>
    </row>
    <row r="2291" customFormat="false" ht="12.75" hidden="false" customHeight="false" outlineLevel="0" collapsed="false">
      <c r="A2291" s="0" t="n">
        <v>8954</v>
      </c>
      <c r="B2291" s="0" t="s">
        <v>72</v>
      </c>
      <c r="C2291" s="3" t="n">
        <v>37158</v>
      </c>
      <c r="D2291" s="0" t="str">
        <f aca="false">IF(CONCATENATE($A2291,$C2291)=CONCATENATE($A2292,$C2292),0,CONCATENATE($A2291,$C2291))</f>
        <v>895437158</v>
      </c>
      <c r="E2291" s="3" t="n">
        <v>37220</v>
      </c>
      <c r="F2291" s="0" t="n">
        <v>0</v>
      </c>
      <c r="G2291" s="0" t="n">
        <v>910625</v>
      </c>
      <c r="H2291" s="0" t="n">
        <f aca="false">F2291-G2291</f>
        <v>-910625</v>
      </c>
      <c r="I2291" s="0" t="n">
        <f aca="false">IF(E2291=$S$2,H2291,0)</f>
        <v>0</v>
      </c>
      <c r="J2291" s="0" t="n">
        <f aca="false">IF($A2291=$A2290,J2290+I2291,I2291)</f>
        <v>133203</v>
      </c>
      <c r="K2291" s="0" t="n">
        <f aca="false">IF(E2291=$S$3,H2291,0)</f>
        <v>0</v>
      </c>
      <c r="L2291" s="0" t="n">
        <f aca="false">IF($A2291=$A2290,L2290+K2291,K2291)</f>
        <v>-703640</v>
      </c>
      <c r="M2291" s="0" t="n">
        <f aca="false">IF(E2291=$S$4,H2291,0)</f>
        <v>-910625</v>
      </c>
      <c r="N2291" s="0" t="n">
        <f aca="false">IF($A2291=$A2290,N2290+M2291,M2291)</f>
        <v>-910625</v>
      </c>
      <c r="O2291" s="0" t="n">
        <f aca="false">IF(C2291&lt;=$S$2,J2291+L2291+N2291,IF(C2291&lt;=$S$3,L2291+N2291,IF(C2291&lt;=$S$4,N2291,0)))</f>
        <v>-1481062</v>
      </c>
      <c r="P2291" s="0" t="n">
        <f aca="false">MAX(O2291,0)</f>
        <v>0</v>
      </c>
    </row>
    <row r="2292" customFormat="false" ht="12.75" hidden="false" customHeight="false" outlineLevel="0" collapsed="false">
      <c r="A2292" s="0" t="n">
        <v>8954</v>
      </c>
      <c r="B2292" s="0" t="s">
        <v>72</v>
      </c>
      <c r="C2292" s="3" t="n">
        <v>37159</v>
      </c>
      <c r="D2292" s="0" t="str">
        <f aca="false">IF(CONCATENATE($A2292,$C2292)=CONCATENATE($A2293,$C2293),0,CONCATENATE($A2292,$C2292))</f>
        <v>895437159</v>
      </c>
      <c r="E2292" s="3" t="n">
        <v>37189</v>
      </c>
      <c r="F2292" s="0" t="n">
        <v>56175</v>
      </c>
      <c r="G2292" s="0" t="n">
        <v>62550</v>
      </c>
      <c r="H2292" s="0" t="n">
        <f aca="false">F2292-G2292</f>
        <v>-6375</v>
      </c>
      <c r="I2292" s="0" t="n">
        <f aca="false">IF(E2292=$S$2,H2292,0)</f>
        <v>0</v>
      </c>
      <c r="J2292" s="0" t="n">
        <f aca="false">IF($A2292=$A2291,J2291+I2292,I2292)</f>
        <v>133203</v>
      </c>
      <c r="K2292" s="0" t="n">
        <f aca="false">IF(E2292=$S$3,H2292,0)</f>
        <v>-6375</v>
      </c>
      <c r="L2292" s="0" t="n">
        <f aca="false">IF($A2292=$A2291,L2291+K2292,K2292)</f>
        <v>-710015</v>
      </c>
      <c r="M2292" s="0" t="n">
        <f aca="false">IF(E2292=$S$4,H2292,0)</f>
        <v>0</v>
      </c>
      <c r="N2292" s="0" t="n">
        <f aca="false">IF($A2292=$A2291,N2291+M2292,M2292)</f>
        <v>-910625</v>
      </c>
      <c r="O2292" s="0" t="n">
        <f aca="false">IF(C2292&lt;=$S$2,J2292+L2292+N2292,IF(C2292&lt;=$S$3,L2292+N2292,IF(C2292&lt;=$S$4,N2292,0)))</f>
        <v>-1487437</v>
      </c>
      <c r="P2292" s="0" t="n">
        <f aca="false">MAX(O2292,0)</f>
        <v>0</v>
      </c>
    </row>
    <row r="2293" customFormat="false" ht="12.75" hidden="false" customHeight="false" outlineLevel="0" collapsed="false">
      <c r="A2293" s="0" t="n">
        <v>8954</v>
      </c>
      <c r="B2293" s="0" t="s">
        <v>72</v>
      </c>
      <c r="C2293" s="3" t="n">
        <v>37160</v>
      </c>
      <c r="D2293" s="0" t="n">
        <f aca="false">IF(CONCATENATE($A2293,$C2293)=CONCATENATE($A2294,$C2294),0,CONCATENATE($A2293,$C2293))</f>
        <v>0</v>
      </c>
      <c r="E2293" s="3" t="n">
        <v>37189</v>
      </c>
      <c r="F2293" s="0" t="n">
        <v>25975</v>
      </c>
      <c r="G2293" s="0" t="n">
        <v>86700</v>
      </c>
      <c r="H2293" s="0" t="n">
        <f aca="false">F2293-G2293</f>
        <v>-60725</v>
      </c>
      <c r="I2293" s="0" t="n">
        <f aca="false">IF(E2293=$S$2,H2293,0)</f>
        <v>0</v>
      </c>
      <c r="J2293" s="0" t="n">
        <f aca="false">IF($A2293=$A2292,J2292+I2293,I2293)</f>
        <v>133203</v>
      </c>
      <c r="K2293" s="0" t="n">
        <f aca="false">IF(E2293=$S$3,H2293,0)</f>
        <v>-60725</v>
      </c>
      <c r="L2293" s="0" t="n">
        <f aca="false">IF($A2293=$A2292,L2292+K2293,K2293)</f>
        <v>-770740</v>
      </c>
      <c r="M2293" s="0" t="n">
        <f aca="false">IF(E2293=$S$4,H2293,0)</f>
        <v>0</v>
      </c>
      <c r="N2293" s="0" t="n">
        <f aca="false">IF($A2293=$A2292,N2292+M2293,M2293)</f>
        <v>-910625</v>
      </c>
      <c r="O2293" s="0" t="n">
        <f aca="false">IF(C2293&lt;=$S$2,J2293+L2293+N2293,IF(C2293&lt;=$S$3,L2293+N2293,IF(C2293&lt;=$S$4,N2293,0)))</f>
        <v>-1681365</v>
      </c>
      <c r="P2293" s="0" t="n">
        <f aca="false">MAX(O2293,0)</f>
        <v>0</v>
      </c>
    </row>
    <row r="2294" customFormat="false" ht="12.75" hidden="false" customHeight="false" outlineLevel="0" collapsed="false">
      <c r="A2294" s="0" t="n">
        <v>8954</v>
      </c>
      <c r="B2294" s="0" t="s">
        <v>72</v>
      </c>
      <c r="C2294" s="3" t="n">
        <v>37160</v>
      </c>
      <c r="D2294" s="0" t="str">
        <f aca="false">IF(CONCATENATE($A2294,$C2294)=CONCATENATE($A2295,$C2295),0,CONCATENATE($A2294,$C2294))</f>
        <v>895437160</v>
      </c>
      <c r="E2294" s="3" t="n">
        <v>37220</v>
      </c>
      <c r="F2294" s="0" t="n">
        <v>911400</v>
      </c>
      <c r="G2294" s="0" t="n">
        <v>1808075</v>
      </c>
      <c r="H2294" s="0" t="n">
        <f aca="false">F2294-G2294</f>
        <v>-896675</v>
      </c>
      <c r="I2294" s="0" t="n">
        <f aca="false">IF(E2294=$S$2,H2294,0)</f>
        <v>0</v>
      </c>
      <c r="J2294" s="0" t="n">
        <f aca="false">IF($A2294=$A2293,J2293+I2294,I2294)</f>
        <v>133203</v>
      </c>
      <c r="K2294" s="0" t="n">
        <f aca="false">IF(E2294=$S$3,H2294,0)</f>
        <v>0</v>
      </c>
      <c r="L2294" s="0" t="n">
        <f aca="false">IF($A2294=$A2293,L2293+K2294,K2294)</f>
        <v>-770740</v>
      </c>
      <c r="M2294" s="0" t="n">
        <f aca="false">IF(E2294=$S$4,H2294,0)</f>
        <v>-896675</v>
      </c>
      <c r="N2294" s="0" t="n">
        <f aca="false">IF($A2294=$A2293,N2293+M2294,M2294)</f>
        <v>-1807300</v>
      </c>
      <c r="O2294" s="0" t="n">
        <f aca="false">IF(C2294&lt;=$S$2,J2294+L2294+N2294,IF(C2294&lt;=$S$3,L2294+N2294,IF(C2294&lt;=$S$4,N2294,0)))</f>
        <v>-2578040</v>
      </c>
      <c r="P2294" s="0" t="n">
        <f aca="false">MAX(O2294,0)</f>
        <v>0</v>
      </c>
    </row>
    <row r="2295" customFormat="false" ht="12.75" hidden="false" customHeight="false" outlineLevel="0" collapsed="false">
      <c r="A2295" s="0" t="n">
        <v>8954</v>
      </c>
      <c r="B2295" s="0" t="s">
        <v>72</v>
      </c>
      <c r="C2295" s="3" t="n">
        <v>37161</v>
      </c>
      <c r="D2295" s="0" t="str">
        <f aca="false">IF(CONCATENATE($A2295,$C2295)=CONCATENATE($A2296,$C2296),0,CONCATENATE($A2295,$C2295))</f>
        <v>895437161</v>
      </c>
      <c r="E2295" s="3" t="n">
        <v>37189</v>
      </c>
      <c r="F2295" s="0" t="n">
        <v>24788</v>
      </c>
      <c r="G2295" s="0" t="n">
        <v>128925</v>
      </c>
      <c r="H2295" s="0" t="n">
        <f aca="false">F2295-G2295</f>
        <v>-104137</v>
      </c>
      <c r="I2295" s="0" t="n">
        <f aca="false">IF(E2295=$S$2,H2295,0)</f>
        <v>0</v>
      </c>
      <c r="J2295" s="0" t="n">
        <f aca="false">IF($A2295=$A2294,J2294+I2295,I2295)</f>
        <v>133203</v>
      </c>
      <c r="K2295" s="0" t="n">
        <f aca="false">IF(E2295=$S$3,H2295,0)</f>
        <v>-104137</v>
      </c>
      <c r="L2295" s="0" t="n">
        <f aca="false">IF($A2295=$A2294,L2294+K2295,K2295)</f>
        <v>-874877</v>
      </c>
      <c r="M2295" s="0" t="n">
        <f aca="false">IF(E2295=$S$4,H2295,0)</f>
        <v>0</v>
      </c>
      <c r="N2295" s="0" t="n">
        <f aca="false">IF($A2295=$A2294,N2294+M2295,M2295)</f>
        <v>-1807300</v>
      </c>
      <c r="O2295" s="0" t="n">
        <f aca="false">IF(C2295&lt;=$S$2,J2295+L2295+N2295,IF(C2295&lt;=$S$3,L2295+N2295,IF(C2295&lt;=$S$4,N2295,0)))</f>
        <v>-2682177</v>
      </c>
      <c r="P2295" s="0" t="n">
        <f aca="false">MAX(O2295,0)</f>
        <v>0</v>
      </c>
    </row>
    <row r="2296" customFormat="false" ht="12.75" hidden="false" customHeight="false" outlineLevel="0" collapsed="false">
      <c r="A2296" s="0" t="n">
        <v>8954</v>
      </c>
      <c r="B2296" s="0" t="s">
        <v>72</v>
      </c>
      <c r="C2296" s="3" t="n">
        <v>37162</v>
      </c>
      <c r="D2296" s="0" t="str">
        <f aca="false">IF(CONCATENATE($A2296,$C2296)=CONCATENATE($A2297,$C2297),0,CONCATENATE($A2296,$C2296))</f>
        <v>895437162</v>
      </c>
      <c r="E2296" s="3" t="n">
        <v>37220</v>
      </c>
      <c r="F2296" s="0" t="n">
        <v>0</v>
      </c>
      <c r="G2296" s="0" t="n">
        <v>58050</v>
      </c>
      <c r="H2296" s="0" t="n">
        <f aca="false">F2296-G2296</f>
        <v>-58050</v>
      </c>
      <c r="I2296" s="0" t="n">
        <f aca="false">IF(E2296=$S$2,H2296,0)</f>
        <v>0</v>
      </c>
      <c r="J2296" s="0" t="n">
        <f aca="false">IF($A2296=$A2295,J2295+I2296,I2296)</f>
        <v>133203</v>
      </c>
      <c r="K2296" s="0" t="n">
        <f aca="false">IF(E2296=$S$3,H2296,0)</f>
        <v>0</v>
      </c>
      <c r="L2296" s="0" t="n">
        <f aca="false">IF($A2296=$A2295,L2295+K2296,K2296)</f>
        <v>-874877</v>
      </c>
      <c r="M2296" s="0" t="n">
        <f aca="false">IF(E2296=$S$4,H2296,0)</f>
        <v>-58050</v>
      </c>
      <c r="N2296" s="0" t="n">
        <f aca="false">IF($A2296=$A2295,N2295+M2296,M2296)</f>
        <v>-1865350</v>
      </c>
      <c r="O2296" s="0" t="n">
        <f aca="false">IF(C2296&lt;=$S$2,J2296+L2296+N2296,IF(C2296&lt;=$S$3,L2296+N2296,IF(C2296&lt;=$S$4,N2296,0)))</f>
        <v>-2740227</v>
      </c>
      <c r="P2296" s="0" t="n">
        <f aca="false">MAX(O2296,0)</f>
        <v>0</v>
      </c>
    </row>
    <row r="2297" customFormat="false" ht="12.75" hidden="false" customHeight="false" outlineLevel="0" collapsed="false">
      <c r="A2297" s="0" t="n">
        <v>8954</v>
      </c>
      <c r="B2297" s="0" t="s">
        <v>72</v>
      </c>
      <c r="C2297" s="3" t="n">
        <v>37165</v>
      </c>
      <c r="D2297" s="0" t="str">
        <f aca="false">IF(CONCATENATE($A2297,$C2297)=CONCATENATE($A2298,$C2298),0,CONCATENATE($A2297,$C2297))</f>
        <v>895437165</v>
      </c>
      <c r="E2297" s="3" t="n">
        <v>37220</v>
      </c>
      <c r="F2297" s="0" t="n">
        <v>7750</v>
      </c>
      <c r="G2297" s="0" t="n">
        <v>31975</v>
      </c>
      <c r="H2297" s="0" t="n">
        <f aca="false">F2297-G2297</f>
        <v>-24225</v>
      </c>
      <c r="I2297" s="0" t="n">
        <f aca="false">IF(E2297=$S$2,H2297,0)</f>
        <v>0</v>
      </c>
      <c r="J2297" s="0" t="n">
        <f aca="false">IF($A2297=$A2296,J2296+I2297,I2297)</f>
        <v>133203</v>
      </c>
      <c r="K2297" s="0" t="n">
        <f aca="false">IF(E2297=$S$3,H2297,0)</f>
        <v>0</v>
      </c>
      <c r="L2297" s="0" t="n">
        <f aca="false">IF($A2297=$A2296,L2296+K2297,K2297)</f>
        <v>-874877</v>
      </c>
      <c r="M2297" s="0" t="n">
        <f aca="false">IF(E2297=$S$4,H2297,0)</f>
        <v>-24225</v>
      </c>
      <c r="N2297" s="0" t="n">
        <f aca="false">IF($A2297=$A2296,N2296+M2297,M2297)</f>
        <v>-1889575</v>
      </c>
      <c r="O2297" s="0" t="n">
        <f aca="false">IF(C2297&lt;=$S$2,J2297+L2297+N2297,IF(C2297&lt;=$S$3,L2297+N2297,IF(C2297&lt;=$S$4,N2297,0)))</f>
        <v>-2764452</v>
      </c>
      <c r="P2297" s="0" t="n">
        <f aca="false">MAX(O2297,0)</f>
        <v>0</v>
      </c>
    </row>
    <row r="2298" customFormat="false" ht="12.75" hidden="false" customHeight="false" outlineLevel="0" collapsed="false">
      <c r="A2298" s="0" t="n">
        <v>8954</v>
      </c>
      <c r="B2298" s="0" t="s">
        <v>72</v>
      </c>
      <c r="C2298" s="3" t="n">
        <v>37166</v>
      </c>
      <c r="D2298" s="0" t="str">
        <f aca="false">IF(CONCATENATE($A2298,$C2298)=CONCATENATE($A2299,$C2299),0,CONCATENATE($A2298,$C2298))</f>
        <v>895437166</v>
      </c>
      <c r="E2298" s="3" t="n">
        <v>37220</v>
      </c>
      <c r="F2298" s="0" t="n">
        <v>31911</v>
      </c>
      <c r="G2298" s="0" t="n">
        <v>32775</v>
      </c>
      <c r="H2298" s="0" t="n">
        <f aca="false">F2298-G2298</f>
        <v>-864</v>
      </c>
      <c r="I2298" s="0" t="n">
        <f aca="false">IF(E2298=$S$2,H2298,0)</f>
        <v>0</v>
      </c>
      <c r="J2298" s="0" t="n">
        <f aca="false">IF($A2298=$A2297,J2297+I2298,I2298)</f>
        <v>133203</v>
      </c>
      <c r="K2298" s="0" t="n">
        <f aca="false">IF(E2298=$S$3,H2298,0)</f>
        <v>0</v>
      </c>
      <c r="L2298" s="0" t="n">
        <f aca="false">IF($A2298=$A2297,L2297+K2298,K2298)</f>
        <v>-874877</v>
      </c>
      <c r="M2298" s="0" t="n">
        <f aca="false">IF(E2298=$S$4,H2298,0)</f>
        <v>-864</v>
      </c>
      <c r="N2298" s="0" t="n">
        <f aca="false">IF($A2298=$A2297,N2297+M2298,M2298)</f>
        <v>-1890439</v>
      </c>
      <c r="O2298" s="0" t="n">
        <f aca="false">IF(C2298&lt;=$S$2,J2298+L2298+N2298,IF(C2298&lt;=$S$3,L2298+N2298,IF(C2298&lt;=$S$4,N2298,0)))</f>
        <v>-2765316</v>
      </c>
      <c r="P2298" s="0" t="n">
        <f aca="false">MAX(O2298,0)</f>
        <v>0</v>
      </c>
    </row>
    <row r="2299" customFormat="false" ht="12.75" hidden="false" customHeight="false" outlineLevel="0" collapsed="false">
      <c r="A2299" s="0" t="n">
        <v>8954</v>
      </c>
      <c r="B2299" s="0" t="s">
        <v>72</v>
      </c>
      <c r="C2299" s="3" t="n">
        <v>37167</v>
      </c>
      <c r="D2299" s="0" t="str">
        <f aca="false">IF(CONCATENATE($A2299,$C2299)=CONCATENATE($A2300,$C2300),0,CONCATENATE($A2299,$C2299))</f>
        <v>895437167</v>
      </c>
      <c r="E2299" s="3" t="n">
        <v>37220</v>
      </c>
      <c r="F2299" s="0" t="n">
        <v>0</v>
      </c>
      <c r="G2299" s="0" t="n">
        <v>55375</v>
      </c>
      <c r="H2299" s="0" t="n">
        <f aca="false">F2299-G2299</f>
        <v>-55375</v>
      </c>
      <c r="I2299" s="0" t="n">
        <f aca="false">IF(E2299=$S$2,H2299,0)</f>
        <v>0</v>
      </c>
      <c r="J2299" s="0" t="n">
        <f aca="false">IF($A2299=$A2298,J2298+I2299,I2299)</f>
        <v>133203</v>
      </c>
      <c r="K2299" s="0" t="n">
        <f aca="false">IF(E2299=$S$3,H2299,0)</f>
        <v>0</v>
      </c>
      <c r="L2299" s="0" t="n">
        <f aca="false">IF($A2299=$A2298,L2298+K2299,K2299)</f>
        <v>-874877</v>
      </c>
      <c r="M2299" s="0" t="n">
        <f aca="false">IF(E2299=$S$4,H2299,0)</f>
        <v>-55375</v>
      </c>
      <c r="N2299" s="0" t="n">
        <f aca="false">IF($A2299=$A2298,N2298+M2299,M2299)</f>
        <v>-1945814</v>
      </c>
      <c r="O2299" s="0" t="n">
        <f aca="false">IF(C2299&lt;=$S$2,J2299+L2299+N2299,IF(C2299&lt;=$S$3,L2299+N2299,IF(C2299&lt;=$S$4,N2299,0)))</f>
        <v>-2820691</v>
      </c>
      <c r="P2299" s="0" t="n">
        <f aca="false">MAX(O2299,0)</f>
        <v>0</v>
      </c>
    </row>
    <row r="2300" customFormat="false" ht="12.75" hidden="false" customHeight="false" outlineLevel="0" collapsed="false">
      <c r="A2300" s="0" t="n">
        <v>8954</v>
      </c>
      <c r="B2300" s="0" t="s">
        <v>72</v>
      </c>
      <c r="C2300" s="3" t="n">
        <v>37168</v>
      </c>
      <c r="D2300" s="0" t="str">
        <f aca="false">IF(CONCATENATE($A2300,$C2300)=CONCATENATE($A2301,$C2301),0,CONCATENATE($A2300,$C2300))</f>
        <v>895437168</v>
      </c>
      <c r="E2300" s="3" t="n">
        <v>37220</v>
      </c>
      <c r="F2300" s="0" t="n">
        <v>9700</v>
      </c>
      <c r="G2300" s="0" t="n">
        <v>39550</v>
      </c>
      <c r="H2300" s="0" t="n">
        <f aca="false">F2300-G2300</f>
        <v>-29850</v>
      </c>
      <c r="I2300" s="0" t="n">
        <f aca="false">IF(E2300=$S$2,H2300,0)</f>
        <v>0</v>
      </c>
      <c r="J2300" s="0" t="n">
        <f aca="false">IF($A2300=$A2299,J2299+I2300,I2300)</f>
        <v>133203</v>
      </c>
      <c r="K2300" s="0" t="n">
        <f aca="false">IF(E2300=$S$3,H2300,0)</f>
        <v>0</v>
      </c>
      <c r="L2300" s="0" t="n">
        <f aca="false">IF($A2300=$A2299,L2299+K2300,K2300)</f>
        <v>-874877</v>
      </c>
      <c r="M2300" s="0" t="n">
        <f aca="false">IF(E2300=$S$4,H2300,0)</f>
        <v>-29850</v>
      </c>
      <c r="N2300" s="0" t="n">
        <f aca="false">IF($A2300=$A2299,N2299+M2300,M2300)</f>
        <v>-1975664</v>
      </c>
      <c r="O2300" s="0" t="n">
        <f aca="false">IF(C2300&lt;=$S$2,J2300+L2300+N2300,IF(C2300&lt;=$S$3,L2300+N2300,IF(C2300&lt;=$S$4,N2300,0)))</f>
        <v>-2850541</v>
      </c>
      <c r="P2300" s="0" t="n">
        <f aca="false">MAX(O2300,0)</f>
        <v>0</v>
      </c>
    </row>
    <row r="2301" customFormat="false" ht="12.75" hidden="false" customHeight="false" outlineLevel="0" collapsed="false">
      <c r="A2301" s="0" t="n">
        <v>8954</v>
      </c>
      <c r="B2301" s="0" t="s">
        <v>72</v>
      </c>
      <c r="C2301" s="3" t="n">
        <v>37169</v>
      </c>
      <c r="D2301" s="0" t="str">
        <f aca="false">IF(CONCATENATE($A2301,$C2301)=CONCATENATE($A2302,$C2302),0,CONCATENATE($A2301,$C2301))</f>
        <v>895437169</v>
      </c>
      <c r="E2301" s="3" t="n">
        <v>37220</v>
      </c>
      <c r="F2301" s="0" t="n">
        <v>0</v>
      </c>
      <c r="G2301" s="0" t="n">
        <v>289200</v>
      </c>
      <c r="H2301" s="0" t="n">
        <f aca="false">F2301-G2301</f>
        <v>-289200</v>
      </c>
      <c r="I2301" s="0" t="n">
        <f aca="false">IF(E2301=$S$2,H2301,0)</f>
        <v>0</v>
      </c>
      <c r="J2301" s="0" t="n">
        <f aca="false">IF($A2301=$A2300,J2300+I2301,I2301)</f>
        <v>133203</v>
      </c>
      <c r="K2301" s="0" t="n">
        <f aca="false">IF(E2301=$S$3,H2301,0)</f>
        <v>0</v>
      </c>
      <c r="L2301" s="0" t="n">
        <f aca="false">IF($A2301=$A2300,L2300+K2301,K2301)</f>
        <v>-874877</v>
      </c>
      <c r="M2301" s="0" t="n">
        <f aca="false">IF(E2301=$S$4,H2301,0)</f>
        <v>-289200</v>
      </c>
      <c r="N2301" s="0" t="n">
        <f aca="false">IF($A2301=$A2300,N2300+M2301,M2301)</f>
        <v>-2264864</v>
      </c>
      <c r="O2301" s="0" t="n">
        <f aca="false">IF(C2301&lt;=$S$2,J2301+L2301+N2301,IF(C2301&lt;=$S$3,L2301+N2301,IF(C2301&lt;=$S$4,N2301,0)))</f>
        <v>-3139741</v>
      </c>
      <c r="P2301" s="0" t="n">
        <f aca="false">MAX(O2301,0)</f>
        <v>0</v>
      </c>
    </row>
    <row r="2302" customFormat="false" ht="12.75" hidden="false" customHeight="false" outlineLevel="0" collapsed="false">
      <c r="A2302" s="0" t="n">
        <v>8954</v>
      </c>
      <c r="B2302" s="0" t="s">
        <v>72</v>
      </c>
      <c r="C2302" s="3" t="n">
        <v>37172</v>
      </c>
      <c r="D2302" s="0" t="str">
        <f aca="false">IF(CONCATENATE($A2302,$C2302)=CONCATENATE($A2303,$C2303),0,CONCATENATE($A2302,$C2302))</f>
        <v>895437172</v>
      </c>
      <c r="E2302" s="3" t="n">
        <v>37220</v>
      </c>
      <c r="F2302" s="0" t="n">
        <v>0</v>
      </c>
      <c r="G2302" s="0" t="n">
        <v>121675</v>
      </c>
      <c r="H2302" s="0" t="n">
        <f aca="false">F2302-G2302</f>
        <v>-121675</v>
      </c>
      <c r="I2302" s="0" t="n">
        <f aca="false">IF(E2302=$S$2,H2302,0)</f>
        <v>0</v>
      </c>
      <c r="J2302" s="0" t="n">
        <f aca="false">IF($A2302=$A2301,J2301+I2302,I2302)</f>
        <v>133203</v>
      </c>
      <c r="K2302" s="0" t="n">
        <f aca="false">IF(E2302=$S$3,H2302,0)</f>
        <v>0</v>
      </c>
      <c r="L2302" s="0" t="n">
        <f aca="false">IF($A2302=$A2301,L2301+K2302,K2302)</f>
        <v>-874877</v>
      </c>
      <c r="M2302" s="0" t="n">
        <f aca="false">IF(E2302=$S$4,H2302,0)</f>
        <v>-121675</v>
      </c>
      <c r="N2302" s="0" t="n">
        <f aca="false">IF($A2302=$A2301,N2301+M2302,M2302)</f>
        <v>-2386539</v>
      </c>
      <c r="O2302" s="0" t="n">
        <f aca="false">IF(C2302&lt;=$S$2,J2302+L2302+N2302,IF(C2302&lt;=$S$3,L2302+N2302,IF(C2302&lt;=$S$4,N2302,0)))</f>
        <v>-3261416</v>
      </c>
      <c r="P2302" s="0" t="n">
        <f aca="false">MAX(O2302,0)</f>
        <v>0</v>
      </c>
    </row>
    <row r="2303" customFormat="false" ht="12.75" hidden="false" customHeight="false" outlineLevel="0" collapsed="false">
      <c r="A2303" s="0" t="n">
        <v>8954</v>
      </c>
      <c r="B2303" s="0" t="s">
        <v>72</v>
      </c>
      <c r="C2303" s="3" t="n">
        <v>37173</v>
      </c>
      <c r="D2303" s="0" t="str">
        <f aca="false">IF(CONCATENATE($A2303,$C2303)=CONCATENATE($A2304,$C2304),0,CONCATENATE($A2303,$C2303))</f>
        <v>895437173</v>
      </c>
      <c r="E2303" s="3" t="n">
        <v>37220</v>
      </c>
      <c r="F2303" s="0" t="n">
        <v>0</v>
      </c>
      <c r="G2303" s="0" t="n">
        <v>146150</v>
      </c>
      <c r="H2303" s="0" t="n">
        <f aca="false">F2303-G2303</f>
        <v>-146150</v>
      </c>
      <c r="I2303" s="0" t="n">
        <f aca="false">IF(E2303=$S$2,H2303,0)</f>
        <v>0</v>
      </c>
      <c r="J2303" s="0" t="n">
        <f aca="false">IF($A2303=$A2302,J2302+I2303,I2303)</f>
        <v>133203</v>
      </c>
      <c r="K2303" s="0" t="n">
        <f aca="false">IF(E2303=$S$3,H2303,0)</f>
        <v>0</v>
      </c>
      <c r="L2303" s="0" t="n">
        <f aca="false">IF($A2303=$A2302,L2302+K2303,K2303)</f>
        <v>-874877</v>
      </c>
      <c r="M2303" s="0" t="n">
        <f aca="false">IF(E2303=$S$4,H2303,0)</f>
        <v>-146150</v>
      </c>
      <c r="N2303" s="0" t="n">
        <f aca="false">IF($A2303=$A2302,N2302+M2303,M2303)</f>
        <v>-2532689</v>
      </c>
      <c r="O2303" s="0" t="n">
        <f aca="false">IF(C2303&lt;=$S$2,J2303+L2303+N2303,IF(C2303&lt;=$S$3,L2303+N2303,IF(C2303&lt;=$S$4,N2303,0)))</f>
        <v>-3407566</v>
      </c>
      <c r="P2303" s="0" t="n">
        <f aca="false">MAX(O2303,0)</f>
        <v>0</v>
      </c>
    </row>
    <row r="2304" customFormat="false" ht="12.75" hidden="false" customHeight="false" outlineLevel="0" collapsed="false">
      <c r="A2304" s="0" t="n">
        <v>8954</v>
      </c>
      <c r="B2304" s="0" t="s">
        <v>72</v>
      </c>
      <c r="C2304" s="3" t="n">
        <v>37174</v>
      </c>
      <c r="D2304" s="0" t="str">
        <f aca="false">IF(CONCATENATE($A2304,$C2304)=CONCATENATE($A2305,$C2305),0,CONCATENATE($A2304,$C2304))</f>
        <v>895437174</v>
      </c>
      <c r="E2304" s="3" t="n">
        <v>37220</v>
      </c>
      <c r="F2304" s="0" t="n">
        <v>0</v>
      </c>
      <c r="G2304" s="0" t="n">
        <v>68700</v>
      </c>
      <c r="H2304" s="0" t="n">
        <f aca="false">F2304-G2304</f>
        <v>-68700</v>
      </c>
      <c r="I2304" s="0" t="n">
        <f aca="false">IF(E2304=$S$2,H2304,0)</f>
        <v>0</v>
      </c>
      <c r="J2304" s="0" t="n">
        <f aca="false">IF($A2304=$A2303,J2303+I2304,I2304)</f>
        <v>133203</v>
      </c>
      <c r="K2304" s="0" t="n">
        <f aca="false">IF(E2304=$S$3,H2304,0)</f>
        <v>0</v>
      </c>
      <c r="L2304" s="0" t="n">
        <f aca="false">IF($A2304=$A2303,L2303+K2304,K2304)</f>
        <v>-874877</v>
      </c>
      <c r="M2304" s="0" t="n">
        <f aca="false">IF(E2304=$S$4,H2304,0)</f>
        <v>-68700</v>
      </c>
      <c r="N2304" s="0" t="n">
        <f aca="false">IF($A2304=$A2303,N2303+M2304,M2304)</f>
        <v>-2601389</v>
      </c>
      <c r="O2304" s="0" t="n">
        <f aca="false">IF(C2304&lt;=$S$2,J2304+L2304+N2304,IF(C2304&lt;=$S$3,L2304+N2304,IF(C2304&lt;=$S$4,N2304,0)))</f>
        <v>-3476266</v>
      </c>
      <c r="P2304" s="0" t="n">
        <f aca="false">MAX(O2304,0)</f>
        <v>0</v>
      </c>
    </row>
    <row r="2305" customFormat="false" ht="12.75" hidden="false" customHeight="false" outlineLevel="0" collapsed="false">
      <c r="A2305" s="0" t="n">
        <v>8954</v>
      </c>
      <c r="B2305" s="0" t="s">
        <v>72</v>
      </c>
      <c r="C2305" s="3" t="n">
        <v>37175</v>
      </c>
      <c r="D2305" s="0" t="str">
        <f aca="false">IF(CONCATENATE($A2305,$C2305)=CONCATENATE($A2306,$C2306),0,CONCATENATE($A2305,$C2305))</f>
        <v>895437175</v>
      </c>
      <c r="E2305" s="3" t="n">
        <v>37220</v>
      </c>
      <c r="F2305" s="0" t="n">
        <v>11075</v>
      </c>
      <c r="G2305" s="0" t="n">
        <v>66450</v>
      </c>
      <c r="H2305" s="0" t="n">
        <f aca="false">F2305-G2305</f>
        <v>-55375</v>
      </c>
      <c r="I2305" s="0" t="n">
        <f aca="false">IF(E2305=$S$2,H2305,0)</f>
        <v>0</v>
      </c>
      <c r="J2305" s="0" t="n">
        <f aca="false">IF($A2305=$A2304,J2304+I2305,I2305)</f>
        <v>133203</v>
      </c>
      <c r="K2305" s="0" t="n">
        <f aca="false">IF(E2305=$S$3,H2305,0)</f>
        <v>0</v>
      </c>
      <c r="L2305" s="0" t="n">
        <f aca="false">IF($A2305=$A2304,L2304+K2305,K2305)</f>
        <v>-874877</v>
      </c>
      <c r="M2305" s="0" t="n">
        <f aca="false">IF(E2305=$S$4,H2305,0)</f>
        <v>-55375</v>
      </c>
      <c r="N2305" s="0" t="n">
        <f aca="false">IF($A2305=$A2304,N2304+M2305,M2305)</f>
        <v>-2656764</v>
      </c>
      <c r="O2305" s="0" t="n">
        <f aca="false">IF(C2305&lt;=$S$2,J2305+L2305+N2305,IF(C2305&lt;=$S$3,L2305+N2305,IF(C2305&lt;=$S$4,N2305,0)))</f>
        <v>-3531641</v>
      </c>
      <c r="P2305" s="0" t="n">
        <f aca="false">MAX(O2305,0)</f>
        <v>0</v>
      </c>
    </row>
    <row r="2306" customFormat="false" ht="12.75" hidden="false" customHeight="false" outlineLevel="0" collapsed="false">
      <c r="A2306" s="0" t="n">
        <v>8954</v>
      </c>
      <c r="B2306" s="0" t="s">
        <v>72</v>
      </c>
      <c r="C2306" s="3" t="n">
        <v>37176</v>
      </c>
      <c r="D2306" s="0" t="str">
        <f aca="false">IF(CONCATENATE($A2306,$C2306)=CONCATENATE($A2307,$C2307),0,CONCATENATE($A2306,$C2306))</f>
        <v>895437176</v>
      </c>
      <c r="E2306" s="3" t="n">
        <v>37220</v>
      </c>
      <c r="F2306" s="0" t="n">
        <v>32325</v>
      </c>
      <c r="G2306" s="0" t="n">
        <v>125700</v>
      </c>
      <c r="H2306" s="0" t="n">
        <f aca="false">F2306-G2306</f>
        <v>-93375</v>
      </c>
      <c r="I2306" s="0" t="n">
        <f aca="false">IF(E2306=$S$2,H2306,0)</f>
        <v>0</v>
      </c>
      <c r="J2306" s="0" t="n">
        <f aca="false">IF($A2306=$A2305,J2305+I2306,I2306)</f>
        <v>133203</v>
      </c>
      <c r="K2306" s="0" t="n">
        <f aca="false">IF(E2306=$S$3,H2306,0)</f>
        <v>0</v>
      </c>
      <c r="L2306" s="0" t="n">
        <f aca="false">IF($A2306=$A2305,L2305+K2306,K2306)</f>
        <v>-874877</v>
      </c>
      <c r="M2306" s="0" t="n">
        <f aca="false">IF(E2306=$S$4,H2306,0)</f>
        <v>-93375</v>
      </c>
      <c r="N2306" s="0" t="n">
        <f aca="false">IF($A2306=$A2305,N2305+M2306,M2306)</f>
        <v>-2750139</v>
      </c>
      <c r="O2306" s="0" t="n">
        <f aca="false">IF(C2306&lt;=$S$2,J2306+L2306+N2306,IF(C2306&lt;=$S$3,L2306+N2306,IF(C2306&lt;=$S$4,N2306,0)))</f>
        <v>-3625016</v>
      </c>
      <c r="P2306" s="0" t="n">
        <f aca="false">MAX(O2306,0)</f>
        <v>0</v>
      </c>
    </row>
    <row r="2307" customFormat="false" ht="12.75" hidden="false" customHeight="false" outlineLevel="0" collapsed="false">
      <c r="A2307" s="0" t="n">
        <v>8954</v>
      </c>
      <c r="B2307" s="0" t="s">
        <v>72</v>
      </c>
      <c r="C2307" s="3" t="n">
        <v>37179</v>
      </c>
      <c r="D2307" s="0" t="str">
        <f aca="false">IF(CONCATENATE($A2307,$C2307)=CONCATENATE($A2308,$C2308),0,CONCATENATE($A2307,$C2307))</f>
        <v>895437179</v>
      </c>
      <c r="E2307" s="3" t="n">
        <v>37220</v>
      </c>
      <c r="F2307" s="0" t="n">
        <v>0</v>
      </c>
      <c r="G2307" s="0" t="n">
        <v>41000</v>
      </c>
      <c r="H2307" s="0" t="n">
        <f aca="false">F2307-G2307</f>
        <v>-41000</v>
      </c>
      <c r="I2307" s="0" t="n">
        <f aca="false">IF(E2307=$S$2,H2307,0)</f>
        <v>0</v>
      </c>
      <c r="J2307" s="0" t="n">
        <f aca="false">IF($A2307=$A2306,J2306+I2307,I2307)</f>
        <v>133203</v>
      </c>
      <c r="K2307" s="0" t="n">
        <f aca="false">IF(E2307=$S$3,H2307,0)</f>
        <v>0</v>
      </c>
      <c r="L2307" s="0" t="n">
        <f aca="false">IF($A2307=$A2306,L2306+K2307,K2307)</f>
        <v>-874877</v>
      </c>
      <c r="M2307" s="0" t="n">
        <f aca="false">IF(E2307=$S$4,H2307,0)</f>
        <v>-41000</v>
      </c>
      <c r="N2307" s="0" t="n">
        <f aca="false">IF($A2307=$A2306,N2306+M2307,M2307)</f>
        <v>-2791139</v>
      </c>
      <c r="O2307" s="0" t="n">
        <f aca="false">IF(C2307&lt;=$S$2,J2307+L2307+N2307,IF(C2307&lt;=$S$3,L2307+N2307,IF(C2307&lt;=$S$4,N2307,0)))</f>
        <v>-3666016</v>
      </c>
      <c r="P2307" s="0" t="n">
        <f aca="false">MAX(O2307,0)</f>
        <v>0</v>
      </c>
    </row>
    <row r="2308" customFormat="false" ht="12.75" hidden="false" customHeight="false" outlineLevel="0" collapsed="false">
      <c r="A2308" s="0" t="n">
        <v>8954</v>
      </c>
      <c r="B2308" s="0" t="s">
        <v>72</v>
      </c>
      <c r="C2308" s="3" t="n">
        <v>37180</v>
      </c>
      <c r="D2308" s="0" t="str">
        <f aca="false">IF(CONCATENATE($A2308,$C2308)=CONCATENATE($A2309,$C2309),0,CONCATENATE($A2308,$C2308))</f>
        <v>895437180</v>
      </c>
      <c r="E2308" s="3" t="n">
        <v>37220</v>
      </c>
      <c r="F2308" s="0" t="n">
        <v>0</v>
      </c>
      <c r="G2308" s="0" t="n">
        <v>137975</v>
      </c>
      <c r="H2308" s="0" t="n">
        <f aca="false">F2308-G2308</f>
        <v>-137975</v>
      </c>
      <c r="I2308" s="0" t="n">
        <f aca="false">IF(E2308=$S$2,H2308,0)</f>
        <v>0</v>
      </c>
      <c r="J2308" s="0" t="n">
        <f aca="false">IF($A2308=$A2307,J2307+I2308,I2308)</f>
        <v>133203</v>
      </c>
      <c r="K2308" s="0" t="n">
        <f aca="false">IF(E2308=$S$3,H2308,0)</f>
        <v>0</v>
      </c>
      <c r="L2308" s="0" t="n">
        <f aca="false">IF($A2308=$A2307,L2307+K2308,K2308)</f>
        <v>-874877</v>
      </c>
      <c r="M2308" s="0" t="n">
        <f aca="false">IF(E2308=$S$4,H2308,0)</f>
        <v>-137975</v>
      </c>
      <c r="N2308" s="0" t="n">
        <f aca="false">IF($A2308=$A2307,N2307+M2308,M2308)</f>
        <v>-2929114</v>
      </c>
      <c r="O2308" s="0" t="n">
        <f aca="false">IF(C2308&lt;=$S$2,J2308+L2308+N2308,IF(C2308&lt;=$S$3,L2308+N2308,IF(C2308&lt;=$S$4,N2308,0)))</f>
        <v>-3803991</v>
      </c>
      <c r="P2308" s="0" t="n">
        <f aca="false">MAX(O2308,0)</f>
        <v>0</v>
      </c>
    </row>
    <row r="2309" customFormat="false" ht="12.75" hidden="false" customHeight="false" outlineLevel="0" collapsed="false">
      <c r="A2309" s="0" t="n">
        <v>8954</v>
      </c>
      <c r="B2309" s="0" t="s">
        <v>72</v>
      </c>
      <c r="C2309" s="3" t="n">
        <v>37181</v>
      </c>
      <c r="D2309" s="0" t="str">
        <f aca="false">IF(CONCATENATE($A2309,$C2309)=CONCATENATE($A2310,$C2310),0,CONCATENATE($A2309,$C2309))</f>
        <v>895437181</v>
      </c>
      <c r="E2309" s="3" t="n">
        <v>37220</v>
      </c>
      <c r="F2309" s="0" t="n">
        <v>0</v>
      </c>
      <c r="G2309" s="0" t="n">
        <v>50400</v>
      </c>
      <c r="H2309" s="0" t="n">
        <f aca="false">F2309-G2309</f>
        <v>-50400</v>
      </c>
      <c r="I2309" s="0" t="n">
        <f aca="false">IF(E2309=$S$2,H2309,0)</f>
        <v>0</v>
      </c>
      <c r="J2309" s="0" t="n">
        <f aca="false">IF($A2309=$A2308,J2308+I2309,I2309)</f>
        <v>133203</v>
      </c>
      <c r="K2309" s="0" t="n">
        <f aca="false">IF(E2309=$S$3,H2309,0)</f>
        <v>0</v>
      </c>
      <c r="L2309" s="0" t="n">
        <f aca="false">IF($A2309=$A2308,L2308+K2309,K2309)</f>
        <v>-874877</v>
      </c>
      <c r="M2309" s="0" t="n">
        <f aca="false">IF(E2309=$S$4,H2309,0)</f>
        <v>-50400</v>
      </c>
      <c r="N2309" s="0" t="n">
        <f aca="false">IF($A2309=$A2308,N2308+M2309,M2309)</f>
        <v>-2979514</v>
      </c>
      <c r="O2309" s="0" t="n">
        <f aca="false">IF(C2309&lt;=$S$2,J2309+L2309+N2309,IF(C2309&lt;=$S$3,L2309+N2309,IF(C2309&lt;=$S$4,N2309,0)))</f>
        <v>-3854391</v>
      </c>
      <c r="P2309" s="0" t="n">
        <f aca="false">MAX(O2309,0)</f>
        <v>0</v>
      </c>
    </row>
    <row r="2310" customFormat="false" ht="12.75" hidden="false" customHeight="false" outlineLevel="0" collapsed="false">
      <c r="A2310" s="0" t="n">
        <v>8954</v>
      </c>
      <c r="B2310" s="0" t="s">
        <v>72</v>
      </c>
      <c r="C2310" s="3" t="n">
        <v>37182</v>
      </c>
      <c r="D2310" s="0" t="str">
        <f aca="false">IF(CONCATENATE($A2310,$C2310)=CONCATENATE($A2311,$C2311),0,CONCATENATE($A2310,$C2310))</f>
        <v>895437182</v>
      </c>
      <c r="E2310" s="3" t="n">
        <v>37220</v>
      </c>
      <c r="F2310" s="0" t="n">
        <v>23500</v>
      </c>
      <c r="G2310" s="0" t="n">
        <v>88550</v>
      </c>
      <c r="H2310" s="0" t="n">
        <f aca="false">F2310-G2310</f>
        <v>-65050</v>
      </c>
      <c r="I2310" s="0" t="n">
        <f aca="false">IF(E2310=$S$2,H2310,0)</f>
        <v>0</v>
      </c>
      <c r="J2310" s="0" t="n">
        <f aca="false">IF($A2310=$A2309,J2309+I2310,I2310)</f>
        <v>133203</v>
      </c>
      <c r="K2310" s="0" t="n">
        <f aca="false">IF(E2310=$S$3,H2310,0)</f>
        <v>0</v>
      </c>
      <c r="L2310" s="0" t="n">
        <f aca="false">IF($A2310=$A2309,L2309+K2310,K2310)</f>
        <v>-874877</v>
      </c>
      <c r="M2310" s="0" t="n">
        <f aca="false">IF(E2310=$S$4,H2310,0)</f>
        <v>-65050</v>
      </c>
      <c r="N2310" s="0" t="n">
        <f aca="false">IF($A2310=$A2309,N2309+M2310,M2310)</f>
        <v>-3044564</v>
      </c>
      <c r="O2310" s="0" t="n">
        <f aca="false">IF(C2310&lt;=$S$2,J2310+L2310+N2310,IF(C2310&lt;=$S$3,L2310+N2310,IF(C2310&lt;=$S$4,N2310,0)))</f>
        <v>-3919441</v>
      </c>
      <c r="P2310" s="0" t="n">
        <f aca="false">MAX(O2310,0)</f>
        <v>0</v>
      </c>
    </row>
    <row r="2311" customFormat="false" ht="12.75" hidden="false" customHeight="false" outlineLevel="0" collapsed="false">
      <c r="A2311" s="0" t="n">
        <v>8954</v>
      </c>
      <c r="B2311" s="0" t="s">
        <v>72</v>
      </c>
      <c r="C2311" s="3" t="n">
        <v>37183</v>
      </c>
      <c r="D2311" s="0" t="str">
        <f aca="false">IF(CONCATENATE($A2311,$C2311)=CONCATENATE($A2312,$C2312),0,CONCATENATE($A2311,$C2311))</f>
        <v>895437183</v>
      </c>
      <c r="E2311" s="3" t="n">
        <v>37220</v>
      </c>
      <c r="F2311" s="0" t="n">
        <v>35100</v>
      </c>
      <c r="G2311" s="0" t="n">
        <v>380400</v>
      </c>
      <c r="H2311" s="0" t="n">
        <f aca="false">F2311-G2311</f>
        <v>-345300</v>
      </c>
      <c r="I2311" s="0" t="n">
        <f aca="false">IF(E2311=$S$2,H2311,0)</f>
        <v>0</v>
      </c>
      <c r="J2311" s="0" t="n">
        <f aca="false">IF($A2311=$A2310,J2310+I2311,I2311)</f>
        <v>133203</v>
      </c>
      <c r="K2311" s="0" t="n">
        <f aca="false">IF(E2311=$S$3,H2311,0)</f>
        <v>0</v>
      </c>
      <c r="L2311" s="0" t="n">
        <f aca="false">IF($A2311=$A2310,L2310+K2311,K2311)</f>
        <v>-874877</v>
      </c>
      <c r="M2311" s="0" t="n">
        <f aca="false">IF(E2311=$S$4,H2311,0)</f>
        <v>-345300</v>
      </c>
      <c r="N2311" s="0" t="n">
        <f aca="false">IF($A2311=$A2310,N2310+M2311,M2311)</f>
        <v>-3389864</v>
      </c>
      <c r="O2311" s="0" t="n">
        <f aca="false">IF(C2311&lt;=$S$2,J2311+L2311+N2311,IF(C2311&lt;=$S$3,L2311+N2311,IF(C2311&lt;=$S$4,N2311,0)))</f>
        <v>-4264741</v>
      </c>
      <c r="P2311" s="0" t="n">
        <f aca="false">MAX(O2311,0)</f>
        <v>0</v>
      </c>
    </row>
    <row r="2312" customFormat="false" ht="12.75" hidden="false" customHeight="false" outlineLevel="0" collapsed="false">
      <c r="A2312" s="0" t="n">
        <v>8954</v>
      </c>
      <c r="B2312" s="0" t="s">
        <v>72</v>
      </c>
      <c r="C2312" s="3" t="n">
        <v>37186</v>
      </c>
      <c r="D2312" s="0" t="str">
        <f aca="false">IF(CONCATENATE($A2312,$C2312)=CONCATENATE($A2313,$C2313),0,CONCATENATE($A2312,$C2312))</f>
        <v>895437186</v>
      </c>
      <c r="E2312" s="3" t="n">
        <v>37220</v>
      </c>
      <c r="F2312" s="0" t="n">
        <v>0</v>
      </c>
      <c r="G2312" s="0" t="n">
        <v>51700</v>
      </c>
      <c r="H2312" s="0" t="n">
        <f aca="false">F2312-G2312</f>
        <v>-51700</v>
      </c>
      <c r="I2312" s="0" t="n">
        <f aca="false">IF(E2312=$S$2,H2312,0)</f>
        <v>0</v>
      </c>
      <c r="J2312" s="0" t="n">
        <f aca="false">IF($A2312=$A2311,J2311+I2312,I2312)</f>
        <v>133203</v>
      </c>
      <c r="K2312" s="0" t="n">
        <f aca="false">IF(E2312=$S$3,H2312,0)</f>
        <v>0</v>
      </c>
      <c r="L2312" s="0" t="n">
        <f aca="false">IF($A2312=$A2311,L2311+K2312,K2312)</f>
        <v>-874877</v>
      </c>
      <c r="M2312" s="0" t="n">
        <f aca="false">IF(E2312=$S$4,H2312,0)</f>
        <v>-51700</v>
      </c>
      <c r="N2312" s="0" t="n">
        <f aca="false">IF($A2312=$A2311,N2311+M2312,M2312)</f>
        <v>-3441564</v>
      </c>
      <c r="O2312" s="0" t="n">
        <f aca="false">IF(C2312&lt;=$S$2,J2312+L2312+N2312,IF(C2312&lt;=$S$3,L2312+N2312,IF(C2312&lt;=$S$4,N2312,0)))</f>
        <v>-4316441</v>
      </c>
      <c r="P2312" s="0" t="n">
        <f aca="false">MAX(O2312,0)</f>
        <v>0</v>
      </c>
    </row>
    <row r="2313" customFormat="false" ht="12.75" hidden="false" customHeight="false" outlineLevel="0" collapsed="false">
      <c r="A2313" s="0" t="n">
        <v>8954</v>
      </c>
      <c r="B2313" s="0" t="s">
        <v>72</v>
      </c>
      <c r="C2313" s="3" t="n">
        <v>37188</v>
      </c>
      <c r="D2313" s="0" t="str">
        <f aca="false">IF(CONCATENATE($A2313,$C2313)=CONCATENATE($A2314,$C2314),0,CONCATENATE($A2313,$C2313))</f>
        <v>895437188</v>
      </c>
      <c r="E2313" s="3" t="n">
        <v>37220</v>
      </c>
      <c r="F2313" s="0" t="n">
        <v>25900</v>
      </c>
      <c r="G2313" s="0" t="n">
        <v>26500</v>
      </c>
      <c r="H2313" s="0" t="n">
        <f aca="false">F2313-G2313</f>
        <v>-600</v>
      </c>
      <c r="I2313" s="0" t="n">
        <f aca="false">IF(E2313=$S$2,H2313,0)</f>
        <v>0</v>
      </c>
      <c r="J2313" s="0" t="n">
        <f aca="false">IF($A2313=$A2312,J2312+I2313,I2313)</f>
        <v>133203</v>
      </c>
      <c r="K2313" s="0" t="n">
        <f aca="false">IF(E2313=$S$3,H2313,0)</f>
        <v>0</v>
      </c>
      <c r="L2313" s="0" t="n">
        <f aca="false">IF($A2313=$A2312,L2312+K2313,K2313)</f>
        <v>-874877</v>
      </c>
      <c r="M2313" s="0" t="n">
        <f aca="false">IF(E2313=$S$4,H2313,0)</f>
        <v>-600</v>
      </c>
      <c r="N2313" s="0" t="n">
        <f aca="false">IF($A2313=$A2312,N2312+M2313,M2313)</f>
        <v>-3442164</v>
      </c>
      <c r="O2313" s="0" t="n">
        <f aca="false">IF(C2313&lt;=$S$2,J2313+L2313+N2313,IF(C2313&lt;=$S$3,L2313+N2313,IF(C2313&lt;=$S$4,N2313,0)))</f>
        <v>-4317041</v>
      </c>
      <c r="P2313" s="0" t="n">
        <f aca="false">MAX(O2313,0)</f>
        <v>0</v>
      </c>
    </row>
    <row r="2314" customFormat="false" ht="12.75" hidden="false" customHeight="false" outlineLevel="0" collapsed="false">
      <c r="A2314" s="0" t="n">
        <v>8954</v>
      </c>
      <c r="B2314" s="0" t="s">
        <v>72</v>
      </c>
      <c r="C2314" s="3" t="n">
        <v>37189</v>
      </c>
      <c r="D2314" s="0" t="str">
        <f aca="false">IF(CONCATENATE($A2314,$C2314)=CONCATENATE($A2315,$C2315),0,CONCATENATE($A2314,$C2314))</f>
        <v>895437189</v>
      </c>
      <c r="E2314" s="3" t="n">
        <v>37220</v>
      </c>
      <c r="F2314" s="0" t="n">
        <v>0</v>
      </c>
      <c r="G2314" s="0" t="n">
        <v>30100</v>
      </c>
      <c r="H2314" s="0" t="n">
        <f aca="false">F2314-G2314</f>
        <v>-30100</v>
      </c>
      <c r="I2314" s="0" t="n">
        <f aca="false">IF(E2314=$S$2,H2314,0)</f>
        <v>0</v>
      </c>
      <c r="J2314" s="0" t="n">
        <f aca="false">IF($A2314=$A2313,J2313+I2314,I2314)</f>
        <v>133203</v>
      </c>
      <c r="K2314" s="0" t="n">
        <f aca="false">IF(E2314=$S$3,H2314,0)</f>
        <v>0</v>
      </c>
      <c r="L2314" s="0" t="n">
        <f aca="false">IF($A2314=$A2313,L2313+K2314,K2314)</f>
        <v>-874877</v>
      </c>
      <c r="M2314" s="0" t="n">
        <f aca="false">IF(E2314=$S$4,H2314,0)</f>
        <v>-30100</v>
      </c>
      <c r="N2314" s="0" t="n">
        <f aca="false">IF($A2314=$A2313,N2313+M2314,M2314)</f>
        <v>-3472264</v>
      </c>
      <c r="O2314" s="0" t="n">
        <f aca="false">IF(C2314&lt;=$S$2,J2314+L2314+N2314,IF(C2314&lt;=$S$3,L2314+N2314,IF(C2314&lt;=$S$4,N2314,0)))</f>
        <v>-4347141</v>
      </c>
      <c r="P2314" s="0" t="n">
        <f aca="false">MAX(O2314,0)</f>
        <v>0</v>
      </c>
    </row>
    <row r="2315" customFormat="false" ht="12.75" hidden="false" customHeight="false" outlineLevel="0" collapsed="false">
      <c r="A2315" s="0" t="n">
        <v>8954</v>
      </c>
      <c r="B2315" s="0" t="s">
        <v>72</v>
      </c>
      <c r="C2315" s="3" t="n">
        <v>37190</v>
      </c>
      <c r="D2315" s="0" t="str">
        <f aca="false">IF(CONCATENATE($A2315,$C2315)=CONCATENATE($A2316,$C2316),0,CONCATENATE($A2315,$C2315))</f>
        <v>895437190</v>
      </c>
      <c r="E2315" s="3" t="n">
        <v>37220</v>
      </c>
      <c r="F2315" s="0" t="n">
        <v>0</v>
      </c>
      <c r="G2315" s="0" t="n">
        <v>422850</v>
      </c>
      <c r="H2315" s="0" t="n">
        <f aca="false">F2315-G2315</f>
        <v>-422850</v>
      </c>
      <c r="I2315" s="0" t="n">
        <f aca="false">IF(E2315=$S$2,H2315,0)</f>
        <v>0</v>
      </c>
      <c r="J2315" s="0" t="n">
        <f aca="false">IF($A2315=$A2314,J2314+I2315,I2315)</f>
        <v>133203</v>
      </c>
      <c r="K2315" s="0" t="n">
        <f aca="false">IF(E2315=$S$3,H2315,0)</f>
        <v>0</v>
      </c>
      <c r="L2315" s="0" t="n">
        <f aca="false">IF($A2315=$A2314,L2314+K2315,K2315)</f>
        <v>-874877</v>
      </c>
      <c r="M2315" s="0" t="n">
        <f aca="false">IF(E2315=$S$4,H2315,0)</f>
        <v>-422850</v>
      </c>
      <c r="N2315" s="0" t="n">
        <f aca="false">IF($A2315=$A2314,N2314+M2315,M2315)</f>
        <v>-3895114</v>
      </c>
      <c r="O2315" s="0" t="n">
        <f aca="false">IF(C2315&lt;=$S$2,J2315+L2315+N2315,IF(C2315&lt;=$S$3,L2315+N2315,IF(C2315&lt;=$S$4,N2315,0)))</f>
        <v>-3895114</v>
      </c>
      <c r="P2315" s="0" t="n">
        <f aca="false">MAX(O2315,0)</f>
        <v>0</v>
      </c>
    </row>
    <row r="2316" customFormat="false" ht="12.75" hidden="false" customHeight="false" outlineLevel="0" collapsed="false">
      <c r="A2316" s="0" t="n">
        <v>5746</v>
      </c>
      <c r="B2316" s="0" t="s">
        <v>73</v>
      </c>
      <c r="C2316" s="3" t="n">
        <v>37130</v>
      </c>
      <c r="D2316" s="0" t="n">
        <f aca="false">IF(CONCATENATE($A2316,$C2316)=CONCATENATE($A2317,$C2317),0,CONCATENATE($A2316,$C2316))</f>
        <v>0</v>
      </c>
      <c r="E2316" s="3" t="n">
        <v>37159</v>
      </c>
      <c r="F2316" s="0" t="n">
        <v>72709</v>
      </c>
      <c r="G2316" s="0" t="n">
        <v>102685</v>
      </c>
      <c r="H2316" s="0" t="n">
        <f aca="false">F2316-G2316</f>
        <v>-29976</v>
      </c>
      <c r="I2316" s="0" t="n">
        <f aca="false">IF(E2316=$S$2,H2316,0)</f>
        <v>-29976</v>
      </c>
      <c r="J2316" s="0" t="n">
        <f aca="false">IF($A2316=$A2315,J2315+I2316,I2316)</f>
        <v>-29976</v>
      </c>
      <c r="K2316" s="0" t="n">
        <f aca="false">IF(E2316=$S$3,H2316,0)</f>
        <v>0</v>
      </c>
      <c r="L2316" s="0" t="n">
        <f aca="false">IF($A2316=$A2315,L2315+K2316,K2316)</f>
        <v>0</v>
      </c>
      <c r="M2316" s="0" t="n">
        <f aca="false">IF(E2316=$S$4,H2316,0)</f>
        <v>0</v>
      </c>
      <c r="N2316" s="0" t="n">
        <f aca="false">IF($A2316=$A2315,N2315+M2316,M2316)</f>
        <v>0</v>
      </c>
      <c r="O2316" s="0" t="n">
        <f aca="false">IF(C2316&lt;=$S$2,J2316+L2316+N2316,IF(C2316&lt;=$S$3,L2316+N2316,IF(C2316&lt;=$S$4,N2316,0)))</f>
        <v>-29976</v>
      </c>
      <c r="P2316" s="0" t="n">
        <f aca="false">MAX(O2316,0)</f>
        <v>0</v>
      </c>
    </row>
    <row r="2317" customFormat="false" ht="12.75" hidden="false" customHeight="false" outlineLevel="0" collapsed="false">
      <c r="A2317" s="0" t="n">
        <v>5746</v>
      </c>
      <c r="B2317" s="0" t="s">
        <v>73</v>
      </c>
      <c r="C2317" s="3" t="n">
        <v>37130</v>
      </c>
      <c r="D2317" s="0" t="str">
        <f aca="false">IF(CONCATENATE($A2317,$C2317)=CONCATENATE($A2318,$C2318),0,CONCATENATE($A2317,$C2317))</f>
        <v>574637130</v>
      </c>
      <c r="E2317" s="3" t="n">
        <v>37189</v>
      </c>
      <c r="F2317" s="0" t="n">
        <v>333000</v>
      </c>
      <c r="G2317" s="0" t="n">
        <v>0</v>
      </c>
      <c r="H2317" s="0" t="n">
        <f aca="false">F2317-G2317</f>
        <v>333000</v>
      </c>
      <c r="I2317" s="0" t="n">
        <f aca="false">IF(E2317=$S$2,H2317,0)</f>
        <v>0</v>
      </c>
      <c r="J2317" s="0" t="n">
        <f aca="false">IF($A2317=$A2316,J2316+I2317,I2317)</f>
        <v>-29976</v>
      </c>
      <c r="K2317" s="0" t="n">
        <f aca="false">IF(E2317=$S$3,H2317,0)</f>
        <v>333000</v>
      </c>
      <c r="L2317" s="0" t="n">
        <f aca="false">IF($A2317=$A2316,L2316+K2317,K2317)</f>
        <v>333000</v>
      </c>
      <c r="M2317" s="0" t="n">
        <f aca="false">IF(E2317=$S$4,H2317,0)</f>
        <v>0</v>
      </c>
      <c r="N2317" s="0" t="n">
        <f aca="false">IF($A2317=$A2316,N2316+M2317,M2317)</f>
        <v>0</v>
      </c>
      <c r="O2317" s="0" t="n">
        <f aca="false">IF(C2317&lt;=$S$2,J2317+L2317+N2317,IF(C2317&lt;=$S$3,L2317+N2317,IF(C2317&lt;=$S$4,N2317,0)))</f>
        <v>303024</v>
      </c>
      <c r="P2317" s="0" t="n">
        <f aca="false">MAX(O2317,0)</f>
        <v>303024</v>
      </c>
    </row>
    <row r="2318" customFormat="false" ht="12.75" hidden="false" customHeight="false" outlineLevel="0" collapsed="false">
      <c r="A2318" s="0" t="n">
        <v>5746</v>
      </c>
      <c r="B2318" s="0" t="s">
        <v>73</v>
      </c>
      <c r="C2318" s="3" t="n">
        <v>37131</v>
      </c>
      <c r="D2318" s="0" t="str">
        <f aca="false">IF(CONCATENATE($A2318,$C2318)=CONCATENATE($A2319,$C2319),0,CONCATENATE($A2318,$C2318))</f>
        <v>574637131</v>
      </c>
      <c r="E2318" s="3" t="n">
        <v>37159</v>
      </c>
      <c r="F2318" s="0" t="n">
        <v>136645</v>
      </c>
      <c r="G2318" s="0" t="n">
        <v>85162</v>
      </c>
      <c r="H2318" s="0" t="n">
        <f aca="false">F2318-G2318</f>
        <v>51483</v>
      </c>
      <c r="I2318" s="0" t="n">
        <f aca="false">IF(E2318=$S$2,H2318,0)</f>
        <v>51483</v>
      </c>
      <c r="J2318" s="0" t="n">
        <f aca="false">IF($A2318=$A2317,J2317+I2318,I2318)</f>
        <v>21507</v>
      </c>
      <c r="K2318" s="0" t="n">
        <f aca="false">IF(E2318=$S$3,H2318,0)</f>
        <v>0</v>
      </c>
      <c r="L2318" s="0" t="n">
        <f aca="false">IF($A2318=$A2317,L2317+K2318,K2318)</f>
        <v>333000</v>
      </c>
      <c r="M2318" s="0" t="n">
        <f aca="false">IF(E2318=$S$4,H2318,0)</f>
        <v>0</v>
      </c>
      <c r="N2318" s="0" t="n">
        <f aca="false">IF($A2318=$A2317,N2317+M2318,M2318)</f>
        <v>0</v>
      </c>
      <c r="O2318" s="0" t="n">
        <f aca="false">IF(C2318&lt;=$S$2,J2318+L2318+N2318,IF(C2318&lt;=$S$3,L2318+N2318,IF(C2318&lt;=$S$4,N2318,0)))</f>
        <v>354507</v>
      </c>
      <c r="P2318" s="0" t="n">
        <f aca="false">MAX(O2318,0)</f>
        <v>354507</v>
      </c>
    </row>
    <row r="2319" customFormat="false" ht="12.75" hidden="false" customHeight="false" outlineLevel="0" collapsed="false">
      <c r="A2319" s="0" t="n">
        <v>5746</v>
      </c>
      <c r="B2319" s="0" t="s">
        <v>73</v>
      </c>
      <c r="C2319" s="3" t="n">
        <v>37132</v>
      </c>
      <c r="D2319" s="0" t="n">
        <f aca="false">IF(CONCATENATE($A2319,$C2319)=CONCATENATE($A2320,$C2320),0,CONCATENATE($A2319,$C2319))</f>
        <v>0</v>
      </c>
      <c r="E2319" s="3" t="n">
        <v>37159</v>
      </c>
      <c r="F2319" s="0" t="n">
        <v>283012</v>
      </c>
      <c r="G2319" s="0" t="n">
        <v>51303</v>
      </c>
      <c r="H2319" s="0" t="n">
        <f aca="false">F2319-G2319</f>
        <v>231709</v>
      </c>
      <c r="I2319" s="0" t="n">
        <f aca="false">IF(E2319=$S$2,H2319,0)</f>
        <v>231709</v>
      </c>
      <c r="J2319" s="0" t="n">
        <f aca="false">IF($A2319=$A2318,J2318+I2319,I2319)</f>
        <v>253216</v>
      </c>
      <c r="K2319" s="0" t="n">
        <f aca="false">IF(E2319=$S$3,H2319,0)</f>
        <v>0</v>
      </c>
      <c r="L2319" s="0" t="n">
        <f aca="false">IF($A2319=$A2318,L2318+K2319,K2319)</f>
        <v>333000</v>
      </c>
      <c r="M2319" s="0" t="n">
        <f aca="false">IF(E2319=$S$4,H2319,0)</f>
        <v>0</v>
      </c>
      <c r="N2319" s="0" t="n">
        <f aca="false">IF($A2319=$A2318,N2318+M2319,M2319)</f>
        <v>0</v>
      </c>
      <c r="O2319" s="0" t="n">
        <f aca="false">IF(C2319&lt;=$S$2,J2319+L2319+N2319,IF(C2319&lt;=$S$3,L2319+N2319,IF(C2319&lt;=$S$4,N2319,0)))</f>
        <v>586216</v>
      </c>
      <c r="P2319" s="0" t="n">
        <f aca="false">MAX(O2319,0)</f>
        <v>586216</v>
      </c>
    </row>
    <row r="2320" customFormat="false" ht="12.75" hidden="false" customHeight="false" outlineLevel="0" collapsed="false">
      <c r="A2320" s="0" t="n">
        <v>5746</v>
      </c>
      <c r="B2320" s="0" t="s">
        <v>73</v>
      </c>
      <c r="C2320" s="3" t="n">
        <v>37132</v>
      </c>
      <c r="D2320" s="0" t="str">
        <f aca="false">IF(CONCATENATE($A2320,$C2320)=CONCATENATE($A2321,$C2321),0,CONCATENATE($A2320,$C2320))</f>
        <v>574637132</v>
      </c>
      <c r="E2320" s="3" t="n">
        <v>37189</v>
      </c>
      <c r="F2320" s="0" t="n">
        <v>1664334</v>
      </c>
      <c r="G2320" s="0" t="n">
        <v>0</v>
      </c>
      <c r="H2320" s="0" t="n">
        <f aca="false">F2320-G2320</f>
        <v>1664334</v>
      </c>
      <c r="I2320" s="0" t="n">
        <f aca="false">IF(E2320=$S$2,H2320,0)</f>
        <v>0</v>
      </c>
      <c r="J2320" s="0" t="n">
        <f aca="false">IF($A2320=$A2319,J2319+I2320,I2320)</f>
        <v>253216</v>
      </c>
      <c r="K2320" s="0" t="n">
        <f aca="false">IF(E2320=$S$3,H2320,0)</f>
        <v>1664334</v>
      </c>
      <c r="L2320" s="0" t="n">
        <f aca="false">IF($A2320=$A2319,L2319+K2320,K2320)</f>
        <v>1997334</v>
      </c>
      <c r="M2320" s="0" t="n">
        <f aca="false">IF(E2320=$S$4,H2320,0)</f>
        <v>0</v>
      </c>
      <c r="N2320" s="0" t="n">
        <f aca="false">IF($A2320=$A2319,N2319+M2320,M2320)</f>
        <v>0</v>
      </c>
      <c r="O2320" s="0" t="n">
        <f aca="false">IF(C2320&lt;=$S$2,J2320+L2320+N2320,IF(C2320&lt;=$S$3,L2320+N2320,IF(C2320&lt;=$S$4,N2320,0)))</f>
        <v>2250550</v>
      </c>
      <c r="P2320" s="0" t="n">
        <f aca="false">MAX(O2320,0)</f>
        <v>2250550</v>
      </c>
    </row>
    <row r="2321" customFormat="false" ht="12.75" hidden="false" customHeight="false" outlineLevel="0" collapsed="false">
      <c r="A2321" s="0" t="n">
        <v>5746</v>
      </c>
      <c r="B2321" s="0" t="s">
        <v>73</v>
      </c>
      <c r="C2321" s="3" t="n">
        <v>37133</v>
      </c>
      <c r="D2321" s="0" t="n">
        <f aca="false">IF(CONCATENATE($A2321,$C2321)=CONCATENATE($A2322,$C2322),0,CONCATENATE($A2321,$C2321))</f>
        <v>0</v>
      </c>
      <c r="E2321" s="3" t="n">
        <v>37159</v>
      </c>
      <c r="F2321" s="0" t="n">
        <v>44151</v>
      </c>
      <c r="G2321" s="0" t="n">
        <v>68298</v>
      </c>
      <c r="H2321" s="0" t="n">
        <f aca="false">F2321-G2321</f>
        <v>-24147</v>
      </c>
      <c r="I2321" s="0" t="n">
        <f aca="false">IF(E2321=$S$2,H2321,0)</f>
        <v>-24147</v>
      </c>
      <c r="J2321" s="0" t="n">
        <f aca="false">IF($A2321=$A2320,J2320+I2321,I2321)</f>
        <v>229069</v>
      </c>
      <c r="K2321" s="0" t="n">
        <f aca="false">IF(E2321=$S$3,H2321,0)</f>
        <v>0</v>
      </c>
      <c r="L2321" s="0" t="n">
        <f aca="false">IF($A2321=$A2320,L2320+K2321,K2321)</f>
        <v>1997334</v>
      </c>
      <c r="M2321" s="0" t="n">
        <f aca="false">IF(E2321=$S$4,H2321,0)</f>
        <v>0</v>
      </c>
      <c r="N2321" s="0" t="n">
        <f aca="false">IF($A2321=$A2320,N2320+M2321,M2321)</f>
        <v>0</v>
      </c>
      <c r="O2321" s="0" t="n">
        <f aca="false">IF(C2321&lt;=$S$2,J2321+L2321+N2321,IF(C2321&lt;=$S$3,L2321+N2321,IF(C2321&lt;=$S$4,N2321,0)))</f>
        <v>2226403</v>
      </c>
      <c r="P2321" s="0" t="n">
        <f aca="false">MAX(O2321,0)</f>
        <v>2226403</v>
      </c>
    </row>
    <row r="2322" customFormat="false" ht="12.75" hidden="false" customHeight="false" outlineLevel="0" collapsed="false">
      <c r="A2322" s="0" t="n">
        <v>5746</v>
      </c>
      <c r="B2322" s="0" t="s">
        <v>73</v>
      </c>
      <c r="C2322" s="3" t="n">
        <v>37133</v>
      </c>
      <c r="D2322" s="0" t="str">
        <f aca="false">IF(CONCATENATE($A2322,$C2322)=CONCATENATE($A2323,$C2323),0,CONCATENATE($A2322,$C2322))</f>
        <v>574637133</v>
      </c>
      <c r="E2322" s="3" t="n">
        <v>37189</v>
      </c>
      <c r="F2322" s="0" t="n">
        <v>32451</v>
      </c>
      <c r="G2322" s="0" t="n">
        <v>40200</v>
      </c>
      <c r="H2322" s="0" t="n">
        <f aca="false">F2322-G2322</f>
        <v>-7749</v>
      </c>
      <c r="I2322" s="0" t="n">
        <f aca="false">IF(E2322=$S$2,H2322,0)</f>
        <v>0</v>
      </c>
      <c r="J2322" s="0" t="n">
        <f aca="false">IF($A2322=$A2321,J2321+I2322,I2322)</f>
        <v>229069</v>
      </c>
      <c r="K2322" s="0" t="n">
        <f aca="false">IF(E2322=$S$3,H2322,0)</f>
        <v>-7749</v>
      </c>
      <c r="L2322" s="0" t="n">
        <f aca="false">IF($A2322=$A2321,L2321+K2322,K2322)</f>
        <v>1989585</v>
      </c>
      <c r="M2322" s="0" t="n">
        <f aca="false">IF(E2322=$S$4,H2322,0)</f>
        <v>0</v>
      </c>
      <c r="N2322" s="0" t="n">
        <f aca="false">IF($A2322=$A2321,N2321+M2322,M2322)</f>
        <v>0</v>
      </c>
      <c r="O2322" s="0" t="n">
        <f aca="false">IF(C2322&lt;=$S$2,J2322+L2322+N2322,IF(C2322&lt;=$S$3,L2322+N2322,IF(C2322&lt;=$S$4,N2322,0)))</f>
        <v>2218654</v>
      </c>
      <c r="P2322" s="0" t="n">
        <f aca="false">MAX(O2322,0)</f>
        <v>2218654</v>
      </c>
    </row>
    <row r="2323" customFormat="false" ht="12.75" hidden="false" customHeight="false" outlineLevel="0" collapsed="false">
      <c r="A2323" s="0" t="n">
        <v>5746</v>
      </c>
      <c r="B2323" s="0" t="s">
        <v>73</v>
      </c>
      <c r="C2323" s="3" t="n">
        <v>37134</v>
      </c>
      <c r="D2323" s="0" t="n">
        <f aca="false">IF(CONCATENATE($A2323,$C2323)=CONCATENATE($A2324,$C2324),0,CONCATENATE($A2323,$C2323))</f>
        <v>0</v>
      </c>
      <c r="E2323" s="3" t="n">
        <v>37159</v>
      </c>
      <c r="F2323" s="0" t="n">
        <v>20278</v>
      </c>
      <c r="G2323" s="0" t="n">
        <v>10210</v>
      </c>
      <c r="H2323" s="0" t="n">
        <f aca="false">F2323-G2323</f>
        <v>10068</v>
      </c>
      <c r="I2323" s="0" t="n">
        <f aca="false">IF(E2323=$S$2,H2323,0)</f>
        <v>10068</v>
      </c>
      <c r="J2323" s="0" t="n">
        <f aca="false">IF($A2323=$A2322,J2322+I2323,I2323)</f>
        <v>239137</v>
      </c>
      <c r="K2323" s="0" t="n">
        <f aca="false">IF(E2323=$S$3,H2323,0)</f>
        <v>0</v>
      </c>
      <c r="L2323" s="0" t="n">
        <f aca="false">IF($A2323=$A2322,L2322+K2323,K2323)</f>
        <v>1989585</v>
      </c>
      <c r="M2323" s="0" t="n">
        <f aca="false">IF(E2323=$S$4,H2323,0)</f>
        <v>0</v>
      </c>
      <c r="N2323" s="0" t="n">
        <f aca="false">IF($A2323=$A2322,N2322+M2323,M2323)</f>
        <v>0</v>
      </c>
      <c r="O2323" s="0" t="n">
        <f aca="false">IF(C2323&lt;=$S$2,J2323+L2323+N2323,IF(C2323&lt;=$S$3,L2323+N2323,IF(C2323&lt;=$S$4,N2323,0)))</f>
        <v>2228722</v>
      </c>
      <c r="P2323" s="0" t="n">
        <f aca="false">MAX(O2323,0)</f>
        <v>2228722</v>
      </c>
    </row>
    <row r="2324" customFormat="false" ht="12.75" hidden="false" customHeight="false" outlineLevel="0" collapsed="false">
      <c r="A2324" s="0" t="n">
        <v>5746</v>
      </c>
      <c r="B2324" s="0" t="s">
        <v>73</v>
      </c>
      <c r="C2324" s="3" t="n">
        <v>37134</v>
      </c>
      <c r="D2324" s="0" t="str">
        <f aca="false">IF(CONCATENATE($A2324,$C2324)=CONCATENATE($A2325,$C2325),0,CONCATENATE($A2324,$C2324))</f>
        <v>574637134</v>
      </c>
      <c r="E2324" s="3" t="n">
        <v>37189</v>
      </c>
      <c r="F2324" s="0" t="n">
        <v>324900</v>
      </c>
      <c r="G2324" s="0" t="n">
        <v>145089</v>
      </c>
      <c r="H2324" s="0" t="n">
        <f aca="false">F2324-G2324</f>
        <v>179811</v>
      </c>
      <c r="I2324" s="0" t="n">
        <f aca="false">IF(E2324=$S$2,H2324,0)</f>
        <v>0</v>
      </c>
      <c r="J2324" s="0" t="n">
        <f aca="false">IF($A2324=$A2323,J2323+I2324,I2324)</f>
        <v>239137</v>
      </c>
      <c r="K2324" s="0" t="n">
        <f aca="false">IF(E2324=$S$3,H2324,0)</f>
        <v>179811</v>
      </c>
      <c r="L2324" s="0" t="n">
        <f aca="false">IF($A2324=$A2323,L2323+K2324,K2324)</f>
        <v>2169396</v>
      </c>
      <c r="M2324" s="0" t="n">
        <f aca="false">IF(E2324=$S$4,H2324,0)</f>
        <v>0</v>
      </c>
      <c r="N2324" s="0" t="n">
        <f aca="false">IF($A2324=$A2323,N2323+M2324,M2324)</f>
        <v>0</v>
      </c>
      <c r="O2324" s="0" t="n">
        <f aca="false">IF(C2324&lt;=$S$2,J2324+L2324+N2324,IF(C2324&lt;=$S$3,L2324+N2324,IF(C2324&lt;=$S$4,N2324,0)))</f>
        <v>2408533</v>
      </c>
      <c r="P2324" s="0" t="n">
        <f aca="false">MAX(O2324,0)</f>
        <v>2408533</v>
      </c>
    </row>
    <row r="2325" customFormat="false" ht="12.75" hidden="false" customHeight="false" outlineLevel="0" collapsed="false">
      <c r="A2325" s="0" t="n">
        <v>5746</v>
      </c>
      <c r="B2325" s="0" t="s">
        <v>73</v>
      </c>
      <c r="C2325" s="3" t="n">
        <v>37138</v>
      </c>
      <c r="D2325" s="0" t="str">
        <f aca="false">IF(CONCATENATE($A2325,$C2325)=CONCATENATE($A2326,$C2326),0,CONCATENATE($A2325,$C2325))</f>
        <v>574637138</v>
      </c>
      <c r="E2325" s="3" t="n">
        <v>37189</v>
      </c>
      <c r="F2325" s="0" t="n">
        <v>150976</v>
      </c>
      <c r="G2325" s="0" t="n">
        <v>45292</v>
      </c>
      <c r="H2325" s="0" t="n">
        <f aca="false">F2325-G2325</f>
        <v>105684</v>
      </c>
      <c r="I2325" s="0" t="n">
        <f aca="false">IF(E2325=$S$2,H2325,0)</f>
        <v>0</v>
      </c>
      <c r="J2325" s="0" t="n">
        <f aca="false">IF($A2325=$A2324,J2324+I2325,I2325)</f>
        <v>239137</v>
      </c>
      <c r="K2325" s="0" t="n">
        <f aca="false">IF(E2325=$S$3,H2325,0)</f>
        <v>105684</v>
      </c>
      <c r="L2325" s="0" t="n">
        <f aca="false">IF($A2325=$A2324,L2324+K2325,K2325)</f>
        <v>2275080</v>
      </c>
      <c r="M2325" s="0" t="n">
        <f aca="false">IF(E2325=$S$4,H2325,0)</f>
        <v>0</v>
      </c>
      <c r="N2325" s="0" t="n">
        <f aca="false">IF($A2325=$A2324,N2324+M2325,M2325)</f>
        <v>0</v>
      </c>
      <c r="O2325" s="0" t="n">
        <f aca="false">IF(C2325&lt;=$S$2,J2325+L2325+N2325,IF(C2325&lt;=$S$3,L2325+N2325,IF(C2325&lt;=$S$4,N2325,0)))</f>
        <v>2514217</v>
      </c>
      <c r="P2325" s="0" t="n">
        <f aca="false">MAX(O2325,0)</f>
        <v>2514217</v>
      </c>
    </row>
    <row r="2326" customFormat="false" ht="12.75" hidden="false" customHeight="false" outlineLevel="0" collapsed="false">
      <c r="A2326" s="0" t="n">
        <v>5746</v>
      </c>
      <c r="B2326" s="0" t="s">
        <v>73</v>
      </c>
      <c r="C2326" s="3" t="n">
        <v>37139</v>
      </c>
      <c r="D2326" s="0" t="n">
        <f aca="false">IF(CONCATENATE($A2326,$C2326)=CONCATENATE($A2327,$C2327),0,CONCATENATE($A2326,$C2326))</f>
        <v>0</v>
      </c>
      <c r="E2326" s="3" t="n">
        <v>37189</v>
      </c>
      <c r="F2326" s="0" t="n">
        <v>238297</v>
      </c>
      <c r="G2326" s="0" t="n">
        <v>24575</v>
      </c>
      <c r="H2326" s="0" t="n">
        <f aca="false">F2326-G2326</f>
        <v>213722</v>
      </c>
      <c r="I2326" s="0" t="n">
        <f aca="false">IF(E2326=$S$2,H2326,0)</f>
        <v>0</v>
      </c>
      <c r="J2326" s="0" t="n">
        <f aca="false">IF($A2326=$A2325,J2325+I2326,I2326)</f>
        <v>239137</v>
      </c>
      <c r="K2326" s="0" t="n">
        <f aca="false">IF(E2326=$S$3,H2326,0)</f>
        <v>213722</v>
      </c>
      <c r="L2326" s="0" t="n">
        <f aca="false">IF($A2326=$A2325,L2325+K2326,K2326)</f>
        <v>2488802</v>
      </c>
      <c r="M2326" s="0" t="n">
        <f aca="false">IF(E2326=$S$4,H2326,0)</f>
        <v>0</v>
      </c>
      <c r="N2326" s="0" t="n">
        <f aca="false">IF($A2326=$A2325,N2325+M2326,M2326)</f>
        <v>0</v>
      </c>
      <c r="O2326" s="0" t="n">
        <f aca="false">IF(C2326&lt;=$S$2,J2326+L2326+N2326,IF(C2326&lt;=$S$3,L2326+N2326,IF(C2326&lt;=$S$4,N2326,0)))</f>
        <v>2727939</v>
      </c>
      <c r="P2326" s="0" t="n">
        <f aca="false">MAX(O2326,0)</f>
        <v>2727939</v>
      </c>
    </row>
    <row r="2327" customFormat="false" ht="12.75" hidden="false" customHeight="false" outlineLevel="0" collapsed="false">
      <c r="A2327" s="0" t="n">
        <v>5746</v>
      </c>
      <c r="B2327" s="0" t="s">
        <v>73</v>
      </c>
      <c r="C2327" s="3" t="n">
        <v>37139</v>
      </c>
      <c r="D2327" s="0" t="str">
        <f aca="false">IF(CONCATENATE($A2327,$C2327)=CONCATENATE($A2328,$C2328),0,CONCATENATE($A2327,$C2327))</f>
        <v>574637139</v>
      </c>
      <c r="E2327" s="3" t="n">
        <v>37220</v>
      </c>
      <c r="F2327" s="0" t="n">
        <v>659593</v>
      </c>
      <c r="G2327" s="0" t="n">
        <v>0</v>
      </c>
      <c r="H2327" s="0" t="n">
        <f aca="false">F2327-G2327</f>
        <v>659593</v>
      </c>
      <c r="I2327" s="0" t="n">
        <f aca="false">IF(E2327=$S$2,H2327,0)</f>
        <v>0</v>
      </c>
      <c r="J2327" s="0" t="n">
        <f aca="false">IF($A2327=$A2326,J2326+I2327,I2327)</f>
        <v>239137</v>
      </c>
      <c r="K2327" s="0" t="n">
        <f aca="false">IF(E2327=$S$3,H2327,0)</f>
        <v>0</v>
      </c>
      <c r="L2327" s="0" t="n">
        <f aca="false">IF($A2327=$A2326,L2326+K2327,K2327)</f>
        <v>2488802</v>
      </c>
      <c r="M2327" s="0" t="n">
        <f aca="false">IF(E2327=$S$4,H2327,0)</f>
        <v>659593</v>
      </c>
      <c r="N2327" s="0" t="n">
        <f aca="false">IF($A2327=$A2326,N2326+M2327,M2327)</f>
        <v>659593</v>
      </c>
      <c r="O2327" s="0" t="n">
        <f aca="false">IF(C2327&lt;=$S$2,J2327+L2327+N2327,IF(C2327&lt;=$S$3,L2327+N2327,IF(C2327&lt;=$S$4,N2327,0)))</f>
        <v>3387532</v>
      </c>
      <c r="P2327" s="0" t="n">
        <f aca="false">MAX(O2327,0)</f>
        <v>3387532</v>
      </c>
    </row>
    <row r="2328" customFormat="false" ht="12.75" hidden="false" customHeight="false" outlineLevel="0" collapsed="false">
      <c r="A2328" s="0" t="n">
        <v>5746</v>
      </c>
      <c r="B2328" s="0" t="s">
        <v>73</v>
      </c>
      <c r="C2328" s="3" t="n">
        <v>37140</v>
      </c>
      <c r="D2328" s="0" t="n">
        <f aca="false">IF(CONCATENATE($A2328,$C2328)=CONCATENATE($A2329,$C2329),0,CONCATENATE($A2328,$C2328))</f>
        <v>0</v>
      </c>
      <c r="E2328" s="3" t="n">
        <v>37189</v>
      </c>
      <c r="F2328" s="0" t="n">
        <v>221070</v>
      </c>
      <c r="G2328" s="0" t="n">
        <v>498176</v>
      </c>
      <c r="H2328" s="0" t="n">
        <f aca="false">F2328-G2328</f>
        <v>-277106</v>
      </c>
      <c r="I2328" s="0" t="n">
        <f aca="false">IF(E2328=$S$2,H2328,0)</f>
        <v>0</v>
      </c>
      <c r="J2328" s="0" t="n">
        <f aca="false">IF($A2328=$A2327,J2327+I2328,I2328)</f>
        <v>239137</v>
      </c>
      <c r="K2328" s="0" t="n">
        <f aca="false">IF(E2328=$S$3,H2328,0)</f>
        <v>-277106</v>
      </c>
      <c r="L2328" s="0" t="n">
        <f aca="false">IF($A2328=$A2327,L2327+K2328,K2328)</f>
        <v>2211696</v>
      </c>
      <c r="M2328" s="0" t="n">
        <f aca="false">IF(E2328=$S$4,H2328,0)</f>
        <v>0</v>
      </c>
      <c r="N2328" s="0" t="n">
        <f aca="false">IF($A2328=$A2327,N2327+M2328,M2328)</f>
        <v>659593</v>
      </c>
      <c r="O2328" s="0" t="n">
        <f aca="false">IF(C2328&lt;=$S$2,J2328+L2328+N2328,IF(C2328&lt;=$S$3,L2328+N2328,IF(C2328&lt;=$S$4,N2328,0)))</f>
        <v>3110426</v>
      </c>
      <c r="P2328" s="0" t="n">
        <f aca="false">MAX(O2328,0)</f>
        <v>3110426</v>
      </c>
    </row>
    <row r="2329" customFormat="false" ht="12.75" hidden="false" customHeight="false" outlineLevel="0" collapsed="false">
      <c r="A2329" s="0" t="n">
        <v>5746</v>
      </c>
      <c r="B2329" s="0" t="s">
        <v>73</v>
      </c>
      <c r="C2329" s="3" t="n">
        <v>37140</v>
      </c>
      <c r="D2329" s="0" t="str">
        <f aca="false">IF(CONCATENATE($A2329,$C2329)=CONCATENATE($A2330,$C2330),0,CONCATENATE($A2329,$C2329))</f>
        <v>574637140</v>
      </c>
      <c r="E2329" s="3" t="n">
        <v>37220</v>
      </c>
      <c r="F2329" s="0" t="n">
        <v>1325273</v>
      </c>
      <c r="G2329" s="0" t="n">
        <v>0</v>
      </c>
      <c r="H2329" s="0" t="n">
        <f aca="false">F2329-G2329</f>
        <v>1325273</v>
      </c>
      <c r="I2329" s="0" t="n">
        <f aca="false">IF(E2329=$S$2,H2329,0)</f>
        <v>0</v>
      </c>
      <c r="J2329" s="0" t="n">
        <f aca="false">IF($A2329=$A2328,J2328+I2329,I2329)</f>
        <v>239137</v>
      </c>
      <c r="K2329" s="0" t="n">
        <f aca="false">IF(E2329=$S$3,H2329,0)</f>
        <v>0</v>
      </c>
      <c r="L2329" s="0" t="n">
        <f aca="false">IF($A2329=$A2328,L2328+K2329,K2329)</f>
        <v>2211696</v>
      </c>
      <c r="M2329" s="0" t="n">
        <f aca="false">IF(E2329=$S$4,H2329,0)</f>
        <v>1325273</v>
      </c>
      <c r="N2329" s="0" t="n">
        <f aca="false">IF($A2329=$A2328,N2328+M2329,M2329)</f>
        <v>1984866</v>
      </c>
      <c r="O2329" s="0" t="n">
        <f aca="false">IF(C2329&lt;=$S$2,J2329+L2329+N2329,IF(C2329&lt;=$S$3,L2329+N2329,IF(C2329&lt;=$S$4,N2329,0)))</f>
        <v>4435699</v>
      </c>
      <c r="P2329" s="0" t="n">
        <f aca="false">MAX(O2329,0)</f>
        <v>4435699</v>
      </c>
    </row>
    <row r="2330" customFormat="false" ht="12.75" hidden="false" customHeight="false" outlineLevel="0" collapsed="false">
      <c r="A2330" s="0" t="n">
        <v>5746</v>
      </c>
      <c r="B2330" s="0" t="s">
        <v>73</v>
      </c>
      <c r="C2330" s="3" t="n">
        <v>37141</v>
      </c>
      <c r="D2330" s="0" t="n">
        <f aca="false">IF(CONCATENATE($A2330,$C2330)=CONCATENATE($A2331,$C2331),0,CONCATENATE($A2330,$C2330))</f>
        <v>0</v>
      </c>
      <c r="E2330" s="3" t="n">
        <v>37189</v>
      </c>
      <c r="F2330" s="0" t="n">
        <v>249297</v>
      </c>
      <c r="G2330" s="0" t="n">
        <v>329179</v>
      </c>
      <c r="H2330" s="0" t="n">
        <f aca="false">F2330-G2330</f>
        <v>-79882</v>
      </c>
      <c r="I2330" s="0" t="n">
        <f aca="false">IF(E2330=$S$2,H2330,0)</f>
        <v>0</v>
      </c>
      <c r="J2330" s="0" t="n">
        <f aca="false">IF($A2330=$A2329,J2329+I2330,I2330)</f>
        <v>239137</v>
      </c>
      <c r="K2330" s="0" t="n">
        <f aca="false">IF(E2330=$S$3,H2330,0)</f>
        <v>-79882</v>
      </c>
      <c r="L2330" s="0" t="n">
        <f aca="false">IF($A2330=$A2329,L2329+K2330,K2330)</f>
        <v>2131814</v>
      </c>
      <c r="M2330" s="0" t="n">
        <f aca="false">IF(E2330=$S$4,H2330,0)</f>
        <v>0</v>
      </c>
      <c r="N2330" s="0" t="n">
        <f aca="false">IF($A2330=$A2329,N2329+M2330,M2330)</f>
        <v>1984866</v>
      </c>
      <c r="O2330" s="0" t="n">
        <f aca="false">IF(C2330&lt;=$S$2,J2330+L2330+N2330,IF(C2330&lt;=$S$3,L2330+N2330,IF(C2330&lt;=$S$4,N2330,0)))</f>
        <v>4355817</v>
      </c>
      <c r="P2330" s="0" t="n">
        <f aca="false">MAX(O2330,0)</f>
        <v>4355817</v>
      </c>
    </row>
    <row r="2331" customFormat="false" ht="12.75" hidden="false" customHeight="false" outlineLevel="0" collapsed="false">
      <c r="A2331" s="0" t="n">
        <v>5746</v>
      </c>
      <c r="B2331" s="0" t="s">
        <v>73</v>
      </c>
      <c r="C2331" s="3" t="n">
        <v>37141</v>
      </c>
      <c r="D2331" s="0" t="str">
        <f aca="false">IF(CONCATENATE($A2331,$C2331)=CONCATENATE($A2332,$C2332),0,CONCATENATE($A2331,$C2331))</f>
        <v>574637141</v>
      </c>
      <c r="E2331" s="3" t="n">
        <v>37220</v>
      </c>
      <c r="F2331" s="0" t="n">
        <v>323710</v>
      </c>
      <c r="G2331" s="0" t="n">
        <v>0</v>
      </c>
      <c r="H2331" s="0" t="n">
        <f aca="false">F2331-G2331</f>
        <v>323710</v>
      </c>
      <c r="I2331" s="0" t="n">
        <f aca="false">IF(E2331=$S$2,H2331,0)</f>
        <v>0</v>
      </c>
      <c r="J2331" s="0" t="n">
        <f aca="false">IF($A2331=$A2330,J2330+I2331,I2331)</f>
        <v>239137</v>
      </c>
      <c r="K2331" s="0" t="n">
        <f aca="false">IF(E2331=$S$3,H2331,0)</f>
        <v>0</v>
      </c>
      <c r="L2331" s="0" t="n">
        <f aca="false">IF($A2331=$A2330,L2330+K2331,K2331)</f>
        <v>2131814</v>
      </c>
      <c r="M2331" s="0" t="n">
        <f aca="false">IF(E2331=$S$4,H2331,0)</f>
        <v>323710</v>
      </c>
      <c r="N2331" s="0" t="n">
        <f aca="false">IF($A2331=$A2330,N2330+M2331,M2331)</f>
        <v>2308576</v>
      </c>
      <c r="O2331" s="0" t="n">
        <f aca="false">IF(C2331&lt;=$S$2,J2331+L2331+N2331,IF(C2331&lt;=$S$3,L2331+N2331,IF(C2331&lt;=$S$4,N2331,0)))</f>
        <v>4679527</v>
      </c>
      <c r="P2331" s="0" t="n">
        <f aca="false">MAX(O2331,0)</f>
        <v>4679527</v>
      </c>
    </row>
    <row r="2332" customFormat="false" ht="12.75" hidden="false" customHeight="false" outlineLevel="0" collapsed="false">
      <c r="A2332" s="0" t="n">
        <v>5746</v>
      </c>
      <c r="B2332" s="0" t="s">
        <v>73</v>
      </c>
      <c r="C2332" s="3" t="n">
        <v>37144</v>
      </c>
      <c r="D2332" s="0" t="n">
        <f aca="false">IF(CONCATENATE($A2332,$C2332)=CONCATENATE($A2333,$C2333),0,CONCATENATE($A2332,$C2332))</f>
        <v>0</v>
      </c>
      <c r="E2332" s="3" t="n">
        <v>37189</v>
      </c>
      <c r="F2332" s="0" t="n">
        <v>76500</v>
      </c>
      <c r="G2332" s="0" t="n">
        <v>19375</v>
      </c>
      <c r="H2332" s="0" t="n">
        <f aca="false">F2332-G2332</f>
        <v>57125</v>
      </c>
      <c r="I2332" s="0" t="n">
        <f aca="false">IF(E2332=$S$2,H2332,0)</f>
        <v>0</v>
      </c>
      <c r="J2332" s="0" t="n">
        <f aca="false">IF($A2332=$A2331,J2331+I2332,I2332)</f>
        <v>239137</v>
      </c>
      <c r="K2332" s="0" t="n">
        <f aca="false">IF(E2332=$S$3,H2332,0)</f>
        <v>57125</v>
      </c>
      <c r="L2332" s="0" t="n">
        <f aca="false">IF($A2332=$A2331,L2331+K2332,K2332)</f>
        <v>2188939</v>
      </c>
      <c r="M2332" s="0" t="n">
        <f aca="false">IF(E2332=$S$4,H2332,0)</f>
        <v>0</v>
      </c>
      <c r="N2332" s="0" t="n">
        <f aca="false">IF($A2332=$A2331,N2331+M2332,M2332)</f>
        <v>2308576</v>
      </c>
      <c r="O2332" s="0" t="n">
        <f aca="false">IF(C2332&lt;=$S$2,J2332+L2332+N2332,IF(C2332&lt;=$S$3,L2332+N2332,IF(C2332&lt;=$S$4,N2332,0)))</f>
        <v>4736652</v>
      </c>
      <c r="P2332" s="0" t="n">
        <f aca="false">MAX(O2332,0)</f>
        <v>4736652</v>
      </c>
    </row>
    <row r="2333" customFormat="false" ht="12.75" hidden="false" customHeight="false" outlineLevel="0" collapsed="false">
      <c r="A2333" s="0" t="n">
        <v>5746</v>
      </c>
      <c r="B2333" s="0" t="s">
        <v>73</v>
      </c>
      <c r="C2333" s="3" t="n">
        <v>37144</v>
      </c>
      <c r="D2333" s="0" t="str">
        <f aca="false">IF(CONCATENATE($A2333,$C2333)=CONCATENATE($A2334,$C2334),0,CONCATENATE($A2333,$C2333))</f>
        <v>574637144</v>
      </c>
      <c r="E2333" s="3" t="n">
        <v>37220</v>
      </c>
      <c r="F2333" s="0" t="n">
        <v>994923</v>
      </c>
      <c r="G2333" s="0" t="n">
        <v>0</v>
      </c>
      <c r="H2333" s="0" t="n">
        <f aca="false">F2333-G2333</f>
        <v>994923</v>
      </c>
      <c r="I2333" s="0" t="n">
        <f aca="false">IF(E2333=$S$2,H2333,0)</f>
        <v>0</v>
      </c>
      <c r="J2333" s="0" t="n">
        <f aca="false">IF($A2333=$A2332,J2332+I2333,I2333)</f>
        <v>239137</v>
      </c>
      <c r="K2333" s="0" t="n">
        <f aca="false">IF(E2333=$S$3,H2333,0)</f>
        <v>0</v>
      </c>
      <c r="L2333" s="0" t="n">
        <f aca="false">IF($A2333=$A2332,L2332+K2333,K2333)</f>
        <v>2188939</v>
      </c>
      <c r="M2333" s="0" t="n">
        <f aca="false">IF(E2333=$S$4,H2333,0)</f>
        <v>994923</v>
      </c>
      <c r="N2333" s="0" t="n">
        <f aca="false">IF($A2333=$A2332,N2332+M2333,M2333)</f>
        <v>3303499</v>
      </c>
      <c r="O2333" s="0" t="n">
        <f aca="false">IF(C2333&lt;=$S$2,J2333+L2333+N2333,IF(C2333&lt;=$S$3,L2333+N2333,IF(C2333&lt;=$S$4,N2333,0)))</f>
        <v>5731575</v>
      </c>
      <c r="P2333" s="0" t="n">
        <f aca="false">MAX(O2333,0)</f>
        <v>5731575</v>
      </c>
    </row>
    <row r="2334" customFormat="false" ht="12.75" hidden="false" customHeight="false" outlineLevel="0" collapsed="false">
      <c r="A2334" s="0" t="n">
        <v>5746</v>
      </c>
      <c r="B2334" s="0" t="s">
        <v>73</v>
      </c>
      <c r="C2334" s="3" t="n">
        <v>37145</v>
      </c>
      <c r="D2334" s="0" t="str">
        <f aca="false">IF(CONCATENATE($A2334,$C2334)=CONCATENATE($A2335,$C2335),0,CONCATENATE($A2334,$C2334))</f>
        <v>574637145</v>
      </c>
      <c r="E2334" s="3" t="n">
        <v>37189</v>
      </c>
      <c r="F2334" s="0" t="n">
        <v>0</v>
      </c>
      <c r="G2334" s="0" t="n">
        <v>10200</v>
      </c>
      <c r="H2334" s="0" t="n">
        <f aca="false">F2334-G2334</f>
        <v>-10200</v>
      </c>
      <c r="I2334" s="0" t="n">
        <f aca="false">IF(E2334=$S$2,H2334,0)</f>
        <v>0</v>
      </c>
      <c r="J2334" s="0" t="n">
        <f aca="false">IF($A2334=$A2333,J2333+I2334,I2334)</f>
        <v>239137</v>
      </c>
      <c r="K2334" s="0" t="n">
        <f aca="false">IF(E2334=$S$3,H2334,0)</f>
        <v>-10200</v>
      </c>
      <c r="L2334" s="0" t="n">
        <f aca="false">IF($A2334=$A2333,L2333+K2334,K2334)</f>
        <v>2178739</v>
      </c>
      <c r="M2334" s="0" t="n">
        <f aca="false">IF(E2334=$S$4,H2334,0)</f>
        <v>0</v>
      </c>
      <c r="N2334" s="0" t="n">
        <f aca="false">IF($A2334=$A2333,N2333+M2334,M2334)</f>
        <v>3303499</v>
      </c>
      <c r="O2334" s="0" t="n">
        <f aca="false">IF(C2334&lt;=$S$2,J2334+L2334+N2334,IF(C2334&lt;=$S$3,L2334+N2334,IF(C2334&lt;=$S$4,N2334,0)))</f>
        <v>5721375</v>
      </c>
      <c r="P2334" s="0" t="n">
        <f aca="false">MAX(O2334,0)</f>
        <v>5721375</v>
      </c>
    </row>
    <row r="2335" customFormat="false" ht="12.75" hidden="false" customHeight="false" outlineLevel="0" collapsed="false">
      <c r="A2335" s="0" t="n">
        <v>5746</v>
      </c>
      <c r="B2335" s="0" t="s">
        <v>73</v>
      </c>
      <c r="C2335" s="3" t="n">
        <v>37146</v>
      </c>
      <c r="D2335" s="0" t="str">
        <f aca="false">IF(CONCATENATE($A2335,$C2335)=CONCATENATE($A2336,$C2336),0,CONCATENATE($A2335,$C2335))</f>
        <v>574637146</v>
      </c>
      <c r="E2335" s="3" t="n">
        <v>37189</v>
      </c>
      <c r="F2335" s="0" t="n">
        <v>0</v>
      </c>
      <c r="G2335" s="0" t="n">
        <v>10264</v>
      </c>
      <c r="H2335" s="0" t="n">
        <f aca="false">F2335-G2335</f>
        <v>-10264</v>
      </c>
      <c r="I2335" s="0" t="n">
        <f aca="false">IF(E2335=$S$2,H2335,0)</f>
        <v>0</v>
      </c>
      <c r="J2335" s="0" t="n">
        <f aca="false">IF($A2335=$A2334,J2334+I2335,I2335)</f>
        <v>239137</v>
      </c>
      <c r="K2335" s="0" t="n">
        <f aca="false">IF(E2335=$S$3,H2335,0)</f>
        <v>-10264</v>
      </c>
      <c r="L2335" s="0" t="n">
        <f aca="false">IF($A2335=$A2334,L2334+K2335,K2335)</f>
        <v>2168475</v>
      </c>
      <c r="M2335" s="0" t="n">
        <f aca="false">IF(E2335=$S$4,H2335,0)</f>
        <v>0</v>
      </c>
      <c r="N2335" s="0" t="n">
        <f aca="false">IF($A2335=$A2334,N2334+M2335,M2335)</f>
        <v>3303499</v>
      </c>
      <c r="O2335" s="0" t="n">
        <f aca="false">IF(C2335&lt;=$S$2,J2335+L2335+N2335,IF(C2335&lt;=$S$3,L2335+N2335,IF(C2335&lt;=$S$4,N2335,0)))</f>
        <v>5711111</v>
      </c>
      <c r="P2335" s="0" t="n">
        <f aca="false">MAX(O2335,0)</f>
        <v>5711111</v>
      </c>
    </row>
    <row r="2336" customFormat="false" ht="12.75" hidden="false" customHeight="false" outlineLevel="0" collapsed="false">
      <c r="A2336" s="0" t="n">
        <v>5746</v>
      </c>
      <c r="B2336" s="0" t="s">
        <v>73</v>
      </c>
      <c r="C2336" s="3" t="n">
        <v>37147</v>
      </c>
      <c r="D2336" s="0" t="str">
        <f aca="false">IF(CONCATENATE($A2336,$C2336)=CONCATENATE($A2337,$C2337),0,CONCATENATE($A2336,$C2336))</f>
        <v>574637147</v>
      </c>
      <c r="E2336" s="3" t="n">
        <v>37189</v>
      </c>
      <c r="F2336" s="0" t="n">
        <v>203320</v>
      </c>
      <c r="G2336" s="0" t="n">
        <v>36307</v>
      </c>
      <c r="H2336" s="0" t="n">
        <f aca="false">F2336-G2336</f>
        <v>167013</v>
      </c>
      <c r="I2336" s="0" t="n">
        <f aca="false">IF(E2336=$S$2,H2336,0)</f>
        <v>0</v>
      </c>
      <c r="J2336" s="0" t="n">
        <f aca="false">IF($A2336=$A2335,J2335+I2336,I2336)</f>
        <v>239137</v>
      </c>
      <c r="K2336" s="0" t="n">
        <f aca="false">IF(E2336=$S$3,H2336,0)</f>
        <v>167013</v>
      </c>
      <c r="L2336" s="0" t="n">
        <f aca="false">IF($A2336=$A2335,L2335+K2336,K2336)</f>
        <v>2335488</v>
      </c>
      <c r="M2336" s="0" t="n">
        <f aca="false">IF(E2336=$S$4,H2336,0)</f>
        <v>0</v>
      </c>
      <c r="N2336" s="0" t="n">
        <f aca="false">IF($A2336=$A2335,N2335+M2336,M2336)</f>
        <v>3303499</v>
      </c>
      <c r="O2336" s="0" t="n">
        <f aca="false">IF(C2336&lt;=$S$2,J2336+L2336+N2336,IF(C2336&lt;=$S$3,L2336+N2336,IF(C2336&lt;=$S$4,N2336,0)))</f>
        <v>5878124</v>
      </c>
      <c r="P2336" s="0" t="n">
        <f aca="false">MAX(O2336,0)</f>
        <v>5878124</v>
      </c>
    </row>
    <row r="2337" customFormat="false" ht="12.75" hidden="false" customHeight="false" outlineLevel="0" collapsed="false">
      <c r="A2337" s="0" t="n">
        <v>5746</v>
      </c>
      <c r="B2337" s="0" t="s">
        <v>73</v>
      </c>
      <c r="C2337" s="3" t="n">
        <v>37148</v>
      </c>
      <c r="D2337" s="0" t="str">
        <f aca="false">IF(CONCATENATE($A2337,$C2337)=CONCATENATE($A2338,$C2338),0,CONCATENATE($A2337,$C2337))</f>
        <v>574637148</v>
      </c>
      <c r="E2337" s="3" t="n">
        <v>37189</v>
      </c>
      <c r="F2337" s="0" t="n">
        <v>118463</v>
      </c>
      <c r="G2337" s="0" t="n">
        <v>0</v>
      </c>
      <c r="H2337" s="0" t="n">
        <f aca="false">F2337-G2337</f>
        <v>118463</v>
      </c>
      <c r="I2337" s="0" t="n">
        <f aca="false">IF(E2337=$S$2,H2337,0)</f>
        <v>0</v>
      </c>
      <c r="J2337" s="0" t="n">
        <f aca="false">IF($A2337=$A2336,J2336+I2337,I2337)</f>
        <v>239137</v>
      </c>
      <c r="K2337" s="0" t="n">
        <f aca="false">IF(E2337=$S$3,H2337,0)</f>
        <v>118463</v>
      </c>
      <c r="L2337" s="0" t="n">
        <f aca="false">IF($A2337=$A2336,L2336+K2337,K2337)</f>
        <v>2453951</v>
      </c>
      <c r="M2337" s="0" t="n">
        <f aca="false">IF(E2337=$S$4,H2337,0)</f>
        <v>0</v>
      </c>
      <c r="N2337" s="0" t="n">
        <f aca="false">IF($A2337=$A2336,N2336+M2337,M2337)</f>
        <v>3303499</v>
      </c>
      <c r="O2337" s="0" t="n">
        <f aca="false">IF(C2337&lt;=$S$2,J2337+L2337+N2337,IF(C2337&lt;=$S$3,L2337+N2337,IF(C2337&lt;=$S$4,N2337,0)))</f>
        <v>5996587</v>
      </c>
      <c r="P2337" s="0" t="n">
        <f aca="false">MAX(O2337,0)</f>
        <v>5996587</v>
      </c>
    </row>
    <row r="2338" customFormat="false" ht="12.75" hidden="false" customHeight="false" outlineLevel="0" collapsed="false">
      <c r="A2338" s="0" t="n">
        <v>5746</v>
      </c>
      <c r="B2338" s="0" t="s">
        <v>73</v>
      </c>
      <c r="C2338" s="3" t="n">
        <v>37151</v>
      </c>
      <c r="D2338" s="0" t="n">
        <f aca="false">IF(CONCATENATE($A2338,$C2338)=CONCATENATE($A2339,$C2339),0,CONCATENATE($A2338,$C2338))</f>
        <v>0</v>
      </c>
      <c r="E2338" s="3" t="n">
        <v>37189</v>
      </c>
      <c r="F2338" s="0" t="n">
        <v>9250</v>
      </c>
      <c r="G2338" s="0" t="n">
        <v>18500</v>
      </c>
      <c r="H2338" s="0" t="n">
        <f aca="false">F2338-G2338</f>
        <v>-9250</v>
      </c>
      <c r="I2338" s="0" t="n">
        <f aca="false">IF(E2338=$S$2,H2338,0)</f>
        <v>0</v>
      </c>
      <c r="J2338" s="0" t="n">
        <f aca="false">IF($A2338=$A2337,J2337+I2338,I2338)</f>
        <v>239137</v>
      </c>
      <c r="K2338" s="0" t="n">
        <f aca="false">IF(E2338=$S$3,H2338,0)</f>
        <v>-9250</v>
      </c>
      <c r="L2338" s="0" t="n">
        <f aca="false">IF($A2338=$A2337,L2337+K2338,K2338)</f>
        <v>2444701</v>
      </c>
      <c r="M2338" s="0" t="n">
        <f aca="false">IF(E2338=$S$4,H2338,0)</f>
        <v>0</v>
      </c>
      <c r="N2338" s="0" t="n">
        <f aca="false">IF($A2338=$A2337,N2337+M2338,M2338)</f>
        <v>3303499</v>
      </c>
      <c r="O2338" s="0" t="n">
        <f aca="false">IF(C2338&lt;=$S$2,J2338+L2338+N2338,IF(C2338&lt;=$S$3,L2338+N2338,IF(C2338&lt;=$S$4,N2338,0)))</f>
        <v>5987337</v>
      </c>
      <c r="P2338" s="0" t="n">
        <f aca="false">MAX(O2338,0)</f>
        <v>5987337</v>
      </c>
    </row>
    <row r="2339" customFormat="false" ht="12.75" hidden="false" customHeight="false" outlineLevel="0" collapsed="false">
      <c r="A2339" s="0" t="n">
        <v>5746</v>
      </c>
      <c r="B2339" s="0" t="s">
        <v>73</v>
      </c>
      <c r="C2339" s="3" t="n">
        <v>37151</v>
      </c>
      <c r="D2339" s="0" t="str">
        <f aca="false">IF(CONCATENATE($A2339,$C2339)=CONCATENATE($A2340,$C2340),0,CONCATENATE($A2339,$C2339))</f>
        <v>574637151</v>
      </c>
      <c r="E2339" s="3" t="n">
        <v>37220</v>
      </c>
      <c r="F2339" s="0" t="n">
        <v>320943</v>
      </c>
      <c r="G2339" s="0" t="n">
        <v>0</v>
      </c>
      <c r="H2339" s="0" t="n">
        <f aca="false">F2339-G2339</f>
        <v>320943</v>
      </c>
      <c r="I2339" s="0" t="n">
        <f aca="false">IF(E2339=$S$2,H2339,0)</f>
        <v>0</v>
      </c>
      <c r="J2339" s="0" t="n">
        <f aca="false">IF($A2339=$A2338,J2338+I2339,I2339)</f>
        <v>239137</v>
      </c>
      <c r="K2339" s="0" t="n">
        <f aca="false">IF(E2339=$S$3,H2339,0)</f>
        <v>0</v>
      </c>
      <c r="L2339" s="0" t="n">
        <f aca="false">IF($A2339=$A2338,L2338+K2339,K2339)</f>
        <v>2444701</v>
      </c>
      <c r="M2339" s="0" t="n">
        <f aca="false">IF(E2339=$S$4,H2339,0)</f>
        <v>320943</v>
      </c>
      <c r="N2339" s="0" t="n">
        <f aca="false">IF($A2339=$A2338,N2338+M2339,M2339)</f>
        <v>3624442</v>
      </c>
      <c r="O2339" s="0" t="n">
        <f aca="false">IF(C2339&lt;=$S$2,J2339+L2339+N2339,IF(C2339&lt;=$S$3,L2339+N2339,IF(C2339&lt;=$S$4,N2339,0)))</f>
        <v>6308280</v>
      </c>
      <c r="P2339" s="0" t="n">
        <f aca="false">MAX(O2339,0)</f>
        <v>6308280</v>
      </c>
    </row>
    <row r="2340" customFormat="false" ht="12.75" hidden="false" customHeight="false" outlineLevel="0" collapsed="false">
      <c r="A2340" s="0" t="n">
        <v>5746</v>
      </c>
      <c r="B2340" s="0" t="s">
        <v>73</v>
      </c>
      <c r="C2340" s="3" t="n">
        <v>37152</v>
      </c>
      <c r="D2340" s="0" t="n">
        <f aca="false">IF(CONCATENATE($A2340,$C2340)=CONCATENATE($A2341,$C2341),0,CONCATENATE($A2340,$C2340))</f>
        <v>0</v>
      </c>
      <c r="E2340" s="3" t="n">
        <v>37189</v>
      </c>
      <c r="F2340" s="0" t="n">
        <v>76564</v>
      </c>
      <c r="G2340" s="0" t="n">
        <v>18421</v>
      </c>
      <c r="H2340" s="0" t="n">
        <f aca="false">F2340-G2340</f>
        <v>58143</v>
      </c>
      <c r="I2340" s="0" t="n">
        <f aca="false">IF(E2340=$S$2,H2340,0)</f>
        <v>0</v>
      </c>
      <c r="J2340" s="0" t="n">
        <f aca="false">IF($A2340=$A2339,J2339+I2340,I2340)</f>
        <v>239137</v>
      </c>
      <c r="K2340" s="0" t="n">
        <f aca="false">IF(E2340=$S$3,H2340,0)</f>
        <v>58143</v>
      </c>
      <c r="L2340" s="0" t="n">
        <f aca="false">IF($A2340=$A2339,L2339+K2340,K2340)</f>
        <v>2502844</v>
      </c>
      <c r="M2340" s="0" t="n">
        <f aca="false">IF(E2340=$S$4,H2340,0)</f>
        <v>0</v>
      </c>
      <c r="N2340" s="0" t="n">
        <f aca="false">IF($A2340=$A2339,N2339+M2340,M2340)</f>
        <v>3624442</v>
      </c>
      <c r="O2340" s="0" t="n">
        <f aca="false">IF(C2340&lt;=$S$2,J2340+L2340+N2340,IF(C2340&lt;=$S$3,L2340+N2340,IF(C2340&lt;=$S$4,N2340,0)))</f>
        <v>6366423</v>
      </c>
      <c r="P2340" s="0" t="n">
        <f aca="false">MAX(O2340,0)</f>
        <v>6366423</v>
      </c>
    </row>
    <row r="2341" customFormat="false" ht="12.75" hidden="false" customHeight="false" outlineLevel="0" collapsed="false">
      <c r="A2341" s="0" t="n">
        <v>5746</v>
      </c>
      <c r="B2341" s="0" t="s">
        <v>73</v>
      </c>
      <c r="C2341" s="3" t="n">
        <v>37152</v>
      </c>
      <c r="D2341" s="0" t="str">
        <f aca="false">IF(CONCATENATE($A2341,$C2341)=CONCATENATE($A2342,$C2342),0,CONCATENATE($A2341,$C2341))</f>
        <v>574637152</v>
      </c>
      <c r="E2341" s="3" t="n">
        <v>37220</v>
      </c>
      <c r="F2341" s="0" t="n">
        <v>291062</v>
      </c>
      <c r="G2341" s="0" t="n">
        <v>0</v>
      </c>
      <c r="H2341" s="0" t="n">
        <f aca="false">F2341-G2341</f>
        <v>291062</v>
      </c>
      <c r="I2341" s="0" t="n">
        <f aca="false">IF(E2341=$S$2,H2341,0)</f>
        <v>0</v>
      </c>
      <c r="J2341" s="0" t="n">
        <f aca="false">IF($A2341=$A2340,J2340+I2341,I2341)</f>
        <v>239137</v>
      </c>
      <c r="K2341" s="0" t="n">
        <f aca="false">IF(E2341=$S$3,H2341,0)</f>
        <v>0</v>
      </c>
      <c r="L2341" s="0" t="n">
        <f aca="false">IF($A2341=$A2340,L2340+K2341,K2341)</f>
        <v>2502844</v>
      </c>
      <c r="M2341" s="0" t="n">
        <f aca="false">IF(E2341=$S$4,H2341,0)</f>
        <v>291062</v>
      </c>
      <c r="N2341" s="0" t="n">
        <f aca="false">IF($A2341=$A2340,N2340+M2341,M2341)</f>
        <v>3915504</v>
      </c>
      <c r="O2341" s="0" t="n">
        <f aca="false">IF(C2341&lt;=$S$2,J2341+L2341+N2341,IF(C2341&lt;=$S$3,L2341+N2341,IF(C2341&lt;=$S$4,N2341,0)))</f>
        <v>6657485</v>
      </c>
      <c r="P2341" s="0" t="n">
        <f aca="false">MAX(O2341,0)</f>
        <v>6657485</v>
      </c>
    </row>
    <row r="2342" customFormat="false" ht="12.75" hidden="false" customHeight="false" outlineLevel="0" collapsed="false">
      <c r="A2342" s="0" t="n">
        <v>5746</v>
      </c>
      <c r="B2342" s="0" t="s">
        <v>73</v>
      </c>
      <c r="C2342" s="3" t="n">
        <v>37153</v>
      </c>
      <c r="D2342" s="0" t="str">
        <f aca="false">IF(CONCATENATE($A2342,$C2342)=CONCATENATE($A2343,$C2343),0,CONCATENATE($A2342,$C2342))</f>
        <v>574637153</v>
      </c>
      <c r="E2342" s="3" t="n">
        <v>37189</v>
      </c>
      <c r="F2342" s="0" t="n">
        <v>122675</v>
      </c>
      <c r="G2342" s="0" t="n">
        <v>33772</v>
      </c>
      <c r="H2342" s="0" t="n">
        <f aca="false">F2342-G2342</f>
        <v>88903</v>
      </c>
      <c r="I2342" s="0" t="n">
        <f aca="false">IF(E2342=$S$2,H2342,0)</f>
        <v>0</v>
      </c>
      <c r="J2342" s="0" t="n">
        <f aca="false">IF($A2342=$A2341,J2341+I2342,I2342)</f>
        <v>239137</v>
      </c>
      <c r="K2342" s="0" t="n">
        <f aca="false">IF(E2342=$S$3,H2342,0)</f>
        <v>88903</v>
      </c>
      <c r="L2342" s="0" t="n">
        <f aca="false">IF($A2342=$A2341,L2341+K2342,K2342)</f>
        <v>2591747</v>
      </c>
      <c r="M2342" s="0" t="n">
        <f aca="false">IF(E2342=$S$4,H2342,0)</f>
        <v>0</v>
      </c>
      <c r="N2342" s="0" t="n">
        <f aca="false">IF($A2342=$A2341,N2341+M2342,M2342)</f>
        <v>3915504</v>
      </c>
      <c r="O2342" s="0" t="n">
        <f aca="false">IF(C2342&lt;=$S$2,J2342+L2342+N2342,IF(C2342&lt;=$S$3,L2342+N2342,IF(C2342&lt;=$S$4,N2342,0)))</f>
        <v>6746388</v>
      </c>
      <c r="P2342" s="0" t="n">
        <f aca="false">MAX(O2342,0)</f>
        <v>6746388</v>
      </c>
    </row>
    <row r="2343" customFormat="false" ht="12.75" hidden="false" customHeight="false" outlineLevel="0" collapsed="false">
      <c r="A2343" s="0" t="n">
        <v>5746</v>
      </c>
      <c r="B2343" s="0" t="s">
        <v>73</v>
      </c>
      <c r="C2343" s="3" t="n">
        <v>37154</v>
      </c>
      <c r="D2343" s="0" t="n">
        <f aca="false">IF(CONCATENATE($A2343,$C2343)=CONCATENATE($A2344,$C2344),0,CONCATENATE($A2343,$C2343))</f>
        <v>0</v>
      </c>
      <c r="E2343" s="3" t="n">
        <v>37189</v>
      </c>
      <c r="F2343" s="0" t="n">
        <v>692944</v>
      </c>
      <c r="G2343" s="0" t="n">
        <v>133134</v>
      </c>
      <c r="H2343" s="0" t="n">
        <f aca="false">F2343-G2343</f>
        <v>559810</v>
      </c>
      <c r="I2343" s="0" t="n">
        <f aca="false">IF(E2343=$S$2,H2343,0)</f>
        <v>0</v>
      </c>
      <c r="J2343" s="0" t="n">
        <f aca="false">IF($A2343=$A2342,J2342+I2343,I2343)</f>
        <v>239137</v>
      </c>
      <c r="K2343" s="0" t="n">
        <f aca="false">IF(E2343=$S$3,H2343,0)</f>
        <v>559810</v>
      </c>
      <c r="L2343" s="0" t="n">
        <f aca="false">IF($A2343=$A2342,L2342+K2343,K2343)</f>
        <v>3151557</v>
      </c>
      <c r="M2343" s="0" t="n">
        <f aca="false">IF(E2343=$S$4,H2343,0)</f>
        <v>0</v>
      </c>
      <c r="N2343" s="0" t="n">
        <f aca="false">IF($A2343=$A2342,N2342+M2343,M2343)</f>
        <v>3915504</v>
      </c>
      <c r="O2343" s="0" t="n">
        <f aca="false">IF(C2343&lt;=$S$2,J2343+L2343+N2343,IF(C2343&lt;=$S$3,L2343+N2343,IF(C2343&lt;=$S$4,N2343,0)))</f>
        <v>7306198</v>
      </c>
      <c r="P2343" s="0" t="n">
        <f aca="false">MAX(O2343,0)</f>
        <v>7306198</v>
      </c>
    </row>
    <row r="2344" customFormat="false" ht="12.75" hidden="false" customHeight="false" outlineLevel="0" collapsed="false">
      <c r="A2344" s="0" t="n">
        <v>5746</v>
      </c>
      <c r="B2344" s="0" t="s">
        <v>73</v>
      </c>
      <c r="C2344" s="3" t="n">
        <v>37154</v>
      </c>
      <c r="D2344" s="0" t="str">
        <f aca="false">IF(CONCATENATE($A2344,$C2344)=CONCATENATE($A2345,$C2345),0,CONCATENATE($A2344,$C2344))</f>
        <v>574637154</v>
      </c>
      <c r="E2344" s="3" t="n">
        <v>37220</v>
      </c>
      <c r="F2344" s="0" t="n">
        <v>264501</v>
      </c>
      <c r="G2344" s="0" t="n">
        <v>0</v>
      </c>
      <c r="H2344" s="0" t="n">
        <f aca="false">F2344-G2344</f>
        <v>264501</v>
      </c>
      <c r="I2344" s="0" t="n">
        <f aca="false">IF(E2344=$S$2,H2344,0)</f>
        <v>0</v>
      </c>
      <c r="J2344" s="0" t="n">
        <f aca="false">IF($A2344=$A2343,J2343+I2344,I2344)</f>
        <v>239137</v>
      </c>
      <c r="K2344" s="0" t="n">
        <f aca="false">IF(E2344=$S$3,H2344,0)</f>
        <v>0</v>
      </c>
      <c r="L2344" s="0" t="n">
        <f aca="false">IF($A2344=$A2343,L2343+K2344,K2344)</f>
        <v>3151557</v>
      </c>
      <c r="M2344" s="0" t="n">
        <f aca="false">IF(E2344=$S$4,H2344,0)</f>
        <v>264501</v>
      </c>
      <c r="N2344" s="0" t="n">
        <f aca="false">IF($A2344=$A2343,N2343+M2344,M2344)</f>
        <v>4180005</v>
      </c>
      <c r="O2344" s="0" t="n">
        <f aca="false">IF(C2344&lt;=$S$2,J2344+L2344+N2344,IF(C2344&lt;=$S$3,L2344+N2344,IF(C2344&lt;=$S$4,N2344,0)))</f>
        <v>7570699</v>
      </c>
      <c r="P2344" s="0" t="n">
        <f aca="false">MAX(O2344,0)</f>
        <v>7570699</v>
      </c>
    </row>
    <row r="2345" customFormat="false" ht="12.75" hidden="false" customHeight="false" outlineLevel="0" collapsed="false">
      <c r="A2345" s="0" t="n">
        <v>5746</v>
      </c>
      <c r="B2345" s="0" t="s">
        <v>73</v>
      </c>
      <c r="C2345" s="3" t="n">
        <v>37155</v>
      </c>
      <c r="D2345" s="0" t="str">
        <f aca="false">IF(CONCATENATE($A2345,$C2345)=CONCATENATE($A2346,$C2346),0,CONCATENATE($A2345,$C2345))</f>
        <v>574637155</v>
      </c>
      <c r="E2345" s="3" t="n">
        <v>37189</v>
      </c>
      <c r="F2345" s="0" t="n">
        <v>340349</v>
      </c>
      <c r="G2345" s="0" t="n">
        <v>38478</v>
      </c>
      <c r="H2345" s="0" t="n">
        <f aca="false">F2345-G2345</f>
        <v>301871</v>
      </c>
      <c r="I2345" s="0" t="n">
        <f aca="false">IF(E2345=$S$2,H2345,0)</f>
        <v>0</v>
      </c>
      <c r="J2345" s="0" t="n">
        <f aca="false">IF($A2345=$A2344,J2344+I2345,I2345)</f>
        <v>239137</v>
      </c>
      <c r="K2345" s="0" t="n">
        <f aca="false">IF(E2345=$S$3,H2345,0)</f>
        <v>301871</v>
      </c>
      <c r="L2345" s="0" t="n">
        <f aca="false">IF($A2345=$A2344,L2344+K2345,K2345)</f>
        <v>3453428</v>
      </c>
      <c r="M2345" s="0" t="n">
        <f aca="false">IF(E2345=$S$4,H2345,0)</f>
        <v>0</v>
      </c>
      <c r="N2345" s="0" t="n">
        <f aca="false">IF($A2345=$A2344,N2344+M2345,M2345)</f>
        <v>4180005</v>
      </c>
      <c r="O2345" s="0" t="n">
        <f aca="false">IF(C2345&lt;=$S$2,J2345+L2345+N2345,IF(C2345&lt;=$S$3,L2345+N2345,IF(C2345&lt;=$S$4,N2345,0)))</f>
        <v>7872570</v>
      </c>
      <c r="P2345" s="0" t="n">
        <f aca="false">MAX(O2345,0)</f>
        <v>7872570</v>
      </c>
    </row>
    <row r="2346" customFormat="false" ht="12.75" hidden="false" customHeight="false" outlineLevel="0" collapsed="false">
      <c r="A2346" s="0" t="n">
        <v>5746</v>
      </c>
      <c r="B2346" s="0" t="s">
        <v>73</v>
      </c>
      <c r="C2346" s="3" t="n">
        <v>37158</v>
      </c>
      <c r="D2346" s="0" t="n">
        <f aca="false">IF(CONCATENATE($A2346,$C2346)=CONCATENATE($A2347,$C2347),0,CONCATENATE($A2346,$C2346))</f>
        <v>0</v>
      </c>
      <c r="E2346" s="3" t="n">
        <v>37189</v>
      </c>
      <c r="F2346" s="0" t="n">
        <v>206995</v>
      </c>
      <c r="G2346" s="0" t="n">
        <v>46488</v>
      </c>
      <c r="H2346" s="0" t="n">
        <f aca="false">F2346-G2346</f>
        <v>160507</v>
      </c>
      <c r="I2346" s="0" t="n">
        <f aca="false">IF(E2346=$S$2,H2346,0)</f>
        <v>0</v>
      </c>
      <c r="J2346" s="0" t="n">
        <f aca="false">IF($A2346=$A2345,J2345+I2346,I2346)</f>
        <v>239137</v>
      </c>
      <c r="K2346" s="0" t="n">
        <f aca="false">IF(E2346=$S$3,H2346,0)</f>
        <v>160507</v>
      </c>
      <c r="L2346" s="0" t="n">
        <f aca="false">IF($A2346=$A2345,L2345+K2346,K2346)</f>
        <v>3613935</v>
      </c>
      <c r="M2346" s="0" t="n">
        <f aca="false">IF(E2346=$S$4,H2346,0)</f>
        <v>0</v>
      </c>
      <c r="N2346" s="0" t="n">
        <f aca="false">IF($A2346=$A2345,N2345+M2346,M2346)</f>
        <v>4180005</v>
      </c>
      <c r="O2346" s="0" t="n">
        <f aca="false">IF(C2346&lt;=$S$2,J2346+L2346+N2346,IF(C2346&lt;=$S$3,L2346+N2346,IF(C2346&lt;=$S$4,N2346,0)))</f>
        <v>8033077</v>
      </c>
      <c r="P2346" s="0" t="n">
        <f aca="false">MAX(O2346,0)</f>
        <v>8033077</v>
      </c>
    </row>
    <row r="2347" customFormat="false" ht="12.75" hidden="false" customHeight="false" outlineLevel="0" collapsed="false">
      <c r="A2347" s="0" t="n">
        <v>5746</v>
      </c>
      <c r="B2347" s="0" t="s">
        <v>73</v>
      </c>
      <c r="C2347" s="3" t="n">
        <v>37158</v>
      </c>
      <c r="D2347" s="0" t="str">
        <f aca="false">IF(CONCATENATE($A2347,$C2347)=CONCATENATE($A2348,$C2348),0,CONCATENATE($A2347,$C2347))</f>
        <v>574637158</v>
      </c>
      <c r="E2347" s="3" t="n">
        <v>37220</v>
      </c>
      <c r="F2347" s="0" t="n">
        <v>433273</v>
      </c>
      <c r="G2347" s="0" t="n">
        <v>0</v>
      </c>
      <c r="H2347" s="0" t="n">
        <f aca="false">F2347-G2347</f>
        <v>433273</v>
      </c>
      <c r="I2347" s="0" t="n">
        <f aca="false">IF(E2347=$S$2,H2347,0)</f>
        <v>0</v>
      </c>
      <c r="J2347" s="0" t="n">
        <f aca="false">IF($A2347=$A2346,J2346+I2347,I2347)</f>
        <v>239137</v>
      </c>
      <c r="K2347" s="0" t="n">
        <f aca="false">IF(E2347=$S$3,H2347,0)</f>
        <v>0</v>
      </c>
      <c r="L2347" s="0" t="n">
        <f aca="false">IF($A2347=$A2346,L2346+K2347,K2347)</f>
        <v>3613935</v>
      </c>
      <c r="M2347" s="0" t="n">
        <f aca="false">IF(E2347=$S$4,H2347,0)</f>
        <v>433273</v>
      </c>
      <c r="N2347" s="0" t="n">
        <f aca="false">IF($A2347=$A2346,N2346+M2347,M2347)</f>
        <v>4613278</v>
      </c>
      <c r="O2347" s="0" t="n">
        <f aca="false">IF(C2347&lt;=$S$2,J2347+L2347+N2347,IF(C2347&lt;=$S$3,L2347+N2347,IF(C2347&lt;=$S$4,N2347,0)))</f>
        <v>8466350</v>
      </c>
      <c r="P2347" s="0" t="n">
        <f aca="false">MAX(O2347,0)</f>
        <v>8466350</v>
      </c>
    </row>
    <row r="2348" customFormat="false" ht="12.75" hidden="false" customHeight="false" outlineLevel="0" collapsed="false">
      <c r="A2348" s="0" t="n">
        <v>5746</v>
      </c>
      <c r="B2348" s="0" t="s">
        <v>73</v>
      </c>
      <c r="C2348" s="3" t="n">
        <v>37159</v>
      </c>
      <c r="D2348" s="0" t="n">
        <f aca="false">IF(CONCATENATE($A2348,$C2348)=CONCATENATE($A2349,$C2349),0,CONCATENATE($A2348,$C2348))</f>
        <v>0</v>
      </c>
      <c r="E2348" s="3" t="n">
        <v>37189</v>
      </c>
      <c r="F2348" s="0" t="n">
        <v>52839</v>
      </c>
      <c r="G2348" s="0" t="n">
        <v>12700</v>
      </c>
      <c r="H2348" s="0" t="n">
        <f aca="false">F2348-G2348</f>
        <v>40139</v>
      </c>
      <c r="I2348" s="0" t="n">
        <f aca="false">IF(E2348=$S$2,H2348,0)</f>
        <v>0</v>
      </c>
      <c r="J2348" s="0" t="n">
        <f aca="false">IF($A2348=$A2347,J2347+I2348,I2348)</f>
        <v>239137</v>
      </c>
      <c r="K2348" s="0" t="n">
        <f aca="false">IF(E2348=$S$3,H2348,0)</f>
        <v>40139</v>
      </c>
      <c r="L2348" s="0" t="n">
        <f aca="false">IF($A2348=$A2347,L2347+K2348,K2348)</f>
        <v>3654074</v>
      </c>
      <c r="M2348" s="0" t="n">
        <f aca="false">IF(E2348=$S$4,H2348,0)</f>
        <v>0</v>
      </c>
      <c r="N2348" s="0" t="n">
        <f aca="false">IF($A2348=$A2347,N2347+M2348,M2348)</f>
        <v>4613278</v>
      </c>
      <c r="O2348" s="0" t="n">
        <f aca="false">IF(C2348&lt;=$S$2,J2348+L2348+N2348,IF(C2348&lt;=$S$3,L2348+N2348,IF(C2348&lt;=$S$4,N2348,0)))</f>
        <v>8506489</v>
      </c>
      <c r="P2348" s="0" t="n">
        <f aca="false">MAX(O2348,0)</f>
        <v>8506489</v>
      </c>
    </row>
    <row r="2349" customFormat="false" ht="12.75" hidden="false" customHeight="false" outlineLevel="0" collapsed="false">
      <c r="A2349" s="0" t="n">
        <v>5746</v>
      </c>
      <c r="B2349" s="0" t="s">
        <v>73</v>
      </c>
      <c r="C2349" s="3" t="n">
        <v>37159</v>
      </c>
      <c r="D2349" s="0" t="str">
        <f aca="false">IF(CONCATENATE($A2349,$C2349)=CONCATENATE($A2350,$C2350),0,CONCATENATE($A2349,$C2349))</f>
        <v>574637159</v>
      </c>
      <c r="E2349" s="3" t="n">
        <v>37220</v>
      </c>
      <c r="F2349" s="0" t="n">
        <v>908601</v>
      </c>
      <c r="G2349" s="0" t="n">
        <v>0</v>
      </c>
      <c r="H2349" s="0" t="n">
        <f aca="false">F2349-G2349</f>
        <v>908601</v>
      </c>
      <c r="I2349" s="0" t="n">
        <f aca="false">IF(E2349=$S$2,H2349,0)</f>
        <v>0</v>
      </c>
      <c r="J2349" s="0" t="n">
        <f aca="false">IF($A2349=$A2348,J2348+I2349,I2349)</f>
        <v>239137</v>
      </c>
      <c r="K2349" s="0" t="n">
        <f aca="false">IF(E2349=$S$3,H2349,0)</f>
        <v>0</v>
      </c>
      <c r="L2349" s="0" t="n">
        <f aca="false">IF($A2349=$A2348,L2348+K2349,K2349)</f>
        <v>3654074</v>
      </c>
      <c r="M2349" s="0" t="n">
        <f aca="false">IF(E2349=$S$4,H2349,0)</f>
        <v>908601</v>
      </c>
      <c r="N2349" s="0" t="n">
        <f aca="false">IF($A2349=$A2348,N2348+M2349,M2349)</f>
        <v>5521879</v>
      </c>
      <c r="O2349" s="0" t="n">
        <f aca="false">IF(C2349&lt;=$S$2,J2349+L2349+N2349,IF(C2349&lt;=$S$3,L2349+N2349,IF(C2349&lt;=$S$4,N2349,0)))</f>
        <v>9415090</v>
      </c>
      <c r="P2349" s="0" t="n">
        <f aca="false">MAX(O2349,0)</f>
        <v>9415090</v>
      </c>
    </row>
    <row r="2350" customFormat="false" ht="12.75" hidden="false" customHeight="false" outlineLevel="0" collapsed="false">
      <c r="A2350" s="0" t="n">
        <v>5746</v>
      </c>
      <c r="B2350" s="0" t="s">
        <v>73</v>
      </c>
      <c r="C2350" s="3" t="n">
        <v>37160</v>
      </c>
      <c r="D2350" s="0" t="n">
        <f aca="false">IF(CONCATENATE($A2350,$C2350)=CONCATENATE($A2351,$C2351),0,CONCATENATE($A2350,$C2350))</f>
        <v>0</v>
      </c>
      <c r="E2350" s="3" t="n">
        <v>37189</v>
      </c>
      <c r="F2350" s="0" t="n">
        <v>63919</v>
      </c>
      <c r="G2350" s="0" t="n">
        <v>28076</v>
      </c>
      <c r="H2350" s="0" t="n">
        <f aca="false">F2350-G2350</f>
        <v>35843</v>
      </c>
      <c r="I2350" s="0" t="n">
        <f aca="false">IF(E2350=$S$2,H2350,0)</f>
        <v>0</v>
      </c>
      <c r="J2350" s="0" t="n">
        <f aca="false">IF($A2350=$A2349,J2349+I2350,I2350)</f>
        <v>239137</v>
      </c>
      <c r="K2350" s="0" t="n">
        <f aca="false">IF(E2350=$S$3,H2350,0)</f>
        <v>35843</v>
      </c>
      <c r="L2350" s="0" t="n">
        <f aca="false">IF($A2350=$A2349,L2349+K2350,K2350)</f>
        <v>3689917</v>
      </c>
      <c r="M2350" s="0" t="n">
        <f aca="false">IF(E2350=$S$4,H2350,0)</f>
        <v>0</v>
      </c>
      <c r="N2350" s="0" t="n">
        <f aca="false">IF($A2350=$A2349,N2349+M2350,M2350)</f>
        <v>5521879</v>
      </c>
      <c r="O2350" s="0" t="n">
        <f aca="false">IF(C2350&lt;=$S$2,J2350+L2350+N2350,IF(C2350&lt;=$S$3,L2350+N2350,IF(C2350&lt;=$S$4,N2350,0)))</f>
        <v>9211796</v>
      </c>
      <c r="P2350" s="0" t="n">
        <f aca="false">MAX(O2350,0)</f>
        <v>9211796</v>
      </c>
    </row>
    <row r="2351" customFormat="false" ht="12.75" hidden="false" customHeight="false" outlineLevel="0" collapsed="false">
      <c r="A2351" s="0" t="n">
        <v>5746</v>
      </c>
      <c r="B2351" s="0" t="s">
        <v>73</v>
      </c>
      <c r="C2351" s="3" t="n">
        <v>37160</v>
      </c>
      <c r="D2351" s="0" t="str">
        <f aca="false">IF(CONCATENATE($A2351,$C2351)=CONCATENATE($A2352,$C2352),0,CONCATENATE($A2351,$C2351))</f>
        <v>574637160</v>
      </c>
      <c r="E2351" s="3" t="n">
        <v>37220</v>
      </c>
      <c r="F2351" s="0" t="n">
        <v>232960</v>
      </c>
      <c r="G2351" s="0" t="n">
        <v>1138241</v>
      </c>
      <c r="H2351" s="0" t="n">
        <f aca="false">F2351-G2351</f>
        <v>-905281</v>
      </c>
      <c r="I2351" s="0" t="n">
        <f aca="false">IF(E2351=$S$2,H2351,0)</f>
        <v>0</v>
      </c>
      <c r="J2351" s="0" t="n">
        <f aca="false">IF($A2351=$A2350,J2350+I2351,I2351)</f>
        <v>239137</v>
      </c>
      <c r="K2351" s="0" t="n">
        <f aca="false">IF(E2351=$S$3,H2351,0)</f>
        <v>0</v>
      </c>
      <c r="L2351" s="0" t="n">
        <f aca="false">IF($A2351=$A2350,L2350+K2351,K2351)</f>
        <v>3689917</v>
      </c>
      <c r="M2351" s="0" t="n">
        <f aca="false">IF(E2351=$S$4,H2351,0)</f>
        <v>-905281</v>
      </c>
      <c r="N2351" s="0" t="n">
        <f aca="false">IF($A2351=$A2350,N2350+M2351,M2351)</f>
        <v>4616598</v>
      </c>
      <c r="O2351" s="0" t="n">
        <f aca="false">IF(C2351&lt;=$S$2,J2351+L2351+N2351,IF(C2351&lt;=$S$3,L2351+N2351,IF(C2351&lt;=$S$4,N2351,0)))</f>
        <v>8306515</v>
      </c>
      <c r="P2351" s="0" t="n">
        <f aca="false">MAX(O2351,0)</f>
        <v>8306515</v>
      </c>
    </row>
    <row r="2352" customFormat="false" ht="12.75" hidden="false" customHeight="false" outlineLevel="0" collapsed="false">
      <c r="A2352" s="0" t="n">
        <v>5746</v>
      </c>
      <c r="B2352" s="0" t="s">
        <v>73</v>
      </c>
      <c r="C2352" s="3" t="n">
        <v>37161</v>
      </c>
      <c r="D2352" s="0" t="n">
        <f aca="false">IF(CONCATENATE($A2352,$C2352)=CONCATENATE($A2353,$C2353),0,CONCATENATE($A2352,$C2352))</f>
        <v>0</v>
      </c>
      <c r="E2352" s="3" t="n">
        <v>37189</v>
      </c>
      <c r="F2352" s="0" t="n">
        <v>53730</v>
      </c>
      <c r="G2352" s="0" t="n">
        <v>123415</v>
      </c>
      <c r="H2352" s="0" t="n">
        <f aca="false">F2352-G2352</f>
        <v>-69685</v>
      </c>
      <c r="I2352" s="0" t="n">
        <f aca="false">IF(E2352=$S$2,H2352,0)</f>
        <v>0</v>
      </c>
      <c r="J2352" s="0" t="n">
        <f aca="false">IF($A2352=$A2351,J2351+I2352,I2352)</f>
        <v>239137</v>
      </c>
      <c r="K2352" s="0" t="n">
        <f aca="false">IF(E2352=$S$3,H2352,0)</f>
        <v>-69685</v>
      </c>
      <c r="L2352" s="0" t="n">
        <f aca="false">IF($A2352=$A2351,L2351+K2352,K2352)</f>
        <v>3620232</v>
      </c>
      <c r="M2352" s="0" t="n">
        <f aca="false">IF(E2352=$S$4,H2352,0)</f>
        <v>0</v>
      </c>
      <c r="N2352" s="0" t="n">
        <f aca="false">IF($A2352=$A2351,N2351+M2352,M2352)</f>
        <v>4616598</v>
      </c>
      <c r="O2352" s="0" t="n">
        <f aca="false">IF(C2352&lt;=$S$2,J2352+L2352+N2352,IF(C2352&lt;=$S$3,L2352+N2352,IF(C2352&lt;=$S$4,N2352,0)))</f>
        <v>8236830</v>
      </c>
      <c r="P2352" s="0" t="n">
        <f aca="false">MAX(O2352,0)</f>
        <v>8236830</v>
      </c>
    </row>
    <row r="2353" customFormat="false" ht="12.75" hidden="false" customHeight="false" outlineLevel="0" collapsed="false">
      <c r="A2353" s="0" t="n">
        <v>5746</v>
      </c>
      <c r="B2353" s="0" t="s">
        <v>73</v>
      </c>
      <c r="C2353" s="3" t="n">
        <v>37161</v>
      </c>
      <c r="D2353" s="0" t="str">
        <f aca="false">IF(CONCATENATE($A2353,$C2353)=CONCATENATE($A2354,$C2354),0,CONCATENATE($A2353,$C2353))</f>
        <v>574637161</v>
      </c>
      <c r="E2353" s="3" t="n">
        <v>37220</v>
      </c>
      <c r="F2353" s="0" t="n">
        <v>1243100</v>
      </c>
      <c r="G2353" s="0" t="n">
        <v>492482</v>
      </c>
      <c r="H2353" s="0" t="n">
        <f aca="false">F2353-G2353</f>
        <v>750618</v>
      </c>
      <c r="I2353" s="0" t="n">
        <f aca="false">IF(E2353=$S$2,H2353,0)</f>
        <v>0</v>
      </c>
      <c r="J2353" s="0" t="n">
        <f aca="false">IF($A2353=$A2352,J2352+I2353,I2353)</f>
        <v>239137</v>
      </c>
      <c r="K2353" s="0" t="n">
        <f aca="false">IF(E2353=$S$3,H2353,0)</f>
        <v>0</v>
      </c>
      <c r="L2353" s="0" t="n">
        <f aca="false">IF($A2353=$A2352,L2352+K2353,K2353)</f>
        <v>3620232</v>
      </c>
      <c r="M2353" s="0" t="n">
        <f aca="false">IF(E2353=$S$4,H2353,0)</f>
        <v>750618</v>
      </c>
      <c r="N2353" s="0" t="n">
        <f aca="false">IF($A2353=$A2352,N2352+M2353,M2353)</f>
        <v>5367216</v>
      </c>
      <c r="O2353" s="0" t="n">
        <f aca="false">IF(C2353&lt;=$S$2,J2353+L2353+N2353,IF(C2353&lt;=$S$3,L2353+N2353,IF(C2353&lt;=$S$4,N2353,0)))</f>
        <v>8987448</v>
      </c>
      <c r="P2353" s="0" t="n">
        <f aca="false">MAX(O2353,0)</f>
        <v>8987448</v>
      </c>
    </row>
    <row r="2354" customFormat="false" ht="12.75" hidden="false" customHeight="false" outlineLevel="0" collapsed="false">
      <c r="A2354" s="0" t="n">
        <v>5746</v>
      </c>
      <c r="B2354" s="0" t="s">
        <v>73</v>
      </c>
      <c r="C2354" s="3" t="n">
        <v>37162</v>
      </c>
      <c r="D2354" s="0" t="n">
        <f aca="false">IF(CONCATENATE($A2354,$C2354)=CONCATENATE($A2355,$C2355),0,CONCATENATE($A2354,$C2354))</f>
        <v>0</v>
      </c>
      <c r="E2354" s="3" t="n">
        <v>37189</v>
      </c>
      <c r="F2354" s="0" t="n">
        <v>0</v>
      </c>
      <c r="G2354" s="0" t="n">
        <v>165470</v>
      </c>
      <c r="H2354" s="0" t="n">
        <f aca="false">F2354-G2354</f>
        <v>-165470</v>
      </c>
      <c r="I2354" s="0" t="n">
        <f aca="false">IF(E2354=$S$2,H2354,0)</f>
        <v>0</v>
      </c>
      <c r="J2354" s="0" t="n">
        <f aca="false">IF($A2354=$A2353,J2353+I2354,I2354)</f>
        <v>239137</v>
      </c>
      <c r="K2354" s="0" t="n">
        <f aca="false">IF(E2354=$S$3,H2354,0)</f>
        <v>-165470</v>
      </c>
      <c r="L2354" s="0" t="n">
        <f aca="false">IF($A2354=$A2353,L2353+K2354,K2354)</f>
        <v>3454762</v>
      </c>
      <c r="M2354" s="0" t="n">
        <f aca="false">IF(E2354=$S$4,H2354,0)</f>
        <v>0</v>
      </c>
      <c r="N2354" s="0" t="n">
        <f aca="false">IF($A2354=$A2353,N2353+M2354,M2354)</f>
        <v>5367216</v>
      </c>
      <c r="O2354" s="0" t="n">
        <f aca="false">IF(C2354&lt;=$S$2,J2354+L2354+N2354,IF(C2354&lt;=$S$3,L2354+N2354,IF(C2354&lt;=$S$4,N2354,0)))</f>
        <v>8821978</v>
      </c>
      <c r="P2354" s="0" t="n">
        <f aca="false">MAX(O2354,0)</f>
        <v>8821978</v>
      </c>
    </row>
    <row r="2355" customFormat="false" ht="12.75" hidden="false" customHeight="false" outlineLevel="0" collapsed="false">
      <c r="A2355" s="0" t="n">
        <v>5746</v>
      </c>
      <c r="B2355" s="0" t="s">
        <v>73</v>
      </c>
      <c r="C2355" s="3" t="n">
        <v>37162</v>
      </c>
      <c r="D2355" s="0" t="str">
        <f aca="false">IF(CONCATENATE($A2355,$C2355)=CONCATENATE($A2356,$C2356),0,CONCATENATE($A2355,$C2355))</f>
        <v>574637162</v>
      </c>
      <c r="E2355" s="3" t="n">
        <v>37220</v>
      </c>
      <c r="F2355" s="0" t="n">
        <v>6775</v>
      </c>
      <c r="G2355" s="0" t="n">
        <v>726685</v>
      </c>
      <c r="H2355" s="0" t="n">
        <f aca="false">F2355-G2355</f>
        <v>-719910</v>
      </c>
      <c r="I2355" s="0" t="n">
        <f aca="false">IF(E2355=$S$2,H2355,0)</f>
        <v>0</v>
      </c>
      <c r="J2355" s="0" t="n">
        <f aca="false">IF($A2355=$A2354,J2354+I2355,I2355)</f>
        <v>239137</v>
      </c>
      <c r="K2355" s="0" t="n">
        <f aca="false">IF(E2355=$S$3,H2355,0)</f>
        <v>0</v>
      </c>
      <c r="L2355" s="0" t="n">
        <f aca="false">IF($A2355=$A2354,L2354+K2355,K2355)</f>
        <v>3454762</v>
      </c>
      <c r="M2355" s="0" t="n">
        <f aca="false">IF(E2355=$S$4,H2355,0)</f>
        <v>-719910</v>
      </c>
      <c r="N2355" s="0" t="n">
        <f aca="false">IF($A2355=$A2354,N2354+M2355,M2355)</f>
        <v>4647306</v>
      </c>
      <c r="O2355" s="0" t="n">
        <f aca="false">IF(C2355&lt;=$S$2,J2355+L2355+N2355,IF(C2355&lt;=$S$3,L2355+N2355,IF(C2355&lt;=$S$4,N2355,0)))</f>
        <v>8102068</v>
      </c>
      <c r="P2355" s="0" t="n">
        <f aca="false">MAX(O2355,0)</f>
        <v>8102068</v>
      </c>
    </row>
    <row r="2356" customFormat="false" ht="12.75" hidden="false" customHeight="false" outlineLevel="0" collapsed="false">
      <c r="A2356" s="0" t="n">
        <v>5746</v>
      </c>
      <c r="B2356" s="0" t="s">
        <v>73</v>
      </c>
      <c r="C2356" s="3" t="n">
        <v>37165</v>
      </c>
      <c r="D2356" s="0" t="str">
        <f aca="false">IF(CONCATENATE($A2356,$C2356)=CONCATENATE($A2357,$C2357),0,CONCATENATE($A2356,$C2356))</f>
        <v>574637165</v>
      </c>
      <c r="E2356" s="3" t="n">
        <v>37220</v>
      </c>
      <c r="F2356" s="0" t="n">
        <v>20470</v>
      </c>
      <c r="G2356" s="0" t="n">
        <v>78451</v>
      </c>
      <c r="H2356" s="0" t="n">
        <f aca="false">F2356-G2356</f>
        <v>-57981</v>
      </c>
      <c r="I2356" s="0" t="n">
        <f aca="false">IF(E2356=$S$2,H2356,0)</f>
        <v>0</v>
      </c>
      <c r="J2356" s="0" t="n">
        <f aca="false">IF($A2356=$A2355,J2355+I2356,I2356)</f>
        <v>239137</v>
      </c>
      <c r="K2356" s="0" t="n">
        <f aca="false">IF(E2356=$S$3,H2356,0)</f>
        <v>0</v>
      </c>
      <c r="L2356" s="0" t="n">
        <f aca="false">IF($A2356=$A2355,L2355+K2356,K2356)</f>
        <v>3454762</v>
      </c>
      <c r="M2356" s="0" t="n">
        <f aca="false">IF(E2356=$S$4,H2356,0)</f>
        <v>-57981</v>
      </c>
      <c r="N2356" s="0" t="n">
        <f aca="false">IF($A2356=$A2355,N2355+M2356,M2356)</f>
        <v>4589325</v>
      </c>
      <c r="O2356" s="0" t="n">
        <f aca="false">IF(C2356&lt;=$S$2,J2356+L2356+N2356,IF(C2356&lt;=$S$3,L2356+N2356,IF(C2356&lt;=$S$4,N2356,0)))</f>
        <v>8044087</v>
      </c>
      <c r="P2356" s="0" t="n">
        <f aca="false">MAX(O2356,0)</f>
        <v>8044087</v>
      </c>
    </row>
    <row r="2357" customFormat="false" ht="12.75" hidden="false" customHeight="false" outlineLevel="0" collapsed="false">
      <c r="A2357" s="0" t="n">
        <v>5746</v>
      </c>
      <c r="B2357" s="0" t="s">
        <v>73</v>
      </c>
      <c r="C2357" s="3" t="n">
        <v>37166</v>
      </c>
      <c r="D2357" s="0" t="str">
        <f aca="false">IF(CONCATENATE($A2357,$C2357)=CONCATENATE($A2358,$C2358),0,CONCATENATE($A2357,$C2357))</f>
        <v>574637166</v>
      </c>
      <c r="E2357" s="3" t="n">
        <v>37220</v>
      </c>
      <c r="F2357" s="0" t="n">
        <v>15280</v>
      </c>
      <c r="G2357" s="0" t="n">
        <v>14050</v>
      </c>
      <c r="H2357" s="0" t="n">
        <f aca="false">F2357-G2357</f>
        <v>1230</v>
      </c>
      <c r="I2357" s="0" t="n">
        <f aca="false">IF(E2357=$S$2,H2357,0)</f>
        <v>0</v>
      </c>
      <c r="J2357" s="0" t="n">
        <f aca="false">IF($A2357=$A2356,J2356+I2357,I2357)</f>
        <v>239137</v>
      </c>
      <c r="K2357" s="0" t="n">
        <f aca="false">IF(E2357=$S$3,H2357,0)</f>
        <v>0</v>
      </c>
      <c r="L2357" s="0" t="n">
        <f aca="false">IF($A2357=$A2356,L2356+K2357,K2357)</f>
        <v>3454762</v>
      </c>
      <c r="M2357" s="0" t="n">
        <f aca="false">IF(E2357=$S$4,H2357,0)</f>
        <v>1230</v>
      </c>
      <c r="N2357" s="0" t="n">
        <f aca="false">IF($A2357=$A2356,N2356+M2357,M2357)</f>
        <v>4590555</v>
      </c>
      <c r="O2357" s="0" t="n">
        <f aca="false">IF(C2357&lt;=$S$2,J2357+L2357+N2357,IF(C2357&lt;=$S$3,L2357+N2357,IF(C2357&lt;=$S$4,N2357,0)))</f>
        <v>8045317</v>
      </c>
      <c r="P2357" s="0" t="n">
        <f aca="false">MAX(O2357,0)</f>
        <v>8045317</v>
      </c>
    </row>
    <row r="2358" customFormat="false" ht="12.75" hidden="false" customHeight="false" outlineLevel="0" collapsed="false">
      <c r="A2358" s="0" t="n">
        <v>5746</v>
      </c>
      <c r="B2358" s="0" t="s">
        <v>73</v>
      </c>
      <c r="C2358" s="3" t="n">
        <v>37167</v>
      </c>
      <c r="D2358" s="0" t="str">
        <f aca="false">IF(CONCATENATE($A2358,$C2358)=CONCATENATE($A2359,$C2359),0,CONCATENATE($A2358,$C2358))</f>
        <v>574637167</v>
      </c>
      <c r="E2358" s="3" t="n">
        <v>37220</v>
      </c>
      <c r="F2358" s="0" t="n">
        <v>283080</v>
      </c>
      <c r="G2358" s="0" t="n">
        <v>1589364</v>
      </c>
      <c r="H2358" s="0" t="n">
        <f aca="false">F2358-G2358</f>
        <v>-1306284</v>
      </c>
      <c r="I2358" s="0" t="n">
        <f aca="false">IF(E2358=$S$2,H2358,0)</f>
        <v>0</v>
      </c>
      <c r="J2358" s="0" t="n">
        <f aca="false">IF($A2358=$A2357,J2357+I2358,I2358)</f>
        <v>239137</v>
      </c>
      <c r="K2358" s="0" t="n">
        <f aca="false">IF(E2358=$S$3,H2358,0)</f>
        <v>0</v>
      </c>
      <c r="L2358" s="0" t="n">
        <f aca="false">IF($A2358=$A2357,L2357+K2358,K2358)</f>
        <v>3454762</v>
      </c>
      <c r="M2358" s="0" t="n">
        <f aca="false">IF(E2358=$S$4,H2358,0)</f>
        <v>-1306284</v>
      </c>
      <c r="N2358" s="0" t="n">
        <f aca="false">IF($A2358=$A2357,N2357+M2358,M2358)</f>
        <v>3284271</v>
      </c>
      <c r="O2358" s="0" t="n">
        <f aca="false">IF(C2358&lt;=$S$2,J2358+L2358+N2358,IF(C2358&lt;=$S$3,L2358+N2358,IF(C2358&lt;=$S$4,N2358,0)))</f>
        <v>6739033</v>
      </c>
      <c r="P2358" s="0" t="n">
        <f aca="false">MAX(O2358,0)</f>
        <v>6739033</v>
      </c>
    </row>
    <row r="2359" customFormat="false" ht="12.75" hidden="false" customHeight="false" outlineLevel="0" collapsed="false">
      <c r="A2359" s="0" t="n">
        <v>5746</v>
      </c>
      <c r="B2359" s="0" t="s">
        <v>73</v>
      </c>
      <c r="C2359" s="3" t="n">
        <v>37168</v>
      </c>
      <c r="D2359" s="0" t="str">
        <f aca="false">IF(CONCATENATE($A2359,$C2359)=CONCATENATE($A2360,$C2360),0,CONCATENATE($A2359,$C2359))</f>
        <v>574637168</v>
      </c>
      <c r="E2359" s="3" t="n">
        <v>37220</v>
      </c>
      <c r="F2359" s="0" t="n">
        <v>56199</v>
      </c>
      <c r="G2359" s="0" t="n">
        <v>1294839</v>
      </c>
      <c r="H2359" s="0" t="n">
        <f aca="false">F2359-G2359</f>
        <v>-1238640</v>
      </c>
      <c r="I2359" s="0" t="n">
        <f aca="false">IF(E2359=$S$2,H2359,0)</f>
        <v>0</v>
      </c>
      <c r="J2359" s="0" t="n">
        <f aca="false">IF($A2359=$A2358,J2358+I2359,I2359)</f>
        <v>239137</v>
      </c>
      <c r="K2359" s="0" t="n">
        <f aca="false">IF(E2359=$S$3,H2359,0)</f>
        <v>0</v>
      </c>
      <c r="L2359" s="0" t="n">
        <f aca="false">IF($A2359=$A2358,L2358+K2359,K2359)</f>
        <v>3454762</v>
      </c>
      <c r="M2359" s="0" t="n">
        <f aca="false">IF(E2359=$S$4,H2359,0)</f>
        <v>-1238640</v>
      </c>
      <c r="N2359" s="0" t="n">
        <f aca="false">IF($A2359=$A2358,N2358+M2359,M2359)</f>
        <v>2045631</v>
      </c>
      <c r="O2359" s="0" t="n">
        <f aca="false">IF(C2359&lt;=$S$2,J2359+L2359+N2359,IF(C2359&lt;=$S$3,L2359+N2359,IF(C2359&lt;=$S$4,N2359,0)))</f>
        <v>5500393</v>
      </c>
      <c r="P2359" s="0" t="n">
        <f aca="false">MAX(O2359,0)</f>
        <v>5500393</v>
      </c>
    </row>
    <row r="2360" customFormat="false" ht="12.75" hidden="false" customHeight="false" outlineLevel="0" collapsed="false">
      <c r="A2360" s="0" t="n">
        <v>5746</v>
      </c>
      <c r="B2360" s="0" t="s">
        <v>73</v>
      </c>
      <c r="C2360" s="3" t="n">
        <v>37169</v>
      </c>
      <c r="D2360" s="0" t="str">
        <f aca="false">IF(CONCATENATE($A2360,$C2360)=CONCATENATE($A2361,$C2361),0,CONCATENATE($A2360,$C2360))</f>
        <v>574637169</v>
      </c>
      <c r="E2360" s="3" t="n">
        <v>37220</v>
      </c>
      <c r="F2360" s="0" t="n">
        <v>83097</v>
      </c>
      <c r="G2360" s="0" t="n">
        <v>432827</v>
      </c>
      <c r="H2360" s="0" t="n">
        <f aca="false">F2360-G2360</f>
        <v>-349730</v>
      </c>
      <c r="I2360" s="0" t="n">
        <f aca="false">IF(E2360=$S$2,H2360,0)</f>
        <v>0</v>
      </c>
      <c r="J2360" s="0" t="n">
        <f aca="false">IF($A2360=$A2359,J2359+I2360,I2360)</f>
        <v>239137</v>
      </c>
      <c r="K2360" s="0" t="n">
        <f aca="false">IF(E2360=$S$3,H2360,0)</f>
        <v>0</v>
      </c>
      <c r="L2360" s="0" t="n">
        <f aca="false">IF($A2360=$A2359,L2359+K2360,K2360)</f>
        <v>3454762</v>
      </c>
      <c r="M2360" s="0" t="n">
        <f aca="false">IF(E2360=$S$4,H2360,0)</f>
        <v>-349730</v>
      </c>
      <c r="N2360" s="0" t="n">
        <f aca="false">IF($A2360=$A2359,N2359+M2360,M2360)</f>
        <v>1695901</v>
      </c>
      <c r="O2360" s="0" t="n">
        <f aca="false">IF(C2360&lt;=$S$2,J2360+L2360+N2360,IF(C2360&lt;=$S$3,L2360+N2360,IF(C2360&lt;=$S$4,N2360,0)))</f>
        <v>5150663</v>
      </c>
      <c r="P2360" s="0" t="n">
        <f aca="false">MAX(O2360,0)</f>
        <v>5150663</v>
      </c>
    </row>
    <row r="2361" customFormat="false" ht="12.75" hidden="false" customHeight="false" outlineLevel="0" collapsed="false">
      <c r="A2361" s="0" t="n">
        <v>5746</v>
      </c>
      <c r="B2361" s="0" t="s">
        <v>73</v>
      </c>
      <c r="C2361" s="3" t="n">
        <v>37172</v>
      </c>
      <c r="D2361" s="0" t="str">
        <f aca="false">IF(CONCATENATE($A2361,$C2361)=CONCATENATE($A2362,$C2362),0,CONCATENATE($A2361,$C2361))</f>
        <v>574637172</v>
      </c>
      <c r="E2361" s="3" t="n">
        <v>37220</v>
      </c>
      <c r="F2361" s="0" t="n">
        <v>284571</v>
      </c>
      <c r="G2361" s="0" t="n">
        <v>18110</v>
      </c>
      <c r="H2361" s="0" t="n">
        <f aca="false">F2361-G2361</f>
        <v>266461</v>
      </c>
      <c r="I2361" s="0" t="n">
        <f aca="false">IF(E2361=$S$2,H2361,0)</f>
        <v>0</v>
      </c>
      <c r="J2361" s="0" t="n">
        <f aca="false">IF($A2361=$A2360,J2360+I2361,I2361)</f>
        <v>239137</v>
      </c>
      <c r="K2361" s="0" t="n">
        <f aca="false">IF(E2361=$S$3,H2361,0)</f>
        <v>0</v>
      </c>
      <c r="L2361" s="0" t="n">
        <f aca="false">IF($A2361=$A2360,L2360+K2361,K2361)</f>
        <v>3454762</v>
      </c>
      <c r="M2361" s="0" t="n">
        <f aca="false">IF(E2361=$S$4,H2361,0)</f>
        <v>266461</v>
      </c>
      <c r="N2361" s="0" t="n">
        <f aca="false">IF($A2361=$A2360,N2360+M2361,M2361)</f>
        <v>1962362</v>
      </c>
      <c r="O2361" s="0" t="n">
        <f aca="false">IF(C2361&lt;=$S$2,J2361+L2361+N2361,IF(C2361&lt;=$S$3,L2361+N2361,IF(C2361&lt;=$S$4,N2361,0)))</f>
        <v>5417124</v>
      </c>
      <c r="P2361" s="0" t="n">
        <f aca="false">MAX(O2361,0)</f>
        <v>5417124</v>
      </c>
    </row>
    <row r="2362" customFormat="false" ht="12.75" hidden="false" customHeight="false" outlineLevel="0" collapsed="false">
      <c r="A2362" s="0" t="n">
        <v>5746</v>
      </c>
      <c r="B2362" s="0" t="s">
        <v>73</v>
      </c>
      <c r="C2362" s="3" t="n">
        <v>37173</v>
      </c>
      <c r="D2362" s="0" t="str">
        <f aca="false">IF(CONCATENATE($A2362,$C2362)=CONCATENATE($A2363,$C2363),0,CONCATENATE($A2362,$C2362))</f>
        <v>574637173</v>
      </c>
      <c r="E2362" s="3" t="n">
        <v>37220</v>
      </c>
      <c r="F2362" s="0" t="n">
        <v>44950</v>
      </c>
      <c r="G2362" s="0" t="n">
        <v>49830</v>
      </c>
      <c r="H2362" s="0" t="n">
        <f aca="false">F2362-G2362</f>
        <v>-4880</v>
      </c>
      <c r="I2362" s="0" t="n">
        <f aca="false">IF(E2362=$S$2,H2362,0)</f>
        <v>0</v>
      </c>
      <c r="J2362" s="0" t="n">
        <f aca="false">IF($A2362=$A2361,J2361+I2362,I2362)</f>
        <v>239137</v>
      </c>
      <c r="K2362" s="0" t="n">
        <f aca="false">IF(E2362=$S$3,H2362,0)</f>
        <v>0</v>
      </c>
      <c r="L2362" s="0" t="n">
        <f aca="false">IF($A2362=$A2361,L2361+K2362,K2362)</f>
        <v>3454762</v>
      </c>
      <c r="M2362" s="0" t="n">
        <f aca="false">IF(E2362=$S$4,H2362,0)</f>
        <v>-4880</v>
      </c>
      <c r="N2362" s="0" t="n">
        <f aca="false">IF($A2362=$A2361,N2361+M2362,M2362)</f>
        <v>1957482</v>
      </c>
      <c r="O2362" s="0" t="n">
        <f aca="false">IF(C2362&lt;=$S$2,J2362+L2362+N2362,IF(C2362&lt;=$S$3,L2362+N2362,IF(C2362&lt;=$S$4,N2362,0)))</f>
        <v>5412244</v>
      </c>
      <c r="P2362" s="0" t="n">
        <f aca="false">MAX(O2362,0)</f>
        <v>5412244</v>
      </c>
    </row>
    <row r="2363" customFormat="false" ht="12.75" hidden="false" customHeight="false" outlineLevel="0" collapsed="false">
      <c r="A2363" s="0" t="n">
        <v>5746</v>
      </c>
      <c r="B2363" s="0" t="s">
        <v>73</v>
      </c>
      <c r="C2363" s="3" t="n">
        <v>37174</v>
      </c>
      <c r="D2363" s="0" t="str">
        <f aca="false">IF(CONCATENATE($A2363,$C2363)=CONCATENATE($A2364,$C2364),0,CONCATENATE($A2363,$C2363))</f>
        <v>574637174</v>
      </c>
      <c r="E2363" s="3" t="n">
        <v>37220</v>
      </c>
      <c r="F2363" s="0" t="n">
        <v>674852</v>
      </c>
      <c r="G2363" s="0" t="n">
        <v>36757</v>
      </c>
      <c r="H2363" s="0" t="n">
        <f aca="false">F2363-G2363</f>
        <v>638095</v>
      </c>
      <c r="I2363" s="0" t="n">
        <f aca="false">IF(E2363=$S$2,H2363,0)</f>
        <v>0</v>
      </c>
      <c r="J2363" s="0" t="n">
        <f aca="false">IF($A2363=$A2362,J2362+I2363,I2363)</f>
        <v>239137</v>
      </c>
      <c r="K2363" s="0" t="n">
        <f aca="false">IF(E2363=$S$3,H2363,0)</f>
        <v>0</v>
      </c>
      <c r="L2363" s="0" t="n">
        <f aca="false">IF($A2363=$A2362,L2362+K2363,K2363)</f>
        <v>3454762</v>
      </c>
      <c r="M2363" s="0" t="n">
        <f aca="false">IF(E2363=$S$4,H2363,0)</f>
        <v>638095</v>
      </c>
      <c r="N2363" s="0" t="n">
        <f aca="false">IF($A2363=$A2362,N2362+M2363,M2363)</f>
        <v>2595577</v>
      </c>
      <c r="O2363" s="0" t="n">
        <f aca="false">IF(C2363&lt;=$S$2,J2363+L2363+N2363,IF(C2363&lt;=$S$3,L2363+N2363,IF(C2363&lt;=$S$4,N2363,0)))</f>
        <v>6050339</v>
      </c>
      <c r="P2363" s="0" t="n">
        <f aca="false">MAX(O2363,0)</f>
        <v>6050339</v>
      </c>
    </row>
    <row r="2364" customFormat="false" ht="12.75" hidden="false" customHeight="false" outlineLevel="0" collapsed="false">
      <c r="A2364" s="0" t="n">
        <v>5746</v>
      </c>
      <c r="B2364" s="0" t="s">
        <v>73</v>
      </c>
      <c r="C2364" s="3" t="n">
        <v>37175</v>
      </c>
      <c r="D2364" s="0" t="str">
        <f aca="false">IF(CONCATENATE($A2364,$C2364)=CONCATENATE($A2365,$C2365),0,CONCATENATE($A2364,$C2364))</f>
        <v>574637175</v>
      </c>
      <c r="E2364" s="3" t="n">
        <v>37220</v>
      </c>
      <c r="F2364" s="0" t="n">
        <v>32737</v>
      </c>
      <c r="G2364" s="0" t="n">
        <v>334119</v>
      </c>
      <c r="H2364" s="0" t="n">
        <f aca="false">F2364-G2364</f>
        <v>-301382</v>
      </c>
      <c r="I2364" s="0" t="n">
        <f aca="false">IF(E2364=$S$2,H2364,0)</f>
        <v>0</v>
      </c>
      <c r="J2364" s="0" t="n">
        <f aca="false">IF($A2364=$A2363,J2363+I2364,I2364)</f>
        <v>239137</v>
      </c>
      <c r="K2364" s="0" t="n">
        <f aca="false">IF(E2364=$S$3,H2364,0)</f>
        <v>0</v>
      </c>
      <c r="L2364" s="0" t="n">
        <f aca="false">IF($A2364=$A2363,L2363+K2364,K2364)</f>
        <v>3454762</v>
      </c>
      <c r="M2364" s="0" t="n">
        <f aca="false">IF(E2364=$S$4,H2364,0)</f>
        <v>-301382</v>
      </c>
      <c r="N2364" s="0" t="n">
        <f aca="false">IF($A2364=$A2363,N2363+M2364,M2364)</f>
        <v>2294195</v>
      </c>
      <c r="O2364" s="0" t="n">
        <f aca="false">IF(C2364&lt;=$S$2,J2364+L2364+N2364,IF(C2364&lt;=$S$3,L2364+N2364,IF(C2364&lt;=$S$4,N2364,0)))</f>
        <v>5748957</v>
      </c>
      <c r="P2364" s="0" t="n">
        <f aca="false">MAX(O2364,0)</f>
        <v>5748957</v>
      </c>
    </row>
    <row r="2365" customFormat="false" ht="12.75" hidden="false" customHeight="false" outlineLevel="0" collapsed="false">
      <c r="A2365" s="0" t="n">
        <v>5746</v>
      </c>
      <c r="B2365" s="0" t="s">
        <v>73</v>
      </c>
      <c r="C2365" s="3" t="n">
        <v>37176</v>
      </c>
      <c r="D2365" s="0" t="str">
        <f aca="false">IF(CONCATENATE($A2365,$C2365)=CONCATENATE($A2366,$C2366),0,CONCATENATE($A2365,$C2365))</f>
        <v>574637176</v>
      </c>
      <c r="E2365" s="3" t="n">
        <v>37220</v>
      </c>
      <c r="F2365" s="0" t="n">
        <v>30845</v>
      </c>
      <c r="G2365" s="0" t="n">
        <v>670948</v>
      </c>
      <c r="H2365" s="0" t="n">
        <f aca="false">F2365-G2365</f>
        <v>-640103</v>
      </c>
      <c r="I2365" s="0" t="n">
        <f aca="false">IF(E2365=$S$2,H2365,0)</f>
        <v>0</v>
      </c>
      <c r="J2365" s="0" t="n">
        <f aca="false">IF($A2365=$A2364,J2364+I2365,I2365)</f>
        <v>239137</v>
      </c>
      <c r="K2365" s="0" t="n">
        <f aca="false">IF(E2365=$S$3,H2365,0)</f>
        <v>0</v>
      </c>
      <c r="L2365" s="0" t="n">
        <f aca="false">IF($A2365=$A2364,L2364+K2365,K2365)</f>
        <v>3454762</v>
      </c>
      <c r="M2365" s="0" t="n">
        <f aca="false">IF(E2365=$S$4,H2365,0)</f>
        <v>-640103</v>
      </c>
      <c r="N2365" s="0" t="n">
        <f aca="false">IF($A2365=$A2364,N2364+M2365,M2365)</f>
        <v>1654092</v>
      </c>
      <c r="O2365" s="0" t="n">
        <f aca="false">IF(C2365&lt;=$S$2,J2365+L2365+N2365,IF(C2365&lt;=$S$3,L2365+N2365,IF(C2365&lt;=$S$4,N2365,0)))</f>
        <v>5108854</v>
      </c>
      <c r="P2365" s="0" t="n">
        <f aca="false">MAX(O2365,0)</f>
        <v>5108854</v>
      </c>
    </row>
    <row r="2366" customFormat="false" ht="12.75" hidden="false" customHeight="false" outlineLevel="0" collapsed="false">
      <c r="A2366" s="0" t="n">
        <v>5746</v>
      </c>
      <c r="B2366" s="0" t="s">
        <v>73</v>
      </c>
      <c r="C2366" s="3" t="n">
        <v>37179</v>
      </c>
      <c r="D2366" s="0" t="str">
        <f aca="false">IF(CONCATENATE($A2366,$C2366)=CONCATENATE($A2367,$C2367),0,CONCATENATE($A2366,$C2366))</f>
        <v>574637179</v>
      </c>
      <c r="E2366" s="3" t="n">
        <v>37220</v>
      </c>
      <c r="F2366" s="0" t="n">
        <v>170478</v>
      </c>
      <c r="G2366" s="0" t="n">
        <v>354201</v>
      </c>
      <c r="H2366" s="0" t="n">
        <f aca="false">F2366-G2366</f>
        <v>-183723</v>
      </c>
      <c r="I2366" s="0" t="n">
        <f aca="false">IF(E2366=$S$2,H2366,0)</f>
        <v>0</v>
      </c>
      <c r="J2366" s="0" t="n">
        <f aca="false">IF($A2366=$A2365,J2365+I2366,I2366)</f>
        <v>239137</v>
      </c>
      <c r="K2366" s="0" t="n">
        <f aca="false">IF(E2366=$S$3,H2366,0)</f>
        <v>0</v>
      </c>
      <c r="L2366" s="0" t="n">
        <f aca="false">IF($A2366=$A2365,L2365+K2366,K2366)</f>
        <v>3454762</v>
      </c>
      <c r="M2366" s="0" t="n">
        <f aca="false">IF(E2366=$S$4,H2366,0)</f>
        <v>-183723</v>
      </c>
      <c r="N2366" s="0" t="n">
        <f aca="false">IF($A2366=$A2365,N2365+M2366,M2366)</f>
        <v>1470369</v>
      </c>
      <c r="O2366" s="0" t="n">
        <f aca="false">IF(C2366&lt;=$S$2,J2366+L2366+N2366,IF(C2366&lt;=$S$3,L2366+N2366,IF(C2366&lt;=$S$4,N2366,0)))</f>
        <v>4925131</v>
      </c>
      <c r="P2366" s="0" t="n">
        <f aca="false">MAX(O2366,0)</f>
        <v>4925131</v>
      </c>
    </row>
    <row r="2367" customFormat="false" ht="12.75" hidden="false" customHeight="false" outlineLevel="0" collapsed="false">
      <c r="A2367" s="0" t="n">
        <v>5746</v>
      </c>
      <c r="B2367" s="0" t="s">
        <v>73</v>
      </c>
      <c r="C2367" s="3" t="n">
        <v>37180</v>
      </c>
      <c r="D2367" s="0" t="str">
        <f aca="false">IF(CONCATENATE($A2367,$C2367)=CONCATENATE($A2368,$C2368),0,CONCATENATE($A2367,$C2367))</f>
        <v>574637180</v>
      </c>
      <c r="E2367" s="3" t="n">
        <v>37220</v>
      </c>
      <c r="F2367" s="0" t="n">
        <v>26994</v>
      </c>
      <c r="G2367" s="0" t="n">
        <v>139789</v>
      </c>
      <c r="H2367" s="0" t="n">
        <f aca="false">F2367-G2367</f>
        <v>-112795</v>
      </c>
      <c r="I2367" s="0" t="n">
        <f aca="false">IF(E2367=$S$2,H2367,0)</f>
        <v>0</v>
      </c>
      <c r="J2367" s="0" t="n">
        <f aca="false">IF($A2367=$A2366,J2366+I2367,I2367)</f>
        <v>239137</v>
      </c>
      <c r="K2367" s="0" t="n">
        <f aca="false">IF(E2367=$S$3,H2367,0)</f>
        <v>0</v>
      </c>
      <c r="L2367" s="0" t="n">
        <f aca="false">IF($A2367=$A2366,L2366+K2367,K2367)</f>
        <v>3454762</v>
      </c>
      <c r="M2367" s="0" t="n">
        <f aca="false">IF(E2367=$S$4,H2367,0)</f>
        <v>-112795</v>
      </c>
      <c r="N2367" s="0" t="n">
        <f aca="false">IF($A2367=$A2366,N2366+M2367,M2367)</f>
        <v>1357574</v>
      </c>
      <c r="O2367" s="0" t="n">
        <f aca="false">IF(C2367&lt;=$S$2,J2367+L2367+N2367,IF(C2367&lt;=$S$3,L2367+N2367,IF(C2367&lt;=$S$4,N2367,0)))</f>
        <v>4812336</v>
      </c>
      <c r="P2367" s="0" t="n">
        <f aca="false">MAX(O2367,0)</f>
        <v>4812336</v>
      </c>
    </row>
    <row r="2368" customFormat="false" ht="12.75" hidden="false" customHeight="false" outlineLevel="0" collapsed="false">
      <c r="A2368" s="0" t="n">
        <v>5746</v>
      </c>
      <c r="B2368" s="0" t="s">
        <v>73</v>
      </c>
      <c r="C2368" s="3" t="n">
        <v>37181</v>
      </c>
      <c r="D2368" s="0" t="str">
        <f aca="false">IF(CONCATENATE($A2368,$C2368)=CONCATENATE($A2369,$C2369),0,CONCATENATE($A2368,$C2368))</f>
        <v>574637181</v>
      </c>
      <c r="E2368" s="3" t="n">
        <v>37220</v>
      </c>
      <c r="F2368" s="0" t="n">
        <v>45370</v>
      </c>
      <c r="G2368" s="0" t="n">
        <v>47000</v>
      </c>
      <c r="H2368" s="0" t="n">
        <f aca="false">F2368-G2368</f>
        <v>-1630</v>
      </c>
      <c r="I2368" s="0" t="n">
        <f aca="false">IF(E2368=$S$2,H2368,0)</f>
        <v>0</v>
      </c>
      <c r="J2368" s="0" t="n">
        <f aca="false">IF($A2368=$A2367,J2367+I2368,I2368)</f>
        <v>239137</v>
      </c>
      <c r="K2368" s="0" t="n">
        <f aca="false">IF(E2368=$S$3,H2368,0)</f>
        <v>0</v>
      </c>
      <c r="L2368" s="0" t="n">
        <f aca="false">IF($A2368=$A2367,L2367+K2368,K2368)</f>
        <v>3454762</v>
      </c>
      <c r="M2368" s="0" t="n">
        <f aca="false">IF(E2368=$S$4,H2368,0)</f>
        <v>-1630</v>
      </c>
      <c r="N2368" s="0" t="n">
        <f aca="false">IF($A2368=$A2367,N2367+M2368,M2368)</f>
        <v>1355944</v>
      </c>
      <c r="O2368" s="0" t="n">
        <f aca="false">IF(C2368&lt;=$S$2,J2368+L2368+N2368,IF(C2368&lt;=$S$3,L2368+N2368,IF(C2368&lt;=$S$4,N2368,0)))</f>
        <v>4810706</v>
      </c>
      <c r="P2368" s="0" t="n">
        <f aca="false">MAX(O2368,0)</f>
        <v>4810706</v>
      </c>
    </row>
    <row r="2369" customFormat="false" ht="12.75" hidden="false" customHeight="false" outlineLevel="0" collapsed="false">
      <c r="A2369" s="0" t="n">
        <v>5746</v>
      </c>
      <c r="B2369" s="0" t="s">
        <v>73</v>
      </c>
      <c r="C2369" s="3" t="n">
        <v>37182</v>
      </c>
      <c r="D2369" s="0" t="str">
        <f aca="false">IF(CONCATENATE($A2369,$C2369)=CONCATENATE($A2370,$C2370),0,CONCATENATE($A2369,$C2369))</f>
        <v>574637182</v>
      </c>
      <c r="E2369" s="3" t="n">
        <v>37220</v>
      </c>
      <c r="F2369" s="0" t="n">
        <v>32773</v>
      </c>
      <c r="G2369" s="0" t="n">
        <v>69650</v>
      </c>
      <c r="H2369" s="0" t="n">
        <f aca="false">F2369-G2369</f>
        <v>-36877</v>
      </c>
      <c r="I2369" s="0" t="n">
        <f aca="false">IF(E2369=$S$2,H2369,0)</f>
        <v>0</v>
      </c>
      <c r="J2369" s="0" t="n">
        <f aca="false">IF($A2369=$A2368,J2368+I2369,I2369)</f>
        <v>239137</v>
      </c>
      <c r="K2369" s="0" t="n">
        <f aca="false">IF(E2369=$S$3,H2369,0)</f>
        <v>0</v>
      </c>
      <c r="L2369" s="0" t="n">
        <f aca="false">IF($A2369=$A2368,L2368+K2369,K2369)</f>
        <v>3454762</v>
      </c>
      <c r="M2369" s="0" t="n">
        <f aca="false">IF(E2369=$S$4,H2369,0)</f>
        <v>-36877</v>
      </c>
      <c r="N2369" s="0" t="n">
        <f aca="false">IF($A2369=$A2368,N2368+M2369,M2369)</f>
        <v>1319067</v>
      </c>
      <c r="O2369" s="0" t="n">
        <f aca="false">IF(C2369&lt;=$S$2,J2369+L2369+N2369,IF(C2369&lt;=$S$3,L2369+N2369,IF(C2369&lt;=$S$4,N2369,0)))</f>
        <v>4773829</v>
      </c>
      <c r="P2369" s="0" t="n">
        <f aca="false">MAX(O2369,0)</f>
        <v>4773829</v>
      </c>
    </row>
    <row r="2370" customFormat="false" ht="12.75" hidden="false" customHeight="false" outlineLevel="0" collapsed="false">
      <c r="A2370" s="0" t="n">
        <v>5746</v>
      </c>
      <c r="B2370" s="0" t="s">
        <v>73</v>
      </c>
      <c r="C2370" s="3" t="n">
        <v>37183</v>
      </c>
      <c r="D2370" s="0" t="str">
        <f aca="false">IF(CONCATENATE($A2370,$C2370)=CONCATENATE($A2371,$C2371),0,CONCATENATE($A2370,$C2370))</f>
        <v>574637183</v>
      </c>
      <c r="E2370" s="3" t="n">
        <v>37220</v>
      </c>
      <c r="F2370" s="0" t="n">
        <v>433723</v>
      </c>
      <c r="G2370" s="0" t="n">
        <v>296294</v>
      </c>
      <c r="H2370" s="0" t="n">
        <f aca="false">F2370-G2370</f>
        <v>137429</v>
      </c>
      <c r="I2370" s="0" t="n">
        <f aca="false">IF(E2370=$S$2,H2370,0)</f>
        <v>0</v>
      </c>
      <c r="J2370" s="0" t="n">
        <f aca="false">IF($A2370=$A2369,J2369+I2370,I2370)</f>
        <v>239137</v>
      </c>
      <c r="K2370" s="0" t="n">
        <f aca="false">IF(E2370=$S$3,H2370,0)</f>
        <v>0</v>
      </c>
      <c r="L2370" s="0" t="n">
        <f aca="false">IF($A2370=$A2369,L2369+K2370,K2370)</f>
        <v>3454762</v>
      </c>
      <c r="M2370" s="0" t="n">
        <f aca="false">IF(E2370=$S$4,H2370,0)</f>
        <v>137429</v>
      </c>
      <c r="N2370" s="0" t="n">
        <f aca="false">IF($A2370=$A2369,N2369+M2370,M2370)</f>
        <v>1456496</v>
      </c>
      <c r="O2370" s="0" t="n">
        <f aca="false">IF(C2370&lt;=$S$2,J2370+L2370+N2370,IF(C2370&lt;=$S$3,L2370+N2370,IF(C2370&lt;=$S$4,N2370,0)))</f>
        <v>4911258</v>
      </c>
      <c r="P2370" s="0" t="n">
        <f aca="false">MAX(O2370,0)</f>
        <v>4911258</v>
      </c>
    </row>
    <row r="2371" customFormat="false" ht="12.75" hidden="false" customHeight="false" outlineLevel="0" collapsed="false">
      <c r="A2371" s="0" t="n">
        <v>5746</v>
      </c>
      <c r="B2371" s="0" t="s">
        <v>73</v>
      </c>
      <c r="C2371" s="3" t="n">
        <v>37186</v>
      </c>
      <c r="D2371" s="0" t="str">
        <f aca="false">IF(CONCATENATE($A2371,$C2371)=CONCATENATE($A2372,$C2372),0,CONCATENATE($A2371,$C2371))</f>
        <v>574637186</v>
      </c>
      <c r="E2371" s="3" t="n">
        <v>37220</v>
      </c>
      <c r="F2371" s="0" t="n">
        <v>69405</v>
      </c>
      <c r="G2371" s="0" t="n">
        <v>156891</v>
      </c>
      <c r="H2371" s="0" t="n">
        <f aca="false">F2371-G2371</f>
        <v>-87486</v>
      </c>
      <c r="I2371" s="0" t="n">
        <f aca="false">IF(E2371=$S$2,H2371,0)</f>
        <v>0</v>
      </c>
      <c r="J2371" s="0" t="n">
        <f aca="false">IF($A2371=$A2370,J2370+I2371,I2371)</f>
        <v>239137</v>
      </c>
      <c r="K2371" s="0" t="n">
        <f aca="false">IF(E2371=$S$3,H2371,0)</f>
        <v>0</v>
      </c>
      <c r="L2371" s="0" t="n">
        <f aca="false">IF($A2371=$A2370,L2370+K2371,K2371)</f>
        <v>3454762</v>
      </c>
      <c r="M2371" s="0" t="n">
        <f aca="false">IF(E2371=$S$4,H2371,0)</f>
        <v>-87486</v>
      </c>
      <c r="N2371" s="0" t="n">
        <f aca="false">IF($A2371=$A2370,N2370+M2371,M2371)</f>
        <v>1369010</v>
      </c>
      <c r="O2371" s="0" t="n">
        <f aca="false">IF(C2371&lt;=$S$2,J2371+L2371+N2371,IF(C2371&lt;=$S$3,L2371+N2371,IF(C2371&lt;=$S$4,N2371,0)))</f>
        <v>4823772</v>
      </c>
      <c r="P2371" s="0" t="n">
        <f aca="false">MAX(O2371,0)</f>
        <v>4823772</v>
      </c>
    </row>
    <row r="2372" customFormat="false" ht="12.75" hidden="false" customHeight="false" outlineLevel="0" collapsed="false">
      <c r="A2372" s="0" t="n">
        <v>5746</v>
      </c>
      <c r="B2372" s="0" t="s">
        <v>73</v>
      </c>
      <c r="C2372" s="3" t="n">
        <v>37187</v>
      </c>
      <c r="D2372" s="0" t="str">
        <f aca="false">IF(CONCATENATE($A2372,$C2372)=CONCATENATE($A2373,$C2373),0,CONCATENATE($A2372,$C2372))</f>
        <v>574637187</v>
      </c>
      <c r="E2372" s="3" t="n">
        <v>37220</v>
      </c>
      <c r="F2372" s="0" t="n">
        <v>28881</v>
      </c>
      <c r="G2372" s="0" t="n">
        <v>456204</v>
      </c>
      <c r="H2372" s="0" t="n">
        <f aca="false">F2372-G2372</f>
        <v>-427323</v>
      </c>
      <c r="I2372" s="0" t="n">
        <f aca="false">IF(E2372=$S$2,H2372,0)</f>
        <v>0</v>
      </c>
      <c r="J2372" s="0" t="n">
        <f aca="false">IF($A2372=$A2371,J2371+I2372,I2372)</f>
        <v>239137</v>
      </c>
      <c r="K2372" s="0" t="n">
        <f aca="false">IF(E2372=$S$3,H2372,0)</f>
        <v>0</v>
      </c>
      <c r="L2372" s="0" t="n">
        <f aca="false">IF($A2372=$A2371,L2371+K2372,K2372)</f>
        <v>3454762</v>
      </c>
      <c r="M2372" s="0" t="n">
        <f aca="false">IF(E2372=$S$4,H2372,0)</f>
        <v>-427323</v>
      </c>
      <c r="N2372" s="0" t="n">
        <f aca="false">IF($A2372=$A2371,N2371+M2372,M2372)</f>
        <v>941687</v>
      </c>
      <c r="O2372" s="0" t="n">
        <f aca="false">IF(C2372&lt;=$S$2,J2372+L2372+N2372,IF(C2372&lt;=$S$3,L2372+N2372,IF(C2372&lt;=$S$4,N2372,0)))</f>
        <v>4396449</v>
      </c>
      <c r="P2372" s="0" t="n">
        <f aca="false">MAX(O2372,0)</f>
        <v>4396449</v>
      </c>
    </row>
    <row r="2373" customFormat="false" ht="12.75" hidden="false" customHeight="false" outlineLevel="0" collapsed="false">
      <c r="A2373" s="0" t="n">
        <v>5746</v>
      </c>
      <c r="B2373" s="0" t="s">
        <v>73</v>
      </c>
      <c r="C2373" s="3" t="n">
        <v>37188</v>
      </c>
      <c r="D2373" s="0" t="str">
        <f aca="false">IF(CONCATENATE($A2373,$C2373)=CONCATENATE($A2374,$C2374),0,CONCATENATE($A2373,$C2373))</f>
        <v>574637188</v>
      </c>
      <c r="E2373" s="3" t="n">
        <v>37220</v>
      </c>
      <c r="F2373" s="0" t="n">
        <v>0</v>
      </c>
      <c r="G2373" s="0" t="n">
        <v>286301</v>
      </c>
      <c r="H2373" s="0" t="n">
        <f aca="false">F2373-G2373</f>
        <v>-286301</v>
      </c>
      <c r="I2373" s="0" t="n">
        <f aca="false">IF(E2373=$S$2,H2373,0)</f>
        <v>0</v>
      </c>
      <c r="J2373" s="0" t="n">
        <f aca="false">IF($A2373=$A2372,J2372+I2373,I2373)</f>
        <v>239137</v>
      </c>
      <c r="K2373" s="0" t="n">
        <f aca="false">IF(E2373=$S$3,H2373,0)</f>
        <v>0</v>
      </c>
      <c r="L2373" s="0" t="n">
        <f aca="false">IF($A2373=$A2372,L2372+K2373,K2373)</f>
        <v>3454762</v>
      </c>
      <c r="M2373" s="0" t="n">
        <f aca="false">IF(E2373=$S$4,H2373,0)</f>
        <v>-286301</v>
      </c>
      <c r="N2373" s="0" t="n">
        <f aca="false">IF($A2373=$A2372,N2372+M2373,M2373)</f>
        <v>655386</v>
      </c>
      <c r="O2373" s="0" t="n">
        <f aca="false">IF(C2373&lt;=$S$2,J2373+L2373+N2373,IF(C2373&lt;=$S$3,L2373+N2373,IF(C2373&lt;=$S$4,N2373,0)))</f>
        <v>4110148</v>
      </c>
      <c r="P2373" s="0" t="n">
        <f aca="false">MAX(O2373,0)</f>
        <v>4110148</v>
      </c>
    </row>
    <row r="2374" customFormat="false" ht="12.75" hidden="false" customHeight="false" outlineLevel="0" collapsed="false">
      <c r="A2374" s="0" t="n">
        <v>5746</v>
      </c>
      <c r="B2374" s="0" t="s">
        <v>73</v>
      </c>
      <c r="C2374" s="3" t="n">
        <v>37189</v>
      </c>
      <c r="D2374" s="0" t="str">
        <f aca="false">IF(CONCATENATE($A2374,$C2374)=CONCATENATE($A2375,$C2375),0,CONCATENATE($A2374,$C2374))</f>
        <v>574637189</v>
      </c>
      <c r="E2374" s="3" t="n">
        <v>37220</v>
      </c>
      <c r="F2374" s="0" t="n">
        <v>59887</v>
      </c>
      <c r="G2374" s="0" t="n">
        <v>126055</v>
      </c>
      <c r="H2374" s="0" t="n">
        <f aca="false">F2374-G2374</f>
        <v>-66168</v>
      </c>
      <c r="I2374" s="0" t="n">
        <f aca="false">IF(E2374=$S$2,H2374,0)</f>
        <v>0</v>
      </c>
      <c r="J2374" s="0" t="n">
        <f aca="false">IF($A2374=$A2373,J2373+I2374,I2374)</f>
        <v>239137</v>
      </c>
      <c r="K2374" s="0" t="n">
        <f aca="false">IF(E2374=$S$3,H2374,0)</f>
        <v>0</v>
      </c>
      <c r="L2374" s="0" t="n">
        <f aca="false">IF($A2374=$A2373,L2373+K2374,K2374)</f>
        <v>3454762</v>
      </c>
      <c r="M2374" s="0" t="n">
        <f aca="false">IF(E2374=$S$4,H2374,0)</f>
        <v>-66168</v>
      </c>
      <c r="N2374" s="0" t="n">
        <f aca="false">IF($A2374=$A2373,N2373+M2374,M2374)</f>
        <v>589218</v>
      </c>
      <c r="O2374" s="0" t="n">
        <f aca="false">IF(C2374&lt;=$S$2,J2374+L2374+N2374,IF(C2374&lt;=$S$3,L2374+N2374,IF(C2374&lt;=$S$4,N2374,0)))</f>
        <v>4043980</v>
      </c>
      <c r="P2374" s="0" t="n">
        <f aca="false">MAX(O2374,0)</f>
        <v>4043980</v>
      </c>
    </row>
    <row r="2375" customFormat="false" ht="12.75" hidden="false" customHeight="false" outlineLevel="0" collapsed="false">
      <c r="A2375" s="0" t="n">
        <v>5746</v>
      </c>
      <c r="B2375" s="0" t="s">
        <v>73</v>
      </c>
      <c r="C2375" s="3" t="n">
        <v>37190</v>
      </c>
      <c r="D2375" s="0" t="str">
        <f aca="false">IF(CONCATENATE($A2375,$C2375)=CONCATENATE($A2376,$C2376),0,CONCATENATE($A2375,$C2375))</f>
        <v>574637190</v>
      </c>
      <c r="E2375" s="3" t="n">
        <v>37220</v>
      </c>
      <c r="F2375" s="0" t="n">
        <v>218020</v>
      </c>
      <c r="G2375" s="0" t="n">
        <v>189381</v>
      </c>
      <c r="H2375" s="0" t="n">
        <f aca="false">F2375-G2375</f>
        <v>28639</v>
      </c>
      <c r="I2375" s="0" t="n">
        <f aca="false">IF(E2375=$S$2,H2375,0)</f>
        <v>0</v>
      </c>
      <c r="J2375" s="0" t="n">
        <f aca="false">IF($A2375=$A2374,J2374+I2375,I2375)</f>
        <v>239137</v>
      </c>
      <c r="K2375" s="0" t="n">
        <f aca="false">IF(E2375=$S$3,H2375,0)</f>
        <v>0</v>
      </c>
      <c r="L2375" s="0" t="n">
        <f aca="false">IF($A2375=$A2374,L2374+K2375,K2375)</f>
        <v>3454762</v>
      </c>
      <c r="M2375" s="0" t="n">
        <f aca="false">IF(E2375=$S$4,H2375,0)</f>
        <v>28639</v>
      </c>
      <c r="N2375" s="0" t="n">
        <f aca="false">IF($A2375=$A2374,N2374+M2375,M2375)</f>
        <v>617857</v>
      </c>
      <c r="O2375" s="0" t="n">
        <f aca="false">IF(C2375&lt;=$S$2,J2375+L2375+N2375,IF(C2375&lt;=$S$3,L2375+N2375,IF(C2375&lt;=$S$4,N2375,0)))</f>
        <v>617857</v>
      </c>
      <c r="P2375" s="0" t="n">
        <f aca="false">MAX(O2375,0)</f>
        <v>617857</v>
      </c>
    </row>
    <row r="2376" customFormat="false" ht="12.75" hidden="false" customHeight="false" outlineLevel="0" collapsed="false">
      <c r="A2376" s="0" t="n">
        <v>5745</v>
      </c>
      <c r="B2376" s="0" t="s">
        <v>74</v>
      </c>
      <c r="C2376" s="3" t="n">
        <v>37130</v>
      </c>
      <c r="D2376" s="0" t="n">
        <f aca="false">IF(CONCATENATE($A2376,$C2376)=CONCATENATE($A2377,$C2377),0,CONCATENATE($A2376,$C2376))</f>
        <v>0</v>
      </c>
      <c r="E2376" s="3" t="n">
        <v>37159</v>
      </c>
      <c r="F2376" s="0" t="n">
        <v>528986</v>
      </c>
      <c r="G2376" s="0" t="n">
        <v>437415</v>
      </c>
      <c r="H2376" s="0" t="n">
        <f aca="false">F2376-G2376</f>
        <v>91571</v>
      </c>
      <c r="I2376" s="0" t="n">
        <f aca="false">IF(E2376=$S$2,H2376,0)</f>
        <v>91571</v>
      </c>
      <c r="J2376" s="0" t="n">
        <f aca="false">IF($A2376=$A2375,J2375+I2376,I2376)</f>
        <v>91571</v>
      </c>
      <c r="K2376" s="0" t="n">
        <f aca="false">IF(E2376=$S$3,H2376,0)</f>
        <v>0</v>
      </c>
      <c r="L2376" s="0" t="n">
        <f aca="false">IF($A2376=$A2375,L2375+K2376,K2376)</f>
        <v>0</v>
      </c>
      <c r="M2376" s="0" t="n">
        <f aca="false">IF(E2376=$S$4,H2376,0)</f>
        <v>0</v>
      </c>
      <c r="N2376" s="0" t="n">
        <f aca="false">IF($A2376=$A2375,N2375+M2376,M2376)</f>
        <v>0</v>
      </c>
      <c r="O2376" s="0" t="n">
        <f aca="false">IF(C2376&lt;=$S$2,J2376+L2376+N2376,IF(C2376&lt;=$S$3,L2376+N2376,IF(C2376&lt;=$S$4,N2376,0)))</f>
        <v>91571</v>
      </c>
      <c r="P2376" s="0" t="n">
        <f aca="false">MAX(O2376,0)</f>
        <v>91571</v>
      </c>
    </row>
    <row r="2377" customFormat="false" ht="12.75" hidden="false" customHeight="false" outlineLevel="0" collapsed="false">
      <c r="A2377" s="0" t="n">
        <v>5745</v>
      </c>
      <c r="B2377" s="0" t="s">
        <v>74</v>
      </c>
      <c r="C2377" s="3" t="n">
        <v>37130</v>
      </c>
      <c r="D2377" s="0" t="str">
        <f aca="false">IF(CONCATENATE($A2377,$C2377)=CONCATENATE($A2378,$C2378),0,CONCATENATE($A2377,$C2377))</f>
        <v>574537130</v>
      </c>
      <c r="E2377" s="3" t="n">
        <v>37189</v>
      </c>
      <c r="F2377" s="0" t="n">
        <v>6382350</v>
      </c>
      <c r="G2377" s="0" t="n">
        <v>0</v>
      </c>
      <c r="H2377" s="0" t="n">
        <f aca="false">F2377-G2377</f>
        <v>6382350</v>
      </c>
      <c r="I2377" s="0" t="n">
        <f aca="false">IF(E2377=$S$2,H2377,0)</f>
        <v>0</v>
      </c>
      <c r="J2377" s="0" t="n">
        <f aca="false">IF($A2377=$A2376,J2376+I2377,I2377)</f>
        <v>91571</v>
      </c>
      <c r="K2377" s="0" t="n">
        <f aca="false">IF(E2377=$S$3,H2377,0)</f>
        <v>6382350</v>
      </c>
      <c r="L2377" s="0" t="n">
        <f aca="false">IF($A2377=$A2376,L2376+K2377,K2377)</f>
        <v>6382350</v>
      </c>
      <c r="M2377" s="0" t="n">
        <f aca="false">IF(E2377=$S$4,H2377,0)</f>
        <v>0</v>
      </c>
      <c r="N2377" s="0" t="n">
        <f aca="false">IF($A2377=$A2376,N2376+M2377,M2377)</f>
        <v>0</v>
      </c>
      <c r="O2377" s="0" t="n">
        <f aca="false">IF(C2377&lt;=$S$2,J2377+L2377+N2377,IF(C2377&lt;=$S$3,L2377+N2377,IF(C2377&lt;=$S$4,N2377,0)))</f>
        <v>6473921</v>
      </c>
      <c r="P2377" s="0" t="n">
        <f aca="false">MAX(O2377,0)</f>
        <v>6473921</v>
      </c>
    </row>
    <row r="2378" customFormat="false" ht="12.75" hidden="false" customHeight="false" outlineLevel="0" collapsed="false">
      <c r="A2378" s="0" t="n">
        <v>5745</v>
      </c>
      <c r="B2378" s="0" t="s">
        <v>74</v>
      </c>
      <c r="C2378" s="3" t="n">
        <v>37131</v>
      </c>
      <c r="D2378" s="0" t="n">
        <f aca="false">IF(CONCATENATE($A2378,$C2378)=CONCATENATE($A2379,$C2379),0,CONCATENATE($A2378,$C2378))</f>
        <v>0</v>
      </c>
      <c r="E2378" s="3" t="n">
        <v>37159</v>
      </c>
      <c r="F2378" s="0" t="n">
        <v>533435</v>
      </c>
      <c r="G2378" s="0" t="n">
        <v>423833</v>
      </c>
      <c r="H2378" s="0" t="n">
        <f aca="false">F2378-G2378</f>
        <v>109602</v>
      </c>
      <c r="I2378" s="0" t="n">
        <f aca="false">IF(E2378=$S$2,H2378,0)</f>
        <v>109602</v>
      </c>
      <c r="J2378" s="0" t="n">
        <f aca="false">IF($A2378=$A2377,J2377+I2378,I2378)</f>
        <v>201173</v>
      </c>
      <c r="K2378" s="0" t="n">
        <f aca="false">IF(E2378=$S$3,H2378,0)</f>
        <v>0</v>
      </c>
      <c r="L2378" s="0" t="n">
        <f aca="false">IF($A2378=$A2377,L2377+K2378,K2378)</f>
        <v>6382350</v>
      </c>
      <c r="M2378" s="0" t="n">
        <f aca="false">IF(E2378=$S$4,H2378,0)</f>
        <v>0</v>
      </c>
      <c r="N2378" s="0" t="n">
        <f aca="false">IF($A2378=$A2377,N2377+M2378,M2378)</f>
        <v>0</v>
      </c>
      <c r="O2378" s="0" t="n">
        <f aca="false">IF(C2378&lt;=$S$2,J2378+L2378+N2378,IF(C2378&lt;=$S$3,L2378+N2378,IF(C2378&lt;=$S$4,N2378,0)))</f>
        <v>6583523</v>
      </c>
      <c r="P2378" s="0" t="n">
        <f aca="false">MAX(O2378,0)</f>
        <v>6583523</v>
      </c>
    </row>
    <row r="2379" customFormat="false" ht="12.75" hidden="false" customHeight="false" outlineLevel="0" collapsed="false">
      <c r="A2379" s="0" t="n">
        <v>5745</v>
      </c>
      <c r="B2379" s="0" t="s">
        <v>74</v>
      </c>
      <c r="C2379" s="3" t="n">
        <v>37131</v>
      </c>
      <c r="D2379" s="0" t="str">
        <f aca="false">IF(CONCATENATE($A2379,$C2379)=CONCATENATE($A2380,$C2380),0,CONCATENATE($A2379,$C2379))</f>
        <v>574537131</v>
      </c>
      <c r="E2379" s="3" t="n">
        <v>37189</v>
      </c>
      <c r="F2379" s="0" t="n">
        <v>7707000</v>
      </c>
      <c r="G2379" s="0" t="n">
        <v>2779800</v>
      </c>
      <c r="H2379" s="0" t="n">
        <f aca="false">F2379-G2379</f>
        <v>4927200</v>
      </c>
      <c r="I2379" s="0" t="n">
        <f aca="false">IF(E2379=$S$2,H2379,0)</f>
        <v>0</v>
      </c>
      <c r="J2379" s="0" t="n">
        <f aca="false">IF($A2379=$A2378,J2378+I2379,I2379)</f>
        <v>201173</v>
      </c>
      <c r="K2379" s="0" t="n">
        <f aca="false">IF(E2379=$S$3,H2379,0)</f>
        <v>4927200</v>
      </c>
      <c r="L2379" s="0" t="n">
        <f aca="false">IF($A2379=$A2378,L2378+K2379,K2379)</f>
        <v>11309550</v>
      </c>
      <c r="M2379" s="0" t="n">
        <f aca="false">IF(E2379=$S$4,H2379,0)</f>
        <v>0</v>
      </c>
      <c r="N2379" s="0" t="n">
        <f aca="false">IF($A2379=$A2378,N2378+M2379,M2379)</f>
        <v>0</v>
      </c>
      <c r="O2379" s="0" t="n">
        <f aca="false">IF(C2379&lt;=$S$2,J2379+L2379+N2379,IF(C2379&lt;=$S$3,L2379+N2379,IF(C2379&lt;=$S$4,N2379,0)))</f>
        <v>11510723</v>
      </c>
      <c r="P2379" s="0" t="n">
        <f aca="false">MAX(O2379,0)</f>
        <v>11510723</v>
      </c>
    </row>
    <row r="2380" customFormat="false" ht="12.75" hidden="false" customHeight="false" outlineLevel="0" collapsed="false">
      <c r="A2380" s="0" t="n">
        <v>5745</v>
      </c>
      <c r="B2380" s="0" t="s">
        <v>74</v>
      </c>
      <c r="C2380" s="3" t="n">
        <v>37132</v>
      </c>
      <c r="D2380" s="0" t="n">
        <f aca="false">IF(CONCATENATE($A2380,$C2380)=CONCATENATE($A2381,$C2381),0,CONCATENATE($A2380,$C2380))</f>
        <v>0</v>
      </c>
      <c r="E2380" s="3" t="n">
        <v>37159</v>
      </c>
      <c r="F2380" s="0" t="n">
        <v>431224</v>
      </c>
      <c r="G2380" s="0" t="n">
        <v>343860</v>
      </c>
      <c r="H2380" s="0" t="n">
        <f aca="false">F2380-G2380</f>
        <v>87364</v>
      </c>
      <c r="I2380" s="0" t="n">
        <f aca="false">IF(E2380=$S$2,H2380,0)</f>
        <v>87364</v>
      </c>
      <c r="J2380" s="0" t="n">
        <f aca="false">IF($A2380=$A2379,J2379+I2380,I2380)</f>
        <v>288537</v>
      </c>
      <c r="K2380" s="0" t="n">
        <f aca="false">IF(E2380=$S$3,H2380,0)</f>
        <v>0</v>
      </c>
      <c r="L2380" s="0" t="n">
        <f aca="false">IF($A2380=$A2379,L2379+K2380,K2380)</f>
        <v>11309550</v>
      </c>
      <c r="M2380" s="0" t="n">
        <f aca="false">IF(E2380=$S$4,H2380,0)</f>
        <v>0</v>
      </c>
      <c r="N2380" s="0" t="n">
        <f aca="false">IF($A2380=$A2379,N2379+M2380,M2380)</f>
        <v>0</v>
      </c>
      <c r="O2380" s="0" t="n">
        <f aca="false">IF(C2380&lt;=$S$2,J2380+L2380+N2380,IF(C2380&lt;=$S$3,L2380+N2380,IF(C2380&lt;=$S$4,N2380,0)))</f>
        <v>11598087</v>
      </c>
      <c r="P2380" s="0" t="n">
        <f aca="false">MAX(O2380,0)</f>
        <v>11598087</v>
      </c>
    </row>
    <row r="2381" customFormat="false" ht="12.75" hidden="false" customHeight="false" outlineLevel="0" collapsed="false">
      <c r="A2381" s="0" t="n">
        <v>5745</v>
      </c>
      <c r="B2381" s="0" t="s">
        <v>74</v>
      </c>
      <c r="C2381" s="3" t="n">
        <v>37132</v>
      </c>
      <c r="D2381" s="0" t="str">
        <f aca="false">IF(CONCATENATE($A2381,$C2381)=CONCATENATE($A2382,$C2382),0,CONCATENATE($A2381,$C2381))</f>
        <v>574537132</v>
      </c>
      <c r="E2381" s="3" t="n">
        <v>37189</v>
      </c>
      <c r="F2381" s="0" t="n">
        <v>600975</v>
      </c>
      <c r="G2381" s="0" t="n">
        <v>213413</v>
      </c>
      <c r="H2381" s="0" t="n">
        <f aca="false">F2381-G2381</f>
        <v>387562</v>
      </c>
      <c r="I2381" s="0" t="n">
        <f aca="false">IF(E2381=$S$2,H2381,0)</f>
        <v>0</v>
      </c>
      <c r="J2381" s="0" t="n">
        <f aca="false">IF($A2381=$A2380,J2380+I2381,I2381)</f>
        <v>288537</v>
      </c>
      <c r="K2381" s="0" t="n">
        <f aca="false">IF(E2381=$S$3,H2381,0)</f>
        <v>387562</v>
      </c>
      <c r="L2381" s="0" t="n">
        <f aca="false">IF($A2381=$A2380,L2380+K2381,K2381)</f>
        <v>11697112</v>
      </c>
      <c r="M2381" s="0" t="n">
        <f aca="false">IF(E2381=$S$4,H2381,0)</f>
        <v>0</v>
      </c>
      <c r="N2381" s="0" t="n">
        <f aca="false">IF($A2381=$A2380,N2380+M2381,M2381)</f>
        <v>0</v>
      </c>
      <c r="O2381" s="0" t="n">
        <f aca="false">IF(C2381&lt;=$S$2,J2381+L2381+N2381,IF(C2381&lt;=$S$3,L2381+N2381,IF(C2381&lt;=$S$4,N2381,0)))</f>
        <v>11985649</v>
      </c>
      <c r="P2381" s="0" t="n">
        <f aca="false">MAX(O2381,0)</f>
        <v>11985649</v>
      </c>
    </row>
    <row r="2382" customFormat="false" ht="12.75" hidden="false" customHeight="false" outlineLevel="0" collapsed="false">
      <c r="A2382" s="0" t="n">
        <v>5745</v>
      </c>
      <c r="B2382" s="0" t="s">
        <v>74</v>
      </c>
      <c r="C2382" s="3" t="n">
        <v>37133</v>
      </c>
      <c r="D2382" s="0" t="n">
        <f aca="false">IF(CONCATENATE($A2382,$C2382)=CONCATENATE($A2383,$C2383),0,CONCATENATE($A2382,$C2382))</f>
        <v>0</v>
      </c>
      <c r="E2382" s="3" t="n">
        <v>37159</v>
      </c>
      <c r="F2382" s="0" t="n">
        <v>484173</v>
      </c>
      <c r="G2382" s="0" t="n">
        <v>271259</v>
      </c>
      <c r="H2382" s="0" t="n">
        <f aca="false">F2382-G2382</f>
        <v>212914</v>
      </c>
      <c r="I2382" s="0" t="n">
        <f aca="false">IF(E2382=$S$2,H2382,0)</f>
        <v>212914</v>
      </c>
      <c r="J2382" s="0" t="n">
        <f aca="false">IF($A2382=$A2381,J2381+I2382,I2382)</f>
        <v>501451</v>
      </c>
      <c r="K2382" s="0" t="n">
        <f aca="false">IF(E2382=$S$3,H2382,0)</f>
        <v>0</v>
      </c>
      <c r="L2382" s="0" t="n">
        <f aca="false">IF($A2382=$A2381,L2381+K2382,K2382)</f>
        <v>11697112</v>
      </c>
      <c r="M2382" s="0" t="n">
        <f aca="false">IF(E2382=$S$4,H2382,0)</f>
        <v>0</v>
      </c>
      <c r="N2382" s="0" t="n">
        <f aca="false">IF($A2382=$A2381,N2381+M2382,M2382)</f>
        <v>0</v>
      </c>
      <c r="O2382" s="0" t="n">
        <f aca="false">IF(C2382&lt;=$S$2,J2382+L2382+N2382,IF(C2382&lt;=$S$3,L2382+N2382,IF(C2382&lt;=$S$4,N2382,0)))</f>
        <v>12198563</v>
      </c>
      <c r="P2382" s="0" t="n">
        <f aca="false">MAX(O2382,0)</f>
        <v>12198563</v>
      </c>
    </row>
    <row r="2383" customFormat="false" ht="12.75" hidden="false" customHeight="false" outlineLevel="0" collapsed="false">
      <c r="A2383" s="0" t="n">
        <v>5745</v>
      </c>
      <c r="B2383" s="0" t="s">
        <v>74</v>
      </c>
      <c r="C2383" s="3" t="n">
        <v>37133</v>
      </c>
      <c r="D2383" s="0" t="str">
        <f aca="false">IF(CONCATENATE($A2383,$C2383)=CONCATENATE($A2384,$C2384),0,CONCATENATE($A2383,$C2383))</f>
        <v>574537133</v>
      </c>
      <c r="E2383" s="3" t="n">
        <v>37189</v>
      </c>
      <c r="F2383" s="0" t="n">
        <v>635850</v>
      </c>
      <c r="G2383" s="0" t="n">
        <v>88400</v>
      </c>
      <c r="H2383" s="0" t="n">
        <f aca="false">F2383-G2383</f>
        <v>547450</v>
      </c>
      <c r="I2383" s="0" t="n">
        <f aca="false">IF(E2383=$S$2,H2383,0)</f>
        <v>0</v>
      </c>
      <c r="J2383" s="0" t="n">
        <f aca="false">IF($A2383=$A2382,J2382+I2383,I2383)</f>
        <v>501451</v>
      </c>
      <c r="K2383" s="0" t="n">
        <f aca="false">IF(E2383=$S$3,H2383,0)</f>
        <v>547450</v>
      </c>
      <c r="L2383" s="0" t="n">
        <f aca="false">IF($A2383=$A2382,L2382+K2383,K2383)</f>
        <v>12244562</v>
      </c>
      <c r="M2383" s="0" t="n">
        <f aca="false">IF(E2383=$S$4,H2383,0)</f>
        <v>0</v>
      </c>
      <c r="N2383" s="0" t="n">
        <f aca="false">IF($A2383=$A2382,N2382+M2383,M2383)</f>
        <v>0</v>
      </c>
      <c r="O2383" s="0" t="n">
        <f aca="false">IF(C2383&lt;=$S$2,J2383+L2383+N2383,IF(C2383&lt;=$S$3,L2383+N2383,IF(C2383&lt;=$S$4,N2383,0)))</f>
        <v>12746013</v>
      </c>
      <c r="P2383" s="0" t="n">
        <f aca="false">MAX(O2383,0)</f>
        <v>12746013</v>
      </c>
    </row>
    <row r="2384" customFormat="false" ht="12.75" hidden="false" customHeight="false" outlineLevel="0" collapsed="false">
      <c r="A2384" s="0" t="n">
        <v>5745</v>
      </c>
      <c r="B2384" s="0" t="s">
        <v>74</v>
      </c>
      <c r="C2384" s="3" t="n">
        <v>37134</v>
      </c>
      <c r="D2384" s="0" t="str">
        <f aca="false">IF(CONCATENATE($A2384,$C2384)=CONCATENATE($A2385,$C2385),0,CONCATENATE($A2384,$C2384))</f>
        <v>574537134</v>
      </c>
      <c r="E2384" s="3" t="n">
        <v>37189</v>
      </c>
      <c r="F2384" s="0" t="n">
        <v>2645550</v>
      </c>
      <c r="G2384" s="0" t="n">
        <v>3269119</v>
      </c>
      <c r="H2384" s="0" t="n">
        <f aca="false">F2384-G2384</f>
        <v>-623569</v>
      </c>
      <c r="I2384" s="0" t="n">
        <f aca="false">IF(E2384=$S$2,H2384,0)</f>
        <v>0</v>
      </c>
      <c r="J2384" s="0" t="n">
        <f aca="false">IF($A2384=$A2383,J2383+I2384,I2384)</f>
        <v>501451</v>
      </c>
      <c r="K2384" s="0" t="n">
        <f aca="false">IF(E2384=$S$3,H2384,0)</f>
        <v>-623569</v>
      </c>
      <c r="L2384" s="0" t="n">
        <f aca="false">IF($A2384=$A2383,L2383+K2384,K2384)</f>
        <v>11620993</v>
      </c>
      <c r="M2384" s="0" t="n">
        <f aca="false">IF(E2384=$S$4,H2384,0)</f>
        <v>0</v>
      </c>
      <c r="N2384" s="0" t="n">
        <f aca="false">IF($A2384=$A2383,N2383+M2384,M2384)</f>
        <v>0</v>
      </c>
      <c r="O2384" s="0" t="n">
        <f aca="false">IF(C2384&lt;=$S$2,J2384+L2384+N2384,IF(C2384&lt;=$S$3,L2384+N2384,IF(C2384&lt;=$S$4,N2384,0)))</f>
        <v>12122444</v>
      </c>
      <c r="P2384" s="0" t="n">
        <f aca="false">MAX(O2384,0)</f>
        <v>12122444</v>
      </c>
    </row>
    <row r="2385" customFormat="false" ht="12.75" hidden="false" customHeight="false" outlineLevel="0" collapsed="false">
      <c r="A2385" s="0" t="n">
        <v>5745</v>
      </c>
      <c r="B2385" s="0" t="s">
        <v>74</v>
      </c>
      <c r="C2385" s="3" t="n">
        <v>37138</v>
      </c>
      <c r="D2385" s="0" t="str">
        <f aca="false">IF(CONCATENATE($A2385,$C2385)=CONCATENATE($A2386,$C2386),0,CONCATENATE($A2385,$C2385))</f>
        <v>574537138</v>
      </c>
      <c r="E2385" s="3" t="n">
        <v>37189</v>
      </c>
      <c r="F2385" s="0" t="n">
        <v>678365</v>
      </c>
      <c r="G2385" s="0" t="n">
        <v>916459</v>
      </c>
      <c r="H2385" s="0" t="n">
        <f aca="false">F2385-G2385</f>
        <v>-238094</v>
      </c>
      <c r="I2385" s="0" t="n">
        <f aca="false">IF(E2385=$S$2,H2385,0)</f>
        <v>0</v>
      </c>
      <c r="J2385" s="0" t="n">
        <f aca="false">IF($A2385=$A2384,J2384+I2385,I2385)</f>
        <v>501451</v>
      </c>
      <c r="K2385" s="0" t="n">
        <f aca="false">IF(E2385=$S$3,H2385,0)</f>
        <v>-238094</v>
      </c>
      <c r="L2385" s="0" t="n">
        <f aca="false">IF($A2385=$A2384,L2384+K2385,K2385)</f>
        <v>11382899</v>
      </c>
      <c r="M2385" s="0" t="n">
        <f aca="false">IF(E2385=$S$4,H2385,0)</f>
        <v>0</v>
      </c>
      <c r="N2385" s="0" t="n">
        <f aca="false">IF($A2385=$A2384,N2384+M2385,M2385)</f>
        <v>0</v>
      </c>
      <c r="O2385" s="0" t="n">
        <f aca="false">IF(C2385&lt;=$S$2,J2385+L2385+N2385,IF(C2385&lt;=$S$3,L2385+N2385,IF(C2385&lt;=$S$4,N2385,0)))</f>
        <v>11884350</v>
      </c>
      <c r="P2385" s="0" t="n">
        <f aca="false">MAX(O2385,0)</f>
        <v>11884350</v>
      </c>
    </row>
    <row r="2386" customFormat="false" ht="12.75" hidden="false" customHeight="false" outlineLevel="0" collapsed="false">
      <c r="A2386" s="0" t="n">
        <v>5745</v>
      </c>
      <c r="B2386" s="0" t="s">
        <v>74</v>
      </c>
      <c r="C2386" s="3" t="n">
        <v>37139</v>
      </c>
      <c r="D2386" s="0" t="n">
        <f aca="false">IF(CONCATENATE($A2386,$C2386)=CONCATENATE($A2387,$C2387),0,CONCATENATE($A2386,$C2386))</f>
        <v>0</v>
      </c>
      <c r="E2386" s="3" t="n">
        <v>37189</v>
      </c>
      <c r="F2386" s="0" t="n">
        <v>840105</v>
      </c>
      <c r="G2386" s="0" t="n">
        <v>1109199</v>
      </c>
      <c r="H2386" s="0" t="n">
        <f aca="false">F2386-G2386</f>
        <v>-269094</v>
      </c>
      <c r="I2386" s="0" t="n">
        <f aca="false">IF(E2386=$S$2,H2386,0)</f>
        <v>0</v>
      </c>
      <c r="J2386" s="0" t="n">
        <f aca="false">IF($A2386=$A2385,J2385+I2386,I2386)</f>
        <v>501451</v>
      </c>
      <c r="K2386" s="0" t="n">
        <f aca="false">IF(E2386=$S$3,H2386,0)</f>
        <v>-269094</v>
      </c>
      <c r="L2386" s="0" t="n">
        <f aca="false">IF($A2386=$A2385,L2385+K2386,K2386)</f>
        <v>11113805</v>
      </c>
      <c r="M2386" s="0" t="n">
        <f aca="false">IF(E2386=$S$4,H2386,0)</f>
        <v>0</v>
      </c>
      <c r="N2386" s="0" t="n">
        <f aca="false">IF($A2386=$A2385,N2385+M2386,M2386)</f>
        <v>0</v>
      </c>
      <c r="O2386" s="0" t="n">
        <f aca="false">IF(C2386&lt;=$S$2,J2386+L2386+N2386,IF(C2386&lt;=$S$3,L2386+N2386,IF(C2386&lt;=$S$4,N2386,0)))</f>
        <v>11615256</v>
      </c>
      <c r="P2386" s="0" t="n">
        <f aca="false">MAX(O2386,0)</f>
        <v>11615256</v>
      </c>
    </row>
    <row r="2387" customFormat="false" ht="12.75" hidden="false" customHeight="false" outlineLevel="0" collapsed="false">
      <c r="A2387" s="0" t="n">
        <v>5745</v>
      </c>
      <c r="B2387" s="0" t="s">
        <v>74</v>
      </c>
      <c r="C2387" s="3" t="n">
        <v>37139</v>
      </c>
      <c r="D2387" s="0" t="str">
        <f aca="false">IF(CONCATENATE($A2387,$C2387)=CONCATENATE($A2388,$C2388),0,CONCATENATE($A2387,$C2387))</f>
        <v>574537139</v>
      </c>
      <c r="E2387" s="3" t="n">
        <v>37220</v>
      </c>
      <c r="F2387" s="0" t="n">
        <v>923800</v>
      </c>
      <c r="G2387" s="0" t="n">
        <v>0</v>
      </c>
      <c r="H2387" s="0" t="n">
        <f aca="false">F2387-G2387</f>
        <v>923800</v>
      </c>
      <c r="I2387" s="0" t="n">
        <f aca="false">IF(E2387=$S$2,H2387,0)</f>
        <v>0</v>
      </c>
      <c r="J2387" s="0" t="n">
        <f aca="false">IF($A2387=$A2386,J2386+I2387,I2387)</f>
        <v>501451</v>
      </c>
      <c r="K2387" s="0" t="n">
        <f aca="false">IF(E2387=$S$3,H2387,0)</f>
        <v>0</v>
      </c>
      <c r="L2387" s="0" t="n">
        <f aca="false">IF($A2387=$A2386,L2386+K2387,K2387)</f>
        <v>11113805</v>
      </c>
      <c r="M2387" s="0" t="n">
        <f aca="false">IF(E2387=$S$4,H2387,0)</f>
        <v>923800</v>
      </c>
      <c r="N2387" s="0" t="n">
        <f aca="false">IF($A2387=$A2386,N2386+M2387,M2387)</f>
        <v>923800</v>
      </c>
      <c r="O2387" s="0" t="n">
        <f aca="false">IF(C2387&lt;=$S$2,J2387+L2387+N2387,IF(C2387&lt;=$S$3,L2387+N2387,IF(C2387&lt;=$S$4,N2387,0)))</f>
        <v>12539056</v>
      </c>
      <c r="P2387" s="0" t="n">
        <f aca="false">MAX(O2387,0)</f>
        <v>12539056</v>
      </c>
    </row>
    <row r="2388" customFormat="false" ht="12.75" hidden="false" customHeight="false" outlineLevel="0" collapsed="false">
      <c r="A2388" s="0" t="n">
        <v>5745</v>
      </c>
      <c r="B2388" s="0" t="s">
        <v>74</v>
      </c>
      <c r="C2388" s="3" t="n">
        <v>37140</v>
      </c>
      <c r="D2388" s="0" t="n">
        <f aca="false">IF(CONCATENATE($A2388,$C2388)=CONCATENATE($A2389,$C2389),0,CONCATENATE($A2388,$C2388))</f>
        <v>0</v>
      </c>
      <c r="E2388" s="3" t="n">
        <v>37189</v>
      </c>
      <c r="F2388" s="0" t="n">
        <v>1384053</v>
      </c>
      <c r="G2388" s="0" t="n">
        <v>1792988</v>
      </c>
      <c r="H2388" s="0" t="n">
        <f aca="false">F2388-G2388</f>
        <v>-408935</v>
      </c>
      <c r="I2388" s="0" t="n">
        <f aca="false">IF(E2388=$S$2,H2388,0)</f>
        <v>0</v>
      </c>
      <c r="J2388" s="0" t="n">
        <f aca="false">IF($A2388=$A2387,J2387+I2388,I2388)</f>
        <v>501451</v>
      </c>
      <c r="K2388" s="0" t="n">
        <f aca="false">IF(E2388=$S$3,H2388,0)</f>
        <v>-408935</v>
      </c>
      <c r="L2388" s="0" t="n">
        <f aca="false">IF($A2388=$A2387,L2387+K2388,K2388)</f>
        <v>10704870</v>
      </c>
      <c r="M2388" s="0" t="n">
        <f aca="false">IF(E2388=$S$4,H2388,0)</f>
        <v>0</v>
      </c>
      <c r="N2388" s="0" t="n">
        <f aca="false">IF($A2388=$A2387,N2387+M2388,M2388)</f>
        <v>923800</v>
      </c>
      <c r="O2388" s="0" t="n">
        <f aca="false">IF(C2388&lt;=$S$2,J2388+L2388+N2388,IF(C2388&lt;=$S$3,L2388+N2388,IF(C2388&lt;=$S$4,N2388,0)))</f>
        <v>12130121</v>
      </c>
      <c r="P2388" s="0" t="n">
        <f aca="false">MAX(O2388,0)</f>
        <v>12130121</v>
      </c>
    </row>
    <row r="2389" customFormat="false" ht="12.75" hidden="false" customHeight="false" outlineLevel="0" collapsed="false">
      <c r="A2389" s="0" t="n">
        <v>5745</v>
      </c>
      <c r="B2389" s="0" t="s">
        <v>74</v>
      </c>
      <c r="C2389" s="3" t="n">
        <v>37140</v>
      </c>
      <c r="D2389" s="0" t="str">
        <f aca="false">IF(CONCATENATE($A2389,$C2389)=CONCATENATE($A2390,$C2390),0,CONCATENATE($A2389,$C2389))</f>
        <v>574537140</v>
      </c>
      <c r="E2389" s="3" t="n">
        <v>37220</v>
      </c>
      <c r="F2389" s="0" t="n">
        <v>923800</v>
      </c>
      <c r="G2389" s="0" t="n">
        <v>0</v>
      </c>
      <c r="H2389" s="0" t="n">
        <f aca="false">F2389-G2389</f>
        <v>923800</v>
      </c>
      <c r="I2389" s="0" t="n">
        <f aca="false">IF(E2389=$S$2,H2389,0)</f>
        <v>0</v>
      </c>
      <c r="J2389" s="0" t="n">
        <f aca="false">IF($A2389=$A2388,J2388+I2389,I2389)</f>
        <v>501451</v>
      </c>
      <c r="K2389" s="0" t="n">
        <f aca="false">IF(E2389=$S$3,H2389,0)</f>
        <v>0</v>
      </c>
      <c r="L2389" s="0" t="n">
        <f aca="false">IF($A2389=$A2388,L2388+K2389,K2389)</f>
        <v>10704870</v>
      </c>
      <c r="M2389" s="0" t="n">
        <f aca="false">IF(E2389=$S$4,H2389,0)</f>
        <v>923800</v>
      </c>
      <c r="N2389" s="0" t="n">
        <f aca="false">IF($A2389=$A2388,N2388+M2389,M2389)</f>
        <v>1847600</v>
      </c>
      <c r="O2389" s="0" t="n">
        <f aca="false">IF(C2389&lt;=$S$2,J2389+L2389+N2389,IF(C2389&lt;=$S$3,L2389+N2389,IF(C2389&lt;=$S$4,N2389,0)))</f>
        <v>13053921</v>
      </c>
      <c r="P2389" s="0" t="n">
        <f aca="false">MAX(O2389,0)</f>
        <v>13053921</v>
      </c>
    </row>
    <row r="2390" customFormat="false" ht="12.75" hidden="false" customHeight="false" outlineLevel="0" collapsed="false">
      <c r="A2390" s="0" t="n">
        <v>5745</v>
      </c>
      <c r="B2390" s="0" t="s">
        <v>74</v>
      </c>
      <c r="C2390" s="3" t="n">
        <v>37141</v>
      </c>
      <c r="D2390" s="0" t="str">
        <f aca="false">IF(CONCATENATE($A2390,$C2390)=CONCATENATE($A2391,$C2391),0,CONCATENATE($A2390,$C2390))</f>
        <v>574537141</v>
      </c>
      <c r="E2390" s="3" t="n">
        <v>37189</v>
      </c>
      <c r="F2390" s="0" t="n">
        <v>1488998</v>
      </c>
      <c r="G2390" s="0" t="n">
        <v>2513549</v>
      </c>
      <c r="H2390" s="0" t="n">
        <f aca="false">F2390-G2390</f>
        <v>-1024551</v>
      </c>
      <c r="I2390" s="0" t="n">
        <f aca="false">IF(E2390=$S$2,H2390,0)</f>
        <v>0</v>
      </c>
      <c r="J2390" s="0" t="n">
        <f aca="false">IF($A2390=$A2389,J2389+I2390,I2390)</f>
        <v>501451</v>
      </c>
      <c r="K2390" s="0" t="n">
        <f aca="false">IF(E2390=$S$3,H2390,0)</f>
        <v>-1024551</v>
      </c>
      <c r="L2390" s="0" t="n">
        <f aca="false">IF($A2390=$A2389,L2389+K2390,K2390)</f>
        <v>9680319</v>
      </c>
      <c r="M2390" s="0" t="n">
        <f aca="false">IF(E2390=$S$4,H2390,0)</f>
        <v>0</v>
      </c>
      <c r="N2390" s="0" t="n">
        <f aca="false">IF($A2390=$A2389,N2389+M2390,M2390)</f>
        <v>1847600</v>
      </c>
      <c r="O2390" s="0" t="n">
        <f aca="false">IF(C2390&lt;=$S$2,J2390+L2390+N2390,IF(C2390&lt;=$S$3,L2390+N2390,IF(C2390&lt;=$S$4,N2390,0)))</f>
        <v>12029370</v>
      </c>
      <c r="P2390" s="0" t="n">
        <f aca="false">MAX(O2390,0)</f>
        <v>12029370</v>
      </c>
    </row>
    <row r="2391" customFormat="false" ht="12.75" hidden="false" customHeight="false" outlineLevel="0" collapsed="false">
      <c r="A2391" s="0" t="n">
        <v>5745</v>
      </c>
      <c r="B2391" s="0" t="s">
        <v>74</v>
      </c>
      <c r="C2391" s="3" t="n">
        <v>37144</v>
      </c>
      <c r="D2391" s="0" t="str">
        <f aca="false">IF(CONCATENATE($A2391,$C2391)=CONCATENATE($A2392,$C2392),0,CONCATENATE($A2391,$C2391))</f>
        <v>574537144</v>
      </c>
      <c r="E2391" s="3" t="n">
        <v>37189</v>
      </c>
      <c r="F2391" s="0" t="n">
        <v>644414</v>
      </c>
      <c r="G2391" s="0" t="n">
        <v>1212750</v>
      </c>
      <c r="H2391" s="0" t="n">
        <f aca="false">F2391-G2391</f>
        <v>-568336</v>
      </c>
      <c r="I2391" s="0" t="n">
        <f aca="false">IF(E2391=$S$2,H2391,0)</f>
        <v>0</v>
      </c>
      <c r="J2391" s="0" t="n">
        <f aca="false">IF($A2391=$A2390,J2390+I2391,I2391)</f>
        <v>501451</v>
      </c>
      <c r="K2391" s="0" t="n">
        <f aca="false">IF(E2391=$S$3,H2391,0)</f>
        <v>-568336</v>
      </c>
      <c r="L2391" s="0" t="n">
        <f aca="false">IF($A2391=$A2390,L2390+K2391,K2391)</f>
        <v>9111983</v>
      </c>
      <c r="M2391" s="0" t="n">
        <f aca="false">IF(E2391=$S$4,H2391,0)</f>
        <v>0</v>
      </c>
      <c r="N2391" s="0" t="n">
        <f aca="false">IF($A2391=$A2390,N2390+M2391,M2391)</f>
        <v>1847600</v>
      </c>
      <c r="O2391" s="0" t="n">
        <f aca="false">IF(C2391&lt;=$S$2,J2391+L2391+N2391,IF(C2391&lt;=$S$3,L2391+N2391,IF(C2391&lt;=$S$4,N2391,0)))</f>
        <v>11461034</v>
      </c>
      <c r="P2391" s="0" t="n">
        <f aca="false">MAX(O2391,0)</f>
        <v>11461034</v>
      </c>
    </row>
    <row r="2392" customFormat="false" ht="12.75" hidden="false" customHeight="false" outlineLevel="0" collapsed="false">
      <c r="A2392" s="0" t="n">
        <v>5745</v>
      </c>
      <c r="B2392" s="0" t="s">
        <v>74</v>
      </c>
      <c r="C2392" s="3" t="n">
        <v>37145</v>
      </c>
      <c r="D2392" s="0" t="str">
        <f aca="false">IF(CONCATENATE($A2392,$C2392)=CONCATENATE($A2393,$C2393),0,CONCATENATE($A2392,$C2392))</f>
        <v>574537145</v>
      </c>
      <c r="E2392" s="3" t="n">
        <v>37189</v>
      </c>
      <c r="F2392" s="0" t="n">
        <v>208100</v>
      </c>
      <c r="G2392" s="0" t="n">
        <v>750485</v>
      </c>
      <c r="H2392" s="0" t="n">
        <f aca="false">F2392-G2392</f>
        <v>-542385</v>
      </c>
      <c r="I2392" s="0" t="n">
        <f aca="false">IF(E2392=$S$2,H2392,0)</f>
        <v>0</v>
      </c>
      <c r="J2392" s="0" t="n">
        <f aca="false">IF($A2392=$A2391,J2391+I2392,I2392)</f>
        <v>501451</v>
      </c>
      <c r="K2392" s="0" t="n">
        <f aca="false">IF(E2392=$S$3,H2392,0)</f>
        <v>-542385</v>
      </c>
      <c r="L2392" s="0" t="n">
        <f aca="false">IF($A2392=$A2391,L2391+K2392,K2392)</f>
        <v>8569598</v>
      </c>
      <c r="M2392" s="0" t="n">
        <f aca="false">IF(E2392=$S$4,H2392,0)</f>
        <v>0</v>
      </c>
      <c r="N2392" s="0" t="n">
        <f aca="false">IF($A2392=$A2391,N2391+M2392,M2392)</f>
        <v>1847600</v>
      </c>
      <c r="O2392" s="0" t="n">
        <f aca="false">IF(C2392&lt;=$S$2,J2392+L2392+N2392,IF(C2392&lt;=$S$3,L2392+N2392,IF(C2392&lt;=$S$4,N2392,0)))</f>
        <v>10918649</v>
      </c>
      <c r="P2392" s="0" t="n">
        <f aca="false">MAX(O2392,0)</f>
        <v>10918649</v>
      </c>
    </row>
    <row r="2393" customFormat="false" ht="12.75" hidden="false" customHeight="false" outlineLevel="0" collapsed="false">
      <c r="A2393" s="0" t="n">
        <v>5745</v>
      </c>
      <c r="B2393" s="0" t="s">
        <v>74</v>
      </c>
      <c r="C2393" s="3" t="n">
        <v>37146</v>
      </c>
      <c r="D2393" s="0" t="str">
        <f aca="false">IF(CONCATENATE($A2393,$C2393)=CONCATENATE($A2394,$C2394),0,CONCATENATE($A2393,$C2393))</f>
        <v>574537146</v>
      </c>
      <c r="E2393" s="3" t="n">
        <v>37189</v>
      </c>
      <c r="F2393" s="0" t="n">
        <v>148858</v>
      </c>
      <c r="G2393" s="0" t="n">
        <v>276558</v>
      </c>
      <c r="H2393" s="0" t="n">
        <f aca="false">F2393-G2393</f>
        <v>-127700</v>
      </c>
      <c r="I2393" s="0" t="n">
        <f aca="false">IF(E2393=$S$2,H2393,0)</f>
        <v>0</v>
      </c>
      <c r="J2393" s="0" t="n">
        <f aca="false">IF($A2393=$A2392,J2392+I2393,I2393)</f>
        <v>501451</v>
      </c>
      <c r="K2393" s="0" t="n">
        <f aca="false">IF(E2393=$S$3,H2393,0)</f>
        <v>-127700</v>
      </c>
      <c r="L2393" s="0" t="n">
        <f aca="false">IF($A2393=$A2392,L2392+K2393,K2393)</f>
        <v>8441898</v>
      </c>
      <c r="M2393" s="0" t="n">
        <f aca="false">IF(E2393=$S$4,H2393,0)</f>
        <v>0</v>
      </c>
      <c r="N2393" s="0" t="n">
        <f aca="false">IF($A2393=$A2392,N2392+M2393,M2393)</f>
        <v>1847600</v>
      </c>
      <c r="O2393" s="0" t="n">
        <f aca="false">IF(C2393&lt;=$S$2,J2393+L2393+N2393,IF(C2393&lt;=$S$3,L2393+N2393,IF(C2393&lt;=$S$4,N2393,0)))</f>
        <v>10790949</v>
      </c>
      <c r="P2393" s="0" t="n">
        <f aca="false">MAX(O2393,0)</f>
        <v>10790949</v>
      </c>
    </row>
    <row r="2394" customFormat="false" ht="12.75" hidden="false" customHeight="false" outlineLevel="0" collapsed="false">
      <c r="A2394" s="0" t="n">
        <v>5745</v>
      </c>
      <c r="B2394" s="0" t="s">
        <v>74</v>
      </c>
      <c r="C2394" s="3" t="n">
        <v>37147</v>
      </c>
      <c r="D2394" s="0" t="str">
        <f aca="false">IF(CONCATENATE($A2394,$C2394)=CONCATENATE($A2395,$C2395),0,CONCATENATE($A2394,$C2394))</f>
        <v>574537147</v>
      </c>
      <c r="E2394" s="3" t="n">
        <v>37189</v>
      </c>
      <c r="F2394" s="0" t="n">
        <v>249919</v>
      </c>
      <c r="G2394" s="0" t="n">
        <v>658475</v>
      </c>
      <c r="H2394" s="0" t="n">
        <f aca="false">F2394-G2394</f>
        <v>-408556</v>
      </c>
      <c r="I2394" s="0" t="n">
        <f aca="false">IF(E2394=$S$2,H2394,0)</f>
        <v>0</v>
      </c>
      <c r="J2394" s="0" t="n">
        <f aca="false">IF($A2394=$A2393,J2393+I2394,I2394)</f>
        <v>501451</v>
      </c>
      <c r="K2394" s="0" t="n">
        <f aca="false">IF(E2394=$S$3,H2394,0)</f>
        <v>-408556</v>
      </c>
      <c r="L2394" s="0" t="n">
        <f aca="false">IF($A2394=$A2393,L2393+K2394,K2394)</f>
        <v>8033342</v>
      </c>
      <c r="M2394" s="0" t="n">
        <f aca="false">IF(E2394=$S$4,H2394,0)</f>
        <v>0</v>
      </c>
      <c r="N2394" s="0" t="n">
        <f aca="false">IF($A2394=$A2393,N2393+M2394,M2394)</f>
        <v>1847600</v>
      </c>
      <c r="O2394" s="0" t="n">
        <f aca="false">IF(C2394&lt;=$S$2,J2394+L2394+N2394,IF(C2394&lt;=$S$3,L2394+N2394,IF(C2394&lt;=$S$4,N2394,0)))</f>
        <v>10382393</v>
      </c>
      <c r="P2394" s="0" t="n">
        <f aca="false">MAX(O2394,0)</f>
        <v>10382393</v>
      </c>
    </row>
    <row r="2395" customFormat="false" ht="12.75" hidden="false" customHeight="false" outlineLevel="0" collapsed="false">
      <c r="A2395" s="0" t="n">
        <v>5745</v>
      </c>
      <c r="B2395" s="0" t="s">
        <v>74</v>
      </c>
      <c r="C2395" s="3" t="n">
        <v>37148</v>
      </c>
      <c r="D2395" s="0" t="str">
        <f aca="false">IF(CONCATENATE($A2395,$C2395)=CONCATENATE($A2396,$C2396),0,CONCATENATE($A2395,$C2395))</f>
        <v>574537148</v>
      </c>
      <c r="E2395" s="3" t="n">
        <v>37189</v>
      </c>
      <c r="F2395" s="0" t="n">
        <v>917448</v>
      </c>
      <c r="G2395" s="0" t="n">
        <v>1660809</v>
      </c>
      <c r="H2395" s="0" t="n">
        <f aca="false">F2395-G2395</f>
        <v>-743361</v>
      </c>
      <c r="I2395" s="0" t="n">
        <f aca="false">IF(E2395=$S$2,H2395,0)</f>
        <v>0</v>
      </c>
      <c r="J2395" s="0" t="n">
        <f aca="false">IF($A2395=$A2394,J2394+I2395,I2395)</f>
        <v>501451</v>
      </c>
      <c r="K2395" s="0" t="n">
        <f aca="false">IF(E2395=$S$3,H2395,0)</f>
        <v>-743361</v>
      </c>
      <c r="L2395" s="0" t="n">
        <f aca="false">IF($A2395=$A2394,L2394+K2395,K2395)</f>
        <v>7289981</v>
      </c>
      <c r="M2395" s="0" t="n">
        <f aca="false">IF(E2395=$S$4,H2395,0)</f>
        <v>0</v>
      </c>
      <c r="N2395" s="0" t="n">
        <f aca="false">IF($A2395=$A2394,N2394+M2395,M2395)</f>
        <v>1847600</v>
      </c>
      <c r="O2395" s="0" t="n">
        <f aca="false">IF(C2395&lt;=$S$2,J2395+L2395+N2395,IF(C2395&lt;=$S$3,L2395+N2395,IF(C2395&lt;=$S$4,N2395,0)))</f>
        <v>9639032</v>
      </c>
      <c r="P2395" s="0" t="n">
        <f aca="false">MAX(O2395,0)</f>
        <v>9639032</v>
      </c>
    </row>
    <row r="2396" customFormat="false" ht="12.75" hidden="false" customHeight="false" outlineLevel="0" collapsed="false">
      <c r="A2396" s="0" t="n">
        <v>5745</v>
      </c>
      <c r="B2396" s="0" t="s">
        <v>74</v>
      </c>
      <c r="C2396" s="3" t="n">
        <v>37151</v>
      </c>
      <c r="D2396" s="0" t="n">
        <f aca="false">IF(CONCATENATE($A2396,$C2396)=CONCATENATE($A2397,$C2397),0,CONCATENATE($A2396,$C2396))</f>
        <v>0</v>
      </c>
      <c r="E2396" s="3" t="n">
        <v>37189</v>
      </c>
      <c r="F2396" s="0" t="n">
        <v>228413</v>
      </c>
      <c r="G2396" s="0" t="n">
        <v>788512</v>
      </c>
      <c r="H2396" s="0" t="n">
        <f aca="false">F2396-G2396</f>
        <v>-560099</v>
      </c>
      <c r="I2396" s="0" t="n">
        <f aca="false">IF(E2396=$S$2,H2396,0)</f>
        <v>0</v>
      </c>
      <c r="J2396" s="0" t="n">
        <f aca="false">IF($A2396=$A2395,J2395+I2396,I2396)</f>
        <v>501451</v>
      </c>
      <c r="K2396" s="0" t="n">
        <f aca="false">IF(E2396=$S$3,H2396,0)</f>
        <v>-560099</v>
      </c>
      <c r="L2396" s="0" t="n">
        <f aca="false">IF($A2396=$A2395,L2395+K2396,K2396)</f>
        <v>6729882</v>
      </c>
      <c r="M2396" s="0" t="n">
        <f aca="false">IF(E2396=$S$4,H2396,0)</f>
        <v>0</v>
      </c>
      <c r="N2396" s="0" t="n">
        <f aca="false">IF($A2396=$A2395,N2395+M2396,M2396)</f>
        <v>1847600</v>
      </c>
      <c r="O2396" s="0" t="n">
        <f aca="false">IF(C2396&lt;=$S$2,J2396+L2396+N2396,IF(C2396&lt;=$S$3,L2396+N2396,IF(C2396&lt;=$S$4,N2396,0)))</f>
        <v>9078933</v>
      </c>
      <c r="P2396" s="0" t="n">
        <f aca="false">MAX(O2396,0)</f>
        <v>9078933</v>
      </c>
    </row>
    <row r="2397" customFormat="false" ht="12.75" hidden="false" customHeight="false" outlineLevel="0" collapsed="false">
      <c r="A2397" s="0" t="n">
        <v>5745</v>
      </c>
      <c r="B2397" s="0" t="s">
        <v>74</v>
      </c>
      <c r="C2397" s="3" t="n">
        <v>37151</v>
      </c>
      <c r="D2397" s="0" t="str">
        <f aca="false">IF(CONCATENATE($A2397,$C2397)=CONCATENATE($A2398,$C2398),0,CONCATENATE($A2397,$C2397))</f>
        <v>574537151</v>
      </c>
      <c r="E2397" s="3" t="n">
        <v>37220</v>
      </c>
      <c r="F2397" s="0" t="n">
        <v>0</v>
      </c>
      <c r="G2397" s="0" t="n">
        <v>460350</v>
      </c>
      <c r="H2397" s="0" t="n">
        <f aca="false">F2397-G2397</f>
        <v>-460350</v>
      </c>
      <c r="I2397" s="0" t="n">
        <f aca="false">IF(E2397=$S$2,H2397,0)</f>
        <v>0</v>
      </c>
      <c r="J2397" s="0" t="n">
        <f aca="false">IF($A2397=$A2396,J2396+I2397,I2397)</f>
        <v>501451</v>
      </c>
      <c r="K2397" s="0" t="n">
        <f aca="false">IF(E2397=$S$3,H2397,0)</f>
        <v>0</v>
      </c>
      <c r="L2397" s="0" t="n">
        <f aca="false">IF($A2397=$A2396,L2396+K2397,K2397)</f>
        <v>6729882</v>
      </c>
      <c r="M2397" s="0" t="n">
        <f aca="false">IF(E2397=$S$4,H2397,0)</f>
        <v>-460350</v>
      </c>
      <c r="N2397" s="0" t="n">
        <f aca="false">IF($A2397=$A2396,N2396+M2397,M2397)</f>
        <v>1387250</v>
      </c>
      <c r="O2397" s="0" t="n">
        <f aca="false">IF(C2397&lt;=$S$2,J2397+L2397+N2397,IF(C2397&lt;=$S$3,L2397+N2397,IF(C2397&lt;=$S$4,N2397,0)))</f>
        <v>8618583</v>
      </c>
      <c r="P2397" s="0" t="n">
        <f aca="false">MAX(O2397,0)</f>
        <v>8618583</v>
      </c>
    </row>
    <row r="2398" customFormat="false" ht="12.75" hidden="false" customHeight="false" outlineLevel="0" collapsed="false">
      <c r="A2398" s="0" t="n">
        <v>5745</v>
      </c>
      <c r="B2398" s="0" t="s">
        <v>74</v>
      </c>
      <c r="C2398" s="3" t="n">
        <v>37152</v>
      </c>
      <c r="D2398" s="0" t="str">
        <f aca="false">IF(CONCATENATE($A2398,$C2398)=CONCATENATE($A2399,$C2399),0,CONCATENATE($A2398,$C2398))</f>
        <v>574537152</v>
      </c>
      <c r="E2398" s="3" t="n">
        <v>37189</v>
      </c>
      <c r="F2398" s="0" t="n">
        <v>422239</v>
      </c>
      <c r="G2398" s="0" t="n">
        <v>667408</v>
      </c>
      <c r="H2398" s="0" t="n">
        <f aca="false">F2398-G2398</f>
        <v>-245169</v>
      </c>
      <c r="I2398" s="0" t="n">
        <f aca="false">IF(E2398=$S$2,H2398,0)</f>
        <v>0</v>
      </c>
      <c r="J2398" s="0" t="n">
        <f aca="false">IF($A2398=$A2397,J2397+I2398,I2398)</f>
        <v>501451</v>
      </c>
      <c r="K2398" s="0" t="n">
        <f aca="false">IF(E2398=$S$3,H2398,0)</f>
        <v>-245169</v>
      </c>
      <c r="L2398" s="0" t="n">
        <f aca="false">IF($A2398=$A2397,L2397+K2398,K2398)</f>
        <v>6484713</v>
      </c>
      <c r="M2398" s="0" t="n">
        <f aca="false">IF(E2398=$S$4,H2398,0)</f>
        <v>0</v>
      </c>
      <c r="N2398" s="0" t="n">
        <f aca="false">IF($A2398=$A2397,N2397+M2398,M2398)</f>
        <v>1387250</v>
      </c>
      <c r="O2398" s="0" t="n">
        <f aca="false">IF(C2398&lt;=$S$2,J2398+L2398+N2398,IF(C2398&lt;=$S$3,L2398+N2398,IF(C2398&lt;=$S$4,N2398,0)))</f>
        <v>8373414</v>
      </c>
      <c r="P2398" s="0" t="n">
        <f aca="false">MAX(O2398,0)</f>
        <v>8373414</v>
      </c>
    </row>
    <row r="2399" customFormat="false" ht="12.75" hidden="false" customHeight="false" outlineLevel="0" collapsed="false">
      <c r="A2399" s="0" t="n">
        <v>5745</v>
      </c>
      <c r="B2399" s="0" t="s">
        <v>74</v>
      </c>
      <c r="C2399" s="3" t="n">
        <v>37153</v>
      </c>
      <c r="D2399" s="0" t="n">
        <f aca="false">IF(CONCATENATE($A2399,$C2399)=CONCATENATE($A2400,$C2400),0,CONCATENATE($A2399,$C2399))</f>
        <v>0</v>
      </c>
      <c r="E2399" s="3" t="n">
        <v>37189</v>
      </c>
      <c r="F2399" s="0" t="n">
        <v>240786</v>
      </c>
      <c r="G2399" s="0" t="n">
        <v>574659</v>
      </c>
      <c r="H2399" s="0" t="n">
        <f aca="false">F2399-G2399</f>
        <v>-333873</v>
      </c>
      <c r="I2399" s="0" t="n">
        <f aca="false">IF(E2399=$S$2,H2399,0)</f>
        <v>0</v>
      </c>
      <c r="J2399" s="0" t="n">
        <f aca="false">IF($A2399=$A2398,J2398+I2399,I2399)</f>
        <v>501451</v>
      </c>
      <c r="K2399" s="0" t="n">
        <f aca="false">IF(E2399=$S$3,H2399,0)</f>
        <v>-333873</v>
      </c>
      <c r="L2399" s="0" t="n">
        <f aca="false">IF($A2399=$A2398,L2398+K2399,K2399)</f>
        <v>6150840</v>
      </c>
      <c r="M2399" s="0" t="n">
        <f aca="false">IF(E2399=$S$4,H2399,0)</f>
        <v>0</v>
      </c>
      <c r="N2399" s="0" t="n">
        <f aca="false">IF($A2399=$A2398,N2398+M2399,M2399)</f>
        <v>1387250</v>
      </c>
      <c r="O2399" s="0" t="n">
        <f aca="false">IF(C2399&lt;=$S$2,J2399+L2399+N2399,IF(C2399&lt;=$S$3,L2399+N2399,IF(C2399&lt;=$S$4,N2399,0)))</f>
        <v>8039541</v>
      </c>
      <c r="P2399" s="0" t="n">
        <f aca="false">MAX(O2399,0)</f>
        <v>8039541</v>
      </c>
    </row>
    <row r="2400" customFormat="false" ht="12.75" hidden="false" customHeight="false" outlineLevel="0" collapsed="false">
      <c r="A2400" s="0" t="n">
        <v>5745</v>
      </c>
      <c r="B2400" s="0" t="s">
        <v>74</v>
      </c>
      <c r="C2400" s="3" t="n">
        <v>37153</v>
      </c>
      <c r="D2400" s="0" t="str">
        <f aca="false">IF(CONCATENATE($A2400,$C2400)=CONCATENATE($A2401,$C2401),0,CONCATENATE($A2400,$C2400))</f>
        <v>574537153</v>
      </c>
      <c r="E2400" s="3" t="n">
        <v>37220</v>
      </c>
      <c r="F2400" s="0" t="n">
        <v>2734975</v>
      </c>
      <c r="G2400" s="0" t="n">
        <v>1842950</v>
      </c>
      <c r="H2400" s="0" t="n">
        <f aca="false">F2400-G2400</f>
        <v>892025</v>
      </c>
      <c r="I2400" s="0" t="n">
        <f aca="false">IF(E2400=$S$2,H2400,0)</f>
        <v>0</v>
      </c>
      <c r="J2400" s="0" t="n">
        <f aca="false">IF($A2400=$A2399,J2399+I2400,I2400)</f>
        <v>501451</v>
      </c>
      <c r="K2400" s="0" t="n">
        <f aca="false">IF(E2400=$S$3,H2400,0)</f>
        <v>0</v>
      </c>
      <c r="L2400" s="0" t="n">
        <f aca="false">IF($A2400=$A2399,L2399+K2400,K2400)</f>
        <v>6150840</v>
      </c>
      <c r="M2400" s="0" t="n">
        <f aca="false">IF(E2400=$S$4,H2400,0)</f>
        <v>892025</v>
      </c>
      <c r="N2400" s="0" t="n">
        <f aca="false">IF($A2400=$A2399,N2399+M2400,M2400)</f>
        <v>2279275</v>
      </c>
      <c r="O2400" s="0" t="n">
        <f aca="false">IF(C2400&lt;=$S$2,J2400+L2400+N2400,IF(C2400&lt;=$S$3,L2400+N2400,IF(C2400&lt;=$S$4,N2400,0)))</f>
        <v>8931566</v>
      </c>
      <c r="P2400" s="0" t="n">
        <f aca="false">MAX(O2400,0)</f>
        <v>8931566</v>
      </c>
    </row>
    <row r="2401" customFormat="false" ht="12.75" hidden="false" customHeight="false" outlineLevel="0" collapsed="false">
      <c r="A2401" s="0" t="n">
        <v>5745</v>
      </c>
      <c r="B2401" s="0" t="s">
        <v>74</v>
      </c>
      <c r="C2401" s="3" t="n">
        <v>37154</v>
      </c>
      <c r="D2401" s="0" t="n">
        <f aca="false">IF(CONCATENATE($A2401,$C2401)=CONCATENATE($A2402,$C2402),0,CONCATENATE($A2401,$C2401))</f>
        <v>0</v>
      </c>
      <c r="E2401" s="3" t="n">
        <v>37189</v>
      </c>
      <c r="F2401" s="0" t="n">
        <v>117125</v>
      </c>
      <c r="G2401" s="0" t="n">
        <v>1093674</v>
      </c>
      <c r="H2401" s="0" t="n">
        <f aca="false">F2401-G2401</f>
        <v>-976549</v>
      </c>
      <c r="I2401" s="0" t="n">
        <f aca="false">IF(E2401=$S$2,H2401,0)</f>
        <v>0</v>
      </c>
      <c r="J2401" s="0" t="n">
        <f aca="false">IF($A2401=$A2400,J2400+I2401,I2401)</f>
        <v>501451</v>
      </c>
      <c r="K2401" s="0" t="n">
        <f aca="false">IF(E2401=$S$3,H2401,0)</f>
        <v>-976549</v>
      </c>
      <c r="L2401" s="0" t="n">
        <f aca="false">IF($A2401=$A2400,L2400+K2401,K2401)</f>
        <v>5174291</v>
      </c>
      <c r="M2401" s="0" t="n">
        <f aca="false">IF(E2401=$S$4,H2401,0)</f>
        <v>0</v>
      </c>
      <c r="N2401" s="0" t="n">
        <f aca="false">IF($A2401=$A2400,N2400+M2401,M2401)</f>
        <v>2279275</v>
      </c>
      <c r="O2401" s="0" t="n">
        <f aca="false">IF(C2401&lt;=$S$2,J2401+L2401+N2401,IF(C2401&lt;=$S$3,L2401+N2401,IF(C2401&lt;=$S$4,N2401,0)))</f>
        <v>7955017</v>
      </c>
      <c r="P2401" s="0" t="n">
        <f aca="false">MAX(O2401,0)</f>
        <v>7955017</v>
      </c>
    </row>
    <row r="2402" customFormat="false" ht="12.75" hidden="false" customHeight="false" outlineLevel="0" collapsed="false">
      <c r="A2402" s="0" t="n">
        <v>5745</v>
      </c>
      <c r="B2402" s="0" t="s">
        <v>74</v>
      </c>
      <c r="C2402" s="3" t="n">
        <v>37154</v>
      </c>
      <c r="D2402" s="0" t="str">
        <f aca="false">IF(CONCATENATE($A2402,$C2402)=CONCATENATE($A2403,$C2403),0,CONCATENATE($A2402,$C2402))</f>
        <v>574537154</v>
      </c>
      <c r="E2402" s="3" t="n">
        <v>37220</v>
      </c>
      <c r="F2402" s="0" t="n">
        <v>933100</v>
      </c>
      <c r="G2402" s="0" t="n">
        <v>0</v>
      </c>
      <c r="H2402" s="0" t="n">
        <f aca="false">F2402-G2402</f>
        <v>933100</v>
      </c>
      <c r="I2402" s="0" t="n">
        <f aca="false">IF(E2402=$S$2,H2402,0)</f>
        <v>0</v>
      </c>
      <c r="J2402" s="0" t="n">
        <f aca="false">IF($A2402=$A2401,J2401+I2402,I2402)</f>
        <v>501451</v>
      </c>
      <c r="K2402" s="0" t="n">
        <f aca="false">IF(E2402=$S$3,H2402,0)</f>
        <v>0</v>
      </c>
      <c r="L2402" s="0" t="n">
        <f aca="false">IF($A2402=$A2401,L2401+K2402,K2402)</f>
        <v>5174291</v>
      </c>
      <c r="M2402" s="0" t="n">
        <f aca="false">IF(E2402=$S$4,H2402,0)</f>
        <v>933100</v>
      </c>
      <c r="N2402" s="0" t="n">
        <f aca="false">IF($A2402=$A2401,N2401+M2402,M2402)</f>
        <v>3212375</v>
      </c>
      <c r="O2402" s="0" t="n">
        <f aca="false">IF(C2402&lt;=$S$2,J2402+L2402+N2402,IF(C2402&lt;=$S$3,L2402+N2402,IF(C2402&lt;=$S$4,N2402,0)))</f>
        <v>8888117</v>
      </c>
      <c r="P2402" s="0" t="n">
        <f aca="false">MAX(O2402,0)</f>
        <v>8888117</v>
      </c>
    </row>
    <row r="2403" customFormat="false" ht="12.75" hidden="false" customHeight="false" outlineLevel="0" collapsed="false">
      <c r="A2403" s="0" t="n">
        <v>5745</v>
      </c>
      <c r="B2403" s="0" t="s">
        <v>74</v>
      </c>
      <c r="C2403" s="3" t="n">
        <v>37155</v>
      </c>
      <c r="D2403" s="0" t="str">
        <f aca="false">IF(CONCATENATE($A2403,$C2403)=CONCATENATE($A2404,$C2404),0,CONCATENATE($A2403,$C2403))</f>
        <v>574537155</v>
      </c>
      <c r="E2403" s="3" t="n">
        <v>37189</v>
      </c>
      <c r="F2403" s="0" t="n">
        <v>1450620</v>
      </c>
      <c r="G2403" s="0" t="n">
        <v>4111003</v>
      </c>
      <c r="H2403" s="0" t="n">
        <f aca="false">F2403-G2403</f>
        <v>-2660383</v>
      </c>
      <c r="I2403" s="0" t="n">
        <f aca="false">IF(E2403=$S$2,H2403,0)</f>
        <v>0</v>
      </c>
      <c r="J2403" s="0" t="n">
        <f aca="false">IF($A2403=$A2402,J2402+I2403,I2403)</f>
        <v>501451</v>
      </c>
      <c r="K2403" s="0" t="n">
        <f aca="false">IF(E2403=$S$3,H2403,0)</f>
        <v>-2660383</v>
      </c>
      <c r="L2403" s="0" t="n">
        <f aca="false">IF($A2403=$A2402,L2402+K2403,K2403)</f>
        <v>2513908</v>
      </c>
      <c r="M2403" s="0" t="n">
        <f aca="false">IF(E2403=$S$4,H2403,0)</f>
        <v>0</v>
      </c>
      <c r="N2403" s="0" t="n">
        <f aca="false">IF($A2403=$A2402,N2402+M2403,M2403)</f>
        <v>3212375</v>
      </c>
      <c r="O2403" s="0" t="n">
        <f aca="false">IF(C2403&lt;=$S$2,J2403+L2403+N2403,IF(C2403&lt;=$S$3,L2403+N2403,IF(C2403&lt;=$S$4,N2403,0)))</f>
        <v>6227734</v>
      </c>
      <c r="P2403" s="0" t="n">
        <f aca="false">MAX(O2403,0)</f>
        <v>6227734</v>
      </c>
    </row>
    <row r="2404" customFormat="false" ht="12.75" hidden="false" customHeight="false" outlineLevel="0" collapsed="false">
      <c r="A2404" s="0" t="n">
        <v>5745</v>
      </c>
      <c r="B2404" s="0" t="s">
        <v>74</v>
      </c>
      <c r="C2404" s="3" t="n">
        <v>37158</v>
      </c>
      <c r="D2404" s="0" t="n">
        <f aca="false">IF(CONCATENATE($A2404,$C2404)=CONCATENATE($A2405,$C2405),0,CONCATENATE($A2404,$C2404))</f>
        <v>0</v>
      </c>
      <c r="E2404" s="3" t="n">
        <v>37189</v>
      </c>
      <c r="F2404" s="0" t="n">
        <v>137019</v>
      </c>
      <c r="G2404" s="0" t="n">
        <v>961758</v>
      </c>
      <c r="H2404" s="0" t="n">
        <f aca="false">F2404-G2404</f>
        <v>-824739</v>
      </c>
      <c r="I2404" s="0" t="n">
        <f aca="false">IF(E2404=$S$2,H2404,0)</f>
        <v>0</v>
      </c>
      <c r="J2404" s="0" t="n">
        <f aca="false">IF($A2404=$A2403,J2403+I2404,I2404)</f>
        <v>501451</v>
      </c>
      <c r="K2404" s="0" t="n">
        <f aca="false">IF(E2404=$S$3,H2404,0)</f>
        <v>-824739</v>
      </c>
      <c r="L2404" s="0" t="n">
        <f aca="false">IF($A2404=$A2403,L2403+K2404,K2404)</f>
        <v>1689169</v>
      </c>
      <c r="M2404" s="0" t="n">
        <f aca="false">IF(E2404=$S$4,H2404,0)</f>
        <v>0</v>
      </c>
      <c r="N2404" s="0" t="n">
        <f aca="false">IF($A2404=$A2403,N2403+M2404,M2404)</f>
        <v>3212375</v>
      </c>
      <c r="O2404" s="0" t="n">
        <f aca="false">IF(C2404&lt;=$S$2,J2404+L2404+N2404,IF(C2404&lt;=$S$3,L2404+N2404,IF(C2404&lt;=$S$4,N2404,0)))</f>
        <v>5402995</v>
      </c>
      <c r="P2404" s="0" t="n">
        <f aca="false">MAX(O2404,0)</f>
        <v>5402995</v>
      </c>
    </row>
    <row r="2405" customFormat="false" ht="12.75" hidden="false" customHeight="false" outlineLevel="0" collapsed="false">
      <c r="A2405" s="0" t="n">
        <v>5745</v>
      </c>
      <c r="B2405" s="0" t="s">
        <v>74</v>
      </c>
      <c r="C2405" s="3" t="n">
        <v>37158</v>
      </c>
      <c r="D2405" s="0" t="str">
        <f aca="false">IF(CONCATENATE($A2405,$C2405)=CONCATENATE($A2406,$C2406),0,CONCATENATE($A2405,$C2405))</f>
        <v>574537158</v>
      </c>
      <c r="E2405" s="3" t="n">
        <v>37220</v>
      </c>
      <c r="F2405" s="0" t="n">
        <v>1288825</v>
      </c>
      <c r="G2405" s="0" t="n">
        <v>59133</v>
      </c>
      <c r="H2405" s="0" t="n">
        <f aca="false">F2405-G2405</f>
        <v>1229692</v>
      </c>
      <c r="I2405" s="0" t="n">
        <f aca="false">IF(E2405=$S$2,H2405,0)</f>
        <v>0</v>
      </c>
      <c r="J2405" s="0" t="n">
        <f aca="false">IF($A2405=$A2404,J2404+I2405,I2405)</f>
        <v>501451</v>
      </c>
      <c r="K2405" s="0" t="n">
        <f aca="false">IF(E2405=$S$3,H2405,0)</f>
        <v>0</v>
      </c>
      <c r="L2405" s="0" t="n">
        <f aca="false">IF($A2405=$A2404,L2404+K2405,K2405)</f>
        <v>1689169</v>
      </c>
      <c r="M2405" s="0" t="n">
        <f aca="false">IF(E2405=$S$4,H2405,0)</f>
        <v>1229692</v>
      </c>
      <c r="N2405" s="0" t="n">
        <f aca="false">IF($A2405=$A2404,N2404+M2405,M2405)</f>
        <v>4442067</v>
      </c>
      <c r="O2405" s="0" t="n">
        <f aca="false">IF(C2405&lt;=$S$2,J2405+L2405+N2405,IF(C2405&lt;=$S$3,L2405+N2405,IF(C2405&lt;=$S$4,N2405,0)))</f>
        <v>6632687</v>
      </c>
      <c r="P2405" s="0" t="n">
        <f aca="false">MAX(O2405,0)</f>
        <v>6632687</v>
      </c>
    </row>
    <row r="2406" customFormat="false" ht="12.75" hidden="false" customHeight="false" outlineLevel="0" collapsed="false">
      <c r="A2406" s="0" t="n">
        <v>5745</v>
      </c>
      <c r="B2406" s="0" t="s">
        <v>74</v>
      </c>
      <c r="C2406" s="3" t="n">
        <v>37159</v>
      </c>
      <c r="D2406" s="0" t="n">
        <f aca="false">IF(CONCATENATE($A2406,$C2406)=CONCATENATE($A2407,$C2407),0,CONCATENATE($A2406,$C2406))</f>
        <v>0</v>
      </c>
      <c r="E2406" s="3" t="n">
        <v>37189</v>
      </c>
      <c r="F2406" s="0" t="n">
        <v>104559</v>
      </c>
      <c r="G2406" s="0" t="n">
        <v>718156</v>
      </c>
      <c r="H2406" s="0" t="n">
        <f aca="false">F2406-G2406</f>
        <v>-613597</v>
      </c>
      <c r="I2406" s="0" t="n">
        <f aca="false">IF(E2406=$S$2,H2406,0)</f>
        <v>0</v>
      </c>
      <c r="J2406" s="0" t="n">
        <f aca="false">IF($A2406=$A2405,J2405+I2406,I2406)</f>
        <v>501451</v>
      </c>
      <c r="K2406" s="0" t="n">
        <f aca="false">IF(E2406=$S$3,H2406,0)</f>
        <v>-613597</v>
      </c>
      <c r="L2406" s="0" t="n">
        <f aca="false">IF($A2406=$A2405,L2405+K2406,K2406)</f>
        <v>1075572</v>
      </c>
      <c r="M2406" s="0" t="n">
        <f aca="false">IF(E2406=$S$4,H2406,0)</f>
        <v>0</v>
      </c>
      <c r="N2406" s="0" t="n">
        <f aca="false">IF($A2406=$A2405,N2405+M2406,M2406)</f>
        <v>4442067</v>
      </c>
      <c r="O2406" s="0" t="n">
        <f aca="false">IF(C2406&lt;=$S$2,J2406+L2406+N2406,IF(C2406&lt;=$S$3,L2406+N2406,IF(C2406&lt;=$S$4,N2406,0)))</f>
        <v>6019090</v>
      </c>
      <c r="P2406" s="0" t="n">
        <f aca="false">MAX(O2406,0)</f>
        <v>6019090</v>
      </c>
    </row>
    <row r="2407" customFormat="false" ht="12.75" hidden="false" customHeight="false" outlineLevel="0" collapsed="false">
      <c r="A2407" s="0" t="n">
        <v>5745</v>
      </c>
      <c r="B2407" s="0" t="s">
        <v>74</v>
      </c>
      <c r="C2407" s="3" t="n">
        <v>37159</v>
      </c>
      <c r="D2407" s="0" t="str">
        <f aca="false">IF(CONCATENATE($A2407,$C2407)=CONCATENATE($A2408,$C2408),0,CONCATENATE($A2407,$C2407))</f>
        <v>574537159</v>
      </c>
      <c r="E2407" s="3" t="n">
        <v>37220</v>
      </c>
      <c r="F2407" s="0" t="n">
        <v>1849150</v>
      </c>
      <c r="G2407" s="0" t="n">
        <v>4129355</v>
      </c>
      <c r="H2407" s="0" t="n">
        <f aca="false">F2407-G2407</f>
        <v>-2280205</v>
      </c>
      <c r="I2407" s="0" t="n">
        <f aca="false">IF(E2407=$S$2,H2407,0)</f>
        <v>0</v>
      </c>
      <c r="J2407" s="0" t="n">
        <f aca="false">IF($A2407=$A2406,J2406+I2407,I2407)</f>
        <v>501451</v>
      </c>
      <c r="K2407" s="0" t="n">
        <f aca="false">IF(E2407=$S$3,H2407,0)</f>
        <v>0</v>
      </c>
      <c r="L2407" s="0" t="n">
        <f aca="false">IF($A2407=$A2406,L2406+K2407,K2407)</f>
        <v>1075572</v>
      </c>
      <c r="M2407" s="0" t="n">
        <f aca="false">IF(E2407=$S$4,H2407,0)</f>
        <v>-2280205</v>
      </c>
      <c r="N2407" s="0" t="n">
        <f aca="false">IF($A2407=$A2406,N2406+M2407,M2407)</f>
        <v>2161862</v>
      </c>
      <c r="O2407" s="0" t="n">
        <f aca="false">IF(C2407&lt;=$S$2,J2407+L2407+N2407,IF(C2407&lt;=$S$3,L2407+N2407,IF(C2407&lt;=$S$4,N2407,0)))</f>
        <v>3738885</v>
      </c>
      <c r="P2407" s="0" t="n">
        <f aca="false">MAX(O2407,0)</f>
        <v>3738885</v>
      </c>
    </row>
    <row r="2408" customFormat="false" ht="12.75" hidden="false" customHeight="false" outlineLevel="0" collapsed="false">
      <c r="A2408" s="0" t="n">
        <v>5745</v>
      </c>
      <c r="B2408" s="0" t="s">
        <v>74</v>
      </c>
      <c r="C2408" s="3" t="n">
        <v>37160</v>
      </c>
      <c r="D2408" s="0" t="n">
        <f aca="false">IF(CONCATENATE($A2408,$C2408)=CONCATENATE($A2409,$C2409),0,CONCATENATE($A2408,$C2408))</f>
        <v>0</v>
      </c>
      <c r="E2408" s="3" t="n">
        <v>37189</v>
      </c>
      <c r="F2408" s="0" t="n">
        <v>142381</v>
      </c>
      <c r="G2408" s="0" t="n">
        <v>886196</v>
      </c>
      <c r="H2408" s="0" t="n">
        <f aca="false">F2408-G2408</f>
        <v>-743815</v>
      </c>
      <c r="I2408" s="0" t="n">
        <f aca="false">IF(E2408=$S$2,H2408,0)</f>
        <v>0</v>
      </c>
      <c r="J2408" s="0" t="n">
        <f aca="false">IF($A2408=$A2407,J2407+I2408,I2408)</f>
        <v>501451</v>
      </c>
      <c r="K2408" s="0" t="n">
        <f aca="false">IF(E2408=$S$3,H2408,0)</f>
        <v>-743815</v>
      </c>
      <c r="L2408" s="0" t="n">
        <f aca="false">IF($A2408=$A2407,L2407+K2408,K2408)</f>
        <v>331757</v>
      </c>
      <c r="M2408" s="0" t="n">
        <f aca="false">IF(E2408=$S$4,H2408,0)</f>
        <v>0</v>
      </c>
      <c r="N2408" s="0" t="n">
        <f aca="false">IF($A2408=$A2407,N2407+M2408,M2408)</f>
        <v>2161862</v>
      </c>
      <c r="O2408" s="0" t="n">
        <f aca="false">IF(C2408&lt;=$S$2,J2408+L2408+N2408,IF(C2408&lt;=$S$3,L2408+N2408,IF(C2408&lt;=$S$4,N2408,0)))</f>
        <v>2493619</v>
      </c>
      <c r="P2408" s="0" t="n">
        <f aca="false">MAX(O2408,0)</f>
        <v>2493619</v>
      </c>
    </row>
    <row r="2409" customFormat="false" ht="12.75" hidden="false" customHeight="false" outlineLevel="0" collapsed="false">
      <c r="A2409" s="0" t="n">
        <v>5745</v>
      </c>
      <c r="B2409" s="0" t="s">
        <v>74</v>
      </c>
      <c r="C2409" s="3" t="n">
        <v>37160</v>
      </c>
      <c r="D2409" s="0" t="str">
        <f aca="false">IF(CONCATENATE($A2409,$C2409)=CONCATENATE($A2410,$C2410),0,CONCATENATE($A2409,$C2409))</f>
        <v>574537160</v>
      </c>
      <c r="E2409" s="3" t="n">
        <v>37220</v>
      </c>
      <c r="F2409" s="0" t="n">
        <v>2569513</v>
      </c>
      <c r="G2409" s="0" t="n">
        <v>6281389</v>
      </c>
      <c r="H2409" s="0" t="n">
        <f aca="false">F2409-G2409</f>
        <v>-3711876</v>
      </c>
      <c r="I2409" s="0" t="n">
        <f aca="false">IF(E2409=$S$2,H2409,0)</f>
        <v>0</v>
      </c>
      <c r="J2409" s="0" t="n">
        <f aca="false">IF($A2409=$A2408,J2408+I2409,I2409)</f>
        <v>501451</v>
      </c>
      <c r="K2409" s="0" t="n">
        <f aca="false">IF(E2409=$S$3,H2409,0)</f>
        <v>0</v>
      </c>
      <c r="L2409" s="0" t="n">
        <f aca="false">IF($A2409=$A2408,L2408+K2409,K2409)</f>
        <v>331757</v>
      </c>
      <c r="M2409" s="0" t="n">
        <f aca="false">IF(E2409=$S$4,H2409,0)</f>
        <v>-3711876</v>
      </c>
      <c r="N2409" s="0" t="n">
        <f aca="false">IF($A2409=$A2408,N2408+M2409,M2409)</f>
        <v>-1550014</v>
      </c>
      <c r="O2409" s="0" t="n">
        <f aca="false">IF(C2409&lt;=$S$2,J2409+L2409+N2409,IF(C2409&lt;=$S$3,L2409+N2409,IF(C2409&lt;=$S$4,N2409,0)))</f>
        <v>-1218257</v>
      </c>
      <c r="P2409" s="0" t="n">
        <f aca="false">MAX(O2409,0)</f>
        <v>0</v>
      </c>
    </row>
    <row r="2410" customFormat="false" ht="12.75" hidden="false" customHeight="false" outlineLevel="0" collapsed="false">
      <c r="A2410" s="0" t="n">
        <v>5745</v>
      </c>
      <c r="B2410" s="0" t="s">
        <v>74</v>
      </c>
      <c r="C2410" s="3" t="n">
        <v>37161</v>
      </c>
      <c r="D2410" s="0" t="n">
        <f aca="false">IF(CONCATENATE($A2410,$C2410)=CONCATENATE($A2411,$C2411),0,CONCATENATE($A2410,$C2410))</f>
        <v>0</v>
      </c>
      <c r="E2410" s="3" t="n">
        <v>37189</v>
      </c>
      <c r="F2410" s="0" t="n">
        <v>558153</v>
      </c>
      <c r="G2410" s="0" t="n">
        <v>2370751</v>
      </c>
      <c r="H2410" s="0" t="n">
        <f aca="false">F2410-G2410</f>
        <v>-1812598</v>
      </c>
      <c r="I2410" s="0" t="n">
        <f aca="false">IF(E2410=$S$2,H2410,0)</f>
        <v>0</v>
      </c>
      <c r="J2410" s="0" t="n">
        <f aca="false">IF($A2410=$A2409,J2409+I2410,I2410)</f>
        <v>501451</v>
      </c>
      <c r="K2410" s="0" t="n">
        <f aca="false">IF(E2410=$S$3,H2410,0)</f>
        <v>-1812598</v>
      </c>
      <c r="L2410" s="0" t="n">
        <f aca="false">IF($A2410=$A2409,L2409+K2410,K2410)</f>
        <v>-1480841</v>
      </c>
      <c r="M2410" s="0" t="n">
        <f aca="false">IF(E2410=$S$4,H2410,0)</f>
        <v>0</v>
      </c>
      <c r="N2410" s="0" t="n">
        <f aca="false">IF($A2410=$A2409,N2409+M2410,M2410)</f>
        <v>-1550014</v>
      </c>
      <c r="O2410" s="0" t="n">
        <f aca="false">IF(C2410&lt;=$S$2,J2410+L2410+N2410,IF(C2410&lt;=$S$3,L2410+N2410,IF(C2410&lt;=$S$4,N2410,0)))</f>
        <v>-3030855</v>
      </c>
      <c r="P2410" s="0" t="n">
        <f aca="false">MAX(O2410,0)</f>
        <v>0</v>
      </c>
    </row>
    <row r="2411" customFormat="false" ht="12.75" hidden="false" customHeight="false" outlineLevel="0" collapsed="false">
      <c r="A2411" s="0" t="n">
        <v>5745</v>
      </c>
      <c r="B2411" s="0" t="s">
        <v>74</v>
      </c>
      <c r="C2411" s="3" t="n">
        <v>37161</v>
      </c>
      <c r="D2411" s="0" t="str">
        <f aca="false">IF(CONCATENATE($A2411,$C2411)=CONCATENATE($A2412,$C2412),0,CONCATENATE($A2411,$C2411))</f>
        <v>574537161</v>
      </c>
      <c r="E2411" s="3" t="n">
        <v>37220</v>
      </c>
      <c r="F2411" s="0" t="n">
        <v>252263</v>
      </c>
      <c r="G2411" s="0" t="n">
        <v>0</v>
      </c>
      <c r="H2411" s="0" t="n">
        <f aca="false">F2411-G2411</f>
        <v>252263</v>
      </c>
      <c r="I2411" s="0" t="n">
        <f aca="false">IF(E2411=$S$2,H2411,0)</f>
        <v>0</v>
      </c>
      <c r="J2411" s="0" t="n">
        <f aca="false">IF($A2411=$A2410,J2410+I2411,I2411)</f>
        <v>501451</v>
      </c>
      <c r="K2411" s="0" t="n">
        <f aca="false">IF(E2411=$S$3,H2411,0)</f>
        <v>0</v>
      </c>
      <c r="L2411" s="0" t="n">
        <f aca="false">IF($A2411=$A2410,L2410+K2411,K2411)</f>
        <v>-1480841</v>
      </c>
      <c r="M2411" s="0" t="n">
        <f aca="false">IF(E2411=$S$4,H2411,0)</f>
        <v>252263</v>
      </c>
      <c r="N2411" s="0" t="n">
        <f aca="false">IF($A2411=$A2410,N2410+M2411,M2411)</f>
        <v>-1297751</v>
      </c>
      <c r="O2411" s="0" t="n">
        <f aca="false">IF(C2411&lt;=$S$2,J2411+L2411+N2411,IF(C2411&lt;=$S$3,L2411+N2411,IF(C2411&lt;=$S$4,N2411,0)))</f>
        <v>-2778592</v>
      </c>
      <c r="P2411" s="0" t="n">
        <f aca="false">MAX(O2411,0)</f>
        <v>0</v>
      </c>
    </row>
    <row r="2412" customFormat="false" ht="12.75" hidden="false" customHeight="false" outlineLevel="0" collapsed="false">
      <c r="A2412" s="0" t="n">
        <v>5745</v>
      </c>
      <c r="B2412" s="0" t="s">
        <v>74</v>
      </c>
      <c r="C2412" s="3" t="n">
        <v>37162</v>
      </c>
      <c r="D2412" s="0" t="str">
        <f aca="false">IF(CONCATENATE($A2412,$C2412)=CONCATENATE($A2413,$C2413),0,CONCATENATE($A2412,$C2412))</f>
        <v>574537162</v>
      </c>
      <c r="E2412" s="3" t="n">
        <v>37220</v>
      </c>
      <c r="F2412" s="0" t="n">
        <v>918080</v>
      </c>
      <c r="G2412" s="0" t="n">
        <v>1412267</v>
      </c>
      <c r="H2412" s="0" t="n">
        <f aca="false">F2412-G2412</f>
        <v>-494187</v>
      </c>
      <c r="I2412" s="0" t="n">
        <f aca="false">IF(E2412=$S$2,H2412,0)</f>
        <v>0</v>
      </c>
      <c r="J2412" s="0" t="n">
        <f aca="false">IF($A2412=$A2411,J2411+I2412,I2412)</f>
        <v>501451</v>
      </c>
      <c r="K2412" s="0" t="n">
        <f aca="false">IF(E2412=$S$3,H2412,0)</f>
        <v>0</v>
      </c>
      <c r="L2412" s="0" t="n">
        <f aca="false">IF($A2412=$A2411,L2411+K2412,K2412)</f>
        <v>-1480841</v>
      </c>
      <c r="M2412" s="0" t="n">
        <f aca="false">IF(E2412=$S$4,H2412,0)</f>
        <v>-494187</v>
      </c>
      <c r="N2412" s="0" t="n">
        <f aca="false">IF($A2412=$A2411,N2411+M2412,M2412)</f>
        <v>-1791938</v>
      </c>
      <c r="O2412" s="0" t="n">
        <f aca="false">IF(C2412&lt;=$S$2,J2412+L2412+N2412,IF(C2412&lt;=$S$3,L2412+N2412,IF(C2412&lt;=$S$4,N2412,0)))</f>
        <v>-3272779</v>
      </c>
      <c r="P2412" s="0" t="n">
        <f aca="false">MAX(O2412,0)</f>
        <v>0</v>
      </c>
    </row>
    <row r="2413" customFormat="false" ht="12.75" hidden="false" customHeight="false" outlineLevel="0" collapsed="false">
      <c r="A2413" s="0" t="n">
        <v>5745</v>
      </c>
      <c r="B2413" s="0" t="s">
        <v>74</v>
      </c>
      <c r="C2413" s="3" t="n">
        <v>37165</v>
      </c>
      <c r="D2413" s="0" t="str">
        <f aca="false">IF(CONCATENATE($A2413,$C2413)=CONCATENATE($A2414,$C2414),0,CONCATENATE($A2413,$C2413))</f>
        <v>574537165</v>
      </c>
      <c r="E2413" s="3" t="n">
        <v>37220</v>
      </c>
      <c r="F2413" s="0" t="n">
        <v>280138</v>
      </c>
      <c r="G2413" s="0" t="n">
        <v>1844785</v>
      </c>
      <c r="H2413" s="0" t="n">
        <f aca="false">F2413-G2413</f>
        <v>-1564647</v>
      </c>
      <c r="I2413" s="0" t="n">
        <f aca="false">IF(E2413=$S$2,H2413,0)</f>
        <v>0</v>
      </c>
      <c r="J2413" s="0" t="n">
        <f aca="false">IF($A2413=$A2412,J2412+I2413,I2413)</f>
        <v>501451</v>
      </c>
      <c r="K2413" s="0" t="n">
        <f aca="false">IF(E2413=$S$3,H2413,0)</f>
        <v>0</v>
      </c>
      <c r="L2413" s="0" t="n">
        <f aca="false">IF($A2413=$A2412,L2412+K2413,K2413)</f>
        <v>-1480841</v>
      </c>
      <c r="M2413" s="0" t="n">
        <f aca="false">IF(E2413=$S$4,H2413,0)</f>
        <v>-1564647</v>
      </c>
      <c r="N2413" s="0" t="n">
        <f aca="false">IF($A2413=$A2412,N2412+M2413,M2413)</f>
        <v>-3356585</v>
      </c>
      <c r="O2413" s="0" t="n">
        <f aca="false">IF(C2413&lt;=$S$2,J2413+L2413+N2413,IF(C2413&lt;=$S$3,L2413+N2413,IF(C2413&lt;=$S$4,N2413,0)))</f>
        <v>-4837426</v>
      </c>
      <c r="P2413" s="0" t="n">
        <f aca="false">MAX(O2413,0)</f>
        <v>0</v>
      </c>
    </row>
    <row r="2414" customFormat="false" ht="12.75" hidden="false" customHeight="false" outlineLevel="0" collapsed="false">
      <c r="A2414" s="0" t="n">
        <v>5745</v>
      </c>
      <c r="B2414" s="0" t="s">
        <v>74</v>
      </c>
      <c r="C2414" s="3" t="n">
        <v>37166</v>
      </c>
      <c r="D2414" s="0" t="str">
        <f aca="false">IF(CONCATENATE($A2414,$C2414)=CONCATENATE($A2415,$C2415),0,CONCATENATE($A2414,$C2414))</f>
        <v>574537166</v>
      </c>
      <c r="E2414" s="3" t="n">
        <v>37220</v>
      </c>
      <c r="F2414" s="0" t="n">
        <v>305306</v>
      </c>
      <c r="G2414" s="0" t="n">
        <v>853638</v>
      </c>
      <c r="H2414" s="0" t="n">
        <f aca="false">F2414-G2414</f>
        <v>-548332</v>
      </c>
      <c r="I2414" s="0" t="n">
        <f aca="false">IF(E2414=$S$2,H2414,0)</f>
        <v>0</v>
      </c>
      <c r="J2414" s="0" t="n">
        <f aca="false">IF($A2414=$A2413,J2413+I2414,I2414)</f>
        <v>501451</v>
      </c>
      <c r="K2414" s="0" t="n">
        <f aca="false">IF(E2414=$S$3,H2414,0)</f>
        <v>0</v>
      </c>
      <c r="L2414" s="0" t="n">
        <f aca="false">IF($A2414=$A2413,L2413+K2414,K2414)</f>
        <v>-1480841</v>
      </c>
      <c r="M2414" s="0" t="n">
        <f aca="false">IF(E2414=$S$4,H2414,0)</f>
        <v>-548332</v>
      </c>
      <c r="N2414" s="0" t="n">
        <f aca="false">IF($A2414=$A2413,N2413+M2414,M2414)</f>
        <v>-3904917</v>
      </c>
      <c r="O2414" s="0" t="n">
        <f aca="false">IF(C2414&lt;=$S$2,J2414+L2414+N2414,IF(C2414&lt;=$S$3,L2414+N2414,IF(C2414&lt;=$S$4,N2414,0)))</f>
        <v>-5385758</v>
      </c>
      <c r="P2414" s="0" t="n">
        <f aca="false">MAX(O2414,0)</f>
        <v>0</v>
      </c>
    </row>
    <row r="2415" customFormat="false" ht="12.75" hidden="false" customHeight="false" outlineLevel="0" collapsed="false">
      <c r="A2415" s="0" t="n">
        <v>5745</v>
      </c>
      <c r="B2415" s="0" t="s">
        <v>74</v>
      </c>
      <c r="C2415" s="3" t="n">
        <v>37167</v>
      </c>
      <c r="D2415" s="0" t="str">
        <f aca="false">IF(CONCATENATE($A2415,$C2415)=CONCATENATE($A2416,$C2416),0,CONCATENATE($A2415,$C2415))</f>
        <v>574537167</v>
      </c>
      <c r="E2415" s="3" t="n">
        <v>37220</v>
      </c>
      <c r="F2415" s="0" t="n">
        <v>651265</v>
      </c>
      <c r="G2415" s="0" t="n">
        <v>1040430</v>
      </c>
      <c r="H2415" s="0" t="n">
        <f aca="false">F2415-G2415</f>
        <v>-389165</v>
      </c>
      <c r="I2415" s="0" t="n">
        <f aca="false">IF(E2415=$S$2,H2415,0)</f>
        <v>0</v>
      </c>
      <c r="J2415" s="0" t="n">
        <f aca="false">IF($A2415=$A2414,J2414+I2415,I2415)</f>
        <v>501451</v>
      </c>
      <c r="K2415" s="0" t="n">
        <f aca="false">IF(E2415=$S$3,H2415,0)</f>
        <v>0</v>
      </c>
      <c r="L2415" s="0" t="n">
        <f aca="false">IF($A2415=$A2414,L2414+K2415,K2415)</f>
        <v>-1480841</v>
      </c>
      <c r="M2415" s="0" t="n">
        <f aca="false">IF(E2415=$S$4,H2415,0)</f>
        <v>-389165</v>
      </c>
      <c r="N2415" s="0" t="n">
        <f aca="false">IF($A2415=$A2414,N2414+M2415,M2415)</f>
        <v>-4294082</v>
      </c>
      <c r="O2415" s="0" t="n">
        <f aca="false">IF(C2415&lt;=$S$2,J2415+L2415+N2415,IF(C2415&lt;=$S$3,L2415+N2415,IF(C2415&lt;=$S$4,N2415,0)))</f>
        <v>-5774923</v>
      </c>
      <c r="P2415" s="0" t="n">
        <f aca="false">MAX(O2415,0)</f>
        <v>0</v>
      </c>
    </row>
    <row r="2416" customFormat="false" ht="12.75" hidden="false" customHeight="false" outlineLevel="0" collapsed="false">
      <c r="A2416" s="0" t="n">
        <v>5745</v>
      </c>
      <c r="B2416" s="0" t="s">
        <v>74</v>
      </c>
      <c r="C2416" s="3" t="n">
        <v>37168</v>
      </c>
      <c r="D2416" s="0" t="str">
        <f aca="false">IF(CONCATENATE($A2416,$C2416)=CONCATENATE($A2417,$C2417),0,CONCATENATE($A2416,$C2416))</f>
        <v>574537168</v>
      </c>
      <c r="E2416" s="3" t="n">
        <v>37220</v>
      </c>
      <c r="F2416" s="0" t="n">
        <v>282502</v>
      </c>
      <c r="G2416" s="0" t="n">
        <v>499461</v>
      </c>
      <c r="H2416" s="0" t="n">
        <f aca="false">F2416-G2416</f>
        <v>-216959</v>
      </c>
      <c r="I2416" s="0" t="n">
        <f aca="false">IF(E2416=$S$2,H2416,0)</f>
        <v>0</v>
      </c>
      <c r="J2416" s="0" t="n">
        <f aca="false">IF($A2416=$A2415,J2415+I2416,I2416)</f>
        <v>501451</v>
      </c>
      <c r="K2416" s="0" t="n">
        <f aca="false">IF(E2416=$S$3,H2416,0)</f>
        <v>0</v>
      </c>
      <c r="L2416" s="0" t="n">
        <f aca="false">IF($A2416=$A2415,L2415+K2416,K2416)</f>
        <v>-1480841</v>
      </c>
      <c r="M2416" s="0" t="n">
        <f aca="false">IF(E2416=$S$4,H2416,0)</f>
        <v>-216959</v>
      </c>
      <c r="N2416" s="0" t="n">
        <f aca="false">IF($A2416=$A2415,N2415+M2416,M2416)</f>
        <v>-4511041</v>
      </c>
      <c r="O2416" s="0" t="n">
        <f aca="false">IF(C2416&lt;=$S$2,J2416+L2416+N2416,IF(C2416&lt;=$S$3,L2416+N2416,IF(C2416&lt;=$S$4,N2416,0)))</f>
        <v>-5991882</v>
      </c>
      <c r="P2416" s="0" t="n">
        <f aca="false">MAX(O2416,0)</f>
        <v>0</v>
      </c>
    </row>
    <row r="2417" customFormat="false" ht="12.75" hidden="false" customHeight="false" outlineLevel="0" collapsed="false">
      <c r="A2417" s="0" t="n">
        <v>5745</v>
      </c>
      <c r="B2417" s="0" t="s">
        <v>74</v>
      </c>
      <c r="C2417" s="3" t="n">
        <v>37169</v>
      </c>
      <c r="D2417" s="0" t="str">
        <f aca="false">IF(CONCATENATE($A2417,$C2417)=CONCATENATE($A2418,$C2418),0,CONCATENATE($A2417,$C2417))</f>
        <v>574537169</v>
      </c>
      <c r="E2417" s="3" t="n">
        <v>37220</v>
      </c>
      <c r="F2417" s="0" t="n">
        <v>1098222</v>
      </c>
      <c r="G2417" s="0" t="n">
        <v>1920569</v>
      </c>
      <c r="H2417" s="0" t="n">
        <f aca="false">F2417-G2417</f>
        <v>-822347</v>
      </c>
      <c r="I2417" s="0" t="n">
        <f aca="false">IF(E2417=$S$2,H2417,0)</f>
        <v>0</v>
      </c>
      <c r="J2417" s="0" t="n">
        <f aca="false">IF($A2417=$A2416,J2416+I2417,I2417)</f>
        <v>501451</v>
      </c>
      <c r="K2417" s="0" t="n">
        <f aca="false">IF(E2417=$S$3,H2417,0)</f>
        <v>0</v>
      </c>
      <c r="L2417" s="0" t="n">
        <f aca="false">IF($A2417=$A2416,L2416+K2417,K2417)</f>
        <v>-1480841</v>
      </c>
      <c r="M2417" s="0" t="n">
        <f aca="false">IF(E2417=$S$4,H2417,0)</f>
        <v>-822347</v>
      </c>
      <c r="N2417" s="0" t="n">
        <f aca="false">IF($A2417=$A2416,N2416+M2417,M2417)</f>
        <v>-5333388</v>
      </c>
      <c r="O2417" s="0" t="n">
        <f aca="false">IF(C2417&lt;=$S$2,J2417+L2417+N2417,IF(C2417&lt;=$S$3,L2417+N2417,IF(C2417&lt;=$S$4,N2417,0)))</f>
        <v>-6814229</v>
      </c>
      <c r="P2417" s="0" t="n">
        <f aca="false">MAX(O2417,0)</f>
        <v>0</v>
      </c>
    </row>
    <row r="2418" customFormat="false" ht="12.75" hidden="false" customHeight="false" outlineLevel="0" collapsed="false">
      <c r="A2418" s="0" t="n">
        <v>5745</v>
      </c>
      <c r="B2418" s="0" t="s">
        <v>74</v>
      </c>
      <c r="C2418" s="3" t="n">
        <v>37172</v>
      </c>
      <c r="D2418" s="0" t="str">
        <f aca="false">IF(CONCATENATE($A2418,$C2418)=CONCATENATE($A2419,$C2419),0,CONCATENATE($A2418,$C2418))</f>
        <v>574537172</v>
      </c>
      <c r="E2418" s="3" t="n">
        <v>37220</v>
      </c>
      <c r="F2418" s="0" t="n">
        <v>225639</v>
      </c>
      <c r="G2418" s="0" t="n">
        <v>525658</v>
      </c>
      <c r="H2418" s="0" t="n">
        <f aca="false">F2418-G2418</f>
        <v>-300019</v>
      </c>
      <c r="I2418" s="0" t="n">
        <f aca="false">IF(E2418=$S$2,H2418,0)</f>
        <v>0</v>
      </c>
      <c r="J2418" s="0" t="n">
        <f aca="false">IF($A2418=$A2417,J2417+I2418,I2418)</f>
        <v>501451</v>
      </c>
      <c r="K2418" s="0" t="n">
        <f aca="false">IF(E2418=$S$3,H2418,0)</f>
        <v>0</v>
      </c>
      <c r="L2418" s="0" t="n">
        <f aca="false">IF($A2418=$A2417,L2417+K2418,K2418)</f>
        <v>-1480841</v>
      </c>
      <c r="M2418" s="0" t="n">
        <f aca="false">IF(E2418=$S$4,H2418,0)</f>
        <v>-300019</v>
      </c>
      <c r="N2418" s="0" t="n">
        <f aca="false">IF($A2418=$A2417,N2417+M2418,M2418)</f>
        <v>-5633407</v>
      </c>
      <c r="O2418" s="0" t="n">
        <f aca="false">IF(C2418&lt;=$S$2,J2418+L2418+N2418,IF(C2418&lt;=$S$3,L2418+N2418,IF(C2418&lt;=$S$4,N2418,0)))</f>
        <v>-7114248</v>
      </c>
      <c r="P2418" s="0" t="n">
        <f aca="false">MAX(O2418,0)</f>
        <v>0</v>
      </c>
    </row>
    <row r="2419" customFormat="false" ht="12.75" hidden="false" customHeight="false" outlineLevel="0" collapsed="false">
      <c r="A2419" s="0" t="n">
        <v>5745</v>
      </c>
      <c r="B2419" s="0" t="s">
        <v>74</v>
      </c>
      <c r="C2419" s="3" t="n">
        <v>37173</v>
      </c>
      <c r="D2419" s="0" t="str">
        <f aca="false">IF(CONCATENATE($A2419,$C2419)=CONCATENATE($A2420,$C2420),0,CONCATENATE($A2419,$C2419))</f>
        <v>574537173</v>
      </c>
      <c r="E2419" s="3" t="n">
        <v>37220</v>
      </c>
      <c r="F2419" s="0" t="n">
        <v>139016</v>
      </c>
      <c r="G2419" s="0" t="n">
        <v>793871</v>
      </c>
      <c r="H2419" s="0" t="n">
        <f aca="false">F2419-G2419</f>
        <v>-654855</v>
      </c>
      <c r="I2419" s="0" t="n">
        <f aca="false">IF(E2419=$S$2,H2419,0)</f>
        <v>0</v>
      </c>
      <c r="J2419" s="0" t="n">
        <f aca="false">IF($A2419=$A2418,J2418+I2419,I2419)</f>
        <v>501451</v>
      </c>
      <c r="K2419" s="0" t="n">
        <f aca="false">IF(E2419=$S$3,H2419,0)</f>
        <v>0</v>
      </c>
      <c r="L2419" s="0" t="n">
        <f aca="false">IF($A2419=$A2418,L2418+K2419,K2419)</f>
        <v>-1480841</v>
      </c>
      <c r="M2419" s="0" t="n">
        <f aca="false">IF(E2419=$S$4,H2419,0)</f>
        <v>-654855</v>
      </c>
      <c r="N2419" s="0" t="n">
        <f aca="false">IF($A2419=$A2418,N2418+M2419,M2419)</f>
        <v>-6288262</v>
      </c>
      <c r="O2419" s="0" t="n">
        <f aca="false">IF(C2419&lt;=$S$2,J2419+L2419+N2419,IF(C2419&lt;=$S$3,L2419+N2419,IF(C2419&lt;=$S$4,N2419,0)))</f>
        <v>-7769103</v>
      </c>
      <c r="P2419" s="0" t="n">
        <f aca="false">MAX(O2419,0)</f>
        <v>0</v>
      </c>
    </row>
    <row r="2420" customFormat="false" ht="12.75" hidden="false" customHeight="false" outlineLevel="0" collapsed="false">
      <c r="A2420" s="0" t="n">
        <v>5745</v>
      </c>
      <c r="B2420" s="0" t="s">
        <v>74</v>
      </c>
      <c r="C2420" s="3" t="n">
        <v>37174</v>
      </c>
      <c r="D2420" s="0" t="str">
        <f aca="false">IF(CONCATENATE($A2420,$C2420)=CONCATENATE($A2421,$C2421),0,CONCATENATE($A2420,$C2420))</f>
        <v>574537174</v>
      </c>
      <c r="E2420" s="3" t="n">
        <v>37220</v>
      </c>
      <c r="F2420" s="0" t="n">
        <v>840361</v>
      </c>
      <c r="G2420" s="0" t="n">
        <v>569397</v>
      </c>
      <c r="H2420" s="0" t="n">
        <f aca="false">F2420-G2420</f>
        <v>270964</v>
      </c>
      <c r="I2420" s="0" t="n">
        <f aca="false">IF(E2420=$S$2,H2420,0)</f>
        <v>0</v>
      </c>
      <c r="J2420" s="0" t="n">
        <f aca="false">IF($A2420=$A2419,J2419+I2420,I2420)</f>
        <v>501451</v>
      </c>
      <c r="K2420" s="0" t="n">
        <f aca="false">IF(E2420=$S$3,H2420,0)</f>
        <v>0</v>
      </c>
      <c r="L2420" s="0" t="n">
        <f aca="false">IF($A2420=$A2419,L2419+K2420,K2420)</f>
        <v>-1480841</v>
      </c>
      <c r="M2420" s="0" t="n">
        <f aca="false">IF(E2420=$S$4,H2420,0)</f>
        <v>270964</v>
      </c>
      <c r="N2420" s="0" t="n">
        <f aca="false">IF($A2420=$A2419,N2419+M2420,M2420)</f>
        <v>-6017298</v>
      </c>
      <c r="O2420" s="0" t="n">
        <f aca="false">IF(C2420&lt;=$S$2,J2420+L2420+N2420,IF(C2420&lt;=$S$3,L2420+N2420,IF(C2420&lt;=$S$4,N2420,0)))</f>
        <v>-7498139</v>
      </c>
      <c r="P2420" s="0" t="n">
        <f aca="false">MAX(O2420,0)</f>
        <v>0</v>
      </c>
    </row>
    <row r="2421" customFormat="false" ht="12.75" hidden="false" customHeight="false" outlineLevel="0" collapsed="false">
      <c r="A2421" s="0" t="n">
        <v>5745</v>
      </c>
      <c r="B2421" s="0" t="s">
        <v>74</v>
      </c>
      <c r="C2421" s="3" t="n">
        <v>37175</v>
      </c>
      <c r="D2421" s="0" t="str">
        <f aca="false">IF(CONCATENATE($A2421,$C2421)=CONCATENATE($A2422,$C2422),0,CONCATENATE($A2421,$C2421))</f>
        <v>574537175</v>
      </c>
      <c r="E2421" s="3" t="n">
        <v>37220</v>
      </c>
      <c r="F2421" s="0" t="n">
        <v>659144</v>
      </c>
      <c r="G2421" s="0" t="n">
        <v>883337</v>
      </c>
      <c r="H2421" s="0" t="n">
        <f aca="false">F2421-G2421</f>
        <v>-224193</v>
      </c>
      <c r="I2421" s="0" t="n">
        <f aca="false">IF(E2421=$S$2,H2421,0)</f>
        <v>0</v>
      </c>
      <c r="J2421" s="0" t="n">
        <f aca="false">IF($A2421=$A2420,J2420+I2421,I2421)</f>
        <v>501451</v>
      </c>
      <c r="K2421" s="0" t="n">
        <f aca="false">IF(E2421=$S$3,H2421,0)</f>
        <v>0</v>
      </c>
      <c r="L2421" s="0" t="n">
        <f aca="false">IF($A2421=$A2420,L2420+K2421,K2421)</f>
        <v>-1480841</v>
      </c>
      <c r="M2421" s="0" t="n">
        <f aca="false">IF(E2421=$S$4,H2421,0)</f>
        <v>-224193</v>
      </c>
      <c r="N2421" s="0" t="n">
        <f aca="false">IF($A2421=$A2420,N2420+M2421,M2421)</f>
        <v>-6241491</v>
      </c>
      <c r="O2421" s="0" t="n">
        <f aca="false">IF(C2421&lt;=$S$2,J2421+L2421+N2421,IF(C2421&lt;=$S$3,L2421+N2421,IF(C2421&lt;=$S$4,N2421,0)))</f>
        <v>-7722332</v>
      </c>
      <c r="P2421" s="0" t="n">
        <f aca="false">MAX(O2421,0)</f>
        <v>0</v>
      </c>
    </row>
    <row r="2422" customFormat="false" ht="12.75" hidden="false" customHeight="false" outlineLevel="0" collapsed="false">
      <c r="A2422" s="0" t="n">
        <v>5745</v>
      </c>
      <c r="B2422" s="0" t="s">
        <v>74</v>
      </c>
      <c r="C2422" s="3" t="n">
        <v>37176</v>
      </c>
      <c r="D2422" s="0" t="str">
        <f aca="false">IF(CONCATENATE($A2422,$C2422)=CONCATENATE($A2423,$C2423),0,CONCATENATE($A2422,$C2422))</f>
        <v>574537176</v>
      </c>
      <c r="E2422" s="3" t="n">
        <v>37220</v>
      </c>
      <c r="F2422" s="0" t="n">
        <v>1222124</v>
      </c>
      <c r="G2422" s="0" t="n">
        <v>2710722</v>
      </c>
      <c r="H2422" s="0" t="n">
        <f aca="false">F2422-G2422</f>
        <v>-1488598</v>
      </c>
      <c r="I2422" s="0" t="n">
        <f aca="false">IF(E2422=$S$2,H2422,0)</f>
        <v>0</v>
      </c>
      <c r="J2422" s="0" t="n">
        <f aca="false">IF($A2422=$A2421,J2421+I2422,I2422)</f>
        <v>501451</v>
      </c>
      <c r="K2422" s="0" t="n">
        <f aca="false">IF(E2422=$S$3,H2422,0)</f>
        <v>0</v>
      </c>
      <c r="L2422" s="0" t="n">
        <f aca="false">IF($A2422=$A2421,L2421+K2422,K2422)</f>
        <v>-1480841</v>
      </c>
      <c r="M2422" s="0" t="n">
        <f aca="false">IF(E2422=$S$4,H2422,0)</f>
        <v>-1488598</v>
      </c>
      <c r="N2422" s="0" t="n">
        <f aca="false">IF($A2422=$A2421,N2421+M2422,M2422)</f>
        <v>-7730089</v>
      </c>
      <c r="O2422" s="0" t="n">
        <f aca="false">IF(C2422&lt;=$S$2,J2422+L2422+N2422,IF(C2422&lt;=$S$3,L2422+N2422,IF(C2422&lt;=$S$4,N2422,0)))</f>
        <v>-9210930</v>
      </c>
      <c r="P2422" s="0" t="n">
        <f aca="false">MAX(O2422,0)</f>
        <v>0</v>
      </c>
    </row>
    <row r="2423" customFormat="false" ht="12.75" hidden="false" customHeight="false" outlineLevel="0" collapsed="false">
      <c r="A2423" s="0" t="n">
        <v>5745</v>
      </c>
      <c r="B2423" s="0" t="s">
        <v>74</v>
      </c>
      <c r="C2423" s="3" t="n">
        <v>37179</v>
      </c>
      <c r="D2423" s="0" t="str">
        <f aca="false">IF(CONCATENATE($A2423,$C2423)=CONCATENATE($A2424,$C2424),0,CONCATENATE($A2423,$C2423))</f>
        <v>574537179</v>
      </c>
      <c r="E2423" s="3" t="n">
        <v>37220</v>
      </c>
      <c r="F2423" s="0" t="n">
        <v>377810</v>
      </c>
      <c r="G2423" s="0" t="n">
        <v>485908</v>
      </c>
      <c r="H2423" s="0" t="n">
        <f aca="false">F2423-G2423</f>
        <v>-108098</v>
      </c>
      <c r="I2423" s="0" t="n">
        <f aca="false">IF(E2423=$S$2,H2423,0)</f>
        <v>0</v>
      </c>
      <c r="J2423" s="0" t="n">
        <f aca="false">IF($A2423=$A2422,J2422+I2423,I2423)</f>
        <v>501451</v>
      </c>
      <c r="K2423" s="0" t="n">
        <f aca="false">IF(E2423=$S$3,H2423,0)</f>
        <v>0</v>
      </c>
      <c r="L2423" s="0" t="n">
        <f aca="false">IF($A2423=$A2422,L2422+K2423,K2423)</f>
        <v>-1480841</v>
      </c>
      <c r="M2423" s="0" t="n">
        <f aca="false">IF(E2423=$S$4,H2423,0)</f>
        <v>-108098</v>
      </c>
      <c r="N2423" s="0" t="n">
        <f aca="false">IF($A2423=$A2422,N2422+M2423,M2423)</f>
        <v>-7838187</v>
      </c>
      <c r="O2423" s="0" t="n">
        <f aca="false">IF(C2423&lt;=$S$2,J2423+L2423+N2423,IF(C2423&lt;=$S$3,L2423+N2423,IF(C2423&lt;=$S$4,N2423,0)))</f>
        <v>-9319028</v>
      </c>
      <c r="P2423" s="0" t="n">
        <f aca="false">MAX(O2423,0)</f>
        <v>0</v>
      </c>
    </row>
    <row r="2424" customFormat="false" ht="12.75" hidden="false" customHeight="false" outlineLevel="0" collapsed="false">
      <c r="A2424" s="0" t="n">
        <v>5745</v>
      </c>
      <c r="B2424" s="0" t="s">
        <v>74</v>
      </c>
      <c r="C2424" s="3" t="n">
        <v>37180</v>
      </c>
      <c r="D2424" s="0" t="str">
        <f aca="false">IF(CONCATENATE($A2424,$C2424)=CONCATENATE($A2425,$C2425),0,CONCATENATE($A2424,$C2424))</f>
        <v>574537180</v>
      </c>
      <c r="E2424" s="3" t="n">
        <v>37220</v>
      </c>
      <c r="F2424" s="0" t="n">
        <v>483431</v>
      </c>
      <c r="G2424" s="0" t="n">
        <v>1222638</v>
      </c>
      <c r="H2424" s="0" t="n">
        <f aca="false">F2424-G2424</f>
        <v>-739207</v>
      </c>
      <c r="I2424" s="0" t="n">
        <f aca="false">IF(E2424=$S$2,H2424,0)</f>
        <v>0</v>
      </c>
      <c r="J2424" s="0" t="n">
        <f aca="false">IF($A2424=$A2423,J2423+I2424,I2424)</f>
        <v>501451</v>
      </c>
      <c r="K2424" s="0" t="n">
        <f aca="false">IF(E2424=$S$3,H2424,0)</f>
        <v>0</v>
      </c>
      <c r="L2424" s="0" t="n">
        <f aca="false">IF($A2424=$A2423,L2423+K2424,K2424)</f>
        <v>-1480841</v>
      </c>
      <c r="M2424" s="0" t="n">
        <f aca="false">IF(E2424=$S$4,H2424,0)</f>
        <v>-739207</v>
      </c>
      <c r="N2424" s="0" t="n">
        <f aca="false">IF($A2424=$A2423,N2423+M2424,M2424)</f>
        <v>-8577394</v>
      </c>
      <c r="O2424" s="0" t="n">
        <f aca="false">IF(C2424&lt;=$S$2,J2424+L2424+N2424,IF(C2424&lt;=$S$3,L2424+N2424,IF(C2424&lt;=$S$4,N2424,0)))</f>
        <v>-10058235</v>
      </c>
      <c r="P2424" s="0" t="n">
        <f aca="false">MAX(O2424,0)</f>
        <v>0</v>
      </c>
    </row>
    <row r="2425" customFormat="false" ht="12.75" hidden="false" customHeight="false" outlineLevel="0" collapsed="false">
      <c r="A2425" s="0" t="n">
        <v>5745</v>
      </c>
      <c r="B2425" s="0" t="s">
        <v>74</v>
      </c>
      <c r="C2425" s="3" t="n">
        <v>37181</v>
      </c>
      <c r="D2425" s="0" t="str">
        <f aca="false">IF(CONCATENATE($A2425,$C2425)=CONCATENATE($A2426,$C2426),0,CONCATENATE($A2425,$C2425))</f>
        <v>574537181</v>
      </c>
      <c r="E2425" s="3" t="n">
        <v>37220</v>
      </c>
      <c r="F2425" s="0" t="n">
        <v>876337</v>
      </c>
      <c r="G2425" s="0" t="n">
        <v>972615</v>
      </c>
      <c r="H2425" s="0" t="n">
        <f aca="false">F2425-G2425</f>
        <v>-96278</v>
      </c>
      <c r="I2425" s="0" t="n">
        <f aca="false">IF(E2425=$S$2,H2425,0)</f>
        <v>0</v>
      </c>
      <c r="J2425" s="0" t="n">
        <f aca="false">IF($A2425=$A2424,J2424+I2425,I2425)</f>
        <v>501451</v>
      </c>
      <c r="K2425" s="0" t="n">
        <f aca="false">IF(E2425=$S$3,H2425,0)</f>
        <v>0</v>
      </c>
      <c r="L2425" s="0" t="n">
        <f aca="false">IF($A2425=$A2424,L2424+K2425,K2425)</f>
        <v>-1480841</v>
      </c>
      <c r="M2425" s="0" t="n">
        <f aca="false">IF(E2425=$S$4,H2425,0)</f>
        <v>-96278</v>
      </c>
      <c r="N2425" s="0" t="n">
        <f aca="false">IF($A2425=$A2424,N2424+M2425,M2425)</f>
        <v>-8673672</v>
      </c>
      <c r="O2425" s="0" t="n">
        <f aca="false">IF(C2425&lt;=$S$2,J2425+L2425+N2425,IF(C2425&lt;=$S$3,L2425+N2425,IF(C2425&lt;=$S$4,N2425,0)))</f>
        <v>-10154513</v>
      </c>
      <c r="P2425" s="0" t="n">
        <f aca="false">MAX(O2425,0)</f>
        <v>0</v>
      </c>
    </row>
    <row r="2426" customFormat="false" ht="12.75" hidden="false" customHeight="false" outlineLevel="0" collapsed="false">
      <c r="A2426" s="0" t="n">
        <v>5745</v>
      </c>
      <c r="B2426" s="0" t="s">
        <v>74</v>
      </c>
      <c r="C2426" s="3" t="n">
        <v>37182</v>
      </c>
      <c r="D2426" s="0" t="str">
        <f aca="false">IF(CONCATENATE($A2426,$C2426)=CONCATENATE($A2427,$C2427),0,CONCATENATE($A2426,$C2426))</f>
        <v>574537182</v>
      </c>
      <c r="E2426" s="3" t="n">
        <v>37220</v>
      </c>
      <c r="F2426" s="0" t="n">
        <v>1033773</v>
      </c>
      <c r="G2426" s="0" t="n">
        <v>1264336</v>
      </c>
      <c r="H2426" s="0" t="n">
        <f aca="false">F2426-G2426</f>
        <v>-230563</v>
      </c>
      <c r="I2426" s="0" t="n">
        <f aca="false">IF(E2426=$S$2,H2426,0)</f>
        <v>0</v>
      </c>
      <c r="J2426" s="0" t="n">
        <f aca="false">IF($A2426=$A2425,J2425+I2426,I2426)</f>
        <v>501451</v>
      </c>
      <c r="K2426" s="0" t="n">
        <f aca="false">IF(E2426=$S$3,H2426,0)</f>
        <v>0</v>
      </c>
      <c r="L2426" s="0" t="n">
        <f aca="false">IF($A2426=$A2425,L2425+K2426,K2426)</f>
        <v>-1480841</v>
      </c>
      <c r="M2426" s="0" t="n">
        <f aca="false">IF(E2426=$S$4,H2426,0)</f>
        <v>-230563</v>
      </c>
      <c r="N2426" s="0" t="n">
        <f aca="false">IF($A2426=$A2425,N2425+M2426,M2426)</f>
        <v>-8904235</v>
      </c>
      <c r="O2426" s="0" t="n">
        <f aca="false">IF(C2426&lt;=$S$2,J2426+L2426+N2426,IF(C2426&lt;=$S$3,L2426+N2426,IF(C2426&lt;=$S$4,N2426,0)))</f>
        <v>-10385076</v>
      </c>
      <c r="P2426" s="0" t="n">
        <f aca="false">MAX(O2426,0)</f>
        <v>0</v>
      </c>
    </row>
    <row r="2427" customFormat="false" ht="12.75" hidden="false" customHeight="false" outlineLevel="0" collapsed="false">
      <c r="A2427" s="0" t="n">
        <v>5745</v>
      </c>
      <c r="B2427" s="0" t="s">
        <v>74</v>
      </c>
      <c r="C2427" s="3" t="n">
        <v>37183</v>
      </c>
      <c r="D2427" s="0" t="str">
        <f aca="false">IF(CONCATENATE($A2427,$C2427)=CONCATENATE($A2428,$C2428),0,CONCATENATE($A2427,$C2427))</f>
        <v>574537183</v>
      </c>
      <c r="E2427" s="3" t="n">
        <v>37220</v>
      </c>
      <c r="F2427" s="0" t="n">
        <v>1793267</v>
      </c>
      <c r="G2427" s="0" t="n">
        <v>4031650</v>
      </c>
      <c r="H2427" s="0" t="n">
        <f aca="false">F2427-G2427</f>
        <v>-2238383</v>
      </c>
      <c r="I2427" s="0" t="n">
        <f aca="false">IF(E2427=$S$2,H2427,0)</f>
        <v>0</v>
      </c>
      <c r="J2427" s="0" t="n">
        <f aca="false">IF($A2427=$A2426,J2426+I2427,I2427)</f>
        <v>501451</v>
      </c>
      <c r="K2427" s="0" t="n">
        <f aca="false">IF(E2427=$S$3,H2427,0)</f>
        <v>0</v>
      </c>
      <c r="L2427" s="0" t="n">
        <f aca="false">IF($A2427=$A2426,L2426+K2427,K2427)</f>
        <v>-1480841</v>
      </c>
      <c r="M2427" s="0" t="n">
        <f aca="false">IF(E2427=$S$4,H2427,0)</f>
        <v>-2238383</v>
      </c>
      <c r="N2427" s="0" t="n">
        <f aca="false">IF($A2427=$A2426,N2426+M2427,M2427)</f>
        <v>-11142618</v>
      </c>
      <c r="O2427" s="0" t="n">
        <f aca="false">IF(C2427&lt;=$S$2,J2427+L2427+N2427,IF(C2427&lt;=$S$3,L2427+N2427,IF(C2427&lt;=$S$4,N2427,0)))</f>
        <v>-12623459</v>
      </c>
      <c r="P2427" s="0" t="n">
        <f aca="false">MAX(O2427,0)</f>
        <v>0</v>
      </c>
    </row>
    <row r="2428" customFormat="false" ht="12.75" hidden="false" customHeight="false" outlineLevel="0" collapsed="false">
      <c r="A2428" s="0" t="n">
        <v>5745</v>
      </c>
      <c r="B2428" s="0" t="s">
        <v>74</v>
      </c>
      <c r="C2428" s="3" t="n">
        <v>37186</v>
      </c>
      <c r="D2428" s="0" t="str">
        <f aca="false">IF(CONCATENATE($A2428,$C2428)=CONCATENATE($A2429,$C2429),0,CONCATENATE($A2428,$C2428))</f>
        <v>574537186</v>
      </c>
      <c r="E2428" s="3" t="n">
        <v>37220</v>
      </c>
      <c r="F2428" s="0" t="n">
        <v>979265</v>
      </c>
      <c r="G2428" s="0" t="n">
        <v>1497063</v>
      </c>
      <c r="H2428" s="0" t="n">
        <f aca="false">F2428-G2428</f>
        <v>-517798</v>
      </c>
      <c r="I2428" s="0" t="n">
        <f aca="false">IF(E2428=$S$2,H2428,0)</f>
        <v>0</v>
      </c>
      <c r="J2428" s="0" t="n">
        <f aca="false">IF($A2428=$A2427,J2427+I2428,I2428)</f>
        <v>501451</v>
      </c>
      <c r="K2428" s="0" t="n">
        <f aca="false">IF(E2428=$S$3,H2428,0)</f>
        <v>0</v>
      </c>
      <c r="L2428" s="0" t="n">
        <f aca="false">IF($A2428=$A2427,L2427+K2428,K2428)</f>
        <v>-1480841</v>
      </c>
      <c r="M2428" s="0" t="n">
        <f aca="false">IF(E2428=$S$4,H2428,0)</f>
        <v>-517798</v>
      </c>
      <c r="N2428" s="0" t="n">
        <f aca="false">IF($A2428=$A2427,N2427+M2428,M2428)</f>
        <v>-11660416</v>
      </c>
      <c r="O2428" s="0" t="n">
        <f aca="false">IF(C2428&lt;=$S$2,J2428+L2428+N2428,IF(C2428&lt;=$S$3,L2428+N2428,IF(C2428&lt;=$S$4,N2428,0)))</f>
        <v>-13141257</v>
      </c>
      <c r="P2428" s="0" t="n">
        <f aca="false">MAX(O2428,0)</f>
        <v>0</v>
      </c>
    </row>
    <row r="2429" customFormat="false" ht="12.75" hidden="false" customHeight="false" outlineLevel="0" collapsed="false">
      <c r="A2429" s="0" t="n">
        <v>5745</v>
      </c>
      <c r="B2429" s="0" t="s">
        <v>74</v>
      </c>
      <c r="C2429" s="3" t="n">
        <v>37187</v>
      </c>
      <c r="D2429" s="0" t="str">
        <f aca="false">IF(CONCATENATE($A2429,$C2429)=CONCATENATE($A2430,$C2430),0,CONCATENATE($A2429,$C2429))</f>
        <v>574537187</v>
      </c>
      <c r="E2429" s="3" t="n">
        <v>37220</v>
      </c>
      <c r="F2429" s="0" t="n">
        <v>485423</v>
      </c>
      <c r="G2429" s="0" t="n">
        <v>1569062</v>
      </c>
      <c r="H2429" s="0" t="n">
        <f aca="false">F2429-G2429</f>
        <v>-1083639</v>
      </c>
      <c r="I2429" s="0" t="n">
        <f aca="false">IF(E2429=$S$2,H2429,0)</f>
        <v>0</v>
      </c>
      <c r="J2429" s="0" t="n">
        <f aca="false">IF($A2429=$A2428,J2428+I2429,I2429)</f>
        <v>501451</v>
      </c>
      <c r="K2429" s="0" t="n">
        <f aca="false">IF(E2429=$S$3,H2429,0)</f>
        <v>0</v>
      </c>
      <c r="L2429" s="0" t="n">
        <f aca="false">IF($A2429=$A2428,L2428+K2429,K2429)</f>
        <v>-1480841</v>
      </c>
      <c r="M2429" s="0" t="n">
        <f aca="false">IF(E2429=$S$4,H2429,0)</f>
        <v>-1083639</v>
      </c>
      <c r="N2429" s="0" t="n">
        <f aca="false">IF($A2429=$A2428,N2428+M2429,M2429)</f>
        <v>-12744055</v>
      </c>
      <c r="O2429" s="0" t="n">
        <f aca="false">IF(C2429&lt;=$S$2,J2429+L2429+N2429,IF(C2429&lt;=$S$3,L2429+N2429,IF(C2429&lt;=$S$4,N2429,0)))</f>
        <v>-14224896</v>
      </c>
      <c r="P2429" s="0" t="n">
        <f aca="false">MAX(O2429,0)</f>
        <v>0</v>
      </c>
    </row>
    <row r="2430" customFormat="false" ht="12.75" hidden="false" customHeight="false" outlineLevel="0" collapsed="false">
      <c r="A2430" s="0" t="n">
        <v>5745</v>
      </c>
      <c r="B2430" s="0" t="s">
        <v>74</v>
      </c>
      <c r="C2430" s="3" t="n">
        <v>37188</v>
      </c>
      <c r="D2430" s="0" t="str">
        <f aca="false">IF(CONCATENATE($A2430,$C2430)=CONCATENATE($A2431,$C2431),0,CONCATENATE($A2430,$C2430))</f>
        <v>574537188</v>
      </c>
      <c r="E2430" s="3" t="n">
        <v>37220</v>
      </c>
      <c r="F2430" s="0" t="n">
        <v>764426</v>
      </c>
      <c r="G2430" s="0" t="n">
        <v>992951</v>
      </c>
      <c r="H2430" s="0" t="n">
        <f aca="false">F2430-G2430</f>
        <v>-228525</v>
      </c>
      <c r="I2430" s="0" t="n">
        <f aca="false">IF(E2430=$S$2,H2430,0)</f>
        <v>0</v>
      </c>
      <c r="J2430" s="0" t="n">
        <f aca="false">IF($A2430=$A2429,J2429+I2430,I2430)</f>
        <v>501451</v>
      </c>
      <c r="K2430" s="0" t="n">
        <f aca="false">IF(E2430=$S$3,H2430,0)</f>
        <v>0</v>
      </c>
      <c r="L2430" s="0" t="n">
        <f aca="false">IF($A2430=$A2429,L2429+K2430,K2430)</f>
        <v>-1480841</v>
      </c>
      <c r="M2430" s="0" t="n">
        <f aca="false">IF(E2430=$S$4,H2430,0)</f>
        <v>-228525</v>
      </c>
      <c r="N2430" s="0" t="n">
        <f aca="false">IF($A2430=$A2429,N2429+M2430,M2430)</f>
        <v>-12972580</v>
      </c>
      <c r="O2430" s="0" t="n">
        <f aca="false">IF(C2430&lt;=$S$2,J2430+L2430+N2430,IF(C2430&lt;=$S$3,L2430+N2430,IF(C2430&lt;=$S$4,N2430,0)))</f>
        <v>-14453421</v>
      </c>
      <c r="P2430" s="0" t="n">
        <f aca="false">MAX(O2430,0)</f>
        <v>0</v>
      </c>
    </row>
    <row r="2431" customFormat="false" ht="12.75" hidden="false" customHeight="false" outlineLevel="0" collapsed="false">
      <c r="A2431" s="0" t="n">
        <v>5745</v>
      </c>
      <c r="B2431" s="0" t="s">
        <v>74</v>
      </c>
      <c r="C2431" s="3" t="n">
        <v>37189</v>
      </c>
      <c r="D2431" s="0" t="str">
        <f aca="false">IF(CONCATENATE($A2431,$C2431)=CONCATENATE($A2432,$C2432),0,CONCATENATE($A2431,$C2431))</f>
        <v>574537189</v>
      </c>
      <c r="E2431" s="3" t="n">
        <v>37220</v>
      </c>
      <c r="F2431" s="0" t="n">
        <v>629168</v>
      </c>
      <c r="G2431" s="0" t="n">
        <v>1730824</v>
      </c>
      <c r="H2431" s="0" t="n">
        <f aca="false">F2431-G2431</f>
        <v>-1101656</v>
      </c>
      <c r="I2431" s="0" t="n">
        <f aca="false">IF(E2431=$S$2,H2431,0)</f>
        <v>0</v>
      </c>
      <c r="J2431" s="0" t="n">
        <f aca="false">IF($A2431=$A2430,J2430+I2431,I2431)</f>
        <v>501451</v>
      </c>
      <c r="K2431" s="0" t="n">
        <f aca="false">IF(E2431=$S$3,H2431,0)</f>
        <v>0</v>
      </c>
      <c r="L2431" s="0" t="n">
        <f aca="false">IF($A2431=$A2430,L2430+K2431,K2431)</f>
        <v>-1480841</v>
      </c>
      <c r="M2431" s="0" t="n">
        <f aca="false">IF(E2431=$S$4,H2431,0)</f>
        <v>-1101656</v>
      </c>
      <c r="N2431" s="0" t="n">
        <f aca="false">IF($A2431=$A2430,N2430+M2431,M2431)</f>
        <v>-14074236</v>
      </c>
      <c r="O2431" s="0" t="n">
        <f aca="false">IF(C2431&lt;=$S$2,J2431+L2431+N2431,IF(C2431&lt;=$S$3,L2431+N2431,IF(C2431&lt;=$S$4,N2431,0)))</f>
        <v>-15555077</v>
      </c>
      <c r="P2431" s="0" t="n">
        <f aca="false">MAX(O2431,0)</f>
        <v>0</v>
      </c>
    </row>
    <row r="2432" customFormat="false" ht="12.75" hidden="false" customHeight="false" outlineLevel="0" collapsed="false">
      <c r="A2432" s="0" t="n">
        <v>5745</v>
      </c>
      <c r="B2432" s="0" t="s">
        <v>74</v>
      </c>
      <c r="C2432" s="3" t="n">
        <v>37190</v>
      </c>
      <c r="D2432" s="0" t="str">
        <f aca="false">IF(CONCATENATE($A2432,$C2432)=CONCATENATE($A2433,$C2433),0,CONCATENATE($A2432,$C2432))</f>
        <v>574537190</v>
      </c>
      <c r="E2432" s="3" t="n">
        <v>37220</v>
      </c>
      <c r="F2432" s="0" t="n">
        <v>2516687</v>
      </c>
      <c r="G2432" s="0" t="n">
        <v>3123321</v>
      </c>
      <c r="H2432" s="0" t="n">
        <f aca="false">F2432-G2432</f>
        <v>-606634</v>
      </c>
      <c r="I2432" s="0" t="n">
        <f aca="false">IF(E2432=$S$2,H2432,0)</f>
        <v>0</v>
      </c>
      <c r="J2432" s="0" t="n">
        <f aca="false">IF($A2432=$A2431,J2431+I2432,I2432)</f>
        <v>501451</v>
      </c>
      <c r="K2432" s="0" t="n">
        <f aca="false">IF(E2432=$S$3,H2432,0)</f>
        <v>0</v>
      </c>
      <c r="L2432" s="0" t="n">
        <f aca="false">IF($A2432=$A2431,L2431+K2432,K2432)</f>
        <v>-1480841</v>
      </c>
      <c r="M2432" s="0" t="n">
        <f aca="false">IF(E2432=$S$4,H2432,0)</f>
        <v>-606634</v>
      </c>
      <c r="N2432" s="0" t="n">
        <f aca="false">IF($A2432=$A2431,N2431+M2432,M2432)</f>
        <v>-14680870</v>
      </c>
      <c r="O2432" s="0" t="n">
        <f aca="false">IF(C2432&lt;=$S$2,J2432+L2432+N2432,IF(C2432&lt;=$S$3,L2432+N2432,IF(C2432&lt;=$S$4,N2432,0)))</f>
        <v>-14680870</v>
      </c>
      <c r="P2432" s="0" t="n">
        <f aca="false">MAX(O2432,0)</f>
        <v>0</v>
      </c>
    </row>
    <row r="2433" customFormat="false" ht="12.75" hidden="false" customHeight="false" outlineLevel="0" collapsed="false">
      <c r="A2433" s="0" t="n">
        <v>6082</v>
      </c>
      <c r="B2433" s="0" t="s">
        <v>75</v>
      </c>
      <c r="C2433" s="3" t="n">
        <v>37130</v>
      </c>
      <c r="D2433" s="0" t="n">
        <f aca="false">IF(CONCATENATE($A2433,$C2433)=CONCATENATE($A2434,$C2434),0,CONCATENATE($A2433,$C2433))</f>
        <v>0</v>
      </c>
      <c r="E2433" s="3" t="n">
        <v>37159</v>
      </c>
      <c r="F2433" s="0" t="n">
        <v>113829</v>
      </c>
      <c r="G2433" s="0" t="n">
        <v>224151</v>
      </c>
      <c r="H2433" s="0" t="n">
        <f aca="false">F2433-G2433</f>
        <v>-110322</v>
      </c>
      <c r="I2433" s="0" t="n">
        <f aca="false">IF(E2433=$S$2,H2433,0)</f>
        <v>-110322</v>
      </c>
      <c r="J2433" s="0" t="n">
        <f aca="false">IF($A2433=$A2432,J2432+I2433,I2433)</f>
        <v>-110322</v>
      </c>
      <c r="K2433" s="0" t="n">
        <f aca="false">IF(E2433=$S$3,H2433,0)</f>
        <v>0</v>
      </c>
      <c r="L2433" s="0" t="n">
        <f aca="false">IF($A2433=$A2432,L2432+K2433,K2433)</f>
        <v>0</v>
      </c>
      <c r="M2433" s="0" t="n">
        <f aca="false">IF(E2433=$S$4,H2433,0)</f>
        <v>0</v>
      </c>
      <c r="N2433" s="0" t="n">
        <f aca="false">IF($A2433=$A2432,N2432+M2433,M2433)</f>
        <v>0</v>
      </c>
      <c r="O2433" s="0" t="n">
        <f aca="false">IF(C2433&lt;=$S$2,J2433+L2433+N2433,IF(C2433&lt;=$S$3,L2433+N2433,IF(C2433&lt;=$S$4,N2433,0)))</f>
        <v>-110322</v>
      </c>
      <c r="P2433" s="0" t="n">
        <f aca="false">MAX(O2433,0)</f>
        <v>0</v>
      </c>
    </row>
    <row r="2434" customFormat="false" ht="12.75" hidden="false" customHeight="false" outlineLevel="0" collapsed="false">
      <c r="A2434" s="0" t="n">
        <v>6082</v>
      </c>
      <c r="B2434" s="0" t="s">
        <v>75</v>
      </c>
      <c r="C2434" s="3" t="n">
        <v>37130</v>
      </c>
      <c r="D2434" s="0" t="str">
        <f aca="false">IF(CONCATENATE($A2434,$C2434)=CONCATENATE($A2435,$C2435),0,CONCATENATE($A2434,$C2434))</f>
        <v>608237130</v>
      </c>
      <c r="E2434" s="3" t="n">
        <v>37189</v>
      </c>
      <c r="F2434" s="0" t="n">
        <v>1027625</v>
      </c>
      <c r="G2434" s="0" t="n">
        <v>3458259</v>
      </c>
      <c r="H2434" s="0" t="n">
        <f aca="false">F2434-G2434</f>
        <v>-2430634</v>
      </c>
      <c r="I2434" s="0" t="n">
        <f aca="false">IF(E2434=$S$2,H2434,0)</f>
        <v>0</v>
      </c>
      <c r="J2434" s="0" t="n">
        <f aca="false">IF($A2434=$A2433,J2433+I2434,I2434)</f>
        <v>-110322</v>
      </c>
      <c r="K2434" s="0" t="n">
        <f aca="false">IF(E2434=$S$3,H2434,0)</f>
        <v>-2430634</v>
      </c>
      <c r="L2434" s="0" t="n">
        <f aca="false">IF($A2434=$A2433,L2433+K2434,K2434)</f>
        <v>-2430634</v>
      </c>
      <c r="M2434" s="0" t="n">
        <f aca="false">IF(E2434=$S$4,H2434,0)</f>
        <v>0</v>
      </c>
      <c r="N2434" s="0" t="n">
        <f aca="false">IF($A2434=$A2433,N2433+M2434,M2434)</f>
        <v>0</v>
      </c>
      <c r="O2434" s="0" t="n">
        <f aca="false">IF(C2434&lt;=$S$2,J2434+L2434+N2434,IF(C2434&lt;=$S$3,L2434+N2434,IF(C2434&lt;=$S$4,N2434,0)))</f>
        <v>-2540956</v>
      </c>
      <c r="P2434" s="0" t="n">
        <f aca="false">MAX(O2434,0)</f>
        <v>0</v>
      </c>
    </row>
    <row r="2435" customFormat="false" ht="12.75" hidden="false" customHeight="false" outlineLevel="0" collapsed="false">
      <c r="A2435" s="0" t="n">
        <v>6082</v>
      </c>
      <c r="B2435" s="0" t="s">
        <v>75</v>
      </c>
      <c r="C2435" s="3" t="n">
        <v>37131</v>
      </c>
      <c r="D2435" s="0" t="n">
        <f aca="false">IF(CONCATENATE($A2435,$C2435)=CONCATENATE($A2436,$C2436),0,CONCATENATE($A2435,$C2435))</f>
        <v>0</v>
      </c>
      <c r="E2435" s="3" t="n">
        <v>37159</v>
      </c>
      <c r="F2435" s="0" t="n">
        <v>87228</v>
      </c>
      <c r="G2435" s="0" t="n">
        <v>653982</v>
      </c>
      <c r="H2435" s="0" t="n">
        <f aca="false">F2435-G2435</f>
        <v>-566754</v>
      </c>
      <c r="I2435" s="0" t="n">
        <f aca="false">IF(E2435=$S$2,H2435,0)</f>
        <v>-566754</v>
      </c>
      <c r="J2435" s="0" t="n">
        <f aca="false">IF($A2435=$A2434,J2434+I2435,I2435)</f>
        <v>-677076</v>
      </c>
      <c r="K2435" s="0" t="n">
        <f aca="false">IF(E2435=$S$3,H2435,0)</f>
        <v>0</v>
      </c>
      <c r="L2435" s="0" t="n">
        <f aca="false">IF($A2435=$A2434,L2434+K2435,K2435)</f>
        <v>-2430634</v>
      </c>
      <c r="M2435" s="0" t="n">
        <f aca="false">IF(E2435=$S$4,H2435,0)</f>
        <v>0</v>
      </c>
      <c r="N2435" s="0" t="n">
        <f aca="false">IF($A2435=$A2434,N2434+M2435,M2435)</f>
        <v>0</v>
      </c>
      <c r="O2435" s="0" t="n">
        <f aca="false">IF(C2435&lt;=$S$2,J2435+L2435+N2435,IF(C2435&lt;=$S$3,L2435+N2435,IF(C2435&lt;=$S$4,N2435,0)))</f>
        <v>-3107710</v>
      </c>
      <c r="P2435" s="0" t="n">
        <f aca="false">MAX(O2435,0)</f>
        <v>0</v>
      </c>
    </row>
    <row r="2436" customFormat="false" ht="12.75" hidden="false" customHeight="false" outlineLevel="0" collapsed="false">
      <c r="A2436" s="0" t="n">
        <v>6082</v>
      </c>
      <c r="B2436" s="0" t="s">
        <v>75</v>
      </c>
      <c r="C2436" s="3" t="n">
        <v>37131</v>
      </c>
      <c r="D2436" s="0" t="str">
        <f aca="false">IF(CONCATENATE($A2436,$C2436)=CONCATENATE($A2437,$C2437),0,CONCATENATE($A2436,$C2436))</f>
        <v>608237131</v>
      </c>
      <c r="E2436" s="3" t="n">
        <v>37189</v>
      </c>
      <c r="F2436" s="0" t="n">
        <v>0</v>
      </c>
      <c r="G2436" s="0" t="n">
        <v>1017504</v>
      </c>
      <c r="H2436" s="0" t="n">
        <f aca="false">F2436-G2436</f>
        <v>-1017504</v>
      </c>
      <c r="I2436" s="0" t="n">
        <f aca="false">IF(E2436=$S$2,H2436,0)</f>
        <v>0</v>
      </c>
      <c r="J2436" s="0" t="n">
        <f aca="false">IF($A2436=$A2435,J2435+I2436,I2436)</f>
        <v>-677076</v>
      </c>
      <c r="K2436" s="0" t="n">
        <f aca="false">IF(E2436=$S$3,H2436,0)</f>
        <v>-1017504</v>
      </c>
      <c r="L2436" s="0" t="n">
        <f aca="false">IF($A2436=$A2435,L2435+K2436,K2436)</f>
        <v>-3448138</v>
      </c>
      <c r="M2436" s="0" t="n">
        <f aca="false">IF(E2436=$S$4,H2436,0)</f>
        <v>0</v>
      </c>
      <c r="N2436" s="0" t="n">
        <f aca="false">IF($A2436=$A2435,N2435+M2436,M2436)</f>
        <v>0</v>
      </c>
      <c r="O2436" s="0" t="n">
        <f aca="false">IF(C2436&lt;=$S$2,J2436+L2436+N2436,IF(C2436&lt;=$S$3,L2436+N2436,IF(C2436&lt;=$S$4,N2436,0)))</f>
        <v>-4125214</v>
      </c>
      <c r="P2436" s="0" t="n">
        <f aca="false">MAX(O2436,0)</f>
        <v>0</v>
      </c>
    </row>
    <row r="2437" customFormat="false" ht="12.75" hidden="false" customHeight="false" outlineLevel="0" collapsed="false">
      <c r="A2437" s="0" t="n">
        <v>6082</v>
      </c>
      <c r="B2437" s="0" t="s">
        <v>75</v>
      </c>
      <c r="C2437" s="3" t="n">
        <v>37132</v>
      </c>
      <c r="D2437" s="0" t="str">
        <f aca="false">IF(CONCATENATE($A2437,$C2437)=CONCATENATE($A2438,$C2438),0,CONCATENATE($A2437,$C2437))</f>
        <v>608237132</v>
      </c>
      <c r="E2437" s="3" t="n">
        <v>37159</v>
      </c>
      <c r="F2437" s="0" t="n">
        <v>44875</v>
      </c>
      <c r="G2437" s="0" t="n">
        <v>69431</v>
      </c>
      <c r="H2437" s="0" t="n">
        <f aca="false">F2437-G2437</f>
        <v>-24556</v>
      </c>
      <c r="I2437" s="0" t="n">
        <f aca="false">IF(E2437=$S$2,H2437,0)</f>
        <v>-24556</v>
      </c>
      <c r="J2437" s="0" t="n">
        <f aca="false">IF($A2437=$A2436,J2436+I2437,I2437)</f>
        <v>-701632</v>
      </c>
      <c r="K2437" s="0" t="n">
        <f aca="false">IF(E2437=$S$3,H2437,0)</f>
        <v>0</v>
      </c>
      <c r="L2437" s="0" t="n">
        <f aca="false">IF($A2437=$A2436,L2436+K2437,K2437)</f>
        <v>-3448138</v>
      </c>
      <c r="M2437" s="0" t="n">
        <f aca="false">IF(E2437=$S$4,H2437,0)</f>
        <v>0</v>
      </c>
      <c r="N2437" s="0" t="n">
        <f aca="false">IF($A2437=$A2436,N2436+M2437,M2437)</f>
        <v>0</v>
      </c>
      <c r="O2437" s="0" t="n">
        <f aca="false">IF(C2437&lt;=$S$2,J2437+L2437+N2437,IF(C2437&lt;=$S$3,L2437+N2437,IF(C2437&lt;=$S$4,N2437,0)))</f>
        <v>-4149770</v>
      </c>
      <c r="P2437" s="0" t="n">
        <f aca="false">MAX(O2437,0)</f>
        <v>0</v>
      </c>
    </row>
    <row r="2438" customFormat="false" ht="12.75" hidden="false" customHeight="false" outlineLevel="0" collapsed="false">
      <c r="A2438" s="0" t="n">
        <v>6082</v>
      </c>
      <c r="B2438" s="0" t="s">
        <v>75</v>
      </c>
      <c r="C2438" s="3" t="n">
        <v>37133</v>
      </c>
      <c r="D2438" s="0" t="n">
        <f aca="false">IF(CONCATENATE($A2438,$C2438)=CONCATENATE($A2439,$C2439),0,CONCATENATE($A2438,$C2438))</f>
        <v>0</v>
      </c>
      <c r="E2438" s="3" t="n">
        <v>37159</v>
      </c>
      <c r="F2438" s="0" t="n">
        <v>21991</v>
      </c>
      <c r="G2438" s="0" t="n">
        <v>180763</v>
      </c>
      <c r="H2438" s="0" t="n">
        <f aca="false">F2438-G2438</f>
        <v>-158772</v>
      </c>
      <c r="I2438" s="0" t="n">
        <f aca="false">IF(E2438=$S$2,H2438,0)</f>
        <v>-158772</v>
      </c>
      <c r="J2438" s="0" t="n">
        <f aca="false">IF($A2438=$A2437,J2437+I2438,I2438)</f>
        <v>-860404</v>
      </c>
      <c r="K2438" s="0" t="n">
        <f aca="false">IF(E2438=$S$3,H2438,0)</f>
        <v>0</v>
      </c>
      <c r="L2438" s="0" t="n">
        <f aca="false">IF($A2438=$A2437,L2437+K2438,K2438)</f>
        <v>-3448138</v>
      </c>
      <c r="M2438" s="0" t="n">
        <f aca="false">IF(E2438=$S$4,H2438,0)</f>
        <v>0</v>
      </c>
      <c r="N2438" s="0" t="n">
        <f aca="false">IF($A2438=$A2437,N2437+M2438,M2438)</f>
        <v>0</v>
      </c>
      <c r="O2438" s="0" t="n">
        <f aca="false">IF(C2438&lt;=$S$2,J2438+L2438+N2438,IF(C2438&lt;=$S$3,L2438+N2438,IF(C2438&lt;=$S$4,N2438,0)))</f>
        <v>-4308542</v>
      </c>
      <c r="P2438" s="0" t="n">
        <f aca="false">MAX(O2438,0)</f>
        <v>0</v>
      </c>
    </row>
    <row r="2439" customFormat="false" ht="12.75" hidden="false" customHeight="false" outlineLevel="0" collapsed="false">
      <c r="A2439" s="0" t="n">
        <v>6082</v>
      </c>
      <c r="B2439" s="0" t="s">
        <v>75</v>
      </c>
      <c r="C2439" s="3" t="n">
        <v>37133</v>
      </c>
      <c r="D2439" s="0" t="str">
        <f aca="false">IF(CONCATENATE($A2439,$C2439)=CONCATENATE($A2440,$C2440),0,CONCATENATE($A2439,$C2439))</f>
        <v>608237133</v>
      </c>
      <c r="E2439" s="3" t="n">
        <v>37189</v>
      </c>
      <c r="F2439" s="0" t="n">
        <v>0</v>
      </c>
      <c r="G2439" s="0" t="n">
        <v>762000</v>
      </c>
      <c r="H2439" s="0" t="n">
        <f aca="false">F2439-G2439</f>
        <v>-762000</v>
      </c>
      <c r="I2439" s="0" t="n">
        <f aca="false">IF(E2439=$S$2,H2439,0)</f>
        <v>0</v>
      </c>
      <c r="J2439" s="0" t="n">
        <f aca="false">IF($A2439=$A2438,J2438+I2439,I2439)</f>
        <v>-860404</v>
      </c>
      <c r="K2439" s="0" t="n">
        <f aca="false">IF(E2439=$S$3,H2439,0)</f>
        <v>-762000</v>
      </c>
      <c r="L2439" s="0" t="n">
        <f aca="false">IF($A2439=$A2438,L2438+K2439,K2439)</f>
        <v>-4210138</v>
      </c>
      <c r="M2439" s="0" t="n">
        <f aca="false">IF(E2439=$S$4,H2439,0)</f>
        <v>0</v>
      </c>
      <c r="N2439" s="0" t="n">
        <f aca="false">IF($A2439=$A2438,N2438+M2439,M2439)</f>
        <v>0</v>
      </c>
      <c r="O2439" s="0" t="n">
        <f aca="false">IF(C2439&lt;=$S$2,J2439+L2439+N2439,IF(C2439&lt;=$S$3,L2439+N2439,IF(C2439&lt;=$S$4,N2439,0)))</f>
        <v>-5070542</v>
      </c>
      <c r="P2439" s="0" t="n">
        <f aca="false">MAX(O2439,0)</f>
        <v>0</v>
      </c>
    </row>
    <row r="2440" customFormat="false" ht="12.75" hidden="false" customHeight="false" outlineLevel="0" collapsed="false">
      <c r="A2440" s="0" t="n">
        <v>6082</v>
      </c>
      <c r="B2440" s="0" t="s">
        <v>75</v>
      </c>
      <c r="C2440" s="3" t="n">
        <v>37134</v>
      </c>
      <c r="D2440" s="0" t="n">
        <f aca="false">IF(CONCATENATE($A2440,$C2440)=CONCATENATE($A2441,$C2441),0,CONCATENATE($A2440,$C2440))</f>
        <v>0</v>
      </c>
      <c r="E2440" s="3" t="n">
        <v>37159</v>
      </c>
      <c r="F2440" s="0" t="n">
        <v>9746</v>
      </c>
      <c r="G2440" s="0" t="n">
        <v>0</v>
      </c>
      <c r="H2440" s="0" t="n">
        <f aca="false">F2440-G2440</f>
        <v>9746</v>
      </c>
      <c r="I2440" s="0" t="n">
        <f aca="false">IF(E2440=$S$2,H2440,0)</f>
        <v>9746</v>
      </c>
      <c r="J2440" s="0" t="n">
        <f aca="false">IF($A2440=$A2439,J2439+I2440,I2440)</f>
        <v>-850658</v>
      </c>
      <c r="K2440" s="0" t="n">
        <f aca="false">IF(E2440=$S$3,H2440,0)</f>
        <v>0</v>
      </c>
      <c r="L2440" s="0" t="n">
        <f aca="false">IF($A2440=$A2439,L2439+K2440,K2440)</f>
        <v>-4210138</v>
      </c>
      <c r="M2440" s="0" t="n">
        <f aca="false">IF(E2440=$S$4,H2440,0)</f>
        <v>0</v>
      </c>
      <c r="N2440" s="0" t="n">
        <f aca="false">IF($A2440=$A2439,N2439+M2440,M2440)</f>
        <v>0</v>
      </c>
      <c r="O2440" s="0" t="n">
        <f aca="false">IF(C2440&lt;=$S$2,J2440+L2440+N2440,IF(C2440&lt;=$S$3,L2440+N2440,IF(C2440&lt;=$S$4,N2440,0)))</f>
        <v>-5060796</v>
      </c>
      <c r="P2440" s="0" t="n">
        <f aca="false">MAX(O2440,0)</f>
        <v>0</v>
      </c>
    </row>
    <row r="2441" customFormat="false" ht="12.75" hidden="false" customHeight="false" outlineLevel="0" collapsed="false">
      <c r="A2441" s="0" t="n">
        <v>6082</v>
      </c>
      <c r="B2441" s="0" t="s">
        <v>75</v>
      </c>
      <c r="C2441" s="3" t="n">
        <v>37134</v>
      </c>
      <c r="D2441" s="0" t="str">
        <f aca="false">IF(CONCATENATE($A2441,$C2441)=CONCATENATE($A2442,$C2442),0,CONCATENATE($A2441,$C2441))</f>
        <v>608237134</v>
      </c>
      <c r="E2441" s="3" t="n">
        <v>37189</v>
      </c>
      <c r="F2441" s="0" t="n">
        <v>1073200</v>
      </c>
      <c r="G2441" s="0" t="n">
        <v>1047189</v>
      </c>
      <c r="H2441" s="0" t="n">
        <f aca="false">F2441-G2441</f>
        <v>26011</v>
      </c>
      <c r="I2441" s="0" t="n">
        <f aca="false">IF(E2441=$S$2,H2441,0)</f>
        <v>0</v>
      </c>
      <c r="J2441" s="0" t="n">
        <f aca="false">IF($A2441=$A2440,J2440+I2441,I2441)</f>
        <v>-850658</v>
      </c>
      <c r="K2441" s="0" t="n">
        <f aca="false">IF(E2441=$S$3,H2441,0)</f>
        <v>26011</v>
      </c>
      <c r="L2441" s="0" t="n">
        <f aca="false">IF($A2441=$A2440,L2440+K2441,K2441)</f>
        <v>-4184127</v>
      </c>
      <c r="M2441" s="0" t="n">
        <f aca="false">IF(E2441=$S$4,H2441,0)</f>
        <v>0</v>
      </c>
      <c r="N2441" s="0" t="n">
        <f aca="false">IF($A2441=$A2440,N2440+M2441,M2441)</f>
        <v>0</v>
      </c>
      <c r="O2441" s="0" t="n">
        <f aca="false">IF(C2441&lt;=$S$2,J2441+L2441+N2441,IF(C2441&lt;=$S$3,L2441+N2441,IF(C2441&lt;=$S$4,N2441,0)))</f>
        <v>-5034785</v>
      </c>
      <c r="P2441" s="0" t="n">
        <f aca="false">MAX(O2441,0)</f>
        <v>0</v>
      </c>
    </row>
    <row r="2442" customFormat="false" ht="12.75" hidden="false" customHeight="false" outlineLevel="0" collapsed="false">
      <c r="A2442" s="0" t="n">
        <v>6082</v>
      </c>
      <c r="B2442" s="0" t="s">
        <v>75</v>
      </c>
      <c r="C2442" s="3" t="n">
        <v>37138</v>
      </c>
      <c r="D2442" s="0" t="n">
        <f aca="false">IF(CONCATENATE($A2442,$C2442)=CONCATENATE($A2443,$C2443),0,CONCATENATE($A2442,$C2442))</f>
        <v>0</v>
      </c>
      <c r="E2442" s="3" t="n">
        <v>37189</v>
      </c>
      <c r="F2442" s="0" t="n">
        <v>194138</v>
      </c>
      <c r="G2442" s="0" t="n">
        <v>101868</v>
      </c>
      <c r="H2442" s="0" t="n">
        <f aca="false">F2442-G2442</f>
        <v>92270</v>
      </c>
      <c r="I2442" s="0" t="n">
        <f aca="false">IF(E2442=$S$2,H2442,0)</f>
        <v>0</v>
      </c>
      <c r="J2442" s="0" t="n">
        <f aca="false">IF($A2442=$A2441,J2441+I2442,I2442)</f>
        <v>-850658</v>
      </c>
      <c r="K2442" s="0" t="n">
        <f aca="false">IF(E2442=$S$3,H2442,0)</f>
        <v>92270</v>
      </c>
      <c r="L2442" s="0" t="n">
        <f aca="false">IF($A2442=$A2441,L2441+K2442,K2442)</f>
        <v>-4091857</v>
      </c>
      <c r="M2442" s="0" t="n">
        <f aca="false">IF(E2442=$S$4,H2442,0)</f>
        <v>0</v>
      </c>
      <c r="N2442" s="0" t="n">
        <f aca="false">IF($A2442=$A2441,N2441+M2442,M2442)</f>
        <v>0</v>
      </c>
      <c r="O2442" s="0" t="n">
        <f aca="false">IF(C2442&lt;=$S$2,J2442+L2442+N2442,IF(C2442&lt;=$S$3,L2442+N2442,IF(C2442&lt;=$S$4,N2442,0)))</f>
        <v>-4942515</v>
      </c>
      <c r="P2442" s="0" t="n">
        <f aca="false">MAX(O2442,0)</f>
        <v>0</v>
      </c>
    </row>
    <row r="2443" customFormat="false" ht="12.75" hidden="false" customHeight="false" outlineLevel="0" collapsed="false">
      <c r="A2443" s="0" t="n">
        <v>6082</v>
      </c>
      <c r="B2443" s="0" t="s">
        <v>75</v>
      </c>
      <c r="C2443" s="3" t="n">
        <v>37138</v>
      </c>
      <c r="D2443" s="0" t="str">
        <f aca="false">IF(CONCATENATE($A2443,$C2443)=CONCATENATE($A2444,$C2444),0,CONCATENATE($A2443,$C2443))</f>
        <v>608237138</v>
      </c>
      <c r="E2443" s="3" t="n">
        <v>37220</v>
      </c>
      <c r="F2443" s="0" t="n">
        <v>465775</v>
      </c>
      <c r="G2443" s="0" t="n">
        <v>0</v>
      </c>
      <c r="H2443" s="0" t="n">
        <f aca="false">F2443-G2443</f>
        <v>465775</v>
      </c>
      <c r="I2443" s="0" t="n">
        <f aca="false">IF(E2443=$S$2,H2443,0)</f>
        <v>0</v>
      </c>
      <c r="J2443" s="0" t="n">
        <f aca="false">IF($A2443=$A2442,J2442+I2443,I2443)</f>
        <v>-850658</v>
      </c>
      <c r="K2443" s="0" t="n">
        <f aca="false">IF(E2443=$S$3,H2443,0)</f>
        <v>0</v>
      </c>
      <c r="L2443" s="0" t="n">
        <f aca="false">IF($A2443=$A2442,L2442+K2443,K2443)</f>
        <v>-4091857</v>
      </c>
      <c r="M2443" s="0" t="n">
        <f aca="false">IF(E2443=$S$4,H2443,0)</f>
        <v>465775</v>
      </c>
      <c r="N2443" s="0" t="n">
        <f aca="false">IF($A2443=$A2442,N2442+M2443,M2443)</f>
        <v>465775</v>
      </c>
      <c r="O2443" s="0" t="n">
        <f aca="false">IF(C2443&lt;=$S$2,J2443+L2443+N2443,IF(C2443&lt;=$S$3,L2443+N2443,IF(C2443&lt;=$S$4,N2443,0)))</f>
        <v>-4476740</v>
      </c>
      <c r="P2443" s="0" t="n">
        <f aca="false">MAX(O2443,0)</f>
        <v>0</v>
      </c>
    </row>
    <row r="2444" customFormat="false" ht="12.75" hidden="false" customHeight="false" outlineLevel="0" collapsed="false">
      <c r="A2444" s="0" t="n">
        <v>6082</v>
      </c>
      <c r="B2444" s="0" t="s">
        <v>75</v>
      </c>
      <c r="C2444" s="3" t="n">
        <v>37139</v>
      </c>
      <c r="D2444" s="0" t="str">
        <f aca="false">IF(CONCATENATE($A2444,$C2444)=CONCATENATE($A2445,$C2445),0,CONCATENATE($A2444,$C2444))</f>
        <v>608237139</v>
      </c>
      <c r="E2444" s="3" t="n">
        <v>37189</v>
      </c>
      <c r="F2444" s="0" t="n">
        <v>107806</v>
      </c>
      <c r="G2444" s="0" t="n">
        <v>208960</v>
      </c>
      <c r="H2444" s="0" t="n">
        <f aca="false">F2444-G2444</f>
        <v>-101154</v>
      </c>
      <c r="I2444" s="0" t="n">
        <f aca="false">IF(E2444=$S$2,H2444,0)</f>
        <v>0</v>
      </c>
      <c r="J2444" s="0" t="n">
        <f aca="false">IF($A2444=$A2443,J2443+I2444,I2444)</f>
        <v>-850658</v>
      </c>
      <c r="K2444" s="0" t="n">
        <f aca="false">IF(E2444=$S$3,H2444,0)</f>
        <v>-101154</v>
      </c>
      <c r="L2444" s="0" t="n">
        <f aca="false">IF($A2444=$A2443,L2443+K2444,K2444)</f>
        <v>-4193011</v>
      </c>
      <c r="M2444" s="0" t="n">
        <f aca="false">IF(E2444=$S$4,H2444,0)</f>
        <v>0</v>
      </c>
      <c r="N2444" s="0" t="n">
        <f aca="false">IF($A2444=$A2443,N2443+M2444,M2444)</f>
        <v>465775</v>
      </c>
      <c r="O2444" s="0" t="n">
        <f aca="false">IF(C2444&lt;=$S$2,J2444+L2444+N2444,IF(C2444&lt;=$S$3,L2444+N2444,IF(C2444&lt;=$S$4,N2444,0)))</f>
        <v>-4577894</v>
      </c>
      <c r="P2444" s="0" t="n">
        <f aca="false">MAX(O2444,0)</f>
        <v>0</v>
      </c>
    </row>
    <row r="2445" customFormat="false" ht="12.75" hidden="false" customHeight="false" outlineLevel="0" collapsed="false">
      <c r="A2445" s="0" t="n">
        <v>6082</v>
      </c>
      <c r="B2445" s="0" t="s">
        <v>75</v>
      </c>
      <c r="C2445" s="3" t="n">
        <v>37140</v>
      </c>
      <c r="D2445" s="0" t="n">
        <f aca="false">IF(CONCATENATE($A2445,$C2445)=CONCATENATE($A2446,$C2446),0,CONCATENATE($A2445,$C2445))</f>
        <v>0</v>
      </c>
      <c r="E2445" s="3" t="n">
        <v>37189</v>
      </c>
      <c r="F2445" s="0" t="n">
        <v>184357</v>
      </c>
      <c r="G2445" s="0" t="n">
        <v>288389</v>
      </c>
      <c r="H2445" s="0" t="n">
        <f aca="false">F2445-G2445</f>
        <v>-104032</v>
      </c>
      <c r="I2445" s="0" t="n">
        <f aca="false">IF(E2445=$S$2,H2445,0)</f>
        <v>0</v>
      </c>
      <c r="J2445" s="0" t="n">
        <f aca="false">IF($A2445=$A2444,J2444+I2445,I2445)</f>
        <v>-850658</v>
      </c>
      <c r="K2445" s="0" t="n">
        <f aca="false">IF(E2445=$S$3,H2445,0)</f>
        <v>-104032</v>
      </c>
      <c r="L2445" s="0" t="n">
        <f aca="false">IF($A2445=$A2444,L2444+K2445,K2445)</f>
        <v>-4297043</v>
      </c>
      <c r="M2445" s="0" t="n">
        <f aca="false">IF(E2445=$S$4,H2445,0)</f>
        <v>0</v>
      </c>
      <c r="N2445" s="0" t="n">
        <f aca="false">IF($A2445=$A2444,N2444+M2445,M2445)</f>
        <v>465775</v>
      </c>
      <c r="O2445" s="0" t="n">
        <f aca="false">IF(C2445&lt;=$S$2,J2445+L2445+N2445,IF(C2445&lt;=$S$3,L2445+N2445,IF(C2445&lt;=$S$4,N2445,0)))</f>
        <v>-4681926</v>
      </c>
      <c r="P2445" s="0" t="n">
        <f aca="false">MAX(O2445,0)</f>
        <v>0</v>
      </c>
    </row>
    <row r="2446" customFormat="false" ht="12.75" hidden="false" customHeight="false" outlineLevel="0" collapsed="false">
      <c r="A2446" s="0" t="n">
        <v>6082</v>
      </c>
      <c r="B2446" s="0" t="s">
        <v>75</v>
      </c>
      <c r="C2446" s="3" t="n">
        <v>37140</v>
      </c>
      <c r="D2446" s="0" t="str">
        <f aca="false">IF(CONCATENATE($A2446,$C2446)=CONCATENATE($A2447,$C2447),0,CONCATENATE($A2446,$C2446))</f>
        <v>608237140</v>
      </c>
      <c r="E2446" s="3" t="n">
        <v>37220</v>
      </c>
      <c r="F2446" s="0" t="n">
        <v>659593</v>
      </c>
      <c r="G2446" s="0" t="n">
        <v>329797</v>
      </c>
      <c r="H2446" s="0" t="n">
        <f aca="false">F2446-G2446</f>
        <v>329796</v>
      </c>
      <c r="I2446" s="0" t="n">
        <f aca="false">IF(E2446=$S$2,H2446,0)</f>
        <v>0</v>
      </c>
      <c r="J2446" s="0" t="n">
        <f aca="false">IF($A2446=$A2445,J2445+I2446,I2446)</f>
        <v>-850658</v>
      </c>
      <c r="K2446" s="0" t="n">
        <f aca="false">IF(E2446=$S$3,H2446,0)</f>
        <v>0</v>
      </c>
      <c r="L2446" s="0" t="n">
        <f aca="false">IF($A2446=$A2445,L2445+K2446,K2446)</f>
        <v>-4297043</v>
      </c>
      <c r="M2446" s="0" t="n">
        <f aca="false">IF(E2446=$S$4,H2446,0)</f>
        <v>329796</v>
      </c>
      <c r="N2446" s="0" t="n">
        <f aca="false">IF($A2446=$A2445,N2445+M2446,M2446)</f>
        <v>795571</v>
      </c>
      <c r="O2446" s="0" t="n">
        <f aca="false">IF(C2446&lt;=$S$2,J2446+L2446+N2446,IF(C2446&lt;=$S$3,L2446+N2446,IF(C2446&lt;=$S$4,N2446,0)))</f>
        <v>-4352130</v>
      </c>
      <c r="P2446" s="0" t="n">
        <f aca="false">MAX(O2446,0)</f>
        <v>0</v>
      </c>
    </row>
    <row r="2447" customFormat="false" ht="12.75" hidden="false" customHeight="false" outlineLevel="0" collapsed="false">
      <c r="A2447" s="0" t="n">
        <v>6082</v>
      </c>
      <c r="B2447" s="0" t="s">
        <v>75</v>
      </c>
      <c r="C2447" s="3" t="n">
        <v>37141</v>
      </c>
      <c r="D2447" s="0" t="str">
        <f aca="false">IF(CONCATENATE($A2447,$C2447)=CONCATENATE($A2448,$C2448),0,CONCATENATE($A2447,$C2447))</f>
        <v>608237141</v>
      </c>
      <c r="E2447" s="3" t="n">
        <v>37189</v>
      </c>
      <c r="F2447" s="0" t="n">
        <v>827629</v>
      </c>
      <c r="G2447" s="0" t="n">
        <v>740233</v>
      </c>
      <c r="H2447" s="0" t="n">
        <f aca="false">F2447-G2447</f>
        <v>87396</v>
      </c>
      <c r="I2447" s="0" t="n">
        <f aca="false">IF(E2447=$S$2,H2447,0)</f>
        <v>0</v>
      </c>
      <c r="J2447" s="0" t="n">
        <f aca="false">IF($A2447=$A2446,J2446+I2447,I2447)</f>
        <v>-850658</v>
      </c>
      <c r="K2447" s="0" t="n">
        <f aca="false">IF(E2447=$S$3,H2447,0)</f>
        <v>87396</v>
      </c>
      <c r="L2447" s="0" t="n">
        <f aca="false">IF($A2447=$A2446,L2446+K2447,K2447)</f>
        <v>-4209647</v>
      </c>
      <c r="M2447" s="0" t="n">
        <f aca="false">IF(E2447=$S$4,H2447,0)</f>
        <v>0</v>
      </c>
      <c r="N2447" s="0" t="n">
        <f aca="false">IF($A2447=$A2446,N2446+M2447,M2447)</f>
        <v>795571</v>
      </c>
      <c r="O2447" s="0" t="n">
        <f aca="false">IF(C2447&lt;=$S$2,J2447+L2447+N2447,IF(C2447&lt;=$S$3,L2447+N2447,IF(C2447&lt;=$S$4,N2447,0)))</f>
        <v>-4264734</v>
      </c>
      <c r="P2447" s="0" t="n">
        <f aca="false">MAX(O2447,0)</f>
        <v>0</v>
      </c>
    </row>
    <row r="2448" customFormat="false" ht="12.75" hidden="false" customHeight="false" outlineLevel="0" collapsed="false">
      <c r="A2448" s="0" t="n">
        <v>6082</v>
      </c>
      <c r="B2448" s="0" t="s">
        <v>75</v>
      </c>
      <c r="C2448" s="3" t="n">
        <v>37144</v>
      </c>
      <c r="D2448" s="0" t="str">
        <f aca="false">IF(CONCATENATE($A2448,$C2448)=CONCATENATE($A2449,$C2449),0,CONCATENATE($A2448,$C2448))</f>
        <v>608237144</v>
      </c>
      <c r="E2448" s="3" t="n">
        <v>37189</v>
      </c>
      <c r="F2448" s="0" t="n">
        <v>142455</v>
      </c>
      <c r="G2448" s="0" t="n">
        <v>397552</v>
      </c>
      <c r="H2448" s="0" t="n">
        <f aca="false">F2448-G2448</f>
        <v>-255097</v>
      </c>
      <c r="I2448" s="0" t="n">
        <f aca="false">IF(E2448=$S$2,H2448,0)</f>
        <v>0</v>
      </c>
      <c r="J2448" s="0" t="n">
        <f aca="false">IF($A2448=$A2447,J2447+I2448,I2448)</f>
        <v>-850658</v>
      </c>
      <c r="K2448" s="0" t="n">
        <f aca="false">IF(E2448=$S$3,H2448,0)</f>
        <v>-255097</v>
      </c>
      <c r="L2448" s="0" t="n">
        <f aca="false">IF($A2448=$A2447,L2447+K2448,K2448)</f>
        <v>-4464744</v>
      </c>
      <c r="M2448" s="0" t="n">
        <f aca="false">IF(E2448=$S$4,H2448,0)</f>
        <v>0</v>
      </c>
      <c r="N2448" s="0" t="n">
        <f aca="false">IF($A2448=$A2447,N2447+M2448,M2448)</f>
        <v>795571</v>
      </c>
      <c r="O2448" s="0" t="n">
        <f aca="false">IF(C2448&lt;=$S$2,J2448+L2448+N2448,IF(C2448&lt;=$S$3,L2448+N2448,IF(C2448&lt;=$S$4,N2448,0)))</f>
        <v>-4519831</v>
      </c>
      <c r="P2448" s="0" t="n">
        <f aca="false">MAX(O2448,0)</f>
        <v>0</v>
      </c>
    </row>
    <row r="2449" customFormat="false" ht="12.75" hidden="false" customHeight="false" outlineLevel="0" collapsed="false">
      <c r="A2449" s="0" t="n">
        <v>6082</v>
      </c>
      <c r="B2449" s="0" t="s">
        <v>75</v>
      </c>
      <c r="C2449" s="3" t="n">
        <v>37145</v>
      </c>
      <c r="D2449" s="0" t="str">
        <f aca="false">IF(CONCATENATE($A2449,$C2449)=CONCATENATE($A2450,$C2450),0,CONCATENATE($A2449,$C2449))</f>
        <v>608237145</v>
      </c>
      <c r="E2449" s="3" t="n">
        <v>37189</v>
      </c>
      <c r="F2449" s="0" t="n">
        <v>0</v>
      </c>
      <c r="G2449" s="0" t="n">
        <v>64117</v>
      </c>
      <c r="H2449" s="0" t="n">
        <f aca="false">F2449-G2449</f>
        <v>-64117</v>
      </c>
      <c r="I2449" s="0" t="n">
        <f aca="false">IF(E2449=$S$2,H2449,0)</f>
        <v>0</v>
      </c>
      <c r="J2449" s="0" t="n">
        <f aca="false">IF($A2449=$A2448,J2448+I2449,I2449)</f>
        <v>-850658</v>
      </c>
      <c r="K2449" s="0" t="n">
        <f aca="false">IF(E2449=$S$3,H2449,0)</f>
        <v>-64117</v>
      </c>
      <c r="L2449" s="0" t="n">
        <f aca="false">IF($A2449=$A2448,L2448+K2449,K2449)</f>
        <v>-4528861</v>
      </c>
      <c r="M2449" s="0" t="n">
        <f aca="false">IF(E2449=$S$4,H2449,0)</f>
        <v>0</v>
      </c>
      <c r="N2449" s="0" t="n">
        <f aca="false">IF($A2449=$A2448,N2448+M2449,M2449)</f>
        <v>795571</v>
      </c>
      <c r="O2449" s="0" t="n">
        <f aca="false">IF(C2449&lt;=$S$2,J2449+L2449+N2449,IF(C2449&lt;=$S$3,L2449+N2449,IF(C2449&lt;=$S$4,N2449,0)))</f>
        <v>-4583948</v>
      </c>
      <c r="P2449" s="0" t="n">
        <f aca="false">MAX(O2449,0)</f>
        <v>0</v>
      </c>
    </row>
    <row r="2450" customFormat="false" ht="12.75" hidden="false" customHeight="false" outlineLevel="0" collapsed="false">
      <c r="A2450" s="0" t="n">
        <v>6082</v>
      </c>
      <c r="B2450" s="0" t="s">
        <v>75</v>
      </c>
      <c r="C2450" s="3" t="n">
        <v>37146</v>
      </c>
      <c r="D2450" s="0" t="str">
        <f aca="false">IF(CONCATENATE($A2450,$C2450)=CONCATENATE($A2451,$C2451),0,CONCATENATE($A2450,$C2450))</f>
        <v>608237146</v>
      </c>
      <c r="E2450" s="3" t="n">
        <v>37189</v>
      </c>
      <c r="F2450" s="0" t="n">
        <v>0</v>
      </c>
      <c r="G2450" s="0" t="n">
        <v>180947</v>
      </c>
      <c r="H2450" s="0" t="n">
        <f aca="false">F2450-G2450</f>
        <v>-180947</v>
      </c>
      <c r="I2450" s="0" t="n">
        <f aca="false">IF(E2450=$S$2,H2450,0)</f>
        <v>0</v>
      </c>
      <c r="J2450" s="0" t="n">
        <f aca="false">IF($A2450=$A2449,J2449+I2450,I2450)</f>
        <v>-850658</v>
      </c>
      <c r="K2450" s="0" t="n">
        <f aca="false">IF(E2450=$S$3,H2450,0)</f>
        <v>-180947</v>
      </c>
      <c r="L2450" s="0" t="n">
        <f aca="false">IF($A2450=$A2449,L2449+K2450,K2450)</f>
        <v>-4709808</v>
      </c>
      <c r="M2450" s="0" t="n">
        <f aca="false">IF(E2450=$S$4,H2450,0)</f>
        <v>0</v>
      </c>
      <c r="N2450" s="0" t="n">
        <f aca="false">IF($A2450=$A2449,N2449+M2450,M2450)</f>
        <v>795571</v>
      </c>
      <c r="O2450" s="0" t="n">
        <f aca="false">IF(C2450&lt;=$S$2,J2450+L2450+N2450,IF(C2450&lt;=$S$3,L2450+N2450,IF(C2450&lt;=$S$4,N2450,0)))</f>
        <v>-4764895</v>
      </c>
      <c r="P2450" s="0" t="n">
        <f aca="false">MAX(O2450,0)</f>
        <v>0</v>
      </c>
    </row>
    <row r="2451" customFormat="false" ht="12.75" hidden="false" customHeight="false" outlineLevel="0" collapsed="false">
      <c r="A2451" s="0" t="n">
        <v>6082</v>
      </c>
      <c r="B2451" s="0" t="s">
        <v>75</v>
      </c>
      <c r="C2451" s="3" t="n">
        <v>37147</v>
      </c>
      <c r="D2451" s="0" t="str">
        <f aca="false">IF(CONCATENATE($A2451,$C2451)=CONCATENATE($A2452,$C2452),0,CONCATENATE($A2451,$C2451))</f>
        <v>608237147</v>
      </c>
      <c r="E2451" s="3" t="n">
        <v>37189</v>
      </c>
      <c r="F2451" s="0" t="n">
        <v>262935</v>
      </c>
      <c r="G2451" s="0" t="n">
        <v>191729</v>
      </c>
      <c r="H2451" s="0" t="n">
        <f aca="false">F2451-G2451</f>
        <v>71206</v>
      </c>
      <c r="I2451" s="0" t="n">
        <f aca="false">IF(E2451=$S$2,H2451,0)</f>
        <v>0</v>
      </c>
      <c r="J2451" s="0" t="n">
        <f aca="false">IF($A2451=$A2450,J2450+I2451,I2451)</f>
        <v>-850658</v>
      </c>
      <c r="K2451" s="0" t="n">
        <f aca="false">IF(E2451=$S$3,H2451,0)</f>
        <v>71206</v>
      </c>
      <c r="L2451" s="0" t="n">
        <f aca="false">IF($A2451=$A2450,L2450+K2451,K2451)</f>
        <v>-4638602</v>
      </c>
      <c r="M2451" s="0" t="n">
        <f aca="false">IF(E2451=$S$4,H2451,0)</f>
        <v>0</v>
      </c>
      <c r="N2451" s="0" t="n">
        <f aca="false">IF($A2451=$A2450,N2450+M2451,M2451)</f>
        <v>795571</v>
      </c>
      <c r="O2451" s="0" t="n">
        <f aca="false">IF(C2451&lt;=$S$2,J2451+L2451+N2451,IF(C2451&lt;=$S$3,L2451+N2451,IF(C2451&lt;=$S$4,N2451,0)))</f>
        <v>-4693689</v>
      </c>
      <c r="P2451" s="0" t="n">
        <f aca="false">MAX(O2451,0)</f>
        <v>0</v>
      </c>
    </row>
    <row r="2452" customFormat="false" ht="12.75" hidden="false" customHeight="false" outlineLevel="0" collapsed="false">
      <c r="A2452" s="0" t="n">
        <v>6082</v>
      </c>
      <c r="B2452" s="0" t="s">
        <v>75</v>
      </c>
      <c r="C2452" s="3" t="n">
        <v>37148</v>
      </c>
      <c r="D2452" s="0" t="n">
        <f aca="false">IF(CONCATENATE($A2452,$C2452)=CONCATENATE($A2453,$C2453),0,CONCATENATE($A2452,$C2452))</f>
        <v>0</v>
      </c>
      <c r="E2452" s="3" t="n">
        <v>37189</v>
      </c>
      <c r="F2452" s="0" t="n">
        <v>297097</v>
      </c>
      <c r="G2452" s="0" t="n">
        <v>996369</v>
      </c>
      <c r="H2452" s="0" t="n">
        <f aca="false">F2452-G2452</f>
        <v>-699272</v>
      </c>
      <c r="I2452" s="0" t="n">
        <f aca="false">IF(E2452=$S$2,H2452,0)</f>
        <v>0</v>
      </c>
      <c r="J2452" s="0" t="n">
        <f aca="false">IF($A2452=$A2451,J2451+I2452,I2452)</f>
        <v>-850658</v>
      </c>
      <c r="K2452" s="0" t="n">
        <f aca="false">IF(E2452=$S$3,H2452,0)</f>
        <v>-699272</v>
      </c>
      <c r="L2452" s="0" t="n">
        <f aca="false">IF($A2452=$A2451,L2451+K2452,K2452)</f>
        <v>-5337874</v>
      </c>
      <c r="M2452" s="0" t="n">
        <f aca="false">IF(E2452=$S$4,H2452,0)</f>
        <v>0</v>
      </c>
      <c r="N2452" s="0" t="n">
        <f aca="false">IF($A2452=$A2451,N2451+M2452,M2452)</f>
        <v>795571</v>
      </c>
      <c r="O2452" s="0" t="n">
        <f aca="false">IF(C2452&lt;=$S$2,J2452+L2452+N2452,IF(C2452&lt;=$S$3,L2452+N2452,IF(C2452&lt;=$S$4,N2452,0)))</f>
        <v>-5392961</v>
      </c>
      <c r="P2452" s="0" t="n">
        <f aca="false">MAX(O2452,0)</f>
        <v>0</v>
      </c>
    </row>
    <row r="2453" customFormat="false" ht="12.75" hidden="false" customHeight="false" outlineLevel="0" collapsed="false">
      <c r="A2453" s="0" t="n">
        <v>6082</v>
      </c>
      <c r="B2453" s="0" t="s">
        <v>75</v>
      </c>
      <c r="C2453" s="3" t="n">
        <v>37148</v>
      </c>
      <c r="D2453" s="0" t="str">
        <f aca="false">IF(CONCATENATE($A2453,$C2453)=CONCATENATE($A2454,$C2454),0,CONCATENATE($A2453,$C2453))</f>
        <v>608237148</v>
      </c>
      <c r="E2453" s="3" t="n">
        <v>37220</v>
      </c>
      <c r="F2453" s="0" t="n">
        <v>668447</v>
      </c>
      <c r="G2453" s="0" t="n">
        <v>661807</v>
      </c>
      <c r="H2453" s="0" t="n">
        <f aca="false">F2453-G2453</f>
        <v>6640</v>
      </c>
      <c r="I2453" s="0" t="n">
        <f aca="false">IF(E2453=$S$2,H2453,0)</f>
        <v>0</v>
      </c>
      <c r="J2453" s="0" t="n">
        <f aca="false">IF($A2453=$A2452,J2452+I2453,I2453)</f>
        <v>-850658</v>
      </c>
      <c r="K2453" s="0" t="n">
        <f aca="false">IF(E2453=$S$3,H2453,0)</f>
        <v>0</v>
      </c>
      <c r="L2453" s="0" t="n">
        <f aca="false">IF($A2453=$A2452,L2452+K2453,K2453)</f>
        <v>-5337874</v>
      </c>
      <c r="M2453" s="0" t="n">
        <f aca="false">IF(E2453=$S$4,H2453,0)</f>
        <v>6640</v>
      </c>
      <c r="N2453" s="0" t="n">
        <f aca="false">IF($A2453=$A2452,N2452+M2453,M2453)</f>
        <v>802211</v>
      </c>
      <c r="O2453" s="0" t="n">
        <f aca="false">IF(C2453&lt;=$S$2,J2453+L2453+N2453,IF(C2453&lt;=$S$3,L2453+N2453,IF(C2453&lt;=$S$4,N2453,0)))</f>
        <v>-5386321</v>
      </c>
      <c r="P2453" s="0" t="n">
        <f aca="false">MAX(O2453,0)</f>
        <v>0</v>
      </c>
    </row>
    <row r="2454" customFormat="false" ht="12.75" hidden="false" customHeight="false" outlineLevel="0" collapsed="false">
      <c r="A2454" s="0" t="n">
        <v>6082</v>
      </c>
      <c r="B2454" s="0" t="s">
        <v>75</v>
      </c>
      <c r="C2454" s="3" t="n">
        <v>37151</v>
      </c>
      <c r="D2454" s="0" t="str">
        <f aca="false">IF(CONCATENATE($A2454,$C2454)=CONCATENATE($A2455,$C2455),0,CONCATENATE($A2454,$C2454))</f>
        <v>608237151</v>
      </c>
      <c r="E2454" s="3" t="n">
        <v>37189</v>
      </c>
      <c r="F2454" s="0" t="n">
        <v>139500</v>
      </c>
      <c r="G2454" s="0" t="n">
        <v>66199</v>
      </c>
      <c r="H2454" s="0" t="n">
        <f aca="false">F2454-G2454</f>
        <v>73301</v>
      </c>
      <c r="I2454" s="0" t="n">
        <f aca="false">IF(E2454=$S$2,H2454,0)</f>
        <v>0</v>
      </c>
      <c r="J2454" s="0" t="n">
        <f aca="false">IF($A2454=$A2453,J2453+I2454,I2454)</f>
        <v>-850658</v>
      </c>
      <c r="K2454" s="0" t="n">
        <f aca="false">IF(E2454=$S$3,H2454,0)</f>
        <v>73301</v>
      </c>
      <c r="L2454" s="0" t="n">
        <f aca="false">IF($A2454=$A2453,L2453+K2454,K2454)</f>
        <v>-5264573</v>
      </c>
      <c r="M2454" s="0" t="n">
        <f aca="false">IF(E2454=$S$4,H2454,0)</f>
        <v>0</v>
      </c>
      <c r="N2454" s="0" t="n">
        <f aca="false">IF($A2454=$A2453,N2453+M2454,M2454)</f>
        <v>802211</v>
      </c>
      <c r="O2454" s="0" t="n">
        <f aca="false">IF(C2454&lt;=$S$2,J2454+L2454+N2454,IF(C2454&lt;=$S$3,L2454+N2454,IF(C2454&lt;=$S$4,N2454,0)))</f>
        <v>-5313020</v>
      </c>
      <c r="P2454" s="0" t="n">
        <f aca="false">MAX(O2454,0)</f>
        <v>0</v>
      </c>
    </row>
    <row r="2455" customFormat="false" ht="12.75" hidden="false" customHeight="false" outlineLevel="0" collapsed="false">
      <c r="A2455" s="0" t="n">
        <v>6082</v>
      </c>
      <c r="B2455" s="0" t="s">
        <v>75</v>
      </c>
      <c r="C2455" s="3" t="n">
        <v>37152</v>
      </c>
      <c r="D2455" s="0" t="str">
        <f aca="false">IF(CONCATENATE($A2455,$C2455)=CONCATENATE($A2456,$C2456),0,CONCATENATE($A2455,$C2455))</f>
        <v>608237152</v>
      </c>
      <c r="E2455" s="3" t="n">
        <v>37189</v>
      </c>
      <c r="F2455" s="0" t="n">
        <v>79606</v>
      </c>
      <c r="G2455" s="0" t="n">
        <v>372882</v>
      </c>
      <c r="H2455" s="0" t="n">
        <f aca="false">F2455-G2455</f>
        <v>-293276</v>
      </c>
      <c r="I2455" s="0" t="n">
        <f aca="false">IF(E2455=$S$2,H2455,0)</f>
        <v>0</v>
      </c>
      <c r="J2455" s="0" t="n">
        <f aca="false">IF($A2455=$A2454,J2454+I2455,I2455)</f>
        <v>-850658</v>
      </c>
      <c r="K2455" s="0" t="n">
        <f aca="false">IF(E2455=$S$3,H2455,0)</f>
        <v>-293276</v>
      </c>
      <c r="L2455" s="0" t="n">
        <f aca="false">IF($A2455=$A2454,L2454+K2455,K2455)</f>
        <v>-5557849</v>
      </c>
      <c r="M2455" s="0" t="n">
        <f aca="false">IF(E2455=$S$4,H2455,0)</f>
        <v>0</v>
      </c>
      <c r="N2455" s="0" t="n">
        <f aca="false">IF($A2455=$A2454,N2454+M2455,M2455)</f>
        <v>802211</v>
      </c>
      <c r="O2455" s="0" t="n">
        <f aca="false">IF(C2455&lt;=$S$2,J2455+L2455+N2455,IF(C2455&lt;=$S$3,L2455+N2455,IF(C2455&lt;=$S$4,N2455,0)))</f>
        <v>-5606296</v>
      </c>
      <c r="P2455" s="0" t="n">
        <f aca="false">MAX(O2455,0)</f>
        <v>0</v>
      </c>
    </row>
    <row r="2456" customFormat="false" ht="12.75" hidden="false" customHeight="false" outlineLevel="0" collapsed="false">
      <c r="A2456" s="0" t="n">
        <v>6082</v>
      </c>
      <c r="B2456" s="0" t="s">
        <v>75</v>
      </c>
      <c r="C2456" s="3" t="n">
        <v>37153</v>
      </c>
      <c r="D2456" s="0" t="str">
        <f aca="false">IF(CONCATENATE($A2456,$C2456)=CONCATENATE($A2457,$C2457),0,CONCATENATE($A2456,$C2456))</f>
        <v>608237153</v>
      </c>
      <c r="E2456" s="3" t="n">
        <v>37189</v>
      </c>
      <c r="F2456" s="0" t="n">
        <v>182808</v>
      </c>
      <c r="G2456" s="0" t="n">
        <v>0</v>
      </c>
      <c r="H2456" s="0" t="n">
        <f aca="false">F2456-G2456</f>
        <v>182808</v>
      </c>
      <c r="I2456" s="0" t="n">
        <f aca="false">IF(E2456=$S$2,H2456,0)</f>
        <v>0</v>
      </c>
      <c r="J2456" s="0" t="n">
        <f aca="false">IF($A2456=$A2455,J2455+I2456,I2456)</f>
        <v>-850658</v>
      </c>
      <c r="K2456" s="0" t="n">
        <f aca="false">IF(E2456=$S$3,H2456,0)</f>
        <v>182808</v>
      </c>
      <c r="L2456" s="0" t="n">
        <f aca="false">IF($A2456=$A2455,L2455+K2456,K2456)</f>
        <v>-5375041</v>
      </c>
      <c r="M2456" s="0" t="n">
        <f aca="false">IF(E2456=$S$4,H2456,0)</f>
        <v>0</v>
      </c>
      <c r="N2456" s="0" t="n">
        <f aca="false">IF($A2456=$A2455,N2455+M2456,M2456)</f>
        <v>802211</v>
      </c>
      <c r="O2456" s="0" t="n">
        <f aca="false">IF(C2456&lt;=$S$2,J2456+L2456+N2456,IF(C2456&lt;=$S$3,L2456+N2456,IF(C2456&lt;=$S$4,N2456,0)))</f>
        <v>-5423488</v>
      </c>
      <c r="P2456" s="0" t="n">
        <f aca="false">MAX(O2456,0)</f>
        <v>0</v>
      </c>
    </row>
    <row r="2457" customFormat="false" ht="12.75" hidden="false" customHeight="false" outlineLevel="0" collapsed="false">
      <c r="A2457" s="0" t="n">
        <v>6082</v>
      </c>
      <c r="B2457" s="0" t="s">
        <v>75</v>
      </c>
      <c r="C2457" s="3" t="n">
        <v>37154</v>
      </c>
      <c r="D2457" s="0" t="n">
        <f aca="false">IF(CONCATENATE($A2457,$C2457)=CONCATENATE($A2458,$C2458),0,CONCATENATE($A2457,$C2457))</f>
        <v>0</v>
      </c>
      <c r="E2457" s="3" t="n">
        <v>37189</v>
      </c>
      <c r="F2457" s="0" t="n">
        <v>221917</v>
      </c>
      <c r="G2457" s="0" t="n">
        <v>90464</v>
      </c>
      <c r="H2457" s="0" t="n">
        <f aca="false">F2457-G2457</f>
        <v>131453</v>
      </c>
      <c r="I2457" s="0" t="n">
        <f aca="false">IF(E2457=$S$2,H2457,0)</f>
        <v>0</v>
      </c>
      <c r="J2457" s="0" t="n">
        <f aca="false">IF($A2457=$A2456,J2456+I2457,I2457)</f>
        <v>-850658</v>
      </c>
      <c r="K2457" s="0" t="n">
        <f aca="false">IF(E2457=$S$3,H2457,0)</f>
        <v>131453</v>
      </c>
      <c r="L2457" s="0" t="n">
        <f aca="false">IF($A2457=$A2456,L2456+K2457,K2457)</f>
        <v>-5243588</v>
      </c>
      <c r="M2457" s="0" t="n">
        <f aca="false">IF(E2457=$S$4,H2457,0)</f>
        <v>0</v>
      </c>
      <c r="N2457" s="0" t="n">
        <f aca="false">IF($A2457=$A2456,N2456+M2457,M2457)</f>
        <v>802211</v>
      </c>
      <c r="O2457" s="0" t="n">
        <f aca="false">IF(C2457&lt;=$S$2,J2457+L2457+N2457,IF(C2457&lt;=$S$3,L2457+N2457,IF(C2457&lt;=$S$4,N2457,0)))</f>
        <v>-5292035</v>
      </c>
      <c r="P2457" s="0" t="n">
        <f aca="false">MAX(O2457,0)</f>
        <v>0</v>
      </c>
    </row>
    <row r="2458" customFormat="false" ht="12.75" hidden="false" customHeight="false" outlineLevel="0" collapsed="false">
      <c r="A2458" s="0" t="n">
        <v>6082</v>
      </c>
      <c r="B2458" s="0" t="s">
        <v>75</v>
      </c>
      <c r="C2458" s="3" t="n">
        <v>37154</v>
      </c>
      <c r="D2458" s="0" t="str">
        <f aca="false">IF(CONCATENATE($A2458,$C2458)=CONCATENATE($A2459,$C2459),0,CONCATENATE($A2458,$C2458))</f>
        <v>608237154</v>
      </c>
      <c r="E2458" s="3" t="n">
        <v>37220</v>
      </c>
      <c r="F2458" s="0" t="n">
        <v>0</v>
      </c>
      <c r="G2458" s="0" t="n">
        <v>261735</v>
      </c>
      <c r="H2458" s="0" t="n">
        <f aca="false">F2458-G2458</f>
        <v>-261735</v>
      </c>
      <c r="I2458" s="0" t="n">
        <f aca="false">IF(E2458=$S$2,H2458,0)</f>
        <v>0</v>
      </c>
      <c r="J2458" s="0" t="n">
        <f aca="false">IF($A2458=$A2457,J2457+I2458,I2458)</f>
        <v>-850658</v>
      </c>
      <c r="K2458" s="0" t="n">
        <f aca="false">IF(E2458=$S$3,H2458,0)</f>
        <v>0</v>
      </c>
      <c r="L2458" s="0" t="n">
        <f aca="false">IF($A2458=$A2457,L2457+K2458,K2458)</f>
        <v>-5243588</v>
      </c>
      <c r="M2458" s="0" t="n">
        <f aca="false">IF(E2458=$S$4,H2458,0)</f>
        <v>-261735</v>
      </c>
      <c r="N2458" s="0" t="n">
        <f aca="false">IF($A2458=$A2457,N2457+M2458,M2458)</f>
        <v>540476</v>
      </c>
      <c r="O2458" s="0" t="n">
        <f aca="false">IF(C2458&lt;=$S$2,J2458+L2458+N2458,IF(C2458&lt;=$S$3,L2458+N2458,IF(C2458&lt;=$S$4,N2458,0)))</f>
        <v>-5553770</v>
      </c>
      <c r="P2458" s="0" t="n">
        <f aca="false">MAX(O2458,0)</f>
        <v>0</v>
      </c>
    </row>
    <row r="2459" customFormat="false" ht="12.75" hidden="false" customHeight="false" outlineLevel="0" collapsed="false">
      <c r="A2459" s="0" t="n">
        <v>6082</v>
      </c>
      <c r="B2459" s="0" t="s">
        <v>75</v>
      </c>
      <c r="C2459" s="3" t="n">
        <v>37155</v>
      </c>
      <c r="D2459" s="0" t="str">
        <f aca="false">IF(CONCATENATE($A2459,$C2459)=CONCATENATE($A2460,$C2460),0,CONCATENATE($A2459,$C2459))</f>
        <v>608237155</v>
      </c>
      <c r="E2459" s="3" t="n">
        <v>37189</v>
      </c>
      <c r="F2459" s="0" t="n">
        <v>255433</v>
      </c>
      <c r="G2459" s="0" t="n">
        <v>334043</v>
      </c>
      <c r="H2459" s="0" t="n">
        <f aca="false">F2459-G2459</f>
        <v>-78610</v>
      </c>
      <c r="I2459" s="0" t="n">
        <f aca="false">IF(E2459=$S$2,H2459,0)</f>
        <v>0</v>
      </c>
      <c r="J2459" s="0" t="n">
        <f aca="false">IF($A2459=$A2458,J2458+I2459,I2459)</f>
        <v>-850658</v>
      </c>
      <c r="K2459" s="0" t="n">
        <f aca="false">IF(E2459=$S$3,H2459,0)</f>
        <v>-78610</v>
      </c>
      <c r="L2459" s="0" t="n">
        <f aca="false">IF($A2459=$A2458,L2458+K2459,K2459)</f>
        <v>-5322198</v>
      </c>
      <c r="M2459" s="0" t="n">
        <f aca="false">IF(E2459=$S$4,H2459,0)</f>
        <v>0</v>
      </c>
      <c r="N2459" s="0" t="n">
        <f aca="false">IF($A2459=$A2458,N2458+M2459,M2459)</f>
        <v>540476</v>
      </c>
      <c r="O2459" s="0" t="n">
        <f aca="false">IF(C2459&lt;=$S$2,J2459+L2459+N2459,IF(C2459&lt;=$S$3,L2459+N2459,IF(C2459&lt;=$S$4,N2459,0)))</f>
        <v>-5632380</v>
      </c>
      <c r="P2459" s="0" t="n">
        <f aca="false">MAX(O2459,0)</f>
        <v>0</v>
      </c>
    </row>
    <row r="2460" customFormat="false" ht="12.75" hidden="false" customHeight="false" outlineLevel="0" collapsed="false">
      <c r="A2460" s="0" t="n">
        <v>6082</v>
      </c>
      <c r="B2460" s="0" t="s">
        <v>75</v>
      </c>
      <c r="C2460" s="3" t="n">
        <v>37158</v>
      </c>
      <c r="D2460" s="0" t="n">
        <f aca="false">IF(CONCATENATE($A2460,$C2460)=CONCATENATE($A2461,$C2461),0,CONCATENATE($A2460,$C2460))</f>
        <v>0</v>
      </c>
      <c r="E2460" s="3" t="n">
        <v>37189</v>
      </c>
      <c r="F2460" s="0" t="n">
        <v>109580</v>
      </c>
      <c r="G2460" s="0" t="n">
        <v>204999</v>
      </c>
      <c r="H2460" s="0" t="n">
        <f aca="false">F2460-G2460</f>
        <v>-95419</v>
      </c>
      <c r="I2460" s="0" t="n">
        <f aca="false">IF(E2460=$S$2,H2460,0)</f>
        <v>0</v>
      </c>
      <c r="J2460" s="0" t="n">
        <f aca="false">IF($A2460=$A2459,J2459+I2460,I2460)</f>
        <v>-850658</v>
      </c>
      <c r="K2460" s="0" t="n">
        <f aca="false">IF(E2460=$S$3,H2460,0)</f>
        <v>-95419</v>
      </c>
      <c r="L2460" s="0" t="n">
        <f aca="false">IF($A2460=$A2459,L2459+K2460,K2460)</f>
        <v>-5417617</v>
      </c>
      <c r="M2460" s="0" t="n">
        <f aca="false">IF(E2460=$S$4,H2460,0)</f>
        <v>0</v>
      </c>
      <c r="N2460" s="0" t="n">
        <f aca="false">IF($A2460=$A2459,N2459+M2460,M2460)</f>
        <v>540476</v>
      </c>
      <c r="O2460" s="0" t="n">
        <f aca="false">IF(C2460&lt;=$S$2,J2460+L2460+N2460,IF(C2460&lt;=$S$3,L2460+N2460,IF(C2460&lt;=$S$4,N2460,0)))</f>
        <v>-5727799</v>
      </c>
      <c r="P2460" s="0" t="n">
        <f aca="false">MAX(O2460,0)</f>
        <v>0</v>
      </c>
    </row>
    <row r="2461" customFormat="false" ht="12.75" hidden="false" customHeight="false" outlineLevel="0" collapsed="false">
      <c r="A2461" s="0" t="n">
        <v>6082</v>
      </c>
      <c r="B2461" s="0" t="s">
        <v>75</v>
      </c>
      <c r="C2461" s="3" t="n">
        <v>37158</v>
      </c>
      <c r="D2461" s="0" t="str">
        <f aca="false">IF(CONCATENATE($A2461,$C2461)=CONCATENATE($A2462,$C2462),0,CONCATENATE($A2461,$C2461))</f>
        <v>608237158</v>
      </c>
      <c r="E2461" s="3" t="n">
        <v>37220</v>
      </c>
      <c r="F2461" s="0" t="n">
        <v>0</v>
      </c>
      <c r="G2461" s="0" t="n">
        <v>442680</v>
      </c>
      <c r="H2461" s="0" t="n">
        <f aca="false">F2461-G2461</f>
        <v>-442680</v>
      </c>
      <c r="I2461" s="0" t="n">
        <f aca="false">IF(E2461=$S$2,H2461,0)</f>
        <v>0</v>
      </c>
      <c r="J2461" s="0" t="n">
        <f aca="false">IF($A2461=$A2460,J2460+I2461,I2461)</f>
        <v>-850658</v>
      </c>
      <c r="K2461" s="0" t="n">
        <f aca="false">IF(E2461=$S$3,H2461,0)</f>
        <v>0</v>
      </c>
      <c r="L2461" s="0" t="n">
        <f aca="false">IF($A2461=$A2460,L2460+K2461,K2461)</f>
        <v>-5417617</v>
      </c>
      <c r="M2461" s="0" t="n">
        <f aca="false">IF(E2461=$S$4,H2461,0)</f>
        <v>-442680</v>
      </c>
      <c r="N2461" s="0" t="n">
        <f aca="false">IF($A2461=$A2460,N2460+M2461,M2461)</f>
        <v>97796</v>
      </c>
      <c r="O2461" s="0" t="n">
        <f aca="false">IF(C2461&lt;=$S$2,J2461+L2461+N2461,IF(C2461&lt;=$S$3,L2461+N2461,IF(C2461&lt;=$S$4,N2461,0)))</f>
        <v>-6170479</v>
      </c>
      <c r="P2461" s="0" t="n">
        <f aca="false">MAX(O2461,0)</f>
        <v>0</v>
      </c>
    </row>
    <row r="2462" customFormat="false" ht="12.75" hidden="false" customHeight="false" outlineLevel="0" collapsed="false">
      <c r="A2462" s="0" t="n">
        <v>6082</v>
      </c>
      <c r="B2462" s="0" t="s">
        <v>75</v>
      </c>
      <c r="C2462" s="3" t="n">
        <v>37159</v>
      </c>
      <c r="D2462" s="0" t="n">
        <f aca="false">IF(CONCATENATE($A2462,$C2462)=CONCATENATE($A2463,$C2463),0,CONCATENATE($A2462,$C2462))</f>
        <v>0</v>
      </c>
      <c r="E2462" s="3" t="n">
        <v>37189</v>
      </c>
      <c r="F2462" s="0" t="n">
        <v>102225</v>
      </c>
      <c r="G2462" s="0" t="n">
        <v>134086</v>
      </c>
      <c r="H2462" s="0" t="n">
        <f aca="false">F2462-G2462</f>
        <v>-31861</v>
      </c>
      <c r="I2462" s="0" t="n">
        <f aca="false">IF(E2462=$S$2,H2462,0)</f>
        <v>0</v>
      </c>
      <c r="J2462" s="0" t="n">
        <f aca="false">IF($A2462=$A2461,J2461+I2462,I2462)</f>
        <v>-850658</v>
      </c>
      <c r="K2462" s="0" t="n">
        <f aca="false">IF(E2462=$S$3,H2462,0)</f>
        <v>-31861</v>
      </c>
      <c r="L2462" s="0" t="n">
        <f aca="false">IF($A2462=$A2461,L2461+K2462,K2462)</f>
        <v>-5449478</v>
      </c>
      <c r="M2462" s="0" t="n">
        <f aca="false">IF(E2462=$S$4,H2462,0)</f>
        <v>0</v>
      </c>
      <c r="N2462" s="0" t="n">
        <f aca="false">IF($A2462=$A2461,N2461+M2462,M2462)</f>
        <v>97796</v>
      </c>
      <c r="O2462" s="0" t="n">
        <f aca="false">IF(C2462&lt;=$S$2,J2462+L2462+N2462,IF(C2462&lt;=$S$3,L2462+N2462,IF(C2462&lt;=$S$4,N2462,0)))</f>
        <v>-6202340</v>
      </c>
      <c r="P2462" s="0" t="n">
        <f aca="false">MAX(O2462,0)</f>
        <v>0</v>
      </c>
    </row>
    <row r="2463" customFormat="false" ht="12.75" hidden="false" customHeight="false" outlineLevel="0" collapsed="false">
      <c r="A2463" s="0" t="n">
        <v>6082</v>
      </c>
      <c r="B2463" s="0" t="s">
        <v>75</v>
      </c>
      <c r="C2463" s="3" t="n">
        <v>37159</v>
      </c>
      <c r="D2463" s="0" t="str">
        <f aca="false">IF(CONCATENATE($A2463,$C2463)=CONCATENATE($A2464,$C2464),0,CONCATENATE($A2463,$C2463))</f>
        <v>608237159</v>
      </c>
      <c r="E2463" s="3" t="n">
        <v>37220</v>
      </c>
      <c r="F2463" s="0" t="n">
        <v>0</v>
      </c>
      <c r="G2463" s="0" t="n">
        <v>368310</v>
      </c>
      <c r="H2463" s="0" t="n">
        <f aca="false">F2463-G2463</f>
        <v>-368310</v>
      </c>
      <c r="I2463" s="0" t="n">
        <f aca="false">IF(E2463=$S$2,H2463,0)</f>
        <v>0</v>
      </c>
      <c r="J2463" s="0" t="n">
        <f aca="false">IF($A2463=$A2462,J2462+I2463,I2463)</f>
        <v>-850658</v>
      </c>
      <c r="K2463" s="0" t="n">
        <f aca="false">IF(E2463=$S$3,H2463,0)</f>
        <v>0</v>
      </c>
      <c r="L2463" s="0" t="n">
        <f aca="false">IF($A2463=$A2462,L2462+K2463,K2463)</f>
        <v>-5449478</v>
      </c>
      <c r="M2463" s="0" t="n">
        <f aca="false">IF(E2463=$S$4,H2463,0)</f>
        <v>-368310</v>
      </c>
      <c r="N2463" s="0" t="n">
        <f aca="false">IF($A2463=$A2462,N2462+M2463,M2463)</f>
        <v>-270514</v>
      </c>
      <c r="O2463" s="0" t="n">
        <f aca="false">IF(C2463&lt;=$S$2,J2463+L2463+N2463,IF(C2463&lt;=$S$3,L2463+N2463,IF(C2463&lt;=$S$4,N2463,0)))</f>
        <v>-6570650</v>
      </c>
      <c r="P2463" s="0" t="n">
        <f aca="false">MAX(O2463,0)</f>
        <v>0</v>
      </c>
    </row>
    <row r="2464" customFormat="false" ht="12.75" hidden="false" customHeight="false" outlineLevel="0" collapsed="false">
      <c r="A2464" s="0" t="n">
        <v>6082</v>
      </c>
      <c r="B2464" s="0" t="s">
        <v>75</v>
      </c>
      <c r="C2464" s="3" t="n">
        <v>37160</v>
      </c>
      <c r="D2464" s="0" t="n">
        <f aca="false">IF(CONCATENATE($A2464,$C2464)=CONCATENATE($A2465,$C2465),0,CONCATENATE($A2464,$C2464))</f>
        <v>0</v>
      </c>
      <c r="E2464" s="3" t="n">
        <v>37189</v>
      </c>
      <c r="F2464" s="0" t="n">
        <v>111442</v>
      </c>
      <c r="G2464" s="0" t="n">
        <v>149858</v>
      </c>
      <c r="H2464" s="0" t="n">
        <f aca="false">F2464-G2464</f>
        <v>-38416</v>
      </c>
      <c r="I2464" s="0" t="n">
        <f aca="false">IF(E2464=$S$2,H2464,0)</f>
        <v>0</v>
      </c>
      <c r="J2464" s="0" t="n">
        <f aca="false">IF($A2464=$A2463,J2463+I2464,I2464)</f>
        <v>-850658</v>
      </c>
      <c r="K2464" s="0" t="n">
        <f aca="false">IF(E2464=$S$3,H2464,0)</f>
        <v>-38416</v>
      </c>
      <c r="L2464" s="0" t="n">
        <f aca="false">IF($A2464=$A2463,L2463+K2464,K2464)</f>
        <v>-5487894</v>
      </c>
      <c r="M2464" s="0" t="n">
        <f aca="false">IF(E2464=$S$4,H2464,0)</f>
        <v>0</v>
      </c>
      <c r="N2464" s="0" t="n">
        <f aca="false">IF($A2464=$A2463,N2463+M2464,M2464)</f>
        <v>-270514</v>
      </c>
      <c r="O2464" s="0" t="n">
        <f aca="false">IF(C2464&lt;=$S$2,J2464+L2464+N2464,IF(C2464&lt;=$S$3,L2464+N2464,IF(C2464&lt;=$S$4,N2464,0)))</f>
        <v>-5758408</v>
      </c>
      <c r="P2464" s="0" t="n">
        <f aca="false">MAX(O2464,0)</f>
        <v>0</v>
      </c>
    </row>
    <row r="2465" customFormat="false" ht="12.75" hidden="false" customHeight="false" outlineLevel="0" collapsed="false">
      <c r="A2465" s="0" t="n">
        <v>6082</v>
      </c>
      <c r="B2465" s="0" t="s">
        <v>75</v>
      </c>
      <c r="C2465" s="3" t="n">
        <v>37160</v>
      </c>
      <c r="D2465" s="0" t="str">
        <f aca="false">IF(CONCATENATE($A2465,$C2465)=CONCATENATE($A2466,$C2466),0,CONCATENATE($A2465,$C2465))</f>
        <v>608237160</v>
      </c>
      <c r="E2465" s="3" t="n">
        <v>37220</v>
      </c>
      <c r="F2465" s="0" t="n">
        <v>0</v>
      </c>
      <c r="G2465" s="0" t="n">
        <v>229087</v>
      </c>
      <c r="H2465" s="0" t="n">
        <f aca="false">F2465-G2465</f>
        <v>-229087</v>
      </c>
      <c r="I2465" s="0" t="n">
        <f aca="false">IF(E2465=$S$2,H2465,0)</f>
        <v>0</v>
      </c>
      <c r="J2465" s="0" t="n">
        <f aca="false">IF($A2465=$A2464,J2464+I2465,I2465)</f>
        <v>-850658</v>
      </c>
      <c r="K2465" s="0" t="n">
        <f aca="false">IF(E2465=$S$3,H2465,0)</f>
        <v>0</v>
      </c>
      <c r="L2465" s="0" t="n">
        <f aca="false">IF($A2465=$A2464,L2464+K2465,K2465)</f>
        <v>-5487894</v>
      </c>
      <c r="M2465" s="0" t="n">
        <f aca="false">IF(E2465=$S$4,H2465,0)</f>
        <v>-229087</v>
      </c>
      <c r="N2465" s="0" t="n">
        <f aca="false">IF($A2465=$A2464,N2464+M2465,M2465)</f>
        <v>-499601</v>
      </c>
      <c r="O2465" s="0" t="n">
        <f aca="false">IF(C2465&lt;=$S$2,J2465+L2465+N2465,IF(C2465&lt;=$S$3,L2465+N2465,IF(C2465&lt;=$S$4,N2465,0)))</f>
        <v>-5987495</v>
      </c>
      <c r="P2465" s="0" t="n">
        <f aca="false">MAX(O2465,0)</f>
        <v>0</v>
      </c>
    </row>
    <row r="2466" customFormat="false" ht="12.75" hidden="false" customHeight="false" outlineLevel="0" collapsed="false">
      <c r="A2466" s="0" t="n">
        <v>6082</v>
      </c>
      <c r="B2466" s="0" t="s">
        <v>75</v>
      </c>
      <c r="C2466" s="3" t="n">
        <v>37161</v>
      </c>
      <c r="D2466" s="0" t="n">
        <f aca="false">IF(CONCATENATE($A2466,$C2466)=CONCATENATE($A2467,$C2467),0,CONCATENATE($A2466,$C2466))</f>
        <v>0</v>
      </c>
      <c r="E2466" s="3" t="n">
        <v>37189</v>
      </c>
      <c r="F2466" s="0" t="n">
        <v>203612</v>
      </c>
      <c r="G2466" s="0" t="n">
        <v>381746</v>
      </c>
      <c r="H2466" s="0" t="n">
        <f aca="false">F2466-G2466</f>
        <v>-178134</v>
      </c>
      <c r="I2466" s="0" t="n">
        <f aca="false">IF(E2466=$S$2,H2466,0)</f>
        <v>0</v>
      </c>
      <c r="J2466" s="0" t="n">
        <f aca="false">IF($A2466=$A2465,J2465+I2466,I2466)</f>
        <v>-850658</v>
      </c>
      <c r="K2466" s="0" t="n">
        <f aca="false">IF(E2466=$S$3,H2466,0)</f>
        <v>-178134</v>
      </c>
      <c r="L2466" s="0" t="n">
        <f aca="false">IF($A2466=$A2465,L2465+K2466,K2466)</f>
        <v>-5666028</v>
      </c>
      <c r="M2466" s="0" t="n">
        <f aca="false">IF(E2466=$S$4,H2466,0)</f>
        <v>0</v>
      </c>
      <c r="N2466" s="0" t="n">
        <f aca="false">IF($A2466=$A2465,N2465+M2466,M2466)</f>
        <v>-499601</v>
      </c>
      <c r="O2466" s="0" t="n">
        <f aca="false">IF(C2466&lt;=$S$2,J2466+L2466+N2466,IF(C2466&lt;=$S$3,L2466+N2466,IF(C2466&lt;=$S$4,N2466,0)))</f>
        <v>-6165629</v>
      </c>
      <c r="P2466" s="0" t="n">
        <f aca="false">MAX(O2466,0)</f>
        <v>0</v>
      </c>
    </row>
    <row r="2467" customFormat="false" ht="12.75" hidden="false" customHeight="false" outlineLevel="0" collapsed="false">
      <c r="A2467" s="0" t="n">
        <v>6082</v>
      </c>
      <c r="B2467" s="0" t="s">
        <v>75</v>
      </c>
      <c r="C2467" s="3" t="n">
        <v>37161</v>
      </c>
      <c r="D2467" s="0" t="str">
        <f aca="false">IF(CONCATENATE($A2467,$C2467)=CONCATENATE($A2468,$C2468),0,CONCATENATE($A2467,$C2467))</f>
        <v>608237161</v>
      </c>
      <c r="E2467" s="3" t="n">
        <v>37220</v>
      </c>
      <c r="F2467" s="0" t="n">
        <v>249008</v>
      </c>
      <c r="G2467" s="0" t="n">
        <v>241261</v>
      </c>
      <c r="H2467" s="0" t="n">
        <f aca="false">F2467-G2467</f>
        <v>7747</v>
      </c>
      <c r="I2467" s="0" t="n">
        <f aca="false">IF(E2467=$S$2,H2467,0)</f>
        <v>0</v>
      </c>
      <c r="J2467" s="0" t="n">
        <f aca="false">IF($A2467=$A2466,J2466+I2467,I2467)</f>
        <v>-850658</v>
      </c>
      <c r="K2467" s="0" t="n">
        <f aca="false">IF(E2467=$S$3,H2467,0)</f>
        <v>0</v>
      </c>
      <c r="L2467" s="0" t="n">
        <f aca="false">IF($A2467=$A2466,L2466+K2467,K2467)</f>
        <v>-5666028</v>
      </c>
      <c r="M2467" s="0" t="n">
        <f aca="false">IF(E2467=$S$4,H2467,0)</f>
        <v>7747</v>
      </c>
      <c r="N2467" s="0" t="n">
        <f aca="false">IF($A2467=$A2466,N2466+M2467,M2467)</f>
        <v>-491854</v>
      </c>
      <c r="O2467" s="0" t="n">
        <f aca="false">IF(C2467&lt;=$S$2,J2467+L2467+N2467,IF(C2467&lt;=$S$3,L2467+N2467,IF(C2467&lt;=$S$4,N2467,0)))</f>
        <v>-6157882</v>
      </c>
      <c r="P2467" s="0" t="n">
        <f aca="false">MAX(O2467,0)</f>
        <v>0</v>
      </c>
    </row>
    <row r="2468" customFormat="false" ht="12.75" hidden="false" customHeight="false" outlineLevel="0" collapsed="false">
      <c r="A2468" s="0" t="n">
        <v>6082</v>
      </c>
      <c r="B2468" s="0" t="s">
        <v>75</v>
      </c>
      <c r="C2468" s="3" t="n">
        <v>37162</v>
      </c>
      <c r="D2468" s="0" t="n">
        <f aca="false">IF(CONCATENATE($A2468,$C2468)=CONCATENATE($A2469,$C2469),0,CONCATENATE($A2468,$C2468))</f>
        <v>0</v>
      </c>
      <c r="E2468" s="3" t="n">
        <v>37189</v>
      </c>
      <c r="F2468" s="0" t="n">
        <v>0</v>
      </c>
      <c r="G2468" s="0" t="n">
        <v>89821</v>
      </c>
      <c r="H2468" s="0" t="n">
        <f aca="false">F2468-G2468</f>
        <v>-89821</v>
      </c>
      <c r="I2468" s="0" t="n">
        <f aca="false">IF(E2468=$S$2,H2468,0)</f>
        <v>0</v>
      </c>
      <c r="J2468" s="0" t="n">
        <f aca="false">IF($A2468=$A2467,J2467+I2468,I2468)</f>
        <v>-850658</v>
      </c>
      <c r="K2468" s="0" t="n">
        <f aca="false">IF(E2468=$S$3,H2468,0)</f>
        <v>-89821</v>
      </c>
      <c r="L2468" s="0" t="n">
        <f aca="false">IF($A2468=$A2467,L2467+K2468,K2468)</f>
        <v>-5755849</v>
      </c>
      <c r="M2468" s="0" t="n">
        <f aca="false">IF(E2468=$S$4,H2468,0)</f>
        <v>0</v>
      </c>
      <c r="N2468" s="0" t="n">
        <f aca="false">IF($A2468=$A2467,N2467+M2468,M2468)</f>
        <v>-491854</v>
      </c>
      <c r="O2468" s="0" t="n">
        <f aca="false">IF(C2468&lt;=$S$2,J2468+L2468+N2468,IF(C2468&lt;=$S$3,L2468+N2468,IF(C2468&lt;=$S$4,N2468,0)))</f>
        <v>-6247703</v>
      </c>
      <c r="P2468" s="0" t="n">
        <f aca="false">MAX(O2468,0)</f>
        <v>0</v>
      </c>
    </row>
    <row r="2469" customFormat="false" ht="12.75" hidden="false" customHeight="false" outlineLevel="0" collapsed="false">
      <c r="A2469" s="0" t="n">
        <v>6082</v>
      </c>
      <c r="B2469" s="0" t="s">
        <v>75</v>
      </c>
      <c r="C2469" s="3" t="n">
        <v>37162</v>
      </c>
      <c r="D2469" s="0" t="str">
        <f aca="false">IF(CONCATENATE($A2469,$C2469)=CONCATENATE($A2470,$C2470),0,CONCATENATE($A2469,$C2469))</f>
        <v>608237162</v>
      </c>
      <c r="E2469" s="3" t="n">
        <v>37220</v>
      </c>
      <c r="F2469" s="0" t="n">
        <v>295324</v>
      </c>
      <c r="G2469" s="0" t="n">
        <v>346078</v>
      </c>
      <c r="H2469" s="0" t="n">
        <f aca="false">F2469-G2469</f>
        <v>-50754</v>
      </c>
      <c r="I2469" s="0" t="n">
        <f aca="false">IF(E2469=$S$2,H2469,0)</f>
        <v>0</v>
      </c>
      <c r="J2469" s="0" t="n">
        <f aca="false">IF($A2469=$A2468,J2468+I2469,I2469)</f>
        <v>-850658</v>
      </c>
      <c r="K2469" s="0" t="n">
        <f aca="false">IF(E2469=$S$3,H2469,0)</f>
        <v>0</v>
      </c>
      <c r="L2469" s="0" t="n">
        <f aca="false">IF($A2469=$A2468,L2468+K2469,K2469)</f>
        <v>-5755849</v>
      </c>
      <c r="M2469" s="0" t="n">
        <f aca="false">IF(E2469=$S$4,H2469,0)</f>
        <v>-50754</v>
      </c>
      <c r="N2469" s="0" t="n">
        <f aca="false">IF($A2469=$A2468,N2468+M2469,M2469)</f>
        <v>-542608</v>
      </c>
      <c r="O2469" s="0" t="n">
        <f aca="false">IF(C2469&lt;=$S$2,J2469+L2469+N2469,IF(C2469&lt;=$S$3,L2469+N2469,IF(C2469&lt;=$S$4,N2469,0)))</f>
        <v>-6298457</v>
      </c>
      <c r="P2469" s="0" t="n">
        <f aca="false">MAX(O2469,0)</f>
        <v>0</v>
      </c>
    </row>
    <row r="2470" customFormat="false" ht="12.75" hidden="false" customHeight="false" outlineLevel="0" collapsed="false">
      <c r="A2470" s="0" t="n">
        <v>6082</v>
      </c>
      <c r="B2470" s="0" t="s">
        <v>75</v>
      </c>
      <c r="C2470" s="3" t="n">
        <v>37165</v>
      </c>
      <c r="D2470" s="0" t="str">
        <f aca="false">IF(CONCATENATE($A2470,$C2470)=CONCATENATE($A2471,$C2471),0,CONCATENATE($A2470,$C2470))</f>
        <v>608237165</v>
      </c>
      <c r="E2470" s="3" t="n">
        <v>37220</v>
      </c>
      <c r="F2470" s="0" t="n">
        <v>18550</v>
      </c>
      <c r="G2470" s="0" t="n">
        <v>166117</v>
      </c>
      <c r="H2470" s="0" t="n">
        <f aca="false">F2470-G2470</f>
        <v>-147567</v>
      </c>
      <c r="I2470" s="0" t="n">
        <f aca="false">IF(E2470=$S$2,H2470,0)</f>
        <v>0</v>
      </c>
      <c r="J2470" s="0" t="n">
        <f aca="false">IF($A2470=$A2469,J2469+I2470,I2470)</f>
        <v>-850658</v>
      </c>
      <c r="K2470" s="0" t="n">
        <f aca="false">IF(E2470=$S$3,H2470,0)</f>
        <v>0</v>
      </c>
      <c r="L2470" s="0" t="n">
        <f aca="false">IF($A2470=$A2469,L2469+K2470,K2470)</f>
        <v>-5755849</v>
      </c>
      <c r="M2470" s="0" t="n">
        <f aca="false">IF(E2470=$S$4,H2470,0)</f>
        <v>-147567</v>
      </c>
      <c r="N2470" s="0" t="n">
        <f aca="false">IF($A2470=$A2469,N2469+M2470,M2470)</f>
        <v>-690175</v>
      </c>
      <c r="O2470" s="0" t="n">
        <f aca="false">IF(C2470&lt;=$S$2,J2470+L2470+N2470,IF(C2470&lt;=$S$3,L2470+N2470,IF(C2470&lt;=$S$4,N2470,0)))</f>
        <v>-6446024</v>
      </c>
      <c r="P2470" s="0" t="n">
        <f aca="false">MAX(O2470,0)</f>
        <v>0</v>
      </c>
    </row>
    <row r="2471" customFormat="false" ht="12.75" hidden="false" customHeight="false" outlineLevel="0" collapsed="false">
      <c r="A2471" s="0" t="n">
        <v>6082</v>
      </c>
      <c r="B2471" s="0" t="s">
        <v>75</v>
      </c>
      <c r="C2471" s="3" t="n">
        <v>37166</v>
      </c>
      <c r="D2471" s="0" t="str">
        <f aca="false">IF(CONCATENATE($A2471,$C2471)=CONCATENATE($A2472,$C2472),0,CONCATENATE($A2471,$C2471))</f>
        <v>608237166</v>
      </c>
      <c r="E2471" s="3" t="n">
        <v>37220</v>
      </c>
      <c r="F2471" s="0" t="n">
        <v>50100</v>
      </c>
      <c r="G2471" s="0" t="n">
        <v>221059</v>
      </c>
      <c r="H2471" s="0" t="n">
        <f aca="false">F2471-G2471</f>
        <v>-170959</v>
      </c>
      <c r="I2471" s="0" t="n">
        <f aca="false">IF(E2471=$S$2,H2471,0)</f>
        <v>0</v>
      </c>
      <c r="J2471" s="0" t="n">
        <f aca="false">IF($A2471=$A2470,J2470+I2471,I2471)</f>
        <v>-850658</v>
      </c>
      <c r="K2471" s="0" t="n">
        <f aca="false">IF(E2471=$S$3,H2471,0)</f>
        <v>0</v>
      </c>
      <c r="L2471" s="0" t="n">
        <f aca="false">IF($A2471=$A2470,L2470+K2471,K2471)</f>
        <v>-5755849</v>
      </c>
      <c r="M2471" s="0" t="n">
        <f aca="false">IF(E2471=$S$4,H2471,0)</f>
        <v>-170959</v>
      </c>
      <c r="N2471" s="0" t="n">
        <f aca="false">IF($A2471=$A2470,N2470+M2471,M2471)</f>
        <v>-861134</v>
      </c>
      <c r="O2471" s="0" t="n">
        <f aca="false">IF(C2471&lt;=$S$2,J2471+L2471+N2471,IF(C2471&lt;=$S$3,L2471+N2471,IF(C2471&lt;=$S$4,N2471,0)))</f>
        <v>-6616983</v>
      </c>
      <c r="P2471" s="0" t="n">
        <f aca="false">MAX(O2471,0)</f>
        <v>0</v>
      </c>
    </row>
    <row r="2472" customFormat="false" ht="12.75" hidden="false" customHeight="false" outlineLevel="0" collapsed="false">
      <c r="A2472" s="0" t="n">
        <v>6082</v>
      </c>
      <c r="B2472" s="0" t="s">
        <v>75</v>
      </c>
      <c r="C2472" s="3" t="n">
        <v>37167</v>
      </c>
      <c r="D2472" s="0" t="str">
        <f aca="false">IF(CONCATENATE($A2472,$C2472)=CONCATENATE($A2473,$C2473),0,CONCATENATE($A2472,$C2472))</f>
        <v>608237167</v>
      </c>
      <c r="E2472" s="3" t="n">
        <v>37220</v>
      </c>
      <c r="F2472" s="0" t="n">
        <v>144197</v>
      </c>
      <c r="G2472" s="0" t="n">
        <v>301627</v>
      </c>
      <c r="H2472" s="0" t="n">
        <f aca="false">F2472-G2472</f>
        <v>-157430</v>
      </c>
      <c r="I2472" s="0" t="n">
        <f aca="false">IF(E2472=$S$2,H2472,0)</f>
        <v>0</v>
      </c>
      <c r="J2472" s="0" t="n">
        <f aca="false">IF($A2472=$A2471,J2471+I2472,I2472)</f>
        <v>-850658</v>
      </c>
      <c r="K2472" s="0" t="n">
        <f aca="false">IF(E2472=$S$3,H2472,0)</f>
        <v>0</v>
      </c>
      <c r="L2472" s="0" t="n">
        <f aca="false">IF($A2472=$A2471,L2471+K2472,K2472)</f>
        <v>-5755849</v>
      </c>
      <c r="M2472" s="0" t="n">
        <f aca="false">IF(E2472=$S$4,H2472,0)</f>
        <v>-157430</v>
      </c>
      <c r="N2472" s="0" t="n">
        <f aca="false">IF($A2472=$A2471,N2471+M2472,M2472)</f>
        <v>-1018564</v>
      </c>
      <c r="O2472" s="0" t="n">
        <f aca="false">IF(C2472&lt;=$S$2,J2472+L2472+N2472,IF(C2472&lt;=$S$3,L2472+N2472,IF(C2472&lt;=$S$4,N2472,0)))</f>
        <v>-6774413</v>
      </c>
      <c r="P2472" s="0" t="n">
        <f aca="false">MAX(O2472,0)</f>
        <v>0</v>
      </c>
    </row>
    <row r="2473" customFormat="false" ht="12.75" hidden="false" customHeight="false" outlineLevel="0" collapsed="false">
      <c r="A2473" s="0" t="n">
        <v>6082</v>
      </c>
      <c r="B2473" s="0" t="s">
        <v>75</v>
      </c>
      <c r="C2473" s="3" t="n">
        <v>37168</v>
      </c>
      <c r="D2473" s="0" t="str">
        <f aca="false">IF(CONCATENATE($A2473,$C2473)=CONCATENATE($A2474,$C2474),0,CONCATENATE($A2473,$C2473))</f>
        <v>608237168</v>
      </c>
      <c r="E2473" s="3" t="n">
        <v>37220</v>
      </c>
      <c r="F2473" s="0" t="n">
        <v>33775</v>
      </c>
      <c r="G2473" s="0" t="n">
        <v>517694</v>
      </c>
      <c r="H2473" s="0" t="n">
        <f aca="false">F2473-G2473</f>
        <v>-483919</v>
      </c>
      <c r="I2473" s="0" t="n">
        <f aca="false">IF(E2473=$S$2,H2473,0)</f>
        <v>0</v>
      </c>
      <c r="J2473" s="0" t="n">
        <f aca="false">IF($A2473=$A2472,J2472+I2473,I2473)</f>
        <v>-850658</v>
      </c>
      <c r="K2473" s="0" t="n">
        <f aca="false">IF(E2473=$S$3,H2473,0)</f>
        <v>0</v>
      </c>
      <c r="L2473" s="0" t="n">
        <f aca="false">IF($A2473=$A2472,L2472+K2473,K2473)</f>
        <v>-5755849</v>
      </c>
      <c r="M2473" s="0" t="n">
        <f aca="false">IF(E2473=$S$4,H2473,0)</f>
        <v>-483919</v>
      </c>
      <c r="N2473" s="0" t="n">
        <f aca="false">IF($A2473=$A2472,N2472+M2473,M2473)</f>
        <v>-1502483</v>
      </c>
      <c r="O2473" s="0" t="n">
        <f aca="false">IF(C2473&lt;=$S$2,J2473+L2473+N2473,IF(C2473&lt;=$S$3,L2473+N2473,IF(C2473&lt;=$S$4,N2473,0)))</f>
        <v>-7258332</v>
      </c>
      <c r="P2473" s="0" t="n">
        <f aca="false">MAX(O2473,0)</f>
        <v>0</v>
      </c>
    </row>
    <row r="2474" customFormat="false" ht="12.75" hidden="false" customHeight="false" outlineLevel="0" collapsed="false">
      <c r="A2474" s="0" t="n">
        <v>6082</v>
      </c>
      <c r="B2474" s="0" t="s">
        <v>75</v>
      </c>
      <c r="C2474" s="3" t="n">
        <v>37169</v>
      </c>
      <c r="D2474" s="0" t="str">
        <f aca="false">IF(CONCATENATE($A2474,$C2474)=CONCATENATE($A2475,$C2475),0,CONCATENATE($A2474,$C2474))</f>
        <v>608237169</v>
      </c>
      <c r="E2474" s="3" t="n">
        <v>37220</v>
      </c>
      <c r="F2474" s="0" t="n">
        <v>374411</v>
      </c>
      <c r="G2474" s="0" t="n">
        <v>811757</v>
      </c>
      <c r="H2474" s="0" t="n">
        <f aca="false">F2474-G2474</f>
        <v>-437346</v>
      </c>
      <c r="I2474" s="0" t="n">
        <f aca="false">IF(E2474=$S$2,H2474,0)</f>
        <v>0</v>
      </c>
      <c r="J2474" s="0" t="n">
        <f aca="false">IF($A2474=$A2473,J2473+I2474,I2474)</f>
        <v>-850658</v>
      </c>
      <c r="K2474" s="0" t="n">
        <f aca="false">IF(E2474=$S$3,H2474,0)</f>
        <v>0</v>
      </c>
      <c r="L2474" s="0" t="n">
        <f aca="false">IF($A2474=$A2473,L2473+K2474,K2474)</f>
        <v>-5755849</v>
      </c>
      <c r="M2474" s="0" t="n">
        <f aca="false">IF(E2474=$S$4,H2474,0)</f>
        <v>-437346</v>
      </c>
      <c r="N2474" s="0" t="n">
        <f aca="false">IF($A2474=$A2473,N2473+M2474,M2474)</f>
        <v>-1939829</v>
      </c>
      <c r="O2474" s="0" t="n">
        <f aca="false">IF(C2474&lt;=$S$2,J2474+L2474+N2474,IF(C2474&lt;=$S$3,L2474+N2474,IF(C2474&lt;=$S$4,N2474,0)))</f>
        <v>-7695678</v>
      </c>
      <c r="P2474" s="0" t="n">
        <f aca="false">MAX(O2474,0)</f>
        <v>0</v>
      </c>
    </row>
    <row r="2475" customFormat="false" ht="12.75" hidden="false" customHeight="false" outlineLevel="0" collapsed="false">
      <c r="A2475" s="0" t="n">
        <v>6082</v>
      </c>
      <c r="B2475" s="0" t="s">
        <v>75</v>
      </c>
      <c r="C2475" s="3" t="n">
        <v>37172</v>
      </c>
      <c r="D2475" s="0" t="str">
        <f aca="false">IF(CONCATENATE($A2475,$C2475)=CONCATENATE($A2476,$C2476),0,CONCATENATE($A2475,$C2475))</f>
        <v>608237172</v>
      </c>
      <c r="E2475" s="3" t="n">
        <v>37220</v>
      </c>
      <c r="F2475" s="0" t="n">
        <v>0</v>
      </c>
      <c r="G2475" s="0" t="n">
        <v>62075</v>
      </c>
      <c r="H2475" s="0" t="n">
        <f aca="false">F2475-G2475</f>
        <v>-62075</v>
      </c>
      <c r="I2475" s="0" t="n">
        <f aca="false">IF(E2475=$S$2,H2475,0)</f>
        <v>0</v>
      </c>
      <c r="J2475" s="0" t="n">
        <f aca="false">IF($A2475=$A2474,J2474+I2475,I2475)</f>
        <v>-850658</v>
      </c>
      <c r="K2475" s="0" t="n">
        <f aca="false">IF(E2475=$S$3,H2475,0)</f>
        <v>0</v>
      </c>
      <c r="L2475" s="0" t="n">
        <f aca="false">IF($A2475=$A2474,L2474+K2475,K2475)</f>
        <v>-5755849</v>
      </c>
      <c r="M2475" s="0" t="n">
        <f aca="false">IF(E2475=$S$4,H2475,0)</f>
        <v>-62075</v>
      </c>
      <c r="N2475" s="0" t="n">
        <f aca="false">IF($A2475=$A2474,N2474+M2475,M2475)</f>
        <v>-2001904</v>
      </c>
      <c r="O2475" s="0" t="n">
        <f aca="false">IF(C2475&lt;=$S$2,J2475+L2475+N2475,IF(C2475&lt;=$S$3,L2475+N2475,IF(C2475&lt;=$S$4,N2475,0)))</f>
        <v>-7757753</v>
      </c>
      <c r="P2475" s="0" t="n">
        <f aca="false">MAX(O2475,0)</f>
        <v>0</v>
      </c>
    </row>
    <row r="2476" customFormat="false" ht="12.75" hidden="false" customHeight="false" outlineLevel="0" collapsed="false">
      <c r="A2476" s="0" t="n">
        <v>6082</v>
      </c>
      <c r="B2476" s="0" t="s">
        <v>75</v>
      </c>
      <c r="C2476" s="3" t="n">
        <v>37173</v>
      </c>
      <c r="D2476" s="0" t="str">
        <f aca="false">IF(CONCATENATE($A2476,$C2476)=CONCATENATE($A2477,$C2477),0,CONCATENATE($A2476,$C2476))</f>
        <v>608237173</v>
      </c>
      <c r="E2476" s="3" t="n">
        <v>37220</v>
      </c>
      <c r="F2476" s="0" t="n">
        <v>25100</v>
      </c>
      <c r="G2476" s="0" t="n">
        <v>201957</v>
      </c>
      <c r="H2476" s="0" t="n">
        <f aca="false">F2476-G2476</f>
        <v>-176857</v>
      </c>
      <c r="I2476" s="0" t="n">
        <f aca="false">IF(E2476=$S$2,H2476,0)</f>
        <v>0</v>
      </c>
      <c r="J2476" s="0" t="n">
        <f aca="false">IF($A2476=$A2475,J2475+I2476,I2476)</f>
        <v>-850658</v>
      </c>
      <c r="K2476" s="0" t="n">
        <f aca="false">IF(E2476=$S$3,H2476,0)</f>
        <v>0</v>
      </c>
      <c r="L2476" s="0" t="n">
        <f aca="false">IF($A2476=$A2475,L2475+K2476,K2476)</f>
        <v>-5755849</v>
      </c>
      <c r="M2476" s="0" t="n">
        <f aca="false">IF(E2476=$S$4,H2476,0)</f>
        <v>-176857</v>
      </c>
      <c r="N2476" s="0" t="n">
        <f aca="false">IF($A2476=$A2475,N2475+M2476,M2476)</f>
        <v>-2178761</v>
      </c>
      <c r="O2476" s="0" t="n">
        <f aca="false">IF(C2476&lt;=$S$2,J2476+L2476+N2476,IF(C2476&lt;=$S$3,L2476+N2476,IF(C2476&lt;=$S$4,N2476,0)))</f>
        <v>-7934610</v>
      </c>
      <c r="P2476" s="0" t="n">
        <f aca="false">MAX(O2476,0)</f>
        <v>0</v>
      </c>
    </row>
    <row r="2477" customFormat="false" ht="12.75" hidden="false" customHeight="false" outlineLevel="0" collapsed="false">
      <c r="A2477" s="0" t="n">
        <v>6082</v>
      </c>
      <c r="B2477" s="0" t="s">
        <v>75</v>
      </c>
      <c r="C2477" s="3" t="n">
        <v>37174</v>
      </c>
      <c r="D2477" s="0" t="str">
        <f aca="false">IF(CONCATENATE($A2477,$C2477)=CONCATENATE($A2478,$C2478),0,CONCATENATE($A2477,$C2477))</f>
        <v>608237174</v>
      </c>
      <c r="E2477" s="3" t="n">
        <v>37220</v>
      </c>
      <c r="F2477" s="0" t="n">
        <v>58775</v>
      </c>
      <c r="G2477" s="0" t="n">
        <v>92100</v>
      </c>
      <c r="H2477" s="0" t="n">
        <f aca="false">F2477-G2477</f>
        <v>-33325</v>
      </c>
      <c r="I2477" s="0" t="n">
        <f aca="false">IF(E2477=$S$2,H2477,0)</f>
        <v>0</v>
      </c>
      <c r="J2477" s="0" t="n">
        <f aca="false">IF($A2477=$A2476,J2476+I2477,I2477)</f>
        <v>-850658</v>
      </c>
      <c r="K2477" s="0" t="n">
        <f aca="false">IF(E2477=$S$3,H2477,0)</f>
        <v>0</v>
      </c>
      <c r="L2477" s="0" t="n">
        <f aca="false">IF($A2477=$A2476,L2476+K2477,K2477)</f>
        <v>-5755849</v>
      </c>
      <c r="M2477" s="0" t="n">
        <f aca="false">IF(E2477=$S$4,H2477,0)</f>
        <v>-33325</v>
      </c>
      <c r="N2477" s="0" t="n">
        <f aca="false">IF($A2477=$A2476,N2476+M2477,M2477)</f>
        <v>-2212086</v>
      </c>
      <c r="O2477" s="0" t="n">
        <f aca="false">IF(C2477&lt;=$S$2,J2477+L2477+N2477,IF(C2477&lt;=$S$3,L2477+N2477,IF(C2477&lt;=$S$4,N2477,0)))</f>
        <v>-7967935</v>
      </c>
      <c r="P2477" s="0" t="n">
        <f aca="false">MAX(O2477,0)</f>
        <v>0</v>
      </c>
    </row>
    <row r="2478" customFormat="false" ht="12.75" hidden="false" customHeight="false" outlineLevel="0" collapsed="false">
      <c r="A2478" s="0" t="n">
        <v>6082</v>
      </c>
      <c r="B2478" s="0" t="s">
        <v>75</v>
      </c>
      <c r="C2478" s="3" t="n">
        <v>37175</v>
      </c>
      <c r="D2478" s="0" t="str">
        <f aca="false">IF(CONCATENATE($A2478,$C2478)=CONCATENATE($A2479,$C2479),0,CONCATENATE($A2478,$C2478))</f>
        <v>608237175</v>
      </c>
      <c r="E2478" s="3" t="n">
        <v>37220</v>
      </c>
      <c r="F2478" s="0" t="n">
        <v>114672</v>
      </c>
      <c r="G2478" s="0" t="n">
        <v>84529</v>
      </c>
      <c r="H2478" s="0" t="n">
        <f aca="false">F2478-G2478</f>
        <v>30143</v>
      </c>
      <c r="I2478" s="0" t="n">
        <f aca="false">IF(E2478=$S$2,H2478,0)</f>
        <v>0</v>
      </c>
      <c r="J2478" s="0" t="n">
        <f aca="false">IF($A2478=$A2477,J2477+I2478,I2478)</f>
        <v>-850658</v>
      </c>
      <c r="K2478" s="0" t="n">
        <f aca="false">IF(E2478=$S$3,H2478,0)</f>
        <v>0</v>
      </c>
      <c r="L2478" s="0" t="n">
        <f aca="false">IF($A2478=$A2477,L2477+K2478,K2478)</f>
        <v>-5755849</v>
      </c>
      <c r="M2478" s="0" t="n">
        <f aca="false">IF(E2478=$S$4,H2478,0)</f>
        <v>30143</v>
      </c>
      <c r="N2478" s="0" t="n">
        <f aca="false">IF($A2478=$A2477,N2477+M2478,M2478)</f>
        <v>-2181943</v>
      </c>
      <c r="O2478" s="0" t="n">
        <f aca="false">IF(C2478&lt;=$S$2,J2478+L2478+N2478,IF(C2478&lt;=$S$3,L2478+N2478,IF(C2478&lt;=$S$4,N2478,0)))</f>
        <v>-7937792</v>
      </c>
      <c r="P2478" s="0" t="n">
        <f aca="false">MAX(O2478,0)</f>
        <v>0</v>
      </c>
    </row>
    <row r="2479" customFormat="false" ht="12.75" hidden="false" customHeight="false" outlineLevel="0" collapsed="false">
      <c r="A2479" s="0" t="n">
        <v>6082</v>
      </c>
      <c r="B2479" s="0" t="s">
        <v>75</v>
      </c>
      <c r="C2479" s="3" t="n">
        <v>37176</v>
      </c>
      <c r="D2479" s="0" t="str">
        <f aca="false">IF(CONCATENATE($A2479,$C2479)=CONCATENATE($A2480,$C2480),0,CONCATENATE($A2479,$C2479))</f>
        <v>608237176</v>
      </c>
      <c r="E2479" s="3" t="n">
        <v>37220</v>
      </c>
      <c r="F2479" s="0" t="n">
        <v>268241</v>
      </c>
      <c r="G2479" s="0" t="n">
        <v>1339615</v>
      </c>
      <c r="H2479" s="0" t="n">
        <f aca="false">F2479-G2479</f>
        <v>-1071374</v>
      </c>
      <c r="I2479" s="0" t="n">
        <f aca="false">IF(E2479=$S$2,H2479,0)</f>
        <v>0</v>
      </c>
      <c r="J2479" s="0" t="n">
        <f aca="false">IF($A2479=$A2478,J2478+I2479,I2479)</f>
        <v>-850658</v>
      </c>
      <c r="K2479" s="0" t="n">
        <f aca="false">IF(E2479=$S$3,H2479,0)</f>
        <v>0</v>
      </c>
      <c r="L2479" s="0" t="n">
        <f aca="false">IF($A2479=$A2478,L2478+K2479,K2479)</f>
        <v>-5755849</v>
      </c>
      <c r="M2479" s="0" t="n">
        <f aca="false">IF(E2479=$S$4,H2479,0)</f>
        <v>-1071374</v>
      </c>
      <c r="N2479" s="0" t="n">
        <f aca="false">IF($A2479=$A2478,N2478+M2479,M2479)</f>
        <v>-3253317</v>
      </c>
      <c r="O2479" s="0" t="n">
        <f aca="false">IF(C2479&lt;=$S$2,J2479+L2479+N2479,IF(C2479&lt;=$S$3,L2479+N2479,IF(C2479&lt;=$S$4,N2479,0)))</f>
        <v>-9009166</v>
      </c>
      <c r="P2479" s="0" t="n">
        <f aca="false">MAX(O2479,0)</f>
        <v>0</v>
      </c>
    </row>
    <row r="2480" customFormat="false" ht="12.75" hidden="false" customHeight="false" outlineLevel="0" collapsed="false">
      <c r="A2480" s="0" t="n">
        <v>6082</v>
      </c>
      <c r="B2480" s="0" t="s">
        <v>75</v>
      </c>
      <c r="C2480" s="3" t="n">
        <v>37179</v>
      </c>
      <c r="D2480" s="0" t="str">
        <f aca="false">IF(CONCATENATE($A2480,$C2480)=CONCATENATE($A2481,$C2481),0,CONCATENATE($A2480,$C2480))</f>
        <v>608237179</v>
      </c>
      <c r="E2480" s="3" t="n">
        <v>37220</v>
      </c>
      <c r="F2480" s="0" t="n">
        <v>20278</v>
      </c>
      <c r="G2480" s="0" t="n">
        <v>122034</v>
      </c>
      <c r="H2480" s="0" t="n">
        <f aca="false">F2480-G2480</f>
        <v>-101756</v>
      </c>
      <c r="I2480" s="0" t="n">
        <f aca="false">IF(E2480=$S$2,H2480,0)</f>
        <v>0</v>
      </c>
      <c r="J2480" s="0" t="n">
        <f aca="false">IF($A2480=$A2479,J2479+I2480,I2480)</f>
        <v>-850658</v>
      </c>
      <c r="K2480" s="0" t="n">
        <f aca="false">IF(E2480=$S$3,H2480,0)</f>
        <v>0</v>
      </c>
      <c r="L2480" s="0" t="n">
        <f aca="false">IF($A2480=$A2479,L2479+K2480,K2480)</f>
        <v>-5755849</v>
      </c>
      <c r="M2480" s="0" t="n">
        <f aca="false">IF(E2480=$S$4,H2480,0)</f>
        <v>-101756</v>
      </c>
      <c r="N2480" s="0" t="n">
        <f aca="false">IF($A2480=$A2479,N2479+M2480,M2480)</f>
        <v>-3355073</v>
      </c>
      <c r="O2480" s="0" t="n">
        <f aca="false">IF(C2480&lt;=$S$2,J2480+L2480+N2480,IF(C2480&lt;=$S$3,L2480+N2480,IF(C2480&lt;=$S$4,N2480,0)))</f>
        <v>-9110922</v>
      </c>
      <c r="P2480" s="0" t="n">
        <f aca="false">MAX(O2480,0)</f>
        <v>0</v>
      </c>
    </row>
    <row r="2481" customFormat="false" ht="12.75" hidden="false" customHeight="false" outlineLevel="0" collapsed="false">
      <c r="A2481" s="0" t="n">
        <v>6082</v>
      </c>
      <c r="B2481" s="0" t="s">
        <v>75</v>
      </c>
      <c r="C2481" s="3" t="n">
        <v>37180</v>
      </c>
      <c r="D2481" s="0" t="str">
        <f aca="false">IF(CONCATENATE($A2481,$C2481)=CONCATENATE($A2482,$C2482),0,CONCATENATE($A2481,$C2481))</f>
        <v>608237180</v>
      </c>
      <c r="E2481" s="3" t="n">
        <v>37220</v>
      </c>
      <c r="F2481" s="0" t="n">
        <v>151626</v>
      </c>
      <c r="G2481" s="0" t="n">
        <v>104031</v>
      </c>
      <c r="H2481" s="0" t="n">
        <f aca="false">F2481-G2481</f>
        <v>47595</v>
      </c>
      <c r="I2481" s="0" t="n">
        <f aca="false">IF(E2481=$S$2,H2481,0)</f>
        <v>0</v>
      </c>
      <c r="J2481" s="0" t="n">
        <f aca="false">IF($A2481=$A2480,J2480+I2481,I2481)</f>
        <v>-850658</v>
      </c>
      <c r="K2481" s="0" t="n">
        <f aca="false">IF(E2481=$S$3,H2481,0)</f>
        <v>0</v>
      </c>
      <c r="L2481" s="0" t="n">
        <f aca="false">IF($A2481=$A2480,L2480+K2481,K2481)</f>
        <v>-5755849</v>
      </c>
      <c r="M2481" s="0" t="n">
        <f aca="false">IF(E2481=$S$4,H2481,0)</f>
        <v>47595</v>
      </c>
      <c r="N2481" s="0" t="n">
        <f aca="false">IF($A2481=$A2480,N2480+M2481,M2481)</f>
        <v>-3307478</v>
      </c>
      <c r="O2481" s="0" t="n">
        <f aca="false">IF(C2481&lt;=$S$2,J2481+L2481+N2481,IF(C2481&lt;=$S$3,L2481+N2481,IF(C2481&lt;=$S$4,N2481,0)))</f>
        <v>-9063327</v>
      </c>
      <c r="P2481" s="0" t="n">
        <f aca="false">MAX(O2481,0)</f>
        <v>0</v>
      </c>
    </row>
    <row r="2482" customFormat="false" ht="12.75" hidden="false" customHeight="false" outlineLevel="0" collapsed="false">
      <c r="A2482" s="0" t="n">
        <v>6082</v>
      </c>
      <c r="B2482" s="0" t="s">
        <v>75</v>
      </c>
      <c r="C2482" s="3" t="n">
        <v>37181</v>
      </c>
      <c r="D2482" s="0" t="str">
        <f aca="false">IF(CONCATENATE($A2482,$C2482)=CONCATENATE($A2483,$C2483),0,CONCATENATE($A2482,$C2482))</f>
        <v>608237181</v>
      </c>
      <c r="E2482" s="3" t="n">
        <v>37220</v>
      </c>
      <c r="F2482" s="0" t="n">
        <v>0</v>
      </c>
      <c r="G2482" s="0" t="n">
        <v>269590</v>
      </c>
      <c r="H2482" s="0" t="n">
        <f aca="false">F2482-G2482</f>
        <v>-269590</v>
      </c>
      <c r="I2482" s="0" t="n">
        <f aca="false">IF(E2482=$S$2,H2482,0)</f>
        <v>0</v>
      </c>
      <c r="J2482" s="0" t="n">
        <f aca="false">IF($A2482=$A2481,J2481+I2482,I2482)</f>
        <v>-850658</v>
      </c>
      <c r="K2482" s="0" t="n">
        <f aca="false">IF(E2482=$S$3,H2482,0)</f>
        <v>0</v>
      </c>
      <c r="L2482" s="0" t="n">
        <f aca="false">IF($A2482=$A2481,L2481+K2482,K2482)</f>
        <v>-5755849</v>
      </c>
      <c r="M2482" s="0" t="n">
        <f aca="false">IF(E2482=$S$4,H2482,0)</f>
        <v>-269590</v>
      </c>
      <c r="N2482" s="0" t="n">
        <f aca="false">IF($A2482=$A2481,N2481+M2482,M2482)</f>
        <v>-3577068</v>
      </c>
      <c r="O2482" s="0" t="n">
        <f aca="false">IF(C2482&lt;=$S$2,J2482+L2482+N2482,IF(C2482&lt;=$S$3,L2482+N2482,IF(C2482&lt;=$S$4,N2482,0)))</f>
        <v>-9332917</v>
      </c>
      <c r="P2482" s="0" t="n">
        <f aca="false">MAX(O2482,0)</f>
        <v>0</v>
      </c>
    </row>
    <row r="2483" customFormat="false" ht="12.75" hidden="false" customHeight="false" outlineLevel="0" collapsed="false">
      <c r="A2483" s="0" t="n">
        <v>6082</v>
      </c>
      <c r="B2483" s="0" t="s">
        <v>75</v>
      </c>
      <c r="C2483" s="3" t="n">
        <v>37182</v>
      </c>
      <c r="D2483" s="0" t="str">
        <f aca="false">IF(CONCATENATE($A2483,$C2483)=CONCATENATE($A2484,$C2484),0,CONCATENATE($A2483,$C2483))</f>
        <v>608237182</v>
      </c>
      <c r="E2483" s="3" t="n">
        <v>37220</v>
      </c>
      <c r="F2483" s="0" t="n">
        <v>21956</v>
      </c>
      <c r="G2483" s="0" t="n">
        <v>305834</v>
      </c>
      <c r="H2483" s="0" t="n">
        <f aca="false">F2483-G2483</f>
        <v>-283878</v>
      </c>
      <c r="I2483" s="0" t="n">
        <f aca="false">IF(E2483=$S$2,H2483,0)</f>
        <v>0</v>
      </c>
      <c r="J2483" s="0" t="n">
        <f aca="false">IF($A2483=$A2482,J2482+I2483,I2483)</f>
        <v>-850658</v>
      </c>
      <c r="K2483" s="0" t="n">
        <f aca="false">IF(E2483=$S$3,H2483,0)</f>
        <v>0</v>
      </c>
      <c r="L2483" s="0" t="n">
        <f aca="false">IF($A2483=$A2482,L2482+K2483,K2483)</f>
        <v>-5755849</v>
      </c>
      <c r="M2483" s="0" t="n">
        <f aca="false">IF(E2483=$S$4,H2483,0)</f>
        <v>-283878</v>
      </c>
      <c r="N2483" s="0" t="n">
        <f aca="false">IF($A2483=$A2482,N2482+M2483,M2483)</f>
        <v>-3860946</v>
      </c>
      <c r="O2483" s="0" t="n">
        <f aca="false">IF(C2483&lt;=$S$2,J2483+L2483+N2483,IF(C2483&lt;=$S$3,L2483+N2483,IF(C2483&lt;=$S$4,N2483,0)))</f>
        <v>-9616795</v>
      </c>
      <c r="P2483" s="0" t="n">
        <f aca="false">MAX(O2483,0)</f>
        <v>0</v>
      </c>
    </row>
    <row r="2484" customFormat="false" ht="12.75" hidden="false" customHeight="false" outlineLevel="0" collapsed="false">
      <c r="A2484" s="0" t="n">
        <v>6082</v>
      </c>
      <c r="B2484" s="0" t="s">
        <v>75</v>
      </c>
      <c r="C2484" s="3" t="n">
        <v>37183</v>
      </c>
      <c r="D2484" s="0" t="str">
        <f aca="false">IF(CONCATENATE($A2484,$C2484)=CONCATENATE($A2485,$C2485),0,CONCATENATE($A2484,$C2484))</f>
        <v>608237183</v>
      </c>
      <c r="E2484" s="3" t="n">
        <v>37220</v>
      </c>
      <c r="F2484" s="0" t="n">
        <v>0</v>
      </c>
      <c r="G2484" s="0" t="n">
        <v>1522549</v>
      </c>
      <c r="H2484" s="0" t="n">
        <f aca="false">F2484-G2484</f>
        <v>-1522549</v>
      </c>
      <c r="I2484" s="0" t="n">
        <f aca="false">IF(E2484=$S$2,H2484,0)</f>
        <v>0</v>
      </c>
      <c r="J2484" s="0" t="n">
        <f aca="false">IF($A2484=$A2483,J2483+I2484,I2484)</f>
        <v>-850658</v>
      </c>
      <c r="K2484" s="0" t="n">
        <f aca="false">IF(E2484=$S$3,H2484,0)</f>
        <v>0</v>
      </c>
      <c r="L2484" s="0" t="n">
        <f aca="false">IF($A2484=$A2483,L2483+K2484,K2484)</f>
        <v>-5755849</v>
      </c>
      <c r="M2484" s="0" t="n">
        <f aca="false">IF(E2484=$S$4,H2484,0)</f>
        <v>-1522549</v>
      </c>
      <c r="N2484" s="0" t="n">
        <f aca="false">IF($A2484=$A2483,N2483+M2484,M2484)</f>
        <v>-5383495</v>
      </c>
      <c r="O2484" s="0" t="n">
        <f aca="false">IF(C2484&lt;=$S$2,J2484+L2484+N2484,IF(C2484&lt;=$S$3,L2484+N2484,IF(C2484&lt;=$S$4,N2484,0)))</f>
        <v>-11139344</v>
      </c>
      <c r="P2484" s="0" t="n">
        <f aca="false">MAX(O2484,0)</f>
        <v>0</v>
      </c>
    </row>
    <row r="2485" customFormat="false" ht="12.75" hidden="false" customHeight="false" outlineLevel="0" collapsed="false">
      <c r="A2485" s="0" t="n">
        <v>6082</v>
      </c>
      <c r="B2485" s="0" t="s">
        <v>75</v>
      </c>
      <c r="C2485" s="3" t="n">
        <v>37186</v>
      </c>
      <c r="D2485" s="0" t="str">
        <f aca="false">IF(CONCATENATE($A2485,$C2485)=CONCATENATE($A2486,$C2486),0,CONCATENATE($A2485,$C2485))</f>
        <v>608237186</v>
      </c>
      <c r="E2485" s="3" t="n">
        <v>37220</v>
      </c>
      <c r="F2485" s="0" t="n">
        <v>306675</v>
      </c>
      <c r="G2485" s="0" t="n">
        <v>367497</v>
      </c>
      <c r="H2485" s="0" t="n">
        <f aca="false">F2485-G2485</f>
        <v>-60822</v>
      </c>
      <c r="I2485" s="0" t="n">
        <f aca="false">IF(E2485=$S$2,H2485,0)</f>
        <v>0</v>
      </c>
      <c r="J2485" s="0" t="n">
        <f aca="false">IF($A2485=$A2484,J2484+I2485,I2485)</f>
        <v>-850658</v>
      </c>
      <c r="K2485" s="0" t="n">
        <f aca="false">IF(E2485=$S$3,H2485,0)</f>
        <v>0</v>
      </c>
      <c r="L2485" s="0" t="n">
        <f aca="false">IF($A2485=$A2484,L2484+K2485,K2485)</f>
        <v>-5755849</v>
      </c>
      <c r="M2485" s="0" t="n">
        <f aca="false">IF(E2485=$S$4,H2485,0)</f>
        <v>-60822</v>
      </c>
      <c r="N2485" s="0" t="n">
        <f aca="false">IF($A2485=$A2484,N2484+M2485,M2485)</f>
        <v>-5444317</v>
      </c>
      <c r="O2485" s="0" t="n">
        <f aca="false">IF(C2485&lt;=$S$2,J2485+L2485+N2485,IF(C2485&lt;=$S$3,L2485+N2485,IF(C2485&lt;=$S$4,N2485,0)))</f>
        <v>-11200166</v>
      </c>
      <c r="P2485" s="0" t="n">
        <f aca="false">MAX(O2485,0)</f>
        <v>0</v>
      </c>
    </row>
    <row r="2486" customFormat="false" ht="12.75" hidden="false" customHeight="false" outlineLevel="0" collapsed="false">
      <c r="A2486" s="0" t="n">
        <v>6082</v>
      </c>
      <c r="B2486" s="0" t="s">
        <v>75</v>
      </c>
      <c r="C2486" s="3" t="n">
        <v>37187</v>
      </c>
      <c r="D2486" s="0" t="str">
        <f aca="false">IF(CONCATENATE($A2486,$C2486)=CONCATENATE($A2487,$C2487),0,CONCATENATE($A2486,$C2486))</f>
        <v>608237187</v>
      </c>
      <c r="E2486" s="3" t="n">
        <v>37220</v>
      </c>
      <c r="F2486" s="0" t="n">
        <v>197700</v>
      </c>
      <c r="G2486" s="0" t="n">
        <v>162753</v>
      </c>
      <c r="H2486" s="0" t="n">
        <f aca="false">F2486-G2486</f>
        <v>34947</v>
      </c>
      <c r="I2486" s="0" t="n">
        <f aca="false">IF(E2486=$S$2,H2486,0)</f>
        <v>0</v>
      </c>
      <c r="J2486" s="0" t="n">
        <f aca="false">IF($A2486=$A2485,J2485+I2486,I2486)</f>
        <v>-850658</v>
      </c>
      <c r="K2486" s="0" t="n">
        <f aca="false">IF(E2486=$S$3,H2486,0)</f>
        <v>0</v>
      </c>
      <c r="L2486" s="0" t="n">
        <f aca="false">IF($A2486=$A2485,L2485+K2486,K2486)</f>
        <v>-5755849</v>
      </c>
      <c r="M2486" s="0" t="n">
        <f aca="false">IF(E2486=$S$4,H2486,0)</f>
        <v>34947</v>
      </c>
      <c r="N2486" s="0" t="n">
        <f aca="false">IF($A2486=$A2485,N2485+M2486,M2486)</f>
        <v>-5409370</v>
      </c>
      <c r="O2486" s="0" t="n">
        <f aca="false">IF(C2486&lt;=$S$2,J2486+L2486+N2486,IF(C2486&lt;=$S$3,L2486+N2486,IF(C2486&lt;=$S$4,N2486,0)))</f>
        <v>-11165219</v>
      </c>
      <c r="P2486" s="0" t="n">
        <f aca="false">MAX(O2486,0)</f>
        <v>0</v>
      </c>
    </row>
    <row r="2487" customFormat="false" ht="12.75" hidden="false" customHeight="false" outlineLevel="0" collapsed="false">
      <c r="A2487" s="0" t="n">
        <v>6082</v>
      </c>
      <c r="B2487" s="0" t="s">
        <v>75</v>
      </c>
      <c r="C2487" s="3" t="n">
        <v>37188</v>
      </c>
      <c r="D2487" s="0" t="str">
        <f aca="false">IF(CONCATENATE($A2487,$C2487)=CONCATENATE($A2488,$C2488),0,CONCATENATE($A2487,$C2487))</f>
        <v>608237188</v>
      </c>
      <c r="E2487" s="3" t="n">
        <v>37220</v>
      </c>
      <c r="F2487" s="0" t="n">
        <v>129600</v>
      </c>
      <c r="G2487" s="0" t="n">
        <v>239221</v>
      </c>
      <c r="H2487" s="0" t="n">
        <f aca="false">F2487-G2487</f>
        <v>-109621</v>
      </c>
      <c r="I2487" s="0" t="n">
        <f aca="false">IF(E2487=$S$2,H2487,0)</f>
        <v>0</v>
      </c>
      <c r="J2487" s="0" t="n">
        <f aca="false">IF($A2487=$A2486,J2486+I2487,I2487)</f>
        <v>-850658</v>
      </c>
      <c r="K2487" s="0" t="n">
        <f aca="false">IF(E2487=$S$3,H2487,0)</f>
        <v>0</v>
      </c>
      <c r="L2487" s="0" t="n">
        <f aca="false">IF($A2487=$A2486,L2486+K2487,K2487)</f>
        <v>-5755849</v>
      </c>
      <c r="M2487" s="0" t="n">
        <f aca="false">IF(E2487=$S$4,H2487,0)</f>
        <v>-109621</v>
      </c>
      <c r="N2487" s="0" t="n">
        <f aca="false">IF($A2487=$A2486,N2486+M2487,M2487)</f>
        <v>-5518991</v>
      </c>
      <c r="O2487" s="0" t="n">
        <f aca="false">IF(C2487&lt;=$S$2,J2487+L2487+N2487,IF(C2487&lt;=$S$3,L2487+N2487,IF(C2487&lt;=$S$4,N2487,0)))</f>
        <v>-11274840</v>
      </c>
      <c r="P2487" s="0" t="n">
        <f aca="false">MAX(O2487,0)</f>
        <v>0</v>
      </c>
    </row>
    <row r="2488" customFormat="false" ht="12.75" hidden="false" customHeight="false" outlineLevel="0" collapsed="false">
      <c r="A2488" s="0" t="n">
        <v>6082</v>
      </c>
      <c r="B2488" s="0" t="s">
        <v>75</v>
      </c>
      <c r="C2488" s="3" t="n">
        <v>37189</v>
      </c>
      <c r="D2488" s="0" t="str">
        <f aca="false">IF(CONCATENATE($A2488,$C2488)=CONCATENATE($A2489,$C2489),0,CONCATENATE($A2488,$C2488))</f>
        <v>608237189</v>
      </c>
      <c r="E2488" s="3" t="n">
        <v>37220</v>
      </c>
      <c r="F2488" s="0" t="n">
        <v>169954</v>
      </c>
      <c r="G2488" s="0" t="n">
        <v>324622</v>
      </c>
      <c r="H2488" s="0" t="n">
        <f aca="false">F2488-G2488</f>
        <v>-154668</v>
      </c>
      <c r="I2488" s="0" t="n">
        <f aca="false">IF(E2488=$S$2,H2488,0)</f>
        <v>0</v>
      </c>
      <c r="J2488" s="0" t="n">
        <f aca="false">IF($A2488=$A2487,J2487+I2488,I2488)</f>
        <v>-850658</v>
      </c>
      <c r="K2488" s="0" t="n">
        <f aca="false">IF(E2488=$S$3,H2488,0)</f>
        <v>0</v>
      </c>
      <c r="L2488" s="0" t="n">
        <f aca="false">IF($A2488=$A2487,L2487+K2488,K2488)</f>
        <v>-5755849</v>
      </c>
      <c r="M2488" s="0" t="n">
        <f aca="false">IF(E2488=$S$4,H2488,0)</f>
        <v>-154668</v>
      </c>
      <c r="N2488" s="0" t="n">
        <f aca="false">IF($A2488=$A2487,N2487+M2488,M2488)</f>
        <v>-5673659</v>
      </c>
      <c r="O2488" s="0" t="n">
        <f aca="false">IF(C2488&lt;=$S$2,J2488+L2488+N2488,IF(C2488&lt;=$S$3,L2488+N2488,IF(C2488&lt;=$S$4,N2488,0)))</f>
        <v>-11429508</v>
      </c>
      <c r="P2488" s="0" t="n">
        <f aca="false">MAX(O2488,0)</f>
        <v>0</v>
      </c>
    </row>
    <row r="2489" customFormat="false" ht="12.75" hidden="false" customHeight="false" outlineLevel="0" collapsed="false">
      <c r="A2489" s="0" t="n">
        <v>6082</v>
      </c>
      <c r="B2489" s="0" t="s">
        <v>75</v>
      </c>
      <c r="C2489" s="3" t="n">
        <v>37190</v>
      </c>
      <c r="D2489" s="0" t="str">
        <f aca="false">IF(CONCATENATE($A2489,$C2489)=CONCATENATE($A2490,$C2490),0,CONCATENATE($A2489,$C2489))</f>
        <v>608237190</v>
      </c>
      <c r="E2489" s="3" t="n">
        <v>37220</v>
      </c>
      <c r="F2489" s="0" t="n">
        <v>291375</v>
      </c>
      <c r="G2489" s="0" t="n">
        <v>778575</v>
      </c>
      <c r="H2489" s="0" t="n">
        <f aca="false">F2489-G2489</f>
        <v>-487200</v>
      </c>
      <c r="I2489" s="0" t="n">
        <f aca="false">IF(E2489=$S$2,H2489,0)</f>
        <v>0</v>
      </c>
      <c r="J2489" s="0" t="n">
        <f aca="false">IF($A2489=$A2488,J2488+I2489,I2489)</f>
        <v>-850658</v>
      </c>
      <c r="K2489" s="0" t="n">
        <f aca="false">IF(E2489=$S$3,H2489,0)</f>
        <v>0</v>
      </c>
      <c r="L2489" s="0" t="n">
        <f aca="false">IF($A2489=$A2488,L2488+K2489,K2489)</f>
        <v>-5755849</v>
      </c>
      <c r="M2489" s="0" t="n">
        <f aca="false">IF(E2489=$S$4,H2489,0)</f>
        <v>-487200</v>
      </c>
      <c r="N2489" s="0" t="n">
        <f aca="false">IF($A2489=$A2488,N2488+M2489,M2489)</f>
        <v>-6160859</v>
      </c>
      <c r="O2489" s="0" t="n">
        <f aca="false">IF(C2489&lt;=$S$2,J2489+L2489+N2489,IF(C2489&lt;=$S$3,L2489+N2489,IF(C2489&lt;=$S$4,N2489,0)))</f>
        <v>-6160859</v>
      </c>
      <c r="P2489" s="0" t="n">
        <f aca="false">MAX(O2489,0)</f>
        <v>0</v>
      </c>
    </row>
    <row r="2490" customFormat="false" ht="12.75" hidden="false" customHeight="false" outlineLevel="0" collapsed="false">
      <c r="A2490" s="0" t="n">
        <v>5965</v>
      </c>
      <c r="B2490" s="0" t="s">
        <v>76</v>
      </c>
      <c r="C2490" s="3" t="n">
        <v>37130</v>
      </c>
      <c r="D2490" s="0" t="n">
        <f aca="false">IF(CONCATENATE($A2490,$C2490)=CONCATENATE($A2491,$C2491),0,CONCATENATE($A2490,$C2490))</f>
        <v>0</v>
      </c>
      <c r="E2490" s="3" t="n">
        <v>37159</v>
      </c>
      <c r="F2490" s="0" t="n">
        <v>857888</v>
      </c>
      <c r="G2490" s="0" t="n">
        <v>658948</v>
      </c>
      <c r="H2490" s="0" t="n">
        <f aca="false">F2490-G2490</f>
        <v>198940</v>
      </c>
      <c r="I2490" s="0" t="n">
        <f aca="false">IF(E2490=$S$2,H2490,0)</f>
        <v>198940</v>
      </c>
      <c r="J2490" s="0" t="n">
        <f aca="false">IF($A2490=$A2489,J2489+I2490,I2490)</f>
        <v>198940</v>
      </c>
      <c r="K2490" s="0" t="n">
        <f aca="false">IF(E2490=$S$3,H2490,0)</f>
        <v>0</v>
      </c>
      <c r="L2490" s="0" t="n">
        <f aca="false">IF($A2490=$A2489,L2489+K2490,K2490)</f>
        <v>0</v>
      </c>
      <c r="M2490" s="0" t="n">
        <f aca="false">IF(E2490=$S$4,H2490,0)</f>
        <v>0</v>
      </c>
      <c r="N2490" s="0" t="n">
        <f aca="false">IF($A2490=$A2489,N2489+M2490,M2490)</f>
        <v>0</v>
      </c>
      <c r="O2490" s="0" t="n">
        <f aca="false">IF(C2490&lt;=$S$2,J2490+L2490+N2490,IF(C2490&lt;=$S$3,L2490+N2490,IF(C2490&lt;=$S$4,N2490,0)))</f>
        <v>198940</v>
      </c>
      <c r="P2490" s="0" t="n">
        <f aca="false">MAX(O2490,0)</f>
        <v>198940</v>
      </c>
    </row>
    <row r="2491" customFormat="false" ht="12.75" hidden="false" customHeight="false" outlineLevel="0" collapsed="false">
      <c r="A2491" s="0" t="n">
        <v>5965</v>
      </c>
      <c r="B2491" s="0" t="s">
        <v>76</v>
      </c>
      <c r="C2491" s="3" t="n">
        <v>37130</v>
      </c>
      <c r="D2491" s="0" t="n">
        <f aca="false">IF(CONCATENATE($A2491,$C2491)=CONCATENATE($A2492,$C2492),0,CONCATENATE($A2491,$C2491))</f>
        <v>0</v>
      </c>
      <c r="E2491" s="3" t="n">
        <v>37189</v>
      </c>
      <c r="F2491" s="0" t="n">
        <v>1785000</v>
      </c>
      <c r="G2491" s="0" t="n">
        <v>1785750</v>
      </c>
      <c r="H2491" s="0" t="n">
        <f aca="false">F2491-G2491</f>
        <v>-750</v>
      </c>
      <c r="I2491" s="0" t="n">
        <f aca="false">IF(E2491=$S$2,H2491,0)</f>
        <v>0</v>
      </c>
      <c r="J2491" s="0" t="n">
        <f aca="false">IF($A2491=$A2490,J2490+I2491,I2491)</f>
        <v>198940</v>
      </c>
      <c r="K2491" s="0" t="n">
        <f aca="false">IF(E2491=$S$3,H2491,0)</f>
        <v>-750</v>
      </c>
      <c r="L2491" s="0" t="n">
        <f aca="false">IF($A2491=$A2490,L2490+K2491,K2491)</f>
        <v>-750</v>
      </c>
      <c r="M2491" s="0" t="n">
        <f aca="false">IF(E2491=$S$4,H2491,0)</f>
        <v>0</v>
      </c>
      <c r="N2491" s="0" t="n">
        <f aca="false">IF($A2491=$A2490,N2490+M2491,M2491)</f>
        <v>0</v>
      </c>
      <c r="O2491" s="0" t="n">
        <f aca="false">IF(C2491&lt;=$S$2,J2491+L2491+N2491,IF(C2491&lt;=$S$3,L2491+N2491,IF(C2491&lt;=$S$4,N2491,0)))</f>
        <v>198190</v>
      </c>
      <c r="P2491" s="0" t="n">
        <f aca="false">MAX(O2491,0)</f>
        <v>198190</v>
      </c>
    </row>
    <row r="2492" customFormat="false" ht="12.75" hidden="false" customHeight="false" outlineLevel="0" collapsed="false">
      <c r="A2492" s="0" t="n">
        <v>5965</v>
      </c>
      <c r="B2492" s="0" t="s">
        <v>76</v>
      </c>
      <c r="C2492" s="3" t="n">
        <v>37130</v>
      </c>
      <c r="D2492" s="0" t="str">
        <f aca="false">IF(CONCATENATE($A2492,$C2492)=CONCATENATE($A2493,$C2493),0,CONCATENATE($A2492,$C2492))</f>
        <v>596537130</v>
      </c>
      <c r="E2492" s="3" t="n">
        <v>37220</v>
      </c>
      <c r="F2492" s="0" t="n">
        <v>920700</v>
      </c>
      <c r="G2492" s="0" t="n">
        <v>0</v>
      </c>
      <c r="H2492" s="0" t="n">
        <f aca="false">F2492-G2492</f>
        <v>920700</v>
      </c>
      <c r="I2492" s="0" t="n">
        <f aca="false">IF(E2492=$S$2,H2492,0)</f>
        <v>0</v>
      </c>
      <c r="J2492" s="0" t="n">
        <f aca="false">IF($A2492=$A2491,J2491+I2492,I2492)</f>
        <v>198940</v>
      </c>
      <c r="K2492" s="0" t="n">
        <f aca="false">IF(E2492=$S$3,H2492,0)</f>
        <v>0</v>
      </c>
      <c r="L2492" s="0" t="n">
        <f aca="false">IF($A2492=$A2491,L2491+K2492,K2492)</f>
        <v>-750</v>
      </c>
      <c r="M2492" s="0" t="n">
        <f aca="false">IF(E2492=$S$4,H2492,0)</f>
        <v>920700</v>
      </c>
      <c r="N2492" s="0" t="n">
        <f aca="false">IF($A2492=$A2491,N2491+M2492,M2492)</f>
        <v>920700</v>
      </c>
      <c r="O2492" s="0" t="n">
        <f aca="false">IF(C2492&lt;=$S$2,J2492+L2492+N2492,IF(C2492&lt;=$S$3,L2492+N2492,IF(C2492&lt;=$S$4,N2492,0)))</f>
        <v>1118890</v>
      </c>
      <c r="P2492" s="0" t="n">
        <f aca="false">MAX(O2492,0)</f>
        <v>1118890</v>
      </c>
    </row>
    <row r="2493" customFormat="false" ht="12.75" hidden="false" customHeight="false" outlineLevel="0" collapsed="false">
      <c r="A2493" s="0" t="n">
        <v>5965</v>
      </c>
      <c r="B2493" s="0" t="s">
        <v>76</v>
      </c>
      <c r="C2493" s="3" t="n">
        <v>37131</v>
      </c>
      <c r="D2493" s="0" t="n">
        <f aca="false">IF(CONCATENATE($A2493,$C2493)=CONCATENATE($A2494,$C2494),0,CONCATENATE($A2493,$C2493))</f>
        <v>0</v>
      </c>
      <c r="E2493" s="3" t="n">
        <v>37159</v>
      </c>
      <c r="F2493" s="0" t="n">
        <v>622409</v>
      </c>
      <c r="G2493" s="0" t="n">
        <v>798221</v>
      </c>
      <c r="H2493" s="0" t="n">
        <f aca="false">F2493-G2493</f>
        <v>-175812</v>
      </c>
      <c r="I2493" s="0" t="n">
        <f aca="false">IF(E2493=$S$2,H2493,0)</f>
        <v>-175812</v>
      </c>
      <c r="J2493" s="0" t="n">
        <f aca="false">IF($A2493=$A2492,J2492+I2493,I2493)</f>
        <v>23128</v>
      </c>
      <c r="K2493" s="0" t="n">
        <f aca="false">IF(E2493=$S$3,H2493,0)</f>
        <v>0</v>
      </c>
      <c r="L2493" s="0" t="n">
        <f aca="false">IF($A2493=$A2492,L2492+K2493,K2493)</f>
        <v>-750</v>
      </c>
      <c r="M2493" s="0" t="n">
        <f aca="false">IF(E2493=$S$4,H2493,0)</f>
        <v>0</v>
      </c>
      <c r="N2493" s="0" t="n">
        <f aca="false">IF($A2493=$A2492,N2492+M2493,M2493)</f>
        <v>920700</v>
      </c>
      <c r="O2493" s="0" t="n">
        <f aca="false">IF(C2493&lt;=$S$2,J2493+L2493+N2493,IF(C2493&lt;=$S$3,L2493+N2493,IF(C2493&lt;=$S$4,N2493,0)))</f>
        <v>943078</v>
      </c>
      <c r="P2493" s="0" t="n">
        <f aca="false">MAX(O2493,0)</f>
        <v>943078</v>
      </c>
    </row>
    <row r="2494" customFormat="false" ht="12.75" hidden="false" customHeight="false" outlineLevel="0" collapsed="false">
      <c r="A2494" s="0" t="n">
        <v>5965</v>
      </c>
      <c r="B2494" s="0" t="s">
        <v>76</v>
      </c>
      <c r="C2494" s="3" t="n">
        <v>37131</v>
      </c>
      <c r="D2494" s="0" t="str">
        <f aca="false">IF(CONCATENATE($A2494,$C2494)=CONCATENATE($A2495,$C2495),0,CONCATENATE($A2494,$C2494))</f>
        <v>596537131</v>
      </c>
      <c r="E2494" s="3" t="n">
        <v>37189</v>
      </c>
      <c r="F2494" s="0" t="n">
        <v>2627265</v>
      </c>
      <c r="G2494" s="0" t="n">
        <v>6573195</v>
      </c>
      <c r="H2494" s="0" t="n">
        <f aca="false">F2494-G2494</f>
        <v>-3945930</v>
      </c>
      <c r="I2494" s="0" t="n">
        <f aca="false">IF(E2494=$S$2,H2494,0)</f>
        <v>0</v>
      </c>
      <c r="J2494" s="0" t="n">
        <f aca="false">IF($A2494=$A2493,J2493+I2494,I2494)</f>
        <v>23128</v>
      </c>
      <c r="K2494" s="0" t="n">
        <f aca="false">IF(E2494=$S$3,H2494,0)</f>
        <v>-3945930</v>
      </c>
      <c r="L2494" s="0" t="n">
        <f aca="false">IF($A2494=$A2493,L2493+K2494,K2494)</f>
        <v>-3946680</v>
      </c>
      <c r="M2494" s="0" t="n">
        <f aca="false">IF(E2494=$S$4,H2494,0)</f>
        <v>0</v>
      </c>
      <c r="N2494" s="0" t="n">
        <f aca="false">IF($A2494=$A2493,N2493+M2494,M2494)</f>
        <v>920700</v>
      </c>
      <c r="O2494" s="0" t="n">
        <f aca="false">IF(C2494&lt;=$S$2,J2494+L2494+N2494,IF(C2494&lt;=$S$3,L2494+N2494,IF(C2494&lt;=$S$4,N2494,0)))</f>
        <v>-3002852</v>
      </c>
      <c r="P2494" s="0" t="n">
        <f aca="false">MAX(O2494,0)</f>
        <v>0</v>
      </c>
    </row>
    <row r="2495" customFormat="false" ht="12.75" hidden="false" customHeight="false" outlineLevel="0" collapsed="false">
      <c r="A2495" s="0" t="n">
        <v>5965</v>
      </c>
      <c r="B2495" s="0" t="s">
        <v>76</v>
      </c>
      <c r="C2495" s="3" t="n">
        <v>37132</v>
      </c>
      <c r="D2495" s="0" t="n">
        <f aca="false">IF(CONCATENATE($A2495,$C2495)=CONCATENATE($A2496,$C2496),0,CONCATENATE($A2495,$C2495))</f>
        <v>0</v>
      </c>
      <c r="E2495" s="3" t="n">
        <v>37159</v>
      </c>
      <c r="F2495" s="0" t="n">
        <v>1074485</v>
      </c>
      <c r="G2495" s="0" t="n">
        <v>694844</v>
      </c>
      <c r="H2495" s="0" t="n">
        <f aca="false">F2495-G2495</f>
        <v>379641</v>
      </c>
      <c r="I2495" s="0" t="n">
        <f aca="false">IF(E2495=$S$2,H2495,0)</f>
        <v>379641</v>
      </c>
      <c r="J2495" s="0" t="n">
        <f aca="false">IF($A2495=$A2494,J2494+I2495,I2495)</f>
        <v>402769</v>
      </c>
      <c r="K2495" s="0" t="n">
        <f aca="false">IF(E2495=$S$3,H2495,0)</f>
        <v>0</v>
      </c>
      <c r="L2495" s="0" t="n">
        <f aca="false">IF($A2495=$A2494,L2494+K2495,K2495)</f>
        <v>-3946680</v>
      </c>
      <c r="M2495" s="0" t="n">
        <f aca="false">IF(E2495=$S$4,H2495,0)</f>
        <v>0</v>
      </c>
      <c r="N2495" s="0" t="n">
        <f aca="false">IF($A2495=$A2494,N2494+M2495,M2495)</f>
        <v>920700</v>
      </c>
      <c r="O2495" s="0" t="n">
        <f aca="false">IF(C2495&lt;=$S$2,J2495+L2495+N2495,IF(C2495&lt;=$S$3,L2495+N2495,IF(C2495&lt;=$S$4,N2495,0)))</f>
        <v>-2623211</v>
      </c>
      <c r="P2495" s="0" t="n">
        <f aca="false">MAX(O2495,0)</f>
        <v>0</v>
      </c>
    </row>
    <row r="2496" customFormat="false" ht="12.75" hidden="false" customHeight="false" outlineLevel="0" collapsed="false">
      <c r="A2496" s="0" t="n">
        <v>5965</v>
      </c>
      <c r="B2496" s="0" t="s">
        <v>76</v>
      </c>
      <c r="C2496" s="3" t="n">
        <v>37132</v>
      </c>
      <c r="D2496" s="0" t="str">
        <f aca="false">IF(CONCATENATE($A2496,$C2496)=CONCATENATE($A2497,$C2497),0,CONCATENATE($A2496,$C2496))</f>
        <v>596537132</v>
      </c>
      <c r="E2496" s="3" t="n">
        <v>37189</v>
      </c>
      <c r="F2496" s="0" t="n">
        <v>6263775</v>
      </c>
      <c r="G2496" s="0" t="n">
        <v>3518265</v>
      </c>
      <c r="H2496" s="0" t="n">
        <f aca="false">F2496-G2496</f>
        <v>2745510</v>
      </c>
      <c r="I2496" s="0" t="n">
        <f aca="false">IF(E2496=$S$2,H2496,0)</f>
        <v>0</v>
      </c>
      <c r="J2496" s="0" t="n">
        <f aca="false">IF($A2496=$A2495,J2495+I2496,I2496)</f>
        <v>402769</v>
      </c>
      <c r="K2496" s="0" t="n">
        <f aca="false">IF(E2496=$S$3,H2496,0)</f>
        <v>2745510</v>
      </c>
      <c r="L2496" s="0" t="n">
        <f aca="false">IF($A2496=$A2495,L2495+K2496,K2496)</f>
        <v>-1201170</v>
      </c>
      <c r="M2496" s="0" t="n">
        <f aca="false">IF(E2496=$S$4,H2496,0)</f>
        <v>0</v>
      </c>
      <c r="N2496" s="0" t="n">
        <f aca="false">IF($A2496=$A2495,N2495+M2496,M2496)</f>
        <v>920700</v>
      </c>
      <c r="O2496" s="0" t="n">
        <f aca="false">IF(C2496&lt;=$S$2,J2496+L2496+N2496,IF(C2496&lt;=$S$3,L2496+N2496,IF(C2496&lt;=$S$4,N2496,0)))</f>
        <v>122299</v>
      </c>
      <c r="P2496" s="0" t="n">
        <f aca="false">MAX(O2496,0)</f>
        <v>122299</v>
      </c>
    </row>
    <row r="2497" customFormat="false" ht="12.75" hidden="false" customHeight="false" outlineLevel="0" collapsed="false">
      <c r="A2497" s="0" t="n">
        <v>5965</v>
      </c>
      <c r="B2497" s="0" t="s">
        <v>76</v>
      </c>
      <c r="C2497" s="3" t="n">
        <v>37133</v>
      </c>
      <c r="D2497" s="0" t="n">
        <f aca="false">IF(CONCATENATE($A2497,$C2497)=CONCATENATE($A2498,$C2498),0,CONCATENATE($A2497,$C2497))</f>
        <v>0</v>
      </c>
      <c r="E2497" s="3" t="n">
        <v>37159</v>
      </c>
      <c r="F2497" s="0" t="n">
        <v>701861</v>
      </c>
      <c r="G2497" s="0" t="n">
        <v>532574</v>
      </c>
      <c r="H2497" s="0" t="n">
        <f aca="false">F2497-G2497</f>
        <v>169287</v>
      </c>
      <c r="I2497" s="0" t="n">
        <f aca="false">IF(E2497=$S$2,H2497,0)</f>
        <v>169287</v>
      </c>
      <c r="J2497" s="0" t="n">
        <f aca="false">IF($A2497=$A2496,J2496+I2497,I2497)</f>
        <v>572056</v>
      </c>
      <c r="K2497" s="0" t="n">
        <f aca="false">IF(E2497=$S$3,H2497,0)</f>
        <v>0</v>
      </c>
      <c r="L2497" s="0" t="n">
        <f aca="false">IF($A2497=$A2496,L2496+K2497,K2497)</f>
        <v>-1201170</v>
      </c>
      <c r="M2497" s="0" t="n">
        <f aca="false">IF(E2497=$S$4,H2497,0)</f>
        <v>0</v>
      </c>
      <c r="N2497" s="0" t="n">
        <f aca="false">IF($A2497=$A2496,N2496+M2497,M2497)</f>
        <v>920700</v>
      </c>
      <c r="O2497" s="0" t="n">
        <f aca="false">IF(C2497&lt;=$S$2,J2497+L2497+N2497,IF(C2497&lt;=$S$3,L2497+N2497,IF(C2497&lt;=$S$4,N2497,0)))</f>
        <v>291586</v>
      </c>
      <c r="P2497" s="0" t="n">
        <f aca="false">MAX(O2497,0)</f>
        <v>291586</v>
      </c>
    </row>
    <row r="2498" customFormat="false" ht="12.75" hidden="false" customHeight="false" outlineLevel="0" collapsed="false">
      <c r="A2498" s="0" t="n">
        <v>5965</v>
      </c>
      <c r="B2498" s="0" t="s">
        <v>76</v>
      </c>
      <c r="C2498" s="3" t="n">
        <v>37133</v>
      </c>
      <c r="D2498" s="0" t="str">
        <f aca="false">IF(CONCATENATE($A2498,$C2498)=CONCATENATE($A2499,$C2499),0,CONCATENATE($A2498,$C2498))</f>
        <v>596537133</v>
      </c>
      <c r="E2498" s="3" t="n">
        <v>37189</v>
      </c>
      <c r="F2498" s="0" t="n">
        <v>2272900</v>
      </c>
      <c r="G2498" s="0" t="n">
        <v>688500</v>
      </c>
      <c r="H2498" s="0" t="n">
        <f aca="false">F2498-G2498</f>
        <v>1584400</v>
      </c>
      <c r="I2498" s="0" t="n">
        <f aca="false">IF(E2498=$S$2,H2498,0)</f>
        <v>0</v>
      </c>
      <c r="J2498" s="0" t="n">
        <f aca="false">IF($A2498=$A2497,J2497+I2498,I2498)</f>
        <v>572056</v>
      </c>
      <c r="K2498" s="0" t="n">
        <f aca="false">IF(E2498=$S$3,H2498,0)</f>
        <v>1584400</v>
      </c>
      <c r="L2498" s="0" t="n">
        <f aca="false">IF($A2498=$A2497,L2497+K2498,K2498)</f>
        <v>383230</v>
      </c>
      <c r="M2498" s="0" t="n">
        <f aca="false">IF(E2498=$S$4,H2498,0)</f>
        <v>0</v>
      </c>
      <c r="N2498" s="0" t="n">
        <f aca="false">IF($A2498=$A2497,N2497+M2498,M2498)</f>
        <v>920700</v>
      </c>
      <c r="O2498" s="0" t="n">
        <f aca="false">IF(C2498&lt;=$S$2,J2498+L2498+N2498,IF(C2498&lt;=$S$3,L2498+N2498,IF(C2498&lt;=$S$4,N2498,0)))</f>
        <v>1875986</v>
      </c>
      <c r="P2498" s="0" t="n">
        <f aca="false">MAX(O2498,0)</f>
        <v>1875986</v>
      </c>
    </row>
    <row r="2499" customFormat="false" ht="12.75" hidden="false" customHeight="false" outlineLevel="0" collapsed="false">
      <c r="A2499" s="0" t="n">
        <v>5965</v>
      </c>
      <c r="B2499" s="0" t="s">
        <v>76</v>
      </c>
      <c r="C2499" s="3" t="n">
        <v>37134</v>
      </c>
      <c r="D2499" s="0" t="str">
        <f aca="false">IF(CONCATENATE($A2499,$C2499)=CONCATENATE($A2500,$C2500),0,CONCATENATE($A2499,$C2499))</f>
        <v>596537134</v>
      </c>
      <c r="E2499" s="3" t="n">
        <v>37189</v>
      </c>
      <c r="F2499" s="0" t="n">
        <v>5063595</v>
      </c>
      <c r="G2499" s="0" t="n">
        <v>3762372</v>
      </c>
      <c r="H2499" s="0" t="n">
        <f aca="false">F2499-G2499</f>
        <v>1301223</v>
      </c>
      <c r="I2499" s="0" t="n">
        <f aca="false">IF(E2499=$S$2,H2499,0)</f>
        <v>0</v>
      </c>
      <c r="J2499" s="0" t="n">
        <f aca="false">IF($A2499=$A2498,J2498+I2499,I2499)</f>
        <v>572056</v>
      </c>
      <c r="K2499" s="0" t="n">
        <f aca="false">IF(E2499=$S$3,H2499,0)</f>
        <v>1301223</v>
      </c>
      <c r="L2499" s="0" t="n">
        <f aca="false">IF($A2499=$A2498,L2498+K2499,K2499)</f>
        <v>1684453</v>
      </c>
      <c r="M2499" s="0" t="n">
        <f aca="false">IF(E2499=$S$4,H2499,0)</f>
        <v>0</v>
      </c>
      <c r="N2499" s="0" t="n">
        <f aca="false">IF($A2499=$A2498,N2498+M2499,M2499)</f>
        <v>920700</v>
      </c>
      <c r="O2499" s="0" t="n">
        <f aca="false">IF(C2499&lt;=$S$2,J2499+L2499+N2499,IF(C2499&lt;=$S$3,L2499+N2499,IF(C2499&lt;=$S$4,N2499,0)))</f>
        <v>3177209</v>
      </c>
      <c r="P2499" s="0" t="n">
        <f aca="false">MAX(O2499,0)</f>
        <v>3177209</v>
      </c>
    </row>
    <row r="2500" customFormat="false" ht="12.75" hidden="false" customHeight="false" outlineLevel="0" collapsed="false">
      <c r="A2500" s="0" t="n">
        <v>5965</v>
      </c>
      <c r="B2500" s="0" t="s">
        <v>76</v>
      </c>
      <c r="C2500" s="3" t="n">
        <v>37138</v>
      </c>
      <c r="D2500" s="0" t="str">
        <f aca="false">IF(CONCATENATE($A2500,$C2500)=CONCATENATE($A2501,$C2501),0,CONCATENATE($A2500,$C2500))</f>
        <v>596537138</v>
      </c>
      <c r="E2500" s="3" t="n">
        <v>37189</v>
      </c>
      <c r="F2500" s="0" t="n">
        <v>879307</v>
      </c>
      <c r="G2500" s="0" t="n">
        <v>887321</v>
      </c>
      <c r="H2500" s="0" t="n">
        <f aca="false">F2500-G2500</f>
        <v>-8014</v>
      </c>
      <c r="I2500" s="0" t="n">
        <f aca="false">IF(E2500=$S$2,H2500,0)</f>
        <v>0</v>
      </c>
      <c r="J2500" s="0" t="n">
        <f aca="false">IF($A2500=$A2499,J2499+I2500,I2500)</f>
        <v>572056</v>
      </c>
      <c r="K2500" s="0" t="n">
        <f aca="false">IF(E2500=$S$3,H2500,0)</f>
        <v>-8014</v>
      </c>
      <c r="L2500" s="0" t="n">
        <f aca="false">IF($A2500=$A2499,L2499+K2500,K2500)</f>
        <v>1676439</v>
      </c>
      <c r="M2500" s="0" t="n">
        <f aca="false">IF(E2500=$S$4,H2500,0)</f>
        <v>0</v>
      </c>
      <c r="N2500" s="0" t="n">
        <f aca="false">IF($A2500=$A2499,N2499+M2500,M2500)</f>
        <v>920700</v>
      </c>
      <c r="O2500" s="0" t="n">
        <f aca="false">IF(C2500&lt;=$S$2,J2500+L2500+N2500,IF(C2500&lt;=$S$3,L2500+N2500,IF(C2500&lt;=$S$4,N2500,0)))</f>
        <v>3169195</v>
      </c>
      <c r="P2500" s="0" t="n">
        <f aca="false">MAX(O2500,0)</f>
        <v>3169195</v>
      </c>
    </row>
    <row r="2501" customFormat="false" ht="12.75" hidden="false" customHeight="false" outlineLevel="0" collapsed="false">
      <c r="A2501" s="0" t="n">
        <v>5965</v>
      </c>
      <c r="B2501" s="0" t="s">
        <v>76</v>
      </c>
      <c r="C2501" s="3" t="n">
        <v>37139</v>
      </c>
      <c r="D2501" s="0" t="str">
        <f aca="false">IF(CONCATENATE($A2501,$C2501)=CONCATENATE($A2502,$C2502),0,CONCATENATE($A2501,$C2501))</f>
        <v>596537139</v>
      </c>
      <c r="E2501" s="3" t="n">
        <v>37189</v>
      </c>
      <c r="F2501" s="0" t="n">
        <v>744247</v>
      </c>
      <c r="G2501" s="0" t="n">
        <v>954285</v>
      </c>
      <c r="H2501" s="0" t="n">
        <f aca="false">F2501-G2501</f>
        <v>-210038</v>
      </c>
      <c r="I2501" s="0" t="n">
        <f aca="false">IF(E2501=$S$2,H2501,0)</f>
        <v>0</v>
      </c>
      <c r="J2501" s="0" t="n">
        <f aca="false">IF($A2501=$A2500,J2500+I2501,I2501)</f>
        <v>572056</v>
      </c>
      <c r="K2501" s="0" t="n">
        <f aca="false">IF(E2501=$S$3,H2501,0)</f>
        <v>-210038</v>
      </c>
      <c r="L2501" s="0" t="n">
        <f aca="false">IF($A2501=$A2500,L2500+K2501,K2501)</f>
        <v>1466401</v>
      </c>
      <c r="M2501" s="0" t="n">
        <f aca="false">IF(E2501=$S$4,H2501,0)</f>
        <v>0</v>
      </c>
      <c r="N2501" s="0" t="n">
        <f aca="false">IF($A2501=$A2500,N2500+M2501,M2501)</f>
        <v>920700</v>
      </c>
      <c r="O2501" s="0" t="n">
        <f aca="false">IF(C2501&lt;=$S$2,J2501+L2501+N2501,IF(C2501&lt;=$S$3,L2501+N2501,IF(C2501&lt;=$S$4,N2501,0)))</f>
        <v>2959157</v>
      </c>
      <c r="P2501" s="0" t="n">
        <f aca="false">MAX(O2501,0)</f>
        <v>2959157</v>
      </c>
    </row>
    <row r="2502" customFormat="false" ht="12.75" hidden="false" customHeight="false" outlineLevel="0" collapsed="false">
      <c r="A2502" s="0" t="n">
        <v>5965</v>
      </c>
      <c r="B2502" s="0" t="s">
        <v>76</v>
      </c>
      <c r="C2502" s="3" t="n">
        <v>37140</v>
      </c>
      <c r="D2502" s="0" t="str">
        <f aca="false">IF(CONCATENATE($A2502,$C2502)=CONCATENATE($A2503,$C2503),0,CONCATENATE($A2502,$C2502))</f>
        <v>596537140</v>
      </c>
      <c r="E2502" s="3" t="n">
        <v>37189</v>
      </c>
      <c r="F2502" s="0" t="n">
        <v>628431</v>
      </c>
      <c r="G2502" s="0" t="n">
        <v>740969</v>
      </c>
      <c r="H2502" s="0" t="n">
        <f aca="false">F2502-G2502</f>
        <v>-112538</v>
      </c>
      <c r="I2502" s="0" t="n">
        <f aca="false">IF(E2502=$S$2,H2502,0)</f>
        <v>0</v>
      </c>
      <c r="J2502" s="0" t="n">
        <f aca="false">IF($A2502=$A2501,J2501+I2502,I2502)</f>
        <v>572056</v>
      </c>
      <c r="K2502" s="0" t="n">
        <f aca="false">IF(E2502=$S$3,H2502,0)</f>
        <v>-112538</v>
      </c>
      <c r="L2502" s="0" t="n">
        <f aca="false">IF($A2502=$A2501,L2501+K2502,K2502)</f>
        <v>1353863</v>
      </c>
      <c r="M2502" s="0" t="n">
        <f aca="false">IF(E2502=$S$4,H2502,0)</f>
        <v>0</v>
      </c>
      <c r="N2502" s="0" t="n">
        <f aca="false">IF($A2502=$A2501,N2501+M2502,M2502)</f>
        <v>920700</v>
      </c>
      <c r="O2502" s="0" t="n">
        <f aca="false">IF(C2502&lt;=$S$2,J2502+L2502+N2502,IF(C2502&lt;=$S$3,L2502+N2502,IF(C2502&lt;=$S$4,N2502,0)))</f>
        <v>2846619</v>
      </c>
      <c r="P2502" s="0" t="n">
        <f aca="false">MAX(O2502,0)</f>
        <v>2846619</v>
      </c>
    </row>
    <row r="2503" customFormat="false" ht="12.75" hidden="false" customHeight="false" outlineLevel="0" collapsed="false">
      <c r="A2503" s="0" t="n">
        <v>5965</v>
      </c>
      <c r="B2503" s="0" t="s">
        <v>76</v>
      </c>
      <c r="C2503" s="3" t="n">
        <v>37141</v>
      </c>
      <c r="D2503" s="0" t="str">
        <f aca="false">IF(CONCATENATE($A2503,$C2503)=CONCATENATE($A2504,$C2504),0,CONCATENATE($A2503,$C2503))</f>
        <v>596537141</v>
      </c>
      <c r="E2503" s="3" t="n">
        <v>37189</v>
      </c>
      <c r="F2503" s="0" t="n">
        <v>905230</v>
      </c>
      <c r="G2503" s="0" t="n">
        <v>2207864</v>
      </c>
      <c r="H2503" s="0" t="n">
        <f aca="false">F2503-G2503</f>
        <v>-1302634</v>
      </c>
      <c r="I2503" s="0" t="n">
        <f aca="false">IF(E2503=$S$2,H2503,0)</f>
        <v>0</v>
      </c>
      <c r="J2503" s="0" t="n">
        <f aca="false">IF($A2503=$A2502,J2502+I2503,I2503)</f>
        <v>572056</v>
      </c>
      <c r="K2503" s="0" t="n">
        <f aca="false">IF(E2503=$S$3,H2503,0)</f>
        <v>-1302634</v>
      </c>
      <c r="L2503" s="0" t="n">
        <f aca="false">IF($A2503=$A2502,L2502+K2503,K2503)</f>
        <v>51229</v>
      </c>
      <c r="M2503" s="0" t="n">
        <f aca="false">IF(E2503=$S$4,H2503,0)</f>
        <v>0</v>
      </c>
      <c r="N2503" s="0" t="n">
        <f aca="false">IF($A2503=$A2502,N2502+M2503,M2503)</f>
        <v>920700</v>
      </c>
      <c r="O2503" s="0" t="n">
        <f aca="false">IF(C2503&lt;=$S$2,J2503+L2503+N2503,IF(C2503&lt;=$S$3,L2503+N2503,IF(C2503&lt;=$S$4,N2503,0)))</f>
        <v>1543985</v>
      </c>
      <c r="P2503" s="0" t="n">
        <f aca="false">MAX(O2503,0)</f>
        <v>1543985</v>
      </c>
    </row>
    <row r="2504" customFormat="false" ht="12.75" hidden="false" customHeight="false" outlineLevel="0" collapsed="false">
      <c r="A2504" s="0" t="n">
        <v>5965</v>
      </c>
      <c r="B2504" s="0" t="s">
        <v>76</v>
      </c>
      <c r="C2504" s="3" t="n">
        <v>37144</v>
      </c>
      <c r="D2504" s="0" t="str">
        <f aca="false">IF(CONCATENATE($A2504,$C2504)=CONCATENATE($A2505,$C2505),0,CONCATENATE($A2504,$C2504))</f>
        <v>596537144</v>
      </c>
      <c r="E2504" s="3" t="n">
        <v>37189</v>
      </c>
      <c r="F2504" s="0" t="n">
        <v>1279850</v>
      </c>
      <c r="G2504" s="0" t="n">
        <v>1182580</v>
      </c>
      <c r="H2504" s="0" t="n">
        <f aca="false">F2504-G2504</f>
        <v>97270</v>
      </c>
      <c r="I2504" s="0" t="n">
        <f aca="false">IF(E2504=$S$2,H2504,0)</f>
        <v>0</v>
      </c>
      <c r="J2504" s="0" t="n">
        <f aca="false">IF($A2504=$A2503,J2503+I2504,I2504)</f>
        <v>572056</v>
      </c>
      <c r="K2504" s="0" t="n">
        <f aca="false">IF(E2504=$S$3,H2504,0)</f>
        <v>97270</v>
      </c>
      <c r="L2504" s="0" t="n">
        <f aca="false">IF($A2504=$A2503,L2503+K2504,K2504)</f>
        <v>148499</v>
      </c>
      <c r="M2504" s="0" t="n">
        <f aca="false">IF(E2504=$S$4,H2504,0)</f>
        <v>0</v>
      </c>
      <c r="N2504" s="0" t="n">
        <f aca="false">IF($A2504=$A2503,N2503+M2504,M2504)</f>
        <v>920700</v>
      </c>
      <c r="O2504" s="0" t="n">
        <f aca="false">IF(C2504&lt;=$S$2,J2504+L2504+N2504,IF(C2504&lt;=$S$3,L2504+N2504,IF(C2504&lt;=$S$4,N2504,0)))</f>
        <v>1641255</v>
      </c>
      <c r="P2504" s="0" t="n">
        <f aca="false">MAX(O2504,0)</f>
        <v>1641255</v>
      </c>
    </row>
    <row r="2505" customFormat="false" ht="12.75" hidden="false" customHeight="false" outlineLevel="0" collapsed="false">
      <c r="A2505" s="0" t="n">
        <v>5965</v>
      </c>
      <c r="B2505" s="0" t="s">
        <v>76</v>
      </c>
      <c r="C2505" s="3" t="n">
        <v>37145</v>
      </c>
      <c r="D2505" s="0" t="str">
        <f aca="false">IF(CONCATENATE($A2505,$C2505)=CONCATENATE($A2506,$C2506),0,CONCATENATE($A2505,$C2505))</f>
        <v>596537145</v>
      </c>
      <c r="E2505" s="3" t="n">
        <v>37189</v>
      </c>
      <c r="F2505" s="0" t="n">
        <v>719183</v>
      </c>
      <c r="G2505" s="0" t="n">
        <v>620245</v>
      </c>
      <c r="H2505" s="0" t="n">
        <f aca="false">F2505-G2505</f>
        <v>98938</v>
      </c>
      <c r="I2505" s="0" t="n">
        <f aca="false">IF(E2505=$S$2,H2505,0)</f>
        <v>0</v>
      </c>
      <c r="J2505" s="0" t="n">
        <f aca="false">IF($A2505=$A2504,J2504+I2505,I2505)</f>
        <v>572056</v>
      </c>
      <c r="K2505" s="0" t="n">
        <f aca="false">IF(E2505=$S$3,H2505,0)</f>
        <v>98938</v>
      </c>
      <c r="L2505" s="0" t="n">
        <f aca="false">IF($A2505=$A2504,L2504+K2505,K2505)</f>
        <v>247437</v>
      </c>
      <c r="M2505" s="0" t="n">
        <f aca="false">IF(E2505=$S$4,H2505,0)</f>
        <v>0</v>
      </c>
      <c r="N2505" s="0" t="n">
        <f aca="false">IF($A2505=$A2504,N2504+M2505,M2505)</f>
        <v>920700</v>
      </c>
      <c r="O2505" s="0" t="n">
        <f aca="false">IF(C2505&lt;=$S$2,J2505+L2505+N2505,IF(C2505&lt;=$S$3,L2505+N2505,IF(C2505&lt;=$S$4,N2505,0)))</f>
        <v>1740193</v>
      </c>
      <c r="P2505" s="0" t="n">
        <f aca="false">MAX(O2505,0)</f>
        <v>1740193</v>
      </c>
    </row>
    <row r="2506" customFormat="false" ht="12.75" hidden="false" customHeight="false" outlineLevel="0" collapsed="false">
      <c r="A2506" s="0" t="n">
        <v>5965</v>
      </c>
      <c r="B2506" s="0" t="s">
        <v>76</v>
      </c>
      <c r="C2506" s="3" t="n">
        <v>37146</v>
      </c>
      <c r="D2506" s="0" t="str">
        <f aca="false">IF(CONCATENATE($A2506,$C2506)=CONCATENATE($A2507,$C2507),0,CONCATENATE($A2506,$C2506))</f>
        <v>596537146</v>
      </c>
      <c r="E2506" s="3" t="n">
        <v>37189</v>
      </c>
      <c r="F2506" s="0" t="n">
        <v>370105</v>
      </c>
      <c r="G2506" s="0" t="n">
        <v>274285</v>
      </c>
      <c r="H2506" s="0" t="n">
        <f aca="false">F2506-G2506</f>
        <v>95820</v>
      </c>
      <c r="I2506" s="0" t="n">
        <f aca="false">IF(E2506=$S$2,H2506,0)</f>
        <v>0</v>
      </c>
      <c r="J2506" s="0" t="n">
        <f aca="false">IF($A2506=$A2505,J2505+I2506,I2506)</f>
        <v>572056</v>
      </c>
      <c r="K2506" s="0" t="n">
        <f aca="false">IF(E2506=$S$3,H2506,0)</f>
        <v>95820</v>
      </c>
      <c r="L2506" s="0" t="n">
        <f aca="false">IF($A2506=$A2505,L2505+K2506,K2506)</f>
        <v>343257</v>
      </c>
      <c r="M2506" s="0" t="n">
        <f aca="false">IF(E2506=$S$4,H2506,0)</f>
        <v>0</v>
      </c>
      <c r="N2506" s="0" t="n">
        <f aca="false">IF($A2506=$A2505,N2505+M2506,M2506)</f>
        <v>920700</v>
      </c>
      <c r="O2506" s="0" t="n">
        <f aca="false">IF(C2506&lt;=$S$2,J2506+L2506+N2506,IF(C2506&lt;=$S$3,L2506+N2506,IF(C2506&lt;=$S$4,N2506,0)))</f>
        <v>1836013</v>
      </c>
      <c r="P2506" s="0" t="n">
        <f aca="false">MAX(O2506,0)</f>
        <v>1836013</v>
      </c>
    </row>
    <row r="2507" customFormat="false" ht="12.75" hidden="false" customHeight="false" outlineLevel="0" collapsed="false">
      <c r="A2507" s="0" t="n">
        <v>5965</v>
      </c>
      <c r="B2507" s="0" t="s">
        <v>76</v>
      </c>
      <c r="C2507" s="3" t="n">
        <v>37147</v>
      </c>
      <c r="D2507" s="0" t="str">
        <f aca="false">IF(CONCATENATE($A2507,$C2507)=CONCATENATE($A2508,$C2508),0,CONCATENATE($A2507,$C2507))</f>
        <v>596537147</v>
      </c>
      <c r="E2507" s="3" t="n">
        <v>37189</v>
      </c>
      <c r="F2507" s="0" t="n">
        <v>881049</v>
      </c>
      <c r="G2507" s="0" t="n">
        <v>628864</v>
      </c>
      <c r="H2507" s="0" t="n">
        <f aca="false">F2507-G2507</f>
        <v>252185</v>
      </c>
      <c r="I2507" s="0" t="n">
        <f aca="false">IF(E2507=$S$2,H2507,0)</f>
        <v>0</v>
      </c>
      <c r="J2507" s="0" t="n">
        <f aca="false">IF($A2507=$A2506,J2506+I2507,I2507)</f>
        <v>572056</v>
      </c>
      <c r="K2507" s="0" t="n">
        <f aca="false">IF(E2507=$S$3,H2507,0)</f>
        <v>252185</v>
      </c>
      <c r="L2507" s="0" t="n">
        <f aca="false">IF($A2507=$A2506,L2506+K2507,K2507)</f>
        <v>595442</v>
      </c>
      <c r="M2507" s="0" t="n">
        <f aca="false">IF(E2507=$S$4,H2507,0)</f>
        <v>0</v>
      </c>
      <c r="N2507" s="0" t="n">
        <f aca="false">IF($A2507=$A2506,N2506+M2507,M2507)</f>
        <v>920700</v>
      </c>
      <c r="O2507" s="0" t="n">
        <f aca="false">IF(C2507&lt;=$S$2,J2507+L2507+N2507,IF(C2507&lt;=$S$3,L2507+N2507,IF(C2507&lt;=$S$4,N2507,0)))</f>
        <v>2088198</v>
      </c>
      <c r="P2507" s="0" t="n">
        <f aca="false">MAX(O2507,0)</f>
        <v>2088198</v>
      </c>
    </row>
    <row r="2508" customFormat="false" ht="12.75" hidden="false" customHeight="false" outlineLevel="0" collapsed="false">
      <c r="A2508" s="0" t="n">
        <v>5965</v>
      </c>
      <c r="B2508" s="0" t="s">
        <v>76</v>
      </c>
      <c r="C2508" s="3" t="n">
        <v>37148</v>
      </c>
      <c r="D2508" s="0" t="str">
        <f aca="false">IF(CONCATENATE($A2508,$C2508)=CONCATENATE($A2509,$C2509),0,CONCATENATE($A2508,$C2508))</f>
        <v>596537148</v>
      </c>
      <c r="E2508" s="3" t="n">
        <v>37189</v>
      </c>
      <c r="F2508" s="0" t="n">
        <v>767664</v>
      </c>
      <c r="G2508" s="0" t="n">
        <v>639309</v>
      </c>
      <c r="H2508" s="0" t="n">
        <f aca="false">F2508-G2508</f>
        <v>128355</v>
      </c>
      <c r="I2508" s="0" t="n">
        <f aca="false">IF(E2508=$S$2,H2508,0)</f>
        <v>0</v>
      </c>
      <c r="J2508" s="0" t="n">
        <f aca="false">IF($A2508=$A2507,J2507+I2508,I2508)</f>
        <v>572056</v>
      </c>
      <c r="K2508" s="0" t="n">
        <f aca="false">IF(E2508=$S$3,H2508,0)</f>
        <v>128355</v>
      </c>
      <c r="L2508" s="0" t="n">
        <f aca="false">IF($A2508=$A2507,L2507+K2508,K2508)</f>
        <v>723797</v>
      </c>
      <c r="M2508" s="0" t="n">
        <f aca="false">IF(E2508=$S$4,H2508,0)</f>
        <v>0</v>
      </c>
      <c r="N2508" s="0" t="n">
        <f aca="false">IF($A2508=$A2507,N2507+M2508,M2508)</f>
        <v>920700</v>
      </c>
      <c r="O2508" s="0" t="n">
        <f aca="false">IF(C2508&lt;=$S$2,J2508+L2508+N2508,IF(C2508&lt;=$S$3,L2508+N2508,IF(C2508&lt;=$S$4,N2508,0)))</f>
        <v>2216553</v>
      </c>
      <c r="P2508" s="0" t="n">
        <f aca="false">MAX(O2508,0)</f>
        <v>2216553</v>
      </c>
    </row>
    <row r="2509" customFormat="false" ht="12.75" hidden="false" customHeight="false" outlineLevel="0" collapsed="false">
      <c r="A2509" s="0" t="n">
        <v>5965</v>
      </c>
      <c r="B2509" s="0" t="s">
        <v>76</v>
      </c>
      <c r="C2509" s="3" t="n">
        <v>37151</v>
      </c>
      <c r="D2509" s="0" t="str">
        <f aca="false">IF(CONCATENATE($A2509,$C2509)=CONCATENATE($A2510,$C2510),0,CONCATENATE($A2509,$C2509))</f>
        <v>596537151</v>
      </c>
      <c r="E2509" s="3" t="n">
        <v>37189</v>
      </c>
      <c r="F2509" s="0" t="n">
        <v>716499</v>
      </c>
      <c r="G2509" s="0" t="n">
        <v>412690</v>
      </c>
      <c r="H2509" s="0" t="n">
        <f aca="false">F2509-G2509</f>
        <v>303809</v>
      </c>
      <c r="I2509" s="0" t="n">
        <f aca="false">IF(E2509=$S$2,H2509,0)</f>
        <v>0</v>
      </c>
      <c r="J2509" s="0" t="n">
        <f aca="false">IF($A2509=$A2508,J2508+I2509,I2509)</f>
        <v>572056</v>
      </c>
      <c r="K2509" s="0" t="n">
        <f aca="false">IF(E2509=$S$3,H2509,0)</f>
        <v>303809</v>
      </c>
      <c r="L2509" s="0" t="n">
        <f aca="false">IF($A2509=$A2508,L2508+K2509,K2509)</f>
        <v>1027606</v>
      </c>
      <c r="M2509" s="0" t="n">
        <f aca="false">IF(E2509=$S$4,H2509,0)</f>
        <v>0</v>
      </c>
      <c r="N2509" s="0" t="n">
        <f aca="false">IF($A2509=$A2508,N2508+M2509,M2509)</f>
        <v>920700</v>
      </c>
      <c r="O2509" s="0" t="n">
        <f aca="false">IF(C2509&lt;=$S$2,J2509+L2509+N2509,IF(C2509&lt;=$S$3,L2509+N2509,IF(C2509&lt;=$S$4,N2509,0)))</f>
        <v>2520362</v>
      </c>
      <c r="P2509" s="0" t="n">
        <f aca="false">MAX(O2509,0)</f>
        <v>2520362</v>
      </c>
    </row>
    <row r="2510" customFormat="false" ht="12.75" hidden="false" customHeight="false" outlineLevel="0" collapsed="false">
      <c r="A2510" s="0" t="n">
        <v>5965</v>
      </c>
      <c r="B2510" s="0" t="s">
        <v>76</v>
      </c>
      <c r="C2510" s="3" t="n">
        <v>37152</v>
      </c>
      <c r="D2510" s="0" t="str">
        <f aca="false">IF(CONCATENATE($A2510,$C2510)=CONCATENATE($A2511,$C2511),0,CONCATENATE($A2510,$C2510))</f>
        <v>596537152</v>
      </c>
      <c r="E2510" s="3" t="n">
        <v>37189</v>
      </c>
      <c r="F2510" s="0" t="n">
        <v>510693</v>
      </c>
      <c r="G2510" s="0" t="n">
        <v>346571</v>
      </c>
      <c r="H2510" s="0" t="n">
        <f aca="false">F2510-G2510</f>
        <v>164122</v>
      </c>
      <c r="I2510" s="0" t="n">
        <f aca="false">IF(E2510=$S$2,H2510,0)</f>
        <v>0</v>
      </c>
      <c r="J2510" s="0" t="n">
        <f aca="false">IF($A2510=$A2509,J2509+I2510,I2510)</f>
        <v>572056</v>
      </c>
      <c r="K2510" s="0" t="n">
        <f aca="false">IF(E2510=$S$3,H2510,0)</f>
        <v>164122</v>
      </c>
      <c r="L2510" s="0" t="n">
        <f aca="false">IF($A2510=$A2509,L2509+K2510,K2510)</f>
        <v>1191728</v>
      </c>
      <c r="M2510" s="0" t="n">
        <f aca="false">IF(E2510=$S$4,H2510,0)</f>
        <v>0</v>
      </c>
      <c r="N2510" s="0" t="n">
        <f aca="false">IF($A2510=$A2509,N2509+M2510,M2510)</f>
        <v>920700</v>
      </c>
      <c r="O2510" s="0" t="n">
        <f aca="false">IF(C2510&lt;=$S$2,J2510+L2510+N2510,IF(C2510&lt;=$S$3,L2510+N2510,IF(C2510&lt;=$S$4,N2510,0)))</f>
        <v>2684484</v>
      </c>
      <c r="P2510" s="0" t="n">
        <f aca="false">MAX(O2510,0)</f>
        <v>2684484</v>
      </c>
    </row>
    <row r="2511" customFormat="false" ht="12.75" hidden="false" customHeight="false" outlineLevel="0" collapsed="false">
      <c r="A2511" s="0" t="n">
        <v>5965</v>
      </c>
      <c r="B2511" s="0" t="s">
        <v>76</v>
      </c>
      <c r="C2511" s="3" t="n">
        <v>37153</v>
      </c>
      <c r="D2511" s="0" t="str">
        <f aca="false">IF(CONCATENATE($A2511,$C2511)=CONCATENATE($A2512,$C2512),0,CONCATENATE($A2511,$C2511))</f>
        <v>596537153</v>
      </c>
      <c r="E2511" s="3" t="n">
        <v>37189</v>
      </c>
      <c r="F2511" s="0" t="n">
        <v>529546</v>
      </c>
      <c r="G2511" s="0" t="n">
        <v>215990</v>
      </c>
      <c r="H2511" s="0" t="n">
        <f aca="false">F2511-G2511</f>
        <v>313556</v>
      </c>
      <c r="I2511" s="0" t="n">
        <f aca="false">IF(E2511=$S$2,H2511,0)</f>
        <v>0</v>
      </c>
      <c r="J2511" s="0" t="n">
        <f aca="false">IF($A2511=$A2510,J2510+I2511,I2511)</f>
        <v>572056</v>
      </c>
      <c r="K2511" s="0" t="n">
        <f aca="false">IF(E2511=$S$3,H2511,0)</f>
        <v>313556</v>
      </c>
      <c r="L2511" s="0" t="n">
        <f aca="false">IF($A2511=$A2510,L2510+K2511,K2511)</f>
        <v>1505284</v>
      </c>
      <c r="M2511" s="0" t="n">
        <f aca="false">IF(E2511=$S$4,H2511,0)</f>
        <v>0</v>
      </c>
      <c r="N2511" s="0" t="n">
        <f aca="false">IF($A2511=$A2510,N2510+M2511,M2511)</f>
        <v>920700</v>
      </c>
      <c r="O2511" s="0" t="n">
        <f aca="false">IF(C2511&lt;=$S$2,J2511+L2511+N2511,IF(C2511&lt;=$S$3,L2511+N2511,IF(C2511&lt;=$S$4,N2511,0)))</f>
        <v>2998040</v>
      </c>
      <c r="P2511" s="0" t="n">
        <f aca="false">MAX(O2511,0)</f>
        <v>2998040</v>
      </c>
    </row>
    <row r="2512" customFormat="false" ht="12.75" hidden="false" customHeight="false" outlineLevel="0" collapsed="false">
      <c r="A2512" s="0" t="n">
        <v>5965</v>
      </c>
      <c r="B2512" s="0" t="s">
        <v>76</v>
      </c>
      <c r="C2512" s="3" t="n">
        <v>37154</v>
      </c>
      <c r="D2512" s="0" t="n">
        <f aca="false">IF(CONCATENATE($A2512,$C2512)=CONCATENATE($A2513,$C2513),0,CONCATENATE($A2512,$C2512))</f>
        <v>0</v>
      </c>
      <c r="E2512" s="3" t="n">
        <v>37189</v>
      </c>
      <c r="F2512" s="0" t="n">
        <v>1096354</v>
      </c>
      <c r="G2512" s="0" t="n">
        <v>1156296</v>
      </c>
      <c r="H2512" s="0" t="n">
        <f aca="false">F2512-G2512</f>
        <v>-59942</v>
      </c>
      <c r="I2512" s="0" t="n">
        <f aca="false">IF(E2512=$S$2,H2512,0)</f>
        <v>0</v>
      </c>
      <c r="J2512" s="0" t="n">
        <f aca="false">IF($A2512=$A2511,J2511+I2512,I2512)</f>
        <v>572056</v>
      </c>
      <c r="K2512" s="0" t="n">
        <f aca="false">IF(E2512=$S$3,H2512,0)</f>
        <v>-59942</v>
      </c>
      <c r="L2512" s="0" t="n">
        <f aca="false">IF($A2512=$A2511,L2511+K2512,K2512)</f>
        <v>1445342</v>
      </c>
      <c r="M2512" s="0" t="n">
        <f aca="false">IF(E2512=$S$4,H2512,0)</f>
        <v>0</v>
      </c>
      <c r="N2512" s="0" t="n">
        <f aca="false">IF($A2512=$A2511,N2511+M2512,M2512)</f>
        <v>920700</v>
      </c>
      <c r="O2512" s="0" t="n">
        <f aca="false">IF(C2512&lt;=$S$2,J2512+L2512+N2512,IF(C2512&lt;=$S$3,L2512+N2512,IF(C2512&lt;=$S$4,N2512,0)))</f>
        <v>2938098</v>
      </c>
      <c r="P2512" s="0" t="n">
        <f aca="false">MAX(O2512,0)</f>
        <v>2938098</v>
      </c>
    </row>
    <row r="2513" customFormat="false" ht="12.75" hidden="false" customHeight="false" outlineLevel="0" collapsed="false">
      <c r="A2513" s="0" t="n">
        <v>5965</v>
      </c>
      <c r="B2513" s="0" t="s">
        <v>76</v>
      </c>
      <c r="C2513" s="3" t="n">
        <v>37154</v>
      </c>
      <c r="D2513" s="0" t="str">
        <f aca="false">IF(CONCATENATE($A2513,$C2513)=CONCATENATE($A2514,$C2514),0,CONCATENATE($A2513,$C2513))</f>
        <v>596537154</v>
      </c>
      <c r="E2513" s="3" t="n">
        <v>37220</v>
      </c>
      <c r="F2513" s="0" t="n">
        <v>912175</v>
      </c>
      <c r="G2513" s="0" t="n">
        <v>0</v>
      </c>
      <c r="H2513" s="0" t="n">
        <f aca="false">F2513-G2513</f>
        <v>912175</v>
      </c>
      <c r="I2513" s="0" t="n">
        <f aca="false">IF(E2513=$S$2,H2513,0)</f>
        <v>0</v>
      </c>
      <c r="J2513" s="0" t="n">
        <f aca="false">IF($A2513=$A2512,J2512+I2513,I2513)</f>
        <v>572056</v>
      </c>
      <c r="K2513" s="0" t="n">
        <f aca="false">IF(E2513=$S$3,H2513,0)</f>
        <v>0</v>
      </c>
      <c r="L2513" s="0" t="n">
        <f aca="false">IF($A2513=$A2512,L2512+K2513,K2513)</f>
        <v>1445342</v>
      </c>
      <c r="M2513" s="0" t="n">
        <f aca="false">IF(E2513=$S$4,H2513,0)</f>
        <v>912175</v>
      </c>
      <c r="N2513" s="0" t="n">
        <f aca="false">IF($A2513=$A2512,N2512+M2513,M2513)</f>
        <v>1832875</v>
      </c>
      <c r="O2513" s="0" t="n">
        <f aca="false">IF(C2513&lt;=$S$2,J2513+L2513+N2513,IF(C2513&lt;=$S$3,L2513+N2513,IF(C2513&lt;=$S$4,N2513,0)))</f>
        <v>3850273</v>
      </c>
      <c r="P2513" s="0" t="n">
        <f aca="false">MAX(O2513,0)</f>
        <v>3850273</v>
      </c>
    </row>
    <row r="2514" customFormat="false" ht="12.75" hidden="false" customHeight="false" outlineLevel="0" collapsed="false">
      <c r="A2514" s="0" t="n">
        <v>5965</v>
      </c>
      <c r="B2514" s="0" t="s">
        <v>76</v>
      </c>
      <c r="C2514" s="3" t="n">
        <v>37155</v>
      </c>
      <c r="D2514" s="0" t="str">
        <f aca="false">IF(CONCATENATE($A2514,$C2514)=CONCATENATE($A2515,$C2515),0,CONCATENATE($A2514,$C2514))</f>
        <v>596537155</v>
      </c>
      <c r="E2514" s="3" t="n">
        <v>37189</v>
      </c>
      <c r="F2514" s="0" t="n">
        <v>1479689</v>
      </c>
      <c r="G2514" s="0" t="n">
        <v>1737112</v>
      </c>
      <c r="H2514" s="0" t="n">
        <f aca="false">F2514-G2514</f>
        <v>-257423</v>
      </c>
      <c r="I2514" s="0" t="n">
        <f aca="false">IF(E2514=$S$2,H2514,0)</f>
        <v>0</v>
      </c>
      <c r="J2514" s="0" t="n">
        <f aca="false">IF($A2514=$A2513,J2513+I2514,I2514)</f>
        <v>572056</v>
      </c>
      <c r="K2514" s="0" t="n">
        <f aca="false">IF(E2514=$S$3,H2514,0)</f>
        <v>-257423</v>
      </c>
      <c r="L2514" s="0" t="n">
        <f aca="false">IF($A2514=$A2513,L2513+K2514,K2514)</f>
        <v>1187919</v>
      </c>
      <c r="M2514" s="0" t="n">
        <f aca="false">IF(E2514=$S$4,H2514,0)</f>
        <v>0</v>
      </c>
      <c r="N2514" s="0" t="n">
        <f aca="false">IF($A2514=$A2513,N2513+M2514,M2514)</f>
        <v>1832875</v>
      </c>
      <c r="O2514" s="0" t="n">
        <f aca="false">IF(C2514&lt;=$S$2,J2514+L2514+N2514,IF(C2514&lt;=$S$3,L2514+N2514,IF(C2514&lt;=$S$4,N2514,0)))</f>
        <v>3592850</v>
      </c>
      <c r="P2514" s="0" t="n">
        <f aca="false">MAX(O2514,0)</f>
        <v>3592850</v>
      </c>
    </row>
    <row r="2515" customFormat="false" ht="12.75" hidden="false" customHeight="false" outlineLevel="0" collapsed="false">
      <c r="A2515" s="0" t="n">
        <v>5965</v>
      </c>
      <c r="B2515" s="0" t="s">
        <v>76</v>
      </c>
      <c r="C2515" s="3" t="n">
        <v>37158</v>
      </c>
      <c r="D2515" s="0" t="n">
        <f aca="false">IF(CONCATENATE($A2515,$C2515)=CONCATENATE($A2516,$C2516),0,CONCATENATE($A2515,$C2515))</f>
        <v>0</v>
      </c>
      <c r="E2515" s="3" t="n">
        <v>37189</v>
      </c>
      <c r="F2515" s="0" t="n">
        <v>655180</v>
      </c>
      <c r="G2515" s="0" t="n">
        <v>426929</v>
      </c>
      <c r="H2515" s="0" t="n">
        <f aca="false">F2515-G2515</f>
        <v>228251</v>
      </c>
      <c r="I2515" s="0" t="n">
        <f aca="false">IF(E2515=$S$2,H2515,0)</f>
        <v>0</v>
      </c>
      <c r="J2515" s="0" t="n">
        <f aca="false">IF($A2515=$A2514,J2514+I2515,I2515)</f>
        <v>572056</v>
      </c>
      <c r="K2515" s="0" t="n">
        <f aca="false">IF(E2515=$S$3,H2515,0)</f>
        <v>228251</v>
      </c>
      <c r="L2515" s="0" t="n">
        <f aca="false">IF($A2515=$A2514,L2514+K2515,K2515)</f>
        <v>1416170</v>
      </c>
      <c r="M2515" s="0" t="n">
        <f aca="false">IF(E2515=$S$4,H2515,0)</f>
        <v>0</v>
      </c>
      <c r="N2515" s="0" t="n">
        <f aca="false">IF($A2515=$A2514,N2514+M2515,M2515)</f>
        <v>1832875</v>
      </c>
      <c r="O2515" s="0" t="n">
        <f aca="false">IF(C2515&lt;=$S$2,J2515+L2515+N2515,IF(C2515&lt;=$S$3,L2515+N2515,IF(C2515&lt;=$S$4,N2515,0)))</f>
        <v>3821101</v>
      </c>
      <c r="P2515" s="0" t="n">
        <f aca="false">MAX(O2515,0)</f>
        <v>3821101</v>
      </c>
    </row>
    <row r="2516" customFormat="false" ht="12.75" hidden="false" customHeight="false" outlineLevel="0" collapsed="false">
      <c r="A2516" s="0" t="n">
        <v>5965</v>
      </c>
      <c r="B2516" s="0" t="s">
        <v>76</v>
      </c>
      <c r="C2516" s="3" t="n">
        <v>37158</v>
      </c>
      <c r="D2516" s="0" t="str">
        <f aca="false">IF(CONCATENATE($A2516,$C2516)=CONCATENATE($A2517,$C2517),0,CONCATENATE($A2516,$C2516))</f>
        <v>596537158</v>
      </c>
      <c r="E2516" s="3" t="n">
        <v>37220</v>
      </c>
      <c r="F2516" s="0" t="n">
        <v>1004400</v>
      </c>
      <c r="G2516" s="0" t="n">
        <v>806000</v>
      </c>
      <c r="H2516" s="0" t="n">
        <f aca="false">F2516-G2516</f>
        <v>198400</v>
      </c>
      <c r="I2516" s="0" t="n">
        <f aca="false">IF(E2516=$S$2,H2516,0)</f>
        <v>0</v>
      </c>
      <c r="J2516" s="0" t="n">
        <f aca="false">IF($A2516=$A2515,J2515+I2516,I2516)</f>
        <v>572056</v>
      </c>
      <c r="K2516" s="0" t="n">
        <f aca="false">IF(E2516=$S$3,H2516,0)</f>
        <v>0</v>
      </c>
      <c r="L2516" s="0" t="n">
        <f aca="false">IF($A2516=$A2515,L2515+K2516,K2516)</f>
        <v>1416170</v>
      </c>
      <c r="M2516" s="0" t="n">
        <f aca="false">IF(E2516=$S$4,H2516,0)</f>
        <v>198400</v>
      </c>
      <c r="N2516" s="0" t="n">
        <f aca="false">IF($A2516=$A2515,N2515+M2516,M2516)</f>
        <v>2031275</v>
      </c>
      <c r="O2516" s="0" t="n">
        <f aca="false">IF(C2516&lt;=$S$2,J2516+L2516+N2516,IF(C2516&lt;=$S$3,L2516+N2516,IF(C2516&lt;=$S$4,N2516,0)))</f>
        <v>4019501</v>
      </c>
      <c r="P2516" s="0" t="n">
        <f aca="false">MAX(O2516,0)</f>
        <v>4019501</v>
      </c>
    </row>
    <row r="2517" customFormat="false" ht="12.75" hidden="false" customHeight="false" outlineLevel="0" collapsed="false">
      <c r="A2517" s="0" t="n">
        <v>5965</v>
      </c>
      <c r="B2517" s="0" t="s">
        <v>76</v>
      </c>
      <c r="C2517" s="3" t="n">
        <v>37159</v>
      </c>
      <c r="D2517" s="0" t="n">
        <f aca="false">IF(CONCATENATE($A2517,$C2517)=CONCATENATE($A2518,$C2518),0,CONCATENATE($A2517,$C2517))</f>
        <v>0</v>
      </c>
      <c r="E2517" s="3" t="n">
        <v>37189</v>
      </c>
      <c r="F2517" s="0" t="n">
        <v>543580</v>
      </c>
      <c r="G2517" s="0" t="n">
        <v>443207</v>
      </c>
      <c r="H2517" s="0" t="n">
        <f aca="false">F2517-G2517</f>
        <v>100373</v>
      </c>
      <c r="I2517" s="0" t="n">
        <f aca="false">IF(E2517=$S$2,H2517,0)</f>
        <v>0</v>
      </c>
      <c r="J2517" s="0" t="n">
        <f aca="false">IF($A2517=$A2516,J2516+I2517,I2517)</f>
        <v>572056</v>
      </c>
      <c r="K2517" s="0" t="n">
        <f aca="false">IF(E2517=$S$3,H2517,0)</f>
        <v>100373</v>
      </c>
      <c r="L2517" s="0" t="n">
        <f aca="false">IF($A2517=$A2516,L2516+K2517,K2517)</f>
        <v>1516543</v>
      </c>
      <c r="M2517" s="0" t="n">
        <f aca="false">IF(E2517=$S$4,H2517,0)</f>
        <v>0</v>
      </c>
      <c r="N2517" s="0" t="n">
        <f aca="false">IF($A2517=$A2516,N2516+M2517,M2517)</f>
        <v>2031275</v>
      </c>
      <c r="O2517" s="0" t="n">
        <f aca="false">IF(C2517&lt;=$S$2,J2517+L2517+N2517,IF(C2517&lt;=$S$3,L2517+N2517,IF(C2517&lt;=$S$4,N2517,0)))</f>
        <v>4119874</v>
      </c>
      <c r="P2517" s="0" t="n">
        <f aca="false">MAX(O2517,0)</f>
        <v>4119874</v>
      </c>
    </row>
    <row r="2518" customFormat="false" ht="12.75" hidden="false" customHeight="false" outlineLevel="0" collapsed="false">
      <c r="A2518" s="0" t="n">
        <v>5965</v>
      </c>
      <c r="B2518" s="0" t="s">
        <v>76</v>
      </c>
      <c r="C2518" s="3" t="n">
        <v>37159</v>
      </c>
      <c r="D2518" s="0" t="str">
        <f aca="false">IF(CONCATENATE($A2518,$C2518)=CONCATENATE($A2519,$C2519),0,CONCATENATE($A2518,$C2518))</f>
        <v>596537159</v>
      </c>
      <c r="E2518" s="3" t="n">
        <v>37220</v>
      </c>
      <c r="F2518" s="0" t="n">
        <v>4010625</v>
      </c>
      <c r="G2518" s="0" t="n">
        <v>3352650</v>
      </c>
      <c r="H2518" s="0" t="n">
        <f aca="false">F2518-G2518</f>
        <v>657975</v>
      </c>
      <c r="I2518" s="0" t="n">
        <f aca="false">IF(E2518=$S$2,H2518,0)</f>
        <v>0</v>
      </c>
      <c r="J2518" s="0" t="n">
        <f aca="false">IF($A2518=$A2517,J2517+I2518,I2518)</f>
        <v>572056</v>
      </c>
      <c r="K2518" s="0" t="n">
        <f aca="false">IF(E2518=$S$3,H2518,0)</f>
        <v>0</v>
      </c>
      <c r="L2518" s="0" t="n">
        <f aca="false">IF($A2518=$A2517,L2517+K2518,K2518)</f>
        <v>1516543</v>
      </c>
      <c r="M2518" s="0" t="n">
        <f aca="false">IF(E2518=$S$4,H2518,0)</f>
        <v>657975</v>
      </c>
      <c r="N2518" s="0" t="n">
        <f aca="false">IF($A2518=$A2517,N2517+M2518,M2518)</f>
        <v>2689250</v>
      </c>
      <c r="O2518" s="0" t="n">
        <f aca="false">IF(C2518&lt;=$S$2,J2518+L2518+N2518,IF(C2518&lt;=$S$3,L2518+N2518,IF(C2518&lt;=$S$4,N2518,0)))</f>
        <v>4777849</v>
      </c>
      <c r="P2518" s="0" t="n">
        <f aca="false">MAX(O2518,0)</f>
        <v>4777849</v>
      </c>
    </row>
    <row r="2519" customFormat="false" ht="12.75" hidden="false" customHeight="false" outlineLevel="0" collapsed="false">
      <c r="A2519" s="0" t="n">
        <v>5965</v>
      </c>
      <c r="B2519" s="0" t="s">
        <v>76</v>
      </c>
      <c r="C2519" s="3" t="n">
        <v>37160</v>
      </c>
      <c r="D2519" s="0" t="n">
        <f aca="false">IF(CONCATENATE($A2519,$C2519)=CONCATENATE($A2520,$C2520),0,CONCATENATE($A2519,$C2519))</f>
        <v>0</v>
      </c>
      <c r="E2519" s="3" t="n">
        <v>37189</v>
      </c>
      <c r="F2519" s="0" t="n">
        <v>454208</v>
      </c>
      <c r="G2519" s="0" t="n">
        <v>174585</v>
      </c>
      <c r="H2519" s="0" t="n">
        <f aca="false">F2519-G2519</f>
        <v>279623</v>
      </c>
      <c r="I2519" s="0" t="n">
        <f aca="false">IF(E2519=$S$2,H2519,0)</f>
        <v>0</v>
      </c>
      <c r="J2519" s="0" t="n">
        <f aca="false">IF($A2519=$A2518,J2518+I2519,I2519)</f>
        <v>572056</v>
      </c>
      <c r="K2519" s="0" t="n">
        <f aca="false">IF(E2519=$S$3,H2519,0)</f>
        <v>279623</v>
      </c>
      <c r="L2519" s="0" t="n">
        <f aca="false">IF($A2519=$A2518,L2518+K2519,K2519)</f>
        <v>1796166</v>
      </c>
      <c r="M2519" s="0" t="n">
        <f aca="false">IF(E2519=$S$4,H2519,0)</f>
        <v>0</v>
      </c>
      <c r="N2519" s="0" t="n">
        <f aca="false">IF($A2519=$A2518,N2518+M2519,M2519)</f>
        <v>2689250</v>
      </c>
      <c r="O2519" s="0" t="n">
        <f aca="false">IF(C2519&lt;=$S$2,J2519+L2519+N2519,IF(C2519&lt;=$S$3,L2519+N2519,IF(C2519&lt;=$S$4,N2519,0)))</f>
        <v>4485416</v>
      </c>
      <c r="P2519" s="0" t="n">
        <f aca="false">MAX(O2519,0)</f>
        <v>4485416</v>
      </c>
    </row>
    <row r="2520" customFormat="false" ht="12.75" hidden="false" customHeight="false" outlineLevel="0" collapsed="false">
      <c r="A2520" s="0" t="n">
        <v>5965</v>
      </c>
      <c r="B2520" s="0" t="s">
        <v>76</v>
      </c>
      <c r="C2520" s="3" t="n">
        <v>37160</v>
      </c>
      <c r="D2520" s="0" t="str">
        <f aca="false">IF(CONCATENATE($A2520,$C2520)=CONCATENATE($A2521,$C2521),0,CONCATENATE($A2520,$C2520))</f>
        <v>596537160</v>
      </c>
      <c r="E2520" s="3" t="n">
        <v>37220</v>
      </c>
      <c r="F2520" s="0" t="n">
        <v>2008800</v>
      </c>
      <c r="G2520" s="0" t="n">
        <v>3599429</v>
      </c>
      <c r="H2520" s="0" t="n">
        <f aca="false">F2520-G2520</f>
        <v>-1590629</v>
      </c>
      <c r="I2520" s="0" t="n">
        <f aca="false">IF(E2520=$S$2,H2520,0)</f>
        <v>0</v>
      </c>
      <c r="J2520" s="0" t="n">
        <f aca="false">IF($A2520=$A2519,J2519+I2520,I2520)</f>
        <v>572056</v>
      </c>
      <c r="K2520" s="0" t="n">
        <f aca="false">IF(E2520=$S$3,H2520,0)</f>
        <v>0</v>
      </c>
      <c r="L2520" s="0" t="n">
        <f aca="false">IF($A2520=$A2519,L2519+K2520,K2520)</f>
        <v>1796166</v>
      </c>
      <c r="M2520" s="0" t="n">
        <f aca="false">IF(E2520=$S$4,H2520,0)</f>
        <v>-1590629</v>
      </c>
      <c r="N2520" s="0" t="n">
        <f aca="false">IF($A2520=$A2519,N2519+M2520,M2520)</f>
        <v>1098621</v>
      </c>
      <c r="O2520" s="0" t="n">
        <f aca="false">IF(C2520&lt;=$S$2,J2520+L2520+N2520,IF(C2520&lt;=$S$3,L2520+N2520,IF(C2520&lt;=$S$4,N2520,0)))</f>
        <v>2894787</v>
      </c>
      <c r="P2520" s="0" t="n">
        <f aca="false">MAX(O2520,0)</f>
        <v>2894787</v>
      </c>
    </row>
    <row r="2521" customFormat="false" ht="12.75" hidden="false" customHeight="false" outlineLevel="0" collapsed="false">
      <c r="A2521" s="0" t="n">
        <v>5965</v>
      </c>
      <c r="B2521" s="0" t="s">
        <v>76</v>
      </c>
      <c r="C2521" s="3" t="n">
        <v>37161</v>
      </c>
      <c r="D2521" s="0" t="n">
        <f aca="false">IF(CONCATENATE($A2521,$C2521)=CONCATENATE($A2522,$C2522),0,CONCATENATE($A2521,$C2521))</f>
        <v>0</v>
      </c>
      <c r="E2521" s="3" t="n">
        <v>37189</v>
      </c>
      <c r="F2521" s="0" t="n">
        <v>695248</v>
      </c>
      <c r="G2521" s="0" t="n">
        <v>1795389</v>
      </c>
      <c r="H2521" s="0" t="n">
        <f aca="false">F2521-G2521</f>
        <v>-1100141</v>
      </c>
      <c r="I2521" s="0" t="n">
        <f aca="false">IF(E2521=$S$2,H2521,0)</f>
        <v>0</v>
      </c>
      <c r="J2521" s="0" t="n">
        <f aca="false">IF($A2521=$A2520,J2520+I2521,I2521)</f>
        <v>572056</v>
      </c>
      <c r="K2521" s="0" t="n">
        <f aca="false">IF(E2521=$S$3,H2521,0)</f>
        <v>-1100141</v>
      </c>
      <c r="L2521" s="0" t="n">
        <f aca="false">IF($A2521=$A2520,L2520+K2521,K2521)</f>
        <v>696025</v>
      </c>
      <c r="M2521" s="0" t="n">
        <f aca="false">IF(E2521=$S$4,H2521,0)</f>
        <v>0</v>
      </c>
      <c r="N2521" s="0" t="n">
        <f aca="false">IF($A2521=$A2520,N2520+M2521,M2521)</f>
        <v>1098621</v>
      </c>
      <c r="O2521" s="0" t="n">
        <f aca="false">IF(C2521&lt;=$S$2,J2521+L2521+N2521,IF(C2521&lt;=$S$3,L2521+N2521,IF(C2521&lt;=$S$4,N2521,0)))</f>
        <v>1794646</v>
      </c>
      <c r="P2521" s="0" t="n">
        <f aca="false">MAX(O2521,0)</f>
        <v>1794646</v>
      </c>
    </row>
    <row r="2522" customFormat="false" ht="12.75" hidden="false" customHeight="false" outlineLevel="0" collapsed="false">
      <c r="A2522" s="0" t="n">
        <v>5965</v>
      </c>
      <c r="B2522" s="0" t="s">
        <v>76</v>
      </c>
      <c r="C2522" s="3" t="n">
        <v>37161</v>
      </c>
      <c r="D2522" s="0" t="str">
        <f aca="false">IF(CONCATENATE($A2522,$C2522)=CONCATENATE($A2523,$C2523),0,CONCATENATE($A2522,$C2522))</f>
        <v>596537161</v>
      </c>
      <c r="E2522" s="3" t="n">
        <v>37220</v>
      </c>
      <c r="F2522" s="0" t="n">
        <v>529961</v>
      </c>
      <c r="G2522" s="0" t="n">
        <v>17100</v>
      </c>
      <c r="H2522" s="0" t="n">
        <f aca="false">F2522-G2522</f>
        <v>512861</v>
      </c>
      <c r="I2522" s="0" t="n">
        <f aca="false">IF(E2522=$S$2,H2522,0)</f>
        <v>0</v>
      </c>
      <c r="J2522" s="0" t="n">
        <f aca="false">IF($A2522=$A2521,J2521+I2522,I2522)</f>
        <v>572056</v>
      </c>
      <c r="K2522" s="0" t="n">
        <f aca="false">IF(E2522=$S$3,H2522,0)</f>
        <v>0</v>
      </c>
      <c r="L2522" s="0" t="n">
        <f aca="false">IF($A2522=$A2521,L2521+K2522,K2522)</f>
        <v>696025</v>
      </c>
      <c r="M2522" s="0" t="n">
        <f aca="false">IF(E2522=$S$4,H2522,0)</f>
        <v>512861</v>
      </c>
      <c r="N2522" s="0" t="n">
        <f aca="false">IF($A2522=$A2521,N2521+M2522,M2522)</f>
        <v>1611482</v>
      </c>
      <c r="O2522" s="0" t="n">
        <f aca="false">IF(C2522&lt;=$S$2,J2522+L2522+N2522,IF(C2522&lt;=$S$3,L2522+N2522,IF(C2522&lt;=$S$4,N2522,0)))</f>
        <v>2307507</v>
      </c>
      <c r="P2522" s="0" t="n">
        <f aca="false">MAX(O2522,0)</f>
        <v>2307507</v>
      </c>
    </row>
    <row r="2523" customFormat="false" ht="12.75" hidden="false" customHeight="false" outlineLevel="0" collapsed="false">
      <c r="A2523" s="0" t="n">
        <v>5965</v>
      </c>
      <c r="B2523" s="0" t="s">
        <v>76</v>
      </c>
      <c r="C2523" s="3" t="n">
        <v>37162</v>
      </c>
      <c r="D2523" s="0" t="str">
        <f aca="false">IF(CONCATENATE($A2523,$C2523)=CONCATENATE($A2524,$C2524),0,CONCATENATE($A2523,$C2523))</f>
        <v>596537162</v>
      </c>
      <c r="E2523" s="3" t="n">
        <v>37220</v>
      </c>
      <c r="F2523" s="0" t="n">
        <v>417793</v>
      </c>
      <c r="G2523" s="0" t="n">
        <v>441060</v>
      </c>
      <c r="H2523" s="0" t="n">
        <f aca="false">F2523-G2523</f>
        <v>-23267</v>
      </c>
      <c r="I2523" s="0" t="n">
        <f aca="false">IF(E2523=$S$2,H2523,0)</f>
        <v>0</v>
      </c>
      <c r="J2523" s="0" t="n">
        <f aca="false">IF($A2523=$A2522,J2522+I2523,I2523)</f>
        <v>572056</v>
      </c>
      <c r="K2523" s="0" t="n">
        <f aca="false">IF(E2523=$S$3,H2523,0)</f>
        <v>0</v>
      </c>
      <c r="L2523" s="0" t="n">
        <f aca="false">IF($A2523=$A2522,L2522+K2523,K2523)</f>
        <v>696025</v>
      </c>
      <c r="M2523" s="0" t="n">
        <f aca="false">IF(E2523=$S$4,H2523,0)</f>
        <v>-23267</v>
      </c>
      <c r="N2523" s="0" t="n">
        <f aca="false">IF($A2523=$A2522,N2522+M2523,M2523)</f>
        <v>1588215</v>
      </c>
      <c r="O2523" s="0" t="n">
        <f aca="false">IF(C2523&lt;=$S$2,J2523+L2523+N2523,IF(C2523&lt;=$S$3,L2523+N2523,IF(C2523&lt;=$S$4,N2523,0)))</f>
        <v>2284240</v>
      </c>
      <c r="P2523" s="0" t="n">
        <f aca="false">MAX(O2523,0)</f>
        <v>2284240</v>
      </c>
    </row>
    <row r="2524" customFormat="false" ht="12.75" hidden="false" customHeight="false" outlineLevel="0" collapsed="false">
      <c r="A2524" s="0" t="n">
        <v>5965</v>
      </c>
      <c r="B2524" s="0" t="s">
        <v>76</v>
      </c>
      <c r="C2524" s="3" t="n">
        <v>37165</v>
      </c>
      <c r="D2524" s="0" t="str">
        <f aca="false">IF(CONCATENATE($A2524,$C2524)=CONCATENATE($A2525,$C2525),0,CONCATENATE($A2524,$C2524))</f>
        <v>596537165</v>
      </c>
      <c r="E2524" s="3" t="n">
        <v>37220</v>
      </c>
      <c r="F2524" s="0" t="n">
        <v>586287</v>
      </c>
      <c r="G2524" s="0" t="n">
        <v>856741</v>
      </c>
      <c r="H2524" s="0" t="n">
        <f aca="false">F2524-G2524</f>
        <v>-270454</v>
      </c>
      <c r="I2524" s="0" t="n">
        <f aca="false">IF(E2524=$S$2,H2524,0)</f>
        <v>0</v>
      </c>
      <c r="J2524" s="0" t="n">
        <f aca="false">IF($A2524=$A2523,J2523+I2524,I2524)</f>
        <v>572056</v>
      </c>
      <c r="K2524" s="0" t="n">
        <f aca="false">IF(E2524=$S$3,H2524,0)</f>
        <v>0</v>
      </c>
      <c r="L2524" s="0" t="n">
        <f aca="false">IF($A2524=$A2523,L2523+K2524,K2524)</f>
        <v>696025</v>
      </c>
      <c r="M2524" s="0" t="n">
        <f aca="false">IF(E2524=$S$4,H2524,0)</f>
        <v>-270454</v>
      </c>
      <c r="N2524" s="0" t="n">
        <f aca="false">IF($A2524=$A2523,N2523+M2524,M2524)</f>
        <v>1317761</v>
      </c>
      <c r="O2524" s="0" t="n">
        <f aca="false">IF(C2524&lt;=$S$2,J2524+L2524+N2524,IF(C2524&lt;=$S$3,L2524+N2524,IF(C2524&lt;=$S$4,N2524,0)))</f>
        <v>2013786</v>
      </c>
      <c r="P2524" s="0" t="n">
        <f aca="false">MAX(O2524,0)</f>
        <v>2013786</v>
      </c>
    </row>
    <row r="2525" customFormat="false" ht="12.75" hidden="false" customHeight="false" outlineLevel="0" collapsed="false">
      <c r="A2525" s="0" t="n">
        <v>5965</v>
      </c>
      <c r="B2525" s="0" t="s">
        <v>76</v>
      </c>
      <c r="C2525" s="3" t="n">
        <v>37166</v>
      </c>
      <c r="D2525" s="0" t="str">
        <f aca="false">IF(CONCATENATE($A2525,$C2525)=CONCATENATE($A2526,$C2526),0,CONCATENATE($A2525,$C2525))</f>
        <v>596537166</v>
      </c>
      <c r="E2525" s="3" t="n">
        <v>37220</v>
      </c>
      <c r="F2525" s="0" t="n">
        <v>400995</v>
      </c>
      <c r="G2525" s="0" t="n">
        <v>649474</v>
      </c>
      <c r="H2525" s="0" t="n">
        <f aca="false">F2525-G2525</f>
        <v>-248479</v>
      </c>
      <c r="I2525" s="0" t="n">
        <f aca="false">IF(E2525=$S$2,H2525,0)</f>
        <v>0</v>
      </c>
      <c r="J2525" s="0" t="n">
        <f aca="false">IF($A2525=$A2524,J2524+I2525,I2525)</f>
        <v>572056</v>
      </c>
      <c r="K2525" s="0" t="n">
        <f aca="false">IF(E2525=$S$3,H2525,0)</f>
        <v>0</v>
      </c>
      <c r="L2525" s="0" t="n">
        <f aca="false">IF($A2525=$A2524,L2524+K2525,K2525)</f>
        <v>696025</v>
      </c>
      <c r="M2525" s="0" t="n">
        <f aca="false">IF(E2525=$S$4,H2525,0)</f>
        <v>-248479</v>
      </c>
      <c r="N2525" s="0" t="n">
        <f aca="false">IF($A2525=$A2524,N2524+M2525,M2525)</f>
        <v>1069282</v>
      </c>
      <c r="O2525" s="0" t="n">
        <f aca="false">IF(C2525&lt;=$S$2,J2525+L2525+N2525,IF(C2525&lt;=$S$3,L2525+N2525,IF(C2525&lt;=$S$4,N2525,0)))</f>
        <v>1765307</v>
      </c>
      <c r="P2525" s="0" t="n">
        <f aca="false">MAX(O2525,0)</f>
        <v>1765307</v>
      </c>
    </row>
    <row r="2526" customFormat="false" ht="12.75" hidden="false" customHeight="false" outlineLevel="0" collapsed="false">
      <c r="A2526" s="0" t="n">
        <v>5965</v>
      </c>
      <c r="B2526" s="0" t="s">
        <v>76</v>
      </c>
      <c r="C2526" s="3" t="n">
        <v>37167</v>
      </c>
      <c r="D2526" s="0" t="str">
        <f aca="false">IF(CONCATENATE($A2526,$C2526)=CONCATENATE($A2527,$C2527),0,CONCATENATE($A2526,$C2526))</f>
        <v>596537167</v>
      </c>
      <c r="E2526" s="3" t="n">
        <v>37220</v>
      </c>
      <c r="F2526" s="0" t="n">
        <v>603667</v>
      </c>
      <c r="G2526" s="0" t="n">
        <v>898794</v>
      </c>
      <c r="H2526" s="0" t="n">
        <f aca="false">F2526-G2526</f>
        <v>-295127</v>
      </c>
      <c r="I2526" s="0" t="n">
        <f aca="false">IF(E2526=$S$2,H2526,0)</f>
        <v>0</v>
      </c>
      <c r="J2526" s="0" t="n">
        <f aca="false">IF($A2526=$A2525,J2525+I2526,I2526)</f>
        <v>572056</v>
      </c>
      <c r="K2526" s="0" t="n">
        <f aca="false">IF(E2526=$S$3,H2526,0)</f>
        <v>0</v>
      </c>
      <c r="L2526" s="0" t="n">
        <f aca="false">IF($A2526=$A2525,L2525+K2526,K2526)</f>
        <v>696025</v>
      </c>
      <c r="M2526" s="0" t="n">
        <f aca="false">IF(E2526=$S$4,H2526,0)</f>
        <v>-295127</v>
      </c>
      <c r="N2526" s="0" t="n">
        <f aca="false">IF($A2526=$A2525,N2525+M2526,M2526)</f>
        <v>774155</v>
      </c>
      <c r="O2526" s="0" t="n">
        <f aca="false">IF(C2526&lt;=$S$2,J2526+L2526+N2526,IF(C2526&lt;=$S$3,L2526+N2526,IF(C2526&lt;=$S$4,N2526,0)))</f>
        <v>1470180</v>
      </c>
      <c r="P2526" s="0" t="n">
        <f aca="false">MAX(O2526,0)</f>
        <v>1470180</v>
      </c>
    </row>
    <row r="2527" customFormat="false" ht="12.75" hidden="false" customHeight="false" outlineLevel="0" collapsed="false">
      <c r="A2527" s="0" t="n">
        <v>5965</v>
      </c>
      <c r="B2527" s="0" t="s">
        <v>76</v>
      </c>
      <c r="C2527" s="3" t="n">
        <v>37168</v>
      </c>
      <c r="D2527" s="0" t="str">
        <f aca="false">IF(CONCATENATE($A2527,$C2527)=CONCATENATE($A2528,$C2528),0,CONCATENATE($A2527,$C2527))</f>
        <v>596537168</v>
      </c>
      <c r="E2527" s="3" t="n">
        <v>37220</v>
      </c>
      <c r="F2527" s="0" t="n">
        <v>427487</v>
      </c>
      <c r="G2527" s="0" t="n">
        <v>357558</v>
      </c>
      <c r="H2527" s="0" t="n">
        <f aca="false">F2527-G2527</f>
        <v>69929</v>
      </c>
      <c r="I2527" s="0" t="n">
        <f aca="false">IF(E2527=$S$2,H2527,0)</f>
        <v>0</v>
      </c>
      <c r="J2527" s="0" t="n">
        <f aca="false">IF($A2527=$A2526,J2526+I2527,I2527)</f>
        <v>572056</v>
      </c>
      <c r="K2527" s="0" t="n">
        <f aca="false">IF(E2527=$S$3,H2527,0)</f>
        <v>0</v>
      </c>
      <c r="L2527" s="0" t="n">
        <f aca="false">IF($A2527=$A2526,L2526+K2527,K2527)</f>
        <v>696025</v>
      </c>
      <c r="M2527" s="0" t="n">
        <f aca="false">IF(E2527=$S$4,H2527,0)</f>
        <v>69929</v>
      </c>
      <c r="N2527" s="0" t="n">
        <f aca="false">IF($A2527=$A2526,N2526+M2527,M2527)</f>
        <v>844084</v>
      </c>
      <c r="O2527" s="0" t="n">
        <f aca="false">IF(C2527&lt;=$S$2,J2527+L2527+N2527,IF(C2527&lt;=$S$3,L2527+N2527,IF(C2527&lt;=$S$4,N2527,0)))</f>
        <v>1540109</v>
      </c>
      <c r="P2527" s="0" t="n">
        <f aca="false">MAX(O2527,0)</f>
        <v>1540109</v>
      </c>
    </row>
    <row r="2528" customFormat="false" ht="12.75" hidden="false" customHeight="false" outlineLevel="0" collapsed="false">
      <c r="A2528" s="0" t="n">
        <v>5965</v>
      </c>
      <c r="B2528" s="0" t="s">
        <v>76</v>
      </c>
      <c r="C2528" s="3" t="n">
        <v>37169</v>
      </c>
      <c r="D2528" s="0" t="str">
        <f aca="false">IF(CONCATENATE($A2528,$C2528)=CONCATENATE($A2529,$C2529),0,CONCATENATE($A2528,$C2528))</f>
        <v>596537169</v>
      </c>
      <c r="E2528" s="3" t="n">
        <v>37220</v>
      </c>
      <c r="F2528" s="0" t="n">
        <v>1125826</v>
      </c>
      <c r="G2528" s="0" t="n">
        <v>1686936</v>
      </c>
      <c r="H2528" s="0" t="n">
        <f aca="false">F2528-G2528</f>
        <v>-561110</v>
      </c>
      <c r="I2528" s="0" t="n">
        <f aca="false">IF(E2528=$S$2,H2528,0)</f>
        <v>0</v>
      </c>
      <c r="J2528" s="0" t="n">
        <f aca="false">IF($A2528=$A2527,J2527+I2528,I2528)</f>
        <v>572056</v>
      </c>
      <c r="K2528" s="0" t="n">
        <f aca="false">IF(E2528=$S$3,H2528,0)</f>
        <v>0</v>
      </c>
      <c r="L2528" s="0" t="n">
        <f aca="false">IF($A2528=$A2527,L2527+K2528,K2528)</f>
        <v>696025</v>
      </c>
      <c r="M2528" s="0" t="n">
        <f aca="false">IF(E2528=$S$4,H2528,0)</f>
        <v>-561110</v>
      </c>
      <c r="N2528" s="0" t="n">
        <f aca="false">IF($A2528=$A2527,N2527+M2528,M2528)</f>
        <v>282974</v>
      </c>
      <c r="O2528" s="0" t="n">
        <f aca="false">IF(C2528&lt;=$S$2,J2528+L2528+N2528,IF(C2528&lt;=$S$3,L2528+N2528,IF(C2528&lt;=$S$4,N2528,0)))</f>
        <v>978999</v>
      </c>
      <c r="P2528" s="0" t="n">
        <f aca="false">MAX(O2528,0)</f>
        <v>978999</v>
      </c>
    </row>
    <row r="2529" customFormat="false" ht="12.75" hidden="false" customHeight="false" outlineLevel="0" collapsed="false">
      <c r="A2529" s="0" t="n">
        <v>5965</v>
      </c>
      <c r="B2529" s="0" t="s">
        <v>76</v>
      </c>
      <c r="C2529" s="3" t="n">
        <v>37172</v>
      </c>
      <c r="D2529" s="0" t="str">
        <f aca="false">IF(CONCATENATE($A2529,$C2529)=CONCATENATE($A2530,$C2530),0,CONCATENATE($A2529,$C2529))</f>
        <v>596537172</v>
      </c>
      <c r="E2529" s="3" t="n">
        <v>37220</v>
      </c>
      <c r="F2529" s="0" t="n">
        <v>676617</v>
      </c>
      <c r="G2529" s="0" t="n">
        <v>695476</v>
      </c>
      <c r="H2529" s="0" t="n">
        <f aca="false">F2529-G2529</f>
        <v>-18859</v>
      </c>
      <c r="I2529" s="0" t="n">
        <f aca="false">IF(E2529=$S$2,H2529,0)</f>
        <v>0</v>
      </c>
      <c r="J2529" s="0" t="n">
        <f aca="false">IF($A2529=$A2528,J2528+I2529,I2529)</f>
        <v>572056</v>
      </c>
      <c r="K2529" s="0" t="n">
        <f aca="false">IF(E2529=$S$3,H2529,0)</f>
        <v>0</v>
      </c>
      <c r="L2529" s="0" t="n">
        <f aca="false">IF($A2529=$A2528,L2528+K2529,K2529)</f>
        <v>696025</v>
      </c>
      <c r="M2529" s="0" t="n">
        <f aca="false">IF(E2529=$S$4,H2529,0)</f>
        <v>-18859</v>
      </c>
      <c r="N2529" s="0" t="n">
        <f aca="false">IF($A2529=$A2528,N2528+M2529,M2529)</f>
        <v>264115</v>
      </c>
      <c r="O2529" s="0" t="n">
        <f aca="false">IF(C2529&lt;=$S$2,J2529+L2529+N2529,IF(C2529&lt;=$S$3,L2529+N2529,IF(C2529&lt;=$S$4,N2529,0)))</f>
        <v>960140</v>
      </c>
      <c r="P2529" s="0" t="n">
        <f aca="false">MAX(O2529,0)</f>
        <v>960140</v>
      </c>
    </row>
    <row r="2530" customFormat="false" ht="12.75" hidden="false" customHeight="false" outlineLevel="0" collapsed="false">
      <c r="A2530" s="0" t="n">
        <v>5965</v>
      </c>
      <c r="B2530" s="0" t="s">
        <v>76</v>
      </c>
      <c r="C2530" s="3" t="n">
        <v>37173</v>
      </c>
      <c r="D2530" s="0" t="str">
        <f aca="false">IF(CONCATENATE($A2530,$C2530)=CONCATENATE($A2531,$C2531),0,CONCATENATE($A2530,$C2530))</f>
        <v>596537173</v>
      </c>
      <c r="E2530" s="3" t="n">
        <v>37220</v>
      </c>
      <c r="F2530" s="0" t="n">
        <v>399839</v>
      </c>
      <c r="G2530" s="0" t="n">
        <v>686503</v>
      </c>
      <c r="H2530" s="0" t="n">
        <f aca="false">F2530-G2530</f>
        <v>-286664</v>
      </c>
      <c r="I2530" s="0" t="n">
        <f aca="false">IF(E2530=$S$2,H2530,0)</f>
        <v>0</v>
      </c>
      <c r="J2530" s="0" t="n">
        <f aca="false">IF($A2530=$A2529,J2529+I2530,I2530)</f>
        <v>572056</v>
      </c>
      <c r="K2530" s="0" t="n">
        <f aca="false">IF(E2530=$S$3,H2530,0)</f>
        <v>0</v>
      </c>
      <c r="L2530" s="0" t="n">
        <f aca="false">IF($A2530=$A2529,L2529+K2530,K2530)</f>
        <v>696025</v>
      </c>
      <c r="M2530" s="0" t="n">
        <f aca="false">IF(E2530=$S$4,H2530,0)</f>
        <v>-286664</v>
      </c>
      <c r="N2530" s="0" t="n">
        <f aca="false">IF($A2530=$A2529,N2529+M2530,M2530)</f>
        <v>-22549</v>
      </c>
      <c r="O2530" s="0" t="n">
        <f aca="false">IF(C2530&lt;=$S$2,J2530+L2530+N2530,IF(C2530&lt;=$S$3,L2530+N2530,IF(C2530&lt;=$S$4,N2530,0)))</f>
        <v>673476</v>
      </c>
      <c r="P2530" s="0" t="n">
        <f aca="false">MAX(O2530,0)</f>
        <v>673476</v>
      </c>
    </row>
    <row r="2531" customFormat="false" ht="12.75" hidden="false" customHeight="false" outlineLevel="0" collapsed="false">
      <c r="A2531" s="0" t="n">
        <v>5965</v>
      </c>
      <c r="B2531" s="0" t="s">
        <v>76</v>
      </c>
      <c r="C2531" s="3" t="n">
        <v>37174</v>
      </c>
      <c r="D2531" s="0" t="str">
        <f aca="false">IF(CONCATENATE($A2531,$C2531)=CONCATENATE($A2532,$C2532),0,CONCATENATE($A2531,$C2531))</f>
        <v>596537174</v>
      </c>
      <c r="E2531" s="3" t="n">
        <v>37220</v>
      </c>
      <c r="F2531" s="0" t="n">
        <v>475705</v>
      </c>
      <c r="G2531" s="0" t="n">
        <v>845830</v>
      </c>
      <c r="H2531" s="0" t="n">
        <f aca="false">F2531-G2531</f>
        <v>-370125</v>
      </c>
      <c r="I2531" s="0" t="n">
        <f aca="false">IF(E2531=$S$2,H2531,0)</f>
        <v>0</v>
      </c>
      <c r="J2531" s="0" t="n">
        <f aca="false">IF($A2531=$A2530,J2530+I2531,I2531)</f>
        <v>572056</v>
      </c>
      <c r="K2531" s="0" t="n">
        <f aca="false">IF(E2531=$S$3,H2531,0)</f>
        <v>0</v>
      </c>
      <c r="L2531" s="0" t="n">
        <f aca="false">IF($A2531=$A2530,L2530+K2531,K2531)</f>
        <v>696025</v>
      </c>
      <c r="M2531" s="0" t="n">
        <f aca="false">IF(E2531=$S$4,H2531,0)</f>
        <v>-370125</v>
      </c>
      <c r="N2531" s="0" t="n">
        <f aca="false">IF($A2531=$A2530,N2530+M2531,M2531)</f>
        <v>-392674</v>
      </c>
      <c r="O2531" s="0" t="n">
        <f aca="false">IF(C2531&lt;=$S$2,J2531+L2531+N2531,IF(C2531&lt;=$S$3,L2531+N2531,IF(C2531&lt;=$S$4,N2531,0)))</f>
        <v>303351</v>
      </c>
      <c r="P2531" s="0" t="n">
        <f aca="false">MAX(O2531,0)</f>
        <v>303351</v>
      </c>
    </row>
    <row r="2532" customFormat="false" ht="12.75" hidden="false" customHeight="false" outlineLevel="0" collapsed="false">
      <c r="A2532" s="0" t="n">
        <v>5965</v>
      </c>
      <c r="B2532" s="0" t="s">
        <v>76</v>
      </c>
      <c r="C2532" s="3" t="n">
        <v>37175</v>
      </c>
      <c r="D2532" s="0" t="str">
        <f aca="false">IF(CONCATENATE($A2532,$C2532)=CONCATENATE($A2533,$C2533),0,CONCATENATE($A2532,$C2532))</f>
        <v>596537175</v>
      </c>
      <c r="E2532" s="3" t="n">
        <v>37220</v>
      </c>
      <c r="F2532" s="0" t="n">
        <v>959131</v>
      </c>
      <c r="G2532" s="0" t="n">
        <v>580222</v>
      </c>
      <c r="H2532" s="0" t="n">
        <f aca="false">F2532-G2532</f>
        <v>378909</v>
      </c>
      <c r="I2532" s="0" t="n">
        <f aca="false">IF(E2532=$S$2,H2532,0)</f>
        <v>0</v>
      </c>
      <c r="J2532" s="0" t="n">
        <f aca="false">IF($A2532=$A2531,J2531+I2532,I2532)</f>
        <v>572056</v>
      </c>
      <c r="K2532" s="0" t="n">
        <f aca="false">IF(E2532=$S$3,H2532,0)</f>
        <v>0</v>
      </c>
      <c r="L2532" s="0" t="n">
        <f aca="false">IF($A2532=$A2531,L2531+K2532,K2532)</f>
        <v>696025</v>
      </c>
      <c r="M2532" s="0" t="n">
        <f aca="false">IF(E2532=$S$4,H2532,0)</f>
        <v>378909</v>
      </c>
      <c r="N2532" s="0" t="n">
        <f aca="false">IF($A2532=$A2531,N2531+M2532,M2532)</f>
        <v>-13765</v>
      </c>
      <c r="O2532" s="0" t="n">
        <f aca="false">IF(C2532&lt;=$S$2,J2532+L2532+N2532,IF(C2532&lt;=$S$3,L2532+N2532,IF(C2532&lt;=$S$4,N2532,0)))</f>
        <v>682260</v>
      </c>
      <c r="P2532" s="0" t="n">
        <f aca="false">MAX(O2532,0)</f>
        <v>682260</v>
      </c>
    </row>
    <row r="2533" customFormat="false" ht="12.75" hidden="false" customHeight="false" outlineLevel="0" collapsed="false">
      <c r="A2533" s="0" t="n">
        <v>5965</v>
      </c>
      <c r="B2533" s="0" t="s">
        <v>76</v>
      </c>
      <c r="C2533" s="3" t="n">
        <v>37176</v>
      </c>
      <c r="D2533" s="0" t="str">
        <f aca="false">IF(CONCATENATE($A2533,$C2533)=CONCATENATE($A2534,$C2534),0,CONCATENATE($A2533,$C2533))</f>
        <v>596537176</v>
      </c>
      <c r="E2533" s="3" t="n">
        <v>37220</v>
      </c>
      <c r="F2533" s="0" t="n">
        <v>2305728</v>
      </c>
      <c r="G2533" s="0" t="n">
        <v>3261737</v>
      </c>
      <c r="H2533" s="0" t="n">
        <f aca="false">F2533-G2533</f>
        <v>-956009</v>
      </c>
      <c r="I2533" s="0" t="n">
        <f aca="false">IF(E2533=$S$2,H2533,0)</f>
        <v>0</v>
      </c>
      <c r="J2533" s="0" t="n">
        <f aca="false">IF($A2533=$A2532,J2532+I2533,I2533)</f>
        <v>572056</v>
      </c>
      <c r="K2533" s="0" t="n">
        <f aca="false">IF(E2533=$S$3,H2533,0)</f>
        <v>0</v>
      </c>
      <c r="L2533" s="0" t="n">
        <f aca="false">IF($A2533=$A2532,L2532+K2533,K2533)</f>
        <v>696025</v>
      </c>
      <c r="M2533" s="0" t="n">
        <f aca="false">IF(E2533=$S$4,H2533,0)</f>
        <v>-956009</v>
      </c>
      <c r="N2533" s="0" t="n">
        <f aca="false">IF($A2533=$A2532,N2532+M2533,M2533)</f>
        <v>-969774</v>
      </c>
      <c r="O2533" s="0" t="n">
        <f aca="false">IF(C2533&lt;=$S$2,J2533+L2533+N2533,IF(C2533&lt;=$S$3,L2533+N2533,IF(C2533&lt;=$S$4,N2533,0)))</f>
        <v>-273749</v>
      </c>
      <c r="P2533" s="0" t="n">
        <f aca="false">MAX(O2533,0)</f>
        <v>0</v>
      </c>
    </row>
    <row r="2534" customFormat="false" ht="12.75" hidden="false" customHeight="false" outlineLevel="0" collapsed="false">
      <c r="A2534" s="0" t="n">
        <v>5965</v>
      </c>
      <c r="B2534" s="0" t="s">
        <v>76</v>
      </c>
      <c r="C2534" s="3" t="n">
        <v>37179</v>
      </c>
      <c r="D2534" s="0" t="str">
        <f aca="false">IF(CONCATENATE($A2534,$C2534)=CONCATENATE($A2535,$C2535),0,CONCATENATE($A2534,$C2534))</f>
        <v>596537179</v>
      </c>
      <c r="E2534" s="3" t="n">
        <v>37220</v>
      </c>
      <c r="F2534" s="0" t="n">
        <v>407363</v>
      </c>
      <c r="G2534" s="0" t="n">
        <v>1058570</v>
      </c>
      <c r="H2534" s="0" t="n">
        <f aca="false">F2534-G2534</f>
        <v>-651207</v>
      </c>
      <c r="I2534" s="0" t="n">
        <f aca="false">IF(E2534=$S$2,H2534,0)</f>
        <v>0</v>
      </c>
      <c r="J2534" s="0" t="n">
        <f aca="false">IF($A2534=$A2533,J2533+I2534,I2534)</f>
        <v>572056</v>
      </c>
      <c r="K2534" s="0" t="n">
        <f aca="false">IF(E2534=$S$3,H2534,0)</f>
        <v>0</v>
      </c>
      <c r="L2534" s="0" t="n">
        <f aca="false">IF($A2534=$A2533,L2533+K2534,K2534)</f>
        <v>696025</v>
      </c>
      <c r="M2534" s="0" t="n">
        <f aca="false">IF(E2534=$S$4,H2534,0)</f>
        <v>-651207</v>
      </c>
      <c r="N2534" s="0" t="n">
        <f aca="false">IF($A2534=$A2533,N2533+M2534,M2534)</f>
        <v>-1620981</v>
      </c>
      <c r="O2534" s="0" t="n">
        <f aca="false">IF(C2534&lt;=$S$2,J2534+L2534+N2534,IF(C2534&lt;=$S$3,L2534+N2534,IF(C2534&lt;=$S$4,N2534,0)))</f>
        <v>-924956</v>
      </c>
      <c r="P2534" s="0" t="n">
        <f aca="false">MAX(O2534,0)</f>
        <v>0</v>
      </c>
    </row>
    <row r="2535" customFormat="false" ht="12.75" hidden="false" customHeight="false" outlineLevel="0" collapsed="false">
      <c r="A2535" s="0" t="n">
        <v>5965</v>
      </c>
      <c r="B2535" s="0" t="s">
        <v>76</v>
      </c>
      <c r="C2535" s="3" t="n">
        <v>37180</v>
      </c>
      <c r="D2535" s="0" t="str">
        <f aca="false">IF(CONCATENATE($A2535,$C2535)=CONCATENATE($A2536,$C2536),0,CONCATENATE($A2535,$C2535))</f>
        <v>596537180</v>
      </c>
      <c r="E2535" s="3" t="n">
        <v>37220</v>
      </c>
      <c r="F2535" s="0" t="n">
        <v>795012</v>
      </c>
      <c r="G2535" s="0" t="n">
        <v>1185007</v>
      </c>
      <c r="H2535" s="0" t="n">
        <f aca="false">F2535-G2535</f>
        <v>-389995</v>
      </c>
      <c r="I2535" s="0" t="n">
        <f aca="false">IF(E2535=$S$2,H2535,0)</f>
        <v>0</v>
      </c>
      <c r="J2535" s="0" t="n">
        <f aca="false">IF($A2535=$A2534,J2534+I2535,I2535)</f>
        <v>572056</v>
      </c>
      <c r="K2535" s="0" t="n">
        <f aca="false">IF(E2535=$S$3,H2535,0)</f>
        <v>0</v>
      </c>
      <c r="L2535" s="0" t="n">
        <f aca="false">IF($A2535=$A2534,L2534+K2535,K2535)</f>
        <v>696025</v>
      </c>
      <c r="M2535" s="0" t="n">
        <f aca="false">IF(E2535=$S$4,H2535,0)</f>
        <v>-389995</v>
      </c>
      <c r="N2535" s="0" t="n">
        <f aca="false">IF($A2535=$A2534,N2534+M2535,M2535)</f>
        <v>-2010976</v>
      </c>
      <c r="O2535" s="0" t="n">
        <f aca="false">IF(C2535&lt;=$S$2,J2535+L2535+N2535,IF(C2535&lt;=$S$3,L2535+N2535,IF(C2535&lt;=$S$4,N2535,0)))</f>
        <v>-1314951</v>
      </c>
      <c r="P2535" s="0" t="n">
        <f aca="false">MAX(O2535,0)</f>
        <v>0</v>
      </c>
    </row>
    <row r="2536" customFormat="false" ht="12.75" hidden="false" customHeight="false" outlineLevel="0" collapsed="false">
      <c r="A2536" s="0" t="n">
        <v>5965</v>
      </c>
      <c r="B2536" s="0" t="s">
        <v>76</v>
      </c>
      <c r="C2536" s="3" t="n">
        <v>37181</v>
      </c>
      <c r="D2536" s="0" t="str">
        <f aca="false">IF(CONCATENATE($A2536,$C2536)=CONCATENATE($A2537,$C2537),0,CONCATENATE($A2536,$C2536))</f>
        <v>596537181</v>
      </c>
      <c r="E2536" s="3" t="n">
        <v>37220</v>
      </c>
      <c r="F2536" s="0" t="n">
        <v>994113</v>
      </c>
      <c r="G2536" s="0" t="n">
        <v>1105576</v>
      </c>
      <c r="H2536" s="0" t="n">
        <f aca="false">F2536-G2536</f>
        <v>-111463</v>
      </c>
      <c r="I2536" s="0" t="n">
        <f aca="false">IF(E2536=$S$2,H2536,0)</f>
        <v>0</v>
      </c>
      <c r="J2536" s="0" t="n">
        <f aca="false">IF($A2536=$A2535,J2535+I2536,I2536)</f>
        <v>572056</v>
      </c>
      <c r="K2536" s="0" t="n">
        <f aca="false">IF(E2536=$S$3,H2536,0)</f>
        <v>0</v>
      </c>
      <c r="L2536" s="0" t="n">
        <f aca="false">IF($A2536=$A2535,L2535+K2536,K2536)</f>
        <v>696025</v>
      </c>
      <c r="M2536" s="0" t="n">
        <f aca="false">IF(E2536=$S$4,H2536,0)</f>
        <v>-111463</v>
      </c>
      <c r="N2536" s="0" t="n">
        <f aca="false">IF($A2536=$A2535,N2535+M2536,M2536)</f>
        <v>-2122439</v>
      </c>
      <c r="O2536" s="0" t="n">
        <f aca="false">IF(C2536&lt;=$S$2,J2536+L2536+N2536,IF(C2536&lt;=$S$3,L2536+N2536,IF(C2536&lt;=$S$4,N2536,0)))</f>
        <v>-1426414</v>
      </c>
      <c r="P2536" s="0" t="n">
        <f aca="false">MAX(O2536,0)</f>
        <v>0</v>
      </c>
    </row>
    <row r="2537" customFormat="false" ht="12.75" hidden="false" customHeight="false" outlineLevel="0" collapsed="false">
      <c r="A2537" s="0" t="n">
        <v>5965</v>
      </c>
      <c r="B2537" s="0" t="s">
        <v>76</v>
      </c>
      <c r="C2537" s="3" t="n">
        <v>37182</v>
      </c>
      <c r="D2537" s="0" t="str">
        <f aca="false">IF(CONCATENATE($A2537,$C2537)=CONCATENATE($A2538,$C2538),0,CONCATENATE($A2537,$C2537))</f>
        <v>596537182</v>
      </c>
      <c r="E2537" s="3" t="n">
        <v>37220</v>
      </c>
      <c r="F2537" s="0" t="n">
        <v>507090</v>
      </c>
      <c r="G2537" s="0" t="n">
        <v>971027</v>
      </c>
      <c r="H2537" s="0" t="n">
        <f aca="false">F2537-G2537</f>
        <v>-463937</v>
      </c>
      <c r="I2537" s="0" t="n">
        <f aca="false">IF(E2537=$S$2,H2537,0)</f>
        <v>0</v>
      </c>
      <c r="J2537" s="0" t="n">
        <f aca="false">IF($A2537=$A2536,J2536+I2537,I2537)</f>
        <v>572056</v>
      </c>
      <c r="K2537" s="0" t="n">
        <f aca="false">IF(E2537=$S$3,H2537,0)</f>
        <v>0</v>
      </c>
      <c r="L2537" s="0" t="n">
        <f aca="false">IF($A2537=$A2536,L2536+K2537,K2537)</f>
        <v>696025</v>
      </c>
      <c r="M2537" s="0" t="n">
        <f aca="false">IF(E2537=$S$4,H2537,0)</f>
        <v>-463937</v>
      </c>
      <c r="N2537" s="0" t="n">
        <f aca="false">IF($A2537=$A2536,N2536+M2537,M2537)</f>
        <v>-2586376</v>
      </c>
      <c r="O2537" s="0" t="n">
        <f aca="false">IF(C2537&lt;=$S$2,J2537+L2537+N2537,IF(C2537&lt;=$S$3,L2537+N2537,IF(C2537&lt;=$S$4,N2537,0)))</f>
        <v>-1890351</v>
      </c>
      <c r="P2537" s="0" t="n">
        <f aca="false">MAX(O2537,0)</f>
        <v>0</v>
      </c>
    </row>
    <row r="2538" customFormat="false" ht="12.75" hidden="false" customHeight="false" outlineLevel="0" collapsed="false">
      <c r="A2538" s="0" t="n">
        <v>5965</v>
      </c>
      <c r="B2538" s="0" t="s">
        <v>76</v>
      </c>
      <c r="C2538" s="3" t="n">
        <v>37183</v>
      </c>
      <c r="D2538" s="0" t="str">
        <f aca="false">IF(CONCATENATE($A2538,$C2538)=CONCATENATE($A2539,$C2539),0,CONCATENATE($A2538,$C2538))</f>
        <v>596537183</v>
      </c>
      <c r="E2538" s="3" t="n">
        <v>37220</v>
      </c>
      <c r="F2538" s="0" t="n">
        <v>2536415</v>
      </c>
      <c r="G2538" s="0" t="n">
        <v>2308913</v>
      </c>
      <c r="H2538" s="0" t="n">
        <f aca="false">F2538-G2538</f>
        <v>227502</v>
      </c>
      <c r="I2538" s="0" t="n">
        <f aca="false">IF(E2538=$S$2,H2538,0)</f>
        <v>0</v>
      </c>
      <c r="J2538" s="0" t="n">
        <f aca="false">IF($A2538=$A2537,J2537+I2538,I2538)</f>
        <v>572056</v>
      </c>
      <c r="K2538" s="0" t="n">
        <f aca="false">IF(E2538=$S$3,H2538,0)</f>
        <v>0</v>
      </c>
      <c r="L2538" s="0" t="n">
        <f aca="false">IF($A2538=$A2537,L2537+K2538,K2538)</f>
        <v>696025</v>
      </c>
      <c r="M2538" s="0" t="n">
        <f aca="false">IF(E2538=$S$4,H2538,0)</f>
        <v>227502</v>
      </c>
      <c r="N2538" s="0" t="n">
        <f aca="false">IF($A2538=$A2537,N2537+M2538,M2538)</f>
        <v>-2358874</v>
      </c>
      <c r="O2538" s="0" t="n">
        <f aca="false">IF(C2538&lt;=$S$2,J2538+L2538+N2538,IF(C2538&lt;=$S$3,L2538+N2538,IF(C2538&lt;=$S$4,N2538,0)))</f>
        <v>-1662849</v>
      </c>
      <c r="P2538" s="0" t="n">
        <f aca="false">MAX(O2538,0)</f>
        <v>0</v>
      </c>
    </row>
    <row r="2539" customFormat="false" ht="12.75" hidden="false" customHeight="false" outlineLevel="0" collapsed="false">
      <c r="A2539" s="0" t="n">
        <v>5965</v>
      </c>
      <c r="B2539" s="0" t="s">
        <v>76</v>
      </c>
      <c r="C2539" s="3" t="n">
        <v>37186</v>
      </c>
      <c r="D2539" s="0" t="str">
        <f aca="false">IF(CONCATENATE($A2539,$C2539)=CONCATENATE($A2540,$C2540),0,CONCATENATE($A2539,$C2539))</f>
        <v>596537186</v>
      </c>
      <c r="E2539" s="3" t="n">
        <v>37220</v>
      </c>
      <c r="F2539" s="0" t="n">
        <v>807949</v>
      </c>
      <c r="G2539" s="0" t="n">
        <v>1704272</v>
      </c>
      <c r="H2539" s="0" t="n">
        <f aca="false">F2539-G2539</f>
        <v>-896323</v>
      </c>
      <c r="I2539" s="0" t="n">
        <f aca="false">IF(E2539=$S$2,H2539,0)</f>
        <v>0</v>
      </c>
      <c r="J2539" s="0" t="n">
        <f aca="false">IF($A2539=$A2538,J2538+I2539,I2539)</f>
        <v>572056</v>
      </c>
      <c r="K2539" s="0" t="n">
        <f aca="false">IF(E2539=$S$3,H2539,0)</f>
        <v>0</v>
      </c>
      <c r="L2539" s="0" t="n">
        <f aca="false">IF($A2539=$A2538,L2538+K2539,K2539)</f>
        <v>696025</v>
      </c>
      <c r="M2539" s="0" t="n">
        <f aca="false">IF(E2539=$S$4,H2539,0)</f>
        <v>-896323</v>
      </c>
      <c r="N2539" s="0" t="n">
        <f aca="false">IF($A2539=$A2538,N2538+M2539,M2539)</f>
        <v>-3255197</v>
      </c>
      <c r="O2539" s="0" t="n">
        <f aca="false">IF(C2539&lt;=$S$2,J2539+L2539+N2539,IF(C2539&lt;=$S$3,L2539+N2539,IF(C2539&lt;=$S$4,N2539,0)))</f>
        <v>-2559172</v>
      </c>
      <c r="P2539" s="0" t="n">
        <f aca="false">MAX(O2539,0)</f>
        <v>0</v>
      </c>
    </row>
    <row r="2540" customFormat="false" ht="12.75" hidden="false" customHeight="false" outlineLevel="0" collapsed="false">
      <c r="A2540" s="0" t="n">
        <v>5965</v>
      </c>
      <c r="B2540" s="0" t="s">
        <v>76</v>
      </c>
      <c r="C2540" s="3" t="n">
        <v>37187</v>
      </c>
      <c r="D2540" s="0" t="str">
        <f aca="false">IF(CONCATENATE($A2540,$C2540)=CONCATENATE($A2541,$C2541),0,CONCATENATE($A2540,$C2540))</f>
        <v>596537187</v>
      </c>
      <c r="E2540" s="3" t="n">
        <v>37220</v>
      </c>
      <c r="F2540" s="0" t="n">
        <v>768294</v>
      </c>
      <c r="G2540" s="0" t="n">
        <v>1231405</v>
      </c>
      <c r="H2540" s="0" t="n">
        <f aca="false">F2540-G2540</f>
        <v>-463111</v>
      </c>
      <c r="I2540" s="0" t="n">
        <f aca="false">IF(E2540=$S$2,H2540,0)</f>
        <v>0</v>
      </c>
      <c r="J2540" s="0" t="n">
        <f aca="false">IF($A2540=$A2539,J2539+I2540,I2540)</f>
        <v>572056</v>
      </c>
      <c r="K2540" s="0" t="n">
        <f aca="false">IF(E2540=$S$3,H2540,0)</f>
        <v>0</v>
      </c>
      <c r="L2540" s="0" t="n">
        <f aca="false">IF($A2540=$A2539,L2539+K2540,K2540)</f>
        <v>696025</v>
      </c>
      <c r="M2540" s="0" t="n">
        <f aca="false">IF(E2540=$S$4,H2540,0)</f>
        <v>-463111</v>
      </c>
      <c r="N2540" s="0" t="n">
        <f aca="false">IF($A2540=$A2539,N2539+M2540,M2540)</f>
        <v>-3718308</v>
      </c>
      <c r="O2540" s="0" t="n">
        <f aca="false">IF(C2540&lt;=$S$2,J2540+L2540+N2540,IF(C2540&lt;=$S$3,L2540+N2540,IF(C2540&lt;=$S$4,N2540,0)))</f>
        <v>-3022283</v>
      </c>
      <c r="P2540" s="0" t="n">
        <f aca="false">MAX(O2540,0)</f>
        <v>0</v>
      </c>
    </row>
    <row r="2541" customFormat="false" ht="12.75" hidden="false" customHeight="false" outlineLevel="0" collapsed="false">
      <c r="A2541" s="0" t="n">
        <v>5965</v>
      </c>
      <c r="B2541" s="0" t="s">
        <v>76</v>
      </c>
      <c r="C2541" s="3" t="n">
        <v>37188</v>
      </c>
      <c r="D2541" s="0" t="str">
        <f aca="false">IF(CONCATENATE($A2541,$C2541)=CONCATENATE($A2542,$C2542),0,CONCATENATE($A2541,$C2541))</f>
        <v>596537188</v>
      </c>
      <c r="E2541" s="3" t="n">
        <v>37220</v>
      </c>
      <c r="F2541" s="0" t="n">
        <v>775500</v>
      </c>
      <c r="G2541" s="0" t="n">
        <v>885903</v>
      </c>
      <c r="H2541" s="0" t="n">
        <f aca="false">F2541-G2541</f>
        <v>-110403</v>
      </c>
      <c r="I2541" s="0" t="n">
        <f aca="false">IF(E2541=$S$2,H2541,0)</f>
        <v>0</v>
      </c>
      <c r="J2541" s="0" t="n">
        <f aca="false">IF($A2541=$A2540,J2540+I2541,I2541)</f>
        <v>572056</v>
      </c>
      <c r="K2541" s="0" t="n">
        <f aca="false">IF(E2541=$S$3,H2541,0)</f>
        <v>0</v>
      </c>
      <c r="L2541" s="0" t="n">
        <f aca="false">IF($A2541=$A2540,L2540+K2541,K2541)</f>
        <v>696025</v>
      </c>
      <c r="M2541" s="0" t="n">
        <f aca="false">IF(E2541=$S$4,H2541,0)</f>
        <v>-110403</v>
      </c>
      <c r="N2541" s="0" t="n">
        <f aca="false">IF($A2541=$A2540,N2540+M2541,M2541)</f>
        <v>-3828711</v>
      </c>
      <c r="O2541" s="0" t="n">
        <f aca="false">IF(C2541&lt;=$S$2,J2541+L2541+N2541,IF(C2541&lt;=$S$3,L2541+N2541,IF(C2541&lt;=$S$4,N2541,0)))</f>
        <v>-3132686</v>
      </c>
      <c r="P2541" s="0" t="n">
        <f aca="false">MAX(O2541,0)</f>
        <v>0</v>
      </c>
    </row>
    <row r="2542" customFormat="false" ht="12.75" hidden="false" customHeight="false" outlineLevel="0" collapsed="false">
      <c r="A2542" s="0" t="n">
        <v>5965</v>
      </c>
      <c r="B2542" s="0" t="s">
        <v>76</v>
      </c>
      <c r="C2542" s="3" t="n">
        <v>37189</v>
      </c>
      <c r="D2542" s="0" t="str">
        <f aca="false">IF(CONCATENATE($A2542,$C2542)=CONCATENATE($A2543,$C2543),0,CONCATENATE($A2542,$C2542))</f>
        <v>596537189</v>
      </c>
      <c r="E2542" s="3" t="n">
        <v>37220</v>
      </c>
      <c r="F2542" s="0" t="n">
        <v>1455973</v>
      </c>
      <c r="G2542" s="0" t="n">
        <v>1284896</v>
      </c>
      <c r="H2542" s="0" t="n">
        <f aca="false">F2542-G2542</f>
        <v>171077</v>
      </c>
      <c r="I2542" s="0" t="n">
        <f aca="false">IF(E2542=$S$2,H2542,0)</f>
        <v>0</v>
      </c>
      <c r="J2542" s="0" t="n">
        <f aca="false">IF($A2542=$A2541,J2541+I2542,I2542)</f>
        <v>572056</v>
      </c>
      <c r="K2542" s="0" t="n">
        <f aca="false">IF(E2542=$S$3,H2542,0)</f>
        <v>0</v>
      </c>
      <c r="L2542" s="0" t="n">
        <f aca="false">IF($A2542=$A2541,L2541+K2542,K2542)</f>
        <v>696025</v>
      </c>
      <c r="M2542" s="0" t="n">
        <f aca="false">IF(E2542=$S$4,H2542,0)</f>
        <v>171077</v>
      </c>
      <c r="N2542" s="0" t="n">
        <f aca="false">IF($A2542=$A2541,N2541+M2542,M2542)</f>
        <v>-3657634</v>
      </c>
      <c r="O2542" s="0" t="n">
        <f aca="false">IF(C2542&lt;=$S$2,J2542+L2542+N2542,IF(C2542&lt;=$S$3,L2542+N2542,IF(C2542&lt;=$S$4,N2542,0)))</f>
        <v>-2961609</v>
      </c>
      <c r="P2542" s="0" t="n">
        <f aca="false">MAX(O2542,0)</f>
        <v>0</v>
      </c>
    </row>
    <row r="2543" customFormat="false" ht="12.75" hidden="false" customHeight="false" outlineLevel="0" collapsed="false">
      <c r="A2543" s="0" t="n">
        <v>5965</v>
      </c>
      <c r="B2543" s="0" t="s">
        <v>76</v>
      </c>
      <c r="C2543" s="3" t="n">
        <v>37190</v>
      </c>
      <c r="D2543" s="0" t="str">
        <f aca="false">IF(CONCATENATE($A2543,$C2543)=CONCATENATE($A2544,$C2544),0,CONCATENATE($A2543,$C2543))</f>
        <v>596537190</v>
      </c>
      <c r="E2543" s="3" t="n">
        <v>37220</v>
      </c>
      <c r="F2543" s="0" t="n">
        <v>3514299</v>
      </c>
      <c r="G2543" s="0" t="n">
        <v>3970307</v>
      </c>
      <c r="H2543" s="0" t="n">
        <f aca="false">F2543-G2543</f>
        <v>-456008</v>
      </c>
      <c r="I2543" s="0" t="n">
        <f aca="false">IF(E2543=$S$2,H2543,0)</f>
        <v>0</v>
      </c>
      <c r="J2543" s="0" t="n">
        <f aca="false">IF($A2543=$A2542,J2542+I2543,I2543)</f>
        <v>572056</v>
      </c>
      <c r="K2543" s="0" t="n">
        <f aca="false">IF(E2543=$S$3,H2543,0)</f>
        <v>0</v>
      </c>
      <c r="L2543" s="0" t="n">
        <f aca="false">IF($A2543=$A2542,L2542+K2543,K2543)</f>
        <v>696025</v>
      </c>
      <c r="M2543" s="0" t="n">
        <f aca="false">IF(E2543=$S$4,H2543,0)</f>
        <v>-456008</v>
      </c>
      <c r="N2543" s="0" t="n">
        <f aca="false">IF($A2543=$A2542,N2542+M2543,M2543)</f>
        <v>-4113642</v>
      </c>
      <c r="O2543" s="0" t="n">
        <f aca="false">IF(C2543&lt;=$S$2,J2543+L2543+N2543,IF(C2543&lt;=$S$3,L2543+N2543,IF(C2543&lt;=$S$4,N2543,0)))</f>
        <v>-4113642</v>
      </c>
      <c r="P2543" s="0" t="n">
        <f aca="false">MAX(O2543,0)</f>
        <v>0</v>
      </c>
    </row>
    <row r="2544" customFormat="false" ht="12.75" hidden="false" customHeight="false" outlineLevel="0" collapsed="false">
      <c r="A2544" s="0" t="n">
        <v>5634</v>
      </c>
      <c r="B2544" s="0" t="s">
        <v>77</v>
      </c>
      <c r="C2544" s="3" t="n">
        <v>37130</v>
      </c>
      <c r="D2544" s="0" t="n">
        <f aca="false">IF(CONCATENATE($A2544,$C2544)=CONCATENATE($A2545,$C2545),0,CONCATENATE($A2544,$C2544))</f>
        <v>0</v>
      </c>
      <c r="E2544" s="3" t="n">
        <v>37159</v>
      </c>
      <c r="F2544" s="0" t="n">
        <v>364293</v>
      </c>
      <c r="G2544" s="0" t="n">
        <v>456657</v>
      </c>
      <c r="H2544" s="0" t="n">
        <f aca="false">F2544-G2544</f>
        <v>-92364</v>
      </c>
      <c r="I2544" s="0" t="n">
        <f aca="false">IF(E2544=$S$2,H2544,0)</f>
        <v>-92364</v>
      </c>
      <c r="J2544" s="0" t="n">
        <f aca="false">IF($A2544=$A2543,J2543+I2544,I2544)</f>
        <v>-92364</v>
      </c>
      <c r="K2544" s="0" t="n">
        <f aca="false">IF(E2544=$S$3,H2544,0)</f>
        <v>0</v>
      </c>
      <c r="L2544" s="0" t="n">
        <f aca="false">IF($A2544=$A2543,L2543+K2544,K2544)</f>
        <v>0</v>
      </c>
      <c r="M2544" s="0" t="n">
        <f aca="false">IF(E2544=$S$4,H2544,0)</f>
        <v>0</v>
      </c>
      <c r="N2544" s="0" t="n">
        <f aca="false">IF($A2544=$A2543,N2543+M2544,M2544)</f>
        <v>0</v>
      </c>
      <c r="O2544" s="0" t="n">
        <f aca="false">IF(C2544&lt;=$S$2,J2544+L2544+N2544,IF(C2544&lt;=$S$3,L2544+N2544,IF(C2544&lt;=$S$4,N2544,0)))</f>
        <v>-92364</v>
      </c>
      <c r="P2544" s="0" t="n">
        <f aca="false">MAX(O2544,0)</f>
        <v>0</v>
      </c>
    </row>
    <row r="2545" customFormat="false" ht="12.75" hidden="false" customHeight="false" outlineLevel="0" collapsed="false">
      <c r="A2545" s="0" t="n">
        <v>5634</v>
      </c>
      <c r="B2545" s="0" t="s">
        <v>77</v>
      </c>
      <c r="C2545" s="3" t="n">
        <v>37130</v>
      </c>
      <c r="D2545" s="0" t="n">
        <f aca="false">IF(CONCATENATE($A2545,$C2545)=CONCATENATE($A2546,$C2546),0,CONCATENATE($A2545,$C2545))</f>
        <v>0</v>
      </c>
      <c r="E2545" s="3" t="n">
        <v>37189</v>
      </c>
      <c r="F2545" s="0" t="n">
        <v>11949750</v>
      </c>
      <c r="G2545" s="0" t="n">
        <v>14966625</v>
      </c>
      <c r="H2545" s="0" t="n">
        <f aca="false">F2545-G2545</f>
        <v>-3016875</v>
      </c>
      <c r="I2545" s="0" t="n">
        <f aca="false">IF(E2545=$S$2,H2545,0)</f>
        <v>0</v>
      </c>
      <c r="J2545" s="0" t="n">
        <f aca="false">IF($A2545=$A2544,J2544+I2545,I2545)</f>
        <v>-92364</v>
      </c>
      <c r="K2545" s="0" t="n">
        <f aca="false">IF(E2545=$S$3,H2545,0)</f>
        <v>-3016875</v>
      </c>
      <c r="L2545" s="0" t="n">
        <f aca="false">IF($A2545=$A2544,L2544+K2545,K2545)</f>
        <v>-3016875</v>
      </c>
      <c r="M2545" s="0" t="n">
        <f aca="false">IF(E2545=$S$4,H2545,0)</f>
        <v>0</v>
      </c>
      <c r="N2545" s="0" t="n">
        <f aca="false">IF($A2545=$A2544,N2544+M2545,M2545)</f>
        <v>0</v>
      </c>
      <c r="O2545" s="0" t="n">
        <f aca="false">IF(C2545&lt;=$S$2,J2545+L2545+N2545,IF(C2545&lt;=$S$3,L2545+N2545,IF(C2545&lt;=$S$4,N2545,0)))</f>
        <v>-3109239</v>
      </c>
      <c r="P2545" s="0" t="n">
        <f aca="false">MAX(O2545,0)</f>
        <v>0</v>
      </c>
    </row>
    <row r="2546" customFormat="false" ht="12.75" hidden="false" customHeight="false" outlineLevel="0" collapsed="false">
      <c r="A2546" s="0" t="n">
        <v>5634</v>
      </c>
      <c r="B2546" s="0" t="s">
        <v>77</v>
      </c>
      <c r="C2546" s="3" t="n">
        <v>37130</v>
      </c>
      <c r="D2546" s="0" t="str">
        <f aca="false">IF(CONCATENATE($A2546,$C2546)=CONCATENATE($A2547,$C2547),0,CONCATENATE($A2546,$C2546))</f>
        <v>563437130</v>
      </c>
      <c r="E2546" s="3" t="n">
        <v>37220</v>
      </c>
      <c r="F2546" s="0" t="n">
        <v>930000</v>
      </c>
      <c r="G2546" s="0" t="n">
        <v>0</v>
      </c>
      <c r="H2546" s="0" t="n">
        <f aca="false">F2546-G2546</f>
        <v>930000</v>
      </c>
      <c r="I2546" s="0" t="n">
        <f aca="false">IF(E2546=$S$2,H2546,0)</f>
        <v>0</v>
      </c>
      <c r="J2546" s="0" t="n">
        <f aca="false">IF($A2546=$A2545,J2545+I2546,I2546)</f>
        <v>-92364</v>
      </c>
      <c r="K2546" s="0" t="n">
        <f aca="false">IF(E2546=$S$3,H2546,0)</f>
        <v>0</v>
      </c>
      <c r="L2546" s="0" t="n">
        <f aca="false">IF($A2546=$A2545,L2545+K2546,K2546)</f>
        <v>-3016875</v>
      </c>
      <c r="M2546" s="0" t="n">
        <f aca="false">IF(E2546=$S$4,H2546,0)</f>
        <v>930000</v>
      </c>
      <c r="N2546" s="0" t="n">
        <f aca="false">IF($A2546=$A2545,N2545+M2546,M2546)</f>
        <v>930000</v>
      </c>
      <c r="O2546" s="0" t="n">
        <f aca="false">IF(C2546&lt;=$S$2,J2546+L2546+N2546,IF(C2546&lt;=$S$3,L2546+N2546,IF(C2546&lt;=$S$4,N2546,0)))</f>
        <v>-2179239</v>
      </c>
      <c r="P2546" s="0" t="n">
        <f aca="false">MAX(O2546,0)</f>
        <v>0</v>
      </c>
    </row>
    <row r="2547" customFormat="false" ht="12.75" hidden="false" customHeight="false" outlineLevel="0" collapsed="false">
      <c r="A2547" s="0" t="n">
        <v>5634</v>
      </c>
      <c r="B2547" s="0" t="s">
        <v>77</v>
      </c>
      <c r="C2547" s="3" t="n">
        <v>37131</v>
      </c>
      <c r="D2547" s="0" t="n">
        <f aca="false">IF(CONCATENATE($A2547,$C2547)=CONCATENATE($A2548,$C2548),0,CONCATENATE($A2547,$C2547))</f>
        <v>0</v>
      </c>
      <c r="E2547" s="3" t="n">
        <v>37159</v>
      </c>
      <c r="F2547" s="0" t="n">
        <v>244535</v>
      </c>
      <c r="G2547" s="0" t="n">
        <v>356118</v>
      </c>
      <c r="H2547" s="0" t="n">
        <f aca="false">F2547-G2547</f>
        <v>-111583</v>
      </c>
      <c r="I2547" s="0" t="n">
        <f aca="false">IF(E2547=$S$2,H2547,0)</f>
        <v>-111583</v>
      </c>
      <c r="J2547" s="0" t="n">
        <f aca="false">IF($A2547=$A2546,J2546+I2547,I2547)</f>
        <v>-203947</v>
      </c>
      <c r="K2547" s="0" t="n">
        <f aca="false">IF(E2547=$S$3,H2547,0)</f>
        <v>0</v>
      </c>
      <c r="L2547" s="0" t="n">
        <f aca="false">IF($A2547=$A2546,L2546+K2547,K2547)</f>
        <v>-3016875</v>
      </c>
      <c r="M2547" s="0" t="n">
        <f aca="false">IF(E2547=$S$4,H2547,0)</f>
        <v>0</v>
      </c>
      <c r="N2547" s="0" t="n">
        <f aca="false">IF($A2547=$A2546,N2546+M2547,M2547)</f>
        <v>930000</v>
      </c>
      <c r="O2547" s="0" t="n">
        <f aca="false">IF(C2547&lt;=$S$2,J2547+L2547+N2547,IF(C2547&lt;=$S$3,L2547+N2547,IF(C2547&lt;=$S$4,N2547,0)))</f>
        <v>-2290822</v>
      </c>
      <c r="P2547" s="0" t="n">
        <f aca="false">MAX(O2547,0)</f>
        <v>0</v>
      </c>
    </row>
    <row r="2548" customFormat="false" ht="12.75" hidden="false" customHeight="false" outlineLevel="0" collapsed="false">
      <c r="A2548" s="0" t="n">
        <v>5634</v>
      </c>
      <c r="B2548" s="0" t="s">
        <v>77</v>
      </c>
      <c r="C2548" s="3" t="n">
        <v>37131</v>
      </c>
      <c r="D2548" s="0" t="n">
        <f aca="false">IF(CONCATENATE($A2548,$C2548)=CONCATENATE($A2549,$C2549),0,CONCATENATE($A2548,$C2548))</f>
        <v>0</v>
      </c>
      <c r="E2548" s="3" t="n">
        <v>37189</v>
      </c>
      <c r="F2548" s="0" t="n">
        <v>6663750</v>
      </c>
      <c r="G2548" s="0" t="n">
        <v>13958265</v>
      </c>
      <c r="H2548" s="0" t="n">
        <f aca="false">F2548-G2548</f>
        <v>-7294515</v>
      </c>
      <c r="I2548" s="0" t="n">
        <f aca="false">IF(E2548=$S$2,H2548,0)</f>
        <v>0</v>
      </c>
      <c r="J2548" s="0" t="n">
        <f aca="false">IF($A2548=$A2547,J2547+I2548,I2548)</f>
        <v>-203947</v>
      </c>
      <c r="K2548" s="0" t="n">
        <f aca="false">IF(E2548=$S$3,H2548,0)</f>
        <v>-7294515</v>
      </c>
      <c r="L2548" s="0" t="n">
        <f aca="false">IF($A2548=$A2547,L2547+K2548,K2548)</f>
        <v>-10311390</v>
      </c>
      <c r="M2548" s="0" t="n">
        <f aca="false">IF(E2548=$S$4,H2548,0)</f>
        <v>0</v>
      </c>
      <c r="N2548" s="0" t="n">
        <f aca="false">IF($A2548=$A2547,N2547+M2548,M2548)</f>
        <v>930000</v>
      </c>
      <c r="O2548" s="0" t="n">
        <f aca="false">IF(C2548&lt;=$S$2,J2548+L2548+N2548,IF(C2548&lt;=$S$3,L2548+N2548,IF(C2548&lt;=$S$4,N2548,0)))</f>
        <v>-9585337</v>
      </c>
      <c r="P2548" s="0" t="n">
        <f aca="false">MAX(O2548,0)</f>
        <v>0</v>
      </c>
    </row>
    <row r="2549" customFormat="false" ht="12.75" hidden="false" customHeight="false" outlineLevel="0" collapsed="false">
      <c r="A2549" s="0" t="n">
        <v>5634</v>
      </c>
      <c r="B2549" s="0" t="s">
        <v>77</v>
      </c>
      <c r="C2549" s="3" t="n">
        <v>37131</v>
      </c>
      <c r="D2549" s="0" t="str">
        <f aca="false">IF(CONCATENATE($A2549,$C2549)=CONCATENATE($A2550,$C2550),0,CONCATENATE($A2549,$C2549))</f>
        <v>563437131</v>
      </c>
      <c r="E2549" s="3" t="n">
        <v>37220</v>
      </c>
      <c r="F2549" s="0" t="n">
        <v>930000</v>
      </c>
      <c r="G2549" s="0" t="n">
        <v>0</v>
      </c>
      <c r="H2549" s="0" t="n">
        <f aca="false">F2549-G2549</f>
        <v>930000</v>
      </c>
      <c r="I2549" s="0" t="n">
        <f aca="false">IF(E2549=$S$2,H2549,0)</f>
        <v>0</v>
      </c>
      <c r="J2549" s="0" t="n">
        <f aca="false">IF($A2549=$A2548,J2548+I2549,I2549)</f>
        <v>-203947</v>
      </c>
      <c r="K2549" s="0" t="n">
        <f aca="false">IF(E2549=$S$3,H2549,0)</f>
        <v>0</v>
      </c>
      <c r="L2549" s="0" t="n">
        <f aca="false">IF($A2549=$A2548,L2548+K2549,K2549)</f>
        <v>-10311390</v>
      </c>
      <c r="M2549" s="0" t="n">
        <f aca="false">IF(E2549=$S$4,H2549,0)</f>
        <v>930000</v>
      </c>
      <c r="N2549" s="0" t="n">
        <f aca="false">IF($A2549=$A2548,N2548+M2549,M2549)</f>
        <v>1860000</v>
      </c>
      <c r="O2549" s="0" t="n">
        <f aca="false">IF(C2549&lt;=$S$2,J2549+L2549+N2549,IF(C2549&lt;=$S$3,L2549+N2549,IF(C2549&lt;=$S$4,N2549,0)))</f>
        <v>-8655337</v>
      </c>
      <c r="P2549" s="0" t="n">
        <f aca="false">MAX(O2549,0)</f>
        <v>0</v>
      </c>
    </row>
    <row r="2550" customFormat="false" ht="12.75" hidden="false" customHeight="false" outlineLevel="0" collapsed="false">
      <c r="A2550" s="0" t="n">
        <v>5634</v>
      </c>
      <c r="B2550" s="0" t="s">
        <v>77</v>
      </c>
      <c r="C2550" s="3" t="n">
        <v>37132</v>
      </c>
      <c r="D2550" s="0" t="n">
        <f aca="false">IF(CONCATENATE($A2550,$C2550)=CONCATENATE($A2551,$C2551),0,CONCATENATE($A2550,$C2550))</f>
        <v>0</v>
      </c>
      <c r="E2550" s="3" t="n">
        <v>37159</v>
      </c>
      <c r="F2550" s="0" t="n">
        <v>432699</v>
      </c>
      <c r="G2550" s="0" t="n">
        <v>328111</v>
      </c>
      <c r="H2550" s="0" t="n">
        <f aca="false">F2550-G2550</f>
        <v>104588</v>
      </c>
      <c r="I2550" s="0" t="n">
        <f aca="false">IF(E2550=$S$2,H2550,0)</f>
        <v>104588</v>
      </c>
      <c r="J2550" s="0" t="n">
        <f aca="false">IF($A2550=$A2549,J2549+I2550,I2550)</f>
        <v>-99359</v>
      </c>
      <c r="K2550" s="0" t="n">
        <f aca="false">IF(E2550=$S$3,H2550,0)</f>
        <v>0</v>
      </c>
      <c r="L2550" s="0" t="n">
        <f aca="false">IF($A2550=$A2549,L2549+K2550,K2550)</f>
        <v>-10311390</v>
      </c>
      <c r="M2550" s="0" t="n">
        <f aca="false">IF(E2550=$S$4,H2550,0)</f>
        <v>0</v>
      </c>
      <c r="N2550" s="0" t="n">
        <f aca="false">IF($A2550=$A2549,N2549+M2550,M2550)</f>
        <v>1860000</v>
      </c>
      <c r="O2550" s="0" t="n">
        <f aca="false">IF(C2550&lt;=$S$2,J2550+L2550+N2550,IF(C2550&lt;=$S$3,L2550+N2550,IF(C2550&lt;=$S$4,N2550,0)))</f>
        <v>-8550749</v>
      </c>
      <c r="P2550" s="0" t="n">
        <f aca="false">MAX(O2550,0)</f>
        <v>0</v>
      </c>
    </row>
    <row r="2551" customFormat="false" ht="12.75" hidden="false" customHeight="false" outlineLevel="0" collapsed="false">
      <c r="A2551" s="0" t="n">
        <v>5634</v>
      </c>
      <c r="B2551" s="0" t="s">
        <v>77</v>
      </c>
      <c r="C2551" s="3" t="n">
        <v>37132</v>
      </c>
      <c r="D2551" s="0" t="str">
        <f aca="false">IF(CONCATENATE($A2551,$C2551)=CONCATENATE($A2552,$C2552),0,CONCATENATE($A2551,$C2551))</f>
        <v>563437132</v>
      </c>
      <c r="E2551" s="3" t="n">
        <v>37189</v>
      </c>
      <c r="F2551" s="0" t="n">
        <v>3163290</v>
      </c>
      <c r="G2551" s="0" t="n">
        <v>11081445</v>
      </c>
      <c r="H2551" s="0" t="n">
        <f aca="false">F2551-G2551</f>
        <v>-7918155</v>
      </c>
      <c r="I2551" s="0" t="n">
        <f aca="false">IF(E2551=$S$2,H2551,0)</f>
        <v>0</v>
      </c>
      <c r="J2551" s="0" t="n">
        <f aca="false">IF($A2551=$A2550,J2550+I2551,I2551)</f>
        <v>-99359</v>
      </c>
      <c r="K2551" s="0" t="n">
        <f aca="false">IF(E2551=$S$3,H2551,0)</f>
        <v>-7918155</v>
      </c>
      <c r="L2551" s="0" t="n">
        <f aca="false">IF($A2551=$A2550,L2550+K2551,K2551)</f>
        <v>-18229545</v>
      </c>
      <c r="M2551" s="0" t="n">
        <f aca="false">IF(E2551=$S$4,H2551,0)</f>
        <v>0</v>
      </c>
      <c r="N2551" s="0" t="n">
        <f aca="false">IF($A2551=$A2550,N2550+M2551,M2551)</f>
        <v>1860000</v>
      </c>
      <c r="O2551" s="0" t="n">
        <f aca="false">IF(C2551&lt;=$S$2,J2551+L2551+N2551,IF(C2551&lt;=$S$3,L2551+N2551,IF(C2551&lt;=$S$4,N2551,0)))</f>
        <v>-16468904</v>
      </c>
      <c r="P2551" s="0" t="n">
        <f aca="false">MAX(O2551,0)</f>
        <v>0</v>
      </c>
    </row>
    <row r="2552" customFormat="false" ht="12.75" hidden="false" customHeight="false" outlineLevel="0" collapsed="false">
      <c r="A2552" s="0" t="n">
        <v>5634</v>
      </c>
      <c r="B2552" s="0" t="s">
        <v>77</v>
      </c>
      <c r="C2552" s="3" t="n">
        <v>37133</v>
      </c>
      <c r="D2552" s="0" t="n">
        <f aca="false">IF(CONCATENATE($A2552,$C2552)=CONCATENATE($A2553,$C2553),0,CONCATENATE($A2552,$C2552))</f>
        <v>0</v>
      </c>
      <c r="E2552" s="3" t="n">
        <v>37159</v>
      </c>
      <c r="F2552" s="0" t="n">
        <v>268185</v>
      </c>
      <c r="G2552" s="0" t="n">
        <v>341719</v>
      </c>
      <c r="H2552" s="0" t="n">
        <f aca="false">F2552-G2552</f>
        <v>-73534</v>
      </c>
      <c r="I2552" s="0" t="n">
        <f aca="false">IF(E2552=$S$2,H2552,0)</f>
        <v>-73534</v>
      </c>
      <c r="J2552" s="0" t="n">
        <f aca="false">IF($A2552=$A2551,J2551+I2552,I2552)</f>
        <v>-172893</v>
      </c>
      <c r="K2552" s="0" t="n">
        <f aca="false">IF(E2552=$S$3,H2552,0)</f>
        <v>0</v>
      </c>
      <c r="L2552" s="0" t="n">
        <f aca="false">IF($A2552=$A2551,L2551+K2552,K2552)</f>
        <v>-18229545</v>
      </c>
      <c r="M2552" s="0" t="n">
        <f aca="false">IF(E2552=$S$4,H2552,0)</f>
        <v>0</v>
      </c>
      <c r="N2552" s="0" t="n">
        <f aca="false">IF($A2552=$A2551,N2551+M2552,M2552)</f>
        <v>1860000</v>
      </c>
      <c r="O2552" s="0" t="n">
        <f aca="false">IF(C2552&lt;=$S$2,J2552+L2552+N2552,IF(C2552&lt;=$S$3,L2552+N2552,IF(C2552&lt;=$S$4,N2552,0)))</f>
        <v>-16542438</v>
      </c>
      <c r="P2552" s="0" t="n">
        <f aca="false">MAX(O2552,0)</f>
        <v>0</v>
      </c>
    </row>
    <row r="2553" customFormat="false" ht="12.75" hidden="false" customHeight="false" outlineLevel="0" collapsed="false">
      <c r="A2553" s="0" t="n">
        <v>5634</v>
      </c>
      <c r="B2553" s="0" t="s">
        <v>77</v>
      </c>
      <c r="C2553" s="3" t="n">
        <v>37133</v>
      </c>
      <c r="D2553" s="0" t="n">
        <f aca="false">IF(CONCATENATE($A2553,$C2553)=CONCATENATE($A2554,$C2554),0,CONCATENATE($A2553,$C2553))</f>
        <v>0</v>
      </c>
      <c r="E2553" s="3" t="n">
        <v>37189</v>
      </c>
      <c r="F2553" s="0" t="n">
        <v>2818842</v>
      </c>
      <c r="G2553" s="0" t="n">
        <v>1163483</v>
      </c>
      <c r="H2553" s="0" t="n">
        <f aca="false">F2553-G2553</f>
        <v>1655359</v>
      </c>
      <c r="I2553" s="0" t="n">
        <f aca="false">IF(E2553=$S$2,H2553,0)</f>
        <v>0</v>
      </c>
      <c r="J2553" s="0" t="n">
        <f aca="false">IF($A2553=$A2552,J2552+I2553,I2553)</f>
        <v>-172893</v>
      </c>
      <c r="K2553" s="0" t="n">
        <f aca="false">IF(E2553=$S$3,H2553,0)</f>
        <v>1655359</v>
      </c>
      <c r="L2553" s="0" t="n">
        <f aca="false">IF($A2553=$A2552,L2552+K2553,K2553)</f>
        <v>-16574186</v>
      </c>
      <c r="M2553" s="0" t="n">
        <f aca="false">IF(E2553=$S$4,H2553,0)</f>
        <v>0</v>
      </c>
      <c r="N2553" s="0" t="n">
        <f aca="false">IF($A2553=$A2552,N2552+M2553,M2553)</f>
        <v>1860000</v>
      </c>
      <c r="O2553" s="0" t="n">
        <f aca="false">IF(C2553&lt;=$S$2,J2553+L2553+N2553,IF(C2553&lt;=$S$3,L2553+N2553,IF(C2553&lt;=$S$4,N2553,0)))</f>
        <v>-14887079</v>
      </c>
      <c r="P2553" s="0" t="n">
        <f aca="false">MAX(O2553,0)</f>
        <v>0</v>
      </c>
    </row>
    <row r="2554" customFormat="false" ht="12.75" hidden="false" customHeight="false" outlineLevel="0" collapsed="false">
      <c r="A2554" s="0" t="n">
        <v>5634</v>
      </c>
      <c r="B2554" s="0" t="s">
        <v>77</v>
      </c>
      <c r="C2554" s="3" t="n">
        <v>37133</v>
      </c>
      <c r="D2554" s="0" t="str">
        <f aca="false">IF(CONCATENATE($A2554,$C2554)=CONCATENATE($A2555,$C2555),0,CONCATENATE($A2554,$C2554))</f>
        <v>563437133</v>
      </c>
      <c r="E2554" s="3" t="n">
        <v>37220</v>
      </c>
      <c r="F2554" s="0" t="n">
        <v>1443670</v>
      </c>
      <c r="G2554" s="0" t="n">
        <v>0</v>
      </c>
      <c r="H2554" s="0" t="n">
        <f aca="false">F2554-G2554</f>
        <v>1443670</v>
      </c>
      <c r="I2554" s="0" t="n">
        <f aca="false">IF(E2554=$S$2,H2554,0)</f>
        <v>0</v>
      </c>
      <c r="J2554" s="0" t="n">
        <f aca="false">IF($A2554=$A2553,J2553+I2554,I2554)</f>
        <v>-172893</v>
      </c>
      <c r="K2554" s="0" t="n">
        <f aca="false">IF(E2554=$S$3,H2554,0)</f>
        <v>0</v>
      </c>
      <c r="L2554" s="0" t="n">
        <f aca="false">IF($A2554=$A2553,L2553+K2554,K2554)</f>
        <v>-16574186</v>
      </c>
      <c r="M2554" s="0" t="n">
        <f aca="false">IF(E2554=$S$4,H2554,0)</f>
        <v>1443670</v>
      </c>
      <c r="N2554" s="0" t="n">
        <f aca="false">IF($A2554=$A2553,N2553+M2554,M2554)</f>
        <v>3303670</v>
      </c>
      <c r="O2554" s="0" t="n">
        <f aca="false">IF(C2554&lt;=$S$2,J2554+L2554+N2554,IF(C2554&lt;=$S$3,L2554+N2554,IF(C2554&lt;=$S$4,N2554,0)))</f>
        <v>-13443409</v>
      </c>
      <c r="P2554" s="0" t="n">
        <f aca="false">MAX(O2554,0)</f>
        <v>0</v>
      </c>
    </row>
    <row r="2555" customFormat="false" ht="12.75" hidden="false" customHeight="false" outlineLevel="0" collapsed="false">
      <c r="A2555" s="0" t="n">
        <v>5634</v>
      </c>
      <c r="B2555" s="0" t="s">
        <v>77</v>
      </c>
      <c r="C2555" s="3" t="n">
        <v>37134</v>
      </c>
      <c r="D2555" s="0" t="str">
        <f aca="false">IF(CONCATENATE($A2555,$C2555)=CONCATENATE($A2556,$C2556),0,CONCATENATE($A2555,$C2555))</f>
        <v>563437134</v>
      </c>
      <c r="E2555" s="3" t="n">
        <v>37189</v>
      </c>
      <c r="F2555" s="0" t="n">
        <v>944323</v>
      </c>
      <c r="G2555" s="0" t="n">
        <v>1387229</v>
      </c>
      <c r="H2555" s="0" t="n">
        <f aca="false">F2555-G2555</f>
        <v>-442906</v>
      </c>
      <c r="I2555" s="0" t="n">
        <f aca="false">IF(E2555=$S$2,H2555,0)</f>
        <v>0</v>
      </c>
      <c r="J2555" s="0" t="n">
        <f aca="false">IF($A2555=$A2554,J2554+I2555,I2555)</f>
        <v>-172893</v>
      </c>
      <c r="K2555" s="0" t="n">
        <f aca="false">IF(E2555=$S$3,H2555,0)</f>
        <v>-442906</v>
      </c>
      <c r="L2555" s="0" t="n">
        <f aca="false">IF($A2555=$A2554,L2554+K2555,K2555)</f>
        <v>-17017092</v>
      </c>
      <c r="M2555" s="0" t="n">
        <f aca="false">IF(E2555=$S$4,H2555,0)</f>
        <v>0</v>
      </c>
      <c r="N2555" s="0" t="n">
        <f aca="false">IF($A2555=$A2554,N2554+M2555,M2555)</f>
        <v>3303670</v>
      </c>
      <c r="O2555" s="0" t="n">
        <f aca="false">IF(C2555&lt;=$S$2,J2555+L2555+N2555,IF(C2555&lt;=$S$3,L2555+N2555,IF(C2555&lt;=$S$4,N2555,0)))</f>
        <v>-13886315</v>
      </c>
      <c r="P2555" s="0" t="n">
        <f aca="false">MAX(O2555,0)</f>
        <v>0</v>
      </c>
    </row>
    <row r="2556" customFormat="false" ht="12.75" hidden="false" customHeight="false" outlineLevel="0" collapsed="false">
      <c r="A2556" s="0" t="n">
        <v>5634</v>
      </c>
      <c r="B2556" s="0" t="s">
        <v>77</v>
      </c>
      <c r="C2556" s="3" t="n">
        <v>37138</v>
      </c>
      <c r="D2556" s="0" t="n">
        <f aca="false">IF(CONCATENATE($A2556,$C2556)=CONCATENATE($A2557,$C2557),0,CONCATENATE($A2556,$C2556))</f>
        <v>0</v>
      </c>
      <c r="E2556" s="3" t="n">
        <v>37189</v>
      </c>
      <c r="F2556" s="0" t="n">
        <v>312009</v>
      </c>
      <c r="G2556" s="0" t="n">
        <v>289054</v>
      </c>
      <c r="H2556" s="0" t="n">
        <f aca="false">F2556-G2556</f>
        <v>22955</v>
      </c>
      <c r="I2556" s="0" t="n">
        <f aca="false">IF(E2556=$S$2,H2556,0)</f>
        <v>0</v>
      </c>
      <c r="J2556" s="0" t="n">
        <f aca="false">IF($A2556=$A2555,J2555+I2556,I2556)</f>
        <v>-172893</v>
      </c>
      <c r="K2556" s="0" t="n">
        <f aca="false">IF(E2556=$S$3,H2556,0)</f>
        <v>22955</v>
      </c>
      <c r="L2556" s="0" t="n">
        <f aca="false">IF($A2556=$A2555,L2555+K2556,K2556)</f>
        <v>-16994137</v>
      </c>
      <c r="M2556" s="0" t="n">
        <f aca="false">IF(E2556=$S$4,H2556,0)</f>
        <v>0</v>
      </c>
      <c r="N2556" s="0" t="n">
        <f aca="false">IF($A2556=$A2555,N2555+M2556,M2556)</f>
        <v>3303670</v>
      </c>
      <c r="O2556" s="0" t="n">
        <f aca="false">IF(C2556&lt;=$S$2,J2556+L2556+N2556,IF(C2556&lt;=$S$3,L2556+N2556,IF(C2556&lt;=$S$4,N2556,0)))</f>
        <v>-13863360</v>
      </c>
      <c r="P2556" s="0" t="n">
        <f aca="false">MAX(O2556,0)</f>
        <v>0</v>
      </c>
    </row>
    <row r="2557" customFormat="false" ht="12.75" hidden="false" customHeight="false" outlineLevel="0" collapsed="false">
      <c r="A2557" s="0" t="n">
        <v>5634</v>
      </c>
      <c r="B2557" s="0" t="s">
        <v>77</v>
      </c>
      <c r="C2557" s="3" t="n">
        <v>37138</v>
      </c>
      <c r="D2557" s="0" t="str">
        <f aca="false">IF(CONCATENATE($A2557,$C2557)=CONCATENATE($A2558,$C2558),0,CONCATENATE($A2557,$C2557))</f>
        <v>563437138</v>
      </c>
      <c r="E2557" s="3" t="n">
        <v>37220</v>
      </c>
      <c r="F2557" s="0" t="n">
        <v>923800</v>
      </c>
      <c r="G2557" s="0" t="n">
        <v>0</v>
      </c>
      <c r="H2557" s="0" t="n">
        <f aca="false">F2557-G2557</f>
        <v>923800</v>
      </c>
      <c r="I2557" s="0" t="n">
        <f aca="false">IF(E2557=$S$2,H2557,0)</f>
        <v>0</v>
      </c>
      <c r="J2557" s="0" t="n">
        <f aca="false">IF($A2557=$A2556,J2556+I2557,I2557)</f>
        <v>-172893</v>
      </c>
      <c r="K2557" s="0" t="n">
        <f aca="false">IF(E2557=$S$3,H2557,0)</f>
        <v>0</v>
      </c>
      <c r="L2557" s="0" t="n">
        <f aca="false">IF($A2557=$A2556,L2556+K2557,K2557)</f>
        <v>-16994137</v>
      </c>
      <c r="M2557" s="0" t="n">
        <f aca="false">IF(E2557=$S$4,H2557,0)</f>
        <v>923800</v>
      </c>
      <c r="N2557" s="0" t="n">
        <f aca="false">IF($A2557=$A2556,N2556+M2557,M2557)</f>
        <v>4227470</v>
      </c>
      <c r="O2557" s="0" t="n">
        <f aca="false">IF(C2557&lt;=$S$2,J2557+L2557+N2557,IF(C2557&lt;=$S$3,L2557+N2557,IF(C2557&lt;=$S$4,N2557,0)))</f>
        <v>-12939560</v>
      </c>
      <c r="P2557" s="0" t="n">
        <f aca="false">MAX(O2557,0)</f>
        <v>0</v>
      </c>
    </row>
    <row r="2558" customFormat="false" ht="12.75" hidden="false" customHeight="false" outlineLevel="0" collapsed="false">
      <c r="A2558" s="0" t="n">
        <v>5634</v>
      </c>
      <c r="B2558" s="0" t="s">
        <v>77</v>
      </c>
      <c r="C2558" s="3" t="n">
        <v>37139</v>
      </c>
      <c r="D2558" s="0" t="n">
        <f aca="false">IF(CONCATENATE($A2558,$C2558)=CONCATENATE($A2559,$C2559),0,CONCATENATE($A2558,$C2558))</f>
        <v>0</v>
      </c>
      <c r="E2558" s="3" t="n">
        <v>37189</v>
      </c>
      <c r="F2558" s="0" t="n">
        <v>236582</v>
      </c>
      <c r="G2558" s="0" t="n">
        <v>607877</v>
      </c>
      <c r="H2558" s="0" t="n">
        <f aca="false">F2558-G2558</f>
        <v>-371295</v>
      </c>
      <c r="I2558" s="0" t="n">
        <f aca="false">IF(E2558=$S$2,H2558,0)</f>
        <v>0</v>
      </c>
      <c r="J2558" s="0" t="n">
        <f aca="false">IF($A2558=$A2557,J2557+I2558,I2558)</f>
        <v>-172893</v>
      </c>
      <c r="K2558" s="0" t="n">
        <f aca="false">IF(E2558=$S$3,H2558,0)</f>
        <v>-371295</v>
      </c>
      <c r="L2558" s="0" t="n">
        <f aca="false">IF($A2558=$A2557,L2557+K2558,K2558)</f>
        <v>-17365432</v>
      </c>
      <c r="M2558" s="0" t="n">
        <f aca="false">IF(E2558=$S$4,H2558,0)</f>
        <v>0</v>
      </c>
      <c r="N2558" s="0" t="n">
        <f aca="false">IF($A2558=$A2557,N2557+M2558,M2558)</f>
        <v>4227470</v>
      </c>
      <c r="O2558" s="0" t="n">
        <f aca="false">IF(C2558&lt;=$S$2,J2558+L2558+N2558,IF(C2558&lt;=$S$3,L2558+N2558,IF(C2558&lt;=$S$4,N2558,0)))</f>
        <v>-13310855</v>
      </c>
      <c r="P2558" s="0" t="n">
        <f aca="false">MAX(O2558,0)</f>
        <v>0</v>
      </c>
    </row>
    <row r="2559" customFormat="false" ht="12.75" hidden="false" customHeight="false" outlineLevel="0" collapsed="false">
      <c r="A2559" s="0" t="n">
        <v>5634</v>
      </c>
      <c r="B2559" s="0" t="s">
        <v>77</v>
      </c>
      <c r="C2559" s="3" t="n">
        <v>37139</v>
      </c>
      <c r="D2559" s="0" t="str">
        <f aca="false">IF(CONCATENATE($A2559,$C2559)=CONCATENATE($A2560,$C2560),0,CONCATENATE($A2559,$C2559))</f>
        <v>563437139</v>
      </c>
      <c r="E2559" s="3" t="n">
        <v>37220</v>
      </c>
      <c r="F2559" s="0" t="n">
        <v>6476288</v>
      </c>
      <c r="G2559" s="0" t="n">
        <v>464613</v>
      </c>
      <c r="H2559" s="0" t="n">
        <f aca="false">F2559-G2559</f>
        <v>6011675</v>
      </c>
      <c r="I2559" s="0" t="n">
        <f aca="false">IF(E2559=$S$2,H2559,0)</f>
        <v>0</v>
      </c>
      <c r="J2559" s="0" t="n">
        <f aca="false">IF($A2559=$A2558,J2558+I2559,I2559)</f>
        <v>-172893</v>
      </c>
      <c r="K2559" s="0" t="n">
        <f aca="false">IF(E2559=$S$3,H2559,0)</f>
        <v>0</v>
      </c>
      <c r="L2559" s="0" t="n">
        <f aca="false">IF($A2559=$A2558,L2558+K2559,K2559)</f>
        <v>-17365432</v>
      </c>
      <c r="M2559" s="0" t="n">
        <f aca="false">IF(E2559=$S$4,H2559,0)</f>
        <v>6011675</v>
      </c>
      <c r="N2559" s="0" t="n">
        <f aca="false">IF($A2559=$A2558,N2558+M2559,M2559)</f>
        <v>10239145</v>
      </c>
      <c r="O2559" s="0" t="n">
        <f aca="false">IF(C2559&lt;=$S$2,J2559+L2559+N2559,IF(C2559&lt;=$S$3,L2559+N2559,IF(C2559&lt;=$S$4,N2559,0)))</f>
        <v>-7299180</v>
      </c>
      <c r="P2559" s="0" t="n">
        <f aca="false">MAX(O2559,0)</f>
        <v>0</v>
      </c>
    </row>
    <row r="2560" customFormat="false" ht="12.75" hidden="false" customHeight="false" outlineLevel="0" collapsed="false">
      <c r="A2560" s="0" t="n">
        <v>5634</v>
      </c>
      <c r="B2560" s="0" t="s">
        <v>77</v>
      </c>
      <c r="C2560" s="3" t="n">
        <v>37140</v>
      </c>
      <c r="D2560" s="0" t="n">
        <f aca="false">IF(CONCATENATE($A2560,$C2560)=CONCATENATE($A2561,$C2561),0,CONCATENATE($A2560,$C2560))</f>
        <v>0</v>
      </c>
      <c r="E2560" s="3" t="n">
        <v>37189</v>
      </c>
      <c r="F2560" s="0" t="n">
        <v>2026350</v>
      </c>
      <c r="G2560" s="0" t="n">
        <v>496492</v>
      </c>
      <c r="H2560" s="0" t="n">
        <f aca="false">F2560-G2560</f>
        <v>1529858</v>
      </c>
      <c r="I2560" s="0" t="n">
        <f aca="false">IF(E2560=$S$2,H2560,0)</f>
        <v>0</v>
      </c>
      <c r="J2560" s="0" t="n">
        <f aca="false">IF($A2560=$A2559,J2559+I2560,I2560)</f>
        <v>-172893</v>
      </c>
      <c r="K2560" s="0" t="n">
        <f aca="false">IF(E2560=$S$3,H2560,0)</f>
        <v>1529858</v>
      </c>
      <c r="L2560" s="0" t="n">
        <f aca="false">IF($A2560=$A2559,L2559+K2560,K2560)</f>
        <v>-15835574</v>
      </c>
      <c r="M2560" s="0" t="n">
        <f aca="false">IF(E2560=$S$4,H2560,0)</f>
        <v>0</v>
      </c>
      <c r="N2560" s="0" t="n">
        <f aca="false">IF($A2560=$A2559,N2559+M2560,M2560)</f>
        <v>10239145</v>
      </c>
      <c r="O2560" s="0" t="n">
        <f aca="false">IF(C2560&lt;=$S$2,J2560+L2560+N2560,IF(C2560&lt;=$S$3,L2560+N2560,IF(C2560&lt;=$S$4,N2560,0)))</f>
        <v>-5769322</v>
      </c>
      <c r="P2560" s="0" t="n">
        <f aca="false">MAX(O2560,0)</f>
        <v>0</v>
      </c>
    </row>
    <row r="2561" customFormat="false" ht="12.75" hidden="false" customHeight="false" outlineLevel="0" collapsed="false">
      <c r="A2561" s="0" t="n">
        <v>5634</v>
      </c>
      <c r="B2561" s="0" t="s">
        <v>77</v>
      </c>
      <c r="C2561" s="3" t="n">
        <v>37140</v>
      </c>
      <c r="D2561" s="0" t="str">
        <f aca="false">IF(CONCATENATE($A2561,$C2561)=CONCATENATE($A2562,$C2562),0,CONCATENATE($A2561,$C2561))</f>
        <v>563437140</v>
      </c>
      <c r="E2561" s="3" t="n">
        <v>37220</v>
      </c>
      <c r="F2561" s="0" t="n">
        <v>0</v>
      </c>
      <c r="G2561" s="0" t="n">
        <v>919925</v>
      </c>
      <c r="H2561" s="0" t="n">
        <f aca="false">F2561-G2561</f>
        <v>-919925</v>
      </c>
      <c r="I2561" s="0" t="n">
        <f aca="false">IF(E2561=$S$2,H2561,0)</f>
        <v>0</v>
      </c>
      <c r="J2561" s="0" t="n">
        <f aca="false">IF($A2561=$A2560,J2560+I2561,I2561)</f>
        <v>-172893</v>
      </c>
      <c r="K2561" s="0" t="n">
        <f aca="false">IF(E2561=$S$3,H2561,0)</f>
        <v>0</v>
      </c>
      <c r="L2561" s="0" t="n">
        <f aca="false">IF($A2561=$A2560,L2560+K2561,K2561)</f>
        <v>-15835574</v>
      </c>
      <c r="M2561" s="0" t="n">
        <f aca="false">IF(E2561=$S$4,H2561,0)</f>
        <v>-919925</v>
      </c>
      <c r="N2561" s="0" t="n">
        <f aca="false">IF($A2561=$A2560,N2560+M2561,M2561)</f>
        <v>9319220</v>
      </c>
      <c r="O2561" s="0" t="n">
        <f aca="false">IF(C2561&lt;=$S$2,J2561+L2561+N2561,IF(C2561&lt;=$S$3,L2561+N2561,IF(C2561&lt;=$S$4,N2561,0)))</f>
        <v>-6689247</v>
      </c>
      <c r="P2561" s="0" t="n">
        <f aca="false">MAX(O2561,0)</f>
        <v>0</v>
      </c>
    </row>
    <row r="2562" customFormat="false" ht="12.75" hidden="false" customHeight="false" outlineLevel="0" collapsed="false">
      <c r="A2562" s="0" t="n">
        <v>5634</v>
      </c>
      <c r="B2562" s="0" t="s">
        <v>77</v>
      </c>
      <c r="C2562" s="3" t="n">
        <v>37141</v>
      </c>
      <c r="D2562" s="0" t="n">
        <f aca="false">IF(CONCATENATE($A2562,$C2562)=CONCATENATE($A2563,$C2563),0,CONCATENATE($A2562,$C2562))</f>
        <v>0</v>
      </c>
      <c r="E2562" s="3" t="n">
        <v>37189</v>
      </c>
      <c r="F2562" s="0" t="n">
        <v>575955</v>
      </c>
      <c r="G2562" s="0" t="n">
        <v>664661</v>
      </c>
      <c r="H2562" s="0" t="n">
        <f aca="false">F2562-G2562</f>
        <v>-88706</v>
      </c>
      <c r="I2562" s="0" t="n">
        <f aca="false">IF(E2562=$S$2,H2562,0)</f>
        <v>0</v>
      </c>
      <c r="J2562" s="0" t="n">
        <f aca="false">IF($A2562=$A2561,J2561+I2562,I2562)</f>
        <v>-172893</v>
      </c>
      <c r="K2562" s="0" t="n">
        <f aca="false">IF(E2562=$S$3,H2562,0)</f>
        <v>-88706</v>
      </c>
      <c r="L2562" s="0" t="n">
        <f aca="false">IF($A2562=$A2561,L2561+K2562,K2562)</f>
        <v>-15924280</v>
      </c>
      <c r="M2562" s="0" t="n">
        <f aca="false">IF(E2562=$S$4,H2562,0)</f>
        <v>0</v>
      </c>
      <c r="N2562" s="0" t="n">
        <f aca="false">IF($A2562=$A2561,N2561+M2562,M2562)</f>
        <v>9319220</v>
      </c>
      <c r="O2562" s="0" t="n">
        <f aca="false">IF(C2562&lt;=$S$2,J2562+L2562+N2562,IF(C2562&lt;=$S$3,L2562+N2562,IF(C2562&lt;=$S$4,N2562,0)))</f>
        <v>-6777953</v>
      </c>
      <c r="P2562" s="0" t="n">
        <f aca="false">MAX(O2562,0)</f>
        <v>0</v>
      </c>
    </row>
    <row r="2563" customFormat="false" ht="12.75" hidden="false" customHeight="false" outlineLevel="0" collapsed="false">
      <c r="A2563" s="0" t="n">
        <v>5634</v>
      </c>
      <c r="B2563" s="0" t="s">
        <v>77</v>
      </c>
      <c r="C2563" s="3" t="n">
        <v>37141</v>
      </c>
      <c r="D2563" s="0" t="str">
        <f aca="false">IF(CONCATENATE($A2563,$C2563)=CONCATENATE($A2564,$C2564),0,CONCATENATE($A2563,$C2563))</f>
        <v>563437141</v>
      </c>
      <c r="E2563" s="3" t="n">
        <v>37220</v>
      </c>
      <c r="F2563" s="0" t="n">
        <v>719200</v>
      </c>
      <c r="G2563" s="0" t="n">
        <v>0</v>
      </c>
      <c r="H2563" s="0" t="n">
        <f aca="false">F2563-G2563</f>
        <v>719200</v>
      </c>
      <c r="I2563" s="0" t="n">
        <f aca="false">IF(E2563=$S$2,H2563,0)</f>
        <v>0</v>
      </c>
      <c r="J2563" s="0" t="n">
        <f aca="false">IF($A2563=$A2562,J2562+I2563,I2563)</f>
        <v>-172893</v>
      </c>
      <c r="K2563" s="0" t="n">
        <f aca="false">IF(E2563=$S$3,H2563,0)</f>
        <v>0</v>
      </c>
      <c r="L2563" s="0" t="n">
        <f aca="false">IF($A2563=$A2562,L2562+K2563,K2563)</f>
        <v>-15924280</v>
      </c>
      <c r="M2563" s="0" t="n">
        <f aca="false">IF(E2563=$S$4,H2563,0)</f>
        <v>719200</v>
      </c>
      <c r="N2563" s="0" t="n">
        <f aca="false">IF($A2563=$A2562,N2562+M2563,M2563)</f>
        <v>10038420</v>
      </c>
      <c r="O2563" s="0" t="n">
        <f aca="false">IF(C2563&lt;=$S$2,J2563+L2563+N2563,IF(C2563&lt;=$S$3,L2563+N2563,IF(C2563&lt;=$S$4,N2563,0)))</f>
        <v>-6058753</v>
      </c>
      <c r="P2563" s="0" t="n">
        <f aca="false">MAX(O2563,0)</f>
        <v>0</v>
      </c>
    </row>
    <row r="2564" customFormat="false" ht="12.75" hidden="false" customHeight="false" outlineLevel="0" collapsed="false">
      <c r="A2564" s="0" t="n">
        <v>5634</v>
      </c>
      <c r="B2564" s="0" t="s">
        <v>77</v>
      </c>
      <c r="C2564" s="3" t="n">
        <v>37144</v>
      </c>
      <c r="D2564" s="0" t="n">
        <f aca="false">IF(CONCATENATE($A2564,$C2564)=CONCATENATE($A2565,$C2565),0,CONCATENATE($A2564,$C2564))</f>
        <v>0</v>
      </c>
      <c r="E2564" s="3" t="n">
        <v>37189</v>
      </c>
      <c r="F2564" s="0" t="n">
        <v>533425</v>
      </c>
      <c r="G2564" s="0" t="n">
        <v>552460</v>
      </c>
      <c r="H2564" s="0" t="n">
        <f aca="false">F2564-G2564</f>
        <v>-19035</v>
      </c>
      <c r="I2564" s="0" t="n">
        <f aca="false">IF(E2564=$S$2,H2564,0)</f>
        <v>0</v>
      </c>
      <c r="J2564" s="0" t="n">
        <f aca="false">IF($A2564=$A2563,J2563+I2564,I2564)</f>
        <v>-172893</v>
      </c>
      <c r="K2564" s="0" t="n">
        <f aca="false">IF(E2564=$S$3,H2564,0)</f>
        <v>-19035</v>
      </c>
      <c r="L2564" s="0" t="n">
        <f aca="false">IF($A2564=$A2563,L2563+K2564,K2564)</f>
        <v>-15943315</v>
      </c>
      <c r="M2564" s="0" t="n">
        <f aca="false">IF(E2564=$S$4,H2564,0)</f>
        <v>0</v>
      </c>
      <c r="N2564" s="0" t="n">
        <f aca="false">IF($A2564=$A2563,N2563+M2564,M2564)</f>
        <v>10038420</v>
      </c>
      <c r="O2564" s="0" t="n">
        <f aca="false">IF(C2564&lt;=$S$2,J2564+L2564+N2564,IF(C2564&lt;=$S$3,L2564+N2564,IF(C2564&lt;=$S$4,N2564,0)))</f>
        <v>-6077788</v>
      </c>
      <c r="P2564" s="0" t="n">
        <f aca="false">MAX(O2564,0)</f>
        <v>0</v>
      </c>
    </row>
    <row r="2565" customFormat="false" ht="12.75" hidden="false" customHeight="false" outlineLevel="0" collapsed="false">
      <c r="A2565" s="0" t="n">
        <v>5634</v>
      </c>
      <c r="B2565" s="0" t="s">
        <v>77</v>
      </c>
      <c r="C2565" s="3" t="n">
        <v>37144</v>
      </c>
      <c r="D2565" s="0" t="str">
        <f aca="false">IF(CONCATENATE($A2565,$C2565)=CONCATENATE($A2566,$C2566),0,CONCATENATE($A2565,$C2565))</f>
        <v>563437144</v>
      </c>
      <c r="E2565" s="3" t="n">
        <v>37220</v>
      </c>
      <c r="F2565" s="0" t="n">
        <v>908300</v>
      </c>
      <c r="G2565" s="0" t="n">
        <v>719200</v>
      </c>
      <c r="H2565" s="0" t="n">
        <f aca="false">F2565-G2565</f>
        <v>189100</v>
      </c>
      <c r="I2565" s="0" t="n">
        <f aca="false">IF(E2565=$S$2,H2565,0)</f>
        <v>0</v>
      </c>
      <c r="J2565" s="0" t="n">
        <f aca="false">IF($A2565=$A2564,J2564+I2565,I2565)</f>
        <v>-172893</v>
      </c>
      <c r="K2565" s="0" t="n">
        <f aca="false">IF(E2565=$S$3,H2565,0)</f>
        <v>0</v>
      </c>
      <c r="L2565" s="0" t="n">
        <f aca="false">IF($A2565=$A2564,L2564+K2565,K2565)</f>
        <v>-15943315</v>
      </c>
      <c r="M2565" s="0" t="n">
        <f aca="false">IF(E2565=$S$4,H2565,0)</f>
        <v>189100</v>
      </c>
      <c r="N2565" s="0" t="n">
        <f aca="false">IF($A2565=$A2564,N2564+M2565,M2565)</f>
        <v>10227520</v>
      </c>
      <c r="O2565" s="0" t="n">
        <f aca="false">IF(C2565&lt;=$S$2,J2565+L2565+N2565,IF(C2565&lt;=$S$3,L2565+N2565,IF(C2565&lt;=$S$4,N2565,0)))</f>
        <v>-5888688</v>
      </c>
      <c r="P2565" s="0" t="n">
        <f aca="false">MAX(O2565,0)</f>
        <v>0</v>
      </c>
    </row>
    <row r="2566" customFormat="false" ht="12.75" hidden="false" customHeight="false" outlineLevel="0" collapsed="false">
      <c r="A2566" s="0" t="n">
        <v>5634</v>
      </c>
      <c r="B2566" s="0" t="s">
        <v>77</v>
      </c>
      <c r="C2566" s="3" t="n">
        <v>37145</v>
      </c>
      <c r="D2566" s="0" t="str">
        <f aca="false">IF(CONCATENATE($A2566,$C2566)=CONCATENATE($A2567,$C2567),0,CONCATENATE($A2566,$C2566))</f>
        <v>563437145</v>
      </c>
      <c r="E2566" s="3" t="n">
        <v>37189</v>
      </c>
      <c r="F2566" s="0" t="n">
        <v>159775</v>
      </c>
      <c r="G2566" s="0" t="n">
        <v>304115</v>
      </c>
      <c r="H2566" s="0" t="n">
        <f aca="false">F2566-G2566</f>
        <v>-144340</v>
      </c>
      <c r="I2566" s="0" t="n">
        <f aca="false">IF(E2566=$S$2,H2566,0)</f>
        <v>0</v>
      </c>
      <c r="J2566" s="0" t="n">
        <f aca="false">IF($A2566=$A2565,J2565+I2566,I2566)</f>
        <v>-172893</v>
      </c>
      <c r="K2566" s="0" t="n">
        <f aca="false">IF(E2566=$S$3,H2566,0)</f>
        <v>-144340</v>
      </c>
      <c r="L2566" s="0" t="n">
        <f aca="false">IF($A2566=$A2565,L2565+K2566,K2566)</f>
        <v>-16087655</v>
      </c>
      <c r="M2566" s="0" t="n">
        <f aca="false">IF(E2566=$S$4,H2566,0)</f>
        <v>0</v>
      </c>
      <c r="N2566" s="0" t="n">
        <f aca="false">IF($A2566=$A2565,N2565+M2566,M2566)</f>
        <v>10227520</v>
      </c>
      <c r="O2566" s="0" t="n">
        <f aca="false">IF(C2566&lt;=$S$2,J2566+L2566+N2566,IF(C2566&lt;=$S$3,L2566+N2566,IF(C2566&lt;=$S$4,N2566,0)))</f>
        <v>-6033028</v>
      </c>
      <c r="P2566" s="0" t="n">
        <f aca="false">MAX(O2566,0)</f>
        <v>0</v>
      </c>
    </row>
    <row r="2567" customFormat="false" ht="12.75" hidden="false" customHeight="false" outlineLevel="0" collapsed="false">
      <c r="A2567" s="0" t="n">
        <v>5634</v>
      </c>
      <c r="B2567" s="0" t="s">
        <v>77</v>
      </c>
      <c r="C2567" s="3" t="n">
        <v>37146</v>
      </c>
      <c r="D2567" s="0" t="str">
        <f aca="false">IF(CONCATENATE($A2567,$C2567)=CONCATENATE($A2568,$C2568),0,CONCATENATE($A2567,$C2567))</f>
        <v>563437146</v>
      </c>
      <c r="E2567" s="3" t="n">
        <v>37189</v>
      </c>
      <c r="F2567" s="0" t="n">
        <v>162500</v>
      </c>
      <c r="G2567" s="0" t="n">
        <v>89963</v>
      </c>
      <c r="H2567" s="0" t="n">
        <f aca="false">F2567-G2567</f>
        <v>72537</v>
      </c>
      <c r="I2567" s="0" t="n">
        <f aca="false">IF(E2567=$S$2,H2567,0)</f>
        <v>0</v>
      </c>
      <c r="J2567" s="0" t="n">
        <f aca="false">IF($A2567=$A2566,J2566+I2567,I2567)</f>
        <v>-172893</v>
      </c>
      <c r="K2567" s="0" t="n">
        <f aca="false">IF(E2567=$S$3,H2567,0)</f>
        <v>72537</v>
      </c>
      <c r="L2567" s="0" t="n">
        <f aca="false">IF($A2567=$A2566,L2566+K2567,K2567)</f>
        <v>-16015118</v>
      </c>
      <c r="M2567" s="0" t="n">
        <f aca="false">IF(E2567=$S$4,H2567,0)</f>
        <v>0</v>
      </c>
      <c r="N2567" s="0" t="n">
        <f aca="false">IF($A2567=$A2566,N2566+M2567,M2567)</f>
        <v>10227520</v>
      </c>
      <c r="O2567" s="0" t="n">
        <f aca="false">IF(C2567&lt;=$S$2,J2567+L2567+N2567,IF(C2567&lt;=$S$3,L2567+N2567,IF(C2567&lt;=$S$4,N2567,0)))</f>
        <v>-5960491</v>
      </c>
      <c r="P2567" s="0" t="n">
        <f aca="false">MAX(O2567,0)</f>
        <v>0</v>
      </c>
    </row>
    <row r="2568" customFormat="false" ht="12.75" hidden="false" customHeight="false" outlineLevel="0" collapsed="false">
      <c r="A2568" s="0" t="n">
        <v>5634</v>
      </c>
      <c r="B2568" s="0" t="s">
        <v>77</v>
      </c>
      <c r="C2568" s="3" t="n">
        <v>37147</v>
      </c>
      <c r="D2568" s="0" t="n">
        <f aca="false">IF(CONCATENATE($A2568,$C2568)=CONCATENATE($A2569,$C2569),0,CONCATENATE($A2568,$C2568))</f>
        <v>0</v>
      </c>
      <c r="E2568" s="3" t="n">
        <v>37189</v>
      </c>
      <c r="F2568" s="0" t="n">
        <v>1840804</v>
      </c>
      <c r="G2568" s="0" t="n">
        <v>285316</v>
      </c>
      <c r="H2568" s="0" t="n">
        <f aca="false">F2568-G2568</f>
        <v>1555488</v>
      </c>
      <c r="I2568" s="0" t="n">
        <f aca="false">IF(E2568=$S$2,H2568,0)</f>
        <v>0</v>
      </c>
      <c r="J2568" s="0" t="n">
        <f aca="false">IF($A2568=$A2567,J2567+I2568,I2568)</f>
        <v>-172893</v>
      </c>
      <c r="K2568" s="0" t="n">
        <f aca="false">IF(E2568=$S$3,H2568,0)</f>
        <v>1555488</v>
      </c>
      <c r="L2568" s="0" t="n">
        <f aca="false">IF($A2568=$A2567,L2567+K2568,K2568)</f>
        <v>-14459630</v>
      </c>
      <c r="M2568" s="0" t="n">
        <f aca="false">IF(E2568=$S$4,H2568,0)</f>
        <v>0</v>
      </c>
      <c r="N2568" s="0" t="n">
        <f aca="false">IF($A2568=$A2567,N2567+M2568,M2568)</f>
        <v>10227520</v>
      </c>
      <c r="O2568" s="0" t="n">
        <f aca="false">IF(C2568&lt;=$S$2,J2568+L2568+N2568,IF(C2568&lt;=$S$3,L2568+N2568,IF(C2568&lt;=$S$4,N2568,0)))</f>
        <v>-4405003</v>
      </c>
      <c r="P2568" s="0" t="n">
        <f aca="false">MAX(O2568,0)</f>
        <v>0</v>
      </c>
    </row>
    <row r="2569" customFormat="false" ht="12.75" hidden="false" customHeight="false" outlineLevel="0" collapsed="false">
      <c r="A2569" s="0" t="n">
        <v>5634</v>
      </c>
      <c r="B2569" s="0" t="s">
        <v>77</v>
      </c>
      <c r="C2569" s="3" t="n">
        <v>37147</v>
      </c>
      <c r="D2569" s="0" t="str">
        <f aca="false">IF(CONCATENATE($A2569,$C2569)=CONCATENATE($A2570,$C2570),0,CONCATENATE($A2569,$C2569))</f>
        <v>563437147</v>
      </c>
      <c r="E2569" s="3" t="n">
        <v>37220</v>
      </c>
      <c r="F2569" s="0" t="n">
        <v>1412253</v>
      </c>
      <c r="G2569" s="0" t="n">
        <v>0</v>
      </c>
      <c r="H2569" s="0" t="n">
        <f aca="false">F2569-G2569</f>
        <v>1412253</v>
      </c>
      <c r="I2569" s="0" t="n">
        <f aca="false">IF(E2569=$S$2,H2569,0)</f>
        <v>0</v>
      </c>
      <c r="J2569" s="0" t="n">
        <f aca="false">IF($A2569=$A2568,J2568+I2569,I2569)</f>
        <v>-172893</v>
      </c>
      <c r="K2569" s="0" t="n">
        <f aca="false">IF(E2569=$S$3,H2569,0)</f>
        <v>0</v>
      </c>
      <c r="L2569" s="0" t="n">
        <f aca="false">IF($A2569=$A2568,L2568+K2569,K2569)</f>
        <v>-14459630</v>
      </c>
      <c r="M2569" s="0" t="n">
        <f aca="false">IF(E2569=$S$4,H2569,0)</f>
        <v>1412253</v>
      </c>
      <c r="N2569" s="0" t="n">
        <f aca="false">IF($A2569=$A2568,N2568+M2569,M2569)</f>
        <v>11639773</v>
      </c>
      <c r="O2569" s="0" t="n">
        <f aca="false">IF(C2569&lt;=$S$2,J2569+L2569+N2569,IF(C2569&lt;=$S$3,L2569+N2569,IF(C2569&lt;=$S$4,N2569,0)))</f>
        <v>-2992750</v>
      </c>
      <c r="P2569" s="0" t="n">
        <f aca="false">MAX(O2569,0)</f>
        <v>0</v>
      </c>
    </row>
    <row r="2570" customFormat="false" ht="12.75" hidden="false" customHeight="false" outlineLevel="0" collapsed="false">
      <c r="A2570" s="0" t="n">
        <v>5634</v>
      </c>
      <c r="B2570" s="0" t="s">
        <v>77</v>
      </c>
      <c r="C2570" s="3" t="n">
        <v>37148</v>
      </c>
      <c r="D2570" s="0" t="n">
        <f aca="false">IF(CONCATENATE($A2570,$C2570)=CONCATENATE($A2571,$C2571),0,CONCATENATE($A2570,$C2570))</f>
        <v>0</v>
      </c>
      <c r="E2570" s="3" t="n">
        <v>37189</v>
      </c>
      <c r="F2570" s="0" t="n">
        <v>334089</v>
      </c>
      <c r="G2570" s="0" t="n">
        <v>374949</v>
      </c>
      <c r="H2570" s="0" t="n">
        <f aca="false">F2570-G2570</f>
        <v>-40860</v>
      </c>
      <c r="I2570" s="0" t="n">
        <f aca="false">IF(E2570=$S$2,H2570,0)</f>
        <v>0</v>
      </c>
      <c r="J2570" s="0" t="n">
        <f aca="false">IF($A2570=$A2569,J2569+I2570,I2570)</f>
        <v>-172893</v>
      </c>
      <c r="K2570" s="0" t="n">
        <f aca="false">IF(E2570=$S$3,H2570,0)</f>
        <v>-40860</v>
      </c>
      <c r="L2570" s="0" t="n">
        <f aca="false">IF($A2570=$A2569,L2569+K2570,K2570)</f>
        <v>-14500490</v>
      </c>
      <c r="M2570" s="0" t="n">
        <f aca="false">IF(E2570=$S$4,H2570,0)</f>
        <v>0</v>
      </c>
      <c r="N2570" s="0" t="n">
        <f aca="false">IF($A2570=$A2569,N2569+M2570,M2570)</f>
        <v>11639773</v>
      </c>
      <c r="O2570" s="0" t="n">
        <f aca="false">IF(C2570&lt;=$S$2,J2570+L2570+N2570,IF(C2570&lt;=$S$3,L2570+N2570,IF(C2570&lt;=$S$4,N2570,0)))</f>
        <v>-3033610</v>
      </c>
      <c r="P2570" s="0" t="n">
        <f aca="false">MAX(O2570,0)</f>
        <v>0</v>
      </c>
    </row>
    <row r="2571" customFormat="false" ht="12.75" hidden="false" customHeight="false" outlineLevel="0" collapsed="false">
      <c r="A2571" s="0" t="n">
        <v>5634</v>
      </c>
      <c r="B2571" s="0" t="s">
        <v>77</v>
      </c>
      <c r="C2571" s="3" t="n">
        <v>37148</v>
      </c>
      <c r="D2571" s="0" t="str">
        <f aca="false">IF(CONCATENATE($A2571,$C2571)=CONCATENATE($A2572,$C2572),0,CONCATENATE($A2571,$C2571))</f>
        <v>563437148</v>
      </c>
      <c r="E2571" s="3" t="n">
        <v>37220</v>
      </c>
      <c r="F2571" s="0" t="n">
        <v>0</v>
      </c>
      <c r="G2571" s="0" t="n">
        <v>347504</v>
      </c>
      <c r="H2571" s="0" t="n">
        <f aca="false">F2571-G2571</f>
        <v>-347504</v>
      </c>
      <c r="I2571" s="0" t="n">
        <f aca="false">IF(E2571=$S$2,H2571,0)</f>
        <v>0</v>
      </c>
      <c r="J2571" s="0" t="n">
        <f aca="false">IF($A2571=$A2570,J2570+I2571,I2571)</f>
        <v>-172893</v>
      </c>
      <c r="K2571" s="0" t="n">
        <f aca="false">IF(E2571=$S$3,H2571,0)</f>
        <v>0</v>
      </c>
      <c r="L2571" s="0" t="n">
        <f aca="false">IF($A2571=$A2570,L2570+K2571,K2571)</f>
        <v>-14500490</v>
      </c>
      <c r="M2571" s="0" t="n">
        <f aca="false">IF(E2571=$S$4,H2571,0)</f>
        <v>-347504</v>
      </c>
      <c r="N2571" s="0" t="n">
        <f aca="false">IF($A2571=$A2570,N2570+M2571,M2571)</f>
        <v>11292269</v>
      </c>
      <c r="O2571" s="0" t="n">
        <f aca="false">IF(C2571&lt;=$S$2,J2571+L2571+N2571,IF(C2571&lt;=$S$3,L2571+N2571,IF(C2571&lt;=$S$4,N2571,0)))</f>
        <v>-3381114</v>
      </c>
      <c r="P2571" s="0" t="n">
        <f aca="false">MAX(O2571,0)</f>
        <v>0</v>
      </c>
    </row>
    <row r="2572" customFormat="false" ht="12.75" hidden="false" customHeight="false" outlineLevel="0" collapsed="false">
      <c r="A2572" s="0" t="n">
        <v>5634</v>
      </c>
      <c r="B2572" s="0" t="s">
        <v>77</v>
      </c>
      <c r="C2572" s="3" t="n">
        <v>37151</v>
      </c>
      <c r="D2572" s="0" t="str">
        <f aca="false">IF(CONCATENATE($A2572,$C2572)=CONCATENATE($A2573,$C2573),0,CONCATENATE($A2572,$C2572))</f>
        <v>563437151</v>
      </c>
      <c r="E2572" s="3" t="n">
        <v>37189</v>
      </c>
      <c r="F2572" s="0" t="n">
        <v>223042</v>
      </c>
      <c r="G2572" s="0" t="n">
        <v>346969</v>
      </c>
      <c r="H2572" s="0" t="n">
        <f aca="false">F2572-G2572</f>
        <v>-123927</v>
      </c>
      <c r="I2572" s="0" t="n">
        <f aca="false">IF(E2572=$S$2,H2572,0)</f>
        <v>0</v>
      </c>
      <c r="J2572" s="0" t="n">
        <f aca="false">IF($A2572=$A2571,J2571+I2572,I2572)</f>
        <v>-172893</v>
      </c>
      <c r="K2572" s="0" t="n">
        <f aca="false">IF(E2572=$S$3,H2572,0)</f>
        <v>-123927</v>
      </c>
      <c r="L2572" s="0" t="n">
        <f aca="false">IF($A2572=$A2571,L2571+K2572,K2572)</f>
        <v>-14624417</v>
      </c>
      <c r="M2572" s="0" t="n">
        <f aca="false">IF(E2572=$S$4,H2572,0)</f>
        <v>0</v>
      </c>
      <c r="N2572" s="0" t="n">
        <f aca="false">IF($A2572=$A2571,N2571+M2572,M2572)</f>
        <v>11292269</v>
      </c>
      <c r="O2572" s="0" t="n">
        <f aca="false">IF(C2572&lt;=$S$2,J2572+L2572+N2572,IF(C2572&lt;=$S$3,L2572+N2572,IF(C2572&lt;=$S$4,N2572,0)))</f>
        <v>-3505041</v>
      </c>
      <c r="P2572" s="0" t="n">
        <f aca="false">MAX(O2572,0)</f>
        <v>0</v>
      </c>
    </row>
    <row r="2573" customFormat="false" ht="12.75" hidden="false" customHeight="false" outlineLevel="0" collapsed="false">
      <c r="A2573" s="0" t="n">
        <v>5634</v>
      </c>
      <c r="B2573" s="0" t="s">
        <v>77</v>
      </c>
      <c r="C2573" s="3" t="n">
        <v>37152</v>
      </c>
      <c r="D2573" s="0" t="str">
        <f aca="false">IF(CONCATENATE($A2573,$C2573)=CONCATENATE($A2574,$C2574),0,CONCATENATE($A2573,$C2573))</f>
        <v>563437152</v>
      </c>
      <c r="E2573" s="3" t="n">
        <v>37189</v>
      </c>
      <c r="F2573" s="0" t="n">
        <v>220696</v>
      </c>
      <c r="G2573" s="0" t="n">
        <v>452926</v>
      </c>
      <c r="H2573" s="0" t="n">
        <f aca="false">F2573-G2573</f>
        <v>-232230</v>
      </c>
      <c r="I2573" s="0" t="n">
        <f aca="false">IF(E2573=$S$2,H2573,0)</f>
        <v>0</v>
      </c>
      <c r="J2573" s="0" t="n">
        <f aca="false">IF($A2573=$A2572,J2572+I2573,I2573)</f>
        <v>-172893</v>
      </c>
      <c r="K2573" s="0" t="n">
        <f aca="false">IF(E2573=$S$3,H2573,0)</f>
        <v>-232230</v>
      </c>
      <c r="L2573" s="0" t="n">
        <f aca="false">IF($A2573=$A2572,L2572+K2573,K2573)</f>
        <v>-14856647</v>
      </c>
      <c r="M2573" s="0" t="n">
        <f aca="false">IF(E2573=$S$4,H2573,0)</f>
        <v>0</v>
      </c>
      <c r="N2573" s="0" t="n">
        <f aca="false">IF($A2573=$A2572,N2572+M2573,M2573)</f>
        <v>11292269</v>
      </c>
      <c r="O2573" s="0" t="n">
        <f aca="false">IF(C2573&lt;=$S$2,J2573+L2573+N2573,IF(C2573&lt;=$S$3,L2573+N2573,IF(C2573&lt;=$S$4,N2573,0)))</f>
        <v>-3737271</v>
      </c>
      <c r="P2573" s="0" t="n">
        <f aca="false">MAX(O2573,0)</f>
        <v>0</v>
      </c>
    </row>
    <row r="2574" customFormat="false" ht="12.75" hidden="false" customHeight="false" outlineLevel="0" collapsed="false">
      <c r="A2574" s="0" t="n">
        <v>5634</v>
      </c>
      <c r="B2574" s="0" t="s">
        <v>77</v>
      </c>
      <c r="C2574" s="3" t="n">
        <v>37153</v>
      </c>
      <c r="D2574" s="0" t="n">
        <f aca="false">IF(CONCATENATE($A2574,$C2574)=CONCATENATE($A2575,$C2575),0,CONCATENATE($A2574,$C2574))</f>
        <v>0</v>
      </c>
      <c r="E2574" s="3" t="n">
        <v>37189</v>
      </c>
      <c r="F2574" s="0" t="n">
        <v>221810</v>
      </c>
      <c r="G2574" s="0" t="n">
        <v>275272</v>
      </c>
      <c r="H2574" s="0" t="n">
        <f aca="false">F2574-G2574</f>
        <v>-53462</v>
      </c>
      <c r="I2574" s="0" t="n">
        <f aca="false">IF(E2574=$S$2,H2574,0)</f>
        <v>0</v>
      </c>
      <c r="J2574" s="0" t="n">
        <f aca="false">IF($A2574=$A2573,J2573+I2574,I2574)</f>
        <v>-172893</v>
      </c>
      <c r="K2574" s="0" t="n">
        <f aca="false">IF(E2574=$S$3,H2574,0)</f>
        <v>-53462</v>
      </c>
      <c r="L2574" s="0" t="n">
        <f aca="false">IF($A2574=$A2573,L2573+K2574,K2574)</f>
        <v>-14910109</v>
      </c>
      <c r="M2574" s="0" t="n">
        <f aca="false">IF(E2574=$S$4,H2574,0)</f>
        <v>0</v>
      </c>
      <c r="N2574" s="0" t="n">
        <f aca="false">IF($A2574=$A2573,N2573+M2574,M2574)</f>
        <v>11292269</v>
      </c>
      <c r="O2574" s="0" t="n">
        <f aca="false">IF(C2574&lt;=$S$2,J2574+L2574+N2574,IF(C2574&lt;=$S$3,L2574+N2574,IF(C2574&lt;=$S$4,N2574,0)))</f>
        <v>-3790733</v>
      </c>
      <c r="P2574" s="0" t="n">
        <f aca="false">MAX(O2574,0)</f>
        <v>0</v>
      </c>
    </row>
    <row r="2575" customFormat="false" ht="12.75" hidden="false" customHeight="false" outlineLevel="0" collapsed="false">
      <c r="A2575" s="0" t="n">
        <v>5634</v>
      </c>
      <c r="B2575" s="0" t="s">
        <v>77</v>
      </c>
      <c r="C2575" s="3" t="n">
        <v>37153</v>
      </c>
      <c r="D2575" s="0" t="str">
        <f aca="false">IF(CONCATENATE($A2575,$C2575)=CONCATENATE($A2576,$C2576),0,CONCATENATE($A2575,$C2575))</f>
        <v>563437153</v>
      </c>
      <c r="E2575" s="3" t="n">
        <v>37220</v>
      </c>
      <c r="F2575" s="0" t="n">
        <v>2724900</v>
      </c>
      <c r="G2575" s="0" t="n">
        <v>0</v>
      </c>
      <c r="H2575" s="0" t="n">
        <f aca="false">F2575-G2575</f>
        <v>2724900</v>
      </c>
      <c r="I2575" s="0" t="n">
        <f aca="false">IF(E2575=$S$2,H2575,0)</f>
        <v>0</v>
      </c>
      <c r="J2575" s="0" t="n">
        <f aca="false">IF($A2575=$A2574,J2574+I2575,I2575)</f>
        <v>-172893</v>
      </c>
      <c r="K2575" s="0" t="n">
        <f aca="false">IF(E2575=$S$3,H2575,0)</f>
        <v>0</v>
      </c>
      <c r="L2575" s="0" t="n">
        <f aca="false">IF($A2575=$A2574,L2574+K2575,K2575)</f>
        <v>-14910109</v>
      </c>
      <c r="M2575" s="0" t="n">
        <f aca="false">IF(E2575=$S$4,H2575,0)</f>
        <v>2724900</v>
      </c>
      <c r="N2575" s="0" t="n">
        <f aca="false">IF($A2575=$A2574,N2574+M2575,M2575)</f>
        <v>14017169</v>
      </c>
      <c r="O2575" s="0" t="n">
        <f aca="false">IF(C2575&lt;=$S$2,J2575+L2575+N2575,IF(C2575&lt;=$S$3,L2575+N2575,IF(C2575&lt;=$S$4,N2575,0)))</f>
        <v>-1065833</v>
      </c>
      <c r="P2575" s="0" t="n">
        <f aca="false">MAX(O2575,0)</f>
        <v>0</v>
      </c>
    </row>
    <row r="2576" customFormat="false" ht="12.75" hidden="false" customHeight="false" outlineLevel="0" collapsed="false">
      <c r="A2576" s="0" t="n">
        <v>5634</v>
      </c>
      <c r="B2576" s="0" t="s">
        <v>77</v>
      </c>
      <c r="C2576" s="3" t="n">
        <v>37154</v>
      </c>
      <c r="D2576" s="0" t="n">
        <f aca="false">IF(CONCATENATE($A2576,$C2576)=CONCATENATE($A2577,$C2577),0,CONCATENATE($A2576,$C2576))</f>
        <v>0</v>
      </c>
      <c r="E2576" s="3" t="n">
        <v>37189</v>
      </c>
      <c r="F2576" s="0" t="n">
        <v>240891</v>
      </c>
      <c r="G2576" s="0" t="n">
        <v>282790</v>
      </c>
      <c r="H2576" s="0" t="n">
        <f aca="false">F2576-G2576</f>
        <v>-41899</v>
      </c>
      <c r="I2576" s="0" t="n">
        <f aca="false">IF(E2576=$S$2,H2576,0)</f>
        <v>0</v>
      </c>
      <c r="J2576" s="0" t="n">
        <f aca="false">IF($A2576=$A2575,J2575+I2576,I2576)</f>
        <v>-172893</v>
      </c>
      <c r="K2576" s="0" t="n">
        <f aca="false">IF(E2576=$S$3,H2576,0)</f>
        <v>-41899</v>
      </c>
      <c r="L2576" s="0" t="n">
        <f aca="false">IF($A2576=$A2575,L2575+K2576,K2576)</f>
        <v>-14952008</v>
      </c>
      <c r="M2576" s="0" t="n">
        <f aca="false">IF(E2576=$S$4,H2576,0)</f>
        <v>0</v>
      </c>
      <c r="N2576" s="0" t="n">
        <f aca="false">IF($A2576=$A2575,N2575+M2576,M2576)</f>
        <v>14017169</v>
      </c>
      <c r="O2576" s="0" t="n">
        <f aca="false">IF(C2576&lt;=$S$2,J2576+L2576+N2576,IF(C2576&lt;=$S$3,L2576+N2576,IF(C2576&lt;=$S$4,N2576,0)))</f>
        <v>-1107732</v>
      </c>
      <c r="P2576" s="0" t="n">
        <f aca="false">MAX(O2576,0)</f>
        <v>0</v>
      </c>
    </row>
    <row r="2577" customFormat="false" ht="12.75" hidden="false" customHeight="false" outlineLevel="0" collapsed="false">
      <c r="A2577" s="0" t="n">
        <v>5634</v>
      </c>
      <c r="B2577" s="0" t="s">
        <v>77</v>
      </c>
      <c r="C2577" s="3" t="n">
        <v>37154</v>
      </c>
      <c r="D2577" s="0" t="str">
        <f aca="false">IF(CONCATENATE($A2577,$C2577)=CONCATENATE($A2578,$C2578),0,CONCATENATE($A2577,$C2577))</f>
        <v>563437154</v>
      </c>
      <c r="E2577" s="3" t="n">
        <v>37220</v>
      </c>
      <c r="F2577" s="0" t="n">
        <v>2295550</v>
      </c>
      <c r="G2577" s="0" t="n">
        <v>0</v>
      </c>
      <c r="H2577" s="0" t="n">
        <f aca="false">F2577-G2577</f>
        <v>2295550</v>
      </c>
      <c r="I2577" s="0" t="n">
        <f aca="false">IF(E2577=$S$2,H2577,0)</f>
        <v>0</v>
      </c>
      <c r="J2577" s="0" t="n">
        <f aca="false">IF($A2577=$A2576,J2576+I2577,I2577)</f>
        <v>-172893</v>
      </c>
      <c r="K2577" s="0" t="n">
        <f aca="false">IF(E2577=$S$3,H2577,0)</f>
        <v>0</v>
      </c>
      <c r="L2577" s="0" t="n">
        <f aca="false">IF($A2577=$A2576,L2576+K2577,K2577)</f>
        <v>-14952008</v>
      </c>
      <c r="M2577" s="0" t="n">
        <f aca="false">IF(E2577=$S$4,H2577,0)</f>
        <v>2295550</v>
      </c>
      <c r="N2577" s="0" t="n">
        <f aca="false">IF($A2577=$A2576,N2576+M2577,M2577)</f>
        <v>16312719</v>
      </c>
      <c r="O2577" s="0" t="n">
        <f aca="false">IF(C2577&lt;=$S$2,J2577+L2577+N2577,IF(C2577&lt;=$S$3,L2577+N2577,IF(C2577&lt;=$S$4,N2577,0)))</f>
        <v>1187818</v>
      </c>
      <c r="P2577" s="0" t="n">
        <f aca="false">MAX(O2577,0)</f>
        <v>1187818</v>
      </c>
    </row>
    <row r="2578" customFormat="false" ht="12.75" hidden="false" customHeight="false" outlineLevel="0" collapsed="false">
      <c r="A2578" s="0" t="n">
        <v>5634</v>
      </c>
      <c r="B2578" s="0" t="s">
        <v>77</v>
      </c>
      <c r="C2578" s="3" t="n">
        <v>37155</v>
      </c>
      <c r="D2578" s="0" t="n">
        <f aca="false">IF(CONCATENATE($A2578,$C2578)=CONCATENATE($A2579,$C2579),0,CONCATENATE($A2578,$C2578))</f>
        <v>0</v>
      </c>
      <c r="E2578" s="3" t="n">
        <v>37189</v>
      </c>
      <c r="F2578" s="0" t="n">
        <v>632121</v>
      </c>
      <c r="G2578" s="0" t="n">
        <v>715218</v>
      </c>
      <c r="H2578" s="0" t="n">
        <f aca="false">F2578-G2578</f>
        <v>-83097</v>
      </c>
      <c r="I2578" s="0" t="n">
        <f aca="false">IF(E2578=$S$2,H2578,0)</f>
        <v>0</v>
      </c>
      <c r="J2578" s="0" t="n">
        <f aca="false">IF($A2578=$A2577,J2577+I2578,I2578)</f>
        <v>-172893</v>
      </c>
      <c r="K2578" s="0" t="n">
        <f aca="false">IF(E2578=$S$3,H2578,0)</f>
        <v>-83097</v>
      </c>
      <c r="L2578" s="0" t="n">
        <f aca="false">IF($A2578=$A2577,L2577+K2578,K2578)</f>
        <v>-15035105</v>
      </c>
      <c r="M2578" s="0" t="n">
        <f aca="false">IF(E2578=$S$4,H2578,0)</f>
        <v>0</v>
      </c>
      <c r="N2578" s="0" t="n">
        <f aca="false">IF($A2578=$A2577,N2577+M2578,M2578)</f>
        <v>16312719</v>
      </c>
      <c r="O2578" s="0" t="n">
        <f aca="false">IF(C2578&lt;=$S$2,J2578+L2578+N2578,IF(C2578&lt;=$S$3,L2578+N2578,IF(C2578&lt;=$S$4,N2578,0)))</f>
        <v>1104721</v>
      </c>
      <c r="P2578" s="0" t="n">
        <f aca="false">MAX(O2578,0)</f>
        <v>1104721</v>
      </c>
    </row>
    <row r="2579" customFormat="false" ht="12.75" hidden="false" customHeight="false" outlineLevel="0" collapsed="false">
      <c r="A2579" s="0" t="n">
        <v>5634</v>
      </c>
      <c r="B2579" s="0" t="s">
        <v>77</v>
      </c>
      <c r="C2579" s="3" t="n">
        <v>37155</v>
      </c>
      <c r="D2579" s="0" t="str">
        <f aca="false">IF(CONCATENATE($A2579,$C2579)=CONCATENATE($A2580,$C2580),0,CONCATENATE($A2579,$C2579))</f>
        <v>563437155</v>
      </c>
      <c r="E2579" s="3" t="n">
        <v>37220</v>
      </c>
      <c r="F2579" s="0" t="n">
        <v>1841400</v>
      </c>
      <c r="G2579" s="0" t="n">
        <v>0</v>
      </c>
      <c r="H2579" s="0" t="n">
        <f aca="false">F2579-G2579</f>
        <v>1841400</v>
      </c>
      <c r="I2579" s="0" t="n">
        <f aca="false">IF(E2579=$S$2,H2579,0)</f>
        <v>0</v>
      </c>
      <c r="J2579" s="0" t="n">
        <f aca="false">IF($A2579=$A2578,J2578+I2579,I2579)</f>
        <v>-172893</v>
      </c>
      <c r="K2579" s="0" t="n">
        <f aca="false">IF(E2579=$S$3,H2579,0)</f>
        <v>0</v>
      </c>
      <c r="L2579" s="0" t="n">
        <f aca="false">IF($A2579=$A2578,L2578+K2579,K2579)</f>
        <v>-15035105</v>
      </c>
      <c r="M2579" s="0" t="n">
        <f aca="false">IF(E2579=$S$4,H2579,0)</f>
        <v>1841400</v>
      </c>
      <c r="N2579" s="0" t="n">
        <f aca="false">IF($A2579=$A2578,N2578+M2579,M2579)</f>
        <v>18154119</v>
      </c>
      <c r="O2579" s="0" t="n">
        <f aca="false">IF(C2579&lt;=$S$2,J2579+L2579+N2579,IF(C2579&lt;=$S$3,L2579+N2579,IF(C2579&lt;=$S$4,N2579,0)))</f>
        <v>2946121</v>
      </c>
      <c r="P2579" s="0" t="n">
        <f aca="false">MAX(O2579,0)</f>
        <v>2946121</v>
      </c>
    </row>
    <row r="2580" customFormat="false" ht="12.75" hidden="false" customHeight="false" outlineLevel="0" collapsed="false">
      <c r="A2580" s="0" t="n">
        <v>5634</v>
      </c>
      <c r="B2580" s="0" t="s">
        <v>77</v>
      </c>
      <c r="C2580" s="3" t="n">
        <v>37158</v>
      </c>
      <c r="D2580" s="0" t="n">
        <f aca="false">IF(CONCATENATE($A2580,$C2580)=CONCATENATE($A2581,$C2581),0,CONCATENATE($A2580,$C2580))</f>
        <v>0</v>
      </c>
      <c r="E2580" s="3" t="n">
        <v>37189</v>
      </c>
      <c r="F2580" s="0" t="n">
        <v>245836</v>
      </c>
      <c r="G2580" s="0" t="n">
        <v>177163</v>
      </c>
      <c r="H2580" s="0" t="n">
        <f aca="false">F2580-G2580</f>
        <v>68673</v>
      </c>
      <c r="I2580" s="0" t="n">
        <f aca="false">IF(E2580=$S$2,H2580,0)</f>
        <v>0</v>
      </c>
      <c r="J2580" s="0" t="n">
        <f aca="false">IF($A2580=$A2579,J2579+I2580,I2580)</f>
        <v>-172893</v>
      </c>
      <c r="K2580" s="0" t="n">
        <f aca="false">IF(E2580=$S$3,H2580,0)</f>
        <v>68673</v>
      </c>
      <c r="L2580" s="0" t="n">
        <f aca="false">IF($A2580=$A2579,L2579+K2580,K2580)</f>
        <v>-14966432</v>
      </c>
      <c r="M2580" s="0" t="n">
        <f aca="false">IF(E2580=$S$4,H2580,0)</f>
        <v>0</v>
      </c>
      <c r="N2580" s="0" t="n">
        <f aca="false">IF($A2580=$A2579,N2579+M2580,M2580)</f>
        <v>18154119</v>
      </c>
      <c r="O2580" s="0" t="n">
        <f aca="false">IF(C2580&lt;=$S$2,J2580+L2580+N2580,IF(C2580&lt;=$S$3,L2580+N2580,IF(C2580&lt;=$S$4,N2580,0)))</f>
        <v>3014794</v>
      </c>
      <c r="P2580" s="0" t="n">
        <f aca="false">MAX(O2580,0)</f>
        <v>3014794</v>
      </c>
    </row>
    <row r="2581" customFormat="false" ht="12.75" hidden="false" customHeight="false" outlineLevel="0" collapsed="false">
      <c r="A2581" s="0" t="n">
        <v>5634</v>
      </c>
      <c r="B2581" s="0" t="s">
        <v>77</v>
      </c>
      <c r="C2581" s="3" t="n">
        <v>37158</v>
      </c>
      <c r="D2581" s="0" t="str">
        <f aca="false">IF(CONCATENATE($A2581,$C2581)=CONCATENATE($A2582,$C2582),0,CONCATENATE($A2581,$C2581))</f>
        <v>563437158</v>
      </c>
      <c r="E2581" s="3" t="n">
        <v>37220</v>
      </c>
      <c r="F2581" s="0" t="n">
        <v>2263048</v>
      </c>
      <c r="G2581" s="0" t="n">
        <v>5502500</v>
      </c>
      <c r="H2581" s="0" t="n">
        <f aca="false">F2581-G2581</f>
        <v>-3239452</v>
      </c>
      <c r="I2581" s="0" t="n">
        <f aca="false">IF(E2581=$S$2,H2581,0)</f>
        <v>0</v>
      </c>
      <c r="J2581" s="0" t="n">
        <f aca="false">IF($A2581=$A2580,J2580+I2581,I2581)</f>
        <v>-172893</v>
      </c>
      <c r="K2581" s="0" t="n">
        <f aca="false">IF(E2581=$S$3,H2581,0)</f>
        <v>0</v>
      </c>
      <c r="L2581" s="0" t="n">
        <f aca="false">IF($A2581=$A2580,L2580+K2581,K2581)</f>
        <v>-14966432</v>
      </c>
      <c r="M2581" s="0" t="n">
        <f aca="false">IF(E2581=$S$4,H2581,0)</f>
        <v>-3239452</v>
      </c>
      <c r="N2581" s="0" t="n">
        <f aca="false">IF($A2581=$A2580,N2580+M2581,M2581)</f>
        <v>14914667</v>
      </c>
      <c r="O2581" s="0" t="n">
        <f aca="false">IF(C2581&lt;=$S$2,J2581+L2581+N2581,IF(C2581&lt;=$S$3,L2581+N2581,IF(C2581&lt;=$S$4,N2581,0)))</f>
        <v>-224658</v>
      </c>
      <c r="P2581" s="0" t="n">
        <f aca="false">MAX(O2581,0)</f>
        <v>0</v>
      </c>
    </row>
    <row r="2582" customFormat="false" ht="12.75" hidden="false" customHeight="false" outlineLevel="0" collapsed="false">
      <c r="A2582" s="0" t="n">
        <v>5634</v>
      </c>
      <c r="B2582" s="0" t="s">
        <v>77</v>
      </c>
      <c r="C2582" s="3" t="n">
        <v>37159</v>
      </c>
      <c r="D2582" s="0" t="n">
        <f aca="false">IF(CONCATENATE($A2582,$C2582)=CONCATENATE($A2583,$C2583),0,CONCATENATE($A2582,$C2582))</f>
        <v>0</v>
      </c>
      <c r="E2582" s="3" t="n">
        <v>37189</v>
      </c>
      <c r="F2582" s="0" t="n">
        <v>187610</v>
      </c>
      <c r="G2582" s="0" t="n">
        <v>236264</v>
      </c>
      <c r="H2582" s="0" t="n">
        <f aca="false">F2582-G2582</f>
        <v>-48654</v>
      </c>
      <c r="I2582" s="0" t="n">
        <f aca="false">IF(E2582=$S$2,H2582,0)</f>
        <v>0</v>
      </c>
      <c r="J2582" s="0" t="n">
        <f aca="false">IF($A2582=$A2581,J2581+I2582,I2582)</f>
        <v>-172893</v>
      </c>
      <c r="K2582" s="0" t="n">
        <f aca="false">IF(E2582=$S$3,H2582,0)</f>
        <v>-48654</v>
      </c>
      <c r="L2582" s="0" t="n">
        <f aca="false">IF($A2582=$A2581,L2581+K2582,K2582)</f>
        <v>-15015086</v>
      </c>
      <c r="M2582" s="0" t="n">
        <f aca="false">IF(E2582=$S$4,H2582,0)</f>
        <v>0</v>
      </c>
      <c r="N2582" s="0" t="n">
        <f aca="false">IF($A2582=$A2581,N2581+M2582,M2582)</f>
        <v>14914667</v>
      </c>
      <c r="O2582" s="0" t="n">
        <f aca="false">IF(C2582&lt;=$S$2,J2582+L2582+N2582,IF(C2582&lt;=$S$3,L2582+N2582,IF(C2582&lt;=$S$4,N2582,0)))</f>
        <v>-273312</v>
      </c>
      <c r="P2582" s="0" t="n">
        <f aca="false">MAX(O2582,0)</f>
        <v>0</v>
      </c>
    </row>
    <row r="2583" customFormat="false" ht="12.75" hidden="false" customHeight="false" outlineLevel="0" collapsed="false">
      <c r="A2583" s="0" t="n">
        <v>5634</v>
      </c>
      <c r="B2583" s="0" t="s">
        <v>77</v>
      </c>
      <c r="C2583" s="3" t="n">
        <v>37159</v>
      </c>
      <c r="D2583" s="0" t="str">
        <f aca="false">IF(CONCATENATE($A2583,$C2583)=CONCATENATE($A2584,$C2584),0,CONCATENATE($A2583,$C2583))</f>
        <v>563437159</v>
      </c>
      <c r="E2583" s="3" t="n">
        <v>37220</v>
      </c>
      <c r="F2583" s="0" t="n">
        <v>9377503</v>
      </c>
      <c r="G2583" s="0" t="n">
        <v>16284647</v>
      </c>
      <c r="H2583" s="0" t="n">
        <f aca="false">F2583-G2583</f>
        <v>-6907144</v>
      </c>
      <c r="I2583" s="0" t="n">
        <f aca="false">IF(E2583=$S$2,H2583,0)</f>
        <v>0</v>
      </c>
      <c r="J2583" s="0" t="n">
        <f aca="false">IF($A2583=$A2582,J2582+I2583,I2583)</f>
        <v>-172893</v>
      </c>
      <c r="K2583" s="0" t="n">
        <f aca="false">IF(E2583=$S$3,H2583,0)</f>
        <v>0</v>
      </c>
      <c r="L2583" s="0" t="n">
        <f aca="false">IF($A2583=$A2582,L2582+K2583,K2583)</f>
        <v>-15015086</v>
      </c>
      <c r="M2583" s="0" t="n">
        <f aca="false">IF(E2583=$S$4,H2583,0)</f>
        <v>-6907144</v>
      </c>
      <c r="N2583" s="0" t="n">
        <f aca="false">IF($A2583=$A2582,N2582+M2583,M2583)</f>
        <v>8007523</v>
      </c>
      <c r="O2583" s="0" t="n">
        <f aca="false">IF(C2583&lt;=$S$2,J2583+L2583+N2583,IF(C2583&lt;=$S$3,L2583+N2583,IF(C2583&lt;=$S$4,N2583,0)))</f>
        <v>-7180456</v>
      </c>
      <c r="P2583" s="0" t="n">
        <f aca="false">MAX(O2583,0)</f>
        <v>0</v>
      </c>
    </row>
    <row r="2584" customFormat="false" ht="12.75" hidden="false" customHeight="false" outlineLevel="0" collapsed="false">
      <c r="A2584" s="0" t="n">
        <v>5634</v>
      </c>
      <c r="B2584" s="0" t="s">
        <v>77</v>
      </c>
      <c r="C2584" s="3" t="n">
        <v>37160</v>
      </c>
      <c r="D2584" s="0" t="n">
        <f aca="false">IF(CONCATENATE($A2584,$C2584)=CONCATENATE($A2585,$C2585),0,CONCATENATE($A2584,$C2584))</f>
        <v>0</v>
      </c>
      <c r="E2584" s="3" t="n">
        <v>37189</v>
      </c>
      <c r="F2584" s="0" t="n">
        <v>303354</v>
      </c>
      <c r="G2584" s="0" t="n">
        <v>340793</v>
      </c>
      <c r="H2584" s="0" t="n">
        <f aca="false">F2584-G2584</f>
        <v>-37439</v>
      </c>
      <c r="I2584" s="0" t="n">
        <f aca="false">IF(E2584=$S$2,H2584,0)</f>
        <v>0</v>
      </c>
      <c r="J2584" s="0" t="n">
        <f aca="false">IF($A2584=$A2583,J2583+I2584,I2584)</f>
        <v>-172893</v>
      </c>
      <c r="K2584" s="0" t="n">
        <f aca="false">IF(E2584=$S$3,H2584,0)</f>
        <v>-37439</v>
      </c>
      <c r="L2584" s="0" t="n">
        <f aca="false">IF($A2584=$A2583,L2583+K2584,K2584)</f>
        <v>-15052525</v>
      </c>
      <c r="M2584" s="0" t="n">
        <f aca="false">IF(E2584=$S$4,H2584,0)</f>
        <v>0</v>
      </c>
      <c r="N2584" s="0" t="n">
        <f aca="false">IF($A2584=$A2583,N2583+M2584,M2584)</f>
        <v>8007523</v>
      </c>
      <c r="O2584" s="0" t="n">
        <f aca="false">IF(C2584&lt;=$S$2,J2584+L2584+N2584,IF(C2584&lt;=$S$3,L2584+N2584,IF(C2584&lt;=$S$4,N2584,0)))</f>
        <v>-7045002</v>
      </c>
      <c r="P2584" s="0" t="n">
        <f aca="false">MAX(O2584,0)</f>
        <v>0</v>
      </c>
    </row>
    <row r="2585" customFormat="false" ht="12.75" hidden="false" customHeight="false" outlineLevel="0" collapsed="false">
      <c r="A2585" s="0" t="n">
        <v>5634</v>
      </c>
      <c r="B2585" s="0" t="s">
        <v>77</v>
      </c>
      <c r="C2585" s="3" t="n">
        <v>37160</v>
      </c>
      <c r="D2585" s="0" t="str">
        <f aca="false">IF(CONCATENATE($A2585,$C2585)=CONCATENATE($A2586,$C2586),0,CONCATENATE($A2585,$C2585))</f>
        <v>563437160</v>
      </c>
      <c r="E2585" s="3" t="n">
        <v>37220</v>
      </c>
      <c r="F2585" s="0" t="n">
        <v>3312200</v>
      </c>
      <c r="G2585" s="0" t="n">
        <v>9459263</v>
      </c>
      <c r="H2585" s="0" t="n">
        <f aca="false">F2585-G2585</f>
        <v>-6147063</v>
      </c>
      <c r="I2585" s="0" t="n">
        <f aca="false">IF(E2585=$S$2,H2585,0)</f>
        <v>0</v>
      </c>
      <c r="J2585" s="0" t="n">
        <f aca="false">IF($A2585=$A2584,J2584+I2585,I2585)</f>
        <v>-172893</v>
      </c>
      <c r="K2585" s="0" t="n">
        <f aca="false">IF(E2585=$S$3,H2585,0)</f>
        <v>0</v>
      </c>
      <c r="L2585" s="0" t="n">
        <f aca="false">IF($A2585=$A2584,L2584+K2585,K2585)</f>
        <v>-15052525</v>
      </c>
      <c r="M2585" s="0" t="n">
        <f aca="false">IF(E2585=$S$4,H2585,0)</f>
        <v>-6147063</v>
      </c>
      <c r="N2585" s="0" t="n">
        <f aca="false">IF($A2585=$A2584,N2584+M2585,M2585)</f>
        <v>1860460</v>
      </c>
      <c r="O2585" s="0" t="n">
        <f aca="false">IF(C2585&lt;=$S$2,J2585+L2585+N2585,IF(C2585&lt;=$S$3,L2585+N2585,IF(C2585&lt;=$S$4,N2585,0)))</f>
        <v>-13192065</v>
      </c>
      <c r="P2585" s="0" t="n">
        <f aca="false">MAX(O2585,0)</f>
        <v>0</v>
      </c>
    </row>
    <row r="2586" customFormat="false" ht="12.75" hidden="false" customHeight="false" outlineLevel="0" collapsed="false">
      <c r="A2586" s="0" t="n">
        <v>5634</v>
      </c>
      <c r="B2586" s="0" t="s">
        <v>77</v>
      </c>
      <c r="C2586" s="3" t="n">
        <v>37161</v>
      </c>
      <c r="D2586" s="0" t="n">
        <f aca="false">IF(CONCATENATE($A2586,$C2586)=CONCATENATE($A2587,$C2587),0,CONCATENATE($A2586,$C2586))</f>
        <v>0</v>
      </c>
      <c r="E2586" s="3" t="n">
        <v>37189</v>
      </c>
      <c r="F2586" s="0" t="n">
        <v>636434</v>
      </c>
      <c r="G2586" s="0" t="n">
        <v>883118</v>
      </c>
      <c r="H2586" s="0" t="n">
        <f aca="false">F2586-G2586</f>
        <v>-246684</v>
      </c>
      <c r="I2586" s="0" t="n">
        <f aca="false">IF(E2586=$S$2,H2586,0)</f>
        <v>0</v>
      </c>
      <c r="J2586" s="0" t="n">
        <f aca="false">IF($A2586=$A2585,J2585+I2586,I2586)</f>
        <v>-172893</v>
      </c>
      <c r="K2586" s="0" t="n">
        <f aca="false">IF(E2586=$S$3,H2586,0)</f>
        <v>-246684</v>
      </c>
      <c r="L2586" s="0" t="n">
        <f aca="false">IF($A2586=$A2585,L2585+K2586,K2586)</f>
        <v>-15299209</v>
      </c>
      <c r="M2586" s="0" t="n">
        <f aca="false">IF(E2586=$S$4,H2586,0)</f>
        <v>0</v>
      </c>
      <c r="N2586" s="0" t="n">
        <f aca="false">IF($A2586=$A2585,N2585+M2586,M2586)</f>
        <v>1860460</v>
      </c>
      <c r="O2586" s="0" t="n">
        <f aca="false">IF(C2586&lt;=$S$2,J2586+L2586+N2586,IF(C2586&lt;=$S$3,L2586+N2586,IF(C2586&lt;=$S$4,N2586,0)))</f>
        <v>-13438749</v>
      </c>
      <c r="P2586" s="0" t="n">
        <f aca="false">MAX(O2586,0)</f>
        <v>0</v>
      </c>
    </row>
    <row r="2587" customFormat="false" ht="12.75" hidden="false" customHeight="false" outlineLevel="0" collapsed="false">
      <c r="A2587" s="0" t="n">
        <v>5634</v>
      </c>
      <c r="B2587" s="0" t="s">
        <v>77</v>
      </c>
      <c r="C2587" s="3" t="n">
        <v>37161</v>
      </c>
      <c r="D2587" s="0" t="str">
        <f aca="false">IF(CONCATENATE($A2587,$C2587)=CONCATENATE($A2588,$C2588),0,CONCATENATE($A2587,$C2587))</f>
        <v>563437161</v>
      </c>
      <c r="E2587" s="3" t="n">
        <v>37220</v>
      </c>
      <c r="F2587" s="0" t="n">
        <v>290625</v>
      </c>
      <c r="G2587" s="0" t="n">
        <v>1183437</v>
      </c>
      <c r="H2587" s="0" t="n">
        <f aca="false">F2587-G2587</f>
        <v>-892812</v>
      </c>
      <c r="I2587" s="0" t="n">
        <f aca="false">IF(E2587=$S$2,H2587,0)</f>
        <v>0</v>
      </c>
      <c r="J2587" s="0" t="n">
        <f aca="false">IF($A2587=$A2586,J2586+I2587,I2587)</f>
        <v>-172893</v>
      </c>
      <c r="K2587" s="0" t="n">
        <f aca="false">IF(E2587=$S$3,H2587,0)</f>
        <v>0</v>
      </c>
      <c r="L2587" s="0" t="n">
        <f aca="false">IF($A2587=$A2586,L2586+K2587,K2587)</f>
        <v>-15299209</v>
      </c>
      <c r="M2587" s="0" t="n">
        <f aca="false">IF(E2587=$S$4,H2587,0)</f>
        <v>-892812</v>
      </c>
      <c r="N2587" s="0" t="n">
        <f aca="false">IF($A2587=$A2586,N2586+M2587,M2587)</f>
        <v>967648</v>
      </c>
      <c r="O2587" s="0" t="n">
        <f aca="false">IF(C2587&lt;=$S$2,J2587+L2587+N2587,IF(C2587&lt;=$S$3,L2587+N2587,IF(C2587&lt;=$S$4,N2587,0)))</f>
        <v>-14331561</v>
      </c>
      <c r="P2587" s="0" t="n">
        <f aca="false">MAX(O2587,0)</f>
        <v>0</v>
      </c>
    </row>
    <row r="2588" customFormat="false" ht="12.75" hidden="false" customHeight="false" outlineLevel="0" collapsed="false">
      <c r="A2588" s="0" t="n">
        <v>5634</v>
      </c>
      <c r="B2588" s="0" t="s">
        <v>77</v>
      </c>
      <c r="C2588" s="3" t="n">
        <v>37162</v>
      </c>
      <c r="D2588" s="0" t="n">
        <f aca="false">IF(CONCATENATE($A2588,$C2588)=CONCATENATE($A2589,$C2589),0,CONCATENATE($A2588,$C2588))</f>
        <v>0</v>
      </c>
      <c r="E2588" s="3" t="n">
        <v>37189</v>
      </c>
      <c r="F2588" s="0" t="n">
        <v>0</v>
      </c>
      <c r="G2588" s="0" t="n">
        <v>108117</v>
      </c>
      <c r="H2588" s="0" t="n">
        <f aca="false">F2588-G2588</f>
        <v>-108117</v>
      </c>
      <c r="I2588" s="0" t="n">
        <f aca="false">IF(E2588=$S$2,H2588,0)</f>
        <v>0</v>
      </c>
      <c r="J2588" s="0" t="n">
        <f aca="false">IF($A2588=$A2587,J2587+I2588,I2588)</f>
        <v>-172893</v>
      </c>
      <c r="K2588" s="0" t="n">
        <f aca="false">IF(E2588=$S$3,H2588,0)</f>
        <v>-108117</v>
      </c>
      <c r="L2588" s="0" t="n">
        <f aca="false">IF($A2588=$A2587,L2587+K2588,K2588)</f>
        <v>-15407326</v>
      </c>
      <c r="M2588" s="0" t="n">
        <f aca="false">IF(E2588=$S$4,H2588,0)</f>
        <v>0</v>
      </c>
      <c r="N2588" s="0" t="n">
        <f aca="false">IF($A2588=$A2587,N2587+M2588,M2588)</f>
        <v>967648</v>
      </c>
      <c r="O2588" s="0" t="n">
        <f aca="false">IF(C2588&lt;=$S$2,J2588+L2588+N2588,IF(C2588&lt;=$S$3,L2588+N2588,IF(C2588&lt;=$S$4,N2588,0)))</f>
        <v>-14439678</v>
      </c>
      <c r="P2588" s="0" t="n">
        <f aca="false">MAX(O2588,0)</f>
        <v>0</v>
      </c>
    </row>
    <row r="2589" customFormat="false" ht="12.75" hidden="false" customHeight="false" outlineLevel="0" collapsed="false">
      <c r="A2589" s="0" t="n">
        <v>5634</v>
      </c>
      <c r="B2589" s="0" t="s">
        <v>77</v>
      </c>
      <c r="C2589" s="3" t="n">
        <v>37162</v>
      </c>
      <c r="D2589" s="0" t="str">
        <f aca="false">IF(CONCATENATE($A2589,$C2589)=CONCATENATE($A2590,$C2590),0,CONCATENATE($A2589,$C2589))</f>
        <v>563437162</v>
      </c>
      <c r="E2589" s="3" t="n">
        <v>37220</v>
      </c>
      <c r="F2589" s="0" t="n">
        <v>369389</v>
      </c>
      <c r="G2589" s="0" t="n">
        <v>355242</v>
      </c>
      <c r="H2589" s="0" t="n">
        <f aca="false">F2589-G2589</f>
        <v>14147</v>
      </c>
      <c r="I2589" s="0" t="n">
        <f aca="false">IF(E2589=$S$2,H2589,0)</f>
        <v>0</v>
      </c>
      <c r="J2589" s="0" t="n">
        <f aca="false">IF($A2589=$A2588,J2588+I2589,I2589)</f>
        <v>-172893</v>
      </c>
      <c r="K2589" s="0" t="n">
        <f aca="false">IF(E2589=$S$3,H2589,0)</f>
        <v>0</v>
      </c>
      <c r="L2589" s="0" t="n">
        <f aca="false">IF($A2589=$A2588,L2588+K2589,K2589)</f>
        <v>-15407326</v>
      </c>
      <c r="M2589" s="0" t="n">
        <f aca="false">IF(E2589=$S$4,H2589,0)</f>
        <v>14147</v>
      </c>
      <c r="N2589" s="0" t="n">
        <f aca="false">IF($A2589=$A2588,N2588+M2589,M2589)</f>
        <v>981795</v>
      </c>
      <c r="O2589" s="0" t="n">
        <f aca="false">IF(C2589&lt;=$S$2,J2589+L2589+N2589,IF(C2589&lt;=$S$3,L2589+N2589,IF(C2589&lt;=$S$4,N2589,0)))</f>
        <v>-14425531</v>
      </c>
      <c r="P2589" s="0" t="n">
        <f aca="false">MAX(O2589,0)</f>
        <v>0</v>
      </c>
    </row>
    <row r="2590" customFormat="false" ht="12.75" hidden="false" customHeight="false" outlineLevel="0" collapsed="false">
      <c r="A2590" s="0" t="n">
        <v>5634</v>
      </c>
      <c r="B2590" s="0" t="s">
        <v>77</v>
      </c>
      <c r="C2590" s="3" t="n">
        <v>37165</v>
      </c>
      <c r="D2590" s="0" t="str">
        <f aca="false">IF(CONCATENATE($A2590,$C2590)=CONCATENATE($A2591,$C2591),0,CONCATENATE($A2590,$C2590))</f>
        <v>563437165</v>
      </c>
      <c r="E2590" s="3" t="n">
        <v>37220</v>
      </c>
      <c r="F2590" s="0" t="n">
        <v>430074</v>
      </c>
      <c r="G2590" s="0" t="n">
        <v>562166</v>
      </c>
      <c r="H2590" s="0" t="n">
        <f aca="false">F2590-G2590</f>
        <v>-132092</v>
      </c>
      <c r="I2590" s="0" t="n">
        <f aca="false">IF(E2590=$S$2,H2590,0)</f>
        <v>0</v>
      </c>
      <c r="J2590" s="0" t="n">
        <f aca="false">IF($A2590=$A2589,J2589+I2590,I2590)</f>
        <v>-172893</v>
      </c>
      <c r="K2590" s="0" t="n">
        <f aca="false">IF(E2590=$S$3,H2590,0)</f>
        <v>0</v>
      </c>
      <c r="L2590" s="0" t="n">
        <f aca="false">IF($A2590=$A2589,L2589+K2590,K2590)</f>
        <v>-15407326</v>
      </c>
      <c r="M2590" s="0" t="n">
        <f aca="false">IF(E2590=$S$4,H2590,0)</f>
        <v>-132092</v>
      </c>
      <c r="N2590" s="0" t="n">
        <f aca="false">IF($A2590=$A2589,N2589+M2590,M2590)</f>
        <v>849703</v>
      </c>
      <c r="O2590" s="0" t="n">
        <f aca="false">IF(C2590&lt;=$S$2,J2590+L2590+N2590,IF(C2590&lt;=$S$3,L2590+N2590,IF(C2590&lt;=$S$4,N2590,0)))</f>
        <v>-14557623</v>
      </c>
      <c r="P2590" s="0" t="n">
        <f aca="false">MAX(O2590,0)</f>
        <v>0</v>
      </c>
    </row>
    <row r="2591" customFormat="false" ht="12.75" hidden="false" customHeight="false" outlineLevel="0" collapsed="false">
      <c r="A2591" s="0" t="n">
        <v>5634</v>
      </c>
      <c r="B2591" s="0" t="s">
        <v>77</v>
      </c>
      <c r="C2591" s="3" t="n">
        <v>37166</v>
      </c>
      <c r="D2591" s="0" t="str">
        <f aca="false">IF(CONCATENATE($A2591,$C2591)=CONCATENATE($A2592,$C2592),0,CONCATENATE($A2591,$C2591))</f>
        <v>563437166</v>
      </c>
      <c r="E2591" s="3" t="n">
        <v>37220</v>
      </c>
      <c r="F2591" s="0" t="n">
        <v>253800</v>
      </c>
      <c r="G2591" s="0" t="n">
        <v>247154</v>
      </c>
      <c r="H2591" s="0" t="n">
        <f aca="false">F2591-G2591</f>
        <v>6646</v>
      </c>
      <c r="I2591" s="0" t="n">
        <f aca="false">IF(E2591=$S$2,H2591,0)</f>
        <v>0</v>
      </c>
      <c r="J2591" s="0" t="n">
        <f aca="false">IF($A2591=$A2590,J2590+I2591,I2591)</f>
        <v>-172893</v>
      </c>
      <c r="K2591" s="0" t="n">
        <f aca="false">IF(E2591=$S$3,H2591,0)</f>
        <v>0</v>
      </c>
      <c r="L2591" s="0" t="n">
        <f aca="false">IF($A2591=$A2590,L2590+K2591,K2591)</f>
        <v>-15407326</v>
      </c>
      <c r="M2591" s="0" t="n">
        <f aca="false">IF(E2591=$S$4,H2591,0)</f>
        <v>6646</v>
      </c>
      <c r="N2591" s="0" t="n">
        <f aca="false">IF($A2591=$A2590,N2590+M2591,M2591)</f>
        <v>856349</v>
      </c>
      <c r="O2591" s="0" t="n">
        <f aca="false">IF(C2591&lt;=$S$2,J2591+L2591+N2591,IF(C2591&lt;=$S$3,L2591+N2591,IF(C2591&lt;=$S$4,N2591,0)))</f>
        <v>-14550977</v>
      </c>
      <c r="P2591" s="0" t="n">
        <f aca="false">MAX(O2591,0)</f>
        <v>0</v>
      </c>
    </row>
    <row r="2592" customFormat="false" ht="12.75" hidden="false" customHeight="false" outlineLevel="0" collapsed="false">
      <c r="A2592" s="0" t="n">
        <v>5634</v>
      </c>
      <c r="B2592" s="0" t="s">
        <v>77</v>
      </c>
      <c r="C2592" s="3" t="n">
        <v>37167</v>
      </c>
      <c r="D2592" s="0" t="str">
        <f aca="false">IF(CONCATENATE($A2592,$C2592)=CONCATENATE($A2593,$C2593),0,CONCATENATE($A2592,$C2592))</f>
        <v>563437167</v>
      </c>
      <c r="E2592" s="3" t="n">
        <v>37220</v>
      </c>
      <c r="F2592" s="0" t="n">
        <v>1179402</v>
      </c>
      <c r="G2592" s="0" t="n">
        <v>833716</v>
      </c>
      <c r="H2592" s="0" t="n">
        <f aca="false">F2592-G2592</f>
        <v>345686</v>
      </c>
      <c r="I2592" s="0" t="n">
        <f aca="false">IF(E2592=$S$2,H2592,0)</f>
        <v>0</v>
      </c>
      <c r="J2592" s="0" t="n">
        <f aca="false">IF($A2592=$A2591,J2591+I2592,I2592)</f>
        <v>-172893</v>
      </c>
      <c r="K2592" s="0" t="n">
        <f aca="false">IF(E2592=$S$3,H2592,0)</f>
        <v>0</v>
      </c>
      <c r="L2592" s="0" t="n">
        <f aca="false">IF($A2592=$A2591,L2591+K2592,K2592)</f>
        <v>-15407326</v>
      </c>
      <c r="M2592" s="0" t="n">
        <f aca="false">IF(E2592=$S$4,H2592,0)</f>
        <v>345686</v>
      </c>
      <c r="N2592" s="0" t="n">
        <f aca="false">IF($A2592=$A2591,N2591+M2592,M2592)</f>
        <v>1202035</v>
      </c>
      <c r="O2592" s="0" t="n">
        <f aca="false">IF(C2592&lt;=$S$2,J2592+L2592+N2592,IF(C2592&lt;=$S$3,L2592+N2592,IF(C2592&lt;=$S$4,N2592,0)))</f>
        <v>-14205291</v>
      </c>
      <c r="P2592" s="0" t="n">
        <f aca="false">MAX(O2592,0)</f>
        <v>0</v>
      </c>
    </row>
    <row r="2593" customFormat="false" ht="12.75" hidden="false" customHeight="false" outlineLevel="0" collapsed="false">
      <c r="A2593" s="0" t="n">
        <v>5634</v>
      </c>
      <c r="B2593" s="0" t="s">
        <v>77</v>
      </c>
      <c r="C2593" s="3" t="n">
        <v>37168</v>
      </c>
      <c r="D2593" s="0" t="str">
        <f aca="false">IF(CONCATENATE($A2593,$C2593)=CONCATENATE($A2594,$C2594),0,CONCATENATE($A2593,$C2593))</f>
        <v>563437168</v>
      </c>
      <c r="E2593" s="3" t="n">
        <v>37220</v>
      </c>
      <c r="F2593" s="0" t="n">
        <v>260495</v>
      </c>
      <c r="G2593" s="0" t="n">
        <v>308499</v>
      </c>
      <c r="H2593" s="0" t="n">
        <f aca="false">F2593-G2593</f>
        <v>-48004</v>
      </c>
      <c r="I2593" s="0" t="n">
        <f aca="false">IF(E2593=$S$2,H2593,0)</f>
        <v>0</v>
      </c>
      <c r="J2593" s="0" t="n">
        <f aca="false">IF($A2593=$A2592,J2592+I2593,I2593)</f>
        <v>-172893</v>
      </c>
      <c r="K2593" s="0" t="n">
        <f aca="false">IF(E2593=$S$3,H2593,0)</f>
        <v>0</v>
      </c>
      <c r="L2593" s="0" t="n">
        <f aca="false">IF($A2593=$A2592,L2592+K2593,K2593)</f>
        <v>-15407326</v>
      </c>
      <c r="M2593" s="0" t="n">
        <f aca="false">IF(E2593=$S$4,H2593,0)</f>
        <v>-48004</v>
      </c>
      <c r="N2593" s="0" t="n">
        <f aca="false">IF($A2593=$A2592,N2592+M2593,M2593)</f>
        <v>1154031</v>
      </c>
      <c r="O2593" s="0" t="n">
        <f aca="false">IF(C2593&lt;=$S$2,J2593+L2593+N2593,IF(C2593&lt;=$S$3,L2593+N2593,IF(C2593&lt;=$S$4,N2593,0)))</f>
        <v>-14253295</v>
      </c>
      <c r="P2593" s="0" t="n">
        <f aca="false">MAX(O2593,0)</f>
        <v>0</v>
      </c>
    </row>
    <row r="2594" customFormat="false" ht="12.75" hidden="false" customHeight="false" outlineLevel="0" collapsed="false">
      <c r="A2594" s="0" t="n">
        <v>5634</v>
      </c>
      <c r="B2594" s="0" t="s">
        <v>77</v>
      </c>
      <c r="C2594" s="3" t="n">
        <v>37169</v>
      </c>
      <c r="D2594" s="0" t="str">
        <f aca="false">IF(CONCATENATE($A2594,$C2594)=CONCATENATE($A2595,$C2595),0,CONCATENATE($A2594,$C2594))</f>
        <v>563437169</v>
      </c>
      <c r="E2594" s="3" t="n">
        <v>37220</v>
      </c>
      <c r="F2594" s="0" t="n">
        <v>783534</v>
      </c>
      <c r="G2594" s="0" t="n">
        <v>1112069</v>
      </c>
      <c r="H2594" s="0" t="n">
        <f aca="false">F2594-G2594</f>
        <v>-328535</v>
      </c>
      <c r="I2594" s="0" t="n">
        <f aca="false">IF(E2594=$S$2,H2594,0)</f>
        <v>0</v>
      </c>
      <c r="J2594" s="0" t="n">
        <f aca="false">IF($A2594=$A2593,J2593+I2594,I2594)</f>
        <v>-172893</v>
      </c>
      <c r="K2594" s="0" t="n">
        <f aca="false">IF(E2594=$S$3,H2594,0)</f>
        <v>0</v>
      </c>
      <c r="L2594" s="0" t="n">
        <f aca="false">IF($A2594=$A2593,L2593+K2594,K2594)</f>
        <v>-15407326</v>
      </c>
      <c r="M2594" s="0" t="n">
        <f aca="false">IF(E2594=$S$4,H2594,0)</f>
        <v>-328535</v>
      </c>
      <c r="N2594" s="0" t="n">
        <f aca="false">IF($A2594=$A2593,N2593+M2594,M2594)</f>
        <v>825496</v>
      </c>
      <c r="O2594" s="0" t="n">
        <f aca="false">IF(C2594&lt;=$S$2,J2594+L2594+N2594,IF(C2594&lt;=$S$3,L2594+N2594,IF(C2594&lt;=$S$4,N2594,0)))</f>
        <v>-14581830</v>
      </c>
      <c r="P2594" s="0" t="n">
        <f aca="false">MAX(O2594,0)</f>
        <v>0</v>
      </c>
    </row>
    <row r="2595" customFormat="false" ht="12.75" hidden="false" customHeight="false" outlineLevel="0" collapsed="false">
      <c r="A2595" s="0" t="n">
        <v>5634</v>
      </c>
      <c r="B2595" s="0" t="s">
        <v>77</v>
      </c>
      <c r="C2595" s="3" t="n">
        <v>37172</v>
      </c>
      <c r="D2595" s="0" t="str">
        <f aca="false">IF(CONCATENATE($A2595,$C2595)=CONCATENATE($A2596,$C2596),0,CONCATENATE($A2595,$C2595))</f>
        <v>563437172</v>
      </c>
      <c r="E2595" s="3" t="n">
        <v>37220</v>
      </c>
      <c r="F2595" s="0" t="n">
        <v>273877</v>
      </c>
      <c r="G2595" s="0" t="n">
        <v>1165873</v>
      </c>
      <c r="H2595" s="0" t="n">
        <f aca="false">F2595-G2595</f>
        <v>-891996</v>
      </c>
      <c r="I2595" s="0" t="n">
        <f aca="false">IF(E2595=$S$2,H2595,0)</f>
        <v>0</v>
      </c>
      <c r="J2595" s="0" t="n">
        <f aca="false">IF($A2595=$A2594,J2594+I2595,I2595)</f>
        <v>-172893</v>
      </c>
      <c r="K2595" s="0" t="n">
        <f aca="false">IF(E2595=$S$3,H2595,0)</f>
        <v>0</v>
      </c>
      <c r="L2595" s="0" t="n">
        <f aca="false">IF($A2595=$A2594,L2594+K2595,K2595)</f>
        <v>-15407326</v>
      </c>
      <c r="M2595" s="0" t="n">
        <f aca="false">IF(E2595=$S$4,H2595,0)</f>
        <v>-891996</v>
      </c>
      <c r="N2595" s="0" t="n">
        <f aca="false">IF($A2595=$A2594,N2594+M2595,M2595)</f>
        <v>-66500</v>
      </c>
      <c r="O2595" s="0" t="n">
        <f aca="false">IF(C2595&lt;=$S$2,J2595+L2595+N2595,IF(C2595&lt;=$S$3,L2595+N2595,IF(C2595&lt;=$S$4,N2595,0)))</f>
        <v>-15473826</v>
      </c>
      <c r="P2595" s="0" t="n">
        <f aca="false">MAX(O2595,0)</f>
        <v>0</v>
      </c>
    </row>
    <row r="2596" customFormat="false" ht="12.75" hidden="false" customHeight="false" outlineLevel="0" collapsed="false">
      <c r="A2596" s="0" t="n">
        <v>5634</v>
      </c>
      <c r="B2596" s="0" t="s">
        <v>77</v>
      </c>
      <c r="C2596" s="3" t="n">
        <v>37173</v>
      </c>
      <c r="D2596" s="0" t="str">
        <f aca="false">IF(CONCATENATE($A2596,$C2596)=CONCATENATE($A2597,$C2597),0,CONCATENATE($A2596,$C2596))</f>
        <v>563437173</v>
      </c>
      <c r="E2596" s="3" t="n">
        <v>37220</v>
      </c>
      <c r="F2596" s="0" t="n">
        <v>1170700</v>
      </c>
      <c r="G2596" s="0" t="n">
        <v>745288</v>
      </c>
      <c r="H2596" s="0" t="n">
        <f aca="false">F2596-G2596</f>
        <v>425412</v>
      </c>
      <c r="I2596" s="0" t="n">
        <f aca="false">IF(E2596=$S$2,H2596,0)</f>
        <v>0</v>
      </c>
      <c r="J2596" s="0" t="n">
        <f aca="false">IF($A2596=$A2595,J2595+I2596,I2596)</f>
        <v>-172893</v>
      </c>
      <c r="K2596" s="0" t="n">
        <f aca="false">IF(E2596=$S$3,H2596,0)</f>
        <v>0</v>
      </c>
      <c r="L2596" s="0" t="n">
        <f aca="false">IF($A2596=$A2595,L2595+K2596,K2596)</f>
        <v>-15407326</v>
      </c>
      <c r="M2596" s="0" t="n">
        <f aca="false">IF(E2596=$S$4,H2596,0)</f>
        <v>425412</v>
      </c>
      <c r="N2596" s="0" t="n">
        <f aca="false">IF($A2596=$A2595,N2595+M2596,M2596)</f>
        <v>358912</v>
      </c>
      <c r="O2596" s="0" t="n">
        <f aca="false">IF(C2596&lt;=$S$2,J2596+L2596+N2596,IF(C2596&lt;=$S$3,L2596+N2596,IF(C2596&lt;=$S$4,N2596,0)))</f>
        <v>-15048414</v>
      </c>
      <c r="P2596" s="0" t="n">
        <f aca="false">MAX(O2596,0)</f>
        <v>0</v>
      </c>
    </row>
    <row r="2597" customFormat="false" ht="12.75" hidden="false" customHeight="false" outlineLevel="0" collapsed="false">
      <c r="A2597" s="0" t="n">
        <v>5634</v>
      </c>
      <c r="B2597" s="0" t="s">
        <v>77</v>
      </c>
      <c r="C2597" s="3" t="n">
        <v>37174</v>
      </c>
      <c r="D2597" s="0" t="str">
        <f aca="false">IF(CONCATENATE($A2597,$C2597)=CONCATENATE($A2598,$C2598),0,CONCATENATE($A2597,$C2597))</f>
        <v>563437174</v>
      </c>
      <c r="E2597" s="3" t="n">
        <v>37220</v>
      </c>
      <c r="F2597" s="0" t="n">
        <v>806009</v>
      </c>
      <c r="G2597" s="0" t="n">
        <v>1236338</v>
      </c>
      <c r="H2597" s="0" t="n">
        <f aca="false">F2597-G2597</f>
        <v>-430329</v>
      </c>
      <c r="I2597" s="0" t="n">
        <f aca="false">IF(E2597=$S$2,H2597,0)</f>
        <v>0</v>
      </c>
      <c r="J2597" s="0" t="n">
        <f aca="false">IF($A2597=$A2596,J2596+I2597,I2597)</f>
        <v>-172893</v>
      </c>
      <c r="K2597" s="0" t="n">
        <f aca="false">IF(E2597=$S$3,H2597,0)</f>
        <v>0</v>
      </c>
      <c r="L2597" s="0" t="n">
        <f aca="false">IF($A2597=$A2596,L2596+K2597,K2597)</f>
        <v>-15407326</v>
      </c>
      <c r="M2597" s="0" t="n">
        <f aca="false">IF(E2597=$S$4,H2597,0)</f>
        <v>-430329</v>
      </c>
      <c r="N2597" s="0" t="n">
        <f aca="false">IF($A2597=$A2596,N2596+M2597,M2597)</f>
        <v>-71417</v>
      </c>
      <c r="O2597" s="0" t="n">
        <f aca="false">IF(C2597&lt;=$S$2,J2597+L2597+N2597,IF(C2597&lt;=$S$3,L2597+N2597,IF(C2597&lt;=$S$4,N2597,0)))</f>
        <v>-15478743</v>
      </c>
      <c r="P2597" s="0" t="n">
        <f aca="false">MAX(O2597,0)</f>
        <v>0</v>
      </c>
    </row>
    <row r="2598" customFormat="false" ht="12.75" hidden="false" customHeight="false" outlineLevel="0" collapsed="false">
      <c r="A2598" s="0" t="n">
        <v>5634</v>
      </c>
      <c r="B2598" s="0" t="s">
        <v>77</v>
      </c>
      <c r="C2598" s="3" t="n">
        <v>37175</v>
      </c>
      <c r="D2598" s="0" t="str">
        <f aca="false">IF(CONCATENATE($A2598,$C2598)=CONCATENATE($A2599,$C2599),0,CONCATENATE($A2598,$C2598))</f>
        <v>563437175</v>
      </c>
      <c r="E2598" s="3" t="n">
        <v>37220</v>
      </c>
      <c r="F2598" s="0" t="n">
        <v>753798</v>
      </c>
      <c r="G2598" s="0" t="n">
        <v>651625</v>
      </c>
      <c r="H2598" s="0" t="n">
        <f aca="false">F2598-G2598</f>
        <v>102173</v>
      </c>
      <c r="I2598" s="0" t="n">
        <f aca="false">IF(E2598=$S$2,H2598,0)</f>
        <v>0</v>
      </c>
      <c r="J2598" s="0" t="n">
        <f aca="false">IF($A2598=$A2597,J2597+I2598,I2598)</f>
        <v>-172893</v>
      </c>
      <c r="K2598" s="0" t="n">
        <f aca="false">IF(E2598=$S$3,H2598,0)</f>
        <v>0</v>
      </c>
      <c r="L2598" s="0" t="n">
        <f aca="false">IF($A2598=$A2597,L2597+K2598,K2598)</f>
        <v>-15407326</v>
      </c>
      <c r="M2598" s="0" t="n">
        <f aca="false">IF(E2598=$S$4,H2598,0)</f>
        <v>102173</v>
      </c>
      <c r="N2598" s="0" t="n">
        <f aca="false">IF($A2598=$A2597,N2597+M2598,M2598)</f>
        <v>30756</v>
      </c>
      <c r="O2598" s="0" t="n">
        <f aca="false">IF(C2598&lt;=$S$2,J2598+L2598+N2598,IF(C2598&lt;=$S$3,L2598+N2598,IF(C2598&lt;=$S$4,N2598,0)))</f>
        <v>-15376570</v>
      </c>
      <c r="P2598" s="0" t="n">
        <f aca="false">MAX(O2598,0)</f>
        <v>0</v>
      </c>
    </row>
    <row r="2599" customFormat="false" ht="12.75" hidden="false" customHeight="false" outlineLevel="0" collapsed="false">
      <c r="A2599" s="0" t="n">
        <v>5634</v>
      </c>
      <c r="B2599" s="0" t="s">
        <v>77</v>
      </c>
      <c r="C2599" s="3" t="n">
        <v>37176</v>
      </c>
      <c r="D2599" s="0" t="str">
        <f aca="false">IF(CONCATENATE($A2599,$C2599)=CONCATENATE($A2600,$C2600),0,CONCATENATE($A2599,$C2599))</f>
        <v>563437176</v>
      </c>
      <c r="E2599" s="3" t="n">
        <v>37220</v>
      </c>
      <c r="F2599" s="0" t="n">
        <v>1201025</v>
      </c>
      <c r="G2599" s="0" t="n">
        <v>1095869</v>
      </c>
      <c r="H2599" s="0" t="n">
        <f aca="false">F2599-G2599</f>
        <v>105156</v>
      </c>
      <c r="I2599" s="0" t="n">
        <f aca="false">IF(E2599=$S$2,H2599,0)</f>
        <v>0</v>
      </c>
      <c r="J2599" s="0" t="n">
        <f aca="false">IF($A2599=$A2598,J2598+I2599,I2599)</f>
        <v>-172893</v>
      </c>
      <c r="K2599" s="0" t="n">
        <f aca="false">IF(E2599=$S$3,H2599,0)</f>
        <v>0</v>
      </c>
      <c r="L2599" s="0" t="n">
        <f aca="false">IF($A2599=$A2598,L2598+K2599,K2599)</f>
        <v>-15407326</v>
      </c>
      <c r="M2599" s="0" t="n">
        <f aca="false">IF(E2599=$S$4,H2599,0)</f>
        <v>105156</v>
      </c>
      <c r="N2599" s="0" t="n">
        <f aca="false">IF($A2599=$A2598,N2598+M2599,M2599)</f>
        <v>135912</v>
      </c>
      <c r="O2599" s="0" t="n">
        <f aca="false">IF(C2599&lt;=$S$2,J2599+L2599+N2599,IF(C2599&lt;=$S$3,L2599+N2599,IF(C2599&lt;=$S$4,N2599,0)))</f>
        <v>-15271414</v>
      </c>
      <c r="P2599" s="0" t="n">
        <f aca="false">MAX(O2599,0)</f>
        <v>0</v>
      </c>
    </row>
    <row r="2600" customFormat="false" ht="12.75" hidden="false" customHeight="false" outlineLevel="0" collapsed="false">
      <c r="A2600" s="0" t="n">
        <v>5634</v>
      </c>
      <c r="B2600" s="0" t="s">
        <v>77</v>
      </c>
      <c r="C2600" s="3" t="n">
        <v>37179</v>
      </c>
      <c r="D2600" s="0" t="str">
        <f aca="false">IF(CONCATENATE($A2600,$C2600)=CONCATENATE($A2601,$C2601),0,CONCATENATE($A2600,$C2600))</f>
        <v>563437179</v>
      </c>
      <c r="E2600" s="3" t="n">
        <v>37220</v>
      </c>
      <c r="F2600" s="0" t="n">
        <v>278013</v>
      </c>
      <c r="G2600" s="0" t="n">
        <v>356518</v>
      </c>
      <c r="H2600" s="0" t="n">
        <f aca="false">F2600-G2600</f>
        <v>-78505</v>
      </c>
      <c r="I2600" s="0" t="n">
        <f aca="false">IF(E2600=$S$2,H2600,0)</f>
        <v>0</v>
      </c>
      <c r="J2600" s="0" t="n">
        <f aca="false">IF($A2600=$A2599,J2599+I2600,I2600)</f>
        <v>-172893</v>
      </c>
      <c r="K2600" s="0" t="n">
        <f aca="false">IF(E2600=$S$3,H2600,0)</f>
        <v>0</v>
      </c>
      <c r="L2600" s="0" t="n">
        <f aca="false">IF($A2600=$A2599,L2599+K2600,K2600)</f>
        <v>-15407326</v>
      </c>
      <c r="M2600" s="0" t="n">
        <f aca="false">IF(E2600=$S$4,H2600,0)</f>
        <v>-78505</v>
      </c>
      <c r="N2600" s="0" t="n">
        <f aca="false">IF($A2600=$A2599,N2599+M2600,M2600)</f>
        <v>57407</v>
      </c>
      <c r="O2600" s="0" t="n">
        <f aca="false">IF(C2600&lt;=$S$2,J2600+L2600+N2600,IF(C2600&lt;=$S$3,L2600+N2600,IF(C2600&lt;=$S$4,N2600,0)))</f>
        <v>-15349919</v>
      </c>
      <c r="P2600" s="0" t="n">
        <f aca="false">MAX(O2600,0)</f>
        <v>0</v>
      </c>
    </row>
    <row r="2601" customFormat="false" ht="12.75" hidden="false" customHeight="false" outlineLevel="0" collapsed="false">
      <c r="A2601" s="0" t="n">
        <v>5634</v>
      </c>
      <c r="B2601" s="0" t="s">
        <v>77</v>
      </c>
      <c r="C2601" s="3" t="n">
        <v>37180</v>
      </c>
      <c r="D2601" s="0" t="str">
        <f aca="false">IF(CONCATENATE($A2601,$C2601)=CONCATENATE($A2602,$C2602),0,CONCATENATE($A2601,$C2601))</f>
        <v>563437180</v>
      </c>
      <c r="E2601" s="3" t="n">
        <v>37220</v>
      </c>
      <c r="F2601" s="0" t="n">
        <v>475667</v>
      </c>
      <c r="G2601" s="0" t="n">
        <v>642351</v>
      </c>
      <c r="H2601" s="0" t="n">
        <f aca="false">F2601-G2601</f>
        <v>-166684</v>
      </c>
      <c r="I2601" s="0" t="n">
        <f aca="false">IF(E2601=$S$2,H2601,0)</f>
        <v>0</v>
      </c>
      <c r="J2601" s="0" t="n">
        <f aca="false">IF($A2601=$A2600,J2600+I2601,I2601)</f>
        <v>-172893</v>
      </c>
      <c r="K2601" s="0" t="n">
        <f aca="false">IF(E2601=$S$3,H2601,0)</f>
        <v>0</v>
      </c>
      <c r="L2601" s="0" t="n">
        <f aca="false">IF($A2601=$A2600,L2600+K2601,K2601)</f>
        <v>-15407326</v>
      </c>
      <c r="M2601" s="0" t="n">
        <f aca="false">IF(E2601=$S$4,H2601,0)</f>
        <v>-166684</v>
      </c>
      <c r="N2601" s="0" t="n">
        <f aca="false">IF($A2601=$A2600,N2600+M2601,M2601)</f>
        <v>-109277</v>
      </c>
      <c r="O2601" s="0" t="n">
        <f aca="false">IF(C2601&lt;=$S$2,J2601+L2601+N2601,IF(C2601&lt;=$S$3,L2601+N2601,IF(C2601&lt;=$S$4,N2601,0)))</f>
        <v>-15516603</v>
      </c>
      <c r="P2601" s="0" t="n">
        <f aca="false">MAX(O2601,0)</f>
        <v>0</v>
      </c>
    </row>
    <row r="2602" customFormat="false" ht="12.75" hidden="false" customHeight="false" outlineLevel="0" collapsed="false">
      <c r="A2602" s="0" t="n">
        <v>5634</v>
      </c>
      <c r="B2602" s="0" t="s">
        <v>77</v>
      </c>
      <c r="C2602" s="3" t="n">
        <v>37181</v>
      </c>
      <c r="D2602" s="0" t="str">
        <f aca="false">IF(CONCATENATE($A2602,$C2602)=CONCATENATE($A2603,$C2603),0,CONCATENATE($A2602,$C2602))</f>
        <v>563437181</v>
      </c>
      <c r="E2602" s="3" t="n">
        <v>37220</v>
      </c>
      <c r="F2602" s="0" t="n">
        <v>902120</v>
      </c>
      <c r="G2602" s="0" t="n">
        <v>860127</v>
      </c>
      <c r="H2602" s="0" t="n">
        <f aca="false">F2602-G2602</f>
        <v>41993</v>
      </c>
      <c r="I2602" s="0" t="n">
        <f aca="false">IF(E2602=$S$2,H2602,0)</f>
        <v>0</v>
      </c>
      <c r="J2602" s="0" t="n">
        <f aca="false">IF($A2602=$A2601,J2601+I2602,I2602)</f>
        <v>-172893</v>
      </c>
      <c r="K2602" s="0" t="n">
        <f aca="false">IF(E2602=$S$3,H2602,0)</f>
        <v>0</v>
      </c>
      <c r="L2602" s="0" t="n">
        <f aca="false">IF($A2602=$A2601,L2601+K2602,K2602)</f>
        <v>-15407326</v>
      </c>
      <c r="M2602" s="0" t="n">
        <f aca="false">IF(E2602=$S$4,H2602,0)</f>
        <v>41993</v>
      </c>
      <c r="N2602" s="0" t="n">
        <f aca="false">IF($A2602=$A2601,N2601+M2602,M2602)</f>
        <v>-67284</v>
      </c>
      <c r="O2602" s="0" t="n">
        <f aca="false">IF(C2602&lt;=$S$2,J2602+L2602+N2602,IF(C2602&lt;=$S$3,L2602+N2602,IF(C2602&lt;=$S$4,N2602,0)))</f>
        <v>-15474610</v>
      </c>
      <c r="P2602" s="0" t="n">
        <f aca="false">MAX(O2602,0)</f>
        <v>0</v>
      </c>
    </row>
    <row r="2603" customFormat="false" ht="12.75" hidden="false" customHeight="false" outlineLevel="0" collapsed="false">
      <c r="A2603" s="0" t="n">
        <v>5634</v>
      </c>
      <c r="B2603" s="0" t="s">
        <v>77</v>
      </c>
      <c r="C2603" s="3" t="n">
        <v>37182</v>
      </c>
      <c r="D2603" s="0" t="str">
        <f aca="false">IF(CONCATENATE($A2603,$C2603)=CONCATENATE($A2604,$C2604),0,CONCATENATE($A2603,$C2603))</f>
        <v>563437182</v>
      </c>
      <c r="E2603" s="3" t="n">
        <v>37220</v>
      </c>
      <c r="F2603" s="0" t="n">
        <v>428964</v>
      </c>
      <c r="G2603" s="0" t="n">
        <v>433904</v>
      </c>
      <c r="H2603" s="0" t="n">
        <f aca="false">F2603-G2603</f>
        <v>-4940</v>
      </c>
      <c r="I2603" s="0" t="n">
        <f aca="false">IF(E2603=$S$2,H2603,0)</f>
        <v>0</v>
      </c>
      <c r="J2603" s="0" t="n">
        <f aca="false">IF($A2603=$A2602,J2602+I2603,I2603)</f>
        <v>-172893</v>
      </c>
      <c r="K2603" s="0" t="n">
        <f aca="false">IF(E2603=$S$3,H2603,0)</f>
        <v>0</v>
      </c>
      <c r="L2603" s="0" t="n">
        <f aca="false">IF($A2603=$A2602,L2602+K2603,K2603)</f>
        <v>-15407326</v>
      </c>
      <c r="M2603" s="0" t="n">
        <f aca="false">IF(E2603=$S$4,H2603,0)</f>
        <v>-4940</v>
      </c>
      <c r="N2603" s="0" t="n">
        <f aca="false">IF($A2603=$A2602,N2602+M2603,M2603)</f>
        <v>-72224</v>
      </c>
      <c r="O2603" s="0" t="n">
        <f aca="false">IF(C2603&lt;=$S$2,J2603+L2603+N2603,IF(C2603&lt;=$S$3,L2603+N2603,IF(C2603&lt;=$S$4,N2603,0)))</f>
        <v>-15479550</v>
      </c>
      <c r="P2603" s="0" t="n">
        <f aca="false">MAX(O2603,0)</f>
        <v>0</v>
      </c>
    </row>
    <row r="2604" customFormat="false" ht="12.75" hidden="false" customHeight="false" outlineLevel="0" collapsed="false">
      <c r="A2604" s="0" t="n">
        <v>5634</v>
      </c>
      <c r="B2604" s="0" t="s">
        <v>77</v>
      </c>
      <c r="C2604" s="3" t="n">
        <v>37183</v>
      </c>
      <c r="D2604" s="0" t="str">
        <f aca="false">IF(CONCATENATE($A2604,$C2604)=CONCATENATE($A2605,$C2605),0,CONCATENATE($A2604,$C2604))</f>
        <v>563437183</v>
      </c>
      <c r="E2604" s="3" t="n">
        <v>37220</v>
      </c>
      <c r="F2604" s="0" t="n">
        <v>995873</v>
      </c>
      <c r="G2604" s="0" t="n">
        <v>1699156</v>
      </c>
      <c r="H2604" s="0" t="n">
        <f aca="false">F2604-G2604</f>
        <v>-703283</v>
      </c>
      <c r="I2604" s="0" t="n">
        <f aca="false">IF(E2604=$S$2,H2604,0)</f>
        <v>0</v>
      </c>
      <c r="J2604" s="0" t="n">
        <f aca="false">IF($A2604=$A2603,J2603+I2604,I2604)</f>
        <v>-172893</v>
      </c>
      <c r="K2604" s="0" t="n">
        <f aca="false">IF(E2604=$S$3,H2604,0)</f>
        <v>0</v>
      </c>
      <c r="L2604" s="0" t="n">
        <f aca="false">IF($A2604=$A2603,L2603+K2604,K2604)</f>
        <v>-15407326</v>
      </c>
      <c r="M2604" s="0" t="n">
        <f aca="false">IF(E2604=$S$4,H2604,0)</f>
        <v>-703283</v>
      </c>
      <c r="N2604" s="0" t="n">
        <f aca="false">IF($A2604=$A2603,N2603+M2604,M2604)</f>
        <v>-775507</v>
      </c>
      <c r="O2604" s="0" t="n">
        <f aca="false">IF(C2604&lt;=$S$2,J2604+L2604+N2604,IF(C2604&lt;=$S$3,L2604+N2604,IF(C2604&lt;=$S$4,N2604,0)))</f>
        <v>-16182833</v>
      </c>
      <c r="P2604" s="0" t="n">
        <f aca="false">MAX(O2604,0)</f>
        <v>0</v>
      </c>
    </row>
    <row r="2605" customFormat="false" ht="12.75" hidden="false" customHeight="false" outlineLevel="0" collapsed="false">
      <c r="A2605" s="0" t="n">
        <v>5634</v>
      </c>
      <c r="B2605" s="0" t="s">
        <v>77</v>
      </c>
      <c r="C2605" s="3" t="n">
        <v>37186</v>
      </c>
      <c r="D2605" s="0" t="str">
        <f aca="false">IF(CONCATENATE($A2605,$C2605)=CONCATENATE($A2606,$C2606),0,CONCATENATE($A2605,$C2605))</f>
        <v>563437186</v>
      </c>
      <c r="E2605" s="3" t="n">
        <v>37220</v>
      </c>
      <c r="F2605" s="0" t="n">
        <v>431028</v>
      </c>
      <c r="G2605" s="0" t="n">
        <v>700023</v>
      </c>
      <c r="H2605" s="0" t="n">
        <f aca="false">F2605-G2605</f>
        <v>-268995</v>
      </c>
      <c r="I2605" s="0" t="n">
        <f aca="false">IF(E2605=$S$2,H2605,0)</f>
        <v>0</v>
      </c>
      <c r="J2605" s="0" t="n">
        <f aca="false">IF($A2605=$A2604,J2604+I2605,I2605)</f>
        <v>-172893</v>
      </c>
      <c r="K2605" s="0" t="n">
        <f aca="false">IF(E2605=$S$3,H2605,0)</f>
        <v>0</v>
      </c>
      <c r="L2605" s="0" t="n">
        <f aca="false">IF($A2605=$A2604,L2604+K2605,K2605)</f>
        <v>-15407326</v>
      </c>
      <c r="M2605" s="0" t="n">
        <f aca="false">IF(E2605=$S$4,H2605,0)</f>
        <v>-268995</v>
      </c>
      <c r="N2605" s="0" t="n">
        <f aca="false">IF($A2605=$A2604,N2604+M2605,M2605)</f>
        <v>-1044502</v>
      </c>
      <c r="O2605" s="0" t="n">
        <f aca="false">IF(C2605&lt;=$S$2,J2605+L2605+N2605,IF(C2605&lt;=$S$3,L2605+N2605,IF(C2605&lt;=$S$4,N2605,0)))</f>
        <v>-16451828</v>
      </c>
      <c r="P2605" s="0" t="n">
        <f aca="false">MAX(O2605,0)</f>
        <v>0</v>
      </c>
    </row>
    <row r="2606" customFormat="false" ht="12.75" hidden="false" customHeight="false" outlineLevel="0" collapsed="false">
      <c r="A2606" s="0" t="n">
        <v>5634</v>
      </c>
      <c r="B2606" s="0" t="s">
        <v>77</v>
      </c>
      <c r="C2606" s="3" t="n">
        <v>37187</v>
      </c>
      <c r="D2606" s="0" t="str">
        <f aca="false">IF(CONCATENATE($A2606,$C2606)=CONCATENATE($A2607,$C2607),0,CONCATENATE($A2606,$C2606))</f>
        <v>563437187</v>
      </c>
      <c r="E2606" s="3" t="n">
        <v>37220</v>
      </c>
      <c r="F2606" s="0" t="n">
        <v>1100956</v>
      </c>
      <c r="G2606" s="0" t="n">
        <v>576493</v>
      </c>
      <c r="H2606" s="0" t="n">
        <f aca="false">F2606-G2606</f>
        <v>524463</v>
      </c>
      <c r="I2606" s="0" t="n">
        <f aca="false">IF(E2606=$S$2,H2606,0)</f>
        <v>0</v>
      </c>
      <c r="J2606" s="0" t="n">
        <f aca="false">IF($A2606=$A2605,J2605+I2606,I2606)</f>
        <v>-172893</v>
      </c>
      <c r="K2606" s="0" t="n">
        <f aca="false">IF(E2606=$S$3,H2606,0)</f>
        <v>0</v>
      </c>
      <c r="L2606" s="0" t="n">
        <f aca="false">IF($A2606=$A2605,L2605+K2606,K2606)</f>
        <v>-15407326</v>
      </c>
      <c r="M2606" s="0" t="n">
        <f aca="false">IF(E2606=$S$4,H2606,0)</f>
        <v>524463</v>
      </c>
      <c r="N2606" s="0" t="n">
        <f aca="false">IF($A2606=$A2605,N2605+M2606,M2606)</f>
        <v>-520039</v>
      </c>
      <c r="O2606" s="0" t="n">
        <f aca="false">IF(C2606&lt;=$S$2,J2606+L2606+N2606,IF(C2606&lt;=$S$3,L2606+N2606,IF(C2606&lt;=$S$4,N2606,0)))</f>
        <v>-15927365</v>
      </c>
      <c r="P2606" s="0" t="n">
        <f aca="false">MAX(O2606,0)</f>
        <v>0</v>
      </c>
    </row>
    <row r="2607" customFormat="false" ht="12.75" hidden="false" customHeight="false" outlineLevel="0" collapsed="false">
      <c r="A2607" s="0" t="n">
        <v>5634</v>
      </c>
      <c r="B2607" s="0" t="s">
        <v>77</v>
      </c>
      <c r="C2607" s="3" t="n">
        <v>37188</v>
      </c>
      <c r="D2607" s="0" t="str">
        <f aca="false">IF(CONCATENATE($A2607,$C2607)=CONCATENATE($A2608,$C2608),0,CONCATENATE($A2607,$C2607))</f>
        <v>563437188</v>
      </c>
      <c r="E2607" s="3" t="n">
        <v>37220</v>
      </c>
      <c r="F2607" s="0" t="n">
        <v>974285</v>
      </c>
      <c r="G2607" s="0" t="n">
        <v>576969</v>
      </c>
      <c r="H2607" s="0" t="n">
        <f aca="false">F2607-G2607</f>
        <v>397316</v>
      </c>
      <c r="I2607" s="0" t="n">
        <f aca="false">IF(E2607=$S$2,H2607,0)</f>
        <v>0</v>
      </c>
      <c r="J2607" s="0" t="n">
        <f aca="false">IF($A2607=$A2606,J2606+I2607,I2607)</f>
        <v>-172893</v>
      </c>
      <c r="K2607" s="0" t="n">
        <f aca="false">IF(E2607=$S$3,H2607,0)</f>
        <v>0</v>
      </c>
      <c r="L2607" s="0" t="n">
        <f aca="false">IF($A2607=$A2606,L2606+K2607,K2607)</f>
        <v>-15407326</v>
      </c>
      <c r="M2607" s="0" t="n">
        <f aca="false">IF(E2607=$S$4,H2607,0)</f>
        <v>397316</v>
      </c>
      <c r="N2607" s="0" t="n">
        <f aca="false">IF($A2607=$A2606,N2606+M2607,M2607)</f>
        <v>-122723</v>
      </c>
      <c r="O2607" s="0" t="n">
        <f aca="false">IF(C2607&lt;=$S$2,J2607+L2607+N2607,IF(C2607&lt;=$S$3,L2607+N2607,IF(C2607&lt;=$S$4,N2607,0)))</f>
        <v>-15530049</v>
      </c>
      <c r="P2607" s="0" t="n">
        <f aca="false">MAX(O2607,0)</f>
        <v>0</v>
      </c>
    </row>
    <row r="2608" customFormat="false" ht="12.75" hidden="false" customHeight="false" outlineLevel="0" collapsed="false">
      <c r="A2608" s="0" t="n">
        <v>5634</v>
      </c>
      <c r="B2608" s="0" t="s">
        <v>77</v>
      </c>
      <c r="C2608" s="3" t="n">
        <v>37189</v>
      </c>
      <c r="D2608" s="0" t="str">
        <f aca="false">IF(CONCATENATE($A2608,$C2608)=CONCATENATE($A2609,$C2609),0,CONCATENATE($A2608,$C2608))</f>
        <v>563437189</v>
      </c>
      <c r="E2608" s="3" t="n">
        <v>37220</v>
      </c>
      <c r="F2608" s="0" t="n">
        <v>1945366</v>
      </c>
      <c r="G2608" s="0" t="n">
        <v>1045817</v>
      </c>
      <c r="H2608" s="0" t="n">
        <f aca="false">F2608-G2608</f>
        <v>899549</v>
      </c>
      <c r="I2608" s="0" t="n">
        <f aca="false">IF(E2608=$S$2,H2608,0)</f>
        <v>0</v>
      </c>
      <c r="J2608" s="0" t="n">
        <f aca="false">IF($A2608=$A2607,J2607+I2608,I2608)</f>
        <v>-172893</v>
      </c>
      <c r="K2608" s="0" t="n">
        <f aca="false">IF(E2608=$S$3,H2608,0)</f>
        <v>0</v>
      </c>
      <c r="L2608" s="0" t="n">
        <f aca="false">IF($A2608=$A2607,L2607+K2608,K2608)</f>
        <v>-15407326</v>
      </c>
      <c r="M2608" s="0" t="n">
        <f aca="false">IF(E2608=$S$4,H2608,0)</f>
        <v>899549</v>
      </c>
      <c r="N2608" s="0" t="n">
        <f aca="false">IF($A2608=$A2607,N2607+M2608,M2608)</f>
        <v>776826</v>
      </c>
      <c r="O2608" s="0" t="n">
        <f aca="false">IF(C2608&lt;=$S$2,J2608+L2608+N2608,IF(C2608&lt;=$S$3,L2608+N2608,IF(C2608&lt;=$S$4,N2608,0)))</f>
        <v>-14630500</v>
      </c>
      <c r="P2608" s="0" t="n">
        <f aca="false">MAX(O2608,0)</f>
        <v>0</v>
      </c>
    </row>
    <row r="2609" customFormat="false" ht="12.75" hidden="false" customHeight="false" outlineLevel="0" collapsed="false">
      <c r="A2609" s="0" t="n">
        <v>5634</v>
      </c>
      <c r="B2609" s="0" t="s">
        <v>77</v>
      </c>
      <c r="C2609" s="3" t="n">
        <v>37190</v>
      </c>
      <c r="D2609" s="0" t="str">
        <f aca="false">IF(CONCATENATE($A2609,$C2609)=CONCATENATE($A2610,$C2610),0,CONCATENATE($A2609,$C2609))</f>
        <v>563437190</v>
      </c>
      <c r="E2609" s="3" t="n">
        <v>37220</v>
      </c>
      <c r="F2609" s="0" t="n">
        <v>1685953</v>
      </c>
      <c r="G2609" s="0" t="n">
        <v>2044947</v>
      </c>
      <c r="H2609" s="0" t="n">
        <f aca="false">F2609-G2609</f>
        <v>-358994</v>
      </c>
      <c r="I2609" s="0" t="n">
        <f aca="false">IF(E2609=$S$2,H2609,0)</f>
        <v>0</v>
      </c>
      <c r="J2609" s="0" t="n">
        <f aca="false">IF($A2609=$A2608,J2608+I2609,I2609)</f>
        <v>-172893</v>
      </c>
      <c r="K2609" s="0" t="n">
        <f aca="false">IF(E2609=$S$3,H2609,0)</f>
        <v>0</v>
      </c>
      <c r="L2609" s="0" t="n">
        <f aca="false">IF($A2609=$A2608,L2608+K2609,K2609)</f>
        <v>-15407326</v>
      </c>
      <c r="M2609" s="0" t="n">
        <f aca="false">IF(E2609=$S$4,H2609,0)</f>
        <v>-358994</v>
      </c>
      <c r="N2609" s="0" t="n">
        <f aca="false">IF($A2609=$A2608,N2608+M2609,M2609)</f>
        <v>417832</v>
      </c>
      <c r="O2609" s="0" t="n">
        <f aca="false">IF(C2609&lt;=$S$2,J2609+L2609+N2609,IF(C2609&lt;=$S$3,L2609+N2609,IF(C2609&lt;=$S$4,N2609,0)))</f>
        <v>417832</v>
      </c>
      <c r="P2609" s="0" t="n">
        <f aca="false">MAX(O2609,0)</f>
        <v>417832</v>
      </c>
    </row>
    <row r="2610" customFormat="false" ht="12.75" hidden="false" customHeight="false" outlineLevel="0" collapsed="false">
      <c r="A2610" s="0" t="n">
        <v>5999</v>
      </c>
      <c r="B2610" s="0" t="s">
        <v>78</v>
      </c>
      <c r="C2610" s="3" t="n">
        <v>37130</v>
      </c>
      <c r="D2610" s="0" t="n">
        <f aca="false">IF(CONCATENATE($A2610,$C2610)=CONCATENATE($A2611,$C2611),0,CONCATENATE($A2610,$C2610))</f>
        <v>0</v>
      </c>
      <c r="E2610" s="3" t="n">
        <v>37159</v>
      </c>
      <c r="F2610" s="0" t="n">
        <v>693429</v>
      </c>
      <c r="G2610" s="0" t="n">
        <v>595926</v>
      </c>
      <c r="H2610" s="0" t="n">
        <f aca="false">F2610-G2610</f>
        <v>97503</v>
      </c>
      <c r="I2610" s="0" t="n">
        <f aca="false">IF(E2610=$S$2,H2610,0)</f>
        <v>97503</v>
      </c>
      <c r="J2610" s="0" t="n">
        <f aca="false">IF($A2610=$A2609,J2609+I2610,I2610)</f>
        <v>97503</v>
      </c>
      <c r="K2610" s="0" t="n">
        <f aca="false">IF(E2610=$S$3,H2610,0)</f>
        <v>0</v>
      </c>
      <c r="L2610" s="0" t="n">
        <f aca="false">IF($A2610=$A2609,L2609+K2610,K2610)</f>
        <v>0</v>
      </c>
      <c r="M2610" s="0" t="n">
        <f aca="false">IF(E2610=$S$4,H2610,0)</f>
        <v>0</v>
      </c>
      <c r="N2610" s="0" t="n">
        <f aca="false">IF($A2610=$A2609,N2609+M2610,M2610)</f>
        <v>0</v>
      </c>
      <c r="O2610" s="0" t="n">
        <f aca="false">IF(C2610&lt;=$S$2,J2610+L2610+N2610,IF(C2610&lt;=$S$3,L2610+N2610,IF(C2610&lt;=$S$4,N2610,0)))</f>
        <v>97503</v>
      </c>
      <c r="P2610" s="0" t="n">
        <f aca="false">MAX(O2610,0)</f>
        <v>97503</v>
      </c>
    </row>
    <row r="2611" customFormat="false" ht="12.75" hidden="false" customHeight="false" outlineLevel="0" collapsed="false">
      <c r="A2611" s="0" t="n">
        <v>5999</v>
      </c>
      <c r="B2611" s="0" t="s">
        <v>78</v>
      </c>
      <c r="C2611" s="3" t="n">
        <v>37130</v>
      </c>
      <c r="D2611" s="0" t="str">
        <f aca="false">IF(CONCATENATE($A2611,$C2611)=CONCATENATE($A2612,$C2612),0,CONCATENATE($A2611,$C2611))</f>
        <v>599937130</v>
      </c>
      <c r="E2611" s="3" t="n">
        <v>37189</v>
      </c>
      <c r="F2611" s="0" t="n">
        <v>5985000</v>
      </c>
      <c r="G2611" s="0" t="n">
        <v>3866625</v>
      </c>
      <c r="H2611" s="0" t="n">
        <f aca="false">F2611-G2611</f>
        <v>2118375</v>
      </c>
      <c r="I2611" s="0" t="n">
        <f aca="false">IF(E2611=$S$2,H2611,0)</f>
        <v>0</v>
      </c>
      <c r="J2611" s="0" t="n">
        <f aca="false">IF($A2611=$A2610,J2610+I2611,I2611)</f>
        <v>97503</v>
      </c>
      <c r="K2611" s="0" t="n">
        <f aca="false">IF(E2611=$S$3,H2611,0)</f>
        <v>2118375</v>
      </c>
      <c r="L2611" s="0" t="n">
        <f aca="false">IF($A2611=$A2610,L2610+K2611,K2611)</f>
        <v>2118375</v>
      </c>
      <c r="M2611" s="0" t="n">
        <f aca="false">IF(E2611=$S$4,H2611,0)</f>
        <v>0</v>
      </c>
      <c r="N2611" s="0" t="n">
        <f aca="false">IF($A2611=$A2610,N2610+M2611,M2611)</f>
        <v>0</v>
      </c>
      <c r="O2611" s="0" t="n">
        <f aca="false">IF(C2611&lt;=$S$2,J2611+L2611+N2611,IF(C2611&lt;=$S$3,L2611+N2611,IF(C2611&lt;=$S$4,N2611,0)))</f>
        <v>2215878</v>
      </c>
      <c r="P2611" s="0" t="n">
        <f aca="false">MAX(O2611,0)</f>
        <v>2215878</v>
      </c>
    </row>
    <row r="2612" customFormat="false" ht="12.75" hidden="false" customHeight="false" outlineLevel="0" collapsed="false">
      <c r="A2612" s="0" t="n">
        <v>5999</v>
      </c>
      <c r="B2612" s="0" t="s">
        <v>78</v>
      </c>
      <c r="C2612" s="3" t="n">
        <v>37131</v>
      </c>
      <c r="D2612" s="0" t="n">
        <f aca="false">IF(CONCATENATE($A2612,$C2612)=CONCATENATE($A2613,$C2613),0,CONCATENATE($A2612,$C2612))</f>
        <v>0</v>
      </c>
      <c r="E2612" s="3" t="n">
        <v>37159</v>
      </c>
      <c r="F2612" s="0" t="n">
        <v>1008405</v>
      </c>
      <c r="G2612" s="0" t="n">
        <v>862720</v>
      </c>
      <c r="H2612" s="0" t="n">
        <f aca="false">F2612-G2612</f>
        <v>145685</v>
      </c>
      <c r="I2612" s="0" t="n">
        <f aca="false">IF(E2612=$S$2,H2612,0)</f>
        <v>145685</v>
      </c>
      <c r="J2612" s="0" t="n">
        <f aca="false">IF($A2612=$A2611,J2611+I2612,I2612)</f>
        <v>243188</v>
      </c>
      <c r="K2612" s="0" t="n">
        <f aca="false">IF(E2612=$S$3,H2612,0)</f>
        <v>0</v>
      </c>
      <c r="L2612" s="0" t="n">
        <f aca="false">IF($A2612=$A2611,L2611+K2612,K2612)</f>
        <v>2118375</v>
      </c>
      <c r="M2612" s="0" t="n">
        <f aca="false">IF(E2612=$S$4,H2612,0)</f>
        <v>0</v>
      </c>
      <c r="N2612" s="0" t="n">
        <f aca="false">IF($A2612=$A2611,N2611+M2612,M2612)</f>
        <v>0</v>
      </c>
      <c r="O2612" s="0" t="n">
        <f aca="false">IF(C2612&lt;=$S$2,J2612+L2612+N2612,IF(C2612&lt;=$S$3,L2612+N2612,IF(C2612&lt;=$S$4,N2612,0)))</f>
        <v>2361563</v>
      </c>
      <c r="P2612" s="0" t="n">
        <f aca="false">MAX(O2612,0)</f>
        <v>2361563</v>
      </c>
    </row>
    <row r="2613" customFormat="false" ht="12.75" hidden="false" customHeight="false" outlineLevel="0" collapsed="false">
      <c r="A2613" s="0" t="n">
        <v>5999</v>
      </c>
      <c r="B2613" s="0" t="s">
        <v>78</v>
      </c>
      <c r="C2613" s="3" t="n">
        <v>37131</v>
      </c>
      <c r="D2613" s="0" t="str">
        <f aca="false">IF(CONCATENATE($A2613,$C2613)=CONCATENATE($A2614,$C2614),0,CONCATENATE($A2613,$C2613))</f>
        <v>599937131</v>
      </c>
      <c r="E2613" s="3" t="n">
        <v>37189</v>
      </c>
      <c r="F2613" s="0" t="n">
        <v>5519280</v>
      </c>
      <c r="G2613" s="0" t="n">
        <v>1311000</v>
      </c>
      <c r="H2613" s="0" t="n">
        <f aca="false">F2613-G2613</f>
        <v>4208280</v>
      </c>
      <c r="I2613" s="0" t="n">
        <f aca="false">IF(E2613=$S$2,H2613,0)</f>
        <v>0</v>
      </c>
      <c r="J2613" s="0" t="n">
        <f aca="false">IF($A2613=$A2612,J2612+I2613,I2613)</f>
        <v>243188</v>
      </c>
      <c r="K2613" s="0" t="n">
        <f aca="false">IF(E2613=$S$3,H2613,0)</f>
        <v>4208280</v>
      </c>
      <c r="L2613" s="0" t="n">
        <f aca="false">IF($A2613=$A2612,L2612+K2613,K2613)</f>
        <v>6326655</v>
      </c>
      <c r="M2613" s="0" t="n">
        <f aca="false">IF(E2613=$S$4,H2613,0)</f>
        <v>0</v>
      </c>
      <c r="N2613" s="0" t="n">
        <f aca="false">IF($A2613=$A2612,N2612+M2613,M2613)</f>
        <v>0</v>
      </c>
      <c r="O2613" s="0" t="n">
        <f aca="false">IF(C2613&lt;=$S$2,J2613+L2613+N2613,IF(C2613&lt;=$S$3,L2613+N2613,IF(C2613&lt;=$S$4,N2613,0)))</f>
        <v>6569843</v>
      </c>
      <c r="P2613" s="0" t="n">
        <f aca="false">MAX(O2613,0)</f>
        <v>6569843</v>
      </c>
    </row>
    <row r="2614" customFormat="false" ht="12.75" hidden="false" customHeight="false" outlineLevel="0" collapsed="false">
      <c r="A2614" s="0" t="n">
        <v>5999</v>
      </c>
      <c r="B2614" s="0" t="s">
        <v>78</v>
      </c>
      <c r="C2614" s="3" t="n">
        <v>37132</v>
      </c>
      <c r="D2614" s="0" t="n">
        <f aca="false">IF(CONCATENATE($A2614,$C2614)=CONCATENATE($A2615,$C2615),0,CONCATENATE($A2614,$C2614))</f>
        <v>0</v>
      </c>
      <c r="E2614" s="3" t="n">
        <v>37159</v>
      </c>
      <c r="F2614" s="0" t="n">
        <v>1103125</v>
      </c>
      <c r="G2614" s="0" t="n">
        <v>496000</v>
      </c>
      <c r="H2614" s="0" t="n">
        <f aca="false">F2614-G2614</f>
        <v>607125</v>
      </c>
      <c r="I2614" s="0" t="n">
        <f aca="false">IF(E2614=$S$2,H2614,0)</f>
        <v>607125</v>
      </c>
      <c r="J2614" s="0" t="n">
        <f aca="false">IF($A2614=$A2613,J2613+I2614,I2614)</f>
        <v>850313</v>
      </c>
      <c r="K2614" s="0" t="n">
        <f aca="false">IF(E2614=$S$3,H2614,0)</f>
        <v>0</v>
      </c>
      <c r="L2614" s="0" t="n">
        <f aca="false">IF($A2614=$A2613,L2613+K2614,K2614)</f>
        <v>6326655</v>
      </c>
      <c r="M2614" s="0" t="n">
        <f aca="false">IF(E2614=$S$4,H2614,0)</f>
        <v>0</v>
      </c>
      <c r="N2614" s="0" t="n">
        <f aca="false">IF($A2614=$A2613,N2613+M2614,M2614)</f>
        <v>0</v>
      </c>
      <c r="O2614" s="0" t="n">
        <f aca="false">IF(C2614&lt;=$S$2,J2614+L2614+N2614,IF(C2614&lt;=$S$3,L2614+N2614,IF(C2614&lt;=$S$4,N2614,0)))</f>
        <v>7176968</v>
      </c>
      <c r="P2614" s="0" t="n">
        <f aca="false">MAX(O2614,0)</f>
        <v>7176968</v>
      </c>
    </row>
    <row r="2615" customFormat="false" ht="12.75" hidden="false" customHeight="false" outlineLevel="0" collapsed="false">
      <c r="A2615" s="0" t="n">
        <v>5999</v>
      </c>
      <c r="B2615" s="0" t="s">
        <v>78</v>
      </c>
      <c r="C2615" s="3" t="n">
        <v>37132</v>
      </c>
      <c r="D2615" s="0" t="str">
        <f aca="false">IF(CONCATENATE($A2615,$C2615)=CONCATENATE($A2616,$C2616),0,CONCATENATE($A2615,$C2615))</f>
        <v>599937132</v>
      </c>
      <c r="E2615" s="3" t="n">
        <v>37189</v>
      </c>
      <c r="F2615" s="0" t="n">
        <v>10970055</v>
      </c>
      <c r="G2615" s="0" t="n">
        <v>7958318</v>
      </c>
      <c r="H2615" s="0" t="n">
        <f aca="false">F2615-G2615</f>
        <v>3011737</v>
      </c>
      <c r="I2615" s="0" t="n">
        <f aca="false">IF(E2615=$S$2,H2615,0)</f>
        <v>0</v>
      </c>
      <c r="J2615" s="0" t="n">
        <f aca="false">IF($A2615=$A2614,J2614+I2615,I2615)</f>
        <v>850313</v>
      </c>
      <c r="K2615" s="0" t="n">
        <f aca="false">IF(E2615=$S$3,H2615,0)</f>
        <v>3011737</v>
      </c>
      <c r="L2615" s="0" t="n">
        <f aca="false">IF($A2615=$A2614,L2614+K2615,K2615)</f>
        <v>9338392</v>
      </c>
      <c r="M2615" s="0" t="n">
        <f aca="false">IF(E2615=$S$4,H2615,0)</f>
        <v>0</v>
      </c>
      <c r="N2615" s="0" t="n">
        <f aca="false">IF($A2615=$A2614,N2614+M2615,M2615)</f>
        <v>0</v>
      </c>
      <c r="O2615" s="0" t="n">
        <f aca="false">IF(C2615&lt;=$S$2,J2615+L2615+N2615,IF(C2615&lt;=$S$3,L2615+N2615,IF(C2615&lt;=$S$4,N2615,0)))</f>
        <v>10188705</v>
      </c>
      <c r="P2615" s="0" t="n">
        <f aca="false">MAX(O2615,0)</f>
        <v>10188705</v>
      </c>
    </row>
    <row r="2616" customFormat="false" ht="12.75" hidden="false" customHeight="false" outlineLevel="0" collapsed="false">
      <c r="A2616" s="0" t="n">
        <v>5999</v>
      </c>
      <c r="B2616" s="0" t="s">
        <v>78</v>
      </c>
      <c r="C2616" s="3" t="n">
        <v>37133</v>
      </c>
      <c r="D2616" s="0" t="n">
        <f aca="false">IF(CONCATENATE($A2616,$C2616)=CONCATENATE($A2617,$C2617),0,CONCATENATE($A2616,$C2616))</f>
        <v>0</v>
      </c>
      <c r="E2616" s="3" t="n">
        <v>37159</v>
      </c>
      <c r="F2616" s="0" t="n">
        <v>916535</v>
      </c>
      <c r="G2616" s="0" t="n">
        <v>492241</v>
      </c>
      <c r="H2616" s="0" t="n">
        <f aca="false">F2616-G2616</f>
        <v>424294</v>
      </c>
      <c r="I2616" s="0" t="n">
        <f aca="false">IF(E2616=$S$2,H2616,0)</f>
        <v>424294</v>
      </c>
      <c r="J2616" s="0" t="n">
        <f aca="false">IF($A2616=$A2615,J2615+I2616,I2616)</f>
        <v>1274607</v>
      </c>
      <c r="K2616" s="0" t="n">
        <f aca="false">IF(E2616=$S$3,H2616,0)</f>
        <v>0</v>
      </c>
      <c r="L2616" s="0" t="n">
        <f aca="false">IF($A2616=$A2615,L2615+K2616,K2616)</f>
        <v>9338392</v>
      </c>
      <c r="M2616" s="0" t="n">
        <f aca="false">IF(E2616=$S$4,H2616,0)</f>
        <v>0</v>
      </c>
      <c r="N2616" s="0" t="n">
        <f aca="false">IF($A2616=$A2615,N2615+M2616,M2616)</f>
        <v>0</v>
      </c>
      <c r="O2616" s="0" t="n">
        <f aca="false">IF(C2616&lt;=$S$2,J2616+L2616+N2616,IF(C2616&lt;=$S$3,L2616+N2616,IF(C2616&lt;=$S$4,N2616,0)))</f>
        <v>10612999</v>
      </c>
      <c r="P2616" s="0" t="n">
        <f aca="false">MAX(O2616,0)</f>
        <v>10612999</v>
      </c>
    </row>
    <row r="2617" customFormat="false" ht="12.75" hidden="false" customHeight="false" outlineLevel="0" collapsed="false">
      <c r="A2617" s="0" t="n">
        <v>5999</v>
      </c>
      <c r="B2617" s="0" t="s">
        <v>78</v>
      </c>
      <c r="C2617" s="3" t="n">
        <v>37133</v>
      </c>
      <c r="D2617" s="0" t="str">
        <f aca="false">IF(CONCATENATE($A2617,$C2617)=CONCATENATE($A2618,$C2618),0,CONCATENATE($A2617,$C2617))</f>
        <v>599937133</v>
      </c>
      <c r="E2617" s="3" t="n">
        <v>37189</v>
      </c>
      <c r="F2617" s="0" t="n">
        <v>1332645</v>
      </c>
      <c r="G2617" s="0" t="n">
        <v>0</v>
      </c>
      <c r="H2617" s="0" t="n">
        <f aca="false">F2617-G2617</f>
        <v>1332645</v>
      </c>
      <c r="I2617" s="0" t="n">
        <f aca="false">IF(E2617=$S$2,H2617,0)</f>
        <v>0</v>
      </c>
      <c r="J2617" s="0" t="n">
        <f aca="false">IF($A2617=$A2616,J2616+I2617,I2617)</f>
        <v>1274607</v>
      </c>
      <c r="K2617" s="0" t="n">
        <f aca="false">IF(E2617=$S$3,H2617,0)</f>
        <v>1332645</v>
      </c>
      <c r="L2617" s="0" t="n">
        <f aca="false">IF($A2617=$A2616,L2616+K2617,K2617)</f>
        <v>10671037</v>
      </c>
      <c r="M2617" s="0" t="n">
        <f aca="false">IF(E2617=$S$4,H2617,0)</f>
        <v>0</v>
      </c>
      <c r="N2617" s="0" t="n">
        <f aca="false">IF($A2617=$A2616,N2616+M2617,M2617)</f>
        <v>0</v>
      </c>
      <c r="O2617" s="0" t="n">
        <f aca="false">IF(C2617&lt;=$S$2,J2617+L2617+N2617,IF(C2617&lt;=$S$3,L2617+N2617,IF(C2617&lt;=$S$4,N2617,0)))</f>
        <v>11945644</v>
      </c>
      <c r="P2617" s="0" t="n">
        <f aca="false">MAX(O2617,0)</f>
        <v>11945644</v>
      </c>
    </row>
    <row r="2618" customFormat="false" ht="12.75" hidden="false" customHeight="false" outlineLevel="0" collapsed="false">
      <c r="A2618" s="0" t="n">
        <v>5999</v>
      </c>
      <c r="B2618" s="0" t="s">
        <v>78</v>
      </c>
      <c r="C2618" s="3" t="n">
        <v>37134</v>
      </c>
      <c r="D2618" s="0" t="n">
        <f aca="false">IF(CONCATENATE($A2618,$C2618)=CONCATENATE($A2619,$C2619),0,CONCATENATE($A2618,$C2618))</f>
        <v>0</v>
      </c>
      <c r="E2618" s="3" t="n">
        <v>37159</v>
      </c>
      <c r="F2618" s="0" t="n">
        <v>34836</v>
      </c>
      <c r="G2618" s="0" t="n">
        <v>0</v>
      </c>
      <c r="H2618" s="0" t="n">
        <f aca="false">F2618-G2618</f>
        <v>34836</v>
      </c>
      <c r="I2618" s="0" t="n">
        <f aca="false">IF(E2618=$S$2,H2618,0)</f>
        <v>34836</v>
      </c>
      <c r="J2618" s="0" t="n">
        <f aca="false">IF($A2618=$A2617,J2617+I2618,I2618)</f>
        <v>1309443</v>
      </c>
      <c r="K2618" s="0" t="n">
        <f aca="false">IF(E2618=$S$3,H2618,0)</f>
        <v>0</v>
      </c>
      <c r="L2618" s="0" t="n">
        <f aca="false">IF($A2618=$A2617,L2617+K2618,K2618)</f>
        <v>10671037</v>
      </c>
      <c r="M2618" s="0" t="n">
        <f aca="false">IF(E2618=$S$4,H2618,0)</f>
        <v>0</v>
      </c>
      <c r="N2618" s="0" t="n">
        <f aca="false">IF($A2618=$A2617,N2617+M2618,M2618)</f>
        <v>0</v>
      </c>
      <c r="O2618" s="0" t="n">
        <f aca="false">IF(C2618&lt;=$S$2,J2618+L2618+N2618,IF(C2618&lt;=$S$3,L2618+N2618,IF(C2618&lt;=$S$4,N2618,0)))</f>
        <v>11980480</v>
      </c>
      <c r="P2618" s="0" t="n">
        <f aca="false">MAX(O2618,0)</f>
        <v>11980480</v>
      </c>
    </row>
    <row r="2619" customFormat="false" ht="12.75" hidden="false" customHeight="false" outlineLevel="0" collapsed="false">
      <c r="A2619" s="0" t="n">
        <v>5999</v>
      </c>
      <c r="B2619" s="0" t="s">
        <v>78</v>
      </c>
      <c r="C2619" s="3" t="n">
        <v>37134</v>
      </c>
      <c r="D2619" s="0" t="str">
        <f aca="false">IF(CONCATENATE($A2619,$C2619)=CONCATENATE($A2620,$C2620),0,CONCATENATE($A2619,$C2619))</f>
        <v>599937134</v>
      </c>
      <c r="E2619" s="3" t="n">
        <v>37189</v>
      </c>
      <c r="F2619" s="0" t="n">
        <v>2671735</v>
      </c>
      <c r="G2619" s="0" t="n">
        <v>2883477</v>
      </c>
      <c r="H2619" s="0" t="n">
        <f aca="false">F2619-G2619</f>
        <v>-211742</v>
      </c>
      <c r="I2619" s="0" t="n">
        <f aca="false">IF(E2619=$S$2,H2619,0)</f>
        <v>0</v>
      </c>
      <c r="J2619" s="0" t="n">
        <f aca="false">IF($A2619=$A2618,J2618+I2619,I2619)</f>
        <v>1309443</v>
      </c>
      <c r="K2619" s="0" t="n">
        <f aca="false">IF(E2619=$S$3,H2619,0)</f>
        <v>-211742</v>
      </c>
      <c r="L2619" s="0" t="n">
        <f aca="false">IF($A2619=$A2618,L2618+K2619,K2619)</f>
        <v>10459295</v>
      </c>
      <c r="M2619" s="0" t="n">
        <f aca="false">IF(E2619=$S$4,H2619,0)</f>
        <v>0</v>
      </c>
      <c r="N2619" s="0" t="n">
        <f aca="false">IF($A2619=$A2618,N2618+M2619,M2619)</f>
        <v>0</v>
      </c>
      <c r="O2619" s="0" t="n">
        <f aca="false">IF(C2619&lt;=$S$2,J2619+L2619+N2619,IF(C2619&lt;=$S$3,L2619+N2619,IF(C2619&lt;=$S$4,N2619,0)))</f>
        <v>11768738</v>
      </c>
      <c r="P2619" s="0" t="n">
        <f aca="false">MAX(O2619,0)</f>
        <v>11768738</v>
      </c>
    </row>
    <row r="2620" customFormat="false" ht="12.75" hidden="false" customHeight="false" outlineLevel="0" collapsed="false">
      <c r="A2620" s="0" t="n">
        <v>5999</v>
      </c>
      <c r="B2620" s="0" t="s">
        <v>78</v>
      </c>
      <c r="C2620" s="3" t="n">
        <v>37138</v>
      </c>
      <c r="D2620" s="0" t="str">
        <f aca="false">IF(CONCATENATE($A2620,$C2620)=CONCATENATE($A2621,$C2621),0,CONCATENATE($A2620,$C2620))</f>
        <v>599937138</v>
      </c>
      <c r="E2620" s="3" t="n">
        <v>37189</v>
      </c>
      <c r="F2620" s="0" t="n">
        <v>575981</v>
      </c>
      <c r="G2620" s="0" t="n">
        <v>676677</v>
      </c>
      <c r="H2620" s="0" t="n">
        <f aca="false">F2620-G2620</f>
        <v>-100696</v>
      </c>
      <c r="I2620" s="0" t="n">
        <f aca="false">IF(E2620=$S$2,H2620,0)</f>
        <v>0</v>
      </c>
      <c r="J2620" s="0" t="n">
        <f aca="false">IF($A2620=$A2619,J2619+I2620,I2620)</f>
        <v>1309443</v>
      </c>
      <c r="K2620" s="0" t="n">
        <f aca="false">IF(E2620=$S$3,H2620,0)</f>
        <v>-100696</v>
      </c>
      <c r="L2620" s="0" t="n">
        <f aca="false">IF($A2620=$A2619,L2619+K2620,K2620)</f>
        <v>10358599</v>
      </c>
      <c r="M2620" s="0" t="n">
        <f aca="false">IF(E2620=$S$4,H2620,0)</f>
        <v>0</v>
      </c>
      <c r="N2620" s="0" t="n">
        <f aca="false">IF($A2620=$A2619,N2619+M2620,M2620)</f>
        <v>0</v>
      </c>
      <c r="O2620" s="0" t="n">
        <f aca="false">IF(C2620&lt;=$S$2,J2620+L2620+N2620,IF(C2620&lt;=$S$3,L2620+N2620,IF(C2620&lt;=$S$4,N2620,0)))</f>
        <v>11668042</v>
      </c>
      <c r="P2620" s="0" t="n">
        <f aca="false">MAX(O2620,0)</f>
        <v>11668042</v>
      </c>
    </row>
    <row r="2621" customFormat="false" ht="12.75" hidden="false" customHeight="false" outlineLevel="0" collapsed="false">
      <c r="A2621" s="0" t="n">
        <v>5999</v>
      </c>
      <c r="B2621" s="0" t="s">
        <v>78</v>
      </c>
      <c r="C2621" s="3" t="n">
        <v>37139</v>
      </c>
      <c r="D2621" s="0" t="n">
        <f aca="false">IF(CONCATENATE($A2621,$C2621)=CONCATENATE($A2622,$C2622),0,CONCATENATE($A2621,$C2621))</f>
        <v>0</v>
      </c>
      <c r="E2621" s="3" t="n">
        <v>37189</v>
      </c>
      <c r="F2621" s="0" t="n">
        <v>417405</v>
      </c>
      <c r="G2621" s="0" t="n">
        <v>824440</v>
      </c>
      <c r="H2621" s="0" t="n">
        <f aca="false">F2621-G2621</f>
        <v>-407035</v>
      </c>
      <c r="I2621" s="0" t="n">
        <f aca="false">IF(E2621=$S$2,H2621,0)</f>
        <v>0</v>
      </c>
      <c r="J2621" s="0" t="n">
        <f aca="false">IF($A2621=$A2620,J2620+I2621,I2621)</f>
        <v>1309443</v>
      </c>
      <c r="K2621" s="0" t="n">
        <f aca="false">IF(E2621=$S$3,H2621,0)</f>
        <v>-407035</v>
      </c>
      <c r="L2621" s="0" t="n">
        <f aca="false">IF($A2621=$A2620,L2620+K2621,K2621)</f>
        <v>9951564</v>
      </c>
      <c r="M2621" s="0" t="n">
        <f aca="false">IF(E2621=$S$4,H2621,0)</f>
        <v>0</v>
      </c>
      <c r="N2621" s="0" t="n">
        <f aca="false">IF($A2621=$A2620,N2620+M2621,M2621)</f>
        <v>0</v>
      </c>
      <c r="O2621" s="0" t="n">
        <f aca="false">IF(C2621&lt;=$S$2,J2621+L2621+N2621,IF(C2621&lt;=$S$3,L2621+N2621,IF(C2621&lt;=$S$4,N2621,0)))</f>
        <v>11261007</v>
      </c>
      <c r="P2621" s="0" t="n">
        <f aca="false">MAX(O2621,0)</f>
        <v>11261007</v>
      </c>
    </row>
    <row r="2622" customFormat="false" ht="12.75" hidden="false" customHeight="false" outlineLevel="0" collapsed="false">
      <c r="A2622" s="0" t="n">
        <v>5999</v>
      </c>
      <c r="B2622" s="0" t="s">
        <v>78</v>
      </c>
      <c r="C2622" s="3" t="n">
        <v>37139</v>
      </c>
      <c r="D2622" s="0" t="str">
        <f aca="false">IF(CONCATENATE($A2622,$C2622)=CONCATENATE($A2623,$C2623),0,CONCATENATE($A2622,$C2622))</f>
        <v>599937139</v>
      </c>
      <c r="E2622" s="3" t="n">
        <v>37220</v>
      </c>
      <c r="F2622" s="0" t="n">
        <v>8894548</v>
      </c>
      <c r="G2622" s="0" t="n">
        <v>960616</v>
      </c>
      <c r="H2622" s="0" t="n">
        <f aca="false">F2622-G2622</f>
        <v>7933932</v>
      </c>
      <c r="I2622" s="0" t="n">
        <f aca="false">IF(E2622=$S$2,H2622,0)</f>
        <v>0</v>
      </c>
      <c r="J2622" s="0" t="n">
        <f aca="false">IF($A2622=$A2621,J2621+I2622,I2622)</f>
        <v>1309443</v>
      </c>
      <c r="K2622" s="0" t="n">
        <f aca="false">IF(E2622=$S$3,H2622,0)</f>
        <v>0</v>
      </c>
      <c r="L2622" s="0" t="n">
        <f aca="false">IF($A2622=$A2621,L2621+K2622,K2622)</f>
        <v>9951564</v>
      </c>
      <c r="M2622" s="0" t="n">
        <f aca="false">IF(E2622=$S$4,H2622,0)</f>
        <v>7933932</v>
      </c>
      <c r="N2622" s="0" t="n">
        <f aca="false">IF($A2622=$A2621,N2621+M2622,M2622)</f>
        <v>7933932</v>
      </c>
      <c r="O2622" s="0" t="n">
        <f aca="false">IF(C2622&lt;=$S$2,J2622+L2622+N2622,IF(C2622&lt;=$S$3,L2622+N2622,IF(C2622&lt;=$S$4,N2622,0)))</f>
        <v>19194939</v>
      </c>
      <c r="P2622" s="0" t="n">
        <f aca="false">MAX(O2622,0)</f>
        <v>19194939</v>
      </c>
    </row>
    <row r="2623" customFormat="false" ht="12.75" hidden="false" customHeight="false" outlineLevel="0" collapsed="false">
      <c r="A2623" s="0" t="n">
        <v>5999</v>
      </c>
      <c r="B2623" s="0" t="s">
        <v>78</v>
      </c>
      <c r="C2623" s="3" t="n">
        <v>37140</v>
      </c>
      <c r="D2623" s="0" t="n">
        <f aca="false">IF(CONCATENATE($A2623,$C2623)=CONCATENATE($A2624,$C2624),0,CONCATENATE($A2623,$C2623))</f>
        <v>0</v>
      </c>
      <c r="E2623" s="3" t="n">
        <v>37189</v>
      </c>
      <c r="F2623" s="0" t="n">
        <v>439468</v>
      </c>
      <c r="G2623" s="0" t="n">
        <v>666500</v>
      </c>
      <c r="H2623" s="0" t="n">
        <f aca="false">F2623-G2623</f>
        <v>-227032</v>
      </c>
      <c r="I2623" s="0" t="n">
        <f aca="false">IF(E2623=$S$2,H2623,0)</f>
        <v>0</v>
      </c>
      <c r="J2623" s="0" t="n">
        <f aca="false">IF($A2623=$A2622,J2622+I2623,I2623)</f>
        <v>1309443</v>
      </c>
      <c r="K2623" s="0" t="n">
        <f aca="false">IF(E2623=$S$3,H2623,0)</f>
        <v>-227032</v>
      </c>
      <c r="L2623" s="0" t="n">
        <f aca="false">IF($A2623=$A2622,L2622+K2623,K2623)</f>
        <v>9724532</v>
      </c>
      <c r="M2623" s="0" t="n">
        <f aca="false">IF(E2623=$S$4,H2623,0)</f>
        <v>0</v>
      </c>
      <c r="N2623" s="0" t="n">
        <f aca="false">IF($A2623=$A2622,N2622+M2623,M2623)</f>
        <v>7933932</v>
      </c>
      <c r="O2623" s="0" t="n">
        <f aca="false">IF(C2623&lt;=$S$2,J2623+L2623+N2623,IF(C2623&lt;=$S$3,L2623+N2623,IF(C2623&lt;=$S$4,N2623,0)))</f>
        <v>18967907</v>
      </c>
      <c r="P2623" s="0" t="n">
        <f aca="false">MAX(O2623,0)</f>
        <v>18967907</v>
      </c>
    </row>
    <row r="2624" customFormat="false" ht="12.75" hidden="false" customHeight="false" outlineLevel="0" collapsed="false">
      <c r="A2624" s="0" t="n">
        <v>5999</v>
      </c>
      <c r="B2624" s="0" t="s">
        <v>78</v>
      </c>
      <c r="C2624" s="3" t="n">
        <v>37140</v>
      </c>
      <c r="D2624" s="0" t="str">
        <f aca="false">IF(CONCATENATE($A2624,$C2624)=CONCATENATE($A2625,$C2625),0,CONCATENATE($A2624,$C2624))</f>
        <v>599937140</v>
      </c>
      <c r="E2624" s="3" t="n">
        <v>37220</v>
      </c>
      <c r="F2624" s="0" t="n">
        <v>1329700</v>
      </c>
      <c r="G2624" s="0" t="n">
        <v>993817</v>
      </c>
      <c r="H2624" s="0" t="n">
        <f aca="false">F2624-G2624</f>
        <v>335883</v>
      </c>
      <c r="I2624" s="0" t="n">
        <f aca="false">IF(E2624=$S$2,H2624,0)</f>
        <v>0</v>
      </c>
      <c r="J2624" s="0" t="n">
        <f aca="false">IF($A2624=$A2623,J2623+I2624,I2624)</f>
        <v>1309443</v>
      </c>
      <c r="K2624" s="0" t="n">
        <f aca="false">IF(E2624=$S$3,H2624,0)</f>
        <v>0</v>
      </c>
      <c r="L2624" s="0" t="n">
        <f aca="false">IF($A2624=$A2623,L2623+K2624,K2624)</f>
        <v>9724532</v>
      </c>
      <c r="M2624" s="0" t="n">
        <f aca="false">IF(E2624=$S$4,H2624,0)</f>
        <v>335883</v>
      </c>
      <c r="N2624" s="0" t="n">
        <f aca="false">IF($A2624=$A2623,N2623+M2624,M2624)</f>
        <v>8269815</v>
      </c>
      <c r="O2624" s="0" t="n">
        <f aca="false">IF(C2624&lt;=$S$2,J2624+L2624+N2624,IF(C2624&lt;=$S$3,L2624+N2624,IF(C2624&lt;=$S$4,N2624,0)))</f>
        <v>19303790</v>
      </c>
      <c r="P2624" s="0" t="n">
        <f aca="false">MAX(O2624,0)</f>
        <v>19303790</v>
      </c>
    </row>
    <row r="2625" customFormat="false" ht="12.75" hidden="false" customHeight="false" outlineLevel="0" collapsed="false">
      <c r="A2625" s="0" t="n">
        <v>5999</v>
      </c>
      <c r="B2625" s="0" t="s">
        <v>78</v>
      </c>
      <c r="C2625" s="3" t="n">
        <v>37141</v>
      </c>
      <c r="D2625" s="0" t="n">
        <f aca="false">IF(CONCATENATE($A2625,$C2625)=CONCATENATE($A2626,$C2626),0,CONCATENATE($A2625,$C2625))</f>
        <v>0</v>
      </c>
      <c r="E2625" s="3" t="n">
        <v>37189</v>
      </c>
      <c r="F2625" s="0" t="n">
        <v>1400418</v>
      </c>
      <c r="G2625" s="0" t="n">
        <v>2254325</v>
      </c>
      <c r="H2625" s="0" t="n">
        <f aca="false">F2625-G2625</f>
        <v>-853907</v>
      </c>
      <c r="I2625" s="0" t="n">
        <f aca="false">IF(E2625=$S$2,H2625,0)</f>
        <v>0</v>
      </c>
      <c r="J2625" s="0" t="n">
        <f aca="false">IF($A2625=$A2624,J2624+I2625,I2625)</f>
        <v>1309443</v>
      </c>
      <c r="K2625" s="0" t="n">
        <f aca="false">IF(E2625=$S$3,H2625,0)</f>
        <v>-853907</v>
      </c>
      <c r="L2625" s="0" t="n">
        <f aca="false">IF($A2625=$A2624,L2624+K2625,K2625)</f>
        <v>8870625</v>
      </c>
      <c r="M2625" s="0" t="n">
        <f aca="false">IF(E2625=$S$4,H2625,0)</f>
        <v>0</v>
      </c>
      <c r="N2625" s="0" t="n">
        <f aca="false">IF($A2625=$A2624,N2624+M2625,M2625)</f>
        <v>8269815</v>
      </c>
      <c r="O2625" s="0" t="n">
        <f aca="false">IF(C2625&lt;=$S$2,J2625+L2625+N2625,IF(C2625&lt;=$S$3,L2625+N2625,IF(C2625&lt;=$S$4,N2625,0)))</f>
        <v>18449883</v>
      </c>
      <c r="P2625" s="0" t="n">
        <f aca="false">MAX(O2625,0)</f>
        <v>18449883</v>
      </c>
    </row>
    <row r="2626" customFormat="false" ht="12.75" hidden="false" customHeight="false" outlineLevel="0" collapsed="false">
      <c r="A2626" s="0" t="n">
        <v>5999</v>
      </c>
      <c r="B2626" s="0" t="s">
        <v>78</v>
      </c>
      <c r="C2626" s="3" t="n">
        <v>37141</v>
      </c>
      <c r="D2626" s="0" t="str">
        <f aca="false">IF(CONCATENATE($A2626,$C2626)=CONCATENATE($A2627,$C2627),0,CONCATENATE($A2626,$C2626))</f>
        <v>599937141</v>
      </c>
      <c r="E2626" s="3" t="n">
        <v>37220</v>
      </c>
      <c r="F2626" s="0" t="n">
        <v>1659497</v>
      </c>
      <c r="G2626" s="0" t="n">
        <v>2313003</v>
      </c>
      <c r="H2626" s="0" t="n">
        <f aca="false">F2626-G2626</f>
        <v>-653506</v>
      </c>
      <c r="I2626" s="0" t="n">
        <f aca="false">IF(E2626=$S$2,H2626,0)</f>
        <v>0</v>
      </c>
      <c r="J2626" s="0" t="n">
        <f aca="false">IF($A2626=$A2625,J2625+I2626,I2626)</f>
        <v>1309443</v>
      </c>
      <c r="K2626" s="0" t="n">
        <f aca="false">IF(E2626=$S$3,H2626,0)</f>
        <v>0</v>
      </c>
      <c r="L2626" s="0" t="n">
        <f aca="false">IF($A2626=$A2625,L2625+K2626,K2626)</f>
        <v>8870625</v>
      </c>
      <c r="M2626" s="0" t="n">
        <f aca="false">IF(E2626=$S$4,H2626,0)</f>
        <v>-653506</v>
      </c>
      <c r="N2626" s="0" t="n">
        <f aca="false">IF($A2626=$A2625,N2625+M2626,M2626)</f>
        <v>7616309</v>
      </c>
      <c r="O2626" s="0" t="n">
        <f aca="false">IF(C2626&lt;=$S$2,J2626+L2626+N2626,IF(C2626&lt;=$S$3,L2626+N2626,IF(C2626&lt;=$S$4,N2626,0)))</f>
        <v>17796377</v>
      </c>
      <c r="P2626" s="0" t="n">
        <f aca="false">MAX(O2626,0)</f>
        <v>17796377</v>
      </c>
    </row>
    <row r="2627" customFormat="false" ht="12.75" hidden="false" customHeight="false" outlineLevel="0" collapsed="false">
      <c r="A2627" s="0" t="n">
        <v>5999</v>
      </c>
      <c r="B2627" s="0" t="s">
        <v>78</v>
      </c>
      <c r="C2627" s="3" t="n">
        <v>37144</v>
      </c>
      <c r="D2627" s="0" t="n">
        <f aca="false">IF(CONCATENATE($A2627,$C2627)=CONCATENATE($A2628,$C2628),0,CONCATENATE($A2627,$C2627))</f>
        <v>0</v>
      </c>
      <c r="E2627" s="3" t="n">
        <v>37189</v>
      </c>
      <c r="F2627" s="0" t="n">
        <v>1254069</v>
      </c>
      <c r="G2627" s="0" t="n">
        <v>740527</v>
      </c>
      <c r="H2627" s="0" t="n">
        <f aca="false">F2627-G2627</f>
        <v>513542</v>
      </c>
      <c r="I2627" s="0" t="n">
        <f aca="false">IF(E2627=$S$2,H2627,0)</f>
        <v>0</v>
      </c>
      <c r="J2627" s="0" t="n">
        <f aca="false">IF($A2627=$A2626,J2626+I2627,I2627)</f>
        <v>1309443</v>
      </c>
      <c r="K2627" s="0" t="n">
        <f aca="false">IF(E2627=$S$3,H2627,0)</f>
        <v>513542</v>
      </c>
      <c r="L2627" s="0" t="n">
        <f aca="false">IF($A2627=$A2626,L2626+K2627,K2627)</f>
        <v>9384167</v>
      </c>
      <c r="M2627" s="0" t="n">
        <f aca="false">IF(E2627=$S$4,H2627,0)</f>
        <v>0</v>
      </c>
      <c r="N2627" s="0" t="n">
        <f aca="false">IF($A2627=$A2626,N2626+M2627,M2627)</f>
        <v>7616309</v>
      </c>
      <c r="O2627" s="0" t="n">
        <f aca="false">IF(C2627&lt;=$S$2,J2627+L2627+N2627,IF(C2627&lt;=$S$3,L2627+N2627,IF(C2627&lt;=$S$4,N2627,0)))</f>
        <v>18309919</v>
      </c>
      <c r="P2627" s="0" t="n">
        <f aca="false">MAX(O2627,0)</f>
        <v>18309919</v>
      </c>
    </row>
    <row r="2628" customFormat="false" ht="12.75" hidden="false" customHeight="false" outlineLevel="0" collapsed="false">
      <c r="A2628" s="0" t="n">
        <v>5999</v>
      </c>
      <c r="B2628" s="0" t="s">
        <v>78</v>
      </c>
      <c r="C2628" s="3" t="n">
        <v>37144</v>
      </c>
      <c r="D2628" s="0" t="str">
        <f aca="false">IF(CONCATENATE($A2628,$C2628)=CONCATENATE($A2629,$C2629),0,CONCATENATE($A2628,$C2628))</f>
        <v>599937144</v>
      </c>
      <c r="E2628" s="3" t="n">
        <v>37220</v>
      </c>
      <c r="F2628" s="0" t="n">
        <v>2985323</v>
      </c>
      <c r="G2628" s="0" t="n">
        <v>2988090</v>
      </c>
      <c r="H2628" s="0" t="n">
        <f aca="false">F2628-G2628</f>
        <v>-2767</v>
      </c>
      <c r="I2628" s="0" t="n">
        <f aca="false">IF(E2628=$S$2,H2628,0)</f>
        <v>0</v>
      </c>
      <c r="J2628" s="0" t="n">
        <f aca="false">IF($A2628=$A2627,J2627+I2628,I2628)</f>
        <v>1309443</v>
      </c>
      <c r="K2628" s="0" t="n">
        <f aca="false">IF(E2628=$S$3,H2628,0)</f>
        <v>0</v>
      </c>
      <c r="L2628" s="0" t="n">
        <f aca="false">IF($A2628=$A2627,L2627+K2628,K2628)</f>
        <v>9384167</v>
      </c>
      <c r="M2628" s="0" t="n">
        <f aca="false">IF(E2628=$S$4,H2628,0)</f>
        <v>-2767</v>
      </c>
      <c r="N2628" s="0" t="n">
        <f aca="false">IF($A2628=$A2627,N2627+M2628,M2628)</f>
        <v>7613542</v>
      </c>
      <c r="O2628" s="0" t="n">
        <f aca="false">IF(C2628&lt;=$S$2,J2628+L2628+N2628,IF(C2628&lt;=$S$3,L2628+N2628,IF(C2628&lt;=$S$4,N2628,0)))</f>
        <v>18307152</v>
      </c>
      <c r="P2628" s="0" t="n">
        <f aca="false">MAX(O2628,0)</f>
        <v>18307152</v>
      </c>
    </row>
    <row r="2629" customFormat="false" ht="12.75" hidden="false" customHeight="false" outlineLevel="0" collapsed="false">
      <c r="A2629" s="0" t="n">
        <v>5999</v>
      </c>
      <c r="B2629" s="0" t="s">
        <v>78</v>
      </c>
      <c r="C2629" s="3" t="n">
        <v>37145</v>
      </c>
      <c r="D2629" s="0" t="n">
        <f aca="false">IF(CONCATENATE($A2629,$C2629)=CONCATENATE($A2630,$C2630),0,CONCATENATE($A2629,$C2629))</f>
        <v>0</v>
      </c>
      <c r="E2629" s="3" t="n">
        <v>37189</v>
      </c>
      <c r="F2629" s="0" t="n">
        <v>245225</v>
      </c>
      <c r="G2629" s="0" t="n">
        <v>571429</v>
      </c>
      <c r="H2629" s="0" t="n">
        <f aca="false">F2629-G2629</f>
        <v>-326204</v>
      </c>
      <c r="I2629" s="0" t="n">
        <f aca="false">IF(E2629=$S$2,H2629,0)</f>
        <v>0</v>
      </c>
      <c r="J2629" s="0" t="n">
        <f aca="false">IF($A2629=$A2628,J2628+I2629,I2629)</f>
        <v>1309443</v>
      </c>
      <c r="K2629" s="0" t="n">
        <f aca="false">IF(E2629=$S$3,H2629,0)</f>
        <v>-326204</v>
      </c>
      <c r="L2629" s="0" t="n">
        <f aca="false">IF($A2629=$A2628,L2628+K2629,K2629)</f>
        <v>9057963</v>
      </c>
      <c r="M2629" s="0" t="n">
        <f aca="false">IF(E2629=$S$4,H2629,0)</f>
        <v>0</v>
      </c>
      <c r="N2629" s="0" t="n">
        <f aca="false">IF($A2629=$A2628,N2628+M2629,M2629)</f>
        <v>7613542</v>
      </c>
      <c r="O2629" s="0" t="n">
        <f aca="false">IF(C2629&lt;=$S$2,J2629+L2629+N2629,IF(C2629&lt;=$S$3,L2629+N2629,IF(C2629&lt;=$S$4,N2629,0)))</f>
        <v>17980948</v>
      </c>
      <c r="P2629" s="0" t="n">
        <f aca="false">MAX(O2629,0)</f>
        <v>17980948</v>
      </c>
    </row>
    <row r="2630" customFormat="false" ht="12.75" hidden="false" customHeight="false" outlineLevel="0" collapsed="false">
      <c r="A2630" s="0" t="n">
        <v>5999</v>
      </c>
      <c r="B2630" s="0" t="s">
        <v>78</v>
      </c>
      <c r="C2630" s="3" t="n">
        <v>37145</v>
      </c>
      <c r="D2630" s="0" t="str">
        <f aca="false">IF(CONCATENATE($A2630,$C2630)=CONCATENATE($A2631,$C2631),0,CONCATENATE($A2630,$C2630))</f>
        <v>599937145</v>
      </c>
      <c r="E2630" s="3" t="n">
        <v>37220</v>
      </c>
      <c r="F2630" s="0" t="n">
        <v>717142</v>
      </c>
      <c r="G2630" s="0" t="n">
        <v>717142</v>
      </c>
      <c r="H2630" s="0" t="n">
        <f aca="false">F2630-G2630</f>
        <v>0</v>
      </c>
      <c r="I2630" s="0" t="n">
        <f aca="false">IF(E2630=$S$2,H2630,0)</f>
        <v>0</v>
      </c>
      <c r="J2630" s="0" t="n">
        <f aca="false">IF($A2630=$A2629,J2629+I2630,I2630)</f>
        <v>1309443</v>
      </c>
      <c r="K2630" s="0" t="n">
        <f aca="false">IF(E2630=$S$3,H2630,0)</f>
        <v>0</v>
      </c>
      <c r="L2630" s="0" t="n">
        <f aca="false">IF($A2630=$A2629,L2629+K2630,K2630)</f>
        <v>9057963</v>
      </c>
      <c r="M2630" s="0" t="n">
        <f aca="false">IF(E2630=$S$4,H2630,0)</f>
        <v>0</v>
      </c>
      <c r="N2630" s="0" t="n">
        <f aca="false">IF($A2630=$A2629,N2629+M2630,M2630)</f>
        <v>7613542</v>
      </c>
      <c r="O2630" s="0" t="n">
        <f aca="false">IF(C2630&lt;=$S$2,J2630+L2630+N2630,IF(C2630&lt;=$S$3,L2630+N2630,IF(C2630&lt;=$S$4,N2630,0)))</f>
        <v>17980948</v>
      </c>
      <c r="P2630" s="0" t="n">
        <f aca="false">MAX(O2630,0)</f>
        <v>17980948</v>
      </c>
    </row>
    <row r="2631" customFormat="false" ht="12.75" hidden="false" customHeight="false" outlineLevel="0" collapsed="false">
      <c r="A2631" s="0" t="n">
        <v>5999</v>
      </c>
      <c r="B2631" s="0" t="s">
        <v>78</v>
      </c>
      <c r="C2631" s="3" t="n">
        <v>37146</v>
      </c>
      <c r="D2631" s="0" t="n">
        <f aca="false">IF(CONCATENATE($A2631,$C2631)=CONCATENATE($A2632,$C2632),0,CONCATENATE($A2631,$C2631))</f>
        <v>0</v>
      </c>
      <c r="E2631" s="3" t="n">
        <v>37189</v>
      </c>
      <c r="F2631" s="0" t="n">
        <v>274268</v>
      </c>
      <c r="G2631" s="0" t="n">
        <v>224445</v>
      </c>
      <c r="H2631" s="0" t="n">
        <f aca="false">F2631-G2631</f>
        <v>49823</v>
      </c>
      <c r="I2631" s="0" t="n">
        <f aca="false">IF(E2631=$S$2,H2631,0)</f>
        <v>0</v>
      </c>
      <c r="J2631" s="0" t="n">
        <f aca="false">IF($A2631=$A2630,J2630+I2631,I2631)</f>
        <v>1309443</v>
      </c>
      <c r="K2631" s="0" t="n">
        <f aca="false">IF(E2631=$S$3,H2631,0)</f>
        <v>49823</v>
      </c>
      <c r="L2631" s="0" t="n">
        <f aca="false">IF($A2631=$A2630,L2630+K2631,K2631)</f>
        <v>9107786</v>
      </c>
      <c r="M2631" s="0" t="n">
        <f aca="false">IF(E2631=$S$4,H2631,0)</f>
        <v>0</v>
      </c>
      <c r="N2631" s="0" t="n">
        <f aca="false">IF($A2631=$A2630,N2630+M2631,M2631)</f>
        <v>7613542</v>
      </c>
      <c r="O2631" s="0" t="n">
        <f aca="false">IF(C2631&lt;=$S$2,J2631+L2631+N2631,IF(C2631&lt;=$S$3,L2631+N2631,IF(C2631&lt;=$S$4,N2631,0)))</f>
        <v>18030771</v>
      </c>
      <c r="P2631" s="0" t="n">
        <f aca="false">MAX(O2631,0)</f>
        <v>18030771</v>
      </c>
    </row>
    <row r="2632" customFormat="false" ht="12.75" hidden="false" customHeight="false" outlineLevel="0" collapsed="false">
      <c r="A2632" s="0" t="n">
        <v>5999</v>
      </c>
      <c r="B2632" s="0" t="s">
        <v>78</v>
      </c>
      <c r="C2632" s="3" t="n">
        <v>37146</v>
      </c>
      <c r="D2632" s="0" t="str">
        <f aca="false">IF(CONCATENATE($A2632,$C2632)=CONCATENATE($A2633,$C2633),0,CONCATENATE($A2632,$C2632))</f>
        <v>599937146</v>
      </c>
      <c r="E2632" s="3" t="n">
        <v>37220</v>
      </c>
      <c r="F2632" s="0" t="n">
        <v>337544</v>
      </c>
      <c r="G2632" s="0" t="n">
        <v>0</v>
      </c>
      <c r="H2632" s="0" t="n">
        <f aca="false">F2632-G2632</f>
        <v>337544</v>
      </c>
      <c r="I2632" s="0" t="n">
        <f aca="false">IF(E2632=$S$2,H2632,0)</f>
        <v>0</v>
      </c>
      <c r="J2632" s="0" t="n">
        <f aca="false">IF($A2632=$A2631,J2631+I2632,I2632)</f>
        <v>1309443</v>
      </c>
      <c r="K2632" s="0" t="n">
        <f aca="false">IF(E2632=$S$3,H2632,0)</f>
        <v>0</v>
      </c>
      <c r="L2632" s="0" t="n">
        <f aca="false">IF($A2632=$A2631,L2631+K2632,K2632)</f>
        <v>9107786</v>
      </c>
      <c r="M2632" s="0" t="n">
        <f aca="false">IF(E2632=$S$4,H2632,0)</f>
        <v>337544</v>
      </c>
      <c r="N2632" s="0" t="n">
        <f aca="false">IF($A2632=$A2631,N2631+M2632,M2632)</f>
        <v>7951086</v>
      </c>
      <c r="O2632" s="0" t="n">
        <f aca="false">IF(C2632&lt;=$S$2,J2632+L2632+N2632,IF(C2632&lt;=$S$3,L2632+N2632,IF(C2632&lt;=$S$4,N2632,0)))</f>
        <v>18368315</v>
      </c>
      <c r="P2632" s="0" t="n">
        <f aca="false">MAX(O2632,0)</f>
        <v>18368315</v>
      </c>
    </row>
    <row r="2633" customFormat="false" ht="12.75" hidden="false" customHeight="false" outlineLevel="0" collapsed="false">
      <c r="A2633" s="0" t="n">
        <v>5999</v>
      </c>
      <c r="B2633" s="0" t="s">
        <v>78</v>
      </c>
      <c r="C2633" s="3" t="n">
        <v>37147</v>
      </c>
      <c r="D2633" s="0" t="n">
        <f aca="false">IF(CONCATENATE($A2633,$C2633)=CONCATENATE($A2634,$C2634),0,CONCATENATE($A2633,$C2633))</f>
        <v>0</v>
      </c>
      <c r="E2633" s="3" t="n">
        <v>37189</v>
      </c>
      <c r="F2633" s="0" t="n">
        <v>549358</v>
      </c>
      <c r="G2633" s="0" t="n">
        <v>864119</v>
      </c>
      <c r="H2633" s="0" t="n">
        <f aca="false">F2633-G2633</f>
        <v>-314761</v>
      </c>
      <c r="I2633" s="0" t="n">
        <f aca="false">IF(E2633=$S$2,H2633,0)</f>
        <v>0</v>
      </c>
      <c r="J2633" s="0" t="n">
        <f aca="false">IF($A2633=$A2632,J2632+I2633,I2633)</f>
        <v>1309443</v>
      </c>
      <c r="K2633" s="0" t="n">
        <f aca="false">IF(E2633=$S$3,H2633,0)</f>
        <v>-314761</v>
      </c>
      <c r="L2633" s="0" t="n">
        <f aca="false">IF($A2633=$A2632,L2632+K2633,K2633)</f>
        <v>8793025</v>
      </c>
      <c r="M2633" s="0" t="n">
        <f aca="false">IF(E2633=$S$4,H2633,0)</f>
        <v>0</v>
      </c>
      <c r="N2633" s="0" t="n">
        <f aca="false">IF($A2633=$A2632,N2632+M2633,M2633)</f>
        <v>7951086</v>
      </c>
      <c r="O2633" s="0" t="n">
        <f aca="false">IF(C2633&lt;=$S$2,J2633+L2633+N2633,IF(C2633&lt;=$S$3,L2633+N2633,IF(C2633&lt;=$S$4,N2633,0)))</f>
        <v>18053554</v>
      </c>
      <c r="P2633" s="0" t="n">
        <f aca="false">MAX(O2633,0)</f>
        <v>18053554</v>
      </c>
    </row>
    <row r="2634" customFormat="false" ht="12.75" hidden="false" customHeight="false" outlineLevel="0" collapsed="false">
      <c r="A2634" s="0" t="n">
        <v>5999</v>
      </c>
      <c r="B2634" s="0" t="s">
        <v>78</v>
      </c>
      <c r="C2634" s="3" t="n">
        <v>37147</v>
      </c>
      <c r="D2634" s="0" t="str">
        <f aca="false">IF(CONCATENATE($A2634,$C2634)=CONCATENATE($A2635,$C2635),0,CONCATENATE($A2634,$C2634))</f>
        <v>599937147</v>
      </c>
      <c r="E2634" s="3" t="n">
        <v>37220</v>
      </c>
      <c r="F2634" s="0" t="n">
        <v>661253</v>
      </c>
      <c r="G2634" s="0" t="n">
        <v>0</v>
      </c>
      <c r="H2634" s="0" t="n">
        <f aca="false">F2634-G2634</f>
        <v>661253</v>
      </c>
      <c r="I2634" s="0" t="n">
        <f aca="false">IF(E2634=$S$2,H2634,0)</f>
        <v>0</v>
      </c>
      <c r="J2634" s="0" t="n">
        <f aca="false">IF($A2634=$A2633,J2633+I2634,I2634)</f>
        <v>1309443</v>
      </c>
      <c r="K2634" s="0" t="n">
        <f aca="false">IF(E2634=$S$3,H2634,0)</f>
        <v>0</v>
      </c>
      <c r="L2634" s="0" t="n">
        <f aca="false">IF($A2634=$A2633,L2633+K2634,K2634)</f>
        <v>8793025</v>
      </c>
      <c r="M2634" s="0" t="n">
        <f aca="false">IF(E2634=$S$4,H2634,0)</f>
        <v>661253</v>
      </c>
      <c r="N2634" s="0" t="n">
        <f aca="false">IF($A2634=$A2633,N2633+M2634,M2634)</f>
        <v>8612339</v>
      </c>
      <c r="O2634" s="0" t="n">
        <f aca="false">IF(C2634&lt;=$S$2,J2634+L2634+N2634,IF(C2634&lt;=$S$3,L2634+N2634,IF(C2634&lt;=$S$4,N2634,0)))</f>
        <v>18714807</v>
      </c>
      <c r="P2634" s="0" t="n">
        <f aca="false">MAX(O2634,0)</f>
        <v>18714807</v>
      </c>
    </row>
    <row r="2635" customFormat="false" ht="12.75" hidden="false" customHeight="false" outlineLevel="0" collapsed="false">
      <c r="A2635" s="0" t="n">
        <v>5999</v>
      </c>
      <c r="B2635" s="0" t="s">
        <v>78</v>
      </c>
      <c r="C2635" s="3" t="n">
        <v>37148</v>
      </c>
      <c r="D2635" s="0" t="n">
        <f aca="false">IF(CONCATENATE($A2635,$C2635)=CONCATENATE($A2636,$C2636),0,CONCATENATE($A2635,$C2635))</f>
        <v>0</v>
      </c>
      <c r="E2635" s="3" t="n">
        <v>37189</v>
      </c>
      <c r="F2635" s="0" t="n">
        <v>948331</v>
      </c>
      <c r="G2635" s="0" t="n">
        <v>664317</v>
      </c>
      <c r="H2635" s="0" t="n">
        <f aca="false">F2635-G2635</f>
        <v>284014</v>
      </c>
      <c r="I2635" s="0" t="n">
        <f aca="false">IF(E2635=$S$2,H2635,0)</f>
        <v>0</v>
      </c>
      <c r="J2635" s="0" t="n">
        <f aca="false">IF($A2635=$A2634,J2634+I2635,I2635)</f>
        <v>1309443</v>
      </c>
      <c r="K2635" s="0" t="n">
        <f aca="false">IF(E2635=$S$3,H2635,0)</f>
        <v>284014</v>
      </c>
      <c r="L2635" s="0" t="n">
        <f aca="false">IF($A2635=$A2634,L2634+K2635,K2635)</f>
        <v>9077039</v>
      </c>
      <c r="M2635" s="0" t="n">
        <f aca="false">IF(E2635=$S$4,H2635,0)</f>
        <v>0</v>
      </c>
      <c r="N2635" s="0" t="n">
        <f aca="false">IF($A2635=$A2634,N2634+M2635,M2635)</f>
        <v>8612339</v>
      </c>
      <c r="O2635" s="0" t="n">
        <f aca="false">IF(C2635&lt;=$S$2,J2635+L2635+N2635,IF(C2635&lt;=$S$3,L2635+N2635,IF(C2635&lt;=$S$4,N2635,0)))</f>
        <v>18998821</v>
      </c>
      <c r="P2635" s="0" t="n">
        <f aca="false">MAX(O2635,0)</f>
        <v>18998821</v>
      </c>
    </row>
    <row r="2636" customFormat="false" ht="12.75" hidden="false" customHeight="false" outlineLevel="0" collapsed="false">
      <c r="A2636" s="0" t="n">
        <v>5999</v>
      </c>
      <c r="B2636" s="0" t="s">
        <v>78</v>
      </c>
      <c r="C2636" s="3" t="n">
        <v>37148</v>
      </c>
      <c r="D2636" s="0" t="str">
        <f aca="false">IF(CONCATENATE($A2636,$C2636)=CONCATENATE($A2637,$C2637),0,CONCATENATE($A2636,$C2636))</f>
        <v>599937148</v>
      </c>
      <c r="E2636" s="3" t="n">
        <v>37220</v>
      </c>
      <c r="F2636" s="0" t="n">
        <v>3792108</v>
      </c>
      <c r="G2636" s="0" t="n">
        <v>3637170</v>
      </c>
      <c r="H2636" s="0" t="n">
        <f aca="false">F2636-G2636</f>
        <v>154938</v>
      </c>
      <c r="I2636" s="0" t="n">
        <f aca="false">IF(E2636=$S$2,H2636,0)</f>
        <v>0</v>
      </c>
      <c r="J2636" s="0" t="n">
        <f aca="false">IF($A2636=$A2635,J2635+I2636,I2636)</f>
        <v>1309443</v>
      </c>
      <c r="K2636" s="0" t="n">
        <f aca="false">IF(E2636=$S$3,H2636,0)</f>
        <v>0</v>
      </c>
      <c r="L2636" s="0" t="n">
        <f aca="false">IF($A2636=$A2635,L2635+K2636,K2636)</f>
        <v>9077039</v>
      </c>
      <c r="M2636" s="0" t="n">
        <f aca="false">IF(E2636=$S$4,H2636,0)</f>
        <v>154938</v>
      </c>
      <c r="N2636" s="0" t="n">
        <f aca="false">IF($A2636=$A2635,N2635+M2636,M2636)</f>
        <v>8767277</v>
      </c>
      <c r="O2636" s="0" t="n">
        <f aca="false">IF(C2636&lt;=$S$2,J2636+L2636+N2636,IF(C2636&lt;=$S$3,L2636+N2636,IF(C2636&lt;=$S$4,N2636,0)))</f>
        <v>19153759</v>
      </c>
      <c r="P2636" s="0" t="n">
        <f aca="false">MAX(O2636,0)</f>
        <v>19153759</v>
      </c>
    </row>
    <row r="2637" customFormat="false" ht="12.75" hidden="false" customHeight="false" outlineLevel="0" collapsed="false">
      <c r="A2637" s="0" t="n">
        <v>5999</v>
      </c>
      <c r="B2637" s="0" t="s">
        <v>78</v>
      </c>
      <c r="C2637" s="3" t="n">
        <v>37151</v>
      </c>
      <c r="D2637" s="0" t="n">
        <f aca="false">IF(CONCATENATE($A2637,$C2637)=CONCATENATE($A2638,$C2638),0,CONCATENATE($A2637,$C2637))</f>
        <v>0</v>
      </c>
      <c r="E2637" s="3" t="n">
        <v>37189</v>
      </c>
      <c r="F2637" s="0" t="n">
        <v>360042</v>
      </c>
      <c r="G2637" s="0" t="n">
        <v>585286</v>
      </c>
      <c r="H2637" s="0" t="n">
        <f aca="false">F2637-G2637</f>
        <v>-225244</v>
      </c>
      <c r="I2637" s="0" t="n">
        <f aca="false">IF(E2637=$S$2,H2637,0)</f>
        <v>0</v>
      </c>
      <c r="J2637" s="0" t="n">
        <f aca="false">IF($A2637=$A2636,J2636+I2637,I2637)</f>
        <v>1309443</v>
      </c>
      <c r="K2637" s="0" t="n">
        <f aca="false">IF(E2637=$S$3,H2637,0)</f>
        <v>-225244</v>
      </c>
      <c r="L2637" s="0" t="n">
        <f aca="false">IF($A2637=$A2636,L2636+K2637,K2637)</f>
        <v>8851795</v>
      </c>
      <c r="M2637" s="0" t="n">
        <f aca="false">IF(E2637=$S$4,H2637,0)</f>
        <v>0</v>
      </c>
      <c r="N2637" s="0" t="n">
        <f aca="false">IF($A2637=$A2636,N2636+M2637,M2637)</f>
        <v>8767277</v>
      </c>
      <c r="O2637" s="0" t="n">
        <f aca="false">IF(C2637&lt;=$S$2,J2637+L2637+N2637,IF(C2637&lt;=$S$3,L2637+N2637,IF(C2637&lt;=$S$4,N2637,0)))</f>
        <v>18928515</v>
      </c>
      <c r="P2637" s="0" t="n">
        <f aca="false">MAX(O2637,0)</f>
        <v>18928515</v>
      </c>
    </row>
    <row r="2638" customFormat="false" ht="12.75" hidden="false" customHeight="false" outlineLevel="0" collapsed="false">
      <c r="A2638" s="0" t="n">
        <v>5999</v>
      </c>
      <c r="B2638" s="0" t="s">
        <v>78</v>
      </c>
      <c r="C2638" s="3" t="n">
        <v>37151</v>
      </c>
      <c r="D2638" s="0" t="str">
        <f aca="false">IF(CONCATENATE($A2638,$C2638)=CONCATENATE($A2639,$C2639),0,CONCATENATE($A2638,$C2638))</f>
        <v>599937151</v>
      </c>
      <c r="E2638" s="3" t="n">
        <v>37220</v>
      </c>
      <c r="F2638" s="0" t="n">
        <v>0</v>
      </c>
      <c r="G2638" s="0" t="n">
        <v>649633</v>
      </c>
      <c r="H2638" s="0" t="n">
        <f aca="false">F2638-G2638</f>
        <v>-649633</v>
      </c>
      <c r="I2638" s="0" t="n">
        <f aca="false">IF(E2638=$S$2,H2638,0)</f>
        <v>0</v>
      </c>
      <c r="J2638" s="0" t="n">
        <f aca="false">IF($A2638=$A2637,J2637+I2638,I2638)</f>
        <v>1309443</v>
      </c>
      <c r="K2638" s="0" t="n">
        <f aca="false">IF(E2638=$S$3,H2638,0)</f>
        <v>0</v>
      </c>
      <c r="L2638" s="0" t="n">
        <f aca="false">IF($A2638=$A2637,L2637+K2638,K2638)</f>
        <v>8851795</v>
      </c>
      <c r="M2638" s="0" t="n">
        <f aca="false">IF(E2638=$S$4,H2638,0)</f>
        <v>-649633</v>
      </c>
      <c r="N2638" s="0" t="n">
        <f aca="false">IF($A2638=$A2637,N2637+M2638,M2638)</f>
        <v>8117644</v>
      </c>
      <c r="O2638" s="0" t="n">
        <f aca="false">IF(C2638&lt;=$S$2,J2638+L2638+N2638,IF(C2638&lt;=$S$3,L2638+N2638,IF(C2638&lt;=$S$4,N2638,0)))</f>
        <v>18278882</v>
      </c>
      <c r="P2638" s="0" t="n">
        <f aca="false">MAX(O2638,0)</f>
        <v>18278882</v>
      </c>
    </row>
    <row r="2639" customFormat="false" ht="12.75" hidden="false" customHeight="false" outlineLevel="0" collapsed="false">
      <c r="A2639" s="0" t="n">
        <v>5999</v>
      </c>
      <c r="B2639" s="0" t="s">
        <v>78</v>
      </c>
      <c r="C2639" s="3" t="n">
        <v>37152</v>
      </c>
      <c r="D2639" s="0" t="str">
        <f aca="false">IF(CONCATENATE($A2639,$C2639)=CONCATENATE($A2640,$C2640),0,CONCATENATE($A2639,$C2639))</f>
        <v>599937152</v>
      </c>
      <c r="E2639" s="3" t="n">
        <v>37189</v>
      </c>
      <c r="F2639" s="0" t="n">
        <v>586215</v>
      </c>
      <c r="G2639" s="0" t="n">
        <v>365381</v>
      </c>
      <c r="H2639" s="0" t="n">
        <f aca="false">F2639-G2639</f>
        <v>220834</v>
      </c>
      <c r="I2639" s="0" t="n">
        <f aca="false">IF(E2639=$S$2,H2639,0)</f>
        <v>0</v>
      </c>
      <c r="J2639" s="0" t="n">
        <f aca="false">IF($A2639=$A2638,J2638+I2639,I2639)</f>
        <v>1309443</v>
      </c>
      <c r="K2639" s="0" t="n">
        <f aca="false">IF(E2639=$S$3,H2639,0)</f>
        <v>220834</v>
      </c>
      <c r="L2639" s="0" t="n">
        <f aca="false">IF($A2639=$A2638,L2638+K2639,K2639)</f>
        <v>9072629</v>
      </c>
      <c r="M2639" s="0" t="n">
        <f aca="false">IF(E2639=$S$4,H2639,0)</f>
        <v>0</v>
      </c>
      <c r="N2639" s="0" t="n">
        <f aca="false">IF($A2639=$A2638,N2638+M2639,M2639)</f>
        <v>8117644</v>
      </c>
      <c r="O2639" s="0" t="n">
        <f aca="false">IF(C2639&lt;=$S$2,J2639+L2639+N2639,IF(C2639&lt;=$S$3,L2639+N2639,IF(C2639&lt;=$S$4,N2639,0)))</f>
        <v>18499716</v>
      </c>
      <c r="P2639" s="0" t="n">
        <f aca="false">MAX(O2639,0)</f>
        <v>18499716</v>
      </c>
    </row>
    <row r="2640" customFormat="false" ht="12.75" hidden="false" customHeight="false" outlineLevel="0" collapsed="false">
      <c r="A2640" s="0" t="n">
        <v>5999</v>
      </c>
      <c r="B2640" s="0" t="s">
        <v>78</v>
      </c>
      <c r="C2640" s="3" t="n">
        <v>37153</v>
      </c>
      <c r="D2640" s="0" t="n">
        <f aca="false">IF(CONCATENATE($A2640,$C2640)=CONCATENATE($A2641,$C2641),0,CONCATENATE($A2640,$C2640))</f>
        <v>0</v>
      </c>
      <c r="E2640" s="3" t="n">
        <v>37189</v>
      </c>
      <c r="F2640" s="0" t="n">
        <v>500933</v>
      </c>
      <c r="G2640" s="0" t="n">
        <v>636861</v>
      </c>
      <c r="H2640" s="0" t="n">
        <f aca="false">F2640-G2640</f>
        <v>-135928</v>
      </c>
      <c r="I2640" s="0" t="n">
        <f aca="false">IF(E2640=$S$2,H2640,0)</f>
        <v>0</v>
      </c>
      <c r="J2640" s="0" t="n">
        <f aca="false">IF($A2640=$A2639,J2639+I2640,I2640)</f>
        <v>1309443</v>
      </c>
      <c r="K2640" s="0" t="n">
        <f aca="false">IF(E2640=$S$3,H2640,0)</f>
        <v>-135928</v>
      </c>
      <c r="L2640" s="0" t="n">
        <f aca="false">IF($A2640=$A2639,L2639+K2640,K2640)</f>
        <v>8936701</v>
      </c>
      <c r="M2640" s="0" t="n">
        <f aca="false">IF(E2640=$S$4,H2640,0)</f>
        <v>0</v>
      </c>
      <c r="N2640" s="0" t="n">
        <f aca="false">IF($A2640=$A2639,N2639+M2640,M2640)</f>
        <v>8117644</v>
      </c>
      <c r="O2640" s="0" t="n">
        <f aca="false">IF(C2640&lt;=$S$2,J2640+L2640+N2640,IF(C2640&lt;=$S$3,L2640+N2640,IF(C2640&lt;=$S$4,N2640,0)))</f>
        <v>18363788</v>
      </c>
      <c r="P2640" s="0" t="n">
        <f aca="false">MAX(O2640,0)</f>
        <v>18363788</v>
      </c>
    </row>
    <row r="2641" customFormat="false" ht="12.75" hidden="false" customHeight="false" outlineLevel="0" collapsed="false">
      <c r="A2641" s="0" t="n">
        <v>5999</v>
      </c>
      <c r="B2641" s="0" t="s">
        <v>78</v>
      </c>
      <c r="C2641" s="3" t="n">
        <v>37153</v>
      </c>
      <c r="D2641" s="0" t="str">
        <f aca="false">IF(CONCATENATE($A2641,$C2641)=CONCATENATE($A2642,$C2642),0,CONCATENATE($A2641,$C2641))</f>
        <v>599937153</v>
      </c>
      <c r="E2641" s="3" t="n">
        <v>37220</v>
      </c>
      <c r="F2641" s="0" t="n">
        <v>933100</v>
      </c>
      <c r="G2641" s="0" t="n">
        <v>0</v>
      </c>
      <c r="H2641" s="0" t="n">
        <f aca="false">F2641-G2641</f>
        <v>933100</v>
      </c>
      <c r="I2641" s="0" t="n">
        <f aca="false">IF(E2641=$S$2,H2641,0)</f>
        <v>0</v>
      </c>
      <c r="J2641" s="0" t="n">
        <f aca="false">IF($A2641=$A2640,J2640+I2641,I2641)</f>
        <v>1309443</v>
      </c>
      <c r="K2641" s="0" t="n">
        <f aca="false">IF(E2641=$S$3,H2641,0)</f>
        <v>0</v>
      </c>
      <c r="L2641" s="0" t="n">
        <f aca="false">IF($A2641=$A2640,L2640+K2641,K2641)</f>
        <v>8936701</v>
      </c>
      <c r="M2641" s="0" t="n">
        <f aca="false">IF(E2641=$S$4,H2641,0)</f>
        <v>933100</v>
      </c>
      <c r="N2641" s="0" t="n">
        <f aca="false">IF($A2641=$A2640,N2640+M2641,M2641)</f>
        <v>9050744</v>
      </c>
      <c r="O2641" s="0" t="n">
        <f aca="false">IF(C2641&lt;=$S$2,J2641+L2641+N2641,IF(C2641&lt;=$S$3,L2641+N2641,IF(C2641&lt;=$S$4,N2641,0)))</f>
        <v>19296888</v>
      </c>
      <c r="P2641" s="0" t="n">
        <f aca="false">MAX(O2641,0)</f>
        <v>19296888</v>
      </c>
    </row>
    <row r="2642" customFormat="false" ht="12.75" hidden="false" customHeight="false" outlineLevel="0" collapsed="false">
      <c r="A2642" s="0" t="n">
        <v>5999</v>
      </c>
      <c r="B2642" s="0" t="s">
        <v>78</v>
      </c>
      <c r="C2642" s="3" t="n">
        <v>37154</v>
      </c>
      <c r="D2642" s="0" t="str">
        <f aca="false">IF(CONCATENATE($A2642,$C2642)=CONCATENATE($A2643,$C2643),0,CONCATENATE($A2642,$C2642))</f>
        <v>599937154</v>
      </c>
      <c r="E2642" s="3" t="n">
        <v>37189</v>
      </c>
      <c r="F2642" s="0" t="n">
        <v>594905</v>
      </c>
      <c r="G2642" s="0" t="n">
        <v>842017</v>
      </c>
      <c r="H2642" s="0" t="n">
        <f aca="false">F2642-G2642</f>
        <v>-247112</v>
      </c>
      <c r="I2642" s="0" t="n">
        <f aca="false">IF(E2642=$S$2,H2642,0)</f>
        <v>0</v>
      </c>
      <c r="J2642" s="0" t="n">
        <f aca="false">IF($A2642=$A2641,J2641+I2642,I2642)</f>
        <v>1309443</v>
      </c>
      <c r="K2642" s="0" t="n">
        <f aca="false">IF(E2642=$S$3,H2642,0)</f>
        <v>-247112</v>
      </c>
      <c r="L2642" s="0" t="n">
        <f aca="false">IF($A2642=$A2641,L2641+K2642,K2642)</f>
        <v>8689589</v>
      </c>
      <c r="M2642" s="0" t="n">
        <f aca="false">IF(E2642=$S$4,H2642,0)</f>
        <v>0</v>
      </c>
      <c r="N2642" s="0" t="n">
        <f aca="false">IF($A2642=$A2641,N2641+M2642,M2642)</f>
        <v>9050744</v>
      </c>
      <c r="O2642" s="0" t="n">
        <f aca="false">IF(C2642&lt;=$S$2,J2642+L2642+N2642,IF(C2642&lt;=$S$3,L2642+N2642,IF(C2642&lt;=$S$4,N2642,0)))</f>
        <v>19049776</v>
      </c>
      <c r="P2642" s="0" t="n">
        <f aca="false">MAX(O2642,0)</f>
        <v>19049776</v>
      </c>
    </row>
    <row r="2643" customFormat="false" ht="12.75" hidden="false" customHeight="false" outlineLevel="0" collapsed="false">
      <c r="A2643" s="0" t="n">
        <v>5999</v>
      </c>
      <c r="B2643" s="0" t="s">
        <v>78</v>
      </c>
      <c r="C2643" s="3" t="n">
        <v>37155</v>
      </c>
      <c r="D2643" s="0" t="str">
        <f aca="false">IF(CONCATENATE($A2643,$C2643)=CONCATENATE($A2644,$C2644),0,CONCATENATE($A2643,$C2643))</f>
        <v>599937155</v>
      </c>
      <c r="E2643" s="3" t="n">
        <v>37189</v>
      </c>
      <c r="F2643" s="0" t="n">
        <v>1365883</v>
      </c>
      <c r="G2643" s="0" t="n">
        <v>774610</v>
      </c>
      <c r="H2643" s="0" t="n">
        <f aca="false">F2643-G2643</f>
        <v>591273</v>
      </c>
      <c r="I2643" s="0" t="n">
        <f aca="false">IF(E2643=$S$2,H2643,0)</f>
        <v>0</v>
      </c>
      <c r="J2643" s="0" t="n">
        <f aca="false">IF($A2643=$A2642,J2642+I2643,I2643)</f>
        <v>1309443</v>
      </c>
      <c r="K2643" s="0" t="n">
        <f aca="false">IF(E2643=$S$3,H2643,0)</f>
        <v>591273</v>
      </c>
      <c r="L2643" s="0" t="n">
        <f aca="false">IF($A2643=$A2642,L2642+K2643,K2643)</f>
        <v>9280862</v>
      </c>
      <c r="M2643" s="0" t="n">
        <f aca="false">IF(E2643=$S$4,H2643,0)</f>
        <v>0</v>
      </c>
      <c r="N2643" s="0" t="n">
        <f aca="false">IF($A2643=$A2642,N2642+M2643,M2643)</f>
        <v>9050744</v>
      </c>
      <c r="O2643" s="0" t="n">
        <f aca="false">IF(C2643&lt;=$S$2,J2643+L2643+N2643,IF(C2643&lt;=$S$3,L2643+N2643,IF(C2643&lt;=$S$4,N2643,0)))</f>
        <v>19641049</v>
      </c>
      <c r="P2643" s="0" t="n">
        <f aca="false">MAX(O2643,0)</f>
        <v>19641049</v>
      </c>
    </row>
    <row r="2644" customFormat="false" ht="12.75" hidden="false" customHeight="false" outlineLevel="0" collapsed="false">
      <c r="A2644" s="0" t="n">
        <v>5999</v>
      </c>
      <c r="B2644" s="0" t="s">
        <v>78</v>
      </c>
      <c r="C2644" s="3" t="n">
        <v>37158</v>
      </c>
      <c r="D2644" s="0" t="n">
        <f aca="false">IF(CONCATENATE($A2644,$C2644)=CONCATENATE($A2645,$C2645),0,CONCATENATE($A2644,$C2644))</f>
        <v>0</v>
      </c>
      <c r="E2644" s="3" t="n">
        <v>37189</v>
      </c>
      <c r="F2644" s="0" t="n">
        <v>405916</v>
      </c>
      <c r="G2644" s="0" t="n">
        <v>478001</v>
      </c>
      <c r="H2644" s="0" t="n">
        <f aca="false">F2644-G2644</f>
        <v>-72085</v>
      </c>
      <c r="I2644" s="0" t="n">
        <f aca="false">IF(E2644=$S$2,H2644,0)</f>
        <v>0</v>
      </c>
      <c r="J2644" s="0" t="n">
        <f aca="false">IF($A2644=$A2643,J2643+I2644,I2644)</f>
        <v>1309443</v>
      </c>
      <c r="K2644" s="0" t="n">
        <f aca="false">IF(E2644=$S$3,H2644,0)</f>
        <v>-72085</v>
      </c>
      <c r="L2644" s="0" t="n">
        <f aca="false">IF($A2644=$A2643,L2643+K2644,K2644)</f>
        <v>9208777</v>
      </c>
      <c r="M2644" s="0" t="n">
        <f aca="false">IF(E2644=$S$4,H2644,0)</f>
        <v>0</v>
      </c>
      <c r="N2644" s="0" t="n">
        <f aca="false">IF($A2644=$A2643,N2643+M2644,M2644)</f>
        <v>9050744</v>
      </c>
      <c r="O2644" s="0" t="n">
        <f aca="false">IF(C2644&lt;=$S$2,J2644+L2644+N2644,IF(C2644&lt;=$S$3,L2644+N2644,IF(C2644&lt;=$S$4,N2644,0)))</f>
        <v>19568964</v>
      </c>
      <c r="P2644" s="0" t="n">
        <f aca="false">MAX(O2644,0)</f>
        <v>19568964</v>
      </c>
    </row>
    <row r="2645" customFormat="false" ht="12.75" hidden="false" customHeight="false" outlineLevel="0" collapsed="false">
      <c r="A2645" s="0" t="n">
        <v>5999</v>
      </c>
      <c r="B2645" s="0" t="s">
        <v>78</v>
      </c>
      <c r="C2645" s="3" t="n">
        <v>37158</v>
      </c>
      <c r="D2645" s="0" t="str">
        <f aca="false">IF(CONCATENATE($A2645,$C2645)=CONCATENATE($A2646,$C2646),0,CONCATENATE($A2645,$C2645))</f>
        <v>599937158</v>
      </c>
      <c r="E2645" s="3" t="n">
        <v>37220</v>
      </c>
      <c r="F2645" s="0" t="n">
        <v>3126738</v>
      </c>
      <c r="G2645" s="0" t="n">
        <v>1232250</v>
      </c>
      <c r="H2645" s="0" t="n">
        <f aca="false">F2645-G2645</f>
        <v>1894488</v>
      </c>
      <c r="I2645" s="0" t="n">
        <f aca="false">IF(E2645=$S$2,H2645,0)</f>
        <v>0</v>
      </c>
      <c r="J2645" s="0" t="n">
        <f aca="false">IF($A2645=$A2644,J2644+I2645,I2645)</f>
        <v>1309443</v>
      </c>
      <c r="K2645" s="0" t="n">
        <f aca="false">IF(E2645=$S$3,H2645,0)</f>
        <v>0</v>
      </c>
      <c r="L2645" s="0" t="n">
        <f aca="false">IF($A2645=$A2644,L2644+K2645,K2645)</f>
        <v>9208777</v>
      </c>
      <c r="M2645" s="0" t="n">
        <f aca="false">IF(E2645=$S$4,H2645,0)</f>
        <v>1894488</v>
      </c>
      <c r="N2645" s="0" t="n">
        <f aca="false">IF($A2645=$A2644,N2644+M2645,M2645)</f>
        <v>10945232</v>
      </c>
      <c r="O2645" s="0" t="n">
        <f aca="false">IF(C2645&lt;=$S$2,J2645+L2645+N2645,IF(C2645&lt;=$S$3,L2645+N2645,IF(C2645&lt;=$S$4,N2645,0)))</f>
        <v>21463452</v>
      </c>
      <c r="P2645" s="0" t="n">
        <f aca="false">MAX(O2645,0)</f>
        <v>21463452</v>
      </c>
    </row>
    <row r="2646" customFormat="false" ht="12.75" hidden="false" customHeight="false" outlineLevel="0" collapsed="false">
      <c r="A2646" s="0" t="n">
        <v>5999</v>
      </c>
      <c r="B2646" s="0" t="s">
        <v>78</v>
      </c>
      <c r="C2646" s="3" t="n">
        <v>37159</v>
      </c>
      <c r="D2646" s="0" t="n">
        <f aca="false">IF(CONCATENATE($A2646,$C2646)=CONCATENATE($A2647,$C2647),0,CONCATENATE($A2646,$C2646))</f>
        <v>0</v>
      </c>
      <c r="E2646" s="3" t="n">
        <v>37189</v>
      </c>
      <c r="F2646" s="0" t="n">
        <v>304725</v>
      </c>
      <c r="G2646" s="0" t="n">
        <v>593932</v>
      </c>
      <c r="H2646" s="0" t="n">
        <f aca="false">F2646-G2646</f>
        <v>-289207</v>
      </c>
      <c r="I2646" s="0" t="n">
        <f aca="false">IF(E2646=$S$2,H2646,0)</f>
        <v>0</v>
      </c>
      <c r="J2646" s="0" t="n">
        <f aca="false">IF($A2646=$A2645,J2645+I2646,I2646)</f>
        <v>1309443</v>
      </c>
      <c r="K2646" s="0" t="n">
        <f aca="false">IF(E2646=$S$3,H2646,0)</f>
        <v>-289207</v>
      </c>
      <c r="L2646" s="0" t="n">
        <f aca="false">IF($A2646=$A2645,L2645+K2646,K2646)</f>
        <v>8919570</v>
      </c>
      <c r="M2646" s="0" t="n">
        <f aca="false">IF(E2646=$S$4,H2646,0)</f>
        <v>0</v>
      </c>
      <c r="N2646" s="0" t="n">
        <f aca="false">IF($A2646=$A2645,N2645+M2646,M2646)</f>
        <v>10945232</v>
      </c>
      <c r="O2646" s="0" t="n">
        <f aca="false">IF(C2646&lt;=$S$2,J2646+L2646+N2646,IF(C2646&lt;=$S$3,L2646+N2646,IF(C2646&lt;=$S$4,N2646,0)))</f>
        <v>21174245</v>
      </c>
      <c r="P2646" s="0" t="n">
        <f aca="false">MAX(O2646,0)</f>
        <v>21174245</v>
      </c>
    </row>
    <row r="2647" customFormat="false" ht="12.75" hidden="false" customHeight="false" outlineLevel="0" collapsed="false">
      <c r="A2647" s="0" t="n">
        <v>5999</v>
      </c>
      <c r="B2647" s="0" t="s">
        <v>78</v>
      </c>
      <c r="C2647" s="3" t="n">
        <v>37159</v>
      </c>
      <c r="D2647" s="0" t="str">
        <f aca="false">IF(CONCATENATE($A2647,$C2647)=CONCATENATE($A2648,$C2648),0,CONCATENATE($A2647,$C2647))</f>
        <v>599937159</v>
      </c>
      <c r="E2647" s="3" t="n">
        <v>37220</v>
      </c>
      <c r="F2647" s="0" t="n">
        <v>5725700</v>
      </c>
      <c r="G2647" s="0" t="n">
        <v>314650</v>
      </c>
      <c r="H2647" s="0" t="n">
        <f aca="false">F2647-G2647</f>
        <v>5411050</v>
      </c>
      <c r="I2647" s="0" t="n">
        <f aca="false">IF(E2647=$S$2,H2647,0)</f>
        <v>0</v>
      </c>
      <c r="J2647" s="0" t="n">
        <f aca="false">IF($A2647=$A2646,J2646+I2647,I2647)</f>
        <v>1309443</v>
      </c>
      <c r="K2647" s="0" t="n">
        <f aca="false">IF(E2647=$S$3,H2647,0)</f>
        <v>0</v>
      </c>
      <c r="L2647" s="0" t="n">
        <f aca="false">IF($A2647=$A2646,L2646+K2647,K2647)</f>
        <v>8919570</v>
      </c>
      <c r="M2647" s="0" t="n">
        <f aca="false">IF(E2647=$S$4,H2647,0)</f>
        <v>5411050</v>
      </c>
      <c r="N2647" s="0" t="n">
        <f aca="false">IF($A2647=$A2646,N2646+M2647,M2647)</f>
        <v>16356282</v>
      </c>
      <c r="O2647" s="0" t="n">
        <f aca="false">IF(C2647&lt;=$S$2,J2647+L2647+N2647,IF(C2647&lt;=$S$3,L2647+N2647,IF(C2647&lt;=$S$4,N2647,0)))</f>
        <v>26585295</v>
      </c>
      <c r="P2647" s="0" t="n">
        <f aca="false">MAX(O2647,0)</f>
        <v>26585295</v>
      </c>
    </row>
    <row r="2648" customFormat="false" ht="12.75" hidden="false" customHeight="false" outlineLevel="0" collapsed="false">
      <c r="A2648" s="0" t="n">
        <v>5999</v>
      </c>
      <c r="B2648" s="0" t="s">
        <v>78</v>
      </c>
      <c r="C2648" s="3" t="n">
        <v>37160</v>
      </c>
      <c r="D2648" s="0" t="n">
        <f aca="false">IF(CONCATENATE($A2648,$C2648)=CONCATENATE($A2649,$C2649),0,CONCATENATE($A2648,$C2648))</f>
        <v>0</v>
      </c>
      <c r="E2648" s="3" t="n">
        <v>37189</v>
      </c>
      <c r="F2648" s="0" t="n">
        <v>427432</v>
      </c>
      <c r="G2648" s="0" t="n">
        <v>306285</v>
      </c>
      <c r="H2648" s="0" t="n">
        <f aca="false">F2648-G2648</f>
        <v>121147</v>
      </c>
      <c r="I2648" s="0" t="n">
        <f aca="false">IF(E2648=$S$2,H2648,0)</f>
        <v>0</v>
      </c>
      <c r="J2648" s="0" t="n">
        <f aca="false">IF($A2648=$A2647,J2647+I2648,I2648)</f>
        <v>1309443</v>
      </c>
      <c r="K2648" s="0" t="n">
        <f aca="false">IF(E2648=$S$3,H2648,0)</f>
        <v>121147</v>
      </c>
      <c r="L2648" s="0" t="n">
        <f aca="false">IF($A2648=$A2647,L2647+K2648,K2648)</f>
        <v>9040717</v>
      </c>
      <c r="M2648" s="0" t="n">
        <f aca="false">IF(E2648=$S$4,H2648,0)</f>
        <v>0</v>
      </c>
      <c r="N2648" s="0" t="n">
        <f aca="false">IF($A2648=$A2647,N2647+M2648,M2648)</f>
        <v>16356282</v>
      </c>
      <c r="O2648" s="0" t="n">
        <f aca="false">IF(C2648&lt;=$S$2,J2648+L2648+N2648,IF(C2648&lt;=$S$3,L2648+N2648,IF(C2648&lt;=$S$4,N2648,0)))</f>
        <v>25396999</v>
      </c>
      <c r="P2648" s="0" t="n">
        <f aca="false">MAX(O2648,0)</f>
        <v>25396999</v>
      </c>
    </row>
    <row r="2649" customFormat="false" ht="12.75" hidden="false" customHeight="false" outlineLevel="0" collapsed="false">
      <c r="A2649" s="0" t="n">
        <v>5999</v>
      </c>
      <c r="B2649" s="0" t="s">
        <v>78</v>
      </c>
      <c r="C2649" s="3" t="n">
        <v>37160</v>
      </c>
      <c r="D2649" s="0" t="str">
        <f aca="false">IF(CONCATENATE($A2649,$C2649)=CONCATENATE($A2650,$C2650),0,CONCATENATE($A2649,$C2649))</f>
        <v>599937160</v>
      </c>
      <c r="E2649" s="3" t="n">
        <v>37220</v>
      </c>
      <c r="F2649" s="0" t="n">
        <v>1793350</v>
      </c>
      <c r="G2649" s="0" t="n">
        <v>3840900</v>
      </c>
      <c r="H2649" s="0" t="n">
        <f aca="false">F2649-G2649</f>
        <v>-2047550</v>
      </c>
      <c r="I2649" s="0" t="n">
        <f aca="false">IF(E2649=$S$2,H2649,0)</f>
        <v>0</v>
      </c>
      <c r="J2649" s="0" t="n">
        <f aca="false">IF($A2649=$A2648,J2648+I2649,I2649)</f>
        <v>1309443</v>
      </c>
      <c r="K2649" s="0" t="n">
        <f aca="false">IF(E2649=$S$3,H2649,0)</f>
        <v>0</v>
      </c>
      <c r="L2649" s="0" t="n">
        <f aca="false">IF($A2649=$A2648,L2648+K2649,K2649)</f>
        <v>9040717</v>
      </c>
      <c r="M2649" s="0" t="n">
        <f aca="false">IF(E2649=$S$4,H2649,0)</f>
        <v>-2047550</v>
      </c>
      <c r="N2649" s="0" t="n">
        <f aca="false">IF($A2649=$A2648,N2648+M2649,M2649)</f>
        <v>14308732</v>
      </c>
      <c r="O2649" s="0" t="n">
        <f aca="false">IF(C2649&lt;=$S$2,J2649+L2649+N2649,IF(C2649&lt;=$S$3,L2649+N2649,IF(C2649&lt;=$S$4,N2649,0)))</f>
        <v>23349449</v>
      </c>
      <c r="P2649" s="0" t="n">
        <f aca="false">MAX(O2649,0)</f>
        <v>23349449</v>
      </c>
    </row>
    <row r="2650" customFormat="false" ht="12.75" hidden="false" customHeight="false" outlineLevel="0" collapsed="false">
      <c r="A2650" s="0" t="n">
        <v>5999</v>
      </c>
      <c r="B2650" s="0" t="s">
        <v>78</v>
      </c>
      <c r="C2650" s="3" t="n">
        <v>37161</v>
      </c>
      <c r="D2650" s="0" t="n">
        <f aca="false">IF(CONCATENATE($A2650,$C2650)=CONCATENATE($A2651,$C2651),0,CONCATENATE($A2650,$C2650))</f>
        <v>0</v>
      </c>
      <c r="E2650" s="3" t="n">
        <v>37189</v>
      </c>
      <c r="F2650" s="0" t="n">
        <v>1318856</v>
      </c>
      <c r="G2650" s="0" t="n">
        <v>1119659</v>
      </c>
      <c r="H2650" s="0" t="n">
        <f aca="false">F2650-G2650</f>
        <v>199197</v>
      </c>
      <c r="I2650" s="0" t="n">
        <f aca="false">IF(E2650=$S$2,H2650,0)</f>
        <v>0</v>
      </c>
      <c r="J2650" s="0" t="n">
        <f aca="false">IF($A2650=$A2649,J2649+I2650,I2650)</f>
        <v>1309443</v>
      </c>
      <c r="K2650" s="0" t="n">
        <f aca="false">IF(E2650=$S$3,H2650,0)</f>
        <v>199197</v>
      </c>
      <c r="L2650" s="0" t="n">
        <f aca="false">IF($A2650=$A2649,L2649+K2650,K2650)</f>
        <v>9239914</v>
      </c>
      <c r="M2650" s="0" t="n">
        <f aca="false">IF(E2650=$S$4,H2650,0)</f>
        <v>0</v>
      </c>
      <c r="N2650" s="0" t="n">
        <f aca="false">IF($A2650=$A2649,N2649+M2650,M2650)</f>
        <v>14308732</v>
      </c>
      <c r="O2650" s="0" t="n">
        <f aca="false">IF(C2650&lt;=$S$2,J2650+L2650+N2650,IF(C2650&lt;=$S$3,L2650+N2650,IF(C2650&lt;=$S$4,N2650,0)))</f>
        <v>23548646</v>
      </c>
      <c r="P2650" s="0" t="n">
        <f aca="false">MAX(O2650,0)</f>
        <v>23548646</v>
      </c>
    </row>
    <row r="2651" customFormat="false" ht="12.75" hidden="false" customHeight="false" outlineLevel="0" collapsed="false">
      <c r="A2651" s="0" t="n">
        <v>5999</v>
      </c>
      <c r="B2651" s="0" t="s">
        <v>78</v>
      </c>
      <c r="C2651" s="3" t="n">
        <v>37161</v>
      </c>
      <c r="D2651" s="0" t="str">
        <f aca="false">IF(CONCATENATE($A2651,$C2651)=CONCATENATE($A2652,$C2652),0,CONCATENATE($A2651,$C2651))</f>
        <v>599937161</v>
      </c>
      <c r="E2651" s="3" t="n">
        <v>37220</v>
      </c>
      <c r="F2651" s="0" t="n">
        <v>538238</v>
      </c>
      <c r="G2651" s="0" t="n">
        <v>0</v>
      </c>
      <c r="H2651" s="0" t="n">
        <f aca="false">F2651-G2651</f>
        <v>538238</v>
      </c>
      <c r="I2651" s="0" t="n">
        <f aca="false">IF(E2651=$S$2,H2651,0)</f>
        <v>0</v>
      </c>
      <c r="J2651" s="0" t="n">
        <f aca="false">IF($A2651=$A2650,J2650+I2651,I2651)</f>
        <v>1309443</v>
      </c>
      <c r="K2651" s="0" t="n">
        <f aca="false">IF(E2651=$S$3,H2651,0)</f>
        <v>0</v>
      </c>
      <c r="L2651" s="0" t="n">
        <f aca="false">IF($A2651=$A2650,L2650+K2651,K2651)</f>
        <v>9239914</v>
      </c>
      <c r="M2651" s="0" t="n">
        <f aca="false">IF(E2651=$S$4,H2651,0)</f>
        <v>538238</v>
      </c>
      <c r="N2651" s="0" t="n">
        <f aca="false">IF($A2651=$A2650,N2650+M2651,M2651)</f>
        <v>14846970</v>
      </c>
      <c r="O2651" s="0" t="n">
        <f aca="false">IF(C2651&lt;=$S$2,J2651+L2651+N2651,IF(C2651&lt;=$S$3,L2651+N2651,IF(C2651&lt;=$S$4,N2651,0)))</f>
        <v>24086884</v>
      </c>
      <c r="P2651" s="0" t="n">
        <f aca="false">MAX(O2651,0)</f>
        <v>24086884</v>
      </c>
    </row>
    <row r="2652" customFormat="false" ht="12.75" hidden="false" customHeight="false" outlineLevel="0" collapsed="false">
      <c r="A2652" s="0" t="n">
        <v>5999</v>
      </c>
      <c r="B2652" s="0" t="s">
        <v>78</v>
      </c>
      <c r="C2652" s="3" t="n">
        <v>37162</v>
      </c>
      <c r="D2652" s="0" t="str">
        <f aca="false">IF(CONCATENATE($A2652,$C2652)=CONCATENATE($A2653,$C2653),0,CONCATENATE($A2652,$C2652))</f>
        <v>599937162</v>
      </c>
      <c r="E2652" s="3" t="n">
        <v>37220</v>
      </c>
      <c r="F2652" s="0" t="n">
        <v>320598</v>
      </c>
      <c r="G2652" s="0" t="n">
        <v>250407</v>
      </c>
      <c r="H2652" s="0" t="n">
        <f aca="false">F2652-G2652</f>
        <v>70191</v>
      </c>
      <c r="I2652" s="0" t="n">
        <f aca="false">IF(E2652=$S$2,H2652,0)</f>
        <v>0</v>
      </c>
      <c r="J2652" s="0" t="n">
        <f aca="false">IF($A2652=$A2651,J2651+I2652,I2652)</f>
        <v>1309443</v>
      </c>
      <c r="K2652" s="0" t="n">
        <f aca="false">IF(E2652=$S$3,H2652,0)</f>
        <v>0</v>
      </c>
      <c r="L2652" s="0" t="n">
        <f aca="false">IF($A2652=$A2651,L2651+K2652,K2652)</f>
        <v>9239914</v>
      </c>
      <c r="M2652" s="0" t="n">
        <f aca="false">IF(E2652=$S$4,H2652,0)</f>
        <v>70191</v>
      </c>
      <c r="N2652" s="0" t="n">
        <f aca="false">IF($A2652=$A2651,N2651+M2652,M2652)</f>
        <v>14917161</v>
      </c>
      <c r="O2652" s="0" t="n">
        <f aca="false">IF(C2652&lt;=$S$2,J2652+L2652+N2652,IF(C2652&lt;=$S$3,L2652+N2652,IF(C2652&lt;=$S$4,N2652,0)))</f>
        <v>24157075</v>
      </c>
      <c r="P2652" s="0" t="n">
        <f aca="false">MAX(O2652,0)</f>
        <v>24157075</v>
      </c>
    </row>
    <row r="2653" customFormat="false" ht="12.75" hidden="false" customHeight="false" outlineLevel="0" collapsed="false">
      <c r="A2653" s="0" t="n">
        <v>5999</v>
      </c>
      <c r="B2653" s="0" t="s">
        <v>78</v>
      </c>
      <c r="C2653" s="3" t="n">
        <v>37165</v>
      </c>
      <c r="D2653" s="0" t="str">
        <f aca="false">IF(CONCATENATE($A2653,$C2653)=CONCATENATE($A2654,$C2654),0,CONCATENATE($A2653,$C2653))</f>
        <v>599937165</v>
      </c>
      <c r="E2653" s="3" t="n">
        <v>37220</v>
      </c>
      <c r="F2653" s="0" t="n">
        <v>316822</v>
      </c>
      <c r="G2653" s="0" t="n">
        <v>459948</v>
      </c>
      <c r="H2653" s="0" t="n">
        <f aca="false">F2653-G2653</f>
        <v>-143126</v>
      </c>
      <c r="I2653" s="0" t="n">
        <f aca="false">IF(E2653=$S$2,H2653,0)</f>
        <v>0</v>
      </c>
      <c r="J2653" s="0" t="n">
        <f aca="false">IF($A2653=$A2652,J2652+I2653,I2653)</f>
        <v>1309443</v>
      </c>
      <c r="K2653" s="0" t="n">
        <f aca="false">IF(E2653=$S$3,H2653,0)</f>
        <v>0</v>
      </c>
      <c r="L2653" s="0" t="n">
        <f aca="false">IF($A2653=$A2652,L2652+K2653,K2653)</f>
        <v>9239914</v>
      </c>
      <c r="M2653" s="0" t="n">
        <f aca="false">IF(E2653=$S$4,H2653,0)</f>
        <v>-143126</v>
      </c>
      <c r="N2653" s="0" t="n">
        <f aca="false">IF($A2653=$A2652,N2652+M2653,M2653)</f>
        <v>14774035</v>
      </c>
      <c r="O2653" s="0" t="n">
        <f aca="false">IF(C2653&lt;=$S$2,J2653+L2653+N2653,IF(C2653&lt;=$S$3,L2653+N2653,IF(C2653&lt;=$S$4,N2653,0)))</f>
        <v>24013949</v>
      </c>
      <c r="P2653" s="0" t="n">
        <f aca="false">MAX(O2653,0)</f>
        <v>24013949</v>
      </c>
    </row>
    <row r="2654" customFormat="false" ht="12.75" hidden="false" customHeight="false" outlineLevel="0" collapsed="false">
      <c r="A2654" s="0" t="n">
        <v>5999</v>
      </c>
      <c r="B2654" s="0" t="s">
        <v>78</v>
      </c>
      <c r="C2654" s="3" t="n">
        <v>37166</v>
      </c>
      <c r="D2654" s="0" t="str">
        <f aca="false">IF(CONCATENATE($A2654,$C2654)=CONCATENATE($A2655,$C2655),0,CONCATENATE($A2654,$C2654))</f>
        <v>599937166</v>
      </c>
      <c r="E2654" s="3" t="n">
        <v>37220</v>
      </c>
      <c r="F2654" s="0" t="n">
        <v>196105</v>
      </c>
      <c r="G2654" s="0" t="n">
        <v>452360</v>
      </c>
      <c r="H2654" s="0" t="n">
        <f aca="false">F2654-G2654</f>
        <v>-256255</v>
      </c>
      <c r="I2654" s="0" t="n">
        <f aca="false">IF(E2654=$S$2,H2654,0)</f>
        <v>0</v>
      </c>
      <c r="J2654" s="0" t="n">
        <f aca="false">IF($A2654=$A2653,J2653+I2654,I2654)</f>
        <v>1309443</v>
      </c>
      <c r="K2654" s="0" t="n">
        <f aca="false">IF(E2654=$S$3,H2654,0)</f>
        <v>0</v>
      </c>
      <c r="L2654" s="0" t="n">
        <f aca="false">IF($A2654=$A2653,L2653+K2654,K2654)</f>
        <v>9239914</v>
      </c>
      <c r="M2654" s="0" t="n">
        <f aca="false">IF(E2654=$S$4,H2654,0)</f>
        <v>-256255</v>
      </c>
      <c r="N2654" s="0" t="n">
        <f aca="false">IF($A2654=$A2653,N2653+M2654,M2654)</f>
        <v>14517780</v>
      </c>
      <c r="O2654" s="0" t="n">
        <f aca="false">IF(C2654&lt;=$S$2,J2654+L2654+N2654,IF(C2654&lt;=$S$3,L2654+N2654,IF(C2654&lt;=$S$4,N2654,0)))</f>
        <v>23757694</v>
      </c>
      <c r="P2654" s="0" t="n">
        <f aca="false">MAX(O2654,0)</f>
        <v>23757694</v>
      </c>
    </row>
    <row r="2655" customFormat="false" ht="12.75" hidden="false" customHeight="false" outlineLevel="0" collapsed="false">
      <c r="A2655" s="0" t="n">
        <v>5999</v>
      </c>
      <c r="B2655" s="0" t="s">
        <v>78</v>
      </c>
      <c r="C2655" s="3" t="n">
        <v>37167</v>
      </c>
      <c r="D2655" s="0" t="str">
        <f aca="false">IF(CONCATENATE($A2655,$C2655)=CONCATENATE($A2656,$C2656),0,CONCATENATE($A2655,$C2655))</f>
        <v>599937167</v>
      </c>
      <c r="E2655" s="3" t="n">
        <v>37220</v>
      </c>
      <c r="F2655" s="0" t="n">
        <v>245230</v>
      </c>
      <c r="G2655" s="0" t="n">
        <v>494114</v>
      </c>
      <c r="H2655" s="0" t="n">
        <f aca="false">F2655-G2655</f>
        <v>-248884</v>
      </c>
      <c r="I2655" s="0" t="n">
        <f aca="false">IF(E2655=$S$2,H2655,0)</f>
        <v>0</v>
      </c>
      <c r="J2655" s="0" t="n">
        <f aca="false">IF($A2655=$A2654,J2654+I2655,I2655)</f>
        <v>1309443</v>
      </c>
      <c r="K2655" s="0" t="n">
        <f aca="false">IF(E2655=$S$3,H2655,0)</f>
        <v>0</v>
      </c>
      <c r="L2655" s="0" t="n">
        <f aca="false">IF($A2655=$A2654,L2654+K2655,K2655)</f>
        <v>9239914</v>
      </c>
      <c r="M2655" s="0" t="n">
        <f aca="false">IF(E2655=$S$4,H2655,0)</f>
        <v>-248884</v>
      </c>
      <c r="N2655" s="0" t="n">
        <f aca="false">IF($A2655=$A2654,N2654+M2655,M2655)</f>
        <v>14268896</v>
      </c>
      <c r="O2655" s="0" t="n">
        <f aca="false">IF(C2655&lt;=$S$2,J2655+L2655+N2655,IF(C2655&lt;=$S$3,L2655+N2655,IF(C2655&lt;=$S$4,N2655,0)))</f>
        <v>23508810</v>
      </c>
      <c r="P2655" s="0" t="n">
        <f aca="false">MAX(O2655,0)</f>
        <v>23508810</v>
      </c>
    </row>
    <row r="2656" customFormat="false" ht="12.75" hidden="false" customHeight="false" outlineLevel="0" collapsed="false">
      <c r="A2656" s="0" t="n">
        <v>5999</v>
      </c>
      <c r="B2656" s="0" t="s">
        <v>78</v>
      </c>
      <c r="C2656" s="3" t="n">
        <v>37168</v>
      </c>
      <c r="D2656" s="0" t="str">
        <f aca="false">IF(CONCATENATE($A2656,$C2656)=CONCATENATE($A2657,$C2657),0,CONCATENATE($A2656,$C2656))</f>
        <v>599937168</v>
      </c>
      <c r="E2656" s="3" t="n">
        <v>37220</v>
      </c>
      <c r="F2656" s="0" t="n">
        <v>350734</v>
      </c>
      <c r="G2656" s="0" t="n">
        <v>477747</v>
      </c>
      <c r="H2656" s="0" t="n">
        <f aca="false">F2656-G2656</f>
        <v>-127013</v>
      </c>
      <c r="I2656" s="0" t="n">
        <f aca="false">IF(E2656=$S$2,H2656,0)</f>
        <v>0</v>
      </c>
      <c r="J2656" s="0" t="n">
        <f aca="false">IF($A2656=$A2655,J2655+I2656,I2656)</f>
        <v>1309443</v>
      </c>
      <c r="K2656" s="0" t="n">
        <f aca="false">IF(E2656=$S$3,H2656,0)</f>
        <v>0</v>
      </c>
      <c r="L2656" s="0" t="n">
        <f aca="false">IF($A2656=$A2655,L2655+K2656,K2656)</f>
        <v>9239914</v>
      </c>
      <c r="M2656" s="0" t="n">
        <f aca="false">IF(E2656=$S$4,H2656,0)</f>
        <v>-127013</v>
      </c>
      <c r="N2656" s="0" t="n">
        <f aca="false">IF($A2656=$A2655,N2655+M2656,M2656)</f>
        <v>14141883</v>
      </c>
      <c r="O2656" s="0" t="n">
        <f aca="false">IF(C2656&lt;=$S$2,J2656+L2656+N2656,IF(C2656&lt;=$S$3,L2656+N2656,IF(C2656&lt;=$S$4,N2656,0)))</f>
        <v>23381797</v>
      </c>
      <c r="P2656" s="0" t="n">
        <f aca="false">MAX(O2656,0)</f>
        <v>23381797</v>
      </c>
    </row>
    <row r="2657" customFormat="false" ht="12.75" hidden="false" customHeight="false" outlineLevel="0" collapsed="false">
      <c r="A2657" s="0" t="n">
        <v>5999</v>
      </c>
      <c r="B2657" s="0" t="s">
        <v>78</v>
      </c>
      <c r="C2657" s="3" t="n">
        <v>37169</v>
      </c>
      <c r="D2657" s="0" t="str">
        <f aca="false">IF(CONCATENATE($A2657,$C2657)=CONCATENATE($A2658,$C2658),0,CONCATENATE($A2657,$C2657))</f>
        <v>599937169</v>
      </c>
      <c r="E2657" s="3" t="n">
        <v>37220</v>
      </c>
      <c r="F2657" s="0" t="n">
        <v>923471</v>
      </c>
      <c r="G2657" s="0" t="n">
        <v>1311256</v>
      </c>
      <c r="H2657" s="0" t="n">
        <f aca="false">F2657-G2657</f>
        <v>-387785</v>
      </c>
      <c r="I2657" s="0" t="n">
        <f aca="false">IF(E2657=$S$2,H2657,0)</f>
        <v>0</v>
      </c>
      <c r="J2657" s="0" t="n">
        <f aca="false">IF($A2657=$A2656,J2656+I2657,I2657)</f>
        <v>1309443</v>
      </c>
      <c r="K2657" s="0" t="n">
        <f aca="false">IF(E2657=$S$3,H2657,0)</f>
        <v>0</v>
      </c>
      <c r="L2657" s="0" t="n">
        <f aca="false">IF($A2657=$A2656,L2656+K2657,K2657)</f>
        <v>9239914</v>
      </c>
      <c r="M2657" s="0" t="n">
        <f aca="false">IF(E2657=$S$4,H2657,0)</f>
        <v>-387785</v>
      </c>
      <c r="N2657" s="0" t="n">
        <f aca="false">IF($A2657=$A2656,N2656+M2657,M2657)</f>
        <v>13754098</v>
      </c>
      <c r="O2657" s="0" t="n">
        <f aca="false">IF(C2657&lt;=$S$2,J2657+L2657+N2657,IF(C2657&lt;=$S$3,L2657+N2657,IF(C2657&lt;=$S$4,N2657,0)))</f>
        <v>22994012</v>
      </c>
      <c r="P2657" s="0" t="n">
        <f aca="false">MAX(O2657,0)</f>
        <v>22994012</v>
      </c>
    </row>
    <row r="2658" customFormat="false" ht="12.75" hidden="false" customHeight="false" outlineLevel="0" collapsed="false">
      <c r="A2658" s="0" t="n">
        <v>5999</v>
      </c>
      <c r="B2658" s="0" t="s">
        <v>78</v>
      </c>
      <c r="C2658" s="3" t="n">
        <v>37172</v>
      </c>
      <c r="D2658" s="0" t="str">
        <f aca="false">IF(CONCATENATE($A2658,$C2658)=CONCATENATE($A2659,$C2659),0,CONCATENATE($A2658,$C2658))</f>
        <v>599937172</v>
      </c>
      <c r="E2658" s="3" t="n">
        <v>37220</v>
      </c>
      <c r="F2658" s="0" t="n">
        <v>334343</v>
      </c>
      <c r="G2658" s="0" t="n">
        <v>465681</v>
      </c>
      <c r="H2658" s="0" t="n">
        <f aca="false">F2658-G2658</f>
        <v>-131338</v>
      </c>
      <c r="I2658" s="0" t="n">
        <f aca="false">IF(E2658=$S$2,H2658,0)</f>
        <v>0</v>
      </c>
      <c r="J2658" s="0" t="n">
        <f aca="false">IF($A2658=$A2657,J2657+I2658,I2658)</f>
        <v>1309443</v>
      </c>
      <c r="K2658" s="0" t="n">
        <f aca="false">IF(E2658=$S$3,H2658,0)</f>
        <v>0</v>
      </c>
      <c r="L2658" s="0" t="n">
        <f aca="false">IF($A2658=$A2657,L2657+K2658,K2658)</f>
        <v>9239914</v>
      </c>
      <c r="M2658" s="0" t="n">
        <f aca="false">IF(E2658=$S$4,H2658,0)</f>
        <v>-131338</v>
      </c>
      <c r="N2658" s="0" t="n">
        <f aca="false">IF($A2658=$A2657,N2657+M2658,M2658)</f>
        <v>13622760</v>
      </c>
      <c r="O2658" s="0" t="n">
        <f aca="false">IF(C2658&lt;=$S$2,J2658+L2658+N2658,IF(C2658&lt;=$S$3,L2658+N2658,IF(C2658&lt;=$S$4,N2658,0)))</f>
        <v>22862674</v>
      </c>
      <c r="P2658" s="0" t="n">
        <f aca="false">MAX(O2658,0)</f>
        <v>22862674</v>
      </c>
    </row>
    <row r="2659" customFormat="false" ht="12.75" hidden="false" customHeight="false" outlineLevel="0" collapsed="false">
      <c r="A2659" s="0" t="n">
        <v>5999</v>
      </c>
      <c r="B2659" s="0" t="s">
        <v>78</v>
      </c>
      <c r="C2659" s="3" t="n">
        <v>37173</v>
      </c>
      <c r="D2659" s="0" t="str">
        <f aca="false">IF(CONCATENATE($A2659,$C2659)=CONCATENATE($A2660,$C2660),0,CONCATENATE($A2659,$C2659))</f>
        <v>599937173</v>
      </c>
      <c r="E2659" s="3" t="n">
        <v>37220</v>
      </c>
      <c r="F2659" s="0" t="n">
        <v>231792</v>
      </c>
      <c r="G2659" s="0" t="n">
        <v>535532</v>
      </c>
      <c r="H2659" s="0" t="n">
        <f aca="false">F2659-G2659</f>
        <v>-303740</v>
      </c>
      <c r="I2659" s="0" t="n">
        <f aca="false">IF(E2659=$S$2,H2659,0)</f>
        <v>0</v>
      </c>
      <c r="J2659" s="0" t="n">
        <f aca="false">IF($A2659=$A2658,J2658+I2659,I2659)</f>
        <v>1309443</v>
      </c>
      <c r="K2659" s="0" t="n">
        <f aca="false">IF(E2659=$S$3,H2659,0)</f>
        <v>0</v>
      </c>
      <c r="L2659" s="0" t="n">
        <f aca="false">IF($A2659=$A2658,L2658+K2659,K2659)</f>
        <v>9239914</v>
      </c>
      <c r="M2659" s="0" t="n">
        <f aca="false">IF(E2659=$S$4,H2659,0)</f>
        <v>-303740</v>
      </c>
      <c r="N2659" s="0" t="n">
        <f aca="false">IF($A2659=$A2658,N2658+M2659,M2659)</f>
        <v>13319020</v>
      </c>
      <c r="O2659" s="0" t="n">
        <f aca="false">IF(C2659&lt;=$S$2,J2659+L2659+N2659,IF(C2659&lt;=$S$3,L2659+N2659,IF(C2659&lt;=$S$4,N2659,0)))</f>
        <v>22558934</v>
      </c>
      <c r="P2659" s="0" t="n">
        <f aca="false">MAX(O2659,0)</f>
        <v>22558934</v>
      </c>
    </row>
    <row r="2660" customFormat="false" ht="12.75" hidden="false" customHeight="false" outlineLevel="0" collapsed="false">
      <c r="A2660" s="0" t="n">
        <v>5999</v>
      </c>
      <c r="B2660" s="0" t="s">
        <v>78</v>
      </c>
      <c r="C2660" s="3" t="n">
        <v>37174</v>
      </c>
      <c r="D2660" s="0" t="str">
        <f aca="false">IF(CONCATENATE($A2660,$C2660)=CONCATENATE($A2661,$C2661),0,CONCATENATE($A2660,$C2660))</f>
        <v>599937174</v>
      </c>
      <c r="E2660" s="3" t="n">
        <v>37220</v>
      </c>
      <c r="F2660" s="0" t="n">
        <v>311161</v>
      </c>
      <c r="G2660" s="0" t="n">
        <v>479505</v>
      </c>
      <c r="H2660" s="0" t="n">
        <f aca="false">F2660-G2660</f>
        <v>-168344</v>
      </c>
      <c r="I2660" s="0" t="n">
        <f aca="false">IF(E2660=$S$2,H2660,0)</f>
        <v>0</v>
      </c>
      <c r="J2660" s="0" t="n">
        <f aca="false">IF($A2660=$A2659,J2659+I2660,I2660)</f>
        <v>1309443</v>
      </c>
      <c r="K2660" s="0" t="n">
        <f aca="false">IF(E2660=$S$3,H2660,0)</f>
        <v>0</v>
      </c>
      <c r="L2660" s="0" t="n">
        <f aca="false">IF($A2660=$A2659,L2659+K2660,K2660)</f>
        <v>9239914</v>
      </c>
      <c r="M2660" s="0" t="n">
        <f aca="false">IF(E2660=$S$4,H2660,0)</f>
        <v>-168344</v>
      </c>
      <c r="N2660" s="0" t="n">
        <f aca="false">IF($A2660=$A2659,N2659+M2660,M2660)</f>
        <v>13150676</v>
      </c>
      <c r="O2660" s="0" t="n">
        <f aca="false">IF(C2660&lt;=$S$2,J2660+L2660+N2660,IF(C2660&lt;=$S$3,L2660+N2660,IF(C2660&lt;=$S$4,N2660,0)))</f>
        <v>22390590</v>
      </c>
      <c r="P2660" s="0" t="n">
        <f aca="false">MAX(O2660,0)</f>
        <v>22390590</v>
      </c>
    </row>
    <row r="2661" customFormat="false" ht="12.75" hidden="false" customHeight="false" outlineLevel="0" collapsed="false">
      <c r="A2661" s="0" t="n">
        <v>5999</v>
      </c>
      <c r="B2661" s="0" t="s">
        <v>78</v>
      </c>
      <c r="C2661" s="3" t="n">
        <v>37175</v>
      </c>
      <c r="D2661" s="0" t="str">
        <f aca="false">IF(CONCATENATE($A2661,$C2661)=CONCATENATE($A2662,$C2662),0,CONCATENATE($A2661,$C2661))</f>
        <v>599937175</v>
      </c>
      <c r="E2661" s="3" t="n">
        <v>37220</v>
      </c>
      <c r="F2661" s="0" t="n">
        <v>448294</v>
      </c>
      <c r="G2661" s="0" t="n">
        <v>467708</v>
      </c>
      <c r="H2661" s="0" t="n">
        <f aca="false">F2661-G2661</f>
        <v>-19414</v>
      </c>
      <c r="I2661" s="0" t="n">
        <f aca="false">IF(E2661=$S$2,H2661,0)</f>
        <v>0</v>
      </c>
      <c r="J2661" s="0" t="n">
        <f aca="false">IF($A2661=$A2660,J2660+I2661,I2661)</f>
        <v>1309443</v>
      </c>
      <c r="K2661" s="0" t="n">
        <f aca="false">IF(E2661=$S$3,H2661,0)</f>
        <v>0</v>
      </c>
      <c r="L2661" s="0" t="n">
        <f aca="false">IF($A2661=$A2660,L2660+K2661,K2661)</f>
        <v>9239914</v>
      </c>
      <c r="M2661" s="0" t="n">
        <f aca="false">IF(E2661=$S$4,H2661,0)</f>
        <v>-19414</v>
      </c>
      <c r="N2661" s="0" t="n">
        <f aca="false">IF($A2661=$A2660,N2660+M2661,M2661)</f>
        <v>13131262</v>
      </c>
      <c r="O2661" s="0" t="n">
        <f aca="false">IF(C2661&lt;=$S$2,J2661+L2661+N2661,IF(C2661&lt;=$S$3,L2661+N2661,IF(C2661&lt;=$S$4,N2661,0)))</f>
        <v>22371176</v>
      </c>
      <c r="P2661" s="0" t="n">
        <f aca="false">MAX(O2661,0)</f>
        <v>22371176</v>
      </c>
    </row>
    <row r="2662" customFormat="false" ht="12.75" hidden="false" customHeight="false" outlineLevel="0" collapsed="false">
      <c r="A2662" s="0" t="n">
        <v>5999</v>
      </c>
      <c r="B2662" s="0" t="s">
        <v>78</v>
      </c>
      <c r="C2662" s="3" t="n">
        <v>37176</v>
      </c>
      <c r="D2662" s="0" t="str">
        <f aca="false">IF(CONCATENATE($A2662,$C2662)=CONCATENATE($A2663,$C2663),0,CONCATENATE($A2662,$C2662))</f>
        <v>599937176</v>
      </c>
      <c r="E2662" s="3" t="n">
        <v>37220</v>
      </c>
      <c r="F2662" s="0" t="n">
        <v>1415269</v>
      </c>
      <c r="G2662" s="0" t="n">
        <v>1353740</v>
      </c>
      <c r="H2662" s="0" t="n">
        <f aca="false">F2662-G2662</f>
        <v>61529</v>
      </c>
      <c r="I2662" s="0" t="n">
        <f aca="false">IF(E2662=$S$2,H2662,0)</f>
        <v>0</v>
      </c>
      <c r="J2662" s="0" t="n">
        <f aca="false">IF($A2662=$A2661,J2661+I2662,I2662)</f>
        <v>1309443</v>
      </c>
      <c r="K2662" s="0" t="n">
        <f aca="false">IF(E2662=$S$3,H2662,0)</f>
        <v>0</v>
      </c>
      <c r="L2662" s="0" t="n">
        <f aca="false">IF($A2662=$A2661,L2661+K2662,K2662)</f>
        <v>9239914</v>
      </c>
      <c r="M2662" s="0" t="n">
        <f aca="false">IF(E2662=$S$4,H2662,0)</f>
        <v>61529</v>
      </c>
      <c r="N2662" s="0" t="n">
        <f aca="false">IF($A2662=$A2661,N2661+M2662,M2662)</f>
        <v>13192791</v>
      </c>
      <c r="O2662" s="0" t="n">
        <f aca="false">IF(C2662&lt;=$S$2,J2662+L2662+N2662,IF(C2662&lt;=$S$3,L2662+N2662,IF(C2662&lt;=$S$4,N2662,0)))</f>
        <v>22432705</v>
      </c>
      <c r="P2662" s="0" t="n">
        <f aca="false">MAX(O2662,0)</f>
        <v>22432705</v>
      </c>
    </row>
    <row r="2663" customFormat="false" ht="12.75" hidden="false" customHeight="false" outlineLevel="0" collapsed="false">
      <c r="A2663" s="0" t="n">
        <v>5999</v>
      </c>
      <c r="B2663" s="0" t="s">
        <v>78</v>
      </c>
      <c r="C2663" s="3" t="n">
        <v>37179</v>
      </c>
      <c r="D2663" s="0" t="str">
        <f aca="false">IF(CONCATENATE($A2663,$C2663)=CONCATENATE($A2664,$C2664),0,CONCATENATE($A2663,$C2663))</f>
        <v>599937179</v>
      </c>
      <c r="E2663" s="3" t="n">
        <v>37220</v>
      </c>
      <c r="F2663" s="0" t="n">
        <v>472882</v>
      </c>
      <c r="G2663" s="0" t="n">
        <v>459783</v>
      </c>
      <c r="H2663" s="0" t="n">
        <f aca="false">F2663-G2663</f>
        <v>13099</v>
      </c>
      <c r="I2663" s="0" t="n">
        <f aca="false">IF(E2663=$S$2,H2663,0)</f>
        <v>0</v>
      </c>
      <c r="J2663" s="0" t="n">
        <f aca="false">IF($A2663=$A2662,J2662+I2663,I2663)</f>
        <v>1309443</v>
      </c>
      <c r="K2663" s="0" t="n">
        <f aca="false">IF(E2663=$S$3,H2663,0)</f>
        <v>0</v>
      </c>
      <c r="L2663" s="0" t="n">
        <f aca="false">IF($A2663=$A2662,L2662+K2663,K2663)</f>
        <v>9239914</v>
      </c>
      <c r="M2663" s="0" t="n">
        <f aca="false">IF(E2663=$S$4,H2663,0)</f>
        <v>13099</v>
      </c>
      <c r="N2663" s="0" t="n">
        <f aca="false">IF($A2663=$A2662,N2662+M2663,M2663)</f>
        <v>13205890</v>
      </c>
      <c r="O2663" s="0" t="n">
        <f aca="false">IF(C2663&lt;=$S$2,J2663+L2663+N2663,IF(C2663&lt;=$S$3,L2663+N2663,IF(C2663&lt;=$S$4,N2663,0)))</f>
        <v>22445804</v>
      </c>
      <c r="P2663" s="0" t="n">
        <f aca="false">MAX(O2663,0)</f>
        <v>22445804</v>
      </c>
    </row>
    <row r="2664" customFormat="false" ht="12.75" hidden="false" customHeight="false" outlineLevel="0" collapsed="false">
      <c r="A2664" s="0" t="n">
        <v>5999</v>
      </c>
      <c r="B2664" s="0" t="s">
        <v>78</v>
      </c>
      <c r="C2664" s="3" t="n">
        <v>37180</v>
      </c>
      <c r="D2664" s="0" t="str">
        <f aca="false">IF(CONCATENATE($A2664,$C2664)=CONCATENATE($A2665,$C2665),0,CONCATENATE($A2664,$C2664))</f>
        <v>599937180</v>
      </c>
      <c r="E2664" s="3" t="n">
        <v>37220</v>
      </c>
      <c r="F2664" s="0" t="n">
        <v>582978</v>
      </c>
      <c r="G2664" s="0" t="n">
        <v>696167</v>
      </c>
      <c r="H2664" s="0" t="n">
        <f aca="false">F2664-G2664</f>
        <v>-113189</v>
      </c>
      <c r="I2664" s="0" t="n">
        <f aca="false">IF(E2664=$S$2,H2664,0)</f>
        <v>0</v>
      </c>
      <c r="J2664" s="0" t="n">
        <f aca="false">IF($A2664=$A2663,J2663+I2664,I2664)</f>
        <v>1309443</v>
      </c>
      <c r="K2664" s="0" t="n">
        <f aca="false">IF(E2664=$S$3,H2664,0)</f>
        <v>0</v>
      </c>
      <c r="L2664" s="0" t="n">
        <f aca="false">IF($A2664=$A2663,L2663+K2664,K2664)</f>
        <v>9239914</v>
      </c>
      <c r="M2664" s="0" t="n">
        <f aca="false">IF(E2664=$S$4,H2664,0)</f>
        <v>-113189</v>
      </c>
      <c r="N2664" s="0" t="n">
        <f aca="false">IF($A2664=$A2663,N2663+M2664,M2664)</f>
        <v>13092701</v>
      </c>
      <c r="O2664" s="0" t="n">
        <f aca="false">IF(C2664&lt;=$S$2,J2664+L2664+N2664,IF(C2664&lt;=$S$3,L2664+N2664,IF(C2664&lt;=$S$4,N2664,0)))</f>
        <v>22332615</v>
      </c>
      <c r="P2664" s="0" t="n">
        <f aca="false">MAX(O2664,0)</f>
        <v>22332615</v>
      </c>
    </row>
    <row r="2665" customFormat="false" ht="12.75" hidden="false" customHeight="false" outlineLevel="0" collapsed="false">
      <c r="A2665" s="0" t="n">
        <v>5999</v>
      </c>
      <c r="B2665" s="0" t="s">
        <v>78</v>
      </c>
      <c r="C2665" s="3" t="n">
        <v>37181</v>
      </c>
      <c r="D2665" s="0" t="str">
        <f aca="false">IF(CONCATENATE($A2665,$C2665)=CONCATENATE($A2666,$C2666),0,CONCATENATE($A2665,$C2665))</f>
        <v>599937181</v>
      </c>
      <c r="E2665" s="3" t="n">
        <v>37220</v>
      </c>
      <c r="F2665" s="0" t="n">
        <v>379844</v>
      </c>
      <c r="G2665" s="0" t="n">
        <v>556777</v>
      </c>
      <c r="H2665" s="0" t="n">
        <f aca="false">F2665-G2665</f>
        <v>-176933</v>
      </c>
      <c r="I2665" s="0" t="n">
        <f aca="false">IF(E2665=$S$2,H2665,0)</f>
        <v>0</v>
      </c>
      <c r="J2665" s="0" t="n">
        <f aca="false">IF($A2665=$A2664,J2664+I2665,I2665)</f>
        <v>1309443</v>
      </c>
      <c r="K2665" s="0" t="n">
        <f aca="false">IF(E2665=$S$3,H2665,0)</f>
        <v>0</v>
      </c>
      <c r="L2665" s="0" t="n">
        <f aca="false">IF($A2665=$A2664,L2664+K2665,K2665)</f>
        <v>9239914</v>
      </c>
      <c r="M2665" s="0" t="n">
        <f aca="false">IF(E2665=$S$4,H2665,0)</f>
        <v>-176933</v>
      </c>
      <c r="N2665" s="0" t="n">
        <f aca="false">IF($A2665=$A2664,N2664+M2665,M2665)</f>
        <v>12915768</v>
      </c>
      <c r="O2665" s="0" t="n">
        <f aca="false">IF(C2665&lt;=$S$2,J2665+L2665+N2665,IF(C2665&lt;=$S$3,L2665+N2665,IF(C2665&lt;=$S$4,N2665,0)))</f>
        <v>22155682</v>
      </c>
      <c r="P2665" s="0" t="n">
        <f aca="false">MAX(O2665,0)</f>
        <v>22155682</v>
      </c>
    </row>
    <row r="2666" customFormat="false" ht="12.75" hidden="false" customHeight="false" outlineLevel="0" collapsed="false">
      <c r="A2666" s="0" t="n">
        <v>5999</v>
      </c>
      <c r="B2666" s="0" t="s">
        <v>78</v>
      </c>
      <c r="C2666" s="3" t="n">
        <v>37182</v>
      </c>
      <c r="D2666" s="0" t="str">
        <f aca="false">IF(CONCATENATE($A2666,$C2666)=CONCATENATE($A2667,$C2667),0,CONCATENATE($A2666,$C2666))</f>
        <v>599937182</v>
      </c>
      <c r="E2666" s="3" t="n">
        <v>37220</v>
      </c>
      <c r="F2666" s="0" t="n">
        <v>784285</v>
      </c>
      <c r="G2666" s="0" t="n">
        <v>644945</v>
      </c>
      <c r="H2666" s="0" t="n">
        <f aca="false">F2666-G2666</f>
        <v>139340</v>
      </c>
      <c r="I2666" s="0" t="n">
        <f aca="false">IF(E2666=$S$2,H2666,0)</f>
        <v>0</v>
      </c>
      <c r="J2666" s="0" t="n">
        <f aca="false">IF($A2666=$A2665,J2665+I2666,I2666)</f>
        <v>1309443</v>
      </c>
      <c r="K2666" s="0" t="n">
        <f aca="false">IF(E2666=$S$3,H2666,0)</f>
        <v>0</v>
      </c>
      <c r="L2666" s="0" t="n">
        <f aca="false">IF($A2666=$A2665,L2665+K2666,K2666)</f>
        <v>9239914</v>
      </c>
      <c r="M2666" s="0" t="n">
        <f aca="false">IF(E2666=$S$4,H2666,0)</f>
        <v>139340</v>
      </c>
      <c r="N2666" s="0" t="n">
        <f aca="false">IF($A2666=$A2665,N2665+M2666,M2666)</f>
        <v>13055108</v>
      </c>
      <c r="O2666" s="0" t="n">
        <f aca="false">IF(C2666&lt;=$S$2,J2666+L2666+N2666,IF(C2666&lt;=$S$3,L2666+N2666,IF(C2666&lt;=$S$4,N2666,0)))</f>
        <v>22295022</v>
      </c>
      <c r="P2666" s="0" t="n">
        <f aca="false">MAX(O2666,0)</f>
        <v>22295022</v>
      </c>
    </row>
    <row r="2667" customFormat="false" ht="12.75" hidden="false" customHeight="false" outlineLevel="0" collapsed="false">
      <c r="A2667" s="0" t="n">
        <v>5999</v>
      </c>
      <c r="B2667" s="0" t="s">
        <v>78</v>
      </c>
      <c r="C2667" s="3" t="n">
        <v>37183</v>
      </c>
      <c r="D2667" s="0" t="str">
        <f aca="false">IF(CONCATENATE($A2667,$C2667)=CONCATENATE($A2668,$C2668),0,CONCATENATE($A2667,$C2667))</f>
        <v>599937183</v>
      </c>
      <c r="E2667" s="3" t="n">
        <v>37220</v>
      </c>
      <c r="F2667" s="0" t="n">
        <v>2062398</v>
      </c>
      <c r="G2667" s="0" t="n">
        <v>1881894</v>
      </c>
      <c r="H2667" s="0" t="n">
        <f aca="false">F2667-G2667</f>
        <v>180504</v>
      </c>
      <c r="I2667" s="0" t="n">
        <f aca="false">IF(E2667=$S$2,H2667,0)</f>
        <v>0</v>
      </c>
      <c r="J2667" s="0" t="n">
        <f aca="false">IF($A2667=$A2666,J2666+I2667,I2667)</f>
        <v>1309443</v>
      </c>
      <c r="K2667" s="0" t="n">
        <f aca="false">IF(E2667=$S$3,H2667,0)</f>
        <v>0</v>
      </c>
      <c r="L2667" s="0" t="n">
        <f aca="false">IF($A2667=$A2666,L2666+K2667,K2667)</f>
        <v>9239914</v>
      </c>
      <c r="M2667" s="0" t="n">
        <f aca="false">IF(E2667=$S$4,H2667,0)</f>
        <v>180504</v>
      </c>
      <c r="N2667" s="0" t="n">
        <f aca="false">IF($A2667=$A2666,N2666+M2667,M2667)</f>
        <v>13235612</v>
      </c>
      <c r="O2667" s="0" t="n">
        <f aca="false">IF(C2667&lt;=$S$2,J2667+L2667+N2667,IF(C2667&lt;=$S$3,L2667+N2667,IF(C2667&lt;=$S$4,N2667,0)))</f>
        <v>22475526</v>
      </c>
      <c r="P2667" s="0" t="n">
        <f aca="false">MAX(O2667,0)</f>
        <v>22475526</v>
      </c>
    </row>
    <row r="2668" customFormat="false" ht="12.75" hidden="false" customHeight="false" outlineLevel="0" collapsed="false">
      <c r="A2668" s="0" t="n">
        <v>5999</v>
      </c>
      <c r="B2668" s="0" t="s">
        <v>78</v>
      </c>
      <c r="C2668" s="3" t="n">
        <v>37186</v>
      </c>
      <c r="D2668" s="0" t="str">
        <f aca="false">IF(CONCATENATE($A2668,$C2668)=CONCATENATE($A2669,$C2669),0,CONCATENATE($A2668,$C2668))</f>
        <v>599937186</v>
      </c>
      <c r="E2668" s="3" t="n">
        <v>37220</v>
      </c>
      <c r="F2668" s="0" t="n">
        <v>506356</v>
      </c>
      <c r="G2668" s="0" t="n">
        <v>815882</v>
      </c>
      <c r="H2668" s="0" t="n">
        <f aca="false">F2668-G2668</f>
        <v>-309526</v>
      </c>
      <c r="I2668" s="0" t="n">
        <f aca="false">IF(E2668=$S$2,H2668,0)</f>
        <v>0</v>
      </c>
      <c r="J2668" s="0" t="n">
        <f aca="false">IF($A2668=$A2667,J2667+I2668,I2668)</f>
        <v>1309443</v>
      </c>
      <c r="K2668" s="0" t="n">
        <f aca="false">IF(E2668=$S$3,H2668,0)</f>
        <v>0</v>
      </c>
      <c r="L2668" s="0" t="n">
        <f aca="false">IF($A2668=$A2667,L2667+K2668,K2668)</f>
        <v>9239914</v>
      </c>
      <c r="M2668" s="0" t="n">
        <f aca="false">IF(E2668=$S$4,H2668,0)</f>
        <v>-309526</v>
      </c>
      <c r="N2668" s="0" t="n">
        <f aca="false">IF($A2668=$A2667,N2667+M2668,M2668)</f>
        <v>12926086</v>
      </c>
      <c r="O2668" s="0" t="n">
        <f aca="false">IF(C2668&lt;=$S$2,J2668+L2668+N2668,IF(C2668&lt;=$S$3,L2668+N2668,IF(C2668&lt;=$S$4,N2668,0)))</f>
        <v>22166000</v>
      </c>
      <c r="P2668" s="0" t="n">
        <f aca="false">MAX(O2668,0)</f>
        <v>22166000</v>
      </c>
    </row>
    <row r="2669" customFormat="false" ht="12.75" hidden="false" customHeight="false" outlineLevel="0" collapsed="false">
      <c r="A2669" s="0" t="n">
        <v>5999</v>
      </c>
      <c r="B2669" s="0" t="s">
        <v>78</v>
      </c>
      <c r="C2669" s="3" t="n">
        <v>37187</v>
      </c>
      <c r="D2669" s="0" t="str">
        <f aca="false">IF(CONCATENATE($A2669,$C2669)=CONCATENATE($A2670,$C2670),0,CONCATENATE($A2669,$C2669))</f>
        <v>599937187</v>
      </c>
      <c r="E2669" s="3" t="n">
        <v>37220</v>
      </c>
      <c r="F2669" s="0" t="n">
        <v>547326</v>
      </c>
      <c r="G2669" s="0" t="n">
        <v>790362</v>
      </c>
      <c r="H2669" s="0" t="n">
        <f aca="false">F2669-G2669</f>
        <v>-243036</v>
      </c>
      <c r="I2669" s="0" t="n">
        <f aca="false">IF(E2669=$S$2,H2669,0)</f>
        <v>0</v>
      </c>
      <c r="J2669" s="0" t="n">
        <f aca="false">IF($A2669=$A2668,J2668+I2669,I2669)</f>
        <v>1309443</v>
      </c>
      <c r="K2669" s="0" t="n">
        <f aca="false">IF(E2669=$S$3,H2669,0)</f>
        <v>0</v>
      </c>
      <c r="L2669" s="0" t="n">
        <f aca="false">IF($A2669=$A2668,L2668+K2669,K2669)</f>
        <v>9239914</v>
      </c>
      <c r="M2669" s="0" t="n">
        <f aca="false">IF(E2669=$S$4,H2669,0)</f>
        <v>-243036</v>
      </c>
      <c r="N2669" s="0" t="n">
        <f aca="false">IF($A2669=$A2668,N2668+M2669,M2669)</f>
        <v>12683050</v>
      </c>
      <c r="O2669" s="0" t="n">
        <f aca="false">IF(C2669&lt;=$S$2,J2669+L2669+N2669,IF(C2669&lt;=$S$3,L2669+N2669,IF(C2669&lt;=$S$4,N2669,0)))</f>
        <v>21922964</v>
      </c>
      <c r="P2669" s="0" t="n">
        <f aca="false">MAX(O2669,0)</f>
        <v>21922964</v>
      </c>
    </row>
    <row r="2670" customFormat="false" ht="12.75" hidden="false" customHeight="false" outlineLevel="0" collapsed="false">
      <c r="A2670" s="0" t="n">
        <v>5999</v>
      </c>
      <c r="B2670" s="0" t="s">
        <v>78</v>
      </c>
      <c r="C2670" s="3" t="n">
        <v>37188</v>
      </c>
      <c r="D2670" s="0" t="str">
        <f aca="false">IF(CONCATENATE($A2670,$C2670)=CONCATENATE($A2671,$C2671),0,CONCATENATE($A2670,$C2670))</f>
        <v>599937188</v>
      </c>
      <c r="E2670" s="3" t="n">
        <v>37220</v>
      </c>
      <c r="F2670" s="0" t="n">
        <v>1268111</v>
      </c>
      <c r="G2670" s="0" t="n">
        <v>684586</v>
      </c>
      <c r="H2670" s="0" t="n">
        <f aca="false">F2670-G2670</f>
        <v>583525</v>
      </c>
      <c r="I2670" s="0" t="n">
        <f aca="false">IF(E2670=$S$2,H2670,0)</f>
        <v>0</v>
      </c>
      <c r="J2670" s="0" t="n">
        <f aca="false">IF($A2670=$A2669,J2669+I2670,I2670)</f>
        <v>1309443</v>
      </c>
      <c r="K2670" s="0" t="n">
        <f aca="false">IF(E2670=$S$3,H2670,0)</f>
        <v>0</v>
      </c>
      <c r="L2670" s="0" t="n">
        <f aca="false">IF($A2670=$A2669,L2669+K2670,K2670)</f>
        <v>9239914</v>
      </c>
      <c r="M2670" s="0" t="n">
        <f aca="false">IF(E2670=$S$4,H2670,0)</f>
        <v>583525</v>
      </c>
      <c r="N2670" s="0" t="n">
        <f aca="false">IF($A2670=$A2669,N2669+M2670,M2670)</f>
        <v>13266575</v>
      </c>
      <c r="O2670" s="0" t="n">
        <f aca="false">IF(C2670&lt;=$S$2,J2670+L2670+N2670,IF(C2670&lt;=$S$3,L2670+N2670,IF(C2670&lt;=$S$4,N2670,0)))</f>
        <v>22506489</v>
      </c>
      <c r="P2670" s="0" t="n">
        <f aca="false">MAX(O2670,0)</f>
        <v>22506489</v>
      </c>
    </row>
    <row r="2671" customFormat="false" ht="12.75" hidden="false" customHeight="false" outlineLevel="0" collapsed="false">
      <c r="A2671" s="0" t="n">
        <v>5999</v>
      </c>
      <c r="B2671" s="0" t="s">
        <v>78</v>
      </c>
      <c r="C2671" s="3" t="n">
        <v>37189</v>
      </c>
      <c r="D2671" s="0" t="str">
        <f aca="false">IF(CONCATENATE($A2671,$C2671)=CONCATENATE($A2672,$C2672),0,CONCATENATE($A2671,$C2671))</f>
        <v>599937189</v>
      </c>
      <c r="E2671" s="3" t="n">
        <v>37220</v>
      </c>
      <c r="F2671" s="0" t="n">
        <v>1717609</v>
      </c>
      <c r="G2671" s="0" t="n">
        <v>665701</v>
      </c>
      <c r="H2671" s="0" t="n">
        <f aca="false">F2671-G2671</f>
        <v>1051908</v>
      </c>
      <c r="I2671" s="0" t="n">
        <f aca="false">IF(E2671=$S$2,H2671,0)</f>
        <v>0</v>
      </c>
      <c r="J2671" s="0" t="n">
        <f aca="false">IF($A2671=$A2670,J2670+I2671,I2671)</f>
        <v>1309443</v>
      </c>
      <c r="K2671" s="0" t="n">
        <f aca="false">IF(E2671=$S$3,H2671,0)</f>
        <v>0</v>
      </c>
      <c r="L2671" s="0" t="n">
        <f aca="false">IF($A2671=$A2670,L2670+K2671,K2671)</f>
        <v>9239914</v>
      </c>
      <c r="M2671" s="0" t="n">
        <f aca="false">IF(E2671=$S$4,H2671,0)</f>
        <v>1051908</v>
      </c>
      <c r="N2671" s="0" t="n">
        <f aca="false">IF($A2671=$A2670,N2670+M2671,M2671)</f>
        <v>14318483</v>
      </c>
      <c r="O2671" s="0" t="n">
        <f aca="false">IF(C2671&lt;=$S$2,J2671+L2671+N2671,IF(C2671&lt;=$S$3,L2671+N2671,IF(C2671&lt;=$S$4,N2671,0)))</f>
        <v>23558397</v>
      </c>
      <c r="P2671" s="0" t="n">
        <f aca="false">MAX(O2671,0)</f>
        <v>23558397</v>
      </c>
    </row>
    <row r="2672" customFormat="false" ht="12.75" hidden="false" customHeight="false" outlineLevel="0" collapsed="false">
      <c r="A2672" s="0" t="n">
        <v>5999</v>
      </c>
      <c r="B2672" s="0" t="s">
        <v>78</v>
      </c>
      <c r="C2672" s="3" t="n">
        <v>37190</v>
      </c>
      <c r="D2672" s="0" t="str">
        <f aca="false">IF(CONCATENATE($A2672,$C2672)=CONCATENATE($A2673,$C2673),0,CONCATENATE($A2672,$C2672))</f>
        <v>599937190</v>
      </c>
      <c r="E2672" s="3" t="n">
        <v>37220</v>
      </c>
      <c r="F2672" s="0" t="n">
        <v>3892855</v>
      </c>
      <c r="G2672" s="0" t="n">
        <v>1385173</v>
      </c>
      <c r="H2672" s="0" t="n">
        <f aca="false">F2672-G2672</f>
        <v>2507682</v>
      </c>
      <c r="I2672" s="0" t="n">
        <f aca="false">IF(E2672=$S$2,H2672,0)</f>
        <v>0</v>
      </c>
      <c r="J2672" s="0" t="n">
        <f aca="false">IF($A2672=$A2671,J2671+I2672,I2672)</f>
        <v>1309443</v>
      </c>
      <c r="K2672" s="0" t="n">
        <f aca="false">IF(E2672=$S$3,H2672,0)</f>
        <v>0</v>
      </c>
      <c r="L2672" s="0" t="n">
        <f aca="false">IF($A2672=$A2671,L2671+K2672,K2672)</f>
        <v>9239914</v>
      </c>
      <c r="M2672" s="0" t="n">
        <f aca="false">IF(E2672=$S$4,H2672,0)</f>
        <v>2507682</v>
      </c>
      <c r="N2672" s="0" t="n">
        <f aca="false">IF($A2672=$A2671,N2671+M2672,M2672)</f>
        <v>16826165</v>
      </c>
      <c r="O2672" s="0" t="n">
        <f aca="false">IF(C2672&lt;=$S$2,J2672+L2672+N2672,IF(C2672&lt;=$S$3,L2672+N2672,IF(C2672&lt;=$S$4,N2672,0)))</f>
        <v>16826165</v>
      </c>
      <c r="P2672" s="0" t="n">
        <f aca="false">MAX(O2672,0)</f>
        <v>16826165</v>
      </c>
    </row>
    <row r="2673" customFormat="false" ht="12.75" hidden="false" customHeight="false" outlineLevel="0" collapsed="false">
      <c r="A2673" s="0" t="n">
        <v>7180</v>
      </c>
      <c r="B2673" s="0" t="s">
        <v>79</v>
      </c>
      <c r="C2673" s="3" t="n">
        <v>37130</v>
      </c>
      <c r="D2673" s="0" t="n">
        <f aca="false">IF(CONCATENATE($A2673,$C2673)=CONCATENATE($A2674,$C2674),0,CONCATENATE($A2673,$C2673))</f>
        <v>0</v>
      </c>
      <c r="E2673" s="3" t="n">
        <v>37159</v>
      </c>
      <c r="F2673" s="0" t="n">
        <v>3535</v>
      </c>
      <c r="G2673" s="0" t="n">
        <v>38100</v>
      </c>
      <c r="H2673" s="0" t="n">
        <f aca="false">F2673-G2673</f>
        <v>-34565</v>
      </c>
      <c r="I2673" s="0" t="n">
        <f aca="false">IF(E2673=$S$2,H2673,0)</f>
        <v>-34565</v>
      </c>
      <c r="J2673" s="0" t="n">
        <f aca="false">IF($A2673=$A2672,J2672+I2673,I2673)</f>
        <v>-34565</v>
      </c>
      <c r="K2673" s="0" t="n">
        <f aca="false">IF(E2673=$S$3,H2673,0)</f>
        <v>0</v>
      </c>
      <c r="L2673" s="0" t="n">
        <f aca="false">IF($A2673=$A2672,L2672+K2673,K2673)</f>
        <v>0</v>
      </c>
      <c r="M2673" s="0" t="n">
        <f aca="false">IF(E2673=$S$4,H2673,0)</f>
        <v>0</v>
      </c>
      <c r="N2673" s="0" t="n">
        <f aca="false">IF($A2673=$A2672,N2672+M2673,M2673)</f>
        <v>0</v>
      </c>
      <c r="O2673" s="0" t="n">
        <f aca="false">IF(C2673&lt;=$S$2,J2673+L2673+N2673,IF(C2673&lt;=$S$3,L2673+N2673,IF(C2673&lt;=$S$4,N2673,0)))</f>
        <v>-34565</v>
      </c>
      <c r="P2673" s="0" t="n">
        <f aca="false">MAX(O2673,0)</f>
        <v>0</v>
      </c>
    </row>
    <row r="2674" customFormat="false" ht="12.75" hidden="false" customHeight="false" outlineLevel="0" collapsed="false">
      <c r="A2674" s="0" t="n">
        <v>7180</v>
      </c>
      <c r="B2674" s="0" t="s">
        <v>79</v>
      </c>
      <c r="C2674" s="3" t="n">
        <v>37130</v>
      </c>
      <c r="D2674" s="0" t="str">
        <f aca="false">IF(CONCATENATE($A2674,$C2674)=CONCATENATE($A2675,$C2675),0,CONCATENATE($A2674,$C2674))</f>
        <v>718037130</v>
      </c>
      <c r="E2674" s="3" t="n">
        <v>37189</v>
      </c>
      <c r="F2674" s="0" t="n">
        <v>0</v>
      </c>
      <c r="G2674" s="0" t="n">
        <v>58061</v>
      </c>
      <c r="H2674" s="0" t="n">
        <f aca="false">F2674-G2674</f>
        <v>-58061</v>
      </c>
      <c r="I2674" s="0" t="n">
        <f aca="false">IF(E2674=$S$2,H2674,0)</f>
        <v>0</v>
      </c>
      <c r="J2674" s="0" t="n">
        <f aca="false">IF($A2674=$A2673,J2673+I2674,I2674)</f>
        <v>-34565</v>
      </c>
      <c r="K2674" s="0" t="n">
        <f aca="false">IF(E2674=$S$3,H2674,0)</f>
        <v>-58061</v>
      </c>
      <c r="L2674" s="0" t="n">
        <f aca="false">IF($A2674=$A2673,L2673+K2674,K2674)</f>
        <v>-58061</v>
      </c>
      <c r="M2674" s="0" t="n">
        <f aca="false">IF(E2674=$S$4,H2674,0)</f>
        <v>0</v>
      </c>
      <c r="N2674" s="0" t="n">
        <f aca="false">IF($A2674=$A2673,N2673+M2674,M2674)</f>
        <v>0</v>
      </c>
      <c r="O2674" s="0" t="n">
        <f aca="false">IF(C2674&lt;=$S$2,J2674+L2674+N2674,IF(C2674&lt;=$S$3,L2674+N2674,IF(C2674&lt;=$S$4,N2674,0)))</f>
        <v>-92626</v>
      </c>
      <c r="P2674" s="0" t="n">
        <f aca="false">MAX(O2674,0)</f>
        <v>0</v>
      </c>
    </row>
    <row r="2675" customFormat="false" ht="12.75" hidden="false" customHeight="false" outlineLevel="0" collapsed="false">
      <c r="A2675" s="0" t="n">
        <v>7180</v>
      </c>
      <c r="B2675" s="0" t="s">
        <v>79</v>
      </c>
      <c r="C2675" s="3" t="n">
        <v>37131</v>
      </c>
      <c r="D2675" s="0" t="str">
        <f aca="false">IF(CONCATENATE($A2675,$C2675)=CONCATENATE($A2676,$C2676),0,CONCATENATE($A2675,$C2675))</f>
        <v>718037131</v>
      </c>
      <c r="E2675" s="3" t="n">
        <v>37159</v>
      </c>
      <c r="F2675" s="0" t="n">
        <v>0</v>
      </c>
      <c r="G2675" s="0" t="n">
        <v>50175</v>
      </c>
      <c r="H2675" s="0" t="n">
        <f aca="false">F2675-G2675</f>
        <v>-50175</v>
      </c>
      <c r="I2675" s="0" t="n">
        <f aca="false">IF(E2675=$S$2,H2675,0)</f>
        <v>-50175</v>
      </c>
      <c r="J2675" s="0" t="n">
        <f aca="false">IF($A2675=$A2674,J2674+I2675,I2675)</f>
        <v>-84740</v>
      </c>
      <c r="K2675" s="0" t="n">
        <f aca="false">IF(E2675=$S$3,H2675,0)</f>
        <v>0</v>
      </c>
      <c r="L2675" s="0" t="n">
        <f aca="false">IF($A2675=$A2674,L2674+K2675,K2675)</f>
        <v>-58061</v>
      </c>
      <c r="M2675" s="0" t="n">
        <f aca="false">IF(E2675=$S$4,H2675,0)</f>
        <v>0</v>
      </c>
      <c r="N2675" s="0" t="n">
        <f aca="false">IF($A2675=$A2674,N2674+M2675,M2675)</f>
        <v>0</v>
      </c>
      <c r="O2675" s="0" t="n">
        <f aca="false">IF(C2675&lt;=$S$2,J2675+L2675+N2675,IF(C2675&lt;=$S$3,L2675+N2675,IF(C2675&lt;=$S$4,N2675,0)))</f>
        <v>-142801</v>
      </c>
      <c r="P2675" s="0" t="n">
        <f aca="false">MAX(O2675,0)</f>
        <v>0</v>
      </c>
    </row>
    <row r="2676" customFormat="false" ht="12.75" hidden="false" customHeight="false" outlineLevel="0" collapsed="false">
      <c r="A2676" s="0" t="n">
        <v>7180</v>
      </c>
      <c r="B2676" s="0" t="s">
        <v>79</v>
      </c>
      <c r="C2676" s="3" t="n">
        <v>37132</v>
      </c>
      <c r="D2676" s="0" t="str">
        <f aca="false">IF(CONCATENATE($A2676,$C2676)=CONCATENATE($A2677,$C2677),0,CONCATENATE($A2676,$C2676))</f>
        <v>718037132</v>
      </c>
      <c r="E2676" s="3" t="n">
        <v>37159</v>
      </c>
      <c r="F2676" s="0" t="n">
        <v>23150</v>
      </c>
      <c r="G2676" s="0" t="n">
        <v>45128</v>
      </c>
      <c r="H2676" s="0" t="n">
        <f aca="false">F2676-G2676</f>
        <v>-21978</v>
      </c>
      <c r="I2676" s="0" t="n">
        <f aca="false">IF(E2676=$S$2,H2676,0)</f>
        <v>-21978</v>
      </c>
      <c r="J2676" s="0" t="n">
        <f aca="false">IF($A2676=$A2675,J2675+I2676,I2676)</f>
        <v>-106718</v>
      </c>
      <c r="K2676" s="0" t="n">
        <f aca="false">IF(E2676=$S$3,H2676,0)</f>
        <v>0</v>
      </c>
      <c r="L2676" s="0" t="n">
        <f aca="false">IF($A2676=$A2675,L2675+K2676,K2676)</f>
        <v>-58061</v>
      </c>
      <c r="M2676" s="0" t="n">
        <f aca="false">IF(E2676=$S$4,H2676,0)</f>
        <v>0</v>
      </c>
      <c r="N2676" s="0" t="n">
        <f aca="false">IF($A2676=$A2675,N2675+M2676,M2676)</f>
        <v>0</v>
      </c>
      <c r="O2676" s="0" t="n">
        <f aca="false">IF(C2676&lt;=$S$2,J2676+L2676+N2676,IF(C2676&lt;=$S$3,L2676+N2676,IF(C2676&lt;=$S$4,N2676,0)))</f>
        <v>-164779</v>
      </c>
      <c r="P2676" s="0" t="n">
        <f aca="false">MAX(O2676,0)</f>
        <v>0</v>
      </c>
    </row>
    <row r="2677" customFormat="false" ht="12.75" hidden="false" customHeight="false" outlineLevel="0" collapsed="false">
      <c r="A2677" s="0" t="n">
        <v>7180</v>
      </c>
      <c r="B2677" s="0" t="s">
        <v>79</v>
      </c>
      <c r="C2677" s="3" t="n">
        <v>37133</v>
      </c>
      <c r="D2677" s="0" t="n">
        <f aca="false">IF(CONCATENATE($A2677,$C2677)=CONCATENATE($A2678,$C2678),0,CONCATENATE($A2677,$C2677))</f>
        <v>0</v>
      </c>
      <c r="E2677" s="3" t="n">
        <v>37159</v>
      </c>
      <c r="F2677" s="0" t="n">
        <v>0</v>
      </c>
      <c r="G2677" s="0" t="n">
        <v>3160</v>
      </c>
      <c r="H2677" s="0" t="n">
        <f aca="false">F2677-G2677</f>
        <v>-3160</v>
      </c>
      <c r="I2677" s="0" t="n">
        <f aca="false">IF(E2677=$S$2,H2677,0)</f>
        <v>-3160</v>
      </c>
      <c r="J2677" s="0" t="n">
        <f aca="false">IF($A2677=$A2676,J2676+I2677,I2677)</f>
        <v>-109878</v>
      </c>
      <c r="K2677" s="0" t="n">
        <f aca="false">IF(E2677=$S$3,H2677,0)</f>
        <v>0</v>
      </c>
      <c r="L2677" s="0" t="n">
        <f aca="false">IF($A2677=$A2676,L2676+K2677,K2677)</f>
        <v>-58061</v>
      </c>
      <c r="M2677" s="0" t="n">
        <f aca="false">IF(E2677=$S$4,H2677,0)</f>
        <v>0</v>
      </c>
      <c r="N2677" s="0" t="n">
        <f aca="false">IF($A2677=$A2676,N2676+M2677,M2677)</f>
        <v>0</v>
      </c>
      <c r="O2677" s="0" t="n">
        <f aca="false">IF(C2677&lt;=$S$2,J2677+L2677+N2677,IF(C2677&lt;=$S$3,L2677+N2677,IF(C2677&lt;=$S$4,N2677,0)))</f>
        <v>-167939</v>
      </c>
      <c r="P2677" s="0" t="n">
        <f aca="false">MAX(O2677,0)</f>
        <v>0</v>
      </c>
    </row>
    <row r="2678" customFormat="false" ht="12.75" hidden="false" customHeight="false" outlineLevel="0" collapsed="false">
      <c r="A2678" s="0" t="n">
        <v>7180</v>
      </c>
      <c r="B2678" s="0" t="s">
        <v>79</v>
      </c>
      <c r="C2678" s="3" t="n">
        <v>37133</v>
      </c>
      <c r="D2678" s="0" t="str">
        <f aca="false">IF(CONCATENATE($A2678,$C2678)=CONCATENATE($A2679,$C2679),0,CONCATENATE($A2678,$C2678))</f>
        <v>718037133</v>
      </c>
      <c r="E2678" s="3" t="n">
        <v>37189</v>
      </c>
      <c r="F2678" s="0" t="n">
        <v>270600</v>
      </c>
      <c r="G2678" s="0" t="n">
        <v>0</v>
      </c>
      <c r="H2678" s="0" t="n">
        <f aca="false">F2678-G2678</f>
        <v>270600</v>
      </c>
      <c r="I2678" s="0" t="n">
        <f aca="false">IF(E2678=$S$2,H2678,0)</f>
        <v>0</v>
      </c>
      <c r="J2678" s="0" t="n">
        <f aca="false">IF($A2678=$A2677,J2677+I2678,I2678)</f>
        <v>-109878</v>
      </c>
      <c r="K2678" s="0" t="n">
        <f aca="false">IF(E2678=$S$3,H2678,0)</f>
        <v>270600</v>
      </c>
      <c r="L2678" s="0" t="n">
        <f aca="false">IF($A2678=$A2677,L2677+K2678,K2678)</f>
        <v>212539</v>
      </c>
      <c r="M2678" s="0" t="n">
        <f aca="false">IF(E2678=$S$4,H2678,0)</f>
        <v>0</v>
      </c>
      <c r="N2678" s="0" t="n">
        <f aca="false">IF($A2678=$A2677,N2677+M2678,M2678)</f>
        <v>0</v>
      </c>
      <c r="O2678" s="0" t="n">
        <f aca="false">IF(C2678&lt;=$S$2,J2678+L2678+N2678,IF(C2678&lt;=$S$3,L2678+N2678,IF(C2678&lt;=$S$4,N2678,0)))</f>
        <v>102661</v>
      </c>
      <c r="P2678" s="0" t="n">
        <f aca="false">MAX(O2678,0)</f>
        <v>102661</v>
      </c>
    </row>
    <row r="2679" customFormat="false" ht="12.75" hidden="false" customHeight="false" outlineLevel="0" collapsed="false">
      <c r="A2679" s="0" t="n">
        <v>7180</v>
      </c>
      <c r="B2679" s="0" t="s">
        <v>79</v>
      </c>
      <c r="C2679" s="3" t="n">
        <v>37139</v>
      </c>
      <c r="D2679" s="0" t="str">
        <f aca="false">IF(CONCATENATE($A2679,$C2679)=CONCATENATE($A2680,$C2680),0,CONCATENATE($A2679,$C2679))</f>
        <v>718037139</v>
      </c>
      <c r="E2679" s="3" t="n">
        <v>37189</v>
      </c>
      <c r="F2679" s="0" t="n">
        <v>43168</v>
      </c>
      <c r="G2679" s="0" t="n">
        <v>25570</v>
      </c>
      <c r="H2679" s="0" t="n">
        <f aca="false">F2679-G2679</f>
        <v>17598</v>
      </c>
      <c r="I2679" s="0" t="n">
        <f aca="false">IF(E2679=$S$2,H2679,0)</f>
        <v>0</v>
      </c>
      <c r="J2679" s="0" t="n">
        <f aca="false">IF($A2679=$A2678,J2678+I2679,I2679)</f>
        <v>-109878</v>
      </c>
      <c r="K2679" s="0" t="n">
        <f aca="false">IF(E2679=$S$3,H2679,0)</f>
        <v>17598</v>
      </c>
      <c r="L2679" s="0" t="n">
        <f aca="false">IF($A2679=$A2678,L2678+K2679,K2679)</f>
        <v>230137</v>
      </c>
      <c r="M2679" s="0" t="n">
        <f aca="false">IF(E2679=$S$4,H2679,0)</f>
        <v>0</v>
      </c>
      <c r="N2679" s="0" t="n">
        <f aca="false">IF($A2679=$A2678,N2678+M2679,M2679)</f>
        <v>0</v>
      </c>
      <c r="O2679" s="0" t="n">
        <f aca="false">IF(C2679&lt;=$S$2,J2679+L2679+N2679,IF(C2679&lt;=$S$3,L2679+N2679,IF(C2679&lt;=$S$4,N2679,0)))</f>
        <v>120259</v>
      </c>
      <c r="P2679" s="0" t="n">
        <f aca="false">MAX(O2679,0)</f>
        <v>120259</v>
      </c>
    </row>
    <row r="2680" customFormat="false" ht="12.75" hidden="false" customHeight="false" outlineLevel="0" collapsed="false">
      <c r="A2680" s="0" t="n">
        <v>7180</v>
      </c>
      <c r="B2680" s="0" t="s">
        <v>79</v>
      </c>
      <c r="C2680" s="3" t="n">
        <v>37140</v>
      </c>
      <c r="D2680" s="0" t="str">
        <f aca="false">IF(CONCATENATE($A2680,$C2680)=CONCATENATE($A2681,$C2681),0,CONCATENATE($A2680,$C2680))</f>
        <v>718037140</v>
      </c>
      <c r="E2680" s="3" t="n">
        <v>37189</v>
      </c>
      <c r="F2680" s="0" t="n">
        <v>0</v>
      </c>
      <c r="G2680" s="0" t="n">
        <v>21646</v>
      </c>
      <c r="H2680" s="0" t="n">
        <f aca="false">F2680-G2680</f>
        <v>-21646</v>
      </c>
      <c r="I2680" s="0" t="n">
        <f aca="false">IF(E2680=$S$2,H2680,0)</f>
        <v>0</v>
      </c>
      <c r="J2680" s="0" t="n">
        <f aca="false">IF($A2680=$A2679,J2679+I2680,I2680)</f>
        <v>-109878</v>
      </c>
      <c r="K2680" s="0" t="n">
        <f aca="false">IF(E2680=$S$3,H2680,0)</f>
        <v>-21646</v>
      </c>
      <c r="L2680" s="0" t="n">
        <f aca="false">IF($A2680=$A2679,L2679+K2680,K2680)</f>
        <v>208491</v>
      </c>
      <c r="M2680" s="0" t="n">
        <f aca="false">IF(E2680=$S$4,H2680,0)</f>
        <v>0</v>
      </c>
      <c r="N2680" s="0" t="n">
        <f aca="false">IF($A2680=$A2679,N2679+M2680,M2680)</f>
        <v>0</v>
      </c>
      <c r="O2680" s="0" t="n">
        <f aca="false">IF(C2680&lt;=$S$2,J2680+L2680+N2680,IF(C2680&lt;=$S$3,L2680+N2680,IF(C2680&lt;=$S$4,N2680,0)))</f>
        <v>98613</v>
      </c>
      <c r="P2680" s="0" t="n">
        <f aca="false">MAX(O2680,0)</f>
        <v>98613</v>
      </c>
    </row>
    <row r="2681" customFormat="false" ht="12.75" hidden="false" customHeight="false" outlineLevel="0" collapsed="false">
      <c r="A2681" s="0" t="n">
        <v>7180</v>
      </c>
      <c r="B2681" s="0" t="s">
        <v>79</v>
      </c>
      <c r="C2681" s="3" t="n">
        <v>37141</v>
      </c>
      <c r="D2681" s="0" t="str">
        <f aca="false">IF(CONCATENATE($A2681,$C2681)=CONCATENATE($A2682,$C2682),0,CONCATENATE($A2681,$C2681))</f>
        <v>718037141</v>
      </c>
      <c r="E2681" s="3" t="n">
        <v>37189</v>
      </c>
      <c r="F2681" s="0" t="n">
        <v>0</v>
      </c>
      <c r="G2681" s="0" t="n">
        <v>92070</v>
      </c>
      <c r="H2681" s="0" t="n">
        <f aca="false">F2681-G2681</f>
        <v>-92070</v>
      </c>
      <c r="I2681" s="0" t="n">
        <f aca="false">IF(E2681=$S$2,H2681,0)</f>
        <v>0</v>
      </c>
      <c r="J2681" s="0" t="n">
        <f aca="false">IF($A2681=$A2680,J2680+I2681,I2681)</f>
        <v>-109878</v>
      </c>
      <c r="K2681" s="0" t="n">
        <f aca="false">IF(E2681=$S$3,H2681,0)</f>
        <v>-92070</v>
      </c>
      <c r="L2681" s="0" t="n">
        <f aca="false">IF($A2681=$A2680,L2680+K2681,K2681)</f>
        <v>116421</v>
      </c>
      <c r="M2681" s="0" t="n">
        <f aca="false">IF(E2681=$S$4,H2681,0)</f>
        <v>0</v>
      </c>
      <c r="N2681" s="0" t="n">
        <f aca="false">IF($A2681=$A2680,N2680+M2681,M2681)</f>
        <v>0</v>
      </c>
      <c r="O2681" s="0" t="n">
        <f aca="false">IF(C2681&lt;=$S$2,J2681+L2681+N2681,IF(C2681&lt;=$S$3,L2681+N2681,IF(C2681&lt;=$S$4,N2681,0)))</f>
        <v>6543</v>
      </c>
      <c r="P2681" s="0" t="n">
        <f aca="false">MAX(O2681,0)</f>
        <v>6543</v>
      </c>
    </row>
    <row r="2682" customFormat="false" ht="12.75" hidden="false" customHeight="false" outlineLevel="0" collapsed="false">
      <c r="A2682" s="0" t="n">
        <v>7180</v>
      </c>
      <c r="B2682" s="0" t="s">
        <v>79</v>
      </c>
      <c r="C2682" s="3" t="n">
        <v>37144</v>
      </c>
      <c r="D2682" s="0" t="str">
        <f aca="false">IF(CONCATENATE($A2682,$C2682)=CONCATENATE($A2683,$C2683),0,CONCATENATE($A2682,$C2682))</f>
        <v>718037144</v>
      </c>
      <c r="E2682" s="3" t="n">
        <v>37189</v>
      </c>
      <c r="F2682" s="0" t="n">
        <v>35867</v>
      </c>
      <c r="G2682" s="0" t="n">
        <v>39838</v>
      </c>
      <c r="H2682" s="0" t="n">
        <f aca="false">F2682-G2682</f>
        <v>-3971</v>
      </c>
      <c r="I2682" s="0" t="n">
        <f aca="false">IF(E2682=$S$2,H2682,0)</f>
        <v>0</v>
      </c>
      <c r="J2682" s="0" t="n">
        <f aca="false">IF($A2682=$A2681,J2681+I2682,I2682)</f>
        <v>-109878</v>
      </c>
      <c r="K2682" s="0" t="n">
        <f aca="false">IF(E2682=$S$3,H2682,0)</f>
        <v>-3971</v>
      </c>
      <c r="L2682" s="0" t="n">
        <f aca="false">IF($A2682=$A2681,L2681+K2682,K2682)</f>
        <v>112450</v>
      </c>
      <c r="M2682" s="0" t="n">
        <f aca="false">IF(E2682=$S$4,H2682,0)</f>
        <v>0</v>
      </c>
      <c r="N2682" s="0" t="n">
        <f aca="false">IF($A2682=$A2681,N2681+M2682,M2682)</f>
        <v>0</v>
      </c>
      <c r="O2682" s="0" t="n">
        <f aca="false">IF(C2682&lt;=$S$2,J2682+L2682+N2682,IF(C2682&lt;=$S$3,L2682+N2682,IF(C2682&lt;=$S$4,N2682,0)))</f>
        <v>2572</v>
      </c>
      <c r="P2682" s="0" t="n">
        <f aca="false">MAX(O2682,0)</f>
        <v>2572</v>
      </c>
    </row>
    <row r="2683" customFormat="false" ht="12.75" hidden="false" customHeight="false" outlineLevel="0" collapsed="false">
      <c r="A2683" s="0" t="n">
        <v>7180</v>
      </c>
      <c r="B2683" s="0" t="s">
        <v>79</v>
      </c>
      <c r="C2683" s="3" t="n">
        <v>37145</v>
      </c>
      <c r="D2683" s="0" t="str">
        <f aca="false">IF(CONCATENATE($A2683,$C2683)=CONCATENATE($A2684,$C2684),0,CONCATENATE($A2683,$C2683))</f>
        <v>718037145</v>
      </c>
      <c r="E2683" s="3" t="n">
        <v>37189</v>
      </c>
      <c r="F2683" s="0" t="n">
        <v>45118</v>
      </c>
      <c r="G2683" s="0" t="n">
        <v>0</v>
      </c>
      <c r="H2683" s="0" t="n">
        <f aca="false">F2683-G2683</f>
        <v>45118</v>
      </c>
      <c r="I2683" s="0" t="n">
        <f aca="false">IF(E2683=$S$2,H2683,0)</f>
        <v>0</v>
      </c>
      <c r="J2683" s="0" t="n">
        <f aca="false">IF($A2683=$A2682,J2682+I2683,I2683)</f>
        <v>-109878</v>
      </c>
      <c r="K2683" s="0" t="n">
        <f aca="false">IF(E2683=$S$3,H2683,0)</f>
        <v>45118</v>
      </c>
      <c r="L2683" s="0" t="n">
        <f aca="false">IF($A2683=$A2682,L2682+K2683,K2683)</f>
        <v>157568</v>
      </c>
      <c r="M2683" s="0" t="n">
        <f aca="false">IF(E2683=$S$4,H2683,0)</f>
        <v>0</v>
      </c>
      <c r="N2683" s="0" t="n">
        <f aca="false">IF($A2683=$A2682,N2682+M2683,M2683)</f>
        <v>0</v>
      </c>
      <c r="O2683" s="0" t="n">
        <f aca="false">IF(C2683&lt;=$S$2,J2683+L2683+N2683,IF(C2683&lt;=$S$3,L2683+N2683,IF(C2683&lt;=$S$4,N2683,0)))</f>
        <v>47690</v>
      </c>
      <c r="P2683" s="0" t="n">
        <f aca="false">MAX(O2683,0)</f>
        <v>47690</v>
      </c>
    </row>
    <row r="2684" customFormat="false" ht="12.75" hidden="false" customHeight="false" outlineLevel="0" collapsed="false">
      <c r="A2684" s="0" t="n">
        <v>7180</v>
      </c>
      <c r="B2684" s="0" t="s">
        <v>79</v>
      </c>
      <c r="C2684" s="3" t="n">
        <v>37148</v>
      </c>
      <c r="D2684" s="0" t="str">
        <f aca="false">IF(CONCATENATE($A2684,$C2684)=CONCATENATE($A2685,$C2685),0,CONCATENATE($A2684,$C2684))</f>
        <v>718037148</v>
      </c>
      <c r="E2684" s="3" t="n">
        <v>37189</v>
      </c>
      <c r="F2684" s="0" t="n">
        <v>33000</v>
      </c>
      <c r="G2684" s="0" t="n">
        <v>0</v>
      </c>
      <c r="H2684" s="0" t="n">
        <f aca="false">F2684-G2684</f>
        <v>33000</v>
      </c>
      <c r="I2684" s="0" t="n">
        <f aca="false">IF(E2684=$S$2,H2684,0)</f>
        <v>0</v>
      </c>
      <c r="J2684" s="0" t="n">
        <f aca="false">IF($A2684=$A2683,J2683+I2684,I2684)</f>
        <v>-109878</v>
      </c>
      <c r="K2684" s="0" t="n">
        <f aca="false">IF(E2684=$S$3,H2684,0)</f>
        <v>33000</v>
      </c>
      <c r="L2684" s="0" t="n">
        <f aca="false">IF($A2684=$A2683,L2683+K2684,K2684)</f>
        <v>190568</v>
      </c>
      <c r="M2684" s="0" t="n">
        <f aca="false">IF(E2684=$S$4,H2684,0)</f>
        <v>0</v>
      </c>
      <c r="N2684" s="0" t="n">
        <f aca="false">IF($A2684=$A2683,N2683+M2684,M2684)</f>
        <v>0</v>
      </c>
      <c r="O2684" s="0" t="n">
        <f aca="false">IF(C2684&lt;=$S$2,J2684+L2684+N2684,IF(C2684&lt;=$S$3,L2684+N2684,IF(C2684&lt;=$S$4,N2684,0)))</f>
        <v>80690</v>
      </c>
      <c r="P2684" s="0" t="n">
        <f aca="false">MAX(O2684,0)</f>
        <v>80690</v>
      </c>
    </row>
    <row r="2685" customFormat="false" ht="12.75" hidden="false" customHeight="false" outlineLevel="0" collapsed="false">
      <c r="A2685" s="0" t="n">
        <v>7180</v>
      </c>
      <c r="B2685" s="0" t="s">
        <v>79</v>
      </c>
      <c r="C2685" s="3" t="n">
        <v>37151</v>
      </c>
      <c r="D2685" s="0" t="n">
        <f aca="false">IF(CONCATENATE($A2685,$C2685)=CONCATENATE($A2686,$C2686),0,CONCATENATE($A2685,$C2685))</f>
        <v>0</v>
      </c>
      <c r="E2685" s="3" t="n">
        <v>37189</v>
      </c>
      <c r="F2685" s="0" t="n">
        <v>33070</v>
      </c>
      <c r="G2685" s="0" t="n">
        <v>58563</v>
      </c>
      <c r="H2685" s="0" t="n">
        <f aca="false">F2685-G2685</f>
        <v>-25493</v>
      </c>
      <c r="I2685" s="0" t="n">
        <f aca="false">IF(E2685=$S$2,H2685,0)</f>
        <v>0</v>
      </c>
      <c r="J2685" s="0" t="n">
        <f aca="false">IF($A2685=$A2684,J2684+I2685,I2685)</f>
        <v>-109878</v>
      </c>
      <c r="K2685" s="0" t="n">
        <f aca="false">IF(E2685=$S$3,H2685,0)</f>
        <v>-25493</v>
      </c>
      <c r="L2685" s="0" t="n">
        <f aca="false">IF($A2685=$A2684,L2684+K2685,K2685)</f>
        <v>165075</v>
      </c>
      <c r="M2685" s="0" t="n">
        <f aca="false">IF(E2685=$S$4,H2685,0)</f>
        <v>0</v>
      </c>
      <c r="N2685" s="0" t="n">
        <f aca="false">IF($A2685=$A2684,N2684+M2685,M2685)</f>
        <v>0</v>
      </c>
      <c r="O2685" s="0" t="n">
        <f aca="false">IF(C2685&lt;=$S$2,J2685+L2685+N2685,IF(C2685&lt;=$S$3,L2685+N2685,IF(C2685&lt;=$S$4,N2685,0)))</f>
        <v>55197</v>
      </c>
      <c r="P2685" s="0" t="n">
        <f aca="false">MAX(O2685,0)</f>
        <v>55197</v>
      </c>
    </row>
    <row r="2686" customFormat="false" ht="12.75" hidden="false" customHeight="false" outlineLevel="0" collapsed="false">
      <c r="A2686" s="0" t="n">
        <v>7180</v>
      </c>
      <c r="B2686" s="0" t="s">
        <v>79</v>
      </c>
      <c r="C2686" s="3" t="n">
        <v>37151</v>
      </c>
      <c r="D2686" s="0" t="str">
        <f aca="false">IF(CONCATENATE($A2686,$C2686)=CONCATENATE($A2687,$C2687),0,CONCATENATE($A2686,$C2686))</f>
        <v>718037151</v>
      </c>
      <c r="E2686" s="3" t="n">
        <v>37220</v>
      </c>
      <c r="F2686" s="0" t="n">
        <v>919925</v>
      </c>
      <c r="G2686" s="0" t="n">
        <v>920700</v>
      </c>
      <c r="H2686" s="0" t="n">
        <f aca="false">F2686-G2686</f>
        <v>-775</v>
      </c>
      <c r="I2686" s="0" t="n">
        <f aca="false">IF(E2686=$S$2,H2686,0)</f>
        <v>0</v>
      </c>
      <c r="J2686" s="0" t="n">
        <f aca="false">IF($A2686=$A2685,J2685+I2686,I2686)</f>
        <v>-109878</v>
      </c>
      <c r="K2686" s="0" t="n">
        <f aca="false">IF(E2686=$S$3,H2686,0)</f>
        <v>0</v>
      </c>
      <c r="L2686" s="0" t="n">
        <f aca="false">IF($A2686=$A2685,L2685+K2686,K2686)</f>
        <v>165075</v>
      </c>
      <c r="M2686" s="0" t="n">
        <f aca="false">IF(E2686=$S$4,H2686,0)</f>
        <v>-775</v>
      </c>
      <c r="N2686" s="0" t="n">
        <f aca="false">IF($A2686=$A2685,N2685+M2686,M2686)</f>
        <v>-775</v>
      </c>
      <c r="O2686" s="0" t="n">
        <f aca="false">IF(C2686&lt;=$S$2,J2686+L2686+N2686,IF(C2686&lt;=$S$3,L2686+N2686,IF(C2686&lt;=$S$4,N2686,0)))</f>
        <v>54422</v>
      </c>
      <c r="P2686" s="0" t="n">
        <f aca="false">MAX(O2686,0)</f>
        <v>54422</v>
      </c>
    </row>
    <row r="2687" customFormat="false" ht="12.75" hidden="false" customHeight="false" outlineLevel="0" collapsed="false">
      <c r="A2687" s="0" t="n">
        <v>7180</v>
      </c>
      <c r="B2687" s="0" t="s">
        <v>79</v>
      </c>
      <c r="C2687" s="3" t="n">
        <v>37152</v>
      </c>
      <c r="D2687" s="0" t="str">
        <f aca="false">IF(CONCATENATE($A2687,$C2687)=CONCATENATE($A2688,$C2688),0,CONCATENATE($A2687,$C2687))</f>
        <v>718037152</v>
      </c>
      <c r="E2687" s="3" t="n">
        <v>37189</v>
      </c>
      <c r="F2687" s="0" t="n">
        <v>20679</v>
      </c>
      <c r="G2687" s="0" t="n">
        <v>30306</v>
      </c>
      <c r="H2687" s="0" t="n">
        <f aca="false">F2687-G2687</f>
        <v>-9627</v>
      </c>
      <c r="I2687" s="0" t="n">
        <f aca="false">IF(E2687=$S$2,H2687,0)</f>
        <v>0</v>
      </c>
      <c r="J2687" s="0" t="n">
        <f aca="false">IF($A2687=$A2686,J2686+I2687,I2687)</f>
        <v>-109878</v>
      </c>
      <c r="K2687" s="0" t="n">
        <f aca="false">IF(E2687=$S$3,H2687,0)</f>
        <v>-9627</v>
      </c>
      <c r="L2687" s="0" t="n">
        <f aca="false">IF($A2687=$A2686,L2686+K2687,K2687)</f>
        <v>155448</v>
      </c>
      <c r="M2687" s="0" t="n">
        <f aca="false">IF(E2687=$S$4,H2687,0)</f>
        <v>0</v>
      </c>
      <c r="N2687" s="0" t="n">
        <f aca="false">IF($A2687=$A2686,N2686+M2687,M2687)</f>
        <v>-775</v>
      </c>
      <c r="O2687" s="0" t="n">
        <f aca="false">IF(C2687&lt;=$S$2,J2687+L2687+N2687,IF(C2687&lt;=$S$3,L2687+N2687,IF(C2687&lt;=$S$4,N2687,0)))</f>
        <v>44795</v>
      </c>
      <c r="P2687" s="0" t="n">
        <f aca="false">MAX(O2687,0)</f>
        <v>44795</v>
      </c>
    </row>
    <row r="2688" customFormat="false" ht="12.75" hidden="false" customHeight="false" outlineLevel="0" collapsed="false">
      <c r="A2688" s="0" t="n">
        <v>7180</v>
      </c>
      <c r="B2688" s="0" t="s">
        <v>79</v>
      </c>
      <c r="C2688" s="3" t="n">
        <v>37153</v>
      </c>
      <c r="D2688" s="0" t="str">
        <f aca="false">IF(CONCATENATE($A2688,$C2688)=CONCATENATE($A2689,$C2689),0,CONCATENATE($A2688,$C2688))</f>
        <v>718037153</v>
      </c>
      <c r="E2688" s="3" t="n">
        <v>37189</v>
      </c>
      <c r="F2688" s="0" t="n">
        <v>0</v>
      </c>
      <c r="G2688" s="0" t="n">
        <v>56678</v>
      </c>
      <c r="H2688" s="0" t="n">
        <f aca="false">F2688-G2688</f>
        <v>-56678</v>
      </c>
      <c r="I2688" s="0" t="n">
        <f aca="false">IF(E2688=$S$2,H2688,0)</f>
        <v>0</v>
      </c>
      <c r="J2688" s="0" t="n">
        <f aca="false">IF($A2688=$A2687,J2687+I2688,I2688)</f>
        <v>-109878</v>
      </c>
      <c r="K2688" s="0" t="n">
        <f aca="false">IF(E2688=$S$3,H2688,0)</f>
        <v>-56678</v>
      </c>
      <c r="L2688" s="0" t="n">
        <f aca="false">IF($A2688=$A2687,L2687+K2688,K2688)</f>
        <v>98770</v>
      </c>
      <c r="M2688" s="0" t="n">
        <f aca="false">IF(E2688=$S$4,H2688,0)</f>
        <v>0</v>
      </c>
      <c r="N2688" s="0" t="n">
        <f aca="false">IF($A2688=$A2687,N2687+M2688,M2688)</f>
        <v>-775</v>
      </c>
      <c r="O2688" s="0" t="n">
        <f aca="false">IF(C2688&lt;=$S$2,J2688+L2688+N2688,IF(C2688&lt;=$S$3,L2688+N2688,IF(C2688&lt;=$S$4,N2688,0)))</f>
        <v>-11883</v>
      </c>
      <c r="P2688" s="0" t="n">
        <f aca="false">MAX(O2688,0)</f>
        <v>0</v>
      </c>
    </row>
    <row r="2689" customFormat="false" ht="12.75" hidden="false" customHeight="false" outlineLevel="0" collapsed="false">
      <c r="A2689" s="0" t="n">
        <v>7180</v>
      </c>
      <c r="B2689" s="0" t="s">
        <v>79</v>
      </c>
      <c r="C2689" s="3" t="n">
        <v>37154</v>
      </c>
      <c r="D2689" s="0" t="str">
        <f aca="false">IF(CONCATENATE($A2689,$C2689)=CONCATENATE($A2690,$C2690),0,CONCATENATE($A2689,$C2689))</f>
        <v>718037154</v>
      </c>
      <c r="E2689" s="3" t="n">
        <v>37189</v>
      </c>
      <c r="F2689" s="0" t="n">
        <v>7680</v>
      </c>
      <c r="G2689" s="0" t="n">
        <v>40220</v>
      </c>
      <c r="H2689" s="0" t="n">
        <f aca="false">F2689-G2689</f>
        <v>-32540</v>
      </c>
      <c r="I2689" s="0" t="n">
        <f aca="false">IF(E2689=$S$2,H2689,0)</f>
        <v>0</v>
      </c>
      <c r="J2689" s="0" t="n">
        <f aca="false">IF($A2689=$A2688,J2688+I2689,I2689)</f>
        <v>-109878</v>
      </c>
      <c r="K2689" s="0" t="n">
        <f aca="false">IF(E2689=$S$3,H2689,0)</f>
        <v>-32540</v>
      </c>
      <c r="L2689" s="0" t="n">
        <f aca="false">IF($A2689=$A2688,L2688+K2689,K2689)</f>
        <v>66230</v>
      </c>
      <c r="M2689" s="0" t="n">
        <f aca="false">IF(E2689=$S$4,H2689,0)</f>
        <v>0</v>
      </c>
      <c r="N2689" s="0" t="n">
        <f aca="false">IF($A2689=$A2688,N2688+M2689,M2689)</f>
        <v>-775</v>
      </c>
      <c r="O2689" s="0" t="n">
        <f aca="false">IF(C2689&lt;=$S$2,J2689+L2689+N2689,IF(C2689&lt;=$S$3,L2689+N2689,IF(C2689&lt;=$S$4,N2689,0)))</f>
        <v>-44423</v>
      </c>
      <c r="P2689" s="0" t="n">
        <f aca="false">MAX(O2689,0)</f>
        <v>0</v>
      </c>
    </row>
    <row r="2690" customFormat="false" ht="12.75" hidden="false" customHeight="false" outlineLevel="0" collapsed="false">
      <c r="A2690" s="0" t="n">
        <v>7180</v>
      </c>
      <c r="B2690" s="0" t="s">
        <v>79</v>
      </c>
      <c r="C2690" s="3" t="n">
        <v>37155</v>
      </c>
      <c r="D2690" s="0" t="str">
        <f aca="false">IF(CONCATENATE($A2690,$C2690)=CONCATENATE($A2691,$C2691),0,CONCATENATE($A2690,$C2690))</f>
        <v>718037155</v>
      </c>
      <c r="E2690" s="3" t="n">
        <v>37189</v>
      </c>
      <c r="F2690" s="0" t="n">
        <v>72512</v>
      </c>
      <c r="G2690" s="0" t="n">
        <v>54183</v>
      </c>
      <c r="H2690" s="0" t="n">
        <f aca="false">F2690-G2690</f>
        <v>18329</v>
      </c>
      <c r="I2690" s="0" t="n">
        <f aca="false">IF(E2690=$S$2,H2690,0)</f>
        <v>0</v>
      </c>
      <c r="J2690" s="0" t="n">
        <f aca="false">IF($A2690=$A2689,J2689+I2690,I2690)</f>
        <v>-109878</v>
      </c>
      <c r="K2690" s="0" t="n">
        <f aca="false">IF(E2690=$S$3,H2690,0)</f>
        <v>18329</v>
      </c>
      <c r="L2690" s="0" t="n">
        <f aca="false">IF($A2690=$A2689,L2689+K2690,K2690)</f>
        <v>84559</v>
      </c>
      <c r="M2690" s="0" t="n">
        <f aca="false">IF(E2690=$S$4,H2690,0)</f>
        <v>0</v>
      </c>
      <c r="N2690" s="0" t="n">
        <f aca="false">IF($A2690=$A2689,N2689+M2690,M2690)</f>
        <v>-775</v>
      </c>
      <c r="O2690" s="0" t="n">
        <f aca="false">IF(C2690&lt;=$S$2,J2690+L2690+N2690,IF(C2690&lt;=$S$3,L2690+N2690,IF(C2690&lt;=$S$4,N2690,0)))</f>
        <v>-26094</v>
      </c>
      <c r="P2690" s="0" t="n">
        <f aca="false">MAX(O2690,0)</f>
        <v>0</v>
      </c>
    </row>
    <row r="2691" customFormat="false" ht="12.75" hidden="false" customHeight="false" outlineLevel="0" collapsed="false">
      <c r="A2691" s="0" t="n">
        <v>7180</v>
      </c>
      <c r="B2691" s="0" t="s">
        <v>79</v>
      </c>
      <c r="C2691" s="3" t="n">
        <v>37158</v>
      </c>
      <c r="D2691" s="0" t="str">
        <f aca="false">IF(CONCATENATE($A2691,$C2691)=CONCATENATE($A2692,$C2692),0,CONCATENATE($A2691,$C2691))</f>
        <v>718037158</v>
      </c>
      <c r="E2691" s="3" t="n">
        <v>37189</v>
      </c>
      <c r="F2691" s="0" t="n">
        <v>7625</v>
      </c>
      <c r="G2691" s="0" t="n">
        <v>0</v>
      </c>
      <c r="H2691" s="0" t="n">
        <f aca="false">F2691-G2691</f>
        <v>7625</v>
      </c>
      <c r="I2691" s="0" t="n">
        <f aca="false">IF(E2691=$S$2,H2691,0)</f>
        <v>0</v>
      </c>
      <c r="J2691" s="0" t="n">
        <f aca="false">IF($A2691=$A2690,J2690+I2691,I2691)</f>
        <v>-109878</v>
      </c>
      <c r="K2691" s="0" t="n">
        <f aca="false">IF(E2691=$S$3,H2691,0)</f>
        <v>7625</v>
      </c>
      <c r="L2691" s="0" t="n">
        <f aca="false">IF($A2691=$A2690,L2690+K2691,K2691)</f>
        <v>92184</v>
      </c>
      <c r="M2691" s="0" t="n">
        <f aca="false">IF(E2691=$S$4,H2691,0)</f>
        <v>0</v>
      </c>
      <c r="N2691" s="0" t="n">
        <f aca="false">IF($A2691=$A2690,N2690+M2691,M2691)</f>
        <v>-775</v>
      </c>
      <c r="O2691" s="0" t="n">
        <f aca="false">IF(C2691&lt;=$S$2,J2691+L2691+N2691,IF(C2691&lt;=$S$3,L2691+N2691,IF(C2691&lt;=$S$4,N2691,0)))</f>
        <v>-18469</v>
      </c>
      <c r="P2691" s="0" t="n">
        <f aca="false">MAX(O2691,0)</f>
        <v>0</v>
      </c>
    </row>
    <row r="2692" customFormat="false" ht="12.75" hidden="false" customHeight="false" outlineLevel="0" collapsed="false">
      <c r="A2692" s="0" t="n">
        <v>7180</v>
      </c>
      <c r="B2692" s="0" t="s">
        <v>79</v>
      </c>
      <c r="C2692" s="3" t="n">
        <v>37159</v>
      </c>
      <c r="D2692" s="0" t="str">
        <f aca="false">IF(CONCATENATE($A2692,$C2692)=CONCATENATE($A2693,$C2693),0,CONCATENATE($A2692,$C2692))</f>
        <v>718037159</v>
      </c>
      <c r="E2692" s="3" t="n">
        <v>37189</v>
      </c>
      <c r="F2692" s="0" t="n">
        <v>21977</v>
      </c>
      <c r="G2692" s="0" t="n">
        <v>21894</v>
      </c>
      <c r="H2692" s="0" t="n">
        <f aca="false">F2692-G2692</f>
        <v>83</v>
      </c>
      <c r="I2692" s="0" t="n">
        <f aca="false">IF(E2692=$S$2,H2692,0)</f>
        <v>0</v>
      </c>
      <c r="J2692" s="0" t="n">
        <f aca="false">IF($A2692=$A2691,J2691+I2692,I2692)</f>
        <v>-109878</v>
      </c>
      <c r="K2692" s="0" t="n">
        <f aca="false">IF(E2692=$S$3,H2692,0)</f>
        <v>83</v>
      </c>
      <c r="L2692" s="0" t="n">
        <f aca="false">IF($A2692=$A2691,L2691+K2692,K2692)</f>
        <v>92267</v>
      </c>
      <c r="M2692" s="0" t="n">
        <f aca="false">IF(E2692=$S$4,H2692,0)</f>
        <v>0</v>
      </c>
      <c r="N2692" s="0" t="n">
        <f aca="false">IF($A2692=$A2691,N2691+M2692,M2692)</f>
        <v>-775</v>
      </c>
      <c r="O2692" s="0" t="n">
        <f aca="false">IF(C2692&lt;=$S$2,J2692+L2692+N2692,IF(C2692&lt;=$S$3,L2692+N2692,IF(C2692&lt;=$S$4,N2692,0)))</f>
        <v>-18386</v>
      </c>
      <c r="P2692" s="0" t="n">
        <f aca="false">MAX(O2692,0)</f>
        <v>0</v>
      </c>
    </row>
    <row r="2693" customFormat="false" ht="12.75" hidden="false" customHeight="false" outlineLevel="0" collapsed="false">
      <c r="A2693" s="0" t="n">
        <v>7180</v>
      </c>
      <c r="B2693" s="0" t="s">
        <v>79</v>
      </c>
      <c r="C2693" s="3" t="n">
        <v>37160</v>
      </c>
      <c r="D2693" s="0" t="str">
        <f aca="false">IF(CONCATENATE($A2693,$C2693)=CONCATENATE($A2694,$C2694),0,CONCATENATE($A2693,$C2693))</f>
        <v>718037160</v>
      </c>
      <c r="E2693" s="3" t="n">
        <v>37189</v>
      </c>
      <c r="F2693" s="0" t="n">
        <v>2832</v>
      </c>
      <c r="G2693" s="0" t="n">
        <v>2800</v>
      </c>
      <c r="H2693" s="0" t="n">
        <f aca="false">F2693-G2693</f>
        <v>32</v>
      </c>
      <c r="I2693" s="0" t="n">
        <f aca="false">IF(E2693=$S$2,H2693,0)</f>
        <v>0</v>
      </c>
      <c r="J2693" s="0" t="n">
        <f aca="false">IF($A2693=$A2692,J2692+I2693,I2693)</f>
        <v>-109878</v>
      </c>
      <c r="K2693" s="0" t="n">
        <f aca="false">IF(E2693=$S$3,H2693,0)</f>
        <v>32</v>
      </c>
      <c r="L2693" s="0" t="n">
        <f aca="false">IF($A2693=$A2692,L2692+K2693,K2693)</f>
        <v>92299</v>
      </c>
      <c r="M2693" s="0" t="n">
        <f aca="false">IF(E2693=$S$4,H2693,0)</f>
        <v>0</v>
      </c>
      <c r="N2693" s="0" t="n">
        <f aca="false">IF($A2693=$A2692,N2692+M2693,M2693)</f>
        <v>-775</v>
      </c>
      <c r="O2693" s="0" t="n">
        <f aca="false">IF(C2693&lt;=$S$2,J2693+L2693+N2693,IF(C2693&lt;=$S$3,L2693+N2693,IF(C2693&lt;=$S$4,N2693,0)))</f>
        <v>91524</v>
      </c>
      <c r="P2693" s="0" t="n">
        <f aca="false">MAX(O2693,0)</f>
        <v>91524</v>
      </c>
    </row>
    <row r="2694" customFormat="false" ht="12.75" hidden="false" customHeight="false" outlineLevel="0" collapsed="false">
      <c r="A2694" s="0" t="n">
        <v>7180</v>
      </c>
      <c r="B2694" s="0" t="s">
        <v>79</v>
      </c>
      <c r="C2694" s="3" t="n">
        <v>37161</v>
      </c>
      <c r="D2694" s="0" t="str">
        <f aca="false">IF(CONCATENATE($A2694,$C2694)=CONCATENATE($A2695,$C2695),0,CONCATENATE($A2694,$C2694))</f>
        <v>718037161</v>
      </c>
      <c r="E2694" s="3" t="n">
        <v>37189</v>
      </c>
      <c r="F2694" s="0" t="n">
        <v>52771</v>
      </c>
      <c r="G2694" s="0" t="n">
        <v>31331</v>
      </c>
      <c r="H2694" s="0" t="n">
        <f aca="false">F2694-G2694</f>
        <v>21440</v>
      </c>
      <c r="I2694" s="0" t="n">
        <f aca="false">IF(E2694=$S$2,H2694,0)</f>
        <v>0</v>
      </c>
      <c r="J2694" s="0" t="n">
        <f aca="false">IF($A2694=$A2693,J2693+I2694,I2694)</f>
        <v>-109878</v>
      </c>
      <c r="K2694" s="0" t="n">
        <f aca="false">IF(E2694=$S$3,H2694,0)</f>
        <v>21440</v>
      </c>
      <c r="L2694" s="0" t="n">
        <f aca="false">IF($A2694=$A2693,L2693+K2694,K2694)</f>
        <v>113739</v>
      </c>
      <c r="M2694" s="0" t="n">
        <f aca="false">IF(E2694=$S$4,H2694,0)</f>
        <v>0</v>
      </c>
      <c r="N2694" s="0" t="n">
        <f aca="false">IF($A2694=$A2693,N2693+M2694,M2694)</f>
        <v>-775</v>
      </c>
      <c r="O2694" s="0" t="n">
        <f aca="false">IF(C2694&lt;=$S$2,J2694+L2694+N2694,IF(C2694&lt;=$S$3,L2694+N2694,IF(C2694&lt;=$S$4,N2694,0)))</f>
        <v>112964</v>
      </c>
      <c r="P2694" s="0" t="n">
        <f aca="false">MAX(O2694,0)</f>
        <v>112964</v>
      </c>
    </row>
    <row r="2695" customFormat="false" ht="12.75" hidden="false" customHeight="false" outlineLevel="0" collapsed="false">
      <c r="A2695" s="0" t="n">
        <v>7180</v>
      </c>
      <c r="B2695" s="0" t="s">
        <v>79</v>
      </c>
      <c r="C2695" s="3" t="n">
        <v>37166</v>
      </c>
      <c r="D2695" s="0" t="str">
        <f aca="false">IF(CONCATENATE($A2695,$C2695)=CONCATENATE($A2696,$C2696),0,CONCATENATE($A2695,$C2695))</f>
        <v>718037166</v>
      </c>
      <c r="E2695" s="3" t="n">
        <v>37220</v>
      </c>
      <c r="F2695" s="0" t="n">
        <v>2752</v>
      </c>
      <c r="G2695" s="0" t="n">
        <v>16156</v>
      </c>
      <c r="H2695" s="0" t="n">
        <f aca="false">F2695-G2695</f>
        <v>-13404</v>
      </c>
      <c r="I2695" s="0" t="n">
        <f aca="false">IF(E2695=$S$2,H2695,0)</f>
        <v>0</v>
      </c>
      <c r="J2695" s="0" t="n">
        <f aca="false">IF($A2695=$A2694,J2694+I2695,I2695)</f>
        <v>-109878</v>
      </c>
      <c r="K2695" s="0" t="n">
        <f aca="false">IF(E2695=$S$3,H2695,0)</f>
        <v>0</v>
      </c>
      <c r="L2695" s="0" t="n">
        <f aca="false">IF($A2695=$A2694,L2694+K2695,K2695)</f>
        <v>113739</v>
      </c>
      <c r="M2695" s="0" t="n">
        <f aca="false">IF(E2695=$S$4,H2695,0)</f>
        <v>-13404</v>
      </c>
      <c r="N2695" s="0" t="n">
        <f aca="false">IF($A2695=$A2694,N2694+M2695,M2695)</f>
        <v>-14179</v>
      </c>
      <c r="O2695" s="0" t="n">
        <f aca="false">IF(C2695&lt;=$S$2,J2695+L2695+N2695,IF(C2695&lt;=$S$3,L2695+N2695,IF(C2695&lt;=$S$4,N2695,0)))</f>
        <v>99560</v>
      </c>
      <c r="P2695" s="0" t="n">
        <f aca="false">MAX(O2695,0)</f>
        <v>99560</v>
      </c>
    </row>
    <row r="2696" customFormat="false" ht="12.75" hidden="false" customHeight="false" outlineLevel="0" collapsed="false">
      <c r="A2696" s="0" t="n">
        <v>7180</v>
      </c>
      <c r="B2696" s="0" t="s">
        <v>79</v>
      </c>
      <c r="C2696" s="3" t="n">
        <v>37167</v>
      </c>
      <c r="D2696" s="0" t="str">
        <f aca="false">IF(CONCATENATE($A2696,$C2696)=CONCATENATE($A2697,$C2697),0,CONCATENATE($A2696,$C2696))</f>
        <v>718037167</v>
      </c>
      <c r="E2696" s="3" t="n">
        <v>37220</v>
      </c>
      <c r="F2696" s="0" t="n">
        <v>30567</v>
      </c>
      <c r="G2696" s="0" t="n">
        <v>9350</v>
      </c>
      <c r="H2696" s="0" t="n">
        <f aca="false">F2696-G2696</f>
        <v>21217</v>
      </c>
      <c r="I2696" s="0" t="n">
        <f aca="false">IF(E2696=$S$2,H2696,0)</f>
        <v>0</v>
      </c>
      <c r="J2696" s="0" t="n">
        <f aca="false">IF($A2696=$A2695,J2695+I2696,I2696)</f>
        <v>-109878</v>
      </c>
      <c r="K2696" s="0" t="n">
        <f aca="false">IF(E2696=$S$3,H2696,0)</f>
        <v>0</v>
      </c>
      <c r="L2696" s="0" t="n">
        <f aca="false">IF($A2696=$A2695,L2695+K2696,K2696)</f>
        <v>113739</v>
      </c>
      <c r="M2696" s="0" t="n">
        <f aca="false">IF(E2696=$S$4,H2696,0)</f>
        <v>21217</v>
      </c>
      <c r="N2696" s="0" t="n">
        <f aca="false">IF($A2696=$A2695,N2695+M2696,M2696)</f>
        <v>7038</v>
      </c>
      <c r="O2696" s="0" t="n">
        <f aca="false">IF(C2696&lt;=$S$2,J2696+L2696+N2696,IF(C2696&lt;=$S$3,L2696+N2696,IF(C2696&lt;=$S$4,N2696,0)))</f>
        <v>120777</v>
      </c>
      <c r="P2696" s="0" t="n">
        <f aca="false">MAX(O2696,0)</f>
        <v>120777</v>
      </c>
    </row>
    <row r="2697" customFormat="false" ht="12.75" hidden="false" customHeight="false" outlineLevel="0" collapsed="false">
      <c r="A2697" s="0" t="n">
        <v>7180</v>
      </c>
      <c r="B2697" s="0" t="s">
        <v>79</v>
      </c>
      <c r="C2697" s="3" t="n">
        <v>37168</v>
      </c>
      <c r="D2697" s="0" t="str">
        <f aca="false">IF(CONCATENATE($A2697,$C2697)=CONCATENATE($A2698,$C2698),0,CONCATENATE($A2697,$C2697))</f>
        <v>718037168</v>
      </c>
      <c r="E2697" s="3" t="n">
        <v>37220</v>
      </c>
      <c r="F2697" s="0" t="n">
        <v>14035</v>
      </c>
      <c r="G2697" s="0" t="n">
        <v>19925</v>
      </c>
      <c r="H2697" s="0" t="n">
        <f aca="false">F2697-G2697</f>
        <v>-5890</v>
      </c>
      <c r="I2697" s="0" t="n">
        <f aca="false">IF(E2697=$S$2,H2697,0)</f>
        <v>0</v>
      </c>
      <c r="J2697" s="0" t="n">
        <f aca="false">IF($A2697=$A2696,J2696+I2697,I2697)</f>
        <v>-109878</v>
      </c>
      <c r="K2697" s="0" t="n">
        <f aca="false">IF(E2697=$S$3,H2697,0)</f>
        <v>0</v>
      </c>
      <c r="L2697" s="0" t="n">
        <f aca="false">IF($A2697=$A2696,L2696+K2697,K2697)</f>
        <v>113739</v>
      </c>
      <c r="M2697" s="0" t="n">
        <f aca="false">IF(E2697=$S$4,H2697,0)</f>
        <v>-5890</v>
      </c>
      <c r="N2697" s="0" t="n">
        <f aca="false">IF($A2697=$A2696,N2696+M2697,M2697)</f>
        <v>1148</v>
      </c>
      <c r="O2697" s="0" t="n">
        <f aca="false">IF(C2697&lt;=$S$2,J2697+L2697+N2697,IF(C2697&lt;=$S$3,L2697+N2697,IF(C2697&lt;=$S$4,N2697,0)))</f>
        <v>114887</v>
      </c>
      <c r="P2697" s="0" t="n">
        <f aca="false">MAX(O2697,0)</f>
        <v>114887</v>
      </c>
    </row>
    <row r="2698" customFormat="false" ht="12.75" hidden="false" customHeight="false" outlineLevel="0" collapsed="false">
      <c r="A2698" s="0" t="n">
        <v>7180</v>
      </c>
      <c r="B2698" s="0" t="s">
        <v>79</v>
      </c>
      <c r="C2698" s="3" t="n">
        <v>37169</v>
      </c>
      <c r="D2698" s="0" t="str">
        <f aca="false">IF(CONCATENATE($A2698,$C2698)=CONCATENATE($A2699,$C2699),0,CONCATENATE($A2698,$C2698))</f>
        <v>718037169</v>
      </c>
      <c r="E2698" s="3" t="n">
        <v>37220</v>
      </c>
      <c r="F2698" s="0" t="n">
        <v>32239</v>
      </c>
      <c r="G2698" s="0" t="n">
        <v>43668</v>
      </c>
      <c r="H2698" s="0" t="n">
        <f aca="false">F2698-G2698</f>
        <v>-11429</v>
      </c>
      <c r="I2698" s="0" t="n">
        <f aca="false">IF(E2698=$S$2,H2698,0)</f>
        <v>0</v>
      </c>
      <c r="J2698" s="0" t="n">
        <f aca="false">IF($A2698=$A2697,J2697+I2698,I2698)</f>
        <v>-109878</v>
      </c>
      <c r="K2698" s="0" t="n">
        <f aca="false">IF(E2698=$S$3,H2698,0)</f>
        <v>0</v>
      </c>
      <c r="L2698" s="0" t="n">
        <f aca="false">IF($A2698=$A2697,L2697+K2698,K2698)</f>
        <v>113739</v>
      </c>
      <c r="M2698" s="0" t="n">
        <f aca="false">IF(E2698=$S$4,H2698,0)</f>
        <v>-11429</v>
      </c>
      <c r="N2698" s="0" t="n">
        <f aca="false">IF($A2698=$A2697,N2697+M2698,M2698)</f>
        <v>-10281</v>
      </c>
      <c r="O2698" s="0" t="n">
        <f aca="false">IF(C2698&lt;=$S$2,J2698+L2698+N2698,IF(C2698&lt;=$S$3,L2698+N2698,IF(C2698&lt;=$S$4,N2698,0)))</f>
        <v>103458</v>
      </c>
      <c r="P2698" s="0" t="n">
        <f aca="false">MAX(O2698,0)</f>
        <v>103458</v>
      </c>
    </row>
    <row r="2699" customFormat="false" ht="12.75" hidden="false" customHeight="false" outlineLevel="0" collapsed="false">
      <c r="A2699" s="0" t="n">
        <v>7180</v>
      </c>
      <c r="B2699" s="0" t="s">
        <v>79</v>
      </c>
      <c r="C2699" s="3" t="n">
        <v>37172</v>
      </c>
      <c r="D2699" s="0" t="str">
        <f aca="false">IF(CONCATENATE($A2699,$C2699)=CONCATENATE($A2700,$C2700),0,CONCATENATE($A2699,$C2699))</f>
        <v>718037172</v>
      </c>
      <c r="E2699" s="3" t="n">
        <v>37220</v>
      </c>
      <c r="F2699" s="0" t="n">
        <v>0</v>
      </c>
      <c r="G2699" s="0" t="n">
        <v>20250</v>
      </c>
      <c r="H2699" s="0" t="n">
        <f aca="false">F2699-G2699</f>
        <v>-20250</v>
      </c>
      <c r="I2699" s="0" t="n">
        <f aca="false">IF(E2699=$S$2,H2699,0)</f>
        <v>0</v>
      </c>
      <c r="J2699" s="0" t="n">
        <f aca="false">IF($A2699=$A2698,J2698+I2699,I2699)</f>
        <v>-109878</v>
      </c>
      <c r="K2699" s="0" t="n">
        <f aca="false">IF(E2699=$S$3,H2699,0)</f>
        <v>0</v>
      </c>
      <c r="L2699" s="0" t="n">
        <f aca="false">IF($A2699=$A2698,L2698+K2699,K2699)</f>
        <v>113739</v>
      </c>
      <c r="M2699" s="0" t="n">
        <f aca="false">IF(E2699=$S$4,H2699,0)</f>
        <v>-20250</v>
      </c>
      <c r="N2699" s="0" t="n">
        <f aca="false">IF($A2699=$A2698,N2698+M2699,M2699)</f>
        <v>-30531</v>
      </c>
      <c r="O2699" s="0" t="n">
        <f aca="false">IF(C2699&lt;=$S$2,J2699+L2699+N2699,IF(C2699&lt;=$S$3,L2699+N2699,IF(C2699&lt;=$S$4,N2699,0)))</f>
        <v>83208</v>
      </c>
      <c r="P2699" s="0" t="n">
        <f aca="false">MAX(O2699,0)</f>
        <v>83208</v>
      </c>
    </row>
    <row r="2700" customFormat="false" ht="12.75" hidden="false" customHeight="false" outlineLevel="0" collapsed="false">
      <c r="A2700" s="0" t="n">
        <v>7180</v>
      </c>
      <c r="B2700" s="0" t="s">
        <v>79</v>
      </c>
      <c r="C2700" s="3" t="n">
        <v>37173</v>
      </c>
      <c r="D2700" s="0" t="str">
        <f aca="false">IF(CONCATENATE($A2700,$C2700)=CONCATENATE($A2701,$C2701),0,CONCATENATE($A2700,$C2700))</f>
        <v>718037173</v>
      </c>
      <c r="E2700" s="3" t="n">
        <v>37220</v>
      </c>
      <c r="F2700" s="0" t="n">
        <v>0</v>
      </c>
      <c r="G2700" s="0" t="n">
        <v>10350</v>
      </c>
      <c r="H2700" s="0" t="n">
        <f aca="false">F2700-G2700</f>
        <v>-10350</v>
      </c>
      <c r="I2700" s="0" t="n">
        <f aca="false">IF(E2700=$S$2,H2700,0)</f>
        <v>0</v>
      </c>
      <c r="J2700" s="0" t="n">
        <f aca="false">IF($A2700=$A2699,J2699+I2700,I2700)</f>
        <v>-109878</v>
      </c>
      <c r="K2700" s="0" t="n">
        <f aca="false">IF(E2700=$S$3,H2700,0)</f>
        <v>0</v>
      </c>
      <c r="L2700" s="0" t="n">
        <f aca="false">IF($A2700=$A2699,L2699+K2700,K2700)</f>
        <v>113739</v>
      </c>
      <c r="M2700" s="0" t="n">
        <f aca="false">IF(E2700=$S$4,H2700,0)</f>
        <v>-10350</v>
      </c>
      <c r="N2700" s="0" t="n">
        <f aca="false">IF($A2700=$A2699,N2699+M2700,M2700)</f>
        <v>-40881</v>
      </c>
      <c r="O2700" s="0" t="n">
        <f aca="false">IF(C2700&lt;=$S$2,J2700+L2700+N2700,IF(C2700&lt;=$S$3,L2700+N2700,IF(C2700&lt;=$S$4,N2700,0)))</f>
        <v>72858</v>
      </c>
      <c r="P2700" s="0" t="n">
        <f aca="false">MAX(O2700,0)</f>
        <v>72858</v>
      </c>
    </row>
    <row r="2701" customFormat="false" ht="12.75" hidden="false" customHeight="false" outlineLevel="0" collapsed="false">
      <c r="A2701" s="0" t="n">
        <v>7180</v>
      </c>
      <c r="B2701" s="0" t="s">
        <v>79</v>
      </c>
      <c r="C2701" s="3" t="n">
        <v>37174</v>
      </c>
      <c r="D2701" s="0" t="str">
        <f aca="false">IF(CONCATENATE($A2701,$C2701)=CONCATENATE($A2702,$C2702),0,CONCATENATE($A2701,$C2701))</f>
        <v>718037174</v>
      </c>
      <c r="E2701" s="3" t="n">
        <v>37220</v>
      </c>
      <c r="F2701" s="0" t="n">
        <v>13980</v>
      </c>
      <c r="G2701" s="0" t="n">
        <v>0</v>
      </c>
      <c r="H2701" s="0" t="n">
        <f aca="false">F2701-G2701</f>
        <v>13980</v>
      </c>
      <c r="I2701" s="0" t="n">
        <f aca="false">IF(E2701=$S$2,H2701,0)</f>
        <v>0</v>
      </c>
      <c r="J2701" s="0" t="n">
        <f aca="false">IF($A2701=$A2700,J2700+I2701,I2701)</f>
        <v>-109878</v>
      </c>
      <c r="K2701" s="0" t="n">
        <f aca="false">IF(E2701=$S$3,H2701,0)</f>
        <v>0</v>
      </c>
      <c r="L2701" s="0" t="n">
        <f aca="false">IF($A2701=$A2700,L2700+K2701,K2701)</f>
        <v>113739</v>
      </c>
      <c r="M2701" s="0" t="n">
        <f aca="false">IF(E2701=$S$4,H2701,0)</f>
        <v>13980</v>
      </c>
      <c r="N2701" s="0" t="n">
        <f aca="false">IF($A2701=$A2700,N2700+M2701,M2701)</f>
        <v>-26901</v>
      </c>
      <c r="O2701" s="0" t="n">
        <f aca="false">IF(C2701&lt;=$S$2,J2701+L2701+N2701,IF(C2701&lt;=$S$3,L2701+N2701,IF(C2701&lt;=$S$4,N2701,0)))</f>
        <v>86838</v>
      </c>
      <c r="P2701" s="0" t="n">
        <f aca="false">MAX(O2701,0)</f>
        <v>86838</v>
      </c>
    </row>
    <row r="2702" customFormat="false" ht="12.75" hidden="false" customHeight="false" outlineLevel="0" collapsed="false">
      <c r="A2702" s="0" t="n">
        <v>7180</v>
      </c>
      <c r="B2702" s="0" t="s">
        <v>79</v>
      </c>
      <c r="C2702" s="3" t="n">
        <v>37176</v>
      </c>
      <c r="D2702" s="0" t="str">
        <f aca="false">IF(CONCATENATE($A2702,$C2702)=CONCATENATE($A2703,$C2703),0,CONCATENATE($A2702,$C2702))</f>
        <v>718037176</v>
      </c>
      <c r="E2702" s="3" t="n">
        <v>37220</v>
      </c>
      <c r="F2702" s="0" t="n">
        <v>64200</v>
      </c>
      <c r="G2702" s="0" t="n">
        <v>118725</v>
      </c>
      <c r="H2702" s="0" t="n">
        <f aca="false">F2702-G2702</f>
        <v>-54525</v>
      </c>
      <c r="I2702" s="0" t="n">
        <f aca="false">IF(E2702=$S$2,H2702,0)</f>
        <v>0</v>
      </c>
      <c r="J2702" s="0" t="n">
        <f aca="false">IF($A2702=$A2701,J2701+I2702,I2702)</f>
        <v>-109878</v>
      </c>
      <c r="K2702" s="0" t="n">
        <f aca="false">IF(E2702=$S$3,H2702,0)</f>
        <v>0</v>
      </c>
      <c r="L2702" s="0" t="n">
        <f aca="false">IF($A2702=$A2701,L2701+K2702,K2702)</f>
        <v>113739</v>
      </c>
      <c r="M2702" s="0" t="n">
        <f aca="false">IF(E2702=$S$4,H2702,0)</f>
        <v>-54525</v>
      </c>
      <c r="N2702" s="0" t="n">
        <f aca="false">IF($A2702=$A2701,N2701+M2702,M2702)</f>
        <v>-81426</v>
      </c>
      <c r="O2702" s="0" t="n">
        <f aca="false">IF(C2702&lt;=$S$2,J2702+L2702+N2702,IF(C2702&lt;=$S$3,L2702+N2702,IF(C2702&lt;=$S$4,N2702,0)))</f>
        <v>32313</v>
      </c>
      <c r="P2702" s="0" t="n">
        <f aca="false">MAX(O2702,0)</f>
        <v>32313</v>
      </c>
    </row>
    <row r="2703" customFormat="false" ht="12.75" hidden="false" customHeight="false" outlineLevel="0" collapsed="false">
      <c r="A2703" s="0" t="n">
        <v>7180</v>
      </c>
      <c r="B2703" s="0" t="s">
        <v>79</v>
      </c>
      <c r="C2703" s="3" t="n">
        <v>37179</v>
      </c>
      <c r="D2703" s="0" t="str">
        <f aca="false">IF(CONCATENATE($A2703,$C2703)=CONCATENATE($A2704,$C2704),0,CONCATENATE($A2703,$C2703))</f>
        <v>718037179</v>
      </c>
      <c r="E2703" s="3" t="n">
        <v>37220</v>
      </c>
      <c r="F2703" s="0" t="n">
        <v>54331</v>
      </c>
      <c r="G2703" s="0" t="n">
        <v>55485</v>
      </c>
      <c r="H2703" s="0" t="n">
        <f aca="false">F2703-G2703</f>
        <v>-1154</v>
      </c>
      <c r="I2703" s="0" t="n">
        <f aca="false">IF(E2703=$S$2,H2703,0)</f>
        <v>0</v>
      </c>
      <c r="J2703" s="0" t="n">
        <f aca="false">IF($A2703=$A2702,J2702+I2703,I2703)</f>
        <v>-109878</v>
      </c>
      <c r="K2703" s="0" t="n">
        <f aca="false">IF(E2703=$S$3,H2703,0)</f>
        <v>0</v>
      </c>
      <c r="L2703" s="0" t="n">
        <f aca="false">IF($A2703=$A2702,L2702+K2703,K2703)</f>
        <v>113739</v>
      </c>
      <c r="M2703" s="0" t="n">
        <f aca="false">IF(E2703=$S$4,H2703,0)</f>
        <v>-1154</v>
      </c>
      <c r="N2703" s="0" t="n">
        <f aca="false">IF($A2703=$A2702,N2702+M2703,M2703)</f>
        <v>-82580</v>
      </c>
      <c r="O2703" s="0" t="n">
        <f aca="false">IF(C2703&lt;=$S$2,J2703+L2703+N2703,IF(C2703&lt;=$S$3,L2703+N2703,IF(C2703&lt;=$S$4,N2703,0)))</f>
        <v>31159</v>
      </c>
      <c r="P2703" s="0" t="n">
        <f aca="false">MAX(O2703,0)</f>
        <v>31159</v>
      </c>
    </row>
    <row r="2704" customFormat="false" ht="12.75" hidden="false" customHeight="false" outlineLevel="0" collapsed="false">
      <c r="A2704" s="0" t="n">
        <v>7180</v>
      </c>
      <c r="B2704" s="0" t="s">
        <v>79</v>
      </c>
      <c r="C2704" s="3" t="n">
        <v>37180</v>
      </c>
      <c r="D2704" s="0" t="str">
        <f aca="false">IF(CONCATENATE($A2704,$C2704)=CONCATENATE($A2705,$C2705),0,CONCATENATE($A2704,$C2704))</f>
        <v>718037180</v>
      </c>
      <c r="E2704" s="3" t="n">
        <v>37220</v>
      </c>
      <c r="F2704" s="0" t="n">
        <v>57628</v>
      </c>
      <c r="G2704" s="0" t="n">
        <v>11001</v>
      </c>
      <c r="H2704" s="0" t="n">
        <f aca="false">F2704-G2704</f>
        <v>46627</v>
      </c>
      <c r="I2704" s="0" t="n">
        <f aca="false">IF(E2704=$S$2,H2704,0)</f>
        <v>0</v>
      </c>
      <c r="J2704" s="0" t="n">
        <f aca="false">IF($A2704=$A2703,J2703+I2704,I2704)</f>
        <v>-109878</v>
      </c>
      <c r="K2704" s="0" t="n">
        <f aca="false">IF(E2704=$S$3,H2704,0)</f>
        <v>0</v>
      </c>
      <c r="L2704" s="0" t="n">
        <f aca="false">IF($A2704=$A2703,L2703+K2704,K2704)</f>
        <v>113739</v>
      </c>
      <c r="M2704" s="0" t="n">
        <f aca="false">IF(E2704=$S$4,H2704,0)</f>
        <v>46627</v>
      </c>
      <c r="N2704" s="0" t="n">
        <f aca="false">IF($A2704=$A2703,N2703+M2704,M2704)</f>
        <v>-35953</v>
      </c>
      <c r="O2704" s="0" t="n">
        <f aca="false">IF(C2704&lt;=$S$2,J2704+L2704+N2704,IF(C2704&lt;=$S$3,L2704+N2704,IF(C2704&lt;=$S$4,N2704,0)))</f>
        <v>77786</v>
      </c>
      <c r="P2704" s="0" t="n">
        <f aca="false">MAX(O2704,0)</f>
        <v>77786</v>
      </c>
    </row>
    <row r="2705" customFormat="false" ht="12.75" hidden="false" customHeight="false" outlineLevel="0" collapsed="false">
      <c r="A2705" s="0" t="n">
        <v>7180</v>
      </c>
      <c r="B2705" s="0" t="s">
        <v>79</v>
      </c>
      <c r="C2705" s="3" t="n">
        <v>37181</v>
      </c>
      <c r="D2705" s="0" t="str">
        <f aca="false">IF(CONCATENATE($A2705,$C2705)=CONCATENATE($A2706,$C2706),0,CONCATENATE($A2705,$C2705))</f>
        <v>718037181</v>
      </c>
      <c r="E2705" s="3" t="n">
        <v>37220</v>
      </c>
      <c r="F2705" s="0" t="n">
        <v>53875</v>
      </c>
      <c r="G2705" s="0" t="n">
        <v>66125</v>
      </c>
      <c r="H2705" s="0" t="n">
        <f aca="false">F2705-G2705</f>
        <v>-12250</v>
      </c>
      <c r="I2705" s="0" t="n">
        <f aca="false">IF(E2705=$S$2,H2705,0)</f>
        <v>0</v>
      </c>
      <c r="J2705" s="0" t="n">
        <f aca="false">IF($A2705=$A2704,J2704+I2705,I2705)</f>
        <v>-109878</v>
      </c>
      <c r="K2705" s="0" t="n">
        <f aca="false">IF(E2705=$S$3,H2705,0)</f>
        <v>0</v>
      </c>
      <c r="L2705" s="0" t="n">
        <f aca="false">IF($A2705=$A2704,L2704+K2705,K2705)</f>
        <v>113739</v>
      </c>
      <c r="M2705" s="0" t="n">
        <f aca="false">IF(E2705=$S$4,H2705,0)</f>
        <v>-12250</v>
      </c>
      <c r="N2705" s="0" t="n">
        <f aca="false">IF($A2705=$A2704,N2704+M2705,M2705)</f>
        <v>-48203</v>
      </c>
      <c r="O2705" s="0" t="n">
        <f aca="false">IF(C2705&lt;=$S$2,J2705+L2705+N2705,IF(C2705&lt;=$S$3,L2705+N2705,IF(C2705&lt;=$S$4,N2705,0)))</f>
        <v>65536</v>
      </c>
      <c r="P2705" s="0" t="n">
        <f aca="false">MAX(O2705,0)</f>
        <v>65536</v>
      </c>
    </row>
    <row r="2706" customFormat="false" ht="12.75" hidden="false" customHeight="false" outlineLevel="0" collapsed="false">
      <c r="A2706" s="0" t="n">
        <v>7180</v>
      </c>
      <c r="B2706" s="0" t="s">
        <v>79</v>
      </c>
      <c r="C2706" s="3" t="n">
        <v>37182</v>
      </c>
      <c r="D2706" s="0" t="str">
        <f aca="false">IF(CONCATENATE($A2706,$C2706)=CONCATENATE($A2707,$C2707),0,CONCATENATE($A2706,$C2706))</f>
        <v>718037182</v>
      </c>
      <c r="E2706" s="3" t="n">
        <v>37220</v>
      </c>
      <c r="F2706" s="0" t="n">
        <v>23650</v>
      </c>
      <c r="G2706" s="0" t="n">
        <v>57363</v>
      </c>
      <c r="H2706" s="0" t="n">
        <f aca="false">F2706-G2706</f>
        <v>-33713</v>
      </c>
      <c r="I2706" s="0" t="n">
        <f aca="false">IF(E2706=$S$2,H2706,0)</f>
        <v>0</v>
      </c>
      <c r="J2706" s="0" t="n">
        <f aca="false">IF($A2706=$A2705,J2705+I2706,I2706)</f>
        <v>-109878</v>
      </c>
      <c r="K2706" s="0" t="n">
        <f aca="false">IF(E2706=$S$3,H2706,0)</f>
        <v>0</v>
      </c>
      <c r="L2706" s="0" t="n">
        <f aca="false">IF($A2706=$A2705,L2705+K2706,K2706)</f>
        <v>113739</v>
      </c>
      <c r="M2706" s="0" t="n">
        <f aca="false">IF(E2706=$S$4,H2706,0)</f>
        <v>-33713</v>
      </c>
      <c r="N2706" s="0" t="n">
        <f aca="false">IF($A2706=$A2705,N2705+M2706,M2706)</f>
        <v>-81916</v>
      </c>
      <c r="O2706" s="0" t="n">
        <f aca="false">IF(C2706&lt;=$S$2,J2706+L2706+N2706,IF(C2706&lt;=$S$3,L2706+N2706,IF(C2706&lt;=$S$4,N2706,0)))</f>
        <v>31823</v>
      </c>
      <c r="P2706" s="0" t="n">
        <f aca="false">MAX(O2706,0)</f>
        <v>31823</v>
      </c>
    </row>
    <row r="2707" customFormat="false" ht="12.75" hidden="false" customHeight="false" outlineLevel="0" collapsed="false">
      <c r="A2707" s="0" t="n">
        <v>7180</v>
      </c>
      <c r="B2707" s="0" t="s">
        <v>79</v>
      </c>
      <c r="C2707" s="3" t="n">
        <v>37183</v>
      </c>
      <c r="D2707" s="0" t="str">
        <f aca="false">IF(CONCATENATE($A2707,$C2707)=CONCATENATE($A2708,$C2708),0,CONCATENATE($A2707,$C2707))</f>
        <v>718037183</v>
      </c>
      <c r="E2707" s="3" t="n">
        <v>37220</v>
      </c>
      <c r="F2707" s="0" t="n">
        <v>134400</v>
      </c>
      <c r="G2707" s="0" t="n">
        <v>110006</v>
      </c>
      <c r="H2707" s="0" t="n">
        <f aca="false">F2707-G2707</f>
        <v>24394</v>
      </c>
      <c r="I2707" s="0" t="n">
        <f aca="false">IF(E2707=$S$2,H2707,0)</f>
        <v>0</v>
      </c>
      <c r="J2707" s="0" t="n">
        <f aca="false">IF($A2707=$A2706,J2706+I2707,I2707)</f>
        <v>-109878</v>
      </c>
      <c r="K2707" s="0" t="n">
        <f aca="false">IF(E2707=$S$3,H2707,0)</f>
        <v>0</v>
      </c>
      <c r="L2707" s="0" t="n">
        <f aca="false">IF($A2707=$A2706,L2706+K2707,K2707)</f>
        <v>113739</v>
      </c>
      <c r="M2707" s="0" t="n">
        <f aca="false">IF(E2707=$S$4,H2707,0)</f>
        <v>24394</v>
      </c>
      <c r="N2707" s="0" t="n">
        <f aca="false">IF($A2707=$A2706,N2706+M2707,M2707)</f>
        <v>-57522</v>
      </c>
      <c r="O2707" s="0" t="n">
        <f aca="false">IF(C2707&lt;=$S$2,J2707+L2707+N2707,IF(C2707&lt;=$S$3,L2707+N2707,IF(C2707&lt;=$S$4,N2707,0)))</f>
        <v>56217</v>
      </c>
      <c r="P2707" s="0" t="n">
        <f aca="false">MAX(O2707,0)</f>
        <v>56217</v>
      </c>
    </row>
    <row r="2708" customFormat="false" ht="12.75" hidden="false" customHeight="false" outlineLevel="0" collapsed="false">
      <c r="A2708" s="0" t="n">
        <v>7180</v>
      </c>
      <c r="B2708" s="0" t="s">
        <v>79</v>
      </c>
      <c r="C2708" s="3" t="n">
        <v>37186</v>
      </c>
      <c r="D2708" s="0" t="str">
        <f aca="false">IF(CONCATENATE($A2708,$C2708)=CONCATENATE($A2709,$C2709),0,CONCATENATE($A2708,$C2708))</f>
        <v>718037186</v>
      </c>
      <c r="E2708" s="3" t="n">
        <v>37220</v>
      </c>
      <c r="F2708" s="0" t="n">
        <v>0</v>
      </c>
      <c r="G2708" s="0" t="n">
        <v>42639</v>
      </c>
      <c r="H2708" s="0" t="n">
        <f aca="false">F2708-G2708</f>
        <v>-42639</v>
      </c>
      <c r="I2708" s="0" t="n">
        <f aca="false">IF(E2708=$S$2,H2708,0)</f>
        <v>0</v>
      </c>
      <c r="J2708" s="0" t="n">
        <f aca="false">IF($A2708=$A2707,J2707+I2708,I2708)</f>
        <v>-109878</v>
      </c>
      <c r="K2708" s="0" t="n">
        <f aca="false">IF(E2708=$S$3,H2708,0)</f>
        <v>0</v>
      </c>
      <c r="L2708" s="0" t="n">
        <f aca="false">IF($A2708=$A2707,L2707+K2708,K2708)</f>
        <v>113739</v>
      </c>
      <c r="M2708" s="0" t="n">
        <f aca="false">IF(E2708=$S$4,H2708,0)</f>
        <v>-42639</v>
      </c>
      <c r="N2708" s="0" t="n">
        <f aca="false">IF($A2708=$A2707,N2707+M2708,M2708)</f>
        <v>-100161</v>
      </c>
      <c r="O2708" s="0" t="n">
        <f aca="false">IF(C2708&lt;=$S$2,J2708+L2708+N2708,IF(C2708&lt;=$S$3,L2708+N2708,IF(C2708&lt;=$S$4,N2708,0)))</f>
        <v>13578</v>
      </c>
      <c r="P2708" s="0" t="n">
        <f aca="false">MAX(O2708,0)</f>
        <v>13578</v>
      </c>
    </row>
    <row r="2709" customFormat="false" ht="12.75" hidden="false" customHeight="false" outlineLevel="0" collapsed="false">
      <c r="A2709" s="0" t="n">
        <v>7180</v>
      </c>
      <c r="B2709" s="0" t="s">
        <v>79</v>
      </c>
      <c r="C2709" s="3" t="n">
        <v>37187</v>
      </c>
      <c r="D2709" s="0" t="str">
        <f aca="false">IF(CONCATENATE($A2709,$C2709)=CONCATENATE($A2710,$C2710),0,CONCATENATE($A2709,$C2709))</f>
        <v>718037187</v>
      </c>
      <c r="E2709" s="3" t="n">
        <v>37220</v>
      </c>
      <c r="F2709" s="0" t="n">
        <v>0</v>
      </c>
      <c r="G2709" s="0" t="n">
        <v>91408</v>
      </c>
      <c r="H2709" s="0" t="n">
        <f aca="false">F2709-G2709</f>
        <v>-91408</v>
      </c>
      <c r="I2709" s="0" t="n">
        <f aca="false">IF(E2709=$S$2,H2709,0)</f>
        <v>0</v>
      </c>
      <c r="J2709" s="0" t="n">
        <f aca="false">IF($A2709=$A2708,J2708+I2709,I2709)</f>
        <v>-109878</v>
      </c>
      <c r="K2709" s="0" t="n">
        <f aca="false">IF(E2709=$S$3,H2709,0)</f>
        <v>0</v>
      </c>
      <c r="L2709" s="0" t="n">
        <f aca="false">IF($A2709=$A2708,L2708+K2709,K2709)</f>
        <v>113739</v>
      </c>
      <c r="M2709" s="0" t="n">
        <f aca="false">IF(E2709=$S$4,H2709,0)</f>
        <v>-91408</v>
      </c>
      <c r="N2709" s="0" t="n">
        <f aca="false">IF($A2709=$A2708,N2708+M2709,M2709)</f>
        <v>-191569</v>
      </c>
      <c r="O2709" s="0" t="n">
        <f aca="false">IF(C2709&lt;=$S$2,J2709+L2709+N2709,IF(C2709&lt;=$S$3,L2709+N2709,IF(C2709&lt;=$S$4,N2709,0)))</f>
        <v>-77830</v>
      </c>
      <c r="P2709" s="0" t="n">
        <f aca="false">MAX(O2709,0)</f>
        <v>0</v>
      </c>
    </row>
    <row r="2710" customFormat="false" ht="12.75" hidden="false" customHeight="false" outlineLevel="0" collapsed="false">
      <c r="A2710" s="0" t="n">
        <v>7180</v>
      </c>
      <c r="B2710" s="0" t="s">
        <v>79</v>
      </c>
      <c r="C2710" s="3" t="n">
        <v>37188</v>
      </c>
      <c r="D2710" s="0" t="str">
        <f aca="false">IF(CONCATENATE($A2710,$C2710)=CONCATENATE($A2711,$C2711),0,CONCATENATE($A2710,$C2710))</f>
        <v>718037188</v>
      </c>
      <c r="E2710" s="3" t="n">
        <v>37220</v>
      </c>
      <c r="F2710" s="0" t="n">
        <v>44240</v>
      </c>
      <c r="G2710" s="0" t="n">
        <v>70020</v>
      </c>
      <c r="H2710" s="0" t="n">
        <f aca="false">F2710-G2710</f>
        <v>-25780</v>
      </c>
      <c r="I2710" s="0" t="n">
        <f aca="false">IF(E2710=$S$2,H2710,0)</f>
        <v>0</v>
      </c>
      <c r="J2710" s="0" t="n">
        <f aca="false">IF($A2710=$A2709,J2709+I2710,I2710)</f>
        <v>-109878</v>
      </c>
      <c r="K2710" s="0" t="n">
        <f aca="false">IF(E2710=$S$3,H2710,0)</f>
        <v>0</v>
      </c>
      <c r="L2710" s="0" t="n">
        <f aca="false">IF($A2710=$A2709,L2709+K2710,K2710)</f>
        <v>113739</v>
      </c>
      <c r="M2710" s="0" t="n">
        <f aca="false">IF(E2710=$S$4,H2710,0)</f>
        <v>-25780</v>
      </c>
      <c r="N2710" s="0" t="n">
        <f aca="false">IF($A2710=$A2709,N2709+M2710,M2710)</f>
        <v>-217349</v>
      </c>
      <c r="O2710" s="0" t="n">
        <f aca="false">IF(C2710&lt;=$S$2,J2710+L2710+N2710,IF(C2710&lt;=$S$3,L2710+N2710,IF(C2710&lt;=$S$4,N2710,0)))</f>
        <v>-103610</v>
      </c>
      <c r="P2710" s="0" t="n">
        <f aca="false">MAX(O2710,0)</f>
        <v>0</v>
      </c>
    </row>
    <row r="2711" customFormat="false" ht="12.75" hidden="false" customHeight="false" outlineLevel="0" collapsed="false">
      <c r="A2711" s="0" t="n">
        <v>7180</v>
      </c>
      <c r="B2711" s="0" t="s">
        <v>79</v>
      </c>
      <c r="C2711" s="3" t="n">
        <v>37189</v>
      </c>
      <c r="D2711" s="0" t="str">
        <f aca="false">IF(CONCATENATE($A2711,$C2711)=CONCATENATE($A2712,$C2712),0,CONCATENATE($A2711,$C2711))</f>
        <v>718037189</v>
      </c>
      <c r="E2711" s="3" t="n">
        <v>37220</v>
      </c>
      <c r="F2711" s="0" t="n">
        <v>14603</v>
      </c>
      <c r="G2711" s="0" t="n">
        <v>58034</v>
      </c>
      <c r="H2711" s="0" t="n">
        <f aca="false">F2711-G2711</f>
        <v>-43431</v>
      </c>
      <c r="I2711" s="0" t="n">
        <f aca="false">IF(E2711=$S$2,H2711,0)</f>
        <v>0</v>
      </c>
      <c r="J2711" s="0" t="n">
        <f aca="false">IF($A2711=$A2710,J2710+I2711,I2711)</f>
        <v>-109878</v>
      </c>
      <c r="K2711" s="0" t="n">
        <f aca="false">IF(E2711=$S$3,H2711,0)</f>
        <v>0</v>
      </c>
      <c r="L2711" s="0" t="n">
        <f aca="false">IF($A2711=$A2710,L2710+K2711,K2711)</f>
        <v>113739</v>
      </c>
      <c r="M2711" s="0" t="n">
        <f aca="false">IF(E2711=$S$4,H2711,0)</f>
        <v>-43431</v>
      </c>
      <c r="N2711" s="0" t="n">
        <f aca="false">IF($A2711=$A2710,N2710+M2711,M2711)</f>
        <v>-260780</v>
      </c>
      <c r="O2711" s="0" t="n">
        <f aca="false">IF(C2711&lt;=$S$2,J2711+L2711+N2711,IF(C2711&lt;=$S$3,L2711+N2711,IF(C2711&lt;=$S$4,N2711,0)))</f>
        <v>-147041</v>
      </c>
      <c r="P2711" s="0" t="n">
        <f aca="false">MAX(O2711,0)</f>
        <v>0</v>
      </c>
    </row>
    <row r="2712" customFormat="false" ht="12.75" hidden="false" customHeight="false" outlineLevel="0" collapsed="false">
      <c r="A2712" s="0" t="n">
        <v>7180</v>
      </c>
      <c r="B2712" s="0" t="s">
        <v>79</v>
      </c>
      <c r="C2712" s="3" t="n">
        <v>37190</v>
      </c>
      <c r="D2712" s="0" t="str">
        <f aca="false">IF(CONCATENATE($A2712,$C2712)=CONCATENATE($A2713,$C2713),0,CONCATENATE($A2712,$C2712))</f>
        <v>718037190</v>
      </c>
      <c r="E2712" s="3" t="n">
        <v>37220</v>
      </c>
      <c r="F2712" s="0" t="n">
        <v>216524</v>
      </c>
      <c r="G2712" s="0" t="n">
        <v>196538</v>
      </c>
      <c r="H2712" s="0" t="n">
        <f aca="false">F2712-G2712</f>
        <v>19986</v>
      </c>
      <c r="I2712" s="0" t="n">
        <f aca="false">IF(E2712=$S$2,H2712,0)</f>
        <v>0</v>
      </c>
      <c r="J2712" s="0" t="n">
        <f aca="false">IF($A2712=$A2711,J2711+I2712,I2712)</f>
        <v>-109878</v>
      </c>
      <c r="K2712" s="0" t="n">
        <f aca="false">IF(E2712=$S$3,H2712,0)</f>
        <v>0</v>
      </c>
      <c r="L2712" s="0" t="n">
        <f aca="false">IF($A2712=$A2711,L2711+K2712,K2712)</f>
        <v>113739</v>
      </c>
      <c r="M2712" s="0" t="n">
        <f aca="false">IF(E2712=$S$4,H2712,0)</f>
        <v>19986</v>
      </c>
      <c r="N2712" s="0" t="n">
        <f aca="false">IF($A2712=$A2711,N2711+M2712,M2712)</f>
        <v>-240794</v>
      </c>
      <c r="O2712" s="0" t="n">
        <f aca="false">IF(C2712&lt;=$S$2,J2712+L2712+N2712,IF(C2712&lt;=$S$3,L2712+N2712,IF(C2712&lt;=$S$4,N2712,0)))</f>
        <v>-240794</v>
      </c>
      <c r="P2712" s="0" t="n">
        <f aca="false">MAX(O2712,0)</f>
        <v>0</v>
      </c>
    </row>
    <row r="2713" customFormat="false" ht="12.75" hidden="false" customHeight="false" outlineLevel="0" collapsed="false">
      <c r="A2713" s="0" t="n">
        <v>9459</v>
      </c>
      <c r="B2713" s="0" t="s">
        <v>80</v>
      </c>
      <c r="C2713" s="3" t="n">
        <v>37130</v>
      </c>
      <c r="D2713" s="0" t="str">
        <f aca="false">IF(CONCATENATE($A2713,$C2713)=CONCATENATE($A2714,$C2714),0,CONCATENATE($A2713,$C2713))</f>
        <v>945937130</v>
      </c>
      <c r="E2713" s="3" t="n">
        <v>37159</v>
      </c>
      <c r="F2713" s="0" t="n">
        <v>115103</v>
      </c>
      <c r="G2713" s="0" t="n">
        <v>27400</v>
      </c>
      <c r="H2713" s="0" t="n">
        <f aca="false">F2713-G2713</f>
        <v>87703</v>
      </c>
      <c r="I2713" s="0" t="n">
        <f aca="false">IF(E2713=$S$2,H2713,0)</f>
        <v>87703</v>
      </c>
      <c r="J2713" s="0" t="n">
        <f aca="false">IF($A2713=$A2712,J2712+I2713,I2713)</f>
        <v>87703</v>
      </c>
      <c r="K2713" s="0" t="n">
        <f aca="false">IF(E2713=$S$3,H2713,0)</f>
        <v>0</v>
      </c>
      <c r="L2713" s="0" t="n">
        <f aca="false">IF($A2713=$A2712,L2712+K2713,K2713)</f>
        <v>0</v>
      </c>
      <c r="M2713" s="0" t="n">
        <f aca="false">IF(E2713=$S$4,H2713,0)</f>
        <v>0</v>
      </c>
      <c r="N2713" s="0" t="n">
        <f aca="false">IF($A2713=$A2712,N2712+M2713,M2713)</f>
        <v>0</v>
      </c>
      <c r="O2713" s="0" t="n">
        <f aca="false">IF(C2713&lt;=$S$2,J2713+L2713+N2713,IF(C2713&lt;=$S$3,L2713+N2713,IF(C2713&lt;=$S$4,N2713,0)))</f>
        <v>87703</v>
      </c>
      <c r="P2713" s="0" t="n">
        <f aca="false">MAX(O2713,0)</f>
        <v>87703</v>
      </c>
    </row>
    <row r="2714" customFormat="false" ht="12.75" hidden="false" customHeight="false" outlineLevel="0" collapsed="false">
      <c r="A2714" s="0" t="n">
        <v>9459</v>
      </c>
      <c r="B2714" s="0" t="s">
        <v>80</v>
      </c>
      <c r="C2714" s="3" t="n">
        <v>37131</v>
      </c>
      <c r="D2714" s="0" t="str">
        <f aca="false">IF(CONCATENATE($A2714,$C2714)=CONCATENATE($A2715,$C2715),0,CONCATENATE($A2714,$C2714))</f>
        <v>945937131</v>
      </c>
      <c r="E2714" s="3" t="n">
        <v>37159</v>
      </c>
      <c r="F2714" s="0" t="n">
        <v>5135</v>
      </c>
      <c r="G2714" s="0" t="n">
        <v>53700</v>
      </c>
      <c r="H2714" s="0" t="n">
        <f aca="false">F2714-G2714</f>
        <v>-48565</v>
      </c>
      <c r="I2714" s="0" t="n">
        <f aca="false">IF(E2714=$S$2,H2714,0)</f>
        <v>-48565</v>
      </c>
      <c r="J2714" s="0" t="n">
        <f aca="false">IF($A2714=$A2713,J2713+I2714,I2714)</f>
        <v>39138</v>
      </c>
      <c r="K2714" s="0" t="n">
        <f aca="false">IF(E2714=$S$3,H2714,0)</f>
        <v>0</v>
      </c>
      <c r="L2714" s="0" t="n">
        <f aca="false">IF($A2714=$A2713,L2713+K2714,K2714)</f>
        <v>0</v>
      </c>
      <c r="M2714" s="0" t="n">
        <f aca="false">IF(E2714=$S$4,H2714,0)</f>
        <v>0</v>
      </c>
      <c r="N2714" s="0" t="n">
        <f aca="false">IF($A2714=$A2713,N2713+M2714,M2714)</f>
        <v>0</v>
      </c>
      <c r="O2714" s="0" t="n">
        <f aca="false">IF(C2714&lt;=$S$2,J2714+L2714+N2714,IF(C2714&lt;=$S$3,L2714+N2714,IF(C2714&lt;=$S$4,N2714,0)))</f>
        <v>39138</v>
      </c>
      <c r="P2714" s="0" t="n">
        <f aca="false">MAX(O2714,0)</f>
        <v>39138</v>
      </c>
    </row>
    <row r="2715" customFormat="false" ht="12.75" hidden="false" customHeight="false" outlineLevel="0" collapsed="false">
      <c r="A2715" s="0" t="n">
        <v>9459</v>
      </c>
      <c r="B2715" s="0" t="s">
        <v>80</v>
      </c>
      <c r="C2715" s="3" t="n">
        <v>37132</v>
      </c>
      <c r="D2715" s="0" t="str">
        <f aca="false">IF(CONCATENATE($A2715,$C2715)=CONCATENATE($A2716,$C2716),0,CONCATENATE($A2715,$C2715))</f>
        <v>945937132</v>
      </c>
      <c r="E2715" s="3" t="n">
        <v>37159</v>
      </c>
      <c r="F2715" s="0" t="n">
        <v>31244</v>
      </c>
      <c r="G2715" s="0" t="n">
        <v>0</v>
      </c>
      <c r="H2715" s="0" t="n">
        <f aca="false">F2715-G2715</f>
        <v>31244</v>
      </c>
      <c r="I2715" s="0" t="n">
        <f aca="false">IF(E2715=$S$2,H2715,0)</f>
        <v>31244</v>
      </c>
      <c r="J2715" s="0" t="n">
        <f aca="false">IF($A2715=$A2714,J2714+I2715,I2715)</f>
        <v>70382</v>
      </c>
      <c r="K2715" s="0" t="n">
        <f aca="false">IF(E2715=$S$3,H2715,0)</f>
        <v>0</v>
      </c>
      <c r="L2715" s="0" t="n">
        <f aca="false">IF($A2715=$A2714,L2714+K2715,K2715)</f>
        <v>0</v>
      </c>
      <c r="M2715" s="0" t="n">
        <f aca="false">IF(E2715=$S$4,H2715,0)</f>
        <v>0</v>
      </c>
      <c r="N2715" s="0" t="n">
        <f aca="false">IF($A2715=$A2714,N2714+M2715,M2715)</f>
        <v>0</v>
      </c>
      <c r="O2715" s="0" t="n">
        <f aca="false">IF(C2715&lt;=$S$2,J2715+L2715+N2715,IF(C2715&lt;=$S$3,L2715+N2715,IF(C2715&lt;=$S$4,N2715,0)))</f>
        <v>70382</v>
      </c>
      <c r="P2715" s="0" t="n">
        <f aca="false">MAX(O2715,0)</f>
        <v>70382</v>
      </c>
    </row>
    <row r="2716" customFormat="false" ht="12.75" hidden="false" customHeight="false" outlineLevel="0" collapsed="false">
      <c r="A2716" s="0" t="n">
        <v>9459</v>
      </c>
      <c r="B2716" s="0" t="s">
        <v>80</v>
      </c>
      <c r="C2716" s="3" t="n">
        <v>37133</v>
      </c>
      <c r="D2716" s="0" t="n">
        <f aca="false">IF(CONCATENATE($A2716,$C2716)=CONCATENATE($A2717,$C2717),0,CONCATENATE($A2716,$C2716))</f>
        <v>0</v>
      </c>
      <c r="E2716" s="3" t="n">
        <v>37159</v>
      </c>
      <c r="F2716" s="0" t="n">
        <v>4858</v>
      </c>
      <c r="G2716" s="0" t="n">
        <v>0</v>
      </c>
      <c r="H2716" s="0" t="n">
        <f aca="false">F2716-G2716</f>
        <v>4858</v>
      </c>
      <c r="I2716" s="0" t="n">
        <f aca="false">IF(E2716=$S$2,H2716,0)</f>
        <v>4858</v>
      </c>
      <c r="J2716" s="0" t="n">
        <f aca="false">IF($A2716=$A2715,J2715+I2716,I2716)</f>
        <v>75240</v>
      </c>
      <c r="K2716" s="0" t="n">
        <f aca="false">IF(E2716=$S$3,H2716,0)</f>
        <v>0</v>
      </c>
      <c r="L2716" s="0" t="n">
        <f aca="false">IF($A2716=$A2715,L2715+K2716,K2716)</f>
        <v>0</v>
      </c>
      <c r="M2716" s="0" t="n">
        <f aca="false">IF(E2716=$S$4,H2716,0)</f>
        <v>0</v>
      </c>
      <c r="N2716" s="0" t="n">
        <f aca="false">IF($A2716=$A2715,N2715+M2716,M2716)</f>
        <v>0</v>
      </c>
      <c r="O2716" s="0" t="n">
        <f aca="false">IF(C2716&lt;=$S$2,J2716+L2716+N2716,IF(C2716&lt;=$S$3,L2716+N2716,IF(C2716&lt;=$S$4,N2716,0)))</f>
        <v>75240</v>
      </c>
      <c r="P2716" s="0" t="n">
        <f aca="false">MAX(O2716,0)</f>
        <v>75240</v>
      </c>
    </row>
    <row r="2717" customFormat="false" ht="12.75" hidden="false" customHeight="false" outlineLevel="0" collapsed="false">
      <c r="A2717" s="0" t="n">
        <v>9459</v>
      </c>
      <c r="B2717" s="0" t="s">
        <v>80</v>
      </c>
      <c r="C2717" s="3" t="n">
        <v>37133</v>
      </c>
      <c r="D2717" s="0" t="str">
        <f aca="false">IF(CONCATENATE($A2717,$C2717)=CONCATENATE($A2718,$C2718),0,CONCATENATE($A2717,$C2717))</f>
        <v>945937133</v>
      </c>
      <c r="E2717" s="3" t="n">
        <v>37189</v>
      </c>
      <c r="F2717" s="0" t="n">
        <v>369750</v>
      </c>
      <c r="G2717" s="0" t="n">
        <v>0</v>
      </c>
      <c r="H2717" s="0" t="n">
        <f aca="false">F2717-G2717</f>
        <v>369750</v>
      </c>
      <c r="I2717" s="0" t="n">
        <f aca="false">IF(E2717=$S$2,H2717,0)</f>
        <v>0</v>
      </c>
      <c r="J2717" s="0" t="n">
        <f aca="false">IF($A2717=$A2716,J2716+I2717,I2717)</f>
        <v>75240</v>
      </c>
      <c r="K2717" s="0" t="n">
        <f aca="false">IF(E2717=$S$3,H2717,0)</f>
        <v>369750</v>
      </c>
      <c r="L2717" s="0" t="n">
        <f aca="false">IF($A2717=$A2716,L2716+K2717,K2717)</f>
        <v>369750</v>
      </c>
      <c r="M2717" s="0" t="n">
        <f aca="false">IF(E2717=$S$4,H2717,0)</f>
        <v>0</v>
      </c>
      <c r="N2717" s="0" t="n">
        <f aca="false">IF($A2717=$A2716,N2716+M2717,M2717)</f>
        <v>0</v>
      </c>
      <c r="O2717" s="0" t="n">
        <f aca="false">IF(C2717&lt;=$S$2,J2717+L2717+N2717,IF(C2717&lt;=$S$3,L2717+N2717,IF(C2717&lt;=$S$4,N2717,0)))</f>
        <v>444990</v>
      </c>
      <c r="P2717" s="0" t="n">
        <f aca="false">MAX(O2717,0)</f>
        <v>444990</v>
      </c>
    </row>
    <row r="2718" customFormat="false" ht="12.75" hidden="false" customHeight="false" outlineLevel="0" collapsed="false">
      <c r="A2718" s="0" t="n">
        <v>9459</v>
      </c>
      <c r="B2718" s="0" t="s">
        <v>80</v>
      </c>
      <c r="C2718" s="3" t="n">
        <v>37134</v>
      </c>
      <c r="D2718" s="0" t="str">
        <f aca="false">IF(CONCATENATE($A2718,$C2718)=CONCATENATE($A2719,$C2719),0,CONCATENATE($A2718,$C2718))</f>
        <v>945937134</v>
      </c>
      <c r="E2718" s="3" t="n">
        <v>37189</v>
      </c>
      <c r="F2718" s="0" t="n">
        <v>149448</v>
      </c>
      <c r="G2718" s="0" t="n">
        <v>88200</v>
      </c>
      <c r="H2718" s="0" t="n">
        <f aca="false">F2718-G2718</f>
        <v>61248</v>
      </c>
      <c r="I2718" s="0" t="n">
        <f aca="false">IF(E2718=$S$2,H2718,0)</f>
        <v>0</v>
      </c>
      <c r="J2718" s="0" t="n">
        <f aca="false">IF($A2718=$A2717,J2717+I2718,I2718)</f>
        <v>75240</v>
      </c>
      <c r="K2718" s="0" t="n">
        <f aca="false">IF(E2718=$S$3,H2718,0)</f>
        <v>61248</v>
      </c>
      <c r="L2718" s="0" t="n">
        <f aca="false">IF($A2718=$A2717,L2717+K2718,K2718)</f>
        <v>430998</v>
      </c>
      <c r="M2718" s="0" t="n">
        <f aca="false">IF(E2718=$S$4,H2718,0)</f>
        <v>0</v>
      </c>
      <c r="N2718" s="0" t="n">
        <f aca="false">IF($A2718=$A2717,N2717+M2718,M2718)</f>
        <v>0</v>
      </c>
      <c r="O2718" s="0" t="n">
        <f aca="false">IF(C2718&lt;=$S$2,J2718+L2718+N2718,IF(C2718&lt;=$S$3,L2718+N2718,IF(C2718&lt;=$S$4,N2718,0)))</f>
        <v>506238</v>
      </c>
      <c r="P2718" s="0" t="n">
        <f aca="false">MAX(O2718,0)</f>
        <v>506238</v>
      </c>
    </row>
    <row r="2719" customFormat="false" ht="12.75" hidden="false" customHeight="false" outlineLevel="0" collapsed="false">
      <c r="A2719" s="0" t="n">
        <v>9459</v>
      </c>
      <c r="B2719" s="0" t="s">
        <v>80</v>
      </c>
      <c r="C2719" s="3" t="n">
        <v>37138</v>
      </c>
      <c r="D2719" s="0" t="str">
        <f aca="false">IF(CONCATENATE($A2719,$C2719)=CONCATENATE($A2720,$C2720),0,CONCATENATE($A2719,$C2719))</f>
        <v>945937138</v>
      </c>
      <c r="E2719" s="3" t="n">
        <v>37189</v>
      </c>
      <c r="F2719" s="0" t="n">
        <v>4137</v>
      </c>
      <c r="G2719" s="0" t="n">
        <v>20680</v>
      </c>
      <c r="H2719" s="0" t="n">
        <f aca="false">F2719-G2719</f>
        <v>-16543</v>
      </c>
      <c r="I2719" s="0" t="n">
        <f aca="false">IF(E2719=$S$2,H2719,0)</f>
        <v>0</v>
      </c>
      <c r="J2719" s="0" t="n">
        <f aca="false">IF($A2719=$A2718,J2718+I2719,I2719)</f>
        <v>75240</v>
      </c>
      <c r="K2719" s="0" t="n">
        <f aca="false">IF(E2719=$S$3,H2719,0)</f>
        <v>-16543</v>
      </c>
      <c r="L2719" s="0" t="n">
        <f aca="false">IF($A2719=$A2718,L2718+K2719,K2719)</f>
        <v>414455</v>
      </c>
      <c r="M2719" s="0" t="n">
        <f aca="false">IF(E2719=$S$4,H2719,0)</f>
        <v>0</v>
      </c>
      <c r="N2719" s="0" t="n">
        <f aca="false">IF($A2719=$A2718,N2718+M2719,M2719)</f>
        <v>0</v>
      </c>
      <c r="O2719" s="0" t="n">
        <f aca="false">IF(C2719&lt;=$S$2,J2719+L2719+N2719,IF(C2719&lt;=$S$3,L2719+N2719,IF(C2719&lt;=$S$4,N2719,0)))</f>
        <v>489695</v>
      </c>
      <c r="P2719" s="0" t="n">
        <f aca="false">MAX(O2719,0)</f>
        <v>489695</v>
      </c>
    </row>
    <row r="2720" customFormat="false" ht="12.75" hidden="false" customHeight="false" outlineLevel="0" collapsed="false">
      <c r="A2720" s="0" t="n">
        <v>9459</v>
      </c>
      <c r="B2720" s="0" t="s">
        <v>80</v>
      </c>
      <c r="C2720" s="3" t="n">
        <v>37139</v>
      </c>
      <c r="D2720" s="0" t="str">
        <f aca="false">IF(CONCATENATE($A2720,$C2720)=CONCATENATE($A2721,$C2721),0,CONCATENATE($A2720,$C2720))</f>
        <v>945937139</v>
      </c>
      <c r="E2720" s="3" t="n">
        <v>37189</v>
      </c>
      <c r="F2720" s="0" t="n">
        <v>4455</v>
      </c>
      <c r="G2720" s="0" t="n">
        <v>0</v>
      </c>
      <c r="H2720" s="0" t="n">
        <f aca="false">F2720-G2720</f>
        <v>4455</v>
      </c>
      <c r="I2720" s="0" t="n">
        <f aca="false">IF(E2720=$S$2,H2720,0)</f>
        <v>0</v>
      </c>
      <c r="J2720" s="0" t="n">
        <f aca="false">IF($A2720=$A2719,J2719+I2720,I2720)</f>
        <v>75240</v>
      </c>
      <c r="K2720" s="0" t="n">
        <f aca="false">IF(E2720=$S$3,H2720,0)</f>
        <v>4455</v>
      </c>
      <c r="L2720" s="0" t="n">
        <f aca="false">IF($A2720=$A2719,L2719+K2720,K2720)</f>
        <v>418910</v>
      </c>
      <c r="M2720" s="0" t="n">
        <f aca="false">IF(E2720=$S$4,H2720,0)</f>
        <v>0</v>
      </c>
      <c r="N2720" s="0" t="n">
        <f aca="false">IF($A2720=$A2719,N2719+M2720,M2720)</f>
        <v>0</v>
      </c>
      <c r="O2720" s="0" t="n">
        <f aca="false">IF(C2720&lt;=$S$2,J2720+L2720+N2720,IF(C2720&lt;=$S$3,L2720+N2720,IF(C2720&lt;=$S$4,N2720,0)))</f>
        <v>494150</v>
      </c>
      <c r="P2720" s="0" t="n">
        <f aca="false">MAX(O2720,0)</f>
        <v>494150</v>
      </c>
    </row>
    <row r="2721" customFormat="false" ht="12.75" hidden="false" customHeight="false" outlineLevel="0" collapsed="false">
      <c r="A2721" s="0" t="n">
        <v>9459</v>
      </c>
      <c r="B2721" s="0" t="s">
        <v>80</v>
      </c>
      <c r="C2721" s="3" t="n">
        <v>37140</v>
      </c>
      <c r="D2721" s="0" t="str">
        <f aca="false">IF(CONCATENATE($A2721,$C2721)=CONCATENATE($A2722,$C2722),0,CONCATENATE($A2721,$C2721))</f>
        <v>945937140</v>
      </c>
      <c r="E2721" s="3" t="n">
        <v>37189</v>
      </c>
      <c r="F2721" s="0" t="n">
        <v>4524</v>
      </c>
      <c r="G2721" s="0" t="n">
        <v>0</v>
      </c>
      <c r="H2721" s="0" t="n">
        <f aca="false">F2721-G2721</f>
        <v>4524</v>
      </c>
      <c r="I2721" s="0" t="n">
        <f aca="false">IF(E2721=$S$2,H2721,0)</f>
        <v>0</v>
      </c>
      <c r="J2721" s="0" t="n">
        <f aca="false">IF($A2721=$A2720,J2720+I2721,I2721)</f>
        <v>75240</v>
      </c>
      <c r="K2721" s="0" t="n">
        <f aca="false">IF(E2721=$S$3,H2721,0)</f>
        <v>4524</v>
      </c>
      <c r="L2721" s="0" t="n">
        <f aca="false">IF($A2721=$A2720,L2720+K2721,K2721)</f>
        <v>423434</v>
      </c>
      <c r="M2721" s="0" t="n">
        <f aca="false">IF(E2721=$S$4,H2721,0)</f>
        <v>0</v>
      </c>
      <c r="N2721" s="0" t="n">
        <f aca="false">IF($A2721=$A2720,N2720+M2721,M2721)</f>
        <v>0</v>
      </c>
      <c r="O2721" s="0" t="n">
        <f aca="false">IF(C2721&lt;=$S$2,J2721+L2721+N2721,IF(C2721&lt;=$S$3,L2721+N2721,IF(C2721&lt;=$S$4,N2721,0)))</f>
        <v>498674</v>
      </c>
      <c r="P2721" s="0" t="n">
        <f aca="false">MAX(O2721,0)</f>
        <v>498674</v>
      </c>
    </row>
    <row r="2722" customFormat="false" ht="12.75" hidden="false" customHeight="false" outlineLevel="0" collapsed="false">
      <c r="A2722" s="0" t="n">
        <v>9459</v>
      </c>
      <c r="B2722" s="0" t="s">
        <v>80</v>
      </c>
      <c r="C2722" s="3" t="n">
        <v>37141</v>
      </c>
      <c r="D2722" s="0" t="str">
        <f aca="false">IF(CONCATENATE($A2722,$C2722)=CONCATENATE($A2723,$C2723),0,CONCATENATE($A2722,$C2722))</f>
        <v>945937141</v>
      </c>
      <c r="E2722" s="3" t="n">
        <v>37189</v>
      </c>
      <c r="F2722" s="0" t="n">
        <v>13003</v>
      </c>
      <c r="G2722" s="0" t="n">
        <v>0</v>
      </c>
      <c r="H2722" s="0" t="n">
        <f aca="false">F2722-G2722</f>
        <v>13003</v>
      </c>
      <c r="I2722" s="0" t="n">
        <f aca="false">IF(E2722=$S$2,H2722,0)</f>
        <v>0</v>
      </c>
      <c r="J2722" s="0" t="n">
        <f aca="false">IF($A2722=$A2721,J2721+I2722,I2722)</f>
        <v>75240</v>
      </c>
      <c r="K2722" s="0" t="n">
        <f aca="false">IF(E2722=$S$3,H2722,0)</f>
        <v>13003</v>
      </c>
      <c r="L2722" s="0" t="n">
        <f aca="false">IF($A2722=$A2721,L2721+K2722,K2722)</f>
        <v>436437</v>
      </c>
      <c r="M2722" s="0" t="n">
        <f aca="false">IF(E2722=$S$4,H2722,0)</f>
        <v>0</v>
      </c>
      <c r="N2722" s="0" t="n">
        <f aca="false">IF($A2722=$A2721,N2721+M2722,M2722)</f>
        <v>0</v>
      </c>
      <c r="O2722" s="0" t="n">
        <f aca="false">IF(C2722&lt;=$S$2,J2722+L2722+N2722,IF(C2722&lt;=$S$3,L2722+N2722,IF(C2722&lt;=$S$4,N2722,0)))</f>
        <v>511677</v>
      </c>
      <c r="P2722" s="0" t="n">
        <f aca="false">MAX(O2722,0)</f>
        <v>511677</v>
      </c>
    </row>
    <row r="2723" customFormat="false" ht="12.75" hidden="false" customHeight="false" outlineLevel="0" collapsed="false">
      <c r="A2723" s="0" t="n">
        <v>9459</v>
      </c>
      <c r="B2723" s="0" t="s">
        <v>80</v>
      </c>
      <c r="C2723" s="3" t="n">
        <v>37144</v>
      </c>
      <c r="D2723" s="0" t="str">
        <f aca="false">IF(CONCATENATE($A2723,$C2723)=CONCATENATE($A2724,$C2724),0,CONCATENATE($A2723,$C2723))</f>
        <v>945937144</v>
      </c>
      <c r="E2723" s="3" t="n">
        <v>37189</v>
      </c>
      <c r="F2723" s="0" t="n">
        <v>4558</v>
      </c>
      <c r="G2723" s="0" t="n">
        <v>0</v>
      </c>
      <c r="H2723" s="0" t="n">
        <f aca="false">F2723-G2723</f>
        <v>4558</v>
      </c>
      <c r="I2723" s="0" t="n">
        <f aca="false">IF(E2723=$S$2,H2723,0)</f>
        <v>0</v>
      </c>
      <c r="J2723" s="0" t="n">
        <f aca="false">IF($A2723=$A2722,J2722+I2723,I2723)</f>
        <v>75240</v>
      </c>
      <c r="K2723" s="0" t="n">
        <f aca="false">IF(E2723=$S$3,H2723,0)</f>
        <v>4558</v>
      </c>
      <c r="L2723" s="0" t="n">
        <f aca="false">IF($A2723=$A2722,L2722+K2723,K2723)</f>
        <v>440995</v>
      </c>
      <c r="M2723" s="0" t="n">
        <f aca="false">IF(E2723=$S$4,H2723,0)</f>
        <v>0</v>
      </c>
      <c r="N2723" s="0" t="n">
        <f aca="false">IF($A2723=$A2722,N2722+M2723,M2723)</f>
        <v>0</v>
      </c>
      <c r="O2723" s="0" t="n">
        <f aca="false">IF(C2723&lt;=$S$2,J2723+L2723+N2723,IF(C2723&lt;=$S$3,L2723+N2723,IF(C2723&lt;=$S$4,N2723,0)))</f>
        <v>516235</v>
      </c>
      <c r="P2723" s="0" t="n">
        <f aca="false">MAX(O2723,0)</f>
        <v>516235</v>
      </c>
    </row>
    <row r="2724" customFormat="false" ht="12.75" hidden="false" customHeight="false" outlineLevel="0" collapsed="false">
      <c r="A2724" s="0" t="n">
        <v>9459</v>
      </c>
      <c r="B2724" s="0" t="s">
        <v>80</v>
      </c>
      <c r="C2724" s="3" t="n">
        <v>37147</v>
      </c>
      <c r="D2724" s="0" t="str">
        <f aca="false">IF(CONCATENATE($A2724,$C2724)=CONCATENATE($A2725,$C2725),0,CONCATENATE($A2724,$C2724))</f>
        <v>945937147</v>
      </c>
      <c r="E2724" s="3" t="n">
        <v>37189</v>
      </c>
      <c r="F2724" s="0" t="n">
        <v>25400</v>
      </c>
      <c r="G2724" s="0" t="n">
        <v>0</v>
      </c>
      <c r="H2724" s="0" t="n">
        <f aca="false">F2724-G2724</f>
        <v>25400</v>
      </c>
      <c r="I2724" s="0" t="n">
        <f aca="false">IF(E2724=$S$2,H2724,0)</f>
        <v>0</v>
      </c>
      <c r="J2724" s="0" t="n">
        <f aca="false">IF($A2724=$A2723,J2723+I2724,I2724)</f>
        <v>75240</v>
      </c>
      <c r="K2724" s="0" t="n">
        <f aca="false">IF(E2724=$S$3,H2724,0)</f>
        <v>25400</v>
      </c>
      <c r="L2724" s="0" t="n">
        <f aca="false">IF($A2724=$A2723,L2723+K2724,K2724)</f>
        <v>466395</v>
      </c>
      <c r="M2724" s="0" t="n">
        <f aca="false">IF(E2724=$S$4,H2724,0)</f>
        <v>0</v>
      </c>
      <c r="N2724" s="0" t="n">
        <f aca="false">IF($A2724=$A2723,N2723+M2724,M2724)</f>
        <v>0</v>
      </c>
      <c r="O2724" s="0" t="n">
        <f aca="false">IF(C2724&lt;=$S$2,J2724+L2724+N2724,IF(C2724&lt;=$S$3,L2724+N2724,IF(C2724&lt;=$S$4,N2724,0)))</f>
        <v>541635</v>
      </c>
      <c r="P2724" s="0" t="n">
        <f aca="false">MAX(O2724,0)</f>
        <v>541635</v>
      </c>
    </row>
    <row r="2725" customFormat="false" ht="12.75" hidden="false" customHeight="false" outlineLevel="0" collapsed="false">
      <c r="A2725" s="0" t="n">
        <v>9459</v>
      </c>
      <c r="B2725" s="0" t="s">
        <v>80</v>
      </c>
      <c r="C2725" s="3" t="n">
        <v>37151</v>
      </c>
      <c r="D2725" s="0" t="str">
        <f aca="false">IF(CONCATENATE($A2725,$C2725)=CONCATENATE($A2726,$C2726),0,CONCATENATE($A2725,$C2725))</f>
        <v>945937151</v>
      </c>
      <c r="E2725" s="3" t="n">
        <v>37189</v>
      </c>
      <c r="F2725" s="0" t="n">
        <v>107140</v>
      </c>
      <c r="G2725" s="0" t="n">
        <v>0</v>
      </c>
      <c r="H2725" s="0" t="n">
        <f aca="false">F2725-G2725</f>
        <v>107140</v>
      </c>
      <c r="I2725" s="0" t="n">
        <f aca="false">IF(E2725=$S$2,H2725,0)</f>
        <v>0</v>
      </c>
      <c r="J2725" s="0" t="n">
        <f aca="false">IF($A2725=$A2724,J2724+I2725,I2725)</f>
        <v>75240</v>
      </c>
      <c r="K2725" s="0" t="n">
        <f aca="false">IF(E2725=$S$3,H2725,0)</f>
        <v>107140</v>
      </c>
      <c r="L2725" s="0" t="n">
        <f aca="false">IF($A2725=$A2724,L2724+K2725,K2725)</f>
        <v>573535</v>
      </c>
      <c r="M2725" s="0" t="n">
        <f aca="false">IF(E2725=$S$4,H2725,0)</f>
        <v>0</v>
      </c>
      <c r="N2725" s="0" t="n">
        <f aca="false">IF($A2725=$A2724,N2724+M2725,M2725)</f>
        <v>0</v>
      </c>
      <c r="O2725" s="0" t="n">
        <f aca="false">IF(C2725&lt;=$S$2,J2725+L2725+N2725,IF(C2725&lt;=$S$3,L2725+N2725,IF(C2725&lt;=$S$4,N2725,0)))</f>
        <v>648775</v>
      </c>
      <c r="P2725" s="0" t="n">
        <f aca="false">MAX(O2725,0)</f>
        <v>648775</v>
      </c>
    </row>
    <row r="2726" customFormat="false" ht="12.75" hidden="false" customHeight="false" outlineLevel="0" collapsed="false">
      <c r="A2726" s="0" t="n">
        <v>9459</v>
      </c>
      <c r="B2726" s="0" t="s">
        <v>80</v>
      </c>
      <c r="C2726" s="3" t="n">
        <v>37152</v>
      </c>
      <c r="D2726" s="0" t="str">
        <f aca="false">IF(CONCATENATE($A2726,$C2726)=CONCATENATE($A2727,$C2727),0,CONCATENATE($A2726,$C2726))</f>
        <v>945937152</v>
      </c>
      <c r="E2726" s="3" t="n">
        <v>37189</v>
      </c>
      <c r="F2726" s="0" t="n">
        <v>137100</v>
      </c>
      <c r="G2726" s="0" t="n">
        <v>0</v>
      </c>
      <c r="H2726" s="0" t="n">
        <f aca="false">F2726-G2726</f>
        <v>137100</v>
      </c>
      <c r="I2726" s="0" t="n">
        <f aca="false">IF(E2726=$S$2,H2726,0)</f>
        <v>0</v>
      </c>
      <c r="J2726" s="0" t="n">
        <f aca="false">IF($A2726=$A2725,J2725+I2726,I2726)</f>
        <v>75240</v>
      </c>
      <c r="K2726" s="0" t="n">
        <f aca="false">IF(E2726=$S$3,H2726,0)</f>
        <v>137100</v>
      </c>
      <c r="L2726" s="0" t="n">
        <f aca="false">IF($A2726=$A2725,L2725+K2726,K2726)</f>
        <v>710635</v>
      </c>
      <c r="M2726" s="0" t="n">
        <f aca="false">IF(E2726=$S$4,H2726,0)</f>
        <v>0</v>
      </c>
      <c r="N2726" s="0" t="n">
        <f aca="false">IF($A2726=$A2725,N2725+M2726,M2726)</f>
        <v>0</v>
      </c>
      <c r="O2726" s="0" t="n">
        <f aca="false">IF(C2726&lt;=$S$2,J2726+L2726+N2726,IF(C2726&lt;=$S$3,L2726+N2726,IF(C2726&lt;=$S$4,N2726,0)))</f>
        <v>785875</v>
      </c>
      <c r="P2726" s="0" t="n">
        <f aca="false">MAX(O2726,0)</f>
        <v>785875</v>
      </c>
    </row>
    <row r="2727" customFormat="false" ht="12.75" hidden="false" customHeight="false" outlineLevel="0" collapsed="false">
      <c r="A2727" s="0" t="n">
        <v>9459</v>
      </c>
      <c r="B2727" s="0" t="s">
        <v>80</v>
      </c>
      <c r="C2727" s="3" t="n">
        <v>37160</v>
      </c>
      <c r="D2727" s="0" t="str">
        <f aca="false">IF(CONCATENATE($A2727,$C2727)=CONCATENATE($A2728,$C2728),0,CONCATENATE($A2727,$C2727))</f>
        <v>945937160</v>
      </c>
      <c r="E2727" s="3" t="n">
        <v>37189</v>
      </c>
      <c r="F2727" s="0" t="n">
        <v>0</v>
      </c>
      <c r="G2727" s="0" t="n">
        <v>11150</v>
      </c>
      <c r="H2727" s="0" t="n">
        <f aca="false">F2727-G2727</f>
        <v>-11150</v>
      </c>
      <c r="I2727" s="0" t="n">
        <f aca="false">IF(E2727=$S$2,H2727,0)</f>
        <v>0</v>
      </c>
      <c r="J2727" s="0" t="n">
        <f aca="false">IF($A2727=$A2726,J2726+I2727,I2727)</f>
        <v>75240</v>
      </c>
      <c r="K2727" s="0" t="n">
        <f aca="false">IF(E2727=$S$3,H2727,0)</f>
        <v>-11150</v>
      </c>
      <c r="L2727" s="0" t="n">
        <f aca="false">IF($A2727=$A2726,L2726+K2727,K2727)</f>
        <v>699485</v>
      </c>
      <c r="M2727" s="0" t="n">
        <f aca="false">IF(E2727=$S$4,H2727,0)</f>
        <v>0</v>
      </c>
      <c r="N2727" s="0" t="n">
        <f aca="false">IF($A2727=$A2726,N2726+M2727,M2727)</f>
        <v>0</v>
      </c>
      <c r="O2727" s="0" t="n">
        <f aca="false">IF(C2727&lt;=$S$2,J2727+L2727+N2727,IF(C2727&lt;=$S$3,L2727+N2727,IF(C2727&lt;=$S$4,N2727,0)))</f>
        <v>699485</v>
      </c>
      <c r="P2727" s="0" t="n">
        <f aca="false">MAX(O2727,0)</f>
        <v>699485</v>
      </c>
    </row>
    <row r="2728" customFormat="false" ht="12.75" hidden="false" customHeight="false" outlineLevel="0" collapsed="false">
      <c r="A2728" s="0" t="n">
        <v>9459</v>
      </c>
      <c r="B2728" s="0" t="s">
        <v>80</v>
      </c>
      <c r="C2728" s="3" t="n">
        <v>37161</v>
      </c>
      <c r="D2728" s="0" t="str">
        <f aca="false">IF(CONCATENATE($A2728,$C2728)=CONCATENATE($A2729,$C2729),0,CONCATENATE($A2728,$C2728))</f>
        <v>945937161</v>
      </c>
      <c r="E2728" s="3" t="n">
        <v>37189</v>
      </c>
      <c r="F2728" s="0" t="n">
        <v>44422</v>
      </c>
      <c r="G2728" s="0" t="n">
        <v>0</v>
      </c>
      <c r="H2728" s="0" t="n">
        <f aca="false">F2728-G2728</f>
        <v>44422</v>
      </c>
      <c r="I2728" s="0" t="n">
        <f aca="false">IF(E2728=$S$2,H2728,0)</f>
        <v>0</v>
      </c>
      <c r="J2728" s="0" t="n">
        <f aca="false">IF($A2728=$A2727,J2727+I2728,I2728)</f>
        <v>75240</v>
      </c>
      <c r="K2728" s="0" t="n">
        <f aca="false">IF(E2728=$S$3,H2728,0)</f>
        <v>44422</v>
      </c>
      <c r="L2728" s="0" t="n">
        <f aca="false">IF($A2728=$A2727,L2727+K2728,K2728)</f>
        <v>743907</v>
      </c>
      <c r="M2728" s="0" t="n">
        <f aca="false">IF(E2728=$S$4,H2728,0)</f>
        <v>0</v>
      </c>
      <c r="N2728" s="0" t="n">
        <f aca="false">IF($A2728=$A2727,N2727+M2728,M2728)</f>
        <v>0</v>
      </c>
      <c r="O2728" s="0" t="n">
        <f aca="false">IF(C2728&lt;=$S$2,J2728+L2728+N2728,IF(C2728&lt;=$S$3,L2728+N2728,IF(C2728&lt;=$S$4,N2728,0)))</f>
        <v>743907</v>
      </c>
      <c r="P2728" s="0" t="n">
        <f aca="false">MAX(O2728,0)</f>
        <v>743907</v>
      </c>
    </row>
    <row r="2729" customFormat="false" ht="12.75" hidden="false" customHeight="false" outlineLevel="0" collapsed="false">
      <c r="A2729" s="0" t="n">
        <v>9459</v>
      </c>
      <c r="B2729" s="0" t="s">
        <v>80</v>
      </c>
      <c r="C2729" s="3" t="n">
        <v>37165</v>
      </c>
      <c r="D2729" s="0" t="str">
        <f aca="false">IF(CONCATENATE($A2729,$C2729)=CONCATENATE($A2730,$C2730),0,CONCATENATE($A2729,$C2729))</f>
        <v>945937165</v>
      </c>
      <c r="E2729" s="3" t="n">
        <v>37220</v>
      </c>
      <c r="F2729" s="0" t="n">
        <v>2818</v>
      </c>
      <c r="G2729" s="0" t="n">
        <v>0</v>
      </c>
      <c r="H2729" s="0" t="n">
        <f aca="false">F2729-G2729</f>
        <v>2818</v>
      </c>
      <c r="I2729" s="0" t="n">
        <f aca="false">IF(E2729=$S$2,H2729,0)</f>
        <v>0</v>
      </c>
      <c r="J2729" s="0" t="n">
        <f aca="false">IF($A2729=$A2728,J2728+I2729,I2729)</f>
        <v>75240</v>
      </c>
      <c r="K2729" s="0" t="n">
        <f aca="false">IF(E2729=$S$3,H2729,0)</f>
        <v>0</v>
      </c>
      <c r="L2729" s="0" t="n">
        <f aca="false">IF($A2729=$A2728,L2728+K2729,K2729)</f>
        <v>743907</v>
      </c>
      <c r="M2729" s="0" t="n">
        <f aca="false">IF(E2729=$S$4,H2729,0)</f>
        <v>2818</v>
      </c>
      <c r="N2729" s="0" t="n">
        <f aca="false">IF($A2729=$A2728,N2728+M2729,M2729)</f>
        <v>2818</v>
      </c>
      <c r="O2729" s="0" t="n">
        <f aca="false">IF(C2729&lt;=$S$2,J2729+L2729+N2729,IF(C2729&lt;=$S$3,L2729+N2729,IF(C2729&lt;=$S$4,N2729,0)))</f>
        <v>746725</v>
      </c>
      <c r="P2729" s="0" t="n">
        <f aca="false">MAX(O2729,0)</f>
        <v>746725</v>
      </c>
    </row>
    <row r="2730" customFormat="false" ht="12.75" hidden="false" customHeight="false" outlineLevel="0" collapsed="false">
      <c r="A2730" s="0" t="n">
        <v>9459</v>
      </c>
      <c r="B2730" s="0" t="s">
        <v>80</v>
      </c>
      <c r="C2730" s="3" t="n">
        <v>37166</v>
      </c>
      <c r="D2730" s="0" t="str">
        <f aca="false">IF(CONCATENATE($A2730,$C2730)=CONCATENATE($A2731,$C2731),0,CONCATENATE($A2730,$C2730))</f>
        <v>945937166</v>
      </c>
      <c r="E2730" s="3" t="n">
        <v>37220</v>
      </c>
      <c r="F2730" s="0" t="n">
        <v>2875</v>
      </c>
      <c r="G2730" s="0" t="n">
        <v>0</v>
      </c>
      <c r="H2730" s="0" t="n">
        <f aca="false">F2730-G2730</f>
        <v>2875</v>
      </c>
      <c r="I2730" s="0" t="n">
        <f aca="false">IF(E2730=$S$2,H2730,0)</f>
        <v>0</v>
      </c>
      <c r="J2730" s="0" t="n">
        <f aca="false">IF($A2730=$A2729,J2729+I2730,I2730)</f>
        <v>75240</v>
      </c>
      <c r="K2730" s="0" t="n">
        <f aca="false">IF(E2730=$S$3,H2730,0)</f>
        <v>0</v>
      </c>
      <c r="L2730" s="0" t="n">
        <f aca="false">IF($A2730=$A2729,L2729+K2730,K2730)</f>
        <v>743907</v>
      </c>
      <c r="M2730" s="0" t="n">
        <f aca="false">IF(E2730=$S$4,H2730,0)</f>
        <v>2875</v>
      </c>
      <c r="N2730" s="0" t="n">
        <f aca="false">IF($A2730=$A2729,N2729+M2730,M2730)</f>
        <v>5693</v>
      </c>
      <c r="O2730" s="0" t="n">
        <f aca="false">IF(C2730&lt;=$S$2,J2730+L2730+N2730,IF(C2730&lt;=$S$3,L2730+N2730,IF(C2730&lt;=$S$4,N2730,0)))</f>
        <v>749600</v>
      </c>
      <c r="P2730" s="0" t="n">
        <f aca="false">MAX(O2730,0)</f>
        <v>749600</v>
      </c>
    </row>
    <row r="2731" customFormat="false" ht="12.75" hidden="false" customHeight="false" outlineLevel="0" collapsed="false">
      <c r="A2731" s="0" t="n">
        <v>9459</v>
      </c>
      <c r="B2731" s="0" t="s">
        <v>80</v>
      </c>
      <c r="C2731" s="3" t="n">
        <v>37167</v>
      </c>
      <c r="D2731" s="0" t="str">
        <f aca="false">IF(CONCATENATE($A2731,$C2731)=CONCATENATE($A2732,$C2732),0,CONCATENATE($A2731,$C2731))</f>
        <v>945937167</v>
      </c>
      <c r="E2731" s="3" t="n">
        <v>37220</v>
      </c>
      <c r="F2731" s="0" t="n">
        <v>3205</v>
      </c>
      <c r="G2731" s="0" t="n">
        <v>0</v>
      </c>
      <c r="H2731" s="0" t="n">
        <f aca="false">F2731-G2731</f>
        <v>3205</v>
      </c>
      <c r="I2731" s="0" t="n">
        <f aca="false">IF(E2731=$S$2,H2731,0)</f>
        <v>0</v>
      </c>
      <c r="J2731" s="0" t="n">
        <f aca="false">IF($A2731=$A2730,J2730+I2731,I2731)</f>
        <v>75240</v>
      </c>
      <c r="K2731" s="0" t="n">
        <f aca="false">IF(E2731=$S$3,H2731,0)</f>
        <v>0</v>
      </c>
      <c r="L2731" s="0" t="n">
        <f aca="false">IF($A2731=$A2730,L2730+K2731,K2731)</f>
        <v>743907</v>
      </c>
      <c r="M2731" s="0" t="n">
        <f aca="false">IF(E2731=$S$4,H2731,0)</f>
        <v>3205</v>
      </c>
      <c r="N2731" s="0" t="n">
        <f aca="false">IF($A2731=$A2730,N2730+M2731,M2731)</f>
        <v>8898</v>
      </c>
      <c r="O2731" s="0" t="n">
        <f aca="false">IF(C2731&lt;=$S$2,J2731+L2731+N2731,IF(C2731&lt;=$S$3,L2731+N2731,IF(C2731&lt;=$S$4,N2731,0)))</f>
        <v>752805</v>
      </c>
      <c r="P2731" s="0" t="n">
        <f aca="false">MAX(O2731,0)</f>
        <v>752805</v>
      </c>
    </row>
    <row r="2732" customFormat="false" ht="12.75" hidden="false" customHeight="false" outlineLevel="0" collapsed="false">
      <c r="A2732" s="0" t="n">
        <v>9459</v>
      </c>
      <c r="B2732" s="0" t="s">
        <v>80</v>
      </c>
      <c r="C2732" s="3" t="n">
        <v>37168</v>
      </c>
      <c r="D2732" s="0" t="str">
        <f aca="false">IF(CONCATENATE($A2732,$C2732)=CONCATENATE($A2733,$C2733),0,CONCATENATE($A2732,$C2732))</f>
        <v>945937168</v>
      </c>
      <c r="E2732" s="3" t="n">
        <v>37220</v>
      </c>
      <c r="F2732" s="0" t="n">
        <v>3413</v>
      </c>
      <c r="G2732" s="0" t="n">
        <v>0</v>
      </c>
      <c r="H2732" s="0" t="n">
        <f aca="false">F2732-G2732</f>
        <v>3413</v>
      </c>
      <c r="I2732" s="0" t="n">
        <f aca="false">IF(E2732=$S$2,H2732,0)</f>
        <v>0</v>
      </c>
      <c r="J2732" s="0" t="n">
        <f aca="false">IF($A2732=$A2731,J2731+I2732,I2732)</f>
        <v>75240</v>
      </c>
      <c r="K2732" s="0" t="n">
        <f aca="false">IF(E2732=$S$3,H2732,0)</f>
        <v>0</v>
      </c>
      <c r="L2732" s="0" t="n">
        <f aca="false">IF($A2732=$A2731,L2731+K2732,K2732)</f>
        <v>743907</v>
      </c>
      <c r="M2732" s="0" t="n">
        <f aca="false">IF(E2732=$S$4,H2732,0)</f>
        <v>3413</v>
      </c>
      <c r="N2732" s="0" t="n">
        <f aca="false">IF($A2732=$A2731,N2731+M2732,M2732)</f>
        <v>12311</v>
      </c>
      <c r="O2732" s="0" t="n">
        <f aca="false">IF(C2732&lt;=$S$2,J2732+L2732+N2732,IF(C2732&lt;=$S$3,L2732+N2732,IF(C2732&lt;=$S$4,N2732,0)))</f>
        <v>756218</v>
      </c>
      <c r="P2732" s="0" t="n">
        <f aca="false">MAX(O2732,0)</f>
        <v>756218</v>
      </c>
    </row>
    <row r="2733" customFormat="false" ht="12.75" hidden="false" customHeight="false" outlineLevel="0" collapsed="false">
      <c r="A2733" s="0" t="n">
        <v>9459</v>
      </c>
      <c r="B2733" s="0" t="s">
        <v>80</v>
      </c>
      <c r="C2733" s="3" t="n">
        <v>37169</v>
      </c>
      <c r="D2733" s="0" t="str">
        <f aca="false">IF(CONCATENATE($A2733,$C2733)=CONCATENATE($A2734,$C2734),0,CONCATENATE($A2733,$C2733))</f>
        <v>945937169</v>
      </c>
      <c r="E2733" s="3" t="n">
        <v>37220</v>
      </c>
      <c r="F2733" s="0" t="n">
        <v>79892</v>
      </c>
      <c r="G2733" s="0" t="n">
        <v>0</v>
      </c>
      <c r="H2733" s="0" t="n">
        <f aca="false">F2733-G2733</f>
        <v>79892</v>
      </c>
      <c r="I2733" s="0" t="n">
        <f aca="false">IF(E2733=$S$2,H2733,0)</f>
        <v>0</v>
      </c>
      <c r="J2733" s="0" t="n">
        <f aca="false">IF($A2733=$A2732,J2732+I2733,I2733)</f>
        <v>75240</v>
      </c>
      <c r="K2733" s="0" t="n">
        <f aca="false">IF(E2733=$S$3,H2733,0)</f>
        <v>0</v>
      </c>
      <c r="L2733" s="0" t="n">
        <f aca="false">IF($A2733=$A2732,L2732+K2733,K2733)</f>
        <v>743907</v>
      </c>
      <c r="M2733" s="0" t="n">
        <f aca="false">IF(E2733=$S$4,H2733,0)</f>
        <v>79892</v>
      </c>
      <c r="N2733" s="0" t="n">
        <f aca="false">IF($A2733=$A2732,N2732+M2733,M2733)</f>
        <v>92203</v>
      </c>
      <c r="O2733" s="0" t="n">
        <f aca="false">IF(C2733&lt;=$S$2,J2733+L2733+N2733,IF(C2733&lt;=$S$3,L2733+N2733,IF(C2733&lt;=$S$4,N2733,0)))</f>
        <v>836110</v>
      </c>
      <c r="P2733" s="0" t="n">
        <f aca="false">MAX(O2733,0)</f>
        <v>836110</v>
      </c>
    </row>
    <row r="2734" customFormat="false" ht="12.75" hidden="false" customHeight="false" outlineLevel="0" collapsed="false">
      <c r="A2734" s="0" t="n">
        <v>9459</v>
      </c>
      <c r="B2734" s="0" t="s">
        <v>80</v>
      </c>
      <c r="C2734" s="3" t="n">
        <v>37172</v>
      </c>
      <c r="D2734" s="0" t="str">
        <f aca="false">IF(CONCATENATE($A2734,$C2734)=CONCATENATE($A2735,$C2735),0,CONCATENATE($A2734,$C2734))</f>
        <v>945937172</v>
      </c>
      <c r="E2734" s="3" t="n">
        <v>37220</v>
      </c>
      <c r="F2734" s="0" t="n">
        <v>3327</v>
      </c>
      <c r="G2734" s="0" t="n">
        <v>0</v>
      </c>
      <c r="H2734" s="0" t="n">
        <f aca="false">F2734-G2734</f>
        <v>3327</v>
      </c>
      <c r="I2734" s="0" t="n">
        <f aca="false">IF(E2734=$S$2,H2734,0)</f>
        <v>0</v>
      </c>
      <c r="J2734" s="0" t="n">
        <f aca="false">IF($A2734=$A2733,J2733+I2734,I2734)</f>
        <v>75240</v>
      </c>
      <c r="K2734" s="0" t="n">
        <f aca="false">IF(E2734=$S$3,H2734,0)</f>
        <v>0</v>
      </c>
      <c r="L2734" s="0" t="n">
        <f aca="false">IF($A2734=$A2733,L2733+K2734,K2734)</f>
        <v>743907</v>
      </c>
      <c r="M2734" s="0" t="n">
        <f aca="false">IF(E2734=$S$4,H2734,0)</f>
        <v>3327</v>
      </c>
      <c r="N2734" s="0" t="n">
        <f aca="false">IF($A2734=$A2733,N2733+M2734,M2734)</f>
        <v>95530</v>
      </c>
      <c r="O2734" s="0" t="n">
        <f aca="false">IF(C2734&lt;=$S$2,J2734+L2734+N2734,IF(C2734&lt;=$S$3,L2734+N2734,IF(C2734&lt;=$S$4,N2734,0)))</f>
        <v>839437</v>
      </c>
      <c r="P2734" s="0" t="n">
        <f aca="false">MAX(O2734,0)</f>
        <v>839437</v>
      </c>
    </row>
    <row r="2735" customFormat="false" ht="12.75" hidden="false" customHeight="false" outlineLevel="0" collapsed="false">
      <c r="A2735" s="0" t="n">
        <v>9459</v>
      </c>
      <c r="B2735" s="0" t="s">
        <v>80</v>
      </c>
      <c r="C2735" s="3" t="n">
        <v>37173</v>
      </c>
      <c r="D2735" s="0" t="str">
        <f aca="false">IF(CONCATENATE($A2735,$C2735)=CONCATENATE($A2736,$C2736),0,CONCATENATE($A2735,$C2735))</f>
        <v>945937173</v>
      </c>
      <c r="E2735" s="3" t="n">
        <v>37220</v>
      </c>
      <c r="F2735" s="0" t="n">
        <v>3356</v>
      </c>
      <c r="G2735" s="0" t="n">
        <v>0</v>
      </c>
      <c r="H2735" s="0" t="n">
        <f aca="false">F2735-G2735</f>
        <v>3356</v>
      </c>
      <c r="I2735" s="0" t="n">
        <f aca="false">IF(E2735=$S$2,H2735,0)</f>
        <v>0</v>
      </c>
      <c r="J2735" s="0" t="n">
        <f aca="false">IF($A2735=$A2734,J2734+I2735,I2735)</f>
        <v>75240</v>
      </c>
      <c r="K2735" s="0" t="n">
        <f aca="false">IF(E2735=$S$3,H2735,0)</f>
        <v>0</v>
      </c>
      <c r="L2735" s="0" t="n">
        <f aca="false">IF($A2735=$A2734,L2734+K2735,K2735)</f>
        <v>743907</v>
      </c>
      <c r="M2735" s="0" t="n">
        <f aca="false">IF(E2735=$S$4,H2735,0)</f>
        <v>3356</v>
      </c>
      <c r="N2735" s="0" t="n">
        <f aca="false">IF($A2735=$A2734,N2734+M2735,M2735)</f>
        <v>98886</v>
      </c>
      <c r="O2735" s="0" t="n">
        <f aca="false">IF(C2735&lt;=$S$2,J2735+L2735+N2735,IF(C2735&lt;=$S$3,L2735+N2735,IF(C2735&lt;=$S$4,N2735,0)))</f>
        <v>842793</v>
      </c>
      <c r="P2735" s="0" t="n">
        <f aca="false">MAX(O2735,0)</f>
        <v>842793</v>
      </c>
    </row>
    <row r="2736" customFormat="false" ht="12.75" hidden="false" customHeight="false" outlineLevel="0" collapsed="false">
      <c r="A2736" s="0" t="n">
        <v>9459</v>
      </c>
      <c r="B2736" s="0" t="s">
        <v>80</v>
      </c>
      <c r="C2736" s="3" t="n">
        <v>37174</v>
      </c>
      <c r="D2736" s="0" t="str">
        <f aca="false">IF(CONCATENATE($A2736,$C2736)=CONCATENATE($A2737,$C2737),0,CONCATENATE($A2736,$C2736))</f>
        <v>945937174</v>
      </c>
      <c r="E2736" s="3" t="n">
        <v>37220</v>
      </c>
      <c r="F2736" s="0" t="n">
        <v>40737</v>
      </c>
      <c r="G2736" s="0" t="n">
        <v>0</v>
      </c>
      <c r="H2736" s="0" t="n">
        <f aca="false">F2736-G2736</f>
        <v>40737</v>
      </c>
      <c r="I2736" s="0" t="n">
        <f aca="false">IF(E2736=$S$2,H2736,0)</f>
        <v>0</v>
      </c>
      <c r="J2736" s="0" t="n">
        <f aca="false">IF($A2736=$A2735,J2735+I2736,I2736)</f>
        <v>75240</v>
      </c>
      <c r="K2736" s="0" t="n">
        <f aca="false">IF(E2736=$S$3,H2736,0)</f>
        <v>0</v>
      </c>
      <c r="L2736" s="0" t="n">
        <f aca="false">IF($A2736=$A2735,L2735+K2736,K2736)</f>
        <v>743907</v>
      </c>
      <c r="M2736" s="0" t="n">
        <f aca="false">IF(E2736=$S$4,H2736,0)</f>
        <v>40737</v>
      </c>
      <c r="N2736" s="0" t="n">
        <f aca="false">IF($A2736=$A2735,N2735+M2736,M2736)</f>
        <v>139623</v>
      </c>
      <c r="O2736" s="0" t="n">
        <f aca="false">IF(C2736&lt;=$S$2,J2736+L2736+N2736,IF(C2736&lt;=$S$3,L2736+N2736,IF(C2736&lt;=$S$4,N2736,0)))</f>
        <v>883530</v>
      </c>
      <c r="P2736" s="0" t="n">
        <f aca="false">MAX(O2736,0)</f>
        <v>883530</v>
      </c>
    </row>
    <row r="2737" customFormat="false" ht="12.75" hidden="false" customHeight="false" outlineLevel="0" collapsed="false">
      <c r="A2737" s="0" t="n">
        <v>9459</v>
      </c>
      <c r="B2737" s="0" t="s">
        <v>80</v>
      </c>
      <c r="C2737" s="3" t="n">
        <v>37175</v>
      </c>
      <c r="D2737" s="0" t="str">
        <f aca="false">IF(CONCATENATE($A2737,$C2737)=CONCATENATE($A2738,$C2738),0,CONCATENATE($A2737,$C2737))</f>
        <v>945937175</v>
      </c>
      <c r="E2737" s="3" t="n">
        <v>37220</v>
      </c>
      <c r="F2737" s="0" t="n">
        <v>3721</v>
      </c>
      <c r="G2737" s="0" t="n">
        <v>0</v>
      </c>
      <c r="H2737" s="0" t="n">
        <f aca="false">F2737-G2737</f>
        <v>3721</v>
      </c>
      <c r="I2737" s="0" t="n">
        <f aca="false">IF(E2737=$S$2,H2737,0)</f>
        <v>0</v>
      </c>
      <c r="J2737" s="0" t="n">
        <f aca="false">IF($A2737=$A2736,J2736+I2737,I2737)</f>
        <v>75240</v>
      </c>
      <c r="K2737" s="0" t="n">
        <f aca="false">IF(E2737=$S$3,H2737,0)</f>
        <v>0</v>
      </c>
      <c r="L2737" s="0" t="n">
        <f aca="false">IF($A2737=$A2736,L2736+K2737,K2737)</f>
        <v>743907</v>
      </c>
      <c r="M2737" s="0" t="n">
        <f aca="false">IF(E2737=$S$4,H2737,0)</f>
        <v>3721</v>
      </c>
      <c r="N2737" s="0" t="n">
        <f aca="false">IF($A2737=$A2736,N2736+M2737,M2737)</f>
        <v>143344</v>
      </c>
      <c r="O2737" s="0" t="n">
        <f aca="false">IF(C2737&lt;=$S$2,J2737+L2737+N2737,IF(C2737&lt;=$S$3,L2737+N2737,IF(C2737&lt;=$S$4,N2737,0)))</f>
        <v>887251</v>
      </c>
      <c r="P2737" s="0" t="n">
        <f aca="false">MAX(O2737,0)</f>
        <v>887251</v>
      </c>
    </row>
    <row r="2738" customFormat="false" ht="12.75" hidden="false" customHeight="false" outlineLevel="0" collapsed="false">
      <c r="A2738" s="0" t="n">
        <v>9459</v>
      </c>
      <c r="B2738" s="0" t="s">
        <v>80</v>
      </c>
      <c r="C2738" s="3" t="n">
        <v>37176</v>
      </c>
      <c r="D2738" s="0" t="str">
        <f aca="false">IF(CONCATENATE($A2738,$C2738)=CONCATENATE($A2739,$C2739),0,CONCATENATE($A2738,$C2738))</f>
        <v>945937176</v>
      </c>
      <c r="E2738" s="3" t="n">
        <v>37220</v>
      </c>
      <c r="F2738" s="0" t="n">
        <v>10992</v>
      </c>
      <c r="G2738" s="0" t="n">
        <v>0</v>
      </c>
      <c r="H2738" s="0" t="n">
        <f aca="false">F2738-G2738</f>
        <v>10992</v>
      </c>
      <c r="I2738" s="0" t="n">
        <f aca="false">IF(E2738=$S$2,H2738,0)</f>
        <v>0</v>
      </c>
      <c r="J2738" s="0" t="n">
        <f aca="false">IF($A2738=$A2737,J2737+I2738,I2738)</f>
        <v>75240</v>
      </c>
      <c r="K2738" s="0" t="n">
        <f aca="false">IF(E2738=$S$3,H2738,0)</f>
        <v>0</v>
      </c>
      <c r="L2738" s="0" t="n">
        <f aca="false">IF($A2738=$A2737,L2737+K2738,K2738)</f>
        <v>743907</v>
      </c>
      <c r="M2738" s="0" t="n">
        <f aca="false">IF(E2738=$S$4,H2738,0)</f>
        <v>10992</v>
      </c>
      <c r="N2738" s="0" t="n">
        <f aca="false">IF($A2738=$A2737,N2737+M2738,M2738)</f>
        <v>154336</v>
      </c>
      <c r="O2738" s="0" t="n">
        <f aca="false">IF(C2738&lt;=$S$2,J2738+L2738+N2738,IF(C2738&lt;=$S$3,L2738+N2738,IF(C2738&lt;=$S$4,N2738,0)))</f>
        <v>898243</v>
      </c>
      <c r="P2738" s="0" t="n">
        <f aca="false">MAX(O2738,0)</f>
        <v>898243</v>
      </c>
    </row>
    <row r="2739" customFormat="false" ht="12.75" hidden="false" customHeight="false" outlineLevel="0" collapsed="false">
      <c r="A2739" s="0" t="n">
        <v>9459</v>
      </c>
      <c r="B2739" s="0" t="s">
        <v>80</v>
      </c>
      <c r="C2739" s="3" t="n">
        <v>37179</v>
      </c>
      <c r="D2739" s="0" t="str">
        <f aca="false">IF(CONCATENATE($A2739,$C2739)=CONCATENATE($A2740,$C2740),0,CONCATENATE($A2739,$C2739))</f>
        <v>945937179</v>
      </c>
      <c r="E2739" s="3" t="n">
        <v>37220</v>
      </c>
      <c r="F2739" s="0" t="n">
        <v>3506</v>
      </c>
      <c r="G2739" s="0" t="n">
        <v>0</v>
      </c>
      <c r="H2739" s="0" t="n">
        <f aca="false">F2739-G2739</f>
        <v>3506</v>
      </c>
      <c r="I2739" s="0" t="n">
        <f aca="false">IF(E2739=$S$2,H2739,0)</f>
        <v>0</v>
      </c>
      <c r="J2739" s="0" t="n">
        <f aca="false">IF($A2739=$A2738,J2738+I2739,I2739)</f>
        <v>75240</v>
      </c>
      <c r="K2739" s="0" t="n">
        <f aca="false">IF(E2739=$S$3,H2739,0)</f>
        <v>0</v>
      </c>
      <c r="L2739" s="0" t="n">
        <f aca="false">IF($A2739=$A2738,L2738+K2739,K2739)</f>
        <v>743907</v>
      </c>
      <c r="M2739" s="0" t="n">
        <f aca="false">IF(E2739=$S$4,H2739,0)</f>
        <v>3506</v>
      </c>
      <c r="N2739" s="0" t="n">
        <f aca="false">IF($A2739=$A2738,N2738+M2739,M2739)</f>
        <v>157842</v>
      </c>
      <c r="O2739" s="0" t="n">
        <f aca="false">IF(C2739&lt;=$S$2,J2739+L2739+N2739,IF(C2739&lt;=$S$3,L2739+N2739,IF(C2739&lt;=$S$4,N2739,0)))</f>
        <v>901749</v>
      </c>
      <c r="P2739" s="0" t="n">
        <f aca="false">MAX(O2739,0)</f>
        <v>901749</v>
      </c>
    </row>
    <row r="2740" customFormat="false" ht="12.75" hidden="false" customHeight="false" outlineLevel="0" collapsed="false">
      <c r="A2740" s="0" t="n">
        <v>9459</v>
      </c>
      <c r="B2740" s="0" t="s">
        <v>80</v>
      </c>
      <c r="C2740" s="3" t="n">
        <v>37180</v>
      </c>
      <c r="D2740" s="0" t="str">
        <f aca="false">IF(CONCATENATE($A2740,$C2740)=CONCATENATE($A2741,$C2741),0,CONCATENATE($A2740,$C2740))</f>
        <v>945937180</v>
      </c>
      <c r="E2740" s="3" t="n">
        <v>37220</v>
      </c>
      <c r="F2740" s="0" t="n">
        <v>4058</v>
      </c>
      <c r="G2740" s="0" t="n">
        <v>0</v>
      </c>
      <c r="H2740" s="0" t="n">
        <f aca="false">F2740-G2740</f>
        <v>4058</v>
      </c>
      <c r="I2740" s="0" t="n">
        <f aca="false">IF(E2740=$S$2,H2740,0)</f>
        <v>0</v>
      </c>
      <c r="J2740" s="0" t="n">
        <f aca="false">IF($A2740=$A2739,J2739+I2740,I2740)</f>
        <v>75240</v>
      </c>
      <c r="K2740" s="0" t="n">
        <f aca="false">IF(E2740=$S$3,H2740,0)</f>
        <v>0</v>
      </c>
      <c r="L2740" s="0" t="n">
        <f aca="false">IF($A2740=$A2739,L2739+K2740,K2740)</f>
        <v>743907</v>
      </c>
      <c r="M2740" s="0" t="n">
        <f aca="false">IF(E2740=$S$4,H2740,0)</f>
        <v>4058</v>
      </c>
      <c r="N2740" s="0" t="n">
        <f aca="false">IF($A2740=$A2739,N2739+M2740,M2740)</f>
        <v>161900</v>
      </c>
      <c r="O2740" s="0" t="n">
        <f aca="false">IF(C2740&lt;=$S$2,J2740+L2740+N2740,IF(C2740&lt;=$S$3,L2740+N2740,IF(C2740&lt;=$S$4,N2740,0)))</f>
        <v>905807</v>
      </c>
      <c r="P2740" s="0" t="n">
        <f aca="false">MAX(O2740,0)</f>
        <v>905807</v>
      </c>
    </row>
    <row r="2741" customFormat="false" ht="12.75" hidden="false" customHeight="false" outlineLevel="0" collapsed="false">
      <c r="A2741" s="0" t="n">
        <v>9459</v>
      </c>
      <c r="B2741" s="0" t="s">
        <v>80</v>
      </c>
      <c r="C2741" s="3" t="n">
        <v>37181</v>
      </c>
      <c r="D2741" s="0" t="str">
        <f aca="false">IF(CONCATENATE($A2741,$C2741)=CONCATENATE($A2742,$C2742),0,CONCATENATE($A2741,$C2741))</f>
        <v>945937181</v>
      </c>
      <c r="E2741" s="3" t="n">
        <v>37220</v>
      </c>
      <c r="F2741" s="0" t="n">
        <v>58759</v>
      </c>
      <c r="G2741" s="0" t="n">
        <v>0</v>
      </c>
      <c r="H2741" s="0" t="n">
        <f aca="false">F2741-G2741</f>
        <v>58759</v>
      </c>
      <c r="I2741" s="0" t="n">
        <f aca="false">IF(E2741=$S$2,H2741,0)</f>
        <v>0</v>
      </c>
      <c r="J2741" s="0" t="n">
        <f aca="false">IF($A2741=$A2740,J2740+I2741,I2741)</f>
        <v>75240</v>
      </c>
      <c r="K2741" s="0" t="n">
        <f aca="false">IF(E2741=$S$3,H2741,0)</f>
        <v>0</v>
      </c>
      <c r="L2741" s="0" t="n">
        <f aca="false">IF($A2741=$A2740,L2740+K2741,K2741)</f>
        <v>743907</v>
      </c>
      <c r="M2741" s="0" t="n">
        <f aca="false">IF(E2741=$S$4,H2741,0)</f>
        <v>58759</v>
      </c>
      <c r="N2741" s="0" t="n">
        <f aca="false">IF($A2741=$A2740,N2740+M2741,M2741)</f>
        <v>220659</v>
      </c>
      <c r="O2741" s="0" t="n">
        <f aca="false">IF(C2741&lt;=$S$2,J2741+L2741+N2741,IF(C2741&lt;=$S$3,L2741+N2741,IF(C2741&lt;=$S$4,N2741,0)))</f>
        <v>964566</v>
      </c>
      <c r="P2741" s="0" t="n">
        <f aca="false">MAX(O2741,0)</f>
        <v>964566</v>
      </c>
    </row>
    <row r="2742" customFormat="false" ht="12.75" hidden="false" customHeight="false" outlineLevel="0" collapsed="false">
      <c r="A2742" s="0" t="n">
        <v>9459</v>
      </c>
      <c r="B2742" s="0" t="s">
        <v>80</v>
      </c>
      <c r="C2742" s="3" t="n">
        <v>37182</v>
      </c>
      <c r="D2742" s="0" t="str">
        <f aca="false">IF(CONCATENATE($A2742,$C2742)=CONCATENATE($A2743,$C2743),0,CONCATENATE($A2742,$C2742))</f>
        <v>945937182</v>
      </c>
      <c r="E2742" s="3" t="n">
        <v>37220</v>
      </c>
      <c r="F2742" s="0" t="n">
        <v>156358</v>
      </c>
      <c r="G2742" s="0" t="n">
        <v>0</v>
      </c>
      <c r="H2742" s="0" t="n">
        <f aca="false">F2742-G2742</f>
        <v>156358</v>
      </c>
      <c r="I2742" s="0" t="n">
        <f aca="false">IF(E2742=$S$2,H2742,0)</f>
        <v>0</v>
      </c>
      <c r="J2742" s="0" t="n">
        <f aca="false">IF($A2742=$A2741,J2741+I2742,I2742)</f>
        <v>75240</v>
      </c>
      <c r="K2742" s="0" t="n">
        <f aca="false">IF(E2742=$S$3,H2742,0)</f>
        <v>0</v>
      </c>
      <c r="L2742" s="0" t="n">
        <f aca="false">IF($A2742=$A2741,L2741+K2742,K2742)</f>
        <v>743907</v>
      </c>
      <c r="M2742" s="0" t="n">
        <f aca="false">IF(E2742=$S$4,H2742,0)</f>
        <v>156358</v>
      </c>
      <c r="N2742" s="0" t="n">
        <f aca="false">IF($A2742=$A2741,N2741+M2742,M2742)</f>
        <v>377017</v>
      </c>
      <c r="O2742" s="0" t="n">
        <f aca="false">IF(C2742&lt;=$S$2,J2742+L2742+N2742,IF(C2742&lt;=$S$3,L2742+N2742,IF(C2742&lt;=$S$4,N2742,0)))</f>
        <v>1120924</v>
      </c>
      <c r="P2742" s="0" t="n">
        <f aca="false">MAX(O2742,0)</f>
        <v>1120924</v>
      </c>
    </row>
    <row r="2743" customFormat="false" ht="12.75" hidden="false" customHeight="false" outlineLevel="0" collapsed="false">
      <c r="A2743" s="0" t="n">
        <v>9459</v>
      </c>
      <c r="B2743" s="0" t="s">
        <v>80</v>
      </c>
      <c r="C2743" s="3" t="n">
        <v>37183</v>
      </c>
      <c r="D2743" s="0" t="str">
        <f aca="false">IF(CONCATENATE($A2743,$C2743)=CONCATENATE($A2744,$C2744),0,CONCATENATE($A2743,$C2743))</f>
        <v>945937183</v>
      </c>
      <c r="E2743" s="3" t="n">
        <v>37220</v>
      </c>
      <c r="F2743" s="0" t="n">
        <v>10497</v>
      </c>
      <c r="G2743" s="0" t="n">
        <v>0</v>
      </c>
      <c r="H2743" s="0" t="n">
        <f aca="false">F2743-G2743</f>
        <v>10497</v>
      </c>
      <c r="I2743" s="0" t="n">
        <f aca="false">IF(E2743=$S$2,H2743,0)</f>
        <v>0</v>
      </c>
      <c r="J2743" s="0" t="n">
        <f aca="false">IF($A2743=$A2742,J2742+I2743,I2743)</f>
        <v>75240</v>
      </c>
      <c r="K2743" s="0" t="n">
        <f aca="false">IF(E2743=$S$3,H2743,0)</f>
        <v>0</v>
      </c>
      <c r="L2743" s="0" t="n">
        <f aca="false">IF($A2743=$A2742,L2742+K2743,K2743)</f>
        <v>743907</v>
      </c>
      <c r="M2743" s="0" t="n">
        <f aca="false">IF(E2743=$S$4,H2743,0)</f>
        <v>10497</v>
      </c>
      <c r="N2743" s="0" t="n">
        <f aca="false">IF($A2743=$A2742,N2742+M2743,M2743)</f>
        <v>387514</v>
      </c>
      <c r="O2743" s="0" t="n">
        <f aca="false">IF(C2743&lt;=$S$2,J2743+L2743+N2743,IF(C2743&lt;=$S$3,L2743+N2743,IF(C2743&lt;=$S$4,N2743,0)))</f>
        <v>1131421</v>
      </c>
      <c r="P2743" s="0" t="n">
        <f aca="false">MAX(O2743,0)</f>
        <v>1131421</v>
      </c>
    </row>
    <row r="2744" customFormat="false" ht="12.75" hidden="false" customHeight="false" outlineLevel="0" collapsed="false">
      <c r="A2744" s="0" t="n">
        <v>9459</v>
      </c>
      <c r="B2744" s="0" t="s">
        <v>80</v>
      </c>
      <c r="C2744" s="3" t="n">
        <v>37186</v>
      </c>
      <c r="D2744" s="0" t="str">
        <f aca="false">IF(CONCATENATE($A2744,$C2744)=CONCATENATE($A2745,$C2745),0,CONCATENATE($A2744,$C2744))</f>
        <v>945937186</v>
      </c>
      <c r="E2744" s="3" t="n">
        <v>37220</v>
      </c>
      <c r="F2744" s="0" t="n">
        <v>4080</v>
      </c>
      <c r="G2744" s="0" t="n">
        <v>0</v>
      </c>
      <c r="H2744" s="0" t="n">
        <f aca="false">F2744-G2744</f>
        <v>4080</v>
      </c>
      <c r="I2744" s="0" t="n">
        <f aca="false">IF(E2744=$S$2,H2744,0)</f>
        <v>0</v>
      </c>
      <c r="J2744" s="0" t="n">
        <f aca="false">IF($A2744=$A2743,J2743+I2744,I2744)</f>
        <v>75240</v>
      </c>
      <c r="K2744" s="0" t="n">
        <f aca="false">IF(E2744=$S$3,H2744,0)</f>
        <v>0</v>
      </c>
      <c r="L2744" s="0" t="n">
        <f aca="false">IF($A2744=$A2743,L2743+K2744,K2744)</f>
        <v>743907</v>
      </c>
      <c r="M2744" s="0" t="n">
        <f aca="false">IF(E2744=$S$4,H2744,0)</f>
        <v>4080</v>
      </c>
      <c r="N2744" s="0" t="n">
        <f aca="false">IF($A2744=$A2743,N2743+M2744,M2744)</f>
        <v>391594</v>
      </c>
      <c r="O2744" s="0" t="n">
        <f aca="false">IF(C2744&lt;=$S$2,J2744+L2744+N2744,IF(C2744&lt;=$S$3,L2744+N2744,IF(C2744&lt;=$S$4,N2744,0)))</f>
        <v>1135501</v>
      </c>
      <c r="P2744" s="0" t="n">
        <f aca="false">MAX(O2744,0)</f>
        <v>1135501</v>
      </c>
    </row>
    <row r="2745" customFormat="false" ht="12.75" hidden="false" customHeight="false" outlineLevel="0" collapsed="false">
      <c r="A2745" s="0" t="n">
        <v>9459</v>
      </c>
      <c r="B2745" s="0" t="s">
        <v>80</v>
      </c>
      <c r="C2745" s="3" t="n">
        <v>37187</v>
      </c>
      <c r="D2745" s="0" t="str">
        <f aca="false">IF(CONCATENATE($A2745,$C2745)=CONCATENATE($A2746,$C2746),0,CONCATENATE($A2745,$C2745))</f>
        <v>945937187</v>
      </c>
      <c r="E2745" s="3" t="n">
        <v>37220</v>
      </c>
      <c r="F2745" s="0" t="n">
        <v>114345</v>
      </c>
      <c r="G2745" s="0" t="n">
        <v>0</v>
      </c>
      <c r="H2745" s="0" t="n">
        <f aca="false">F2745-G2745</f>
        <v>114345</v>
      </c>
      <c r="I2745" s="0" t="n">
        <f aca="false">IF(E2745=$S$2,H2745,0)</f>
        <v>0</v>
      </c>
      <c r="J2745" s="0" t="n">
        <f aca="false">IF($A2745=$A2744,J2744+I2745,I2745)</f>
        <v>75240</v>
      </c>
      <c r="K2745" s="0" t="n">
        <f aca="false">IF(E2745=$S$3,H2745,0)</f>
        <v>0</v>
      </c>
      <c r="L2745" s="0" t="n">
        <f aca="false">IF($A2745=$A2744,L2744+K2745,K2745)</f>
        <v>743907</v>
      </c>
      <c r="M2745" s="0" t="n">
        <f aca="false">IF(E2745=$S$4,H2745,0)</f>
        <v>114345</v>
      </c>
      <c r="N2745" s="0" t="n">
        <f aca="false">IF($A2745=$A2744,N2744+M2745,M2745)</f>
        <v>505939</v>
      </c>
      <c r="O2745" s="0" t="n">
        <f aca="false">IF(C2745&lt;=$S$2,J2745+L2745+N2745,IF(C2745&lt;=$S$3,L2745+N2745,IF(C2745&lt;=$S$4,N2745,0)))</f>
        <v>1249846</v>
      </c>
      <c r="P2745" s="0" t="n">
        <f aca="false">MAX(O2745,0)</f>
        <v>1249846</v>
      </c>
    </row>
    <row r="2746" customFormat="false" ht="12.75" hidden="false" customHeight="false" outlineLevel="0" collapsed="false">
      <c r="A2746" s="0" t="n">
        <v>9459</v>
      </c>
      <c r="B2746" s="0" t="s">
        <v>80</v>
      </c>
      <c r="C2746" s="3" t="n">
        <v>37188</v>
      </c>
      <c r="D2746" s="0" t="str">
        <f aca="false">IF(CONCATENATE($A2746,$C2746)=CONCATENATE($A2747,$C2747),0,CONCATENATE($A2746,$C2746))</f>
        <v>945937188</v>
      </c>
      <c r="E2746" s="3" t="n">
        <v>37220</v>
      </c>
      <c r="F2746" s="0" t="n">
        <v>4352</v>
      </c>
      <c r="G2746" s="0" t="n">
        <v>0</v>
      </c>
      <c r="H2746" s="0" t="n">
        <f aca="false">F2746-G2746</f>
        <v>4352</v>
      </c>
      <c r="I2746" s="0" t="n">
        <f aca="false">IF(E2746=$S$2,H2746,0)</f>
        <v>0</v>
      </c>
      <c r="J2746" s="0" t="n">
        <f aca="false">IF($A2746=$A2745,J2745+I2746,I2746)</f>
        <v>75240</v>
      </c>
      <c r="K2746" s="0" t="n">
        <f aca="false">IF(E2746=$S$3,H2746,0)</f>
        <v>0</v>
      </c>
      <c r="L2746" s="0" t="n">
        <f aca="false">IF($A2746=$A2745,L2745+K2746,K2746)</f>
        <v>743907</v>
      </c>
      <c r="M2746" s="0" t="n">
        <f aca="false">IF(E2746=$S$4,H2746,0)</f>
        <v>4352</v>
      </c>
      <c r="N2746" s="0" t="n">
        <f aca="false">IF($A2746=$A2745,N2745+M2746,M2746)</f>
        <v>510291</v>
      </c>
      <c r="O2746" s="0" t="n">
        <f aca="false">IF(C2746&lt;=$S$2,J2746+L2746+N2746,IF(C2746&lt;=$S$3,L2746+N2746,IF(C2746&lt;=$S$4,N2746,0)))</f>
        <v>1254198</v>
      </c>
      <c r="P2746" s="0" t="n">
        <f aca="false">MAX(O2746,0)</f>
        <v>1254198</v>
      </c>
    </row>
    <row r="2747" customFormat="false" ht="12.75" hidden="false" customHeight="false" outlineLevel="0" collapsed="false">
      <c r="A2747" s="0" t="n">
        <v>9459</v>
      </c>
      <c r="B2747" s="0" t="s">
        <v>80</v>
      </c>
      <c r="C2747" s="3" t="n">
        <v>37189</v>
      </c>
      <c r="D2747" s="0" t="str">
        <f aca="false">IF(CONCATENATE($A2747,$C2747)=CONCATENATE($A2748,$C2748),0,CONCATENATE($A2747,$C2747))</f>
        <v>945937189</v>
      </c>
      <c r="E2747" s="3" t="n">
        <v>37220</v>
      </c>
      <c r="F2747" s="0" t="n">
        <v>39633</v>
      </c>
      <c r="G2747" s="0" t="n">
        <v>0</v>
      </c>
      <c r="H2747" s="0" t="n">
        <f aca="false">F2747-G2747</f>
        <v>39633</v>
      </c>
      <c r="I2747" s="0" t="n">
        <f aca="false">IF(E2747=$S$2,H2747,0)</f>
        <v>0</v>
      </c>
      <c r="J2747" s="0" t="n">
        <f aca="false">IF($A2747=$A2746,J2746+I2747,I2747)</f>
        <v>75240</v>
      </c>
      <c r="K2747" s="0" t="n">
        <f aca="false">IF(E2747=$S$3,H2747,0)</f>
        <v>0</v>
      </c>
      <c r="L2747" s="0" t="n">
        <f aca="false">IF($A2747=$A2746,L2746+K2747,K2747)</f>
        <v>743907</v>
      </c>
      <c r="M2747" s="0" t="n">
        <f aca="false">IF(E2747=$S$4,H2747,0)</f>
        <v>39633</v>
      </c>
      <c r="N2747" s="0" t="n">
        <f aca="false">IF($A2747=$A2746,N2746+M2747,M2747)</f>
        <v>549924</v>
      </c>
      <c r="O2747" s="0" t="n">
        <f aca="false">IF(C2747&lt;=$S$2,J2747+L2747+N2747,IF(C2747&lt;=$S$3,L2747+N2747,IF(C2747&lt;=$S$4,N2747,0)))</f>
        <v>1293831</v>
      </c>
      <c r="P2747" s="0" t="n">
        <f aca="false">MAX(O2747,0)</f>
        <v>1293831</v>
      </c>
    </row>
    <row r="2748" customFormat="false" ht="12.75" hidden="false" customHeight="false" outlineLevel="0" collapsed="false">
      <c r="A2748" s="0" t="n">
        <v>9459</v>
      </c>
      <c r="B2748" s="0" t="s">
        <v>80</v>
      </c>
      <c r="C2748" s="3" t="n">
        <v>37190</v>
      </c>
      <c r="D2748" s="0" t="str">
        <f aca="false">IF(CONCATENATE($A2748,$C2748)=CONCATENATE($A2749,$C2749),0,CONCATENATE($A2748,$C2748))</f>
        <v>945937190</v>
      </c>
      <c r="E2748" s="3" t="n">
        <v>37220</v>
      </c>
      <c r="F2748" s="0" t="n">
        <v>116799</v>
      </c>
      <c r="G2748" s="0" t="n">
        <v>0</v>
      </c>
      <c r="H2748" s="0" t="n">
        <f aca="false">F2748-G2748</f>
        <v>116799</v>
      </c>
      <c r="I2748" s="0" t="n">
        <f aca="false">IF(E2748=$S$2,H2748,0)</f>
        <v>0</v>
      </c>
      <c r="J2748" s="0" t="n">
        <f aca="false">IF($A2748=$A2747,J2747+I2748,I2748)</f>
        <v>75240</v>
      </c>
      <c r="K2748" s="0" t="n">
        <f aca="false">IF(E2748=$S$3,H2748,0)</f>
        <v>0</v>
      </c>
      <c r="L2748" s="0" t="n">
        <f aca="false">IF($A2748=$A2747,L2747+K2748,K2748)</f>
        <v>743907</v>
      </c>
      <c r="M2748" s="0" t="n">
        <f aca="false">IF(E2748=$S$4,H2748,0)</f>
        <v>116799</v>
      </c>
      <c r="N2748" s="0" t="n">
        <f aca="false">IF($A2748=$A2747,N2747+M2748,M2748)</f>
        <v>666723</v>
      </c>
      <c r="O2748" s="0" t="n">
        <f aca="false">IF(C2748&lt;=$S$2,J2748+L2748+N2748,IF(C2748&lt;=$S$3,L2748+N2748,IF(C2748&lt;=$S$4,N2748,0)))</f>
        <v>666723</v>
      </c>
      <c r="P2748" s="0" t="n">
        <f aca="false">MAX(O2748,0)</f>
        <v>666723</v>
      </c>
    </row>
    <row r="2749" customFormat="false" ht="12.75" hidden="false" customHeight="false" outlineLevel="0" collapsed="false">
      <c r="A2749" s="0" t="n">
        <v>5540</v>
      </c>
      <c r="B2749" s="0" t="s">
        <v>81</v>
      </c>
      <c r="C2749" s="3" t="n">
        <v>37130</v>
      </c>
      <c r="D2749" s="0" t="n">
        <f aca="false">IF(CONCATENATE($A2749,$C2749)=CONCATENATE($A2750,$C2750),0,CONCATENATE($A2749,$C2749))</f>
        <v>0</v>
      </c>
      <c r="E2749" s="3" t="n">
        <v>37159</v>
      </c>
      <c r="F2749" s="0" t="n">
        <v>173014</v>
      </c>
      <c r="G2749" s="0" t="n">
        <v>193878</v>
      </c>
      <c r="H2749" s="0" t="n">
        <f aca="false">F2749-G2749</f>
        <v>-20864</v>
      </c>
      <c r="I2749" s="0" t="n">
        <f aca="false">IF(E2749=$S$2,H2749,0)</f>
        <v>-20864</v>
      </c>
      <c r="J2749" s="0" t="n">
        <f aca="false">IF($A2749=$A2748,J2748+I2749,I2749)</f>
        <v>-20864</v>
      </c>
      <c r="K2749" s="0" t="n">
        <f aca="false">IF(E2749=$S$3,H2749,0)</f>
        <v>0</v>
      </c>
      <c r="L2749" s="0" t="n">
        <f aca="false">IF($A2749=$A2748,L2748+K2749,K2749)</f>
        <v>0</v>
      </c>
      <c r="M2749" s="0" t="n">
        <f aca="false">IF(E2749=$S$4,H2749,0)</f>
        <v>0</v>
      </c>
      <c r="N2749" s="0" t="n">
        <f aca="false">IF($A2749=$A2748,N2748+M2749,M2749)</f>
        <v>0</v>
      </c>
      <c r="O2749" s="0" t="n">
        <f aca="false">IF(C2749&lt;=$S$2,J2749+L2749+N2749,IF(C2749&lt;=$S$3,L2749+N2749,IF(C2749&lt;=$S$4,N2749,0)))</f>
        <v>-20864</v>
      </c>
      <c r="P2749" s="0" t="n">
        <f aca="false">MAX(O2749,0)</f>
        <v>0</v>
      </c>
    </row>
    <row r="2750" customFormat="false" ht="12.75" hidden="false" customHeight="false" outlineLevel="0" collapsed="false">
      <c r="A2750" s="0" t="n">
        <v>5540</v>
      </c>
      <c r="B2750" s="0" t="s">
        <v>81</v>
      </c>
      <c r="C2750" s="3" t="n">
        <v>37130</v>
      </c>
      <c r="D2750" s="0" t="str">
        <f aca="false">IF(CONCATENATE($A2750,$C2750)=CONCATENATE($A2751,$C2751),0,CONCATENATE($A2750,$C2750))</f>
        <v>554037130</v>
      </c>
      <c r="E2750" s="3" t="n">
        <v>37189</v>
      </c>
      <c r="F2750" s="0" t="n">
        <v>752250</v>
      </c>
      <c r="G2750" s="0" t="n">
        <v>2540250</v>
      </c>
      <c r="H2750" s="0" t="n">
        <f aca="false">F2750-G2750</f>
        <v>-1788000</v>
      </c>
      <c r="I2750" s="0" t="n">
        <f aca="false">IF(E2750=$S$2,H2750,0)</f>
        <v>0</v>
      </c>
      <c r="J2750" s="0" t="n">
        <f aca="false">IF($A2750=$A2749,J2749+I2750,I2750)</f>
        <v>-20864</v>
      </c>
      <c r="K2750" s="0" t="n">
        <f aca="false">IF(E2750=$S$3,H2750,0)</f>
        <v>-1788000</v>
      </c>
      <c r="L2750" s="0" t="n">
        <f aca="false">IF($A2750=$A2749,L2749+K2750,K2750)</f>
        <v>-1788000</v>
      </c>
      <c r="M2750" s="0" t="n">
        <f aca="false">IF(E2750=$S$4,H2750,0)</f>
        <v>0</v>
      </c>
      <c r="N2750" s="0" t="n">
        <f aca="false">IF($A2750=$A2749,N2749+M2750,M2750)</f>
        <v>0</v>
      </c>
      <c r="O2750" s="0" t="n">
        <f aca="false">IF(C2750&lt;=$S$2,J2750+L2750+N2750,IF(C2750&lt;=$S$3,L2750+N2750,IF(C2750&lt;=$S$4,N2750,0)))</f>
        <v>-1808864</v>
      </c>
      <c r="P2750" s="0" t="n">
        <f aca="false">MAX(O2750,0)</f>
        <v>0</v>
      </c>
    </row>
    <row r="2751" customFormat="false" ht="12.75" hidden="false" customHeight="false" outlineLevel="0" collapsed="false">
      <c r="A2751" s="0" t="n">
        <v>5540</v>
      </c>
      <c r="B2751" s="0" t="s">
        <v>81</v>
      </c>
      <c r="C2751" s="3" t="n">
        <v>37131</v>
      </c>
      <c r="D2751" s="0" t="str">
        <f aca="false">IF(CONCATENATE($A2751,$C2751)=CONCATENATE($A2752,$C2752),0,CONCATENATE($A2751,$C2751))</f>
        <v>554037131</v>
      </c>
      <c r="E2751" s="3" t="n">
        <v>37159</v>
      </c>
      <c r="F2751" s="0" t="n">
        <v>331464</v>
      </c>
      <c r="G2751" s="0" t="n">
        <v>207669</v>
      </c>
      <c r="H2751" s="0" t="n">
        <f aca="false">F2751-G2751</f>
        <v>123795</v>
      </c>
      <c r="I2751" s="0" t="n">
        <f aca="false">IF(E2751=$S$2,H2751,0)</f>
        <v>123795</v>
      </c>
      <c r="J2751" s="0" t="n">
        <f aca="false">IF($A2751=$A2750,J2750+I2751,I2751)</f>
        <v>102931</v>
      </c>
      <c r="K2751" s="0" t="n">
        <f aca="false">IF(E2751=$S$3,H2751,0)</f>
        <v>0</v>
      </c>
      <c r="L2751" s="0" t="n">
        <f aca="false">IF($A2751=$A2750,L2750+K2751,K2751)</f>
        <v>-1788000</v>
      </c>
      <c r="M2751" s="0" t="n">
        <f aca="false">IF(E2751=$S$4,H2751,0)</f>
        <v>0</v>
      </c>
      <c r="N2751" s="0" t="n">
        <f aca="false">IF($A2751=$A2750,N2750+M2751,M2751)</f>
        <v>0</v>
      </c>
      <c r="O2751" s="0" t="n">
        <f aca="false">IF(C2751&lt;=$S$2,J2751+L2751+N2751,IF(C2751&lt;=$S$3,L2751+N2751,IF(C2751&lt;=$S$4,N2751,0)))</f>
        <v>-1685069</v>
      </c>
      <c r="P2751" s="0" t="n">
        <f aca="false">MAX(O2751,0)</f>
        <v>0</v>
      </c>
    </row>
    <row r="2752" customFormat="false" ht="12.75" hidden="false" customHeight="false" outlineLevel="0" collapsed="false">
      <c r="A2752" s="0" t="n">
        <v>5540</v>
      </c>
      <c r="B2752" s="0" t="s">
        <v>81</v>
      </c>
      <c r="C2752" s="3" t="n">
        <v>37132</v>
      </c>
      <c r="D2752" s="0" t="n">
        <f aca="false">IF(CONCATENATE($A2752,$C2752)=CONCATENATE($A2753,$C2753),0,CONCATENATE($A2752,$C2752))</f>
        <v>0</v>
      </c>
      <c r="E2752" s="3" t="n">
        <v>37159</v>
      </c>
      <c r="F2752" s="0" t="n">
        <v>234645</v>
      </c>
      <c r="G2752" s="0" t="n">
        <v>247455</v>
      </c>
      <c r="H2752" s="0" t="n">
        <f aca="false">F2752-G2752</f>
        <v>-12810</v>
      </c>
      <c r="I2752" s="0" t="n">
        <f aca="false">IF(E2752=$S$2,H2752,0)</f>
        <v>-12810</v>
      </c>
      <c r="J2752" s="0" t="n">
        <f aca="false">IF($A2752=$A2751,J2751+I2752,I2752)</f>
        <v>90121</v>
      </c>
      <c r="K2752" s="0" t="n">
        <f aca="false">IF(E2752=$S$3,H2752,0)</f>
        <v>0</v>
      </c>
      <c r="L2752" s="0" t="n">
        <f aca="false">IF($A2752=$A2751,L2751+K2752,K2752)</f>
        <v>-1788000</v>
      </c>
      <c r="M2752" s="0" t="n">
        <f aca="false">IF(E2752=$S$4,H2752,0)</f>
        <v>0</v>
      </c>
      <c r="N2752" s="0" t="n">
        <f aca="false">IF($A2752=$A2751,N2751+M2752,M2752)</f>
        <v>0</v>
      </c>
      <c r="O2752" s="0" t="n">
        <f aca="false">IF(C2752&lt;=$S$2,J2752+L2752+N2752,IF(C2752&lt;=$S$3,L2752+N2752,IF(C2752&lt;=$S$4,N2752,0)))</f>
        <v>-1697879</v>
      </c>
      <c r="P2752" s="0" t="n">
        <f aca="false">MAX(O2752,0)</f>
        <v>0</v>
      </c>
    </row>
    <row r="2753" customFormat="false" ht="12.75" hidden="false" customHeight="false" outlineLevel="0" collapsed="false">
      <c r="A2753" s="0" t="n">
        <v>5540</v>
      </c>
      <c r="B2753" s="0" t="s">
        <v>81</v>
      </c>
      <c r="C2753" s="3" t="n">
        <v>37132</v>
      </c>
      <c r="D2753" s="0" t="str">
        <f aca="false">IF(CONCATENATE($A2753,$C2753)=CONCATENATE($A2754,$C2754),0,CONCATENATE($A2753,$C2753))</f>
        <v>554037132</v>
      </c>
      <c r="E2753" s="3" t="n">
        <v>37189</v>
      </c>
      <c r="F2753" s="0" t="n">
        <v>2457375</v>
      </c>
      <c r="G2753" s="0" t="n">
        <v>1280565</v>
      </c>
      <c r="H2753" s="0" t="n">
        <f aca="false">F2753-G2753</f>
        <v>1176810</v>
      </c>
      <c r="I2753" s="0" t="n">
        <f aca="false">IF(E2753=$S$2,H2753,0)</f>
        <v>0</v>
      </c>
      <c r="J2753" s="0" t="n">
        <f aca="false">IF($A2753=$A2752,J2752+I2753,I2753)</f>
        <v>90121</v>
      </c>
      <c r="K2753" s="0" t="n">
        <f aca="false">IF(E2753=$S$3,H2753,0)</f>
        <v>1176810</v>
      </c>
      <c r="L2753" s="0" t="n">
        <f aca="false">IF($A2753=$A2752,L2752+K2753,K2753)</f>
        <v>-611190</v>
      </c>
      <c r="M2753" s="0" t="n">
        <f aca="false">IF(E2753=$S$4,H2753,0)</f>
        <v>0</v>
      </c>
      <c r="N2753" s="0" t="n">
        <f aca="false">IF($A2753=$A2752,N2752+M2753,M2753)</f>
        <v>0</v>
      </c>
      <c r="O2753" s="0" t="n">
        <f aca="false">IF(C2753&lt;=$S$2,J2753+L2753+N2753,IF(C2753&lt;=$S$3,L2753+N2753,IF(C2753&lt;=$S$4,N2753,0)))</f>
        <v>-521069</v>
      </c>
      <c r="P2753" s="0" t="n">
        <f aca="false">MAX(O2753,0)</f>
        <v>0</v>
      </c>
    </row>
    <row r="2754" customFormat="false" ht="12.75" hidden="false" customHeight="false" outlineLevel="0" collapsed="false">
      <c r="A2754" s="0" t="n">
        <v>5540</v>
      </c>
      <c r="B2754" s="0" t="s">
        <v>81</v>
      </c>
      <c r="C2754" s="3" t="n">
        <v>37133</v>
      </c>
      <c r="D2754" s="0" t="n">
        <f aca="false">IF(CONCATENATE($A2754,$C2754)=CONCATENATE($A2755,$C2755),0,CONCATENATE($A2754,$C2754))</f>
        <v>0</v>
      </c>
      <c r="E2754" s="3" t="n">
        <v>37159</v>
      </c>
      <c r="F2754" s="0" t="n">
        <v>75450</v>
      </c>
      <c r="G2754" s="0" t="n">
        <v>39147</v>
      </c>
      <c r="H2754" s="0" t="n">
        <f aca="false">F2754-G2754</f>
        <v>36303</v>
      </c>
      <c r="I2754" s="0" t="n">
        <f aca="false">IF(E2754=$S$2,H2754,0)</f>
        <v>36303</v>
      </c>
      <c r="J2754" s="0" t="n">
        <f aca="false">IF($A2754=$A2753,J2753+I2754,I2754)</f>
        <v>126424</v>
      </c>
      <c r="K2754" s="0" t="n">
        <f aca="false">IF(E2754=$S$3,H2754,0)</f>
        <v>0</v>
      </c>
      <c r="L2754" s="0" t="n">
        <f aca="false">IF($A2754=$A2753,L2753+K2754,K2754)</f>
        <v>-611190</v>
      </c>
      <c r="M2754" s="0" t="n">
        <f aca="false">IF(E2754=$S$4,H2754,0)</f>
        <v>0</v>
      </c>
      <c r="N2754" s="0" t="n">
        <f aca="false">IF($A2754=$A2753,N2753+M2754,M2754)</f>
        <v>0</v>
      </c>
      <c r="O2754" s="0" t="n">
        <f aca="false">IF(C2754&lt;=$S$2,J2754+L2754+N2754,IF(C2754&lt;=$S$3,L2754+N2754,IF(C2754&lt;=$S$4,N2754,0)))</f>
        <v>-484766</v>
      </c>
      <c r="P2754" s="0" t="n">
        <f aca="false">MAX(O2754,0)</f>
        <v>0</v>
      </c>
    </row>
    <row r="2755" customFormat="false" ht="12.75" hidden="false" customHeight="false" outlineLevel="0" collapsed="false">
      <c r="A2755" s="0" t="n">
        <v>5540</v>
      </c>
      <c r="B2755" s="0" t="s">
        <v>81</v>
      </c>
      <c r="C2755" s="3" t="n">
        <v>37133</v>
      </c>
      <c r="D2755" s="0" t="str">
        <f aca="false">IF(CONCATENATE($A2755,$C2755)=CONCATENATE($A2756,$C2756),0,CONCATENATE($A2755,$C2755))</f>
        <v>554037133</v>
      </c>
      <c r="E2755" s="3" t="n">
        <v>37189</v>
      </c>
      <c r="F2755" s="0" t="n">
        <v>900678</v>
      </c>
      <c r="G2755" s="0" t="n">
        <v>344677</v>
      </c>
      <c r="H2755" s="0" t="n">
        <f aca="false">F2755-G2755</f>
        <v>556001</v>
      </c>
      <c r="I2755" s="0" t="n">
        <f aca="false">IF(E2755=$S$2,H2755,0)</f>
        <v>0</v>
      </c>
      <c r="J2755" s="0" t="n">
        <f aca="false">IF($A2755=$A2754,J2754+I2755,I2755)</f>
        <v>126424</v>
      </c>
      <c r="K2755" s="0" t="n">
        <f aca="false">IF(E2755=$S$3,H2755,0)</f>
        <v>556001</v>
      </c>
      <c r="L2755" s="0" t="n">
        <f aca="false">IF($A2755=$A2754,L2754+K2755,K2755)</f>
        <v>-55189</v>
      </c>
      <c r="M2755" s="0" t="n">
        <f aca="false">IF(E2755=$S$4,H2755,0)</f>
        <v>0</v>
      </c>
      <c r="N2755" s="0" t="n">
        <f aca="false">IF($A2755=$A2754,N2754+M2755,M2755)</f>
        <v>0</v>
      </c>
      <c r="O2755" s="0" t="n">
        <f aca="false">IF(C2755&lt;=$S$2,J2755+L2755+N2755,IF(C2755&lt;=$S$3,L2755+N2755,IF(C2755&lt;=$S$4,N2755,0)))</f>
        <v>71235</v>
      </c>
      <c r="P2755" s="0" t="n">
        <f aca="false">MAX(O2755,0)</f>
        <v>71235</v>
      </c>
    </row>
    <row r="2756" customFormat="false" ht="12.75" hidden="false" customHeight="false" outlineLevel="0" collapsed="false">
      <c r="A2756" s="0" t="n">
        <v>5540</v>
      </c>
      <c r="B2756" s="0" t="s">
        <v>81</v>
      </c>
      <c r="C2756" s="3" t="n">
        <v>37134</v>
      </c>
      <c r="D2756" s="0" t="str">
        <f aca="false">IF(CONCATENATE($A2756,$C2756)=CONCATENATE($A2757,$C2757),0,CONCATENATE($A2756,$C2756))</f>
        <v>554037134</v>
      </c>
      <c r="E2756" s="3" t="n">
        <v>37189</v>
      </c>
      <c r="F2756" s="0" t="n">
        <v>286140</v>
      </c>
      <c r="G2756" s="0" t="n">
        <v>600439</v>
      </c>
      <c r="H2756" s="0" t="n">
        <f aca="false">F2756-G2756</f>
        <v>-314299</v>
      </c>
      <c r="I2756" s="0" t="n">
        <f aca="false">IF(E2756=$S$2,H2756,0)</f>
        <v>0</v>
      </c>
      <c r="J2756" s="0" t="n">
        <f aca="false">IF($A2756=$A2755,J2755+I2756,I2756)</f>
        <v>126424</v>
      </c>
      <c r="K2756" s="0" t="n">
        <f aca="false">IF(E2756=$S$3,H2756,0)</f>
        <v>-314299</v>
      </c>
      <c r="L2756" s="0" t="n">
        <f aca="false">IF($A2756=$A2755,L2755+K2756,K2756)</f>
        <v>-369488</v>
      </c>
      <c r="M2756" s="0" t="n">
        <f aca="false">IF(E2756=$S$4,H2756,0)</f>
        <v>0</v>
      </c>
      <c r="N2756" s="0" t="n">
        <f aca="false">IF($A2756=$A2755,N2755+M2756,M2756)</f>
        <v>0</v>
      </c>
      <c r="O2756" s="0" t="n">
        <f aca="false">IF(C2756&lt;=$S$2,J2756+L2756+N2756,IF(C2756&lt;=$S$3,L2756+N2756,IF(C2756&lt;=$S$4,N2756,0)))</f>
        <v>-243064</v>
      </c>
      <c r="P2756" s="0" t="n">
        <f aca="false">MAX(O2756,0)</f>
        <v>0</v>
      </c>
    </row>
    <row r="2757" customFormat="false" ht="12.75" hidden="false" customHeight="false" outlineLevel="0" collapsed="false">
      <c r="A2757" s="0" t="n">
        <v>5540</v>
      </c>
      <c r="B2757" s="0" t="s">
        <v>81</v>
      </c>
      <c r="C2757" s="3" t="n">
        <v>37138</v>
      </c>
      <c r="D2757" s="0" t="str">
        <f aca="false">IF(CONCATENATE($A2757,$C2757)=CONCATENATE($A2758,$C2758),0,CONCATENATE($A2757,$C2757))</f>
        <v>554037138</v>
      </c>
      <c r="E2757" s="3" t="n">
        <v>37189</v>
      </c>
      <c r="F2757" s="0" t="n">
        <v>57966</v>
      </c>
      <c r="G2757" s="0" t="n">
        <v>638311</v>
      </c>
      <c r="H2757" s="0" t="n">
        <f aca="false">F2757-G2757</f>
        <v>-580345</v>
      </c>
      <c r="I2757" s="0" t="n">
        <f aca="false">IF(E2757=$S$2,H2757,0)</f>
        <v>0</v>
      </c>
      <c r="J2757" s="0" t="n">
        <f aca="false">IF($A2757=$A2756,J2756+I2757,I2757)</f>
        <v>126424</v>
      </c>
      <c r="K2757" s="0" t="n">
        <f aca="false">IF(E2757=$S$3,H2757,0)</f>
        <v>-580345</v>
      </c>
      <c r="L2757" s="0" t="n">
        <f aca="false">IF($A2757=$A2756,L2756+K2757,K2757)</f>
        <v>-949833</v>
      </c>
      <c r="M2757" s="0" t="n">
        <f aca="false">IF(E2757=$S$4,H2757,0)</f>
        <v>0</v>
      </c>
      <c r="N2757" s="0" t="n">
        <f aca="false">IF($A2757=$A2756,N2756+M2757,M2757)</f>
        <v>0</v>
      </c>
      <c r="O2757" s="0" t="n">
        <f aca="false">IF(C2757&lt;=$S$2,J2757+L2757+N2757,IF(C2757&lt;=$S$3,L2757+N2757,IF(C2757&lt;=$S$4,N2757,0)))</f>
        <v>-823409</v>
      </c>
      <c r="P2757" s="0" t="n">
        <f aca="false">MAX(O2757,0)</f>
        <v>0</v>
      </c>
    </row>
    <row r="2758" customFormat="false" ht="12.75" hidden="false" customHeight="false" outlineLevel="0" collapsed="false">
      <c r="A2758" s="0" t="n">
        <v>5540</v>
      </c>
      <c r="B2758" s="0" t="s">
        <v>81</v>
      </c>
      <c r="C2758" s="3" t="n">
        <v>37139</v>
      </c>
      <c r="D2758" s="0" t="str">
        <f aca="false">IF(CONCATENATE($A2758,$C2758)=CONCATENATE($A2759,$C2759),0,CONCATENATE($A2758,$C2758))</f>
        <v>554037139</v>
      </c>
      <c r="E2758" s="3" t="n">
        <v>37189</v>
      </c>
      <c r="F2758" s="0" t="n">
        <v>148026</v>
      </c>
      <c r="G2758" s="0" t="n">
        <v>339388</v>
      </c>
      <c r="H2758" s="0" t="n">
        <f aca="false">F2758-G2758</f>
        <v>-191362</v>
      </c>
      <c r="I2758" s="0" t="n">
        <f aca="false">IF(E2758=$S$2,H2758,0)</f>
        <v>0</v>
      </c>
      <c r="J2758" s="0" t="n">
        <f aca="false">IF($A2758=$A2757,J2757+I2758,I2758)</f>
        <v>126424</v>
      </c>
      <c r="K2758" s="0" t="n">
        <f aca="false">IF(E2758=$S$3,H2758,0)</f>
        <v>-191362</v>
      </c>
      <c r="L2758" s="0" t="n">
        <f aca="false">IF($A2758=$A2757,L2757+K2758,K2758)</f>
        <v>-1141195</v>
      </c>
      <c r="M2758" s="0" t="n">
        <f aca="false">IF(E2758=$S$4,H2758,0)</f>
        <v>0</v>
      </c>
      <c r="N2758" s="0" t="n">
        <f aca="false">IF($A2758=$A2757,N2757+M2758,M2758)</f>
        <v>0</v>
      </c>
      <c r="O2758" s="0" t="n">
        <f aca="false">IF(C2758&lt;=$S$2,J2758+L2758+N2758,IF(C2758&lt;=$S$3,L2758+N2758,IF(C2758&lt;=$S$4,N2758,0)))</f>
        <v>-1014771</v>
      </c>
      <c r="P2758" s="0" t="n">
        <f aca="false">MAX(O2758,0)</f>
        <v>0</v>
      </c>
    </row>
    <row r="2759" customFormat="false" ht="12.75" hidden="false" customHeight="false" outlineLevel="0" collapsed="false">
      <c r="A2759" s="0" t="n">
        <v>5540</v>
      </c>
      <c r="B2759" s="0" t="s">
        <v>81</v>
      </c>
      <c r="C2759" s="3" t="n">
        <v>37140</v>
      </c>
      <c r="D2759" s="0" t="str">
        <f aca="false">IF(CONCATENATE($A2759,$C2759)=CONCATENATE($A2760,$C2760),0,CONCATENATE($A2759,$C2759))</f>
        <v>554037140</v>
      </c>
      <c r="E2759" s="3" t="n">
        <v>37189</v>
      </c>
      <c r="F2759" s="0" t="n">
        <v>1157564</v>
      </c>
      <c r="G2759" s="0" t="n">
        <v>1259693</v>
      </c>
      <c r="H2759" s="0" t="n">
        <f aca="false">F2759-G2759</f>
        <v>-102129</v>
      </c>
      <c r="I2759" s="0" t="n">
        <f aca="false">IF(E2759=$S$2,H2759,0)</f>
        <v>0</v>
      </c>
      <c r="J2759" s="0" t="n">
        <f aca="false">IF($A2759=$A2758,J2758+I2759,I2759)</f>
        <v>126424</v>
      </c>
      <c r="K2759" s="0" t="n">
        <f aca="false">IF(E2759=$S$3,H2759,0)</f>
        <v>-102129</v>
      </c>
      <c r="L2759" s="0" t="n">
        <f aca="false">IF($A2759=$A2758,L2758+K2759,K2759)</f>
        <v>-1243324</v>
      </c>
      <c r="M2759" s="0" t="n">
        <f aca="false">IF(E2759=$S$4,H2759,0)</f>
        <v>0</v>
      </c>
      <c r="N2759" s="0" t="n">
        <f aca="false">IF($A2759=$A2758,N2758+M2759,M2759)</f>
        <v>0</v>
      </c>
      <c r="O2759" s="0" t="n">
        <f aca="false">IF(C2759&lt;=$S$2,J2759+L2759+N2759,IF(C2759&lt;=$S$3,L2759+N2759,IF(C2759&lt;=$S$4,N2759,0)))</f>
        <v>-1116900</v>
      </c>
      <c r="P2759" s="0" t="n">
        <f aca="false">MAX(O2759,0)</f>
        <v>0</v>
      </c>
    </row>
    <row r="2760" customFormat="false" ht="12.75" hidden="false" customHeight="false" outlineLevel="0" collapsed="false">
      <c r="A2760" s="0" t="n">
        <v>5540</v>
      </c>
      <c r="B2760" s="0" t="s">
        <v>81</v>
      </c>
      <c r="C2760" s="3" t="n">
        <v>37141</v>
      </c>
      <c r="D2760" s="0" t="str">
        <f aca="false">IF(CONCATENATE($A2760,$C2760)=CONCATENATE($A2761,$C2761),0,CONCATENATE($A2760,$C2760))</f>
        <v>554037141</v>
      </c>
      <c r="E2760" s="3" t="n">
        <v>37189</v>
      </c>
      <c r="F2760" s="0" t="n">
        <v>350724</v>
      </c>
      <c r="G2760" s="0" t="n">
        <v>386460</v>
      </c>
      <c r="H2760" s="0" t="n">
        <f aca="false">F2760-G2760</f>
        <v>-35736</v>
      </c>
      <c r="I2760" s="0" t="n">
        <f aca="false">IF(E2760=$S$2,H2760,0)</f>
        <v>0</v>
      </c>
      <c r="J2760" s="0" t="n">
        <f aca="false">IF($A2760=$A2759,J2759+I2760,I2760)</f>
        <v>126424</v>
      </c>
      <c r="K2760" s="0" t="n">
        <f aca="false">IF(E2760=$S$3,H2760,0)</f>
        <v>-35736</v>
      </c>
      <c r="L2760" s="0" t="n">
        <f aca="false">IF($A2760=$A2759,L2759+K2760,K2760)</f>
        <v>-1279060</v>
      </c>
      <c r="M2760" s="0" t="n">
        <f aca="false">IF(E2760=$S$4,H2760,0)</f>
        <v>0</v>
      </c>
      <c r="N2760" s="0" t="n">
        <f aca="false">IF($A2760=$A2759,N2759+M2760,M2760)</f>
        <v>0</v>
      </c>
      <c r="O2760" s="0" t="n">
        <f aca="false">IF(C2760&lt;=$S$2,J2760+L2760+N2760,IF(C2760&lt;=$S$3,L2760+N2760,IF(C2760&lt;=$S$4,N2760,0)))</f>
        <v>-1152636</v>
      </c>
      <c r="P2760" s="0" t="n">
        <f aca="false">MAX(O2760,0)</f>
        <v>0</v>
      </c>
    </row>
    <row r="2761" customFormat="false" ht="12.75" hidden="false" customHeight="false" outlineLevel="0" collapsed="false">
      <c r="A2761" s="0" t="n">
        <v>5540</v>
      </c>
      <c r="B2761" s="0" t="s">
        <v>81</v>
      </c>
      <c r="C2761" s="3" t="n">
        <v>37144</v>
      </c>
      <c r="D2761" s="0" t="str">
        <f aca="false">IF(CONCATENATE($A2761,$C2761)=CONCATENATE($A2762,$C2762),0,CONCATENATE($A2761,$C2761))</f>
        <v>554037144</v>
      </c>
      <c r="E2761" s="3" t="n">
        <v>37189</v>
      </c>
      <c r="F2761" s="0" t="n">
        <v>75314</v>
      </c>
      <c r="G2761" s="0" t="n">
        <v>47219</v>
      </c>
      <c r="H2761" s="0" t="n">
        <f aca="false">F2761-G2761</f>
        <v>28095</v>
      </c>
      <c r="I2761" s="0" t="n">
        <f aca="false">IF(E2761=$S$2,H2761,0)</f>
        <v>0</v>
      </c>
      <c r="J2761" s="0" t="n">
        <f aca="false">IF($A2761=$A2760,J2760+I2761,I2761)</f>
        <v>126424</v>
      </c>
      <c r="K2761" s="0" t="n">
        <f aca="false">IF(E2761=$S$3,H2761,0)</f>
        <v>28095</v>
      </c>
      <c r="L2761" s="0" t="n">
        <f aca="false">IF($A2761=$A2760,L2760+K2761,K2761)</f>
        <v>-1250965</v>
      </c>
      <c r="M2761" s="0" t="n">
        <f aca="false">IF(E2761=$S$4,H2761,0)</f>
        <v>0</v>
      </c>
      <c r="N2761" s="0" t="n">
        <f aca="false">IF($A2761=$A2760,N2760+M2761,M2761)</f>
        <v>0</v>
      </c>
      <c r="O2761" s="0" t="n">
        <f aca="false">IF(C2761&lt;=$S$2,J2761+L2761+N2761,IF(C2761&lt;=$S$3,L2761+N2761,IF(C2761&lt;=$S$4,N2761,0)))</f>
        <v>-1124541</v>
      </c>
      <c r="P2761" s="0" t="n">
        <f aca="false">MAX(O2761,0)</f>
        <v>0</v>
      </c>
    </row>
    <row r="2762" customFormat="false" ht="12.75" hidden="false" customHeight="false" outlineLevel="0" collapsed="false">
      <c r="A2762" s="0" t="n">
        <v>5540</v>
      </c>
      <c r="B2762" s="0" t="s">
        <v>81</v>
      </c>
      <c r="C2762" s="3" t="n">
        <v>37145</v>
      </c>
      <c r="D2762" s="0" t="str">
        <f aca="false">IF(CONCATENATE($A2762,$C2762)=CONCATENATE($A2763,$C2763),0,CONCATENATE($A2762,$C2762))</f>
        <v>554037145</v>
      </c>
      <c r="E2762" s="3" t="n">
        <v>37189</v>
      </c>
      <c r="F2762" s="0" t="n">
        <v>68097</v>
      </c>
      <c r="G2762" s="0" t="n">
        <v>141213</v>
      </c>
      <c r="H2762" s="0" t="n">
        <f aca="false">F2762-G2762</f>
        <v>-73116</v>
      </c>
      <c r="I2762" s="0" t="n">
        <f aca="false">IF(E2762=$S$2,H2762,0)</f>
        <v>0</v>
      </c>
      <c r="J2762" s="0" t="n">
        <f aca="false">IF($A2762=$A2761,J2761+I2762,I2762)</f>
        <v>126424</v>
      </c>
      <c r="K2762" s="0" t="n">
        <f aca="false">IF(E2762=$S$3,H2762,0)</f>
        <v>-73116</v>
      </c>
      <c r="L2762" s="0" t="n">
        <f aca="false">IF($A2762=$A2761,L2761+K2762,K2762)</f>
        <v>-1324081</v>
      </c>
      <c r="M2762" s="0" t="n">
        <f aca="false">IF(E2762=$S$4,H2762,0)</f>
        <v>0</v>
      </c>
      <c r="N2762" s="0" t="n">
        <f aca="false">IF($A2762=$A2761,N2761+M2762,M2762)</f>
        <v>0</v>
      </c>
      <c r="O2762" s="0" t="n">
        <f aca="false">IF(C2762&lt;=$S$2,J2762+L2762+N2762,IF(C2762&lt;=$S$3,L2762+N2762,IF(C2762&lt;=$S$4,N2762,0)))</f>
        <v>-1197657</v>
      </c>
      <c r="P2762" s="0" t="n">
        <f aca="false">MAX(O2762,0)</f>
        <v>0</v>
      </c>
    </row>
    <row r="2763" customFormat="false" ht="12.75" hidden="false" customHeight="false" outlineLevel="0" collapsed="false">
      <c r="A2763" s="0" t="n">
        <v>5540</v>
      </c>
      <c r="B2763" s="0" t="s">
        <v>81</v>
      </c>
      <c r="C2763" s="3" t="n">
        <v>37146</v>
      </c>
      <c r="D2763" s="0" t="str">
        <f aca="false">IF(CONCATENATE($A2763,$C2763)=CONCATENATE($A2764,$C2764),0,CONCATENATE($A2763,$C2763))</f>
        <v>554037146</v>
      </c>
      <c r="E2763" s="3" t="n">
        <v>37189</v>
      </c>
      <c r="F2763" s="0" t="n">
        <v>0</v>
      </c>
      <c r="G2763" s="0" t="n">
        <v>18251</v>
      </c>
      <c r="H2763" s="0" t="n">
        <f aca="false">F2763-G2763</f>
        <v>-18251</v>
      </c>
      <c r="I2763" s="0" t="n">
        <f aca="false">IF(E2763=$S$2,H2763,0)</f>
        <v>0</v>
      </c>
      <c r="J2763" s="0" t="n">
        <f aca="false">IF($A2763=$A2762,J2762+I2763,I2763)</f>
        <v>126424</v>
      </c>
      <c r="K2763" s="0" t="n">
        <f aca="false">IF(E2763=$S$3,H2763,0)</f>
        <v>-18251</v>
      </c>
      <c r="L2763" s="0" t="n">
        <f aca="false">IF($A2763=$A2762,L2762+K2763,K2763)</f>
        <v>-1342332</v>
      </c>
      <c r="M2763" s="0" t="n">
        <f aca="false">IF(E2763=$S$4,H2763,0)</f>
        <v>0</v>
      </c>
      <c r="N2763" s="0" t="n">
        <f aca="false">IF($A2763=$A2762,N2762+M2763,M2763)</f>
        <v>0</v>
      </c>
      <c r="O2763" s="0" t="n">
        <f aca="false">IF(C2763&lt;=$S$2,J2763+L2763+N2763,IF(C2763&lt;=$S$3,L2763+N2763,IF(C2763&lt;=$S$4,N2763,0)))</f>
        <v>-1215908</v>
      </c>
      <c r="P2763" s="0" t="n">
        <f aca="false">MAX(O2763,0)</f>
        <v>0</v>
      </c>
    </row>
    <row r="2764" customFormat="false" ht="12.75" hidden="false" customHeight="false" outlineLevel="0" collapsed="false">
      <c r="A2764" s="0" t="n">
        <v>5540</v>
      </c>
      <c r="B2764" s="0" t="s">
        <v>81</v>
      </c>
      <c r="C2764" s="3" t="n">
        <v>37147</v>
      </c>
      <c r="D2764" s="0" t="str">
        <f aca="false">IF(CONCATENATE($A2764,$C2764)=CONCATENATE($A2765,$C2765),0,CONCATENATE($A2764,$C2764))</f>
        <v>554037147</v>
      </c>
      <c r="E2764" s="3" t="n">
        <v>37189</v>
      </c>
      <c r="F2764" s="0" t="n">
        <v>306650</v>
      </c>
      <c r="G2764" s="0" t="n">
        <v>236098</v>
      </c>
      <c r="H2764" s="0" t="n">
        <f aca="false">F2764-G2764</f>
        <v>70552</v>
      </c>
      <c r="I2764" s="0" t="n">
        <f aca="false">IF(E2764=$S$2,H2764,0)</f>
        <v>0</v>
      </c>
      <c r="J2764" s="0" t="n">
        <f aca="false">IF($A2764=$A2763,J2763+I2764,I2764)</f>
        <v>126424</v>
      </c>
      <c r="K2764" s="0" t="n">
        <f aca="false">IF(E2764=$S$3,H2764,0)</f>
        <v>70552</v>
      </c>
      <c r="L2764" s="0" t="n">
        <f aca="false">IF($A2764=$A2763,L2763+K2764,K2764)</f>
        <v>-1271780</v>
      </c>
      <c r="M2764" s="0" t="n">
        <f aca="false">IF(E2764=$S$4,H2764,0)</f>
        <v>0</v>
      </c>
      <c r="N2764" s="0" t="n">
        <f aca="false">IF($A2764=$A2763,N2763+M2764,M2764)</f>
        <v>0</v>
      </c>
      <c r="O2764" s="0" t="n">
        <f aca="false">IF(C2764&lt;=$S$2,J2764+L2764+N2764,IF(C2764&lt;=$S$3,L2764+N2764,IF(C2764&lt;=$S$4,N2764,0)))</f>
        <v>-1145356</v>
      </c>
      <c r="P2764" s="0" t="n">
        <f aca="false">MAX(O2764,0)</f>
        <v>0</v>
      </c>
    </row>
    <row r="2765" customFormat="false" ht="12.75" hidden="false" customHeight="false" outlineLevel="0" collapsed="false">
      <c r="A2765" s="0" t="n">
        <v>5540</v>
      </c>
      <c r="B2765" s="0" t="s">
        <v>81</v>
      </c>
      <c r="C2765" s="3" t="n">
        <v>37148</v>
      </c>
      <c r="D2765" s="0" t="str">
        <f aca="false">IF(CONCATENATE($A2765,$C2765)=CONCATENATE($A2766,$C2766),0,CONCATENATE($A2765,$C2765))</f>
        <v>554037148</v>
      </c>
      <c r="E2765" s="3" t="n">
        <v>37189</v>
      </c>
      <c r="F2765" s="0" t="n">
        <v>222816</v>
      </c>
      <c r="G2765" s="0" t="n">
        <v>112666</v>
      </c>
      <c r="H2765" s="0" t="n">
        <f aca="false">F2765-G2765</f>
        <v>110150</v>
      </c>
      <c r="I2765" s="0" t="n">
        <f aca="false">IF(E2765=$S$2,H2765,0)</f>
        <v>0</v>
      </c>
      <c r="J2765" s="0" t="n">
        <f aca="false">IF($A2765=$A2764,J2764+I2765,I2765)</f>
        <v>126424</v>
      </c>
      <c r="K2765" s="0" t="n">
        <f aca="false">IF(E2765=$S$3,H2765,0)</f>
        <v>110150</v>
      </c>
      <c r="L2765" s="0" t="n">
        <f aca="false">IF($A2765=$A2764,L2764+K2765,K2765)</f>
        <v>-1161630</v>
      </c>
      <c r="M2765" s="0" t="n">
        <f aca="false">IF(E2765=$S$4,H2765,0)</f>
        <v>0</v>
      </c>
      <c r="N2765" s="0" t="n">
        <f aca="false">IF($A2765=$A2764,N2764+M2765,M2765)</f>
        <v>0</v>
      </c>
      <c r="O2765" s="0" t="n">
        <f aca="false">IF(C2765&lt;=$S$2,J2765+L2765+N2765,IF(C2765&lt;=$S$3,L2765+N2765,IF(C2765&lt;=$S$4,N2765,0)))</f>
        <v>-1035206</v>
      </c>
      <c r="P2765" s="0" t="n">
        <f aca="false">MAX(O2765,0)</f>
        <v>0</v>
      </c>
    </row>
    <row r="2766" customFormat="false" ht="12.75" hidden="false" customHeight="false" outlineLevel="0" collapsed="false">
      <c r="A2766" s="0" t="n">
        <v>5540</v>
      </c>
      <c r="B2766" s="0" t="s">
        <v>81</v>
      </c>
      <c r="C2766" s="3" t="n">
        <v>37151</v>
      </c>
      <c r="D2766" s="0" t="str">
        <f aca="false">IF(CONCATENATE($A2766,$C2766)=CONCATENATE($A2767,$C2767),0,CONCATENATE($A2766,$C2766))</f>
        <v>554037151</v>
      </c>
      <c r="E2766" s="3" t="n">
        <v>37189</v>
      </c>
      <c r="F2766" s="0" t="n">
        <v>169250</v>
      </c>
      <c r="G2766" s="0" t="n">
        <v>231176</v>
      </c>
      <c r="H2766" s="0" t="n">
        <f aca="false">F2766-G2766</f>
        <v>-61926</v>
      </c>
      <c r="I2766" s="0" t="n">
        <f aca="false">IF(E2766=$S$2,H2766,0)</f>
        <v>0</v>
      </c>
      <c r="J2766" s="0" t="n">
        <f aca="false">IF($A2766=$A2765,J2765+I2766,I2766)</f>
        <v>126424</v>
      </c>
      <c r="K2766" s="0" t="n">
        <f aca="false">IF(E2766=$S$3,H2766,0)</f>
        <v>-61926</v>
      </c>
      <c r="L2766" s="0" t="n">
        <f aca="false">IF($A2766=$A2765,L2765+K2766,K2766)</f>
        <v>-1223556</v>
      </c>
      <c r="M2766" s="0" t="n">
        <f aca="false">IF(E2766=$S$4,H2766,0)</f>
        <v>0</v>
      </c>
      <c r="N2766" s="0" t="n">
        <f aca="false">IF($A2766=$A2765,N2765+M2766,M2766)</f>
        <v>0</v>
      </c>
      <c r="O2766" s="0" t="n">
        <f aca="false">IF(C2766&lt;=$S$2,J2766+L2766+N2766,IF(C2766&lt;=$S$3,L2766+N2766,IF(C2766&lt;=$S$4,N2766,0)))</f>
        <v>-1097132</v>
      </c>
      <c r="P2766" s="0" t="n">
        <f aca="false">MAX(O2766,0)</f>
        <v>0</v>
      </c>
    </row>
    <row r="2767" customFormat="false" ht="12.75" hidden="false" customHeight="false" outlineLevel="0" collapsed="false">
      <c r="A2767" s="0" t="n">
        <v>5540</v>
      </c>
      <c r="B2767" s="0" t="s">
        <v>81</v>
      </c>
      <c r="C2767" s="3" t="n">
        <v>37152</v>
      </c>
      <c r="D2767" s="0" t="n">
        <f aca="false">IF(CONCATENATE($A2767,$C2767)=CONCATENATE($A2768,$C2768),0,CONCATENATE($A2767,$C2767))</f>
        <v>0</v>
      </c>
      <c r="E2767" s="3" t="n">
        <v>37189</v>
      </c>
      <c r="F2767" s="0" t="n">
        <v>162805</v>
      </c>
      <c r="G2767" s="0" t="n">
        <v>121550</v>
      </c>
      <c r="H2767" s="0" t="n">
        <f aca="false">F2767-G2767</f>
        <v>41255</v>
      </c>
      <c r="I2767" s="0" t="n">
        <f aca="false">IF(E2767=$S$2,H2767,0)</f>
        <v>0</v>
      </c>
      <c r="J2767" s="0" t="n">
        <f aca="false">IF($A2767=$A2766,J2766+I2767,I2767)</f>
        <v>126424</v>
      </c>
      <c r="K2767" s="0" t="n">
        <f aca="false">IF(E2767=$S$3,H2767,0)</f>
        <v>41255</v>
      </c>
      <c r="L2767" s="0" t="n">
        <f aca="false">IF($A2767=$A2766,L2766+K2767,K2767)</f>
        <v>-1182301</v>
      </c>
      <c r="M2767" s="0" t="n">
        <f aca="false">IF(E2767=$S$4,H2767,0)</f>
        <v>0</v>
      </c>
      <c r="N2767" s="0" t="n">
        <f aca="false">IF($A2767=$A2766,N2766+M2767,M2767)</f>
        <v>0</v>
      </c>
      <c r="O2767" s="0" t="n">
        <f aca="false">IF(C2767&lt;=$S$2,J2767+L2767+N2767,IF(C2767&lt;=$S$3,L2767+N2767,IF(C2767&lt;=$S$4,N2767,0)))</f>
        <v>-1055877</v>
      </c>
      <c r="P2767" s="0" t="n">
        <f aca="false">MAX(O2767,0)</f>
        <v>0</v>
      </c>
    </row>
    <row r="2768" customFormat="false" ht="12.75" hidden="false" customHeight="false" outlineLevel="0" collapsed="false">
      <c r="A2768" s="0" t="n">
        <v>5540</v>
      </c>
      <c r="B2768" s="0" t="s">
        <v>81</v>
      </c>
      <c r="C2768" s="3" t="n">
        <v>37152</v>
      </c>
      <c r="D2768" s="0" t="str">
        <f aca="false">IF(CONCATENATE($A2768,$C2768)=CONCATENATE($A2769,$C2769),0,CONCATENATE($A2768,$C2768))</f>
        <v>554037152</v>
      </c>
      <c r="E2768" s="3" t="n">
        <v>37220</v>
      </c>
      <c r="F2768" s="0" t="n">
        <v>1011375</v>
      </c>
      <c r="G2768" s="0" t="n">
        <v>0</v>
      </c>
      <c r="H2768" s="0" t="n">
        <f aca="false">F2768-G2768</f>
        <v>1011375</v>
      </c>
      <c r="I2768" s="0" t="n">
        <f aca="false">IF(E2768=$S$2,H2768,0)</f>
        <v>0</v>
      </c>
      <c r="J2768" s="0" t="n">
        <f aca="false">IF($A2768=$A2767,J2767+I2768,I2768)</f>
        <v>126424</v>
      </c>
      <c r="K2768" s="0" t="n">
        <f aca="false">IF(E2768=$S$3,H2768,0)</f>
        <v>0</v>
      </c>
      <c r="L2768" s="0" t="n">
        <f aca="false">IF($A2768=$A2767,L2767+K2768,K2768)</f>
        <v>-1182301</v>
      </c>
      <c r="M2768" s="0" t="n">
        <f aca="false">IF(E2768=$S$4,H2768,0)</f>
        <v>1011375</v>
      </c>
      <c r="N2768" s="0" t="n">
        <f aca="false">IF($A2768=$A2767,N2767+M2768,M2768)</f>
        <v>1011375</v>
      </c>
      <c r="O2768" s="0" t="n">
        <f aca="false">IF(C2768&lt;=$S$2,J2768+L2768+N2768,IF(C2768&lt;=$S$3,L2768+N2768,IF(C2768&lt;=$S$4,N2768,0)))</f>
        <v>-44502</v>
      </c>
      <c r="P2768" s="0" t="n">
        <f aca="false">MAX(O2768,0)</f>
        <v>0</v>
      </c>
    </row>
    <row r="2769" customFormat="false" ht="12.75" hidden="false" customHeight="false" outlineLevel="0" collapsed="false">
      <c r="A2769" s="0" t="n">
        <v>5540</v>
      </c>
      <c r="B2769" s="0" t="s">
        <v>81</v>
      </c>
      <c r="C2769" s="3" t="n">
        <v>37153</v>
      </c>
      <c r="D2769" s="0" t="str">
        <f aca="false">IF(CONCATENATE($A2769,$C2769)=CONCATENATE($A2770,$C2770),0,CONCATENATE($A2769,$C2769))</f>
        <v>554037153</v>
      </c>
      <c r="E2769" s="3" t="n">
        <v>37189</v>
      </c>
      <c r="F2769" s="0" t="n">
        <v>290797</v>
      </c>
      <c r="G2769" s="0" t="n">
        <v>78281</v>
      </c>
      <c r="H2769" s="0" t="n">
        <f aca="false">F2769-G2769</f>
        <v>212516</v>
      </c>
      <c r="I2769" s="0" t="n">
        <f aca="false">IF(E2769=$S$2,H2769,0)</f>
        <v>0</v>
      </c>
      <c r="J2769" s="0" t="n">
        <f aca="false">IF($A2769=$A2768,J2768+I2769,I2769)</f>
        <v>126424</v>
      </c>
      <c r="K2769" s="0" t="n">
        <f aca="false">IF(E2769=$S$3,H2769,0)</f>
        <v>212516</v>
      </c>
      <c r="L2769" s="0" t="n">
        <f aca="false">IF($A2769=$A2768,L2768+K2769,K2769)</f>
        <v>-969785</v>
      </c>
      <c r="M2769" s="0" t="n">
        <f aca="false">IF(E2769=$S$4,H2769,0)</f>
        <v>0</v>
      </c>
      <c r="N2769" s="0" t="n">
        <f aca="false">IF($A2769=$A2768,N2768+M2769,M2769)</f>
        <v>1011375</v>
      </c>
      <c r="O2769" s="0" t="n">
        <f aca="false">IF(C2769&lt;=$S$2,J2769+L2769+N2769,IF(C2769&lt;=$S$3,L2769+N2769,IF(C2769&lt;=$S$4,N2769,0)))</f>
        <v>168014</v>
      </c>
      <c r="P2769" s="0" t="n">
        <f aca="false">MAX(O2769,0)</f>
        <v>168014</v>
      </c>
    </row>
    <row r="2770" customFormat="false" ht="12.75" hidden="false" customHeight="false" outlineLevel="0" collapsed="false">
      <c r="A2770" s="0" t="n">
        <v>5540</v>
      </c>
      <c r="B2770" s="0" t="s">
        <v>81</v>
      </c>
      <c r="C2770" s="3" t="n">
        <v>37154</v>
      </c>
      <c r="D2770" s="0" t="str">
        <f aca="false">IF(CONCATENATE($A2770,$C2770)=CONCATENATE($A2771,$C2771),0,CONCATENATE($A2770,$C2770))</f>
        <v>554037154</v>
      </c>
      <c r="E2770" s="3" t="n">
        <v>37189</v>
      </c>
      <c r="F2770" s="0" t="n">
        <v>150378</v>
      </c>
      <c r="G2770" s="0" t="n">
        <v>240129</v>
      </c>
      <c r="H2770" s="0" t="n">
        <f aca="false">F2770-G2770</f>
        <v>-89751</v>
      </c>
      <c r="I2770" s="0" t="n">
        <f aca="false">IF(E2770=$S$2,H2770,0)</f>
        <v>0</v>
      </c>
      <c r="J2770" s="0" t="n">
        <f aca="false">IF($A2770=$A2769,J2769+I2770,I2770)</f>
        <v>126424</v>
      </c>
      <c r="K2770" s="0" t="n">
        <f aca="false">IF(E2770=$S$3,H2770,0)</f>
        <v>-89751</v>
      </c>
      <c r="L2770" s="0" t="n">
        <f aca="false">IF($A2770=$A2769,L2769+K2770,K2770)</f>
        <v>-1059536</v>
      </c>
      <c r="M2770" s="0" t="n">
        <f aca="false">IF(E2770=$S$4,H2770,0)</f>
        <v>0</v>
      </c>
      <c r="N2770" s="0" t="n">
        <f aca="false">IF($A2770=$A2769,N2769+M2770,M2770)</f>
        <v>1011375</v>
      </c>
      <c r="O2770" s="0" t="n">
        <f aca="false">IF(C2770&lt;=$S$2,J2770+L2770+N2770,IF(C2770&lt;=$S$3,L2770+N2770,IF(C2770&lt;=$S$4,N2770,0)))</f>
        <v>78263</v>
      </c>
      <c r="P2770" s="0" t="n">
        <f aca="false">MAX(O2770,0)</f>
        <v>78263</v>
      </c>
    </row>
    <row r="2771" customFormat="false" ht="12.75" hidden="false" customHeight="false" outlineLevel="0" collapsed="false">
      <c r="A2771" s="0" t="n">
        <v>5540</v>
      </c>
      <c r="B2771" s="0" t="s">
        <v>81</v>
      </c>
      <c r="C2771" s="3" t="n">
        <v>37155</v>
      </c>
      <c r="D2771" s="0" t="str">
        <f aca="false">IF(CONCATENATE($A2771,$C2771)=CONCATENATE($A2772,$C2772),0,CONCATENATE($A2771,$C2771))</f>
        <v>554037155</v>
      </c>
      <c r="E2771" s="3" t="n">
        <v>37189</v>
      </c>
      <c r="F2771" s="0" t="n">
        <v>253351</v>
      </c>
      <c r="G2771" s="0" t="n">
        <v>556820</v>
      </c>
      <c r="H2771" s="0" t="n">
        <f aca="false">F2771-G2771</f>
        <v>-303469</v>
      </c>
      <c r="I2771" s="0" t="n">
        <f aca="false">IF(E2771=$S$2,H2771,0)</f>
        <v>0</v>
      </c>
      <c r="J2771" s="0" t="n">
        <f aca="false">IF($A2771=$A2770,J2770+I2771,I2771)</f>
        <v>126424</v>
      </c>
      <c r="K2771" s="0" t="n">
        <f aca="false">IF(E2771=$S$3,H2771,0)</f>
        <v>-303469</v>
      </c>
      <c r="L2771" s="0" t="n">
        <f aca="false">IF($A2771=$A2770,L2770+K2771,K2771)</f>
        <v>-1363005</v>
      </c>
      <c r="M2771" s="0" t="n">
        <f aca="false">IF(E2771=$S$4,H2771,0)</f>
        <v>0</v>
      </c>
      <c r="N2771" s="0" t="n">
        <f aca="false">IF($A2771=$A2770,N2770+M2771,M2771)</f>
        <v>1011375</v>
      </c>
      <c r="O2771" s="0" t="n">
        <f aca="false">IF(C2771&lt;=$S$2,J2771+L2771+N2771,IF(C2771&lt;=$S$3,L2771+N2771,IF(C2771&lt;=$S$4,N2771,0)))</f>
        <v>-225206</v>
      </c>
      <c r="P2771" s="0" t="n">
        <f aca="false">MAX(O2771,0)</f>
        <v>0</v>
      </c>
    </row>
    <row r="2772" customFormat="false" ht="12.75" hidden="false" customHeight="false" outlineLevel="0" collapsed="false">
      <c r="A2772" s="0" t="n">
        <v>5540</v>
      </c>
      <c r="B2772" s="0" t="s">
        <v>81</v>
      </c>
      <c r="C2772" s="3" t="n">
        <v>37158</v>
      </c>
      <c r="D2772" s="0" t="n">
        <f aca="false">IF(CONCATENATE($A2772,$C2772)=CONCATENATE($A2773,$C2773),0,CONCATENATE($A2772,$C2772))</f>
        <v>0</v>
      </c>
      <c r="E2772" s="3" t="n">
        <v>37189</v>
      </c>
      <c r="F2772" s="0" t="n">
        <v>270898</v>
      </c>
      <c r="G2772" s="0" t="n">
        <v>212672</v>
      </c>
      <c r="H2772" s="0" t="n">
        <f aca="false">F2772-G2772</f>
        <v>58226</v>
      </c>
      <c r="I2772" s="0" t="n">
        <f aca="false">IF(E2772=$S$2,H2772,0)</f>
        <v>0</v>
      </c>
      <c r="J2772" s="0" t="n">
        <f aca="false">IF($A2772=$A2771,J2771+I2772,I2772)</f>
        <v>126424</v>
      </c>
      <c r="K2772" s="0" t="n">
        <f aca="false">IF(E2772=$S$3,H2772,0)</f>
        <v>58226</v>
      </c>
      <c r="L2772" s="0" t="n">
        <f aca="false">IF($A2772=$A2771,L2771+K2772,K2772)</f>
        <v>-1304779</v>
      </c>
      <c r="M2772" s="0" t="n">
        <f aca="false">IF(E2772=$S$4,H2772,0)</f>
        <v>0</v>
      </c>
      <c r="N2772" s="0" t="n">
        <f aca="false">IF($A2772=$A2771,N2771+M2772,M2772)</f>
        <v>1011375</v>
      </c>
      <c r="O2772" s="0" t="n">
        <f aca="false">IF(C2772&lt;=$S$2,J2772+L2772+N2772,IF(C2772&lt;=$S$3,L2772+N2772,IF(C2772&lt;=$S$4,N2772,0)))</f>
        <v>-166980</v>
      </c>
      <c r="P2772" s="0" t="n">
        <f aca="false">MAX(O2772,0)</f>
        <v>0</v>
      </c>
    </row>
    <row r="2773" customFormat="false" ht="12.75" hidden="false" customHeight="false" outlineLevel="0" collapsed="false">
      <c r="A2773" s="0" t="n">
        <v>5540</v>
      </c>
      <c r="B2773" s="0" t="s">
        <v>81</v>
      </c>
      <c r="C2773" s="3" t="n">
        <v>37158</v>
      </c>
      <c r="D2773" s="0" t="str">
        <f aca="false">IF(CONCATENATE($A2773,$C2773)=CONCATENATE($A2774,$C2774),0,CONCATENATE($A2773,$C2773))</f>
        <v>554037158</v>
      </c>
      <c r="E2773" s="3" t="n">
        <v>37220</v>
      </c>
      <c r="F2773" s="0" t="n">
        <v>916825</v>
      </c>
      <c r="G2773" s="0" t="n">
        <v>1426000</v>
      </c>
      <c r="H2773" s="0" t="n">
        <f aca="false">F2773-G2773</f>
        <v>-509175</v>
      </c>
      <c r="I2773" s="0" t="n">
        <f aca="false">IF(E2773=$S$2,H2773,0)</f>
        <v>0</v>
      </c>
      <c r="J2773" s="0" t="n">
        <f aca="false">IF($A2773=$A2772,J2772+I2773,I2773)</f>
        <v>126424</v>
      </c>
      <c r="K2773" s="0" t="n">
        <f aca="false">IF(E2773=$S$3,H2773,0)</f>
        <v>0</v>
      </c>
      <c r="L2773" s="0" t="n">
        <f aca="false">IF($A2773=$A2772,L2772+K2773,K2773)</f>
        <v>-1304779</v>
      </c>
      <c r="M2773" s="0" t="n">
        <f aca="false">IF(E2773=$S$4,H2773,0)</f>
        <v>-509175</v>
      </c>
      <c r="N2773" s="0" t="n">
        <f aca="false">IF($A2773=$A2772,N2772+M2773,M2773)</f>
        <v>502200</v>
      </c>
      <c r="O2773" s="0" t="n">
        <f aca="false">IF(C2773&lt;=$S$2,J2773+L2773+N2773,IF(C2773&lt;=$S$3,L2773+N2773,IF(C2773&lt;=$S$4,N2773,0)))</f>
        <v>-676155</v>
      </c>
      <c r="P2773" s="0" t="n">
        <f aca="false">MAX(O2773,0)</f>
        <v>0</v>
      </c>
    </row>
    <row r="2774" customFormat="false" ht="12.75" hidden="false" customHeight="false" outlineLevel="0" collapsed="false">
      <c r="A2774" s="0" t="n">
        <v>5540</v>
      </c>
      <c r="B2774" s="0" t="s">
        <v>81</v>
      </c>
      <c r="C2774" s="3" t="n">
        <v>37159</v>
      </c>
      <c r="D2774" s="0" t="n">
        <f aca="false">IF(CONCATENATE($A2774,$C2774)=CONCATENATE($A2775,$C2775),0,CONCATENATE($A2774,$C2774))</f>
        <v>0</v>
      </c>
      <c r="E2774" s="3" t="n">
        <v>37189</v>
      </c>
      <c r="F2774" s="0" t="n">
        <v>314053</v>
      </c>
      <c r="G2774" s="0" t="n">
        <v>96972</v>
      </c>
      <c r="H2774" s="0" t="n">
        <f aca="false">F2774-G2774</f>
        <v>217081</v>
      </c>
      <c r="I2774" s="0" t="n">
        <f aca="false">IF(E2774=$S$2,H2774,0)</f>
        <v>0</v>
      </c>
      <c r="J2774" s="0" t="n">
        <f aca="false">IF($A2774=$A2773,J2773+I2774,I2774)</f>
        <v>126424</v>
      </c>
      <c r="K2774" s="0" t="n">
        <f aca="false">IF(E2774=$S$3,H2774,0)</f>
        <v>217081</v>
      </c>
      <c r="L2774" s="0" t="n">
        <f aca="false">IF($A2774=$A2773,L2773+K2774,K2774)</f>
        <v>-1087698</v>
      </c>
      <c r="M2774" s="0" t="n">
        <f aca="false">IF(E2774=$S$4,H2774,0)</f>
        <v>0</v>
      </c>
      <c r="N2774" s="0" t="n">
        <f aca="false">IF($A2774=$A2773,N2773+M2774,M2774)</f>
        <v>502200</v>
      </c>
      <c r="O2774" s="0" t="n">
        <f aca="false">IF(C2774&lt;=$S$2,J2774+L2774+N2774,IF(C2774&lt;=$S$3,L2774+N2774,IF(C2774&lt;=$S$4,N2774,0)))</f>
        <v>-459074</v>
      </c>
      <c r="P2774" s="0" t="n">
        <f aca="false">MAX(O2774,0)</f>
        <v>0</v>
      </c>
    </row>
    <row r="2775" customFormat="false" ht="12.75" hidden="false" customHeight="false" outlineLevel="0" collapsed="false">
      <c r="A2775" s="0" t="n">
        <v>5540</v>
      </c>
      <c r="B2775" s="0" t="s">
        <v>81</v>
      </c>
      <c r="C2775" s="3" t="n">
        <v>37159</v>
      </c>
      <c r="D2775" s="0" t="str">
        <f aca="false">IF(CONCATENATE($A2775,$C2775)=CONCATENATE($A2776,$C2776),0,CONCATENATE($A2775,$C2775))</f>
        <v>554037159</v>
      </c>
      <c r="E2775" s="3" t="n">
        <v>37220</v>
      </c>
      <c r="F2775" s="0" t="n">
        <v>863260</v>
      </c>
      <c r="G2775" s="0" t="n">
        <v>1104132</v>
      </c>
      <c r="H2775" s="0" t="n">
        <f aca="false">F2775-G2775</f>
        <v>-240872</v>
      </c>
      <c r="I2775" s="0" t="n">
        <f aca="false">IF(E2775=$S$2,H2775,0)</f>
        <v>0</v>
      </c>
      <c r="J2775" s="0" t="n">
        <f aca="false">IF($A2775=$A2774,J2774+I2775,I2775)</f>
        <v>126424</v>
      </c>
      <c r="K2775" s="0" t="n">
        <f aca="false">IF(E2775=$S$3,H2775,0)</f>
        <v>0</v>
      </c>
      <c r="L2775" s="0" t="n">
        <f aca="false">IF($A2775=$A2774,L2774+K2775,K2775)</f>
        <v>-1087698</v>
      </c>
      <c r="M2775" s="0" t="n">
        <f aca="false">IF(E2775=$S$4,H2775,0)</f>
        <v>-240872</v>
      </c>
      <c r="N2775" s="0" t="n">
        <f aca="false">IF($A2775=$A2774,N2774+M2775,M2775)</f>
        <v>261328</v>
      </c>
      <c r="O2775" s="0" t="n">
        <f aca="false">IF(C2775&lt;=$S$2,J2775+L2775+N2775,IF(C2775&lt;=$S$3,L2775+N2775,IF(C2775&lt;=$S$4,N2775,0)))</f>
        <v>-699946</v>
      </c>
      <c r="P2775" s="0" t="n">
        <f aca="false">MAX(O2775,0)</f>
        <v>0</v>
      </c>
    </row>
    <row r="2776" customFormat="false" ht="12.75" hidden="false" customHeight="false" outlineLevel="0" collapsed="false">
      <c r="A2776" s="0" t="n">
        <v>5540</v>
      </c>
      <c r="B2776" s="0" t="s">
        <v>81</v>
      </c>
      <c r="C2776" s="3" t="n">
        <v>37160</v>
      </c>
      <c r="D2776" s="0" t="n">
        <f aca="false">IF(CONCATENATE($A2776,$C2776)=CONCATENATE($A2777,$C2777),0,CONCATENATE($A2776,$C2776))</f>
        <v>0</v>
      </c>
      <c r="E2776" s="3" t="n">
        <v>37189</v>
      </c>
      <c r="F2776" s="0" t="n">
        <v>145048</v>
      </c>
      <c r="G2776" s="0" t="n">
        <v>185858</v>
      </c>
      <c r="H2776" s="0" t="n">
        <f aca="false">F2776-G2776</f>
        <v>-40810</v>
      </c>
      <c r="I2776" s="0" t="n">
        <f aca="false">IF(E2776=$S$2,H2776,0)</f>
        <v>0</v>
      </c>
      <c r="J2776" s="0" t="n">
        <f aca="false">IF($A2776=$A2775,J2775+I2776,I2776)</f>
        <v>126424</v>
      </c>
      <c r="K2776" s="0" t="n">
        <f aca="false">IF(E2776=$S$3,H2776,0)</f>
        <v>-40810</v>
      </c>
      <c r="L2776" s="0" t="n">
        <f aca="false">IF($A2776=$A2775,L2775+K2776,K2776)</f>
        <v>-1128508</v>
      </c>
      <c r="M2776" s="0" t="n">
        <f aca="false">IF(E2776=$S$4,H2776,0)</f>
        <v>0</v>
      </c>
      <c r="N2776" s="0" t="n">
        <f aca="false">IF($A2776=$A2775,N2775+M2776,M2776)</f>
        <v>261328</v>
      </c>
      <c r="O2776" s="0" t="n">
        <f aca="false">IF(C2776&lt;=$S$2,J2776+L2776+N2776,IF(C2776&lt;=$S$3,L2776+N2776,IF(C2776&lt;=$S$4,N2776,0)))</f>
        <v>-867180</v>
      </c>
      <c r="P2776" s="0" t="n">
        <f aca="false">MAX(O2776,0)</f>
        <v>0</v>
      </c>
    </row>
    <row r="2777" customFormat="false" ht="12.75" hidden="false" customHeight="false" outlineLevel="0" collapsed="false">
      <c r="A2777" s="0" t="n">
        <v>5540</v>
      </c>
      <c r="B2777" s="0" t="s">
        <v>81</v>
      </c>
      <c r="C2777" s="3" t="n">
        <v>37160</v>
      </c>
      <c r="D2777" s="0" t="str">
        <f aca="false">IF(CONCATENATE($A2777,$C2777)=CONCATENATE($A2778,$C2778),0,CONCATENATE($A2777,$C2777))</f>
        <v>554037160</v>
      </c>
      <c r="E2777" s="3" t="n">
        <v>37220</v>
      </c>
      <c r="F2777" s="0" t="n">
        <v>618535</v>
      </c>
      <c r="G2777" s="0" t="n">
        <v>1808867</v>
      </c>
      <c r="H2777" s="0" t="n">
        <f aca="false">F2777-G2777</f>
        <v>-1190332</v>
      </c>
      <c r="I2777" s="0" t="n">
        <f aca="false">IF(E2777=$S$2,H2777,0)</f>
        <v>0</v>
      </c>
      <c r="J2777" s="0" t="n">
        <f aca="false">IF($A2777=$A2776,J2776+I2777,I2777)</f>
        <v>126424</v>
      </c>
      <c r="K2777" s="0" t="n">
        <f aca="false">IF(E2777=$S$3,H2777,0)</f>
        <v>0</v>
      </c>
      <c r="L2777" s="0" t="n">
        <f aca="false">IF($A2777=$A2776,L2776+K2777,K2777)</f>
        <v>-1128508</v>
      </c>
      <c r="M2777" s="0" t="n">
        <f aca="false">IF(E2777=$S$4,H2777,0)</f>
        <v>-1190332</v>
      </c>
      <c r="N2777" s="0" t="n">
        <f aca="false">IF($A2777=$A2776,N2776+M2777,M2777)</f>
        <v>-929004</v>
      </c>
      <c r="O2777" s="0" t="n">
        <f aca="false">IF(C2777&lt;=$S$2,J2777+L2777+N2777,IF(C2777&lt;=$S$3,L2777+N2777,IF(C2777&lt;=$S$4,N2777,0)))</f>
        <v>-2057512</v>
      </c>
      <c r="P2777" s="0" t="n">
        <f aca="false">MAX(O2777,0)</f>
        <v>0</v>
      </c>
    </row>
    <row r="2778" customFormat="false" ht="12.75" hidden="false" customHeight="false" outlineLevel="0" collapsed="false">
      <c r="A2778" s="0" t="n">
        <v>5540</v>
      </c>
      <c r="B2778" s="0" t="s">
        <v>81</v>
      </c>
      <c r="C2778" s="3" t="n">
        <v>37161</v>
      </c>
      <c r="D2778" s="0" t="n">
        <f aca="false">IF(CONCATENATE($A2778,$C2778)=CONCATENATE($A2779,$C2779),0,CONCATENATE($A2778,$C2778))</f>
        <v>0</v>
      </c>
      <c r="E2778" s="3" t="n">
        <v>37189</v>
      </c>
      <c r="F2778" s="0" t="n">
        <v>416183</v>
      </c>
      <c r="G2778" s="0" t="n">
        <v>358802</v>
      </c>
      <c r="H2778" s="0" t="n">
        <f aca="false">F2778-G2778</f>
        <v>57381</v>
      </c>
      <c r="I2778" s="0" t="n">
        <f aca="false">IF(E2778=$S$2,H2778,0)</f>
        <v>0</v>
      </c>
      <c r="J2778" s="0" t="n">
        <f aca="false">IF($A2778=$A2777,J2777+I2778,I2778)</f>
        <v>126424</v>
      </c>
      <c r="K2778" s="0" t="n">
        <f aca="false">IF(E2778=$S$3,H2778,0)</f>
        <v>57381</v>
      </c>
      <c r="L2778" s="0" t="n">
        <f aca="false">IF($A2778=$A2777,L2777+K2778,K2778)</f>
        <v>-1071127</v>
      </c>
      <c r="M2778" s="0" t="n">
        <f aca="false">IF(E2778=$S$4,H2778,0)</f>
        <v>0</v>
      </c>
      <c r="N2778" s="0" t="n">
        <f aca="false">IF($A2778=$A2777,N2777+M2778,M2778)</f>
        <v>-929004</v>
      </c>
      <c r="O2778" s="0" t="n">
        <f aca="false">IF(C2778&lt;=$S$2,J2778+L2778+N2778,IF(C2778&lt;=$S$3,L2778+N2778,IF(C2778&lt;=$S$4,N2778,0)))</f>
        <v>-2000131</v>
      </c>
      <c r="P2778" s="0" t="n">
        <f aca="false">MAX(O2778,0)</f>
        <v>0</v>
      </c>
    </row>
    <row r="2779" customFormat="false" ht="12.75" hidden="false" customHeight="false" outlineLevel="0" collapsed="false">
      <c r="A2779" s="0" t="n">
        <v>5540</v>
      </c>
      <c r="B2779" s="0" t="s">
        <v>81</v>
      </c>
      <c r="C2779" s="3" t="n">
        <v>37161</v>
      </c>
      <c r="D2779" s="0" t="str">
        <f aca="false">IF(CONCATENATE($A2779,$C2779)=CONCATENATE($A2780,$C2780),0,CONCATENATE($A2779,$C2779))</f>
        <v>554037161</v>
      </c>
      <c r="E2779" s="3" t="n">
        <v>37220</v>
      </c>
      <c r="F2779" s="0" t="n">
        <v>0</v>
      </c>
      <c r="G2779" s="0" t="n">
        <v>30419</v>
      </c>
      <c r="H2779" s="0" t="n">
        <f aca="false">F2779-G2779</f>
        <v>-30419</v>
      </c>
      <c r="I2779" s="0" t="n">
        <f aca="false">IF(E2779=$S$2,H2779,0)</f>
        <v>0</v>
      </c>
      <c r="J2779" s="0" t="n">
        <f aca="false">IF($A2779=$A2778,J2778+I2779,I2779)</f>
        <v>126424</v>
      </c>
      <c r="K2779" s="0" t="n">
        <f aca="false">IF(E2779=$S$3,H2779,0)</f>
        <v>0</v>
      </c>
      <c r="L2779" s="0" t="n">
        <f aca="false">IF($A2779=$A2778,L2778+K2779,K2779)</f>
        <v>-1071127</v>
      </c>
      <c r="M2779" s="0" t="n">
        <f aca="false">IF(E2779=$S$4,H2779,0)</f>
        <v>-30419</v>
      </c>
      <c r="N2779" s="0" t="n">
        <f aca="false">IF($A2779=$A2778,N2778+M2779,M2779)</f>
        <v>-959423</v>
      </c>
      <c r="O2779" s="0" t="n">
        <f aca="false">IF(C2779&lt;=$S$2,J2779+L2779+N2779,IF(C2779&lt;=$S$3,L2779+N2779,IF(C2779&lt;=$S$4,N2779,0)))</f>
        <v>-2030550</v>
      </c>
      <c r="P2779" s="0" t="n">
        <f aca="false">MAX(O2779,0)</f>
        <v>0</v>
      </c>
    </row>
    <row r="2780" customFormat="false" ht="12.75" hidden="false" customHeight="false" outlineLevel="0" collapsed="false">
      <c r="A2780" s="0" t="n">
        <v>5540</v>
      </c>
      <c r="B2780" s="0" t="s">
        <v>81</v>
      </c>
      <c r="C2780" s="3" t="n">
        <v>37162</v>
      </c>
      <c r="D2780" s="0" t="str">
        <f aca="false">IF(CONCATENATE($A2780,$C2780)=CONCATENATE($A2781,$C2781),0,CONCATENATE($A2780,$C2780))</f>
        <v>554037162</v>
      </c>
      <c r="E2780" s="3" t="n">
        <v>37220</v>
      </c>
      <c r="F2780" s="0" t="n">
        <v>1094429</v>
      </c>
      <c r="G2780" s="0" t="n">
        <v>137004</v>
      </c>
      <c r="H2780" s="0" t="n">
        <f aca="false">F2780-G2780</f>
        <v>957425</v>
      </c>
      <c r="I2780" s="0" t="n">
        <f aca="false">IF(E2780=$S$2,H2780,0)</f>
        <v>0</v>
      </c>
      <c r="J2780" s="0" t="n">
        <f aca="false">IF($A2780=$A2779,J2779+I2780,I2780)</f>
        <v>126424</v>
      </c>
      <c r="K2780" s="0" t="n">
        <f aca="false">IF(E2780=$S$3,H2780,0)</f>
        <v>0</v>
      </c>
      <c r="L2780" s="0" t="n">
        <f aca="false">IF($A2780=$A2779,L2779+K2780,K2780)</f>
        <v>-1071127</v>
      </c>
      <c r="M2780" s="0" t="n">
        <f aca="false">IF(E2780=$S$4,H2780,0)</f>
        <v>957425</v>
      </c>
      <c r="N2780" s="0" t="n">
        <f aca="false">IF($A2780=$A2779,N2779+M2780,M2780)</f>
        <v>-1998</v>
      </c>
      <c r="O2780" s="0" t="n">
        <f aca="false">IF(C2780&lt;=$S$2,J2780+L2780+N2780,IF(C2780&lt;=$S$3,L2780+N2780,IF(C2780&lt;=$S$4,N2780,0)))</f>
        <v>-1073125</v>
      </c>
      <c r="P2780" s="0" t="n">
        <f aca="false">MAX(O2780,0)</f>
        <v>0</v>
      </c>
    </row>
    <row r="2781" customFormat="false" ht="12.75" hidden="false" customHeight="false" outlineLevel="0" collapsed="false">
      <c r="A2781" s="0" t="n">
        <v>5540</v>
      </c>
      <c r="B2781" s="0" t="s">
        <v>81</v>
      </c>
      <c r="C2781" s="3" t="n">
        <v>37165</v>
      </c>
      <c r="D2781" s="0" t="str">
        <f aca="false">IF(CONCATENATE($A2781,$C2781)=CONCATENATE($A2782,$C2782),0,CONCATENATE($A2781,$C2781))</f>
        <v>554037165</v>
      </c>
      <c r="E2781" s="3" t="n">
        <v>37220</v>
      </c>
      <c r="F2781" s="0" t="n">
        <v>916094</v>
      </c>
      <c r="G2781" s="0" t="n">
        <v>604109</v>
      </c>
      <c r="H2781" s="0" t="n">
        <f aca="false">F2781-G2781</f>
        <v>311985</v>
      </c>
      <c r="I2781" s="0" t="n">
        <f aca="false">IF(E2781=$S$2,H2781,0)</f>
        <v>0</v>
      </c>
      <c r="J2781" s="0" t="n">
        <f aca="false">IF($A2781=$A2780,J2780+I2781,I2781)</f>
        <v>126424</v>
      </c>
      <c r="K2781" s="0" t="n">
        <f aca="false">IF(E2781=$S$3,H2781,0)</f>
        <v>0</v>
      </c>
      <c r="L2781" s="0" t="n">
        <f aca="false">IF($A2781=$A2780,L2780+K2781,K2781)</f>
        <v>-1071127</v>
      </c>
      <c r="M2781" s="0" t="n">
        <f aca="false">IF(E2781=$S$4,H2781,0)</f>
        <v>311985</v>
      </c>
      <c r="N2781" s="0" t="n">
        <f aca="false">IF($A2781=$A2780,N2780+M2781,M2781)</f>
        <v>309987</v>
      </c>
      <c r="O2781" s="0" t="n">
        <f aca="false">IF(C2781&lt;=$S$2,J2781+L2781+N2781,IF(C2781&lt;=$S$3,L2781+N2781,IF(C2781&lt;=$S$4,N2781,0)))</f>
        <v>-761140</v>
      </c>
      <c r="P2781" s="0" t="n">
        <f aca="false">MAX(O2781,0)</f>
        <v>0</v>
      </c>
    </row>
    <row r="2782" customFormat="false" ht="12.75" hidden="false" customHeight="false" outlineLevel="0" collapsed="false">
      <c r="A2782" s="0" t="n">
        <v>5540</v>
      </c>
      <c r="B2782" s="0" t="s">
        <v>81</v>
      </c>
      <c r="C2782" s="3" t="n">
        <v>37166</v>
      </c>
      <c r="D2782" s="0" t="str">
        <f aca="false">IF(CONCATENATE($A2782,$C2782)=CONCATENATE($A2783,$C2783),0,CONCATENATE($A2782,$C2782))</f>
        <v>554037166</v>
      </c>
      <c r="E2782" s="3" t="n">
        <v>37220</v>
      </c>
      <c r="F2782" s="0" t="n">
        <v>1133811</v>
      </c>
      <c r="G2782" s="0" t="n">
        <v>589054</v>
      </c>
      <c r="H2782" s="0" t="n">
        <f aca="false">F2782-G2782</f>
        <v>544757</v>
      </c>
      <c r="I2782" s="0" t="n">
        <f aca="false">IF(E2782=$S$2,H2782,0)</f>
        <v>0</v>
      </c>
      <c r="J2782" s="0" t="n">
        <f aca="false">IF($A2782=$A2781,J2781+I2782,I2782)</f>
        <v>126424</v>
      </c>
      <c r="K2782" s="0" t="n">
        <f aca="false">IF(E2782=$S$3,H2782,0)</f>
        <v>0</v>
      </c>
      <c r="L2782" s="0" t="n">
        <f aca="false">IF($A2782=$A2781,L2781+K2782,K2782)</f>
        <v>-1071127</v>
      </c>
      <c r="M2782" s="0" t="n">
        <f aca="false">IF(E2782=$S$4,H2782,0)</f>
        <v>544757</v>
      </c>
      <c r="N2782" s="0" t="n">
        <f aca="false">IF($A2782=$A2781,N2781+M2782,M2782)</f>
        <v>854744</v>
      </c>
      <c r="O2782" s="0" t="n">
        <f aca="false">IF(C2782&lt;=$S$2,J2782+L2782+N2782,IF(C2782&lt;=$S$3,L2782+N2782,IF(C2782&lt;=$S$4,N2782,0)))</f>
        <v>-216383</v>
      </c>
      <c r="P2782" s="0" t="n">
        <f aca="false">MAX(O2782,0)</f>
        <v>0</v>
      </c>
    </row>
    <row r="2783" customFormat="false" ht="12.75" hidden="false" customHeight="false" outlineLevel="0" collapsed="false">
      <c r="A2783" s="0" t="n">
        <v>5540</v>
      </c>
      <c r="B2783" s="0" t="s">
        <v>81</v>
      </c>
      <c r="C2783" s="3" t="n">
        <v>37167</v>
      </c>
      <c r="D2783" s="0" t="str">
        <f aca="false">IF(CONCATENATE($A2783,$C2783)=CONCATENATE($A2784,$C2784),0,CONCATENATE($A2783,$C2783))</f>
        <v>554037167</v>
      </c>
      <c r="E2783" s="3" t="n">
        <v>37220</v>
      </c>
      <c r="F2783" s="0" t="n">
        <v>189018</v>
      </c>
      <c r="G2783" s="0" t="n">
        <v>698411</v>
      </c>
      <c r="H2783" s="0" t="n">
        <f aca="false">F2783-G2783</f>
        <v>-509393</v>
      </c>
      <c r="I2783" s="0" t="n">
        <f aca="false">IF(E2783=$S$2,H2783,0)</f>
        <v>0</v>
      </c>
      <c r="J2783" s="0" t="n">
        <f aca="false">IF($A2783=$A2782,J2782+I2783,I2783)</f>
        <v>126424</v>
      </c>
      <c r="K2783" s="0" t="n">
        <f aca="false">IF(E2783=$S$3,H2783,0)</f>
        <v>0</v>
      </c>
      <c r="L2783" s="0" t="n">
        <f aca="false">IF($A2783=$A2782,L2782+K2783,K2783)</f>
        <v>-1071127</v>
      </c>
      <c r="M2783" s="0" t="n">
        <f aca="false">IF(E2783=$S$4,H2783,0)</f>
        <v>-509393</v>
      </c>
      <c r="N2783" s="0" t="n">
        <f aca="false">IF($A2783=$A2782,N2782+M2783,M2783)</f>
        <v>345351</v>
      </c>
      <c r="O2783" s="0" t="n">
        <f aca="false">IF(C2783&lt;=$S$2,J2783+L2783+N2783,IF(C2783&lt;=$S$3,L2783+N2783,IF(C2783&lt;=$S$4,N2783,0)))</f>
        <v>-725776</v>
      </c>
      <c r="P2783" s="0" t="n">
        <f aca="false">MAX(O2783,0)</f>
        <v>0</v>
      </c>
    </row>
    <row r="2784" customFormat="false" ht="12.75" hidden="false" customHeight="false" outlineLevel="0" collapsed="false">
      <c r="A2784" s="0" t="n">
        <v>5540</v>
      </c>
      <c r="B2784" s="0" t="s">
        <v>81</v>
      </c>
      <c r="C2784" s="3" t="n">
        <v>37168</v>
      </c>
      <c r="D2784" s="0" t="str">
        <f aca="false">IF(CONCATENATE($A2784,$C2784)=CONCATENATE($A2785,$C2785),0,CONCATENATE($A2784,$C2784))</f>
        <v>554037168</v>
      </c>
      <c r="E2784" s="3" t="n">
        <v>37220</v>
      </c>
      <c r="F2784" s="0" t="n">
        <v>325589</v>
      </c>
      <c r="G2784" s="0" t="n">
        <v>816327</v>
      </c>
      <c r="H2784" s="0" t="n">
        <f aca="false">F2784-G2784</f>
        <v>-490738</v>
      </c>
      <c r="I2784" s="0" t="n">
        <f aca="false">IF(E2784=$S$2,H2784,0)</f>
        <v>0</v>
      </c>
      <c r="J2784" s="0" t="n">
        <f aca="false">IF($A2784=$A2783,J2783+I2784,I2784)</f>
        <v>126424</v>
      </c>
      <c r="K2784" s="0" t="n">
        <f aca="false">IF(E2784=$S$3,H2784,0)</f>
        <v>0</v>
      </c>
      <c r="L2784" s="0" t="n">
        <f aca="false">IF($A2784=$A2783,L2783+K2784,K2784)</f>
        <v>-1071127</v>
      </c>
      <c r="M2784" s="0" t="n">
        <f aca="false">IF(E2784=$S$4,H2784,0)</f>
        <v>-490738</v>
      </c>
      <c r="N2784" s="0" t="n">
        <f aca="false">IF($A2784=$A2783,N2783+M2784,M2784)</f>
        <v>-145387</v>
      </c>
      <c r="O2784" s="0" t="n">
        <f aca="false">IF(C2784&lt;=$S$2,J2784+L2784+N2784,IF(C2784&lt;=$S$3,L2784+N2784,IF(C2784&lt;=$S$4,N2784,0)))</f>
        <v>-1216514</v>
      </c>
      <c r="P2784" s="0" t="n">
        <f aca="false">MAX(O2784,0)</f>
        <v>0</v>
      </c>
    </row>
    <row r="2785" customFormat="false" ht="12.75" hidden="false" customHeight="false" outlineLevel="0" collapsed="false">
      <c r="A2785" s="0" t="n">
        <v>5540</v>
      </c>
      <c r="B2785" s="0" t="s">
        <v>81</v>
      </c>
      <c r="C2785" s="3" t="n">
        <v>37169</v>
      </c>
      <c r="D2785" s="0" t="str">
        <f aca="false">IF(CONCATENATE($A2785,$C2785)=CONCATENATE($A2786,$C2786),0,CONCATENATE($A2785,$C2785))</f>
        <v>554037169</v>
      </c>
      <c r="E2785" s="3" t="n">
        <v>37220</v>
      </c>
      <c r="F2785" s="0" t="n">
        <v>1391064</v>
      </c>
      <c r="G2785" s="0" t="n">
        <v>525448</v>
      </c>
      <c r="H2785" s="0" t="n">
        <f aca="false">F2785-G2785</f>
        <v>865616</v>
      </c>
      <c r="I2785" s="0" t="n">
        <f aca="false">IF(E2785=$S$2,H2785,0)</f>
        <v>0</v>
      </c>
      <c r="J2785" s="0" t="n">
        <f aca="false">IF($A2785=$A2784,J2784+I2785,I2785)</f>
        <v>126424</v>
      </c>
      <c r="K2785" s="0" t="n">
        <f aca="false">IF(E2785=$S$3,H2785,0)</f>
        <v>0</v>
      </c>
      <c r="L2785" s="0" t="n">
        <f aca="false">IF($A2785=$A2784,L2784+K2785,K2785)</f>
        <v>-1071127</v>
      </c>
      <c r="M2785" s="0" t="n">
        <f aca="false">IF(E2785=$S$4,H2785,0)</f>
        <v>865616</v>
      </c>
      <c r="N2785" s="0" t="n">
        <f aca="false">IF($A2785=$A2784,N2784+M2785,M2785)</f>
        <v>720229</v>
      </c>
      <c r="O2785" s="0" t="n">
        <f aca="false">IF(C2785&lt;=$S$2,J2785+L2785+N2785,IF(C2785&lt;=$S$3,L2785+N2785,IF(C2785&lt;=$S$4,N2785,0)))</f>
        <v>-350898</v>
      </c>
      <c r="P2785" s="0" t="n">
        <f aca="false">MAX(O2785,0)</f>
        <v>0</v>
      </c>
    </row>
    <row r="2786" customFormat="false" ht="12.75" hidden="false" customHeight="false" outlineLevel="0" collapsed="false">
      <c r="A2786" s="0" t="n">
        <v>5540</v>
      </c>
      <c r="B2786" s="0" t="s">
        <v>81</v>
      </c>
      <c r="C2786" s="3" t="n">
        <v>37172</v>
      </c>
      <c r="D2786" s="0" t="str">
        <f aca="false">IF(CONCATENATE($A2786,$C2786)=CONCATENATE($A2787,$C2787),0,CONCATENATE($A2786,$C2786))</f>
        <v>554037172</v>
      </c>
      <c r="E2786" s="3" t="n">
        <v>37220</v>
      </c>
      <c r="F2786" s="0" t="n">
        <v>204677</v>
      </c>
      <c r="G2786" s="0" t="n">
        <v>134350</v>
      </c>
      <c r="H2786" s="0" t="n">
        <f aca="false">F2786-G2786</f>
        <v>70327</v>
      </c>
      <c r="I2786" s="0" t="n">
        <f aca="false">IF(E2786=$S$2,H2786,0)</f>
        <v>0</v>
      </c>
      <c r="J2786" s="0" t="n">
        <f aca="false">IF($A2786=$A2785,J2785+I2786,I2786)</f>
        <v>126424</v>
      </c>
      <c r="K2786" s="0" t="n">
        <f aca="false">IF(E2786=$S$3,H2786,0)</f>
        <v>0</v>
      </c>
      <c r="L2786" s="0" t="n">
        <f aca="false">IF($A2786=$A2785,L2785+K2786,K2786)</f>
        <v>-1071127</v>
      </c>
      <c r="M2786" s="0" t="n">
        <f aca="false">IF(E2786=$S$4,H2786,0)</f>
        <v>70327</v>
      </c>
      <c r="N2786" s="0" t="n">
        <f aca="false">IF($A2786=$A2785,N2785+M2786,M2786)</f>
        <v>790556</v>
      </c>
      <c r="O2786" s="0" t="n">
        <f aca="false">IF(C2786&lt;=$S$2,J2786+L2786+N2786,IF(C2786&lt;=$S$3,L2786+N2786,IF(C2786&lt;=$S$4,N2786,0)))</f>
        <v>-280571</v>
      </c>
      <c r="P2786" s="0" t="n">
        <f aca="false">MAX(O2786,0)</f>
        <v>0</v>
      </c>
    </row>
    <row r="2787" customFormat="false" ht="12.75" hidden="false" customHeight="false" outlineLevel="0" collapsed="false">
      <c r="A2787" s="0" t="n">
        <v>5540</v>
      </c>
      <c r="B2787" s="0" t="s">
        <v>81</v>
      </c>
      <c r="C2787" s="3" t="n">
        <v>37173</v>
      </c>
      <c r="D2787" s="0" t="str">
        <f aca="false">IF(CONCATENATE($A2787,$C2787)=CONCATENATE($A2788,$C2788),0,CONCATENATE($A2787,$C2787))</f>
        <v>554037173</v>
      </c>
      <c r="E2787" s="3" t="n">
        <v>37220</v>
      </c>
      <c r="F2787" s="0" t="n">
        <v>604565</v>
      </c>
      <c r="G2787" s="0" t="n">
        <v>167726</v>
      </c>
      <c r="H2787" s="0" t="n">
        <f aca="false">F2787-G2787</f>
        <v>436839</v>
      </c>
      <c r="I2787" s="0" t="n">
        <f aca="false">IF(E2787=$S$2,H2787,0)</f>
        <v>0</v>
      </c>
      <c r="J2787" s="0" t="n">
        <f aca="false">IF($A2787=$A2786,J2786+I2787,I2787)</f>
        <v>126424</v>
      </c>
      <c r="K2787" s="0" t="n">
        <f aca="false">IF(E2787=$S$3,H2787,0)</f>
        <v>0</v>
      </c>
      <c r="L2787" s="0" t="n">
        <f aca="false">IF($A2787=$A2786,L2786+K2787,K2787)</f>
        <v>-1071127</v>
      </c>
      <c r="M2787" s="0" t="n">
        <f aca="false">IF(E2787=$S$4,H2787,0)</f>
        <v>436839</v>
      </c>
      <c r="N2787" s="0" t="n">
        <f aca="false">IF($A2787=$A2786,N2786+M2787,M2787)</f>
        <v>1227395</v>
      </c>
      <c r="O2787" s="0" t="n">
        <f aca="false">IF(C2787&lt;=$S$2,J2787+L2787+N2787,IF(C2787&lt;=$S$3,L2787+N2787,IF(C2787&lt;=$S$4,N2787,0)))</f>
        <v>156268</v>
      </c>
      <c r="P2787" s="0" t="n">
        <f aca="false">MAX(O2787,0)</f>
        <v>156268</v>
      </c>
    </row>
    <row r="2788" customFormat="false" ht="12.75" hidden="false" customHeight="false" outlineLevel="0" collapsed="false">
      <c r="A2788" s="0" t="n">
        <v>5540</v>
      </c>
      <c r="B2788" s="0" t="s">
        <v>81</v>
      </c>
      <c r="C2788" s="3" t="n">
        <v>37174</v>
      </c>
      <c r="D2788" s="0" t="str">
        <f aca="false">IF(CONCATENATE($A2788,$C2788)=CONCATENATE($A2789,$C2789),0,CONCATENATE($A2788,$C2788))</f>
        <v>554037174</v>
      </c>
      <c r="E2788" s="3" t="n">
        <v>37220</v>
      </c>
      <c r="F2788" s="0" t="n">
        <v>135516</v>
      </c>
      <c r="G2788" s="0" t="n">
        <v>193560</v>
      </c>
      <c r="H2788" s="0" t="n">
        <f aca="false">F2788-G2788</f>
        <v>-58044</v>
      </c>
      <c r="I2788" s="0" t="n">
        <f aca="false">IF(E2788=$S$2,H2788,0)</f>
        <v>0</v>
      </c>
      <c r="J2788" s="0" t="n">
        <f aca="false">IF($A2788=$A2787,J2787+I2788,I2788)</f>
        <v>126424</v>
      </c>
      <c r="K2788" s="0" t="n">
        <f aca="false">IF(E2788=$S$3,H2788,0)</f>
        <v>0</v>
      </c>
      <c r="L2788" s="0" t="n">
        <f aca="false">IF($A2788=$A2787,L2787+K2788,K2788)</f>
        <v>-1071127</v>
      </c>
      <c r="M2788" s="0" t="n">
        <f aca="false">IF(E2788=$S$4,H2788,0)</f>
        <v>-58044</v>
      </c>
      <c r="N2788" s="0" t="n">
        <f aca="false">IF($A2788=$A2787,N2787+M2788,M2788)</f>
        <v>1169351</v>
      </c>
      <c r="O2788" s="0" t="n">
        <f aca="false">IF(C2788&lt;=$S$2,J2788+L2788+N2788,IF(C2788&lt;=$S$3,L2788+N2788,IF(C2788&lt;=$S$4,N2788,0)))</f>
        <v>98224</v>
      </c>
      <c r="P2788" s="0" t="n">
        <f aca="false">MAX(O2788,0)</f>
        <v>98224</v>
      </c>
    </row>
    <row r="2789" customFormat="false" ht="12.75" hidden="false" customHeight="false" outlineLevel="0" collapsed="false">
      <c r="A2789" s="0" t="n">
        <v>5540</v>
      </c>
      <c r="B2789" s="0" t="s">
        <v>81</v>
      </c>
      <c r="C2789" s="3" t="n">
        <v>37175</v>
      </c>
      <c r="D2789" s="0" t="str">
        <f aca="false">IF(CONCATENATE($A2789,$C2789)=CONCATENATE($A2790,$C2790),0,CONCATENATE($A2789,$C2789))</f>
        <v>554037175</v>
      </c>
      <c r="E2789" s="3" t="n">
        <v>37220</v>
      </c>
      <c r="F2789" s="0" t="n">
        <v>267086</v>
      </c>
      <c r="G2789" s="0" t="n">
        <v>735272</v>
      </c>
      <c r="H2789" s="0" t="n">
        <f aca="false">F2789-G2789</f>
        <v>-468186</v>
      </c>
      <c r="I2789" s="0" t="n">
        <f aca="false">IF(E2789=$S$2,H2789,0)</f>
        <v>0</v>
      </c>
      <c r="J2789" s="0" t="n">
        <f aca="false">IF($A2789=$A2788,J2788+I2789,I2789)</f>
        <v>126424</v>
      </c>
      <c r="K2789" s="0" t="n">
        <f aca="false">IF(E2789=$S$3,H2789,0)</f>
        <v>0</v>
      </c>
      <c r="L2789" s="0" t="n">
        <f aca="false">IF($A2789=$A2788,L2788+K2789,K2789)</f>
        <v>-1071127</v>
      </c>
      <c r="M2789" s="0" t="n">
        <f aca="false">IF(E2789=$S$4,H2789,0)</f>
        <v>-468186</v>
      </c>
      <c r="N2789" s="0" t="n">
        <f aca="false">IF($A2789=$A2788,N2788+M2789,M2789)</f>
        <v>701165</v>
      </c>
      <c r="O2789" s="0" t="n">
        <f aca="false">IF(C2789&lt;=$S$2,J2789+L2789+N2789,IF(C2789&lt;=$S$3,L2789+N2789,IF(C2789&lt;=$S$4,N2789,0)))</f>
        <v>-369962</v>
      </c>
      <c r="P2789" s="0" t="n">
        <f aca="false">MAX(O2789,0)</f>
        <v>0</v>
      </c>
    </row>
    <row r="2790" customFormat="false" ht="12.75" hidden="false" customHeight="false" outlineLevel="0" collapsed="false">
      <c r="A2790" s="0" t="n">
        <v>5540</v>
      </c>
      <c r="B2790" s="0" t="s">
        <v>81</v>
      </c>
      <c r="C2790" s="3" t="n">
        <v>37176</v>
      </c>
      <c r="D2790" s="0" t="str">
        <f aca="false">IF(CONCATENATE($A2790,$C2790)=CONCATENATE($A2791,$C2791),0,CONCATENATE($A2790,$C2790))</f>
        <v>554037176</v>
      </c>
      <c r="E2790" s="3" t="n">
        <v>37220</v>
      </c>
      <c r="F2790" s="0" t="n">
        <v>1400945</v>
      </c>
      <c r="G2790" s="0" t="n">
        <v>1233167</v>
      </c>
      <c r="H2790" s="0" t="n">
        <f aca="false">F2790-G2790</f>
        <v>167778</v>
      </c>
      <c r="I2790" s="0" t="n">
        <f aca="false">IF(E2790=$S$2,H2790,0)</f>
        <v>0</v>
      </c>
      <c r="J2790" s="0" t="n">
        <f aca="false">IF($A2790=$A2789,J2789+I2790,I2790)</f>
        <v>126424</v>
      </c>
      <c r="K2790" s="0" t="n">
        <f aca="false">IF(E2790=$S$3,H2790,0)</f>
        <v>0</v>
      </c>
      <c r="L2790" s="0" t="n">
        <f aca="false">IF($A2790=$A2789,L2789+K2790,K2790)</f>
        <v>-1071127</v>
      </c>
      <c r="M2790" s="0" t="n">
        <f aca="false">IF(E2790=$S$4,H2790,0)</f>
        <v>167778</v>
      </c>
      <c r="N2790" s="0" t="n">
        <f aca="false">IF($A2790=$A2789,N2789+M2790,M2790)</f>
        <v>868943</v>
      </c>
      <c r="O2790" s="0" t="n">
        <f aca="false">IF(C2790&lt;=$S$2,J2790+L2790+N2790,IF(C2790&lt;=$S$3,L2790+N2790,IF(C2790&lt;=$S$4,N2790,0)))</f>
        <v>-202184</v>
      </c>
      <c r="P2790" s="0" t="n">
        <f aca="false">MAX(O2790,0)</f>
        <v>0</v>
      </c>
    </row>
    <row r="2791" customFormat="false" ht="12.75" hidden="false" customHeight="false" outlineLevel="0" collapsed="false">
      <c r="A2791" s="0" t="n">
        <v>5540</v>
      </c>
      <c r="B2791" s="0" t="s">
        <v>81</v>
      </c>
      <c r="C2791" s="3" t="n">
        <v>37179</v>
      </c>
      <c r="D2791" s="0" t="str">
        <f aca="false">IF(CONCATENATE($A2791,$C2791)=CONCATENATE($A2792,$C2792),0,CONCATENATE($A2791,$C2791))</f>
        <v>554037179</v>
      </c>
      <c r="E2791" s="3" t="n">
        <v>37220</v>
      </c>
      <c r="F2791" s="0" t="n">
        <v>526670</v>
      </c>
      <c r="G2791" s="0" t="n">
        <v>104646</v>
      </c>
      <c r="H2791" s="0" t="n">
        <f aca="false">F2791-G2791</f>
        <v>422024</v>
      </c>
      <c r="I2791" s="0" t="n">
        <f aca="false">IF(E2791=$S$2,H2791,0)</f>
        <v>0</v>
      </c>
      <c r="J2791" s="0" t="n">
        <f aca="false">IF($A2791=$A2790,J2790+I2791,I2791)</f>
        <v>126424</v>
      </c>
      <c r="K2791" s="0" t="n">
        <f aca="false">IF(E2791=$S$3,H2791,0)</f>
        <v>0</v>
      </c>
      <c r="L2791" s="0" t="n">
        <f aca="false">IF($A2791=$A2790,L2790+K2791,K2791)</f>
        <v>-1071127</v>
      </c>
      <c r="M2791" s="0" t="n">
        <f aca="false">IF(E2791=$S$4,H2791,0)</f>
        <v>422024</v>
      </c>
      <c r="N2791" s="0" t="n">
        <f aca="false">IF($A2791=$A2790,N2790+M2791,M2791)</f>
        <v>1290967</v>
      </c>
      <c r="O2791" s="0" t="n">
        <f aca="false">IF(C2791&lt;=$S$2,J2791+L2791+N2791,IF(C2791&lt;=$S$3,L2791+N2791,IF(C2791&lt;=$S$4,N2791,0)))</f>
        <v>219840</v>
      </c>
      <c r="P2791" s="0" t="n">
        <f aca="false">MAX(O2791,0)</f>
        <v>219840</v>
      </c>
    </row>
    <row r="2792" customFormat="false" ht="12.75" hidden="false" customHeight="false" outlineLevel="0" collapsed="false">
      <c r="A2792" s="0" t="n">
        <v>5540</v>
      </c>
      <c r="B2792" s="0" t="s">
        <v>81</v>
      </c>
      <c r="C2792" s="3" t="n">
        <v>37180</v>
      </c>
      <c r="D2792" s="0" t="str">
        <f aca="false">IF(CONCATENATE($A2792,$C2792)=CONCATENATE($A2793,$C2793),0,CONCATENATE($A2792,$C2792))</f>
        <v>554037180</v>
      </c>
      <c r="E2792" s="3" t="n">
        <v>37220</v>
      </c>
      <c r="F2792" s="0" t="n">
        <v>306927</v>
      </c>
      <c r="G2792" s="0" t="n">
        <v>1143428</v>
      </c>
      <c r="H2792" s="0" t="n">
        <f aca="false">F2792-G2792</f>
        <v>-836501</v>
      </c>
      <c r="I2792" s="0" t="n">
        <f aca="false">IF(E2792=$S$2,H2792,0)</f>
        <v>0</v>
      </c>
      <c r="J2792" s="0" t="n">
        <f aca="false">IF($A2792=$A2791,J2791+I2792,I2792)</f>
        <v>126424</v>
      </c>
      <c r="K2792" s="0" t="n">
        <f aca="false">IF(E2792=$S$3,H2792,0)</f>
        <v>0</v>
      </c>
      <c r="L2792" s="0" t="n">
        <f aca="false">IF($A2792=$A2791,L2791+K2792,K2792)</f>
        <v>-1071127</v>
      </c>
      <c r="M2792" s="0" t="n">
        <f aca="false">IF(E2792=$S$4,H2792,0)</f>
        <v>-836501</v>
      </c>
      <c r="N2792" s="0" t="n">
        <f aca="false">IF($A2792=$A2791,N2791+M2792,M2792)</f>
        <v>454466</v>
      </c>
      <c r="O2792" s="0" t="n">
        <f aca="false">IF(C2792&lt;=$S$2,J2792+L2792+N2792,IF(C2792&lt;=$S$3,L2792+N2792,IF(C2792&lt;=$S$4,N2792,0)))</f>
        <v>-616661</v>
      </c>
      <c r="P2792" s="0" t="n">
        <f aca="false">MAX(O2792,0)</f>
        <v>0</v>
      </c>
    </row>
    <row r="2793" customFormat="false" ht="12.75" hidden="false" customHeight="false" outlineLevel="0" collapsed="false">
      <c r="A2793" s="0" t="n">
        <v>5540</v>
      </c>
      <c r="B2793" s="0" t="s">
        <v>81</v>
      </c>
      <c r="C2793" s="3" t="n">
        <v>37181</v>
      </c>
      <c r="D2793" s="0" t="str">
        <f aca="false">IF(CONCATENATE($A2793,$C2793)=CONCATENATE($A2794,$C2794),0,CONCATENATE($A2793,$C2793))</f>
        <v>554037181</v>
      </c>
      <c r="E2793" s="3" t="n">
        <v>37220</v>
      </c>
      <c r="F2793" s="0" t="n">
        <v>899585</v>
      </c>
      <c r="G2793" s="0" t="n">
        <v>855855</v>
      </c>
      <c r="H2793" s="0" t="n">
        <f aca="false">F2793-G2793</f>
        <v>43730</v>
      </c>
      <c r="I2793" s="0" t="n">
        <f aca="false">IF(E2793=$S$2,H2793,0)</f>
        <v>0</v>
      </c>
      <c r="J2793" s="0" t="n">
        <f aca="false">IF($A2793=$A2792,J2792+I2793,I2793)</f>
        <v>126424</v>
      </c>
      <c r="K2793" s="0" t="n">
        <f aca="false">IF(E2793=$S$3,H2793,0)</f>
        <v>0</v>
      </c>
      <c r="L2793" s="0" t="n">
        <f aca="false">IF($A2793=$A2792,L2792+K2793,K2793)</f>
        <v>-1071127</v>
      </c>
      <c r="M2793" s="0" t="n">
        <f aca="false">IF(E2793=$S$4,H2793,0)</f>
        <v>43730</v>
      </c>
      <c r="N2793" s="0" t="n">
        <f aca="false">IF($A2793=$A2792,N2792+M2793,M2793)</f>
        <v>498196</v>
      </c>
      <c r="O2793" s="0" t="n">
        <f aca="false">IF(C2793&lt;=$S$2,J2793+L2793+N2793,IF(C2793&lt;=$S$3,L2793+N2793,IF(C2793&lt;=$S$4,N2793,0)))</f>
        <v>-572931</v>
      </c>
      <c r="P2793" s="0" t="n">
        <f aca="false">MAX(O2793,0)</f>
        <v>0</v>
      </c>
    </row>
    <row r="2794" customFormat="false" ht="12.75" hidden="false" customHeight="false" outlineLevel="0" collapsed="false">
      <c r="A2794" s="0" t="n">
        <v>5540</v>
      </c>
      <c r="B2794" s="0" t="s">
        <v>81</v>
      </c>
      <c r="C2794" s="3" t="n">
        <v>37182</v>
      </c>
      <c r="D2794" s="0" t="str">
        <f aca="false">IF(CONCATENATE($A2794,$C2794)=CONCATENATE($A2795,$C2795),0,CONCATENATE($A2794,$C2794))</f>
        <v>554037182</v>
      </c>
      <c r="E2794" s="3" t="n">
        <v>37220</v>
      </c>
      <c r="F2794" s="0" t="n">
        <v>277192</v>
      </c>
      <c r="G2794" s="0" t="n">
        <v>927546</v>
      </c>
      <c r="H2794" s="0" t="n">
        <f aca="false">F2794-G2794</f>
        <v>-650354</v>
      </c>
      <c r="I2794" s="0" t="n">
        <f aca="false">IF(E2794=$S$2,H2794,0)</f>
        <v>0</v>
      </c>
      <c r="J2794" s="0" t="n">
        <f aca="false">IF($A2794=$A2793,J2793+I2794,I2794)</f>
        <v>126424</v>
      </c>
      <c r="K2794" s="0" t="n">
        <f aca="false">IF(E2794=$S$3,H2794,0)</f>
        <v>0</v>
      </c>
      <c r="L2794" s="0" t="n">
        <f aca="false">IF($A2794=$A2793,L2793+K2794,K2794)</f>
        <v>-1071127</v>
      </c>
      <c r="M2794" s="0" t="n">
        <f aca="false">IF(E2794=$S$4,H2794,0)</f>
        <v>-650354</v>
      </c>
      <c r="N2794" s="0" t="n">
        <f aca="false">IF($A2794=$A2793,N2793+M2794,M2794)</f>
        <v>-152158</v>
      </c>
      <c r="O2794" s="0" t="n">
        <f aca="false">IF(C2794&lt;=$S$2,J2794+L2794+N2794,IF(C2794&lt;=$S$3,L2794+N2794,IF(C2794&lt;=$S$4,N2794,0)))</f>
        <v>-1223285</v>
      </c>
      <c r="P2794" s="0" t="n">
        <f aca="false">MAX(O2794,0)</f>
        <v>0</v>
      </c>
    </row>
    <row r="2795" customFormat="false" ht="12.75" hidden="false" customHeight="false" outlineLevel="0" collapsed="false">
      <c r="A2795" s="0" t="n">
        <v>5540</v>
      </c>
      <c r="B2795" s="0" t="s">
        <v>81</v>
      </c>
      <c r="C2795" s="3" t="n">
        <v>37183</v>
      </c>
      <c r="D2795" s="0" t="str">
        <f aca="false">IF(CONCATENATE($A2795,$C2795)=CONCATENATE($A2796,$C2796),0,CONCATENATE($A2795,$C2795))</f>
        <v>554037183</v>
      </c>
      <c r="E2795" s="3" t="n">
        <v>37220</v>
      </c>
      <c r="F2795" s="0" t="n">
        <v>1500024</v>
      </c>
      <c r="G2795" s="0" t="n">
        <v>1499785</v>
      </c>
      <c r="H2795" s="0" t="n">
        <f aca="false">F2795-G2795</f>
        <v>239</v>
      </c>
      <c r="I2795" s="0" t="n">
        <f aca="false">IF(E2795=$S$2,H2795,0)</f>
        <v>0</v>
      </c>
      <c r="J2795" s="0" t="n">
        <f aca="false">IF($A2795=$A2794,J2794+I2795,I2795)</f>
        <v>126424</v>
      </c>
      <c r="K2795" s="0" t="n">
        <f aca="false">IF(E2795=$S$3,H2795,0)</f>
        <v>0</v>
      </c>
      <c r="L2795" s="0" t="n">
        <f aca="false">IF($A2795=$A2794,L2794+K2795,K2795)</f>
        <v>-1071127</v>
      </c>
      <c r="M2795" s="0" t="n">
        <f aca="false">IF(E2795=$S$4,H2795,0)</f>
        <v>239</v>
      </c>
      <c r="N2795" s="0" t="n">
        <f aca="false">IF($A2795=$A2794,N2794+M2795,M2795)</f>
        <v>-151919</v>
      </c>
      <c r="O2795" s="0" t="n">
        <f aca="false">IF(C2795&lt;=$S$2,J2795+L2795+N2795,IF(C2795&lt;=$S$3,L2795+N2795,IF(C2795&lt;=$S$4,N2795,0)))</f>
        <v>-1223046</v>
      </c>
      <c r="P2795" s="0" t="n">
        <f aca="false">MAX(O2795,0)</f>
        <v>0</v>
      </c>
    </row>
    <row r="2796" customFormat="false" ht="12.75" hidden="false" customHeight="false" outlineLevel="0" collapsed="false">
      <c r="A2796" s="0" t="n">
        <v>5540</v>
      </c>
      <c r="B2796" s="0" t="s">
        <v>81</v>
      </c>
      <c r="C2796" s="3" t="n">
        <v>37186</v>
      </c>
      <c r="D2796" s="0" t="str">
        <f aca="false">IF(CONCATENATE($A2796,$C2796)=CONCATENATE($A2797,$C2797),0,CONCATENATE($A2796,$C2796))</f>
        <v>554037186</v>
      </c>
      <c r="E2796" s="3" t="n">
        <v>37220</v>
      </c>
      <c r="F2796" s="0" t="n">
        <v>640065</v>
      </c>
      <c r="G2796" s="0" t="n">
        <v>623733</v>
      </c>
      <c r="H2796" s="0" t="n">
        <f aca="false">F2796-G2796</f>
        <v>16332</v>
      </c>
      <c r="I2796" s="0" t="n">
        <f aca="false">IF(E2796=$S$2,H2796,0)</f>
        <v>0</v>
      </c>
      <c r="J2796" s="0" t="n">
        <f aca="false">IF($A2796=$A2795,J2795+I2796,I2796)</f>
        <v>126424</v>
      </c>
      <c r="K2796" s="0" t="n">
        <f aca="false">IF(E2796=$S$3,H2796,0)</f>
        <v>0</v>
      </c>
      <c r="L2796" s="0" t="n">
        <f aca="false">IF($A2796=$A2795,L2795+K2796,K2796)</f>
        <v>-1071127</v>
      </c>
      <c r="M2796" s="0" t="n">
        <f aca="false">IF(E2796=$S$4,H2796,0)</f>
        <v>16332</v>
      </c>
      <c r="N2796" s="0" t="n">
        <f aca="false">IF($A2796=$A2795,N2795+M2796,M2796)</f>
        <v>-135587</v>
      </c>
      <c r="O2796" s="0" t="n">
        <f aca="false">IF(C2796&lt;=$S$2,J2796+L2796+N2796,IF(C2796&lt;=$S$3,L2796+N2796,IF(C2796&lt;=$S$4,N2796,0)))</f>
        <v>-1206714</v>
      </c>
      <c r="P2796" s="0" t="n">
        <f aca="false">MAX(O2796,0)</f>
        <v>0</v>
      </c>
    </row>
    <row r="2797" customFormat="false" ht="12.75" hidden="false" customHeight="false" outlineLevel="0" collapsed="false">
      <c r="A2797" s="0" t="n">
        <v>5540</v>
      </c>
      <c r="B2797" s="0" t="s">
        <v>81</v>
      </c>
      <c r="C2797" s="3" t="n">
        <v>37187</v>
      </c>
      <c r="D2797" s="0" t="str">
        <f aca="false">IF(CONCATENATE($A2797,$C2797)=CONCATENATE($A2798,$C2798),0,CONCATENATE($A2797,$C2797))</f>
        <v>554037187</v>
      </c>
      <c r="E2797" s="3" t="n">
        <v>37220</v>
      </c>
      <c r="F2797" s="0" t="n">
        <v>1006176</v>
      </c>
      <c r="G2797" s="0" t="n">
        <v>836011</v>
      </c>
      <c r="H2797" s="0" t="n">
        <f aca="false">F2797-G2797</f>
        <v>170165</v>
      </c>
      <c r="I2797" s="0" t="n">
        <f aca="false">IF(E2797=$S$2,H2797,0)</f>
        <v>0</v>
      </c>
      <c r="J2797" s="0" t="n">
        <f aca="false">IF($A2797=$A2796,J2796+I2797,I2797)</f>
        <v>126424</v>
      </c>
      <c r="K2797" s="0" t="n">
        <f aca="false">IF(E2797=$S$3,H2797,0)</f>
        <v>0</v>
      </c>
      <c r="L2797" s="0" t="n">
        <f aca="false">IF($A2797=$A2796,L2796+K2797,K2797)</f>
        <v>-1071127</v>
      </c>
      <c r="M2797" s="0" t="n">
        <f aca="false">IF(E2797=$S$4,H2797,0)</f>
        <v>170165</v>
      </c>
      <c r="N2797" s="0" t="n">
        <f aca="false">IF($A2797=$A2796,N2796+M2797,M2797)</f>
        <v>34578</v>
      </c>
      <c r="O2797" s="0" t="n">
        <f aca="false">IF(C2797&lt;=$S$2,J2797+L2797+N2797,IF(C2797&lt;=$S$3,L2797+N2797,IF(C2797&lt;=$S$4,N2797,0)))</f>
        <v>-1036549</v>
      </c>
      <c r="P2797" s="0" t="n">
        <f aca="false">MAX(O2797,0)</f>
        <v>0</v>
      </c>
    </row>
    <row r="2798" customFormat="false" ht="12.75" hidden="false" customHeight="false" outlineLevel="0" collapsed="false">
      <c r="A2798" s="0" t="n">
        <v>5540</v>
      </c>
      <c r="B2798" s="0" t="s">
        <v>81</v>
      </c>
      <c r="C2798" s="3" t="n">
        <v>37188</v>
      </c>
      <c r="D2798" s="0" t="str">
        <f aca="false">IF(CONCATENATE($A2798,$C2798)=CONCATENATE($A2799,$C2799),0,CONCATENATE($A2798,$C2798))</f>
        <v>554037188</v>
      </c>
      <c r="E2798" s="3" t="n">
        <v>37220</v>
      </c>
      <c r="F2798" s="0" t="n">
        <v>738319</v>
      </c>
      <c r="G2798" s="0" t="n">
        <v>768439</v>
      </c>
      <c r="H2798" s="0" t="n">
        <f aca="false">F2798-G2798</f>
        <v>-30120</v>
      </c>
      <c r="I2798" s="0" t="n">
        <f aca="false">IF(E2798=$S$2,H2798,0)</f>
        <v>0</v>
      </c>
      <c r="J2798" s="0" t="n">
        <f aca="false">IF($A2798=$A2797,J2797+I2798,I2798)</f>
        <v>126424</v>
      </c>
      <c r="K2798" s="0" t="n">
        <f aca="false">IF(E2798=$S$3,H2798,0)</f>
        <v>0</v>
      </c>
      <c r="L2798" s="0" t="n">
        <f aca="false">IF($A2798=$A2797,L2797+K2798,K2798)</f>
        <v>-1071127</v>
      </c>
      <c r="M2798" s="0" t="n">
        <f aca="false">IF(E2798=$S$4,H2798,0)</f>
        <v>-30120</v>
      </c>
      <c r="N2798" s="0" t="n">
        <f aca="false">IF($A2798=$A2797,N2797+M2798,M2798)</f>
        <v>4458</v>
      </c>
      <c r="O2798" s="0" t="n">
        <f aca="false">IF(C2798&lt;=$S$2,J2798+L2798+N2798,IF(C2798&lt;=$S$3,L2798+N2798,IF(C2798&lt;=$S$4,N2798,0)))</f>
        <v>-1066669</v>
      </c>
      <c r="P2798" s="0" t="n">
        <f aca="false">MAX(O2798,0)</f>
        <v>0</v>
      </c>
    </row>
    <row r="2799" customFormat="false" ht="12.75" hidden="false" customHeight="false" outlineLevel="0" collapsed="false">
      <c r="A2799" s="0" t="n">
        <v>5540</v>
      </c>
      <c r="B2799" s="0" t="s">
        <v>81</v>
      </c>
      <c r="C2799" s="3" t="n">
        <v>37189</v>
      </c>
      <c r="D2799" s="0" t="str">
        <f aca="false">IF(CONCATENATE($A2799,$C2799)=CONCATENATE($A2800,$C2800),0,CONCATENATE($A2799,$C2799))</f>
        <v>554037189</v>
      </c>
      <c r="E2799" s="3" t="n">
        <v>37220</v>
      </c>
      <c r="F2799" s="0" t="n">
        <v>749685</v>
      </c>
      <c r="G2799" s="0" t="n">
        <v>565458</v>
      </c>
      <c r="H2799" s="0" t="n">
        <f aca="false">F2799-G2799</f>
        <v>184227</v>
      </c>
      <c r="I2799" s="0" t="n">
        <f aca="false">IF(E2799=$S$2,H2799,0)</f>
        <v>0</v>
      </c>
      <c r="J2799" s="0" t="n">
        <f aca="false">IF($A2799=$A2798,J2798+I2799,I2799)</f>
        <v>126424</v>
      </c>
      <c r="K2799" s="0" t="n">
        <f aca="false">IF(E2799=$S$3,H2799,0)</f>
        <v>0</v>
      </c>
      <c r="L2799" s="0" t="n">
        <f aca="false">IF($A2799=$A2798,L2798+K2799,K2799)</f>
        <v>-1071127</v>
      </c>
      <c r="M2799" s="0" t="n">
        <f aca="false">IF(E2799=$S$4,H2799,0)</f>
        <v>184227</v>
      </c>
      <c r="N2799" s="0" t="n">
        <f aca="false">IF($A2799=$A2798,N2798+M2799,M2799)</f>
        <v>188685</v>
      </c>
      <c r="O2799" s="0" t="n">
        <f aca="false">IF(C2799&lt;=$S$2,J2799+L2799+N2799,IF(C2799&lt;=$S$3,L2799+N2799,IF(C2799&lt;=$S$4,N2799,0)))</f>
        <v>-882442</v>
      </c>
      <c r="P2799" s="0" t="n">
        <f aca="false">MAX(O2799,0)</f>
        <v>0</v>
      </c>
    </row>
    <row r="2800" customFormat="false" ht="12.75" hidden="false" customHeight="false" outlineLevel="0" collapsed="false">
      <c r="A2800" s="0" t="n">
        <v>5540</v>
      </c>
      <c r="B2800" s="0" t="s">
        <v>81</v>
      </c>
      <c r="C2800" s="3" t="n">
        <v>37190</v>
      </c>
      <c r="D2800" s="0" t="str">
        <f aca="false">IF(CONCATENATE($A2800,$C2800)=CONCATENATE($A2801,$C2801),0,CONCATENATE($A2800,$C2800))</f>
        <v>554037190</v>
      </c>
      <c r="E2800" s="3" t="n">
        <v>37220</v>
      </c>
      <c r="F2800" s="0" t="n">
        <v>1991747</v>
      </c>
      <c r="G2800" s="0" t="n">
        <v>2344892</v>
      </c>
      <c r="H2800" s="0" t="n">
        <f aca="false">F2800-G2800</f>
        <v>-353145</v>
      </c>
      <c r="I2800" s="0" t="n">
        <f aca="false">IF(E2800=$S$2,H2800,0)</f>
        <v>0</v>
      </c>
      <c r="J2800" s="0" t="n">
        <f aca="false">IF($A2800=$A2799,J2799+I2800,I2800)</f>
        <v>126424</v>
      </c>
      <c r="K2800" s="0" t="n">
        <f aca="false">IF(E2800=$S$3,H2800,0)</f>
        <v>0</v>
      </c>
      <c r="L2800" s="0" t="n">
        <f aca="false">IF($A2800=$A2799,L2799+K2800,K2800)</f>
        <v>-1071127</v>
      </c>
      <c r="M2800" s="0" t="n">
        <f aca="false">IF(E2800=$S$4,H2800,0)</f>
        <v>-353145</v>
      </c>
      <c r="N2800" s="0" t="n">
        <f aca="false">IF($A2800=$A2799,N2799+M2800,M2800)</f>
        <v>-164460</v>
      </c>
      <c r="O2800" s="0" t="n">
        <f aca="false">IF(C2800&lt;=$S$2,J2800+L2800+N2800,IF(C2800&lt;=$S$3,L2800+N2800,IF(C2800&lt;=$S$4,N2800,0)))</f>
        <v>-164460</v>
      </c>
      <c r="P2800" s="0" t="n">
        <f aca="false">MAX(O2800,0)</f>
        <v>0</v>
      </c>
    </row>
    <row r="2801" customFormat="false" ht="12.75" hidden="false" customHeight="false" outlineLevel="0" collapsed="false">
      <c r="A2801" s="0" t="n">
        <v>5699</v>
      </c>
      <c r="B2801" s="0" t="s">
        <v>82</v>
      </c>
      <c r="C2801" s="3" t="n">
        <v>37130</v>
      </c>
      <c r="D2801" s="0" t="n">
        <f aca="false">IF(CONCATENATE($A2801,$C2801)=CONCATENATE($A2802,$C2802),0,CONCATENATE($A2801,$C2801))</f>
        <v>0</v>
      </c>
      <c r="E2801" s="3" t="n">
        <v>37159</v>
      </c>
      <c r="F2801" s="0" t="n">
        <v>326375</v>
      </c>
      <c r="G2801" s="0" t="n">
        <v>104651</v>
      </c>
      <c r="H2801" s="0" t="n">
        <f aca="false">F2801-G2801</f>
        <v>221724</v>
      </c>
      <c r="I2801" s="0" t="n">
        <f aca="false">IF(E2801=$S$2,H2801,0)</f>
        <v>221724</v>
      </c>
      <c r="J2801" s="0" t="n">
        <f aca="false">IF($A2801=$A2800,J2800+I2801,I2801)</f>
        <v>221724</v>
      </c>
      <c r="K2801" s="0" t="n">
        <f aca="false">IF(E2801=$S$3,H2801,0)</f>
        <v>0</v>
      </c>
      <c r="L2801" s="0" t="n">
        <f aca="false">IF($A2801=$A2800,L2800+K2801,K2801)</f>
        <v>0</v>
      </c>
      <c r="M2801" s="0" t="n">
        <f aca="false">IF(E2801=$S$4,H2801,0)</f>
        <v>0</v>
      </c>
      <c r="N2801" s="0" t="n">
        <f aca="false">IF($A2801=$A2800,N2800+M2801,M2801)</f>
        <v>0</v>
      </c>
      <c r="O2801" s="0" t="n">
        <f aca="false">IF(C2801&lt;=$S$2,J2801+L2801+N2801,IF(C2801&lt;=$S$3,L2801+N2801,IF(C2801&lt;=$S$4,N2801,0)))</f>
        <v>221724</v>
      </c>
      <c r="P2801" s="0" t="n">
        <f aca="false">MAX(O2801,0)</f>
        <v>221724</v>
      </c>
    </row>
    <row r="2802" customFormat="false" ht="12.75" hidden="false" customHeight="false" outlineLevel="0" collapsed="false">
      <c r="A2802" s="0" t="n">
        <v>5699</v>
      </c>
      <c r="B2802" s="0" t="s">
        <v>82</v>
      </c>
      <c r="C2802" s="3" t="n">
        <v>37130</v>
      </c>
      <c r="D2802" s="0" t="str">
        <f aca="false">IF(CONCATENATE($A2802,$C2802)=CONCATENATE($A2803,$C2803),0,CONCATENATE($A2802,$C2802))</f>
        <v>569937130</v>
      </c>
      <c r="E2802" s="3" t="n">
        <v>37189</v>
      </c>
      <c r="F2802" s="0" t="n">
        <v>290250</v>
      </c>
      <c r="G2802" s="0" t="n">
        <v>449250</v>
      </c>
      <c r="H2802" s="0" t="n">
        <f aca="false">F2802-G2802</f>
        <v>-159000</v>
      </c>
      <c r="I2802" s="0" t="n">
        <f aca="false">IF(E2802=$S$2,H2802,0)</f>
        <v>0</v>
      </c>
      <c r="J2802" s="0" t="n">
        <f aca="false">IF($A2802=$A2801,J2801+I2802,I2802)</f>
        <v>221724</v>
      </c>
      <c r="K2802" s="0" t="n">
        <f aca="false">IF(E2802=$S$3,H2802,0)</f>
        <v>-159000</v>
      </c>
      <c r="L2802" s="0" t="n">
        <f aca="false">IF($A2802=$A2801,L2801+K2802,K2802)</f>
        <v>-159000</v>
      </c>
      <c r="M2802" s="0" t="n">
        <f aca="false">IF(E2802=$S$4,H2802,0)</f>
        <v>0</v>
      </c>
      <c r="N2802" s="0" t="n">
        <f aca="false">IF($A2802=$A2801,N2801+M2802,M2802)</f>
        <v>0</v>
      </c>
      <c r="O2802" s="0" t="n">
        <f aca="false">IF(C2802&lt;=$S$2,J2802+L2802+N2802,IF(C2802&lt;=$S$3,L2802+N2802,IF(C2802&lt;=$S$4,N2802,0)))</f>
        <v>62724</v>
      </c>
      <c r="P2802" s="0" t="n">
        <f aca="false">MAX(O2802,0)</f>
        <v>62724</v>
      </c>
    </row>
    <row r="2803" customFormat="false" ht="12.75" hidden="false" customHeight="false" outlineLevel="0" collapsed="false">
      <c r="A2803" s="0" t="n">
        <v>5699</v>
      </c>
      <c r="B2803" s="0" t="s">
        <v>82</v>
      </c>
      <c r="C2803" s="3" t="n">
        <v>37131</v>
      </c>
      <c r="D2803" s="0" t="n">
        <f aca="false">IF(CONCATENATE($A2803,$C2803)=CONCATENATE($A2804,$C2804),0,CONCATENATE($A2803,$C2803))</f>
        <v>0</v>
      </c>
      <c r="E2803" s="3" t="n">
        <v>37159</v>
      </c>
      <c r="F2803" s="0" t="n">
        <v>121393</v>
      </c>
      <c r="G2803" s="0" t="n">
        <v>79325</v>
      </c>
      <c r="H2803" s="0" t="n">
        <f aca="false">F2803-G2803</f>
        <v>42068</v>
      </c>
      <c r="I2803" s="0" t="n">
        <f aca="false">IF(E2803=$S$2,H2803,0)</f>
        <v>42068</v>
      </c>
      <c r="J2803" s="0" t="n">
        <f aca="false">IF($A2803=$A2802,J2802+I2803,I2803)</f>
        <v>263792</v>
      </c>
      <c r="K2803" s="0" t="n">
        <f aca="false">IF(E2803=$S$3,H2803,0)</f>
        <v>0</v>
      </c>
      <c r="L2803" s="0" t="n">
        <f aca="false">IF($A2803=$A2802,L2802+K2803,K2803)</f>
        <v>-159000</v>
      </c>
      <c r="M2803" s="0" t="n">
        <f aca="false">IF(E2803=$S$4,H2803,0)</f>
        <v>0</v>
      </c>
      <c r="N2803" s="0" t="n">
        <f aca="false">IF($A2803=$A2802,N2802+M2803,M2803)</f>
        <v>0</v>
      </c>
      <c r="O2803" s="0" t="n">
        <f aca="false">IF(C2803&lt;=$S$2,J2803+L2803+N2803,IF(C2803&lt;=$S$3,L2803+N2803,IF(C2803&lt;=$S$4,N2803,0)))</f>
        <v>104792</v>
      </c>
      <c r="P2803" s="0" t="n">
        <f aca="false">MAX(O2803,0)</f>
        <v>104792</v>
      </c>
    </row>
    <row r="2804" customFormat="false" ht="12.75" hidden="false" customHeight="false" outlineLevel="0" collapsed="false">
      <c r="A2804" s="0" t="n">
        <v>5699</v>
      </c>
      <c r="B2804" s="0" t="s">
        <v>82</v>
      </c>
      <c r="C2804" s="3" t="n">
        <v>37131</v>
      </c>
      <c r="D2804" s="0" t="str">
        <f aca="false">IF(CONCATENATE($A2804,$C2804)=CONCATENATE($A2805,$C2805),0,CONCATENATE($A2804,$C2804))</f>
        <v>569937131</v>
      </c>
      <c r="E2804" s="3" t="n">
        <v>37189</v>
      </c>
      <c r="F2804" s="0" t="n">
        <v>483750</v>
      </c>
      <c r="G2804" s="0" t="n">
        <v>337365</v>
      </c>
      <c r="H2804" s="0" t="n">
        <f aca="false">F2804-G2804</f>
        <v>146385</v>
      </c>
      <c r="I2804" s="0" t="n">
        <f aca="false">IF(E2804=$S$2,H2804,0)</f>
        <v>0</v>
      </c>
      <c r="J2804" s="0" t="n">
        <f aca="false">IF($A2804=$A2803,J2803+I2804,I2804)</f>
        <v>263792</v>
      </c>
      <c r="K2804" s="0" t="n">
        <f aca="false">IF(E2804=$S$3,H2804,0)</f>
        <v>146385</v>
      </c>
      <c r="L2804" s="0" t="n">
        <f aca="false">IF($A2804=$A2803,L2803+K2804,K2804)</f>
        <v>-12615</v>
      </c>
      <c r="M2804" s="0" t="n">
        <f aca="false">IF(E2804=$S$4,H2804,0)</f>
        <v>0</v>
      </c>
      <c r="N2804" s="0" t="n">
        <f aca="false">IF($A2804=$A2803,N2803+M2804,M2804)</f>
        <v>0</v>
      </c>
      <c r="O2804" s="0" t="n">
        <f aca="false">IF(C2804&lt;=$S$2,J2804+L2804+N2804,IF(C2804&lt;=$S$3,L2804+N2804,IF(C2804&lt;=$S$4,N2804,0)))</f>
        <v>251177</v>
      </c>
      <c r="P2804" s="0" t="n">
        <f aca="false">MAX(O2804,0)</f>
        <v>251177</v>
      </c>
    </row>
    <row r="2805" customFormat="false" ht="12.75" hidden="false" customHeight="false" outlineLevel="0" collapsed="false">
      <c r="A2805" s="0" t="n">
        <v>5699</v>
      </c>
      <c r="B2805" s="0" t="s">
        <v>82</v>
      </c>
      <c r="C2805" s="3" t="n">
        <v>37132</v>
      </c>
      <c r="D2805" s="0" t="str">
        <f aca="false">IF(CONCATENATE($A2805,$C2805)=CONCATENATE($A2806,$C2806),0,CONCATENATE($A2805,$C2805))</f>
        <v>569937132</v>
      </c>
      <c r="E2805" s="3" t="n">
        <v>37159</v>
      </c>
      <c r="F2805" s="0" t="n">
        <v>378455</v>
      </c>
      <c r="G2805" s="0" t="n">
        <v>47024</v>
      </c>
      <c r="H2805" s="0" t="n">
        <f aca="false">F2805-G2805</f>
        <v>331431</v>
      </c>
      <c r="I2805" s="0" t="n">
        <f aca="false">IF(E2805=$S$2,H2805,0)</f>
        <v>331431</v>
      </c>
      <c r="J2805" s="0" t="n">
        <f aca="false">IF($A2805=$A2804,J2804+I2805,I2805)</f>
        <v>595223</v>
      </c>
      <c r="K2805" s="0" t="n">
        <f aca="false">IF(E2805=$S$3,H2805,0)</f>
        <v>0</v>
      </c>
      <c r="L2805" s="0" t="n">
        <f aca="false">IF($A2805=$A2804,L2804+K2805,K2805)</f>
        <v>-12615</v>
      </c>
      <c r="M2805" s="0" t="n">
        <f aca="false">IF(E2805=$S$4,H2805,0)</f>
        <v>0</v>
      </c>
      <c r="N2805" s="0" t="n">
        <f aca="false">IF($A2805=$A2804,N2804+M2805,M2805)</f>
        <v>0</v>
      </c>
      <c r="O2805" s="0" t="n">
        <f aca="false">IF(C2805&lt;=$S$2,J2805+L2805+N2805,IF(C2805&lt;=$S$3,L2805+N2805,IF(C2805&lt;=$S$4,N2805,0)))</f>
        <v>582608</v>
      </c>
      <c r="P2805" s="0" t="n">
        <f aca="false">MAX(O2805,0)</f>
        <v>582608</v>
      </c>
    </row>
    <row r="2806" customFormat="false" ht="12.75" hidden="false" customHeight="false" outlineLevel="0" collapsed="false">
      <c r="A2806" s="0" t="n">
        <v>5699</v>
      </c>
      <c r="B2806" s="0" t="s">
        <v>82</v>
      </c>
      <c r="C2806" s="3" t="n">
        <v>37133</v>
      </c>
      <c r="D2806" s="0" t="n">
        <f aca="false">IF(CONCATENATE($A2806,$C2806)=CONCATENATE($A2807,$C2807),0,CONCATENATE($A2806,$C2806))</f>
        <v>0</v>
      </c>
      <c r="E2806" s="3" t="n">
        <v>37159</v>
      </c>
      <c r="F2806" s="0" t="n">
        <v>152596</v>
      </c>
      <c r="G2806" s="0" t="n">
        <v>37165</v>
      </c>
      <c r="H2806" s="0" t="n">
        <f aca="false">F2806-G2806</f>
        <v>115431</v>
      </c>
      <c r="I2806" s="0" t="n">
        <f aca="false">IF(E2806=$S$2,H2806,0)</f>
        <v>115431</v>
      </c>
      <c r="J2806" s="0" t="n">
        <f aca="false">IF($A2806=$A2805,J2805+I2806,I2806)</f>
        <v>710654</v>
      </c>
      <c r="K2806" s="0" t="n">
        <f aca="false">IF(E2806=$S$3,H2806,0)</f>
        <v>0</v>
      </c>
      <c r="L2806" s="0" t="n">
        <f aca="false">IF($A2806=$A2805,L2805+K2806,K2806)</f>
        <v>-12615</v>
      </c>
      <c r="M2806" s="0" t="n">
        <f aca="false">IF(E2806=$S$4,H2806,0)</f>
        <v>0</v>
      </c>
      <c r="N2806" s="0" t="n">
        <f aca="false">IF($A2806=$A2805,N2805+M2806,M2806)</f>
        <v>0</v>
      </c>
      <c r="O2806" s="0" t="n">
        <f aca="false">IF(C2806&lt;=$S$2,J2806+L2806+N2806,IF(C2806&lt;=$S$3,L2806+N2806,IF(C2806&lt;=$S$4,N2806,0)))</f>
        <v>698039</v>
      </c>
      <c r="P2806" s="0" t="n">
        <f aca="false">MAX(O2806,0)</f>
        <v>698039</v>
      </c>
    </row>
    <row r="2807" customFormat="false" ht="12.75" hidden="false" customHeight="false" outlineLevel="0" collapsed="false">
      <c r="A2807" s="0" t="n">
        <v>5699</v>
      </c>
      <c r="B2807" s="0" t="s">
        <v>82</v>
      </c>
      <c r="C2807" s="3" t="n">
        <v>37133</v>
      </c>
      <c r="D2807" s="0" t="str">
        <f aca="false">IF(CONCATENATE($A2807,$C2807)=CONCATENATE($A2808,$C2808),0,CONCATENATE($A2807,$C2807))</f>
        <v>569937133</v>
      </c>
      <c r="E2807" s="3" t="n">
        <v>37189</v>
      </c>
      <c r="F2807" s="0" t="n">
        <v>32773</v>
      </c>
      <c r="G2807" s="0" t="n">
        <v>0</v>
      </c>
      <c r="H2807" s="0" t="n">
        <f aca="false">F2807-G2807</f>
        <v>32773</v>
      </c>
      <c r="I2807" s="0" t="n">
        <f aca="false">IF(E2807=$S$2,H2807,0)</f>
        <v>0</v>
      </c>
      <c r="J2807" s="0" t="n">
        <f aca="false">IF($A2807=$A2806,J2806+I2807,I2807)</f>
        <v>710654</v>
      </c>
      <c r="K2807" s="0" t="n">
        <f aca="false">IF(E2807=$S$3,H2807,0)</f>
        <v>32773</v>
      </c>
      <c r="L2807" s="0" t="n">
        <f aca="false">IF($A2807=$A2806,L2806+K2807,K2807)</f>
        <v>20158</v>
      </c>
      <c r="M2807" s="0" t="n">
        <f aca="false">IF(E2807=$S$4,H2807,0)</f>
        <v>0</v>
      </c>
      <c r="N2807" s="0" t="n">
        <f aca="false">IF($A2807=$A2806,N2806+M2807,M2807)</f>
        <v>0</v>
      </c>
      <c r="O2807" s="0" t="n">
        <f aca="false">IF(C2807&lt;=$S$2,J2807+L2807+N2807,IF(C2807&lt;=$S$3,L2807+N2807,IF(C2807&lt;=$S$4,N2807,0)))</f>
        <v>730812</v>
      </c>
      <c r="P2807" s="0" t="n">
        <f aca="false">MAX(O2807,0)</f>
        <v>730812</v>
      </c>
    </row>
    <row r="2808" customFormat="false" ht="12.75" hidden="false" customHeight="false" outlineLevel="0" collapsed="false">
      <c r="A2808" s="0" t="n">
        <v>5699</v>
      </c>
      <c r="B2808" s="0" t="s">
        <v>82</v>
      </c>
      <c r="C2808" s="3" t="n">
        <v>37134</v>
      </c>
      <c r="D2808" s="0" t="n">
        <f aca="false">IF(CONCATENATE($A2808,$C2808)=CONCATENATE($A2809,$C2809),0,CONCATENATE($A2808,$C2808))</f>
        <v>0</v>
      </c>
      <c r="E2808" s="3" t="n">
        <v>37159</v>
      </c>
      <c r="F2808" s="0" t="n">
        <v>86912</v>
      </c>
      <c r="G2808" s="0" t="n">
        <v>0</v>
      </c>
      <c r="H2808" s="0" t="n">
        <f aca="false">F2808-G2808</f>
        <v>86912</v>
      </c>
      <c r="I2808" s="0" t="n">
        <f aca="false">IF(E2808=$S$2,H2808,0)</f>
        <v>86912</v>
      </c>
      <c r="J2808" s="0" t="n">
        <f aca="false">IF($A2808=$A2807,J2807+I2808,I2808)</f>
        <v>797566</v>
      </c>
      <c r="K2808" s="0" t="n">
        <f aca="false">IF(E2808=$S$3,H2808,0)</f>
        <v>0</v>
      </c>
      <c r="L2808" s="0" t="n">
        <f aca="false">IF($A2808=$A2807,L2807+K2808,K2808)</f>
        <v>20158</v>
      </c>
      <c r="M2808" s="0" t="n">
        <f aca="false">IF(E2808=$S$4,H2808,0)</f>
        <v>0</v>
      </c>
      <c r="N2808" s="0" t="n">
        <f aca="false">IF($A2808=$A2807,N2807+M2808,M2808)</f>
        <v>0</v>
      </c>
      <c r="O2808" s="0" t="n">
        <f aca="false">IF(C2808&lt;=$S$2,J2808+L2808+N2808,IF(C2808&lt;=$S$3,L2808+N2808,IF(C2808&lt;=$S$4,N2808,0)))</f>
        <v>817724</v>
      </c>
      <c r="P2808" s="0" t="n">
        <f aca="false">MAX(O2808,0)</f>
        <v>817724</v>
      </c>
    </row>
    <row r="2809" customFormat="false" ht="12.75" hidden="false" customHeight="false" outlineLevel="0" collapsed="false">
      <c r="A2809" s="0" t="n">
        <v>5699</v>
      </c>
      <c r="B2809" s="0" t="s">
        <v>82</v>
      </c>
      <c r="C2809" s="3" t="n">
        <v>37134</v>
      </c>
      <c r="D2809" s="0" t="str">
        <f aca="false">IF(CONCATENATE($A2809,$C2809)=CONCATENATE($A2810,$C2810),0,CONCATENATE($A2809,$C2809))</f>
        <v>569937134</v>
      </c>
      <c r="E2809" s="3" t="n">
        <v>37189</v>
      </c>
      <c r="F2809" s="0" t="n">
        <v>1611588</v>
      </c>
      <c r="G2809" s="0" t="n">
        <v>0</v>
      </c>
      <c r="H2809" s="0" t="n">
        <f aca="false">F2809-G2809</f>
        <v>1611588</v>
      </c>
      <c r="I2809" s="0" t="n">
        <f aca="false">IF(E2809=$S$2,H2809,0)</f>
        <v>0</v>
      </c>
      <c r="J2809" s="0" t="n">
        <f aca="false">IF($A2809=$A2808,J2808+I2809,I2809)</f>
        <v>797566</v>
      </c>
      <c r="K2809" s="0" t="n">
        <f aca="false">IF(E2809=$S$3,H2809,0)</f>
        <v>1611588</v>
      </c>
      <c r="L2809" s="0" t="n">
        <f aca="false">IF($A2809=$A2808,L2808+K2809,K2809)</f>
        <v>1631746</v>
      </c>
      <c r="M2809" s="0" t="n">
        <f aca="false">IF(E2809=$S$4,H2809,0)</f>
        <v>0</v>
      </c>
      <c r="N2809" s="0" t="n">
        <f aca="false">IF($A2809=$A2808,N2808+M2809,M2809)</f>
        <v>0</v>
      </c>
      <c r="O2809" s="0" t="n">
        <f aca="false">IF(C2809&lt;=$S$2,J2809+L2809+N2809,IF(C2809&lt;=$S$3,L2809+N2809,IF(C2809&lt;=$S$4,N2809,0)))</f>
        <v>2429312</v>
      </c>
      <c r="P2809" s="0" t="n">
        <f aca="false">MAX(O2809,0)</f>
        <v>2429312</v>
      </c>
    </row>
    <row r="2810" customFormat="false" ht="12.75" hidden="false" customHeight="false" outlineLevel="0" collapsed="false">
      <c r="A2810" s="0" t="n">
        <v>5699</v>
      </c>
      <c r="B2810" s="0" t="s">
        <v>82</v>
      </c>
      <c r="C2810" s="3" t="n">
        <v>37138</v>
      </c>
      <c r="D2810" s="0" t="n">
        <f aca="false">IF(CONCATENATE($A2810,$C2810)=CONCATENATE($A2811,$C2811),0,CONCATENATE($A2810,$C2810))</f>
        <v>0</v>
      </c>
      <c r="E2810" s="3" t="n">
        <v>37189</v>
      </c>
      <c r="F2810" s="0" t="n">
        <v>197878</v>
      </c>
      <c r="G2810" s="0" t="n">
        <v>44804</v>
      </c>
      <c r="H2810" s="0" t="n">
        <f aca="false">F2810-G2810</f>
        <v>153074</v>
      </c>
      <c r="I2810" s="0" t="n">
        <f aca="false">IF(E2810=$S$2,H2810,0)</f>
        <v>0</v>
      </c>
      <c r="J2810" s="0" t="n">
        <f aca="false">IF($A2810=$A2809,J2809+I2810,I2810)</f>
        <v>797566</v>
      </c>
      <c r="K2810" s="0" t="n">
        <f aca="false">IF(E2810=$S$3,H2810,0)</f>
        <v>153074</v>
      </c>
      <c r="L2810" s="0" t="n">
        <f aca="false">IF($A2810=$A2809,L2809+K2810,K2810)</f>
        <v>1784820</v>
      </c>
      <c r="M2810" s="0" t="n">
        <f aca="false">IF(E2810=$S$4,H2810,0)</f>
        <v>0</v>
      </c>
      <c r="N2810" s="0" t="n">
        <f aca="false">IF($A2810=$A2809,N2809+M2810,M2810)</f>
        <v>0</v>
      </c>
      <c r="O2810" s="0" t="n">
        <f aca="false">IF(C2810&lt;=$S$2,J2810+L2810+N2810,IF(C2810&lt;=$S$3,L2810+N2810,IF(C2810&lt;=$S$4,N2810,0)))</f>
        <v>2582386</v>
      </c>
      <c r="P2810" s="0" t="n">
        <f aca="false">MAX(O2810,0)</f>
        <v>2582386</v>
      </c>
    </row>
    <row r="2811" customFormat="false" ht="12.75" hidden="false" customHeight="false" outlineLevel="0" collapsed="false">
      <c r="A2811" s="0" t="n">
        <v>5699</v>
      </c>
      <c r="B2811" s="0" t="s">
        <v>82</v>
      </c>
      <c r="C2811" s="3" t="n">
        <v>37138</v>
      </c>
      <c r="D2811" s="0" t="str">
        <f aca="false">IF(CONCATENATE($A2811,$C2811)=CONCATENATE($A2812,$C2812),0,CONCATENATE($A2811,$C2811))</f>
        <v>569937138</v>
      </c>
      <c r="E2811" s="3" t="n">
        <v>37220</v>
      </c>
      <c r="F2811" s="0" t="n">
        <v>606472</v>
      </c>
      <c r="G2811" s="0" t="n">
        <v>0</v>
      </c>
      <c r="H2811" s="0" t="n">
        <f aca="false">F2811-G2811</f>
        <v>606472</v>
      </c>
      <c r="I2811" s="0" t="n">
        <f aca="false">IF(E2811=$S$2,H2811,0)</f>
        <v>0</v>
      </c>
      <c r="J2811" s="0" t="n">
        <f aca="false">IF($A2811=$A2810,J2810+I2811,I2811)</f>
        <v>797566</v>
      </c>
      <c r="K2811" s="0" t="n">
        <f aca="false">IF(E2811=$S$3,H2811,0)</f>
        <v>0</v>
      </c>
      <c r="L2811" s="0" t="n">
        <f aca="false">IF($A2811=$A2810,L2810+K2811,K2811)</f>
        <v>1784820</v>
      </c>
      <c r="M2811" s="0" t="n">
        <f aca="false">IF(E2811=$S$4,H2811,0)</f>
        <v>606472</v>
      </c>
      <c r="N2811" s="0" t="n">
        <f aca="false">IF($A2811=$A2810,N2810+M2811,M2811)</f>
        <v>606472</v>
      </c>
      <c r="O2811" s="0" t="n">
        <f aca="false">IF(C2811&lt;=$S$2,J2811+L2811+N2811,IF(C2811&lt;=$S$3,L2811+N2811,IF(C2811&lt;=$S$4,N2811,0)))</f>
        <v>3188858</v>
      </c>
      <c r="P2811" s="0" t="n">
        <f aca="false">MAX(O2811,0)</f>
        <v>3188858</v>
      </c>
    </row>
    <row r="2812" customFormat="false" ht="12.75" hidden="false" customHeight="false" outlineLevel="0" collapsed="false">
      <c r="A2812" s="0" t="n">
        <v>5699</v>
      </c>
      <c r="B2812" s="0" t="s">
        <v>82</v>
      </c>
      <c r="C2812" s="3" t="n">
        <v>37139</v>
      </c>
      <c r="D2812" s="0" t="str">
        <f aca="false">IF(CONCATENATE($A2812,$C2812)=CONCATENATE($A2813,$C2813),0,CONCATENATE($A2812,$C2812))</f>
        <v>569937139</v>
      </c>
      <c r="E2812" s="3" t="n">
        <v>37189</v>
      </c>
      <c r="F2812" s="0" t="n">
        <v>417680</v>
      </c>
      <c r="G2812" s="0" t="n">
        <v>62185</v>
      </c>
      <c r="H2812" s="0" t="n">
        <f aca="false">F2812-G2812</f>
        <v>355495</v>
      </c>
      <c r="I2812" s="0" t="n">
        <f aca="false">IF(E2812=$S$2,H2812,0)</f>
        <v>0</v>
      </c>
      <c r="J2812" s="0" t="n">
        <f aca="false">IF($A2812=$A2811,J2811+I2812,I2812)</f>
        <v>797566</v>
      </c>
      <c r="K2812" s="0" t="n">
        <f aca="false">IF(E2812=$S$3,H2812,0)</f>
        <v>355495</v>
      </c>
      <c r="L2812" s="0" t="n">
        <f aca="false">IF($A2812=$A2811,L2811+K2812,K2812)</f>
        <v>2140315</v>
      </c>
      <c r="M2812" s="0" t="n">
        <f aca="false">IF(E2812=$S$4,H2812,0)</f>
        <v>0</v>
      </c>
      <c r="N2812" s="0" t="n">
        <f aca="false">IF($A2812=$A2811,N2811+M2812,M2812)</f>
        <v>606472</v>
      </c>
      <c r="O2812" s="0" t="n">
        <f aca="false">IF(C2812&lt;=$S$2,J2812+L2812+N2812,IF(C2812&lt;=$S$3,L2812+N2812,IF(C2812&lt;=$S$4,N2812,0)))</f>
        <v>3544353</v>
      </c>
      <c r="P2812" s="0" t="n">
        <f aca="false">MAX(O2812,0)</f>
        <v>3544353</v>
      </c>
    </row>
    <row r="2813" customFormat="false" ht="12.75" hidden="false" customHeight="false" outlineLevel="0" collapsed="false">
      <c r="A2813" s="0" t="n">
        <v>5699</v>
      </c>
      <c r="B2813" s="0" t="s">
        <v>82</v>
      </c>
      <c r="C2813" s="3" t="n">
        <v>37140</v>
      </c>
      <c r="D2813" s="0" t="n">
        <f aca="false">IF(CONCATENATE($A2813,$C2813)=CONCATENATE($A2814,$C2814),0,CONCATENATE($A2813,$C2813))</f>
        <v>0</v>
      </c>
      <c r="E2813" s="3" t="n">
        <v>37189</v>
      </c>
      <c r="F2813" s="0" t="n">
        <v>159739</v>
      </c>
      <c r="G2813" s="0" t="n">
        <v>314449</v>
      </c>
      <c r="H2813" s="0" t="n">
        <f aca="false">F2813-G2813</f>
        <v>-154710</v>
      </c>
      <c r="I2813" s="0" t="n">
        <f aca="false">IF(E2813=$S$2,H2813,0)</f>
        <v>0</v>
      </c>
      <c r="J2813" s="0" t="n">
        <f aca="false">IF($A2813=$A2812,J2812+I2813,I2813)</f>
        <v>797566</v>
      </c>
      <c r="K2813" s="0" t="n">
        <f aca="false">IF(E2813=$S$3,H2813,0)</f>
        <v>-154710</v>
      </c>
      <c r="L2813" s="0" t="n">
        <f aca="false">IF($A2813=$A2812,L2812+K2813,K2813)</f>
        <v>1985605</v>
      </c>
      <c r="M2813" s="0" t="n">
        <f aca="false">IF(E2813=$S$4,H2813,0)</f>
        <v>0</v>
      </c>
      <c r="N2813" s="0" t="n">
        <f aca="false">IF($A2813=$A2812,N2812+M2813,M2813)</f>
        <v>606472</v>
      </c>
      <c r="O2813" s="0" t="n">
        <f aca="false">IF(C2813&lt;=$S$2,J2813+L2813+N2813,IF(C2813&lt;=$S$3,L2813+N2813,IF(C2813&lt;=$S$4,N2813,0)))</f>
        <v>3389643</v>
      </c>
      <c r="P2813" s="0" t="n">
        <f aca="false">MAX(O2813,0)</f>
        <v>3389643</v>
      </c>
    </row>
    <row r="2814" customFormat="false" ht="12.75" hidden="false" customHeight="false" outlineLevel="0" collapsed="false">
      <c r="A2814" s="0" t="n">
        <v>5699</v>
      </c>
      <c r="B2814" s="0" t="s">
        <v>82</v>
      </c>
      <c r="C2814" s="3" t="n">
        <v>37140</v>
      </c>
      <c r="D2814" s="0" t="str">
        <f aca="false">IF(CONCATENATE($A2814,$C2814)=CONCATENATE($A2815,$C2815),0,CONCATENATE($A2814,$C2814))</f>
        <v>569937140</v>
      </c>
      <c r="E2814" s="3" t="n">
        <v>37220</v>
      </c>
      <c r="F2814" s="0" t="n">
        <v>1320846</v>
      </c>
      <c r="G2814" s="0" t="n">
        <v>332010</v>
      </c>
      <c r="H2814" s="0" t="n">
        <f aca="false">F2814-G2814</f>
        <v>988836</v>
      </c>
      <c r="I2814" s="0" t="n">
        <f aca="false">IF(E2814=$S$2,H2814,0)</f>
        <v>0</v>
      </c>
      <c r="J2814" s="0" t="n">
        <f aca="false">IF($A2814=$A2813,J2813+I2814,I2814)</f>
        <v>797566</v>
      </c>
      <c r="K2814" s="0" t="n">
        <f aca="false">IF(E2814=$S$3,H2814,0)</f>
        <v>0</v>
      </c>
      <c r="L2814" s="0" t="n">
        <f aca="false">IF($A2814=$A2813,L2813+K2814,K2814)</f>
        <v>1985605</v>
      </c>
      <c r="M2814" s="0" t="n">
        <f aca="false">IF(E2814=$S$4,H2814,0)</f>
        <v>988836</v>
      </c>
      <c r="N2814" s="0" t="n">
        <f aca="false">IF($A2814=$A2813,N2813+M2814,M2814)</f>
        <v>1595308</v>
      </c>
      <c r="O2814" s="0" t="n">
        <f aca="false">IF(C2814&lt;=$S$2,J2814+L2814+N2814,IF(C2814&lt;=$S$3,L2814+N2814,IF(C2814&lt;=$S$4,N2814,0)))</f>
        <v>4378479</v>
      </c>
      <c r="P2814" s="0" t="n">
        <f aca="false">MAX(O2814,0)</f>
        <v>4378479</v>
      </c>
    </row>
    <row r="2815" customFormat="false" ht="12.75" hidden="false" customHeight="false" outlineLevel="0" collapsed="false">
      <c r="A2815" s="0" t="n">
        <v>5699</v>
      </c>
      <c r="B2815" s="0" t="s">
        <v>82</v>
      </c>
      <c r="C2815" s="3" t="n">
        <v>37141</v>
      </c>
      <c r="D2815" s="0" t="str">
        <f aca="false">IF(CONCATENATE($A2815,$C2815)=CONCATENATE($A2816,$C2816),0,CONCATENATE($A2815,$C2815))</f>
        <v>569937141</v>
      </c>
      <c r="E2815" s="3" t="n">
        <v>37189</v>
      </c>
      <c r="F2815" s="0" t="n">
        <v>1316103</v>
      </c>
      <c r="G2815" s="0" t="n">
        <v>100190</v>
      </c>
      <c r="H2815" s="0" t="n">
        <f aca="false">F2815-G2815</f>
        <v>1215913</v>
      </c>
      <c r="I2815" s="0" t="n">
        <f aca="false">IF(E2815=$S$2,H2815,0)</f>
        <v>0</v>
      </c>
      <c r="J2815" s="0" t="n">
        <f aca="false">IF($A2815=$A2814,J2814+I2815,I2815)</f>
        <v>797566</v>
      </c>
      <c r="K2815" s="0" t="n">
        <f aca="false">IF(E2815=$S$3,H2815,0)</f>
        <v>1215913</v>
      </c>
      <c r="L2815" s="0" t="n">
        <f aca="false">IF($A2815=$A2814,L2814+K2815,K2815)</f>
        <v>3201518</v>
      </c>
      <c r="M2815" s="0" t="n">
        <f aca="false">IF(E2815=$S$4,H2815,0)</f>
        <v>0</v>
      </c>
      <c r="N2815" s="0" t="n">
        <f aca="false">IF($A2815=$A2814,N2814+M2815,M2815)</f>
        <v>1595308</v>
      </c>
      <c r="O2815" s="0" t="n">
        <f aca="false">IF(C2815&lt;=$S$2,J2815+L2815+N2815,IF(C2815&lt;=$S$3,L2815+N2815,IF(C2815&lt;=$S$4,N2815,0)))</f>
        <v>5594392</v>
      </c>
      <c r="P2815" s="0" t="n">
        <f aca="false">MAX(O2815,0)</f>
        <v>5594392</v>
      </c>
    </row>
    <row r="2816" customFormat="false" ht="12.75" hidden="false" customHeight="false" outlineLevel="0" collapsed="false">
      <c r="A2816" s="0" t="n">
        <v>5699</v>
      </c>
      <c r="B2816" s="0" t="s">
        <v>82</v>
      </c>
      <c r="C2816" s="3" t="n">
        <v>37144</v>
      </c>
      <c r="D2816" s="0" t="n">
        <f aca="false">IF(CONCATENATE($A2816,$C2816)=CONCATENATE($A2817,$C2817),0,CONCATENATE($A2816,$C2816))</f>
        <v>0</v>
      </c>
      <c r="E2816" s="3" t="n">
        <v>37189</v>
      </c>
      <c r="F2816" s="0" t="n">
        <v>323276</v>
      </c>
      <c r="G2816" s="0" t="n">
        <v>10210</v>
      </c>
      <c r="H2816" s="0" t="n">
        <f aca="false">F2816-G2816</f>
        <v>313066</v>
      </c>
      <c r="I2816" s="0" t="n">
        <f aca="false">IF(E2816=$S$2,H2816,0)</f>
        <v>0</v>
      </c>
      <c r="J2816" s="0" t="n">
        <f aca="false">IF($A2816=$A2815,J2815+I2816,I2816)</f>
        <v>797566</v>
      </c>
      <c r="K2816" s="0" t="n">
        <f aca="false">IF(E2816=$S$3,H2816,0)</f>
        <v>313066</v>
      </c>
      <c r="L2816" s="0" t="n">
        <f aca="false">IF($A2816=$A2815,L2815+K2816,K2816)</f>
        <v>3514584</v>
      </c>
      <c r="M2816" s="0" t="n">
        <f aca="false">IF(E2816=$S$4,H2816,0)</f>
        <v>0</v>
      </c>
      <c r="N2816" s="0" t="n">
        <f aca="false">IF($A2816=$A2815,N2815+M2816,M2816)</f>
        <v>1595308</v>
      </c>
      <c r="O2816" s="0" t="n">
        <f aca="false">IF(C2816&lt;=$S$2,J2816+L2816+N2816,IF(C2816&lt;=$S$3,L2816+N2816,IF(C2816&lt;=$S$4,N2816,0)))</f>
        <v>5907458</v>
      </c>
      <c r="P2816" s="0" t="n">
        <f aca="false">MAX(O2816,0)</f>
        <v>5907458</v>
      </c>
    </row>
    <row r="2817" customFormat="false" ht="12.75" hidden="false" customHeight="false" outlineLevel="0" collapsed="false">
      <c r="A2817" s="0" t="n">
        <v>5699</v>
      </c>
      <c r="B2817" s="0" t="s">
        <v>82</v>
      </c>
      <c r="C2817" s="3" t="n">
        <v>37144</v>
      </c>
      <c r="D2817" s="0" t="str">
        <f aca="false">IF(CONCATENATE($A2817,$C2817)=CONCATENATE($A2818,$C2818),0,CONCATENATE($A2817,$C2817))</f>
        <v>569937144</v>
      </c>
      <c r="E2817" s="3" t="n">
        <v>37220</v>
      </c>
      <c r="F2817" s="0" t="n">
        <v>327030</v>
      </c>
      <c r="G2817" s="0" t="n">
        <v>0</v>
      </c>
      <c r="H2817" s="0" t="n">
        <f aca="false">F2817-G2817</f>
        <v>327030</v>
      </c>
      <c r="I2817" s="0" t="n">
        <f aca="false">IF(E2817=$S$2,H2817,0)</f>
        <v>0</v>
      </c>
      <c r="J2817" s="0" t="n">
        <f aca="false">IF($A2817=$A2816,J2816+I2817,I2817)</f>
        <v>797566</v>
      </c>
      <c r="K2817" s="0" t="n">
        <f aca="false">IF(E2817=$S$3,H2817,0)</f>
        <v>0</v>
      </c>
      <c r="L2817" s="0" t="n">
        <f aca="false">IF($A2817=$A2816,L2816+K2817,K2817)</f>
        <v>3514584</v>
      </c>
      <c r="M2817" s="0" t="n">
        <f aca="false">IF(E2817=$S$4,H2817,0)</f>
        <v>327030</v>
      </c>
      <c r="N2817" s="0" t="n">
        <f aca="false">IF($A2817=$A2816,N2816+M2817,M2817)</f>
        <v>1922338</v>
      </c>
      <c r="O2817" s="0" t="n">
        <f aca="false">IF(C2817&lt;=$S$2,J2817+L2817+N2817,IF(C2817&lt;=$S$3,L2817+N2817,IF(C2817&lt;=$S$4,N2817,0)))</f>
        <v>6234488</v>
      </c>
      <c r="P2817" s="0" t="n">
        <f aca="false">MAX(O2817,0)</f>
        <v>6234488</v>
      </c>
    </row>
    <row r="2818" customFormat="false" ht="12.75" hidden="false" customHeight="false" outlineLevel="0" collapsed="false">
      <c r="A2818" s="0" t="n">
        <v>5699</v>
      </c>
      <c r="B2818" s="0" t="s">
        <v>82</v>
      </c>
      <c r="C2818" s="3" t="n">
        <v>37145</v>
      </c>
      <c r="D2818" s="0" t="str">
        <f aca="false">IF(CONCATENATE($A2818,$C2818)=CONCATENATE($A2819,$C2819),0,CONCATENATE($A2818,$C2818))</f>
        <v>569937145</v>
      </c>
      <c r="E2818" s="3" t="n">
        <v>37189</v>
      </c>
      <c r="F2818" s="0" t="n">
        <v>180288</v>
      </c>
      <c r="G2818" s="0" t="n">
        <v>0</v>
      </c>
      <c r="H2818" s="0" t="n">
        <f aca="false">F2818-G2818</f>
        <v>180288</v>
      </c>
      <c r="I2818" s="0" t="n">
        <f aca="false">IF(E2818=$S$2,H2818,0)</f>
        <v>0</v>
      </c>
      <c r="J2818" s="0" t="n">
        <f aca="false">IF($A2818=$A2817,J2817+I2818,I2818)</f>
        <v>797566</v>
      </c>
      <c r="K2818" s="0" t="n">
        <f aca="false">IF(E2818=$S$3,H2818,0)</f>
        <v>180288</v>
      </c>
      <c r="L2818" s="0" t="n">
        <f aca="false">IF($A2818=$A2817,L2817+K2818,K2818)</f>
        <v>3694872</v>
      </c>
      <c r="M2818" s="0" t="n">
        <f aca="false">IF(E2818=$S$4,H2818,0)</f>
        <v>0</v>
      </c>
      <c r="N2818" s="0" t="n">
        <f aca="false">IF($A2818=$A2817,N2817+M2818,M2818)</f>
        <v>1922338</v>
      </c>
      <c r="O2818" s="0" t="n">
        <f aca="false">IF(C2818&lt;=$S$2,J2818+L2818+N2818,IF(C2818&lt;=$S$3,L2818+N2818,IF(C2818&lt;=$S$4,N2818,0)))</f>
        <v>6414776</v>
      </c>
      <c r="P2818" s="0" t="n">
        <f aca="false">MAX(O2818,0)</f>
        <v>6414776</v>
      </c>
    </row>
    <row r="2819" customFormat="false" ht="12.75" hidden="false" customHeight="false" outlineLevel="0" collapsed="false">
      <c r="A2819" s="0" t="n">
        <v>5699</v>
      </c>
      <c r="B2819" s="0" t="s">
        <v>82</v>
      </c>
      <c r="C2819" s="3" t="n">
        <v>37146</v>
      </c>
      <c r="D2819" s="0" t="str">
        <f aca="false">IF(CONCATENATE($A2819,$C2819)=CONCATENATE($A2820,$C2820),0,CONCATENATE($A2819,$C2819))</f>
        <v>569937146</v>
      </c>
      <c r="E2819" s="3" t="n">
        <v>37189</v>
      </c>
      <c r="F2819" s="0" t="n">
        <v>194132</v>
      </c>
      <c r="G2819" s="0" t="n">
        <v>10192</v>
      </c>
      <c r="H2819" s="0" t="n">
        <f aca="false">F2819-G2819</f>
        <v>183940</v>
      </c>
      <c r="I2819" s="0" t="n">
        <f aca="false">IF(E2819=$S$2,H2819,0)</f>
        <v>0</v>
      </c>
      <c r="J2819" s="0" t="n">
        <f aca="false">IF($A2819=$A2818,J2818+I2819,I2819)</f>
        <v>797566</v>
      </c>
      <c r="K2819" s="0" t="n">
        <f aca="false">IF(E2819=$S$3,H2819,0)</f>
        <v>183940</v>
      </c>
      <c r="L2819" s="0" t="n">
        <f aca="false">IF($A2819=$A2818,L2818+K2819,K2819)</f>
        <v>3878812</v>
      </c>
      <c r="M2819" s="0" t="n">
        <f aca="false">IF(E2819=$S$4,H2819,0)</f>
        <v>0</v>
      </c>
      <c r="N2819" s="0" t="n">
        <f aca="false">IF($A2819=$A2818,N2818+M2819,M2819)</f>
        <v>1922338</v>
      </c>
      <c r="O2819" s="0" t="n">
        <f aca="false">IF(C2819&lt;=$S$2,J2819+L2819+N2819,IF(C2819&lt;=$S$3,L2819+N2819,IF(C2819&lt;=$S$4,N2819,0)))</f>
        <v>6598716</v>
      </c>
      <c r="P2819" s="0" t="n">
        <f aca="false">MAX(O2819,0)</f>
        <v>6598716</v>
      </c>
    </row>
    <row r="2820" customFormat="false" ht="12.75" hidden="false" customHeight="false" outlineLevel="0" collapsed="false">
      <c r="A2820" s="0" t="n">
        <v>5699</v>
      </c>
      <c r="B2820" s="0" t="s">
        <v>82</v>
      </c>
      <c r="C2820" s="3" t="n">
        <v>37147</v>
      </c>
      <c r="D2820" s="0" t="n">
        <f aca="false">IF(CONCATENATE($A2820,$C2820)=CONCATENATE($A2821,$C2821),0,CONCATENATE($A2820,$C2820))</f>
        <v>0</v>
      </c>
      <c r="E2820" s="3" t="n">
        <v>37189</v>
      </c>
      <c r="F2820" s="0" t="n">
        <v>129150</v>
      </c>
      <c r="G2820" s="0" t="n">
        <v>223464</v>
      </c>
      <c r="H2820" s="0" t="n">
        <f aca="false">F2820-G2820</f>
        <v>-94314</v>
      </c>
      <c r="I2820" s="0" t="n">
        <f aca="false">IF(E2820=$S$2,H2820,0)</f>
        <v>0</v>
      </c>
      <c r="J2820" s="0" t="n">
        <f aca="false">IF($A2820=$A2819,J2819+I2820,I2820)</f>
        <v>797566</v>
      </c>
      <c r="K2820" s="0" t="n">
        <f aca="false">IF(E2820=$S$3,H2820,0)</f>
        <v>-94314</v>
      </c>
      <c r="L2820" s="0" t="n">
        <f aca="false">IF($A2820=$A2819,L2819+K2820,K2820)</f>
        <v>3784498</v>
      </c>
      <c r="M2820" s="0" t="n">
        <f aca="false">IF(E2820=$S$4,H2820,0)</f>
        <v>0</v>
      </c>
      <c r="N2820" s="0" t="n">
        <f aca="false">IF($A2820=$A2819,N2819+M2820,M2820)</f>
        <v>1922338</v>
      </c>
      <c r="O2820" s="0" t="n">
        <f aca="false">IF(C2820&lt;=$S$2,J2820+L2820+N2820,IF(C2820&lt;=$S$3,L2820+N2820,IF(C2820&lt;=$S$4,N2820,0)))</f>
        <v>6504402</v>
      </c>
      <c r="P2820" s="0" t="n">
        <f aca="false">MAX(O2820,0)</f>
        <v>6504402</v>
      </c>
    </row>
    <row r="2821" customFormat="false" ht="12.75" hidden="false" customHeight="false" outlineLevel="0" collapsed="false">
      <c r="A2821" s="0" t="n">
        <v>5699</v>
      </c>
      <c r="B2821" s="0" t="s">
        <v>82</v>
      </c>
      <c r="C2821" s="3" t="n">
        <v>37147</v>
      </c>
      <c r="D2821" s="0" t="str">
        <f aca="false">IF(CONCATENATE($A2821,$C2821)=CONCATENATE($A2822,$C2822),0,CONCATENATE($A2821,$C2821))</f>
        <v>569937147</v>
      </c>
      <c r="E2821" s="3" t="n">
        <v>37220</v>
      </c>
      <c r="F2821" s="0" t="n">
        <v>323156</v>
      </c>
      <c r="G2821" s="0" t="n">
        <v>0</v>
      </c>
      <c r="H2821" s="0" t="n">
        <f aca="false">F2821-G2821</f>
        <v>323156</v>
      </c>
      <c r="I2821" s="0" t="n">
        <f aca="false">IF(E2821=$S$2,H2821,0)</f>
        <v>0</v>
      </c>
      <c r="J2821" s="0" t="n">
        <f aca="false">IF($A2821=$A2820,J2820+I2821,I2821)</f>
        <v>797566</v>
      </c>
      <c r="K2821" s="0" t="n">
        <f aca="false">IF(E2821=$S$3,H2821,0)</f>
        <v>0</v>
      </c>
      <c r="L2821" s="0" t="n">
        <f aca="false">IF($A2821=$A2820,L2820+K2821,K2821)</f>
        <v>3784498</v>
      </c>
      <c r="M2821" s="0" t="n">
        <f aca="false">IF(E2821=$S$4,H2821,0)</f>
        <v>323156</v>
      </c>
      <c r="N2821" s="0" t="n">
        <f aca="false">IF($A2821=$A2820,N2820+M2821,M2821)</f>
        <v>2245494</v>
      </c>
      <c r="O2821" s="0" t="n">
        <f aca="false">IF(C2821&lt;=$S$2,J2821+L2821+N2821,IF(C2821&lt;=$S$3,L2821+N2821,IF(C2821&lt;=$S$4,N2821,0)))</f>
        <v>6827558</v>
      </c>
      <c r="P2821" s="0" t="n">
        <f aca="false">MAX(O2821,0)</f>
        <v>6827558</v>
      </c>
    </row>
    <row r="2822" customFormat="false" ht="12.75" hidden="false" customHeight="false" outlineLevel="0" collapsed="false">
      <c r="A2822" s="0" t="n">
        <v>5699</v>
      </c>
      <c r="B2822" s="0" t="s">
        <v>82</v>
      </c>
      <c r="C2822" s="3" t="n">
        <v>37148</v>
      </c>
      <c r="D2822" s="0" t="str">
        <f aca="false">IF(CONCATENATE($A2822,$C2822)=CONCATENATE($A2823,$C2823),0,CONCATENATE($A2822,$C2822))</f>
        <v>569937148</v>
      </c>
      <c r="E2822" s="3" t="n">
        <v>37189</v>
      </c>
      <c r="F2822" s="0" t="n">
        <v>267860</v>
      </c>
      <c r="G2822" s="0" t="n">
        <v>9228</v>
      </c>
      <c r="H2822" s="0" t="n">
        <f aca="false">F2822-G2822</f>
        <v>258632</v>
      </c>
      <c r="I2822" s="0" t="n">
        <f aca="false">IF(E2822=$S$2,H2822,0)</f>
        <v>0</v>
      </c>
      <c r="J2822" s="0" t="n">
        <f aca="false">IF($A2822=$A2821,J2821+I2822,I2822)</f>
        <v>797566</v>
      </c>
      <c r="K2822" s="0" t="n">
        <f aca="false">IF(E2822=$S$3,H2822,0)</f>
        <v>258632</v>
      </c>
      <c r="L2822" s="0" t="n">
        <f aca="false">IF($A2822=$A2821,L2821+K2822,K2822)</f>
        <v>4043130</v>
      </c>
      <c r="M2822" s="0" t="n">
        <f aca="false">IF(E2822=$S$4,H2822,0)</f>
        <v>0</v>
      </c>
      <c r="N2822" s="0" t="n">
        <f aca="false">IF($A2822=$A2821,N2821+M2822,M2822)</f>
        <v>2245494</v>
      </c>
      <c r="O2822" s="0" t="n">
        <f aca="false">IF(C2822&lt;=$S$2,J2822+L2822+N2822,IF(C2822&lt;=$S$3,L2822+N2822,IF(C2822&lt;=$S$4,N2822,0)))</f>
        <v>7086190</v>
      </c>
      <c r="P2822" s="0" t="n">
        <f aca="false">MAX(O2822,0)</f>
        <v>7086190</v>
      </c>
    </row>
    <row r="2823" customFormat="false" ht="12.75" hidden="false" customHeight="false" outlineLevel="0" collapsed="false">
      <c r="A2823" s="0" t="n">
        <v>5699</v>
      </c>
      <c r="B2823" s="0" t="s">
        <v>82</v>
      </c>
      <c r="C2823" s="3" t="n">
        <v>37151</v>
      </c>
      <c r="D2823" s="0" t="n">
        <f aca="false">IF(CONCATENATE($A2823,$C2823)=CONCATENATE($A2824,$C2824),0,CONCATENATE($A2823,$C2823))</f>
        <v>0</v>
      </c>
      <c r="E2823" s="3" t="n">
        <v>37189</v>
      </c>
      <c r="F2823" s="0" t="n">
        <v>242315</v>
      </c>
      <c r="G2823" s="0" t="n">
        <v>149711</v>
      </c>
      <c r="H2823" s="0" t="n">
        <f aca="false">F2823-G2823</f>
        <v>92604</v>
      </c>
      <c r="I2823" s="0" t="n">
        <f aca="false">IF(E2823=$S$2,H2823,0)</f>
        <v>0</v>
      </c>
      <c r="J2823" s="0" t="n">
        <f aca="false">IF($A2823=$A2822,J2822+I2823,I2823)</f>
        <v>797566</v>
      </c>
      <c r="K2823" s="0" t="n">
        <f aca="false">IF(E2823=$S$3,H2823,0)</f>
        <v>92604</v>
      </c>
      <c r="L2823" s="0" t="n">
        <f aca="false">IF($A2823=$A2822,L2822+K2823,K2823)</f>
        <v>4135734</v>
      </c>
      <c r="M2823" s="0" t="n">
        <f aca="false">IF(E2823=$S$4,H2823,0)</f>
        <v>0</v>
      </c>
      <c r="N2823" s="0" t="n">
        <f aca="false">IF($A2823=$A2822,N2822+M2823,M2823)</f>
        <v>2245494</v>
      </c>
      <c r="O2823" s="0" t="n">
        <f aca="false">IF(C2823&lt;=$S$2,J2823+L2823+N2823,IF(C2823&lt;=$S$3,L2823+N2823,IF(C2823&lt;=$S$4,N2823,0)))</f>
        <v>7178794</v>
      </c>
      <c r="P2823" s="0" t="n">
        <f aca="false">MAX(O2823,0)</f>
        <v>7178794</v>
      </c>
    </row>
    <row r="2824" customFormat="false" ht="12.75" hidden="false" customHeight="false" outlineLevel="0" collapsed="false">
      <c r="A2824" s="0" t="n">
        <v>5699</v>
      </c>
      <c r="B2824" s="0" t="s">
        <v>82</v>
      </c>
      <c r="C2824" s="3" t="n">
        <v>37151</v>
      </c>
      <c r="D2824" s="0" t="str">
        <f aca="false">IF(CONCATENATE($A2824,$C2824)=CONCATENATE($A2825,$C2825),0,CONCATENATE($A2824,$C2824))</f>
        <v>569937151</v>
      </c>
      <c r="E2824" s="3" t="n">
        <v>37220</v>
      </c>
      <c r="F2824" s="0" t="n">
        <v>304343</v>
      </c>
      <c r="G2824" s="0" t="n">
        <v>0</v>
      </c>
      <c r="H2824" s="0" t="n">
        <f aca="false">F2824-G2824</f>
        <v>304343</v>
      </c>
      <c r="I2824" s="0" t="n">
        <f aca="false">IF(E2824=$S$2,H2824,0)</f>
        <v>0</v>
      </c>
      <c r="J2824" s="0" t="n">
        <f aca="false">IF($A2824=$A2823,J2823+I2824,I2824)</f>
        <v>797566</v>
      </c>
      <c r="K2824" s="0" t="n">
        <f aca="false">IF(E2824=$S$3,H2824,0)</f>
        <v>0</v>
      </c>
      <c r="L2824" s="0" t="n">
        <f aca="false">IF($A2824=$A2823,L2823+K2824,K2824)</f>
        <v>4135734</v>
      </c>
      <c r="M2824" s="0" t="n">
        <f aca="false">IF(E2824=$S$4,H2824,0)</f>
        <v>304343</v>
      </c>
      <c r="N2824" s="0" t="n">
        <f aca="false">IF($A2824=$A2823,N2823+M2824,M2824)</f>
        <v>2549837</v>
      </c>
      <c r="O2824" s="0" t="n">
        <f aca="false">IF(C2824&lt;=$S$2,J2824+L2824+N2824,IF(C2824&lt;=$S$3,L2824+N2824,IF(C2824&lt;=$S$4,N2824,0)))</f>
        <v>7483137</v>
      </c>
      <c r="P2824" s="0" t="n">
        <f aca="false">MAX(O2824,0)</f>
        <v>7483137</v>
      </c>
    </row>
    <row r="2825" customFormat="false" ht="12.75" hidden="false" customHeight="false" outlineLevel="0" collapsed="false">
      <c r="A2825" s="0" t="n">
        <v>5699</v>
      </c>
      <c r="B2825" s="0" t="s">
        <v>82</v>
      </c>
      <c r="C2825" s="3" t="n">
        <v>37152</v>
      </c>
      <c r="D2825" s="0" t="n">
        <f aca="false">IF(CONCATENATE($A2825,$C2825)=CONCATENATE($A2826,$C2826),0,CONCATENATE($A2825,$C2825))</f>
        <v>0</v>
      </c>
      <c r="E2825" s="3" t="n">
        <v>37189</v>
      </c>
      <c r="F2825" s="0" t="n">
        <v>235431</v>
      </c>
      <c r="G2825" s="0" t="n">
        <v>189948</v>
      </c>
      <c r="H2825" s="0" t="n">
        <f aca="false">F2825-G2825</f>
        <v>45483</v>
      </c>
      <c r="I2825" s="0" t="n">
        <f aca="false">IF(E2825=$S$2,H2825,0)</f>
        <v>0</v>
      </c>
      <c r="J2825" s="0" t="n">
        <f aca="false">IF($A2825=$A2824,J2824+I2825,I2825)</f>
        <v>797566</v>
      </c>
      <c r="K2825" s="0" t="n">
        <f aca="false">IF(E2825=$S$3,H2825,0)</f>
        <v>45483</v>
      </c>
      <c r="L2825" s="0" t="n">
        <f aca="false">IF($A2825=$A2824,L2824+K2825,K2825)</f>
        <v>4181217</v>
      </c>
      <c r="M2825" s="0" t="n">
        <f aca="false">IF(E2825=$S$4,H2825,0)</f>
        <v>0</v>
      </c>
      <c r="N2825" s="0" t="n">
        <f aca="false">IF($A2825=$A2824,N2824+M2825,M2825)</f>
        <v>2549837</v>
      </c>
      <c r="O2825" s="0" t="n">
        <f aca="false">IF(C2825&lt;=$S$2,J2825+L2825+N2825,IF(C2825&lt;=$S$3,L2825+N2825,IF(C2825&lt;=$S$4,N2825,0)))</f>
        <v>7528620</v>
      </c>
      <c r="P2825" s="0" t="n">
        <f aca="false">MAX(O2825,0)</f>
        <v>7528620</v>
      </c>
    </row>
    <row r="2826" customFormat="false" ht="12.75" hidden="false" customHeight="false" outlineLevel="0" collapsed="false">
      <c r="A2826" s="0" t="n">
        <v>5699</v>
      </c>
      <c r="B2826" s="0" t="s">
        <v>82</v>
      </c>
      <c r="C2826" s="3" t="n">
        <v>37152</v>
      </c>
      <c r="D2826" s="0" t="str">
        <f aca="false">IF(CONCATENATE($A2826,$C2826)=CONCATENATE($A2827,$C2827),0,CONCATENATE($A2826,$C2826))</f>
        <v>569937152</v>
      </c>
      <c r="E2826" s="3" t="n">
        <v>37220</v>
      </c>
      <c r="F2826" s="0" t="n">
        <v>582678</v>
      </c>
      <c r="G2826" s="0" t="n">
        <v>0</v>
      </c>
      <c r="H2826" s="0" t="n">
        <f aca="false">F2826-G2826</f>
        <v>582678</v>
      </c>
      <c r="I2826" s="0" t="n">
        <f aca="false">IF(E2826=$S$2,H2826,0)</f>
        <v>0</v>
      </c>
      <c r="J2826" s="0" t="n">
        <f aca="false">IF($A2826=$A2825,J2825+I2826,I2826)</f>
        <v>797566</v>
      </c>
      <c r="K2826" s="0" t="n">
        <f aca="false">IF(E2826=$S$3,H2826,0)</f>
        <v>0</v>
      </c>
      <c r="L2826" s="0" t="n">
        <f aca="false">IF($A2826=$A2825,L2825+K2826,K2826)</f>
        <v>4181217</v>
      </c>
      <c r="M2826" s="0" t="n">
        <f aca="false">IF(E2826=$S$4,H2826,0)</f>
        <v>582678</v>
      </c>
      <c r="N2826" s="0" t="n">
        <f aca="false">IF($A2826=$A2825,N2825+M2826,M2826)</f>
        <v>3132515</v>
      </c>
      <c r="O2826" s="0" t="n">
        <f aca="false">IF(C2826&lt;=$S$2,J2826+L2826+N2826,IF(C2826&lt;=$S$3,L2826+N2826,IF(C2826&lt;=$S$4,N2826,0)))</f>
        <v>8111298</v>
      </c>
      <c r="P2826" s="0" t="n">
        <f aca="false">MAX(O2826,0)</f>
        <v>8111298</v>
      </c>
    </row>
    <row r="2827" customFormat="false" ht="12.75" hidden="false" customHeight="false" outlineLevel="0" collapsed="false">
      <c r="A2827" s="0" t="n">
        <v>5699</v>
      </c>
      <c r="B2827" s="0" t="s">
        <v>82</v>
      </c>
      <c r="C2827" s="3" t="n">
        <v>37153</v>
      </c>
      <c r="D2827" s="0" t="str">
        <f aca="false">IF(CONCATENATE($A2827,$C2827)=CONCATENATE($A2828,$C2828),0,CONCATENATE($A2827,$C2827))</f>
        <v>569937153</v>
      </c>
      <c r="E2827" s="3" t="n">
        <v>37189</v>
      </c>
      <c r="F2827" s="0" t="n">
        <v>277558</v>
      </c>
      <c r="G2827" s="0" t="n">
        <v>53066</v>
      </c>
      <c r="H2827" s="0" t="n">
        <f aca="false">F2827-G2827</f>
        <v>224492</v>
      </c>
      <c r="I2827" s="0" t="n">
        <f aca="false">IF(E2827=$S$2,H2827,0)</f>
        <v>0</v>
      </c>
      <c r="J2827" s="0" t="n">
        <f aca="false">IF($A2827=$A2826,J2826+I2827,I2827)</f>
        <v>797566</v>
      </c>
      <c r="K2827" s="0" t="n">
        <f aca="false">IF(E2827=$S$3,H2827,0)</f>
        <v>224492</v>
      </c>
      <c r="L2827" s="0" t="n">
        <f aca="false">IF($A2827=$A2826,L2826+K2827,K2827)</f>
        <v>4405709</v>
      </c>
      <c r="M2827" s="0" t="n">
        <f aca="false">IF(E2827=$S$4,H2827,0)</f>
        <v>0</v>
      </c>
      <c r="N2827" s="0" t="n">
        <f aca="false">IF($A2827=$A2826,N2826+M2827,M2827)</f>
        <v>3132515</v>
      </c>
      <c r="O2827" s="0" t="n">
        <f aca="false">IF(C2827&lt;=$S$2,J2827+L2827+N2827,IF(C2827&lt;=$S$3,L2827+N2827,IF(C2827&lt;=$S$4,N2827,0)))</f>
        <v>8335790</v>
      </c>
      <c r="P2827" s="0" t="n">
        <f aca="false">MAX(O2827,0)</f>
        <v>8335790</v>
      </c>
    </row>
    <row r="2828" customFormat="false" ht="12.75" hidden="false" customHeight="false" outlineLevel="0" collapsed="false">
      <c r="A2828" s="0" t="n">
        <v>5699</v>
      </c>
      <c r="B2828" s="0" t="s">
        <v>82</v>
      </c>
      <c r="C2828" s="3" t="n">
        <v>37154</v>
      </c>
      <c r="D2828" s="0" t="str">
        <f aca="false">IF(CONCATENATE($A2828,$C2828)=CONCATENATE($A2829,$C2829),0,CONCATENATE($A2828,$C2828))</f>
        <v>569937154</v>
      </c>
      <c r="E2828" s="3" t="n">
        <v>37189</v>
      </c>
      <c r="F2828" s="0" t="n">
        <v>297602</v>
      </c>
      <c r="G2828" s="0" t="n">
        <v>146656</v>
      </c>
      <c r="H2828" s="0" t="n">
        <f aca="false">F2828-G2828</f>
        <v>150946</v>
      </c>
      <c r="I2828" s="0" t="n">
        <f aca="false">IF(E2828=$S$2,H2828,0)</f>
        <v>0</v>
      </c>
      <c r="J2828" s="0" t="n">
        <f aca="false">IF($A2828=$A2827,J2827+I2828,I2828)</f>
        <v>797566</v>
      </c>
      <c r="K2828" s="0" t="n">
        <f aca="false">IF(E2828=$S$3,H2828,0)</f>
        <v>150946</v>
      </c>
      <c r="L2828" s="0" t="n">
        <f aca="false">IF($A2828=$A2827,L2827+K2828,K2828)</f>
        <v>4556655</v>
      </c>
      <c r="M2828" s="0" t="n">
        <f aca="false">IF(E2828=$S$4,H2828,0)</f>
        <v>0</v>
      </c>
      <c r="N2828" s="0" t="n">
        <f aca="false">IF($A2828=$A2827,N2827+M2828,M2828)</f>
        <v>3132515</v>
      </c>
      <c r="O2828" s="0" t="n">
        <f aca="false">IF(C2828&lt;=$S$2,J2828+L2828+N2828,IF(C2828&lt;=$S$3,L2828+N2828,IF(C2828&lt;=$S$4,N2828,0)))</f>
        <v>8486736</v>
      </c>
      <c r="P2828" s="0" t="n">
        <f aca="false">MAX(O2828,0)</f>
        <v>8486736</v>
      </c>
    </row>
    <row r="2829" customFormat="false" ht="12.75" hidden="false" customHeight="false" outlineLevel="0" collapsed="false">
      <c r="A2829" s="0" t="n">
        <v>5699</v>
      </c>
      <c r="B2829" s="0" t="s">
        <v>82</v>
      </c>
      <c r="C2829" s="3" t="n">
        <v>37155</v>
      </c>
      <c r="D2829" s="0" t="n">
        <f aca="false">IF(CONCATENATE($A2829,$C2829)=CONCATENATE($A2830,$C2830),0,CONCATENATE($A2829,$C2829))</f>
        <v>0</v>
      </c>
      <c r="E2829" s="3" t="n">
        <v>37189</v>
      </c>
      <c r="F2829" s="0" t="n">
        <v>630831</v>
      </c>
      <c r="G2829" s="0" t="n">
        <v>46518</v>
      </c>
      <c r="H2829" s="0" t="n">
        <f aca="false">F2829-G2829</f>
        <v>584313</v>
      </c>
      <c r="I2829" s="0" t="n">
        <f aca="false">IF(E2829=$S$2,H2829,0)</f>
        <v>0</v>
      </c>
      <c r="J2829" s="0" t="n">
        <f aca="false">IF($A2829=$A2828,J2828+I2829,I2829)</f>
        <v>797566</v>
      </c>
      <c r="K2829" s="0" t="n">
        <f aca="false">IF(E2829=$S$3,H2829,0)</f>
        <v>584313</v>
      </c>
      <c r="L2829" s="0" t="n">
        <f aca="false">IF($A2829=$A2828,L2828+K2829,K2829)</f>
        <v>5140968</v>
      </c>
      <c r="M2829" s="0" t="n">
        <f aca="false">IF(E2829=$S$4,H2829,0)</f>
        <v>0</v>
      </c>
      <c r="N2829" s="0" t="n">
        <f aca="false">IF($A2829=$A2828,N2828+M2829,M2829)</f>
        <v>3132515</v>
      </c>
      <c r="O2829" s="0" t="n">
        <f aca="false">IF(C2829&lt;=$S$2,J2829+L2829+N2829,IF(C2829&lt;=$S$3,L2829+N2829,IF(C2829&lt;=$S$4,N2829,0)))</f>
        <v>9071049</v>
      </c>
      <c r="P2829" s="0" t="n">
        <f aca="false">MAX(O2829,0)</f>
        <v>9071049</v>
      </c>
    </row>
    <row r="2830" customFormat="false" ht="12.75" hidden="false" customHeight="false" outlineLevel="0" collapsed="false">
      <c r="A2830" s="0" t="n">
        <v>5699</v>
      </c>
      <c r="B2830" s="0" t="s">
        <v>82</v>
      </c>
      <c r="C2830" s="3" t="n">
        <v>37155</v>
      </c>
      <c r="D2830" s="0" t="str">
        <f aca="false">IF(CONCATENATE($A2830,$C2830)=CONCATENATE($A2831,$C2831),0,CONCATENATE($A2830,$C2830))</f>
        <v>569937155</v>
      </c>
      <c r="E2830" s="3" t="n">
        <v>37220</v>
      </c>
      <c r="F2830" s="0" t="n">
        <v>923800</v>
      </c>
      <c r="G2830" s="0" t="n">
        <v>0</v>
      </c>
      <c r="H2830" s="0" t="n">
        <f aca="false">F2830-G2830</f>
        <v>923800</v>
      </c>
      <c r="I2830" s="0" t="n">
        <f aca="false">IF(E2830=$S$2,H2830,0)</f>
        <v>0</v>
      </c>
      <c r="J2830" s="0" t="n">
        <f aca="false">IF($A2830=$A2829,J2829+I2830,I2830)</f>
        <v>797566</v>
      </c>
      <c r="K2830" s="0" t="n">
        <f aca="false">IF(E2830=$S$3,H2830,0)</f>
        <v>0</v>
      </c>
      <c r="L2830" s="0" t="n">
        <f aca="false">IF($A2830=$A2829,L2829+K2830,K2830)</f>
        <v>5140968</v>
      </c>
      <c r="M2830" s="0" t="n">
        <f aca="false">IF(E2830=$S$4,H2830,0)</f>
        <v>923800</v>
      </c>
      <c r="N2830" s="0" t="n">
        <f aca="false">IF($A2830=$A2829,N2829+M2830,M2830)</f>
        <v>4056315</v>
      </c>
      <c r="O2830" s="0" t="n">
        <f aca="false">IF(C2830&lt;=$S$2,J2830+L2830+N2830,IF(C2830&lt;=$S$3,L2830+N2830,IF(C2830&lt;=$S$4,N2830,0)))</f>
        <v>9994849</v>
      </c>
      <c r="P2830" s="0" t="n">
        <f aca="false">MAX(O2830,0)</f>
        <v>9994849</v>
      </c>
    </row>
    <row r="2831" customFormat="false" ht="12.75" hidden="false" customHeight="false" outlineLevel="0" collapsed="false">
      <c r="A2831" s="0" t="n">
        <v>5699</v>
      </c>
      <c r="B2831" s="0" t="s">
        <v>82</v>
      </c>
      <c r="C2831" s="3" t="n">
        <v>37158</v>
      </c>
      <c r="D2831" s="0" t="n">
        <f aca="false">IF(CONCATENATE($A2831,$C2831)=CONCATENATE($A2832,$C2832),0,CONCATENATE($A2831,$C2831))</f>
        <v>0</v>
      </c>
      <c r="E2831" s="3" t="n">
        <v>37189</v>
      </c>
      <c r="F2831" s="0" t="n">
        <v>39963</v>
      </c>
      <c r="G2831" s="0" t="n">
        <v>81648</v>
      </c>
      <c r="H2831" s="0" t="n">
        <f aca="false">F2831-G2831</f>
        <v>-41685</v>
      </c>
      <c r="I2831" s="0" t="n">
        <f aca="false">IF(E2831=$S$2,H2831,0)</f>
        <v>0</v>
      </c>
      <c r="J2831" s="0" t="n">
        <f aca="false">IF($A2831=$A2830,J2830+I2831,I2831)</f>
        <v>797566</v>
      </c>
      <c r="K2831" s="0" t="n">
        <f aca="false">IF(E2831=$S$3,H2831,0)</f>
        <v>-41685</v>
      </c>
      <c r="L2831" s="0" t="n">
        <f aca="false">IF($A2831=$A2830,L2830+K2831,K2831)</f>
        <v>5099283</v>
      </c>
      <c r="M2831" s="0" t="n">
        <f aca="false">IF(E2831=$S$4,H2831,0)</f>
        <v>0</v>
      </c>
      <c r="N2831" s="0" t="n">
        <f aca="false">IF($A2831=$A2830,N2830+M2831,M2831)</f>
        <v>4056315</v>
      </c>
      <c r="O2831" s="0" t="n">
        <f aca="false">IF(C2831&lt;=$S$2,J2831+L2831+N2831,IF(C2831&lt;=$S$3,L2831+N2831,IF(C2831&lt;=$S$4,N2831,0)))</f>
        <v>9953164</v>
      </c>
      <c r="P2831" s="0" t="n">
        <f aca="false">MAX(O2831,0)</f>
        <v>9953164</v>
      </c>
    </row>
    <row r="2832" customFormat="false" ht="12.75" hidden="false" customHeight="false" outlineLevel="0" collapsed="false">
      <c r="A2832" s="0" t="n">
        <v>5699</v>
      </c>
      <c r="B2832" s="0" t="s">
        <v>82</v>
      </c>
      <c r="C2832" s="3" t="n">
        <v>37158</v>
      </c>
      <c r="D2832" s="0" t="str">
        <f aca="false">IF(CONCATENATE($A2832,$C2832)=CONCATENATE($A2833,$C2833),0,CONCATENATE($A2832,$C2832))</f>
        <v>569937158</v>
      </c>
      <c r="E2832" s="3" t="n">
        <v>37220</v>
      </c>
      <c r="F2832" s="0" t="n">
        <v>0</v>
      </c>
      <c r="G2832" s="0" t="n">
        <v>227980</v>
      </c>
      <c r="H2832" s="0" t="n">
        <f aca="false">F2832-G2832</f>
        <v>-227980</v>
      </c>
      <c r="I2832" s="0" t="n">
        <f aca="false">IF(E2832=$S$2,H2832,0)</f>
        <v>0</v>
      </c>
      <c r="J2832" s="0" t="n">
        <f aca="false">IF($A2832=$A2831,J2831+I2832,I2832)</f>
        <v>797566</v>
      </c>
      <c r="K2832" s="0" t="n">
        <f aca="false">IF(E2832=$S$3,H2832,0)</f>
        <v>0</v>
      </c>
      <c r="L2832" s="0" t="n">
        <f aca="false">IF($A2832=$A2831,L2831+K2832,K2832)</f>
        <v>5099283</v>
      </c>
      <c r="M2832" s="0" t="n">
        <f aca="false">IF(E2832=$S$4,H2832,0)</f>
        <v>-227980</v>
      </c>
      <c r="N2832" s="0" t="n">
        <f aca="false">IF($A2832=$A2831,N2831+M2832,M2832)</f>
        <v>3828335</v>
      </c>
      <c r="O2832" s="0" t="n">
        <f aca="false">IF(C2832&lt;=$S$2,J2832+L2832+N2832,IF(C2832&lt;=$S$3,L2832+N2832,IF(C2832&lt;=$S$4,N2832,0)))</f>
        <v>9725184</v>
      </c>
      <c r="P2832" s="0" t="n">
        <f aca="false">MAX(O2832,0)</f>
        <v>9725184</v>
      </c>
    </row>
    <row r="2833" customFormat="false" ht="12.75" hidden="false" customHeight="false" outlineLevel="0" collapsed="false">
      <c r="A2833" s="0" t="n">
        <v>5699</v>
      </c>
      <c r="B2833" s="0" t="s">
        <v>82</v>
      </c>
      <c r="C2833" s="3" t="n">
        <v>37159</v>
      </c>
      <c r="D2833" s="0" t="n">
        <f aca="false">IF(CONCATENATE($A2833,$C2833)=CONCATENATE($A2834,$C2834),0,CONCATENATE($A2833,$C2833))</f>
        <v>0</v>
      </c>
      <c r="E2833" s="3" t="n">
        <v>37189</v>
      </c>
      <c r="F2833" s="0" t="n">
        <v>319509</v>
      </c>
      <c r="G2833" s="0" t="n">
        <v>108332</v>
      </c>
      <c r="H2833" s="0" t="n">
        <f aca="false">F2833-G2833</f>
        <v>211177</v>
      </c>
      <c r="I2833" s="0" t="n">
        <f aca="false">IF(E2833=$S$2,H2833,0)</f>
        <v>0</v>
      </c>
      <c r="J2833" s="0" t="n">
        <f aca="false">IF($A2833=$A2832,J2832+I2833,I2833)</f>
        <v>797566</v>
      </c>
      <c r="K2833" s="0" t="n">
        <f aca="false">IF(E2833=$S$3,H2833,0)</f>
        <v>211177</v>
      </c>
      <c r="L2833" s="0" t="n">
        <f aca="false">IF($A2833=$A2832,L2832+K2833,K2833)</f>
        <v>5310460</v>
      </c>
      <c r="M2833" s="0" t="n">
        <f aca="false">IF(E2833=$S$4,H2833,0)</f>
        <v>0</v>
      </c>
      <c r="N2833" s="0" t="n">
        <f aca="false">IF($A2833=$A2832,N2832+M2833,M2833)</f>
        <v>3828335</v>
      </c>
      <c r="O2833" s="0" t="n">
        <f aca="false">IF(C2833&lt;=$S$2,J2833+L2833+N2833,IF(C2833&lt;=$S$3,L2833+N2833,IF(C2833&lt;=$S$4,N2833,0)))</f>
        <v>9936361</v>
      </c>
      <c r="P2833" s="0" t="n">
        <f aca="false">MAX(O2833,0)</f>
        <v>9936361</v>
      </c>
    </row>
    <row r="2834" customFormat="false" ht="12.75" hidden="false" customHeight="false" outlineLevel="0" collapsed="false">
      <c r="A2834" s="0" t="n">
        <v>5699</v>
      </c>
      <c r="B2834" s="0" t="s">
        <v>82</v>
      </c>
      <c r="C2834" s="3" t="n">
        <v>37159</v>
      </c>
      <c r="D2834" s="0" t="str">
        <f aca="false">IF(CONCATENATE($A2834,$C2834)=CONCATENATE($A2835,$C2835),0,CONCATENATE($A2834,$C2834))</f>
        <v>569937159</v>
      </c>
      <c r="E2834" s="3" t="n">
        <v>37220</v>
      </c>
      <c r="F2834" s="0" t="n">
        <v>455960</v>
      </c>
      <c r="G2834" s="0" t="n">
        <v>0</v>
      </c>
      <c r="H2834" s="0" t="n">
        <f aca="false">F2834-G2834</f>
        <v>455960</v>
      </c>
      <c r="I2834" s="0" t="n">
        <f aca="false">IF(E2834=$S$2,H2834,0)</f>
        <v>0</v>
      </c>
      <c r="J2834" s="0" t="n">
        <f aca="false">IF($A2834=$A2833,J2833+I2834,I2834)</f>
        <v>797566</v>
      </c>
      <c r="K2834" s="0" t="n">
        <f aca="false">IF(E2834=$S$3,H2834,0)</f>
        <v>0</v>
      </c>
      <c r="L2834" s="0" t="n">
        <f aca="false">IF($A2834=$A2833,L2833+K2834,K2834)</f>
        <v>5310460</v>
      </c>
      <c r="M2834" s="0" t="n">
        <f aca="false">IF(E2834=$S$4,H2834,0)</f>
        <v>455960</v>
      </c>
      <c r="N2834" s="0" t="n">
        <f aca="false">IF($A2834=$A2833,N2833+M2834,M2834)</f>
        <v>4284295</v>
      </c>
      <c r="O2834" s="0" t="n">
        <f aca="false">IF(C2834&lt;=$S$2,J2834+L2834+N2834,IF(C2834&lt;=$S$3,L2834+N2834,IF(C2834&lt;=$S$4,N2834,0)))</f>
        <v>10392321</v>
      </c>
      <c r="P2834" s="0" t="n">
        <f aca="false">MAX(O2834,0)</f>
        <v>10392321</v>
      </c>
    </row>
    <row r="2835" customFormat="false" ht="12.75" hidden="false" customHeight="false" outlineLevel="0" collapsed="false">
      <c r="A2835" s="0" t="n">
        <v>5699</v>
      </c>
      <c r="B2835" s="0" t="s">
        <v>82</v>
      </c>
      <c r="C2835" s="3" t="n">
        <v>37160</v>
      </c>
      <c r="D2835" s="0" t="n">
        <f aca="false">IF(CONCATENATE($A2835,$C2835)=CONCATENATE($A2836,$C2836),0,CONCATENATE($A2835,$C2835))</f>
        <v>0</v>
      </c>
      <c r="E2835" s="3" t="n">
        <v>37189</v>
      </c>
      <c r="F2835" s="0" t="n">
        <v>37352</v>
      </c>
      <c r="G2835" s="0" t="n">
        <v>160302</v>
      </c>
      <c r="H2835" s="0" t="n">
        <f aca="false">F2835-G2835</f>
        <v>-122950</v>
      </c>
      <c r="I2835" s="0" t="n">
        <f aca="false">IF(E2835=$S$2,H2835,0)</f>
        <v>0</v>
      </c>
      <c r="J2835" s="0" t="n">
        <f aca="false">IF($A2835=$A2834,J2834+I2835,I2835)</f>
        <v>797566</v>
      </c>
      <c r="K2835" s="0" t="n">
        <f aca="false">IF(E2835=$S$3,H2835,0)</f>
        <v>-122950</v>
      </c>
      <c r="L2835" s="0" t="n">
        <f aca="false">IF($A2835=$A2834,L2834+K2835,K2835)</f>
        <v>5187510</v>
      </c>
      <c r="M2835" s="0" t="n">
        <f aca="false">IF(E2835=$S$4,H2835,0)</f>
        <v>0</v>
      </c>
      <c r="N2835" s="0" t="n">
        <f aca="false">IF($A2835=$A2834,N2834+M2835,M2835)</f>
        <v>4284295</v>
      </c>
      <c r="O2835" s="0" t="n">
        <f aca="false">IF(C2835&lt;=$S$2,J2835+L2835+N2835,IF(C2835&lt;=$S$3,L2835+N2835,IF(C2835&lt;=$S$4,N2835,0)))</f>
        <v>9471805</v>
      </c>
      <c r="P2835" s="0" t="n">
        <f aca="false">MAX(O2835,0)</f>
        <v>9471805</v>
      </c>
    </row>
    <row r="2836" customFormat="false" ht="12.75" hidden="false" customHeight="false" outlineLevel="0" collapsed="false">
      <c r="A2836" s="0" t="n">
        <v>5699</v>
      </c>
      <c r="B2836" s="0" t="s">
        <v>82</v>
      </c>
      <c r="C2836" s="3" t="n">
        <v>37160</v>
      </c>
      <c r="D2836" s="0" t="str">
        <f aca="false">IF(CONCATENATE($A2836,$C2836)=CONCATENATE($A2837,$C2837),0,CONCATENATE($A2836,$C2836))</f>
        <v>569937160</v>
      </c>
      <c r="E2836" s="3" t="n">
        <v>37220</v>
      </c>
      <c r="F2836" s="0" t="n">
        <v>272025</v>
      </c>
      <c r="G2836" s="0" t="n">
        <v>957903</v>
      </c>
      <c r="H2836" s="0" t="n">
        <f aca="false">F2836-G2836</f>
        <v>-685878</v>
      </c>
      <c r="I2836" s="0" t="n">
        <f aca="false">IF(E2836=$S$2,H2836,0)</f>
        <v>0</v>
      </c>
      <c r="J2836" s="0" t="n">
        <f aca="false">IF($A2836=$A2835,J2835+I2836,I2836)</f>
        <v>797566</v>
      </c>
      <c r="K2836" s="0" t="n">
        <f aca="false">IF(E2836=$S$3,H2836,0)</f>
        <v>0</v>
      </c>
      <c r="L2836" s="0" t="n">
        <f aca="false">IF($A2836=$A2835,L2835+K2836,K2836)</f>
        <v>5187510</v>
      </c>
      <c r="M2836" s="0" t="n">
        <f aca="false">IF(E2836=$S$4,H2836,0)</f>
        <v>-685878</v>
      </c>
      <c r="N2836" s="0" t="n">
        <f aca="false">IF($A2836=$A2835,N2835+M2836,M2836)</f>
        <v>3598417</v>
      </c>
      <c r="O2836" s="0" t="n">
        <f aca="false">IF(C2836&lt;=$S$2,J2836+L2836+N2836,IF(C2836&lt;=$S$3,L2836+N2836,IF(C2836&lt;=$S$4,N2836,0)))</f>
        <v>8785927</v>
      </c>
      <c r="P2836" s="0" t="n">
        <f aca="false">MAX(O2836,0)</f>
        <v>8785927</v>
      </c>
    </row>
    <row r="2837" customFormat="false" ht="12.75" hidden="false" customHeight="false" outlineLevel="0" collapsed="false">
      <c r="A2837" s="0" t="n">
        <v>5699</v>
      </c>
      <c r="B2837" s="0" t="s">
        <v>82</v>
      </c>
      <c r="C2837" s="3" t="n">
        <v>37161</v>
      </c>
      <c r="D2837" s="0" t="str">
        <f aca="false">IF(CONCATENATE($A2837,$C2837)=CONCATENATE($A2838,$C2838),0,CONCATENATE($A2837,$C2837))</f>
        <v>569937161</v>
      </c>
      <c r="E2837" s="3" t="n">
        <v>37189</v>
      </c>
      <c r="F2837" s="0" t="n">
        <v>123865</v>
      </c>
      <c r="G2837" s="0" t="n">
        <v>142803</v>
      </c>
      <c r="H2837" s="0" t="n">
        <f aca="false">F2837-G2837</f>
        <v>-18938</v>
      </c>
      <c r="I2837" s="0" t="n">
        <f aca="false">IF(E2837=$S$2,H2837,0)</f>
        <v>0</v>
      </c>
      <c r="J2837" s="0" t="n">
        <f aca="false">IF($A2837=$A2836,J2836+I2837,I2837)</f>
        <v>797566</v>
      </c>
      <c r="K2837" s="0" t="n">
        <f aca="false">IF(E2837=$S$3,H2837,0)</f>
        <v>-18938</v>
      </c>
      <c r="L2837" s="0" t="n">
        <f aca="false">IF($A2837=$A2836,L2836+K2837,K2837)</f>
        <v>5168572</v>
      </c>
      <c r="M2837" s="0" t="n">
        <f aca="false">IF(E2837=$S$4,H2837,0)</f>
        <v>0</v>
      </c>
      <c r="N2837" s="0" t="n">
        <f aca="false">IF($A2837=$A2836,N2836+M2837,M2837)</f>
        <v>3598417</v>
      </c>
      <c r="O2837" s="0" t="n">
        <f aca="false">IF(C2837&lt;=$S$2,J2837+L2837+N2837,IF(C2837&lt;=$S$3,L2837+N2837,IF(C2837&lt;=$S$4,N2837,0)))</f>
        <v>8766989</v>
      </c>
      <c r="P2837" s="0" t="n">
        <f aca="false">MAX(O2837,0)</f>
        <v>8766989</v>
      </c>
    </row>
    <row r="2838" customFormat="false" ht="12.75" hidden="false" customHeight="false" outlineLevel="0" collapsed="false">
      <c r="A2838" s="0" t="n">
        <v>5699</v>
      </c>
      <c r="B2838" s="0" t="s">
        <v>82</v>
      </c>
      <c r="C2838" s="3" t="n">
        <v>37162</v>
      </c>
      <c r="D2838" s="0" t="n">
        <f aca="false">IF(CONCATENATE($A2838,$C2838)=CONCATENATE($A2839,$C2839),0,CONCATENATE($A2838,$C2838))</f>
        <v>0</v>
      </c>
      <c r="E2838" s="3" t="n">
        <v>37189</v>
      </c>
      <c r="F2838" s="0" t="n">
        <v>27096</v>
      </c>
      <c r="G2838" s="0" t="n">
        <v>178429</v>
      </c>
      <c r="H2838" s="0" t="n">
        <f aca="false">F2838-G2838</f>
        <v>-151333</v>
      </c>
      <c r="I2838" s="0" t="n">
        <f aca="false">IF(E2838=$S$2,H2838,0)</f>
        <v>0</v>
      </c>
      <c r="J2838" s="0" t="n">
        <f aca="false">IF($A2838=$A2837,J2837+I2838,I2838)</f>
        <v>797566</v>
      </c>
      <c r="K2838" s="0" t="n">
        <f aca="false">IF(E2838=$S$3,H2838,0)</f>
        <v>-151333</v>
      </c>
      <c r="L2838" s="0" t="n">
        <f aca="false">IF($A2838=$A2837,L2837+K2838,K2838)</f>
        <v>5017239</v>
      </c>
      <c r="M2838" s="0" t="n">
        <f aca="false">IF(E2838=$S$4,H2838,0)</f>
        <v>0</v>
      </c>
      <c r="N2838" s="0" t="n">
        <f aca="false">IF($A2838=$A2837,N2837+M2838,M2838)</f>
        <v>3598417</v>
      </c>
      <c r="O2838" s="0" t="n">
        <f aca="false">IF(C2838&lt;=$S$2,J2838+L2838+N2838,IF(C2838&lt;=$S$3,L2838+N2838,IF(C2838&lt;=$S$4,N2838,0)))</f>
        <v>8615656</v>
      </c>
      <c r="P2838" s="0" t="n">
        <f aca="false">MAX(O2838,0)</f>
        <v>8615656</v>
      </c>
    </row>
    <row r="2839" customFormat="false" ht="12.75" hidden="false" customHeight="false" outlineLevel="0" collapsed="false">
      <c r="A2839" s="0" t="n">
        <v>5699</v>
      </c>
      <c r="B2839" s="0" t="s">
        <v>82</v>
      </c>
      <c r="C2839" s="3" t="n">
        <v>37162</v>
      </c>
      <c r="D2839" s="0" t="str">
        <f aca="false">IF(CONCATENATE($A2839,$C2839)=CONCATENATE($A2840,$C2840),0,CONCATENATE($A2839,$C2839))</f>
        <v>569937162</v>
      </c>
      <c r="E2839" s="3" t="n">
        <v>37220</v>
      </c>
      <c r="F2839" s="0" t="n">
        <v>468675</v>
      </c>
      <c r="G2839" s="0" t="n">
        <v>21990</v>
      </c>
      <c r="H2839" s="0" t="n">
        <f aca="false">F2839-G2839</f>
        <v>446685</v>
      </c>
      <c r="I2839" s="0" t="n">
        <f aca="false">IF(E2839=$S$2,H2839,0)</f>
        <v>0</v>
      </c>
      <c r="J2839" s="0" t="n">
        <f aca="false">IF($A2839=$A2838,J2838+I2839,I2839)</f>
        <v>797566</v>
      </c>
      <c r="K2839" s="0" t="n">
        <f aca="false">IF(E2839=$S$3,H2839,0)</f>
        <v>0</v>
      </c>
      <c r="L2839" s="0" t="n">
        <f aca="false">IF($A2839=$A2838,L2838+K2839,K2839)</f>
        <v>5017239</v>
      </c>
      <c r="M2839" s="0" t="n">
        <f aca="false">IF(E2839=$S$4,H2839,0)</f>
        <v>446685</v>
      </c>
      <c r="N2839" s="0" t="n">
        <f aca="false">IF($A2839=$A2838,N2838+M2839,M2839)</f>
        <v>4045102</v>
      </c>
      <c r="O2839" s="0" t="n">
        <f aca="false">IF(C2839&lt;=$S$2,J2839+L2839+N2839,IF(C2839&lt;=$S$3,L2839+N2839,IF(C2839&lt;=$S$4,N2839,0)))</f>
        <v>9062341</v>
      </c>
      <c r="P2839" s="0" t="n">
        <f aca="false">MAX(O2839,0)</f>
        <v>9062341</v>
      </c>
    </row>
    <row r="2840" customFormat="false" ht="12.75" hidden="false" customHeight="false" outlineLevel="0" collapsed="false">
      <c r="A2840" s="0" t="n">
        <v>5699</v>
      </c>
      <c r="B2840" s="0" t="s">
        <v>82</v>
      </c>
      <c r="C2840" s="3" t="n">
        <v>37165</v>
      </c>
      <c r="D2840" s="0" t="str">
        <f aca="false">IF(CONCATENATE($A2840,$C2840)=CONCATENATE($A2841,$C2841),0,CONCATENATE($A2840,$C2840))</f>
        <v>569937165</v>
      </c>
      <c r="E2840" s="3" t="n">
        <v>37220</v>
      </c>
      <c r="F2840" s="0" t="n">
        <v>303325</v>
      </c>
      <c r="G2840" s="0" t="n">
        <v>46428</v>
      </c>
      <c r="H2840" s="0" t="n">
        <f aca="false">F2840-G2840</f>
        <v>256897</v>
      </c>
      <c r="I2840" s="0" t="n">
        <f aca="false">IF(E2840=$S$2,H2840,0)</f>
        <v>0</v>
      </c>
      <c r="J2840" s="0" t="n">
        <f aca="false">IF($A2840=$A2839,J2839+I2840,I2840)</f>
        <v>797566</v>
      </c>
      <c r="K2840" s="0" t="n">
        <f aca="false">IF(E2840=$S$3,H2840,0)</f>
        <v>0</v>
      </c>
      <c r="L2840" s="0" t="n">
        <f aca="false">IF($A2840=$A2839,L2839+K2840,K2840)</f>
        <v>5017239</v>
      </c>
      <c r="M2840" s="0" t="n">
        <f aca="false">IF(E2840=$S$4,H2840,0)</f>
        <v>256897</v>
      </c>
      <c r="N2840" s="0" t="n">
        <f aca="false">IF($A2840=$A2839,N2839+M2840,M2840)</f>
        <v>4301999</v>
      </c>
      <c r="O2840" s="0" t="n">
        <f aca="false">IF(C2840&lt;=$S$2,J2840+L2840+N2840,IF(C2840&lt;=$S$3,L2840+N2840,IF(C2840&lt;=$S$4,N2840,0)))</f>
        <v>9319238</v>
      </c>
      <c r="P2840" s="0" t="n">
        <f aca="false">MAX(O2840,0)</f>
        <v>9319238</v>
      </c>
    </row>
    <row r="2841" customFormat="false" ht="12.75" hidden="false" customHeight="false" outlineLevel="0" collapsed="false">
      <c r="A2841" s="0" t="n">
        <v>5699</v>
      </c>
      <c r="B2841" s="0" t="s">
        <v>82</v>
      </c>
      <c r="C2841" s="3" t="n">
        <v>37166</v>
      </c>
      <c r="D2841" s="0" t="str">
        <f aca="false">IF(CONCATENATE($A2841,$C2841)=CONCATENATE($A2842,$C2842),0,CONCATENATE($A2841,$C2841))</f>
        <v>569937166</v>
      </c>
      <c r="E2841" s="3" t="n">
        <v>37220</v>
      </c>
      <c r="F2841" s="0" t="n">
        <v>290744</v>
      </c>
      <c r="G2841" s="0" t="n">
        <v>98938</v>
      </c>
      <c r="H2841" s="0" t="n">
        <f aca="false">F2841-G2841</f>
        <v>191806</v>
      </c>
      <c r="I2841" s="0" t="n">
        <f aca="false">IF(E2841=$S$2,H2841,0)</f>
        <v>0</v>
      </c>
      <c r="J2841" s="0" t="n">
        <f aca="false">IF($A2841=$A2840,J2840+I2841,I2841)</f>
        <v>797566</v>
      </c>
      <c r="K2841" s="0" t="n">
        <f aca="false">IF(E2841=$S$3,H2841,0)</f>
        <v>0</v>
      </c>
      <c r="L2841" s="0" t="n">
        <f aca="false">IF($A2841=$A2840,L2840+K2841,K2841)</f>
        <v>5017239</v>
      </c>
      <c r="M2841" s="0" t="n">
        <f aca="false">IF(E2841=$S$4,H2841,0)</f>
        <v>191806</v>
      </c>
      <c r="N2841" s="0" t="n">
        <f aca="false">IF($A2841=$A2840,N2840+M2841,M2841)</f>
        <v>4493805</v>
      </c>
      <c r="O2841" s="0" t="n">
        <f aca="false">IF(C2841&lt;=$S$2,J2841+L2841+N2841,IF(C2841&lt;=$S$3,L2841+N2841,IF(C2841&lt;=$S$4,N2841,0)))</f>
        <v>9511044</v>
      </c>
      <c r="P2841" s="0" t="n">
        <f aca="false">MAX(O2841,0)</f>
        <v>9511044</v>
      </c>
    </row>
    <row r="2842" customFormat="false" ht="12.75" hidden="false" customHeight="false" outlineLevel="0" collapsed="false">
      <c r="A2842" s="0" t="n">
        <v>5699</v>
      </c>
      <c r="B2842" s="0" t="s">
        <v>82</v>
      </c>
      <c r="C2842" s="3" t="n">
        <v>37167</v>
      </c>
      <c r="D2842" s="0" t="str">
        <f aca="false">IF(CONCATENATE($A2842,$C2842)=CONCATENATE($A2843,$C2843),0,CONCATENATE($A2842,$C2842))</f>
        <v>569937167</v>
      </c>
      <c r="E2842" s="3" t="n">
        <v>37220</v>
      </c>
      <c r="F2842" s="0" t="n">
        <v>233819</v>
      </c>
      <c r="G2842" s="0" t="n">
        <v>55005</v>
      </c>
      <c r="H2842" s="0" t="n">
        <f aca="false">F2842-G2842</f>
        <v>178814</v>
      </c>
      <c r="I2842" s="0" t="n">
        <f aca="false">IF(E2842=$S$2,H2842,0)</f>
        <v>0</v>
      </c>
      <c r="J2842" s="0" t="n">
        <f aca="false">IF($A2842=$A2841,J2841+I2842,I2842)</f>
        <v>797566</v>
      </c>
      <c r="K2842" s="0" t="n">
        <f aca="false">IF(E2842=$S$3,H2842,0)</f>
        <v>0</v>
      </c>
      <c r="L2842" s="0" t="n">
        <f aca="false">IF($A2842=$A2841,L2841+K2842,K2842)</f>
        <v>5017239</v>
      </c>
      <c r="M2842" s="0" t="n">
        <f aca="false">IF(E2842=$S$4,H2842,0)</f>
        <v>178814</v>
      </c>
      <c r="N2842" s="0" t="n">
        <f aca="false">IF($A2842=$A2841,N2841+M2842,M2842)</f>
        <v>4672619</v>
      </c>
      <c r="O2842" s="0" t="n">
        <f aca="false">IF(C2842&lt;=$S$2,J2842+L2842+N2842,IF(C2842&lt;=$S$3,L2842+N2842,IF(C2842&lt;=$S$4,N2842,0)))</f>
        <v>9689858</v>
      </c>
      <c r="P2842" s="0" t="n">
        <f aca="false">MAX(O2842,0)</f>
        <v>9689858</v>
      </c>
    </row>
    <row r="2843" customFormat="false" ht="12.75" hidden="false" customHeight="false" outlineLevel="0" collapsed="false">
      <c r="A2843" s="0" t="n">
        <v>5699</v>
      </c>
      <c r="B2843" s="0" t="s">
        <v>82</v>
      </c>
      <c r="C2843" s="3" t="n">
        <v>37168</v>
      </c>
      <c r="D2843" s="0" t="str">
        <f aca="false">IF(CONCATENATE($A2843,$C2843)=CONCATENATE($A2844,$C2844),0,CONCATENATE($A2843,$C2843))</f>
        <v>569937168</v>
      </c>
      <c r="E2843" s="3" t="n">
        <v>37220</v>
      </c>
      <c r="F2843" s="0" t="n">
        <v>142215</v>
      </c>
      <c r="G2843" s="0" t="n">
        <v>583519</v>
      </c>
      <c r="H2843" s="0" t="n">
        <f aca="false">F2843-G2843</f>
        <v>-441304</v>
      </c>
      <c r="I2843" s="0" t="n">
        <f aca="false">IF(E2843=$S$2,H2843,0)</f>
        <v>0</v>
      </c>
      <c r="J2843" s="0" t="n">
        <f aca="false">IF($A2843=$A2842,J2842+I2843,I2843)</f>
        <v>797566</v>
      </c>
      <c r="K2843" s="0" t="n">
        <f aca="false">IF(E2843=$S$3,H2843,0)</f>
        <v>0</v>
      </c>
      <c r="L2843" s="0" t="n">
        <f aca="false">IF($A2843=$A2842,L2842+K2843,K2843)</f>
        <v>5017239</v>
      </c>
      <c r="M2843" s="0" t="n">
        <f aca="false">IF(E2843=$S$4,H2843,0)</f>
        <v>-441304</v>
      </c>
      <c r="N2843" s="0" t="n">
        <f aca="false">IF($A2843=$A2842,N2842+M2843,M2843)</f>
        <v>4231315</v>
      </c>
      <c r="O2843" s="0" t="n">
        <f aca="false">IF(C2843&lt;=$S$2,J2843+L2843+N2843,IF(C2843&lt;=$S$3,L2843+N2843,IF(C2843&lt;=$S$4,N2843,0)))</f>
        <v>9248554</v>
      </c>
      <c r="P2843" s="0" t="n">
        <f aca="false">MAX(O2843,0)</f>
        <v>9248554</v>
      </c>
    </row>
    <row r="2844" customFormat="false" ht="12.75" hidden="false" customHeight="false" outlineLevel="0" collapsed="false">
      <c r="A2844" s="0" t="n">
        <v>5699</v>
      </c>
      <c r="B2844" s="0" t="s">
        <v>82</v>
      </c>
      <c r="C2844" s="3" t="n">
        <v>37169</v>
      </c>
      <c r="D2844" s="0" t="str">
        <f aca="false">IF(CONCATENATE($A2844,$C2844)=CONCATENATE($A2845,$C2845),0,CONCATENATE($A2844,$C2844))</f>
        <v>569937169</v>
      </c>
      <c r="E2844" s="3" t="n">
        <v>37220</v>
      </c>
      <c r="F2844" s="0" t="n">
        <v>289014</v>
      </c>
      <c r="G2844" s="0" t="n">
        <v>588622</v>
      </c>
      <c r="H2844" s="0" t="n">
        <f aca="false">F2844-G2844</f>
        <v>-299608</v>
      </c>
      <c r="I2844" s="0" t="n">
        <f aca="false">IF(E2844=$S$2,H2844,0)</f>
        <v>0</v>
      </c>
      <c r="J2844" s="0" t="n">
        <f aca="false">IF($A2844=$A2843,J2843+I2844,I2844)</f>
        <v>797566</v>
      </c>
      <c r="K2844" s="0" t="n">
        <f aca="false">IF(E2844=$S$3,H2844,0)</f>
        <v>0</v>
      </c>
      <c r="L2844" s="0" t="n">
        <f aca="false">IF($A2844=$A2843,L2843+K2844,K2844)</f>
        <v>5017239</v>
      </c>
      <c r="M2844" s="0" t="n">
        <f aca="false">IF(E2844=$S$4,H2844,0)</f>
        <v>-299608</v>
      </c>
      <c r="N2844" s="0" t="n">
        <f aca="false">IF($A2844=$A2843,N2843+M2844,M2844)</f>
        <v>3931707</v>
      </c>
      <c r="O2844" s="0" t="n">
        <f aca="false">IF(C2844&lt;=$S$2,J2844+L2844+N2844,IF(C2844&lt;=$S$3,L2844+N2844,IF(C2844&lt;=$S$4,N2844,0)))</f>
        <v>8948946</v>
      </c>
      <c r="P2844" s="0" t="n">
        <f aca="false">MAX(O2844,0)</f>
        <v>8948946</v>
      </c>
    </row>
    <row r="2845" customFormat="false" ht="12.75" hidden="false" customHeight="false" outlineLevel="0" collapsed="false">
      <c r="A2845" s="0" t="n">
        <v>5699</v>
      </c>
      <c r="B2845" s="0" t="s">
        <v>82</v>
      </c>
      <c r="C2845" s="3" t="n">
        <v>37172</v>
      </c>
      <c r="D2845" s="0" t="str">
        <f aca="false">IF(CONCATENATE($A2845,$C2845)=CONCATENATE($A2846,$C2846),0,CONCATENATE($A2845,$C2845))</f>
        <v>569937172</v>
      </c>
      <c r="E2845" s="3" t="n">
        <v>37220</v>
      </c>
      <c r="F2845" s="0" t="n">
        <v>33385</v>
      </c>
      <c r="G2845" s="0" t="n">
        <v>257160</v>
      </c>
      <c r="H2845" s="0" t="n">
        <f aca="false">F2845-G2845</f>
        <v>-223775</v>
      </c>
      <c r="I2845" s="0" t="n">
        <f aca="false">IF(E2845=$S$2,H2845,0)</f>
        <v>0</v>
      </c>
      <c r="J2845" s="0" t="n">
        <f aca="false">IF($A2845=$A2844,J2844+I2845,I2845)</f>
        <v>797566</v>
      </c>
      <c r="K2845" s="0" t="n">
        <f aca="false">IF(E2845=$S$3,H2845,0)</f>
        <v>0</v>
      </c>
      <c r="L2845" s="0" t="n">
        <f aca="false">IF($A2845=$A2844,L2844+K2845,K2845)</f>
        <v>5017239</v>
      </c>
      <c r="M2845" s="0" t="n">
        <f aca="false">IF(E2845=$S$4,H2845,0)</f>
        <v>-223775</v>
      </c>
      <c r="N2845" s="0" t="n">
        <f aca="false">IF($A2845=$A2844,N2844+M2845,M2845)</f>
        <v>3707932</v>
      </c>
      <c r="O2845" s="0" t="n">
        <f aca="false">IF(C2845&lt;=$S$2,J2845+L2845+N2845,IF(C2845&lt;=$S$3,L2845+N2845,IF(C2845&lt;=$S$4,N2845,0)))</f>
        <v>8725171</v>
      </c>
      <c r="P2845" s="0" t="n">
        <f aca="false">MAX(O2845,0)</f>
        <v>8725171</v>
      </c>
    </row>
    <row r="2846" customFormat="false" ht="12.75" hidden="false" customHeight="false" outlineLevel="0" collapsed="false">
      <c r="A2846" s="0" t="n">
        <v>5699</v>
      </c>
      <c r="B2846" s="0" t="s">
        <v>82</v>
      </c>
      <c r="C2846" s="3" t="n">
        <v>37173</v>
      </c>
      <c r="D2846" s="0" t="str">
        <f aca="false">IF(CONCATENATE($A2846,$C2846)=CONCATENATE($A2847,$C2847),0,CONCATENATE($A2846,$C2846))</f>
        <v>569937173</v>
      </c>
      <c r="E2846" s="3" t="n">
        <v>37220</v>
      </c>
      <c r="F2846" s="0" t="n">
        <v>102430</v>
      </c>
      <c r="G2846" s="0" t="n">
        <v>38639</v>
      </c>
      <c r="H2846" s="0" t="n">
        <f aca="false">F2846-G2846</f>
        <v>63791</v>
      </c>
      <c r="I2846" s="0" t="n">
        <f aca="false">IF(E2846=$S$2,H2846,0)</f>
        <v>0</v>
      </c>
      <c r="J2846" s="0" t="n">
        <f aca="false">IF($A2846=$A2845,J2845+I2846,I2846)</f>
        <v>797566</v>
      </c>
      <c r="K2846" s="0" t="n">
        <f aca="false">IF(E2846=$S$3,H2846,0)</f>
        <v>0</v>
      </c>
      <c r="L2846" s="0" t="n">
        <f aca="false">IF($A2846=$A2845,L2845+K2846,K2846)</f>
        <v>5017239</v>
      </c>
      <c r="M2846" s="0" t="n">
        <f aca="false">IF(E2846=$S$4,H2846,0)</f>
        <v>63791</v>
      </c>
      <c r="N2846" s="0" t="n">
        <f aca="false">IF($A2846=$A2845,N2845+M2846,M2846)</f>
        <v>3771723</v>
      </c>
      <c r="O2846" s="0" t="n">
        <f aca="false">IF(C2846&lt;=$S$2,J2846+L2846+N2846,IF(C2846&lt;=$S$3,L2846+N2846,IF(C2846&lt;=$S$4,N2846,0)))</f>
        <v>8788962</v>
      </c>
      <c r="P2846" s="0" t="n">
        <f aca="false">MAX(O2846,0)</f>
        <v>8788962</v>
      </c>
    </row>
    <row r="2847" customFormat="false" ht="12.75" hidden="false" customHeight="false" outlineLevel="0" collapsed="false">
      <c r="A2847" s="0" t="n">
        <v>5699</v>
      </c>
      <c r="B2847" s="0" t="s">
        <v>82</v>
      </c>
      <c r="C2847" s="3" t="n">
        <v>37174</v>
      </c>
      <c r="D2847" s="0" t="str">
        <f aca="false">IF(CONCATENATE($A2847,$C2847)=CONCATENATE($A2848,$C2848),0,CONCATENATE($A2847,$C2847))</f>
        <v>569937174</v>
      </c>
      <c r="E2847" s="3" t="n">
        <v>37220</v>
      </c>
      <c r="F2847" s="0" t="n">
        <v>420576</v>
      </c>
      <c r="G2847" s="0" t="n">
        <v>171183</v>
      </c>
      <c r="H2847" s="0" t="n">
        <f aca="false">F2847-G2847</f>
        <v>249393</v>
      </c>
      <c r="I2847" s="0" t="n">
        <f aca="false">IF(E2847=$S$2,H2847,0)</f>
        <v>0</v>
      </c>
      <c r="J2847" s="0" t="n">
        <f aca="false">IF($A2847=$A2846,J2846+I2847,I2847)</f>
        <v>797566</v>
      </c>
      <c r="K2847" s="0" t="n">
        <f aca="false">IF(E2847=$S$3,H2847,0)</f>
        <v>0</v>
      </c>
      <c r="L2847" s="0" t="n">
        <f aca="false">IF($A2847=$A2846,L2846+K2847,K2847)</f>
        <v>5017239</v>
      </c>
      <c r="M2847" s="0" t="n">
        <f aca="false">IF(E2847=$S$4,H2847,0)</f>
        <v>249393</v>
      </c>
      <c r="N2847" s="0" t="n">
        <f aca="false">IF($A2847=$A2846,N2846+M2847,M2847)</f>
        <v>4021116</v>
      </c>
      <c r="O2847" s="0" t="n">
        <f aca="false">IF(C2847&lt;=$S$2,J2847+L2847+N2847,IF(C2847&lt;=$S$3,L2847+N2847,IF(C2847&lt;=$S$4,N2847,0)))</f>
        <v>9038355</v>
      </c>
      <c r="P2847" s="0" t="n">
        <f aca="false">MAX(O2847,0)</f>
        <v>9038355</v>
      </c>
    </row>
    <row r="2848" customFormat="false" ht="12.75" hidden="false" customHeight="false" outlineLevel="0" collapsed="false">
      <c r="A2848" s="0" t="n">
        <v>5699</v>
      </c>
      <c r="B2848" s="0" t="s">
        <v>82</v>
      </c>
      <c r="C2848" s="3" t="n">
        <v>37175</v>
      </c>
      <c r="D2848" s="0" t="str">
        <f aca="false">IF(CONCATENATE($A2848,$C2848)=CONCATENATE($A2849,$C2849),0,CONCATENATE($A2848,$C2848))</f>
        <v>569937175</v>
      </c>
      <c r="E2848" s="3" t="n">
        <v>37220</v>
      </c>
      <c r="F2848" s="0" t="n">
        <v>495616</v>
      </c>
      <c r="G2848" s="0" t="n">
        <v>169722</v>
      </c>
      <c r="H2848" s="0" t="n">
        <f aca="false">F2848-G2848</f>
        <v>325894</v>
      </c>
      <c r="I2848" s="0" t="n">
        <f aca="false">IF(E2848=$S$2,H2848,0)</f>
        <v>0</v>
      </c>
      <c r="J2848" s="0" t="n">
        <f aca="false">IF($A2848=$A2847,J2847+I2848,I2848)</f>
        <v>797566</v>
      </c>
      <c r="K2848" s="0" t="n">
        <f aca="false">IF(E2848=$S$3,H2848,0)</f>
        <v>0</v>
      </c>
      <c r="L2848" s="0" t="n">
        <f aca="false">IF($A2848=$A2847,L2847+K2848,K2848)</f>
        <v>5017239</v>
      </c>
      <c r="M2848" s="0" t="n">
        <f aca="false">IF(E2848=$S$4,H2848,0)</f>
        <v>325894</v>
      </c>
      <c r="N2848" s="0" t="n">
        <f aca="false">IF($A2848=$A2847,N2847+M2848,M2848)</f>
        <v>4347010</v>
      </c>
      <c r="O2848" s="0" t="n">
        <f aca="false">IF(C2848&lt;=$S$2,J2848+L2848+N2848,IF(C2848&lt;=$S$3,L2848+N2848,IF(C2848&lt;=$S$4,N2848,0)))</f>
        <v>9364249</v>
      </c>
      <c r="P2848" s="0" t="n">
        <f aca="false">MAX(O2848,0)</f>
        <v>9364249</v>
      </c>
    </row>
    <row r="2849" customFormat="false" ht="12.75" hidden="false" customHeight="false" outlineLevel="0" collapsed="false">
      <c r="A2849" s="0" t="n">
        <v>5699</v>
      </c>
      <c r="B2849" s="0" t="s">
        <v>82</v>
      </c>
      <c r="C2849" s="3" t="n">
        <v>37176</v>
      </c>
      <c r="D2849" s="0" t="str">
        <f aca="false">IF(CONCATENATE($A2849,$C2849)=CONCATENATE($A2850,$C2850),0,CONCATENATE($A2849,$C2849))</f>
        <v>569937176</v>
      </c>
      <c r="E2849" s="3" t="n">
        <v>37220</v>
      </c>
      <c r="F2849" s="0" t="n">
        <v>272465</v>
      </c>
      <c r="G2849" s="0" t="n">
        <v>229960</v>
      </c>
      <c r="H2849" s="0" t="n">
        <f aca="false">F2849-G2849</f>
        <v>42505</v>
      </c>
      <c r="I2849" s="0" t="n">
        <f aca="false">IF(E2849=$S$2,H2849,0)</f>
        <v>0</v>
      </c>
      <c r="J2849" s="0" t="n">
        <f aca="false">IF($A2849=$A2848,J2848+I2849,I2849)</f>
        <v>797566</v>
      </c>
      <c r="K2849" s="0" t="n">
        <f aca="false">IF(E2849=$S$3,H2849,0)</f>
        <v>0</v>
      </c>
      <c r="L2849" s="0" t="n">
        <f aca="false">IF($A2849=$A2848,L2848+K2849,K2849)</f>
        <v>5017239</v>
      </c>
      <c r="M2849" s="0" t="n">
        <f aca="false">IF(E2849=$S$4,H2849,0)</f>
        <v>42505</v>
      </c>
      <c r="N2849" s="0" t="n">
        <f aca="false">IF($A2849=$A2848,N2848+M2849,M2849)</f>
        <v>4389515</v>
      </c>
      <c r="O2849" s="0" t="n">
        <f aca="false">IF(C2849&lt;=$S$2,J2849+L2849+N2849,IF(C2849&lt;=$S$3,L2849+N2849,IF(C2849&lt;=$S$4,N2849,0)))</f>
        <v>9406754</v>
      </c>
      <c r="P2849" s="0" t="n">
        <f aca="false">MAX(O2849,0)</f>
        <v>9406754</v>
      </c>
    </row>
    <row r="2850" customFormat="false" ht="12.75" hidden="false" customHeight="false" outlineLevel="0" collapsed="false">
      <c r="A2850" s="0" t="n">
        <v>5699</v>
      </c>
      <c r="B2850" s="0" t="s">
        <v>82</v>
      </c>
      <c r="C2850" s="3" t="n">
        <v>37179</v>
      </c>
      <c r="D2850" s="0" t="str">
        <f aca="false">IF(CONCATENATE($A2850,$C2850)=CONCATENATE($A2851,$C2851),0,CONCATENATE($A2850,$C2850))</f>
        <v>569937179</v>
      </c>
      <c r="E2850" s="3" t="n">
        <v>37220</v>
      </c>
      <c r="F2850" s="0" t="n">
        <v>89982</v>
      </c>
      <c r="G2850" s="0" t="n">
        <v>68403</v>
      </c>
      <c r="H2850" s="0" t="n">
        <f aca="false">F2850-G2850</f>
        <v>21579</v>
      </c>
      <c r="I2850" s="0" t="n">
        <f aca="false">IF(E2850=$S$2,H2850,0)</f>
        <v>0</v>
      </c>
      <c r="J2850" s="0" t="n">
        <f aca="false">IF($A2850=$A2849,J2849+I2850,I2850)</f>
        <v>797566</v>
      </c>
      <c r="K2850" s="0" t="n">
        <f aca="false">IF(E2850=$S$3,H2850,0)</f>
        <v>0</v>
      </c>
      <c r="L2850" s="0" t="n">
        <f aca="false">IF($A2850=$A2849,L2849+K2850,K2850)</f>
        <v>5017239</v>
      </c>
      <c r="M2850" s="0" t="n">
        <f aca="false">IF(E2850=$S$4,H2850,0)</f>
        <v>21579</v>
      </c>
      <c r="N2850" s="0" t="n">
        <f aca="false">IF($A2850=$A2849,N2849+M2850,M2850)</f>
        <v>4411094</v>
      </c>
      <c r="O2850" s="0" t="n">
        <f aca="false">IF(C2850&lt;=$S$2,J2850+L2850+N2850,IF(C2850&lt;=$S$3,L2850+N2850,IF(C2850&lt;=$S$4,N2850,0)))</f>
        <v>9428333</v>
      </c>
      <c r="P2850" s="0" t="n">
        <f aca="false">MAX(O2850,0)</f>
        <v>9428333</v>
      </c>
    </row>
    <row r="2851" customFormat="false" ht="12.75" hidden="false" customHeight="false" outlineLevel="0" collapsed="false">
      <c r="A2851" s="0" t="n">
        <v>5699</v>
      </c>
      <c r="B2851" s="0" t="s">
        <v>82</v>
      </c>
      <c r="C2851" s="3" t="n">
        <v>37180</v>
      </c>
      <c r="D2851" s="0" t="str">
        <f aca="false">IF(CONCATENATE($A2851,$C2851)=CONCATENATE($A2852,$C2852),0,CONCATENATE($A2851,$C2851))</f>
        <v>569937180</v>
      </c>
      <c r="E2851" s="3" t="n">
        <v>37220</v>
      </c>
      <c r="F2851" s="0" t="n">
        <v>128964</v>
      </c>
      <c r="G2851" s="0" t="n">
        <v>12725</v>
      </c>
      <c r="H2851" s="0" t="n">
        <f aca="false">F2851-G2851</f>
        <v>116239</v>
      </c>
      <c r="I2851" s="0" t="n">
        <f aca="false">IF(E2851=$S$2,H2851,0)</f>
        <v>0</v>
      </c>
      <c r="J2851" s="0" t="n">
        <f aca="false">IF($A2851=$A2850,J2850+I2851,I2851)</f>
        <v>797566</v>
      </c>
      <c r="K2851" s="0" t="n">
        <f aca="false">IF(E2851=$S$3,H2851,0)</f>
        <v>0</v>
      </c>
      <c r="L2851" s="0" t="n">
        <f aca="false">IF($A2851=$A2850,L2850+K2851,K2851)</f>
        <v>5017239</v>
      </c>
      <c r="M2851" s="0" t="n">
        <f aca="false">IF(E2851=$S$4,H2851,0)</f>
        <v>116239</v>
      </c>
      <c r="N2851" s="0" t="n">
        <f aca="false">IF($A2851=$A2850,N2850+M2851,M2851)</f>
        <v>4527333</v>
      </c>
      <c r="O2851" s="0" t="n">
        <f aca="false">IF(C2851&lt;=$S$2,J2851+L2851+N2851,IF(C2851&lt;=$S$3,L2851+N2851,IF(C2851&lt;=$S$4,N2851,0)))</f>
        <v>9544572</v>
      </c>
      <c r="P2851" s="0" t="n">
        <f aca="false">MAX(O2851,0)</f>
        <v>9544572</v>
      </c>
    </row>
    <row r="2852" customFormat="false" ht="12.75" hidden="false" customHeight="false" outlineLevel="0" collapsed="false">
      <c r="A2852" s="0" t="n">
        <v>5699</v>
      </c>
      <c r="B2852" s="0" t="s">
        <v>82</v>
      </c>
      <c r="C2852" s="3" t="n">
        <v>37181</v>
      </c>
      <c r="D2852" s="0" t="str">
        <f aca="false">IF(CONCATENATE($A2852,$C2852)=CONCATENATE($A2853,$C2853),0,CONCATENATE($A2852,$C2852))</f>
        <v>569937181</v>
      </c>
      <c r="E2852" s="3" t="n">
        <v>37220</v>
      </c>
      <c r="F2852" s="0" t="n">
        <v>176748</v>
      </c>
      <c r="G2852" s="0" t="n">
        <v>758592</v>
      </c>
      <c r="H2852" s="0" t="n">
        <f aca="false">F2852-G2852</f>
        <v>-581844</v>
      </c>
      <c r="I2852" s="0" t="n">
        <f aca="false">IF(E2852=$S$2,H2852,0)</f>
        <v>0</v>
      </c>
      <c r="J2852" s="0" t="n">
        <f aca="false">IF($A2852=$A2851,J2851+I2852,I2852)</f>
        <v>797566</v>
      </c>
      <c r="K2852" s="0" t="n">
        <f aca="false">IF(E2852=$S$3,H2852,0)</f>
        <v>0</v>
      </c>
      <c r="L2852" s="0" t="n">
        <f aca="false">IF($A2852=$A2851,L2851+K2852,K2852)</f>
        <v>5017239</v>
      </c>
      <c r="M2852" s="0" t="n">
        <f aca="false">IF(E2852=$S$4,H2852,0)</f>
        <v>-581844</v>
      </c>
      <c r="N2852" s="0" t="n">
        <f aca="false">IF($A2852=$A2851,N2851+M2852,M2852)</f>
        <v>3945489</v>
      </c>
      <c r="O2852" s="0" t="n">
        <f aca="false">IF(C2852&lt;=$S$2,J2852+L2852+N2852,IF(C2852&lt;=$S$3,L2852+N2852,IF(C2852&lt;=$S$4,N2852,0)))</f>
        <v>8962728</v>
      </c>
      <c r="P2852" s="0" t="n">
        <f aca="false">MAX(O2852,0)</f>
        <v>8962728</v>
      </c>
    </row>
    <row r="2853" customFormat="false" ht="12.75" hidden="false" customHeight="false" outlineLevel="0" collapsed="false">
      <c r="A2853" s="0" t="n">
        <v>5699</v>
      </c>
      <c r="B2853" s="0" t="s">
        <v>82</v>
      </c>
      <c r="C2853" s="3" t="n">
        <v>37182</v>
      </c>
      <c r="D2853" s="0" t="str">
        <f aca="false">IF(CONCATENATE($A2853,$C2853)=CONCATENATE($A2854,$C2854),0,CONCATENATE($A2853,$C2853))</f>
        <v>569937182</v>
      </c>
      <c r="E2853" s="3" t="n">
        <v>37220</v>
      </c>
      <c r="F2853" s="0" t="n">
        <v>143150</v>
      </c>
      <c r="G2853" s="0" t="n">
        <v>251748</v>
      </c>
      <c r="H2853" s="0" t="n">
        <f aca="false">F2853-G2853</f>
        <v>-108598</v>
      </c>
      <c r="I2853" s="0" t="n">
        <f aca="false">IF(E2853=$S$2,H2853,0)</f>
        <v>0</v>
      </c>
      <c r="J2853" s="0" t="n">
        <f aca="false">IF($A2853=$A2852,J2852+I2853,I2853)</f>
        <v>797566</v>
      </c>
      <c r="K2853" s="0" t="n">
        <f aca="false">IF(E2853=$S$3,H2853,0)</f>
        <v>0</v>
      </c>
      <c r="L2853" s="0" t="n">
        <f aca="false">IF($A2853=$A2852,L2852+K2853,K2853)</f>
        <v>5017239</v>
      </c>
      <c r="M2853" s="0" t="n">
        <f aca="false">IF(E2853=$S$4,H2853,0)</f>
        <v>-108598</v>
      </c>
      <c r="N2853" s="0" t="n">
        <f aca="false">IF($A2853=$A2852,N2852+M2853,M2853)</f>
        <v>3836891</v>
      </c>
      <c r="O2853" s="0" t="n">
        <f aca="false">IF(C2853&lt;=$S$2,J2853+L2853+N2853,IF(C2853&lt;=$S$3,L2853+N2853,IF(C2853&lt;=$S$4,N2853,0)))</f>
        <v>8854130</v>
      </c>
      <c r="P2853" s="0" t="n">
        <f aca="false">MAX(O2853,0)</f>
        <v>8854130</v>
      </c>
    </row>
    <row r="2854" customFormat="false" ht="12.75" hidden="false" customHeight="false" outlineLevel="0" collapsed="false">
      <c r="A2854" s="0" t="n">
        <v>5699</v>
      </c>
      <c r="B2854" s="0" t="s">
        <v>82</v>
      </c>
      <c r="C2854" s="3" t="n">
        <v>37183</v>
      </c>
      <c r="D2854" s="0" t="str">
        <f aca="false">IF(CONCATENATE($A2854,$C2854)=CONCATENATE($A2855,$C2855),0,CONCATENATE($A2854,$C2854))</f>
        <v>569937183</v>
      </c>
      <c r="E2854" s="3" t="n">
        <v>37220</v>
      </c>
      <c r="F2854" s="0" t="n">
        <v>573747</v>
      </c>
      <c r="G2854" s="0" t="n">
        <v>701196</v>
      </c>
      <c r="H2854" s="0" t="n">
        <f aca="false">F2854-G2854</f>
        <v>-127449</v>
      </c>
      <c r="I2854" s="0" t="n">
        <f aca="false">IF(E2854=$S$2,H2854,0)</f>
        <v>0</v>
      </c>
      <c r="J2854" s="0" t="n">
        <f aca="false">IF($A2854=$A2853,J2853+I2854,I2854)</f>
        <v>797566</v>
      </c>
      <c r="K2854" s="0" t="n">
        <f aca="false">IF(E2854=$S$3,H2854,0)</f>
        <v>0</v>
      </c>
      <c r="L2854" s="0" t="n">
        <f aca="false">IF($A2854=$A2853,L2853+K2854,K2854)</f>
        <v>5017239</v>
      </c>
      <c r="M2854" s="0" t="n">
        <f aca="false">IF(E2854=$S$4,H2854,0)</f>
        <v>-127449</v>
      </c>
      <c r="N2854" s="0" t="n">
        <f aca="false">IF($A2854=$A2853,N2853+M2854,M2854)</f>
        <v>3709442</v>
      </c>
      <c r="O2854" s="0" t="n">
        <f aca="false">IF(C2854&lt;=$S$2,J2854+L2854+N2854,IF(C2854&lt;=$S$3,L2854+N2854,IF(C2854&lt;=$S$4,N2854,0)))</f>
        <v>8726681</v>
      </c>
      <c r="P2854" s="0" t="n">
        <f aca="false">MAX(O2854,0)</f>
        <v>8726681</v>
      </c>
    </row>
    <row r="2855" customFormat="false" ht="12.75" hidden="false" customHeight="false" outlineLevel="0" collapsed="false">
      <c r="A2855" s="0" t="n">
        <v>5699</v>
      </c>
      <c r="B2855" s="0" t="s">
        <v>82</v>
      </c>
      <c r="C2855" s="3" t="n">
        <v>37186</v>
      </c>
      <c r="D2855" s="0" t="str">
        <f aca="false">IF(CONCATENATE($A2855,$C2855)=CONCATENATE($A2856,$C2856),0,CONCATENATE($A2855,$C2855))</f>
        <v>569937186</v>
      </c>
      <c r="E2855" s="3" t="n">
        <v>37220</v>
      </c>
      <c r="F2855" s="0" t="n">
        <v>539384</v>
      </c>
      <c r="G2855" s="0" t="n">
        <v>65144</v>
      </c>
      <c r="H2855" s="0" t="n">
        <f aca="false">F2855-G2855</f>
        <v>474240</v>
      </c>
      <c r="I2855" s="0" t="n">
        <f aca="false">IF(E2855=$S$2,H2855,0)</f>
        <v>0</v>
      </c>
      <c r="J2855" s="0" t="n">
        <f aca="false">IF($A2855=$A2854,J2854+I2855,I2855)</f>
        <v>797566</v>
      </c>
      <c r="K2855" s="0" t="n">
        <f aca="false">IF(E2855=$S$3,H2855,0)</f>
        <v>0</v>
      </c>
      <c r="L2855" s="0" t="n">
        <f aca="false">IF($A2855=$A2854,L2854+K2855,K2855)</f>
        <v>5017239</v>
      </c>
      <c r="M2855" s="0" t="n">
        <f aca="false">IF(E2855=$S$4,H2855,0)</f>
        <v>474240</v>
      </c>
      <c r="N2855" s="0" t="n">
        <f aca="false">IF($A2855=$A2854,N2854+M2855,M2855)</f>
        <v>4183682</v>
      </c>
      <c r="O2855" s="0" t="n">
        <f aca="false">IF(C2855&lt;=$S$2,J2855+L2855+N2855,IF(C2855&lt;=$S$3,L2855+N2855,IF(C2855&lt;=$S$4,N2855,0)))</f>
        <v>9200921</v>
      </c>
      <c r="P2855" s="0" t="n">
        <f aca="false">MAX(O2855,0)</f>
        <v>9200921</v>
      </c>
    </row>
    <row r="2856" customFormat="false" ht="12.75" hidden="false" customHeight="false" outlineLevel="0" collapsed="false">
      <c r="A2856" s="0" t="n">
        <v>5699</v>
      </c>
      <c r="B2856" s="0" t="s">
        <v>82</v>
      </c>
      <c r="C2856" s="3" t="n">
        <v>37187</v>
      </c>
      <c r="D2856" s="0" t="str">
        <f aca="false">IF(CONCATENATE($A2856,$C2856)=CONCATENATE($A2857,$C2857),0,CONCATENATE($A2856,$C2856))</f>
        <v>569937187</v>
      </c>
      <c r="E2856" s="3" t="n">
        <v>37220</v>
      </c>
      <c r="F2856" s="0" t="n">
        <v>496710</v>
      </c>
      <c r="G2856" s="0" t="n">
        <v>344113</v>
      </c>
      <c r="H2856" s="0" t="n">
        <f aca="false">F2856-G2856</f>
        <v>152597</v>
      </c>
      <c r="I2856" s="0" t="n">
        <f aca="false">IF(E2856=$S$2,H2856,0)</f>
        <v>0</v>
      </c>
      <c r="J2856" s="0" t="n">
        <f aca="false">IF($A2856=$A2855,J2855+I2856,I2856)</f>
        <v>797566</v>
      </c>
      <c r="K2856" s="0" t="n">
        <f aca="false">IF(E2856=$S$3,H2856,0)</f>
        <v>0</v>
      </c>
      <c r="L2856" s="0" t="n">
        <f aca="false">IF($A2856=$A2855,L2855+K2856,K2856)</f>
        <v>5017239</v>
      </c>
      <c r="M2856" s="0" t="n">
        <f aca="false">IF(E2856=$S$4,H2856,0)</f>
        <v>152597</v>
      </c>
      <c r="N2856" s="0" t="n">
        <f aca="false">IF($A2856=$A2855,N2855+M2856,M2856)</f>
        <v>4336279</v>
      </c>
      <c r="O2856" s="0" t="n">
        <f aca="false">IF(C2856&lt;=$S$2,J2856+L2856+N2856,IF(C2856&lt;=$S$3,L2856+N2856,IF(C2856&lt;=$S$4,N2856,0)))</f>
        <v>9353518</v>
      </c>
      <c r="P2856" s="0" t="n">
        <f aca="false">MAX(O2856,0)</f>
        <v>9353518</v>
      </c>
    </row>
    <row r="2857" customFormat="false" ht="12.75" hidden="false" customHeight="false" outlineLevel="0" collapsed="false">
      <c r="A2857" s="0" t="n">
        <v>5699</v>
      </c>
      <c r="B2857" s="0" t="s">
        <v>82</v>
      </c>
      <c r="C2857" s="3" t="n">
        <v>37188</v>
      </c>
      <c r="D2857" s="0" t="str">
        <f aca="false">IF(CONCATENATE($A2857,$C2857)=CONCATENATE($A2858,$C2858),0,CONCATENATE($A2857,$C2857))</f>
        <v>569937188</v>
      </c>
      <c r="E2857" s="3" t="n">
        <v>37220</v>
      </c>
      <c r="F2857" s="0" t="n">
        <v>147412</v>
      </c>
      <c r="G2857" s="0" t="n">
        <v>41337</v>
      </c>
      <c r="H2857" s="0" t="n">
        <f aca="false">F2857-G2857</f>
        <v>106075</v>
      </c>
      <c r="I2857" s="0" t="n">
        <f aca="false">IF(E2857=$S$2,H2857,0)</f>
        <v>0</v>
      </c>
      <c r="J2857" s="0" t="n">
        <f aca="false">IF($A2857=$A2856,J2856+I2857,I2857)</f>
        <v>797566</v>
      </c>
      <c r="K2857" s="0" t="n">
        <f aca="false">IF(E2857=$S$3,H2857,0)</f>
        <v>0</v>
      </c>
      <c r="L2857" s="0" t="n">
        <f aca="false">IF($A2857=$A2856,L2856+K2857,K2857)</f>
        <v>5017239</v>
      </c>
      <c r="M2857" s="0" t="n">
        <f aca="false">IF(E2857=$S$4,H2857,0)</f>
        <v>106075</v>
      </c>
      <c r="N2857" s="0" t="n">
        <f aca="false">IF($A2857=$A2856,N2856+M2857,M2857)</f>
        <v>4442354</v>
      </c>
      <c r="O2857" s="0" t="n">
        <f aca="false">IF(C2857&lt;=$S$2,J2857+L2857+N2857,IF(C2857&lt;=$S$3,L2857+N2857,IF(C2857&lt;=$S$4,N2857,0)))</f>
        <v>9459593</v>
      </c>
      <c r="P2857" s="0" t="n">
        <f aca="false">MAX(O2857,0)</f>
        <v>9459593</v>
      </c>
    </row>
    <row r="2858" customFormat="false" ht="12.75" hidden="false" customHeight="false" outlineLevel="0" collapsed="false">
      <c r="A2858" s="0" t="n">
        <v>5699</v>
      </c>
      <c r="B2858" s="0" t="s">
        <v>82</v>
      </c>
      <c r="C2858" s="3" t="n">
        <v>37189</v>
      </c>
      <c r="D2858" s="0" t="str">
        <f aca="false">IF(CONCATENATE($A2858,$C2858)=CONCATENATE($A2859,$C2859),0,CONCATENATE($A2858,$C2858))</f>
        <v>569937189</v>
      </c>
      <c r="E2858" s="3" t="n">
        <v>37220</v>
      </c>
      <c r="F2858" s="0" t="n">
        <v>119837</v>
      </c>
      <c r="G2858" s="0" t="n">
        <v>53362</v>
      </c>
      <c r="H2858" s="0" t="n">
        <f aca="false">F2858-G2858</f>
        <v>66475</v>
      </c>
      <c r="I2858" s="0" t="n">
        <f aca="false">IF(E2858=$S$2,H2858,0)</f>
        <v>0</v>
      </c>
      <c r="J2858" s="0" t="n">
        <f aca="false">IF($A2858=$A2857,J2857+I2858,I2858)</f>
        <v>797566</v>
      </c>
      <c r="K2858" s="0" t="n">
        <f aca="false">IF(E2858=$S$3,H2858,0)</f>
        <v>0</v>
      </c>
      <c r="L2858" s="0" t="n">
        <f aca="false">IF($A2858=$A2857,L2857+K2858,K2858)</f>
        <v>5017239</v>
      </c>
      <c r="M2858" s="0" t="n">
        <f aca="false">IF(E2858=$S$4,H2858,0)</f>
        <v>66475</v>
      </c>
      <c r="N2858" s="0" t="n">
        <f aca="false">IF($A2858=$A2857,N2857+M2858,M2858)</f>
        <v>4508829</v>
      </c>
      <c r="O2858" s="0" t="n">
        <f aca="false">IF(C2858&lt;=$S$2,J2858+L2858+N2858,IF(C2858&lt;=$S$3,L2858+N2858,IF(C2858&lt;=$S$4,N2858,0)))</f>
        <v>9526068</v>
      </c>
      <c r="P2858" s="0" t="n">
        <f aca="false">MAX(O2858,0)</f>
        <v>9526068</v>
      </c>
    </row>
    <row r="2859" customFormat="false" ht="12.75" hidden="false" customHeight="false" outlineLevel="0" collapsed="false">
      <c r="A2859" s="0" t="n">
        <v>5699</v>
      </c>
      <c r="B2859" s="0" t="s">
        <v>82</v>
      </c>
      <c r="C2859" s="3" t="n">
        <v>37190</v>
      </c>
      <c r="D2859" s="0" t="str">
        <f aca="false">IF(CONCATENATE($A2859,$C2859)=CONCATENATE($A2860,$C2860),0,CONCATENATE($A2859,$C2859))</f>
        <v>569937190</v>
      </c>
      <c r="E2859" s="3" t="n">
        <v>37220</v>
      </c>
      <c r="F2859" s="0" t="n">
        <v>27489</v>
      </c>
      <c r="G2859" s="0" t="n">
        <v>255122</v>
      </c>
      <c r="H2859" s="0" t="n">
        <f aca="false">F2859-G2859</f>
        <v>-227633</v>
      </c>
      <c r="I2859" s="0" t="n">
        <f aca="false">IF(E2859=$S$2,H2859,0)</f>
        <v>0</v>
      </c>
      <c r="J2859" s="0" t="n">
        <f aca="false">IF($A2859=$A2858,J2858+I2859,I2859)</f>
        <v>797566</v>
      </c>
      <c r="K2859" s="0" t="n">
        <f aca="false">IF(E2859=$S$3,H2859,0)</f>
        <v>0</v>
      </c>
      <c r="L2859" s="0" t="n">
        <f aca="false">IF($A2859=$A2858,L2858+K2859,K2859)</f>
        <v>5017239</v>
      </c>
      <c r="M2859" s="0" t="n">
        <f aca="false">IF(E2859=$S$4,H2859,0)</f>
        <v>-227633</v>
      </c>
      <c r="N2859" s="0" t="n">
        <f aca="false">IF($A2859=$A2858,N2858+M2859,M2859)</f>
        <v>4281196</v>
      </c>
      <c r="O2859" s="0" t="n">
        <f aca="false">IF(C2859&lt;=$S$2,J2859+L2859+N2859,IF(C2859&lt;=$S$3,L2859+N2859,IF(C2859&lt;=$S$4,N2859,0)))</f>
        <v>4281196</v>
      </c>
      <c r="P2859" s="0" t="n">
        <f aca="false">MAX(O2859,0)</f>
        <v>4281196</v>
      </c>
    </row>
    <row r="2860" customFormat="false" ht="12.75" hidden="false" customHeight="false" outlineLevel="0" collapsed="false">
      <c r="A2860" s="0" t="n">
        <v>7389</v>
      </c>
      <c r="B2860" s="0" t="s">
        <v>83</v>
      </c>
      <c r="C2860" s="3" t="n">
        <v>37180</v>
      </c>
      <c r="D2860" s="0" t="str">
        <f aca="false">IF(CONCATENATE($A2860,$C2860)=CONCATENATE($A2861,$C2861),0,CONCATENATE($A2860,$C2860))</f>
        <v>738937180</v>
      </c>
      <c r="E2860" s="3" t="n">
        <v>37220</v>
      </c>
      <c r="F2860" s="0" t="n">
        <v>10605</v>
      </c>
      <c r="G2860" s="0" t="n">
        <v>0</v>
      </c>
      <c r="H2860" s="0" t="n">
        <f aca="false">F2860-G2860</f>
        <v>10605</v>
      </c>
      <c r="I2860" s="0" t="n">
        <f aca="false">IF(E2860=$S$2,H2860,0)</f>
        <v>0</v>
      </c>
      <c r="J2860" s="0" t="n">
        <f aca="false">IF($A2860=$A2859,J2859+I2860,I2860)</f>
        <v>0</v>
      </c>
      <c r="K2860" s="0" t="n">
        <f aca="false">IF(E2860=$S$3,H2860,0)</f>
        <v>0</v>
      </c>
      <c r="L2860" s="0" t="n">
        <f aca="false">IF($A2860=$A2859,L2859+K2860,K2860)</f>
        <v>0</v>
      </c>
      <c r="M2860" s="0" t="n">
        <f aca="false">IF(E2860=$S$4,H2860,0)</f>
        <v>10605</v>
      </c>
      <c r="N2860" s="0" t="n">
        <f aca="false">IF($A2860=$A2859,N2859+M2860,M2860)</f>
        <v>10605</v>
      </c>
      <c r="O2860" s="0" t="n">
        <f aca="false">IF(C2860&lt;=$S$2,J2860+L2860+N2860,IF(C2860&lt;=$S$3,L2860+N2860,IF(C2860&lt;=$S$4,N2860,0)))</f>
        <v>10605</v>
      </c>
      <c r="P2860" s="0" t="n">
        <f aca="false">MAX(O2860,0)</f>
        <v>10605</v>
      </c>
    </row>
    <row r="2861" customFormat="false" ht="12.75" hidden="false" customHeight="false" outlineLevel="0" collapsed="false">
      <c r="A2861" s="0" t="n">
        <v>7389</v>
      </c>
      <c r="B2861" s="0" t="s">
        <v>83</v>
      </c>
      <c r="C2861" s="3" t="n">
        <v>37181</v>
      </c>
      <c r="D2861" s="0" t="str">
        <f aca="false">IF(CONCATENATE($A2861,$C2861)=CONCATENATE($A2862,$C2862),0,CONCATENATE($A2861,$C2861))</f>
        <v>738937181</v>
      </c>
      <c r="E2861" s="3" t="n">
        <v>37220</v>
      </c>
      <c r="F2861" s="0" t="n">
        <v>10880</v>
      </c>
      <c r="G2861" s="0" t="n">
        <v>0</v>
      </c>
      <c r="H2861" s="0" t="n">
        <f aca="false">F2861-G2861</f>
        <v>10880</v>
      </c>
      <c r="I2861" s="0" t="n">
        <f aca="false">IF(E2861=$S$2,H2861,0)</f>
        <v>0</v>
      </c>
      <c r="J2861" s="0" t="n">
        <f aca="false">IF($A2861=$A2860,J2860+I2861,I2861)</f>
        <v>0</v>
      </c>
      <c r="K2861" s="0" t="n">
        <f aca="false">IF(E2861=$S$3,H2861,0)</f>
        <v>0</v>
      </c>
      <c r="L2861" s="0" t="n">
        <f aca="false">IF($A2861=$A2860,L2860+K2861,K2861)</f>
        <v>0</v>
      </c>
      <c r="M2861" s="0" t="n">
        <f aca="false">IF(E2861=$S$4,H2861,0)</f>
        <v>10880</v>
      </c>
      <c r="N2861" s="0" t="n">
        <f aca="false">IF($A2861=$A2860,N2860+M2861,M2861)</f>
        <v>21485</v>
      </c>
      <c r="O2861" s="0" t="n">
        <f aca="false">IF(C2861&lt;=$S$2,J2861+L2861+N2861,IF(C2861&lt;=$S$3,L2861+N2861,IF(C2861&lt;=$S$4,N2861,0)))</f>
        <v>21485</v>
      </c>
      <c r="P2861" s="0" t="n">
        <f aca="false">MAX(O2861,0)</f>
        <v>21485</v>
      </c>
    </row>
    <row r="2862" customFormat="false" ht="12.75" hidden="false" customHeight="false" outlineLevel="0" collapsed="false">
      <c r="A2862" s="0" t="n">
        <v>6558</v>
      </c>
      <c r="B2862" s="0" t="s">
        <v>84</v>
      </c>
      <c r="C2862" s="3" t="n">
        <v>37130</v>
      </c>
      <c r="D2862" s="0" t="n">
        <f aca="false">IF(CONCATENATE($A2862,$C2862)=CONCATENATE($A2863,$C2863),0,CONCATENATE($A2862,$C2862))</f>
        <v>0</v>
      </c>
      <c r="E2862" s="3" t="n">
        <v>37159</v>
      </c>
      <c r="F2862" s="0" t="n">
        <v>3968</v>
      </c>
      <c r="G2862" s="0" t="n">
        <v>9709</v>
      </c>
      <c r="H2862" s="0" t="n">
        <f aca="false">F2862-G2862</f>
        <v>-5741</v>
      </c>
      <c r="I2862" s="0" t="n">
        <f aca="false">IF(E2862=$S$2,H2862,0)</f>
        <v>-5741</v>
      </c>
      <c r="J2862" s="0" t="n">
        <f aca="false">IF($A2862=$A2861,J2861+I2862,I2862)</f>
        <v>-5741</v>
      </c>
      <c r="K2862" s="0" t="n">
        <f aca="false">IF(E2862=$S$3,H2862,0)</f>
        <v>0</v>
      </c>
      <c r="L2862" s="0" t="n">
        <f aca="false">IF($A2862=$A2861,L2861+K2862,K2862)</f>
        <v>0</v>
      </c>
      <c r="M2862" s="0" t="n">
        <f aca="false">IF(E2862=$S$4,H2862,0)</f>
        <v>0</v>
      </c>
      <c r="N2862" s="0" t="n">
        <f aca="false">IF($A2862=$A2861,N2861+M2862,M2862)</f>
        <v>0</v>
      </c>
      <c r="O2862" s="0" t="n">
        <f aca="false">IF(C2862&lt;=$S$2,J2862+L2862+N2862,IF(C2862&lt;=$S$3,L2862+N2862,IF(C2862&lt;=$S$4,N2862,0)))</f>
        <v>-5741</v>
      </c>
      <c r="P2862" s="0" t="n">
        <f aca="false">MAX(O2862,0)</f>
        <v>0</v>
      </c>
    </row>
    <row r="2863" customFormat="false" ht="12.75" hidden="false" customHeight="false" outlineLevel="0" collapsed="false">
      <c r="A2863" s="0" t="n">
        <v>6558</v>
      </c>
      <c r="B2863" s="0" t="s">
        <v>84</v>
      </c>
      <c r="C2863" s="3" t="n">
        <v>37130</v>
      </c>
      <c r="D2863" s="0" t="str">
        <f aca="false">IF(CONCATENATE($A2863,$C2863)=CONCATENATE($A2864,$C2864),0,CONCATENATE($A2863,$C2863))</f>
        <v>655837130</v>
      </c>
      <c r="E2863" s="3" t="n">
        <v>37189</v>
      </c>
      <c r="F2863" s="0" t="n">
        <v>1086210</v>
      </c>
      <c r="G2863" s="0" t="n">
        <v>0</v>
      </c>
      <c r="H2863" s="0" t="n">
        <f aca="false">F2863-G2863</f>
        <v>1086210</v>
      </c>
      <c r="I2863" s="0" t="n">
        <f aca="false">IF(E2863=$S$2,H2863,0)</f>
        <v>0</v>
      </c>
      <c r="J2863" s="0" t="n">
        <f aca="false">IF($A2863=$A2862,J2862+I2863,I2863)</f>
        <v>-5741</v>
      </c>
      <c r="K2863" s="0" t="n">
        <f aca="false">IF(E2863=$S$3,H2863,0)</f>
        <v>1086210</v>
      </c>
      <c r="L2863" s="0" t="n">
        <f aca="false">IF($A2863=$A2862,L2862+K2863,K2863)</f>
        <v>1086210</v>
      </c>
      <c r="M2863" s="0" t="n">
        <f aca="false">IF(E2863=$S$4,H2863,0)</f>
        <v>0</v>
      </c>
      <c r="N2863" s="0" t="n">
        <f aca="false">IF($A2863=$A2862,N2862+M2863,M2863)</f>
        <v>0</v>
      </c>
      <c r="O2863" s="0" t="n">
        <f aca="false">IF(C2863&lt;=$S$2,J2863+L2863+N2863,IF(C2863&lt;=$S$3,L2863+N2863,IF(C2863&lt;=$S$4,N2863,0)))</f>
        <v>1080469</v>
      </c>
      <c r="P2863" s="0" t="n">
        <f aca="false">MAX(O2863,0)</f>
        <v>1080469</v>
      </c>
    </row>
    <row r="2864" customFormat="false" ht="12.75" hidden="false" customHeight="false" outlineLevel="0" collapsed="false">
      <c r="A2864" s="0" t="n">
        <v>6558</v>
      </c>
      <c r="B2864" s="0" t="s">
        <v>84</v>
      </c>
      <c r="C2864" s="3" t="n">
        <v>37131</v>
      </c>
      <c r="D2864" s="0" t="n">
        <f aca="false">IF(CONCATENATE($A2864,$C2864)=CONCATENATE($A2865,$C2865),0,CONCATENATE($A2864,$C2864))</f>
        <v>0</v>
      </c>
      <c r="E2864" s="3" t="n">
        <v>37159</v>
      </c>
      <c r="F2864" s="0" t="n">
        <v>24874</v>
      </c>
      <c r="G2864" s="0" t="n">
        <v>69050</v>
      </c>
      <c r="H2864" s="0" t="n">
        <f aca="false">F2864-G2864</f>
        <v>-44176</v>
      </c>
      <c r="I2864" s="0" t="n">
        <f aca="false">IF(E2864=$S$2,H2864,0)</f>
        <v>-44176</v>
      </c>
      <c r="J2864" s="0" t="n">
        <f aca="false">IF($A2864=$A2863,J2863+I2864,I2864)</f>
        <v>-49917</v>
      </c>
      <c r="K2864" s="0" t="n">
        <f aca="false">IF(E2864=$S$3,H2864,0)</f>
        <v>0</v>
      </c>
      <c r="L2864" s="0" t="n">
        <f aca="false">IF($A2864=$A2863,L2863+K2864,K2864)</f>
        <v>1086210</v>
      </c>
      <c r="M2864" s="0" t="n">
        <f aca="false">IF(E2864=$S$4,H2864,0)</f>
        <v>0</v>
      </c>
      <c r="N2864" s="0" t="n">
        <f aca="false">IF($A2864=$A2863,N2863+M2864,M2864)</f>
        <v>0</v>
      </c>
      <c r="O2864" s="0" t="n">
        <f aca="false">IF(C2864&lt;=$S$2,J2864+L2864+N2864,IF(C2864&lt;=$S$3,L2864+N2864,IF(C2864&lt;=$S$4,N2864,0)))</f>
        <v>1036293</v>
      </c>
      <c r="P2864" s="0" t="n">
        <f aca="false">MAX(O2864,0)</f>
        <v>1036293</v>
      </c>
    </row>
    <row r="2865" customFormat="false" ht="12.75" hidden="false" customHeight="false" outlineLevel="0" collapsed="false">
      <c r="A2865" s="0" t="n">
        <v>6558</v>
      </c>
      <c r="B2865" s="0" t="s">
        <v>84</v>
      </c>
      <c r="C2865" s="3" t="n">
        <v>37131</v>
      </c>
      <c r="D2865" s="0" t="str">
        <f aca="false">IF(CONCATENATE($A2865,$C2865)=CONCATENATE($A2866,$C2866),0,CONCATENATE($A2865,$C2865))</f>
        <v>655837131</v>
      </c>
      <c r="E2865" s="3" t="n">
        <v>37189</v>
      </c>
      <c r="F2865" s="0" t="n">
        <v>3515175</v>
      </c>
      <c r="G2865" s="0" t="n">
        <v>1668329</v>
      </c>
      <c r="H2865" s="0" t="n">
        <f aca="false">F2865-G2865</f>
        <v>1846846</v>
      </c>
      <c r="I2865" s="0" t="n">
        <f aca="false">IF(E2865=$S$2,H2865,0)</f>
        <v>0</v>
      </c>
      <c r="J2865" s="0" t="n">
        <f aca="false">IF($A2865=$A2864,J2864+I2865,I2865)</f>
        <v>-49917</v>
      </c>
      <c r="K2865" s="0" t="n">
        <f aca="false">IF(E2865=$S$3,H2865,0)</f>
        <v>1846846</v>
      </c>
      <c r="L2865" s="0" t="n">
        <f aca="false">IF($A2865=$A2864,L2864+K2865,K2865)</f>
        <v>2933056</v>
      </c>
      <c r="M2865" s="0" t="n">
        <f aca="false">IF(E2865=$S$4,H2865,0)</f>
        <v>0</v>
      </c>
      <c r="N2865" s="0" t="n">
        <f aca="false">IF($A2865=$A2864,N2864+M2865,M2865)</f>
        <v>0</v>
      </c>
      <c r="O2865" s="0" t="n">
        <f aca="false">IF(C2865&lt;=$S$2,J2865+L2865+N2865,IF(C2865&lt;=$S$3,L2865+N2865,IF(C2865&lt;=$S$4,N2865,0)))</f>
        <v>2883139</v>
      </c>
      <c r="P2865" s="0" t="n">
        <f aca="false">MAX(O2865,0)</f>
        <v>2883139</v>
      </c>
    </row>
    <row r="2866" customFormat="false" ht="12.75" hidden="false" customHeight="false" outlineLevel="0" collapsed="false">
      <c r="A2866" s="0" t="n">
        <v>6558</v>
      </c>
      <c r="B2866" s="0" t="s">
        <v>84</v>
      </c>
      <c r="C2866" s="3" t="n">
        <v>37132</v>
      </c>
      <c r="D2866" s="0" t="n">
        <f aca="false">IF(CONCATENATE($A2866,$C2866)=CONCATENATE($A2867,$C2867),0,CONCATENATE($A2866,$C2866))</f>
        <v>0</v>
      </c>
      <c r="E2866" s="3" t="n">
        <v>37159</v>
      </c>
      <c r="F2866" s="0" t="n">
        <v>6779</v>
      </c>
      <c r="G2866" s="0" t="n">
        <v>315881</v>
      </c>
      <c r="H2866" s="0" t="n">
        <f aca="false">F2866-G2866</f>
        <v>-309102</v>
      </c>
      <c r="I2866" s="0" t="n">
        <f aca="false">IF(E2866=$S$2,H2866,0)</f>
        <v>-309102</v>
      </c>
      <c r="J2866" s="0" t="n">
        <f aca="false">IF($A2866=$A2865,J2865+I2866,I2866)</f>
        <v>-359019</v>
      </c>
      <c r="K2866" s="0" t="n">
        <f aca="false">IF(E2866=$S$3,H2866,0)</f>
        <v>0</v>
      </c>
      <c r="L2866" s="0" t="n">
        <f aca="false">IF($A2866=$A2865,L2865+K2866,K2866)</f>
        <v>2933056</v>
      </c>
      <c r="M2866" s="0" t="n">
        <f aca="false">IF(E2866=$S$4,H2866,0)</f>
        <v>0</v>
      </c>
      <c r="N2866" s="0" t="n">
        <f aca="false">IF($A2866=$A2865,N2865+M2866,M2866)</f>
        <v>0</v>
      </c>
      <c r="O2866" s="0" t="n">
        <f aca="false">IF(C2866&lt;=$S$2,J2866+L2866+N2866,IF(C2866&lt;=$S$3,L2866+N2866,IF(C2866&lt;=$S$4,N2866,0)))</f>
        <v>2574037</v>
      </c>
      <c r="P2866" s="0" t="n">
        <f aca="false">MAX(O2866,0)</f>
        <v>2574037</v>
      </c>
    </row>
    <row r="2867" customFormat="false" ht="12.75" hidden="false" customHeight="false" outlineLevel="0" collapsed="false">
      <c r="A2867" s="0" t="n">
        <v>6558</v>
      </c>
      <c r="B2867" s="0" t="s">
        <v>84</v>
      </c>
      <c r="C2867" s="3" t="n">
        <v>37132</v>
      </c>
      <c r="D2867" s="0" t="str">
        <f aca="false">IF(CONCATENATE($A2867,$C2867)=CONCATENATE($A2868,$C2868),0,CONCATENATE($A2867,$C2867))</f>
        <v>655837132</v>
      </c>
      <c r="E2867" s="3" t="n">
        <v>37189</v>
      </c>
      <c r="F2867" s="0" t="n">
        <v>4217389</v>
      </c>
      <c r="G2867" s="0" t="n">
        <v>729851</v>
      </c>
      <c r="H2867" s="0" t="n">
        <f aca="false">F2867-G2867</f>
        <v>3487538</v>
      </c>
      <c r="I2867" s="0" t="n">
        <f aca="false">IF(E2867=$S$2,H2867,0)</f>
        <v>0</v>
      </c>
      <c r="J2867" s="0" t="n">
        <f aca="false">IF($A2867=$A2866,J2866+I2867,I2867)</f>
        <v>-359019</v>
      </c>
      <c r="K2867" s="0" t="n">
        <f aca="false">IF(E2867=$S$3,H2867,0)</f>
        <v>3487538</v>
      </c>
      <c r="L2867" s="0" t="n">
        <f aca="false">IF($A2867=$A2866,L2866+K2867,K2867)</f>
        <v>6420594</v>
      </c>
      <c r="M2867" s="0" t="n">
        <f aca="false">IF(E2867=$S$4,H2867,0)</f>
        <v>0</v>
      </c>
      <c r="N2867" s="0" t="n">
        <f aca="false">IF($A2867=$A2866,N2866+M2867,M2867)</f>
        <v>0</v>
      </c>
      <c r="O2867" s="0" t="n">
        <f aca="false">IF(C2867&lt;=$S$2,J2867+L2867+N2867,IF(C2867&lt;=$S$3,L2867+N2867,IF(C2867&lt;=$S$4,N2867,0)))</f>
        <v>6061575</v>
      </c>
      <c r="P2867" s="0" t="n">
        <f aca="false">MAX(O2867,0)</f>
        <v>6061575</v>
      </c>
    </row>
    <row r="2868" customFormat="false" ht="12.75" hidden="false" customHeight="false" outlineLevel="0" collapsed="false">
      <c r="A2868" s="0" t="n">
        <v>6558</v>
      </c>
      <c r="B2868" s="0" t="s">
        <v>84</v>
      </c>
      <c r="C2868" s="3" t="n">
        <v>37133</v>
      </c>
      <c r="D2868" s="0" t="n">
        <f aca="false">IF(CONCATENATE($A2868,$C2868)=CONCATENATE($A2869,$C2869),0,CONCATENATE($A2868,$C2868))</f>
        <v>0</v>
      </c>
      <c r="E2868" s="3" t="n">
        <v>37159</v>
      </c>
      <c r="F2868" s="0" t="n">
        <v>6700</v>
      </c>
      <c r="G2868" s="0" t="n">
        <v>538146</v>
      </c>
      <c r="H2868" s="0" t="n">
        <f aca="false">F2868-G2868</f>
        <v>-531446</v>
      </c>
      <c r="I2868" s="0" t="n">
        <f aca="false">IF(E2868=$S$2,H2868,0)</f>
        <v>-531446</v>
      </c>
      <c r="J2868" s="0" t="n">
        <f aca="false">IF($A2868=$A2867,J2867+I2868,I2868)</f>
        <v>-890465</v>
      </c>
      <c r="K2868" s="0" t="n">
        <f aca="false">IF(E2868=$S$3,H2868,0)</f>
        <v>0</v>
      </c>
      <c r="L2868" s="0" t="n">
        <f aca="false">IF($A2868=$A2867,L2867+K2868,K2868)</f>
        <v>6420594</v>
      </c>
      <c r="M2868" s="0" t="n">
        <f aca="false">IF(E2868=$S$4,H2868,0)</f>
        <v>0</v>
      </c>
      <c r="N2868" s="0" t="n">
        <f aca="false">IF($A2868=$A2867,N2867+M2868,M2868)</f>
        <v>0</v>
      </c>
      <c r="O2868" s="0" t="n">
        <f aca="false">IF(C2868&lt;=$S$2,J2868+L2868+N2868,IF(C2868&lt;=$S$3,L2868+N2868,IF(C2868&lt;=$S$4,N2868,0)))</f>
        <v>5530129</v>
      </c>
      <c r="P2868" s="0" t="n">
        <f aca="false">MAX(O2868,0)</f>
        <v>5530129</v>
      </c>
    </row>
    <row r="2869" customFormat="false" ht="12.75" hidden="false" customHeight="false" outlineLevel="0" collapsed="false">
      <c r="A2869" s="0" t="n">
        <v>6558</v>
      </c>
      <c r="B2869" s="0" t="s">
        <v>84</v>
      </c>
      <c r="C2869" s="3" t="n">
        <v>37133</v>
      </c>
      <c r="D2869" s="0" t="str">
        <f aca="false">IF(CONCATENATE($A2869,$C2869)=CONCATENATE($A2870,$C2870),0,CONCATENATE($A2869,$C2869))</f>
        <v>655837133</v>
      </c>
      <c r="E2869" s="3" t="n">
        <v>37220</v>
      </c>
      <c r="F2869" s="0" t="n">
        <v>465000</v>
      </c>
      <c r="G2869" s="0" t="n">
        <v>0</v>
      </c>
      <c r="H2869" s="0" t="n">
        <f aca="false">F2869-G2869</f>
        <v>465000</v>
      </c>
      <c r="I2869" s="0" t="n">
        <f aca="false">IF(E2869=$S$2,H2869,0)</f>
        <v>0</v>
      </c>
      <c r="J2869" s="0" t="n">
        <f aca="false">IF($A2869=$A2868,J2868+I2869,I2869)</f>
        <v>-890465</v>
      </c>
      <c r="K2869" s="0" t="n">
        <f aca="false">IF(E2869=$S$3,H2869,0)</f>
        <v>0</v>
      </c>
      <c r="L2869" s="0" t="n">
        <f aca="false">IF($A2869=$A2868,L2868+K2869,K2869)</f>
        <v>6420594</v>
      </c>
      <c r="M2869" s="0" t="n">
        <f aca="false">IF(E2869=$S$4,H2869,0)</f>
        <v>465000</v>
      </c>
      <c r="N2869" s="0" t="n">
        <f aca="false">IF($A2869=$A2868,N2868+M2869,M2869)</f>
        <v>465000</v>
      </c>
      <c r="O2869" s="0" t="n">
        <f aca="false">IF(C2869&lt;=$S$2,J2869+L2869+N2869,IF(C2869&lt;=$S$3,L2869+N2869,IF(C2869&lt;=$S$4,N2869,0)))</f>
        <v>5995129</v>
      </c>
      <c r="P2869" s="0" t="n">
        <f aca="false">MAX(O2869,0)</f>
        <v>5995129</v>
      </c>
    </row>
    <row r="2870" customFormat="false" ht="12.75" hidden="false" customHeight="false" outlineLevel="0" collapsed="false">
      <c r="A2870" s="0" t="n">
        <v>6558</v>
      </c>
      <c r="B2870" s="0" t="s">
        <v>84</v>
      </c>
      <c r="C2870" s="3" t="n">
        <v>37134</v>
      </c>
      <c r="D2870" s="0" t="str">
        <f aca="false">IF(CONCATENATE($A2870,$C2870)=CONCATENATE($A2871,$C2871),0,CONCATENATE($A2870,$C2870))</f>
        <v>655837134</v>
      </c>
      <c r="E2870" s="3" t="n">
        <v>37189</v>
      </c>
      <c r="F2870" s="0" t="n">
        <v>89500</v>
      </c>
      <c r="G2870" s="0" t="n">
        <v>84800</v>
      </c>
      <c r="H2870" s="0" t="n">
        <f aca="false">F2870-G2870</f>
        <v>4700</v>
      </c>
      <c r="I2870" s="0" t="n">
        <f aca="false">IF(E2870=$S$2,H2870,0)</f>
        <v>0</v>
      </c>
      <c r="J2870" s="0" t="n">
        <f aca="false">IF($A2870=$A2869,J2869+I2870,I2870)</f>
        <v>-890465</v>
      </c>
      <c r="K2870" s="0" t="n">
        <f aca="false">IF(E2870=$S$3,H2870,0)</f>
        <v>4700</v>
      </c>
      <c r="L2870" s="0" t="n">
        <f aca="false">IF($A2870=$A2869,L2869+K2870,K2870)</f>
        <v>6425294</v>
      </c>
      <c r="M2870" s="0" t="n">
        <f aca="false">IF(E2870=$S$4,H2870,0)</f>
        <v>0</v>
      </c>
      <c r="N2870" s="0" t="n">
        <f aca="false">IF($A2870=$A2869,N2869+M2870,M2870)</f>
        <v>465000</v>
      </c>
      <c r="O2870" s="0" t="n">
        <f aca="false">IF(C2870&lt;=$S$2,J2870+L2870+N2870,IF(C2870&lt;=$S$3,L2870+N2870,IF(C2870&lt;=$S$4,N2870,0)))</f>
        <v>5999829</v>
      </c>
      <c r="P2870" s="0" t="n">
        <f aca="false">MAX(O2870,0)</f>
        <v>5999829</v>
      </c>
    </row>
    <row r="2871" customFormat="false" ht="12.75" hidden="false" customHeight="false" outlineLevel="0" collapsed="false">
      <c r="A2871" s="0" t="n">
        <v>6558</v>
      </c>
      <c r="B2871" s="0" t="s">
        <v>84</v>
      </c>
      <c r="C2871" s="3" t="n">
        <v>37138</v>
      </c>
      <c r="D2871" s="0" t="str">
        <f aca="false">IF(CONCATENATE($A2871,$C2871)=CONCATENATE($A2872,$C2872),0,CONCATENATE($A2871,$C2871))</f>
        <v>655837138</v>
      </c>
      <c r="E2871" s="3" t="n">
        <v>37189</v>
      </c>
      <c r="F2871" s="0" t="n">
        <v>4870</v>
      </c>
      <c r="G2871" s="0" t="n">
        <v>89823</v>
      </c>
      <c r="H2871" s="0" t="n">
        <f aca="false">F2871-G2871</f>
        <v>-84953</v>
      </c>
      <c r="I2871" s="0" t="n">
        <f aca="false">IF(E2871=$S$2,H2871,0)</f>
        <v>0</v>
      </c>
      <c r="J2871" s="0" t="n">
        <f aca="false">IF($A2871=$A2870,J2870+I2871,I2871)</f>
        <v>-890465</v>
      </c>
      <c r="K2871" s="0" t="n">
        <f aca="false">IF(E2871=$S$3,H2871,0)</f>
        <v>-84953</v>
      </c>
      <c r="L2871" s="0" t="n">
        <f aca="false">IF($A2871=$A2870,L2870+K2871,K2871)</f>
        <v>6340341</v>
      </c>
      <c r="M2871" s="0" t="n">
        <f aca="false">IF(E2871=$S$4,H2871,0)</f>
        <v>0</v>
      </c>
      <c r="N2871" s="0" t="n">
        <f aca="false">IF($A2871=$A2870,N2870+M2871,M2871)</f>
        <v>465000</v>
      </c>
      <c r="O2871" s="0" t="n">
        <f aca="false">IF(C2871&lt;=$S$2,J2871+L2871+N2871,IF(C2871&lt;=$S$3,L2871+N2871,IF(C2871&lt;=$S$4,N2871,0)))</f>
        <v>5914876</v>
      </c>
      <c r="P2871" s="0" t="n">
        <f aca="false">MAX(O2871,0)</f>
        <v>5914876</v>
      </c>
    </row>
    <row r="2872" customFormat="false" ht="12.75" hidden="false" customHeight="false" outlineLevel="0" collapsed="false">
      <c r="A2872" s="0" t="n">
        <v>6558</v>
      </c>
      <c r="B2872" s="0" t="s">
        <v>84</v>
      </c>
      <c r="C2872" s="3" t="n">
        <v>37139</v>
      </c>
      <c r="D2872" s="0" t="str">
        <f aca="false">IF(CONCATENATE($A2872,$C2872)=CONCATENATE($A2873,$C2873),0,CONCATENATE($A2872,$C2872))</f>
        <v>655837139</v>
      </c>
      <c r="E2872" s="3" t="n">
        <v>37189</v>
      </c>
      <c r="F2872" s="0" t="n">
        <v>5408</v>
      </c>
      <c r="G2872" s="0" t="n">
        <v>104775</v>
      </c>
      <c r="H2872" s="0" t="n">
        <f aca="false">F2872-G2872</f>
        <v>-99367</v>
      </c>
      <c r="I2872" s="0" t="n">
        <f aca="false">IF(E2872=$S$2,H2872,0)</f>
        <v>0</v>
      </c>
      <c r="J2872" s="0" t="n">
        <f aca="false">IF($A2872=$A2871,J2871+I2872,I2872)</f>
        <v>-890465</v>
      </c>
      <c r="K2872" s="0" t="n">
        <f aca="false">IF(E2872=$S$3,H2872,0)</f>
        <v>-99367</v>
      </c>
      <c r="L2872" s="0" t="n">
        <f aca="false">IF($A2872=$A2871,L2871+K2872,K2872)</f>
        <v>6240974</v>
      </c>
      <c r="M2872" s="0" t="n">
        <f aca="false">IF(E2872=$S$4,H2872,0)</f>
        <v>0</v>
      </c>
      <c r="N2872" s="0" t="n">
        <f aca="false">IF($A2872=$A2871,N2871+M2872,M2872)</f>
        <v>465000</v>
      </c>
      <c r="O2872" s="0" t="n">
        <f aca="false">IF(C2872&lt;=$S$2,J2872+L2872+N2872,IF(C2872&lt;=$S$3,L2872+N2872,IF(C2872&lt;=$S$4,N2872,0)))</f>
        <v>5815509</v>
      </c>
      <c r="P2872" s="0" t="n">
        <f aca="false">MAX(O2872,0)</f>
        <v>5815509</v>
      </c>
    </row>
    <row r="2873" customFormat="false" ht="12.75" hidden="false" customHeight="false" outlineLevel="0" collapsed="false">
      <c r="A2873" s="0" t="n">
        <v>6558</v>
      </c>
      <c r="B2873" s="0" t="s">
        <v>84</v>
      </c>
      <c r="C2873" s="3" t="n">
        <v>37140</v>
      </c>
      <c r="D2873" s="0" t="n">
        <f aca="false">IF(CONCATENATE($A2873,$C2873)=CONCATENATE($A2874,$C2874),0,CONCATENATE($A2873,$C2873))</f>
        <v>0</v>
      </c>
      <c r="E2873" s="3" t="n">
        <v>37189</v>
      </c>
      <c r="F2873" s="0" t="n">
        <v>29750</v>
      </c>
      <c r="G2873" s="0" t="n">
        <v>26549</v>
      </c>
      <c r="H2873" s="0" t="n">
        <f aca="false">F2873-G2873</f>
        <v>3201</v>
      </c>
      <c r="I2873" s="0" t="n">
        <f aca="false">IF(E2873=$S$2,H2873,0)</f>
        <v>0</v>
      </c>
      <c r="J2873" s="0" t="n">
        <f aca="false">IF($A2873=$A2872,J2872+I2873,I2873)</f>
        <v>-890465</v>
      </c>
      <c r="K2873" s="0" t="n">
        <f aca="false">IF(E2873=$S$3,H2873,0)</f>
        <v>3201</v>
      </c>
      <c r="L2873" s="0" t="n">
        <f aca="false">IF($A2873=$A2872,L2872+K2873,K2873)</f>
        <v>6244175</v>
      </c>
      <c r="M2873" s="0" t="n">
        <f aca="false">IF(E2873=$S$4,H2873,0)</f>
        <v>0</v>
      </c>
      <c r="N2873" s="0" t="n">
        <f aca="false">IF($A2873=$A2872,N2872+M2873,M2873)</f>
        <v>465000</v>
      </c>
      <c r="O2873" s="0" t="n">
        <f aca="false">IF(C2873&lt;=$S$2,J2873+L2873+N2873,IF(C2873&lt;=$S$3,L2873+N2873,IF(C2873&lt;=$S$4,N2873,0)))</f>
        <v>5818710</v>
      </c>
      <c r="P2873" s="0" t="n">
        <f aca="false">MAX(O2873,0)</f>
        <v>5818710</v>
      </c>
    </row>
    <row r="2874" customFormat="false" ht="12.75" hidden="false" customHeight="false" outlineLevel="0" collapsed="false">
      <c r="A2874" s="0" t="n">
        <v>6558</v>
      </c>
      <c r="B2874" s="0" t="s">
        <v>84</v>
      </c>
      <c r="C2874" s="3" t="n">
        <v>37140</v>
      </c>
      <c r="D2874" s="0" t="str">
        <f aca="false">IF(CONCATENATE($A2874,$C2874)=CONCATENATE($A2875,$C2875),0,CONCATENATE($A2874,$C2874))</f>
        <v>655837140</v>
      </c>
      <c r="E2874" s="3" t="n">
        <v>37220</v>
      </c>
      <c r="F2874" s="0" t="n">
        <v>930000</v>
      </c>
      <c r="G2874" s="0" t="n">
        <v>0</v>
      </c>
      <c r="H2874" s="0" t="n">
        <f aca="false">F2874-G2874</f>
        <v>930000</v>
      </c>
      <c r="I2874" s="0" t="n">
        <f aca="false">IF(E2874=$S$2,H2874,0)</f>
        <v>0</v>
      </c>
      <c r="J2874" s="0" t="n">
        <f aca="false">IF($A2874=$A2873,J2873+I2874,I2874)</f>
        <v>-890465</v>
      </c>
      <c r="K2874" s="0" t="n">
        <f aca="false">IF(E2874=$S$3,H2874,0)</f>
        <v>0</v>
      </c>
      <c r="L2874" s="0" t="n">
        <f aca="false">IF($A2874=$A2873,L2873+K2874,K2874)</f>
        <v>6244175</v>
      </c>
      <c r="M2874" s="0" t="n">
        <f aca="false">IF(E2874=$S$4,H2874,0)</f>
        <v>930000</v>
      </c>
      <c r="N2874" s="0" t="n">
        <f aca="false">IF($A2874=$A2873,N2873+M2874,M2874)</f>
        <v>1395000</v>
      </c>
      <c r="O2874" s="0" t="n">
        <f aca="false">IF(C2874&lt;=$S$2,J2874+L2874+N2874,IF(C2874&lt;=$S$3,L2874+N2874,IF(C2874&lt;=$S$4,N2874,0)))</f>
        <v>6748710</v>
      </c>
      <c r="P2874" s="0" t="n">
        <f aca="false">MAX(O2874,0)</f>
        <v>6748710</v>
      </c>
    </row>
    <row r="2875" customFormat="false" ht="12.75" hidden="false" customHeight="false" outlineLevel="0" collapsed="false">
      <c r="A2875" s="0" t="n">
        <v>6558</v>
      </c>
      <c r="B2875" s="0" t="s">
        <v>84</v>
      </c>
      <c r="C2875" s="3" t="n">
        <v>37141</v>
      </c>
      <c r="D2875" s="0" t="str">
        <f aca="false">IF(CONCATENATE($A2875,$C2875)=CONCATENATE($A2876,$C2876),0,CONCATENATE($A2875,$C2875))</f>
        <v>655837141</v>
      </c>
      <c r="E2875" s="3" t="n">
        <v>37189</v>
      </c>
      <c r="F2875" s="0" t="n">
        <v>11408</v>
      </c>
      <c r="G2875" s="0" t="n">
        <v>39135</v>
      </c>
      <c r="H2875" s="0" t="n">
        <f aca="false">F2875-G2875</f>
        <v>-27727</v>
      </c>
      <c r="I2875" s="0" t="n">
        <f aca="false">IF(E2875=$S$2,H2875,0)</f>
        <v>0</v>
      </c>
      <c r="J2875" s="0" t="n">
        <f aca="false">IF($A2875=$A2874,J2874+I2875,I2875)</f>
        <v>-890465</v>
      </c>
      <c r="K2875" s="0" t="n">
        <f aca="false">IF(E2875=$S$3,H2875,0)</f>
        <v>-27727</v>
      </c>
      <c r="L2875" s="0" t="n">
        <f aca="false">IF($A2875=$A2874,L2874+K2875,K2875)</f>
        <v>6216448</v>
      </c>
      <c r="M2875" s="0" t="n">
        <f aca="false">IF(E2875=$S$4,H2875,0)</f>
        <v>0</v>
      </c>
      <c r="N2875" s="0" t="n">
        <f aca="false">IF($A2875=$A2874,N2874+M2875,M2875)</f>
        <v>1395000</v>
      </c>
      <c r="O2875" s="0" t="n">
        <f aca="false">IF(C2875&lt;=$S$2,J2875+L2875+N2875,IF(C2875&lt;=$S$3,L2875+N2875,IF(C2875&lt;=$S$4,N2875,0)))</f>
        <v>6720983</v>
      </c>
      <c r="P2875" s="0" t="n">
        <f aca="false">MAX(O2875,0)</f>
        <v>6720983</v>
      </c>
    </row>
    <row r="2876" customFormat="false" ht="12.75" hidden="false" customHeight="false" outlineLevel="0" collapsed="false">
      <c r="A2876" s="0" t="n">
        <v>6558</v>
      </c>
      <c r="B2876" s="0" t="s">
        <v>84</v>
      </c>
      <c r="C2876" s="3" t="n">
        <v>37144</v>
      </c>
      <c r="D2876" s="0" t="str">
        <f aca="false">IF(CONCATENATE($A2876,$C2876)=CONCATENATE($A2877,$C2877),0,CONCATENATE($A2876,$C2876))</f>
        <v>655837144</v>
      </c>
      <c r="E2876" s="3" t="n">
        <v>37189</v>
      </c>
      <c r="F2876" s="0" t="n">
        <v>10925</v>
      </c>
      <c r="G2876" s="0" t="n">
        <v>24465</v>
      </c>
      <c r="H2876" s="0" t="n">
        <f aca="false">F2876-G2876</f>
        <v>-13540</v>
      </c>
      <c r="I2876" s="0" t="n">
        <f aca="false">IF(E2876=$S$2,H2876,0)</f>
        <v>0</v>
      </c>
      <c r="J2876" s="0" t="n">
        <f aca="false">IF($A2876=$A2875,J2875+I2876,I2876)</f>
        <v>-890465</v>
      </c>
      <c r="K2876" s="0" t="n">
        <f aca="false">IF(E2876=$S$3,H2876,0)</f>
        <v>-13540</v>
      </c>
      <c r="L2876" s="0" t="n">
        <f aca="false">IF($A2876=$A2875,L2875+K2876,K2876)</f>
        <v>6202908</v>
      </c>
      <c r="M2876" s="0" t="n">
        <f aca="false">IF(E2876=$S$4,H2876,0)</f>
        <v>0</v>
      </c>
      <c r="N2876" s="0" t="n">
        <f aca="false">IF($A2876=$A2875,N2875+M2876,M2876)</f>
        <v>1395000</v>
      </c>
      <c r="O2876" s="0" t="n">
        <f aca="false">IF(C2876&lt;=$S$2,J2876+L2876+N2876,IF(C2876&lt;=$S$3,L2876+N2876,IF(C2876&lt;=$S$4,N2876,0)))</f>
        <v>6707443</v>
      </c>
      <c r="P2876" s="0" t="n">
        <f aca="false">MAX(O2876,0)</f>
        <v>6707443</v>
      </c>
    </row>
    <row r="2877" customFormat="false" ht="12.75" hidden="false" customHeight="false" outlineLevel="0" collapsed="false">
      <c r="A2877" s="0" t="n">
        <v>6558</v>
      </c>
      <c r="B2877" s="0" t="s">
        <v>84</v>
      </c>
      <c r="C2877" s="3" t="n">
        <v>37145</v>
      </c>
      <c r="D2877" s="0" t="str">
        <f aca="false">IF(CONCATENATE($A2877,$C2877)=CONCATENATE($A2878,$C2878),0,CONCATENATE($A2877,$C2877))</f>
        <v>655837145</v>
      </c>
      <c r="E2877" s="3" t="n">
        <v>37189</v>
      </c>
      <c r="F2877" s="0" t="n">
        <v>22000</v>
      </c>
      <c r="G2877" s="0" t="n">
        <v>10500</v>
      </c>
      <c r="H2877" s="0" t="n">
        <f aca="false">F2877-G2877</f>
        <v>11500</v>
      </c>
      <c r="I2877" s="0" t="n">
        <f aca="false">IF(E2877=$S$2,H2877,0)</f>
        <v>0</v>
      </c>
      <c r="J2877" s="0" t="n">
        <f aca="false">IF($A2877=$A2876,J2876+I2877,I2877)</f>
        <v>-890465</v>
      </c>
      <c r="K2877" s="0" t="n">
        <f aca="false">IF(E2877=$S$3,H2877,0)</f>
        <v>11500</v>
      </c>
      <c r="L2877" s="0" t="n">
        <f aca="false">IF($A2877=$A2876,L2876+K2877,K2877)</f>
        <v>6214408</v>
      </c>
      <c r="M2877" s="0" t="n">
        <f aca="false">IF(E2877=$S$4,H2877,0)</f>
        <v>0</v>
      </c>
      <c r="N2877" s="0" t="n">
        <f aca="false">IF($A2877=$A2876,N2876+M2877,M2877)</f>
        <v>1395000</v>
      </c>
      <c r="O2877" s="0" t="n">
        <f aca="false">IF(C2877&lt;=$S$2,J2877+L2877+N2877,IF(C2877&lt;=$S$3,L2877+N2877,IF(C2877&lt;=$S$4,N2877,0)))</f>
        <v>6718943</v>
      </c>
      <c r="P2877" s="0" t="n">
        <f aca="false">MAX(O2877,0)</f>
        <v>6718943</v>
      </c>
    </row>
    <row r="2878" customFormat="false" ht="12.75" hidden="false" customHeight="false" outlineLevel="0" collapsed="false">
      <c r="A2878" s="0" t="n">
        <v>6558</v>
      </c>
      <c r="B2878" s="0" t="s">
        <v>84</v>
      </c>
      <c r="C2878" s="3" t="n">
        <v>37147</v>
      </c>
      <c r="D2878" s="0" t="str">
        <f aca="false">IF(CONCATENATE($A2878,$C2878)=CONCATENATE($A2879,$C2879),0,CONCATENATE($A2878,$C2878))</f>
        <v>655837147</v>
      </c>
      <c r="E2878" s="3" t="n">
        <v>37189</v>
      </c>
      <c r="F2878" s="0" t="n">
        <v>48188</v>
      </c>
      <c r="G2878" s="0" t="n">
        <v>16638</v>
      </c>
      <c r="H2878" s="0" t="n">
        <f aca="false">F2878-G2878</f>
        <v>31550</v>
      </c>
      <c r="I2878" s="0" t="n">
        <f aca="false">IF(E2878=$S$2,H2878,0)</f>
        <v>0</v>
      </c>
      <c r="J2878" s="0" t="n">
        <f aca="false">IF($A2878=$A2877,J2877+I2878,I2878)</f>
        <v>-890465</v>
      </c>
      <c r="K2878" s="0" t="n">
        <f aca="false">IF(E2878=$S$3,H2878,0)</f>
        <v>31550</v>
      </c>
      <c r="L2878" s="0" t="n">
        <f aca="false">IF($A2878=$A2877,L2877+K2878,K2878)</f>
        <v>6245958</v>
      </c>
      <c r="M2878" s="0" t="n">
        <f aca="false">IF(E2878=$S$4,H2878,0)</f>
        <v>0</v>
      </c>
      <c r="N2878" s="0" t="n">
        <f aca="false">IF($A2878=$A2877,N2877+M2878,M2878)</f>
        <v>1395000</v>
      </c>
      <c r="O2878" s="0" t="n">
        <f aca="false">IF(C2878&lt;=$S$2,J2878+L2878+N2878,IF(C2878&lt;=$S$3,L2878+N2878,IF(C2878&lt;=$S$4,N2878,0)))</f>
        <v>6750493</v>
      </c>
      <c r="P2878" s="0" t="n">
        <f aca="false">MAX(O2878,0)</f>
        <v>6750493</v>
      </c>
    </row>
    <row r="2879" customFormat="false" ht="12.75" hidden="false" customHeight="false" outlineLevel="0" collapsed="false">
      <c r="A2879" s="0" t="n">
        <v>6558</v>
      </c>
      <c r="B2879" s="0" t="s">
        <v>84</v>
      </c>
      <c r="C2879" s="3" t="n">
        <v>37148</v>
      </c>
      <c r="D2879" s="0" t="str">
        <f aca="false">IF(CONCATENATE($A2879,$C2879)=CONCATENATE($A2880,$C2880),0,CONCATENATE($A2879,$C2879))</f>
        <v>655837148</v>
      </c>
      <c r="E2879" s="3" t="n">
        <v>37189</v>
      </c>
      <c r="F2879" s="0" t="n">
        <v>20464</v>
      </c>
      <c r="G2879" s="0" t="n">
        <v>19875</v>
      </c>
      <c r="H2879" s="0" t="n">
        <f aca="false">F2879-G2879</f>
        <v>589</v>
      </c>
      <c r="I2879" s="0" t="n">
        <f aca="false">IF(E2879=$S$2,H2879,0)</f>
        <v>0</v>
      </c>
      <c r="J2879" s="0" t="n">
        <f aca="false">IF($A2879=$A2878,J2878+I2879,I2879)</f>
        <v>-890465</v>
      </c>
      <c r="K2879" s="0" t="n">
        <f aca="false">IF(E2879=$S$3,H2879,0)</f>
        <v>589</v>
      </c>
      <c r="L2879" s="0" t="n">
        <f aca="false">IF($A2879=$A2878,L2878+K2879,K2879)</f>
        <v>6246547</v>
      </c>
      <c r="M2879" s="0" t="n">
        <f aca="false">IF(E2879=$S$4,H2879,0)</f>
        <v>0</v>
      </c>
      <c r="N2879" s="0" t="n">
        <f aca="false">IF($A2879=$A2878,N2878+M2879,M2879)</f>
        <v>1395000</v>
      </c>
      <c r="O2879" s="0" t="n">
        <f aca="false">IF(C2879&lt;=$S$2,J2879+L2879+N2879,IF(C2879&lt;=$S$3,L2879+N2879,IF(C2879&lt;=$S$4,N2879,0)))</f>
        <v>6751082</v>
      </c>
      <c r="P2879" s="0" t="n">
        <f aca="false">MAX(O2879,0)</f>
        <v>6751082</v>
      </c>
    </row>
    <row r="2880" customFormat="false" ht="12.75" hidden="false" customHeight="false" outlineLevel="0" collapsed="false">
      <c r="A2880" s="0" t="n">
        <v>6558</v>
      </c>
      <c r="B2880" s="0" t="s">
        <v>84</v>
      </c>
      <c r="C2880" s="3" t="n">
        <v>37151</v>
      </c>
      <c r="D2880" s="0" t="str">
        <f aca="false">IF(CONCATENATE($A2880,$C2880)=CONCATENATE($A2881,$C2881),0,CONCATENATE($A2880,$C2880))</f>
        <v>655837151</v>
      </c>
      <c r="E2880" s="3" t="n">
        <v>37189</v>
      </c>
      <c r="F2880" s="0" t="n">
        <v>230440</v>
      </c>
      <c r="G2880" s="0" t="n">
        <v>53231</v>
      </c>
      <c r="H2880" s="0" t="n">
        <f aca="false">F2880-G2880</f>
        <v>177209</v>
      </c>
      <c r="I2880" s="0" t="n">
        <f aca="false">IF(E2880=$S$2,H2880,0)</f>
        <v>0</v>
      </c>
      <c r="J2880" s="0" t="n">
        <f aca="false">IF($A2880=$A2879,J2879+I2880,I2880)</f>
        <v>-890465</v>
      </c>
      <c r="K2880" s="0" t="n">
        <f aca="false">IF(E2880=$S$3,H2880,0)</f>
        <v>177209</v>
      </c>
      <c r="L2880" s="0" t="n">
        <f aca="false">IF($A2880=$A2879,L2879+K2880,K2880)</f>
        <v>6423756</v>
      </c>
      <c r="M2880" s="0" t="n">
        <f aca="false">IF(E2880=$S$4,H2880,0)</f>
        <v>0</v>
      </c>
      <c r="N2880" s="0" t="n">
        <f aca="false">IF($A2880=$A2879,N2879+M2880,M2880)</f>
        <v>1395000</v>
      </c>
      <c r="O2880" s="0" t="n">
        <f aca="false">IF(C2880&lt;=$S$2,J2880+L2880+N2880,IF(C2880&lt;=$S$3,L2880+N2880,IF(C2880&lt;=$S$4,N2880,0)))</f>
        <v>6928291</v>
      </c>
      <c r="P2880" s="0" t="n">
        <f aca="false">MAX(O2880,0)</f>
        <v>6928291</v>
      </c>
    </row>
    <row r="2881" customFormat="false" ht="12.75" hidden="false" customHeight="false" outlineLevel="0" collapsed="false">
      <c r="A2881" s="0" t="n">
        <v>6558</v>
      </c>
      <c r="B2881" s="0" t="s">
        <v>84</v>
      </c>
      <c r="C2881" s="3" t="n">
        <v>37152</v>
      </c>
      <c r="D2881" s="0" t="str">
        <f aca="false">IF(CONCATENATE($A2881,$C2881)=CONCATENATE($A2882,$C2882),0,CONCATENATE($A2881,$C2881))</f>
        <v>655837152</v>
      </c>
      <c r="E2881" s="3" t="n">
        <v>37189</v>
      </c>
      <c r="F2881" s="0" t="n">
        <v>0</v>
      </c>
      <c r="G2881" s="0" t="n">
        <v>9550</v>
      </c>
      <c r="H2881" s="0" t="n">
        <f aca="false">F2881-G2881</f>
        <v>-9550</v>
      </c>
      <c r="I2881" s="0" t="n">
        <f aca="false">IF(E2881=$S$2,H2881,0)</f>
        <v>0</v>
      </c>
      <c r="J2881" s="0" t="n">
        <f aca="false">IF($A2881=$A2880,J2880+I2881,I2881)</f>
        <v>-890465</v>
      </c>
      <c r="K2881" s="0" t="n">
        <f aca="false">IF(E2881=$S$3,H2881,0)</f>
        <v>-9550</v>
      </c>
      <c r="L2881" s="0" t="n">
        <f aca="false">IF($A2881=$A2880,L2880+K2881,K2881)</f>
        <v>6414206</v>
      </c>
      <c r="M2881" s="0" t="n">
        <f aca="false">IF(E2881=$S$4,H2881,0)</f>
        <v>0</v>
      </c>
      <c r="N2881" s="0" t="n">
        <f aca="false">IF($A2881=$A2880,N2880+M2881,M2881)</f>
        <v>1395000</v>
      </c>
      <c r="O2881" s="0" t="n">
        <f aca="false">IF(C2881&lt;=$S$2,J2881+L2881+N2881,IF(C2881&lt;=$S$3,L2881+N2881,IF(C2881&lt;=$S$4,N2881,0)))</f>
        <v>6918741</v>
      </c>
      <c r="P2881" s="0" t="n">
        <f aca="false">MAX(O2881,0)</f>
        <v>6918741</v>
      </c>
    </row>
    <row r="2882" customFormat="false" ht="12.75" hidden="false" customHeight="false" outlineLevel="0" collapsed="false">
      <c r="A2882" s="0" t="n">
        <v>6558</v>
      </c>
      <c r="B2882" s="0" t="s">
        <v>84</v>
      </c>
      <c r="C2882" s="3" t="n">
        <v>37154</v>
      </c>
      <c r="D2882" s="0" t="str">
        <f aca="false">IF(CONCATENATE($A2882,$C2882)=CONCATENATE($A2883,$C2883),0,CONCATENATE($A2882,$C2882))</f>
        <v>655837154</v>
      </c>
      <c r="E2882" s="3" t="n">
        <v>37189</v>
      </c>
      <c r="F2882" s="0" t="n">
        <v>37120</v>
      </c>
      <c r="G2882" s="0" t="n">
        <v>154313</v>
      </c>
      <c r="H2882" s="0" t="n">
        <f aca="false">F2882-G2882</f>
        <v>-117193</v>
      </c>
      <c r="I2882" s="0" t="n">
        <f aca="false">IF(E2882=$S$2,H2882,0)</f>
        <v>0</v>
      </c>
      <c r="J2882" s="0" t="n">
        <f aca="false">IF($A2882=$A2881,J2881+I2882,I2882)</f>
        <v>-890465</v>
      </c>
      <c r="K2882" s="0" t="n">
        <f aca="false">IF(E2882=$S$3,H2882,0)</f>
        <v>-117193</v>
      </c>
      <c r="L2882" s="0" t="n">
        <f aca="false">IF($A2882=$A2881,L2881+K2882,K2882)</f>
        <v>6297013</v>
      </c>
      <c r="M2882" s="0" t="n">
        <f aca="false">IF(E2882=$S$4,H2882,0)</f>
        <v>0</v>
      </c>
      <c r="N2882" s="0" t="n">
        <f aca="false">IF($A2882=$A2881,N2881+M2882,M2882)</f>
        <v>1395000</v>
      </c>
      <c r="O2882" s="0" t="n">
        <f aca="false">IF(C2882&lt;=$S$2,J2882+L2882+N2882,IF(C2882&lt;=$S$3,L2882+N2882,IF(C2882&lt;=$S$4,N2882,0)))</f>
        <v>6801548</v>
      </c>
      <c r="P2882" s="0" t="n">
        <f aca="false">MAX(O2882,0)</f>
        <v>6801548</v>
      </c>
    </row>
    <row r="2883" customFormat="false" ht="12.75" hidden="false" customHeight="false" outlineLevel="0" collapsed="false">
      <c r="A2883" s="0" t="n">
        <v>6558</v>
      </c>
      <c r="B2883" s="0" t="s">
        <v>84</v>
      </c>
      <c r="C2883" s="3" t="n">
        <v>37155</v>
      </c>
      <c r="D2883" s="0" t="str">
        <f aca="false">IF(CONCATENATE($A2883,$C2883)=CONCATENATE($A2884,$C2884),0,CONCATENATE($A2883,$C2883))</f>
        <v>655837155</v>
      </c>
      <c r="E2883" s="3" t="n">
        <v>37189</v>
      </c>
      <c r="F2883" s="0" t="n">
        <v>54000</v>
      </c>
      <c r="G2883" s="0" t="n">
        <v>264762</v>
      </c>
      <c r="H2883" s="0" t="n">
        <f aca="false">F2883-G2883</f>
        <v>-210762</v>
      </c>
      <c r="I2883" s="0" t="n">
        <f aca="false">IF(E2883=$S$2,H2883,0)</f>
        <v>0</v>
      </c>
      <c r="J2883" s="0" t="n">
        <f aca="false">IF($A2883=$A2882,J2882+I2883,I2883)</f>
        <v>-890465</v>
      </c>
      <c r="K2883" s="0" t="n">
        <f aca="false">IF(E2883=$S$3,H2883,0)</f>
        <v>-210762</v>
      </c>
      <c r="L2883" s="0" t="n">
        <f aca="false">IF($A2883=$A2882,L2882+K2883,K2883)</f>
        <v>6086251</v>
      </c>
      <c r="M2883" s="0" t="n">
        <f aca="false">IF(E2883=$S$4,H2883,0)</f>
        <v>0</v>
      </c>
      <c r="N2883" s="0" t="n">
        <f aca="false">IF($A2883=$A2882,N2882+M2883,M2883)</f>
        <v>1395000</v>
      </c>
      <c r="O2883" s="0" t="n">
        <f aca="false">IF(C2883&lt;=$S$2,J2883+L2883+N2883,IF(C2883&lt;=$S$3,L2883+N2883,IF(C2883&lt;=$S$4,N2883,0)))</f>
        <v>6590786</v>
      </c>
      <c r="P2883" s="0" t="n">
        <f aca="false">MAX(O2883,0)</f>
        <v>6590786</v>
      </c>
    </row>
    <row r="2884" customFormat="false" ht="12.75" hidden="false" customHeight="false" outlineLevel="0" collapsed="false">
      <c r="A2884" s="0" t="n">
        <v>6558</v>
      </c>
      <c r="B2884" s="0" t="s">
        <v>84</v>
      </c>
      <c r="C2884" s="3" t="n">
        <v>37158</v>
      </c>
      <c r="D2884" s="0" t="str">
        <f aca="false">IF(CONCATENATE($A2884,$C2884)=CONCATENATE($A2885,$C2885),0,CONCATENATE($A2884,$C2884))</f>
        <v>655837158</v>
      </c>
      <c r="E2884" s="3" t="n">
        <v>37189</v>
      </c>
      <c r="F2884" s="0" t="n">
        <v>0</v>
      </c>
      <c r="G2884" s="0" t="n">
        <v>49131</v>
      </c>
      <c r="H2884" s="0" t="n">
        <f aca="false">F2884-G2884</f>
        <v>-49131</v>
      </c>
      <c r="I2884" s="0" t="n">
        <f aca="false">IF(E2884=$S$2,H2884,0)</f>
        <v>0</v>
      </c>
      <c r="J2884" s="0" t="n">
        <f aca="false">IF($A2884=$A2883,J2883+I2884,I2884)</f>
        <v>-890465</v>
      </c>
      <c r="K2884" s="0" t="n">
        <f aca="false">IF(E2884=$S$3,H2884,0)</f>
        <v>-49131</v>
      </c>
      <c r="L2884" s="0" t="n">
        <f aca="false">IF($A2884=$A2883,L2883+K2884,K2884)</f>
        <v>6037120</v>
      </c>
      <c r="M2884" s="0" t="n">
        <f aca="false">IF(E2884=$S$4,H2884,0)</f>
        <v>0</v>
      </c>
      <c r="N2884" s="0" t="n">
        <f aca="false">IF($A2884=$A2883,N2883+M2884,M2884)</f>
        <v>1395000</v>
      </c>
      <c r="O2884" s="0" t="n">
        <f aca="false">IF(C2884&lt;=$S$2,J2884+L2884+N2884,IF(C2884&lt;=$S$3,L2884+N2884,IF(C2884&lt;=$S$4,N2884,0)))</f>
        <v>6541655</v>
      </c>
      <c r="P2884" s="0" t="n">
        <f aca="false">MAX(O2884,0)</f>
        <v>6541655</v>
      </c>
    </row>
    <row r="2885" customFormat="false" ht="12.75" hidden="false" customHeight="false" outlineLevel="0" collapsed="false">
      <c r="A2885" s="0" t="n">
        <v>6558</v>
      </c>
      <c r="B2885" s="0" t="s">
        <v>84</v>
      </c>
      <c r="C2885" s="3" t="n">
        <v>37159</v>
      </c>
      <c r="D2885" s="0" t="n">
        <f aca="false">IF(CONCATENATE($A2885,$C2885)=CONCATENATE($A2886,$C2886),0,CONCATENATE($A2885,$C2885))</f>
        <v>0</v>
      </c>
      <c r="E2885" s="3" t="n">
        <v>37189</v>
      </c>
      <c r="F2885" s="0" t="n">
        <v>75750</v>
      </c>
      <c r="G2885" s="0" t="n">
        <v>27656</v>
      </c>
      <c r="H2885" s="0" t="n">
        <f aca="false">F2885-G2885</f>
        <v>48094</v>
      </c>
      <c r="I2885" s="0" t="n">
        <f aca="false">IF(E2885=$S$2,H2885,0)</f>
        <v>0</v>
      </c>
      <c r="J2885" s="0" t="n">
        <f aca="false">IF($A2885=$A2884,J2884+I2885,I2885)</f>
        <v>-890465</v>
      </c>
      <c r="K2885" s="0" t="n">
        <f aca="false">IF(E2885=$S$3,H2885,0)</f>
        <v>48094</v>
      </c>
      <c r="L2885" s="0" t="n">
        <f aca="false">IF($A2885=$A2884,L2884+K2885,K2885)</f>
        <v>6085214</v>
      </c>
      <c r="M2885" s="0" t="n">
        <f aca="false">IF(E2885=$S$4,H2885,0)</f>
        <v>0</v>
      </c>
      <c r="N2885" s="0" t="n">
        <f aca="false">IF($A2885=$A2884,N2884+M2885,M2885)</f>
        <v>1395000</v>
      </c>
      <c r="O2885" s="0" t="n">
        <f aca="false">IF(C2885&lt;=$S$2,J2885+L2885+N2885,IF(C2885&lt;=$S$3,L2885+N2885,IF(C2885&lt;=$S$4,N2885,0)))</f>
        <v>6589749</v>
      </c>
      <c r="P2885" s="0" t="n">
        <f aca="false">MAX(O2885,0)</f>
        <v>6589749</v>
      </c>
    </row>
    <row r="2886" customFormat="false" ht="12.75" hidden="false" customHeight="false" outlineLevel="0" collapsed="false">
      <c r="A2886" s="0" t="n">
        <v>6558</v>
      </c>
      <c r="B2886" s="0" t="s">
        <v>84</v>
      </c>
      <c r="C2886" s="3" t="n">
        <v>37159</v>
      </c>
      <c r="D2886" s="0" t="str">
        <f aca="false">IF(CONCATENATE($A2886,$C2886)=CONCATENATE($A2887,$C2887),0,CONCATENATE($A2886,$C2886))</f>
        <v>655837159</v>
      </c>
      <c r="E2886" s="3" t="n">
        <v>37220</v>
      </c>
      <c r="F2886" s="0" t="n">
        <v>2799806</v>
      </c>
      <c r="G2886" s="0" t="n">
        <v>615569</v>
      </c>
      <c r="H2886" s="0" t="n">
        <f aca="false">F2886-G2886</f>
        <v>2184237</v>
      </c>
      <c r="I2886" s="0" t="n">
        <f aca="false">IF(E2886=$S$2,H2886,0)</f>
        <v>0</v>
      </c>
      <c r="J2886" s="0" t="n">
        <f aca="false">IF($A2886=$A2885,J2885+I2886,I2886)</f>
        <v>-890465</v>
      </c>
      <c r="K2886" s="0" t="n">
        <f aca="false">IF(E2886=$S$3,H2886,0)</f>
        <v>0</v>
      </c>
      <c r="L2886" s="0" t="n">
        <f aca="false">IF($A2886=$A2885,L2885+K2886,K2886)</f>
        <v>6085214</v>
      </c>
      <c r="M2886" s="0" t="n">
        <f aca="false">IF(E2886=$S$4,H2886,0)</f>
        <v>2184237</v>
      </c>
      <c r="N2886" s="0" t="n">
        <f aca="false">IF($A2886=$A2885,N2885+M2886,M2886)</f>
        <v>3579237</v>
      </c>
      <c r="O2886" s="0" t="n">
        <f aca="false">IF(C2886&lt;=$S$2,J2886+L2886+N2886,IF(C2886&lt;=$S$3,L2886+N2886,IF(C2886&lt;=$S$4,N2886,0)))</f>
        <v>8773986</v>
      </c>
      <c r="P2886" s="0" t="n">
        <f aca="false">MAX(O2886,0)</f>
        <v>8773986</v>
      </c>
    </row>
    <row r="2887" customFormat="false" ht="12.75" hidden="false" customHeight="false" outlineLevel="0" collapsed="false">
      <c r="A2887" s="0" t="n">
        <v>6558</v>
      </c>
      <c r="B2887" s="0" t="s">
        <v>84</v>
      </c>
      <c r="C2887" s="3" t="n">
        <v>37160</v>
      </c>
      <c r="D2887" s="0" t="n">
        <f aca="false">IF(CONCATENATE($A2887,$C2887)=CONCATENATE($A2888,$C2888),0,CONCATENATE($A2887,$C2887))</f>
        <v>0</v>
      </c>
      <c r="E2887" s="3" t="n">
        <v>37189</v>
      </c>
      <c r="F2887" s="0" t="n">
        <v>95286</v>
      </c>
      <c r="G2887" s="0" t="n">
        <v>13718</v>
      </c>
      <c r="H2887" s="0" t="n">
        <f aca="false">F2887-G2887</f>
        <v>81568</v>
      </c>
      <c r="I2887" s="0" t="n">
        <f aca="false">IF(E2887=$S$2,H2887,0)</f>
        <v>0</v>
      </c>
      <c r="J2887" s="0" t="n">
        <f aca="false">IF($A2887=$A2886,J2886+I2887,I2887)</f>
        <v>-890465</v>
      </c>
      <c r="K2887" s="0" t="n">
        <f aca="false">IF(E2887=$S$3,H2887,0)</f>
        <v>81568</v>
      </c>
      <c r="L2887" s="0" t="n">
        <f aca="false">IF($A2887=$A2886,L2886+K2887,K2887)</f>
        <v>6166782</v>
      </c>
      <c r="M2887" s="0" t="n">
        <f aca="false">IF(E2887=$S$4,H2887,0)</f>
        <v>0</v>
      </c>
      <c r="N2887" s="0" t="n">
        <f aca="false">IF($A2887=$A2886,N2886+M2887,M2887)</f>
        <v>3579237</v>
      </c>
      <c r="O2887" s="0" t="n">
        <f aca="false">IF(C2887&lt;=$S$2,J2887+L2887+N2887,IF(C2887&lt;=$S$3,L2887+N2887,IF(C2887&lt;=$S$4,N2887,0)))</f>
        <v>9746019</v>
      </c>
      <c r="P2887" s="0" t="n">
        <f aca="false">MAX(O2887,0)</f>
        <v>9746019</v>
      </c>
    </row>
    <row r="2888" customFormat="false" ht="12.75" hidden="false" customHeight="false" outlineLevel="0" collapsed="false">
      <c r="A2888" s="0" t="n">
        <v>6558</v>
      </c>
      <c r="B2888" s="0" t="s">
        <v>84</v>
      </c>
      <c r="C2888" s="3" t="n">
        <v>37160</v>
      </c>
      <c r="D2888" s="0" t="str">
        <f aca="false">IF(CONCATENATE($A2888,$C2888)=CONCATENATE($A2889,$C2889),0,CONCATENATE($A2888,$C2888))</f>
        <v>655837160</v>
      </c>
      <c r="E2888" s="3" t="n">
        <v>37220</v>
      </c>
      <c r="F2888" s="0" t="n">
        <v>4652367</v>
      </c>
      <c r="G2888" s="0" t="n">
        <v>0</v>
      </c>
      <c r="H2888" s="0" t="n">
        <f aca="false">F2888-G2888</f>
        <v>4652367</v>
      </c>
      <c r="I2888" s="0" t="n">
        <f aca="false">IF(E2888=$S$2,H2888,0)</f>
        <v>0</v>
      </c>
      <c r="J2888" s="0" t="n">
        <f aca="false">IF($A2888=$A2887,J2887+I2888,I2888)</f>
        <v>-890465</v>
      </c>
      <c r="K2888" s="0" t="n">
        <f aca="false">IF(E2888=$S$3,H2888,0)</f>
        <v>0</v>
      </c>
      <c r="L2888" s="0" t="n">
        <f aca="false">IF($A2888=$A2887,L2887+K2888,K2888)</f>
        <v>6166782</v>
      </c>
      <c r="M2888" s="0" t="n">
        <f aca="false">IF(E2888=$S$4,H2888,0)</f>
        <v>4652367</v>
      </c>
      <c r="N2888" s="0" t="n">
        <f aca="false">IF($A2888=$A2887,N2887+M2888,M2888)</f>
        <v>8231604</v>
      </c>
      <c r="O2888" s="0" t="n">
        <f aca="false">IF(C2888&lt;=$S$2,J2888+L2888+N2888,IF(C2888&lt;=$S$3,L2888+N2888,IF(C2888&lt;=$S$4,N2888,0)))</f>
        <v>14398386</v>
      </c>
      <c r="P2888" s="0" t="n">
        <f aca="false">MAX(O2888,0)</f>
        <v>14398386</v>
      </c>
    </row>
    <row r="2889" customFormat="false" ht="12.75" hidden="false" customHeight="false" outlineLevel="0" collapsed="false">
      <c r="A2889" s="0" t="n">
        <v>6558</v>
      </c>
      <c r="B2889" s="0" t="s">
        <v>84</v>
      </c>
      <c r="C2889" s="3" t="n">
        <v>37161</v>
      </c>
      <c r="D2889" s="0" t="n">
        <f aca="false">IF(CONCATENATE($A2889,$C2889)=CONCATENATE($A2890,$C2890),0,CONCATENATE($A2889,$C2889))</f>
        <v>0</v>
      </c>
      <c r="E2889" s="3" t="n">
        <v>37189</v>
      </c>
      <c r="F2889" s="0" t="n">
        <v>93590</v>
      </c>
      <c r="G2889" s="0" t="n">
        <v>80985</v>
      </c>
      <c r="H2889" s="0" t="n">
        <f aca="false">F2889-G2889</f>
        <v>12605</v>
      </c>
      <c r="I2889" s="0" t="n">
        <f aca="false">IF(E2889=$S$2,H2889,0)</f>
        <v>0</v>
      </c>
      <c r="J2889" s="0" t="n">
        <f aca="false">IF($A2889=$A2888,J2888+I2889,I2889)</f>
        <v>-890465</v>
      </c>
      <c r="K2889" s="0" t="n">
        <f aca="false">IF(E2889=$S$3,H2889,0)</f>
        <v>12605</v>
      </c>
      <c r="L2889" s="0" t="n">
        <f aca="false">IF($A2889=$A2888,L2888+K2889,K2889)</f>
        <v>6179387</v>
      </c>
      <c r="M2889" s="0" t="n">
        <f aca="false">IF(E2889=$S$4,H2889,0)</f>
        <v>0</v>
      </c>
      <c r="N2889" s="0" t="n">
        <f aca="false">IF($A2889=$A2888,N2888+M2889,M2889)</f>
        <v>8231604</v>
      </c>
      <c r="O2889" s="0" t="n">
        <f aca="false">IF(C2889&lt;=$S$2,J2889+L2889+N2889,IF(C2889&lt;=$S$3,L2889+N2889,IF(C2889&lt;=$S$4,N2889,0)))</f>
        <v>14410991</v>
      </c>
      <c r="P2889" s="0" t="n">
        <f aca="false">MAX(O2889,0)</f>
        <v>14410991</v>
      </c>
    </row>
    <row r="2890" customFormat="false" ht="12.75" hidden="false" customHeight="false" outlineLevel="0" collapsed="false">
      <c r="A2890" s="0" t="n">
        <v>6558</v>
      </c>
      <c r="B2890" s="0" t="s">
        <v>84</v>
      </c>
      <c r="C2890" s="3" t="n">
        <v>37161</v>
      </c>
      <c r="D2890" s="0" t="str">
        <f aca="false">IF(CONCATENATE($A2890,$C2890)=CONCATENATE($A2891,$C2891),0,CONCATENATE($A2890,$C2890))</f>
        <v>655837161</v>
      </c>
      <c r="E2890" s="3" t="n">
        <v>37220</v>
      </c>
      <c r="F2890" s="0" t="n">
        <v>209405</v>
      </c>
      <c r="G2890" s="0" t="n">
        <v>0</v>
      </c>
      <c r="H2890" s="0" t="n">
        <f aca="false">F2890-G2890</f>
        <v>209405</v>
      </c>
      <c r="I2890" s="0" t="n">
        <f aca="false">IF(E2890=$S$2,H2890,0)</f>
        <v>0</v>
      </c>
      <c r="J2890" s="0" t="n">
        <f aca="false">IF($A2890=$A2889,J2889+I2890,I2890)</f>
        <v>-890465</v>
      </c>
      <c r="K2890" s="0" t="n">
        <f aca="false">IF(E2890=$S$3,H2890,0)</f>
        <v>0</v>
      </c>
      <c r="L2890" s="0" t="n">
        <f aca="false">IF($A2890=$A2889,L2889+K2890,K2890)</f>
        <v>6179387</v>
      </c>
      <c r="M2890" s="0" t="n">
        <f aca="false">IF(E2890=$S$4,H2890,0)</f>
        <v>209405</v>
      </c>
      <c r="N2890" s="0" t="n">
        <f aca="false">IF($A2890=$A2889,N2889+M2890,M2890)</f>
        <v>8441009</v>
      </c>
      <c r="O2890" s="0" t="n">
        <f aca="false">IF(C2890&lt;=$S$2,J2890+L2890+N2890,IF(C2890&lt;=$S$3,L2890+N2890,IF(C2890&lt;=$S$4,N2890,0)))</f>
        <v>14620396</v>
      </c>
      <c r="P2890" s="0" t="n">
        <f aca="false">MAX(O2890,0)</f>
        <v>14620396</v>
      </c>
    </row>
    <row r="2891" customFormat="false" ht="12.75" hidden="false" customHeight="false" outlineLevel="0" collapsed="false">
      <c r="A2891" s="0" t="n">
        <v>6558</v>
      </c>
      <c r="B2891" s="0" t="s">
        <v>84</v>
      </c>
      <c r="C2891" s="3" t="n">
        <v>37162</v>
      </c>
      <c r="D2891" s="0" t="str">
        <f aca="false">IF(CONCATENATE($A2891,$C2891)=CONCATENATE($A2892,$C2892),0,CONCATENATE($A2891,$C2891))</f>
        <v>655837162</v>
      </c>
      <c r="E2891" s="3" t="n">
        <v>37220</v>
      </c>
      <c r="F2891" s="0" t="n">
        <v>3023</v>
      </c>
      <c r="G2891" s="0" t="n">
        <v>76500</v>
      </c>
      <c r="H2891" s="0" t="n">
        <f aca="false">F2891-G2891</f>
        <v>-73477</v>
      </c>
      <c r="I2891" s="0" t="n">
        <f aca="false">IF(E2891=$S$2,H2891,0)</f>
        <v>0</v>
      </c>
      <c r="J2891" s="0" t="n">
        <f aca="false">IF($A2891=$A2890,J2890+I2891,I2891)</f>
        <v>-890465</v>
      </c>
      <c r="K2891" s="0" t="n">
        <f aca="false">IF(E2891=$S$3,H2891,0)</f>
        <v>0</v>
      </c>
      <c r="L2891" s="0" t="n">
        <f aca="false">IF($A2891=$A2890,L2890+K2891,K2891)</f>
        <v>6179387</v>
      </c>
      <c r="M2891" s="0" t="n">
        <f aca="false">IF(E2891=$S$4,H2891,0)</f>
        <v>-73477</v>
      </c>
      <c r="N2891" s="0" t="n">
        <f aca="false">IF($A2891=$A2890,N2890+M2891,M2891)</f>
        <v>8367532</v>
      </c>
      <c r="O2891" s="0" t="n">
        <f aca="false">IF(C2891&lt;=$S$2,J2891+L2891+N2891,IF(C2891&lt;=$S$3,L2891+N2891,IF(C2891&lt;=$S$4,N2891,0)))</f>
        <v>14546919</v>
      </c>
      <c r="P2891" s="0" t="n">
        <f aca="false">MAX(O2891,0)</f>
        <v>14546919</v>
      </c>
    </row>
    <row r="2892" customFormat="false" ht="12.75" hidden="false" customHeight="false" outlineLevel="0" collapsed="false">
      <c r="A2892" s="0" t="n">
        <v>6558</v>
      </c>
      <c r="B2892" s="0" t="s">
        <v>84</v>
      </c>
      <c r="C2892" s="3" t="n">
        <v>37165</v>
      </c>
      <c r="D2892" s="0" t="str">
        <f aca="false">IF(CONCATENATE($A2892,$C2892)=CONCATENATE($A2893,$C2893),0,CONCATENATE($A2892,$C2892))</f>
        <v>655837165</v>
      </c>
      <c r="E2892" s="3" t="n">
        <v>37220</v>
      </c>
      <c r="F2892" s="0" t="n">
        <v>0</v>
      </c>
      <c r="G2892" s="0" t="n">
        <v>85875</v>
      </c>
      <c r="H2892" s="0" t="n">
        <f aca="false">F2892-G2892</f>
        <v>-85875</v>
      </c>
      <c r="I2892" s="0" t="n">
        <f aca="false">IF(E2892=$S$2,H2892,0)</f>
        <v>0</v>
      </c>
      <c r="J2892" s="0" t="n">
        <f aca="false">IF($A2892=$A2891,J2891+I2892,I2892)</f>
        <v>-890465</v>
      </c>
      <c r="K2892" s="0" t="n">
        <f aca="false">IF(E2892=$S$3,H2892,0)</f>
        <v>0</v>
      </c>
      <c r="L2892" s="0" t="n">
        <f aca="false">IF($A2892=$A2891,L2891+K2892,K2892)</f>
        <v>6179387</v>
      </c>
      <c r="M2892" s="0" t="n">
        <f aca="false">IF(E2892=$S$4,H2892,0)</f>
        <v>-85875</v>
      </c>
      <c r="N2892" s="0" t="n">
        <f aca="false">IF($A2892=$A2891,N2891+M2892,M2892)</f>
        <v>8281657</v>
      </c>
      <c r="O2892" s="0" t="n">
        <f aca="false">IF(C2892&lt;=$S$2,J2892+L2892+N2892,IF(C2892&lt;=$S$3,L2892+N2892,IF(C2892&lt;=$S$4,N2892,0)))</f>
        <v>14461044</v>
      </c>
      <c r="P2892" s="0" t="n">
        <f aca="false">MAX(O2892,0)</f>
        <v>14461044</v>
      </c>
    </row>
    <row r="2893" customFormat="false" ht="12.75" hidden="false" customHeight="false" outlineLevel="0" collapsed="false">
      <c r="A2893" s="0" t="n">
        <v>6558</v>
      </c>
      <c r="B2893" s="0" t="s">
        <v>84</v>
      </c>
      <c r="C2893" s="3" t="n">
        <v>37166</v>
      </c>
      <c r="D2893" s="0" t="str">
        <f aca="false">IF(CONCATENATE($A2893,$C2893)=CONCATENATE($A2894,$C2894),0,CONCATENATE($A2893,$C2893))</f>
        <v>655837166</v>
      </c>
      <c r="E2893" s="3" t="n">
        <v>37220</v>
      </c>
      <c r="F2893" s="0" t="n">
        <v>47554</v>
      </c>
      <c r="G2893" s="0" t="n">
        <v>135988</v>
      </c>
      <c r="H2893" s="0" t="n">
        <f aca="false">F2893-G2893</f>
        <v>-88434</v>
      </c>
      <c r="I2893" s="0" t="n">
        <f aca="false">IF(E2893=$S$2,H2893,0)</f>
        <v>0</v>
      </c>
      <c r="J2893" s="0" t="n">
        <f aca="false">IF($A2893=$A2892,J2892+I2893,I2893)</f>
        <v>-890465</v>
      </c>
      <c r="K2893" s="0" t="n">
        <f aca="false">IF(E2893=$S$3,H2893,0)</f>
        <v>0</v>
      </c>
      <c r="L2893" s="0" t="n">
        <f aca="false">IF($A2893=$A2892,L2892+K2893,K2893)</f>
        <v>6179387</v>
      </c>
      <c r="M2893" s="0" t="n">
        <f aca="false">IF(E2893=$S$4,H2893,0)</f>
        <v>-88434</v>
      </c>
      <c r="N2893" s="0" t="n">
        <f aca="false">IF($A2893=$A2892,N2892+M2893,M2893)</f>
        <v>8193223</v>
      </c>
      <c r="O2893" s="0" t="n">
        <f aca="false">IF(C2893&lt;=$S$2,J2893+L2893+N2893,IF(C2893&lt;=$S$3,L2893+N2893,IF(C2893&lt;=$S$4,N2893,0)))</f>
        <v>14372610</v>
      </c>
      <c r="P2893" s="0" t="n">
        <f aca="false">MAX(O2893,0)</f>
        <v>14372610</v>
      </c>
    </row>
    <row r="2894" customFormat="false" ht="12.75" hidden="false" customHeight="false" outlineLevel="0" collapsed="false">
      <c r="A2894" s="0" t="n">
        <v>6558</v>
      </c>
      <c r="B2894" s="0" t="s">
        <v>84</v>
      </c>
      <c r="C2894" s="3" t="n">
        <v>37167</v>
      </c>
      <c r="D2894" s="0" t="str">
        <f aca="false">IF(CONCATENATE($A2894,$C2894)=CONCATENATE($A2895,$C2895),0,CONCATENATE($A2894,$C2894))</f>
        <v>655837167</v>
      </c>
      <c r="E2894" s="3" t="n">
        <v>37220</v>
      </c>
      <c r="F2894" s="0" t="n">
        <v>0</v>
      </c>
      <c r="G2894" s="0" t="n">
        <v>91750</v>
      </c>
      <c r="H2894" s="0" t="n">
        <f aca="false">F2894-G2894</f>
        <v>-91750</v>
      </c>
      <c r="I2894" s="0" t="n">
        <f aca="false">IF(E2894=$S$2,H2894,0)</f>
        <v>0</v>
      </c>
      <c r="J2894" s="0" t="n">
        <f aca="false">IF($A2894=$A2893,J2893+I2894,I2894)</f>
        <v>-890465</v>
      </c>
      <c r="K2894" s="0" t="n">
        <f aca="false">IF(E2894=$S$3,H2894,0)</f>
        <v>0</v>
      </c>
      <c r="L2894" s="0" t="n">
        <f aca="false">IF($A2894=$A2893,L2893+K2894,K2894)</f>
        <v>6179387</v>
      </c>
      <c r="M2894" s="0" t="n">
        <f aca="false">IF(E2894=$S$4,H2894,0)</f>
        <v>-91750</v>
      </c>
      <c r="N2894" s="0" t="n">
        <f aca="false">IF($A2894=$A2893,N2893+M2894,M2894)</f>
        <v>8101473</v>
      </c>
      <c r="O2894" s="0" t="n">
        <f aca="false">IF(C2894&lt;=$S$2,J2894+L2894+N2894,IF(C2894&lt;=$S$3,L2894+N2894,IF(C2894&lt;=$S$4,N2894,0)))</f>
        <v>14280860</v>
      </c>
      <c r="P2894" s="0" t="n">
        <f aca="false">MAX(O2894,0)</f>
        <v>14280860</v>
      </c>
    </row>
    <row r="2895" customFormat="false" ht="12.75" hidden="false" customHeight="false" outlineLevel="0" collapsed="false">
      <c r="A2895" s="0" t="n">
        <v>6558</v>
      </c>
      <c r="B2895" s="0" t="s">
        <v>84</v>
      </c>
      <c r="C2895" s="3" t="n">
        <v>37168</v>
      </c>
      <c r="D2895" s="0" t="str">
        <f aca="false">IF(CONCATENATE($A2895,$C2895)=CONCATENATE($A2896,$C2896),0,CONCATENATE($A2895,$C2895))</f>
        <v>655837168</v>
      </c>
      <c r="E2895" s="3" t="n">
        <v>37220</v>
      </c>
      <c r="F2895" s="0" t="n">
        <v>2200</v>
      </c>
      <c r="G2895" s="0" t="n">
        <v>79900</v>
      </c>
      <c r="H2895" s="0" t="n">
        <f aca="false">F2895-G2895</f>
        <v>-77700</v>
      </c>
      <c r="I2895" s="0" t="n">
        <f aca="false">IF(E2895=$S$2,H2895,0)</f>
        <v>0</v>
      </c>
      <c r="J2895" s="0" t="n">
        <f aca="false">IF($A2895=$A2894,J2894+I2895,I2895)</f>
        <v>-890465</v>
      </c>
      <c r="K2895" s="0" t="n">
        <f aca="false">IF(E2895=$S$3,H2895,0)</f>
        <v>0</v>
      </c>
      <c r="L2895" s="0" t="n">
        <f aca="false">IF($A2895=$A2894,L2894+K2895,K2895)</f>
        <v>6179387</v>
      </c>
      <c r="M2895" s="0" t="n">
        <f aca="false">IF(E2895=$S$4,H2895,0)</f>
        <v>-77700</v>
      </c>
      <c r="N2895" s="0" t="n">
        <f aca="false">IF($A2895=$A2894,N2894+M2895,M2895)</f>
        <v>8023773</v>
      </c>
      <c r="O2895" s="0" t="n">
        <f aca="false">IF(C2895&lt;=$S$2,J2895+L2895+N2895,IF(C2895&lt;=$S$3,L2895+N2895,IF(C2895&lt;=$S$4,N2895,0)))</f>
        <v>14203160</v>
      </c>
      <c r="P2895" s="0" t="n">
        <f aca="false">MAX(O2895,0)</f>
        <v>14203160</v>
      </c>
    </row>
    <row r="2896" customFormat="false" ht="12.75" hidden="false" customHeight="false" outlineLevel="0" collapsed="false">
      <c r="A2896" s="0" t="n">
        <v>6558</v>
      </c>
      <c r="B2896" s="0" t="s">
        <v>84</v>
      </c>
      <c r="C2896" s="3" t="n">
        <v>37169</v>
      </c>
      <c r="D2896" s="0" t="str">
        <f aca="false">IF(CONCATENATE($A2896,$C2896)=CONCATENATE($A2897,$C2897),0,CONCATENATE($A2896,$C2896))</f>
        <v>655837169</v>
      </c>
      <c r="E2896" s="3" t="n">
        <v>37220</v>
      </c>
      <c r="F2896" s="0" t="n">
        <v>13536</v>
      </c>
      <c r="G2896" s="0" t="n">
        <v>0</v>
      </c>
      <c r="H2896" s="0" t="n">
        <f aca="false">F2896-G2896</f>
        <v>13536</v>
      </c>
      <c r="I2896" s="0" t="n">
        <f aca="false">IF(E2896=$S$2,H2896,0)</f>
        <v>0</v>
      </c>
      <c r="J2896" s="0" t="n">
        <f aca="false">IF($A2896=$A2895,J2895+I2896,I2896)</f>
        <v>-890465</v>
      </c>
      <c r="K2896" s="0" t="n">
        <f aca="false">IF(E2896=$S$3,H2896,0)</f>
        <v>0</v>
      </c>
      <c r="L2896" s="0" t="n">
        <f aca="false">IF($A2896=$A2895,L2895+K2896,K2896)</f>
        <v>6179387</v>
      </c>
      <c r="M2896" s="0" t="n">
        <f aca="false">IF(E2896=$S$4,H2896,0)</f>
        <v>13536</v>
      </c>
      <c r="N2896" s="0" t="n">
        <f aca="false">IF($A2896=$A2895,N2895+M2896,M2896)</f>
        <v>8037309</v>
      </c>
      <c r="O2896" s="0" t="n">
        <f aca="false">IF(C2896&lt;=$S$2,J2896+L2896+N2896,IF(C2896&lt;=$S$3,L2896+N2896,IF(C2896&lt;=$S$4,N2896,0)))</f>
        <v>14216696</v>
      </c>
      <c r="P2896" s="0" t="n">
        <f aca="false">MAX(O2896,0)</f>
        <v>14216696</v>
      </c>
    </row>
    <row r="2897" customFormat="false" ht="12.75" hidden="false" customHeight="false" outlineLevel="0" collapsed="false">
      <c r="A2897" s="0" t="n">
        <v>6558</v>
      </c>
      <c r="B2897" s="0" t="s">
        <v>84</v>
      </c>
      <c r="C2897" s="3" t="n">
        <v>37172</v>
      </c>
      <c r="D2897" s="0" t="str">
        <f aca="false">IF(CONCATENATE($A2897,$C2897)=CONCATENATE($A2898,$C2898),0,CONCATENATE($A2897,$C2897))</f>
        <v>655837172</v>
      </c>
      <c r="E2897" s="3" t="n">
        <v>37220</v>
      </c>
      <c r="F2897" s="0" t="n">
        <v>18800</v>
      </c>
      <c r="G2897" s="0" t="n">
        <v>114717</v>
      </c>
      <c r="H2897" s="0" t="n">
        <f aca="false">F2897-G2897</f>
        <v>-95917</v>
      </c>
      <c r="I2897" s="0" t="n">
        <f aca="false">IF(E2897=$S$2,H2897,0)</f>
        <v>0</v>
      </c>
      <c r="J2897" s="0" t="n">
        <f aca="false">IF($A2897=$A2896,J2896+I2897,I2897)</f>
        <v>-890465</v>
      </c>
      <c r="K2897" s="0" t="n">
        <f aca="false">IF(E2897=$S$3,H2897,0)</f>
        <v>0</v>
      </c>
      <c r="L2897" s="0" t="n">
        <f aca="false">IF($A2897=$A2896,L2896+K2897,K2897)</f>
        <v>6179387</v>
      </c>
      <c r="M2897" s="0" t="n">
        <f aca="false">IF(E2897=$S$4,H2897,0)</f>
        <v>-95917</v>
      </c>
      <c r="N2897" s="0" t="n">
        <f aca="false">IF($A2897=$A2896,N2896+M2897,M2897)</f>
        <v>7941392</v>
      </c>
      <c r="O2897" s="0" t="n">
        <f aca="false">IF(C2897&lt;=$S$2,J2897+L2897+N2897,IF(C2897&lt;=$S$3,L2897+N2897,IF(C2897&lt;=$S$4,N2897,0)))</f>
        <v>14120779</v>
      </c>
      <c r="P2897" s="0" t="n">
        <f aca="false">MAX(O2897,0)</f>
        <v>14120779</v>
      </c>
    </row>
    <row r="2898" customFormat="false" ht="12.75" hidden="false" customHeight="false" outlineLevel="0" collapsed="false">
      <c r="A2898" s="0" t="n">
        <v>6558</v>
      </c>
      <c r="B2898" s="0" t="s">
        <v>84</v>
      </c>
      <c r="C2898" s="3" t="n">
        <v>37173</v>
      </c>
      <c r="D2898" s="0" t="str">
        <f aca="false">IF(CONCATENATE($A2898,$C2898)=CONCATENATE($A2899,$C2899),0,CONCATENATE($A2898,$C2898))</f>
        <v>655837173</v>
      </c>
      <c r="E2898" s="3" t="n">
        <v>37220</v>
      </c>
      <c r="F2898" s="0" t="n">
        <v>18500</v>
      </c>
      <c r="G2898" s="0" t="n">
        <v>69100</v>
      </c>
      <c r="H2898" s="0" t="n">
        <f aca="false">F2898-G2898</f>
        <v>-50600</v>
      </c>
      <c r="I2898" s="0" t="n">
        <f aca="false">IF(E2898=$S$2,H2898,0)</f>
        <v>0</v>
      </c>
      <c r="J2898" s="0" t="n">
        <f aca="false">IF($A2898=$A2897,J2897+I2898,I2898)</f>
        <v>-890465</v>
      </c>
      <c r="K2898" s="0" t="n">
        <f aca="false">IF(E2898=$S$3,H2898,0)</f>
        <v>0</v>
      </c>
      <c r="L2898" s="0" t="n">
        <f aca="false">IF($A2898=$A2897,L2897+K2898,K2898)</f>
        <v>6179387</v>
      </c>
      <c r="M2898" s="0" t="n">
        <f aca="false">IF(E2898=$S$4,H2898,0)</f>
        <v>-50600</v>
      </c>
      <c r="N2898" s="0" t="n">
        <f aca="false">IF($A2898=$A2897,N2897+M2898,M2898)</f>
        <v>7890792</v>
      </c>
      <c r="O2898" s="0" t="n">
        <f aca="false">IF(C2898&lt;=$S$2,J2898+L2898+N2898,IF(C2898&lt;=$S$3,L2898+N2898,IF(C2898&lt;=$S$4,N2898,0)))</f>
        <v>14070179</v>
      </c>
      <c r="P2898" s="0" t="n">
        <f aca="false">MAX(O2898,0)</f>
        <v>14070179</v>
      </c>
    </row>
    <row r="2899" customFormat="false" ht="12.75" hidden="false" customHeight="false" outlineLevel="0" collapsed="false">
      <c r="A2899" s="0" t="n">
        <v>6558</v>
      </c>
      <c r="B2899" s="0" t="s">
        <v>84</v>
      </c>
      <c r="C2899" s="3" t="n">
        <v>37174</v>
      </c>
      <c r="D2899" s="0" t="str">
        <f aca="false">IF(CONCATENATE($A2899,$C2899)=CONCATENATE($A2900,$C2900),0,CONCATENATE($A2899,$C2899))</f>
        <v>655837174</v>
      </c>
      <c r="E2899" s="3" t="n">
        <v>37220</v>
      </c>
      <c r="F2899" s="0" t="n">
        <v>8438</v>
      </c>
      <c r="G2899" s="0" t="n">
        <v>51526</v>
      </c>
      <c r="H2899" s="0" t="n">
        <f aca="false">F2899-G2899</f>
        <v>-43088</v>
      </c>
      <c r="I2899" s="0" t="n">
        <f aca="false">IF(E2899=$S$2,H2899,0)</f>
        <v>0</v>
      </c>
      <c r="J2899" s="0" t="n">
        <f aca="false">IF($A2899=$A2898,J2898+I2899,I2899)</f>
        <v>-890465</v>
      </c>
      <c r="K2899" s="0" t="n">
        <f aca="false">IF(E2899=$S$3,H2899,0)</f>
        <v>0</v>
      </c>
      <c r="L2899" s="0" t="n">
        <f aca="false">IF($A2899=$A2898,L2898+K2899,K2899)</f>
        <v>6179387</v>
      </c>
      <c r="M2899" s="0" t="n">
        <f aca="false">IF(E2899=$S$4,H2899,0)</f>
        <v>-43088</v>
      </c>
      <c r="N2899" s="0" t="n">
        <f aca="false">IF($A2899=$A2898,N2898+M2899,M2899)</f>
        <v>7847704</v>
      </c>
      <c r="O2899" s="0" t="n">
        <f aca="false">IF(C2899&lt;=$S$2,J2899+L2899+N2899,IF(C2899&lt;=$S$3,L2899+N2899,IF(C2899&lt;=$S$4,N2899,0)))</f>
        <v>14027091</v>
      </c>
      <c r="P2899" s="0" t="n">
        <f aca="false">MAX(O2899,0)</f>
        <v>14027091</v>
      </c>
    </row>
    <row r="2900" customFormat="false" ht="12.75" hidden="false" customHeight="false" outlineLevel="0" collapsed="false">
      <c r="A2900" s="0" t="n">
        <v>6558</v>
      </c>
      <c r="B2900" s="0" t="s">
        <v>84</v>
      </c>
      <c r="C2900" s="3" t="n">
        <v>37175</v>
      </c>
      <c r="D2900" s="0" t="str">
        <f aca="false">IF(CONCATENATE($A2900,$C2900)=CONCATENATE($A2901,$C2901),0,CONCATENATE($A2900,$C2900))</f>
        <v>655837175</v>
      </c>
      <c r="E2900" s="3" t="n">
        <v>37220</v>
      </c>
      <c r="F2900" s="0" t="n">
        <v>125764</v>
      </c>
      <c r="G2900" s="0" t="n">
        <v>44550</v>
      </c>
      <c r="H2900" s="0" t="n">
        <f aca="false">F2900-G2900</f>
        <v>81214</v>
      </c>
      <c r="I2900" s="0" t="n">
        <f aca="false">IF(E2900=$S$2,H2900,0)</f>
        <v>0</v>
      </c>
      <c r="J2900" s="0" t="n">
        <f aca="false">IF($A2900=$A2899,J2899+I2900,I2900)</f>
        <v>-890465</v>
      </c>
      <c r="K2900" s="0" t="n">
        <f aca="false">IF(E2900=$S$3,H2900,0)</f>
        <v>0</v>
      </c>
      <c r="L2900" s="0" t="n">
        <f aca="false">IF($A2900=$A2899,L2899+K2900,K2900)</f>
        <v>6179387</v>
      </c>
      <c r="M2900" s="0" t="n">
        <f aca="false">IF(E2900=$S$4,H2900,0)</f>
        <v>81214</v>
      </c>
      <c r="N2900" s="0" t="n">
        <f aca="false">IF($A2900=$A2899,N2899+M2900,M2900)</f>
        <v>7928918</v>
      </c>
      <c r="O2900" s="0" t="n">
        <f aca="false">IF(C2900&lt;=$S$2,J2900+L2900+N2900,IF(C2900&lt;=$S$3,L2900+N2900,IF(C2900&lt;=$S$4,N2900,0)))</f>
        <v>14108305</v>
      </c>
      <c r="P2900" s="0" t="n">
        <f aca="false">MAX(O2900,0)</f>
        <v>14108305</v>
      </c>
    </row>
    <row r="2901" customFormat="false" ht="12.75" hidden="false" customHeight="false" outlineLevel="0" collapsed="false">
      <c r="A2901" s="0" t="n">
        <v>6558</v>
      </c>
      <c r="B2901" s="0" t="s">
        <v>84</v>
      </c>
      <c r="C2901" s="3" t="n">
        <v>37176</v>
      </c>
      <c r="D2901" s="0" t="str">
        <f aca="false">IF(CONCATENATE($A2901,$C2901)=CONCATENATE($A2902,$C2902),0,CONCATENATE($A2901,$C2901))</f>
        <v>655837176</v>
      </c>
      <c r="E2901" s="3" t="n">
        <v>37220</v>
      </c>
      <c r="F2901" s="0" t="n">
        <v>17907</v>
      </c>
      <c r="G2901" s="0" t="n">
        <v>212445</v>
      </c>
      <c r="H2901" s="0" t="n">
        <f aca="false">F2901-G2901</f>
        <v>-194538</v>
      </c>
      <c r="I2901" s="0" t="n">
        <f aca="false">IF(E2901=$S$2,H2901,0)</f>
        <v>0</v>
      </c>
      <c r="J2901" s="0" t="n">
        <f aca="false">IF($A2901=$A2900,J2900+I2901,I2901)</f>
        <v>-890465</v>
      </c>
      <c r="K2901" s="0" t="n">
        <f aca="false">IF(E2901=$S$3,H2901,0)</f>
        <v>0</v>
      </c>
      <c r="L2901" s="0" t="n">
        <f aca="false">IF($A2901=$A2900,L2900+K2901,K2901)</f>
        <v>6179387</v>
      </c>
      <c r="M2901" s="0" t="n">
        <f aca="false">IF(E2901=$S$4,H2901,0)</f>
        <v>-194538</v>
      </c>
      <c r="N2901" s="0" t="n">
        <f aca="false">IF($A2901=$A2900,N2900+M2901,M2901)</f>
        <v>7734380</v>
      </c>
      <c r="O2901" s="0" t="n">
        <f aca="false">IF(C2901&lt;=$S$2,J2901+L2901+N2901,IF(C2901&lt;=$S$3,L2901+N2901,IF(C2901&lt;=$S$4,N2901,0)))</f>
        <v>13913767</v>
      </c>
      <c r="P2901" s="0" t="n">
        <f aca="false">MAX(O2901,0)</f>
        <v>13913767</v>
      </c>
    </row>
    <row r="2902" customFormat="false" ht="12.75" hidden="false" customHeight="false" outlineLevel="0" collapsed="false">
      <c r="A2902" s="0" t="n">
        <v>6558</v>
      </c>
      <c r="B2902" s="0" t="s">
        <v>84</v>
      </c>
      <c r="C2902" s="3" t="n">
        <v>37179</v>
      </c>
      <c r="D2902" s="0" t="str">
        <f aca="false">IF(CONCATENATE($A2902,$C2902)=CONCATENATE($A2903,$C2903),0,CONCATENATE($A2902,$C2902))</f>
        <v>655837179</v>
      </c>
      <c r="E2902" s="3" t="n">
        <v>37220</v>
      </c>
      <c r="F2902" s="0" t="n">
        <v>49135</v>
      </c>
      <c r="G2902" s="0" t="n">
        <v>62600</v>
      </c>
      <c r="H2902" s="0" t="n">
        <f aca="false">F2902-G2902</f>
        <v>-13465</v>
      </c>
      <c r="I2902" s="0" t="n">
        <f aca="false">IF(E2902=$S$2,H2902,0)</f>
        <v>0</v>
      </c>
      <c r="J2902" s="0" t="n">
        <f aca="false">IF($A2902=$A2901,J2901+I2902,I2902)</f>
        <v>-890465</v>
      </c>
      <c r="K2902" s="0" t="n">
        <f aca="false">IF(E2902=$S$3,H2902,0)</f>
        <v>0</v>
      </c>
      <c r="L2902" s="0" t="n">
        <f aca="false">IF($A2902=$A2901,L2901+K2902,K2902)</f>
        <v>6179387</v>
      </c>
      <c r="M2902" s="0" t="n">
        <f aca="false">IF(E2902=$S$4,H2902,0)</f>
        <v>-13465</v>
      </c>
      <c r="N2902" s="0" t="n">
        <f aca="false">IF($A2902=$A2901,N2901+M2902,M2902)</f>
        <v>7720915</v>
      </c>
      <c r="O2902" s="0" t="n">
        <f aca="false">IF(C2902&lt;=$S$2,J2902+L2902+N2902,IF(C2902&lt;=$S$3,L2902+N2902,IF(C2902&lt;=$S$4,N2902,0)))</f>
        <v>13900302</v>
      </c>
      <c r="P2902" s="0" t="n">
        <f aca="false">MAX(O2902,0)</f>
        <v>13900302</v>
      </c>
    </row>
    <row r="2903" customFormat="false" ht="12.75" hidden="false" customHeight="false" outlineLevel="0" collapsed="false">
      <c r="A2903" s="0" t="n">
        <v>6558</v>
      </c>
      <c r="B2903" s="0" t="s">
        <v>84</v>
      </c>
      <c r="C2903" s="3" t="n">
        <v>37180</v>
      </c>
      <c r="D2903" s="0" t="str">
        <f aca="false">IF(CONCATENATE($A2903,$C2903)=CONCATENATE($A2904,$C2904),0,CONCATENATE($A2903,$C2903))</f>
        <v>655837180</v>
      </c>
      <c r="E2903" s="3" t="n">
        <v>37220</v>
      </c>
      <c r="F2903" s="0" t="n">
        <v>61028</v>
      </c>
      <c r="G2903" s="0" t="n">
        <v>85905</v>
      </c>
      <c r="H2903" s="0" t="n">
        <f aca="false">F2903-G2903</f>
        <v>-24877</v>
      </c>
      <c r="I2903" s="0" t="n">
        <f aca="false">IF(E2903=$S$2,H2903,0)</f>
        <v>0</v>
      </c>
      <c r="J2903" s="0" t="n">
        <f aca="false">IF($A2903=$A2902,J2902+I2903,I2903)</f>
        <v>-890465</v>
      </c>
      <c r="K2903" s="0" t="n">
        <f aca="false">IF(E2903=$S$3,H2903,0)</f>
        <v>0</v>
      </c>
      <c r="L2903" s="0" t="n">
        <f aca="false">IF($A2903=$A2902,L2902+K2903,K2903)</f>
        <v>6179387</v>
      </c>
      <c r="M2903" s="0" t="n">
        <f aca="false">IF(E2903=$S$4,H2903,0)</f>
        <v>-24877</v>
      </c>
      <c r="N2903" s="0" t="n">
        <f aca="false">IF($A2903=$A2902,N2902+M2903,M2903)</f>
        <v>7696038</v>
      </c>
      <c r="O2903" s="0" t="n">
        <f aca="false">IF(C2903&lt;=$S$2,J2903+L2903+N2903,IF(C2903&lt;=$S$3,L2903+N2903,IF(C2903&lt;=$S$4,N2903,0)))</f>
        <v>13875425</v>
      </c>
      <c r="P2903" s="0" t="n">
        <f aca="false">MAX(O2903,0)</f>
        <v>13875425</v>
      </c>
    </row>
    <row r="2904" customFormat="false" ht="12.75" hidden="false" customHeight="false" outlineLevel="0" collapsed="false">
      <c r="A2904" s="0" t="n">
        <v>6558</v>
      </c>
      <c r="B2904" s="0" t="s">
        <v>84</v>
      </c>
      <c r="C2904" s="3" t="n">
        <v>37181</v>
      </c>
      <c r="D2904" s="0" t="str">
        <f aca="false">IF(CONCATENATE($A2904,$C2904)=CONCATENATE($A2905,$C2905),0,CONCATENATE($A2904,$C2904))</f>
        <v>655837181</v>
      </c>
      <c r="E2904" s="3" t="n">
        <v>37220</v>
      </c>
      <c r="F2904" s="0" t="n">
        <v>33250</v>
      </c>
      <c r="G2904" s="0" t="n">
        <v>79198</v>
      </c>
      <c r="H2904" s="0" t="n">
        <f aca="false">F2904-G2904</f>
        <v>-45948</v>
      </c>
      <c r="I2904" s="0" t="n">
        <f aca="false">IF(E2904=$S$2,H2904,0)</f>
        <v>0</v>
      </c>
      <c r="J2904" s="0" t="n">
        <f aca="false">IF($A2904=$A2903,J2903+I2904,I2904)</f>
        <v>-890465</v>
      </c>
      <c r="K2904" s="0" t="n">
        <f aca="false">IF(E2904=$S$3,H2904,0)</f>
        <v>0</v>
      </c>
      <c r="L2904" s="0" t="n">
        <f aca="false">IF($A2904=$A2903,L2903+K2904,K2904)</f>
        <v>6179387</v>
      </c>
      <c r="M2904" s="0" t="n">
        <f aca="false">IF(E2904=$S$4,H2904,0)</f>
        <v>-45948</v>
      </c>
      <c r="N2904" s="0" t="n">
        <f aca="false">IF($A2904=$A2903,N2903+M2904,M2904)</f>
        <v>7650090</v>
      </c>
      <c r="O2904" s="0" t="n">
        <f aca="false">IF(C2904&lt;=$S$2,J2904+L2904+N2904,IF(C2904&lt;=$S$3,L2904+N2904,IF(C2904&lt;=$S$4,N2904,0)))</f>
        <v>13829477</v>
      </c>
      <c r="P2904" s="0" t="n">
        <f aca="false">MAX(O2904,0)</f>
        <v>13829477</v>
      </c>
    </row>
    <row r="2905" customFormat="false" ht="12.75" hidden="false" customHeight="false" outlineLevel="0" collapsed="false">
      <c r="A2905" s="0" t="n">
        <v>6558</v>
      </c>
      <c r="B2905" s="0" t="s">
        <v>84</v>
      </c>
      <c r="C2905" s="3" t="n">
        <v>37182</v>
      </c>
      <c r="D2905" s="0" t="str">
        <f aca="false">IF(CONCATENATE($A2905,$C2905)=CONCATENATE($A2906,$C2906),0,CONCATENATE($A2905,$C2905))</f>
        <v>655837182</v>
      </c>
      <c r="E2905" s="3" t="n">
        <v>37220</v>
      </c>
      <c r="F2905" s="0" t="n">
        <v>54250</v>
      </c>
      <c r="G2905" s="0" t="n">
        <v>70820</v>
      </c>
      <c r="H2905" s="0" t="n">
        <f aca="false">F2905-G2905</f>
        <v>-16570</v>
      </c>
      <c r="I2905" s="0" t="n">
        <f aca="false">IF(E2905=$S$2,H2905,0)</f>
        <v>0</v>
      </c>
      <c r="J2905" s="0" t="n">
        <f aca="false">IF($A2905=$A2904,J2904+I2905,I2905)</f>
        <v>-890465</v>
      </c>
      <c r="K2905" s="0" t="n">
        <f aca="false">IF(E2905=$S$3,H2905,0)</f>
        <v>0</v>
      </c>
      <c r="L2905" s="0" t="n">
        <f aca="false">IF($A2905=$A2904,L2904+K2905,K2905)</f>
        <v>6179387</v>
      </c>
      <c r="M2905" s="0" t="n">
        <f aca="false">IF(E2905=$S$4,H2905,0)</f>
        <v>-16570</v>
      </c>
      <c r="N2905" s="0" t="n">
        <f aca="false">IF($A2905=$A2904,N2904+M2905,M2905)</f>
        <v>7633520</v>
      </c>
      <c r="O2905" s="0" t="n">
        <f aca="false">IF(C2905&lt;=$S$2,J2905+L2905+N2905,IF(C2905&lt;=$S$3,L2905+N2905,IF(C2905&lt;=$S$4,N2905,0)))</f>
        <v>13812907</v>
      </c>
      <c r="P2905" s="0" t="n">
        <f aca="false">MAX(O2905,0)</f>
        <v>13812907</v>
      </c>
    </row>
    <row r="2906" customFormat="false" ht="12.75" hidden="false" customHeight="false" outlineLevel="0" collapsed="false">
      <c r="A2906" s="0" t="n">
        <v>6558</v>
      </c>
      <c r="B2906" s="0" t="s">
        <v>84</v>
      </c>
      <c r="C2906" s="3" t="n">
        <v>37183</v>
      </c>
      <c r="D2906" s="0" t="str">
        <f aca="false">IF(CONCATENATE($A2906,$C2906)=CONCATENATE($A2907,$C2907),0,CONCATENATE($A2906,$C2906))</f>
        <v>655837183</v>
      </c>
      <c r="E2906" s="3" t="n">
        <v>37220</v>
      </c>
      <c r="F2906" s="0" t="n">
        <v>18600</v>
      </c>
      <c r="G2906" s="0" t="n">
        <v>246342</v>
      </c>
      <c r="H2906" s="0" t="n">
        <f aca="false">F2906-G2906</f>
        <v>-227742</v>
      </c>
      <c r="I2906" s="0" t="n">
        <f aca="false">IF(E2906=$S$2,H2906,0)</f>
        <v>0</v>
      </c>
      <c r="J2906" s="0" t="n">
        <f aca="false">IF($A2906=$A2905,J2905+I2906,I2906)</f>
        <v>-890465</v>
      </c>
      <c r="K2906" s="0" t="n">
        <f aca="false">IF(E2906=$S$3,H2906,0)</f>
        <v>0</v>
      </c>
      <c r="L2906" s="0" t="n">
        <f aca="false">IF($A2906=$A2905,L2905+K2906,K2906)</f>
        <v>6179387</v>
      </c>
      <c r="M2906" s="0" t="n">
        <f aca="false">IF(E2906=$S$4,H2906,0)</f>
        <v>-227742</v>
      </c>
      <c r="N2906" s="0" t="n">
        <f aca="false">IF($A2906=$A2905,N2905+M2906,M2906)</f>
        <v>7405778</v>
      </c>
      <c r="O2906" s="0" t="n">
        <f aca="false">IF(C2906&lt;=$S$2,J2906+L2906+N2906,IF(C2906&lt;=$S$3,L2906+N2906,IF(C2906&lt;=$S$4,N2906,0)))</f>
        <v>13585165</v>
      </c>
      <c r="P2906" s="0" t="n">
        <f aca="false">MAX(O2906,0)</f>
        <v>13585165</v>
      </c>
    </row>
    <row r="2907" customFormat="false" ht="12.75" hidden="false" customHeight="false" outlineLevel="0" collapsed="false">
      <c r="A2907" s="0" t="n">
        <v>6558</v>
      </c>
      <c r="B2907" s="0" t="s">
        <v>84</v>
      </c>
      <c r="C2907" s="3" t="n">
        <v>37186</v>
      </c>
      <c r="D2907" s="0" t="str">
        <f aca="false">IF(CONCATENATE($A2907,$C2907)=CONCATENATE($A2908,$C2908),0,CONCATENATE($A2907,$C2907))</f>
        <v>655837186</v>
      </c>
      <c r="E2907" s="3" t="n">
        <v>37220</v>
      </c>
      <c r="F2907" s="0" t="n">
        <v>13175</v>
      </c>
      <c r="G2907" s="0" t="n">
        <v>131404</v>
      </c>
      <c r="H2907" s="0" t="n">
        <f aca="false">F2907-G2907</f>
        <v>-118229</v>
      </c>
      <c r="I2907" s="0" t="n">
        <f aca="false">IF(E2907=$S$2,H2907,0)</f>
        <v>0</v>
      </c>
      <c r="J2907" s="0" t="n">
        <f aca="false">IF($A2907=$A2906,J2906+I2907,I2907)</f>
        <v>-890465</v>
      </c>
      <c r="K2907" s="0" t="n">
        <f aca="false">IF(E2907=$S$3,H2907,0)</f>
        <v>0</v>
      </c>
      <c r="L2907" s="0" t="n">
        <f aca="false">IF($A2907=$A2906,L2906+K2907,K2907)</f>
        <v>6179387</v>
      </c>
      <c r="M2907" s="0" t="n">
        <f aca="false">IF(E2907=$S$4,H2907,0)</f>
        <v>-118229</v>
      </c>
      <c r="N2907" s="0" t="n">
        <f aca="false">IF($A2907=$A2906,N2906+M2907,M2907)</f>
        <v>7287549</v>
      </c>
      <c r="O2907" s="0" t="n">
        <f aca="false">IF(C2907&lt;=$S$2,J2907+L2907+N2907,IF(C2907&lt;=$S$3,L2907+N2907,IF(C2907&lt;=$S$4,N2907,0)))</f>
        <v>13466936</v>
      </c>
      <c r="P2907" s="0" t="n">
        <f aca="false">MAX(O2907,0)</f>
        <v>13466936</v>
      </c>
    </row>
    <row r="2908" customFormat="false" ht="12.75" hidden="false" customHeight="false" outlineLevel="0" collapsed="false">
      <c r="A2908" s="0" t="n">
        <v>6558</v>
      </c>
      <c r="B2908" s="0" t="s">
        <v>84</v>
      </c>
      <c r="C2908" s="3" t="n">
        <v>37187</v>
      </c>
      <c r="D2908" s="0" t="str">
        <f aca="false">IF(CONCATENATE($A2908,$C2908)=CONCATENATE($A2909,$C2909),0,CONCATENATE($A2908,$C2908))</f>
        <v>655837187</v>
      </c>
      <c r="E2908" s="3" t="n">
        <v>37220</v>
      </c>
      <c r="F2908" s="0" t="n">
        <v>73950</v>
      </c>
      <c r="G2908" s="0" t="n">
        <v>306642</v>
      </c>
      <c r="H2908" s="0" t="n">
        <f aca="false">F2908-G2908</f>
        <v>-232692</v>
      </c>
      <c r="I2908" s="0" t="n">
        <f aca="false">IF(E2908=$S$2,H2908,0)</f>
        <v>0</v>
      </c>
      <c r="J2908" s="0" t="n">
        <f aca="false">IF($A2908=$A2907,J2907+I2908,I2908)</f>
        <v>-890465</v>
      </c>
      <c r="K2908" s="0" t="n">
        <f aca="false">IF(E2908=$S$3,H2908,0)</f>
        <v>0</v>
      </c>
      <c r="L2908" s="0" t="n">
        <f aca="false">IF($A2908=$A2907,L2907+K2908,K2908)</f>
        <v>6179387</v>
      </c>
      <c r="M2908" s="0" t="n">
        <f aca="false">IF(E2908=$S$4,H2908,0)</f>
        <v>-232692</v>
      </c>
      <c r="N2908" s="0" t="n">
        <f aca="false">IF($A2908=$A2907,N2907+M2908,M2908)</f>
        <v>7054857</v>
      </c>
      <c r="O2908" s="0" t="n">
        <f aca="false">IF(C2908&lt;=$S$2,J2908+L2908+N2908,IF(C2908&lt;=$S$3,L2908+N2908,IF(C2908&lt;=$S$4,N2908,0)))</f>
        <v>13234244</v>
      </c>
      <c r="P2908" s="0" t="n">
        <f aca="false">MAX(O2908,0)</f>
        <v>13234244</v>
      </c>
    </row>
    <row r="2909" customFormat="false" ht="12.75" hidden="false" customHeight="false" outlineLevel="0" collapsed="false">
      <c r="A2909" s="0" t="n">
        <v>6558</v>
      </c>
      <c r="B2909" s="0" t="s">
        <v>84</v>
      </c>
      <c r="C2909" s="3" t="n">
        <v>37188</v>
      </c>
      <c r="D2909" s="0" t="str">
        <f aca="false">IF(CONCATENATE($A2909,$C2909)=CONCATENATE($A2910,$C2910),0,CONCATENATE($A2909,$C2909))</f>
        <v>655837188</v>
      </c>
      <c r="E2909" s="3" t="n">
        <v>37220</v>
      </c>
      <c r="F2909" s="0" t="n">
        <v>26900</v>
      </c>
      <c r="G2909" s="0" t="n">
        <v>170955</v>
      </c>
      <c r="H2909" s="0" t="n">
        <f aca="false">F2909-G2909</f>
        <v>-144055</v>
      </c>
      <c r="I2909" s="0" t="n">
        <f aca="false">IF(E2909=$S$2,H2909,0)</f>
        <v>0</v>
      </c>
      <c r="J2909" s="0" t="n">
        <f aca="false">IF($A2909=$A2908,J2908+I2909,I2909)</f>
        <v>-890465</v>
      </c>
      <c r="K2909" s="0" t="n">
        <f aca="false">IF(E2909=$S$3,H2909,0)</f>
        <v>0</v>
      </c>
      <c r="L2909" s="0" t="n">
        <f aca="false">IF($A2909=$A2908,L2908+K2909,K2909)</f>
        <v>6179387</v>
      </c>
      <c r="M2909" s="0" t="n">
        <f aca="false">IF(E2909=$S$4,H2909,0)</f>
        <v>-144055</v>
      </c>
      <c r="N2909" s="0" t="n">
        <f aca="false">IF($A2909=$A2908,N2908+M2909,M2909)</f>
        <v>6910802</v>
      </c>
      <c r="O2909" s="0" t="n">
        <f aca="false">IF(C2909&lt;=$S$2,J2909+L2909+N2909,IF(C2909&lt;=$S$3,L2909+N2909,IF(C2909&lt;=$S$4,N2909,0)))</f>
        <v>13090189</v>
      </c>
      <c r="P2909" s="0" t="n">
        <f aca="false">MAX(O2909,0)</f>
        <v>13090189</v>
      </c>
    </row>
    <row r="2910" customFormat="false" ht="12.75" hidden="false" customHeight="false" outlineLevel="0" collapsed="false">
      <c r="A2910" s="0" t="n">
        <v>6558</v>
      </c>
      <c r="B2910" s="0" t="s">
        <v>84</v>
      </c>
      <c r="C2910" s="3" t="n">
        <v>37189</v>
      </c>
      <c r="D2910" s="0" t="str">
        <f aca="false">IF(CONCATENATE($A2910,$C2910)=CONCATENATE($A2911,$C2911),0,CONCATENATE($A2910,$C2910))</f>
        <v>655837189</v>
      </c>
      <c r="E2910" s="3" t="n">
        <v>37220</v>
      </c>
      <c r="F2910" s="0" t="n">
        <v>98065</v>
      </c>
      <c r="G2910" s="0" t="n">
        <v>165873</v>
      </c>
      <c r="H2910" s="0" t="n">
        <f aca="false">F2910-G2910</f>
        <v>-67808</v>
      </c>
      <c r="I2910" s="0" t="n">
        <f aca="false">IF(E2910=$S$2,H2910,0)</f>
        <v>0</v>
      </c>
      <c r="J2910" s="0" t="n">
        <f aca="false">IF($A2910=$A2909,J2909+I2910,I2910)</f>
        <v>-890465</v>
      </c>
      <c r="K2910" s="0" t="n">
        <f aca="false">IF(E2910=$S$3,H2910,0)</f>
        <v>0</v>
      </c>
      <c r="L2910" s="0" t="n">
        <f aca="false">IF($A2910=$A2909,L2909+K2910,K2910)</f>
        <v>6179387</v>
      </c>
      <c r="M2910" s="0" t="n">
        <f aca="false">IF(E2910=$S$4,H2910,0)</f>
        <v>-67808</v>
      </c>
      <c r="N2910" s="0" t="n">
        <f aca="false">IF($A2910=$A2909,N2909+M2910,M2910)</f>
        <v>6842994</v>
      </c>
      <c r="O2910" s="0" t="n">
        <f aca="false">IF(C2910&lt;=$S$2,J2910+L2910+N2910,IF(C2910&lt;=$S$3,L2910+N2910,IF(C2910&lt;=$S$4,N2910,0)))</f>
        <v>13022381</v>
      </c>
      <c r="P2910" s="0" t="n">
        <f aca="false">MAX(O2910,0)</f>
        <v>13022381</v>
      </c>
    </row>
    <row r="2911" customFormat="false" ht="12.75" hidden="false" customHeight="false" outlineLevel="0" collapsed="false">
      <c r="A2911" s="0" t="n">
        <v>6558</v>
      </c>
      <c r="B2911" s="0" t="s">
        <v>84</v>
      </c>
      <c r="C2911" s="3" t="n">
        <v>37190</v>
      </c>
      <c r="D2911" s="0" t="str">
        <f aca="false">IF(CONCATENATE($A2911,$C2911)=CONCATENATE($A2912,$C2912),0,CONCATENATE($A2911,$C2911))</f>
        <v>655837190</v>
      </c>
      <c r="E2911" s="3" t="n">
        <v>37220</v>
      </c>
      <c r="F2911" s="0" t="n">
        <v>325425</v>
      </c>
      <c r="G2911" s="0" t="n">
        <v>366234</v>
      </c>
      <c r="H2911" s="0" t="n">
        <f aca="false">F2911-G2911</f>
        <v>-40809</v>
      </c>
      <c r="I2911" s="0" t="n">
        <f aca="false">IF(E2911=$S$2,H2911,0)</f>
        <v>0</v>
      </c>
      <c r="J2911" s="0" t="n">
        <f aca="false">IF($A2911=$A2910,J2910+I2911,I2911)</f>
        <v>-890465</v>
      </c>
      <c r="K2911" s="0" t="n">
        <f aca="false">IF(E2911=$S$3,H2911,0)</f>
        <v>0</v>
      </c>
      <c r="L2911" s="0" t="n">
        <f aca="false">IF($A2911=$A2910,L2910+K2911,K2911)</f>
        <v>6179387</v>
      </c>
      <c r="M2911" s="0" t="n">
        <f aca="false">IF(E2911=$S$4,H2911,0)</f>
        <v>-40809</v>
      </c>
      <c r="N2911" s="0" t="n">
        <f aca="false">IF($A2911=$A2910,N2910+M2911,M2911)</f>
        <v>6802185</v>
      </c>
      <c r="O2911" s="0" t="n">
        <f aca="false">IF(C2911&lt;=$S$2,J2911+L2911+N2911,IF(C2911&lt;=$S$3,L2911+N2911,IF(C2911&lt;=$S$4,N2911,0)))</f>
        <v>6802185</v>
      </c>
      <c r="P2911" s="0" t="n">
        <f aca="false">MAX(O2911,0)</f>
        <v>6802185</v>
      </c>
    </row>
    <row r="2912" customFormat="false" ht="12.75" hidden="false" customHeight="false" outlineLevel="0" collapsed="false">
      <c r="A2912" s="0" t="n">
        <v>6825</v>
      </c>
      <c r="B2912" s="0" t="s">
        <v>85</v>
      </c>
      <c r="C2912" s="3" t="n">
        <v>37130</v>
      </c>
      <c r="D2912" s="0" t="n">
        <f aca="false">IF(CONCATENATE($A2912,$C2912)=CONCATENATE($A2913,$C2913),0,CONCATENATE($A2912,$C2912))</f>
        <v>0</v>
      </c>
      <c r="E2912" s="3" t="n">
        <v>37159</v>
      </c>
      <c r="F2912" s="0" t="n">
        <v>311650</v>
      </c>
      <c r="G2912" s="0" t="n">
        <v>321975</v>
      </c>
      <c r="H2912" s="0" t="n">
        <f aca="false">F2912-G2912</f>
        <v>-10325</v>
      </c>
      <c r="I2912" s="0" t="n">
        <f aca="false">IF(E2912=$S$2,H2912,0)</f>
        <v>-10325</v>
      </c>
      <c r="J2912" s="0" t="n">
        <f aca="false">IF($A2912=$A2911,J2911+I2912,I2912)</f>
        <v>-10325</v>
      </c>
      <c r="K2912" s="0" t="n">
        <f aca="false">IF(E2912=$S$3,H2912,0)</f>
        <v>0</v>
      </c>
      <c r="L2912" s="0" t="n">
        <f aca="false">IF($A2912=$A2911,L2911+K2912,K2912)</f>
        <v>0</v>
      </c>
      <c r="M2912" s="0" t="n">
        <f aca="false">IF(E2912=$S$4,H2912,0)</f>
        <v>0</v>
      </c>
      <c r="N2912" s="0" t="n">
        <f aca="false">IF($A2912=$A2911,N2911+M2912,M2912)</f>
        <v>0</v>
      </c>
      <c r="O2912" s="0" t="n">
        <f aca="false">IF(C2912&lt;=$S$2,J2912+L2912+N2912,IF(C2912&lt;=$S$3,L2912+N2912,IF(C2912&lt;=$S$4,N2912,0)))</f>
        <v>-10325</v>
      </c>
      <c r="P2912" s="0" t="n">
        <f aca="false">MAX(O2912,0)</f>
        <v>0</v>
      </c>
    </row>
    <row r="2913" customFormat="false" ht="12.75" hidden="false" customHeight="false" outlineLevel="0" collapsed="false">
      <c r="A2913" s="0" t="n">
        <v>6825</v>
      </c>
      <c r="B2913" s="0" t="s">
        <v>85</v>
      </c>
      <c r="C2913" s="3" t="n">
        <v>37130</v>
      </c>
      <c r="D2913" s="0" t="str">
        <f aca="false">IF(CONCATENATE($A2913,$C2913)=CONCATENATE($A2914,$C2914),0,CONCATENATE($A2913,$C2913))</f>
        <v>682537130</v>
      </c>
      <c r="E2913" s="3" t="n">
        <v>37189</v>
      </c>
      <c r="F2913" s="0" t="n">
        <v>666000</v>
      </c>
      <c r="G2913" s="0" t="n">
        <v>1074000</v>
      </c>
      <c r="H2913" s="0" t="n">
        <f aca="false">F2913-G2913</f>
        <v>-408000</v>
      </c>
      <c r="I2913" s="0" t="n">
        <f aca="false">IF(E2913=$S$2,H2913,0)</f>
        <v>0</v>
      </c>
      <c r="J2913" s="0" t="n">
        <f aca="false">IF($A2913=$A2912,J2912+I2913,I2913)</f>
        <v>-10325</v>
      </c>
      <c r="K2913" s="0" t="n">
        <f aca="false">IF(E2913=$S$3,H2913,0)</f>
        <v>-408000</v>
      </c>
      <c r="L2913" s="0" t="n">
        <f aca="false">IF($A2913=$A2912,L2912+K2913,K2913)</f>
        <v>-408000</v>
      </c>
      <c r="M2913" s="0" t="n">
        <f aca="false">IF(E2913=$S$4,H2913,0)</f>
        <v>0</v>
      </c>
      <c r="N2913" s="0" t="n">
        <f aca="false">IF($A2913=$A2912,N2912+M2913,M2913)</f>
        <v>0</v>
      </c>
      <c r="O2913" s="0" t="n">
        <f aca="false">IF(C2913&lt;=$S$2,J2913+L2913+N2913,IF(C2913&lt;=$S$3,L2913+N2913,IF(C2913&lt;=$S$4,N2913,0)))</f>
        <v>-418325</v>
      </c>
      <c r="P2913" s="0" t="n">
        <f aca="false">MAX(O2913,0)</f>
        <v>0</v>
      </c>
    </row>
    <row r="2914" customFormat="false" ht="12.75" hidden="false" customHeight="false" outlineLevel="0" collapsed="false">
      <c r="A2914" s="0" t="n">
        <v>6825</v>
      </c>
      <c r="B2914" s="0" t="s">
        <v>85</v>
      </c>
      <c r="C2914" s="3" t="n">
        <v>37131</v>
      </c>
      <c r="D2914" s="0" t="n">
        <f aca="false">IF(CONCATENATE($A2914,$C2914)=CONCATENATE($A2915,$C2915),0,CONCATENATE($A2914,$C2914))</f>
        <v>0</v>
      </c>
      <c r="E2914" s="3" t="n">
        <v>37159</v>
      </c>
      <c r="F2914" s="0" t="n">
        <v>205299</v>
      </c>
      <c r="G2914" s="0" t="n">
        <v>201374</v>
      </c>
      <c r="H2914" s="0" t="n">
        <f aca="false">F2914-G2914</f>
        <v>3925</v>
      </c>
      <c r="I2914" s="0" t="n">
        <f aca="false">IF(E2914=$S$2,H2914,0)</f>
        <v>3925</v>
      </c>
      <c r="J2914" s="0" t="n">
        <f aca="false">IF($A2914=$A2913,J2913+I2914,I2914)</f>
        <v>-6400</v>
      </c>
      <c r="K2914" s="0" t="n">
        <f aca="false">IF(E2914=$S$3,H2914,0)</f>
        <v>0</v>
      </c>
      <c r="L2914" s="0" t="n">
        <f aca="false">IF($A2914=$A2913,L2913+K2914,K2914)</f>
        <v>-408000</v>
      </c>
      <c r="M2914" s="0" t="n">
        <f aca="false">IF(E2914=$S$4,H2914,0)</f>
        <v>0</v>
      </c>
      <c r="N2914" s="0" t="n">
        <f aca="false">IF($A2914=$A2913,N2913+M2914,M2914)</f>
        <v>0</v>
      </c>
      <c r="O2914" s="0" t="n">
        <f aca="false">IF(C2914&lt;=$S$2,J2914+L2914+N2914,IF(C2914&lt;=$S$3,L2914+N2914,IF(C2914&lt;=$S$4,N2914,0)))</f>
        <v>-414400</v>
      </c>
      <c r="P2914" s="0" t="n">
        <f aca="false">MAX(O2914,0)</f>
        <v>0</v>
      </c>
    </row>
    <row r="2915" customFormat="false" ht="12.75" hidden="false" customHeight="false" outlineLevel="0" collapsed="false">
      <c r="A2915" s="0" t="n">
        <v>6825</v>
      </c>
      <c r="B2915" s="0" t="s">
        <v>85</v>
      </c>
      <c r="C2915" s="3" t="n">
        <v>37131</v>
      </c>
      <c r="D2915" s="0" t="str">
        <f aca="false">IF(CONCATENATE($A2915,$C2915)=CONCATENATE($A2916,$C2916),0,CONCATENATE($A2915,$C2915))</f>
        <v>682537131</v>
      </c>
      <c r="E2915" s="3" t="n">
        <v>37189</v>
      </c>
      <c r="F2915" s="0" t="n">
        <v>2304195</v>
      </c>
      <c r="G2915" s="0" t="n">
        <v>3795000</v>
      </c>
      <c r="H2915" s="0" t="n">
        <f aca="false">F2915-G2915</f>
        <v>-1490805</v>
      </c>
      <c r="I2915" s="0" t="n">
        <f aca="false">IF(E2915=$S$2,H2915,0)</f>
        <v>0</v>
      </c>
      <c r="J2915" s="0" t="n">
        <f aca="false">IF($A2915=$A2914,J2914+I2915,I2915)</f>
        <v>-6400</v>
      </c>
      <c r="K2915" s="0" t="n">
        <f aca="false">IF(E2915=$S$3,H2915,0)</f>
        <v>-1490805</v>
      </c>
      <c r="L2915" s="0" t="n">
        <f aca="false">IF($A2915=$A2914,L2914+K2915,K2915)</f>
        <v>-1898805</v>
      </c>
      <c r="M2915" s="0" t="n">
        <f aca="false">IF(E2915=$S$4,H2915,0)</f>
        <v>0</v>
      </c>
      <c r="N2915" s="0" t="n">
        <f aca="false">IF($A2915=$A2914,N2914+M2915,M2915)</f>
        <v>0</v>
      </c>
      <c r="O2915" s="0" t="n">
        <f aca="false">IF(C2915&lt;=$S$2,J2915+L2915+N2915,IF(C2915&lt;=$S$3,L2915+N2915,IF(C2915&lt;=$S$4,N2915,0)))</f>
        <v>-1905205</v>
      </c>
      <c r="P2915" s="0" t="n">
        <f aca="false">MAX(O2915,0)</f>
        <v>0</v>
      </c>
    </row>
    <row r="2916" customFormat="false" ht="12.75" hidden="false" customHeight="false" outlineLevel="0" collapsed="false">
      <c r="A2916" s="0" t="n">
        <v>6825</v>
      </c>
      <c r="B2916" s="0" t="s">
        <v>85</v>
      </c>
      <c r="C2916" s="3" t="n">
        <v>37132</v>
      </c>
      <c r="D2916" s="0" t="n">
        <f aca="false">IF(CONCATENATE($A2916,$C2916)=CONCATENATE($A2917,$C2917),0,CONCATENATE($A2916,$C2916))</f>
        <v>0</v>
      </c>
      <c r="E2916" s="3" t="n">
        <v>37159</v>
      </c>
      <c r="F2916" s="0" t="n">
        <v>276895</v>
      </c>
      <c r="G2916" s="0" t="n">
        <v>239852</v>
      </c>
      <c r="H2916" s="0" t="n">
        <f aca="false">F2916-G2916</f>
        <v>37043</v>
      </c>
      <c r="I2916" s="0" t="n">
        <f aca="false">IF(E2916=$S$2,H2916,0)</f>
        <v>37043</v>
      </c>
      <c r="J2916" s="0" t="n">
        <f aca="false">IF($A2916=$A2915,J2915+I2916,I2916)</f>
        <v>30643</v>
      </c>
      <c r="K2916" s="0" t="n">
        <f aca="false">IF(E2916=$S$3,H2916,0)</f>
        <v>0</v>
      </c>
      <c r="L2916" s="0" t="n">
        <f aca="false">IF($A2916=$A2915,L2915+K2916,K2916)</f>
        <v>-1898805</v>
      </c>
      <c r="M2916" s="0" t="n">
        <f aca="false">IF(E2916=$S$4,H2916,0)</f>
        <v>0</v>
      </c>
      <c r="N2916" s="0" t="n">
        <f aca="false">IF($A2916=$A2915,N2915+M2916,M2916)</f>
        <v>0</v>
      </c>
      <c r="O2916" s="0" t="n">
        <f aca="false">IF(C2916&lt;=$S$2,J2916+L2916+N2916,IF(C2916&lt;=$S$3,L2916+N2916,IF(C2916&lt;=$S$4,N2916,0)))</f>
        <v>-1868162</v>
      </c>
      <c r="P2916" s="0" t="n">
        <f aca="false">MAX(O2916,0)</f>
        <v>0</v>
      </c>
    </row>
    <row r="2917" customFormat="false" ht="12.75" hidden="false" customHeight="false" outlineLevel="0" collapsed="false">
      <c r="A2917" s="0" t="n">
        <v>6825</v>
      </c>
      <c r="B2917" s="0" t="s">
        <v>85</v>
      </c>
      <c r="C2917" s="3" t="n">
        <v>37132</v>
      </c>
      <c r="D2917" s="0" t="str">
        <f aca="false">IF(CONCATENATE($A2917,$C2917)=CONCATENATE($A2918,$C2918),0,CONCATENATE($A2917,$C2917))</f>
        <v>682537132</v>
      </c>
      <c r="E2917" s="3" t="n">
        <v>37189</v>
      </c>
      <c r="F2917" s="0" t="n">
        <v>1545555</v>
      </c>
      <c r="G2917" s="0" t="n">
        <v>4447875</v>
      </c>
      <c r="H2917" s="0" t="n">
        <f aca="false">F2917-G2917</f>
        <v>-2902320</v>
      </c>
      <c r="I2917" s="0" t="n">
        <f aca="false">IF(E2917=$S$2,H2917,0)</f>
        <v>0</v>
      </c>
      <c r="J2917" s="0" t="n">
        <f aca="false">IF($A2917=$A2916,J2916+I2917,I2917)</f>
        <v>30643</v>
      </c>
      <c r="K2917" s="0" t="n">
        <f aca="false">IF(E2917=$S$3,H2917,0)</f>
        <v>-2902320</v>
      </c>
      <c r="L2917" s="0" t="n">
        <f aca="false">IF($A2917=$A2916,L2916+K2917,K2917)</f>
        <v>-4801125</v>
      </c>
      <c r="M2917" s="0" t="n">
        <f aca="false">IF(E2917=$S$4,H2917,0)</f>
        <v>0</v>
      </c>
      <c r="N2917" s="0" t="n">
        <f aca="false">IF($A2917=$A2916,N2916+M2917,M2917)</f>
        <v>0</v>
      </c>
      <c r="O2917" s="0" t="n">
        <f aca="false">IF(C2917&lt;=$S$2,J2917+L2917+N2917,IF(C2917&lt;=$S$3,L2917+N2917,IF(C2917&lt;=$S$4,N2917,0)))</f>
        <v>-4770482</v>
      </c>
      <c r="P2917" s="0" t="n">
        <f aca="false">MAX(O2917,0)</f>
        <v>0</v>
      </c>
    </row>
    <row r="2918" customFormat="false" ht="12.75" hidden="false" customHeight="false" outlineLevel="0" collapsed="false">
      <c r="A2918" s="0" t="n">
        <v>6825</v>
      </c>
      <c r="B2918" s="0" t="s">
        <v>85</v>
      </c>
      <c r="C2918" s="3" t="n">
        <v>37133</v>
      </c>
      <c r="D2918" s="0" t="n">
        <f aca="false">IF(CONCATENATE($A2918,$C2918)=CONCATENATE($A2919,$C2919),0,CONCATENATE($A2918,$C2918))</f>
        <v>0</v>
      </c>
      <c r="E2918" s="3" t="n">
        <v>37159</v>
      </c>
      <c r="F2918" s="0" t="n">
        <v>241181</v>
      </c>
      <c r="G2918" s="0" t="n">
        <v>183649</v>
      </c>
      <c r="H2918" s="0" t="n">
        <f aca="false">F2918-G2918</f>
        <v>57532</v>
      </c>
      <c r="I2918" s="0" t="n">
        <f aca="false">IF(E2918=$S$2,H2918,0)</f>
        <v>57532</v>
      </c>
      <c r="J2918" s="0" t="n">
        <f aca="false">IF($A2918=$A2917,J2917+I2918,I2918)</f>
        <v>88175</v>
      </c>
      <c r="K2918" s="0" t="n">
        <f aca="false">IF(E2918=$S$3,H2918,0)</f>
        <v>0</v>
      </c>
      <c r="L2918" s="0" t="n">
        <f aca="false">IF($A2918=$A2917,L2917+K2918,K2918)</f>
        <v>-4801125</v>
      </c>
      <c r="M2918" s="0" t="n">
        <f aca="false">IF(E2918=$S$4,H2918,0)</f>
        <v>0</v>
      </c>
      <c r="N2918" s="0" t="n">
        <f aca="false">IF($A2918=$A2917,N2917+M2918,M2918)</f>
        <v>0</v>
      </c>
      <c r="O2918" s="0" t="n">
        <f aca="false">IF(C2918&lt;=$S$2,J2918+L2918+N2918,IF(C2918&lt;=$S$3,L2918+N2918,IF(C2918&lt;=$S$4,N2918,0)))</f>
        <v>-4712950</v>
      </c>
      <c r="P2918" s="0" t="n">
        <f aca="false">MAX(O2918,0)</f>
        <v>0</v>
      </c>
    </row>
    <row r="2919" customFormat="false" ht="12.75" hidden="false" customHeight="false" outlineLevel="0" collapsed="false">
      <c r="A2919" s="0" t="n">
        <v>6825</v>
      </c>
      <c r="B2919" s="0" t="s">
        <v>85</v>
      </c>
      <c r="C2919" s="3" t="n">
        <v>37133</v>
      </c>
      <c r="D2919" s="0" t="str">
        <f aca="false">IF(CONCATENATE($A2919,$C2919)=CONCATENATE($A2920,$C2920),0,CONCATENATE($A2919,$C2919))</f>
        <v>682537133</v>
      </c>
      <c r="E2919" s="3" t="n">
        <v>37189</v>
      </c>
      <c r="F2919" s="0" t="n">
        <v>236000</v>
      </c>
      <c r="G2919" s="0" t="n">
        <v>0</v>
      </c>
      <c r="H2919" s="0" t="n">
        <f aca="false">F2919-G2919</f>
        <v>236000</v>
      </c>
      <c r="I2919" s="0" t="n">
        <f aca="false">IF(E2919=$S$2,H2919,0)</f>
        <v>0</v>
      </c>
      <c r="J2919" s="0" t="n">
        <f aca="false">IF($A2919=$A2918,J2918+I2919,I2919)</f>
        <v>88175</v>
      </c>
      <c r="K2919" s="0" t="n">
        <f aca="false">IF(E2919=$S$3,H2919,0)</f>
        <v>236000</v>
      </c>
      <c r="L2919" s="0" t="n">
        <f aca="false">IF($A2919=$A2918,L2918+K2919,K2919)</f>
        <v>-4565125</v>
      </c>
      <c r="M2919" s="0" t="n">
        <f aca="false">IF(E2919=$S$4,H2919,0)</f>
        <v>0</v>
      </c>
      <c r="N2919" s="0" t="n">
        <f aca="false">IF($A2919=$A2918,N2918+M2919,M2919)</f>
        <v>0</v>
      </c>
      <c r="O2919" s="0" t="n">
        <f aca="false">IF(C2919&lt;=$S$2,J2919+L2919+N2919,IF(C2919&lt;=$S$3,L2919+N2919,IF(C2919&lt;=$S$4,N2919,0)))</f>
        <v>-4476950</v>
      </c>
      <c r="P2919" s="0" t="n">
        <f aca="false">MAX(O2919,0)</f>
        <v>0</v>
      </c>
    </row>
    <row r="2920" customFormat="false" ht="12.75" hidden="false" customHeight="false" outlineLevel="0" collapsed="false">
      <c r="A2920" s="0" t="n">
        <v>6825</v>
      </c>
      <c r="B2920" s="0" t="s">
        <v>85</v>
      </c>
      <c r="C2920" s="3" t="n">
        <v>37134</v>
      </c>
      <c r="D2920" s="0" t="n">
        <f aca="false">IF(CONCATENATE($A2920,$C2920)=CONCATENATE($A2921,$C2921),0,CONCATENATE($A2920,$C2920))</f>
        <v>0</v>
      </c>
      <c r="E2920" s="3" t="n">
        <v>37159</v>
      </c>
      <c r="F2920" s="0" t="n">
        <v>19067</v>
      </c>
      <c r="G2920" s="0" t="n">
        <v>18807</v>
      </c>
      <c r="H2920" s="0" t="n">
        <f aca="false">F2920-G2920</f>
        <v>260</v>
      </c>
      <c r="I2920" s="0" t="n">
        <f aca="false">IF(E2920=$S$2,H2920,0)</f>
        <v>260</v>
      </c>
      <c r="J2920" s="0" t="n">
        <f aca="false">IF($A2920=$A2919,J2919+I2920,I2920)</f>
        <v>88435</v>
      </c>
      <c r="K2920" s="0" t="n">
        <f aca="false">IF(E2920=$S$3,H2920,0)</f>
        <v>0</v>
      </c>
      <c r="L2920" s="0" t="n">
        <f aca="false">IF($A2920=$A2919,L2919+K2920,K2920)</f>
        <v>-4565125</v>
      </c>
      <c r="M2920" s="0" t="n">
        <f aca="false">IF(E2920=$S$4,H2920,0)</f>
        <v>0</v>
      </c>
      <c r="N2920" s="0" t="n">
        <f aca="false">IF($A2920=$A2919,N2919+M2920,M2920)</f>
        <v>0</v>
      </c>
      <c r="O2920" s="0" t="n">
        <f aca="false">IF(C2920&lt;=$S$2,J2920+L2920+N2920,IF(C2920&lt;=$S$3,L2920+N2920,IF(C2920&lt;=$S$4,N2920,0)))</f>
        <v>-4476690</v>
      </c>
      <c r="P2920" s="0" t="n">
        <f aca="false">MAX(O2920,0)</f>
        <v>0</v>
      </c>
    </row>
    <row r="2921" customFormat="false" ht="12.75" hidden="false" customHeight="false" outlineLevel="0" collapsed="false">
      <c r="A2921" s="0" t="n">
        <v>6825</v>
      </c>
      <c r="B2921" s="0" t="s">
        <v>85</v>
      </c>
      <c r="C2921" s="3" t="n">
        <v>37134</v>
      </c>
      <c r="D2921" s="0" t="str">
        <f aca="false">IF(CONCATENATE($A2921,$C2921)=CONCATENATE($A2922,$C2922),0,CONCATENATE($A2921,$C2921))</f>
        <v>682537134</v>
      </c>
      <c r="E2921" s="3" t="n">
        <v>37189</v>
      </c>
      <c r="F2921" s="0" t="n">
        <v>1529563</v>
      </c>
      <c r="G2921" s="0" t="n">
        <v>1500022</v>
      </c>
      <c r="H2921" s="0" t="n">
        <f aca="false">F2921-G2921</f>
        <v>29541</v>
      </c>
      <c r="I2921" s="0" t="n">
        <f aca="false">IF(E2921=$S$2,H2921,0)</f>
        <v>0</v>
      </c>
      <c r="J2921" s="0" t="n">
        <f aca="false">IF($A2921=$A2920,J2920+I2921,I2921)</f>
        <v>88435</v>
      </c>
      <c r="K2921" s="0" t="n">
        <f aca="false">IF(E2921=$S$3,H2921,0)</f>
        <v>29541</v>
      </c>
      <c r="L2921" s="0" t="n">
        <f aca="false">IF($A2921=$A2920,L2920+K2921,K2921)</f>
        <v>-4535584</v>
      </c>
      <c r="M2921" s="0" t="n">
        <f aca="false">IF(E2921=$S$4,H2921,0)</f>
        <v>0</v>
      </c>
      <c r="N2921" s="0" t="n">
        <f aca="false">IF($A2921=$A2920,N2920+M2921,M2921)</f>
        <v>0</v>
      </c>
      <c r="O2921" s="0" t="n">
        <f aca="false">IF(C2921&lt;=$S$2,J2921+L2921+N2921,IF(C2921&lt;=$S$3,L2921+N2921,IF(C2921&lt;=$S$4,N2921,0)))</f>
        <v>-4447149</v>
      </c>
      <c r="P2921" s="0" t="n">
        <f aca="false">MAX(O2921,0)</f>
        <v>0</v>
      </c>
    </row>
    <row r="2922" customFormat="false" ht="12.75" hidden="false" customHeight="false" outlineLevel="0" collapsed="false">
      <c r="A2922" s="0" t="n">
        <v>6825</v>
      </c>
      <c r="B2922" s="0" t="s">
        <v>85</v>
      </c>
      <c r="C2922" s="3" t="n">
        <v>37138</v>
      </c>
      <c r="D2922" s="0" t="str">
        <f aca="false">IF(CONCATENATE($A2922,$C2922)=CONCATENATE($A2923,$C2923),0,CONCATENATE($A2922,$C2922))</f>
        <v>682537138</v>
      </c>
      <c r="E2922" s="3" t="n">
        <v>37189</v>
      </c>
      <c r="F2922" s="0" t="n">
        <v>403850</v>
      </c>
      <c r="G2922" s="0" t="n">
        <v>201132</v>
      </c>
      <c r="H2922" s="0" t="n">
        <f aca="false">F2922-G2922</f>
        <v>202718</v>
      </c>
      <c r="I2922" s="0" t="n">
        <f aca="false">IF(E2922=$S$2,H2922,0)</f>
        <v>0</v>
      </c>
      <c r="J2922" s="0" t="n">
        <f aca="false">IF($A2922=$A2921,J2921+I2922,I2922)</f>
        <v>88435</v>
      </c>
      <c r="K2922" s="0" t="n">
        <f aca="false">IF(E2922=$S$3,H2922,0)</f>
        <v>202718</v>
      </c>
      <c r="L2922" s="0" t="n">
        <f aca="false">IF($A2922=$A2921,L2921+K2922,K2922)</f>
        <v>-4332866</v>
      </c>
      <c r="M2922" s="0" t="n">
        <f aca="false">IF(E2922=$S$4,H2922,0)</f>
        <v>0</v>
      </c>
      <c r="N2922" s="0" t="n">
        <f aca="false">IF($A2922=$A2921,N2921+M2922,M2922)</f>
        <v>0</v>
      </c>
      <c r="O2922" s="0" t="n">
        <f aca="false">IF(C2922&lt;=$S$2,J2922+L2922+N2922,IF(C2922&lt;=$S$3,L2922+N2922,IF(C2922&lt;=$S$4,N2922,0)))</f>
        <v>-4244431</v>
      </c>
      <c r="P2922" s="0" t="n">
        <f aca="false">MAX(O2922,0)</f>
        <v>0</v>
      </c>
    </row>
    <row r="2923" customFormat="false" ht="12.75" hidden="false" customHeight="false" outlineLevel="0" collapsed="false">
      <c r="A2923" s="0" t="n">
        <v>6825</v>
      </c>
      <c r="B2923" s="0" t="s">
        <v>85</v>
      </c>
      <c r="C2923" s="3" t="n">
        <v>37139</v>
      </c>
      <c r="D2923" s="0" t="str">
        <f aca="false">IF(CONCATENATE($A2923,$C2923)=CONCATENATE($A2924,$C2924),0,CONCATENATE($A2923,$C2923))</f>
        <v>682537139</v>
      </c>
      <c r="E2923" s="3" t="n">
        <v>37189</v>
      </c>
      <c r="F2923" s="0" t="n">
        <v>204450</v>
      </c>
      <c r="G2923" s="0" t="n">
        <v>85618</v>
      </c>
      <c r="H2923" s="0" t="n">
        <f aca="false">F2923-G2923</f>
        <v>118832</v>
      </c>
      <c r="I2923" s="0" t="n">
        <f aca="false">IF(E2923=$S$2,H2923,0)</f>
        <v>0</v>
      </c>
      <c r="J2923" s="0" t="n">
        <f aca="false">IF($A2923=$A2922,J2922+I2923,I2923)</f>
        <v>88435</v>
      </c>
      <c r="K2923" s="0" t="n">
        <f aca="false">IF(E2923=$S$3,H2923,0)</f>
        <v>118832</v>
      </c>
      <c r="L2923" s="0" t="n">
        <f aca="false">IF($A2923=$A2922,L2922+K2923,K2923)</f>
        <v>-4214034</v>
      </c>
      <c r="M2923" s="0" t="n">
        <f aca="false">IF(E2923=$S$4,H2923,0)</f>
        <v>0</v>
      </c>
      <c r="N2923" s="0" t="n">
        <f aca="false">IF($A2923=$A2922,N2922+M2923,M2923)</f>
        <v>0</v>
      </c>
      <c r="O2923" s="0" t="n">
        <f aca="false">IF(C2923&lt;=$S$2,J2923+L2923+N2923,IF(C2923&lt;=$S$3,L2923+N2923,IF(C2923&lt;=$S$4,N2923,0)))</f>
        <v>-4125599</v>
      </c>
      <c r="P2923" s="0" t="n">
        <f aca="false">MAX(O2923,0)</f>
        <v>0</v>
      </c>
    </row>
    <row r="2924" customFormat="false" ht="12.75" hidden="false" customHeight="false" outlineLevel="0" collapsed="false">
      <c r="A2924" s="0" t="n">
        <v>6825</v>
      </c>
      <c r="B2924" s="0" t="s">
        <v>85</v>
      </c>
      <c r="C2924" s="3" t="n">
        <v>37140</v>
      </c>
      <c r="D2924" s="0" t="str">
        <f aca="false">IF(CONCATENATE($A2924,$C2924)=CONCATENATE($A2925,$C2925),0,CONCATENATE($A2924,$C2924))</f>
        <v>682537140</v>
      </c>
      <c r="E2924" s="3" t="n">
        <v>37189</v>
      </c>
      <c r="F2924" s="0" t="n">
        <v>205987</v>
      </c>
      <c r="G2924" s="0" t="n">
        <v>234285</v>
      </c>
      <c r="H2924" s="0" t="n">
        <f aca="false">F2924-G2924</f>
        <v>-28298</v>
      </c>
      <c r="I2924" s="0" t="n">
        <f aca="false">IF(E2924=$S$2,H2924,0)</f>
        <v>0</v>
      </c>
      <c r="J2924" s="0" t="n">
        <f aca="false">IF($A2924=$A2923,J2923+I2924,I2924)</f>
        <v>88435</v>
      </c>
      <c r="K2924" s="0" t="n">
        <f aca="false">IF(E2924=$S$3,H2924,0)</f>
        <v>-28298</v>
      </c>
      <c r="L2924" s="0" t="n">
        <f aca="false">IF($A2924=$A2923,L2923+K2924,K2924)</f>
        <v>-4242332</v>
      </c>
      <c r="M2924" s="0" t="n">
        <f aca="false">IF(E2924=$S$4,H2924,0)</f>
        <v>0</v>
      </c>
      <c r="N2924" s="0" t="n">
        <f aca="false">IF($A2924=$A2923,N2923+M2924,M2924)</f>
        <v>0</v>
      </c>
      <c r="O2924" s="0" t="n">
        <f aca="false">IF(C2924&lt;=$S$2,J2924+L2924+N2924,IF(C2924&lt;=$S$3,L2924+N2924,IF(C2924&lt;=$S$4,N2924,0)))</f>
        <v>-4153897</v>
      </c>
      <c r="P2924" s="0" t="n">
        <f aca="false">MAX(O2924,0)</f>
        <v>0</v>
      </c>
    </row>
    <row r="2925" customFormat="false" ht="12.75" hidden="false" customHeight="false" outlineLevel="0" collapsed="false">
      <c r="A2925" s="0" t="n">
        <v>6825</v>
      </c>
      <c r="B2925" s="0" t="s">
        <v>85</v>
      </c>
      <c r="C2925" s="3" t="n">
        <v>37141</v>
      </c>
      <c r="D2925" s="0" t="str">
        <f aca="false">IF(CONCATENATE($A2925,$C2925)=CONCATENATE($A2926,$C2926),0,CONCATENATE($A2925,$C2925))</f>
        <v>682537141</v>
      </c>
      <c r="E2925" s="3" t="n">
        <v>37189</v>
      </c>
      <c r="F2925" s="0" t="n">
        <v>958934</v>
      </c>
      <c r="G2925" s="0" t="n">
        <v>540090</v>
      </c>
      <c r="H2925" s="0" t="n">
        <f aca="false">F2925-G2925</f>
        <v>418844</v>
      </c>
      <c r="I2925" s="0" t="n">
        <f aca="false">IF(E2925=$S$2,H2925,0)</f>
        <v>0</v>
      </c>
      <c r="J2925" s="0" t="n">
        <f aca="false">IF($A2925=$A2924,J2924+I2925,I2925)</f>
        <v>88435</v>
      </c>
      <c r="K2925" s="0" t="n">
        <f aca="false">IF(E2925=$S$3,H2925,0)</f>
        <v>418844</v>
      </c>
      <c r="L2925" s="0" t="n">
        <f aca="false">IF($A2925=$A2924,L2924+K2925,K2925)</f>
        <v>-3823488</v>
      </c>
      <c r="M2925" s="0" t="n">
        <f aca="false">IF(E2925=$S$4,H2925,0)</f>
        <v>0</v>
      </c>
      <c r="N2925" s="0" t="n">
        <f aca="false">IF($A2925=$A2924,N2924+M2925,M2925)</f>
        <v>0</v>
      </c>
      <c r="O2925" s="0" t="n">
        <f aca="false">IF(C2925&lt;=$S$2,J2925+L2925+N2925,IF(C2925&lt;=$S$3,L2925+N2925,IF(C2925&lt;=$S$4,N2925,0)))</f>
        <v>-3735053</v>
      </c>
      <c r="P2925" s="0" t="n">
        <f aca="false">MAX(O2925,0)</f>
        <v>0</v>
      </c>
    </row>
    <row r="2926" customFormat="false" ht="12.75" hidden="false" customHeight="false" outlineLevel="0" collapsed="false">
      <c r="A2926" s="0" t="n">
        <v>6825</v>
      </c>
      <c r="B2926" s="0" t="s">
        <v>85</v>
      </c>
      <c r="C2926" s="3" t="n">
        <v>37144</v>
      </c>
      <c r="D2926" s="0" t="str">
        <f aca="false">IF(CONCATENATE($A2926,$C2926)=CONCATENATE($A2927,$C2927),0,CONCATENATE($A2926,$C2926))</f>
        <v>682537144</v>
      </c>
      <c r="E2926" s="3" t="n">
        <v>37189</v>
      </c>
      <c r="F2926" s="0" t="n">
        <v>318158</v>
      </c>
      <c r="G2926" s="0" t="n">
        <v>222158</v>
      </c>
      <c r="H2926" s="0" t="n">
        <f aca="false">F2926-G2926</f>
        <v>96000</v>
      </c>
      <c r="I2926" s="0" t="n">
        <f aca="false">IF(E2926=$S$2,H2926,0)</f>
        <v>0</v>
      </c>
      <c r="J2926" s="0" t="n">
        <f aca="false">IF($A2926=$A2925,J2925+I2926,I2926)</f>
        <v>88435</v>
      </c>
      <c r="K2926" s="0" t="n">
        <f aca="false">IF(E2926=$S$3,H2926,0)</f>
        <v>96000</v>
      </c>
      <c r="L2926" s="0" t="n">
        <f aca="false">IF($A2926=$A2925,L2925+K2926,K2926)</f>
        <v>-3727488</v>
      </c>
      <c r="M2926" s="0" t="n">
        <f aca="false">IF(E2926=$S$4,H2926,0)</f>
        <v>0</v>
      </c>
      <c r="N2926" s="0" t="n">
        <f aca="false">IF($A2926=$A2925,N2925+M2926,M2926)</f>
        <v>0</v>
      </c>
      <c r="O2926" s="0" t="n">
        <f aca="false">IF(C2926&lt;=$S$2,J2926+L2926+N2926,IF(C2926&lt;=$S$3,L2926+N2926,IF(C2926&lt;=$S$4,N2926,0)))</f>
        <v>-3639053</v>
      </c>
      <c r="P2926" s="0" t="n">
        <f aca="false">MAX(O2926,0)</f>
        <v>0</v>
      </c>
    </row>
    <row r="2927" customFormat="false" ht="12.75" hidden="false" customHeight="false" outlineLevel="0" collapsed="false">
      <c r="A2927" s="0" t="n">
        <v>6825</v>
      </c>
      <c r="B2927" s="0" t="s">
        <v>85</v>
      </c>
      <c r="C2927" s="3" t="n">
        <v>37145</v>
      </c>
      <c r="D2927" s="0" t="str">
        <f aca="false">IF(CONCATENATE($A2927,$C2927)=CONCATENATE($A2928,$C2928),0,CONCATENATE($A2927,$C2927))</f>
        <v>682537145</v>
      </c>
      <c r="E2927" s="3" t="n">
        <v>37189</v>
      </c>
      <c r="F2927" s="0" t="n">
        <v>566050</v>
      </c>
      <c r="G2927" s="0" t="n">
        <v>458450</v>
      </c>
      <c r="H2927" s="0" t="n">
        <f aca="false">F2927-G2927</f>
        <v>107600</v>
      </c>
      <c r="I2927" s="0" t="n">
        <f aca="false">IF(E2927=$S$2,H2927,0)</f>
        <v>0</v>
      </c>
      <c r="J2927" s="0" t="n">
        <f aca="false">IF($A2927=$A2926,J2926+I2927,I2927)</f>
        <v>88435</v>
      </c>
      <c r="K2927" s="0" t="n">
        <f aca="false">IF(E2927=$S$3,H2927,0)</f>
        <v>107600</v>
      </c>
      <c r="L2927" s="0" t="n">
        <f aca="false">IF($A2927=$A2926,L2926+K2927,K2927)</f>
        <v>-3619888</v>
      </c>
      <c r="M2927" s="0" t="n">
        <f aca="false">IF(E2927=$S$4,H2927,0)</f>
        <v>0</v>
      </c>
      <c r="N2927" s="0" t="n">
        <f aca="false">IF($A2927=$A2926,N2926+M2927,M2927)</f>
        <v>0</v>
      </c>
      <c r="O2927" s="0" t="n">
        <f aca="false">IF(C2927&lt;=$S$2,J2927+L2927+N2927,IF(C2927&lt;=$S$3,L2927+N2927,IF(C2927&lt;=$S$4,N2927,0)))</f>
        <v>-3531453</v>
      </c>
      <c r="P2927" s="0" t="n">
        <f aca="false">MAX(O2927,0)</f>
        <v>0</v>
      </c>
    </row>
    <row r="2928" customFormat="false" ht="12.75" hidden="false" customHeight="false" outlineLevel="0" collapsed="false">
      <c r="A2928" s="0" t="n">
        <v>6825</v>
      </c>
      <c r="B2928" s="0" t="s">
        <v>85</v>
      </c>
      <c r="C2928" s="3" t="n">
        <v>37146</v>
      </c>
      <c r="D2928" s="0" t="str">
        <f aca="false">IF(CONCATENATE($A2928,$C2928)=CONCATENATE($A2929,$C2929),0,CONCATENATE($A2928,$C2928))</f>
        <v>682537146</v>
      </c>
      <c r="E2928" s="3" t="n">
        <v>37189</v>
      </c>
      <c r="F2928" s="0" t="n">
        <v>213950</v>
      </c>
      <c r="G2928" s="0" t="n">
        <v>92974</v>
      </c>
      <c r="H2928" s="0" t="n">
        <f aca="false">F2928-G2928</f>
        <v>120976</v>
      </c>
      <c r="I2928" s="0" t="n">
        <f aca="false">IF(E2928=$S$2,H2928,0)</f>
        <v>0</v>
      </c>
      <c r="J2928" s="0" t="n">
        <f aca="false">IF($A2928=$A2927,J2927+I2928,I2928)</f>
        <v>88435</v>
      </c>
      <c r="K2928" s="0" t="n">
        <f aca="false">IF(E2928=$S$3,H2928,0)</f>
        <v>120976</v>
      </c>
      <c r="L2928" s="0" t="n">
        <f aca="false">IF($A2928=$A2927,L2927+K2928,K2928)</f>
        <v>-3498912</v>
      </c>
      <c r="M2928" s="0" t="n">
        <f aca="false">IF(E2928=$S$4,H2928,0)</f>
        <v>0</v>
      </c>
      <c r="N2928" s="0" t="n">
        <f aca="false">IF($A2928=$A2927,N2927+M2928,M2928)</f>
        <v>0</v>
      </c>
      <c r="O2928" s="0" t="n">
        <f aca="false">IF(C2928&lt;=$S$2,J2928+L2928+N2928,IF(C2928&lt;=$S$3,L2928+N2928,IF(C2928&lt;=$S$4,N2928,0)))</f>
        <v>-3410477</v>
      </c>
      <c r="P2928" s="0" t="n">
        <f aca="false">MAX(O2928,0)</f>
        <v>0</v>
      </c>
    </row>
    <row r="2929" customFormat="false" ht="12.75" hidden="false" customHeight="false" outlineLevel="0" collapsed="false">
      <c r="A2929" s="0" t="n">
        <v>6825</v>
      </c>
      <c r="B2929" s="0" t="s">
        <v>85</v>
      </c>
      <c r="C2929" s="3" t="n">
        <v>37147</v>
      </c>
      <c r="D2929" s="0" t="str">
        <f aca="false">IF(CONCATENATE($A2929,$C2929)=CONCATENATE($A2930,$C2930),0,CONCATENATE($A2929,$C2929))</f>
        <v>682537147</v>
      </c>
      <c r="E2929" s="3" t="n">
        <v>37189</v>
      </c>
      <c r="F2929" s="0" t="n">
        <v>460468</v>
      </c>
      <c r="G2929" s="0" t="n">
        <v>215580</v>
      </c>
      <c r="H2929" s="0" t="n">
        <f aca="false">F2929-G2929</f>
        <v>244888</v>
      </c>
      <c r="I2929" s="0" t="n">
        <f aca="false">IF(E2929=$S$2,H2929,0)</f>
        <v>0</v>
      </c>
      <c r="J2929" s="0" t="n">
        <f aca="false">IF($A2929=$A2928,J2928+I2929,I2929)</f>
        <v>88435</v>
      </c>
      <c r="K2929" s="0" t="n">
        <f aca="false">IF(E2929=$S$3,H2929,0)</f>
        <v>244888</v>
      </c>
      <c r="L2929" s="0" t="n">
        <f aca="false">IF($A2929=$A2928,L2928+K2929,K2929)</f>
        <v>-3254024</v>
      </c>
      <c r="M2929" s="0" t="n">
        <f aca="false">IF(E2929=$S$4,H2929,0)</f>
        <v>0</v>
      </c>
      <c r="N2929" s="0" t="n">
        <f aca="false">IF($A2929=$A2928,N2928+M2929,M2929)</f>
        <v>0</v>
      </c>
      <c r="O2929" s="0" t="n">
        <f aca="false">IF(C2929&lt;=$S$2,J2929+L2929+N2929,IF(C2929&lt;=$S$3,L2929+N2929,IF(C2929&lt;=$S$4,N2929,0)))</f>
        <v>-3165589</v>
      </c>
      <c r="P2929" s="0" t="n">
        <f aca="false">MAX(O2929,0)</f>
        <v>0</v>
      </c>
    </row>
    <row r="2930" customFormat="false" ht="12.75" hidden="false" customHeight="false" outlineLevel="0" collapsed="false">
      <c r="A2930" s="0" t="n">
        <v>6825</v>
      </c>
      <c r="B2930" s="0" t="s">
        <v>85</v>
      </c>
      <c r="C2930" s="3" t="n">
        <v>37148</v>
      </c>
      <c r="D2930" s="0" t="str">
        <f aca="false">IF(CONCATENATE($A2930,$C2930)=CONCATENATE($A2931,$C2931),0,CONCATENATE($A2930,$C2930))</f>
        <v>682537148</v>
      </c>
      <c r="E2930" s="3" t="n">
        <v>37189</v>
      </c>
      <c r="F2930" s="0" t="n">
        <v>786533</v>
      </c>
      <c r="G2930" s="0" t="n">
        <v>648443</v>
      </c>
      <c r="H2930" s="0" t="n">
        <f aca="false">F2930-G2930</f>
        <v>138090</v>
      </c>
      <c r="I2930" s="0" t="n">
        <f aca="false">IF(E2930=$S$2,H2930,0)</f>
        <v>0</v>
      </c>
      <c r="J2930" s="0" t="n">
        <f aca="false">IF($A2930=$A2929,J2929+I2930,I2930)</f>
        <v>88435</v>
      </c>
      <c r="K2930" s="0" t="n">
        <f aca="false">IF(E2930=$S$3,H2930,0)</f>
        <v>138090</v>
      </c>
      <c r="L2930" s="0" t="n">
        <f aca="false">IF($A2930=$A2929,L2929+K2930,K2930)</f>
        <v>-3115934</v>
      </c>
      <c r="M2930" s="0" t="n">
        <f aca="false">IF(E2930=$S$4,H2930,0)</f>
        <v>0</v>
      </c>
      <c r="N2930" s="0" t="n">
        <f aca="false">IF($A2930=$A2929,N2929+M2930,M2930)</f>
        <v>0</v>
      </c>
      <c r="O2930" s="0" t="n">
        <f aca="false">IF(C2930&lt;=$S$2,J2930+L2930+N2930,IF(C2930&lt;=$S$3,L2930+N2930,IF(C2930&lt;=$S$4,N2930,0)))</f>
        <v>-3027499</v>
      </c>
      <c r="P2930" s="0" t="n">
        <f aca="false">MAX(O2930,0)</f>
        <v>0</v>
      </c>
    </row>
    <row r="2931" customFormat="false" ht="12.75" hidden="false" customHeight="false" outlineLevel="0" collapsed="false">
      <c r="A2931" s="0" t="n">
        <v>6825</v>
      </c>
      <c r="B2931" s="0" t="s">
        <v>85</v>
      </c>
      <c r="C2931" s="3" t="n">
        <v>37151</v>
      </c>
      <c r="D2931" s="0" t="str">
        <f aca="false">IF(CONCATENATE($A2931,$C2931)=CONCATENATE($A2932,$C2932),0,CONCATENATE($A2931,$C2931))</f>
        <v>682537151</v>
      </c>
      <c r="E2931" s="3" t="n">
        <v>37189</v>
      </c>
      <c r="F2931" s="0" t="n">
        <v>412703</v>
      </c>
      <c r="G2931" s="0" t="n">
        <v>318286</v>
      </c>
      <c r="H2931" s="0" t="n">
        <f aca="false">F2931-G2931</f>
        <v>94417</v>
      </c>
      <c r="I2931" s="0" t="n">
        <f aca="false">IF(E2931=$S$2,H2931,0)</f>
        <v>0</v>
      </c>
      <c r="J2931" s="0" t="n">
        <f aca="false">IF($A2931=$A2930,J2930+I2931,I2931)</f>
        <v>88435</v>
      </c>
      <c r="K2931" s="0" t="n">
        <f aca="false">IF(E2931=$S$3,H2931,0)</f>
        <v>94417</v>
      </c>
      <c r="L2931" s="0" t="n">
        <f aca="false">IF($A2931=$A2930,L2930+K2931,K2931)</f>
        <v>-3021517</v>
      </c>
      <c r="M2931" s="0" t="n">
        <f aca="false">IF(E2931=$S$4,H2931,0)</f>
        <v>0</v>
      </c>
      <c r="N2931" s="0" t="n">
        <f aca="false">IF($A2931=$A2930,N2930+M2931,M2931)</f>
        <v>0</v>
      </c>
      <c r="O2931" s="0" t="n">
        <f aca="false">IF(C2931&lt;=$S$2,J2931+L2931+N2931,IF(C2931&lt;=$S$3,L2931+N2931,IF(C2931&lt;=$S$4,N2931,0)))</f>
        <v>-2933082</v>
      </c>
      <c r="P2931" s="0" t="n">
        <f aca="false">MAX(O2931,0)</f>
        <v>0</v>
      </c>
    </row>
    <row r="2932" customFormat="false" ht="12.75" hidden="false" customHeight="false" outlineLevel="0" collapsed="false">
      <c r="A2932" s="0" t="n">
        <v>6825</v>
      </c>
      <c r="B2932" s="0" t="s">
        <v>85</v>
      </c>
      <c r="C2932" s="3" t="n">
        <v>37152</v>
      </c>
      <c r="D2932" s="0" t="str">
        <f aca="false">IF(CONCATENATE($A2932,$C2932)=CONCATENATE($A2933,$C2933),0,CONCATENATE($A2932,$C2932))</f>
        <v>682537152</v>
      </c>
      <c r="E2932" s="3" t="n">
        <v>37189</v>
      </c>
      <c r="F2932" s="0" t="n">
        <v>305321</v>
      </c>
      <c r="G2932" s="0" t="n">
        <v>213981</v>
      </c>
      <c r="H2932" s="0" t="n">
        <f aca="false">F2932-G2932</f>
        <v>91340</v>
      </c>
      <c r="I2932" s="0" t="n">
        <f aca="false">IF(E2932=$S$2,H2932,0)</f>
        <v>0</v>
      </c>
      <c r="J2932" s="0" t="n">
        <f aca="false">IF($A2932=$A2931,J2931+I2932,I2932)</f>
        <v>88435</v>
      </c>
      <c r="K2932" s="0" t="n">
        <f aca="false">IF(E2932=$S$3,H2932,0)</f>
        <v>91340</v>
      </c>
      <c r="L2932" s="0" t="n">
        <f aca="false">IF($A2932=$A2931,L2931+K2932,K2932)</f>
        <v>-2930177</v>
      </c>
      <c r="M2932" s="0" t="n">
        <f aca="false">IF(E2932=$S$4,H2932,0)</f>
        <v>0</v>
      </c>
      <c r="N2932" s="0" t="n">
        <f aca="false">IF($A2932=$A2931,N2931+M2932,M2932)</f>
        <v>0</v>
      </c>
      <c r="O2932" s="0" t="n">
        <f aca="false">IF(C2932&lt;=$S$2,J2932+L2932+N2932,IF(C2932&lt;=$S$3,L2932+N2932,IF(C2932&lt;=$S$4,N2932,0)))</f>
        <v>-2841742</v>
      </c>
      <c r="P2932" s="0" t="n">
        <f aca="false">MAX(O2932,0)</f>
        <v>0</v>
      </c>
    </row>
    <row r="2933" customFormat="false" ht="12.75" hidden="false" customHeight="false" outlineLevel="0" collapsed="false">
      <c r="A2933" s="0" t="n">
        <v>6825</v>
      </c>
      <c r="B2933" s="0" t="s">
        <v>85</v>
      </c>
      <c r="C2933" s="3" t="n">
        <v>37153</v>
      </c>
      <c r="D2933" s="0" t="str">
        <f aca="false">IF(CONCATENATE($A2933,$C2933)=CONCATENATE($A2934,$C2934),0,CONCATENATE($A2933,$C2933))</f>
        <v>682537153</v>
      </c>
      <c r="E2933" s="3" t="n">
        <v>37189</v>
      </c>
      <c r="F2933" s="0" t="n">
        <v>262920</v>
      </c>
      <c r="G2933" s="0" t="n">
        <v>182109</v>
      </c>
      <c r="H2933" s="0" t="n">
        <f aca="false">F2933-G2933</f>
        <v>80811</v>
      </c>
      <c r="I2933" s="0" t="n">
        <f aca="false">IF(E2933=$S$2,H2933,0)</f>
        <v>0</v>
      </c>
      <c r="J2933" s="0" t="n">
        <f aca="false">IF($A2933=$A2932,J2932+I2933,I2933)</f>
        <v>88435</v>
      </c>
      <c r="K2933" s="0" t="n">
        <f aca="false">IF(E2933=$S$3,H2933,0)</f>
        <v>80811</v>
      </c>
      <c r="L2933" s="0" t="n">
        <f aca="false">IF($A2933=$A2932,L2932+K2933,K2933)</f>
        <v>-2849366</v>
      </c>
      <c r="M2933" s="0" t="n">
        <f aca="false">IF(E2933=$S$4,H2933,0)</f>
        <v>0</v>
      </c>
      <c r="N2933" s="0" t="n">
        <f aca="false">IF($A2933=$A2932,N2932+M2933,M2933)</f>
        <v>0</v>
      </c>
      <c r="O2933" s="0" t="n">
        <f aca="false">IF(C2933&lt;=$S$2,J2933+L2933+N2933,IF(C2933&lt;=$S$3,L2933+N2933,IF(C2933&lt;=$S$4,N2933,0)))</f>
        <v>-2760931</v>
      </c>
      <c r="P2933" s="0" t="n">
        <f aca="false">MAX(O2933,0)</f>
        <v>0</v>
      </c>
    </row>
    <row r="2934" customFormat="false" ht="12.75" hidden="false" customHeight="false" outlineLevel="0" collapsed="false">
      <c r="A2934" s="0" t="n">
        <v>6825</v>
      </c>
      <c r="B2934" s="0" t="s">
        <v>85</v>
      </c>
      <c r="C2934" s="3" t="n">
        <v>37154</v>
      </c>
      <c r="D2934" s="0" t="str">
        <f aca="false">IF(CONCATENATE($A2934,$C2934)=CONCATENATE($A2935,$C2935),0,CONCATENATE($A2934,$C2934))</f>
        <v>682537154</v>
      </c>
      <c r="E2934" s="3" t="n">
        <v>37189</v>
      </c>
      <c r="F2934" s="0" t="n">
        <v>288115</v>
      </c>
      <c r="G2934" s="0" t="n">
        <v>345039</v>
      </c>
      <c r="H2934" s="0" t="n">
        <f aca="false">F2934-G2934</f>
        <v>-56924</v>
      </c>
      <c r="I2934" s="0" t="n">
        <f aca="false">IF(E2934=$S$2,H2934,0)</f>
        <v>0</v>
      </c>
      <c r="J2934" s="0" t="n">
        <f aca="false">IF($A2934=$A2933,J2933+I2934,I2934)</f>
        <v>88435</v>
      </c>
      <c r="K2934" s="0" t="n">
        <f aca="false">IF(E2934=$S$3,H2934,0)</f>
        <v>-56924</v>
      </c>
      <c r="L2934" s="0" t="n">
        <f aca="false">IF($A2934=$A2933,L2933+K2934,K2934)</f>
        <v>-2906290</v>
      </c>
      <c r="M2934" s="0" t="n">
        <f aca="false">IF(E2934=$S$4,H2934,0)</f>
        <v>0</v>
      </c>
      <c r="N2934" s="0" t="n">
        <f aca="false">IF($A2934=$A2933,N2933+M2934,M2934)</f>
        <v>0</v>
      </c>
      <c r="O2934" s="0" t="n">
        <f aca="false">IF(C2934&lt;=$S$2,J2934+L2934+N2934,IF(C2934&lt;=$S$3,L2934+N2934,IF(C2934&lt;=$S$4,N2934,0)))</f>
        <v>-2817855</v>
      </c>
      <c r="P2934" s="0" t="n">
        <f aca="false">MAX(O2934,0)</f>
        <v>0</v>
      </c>
    </row>
    <row r="2935" customFormat="false" ht="12.75" hidden="false" customHeight="false" outlineLevel="0" collapsed="false">
      <c r="A2935" s="0" t="n">
        <v>6825</v>
      </c>
      <c r="B2935" s="0" t="s">
        <v>85</v>
      </c>
      <c r="C2935" s="3" t="n">
        <v>37155</v>
      </c>
      <c r="D2935" s="0" t="str">
        <f aca="false">IF(CONCATENATE($A2935,$C2935)=CONCATENATE($A2936,$C2936),0,CONCATENATE($A2935,$C2935))</f>
        <v>682537155</v>
      </c>
      <c r="E2935" s="3" t="n">
        <v>37189</v>
      </c>
      <c r="F2935" s="0" t="n">
        <v>1054950</v>
      </c>
      <c r="G2935" s="0" t="n">
        <v>728700</v>
      </c>
      <c r="H2935" s="0" t="n">
        <f aca="false">F2935-G2935</f>
        <v>326250</v>
      </c>
      <c r="I2935" s="0" t="n">
        <f aca="false">IF(E2935=$S$2,H2935,0)</f>
        <v>0</v>
      </c>
      <c r="J2935" s="0" t="n">
        <f aca="false">IF($A2935=$A2934,J2934+I2935,I2935)</f>
        <v>88435</v>
      </c>
      <c r="K2935" s="0" t="n">
        <f aca="false">IF(E2935=$S$3,H2935,0)</f>
        <v>326250</v>
      </c>
      <c r="L2935" s="0" t="n">
        <f aca="false">IF($A2935=$A2934,L2934+K2935,K2935)</f>
        <v>-2580040</v>
      </c>
      <c r="M2935" s="0" t="n">
        <f aca="false">IF(E2935=$S$4,H2935,0)</f>
        <v>0</v>
      </c>
      <c r="N2935" s="0" t="n">
        <f aca="false">IF($A2935=$A2934,N2934+M2935,M2935)</f>
        <v>0</v>
      </c>
      <c r="O2935" s="0" t="n">
        <f aca="false">IF(C2935&lt;=$S$2,J2935+L2935+N2935,IF(C2935&lt;=$S$3,L2935+N2935,IF(C2935&lt;=$S$4,N2935,0)))</f>
        <v>-2491605</v>
      </c>
      <c r="P2935" s="0" t="n">
        <f aca="false">MAX(O2935,0)</f>
        <v>0</v>
      </c>
    </row>
    <row r="2936" customFormat="false" ht="12.75" hidden="false" customHeight="false" outlineLevel="0" collapsed="false">
      <c r="A2936" s="0" t="n">
        <v>6825</v>
      </c>
      <c r="B2936" s="0" t="s">
        <v>85</v>
      </c>
      <c r="C2936" s="3" t="n">
        <v>37158</v>
      </c>
      <c r="D2936" s="0" t="n">
        <f aca="false">IF(CONCATENATE($A2936,$C2936)=CONCATENATE($A2937,$C2937),0,CONCATENATE($A2936,$C2936))</f>
        <v>0</v>
      </c>
      <c r="E2936" s="3" t="n">
        <v>37189</v>
      </c>
      <c r="F2936" s="0" t="n">
        <v>276301</v>
      </c>
      <c r="G2936" s="0" t="n">
        <v>174625</v>
      </c>
      <c r="H2936" s="0" t="n">
        <f aca="false">F2936-G2936</f>
        <v>101676</v>
      </c>
      <c r="I2936" s="0" t="n">
        <f aca="false">IF(E2936=$S$2,H2936,0)</f>
        <v>0</v>
      </c>
      <c r="J2936" s="0" t="n">
        <f aca="false">IF($A2936=$A2935,J2935+I2936,I2936)</f>
        <v>88435</v>
      </c>
      <c r="K2936" s="0" t="n">
        <f aca="false">IF(E2936=$S$3,H2936,0)</f>
        <v>101676</v>
      </c>
      <c r="L2936" s="0" t="n">
        <f aca="false">IF($A2936=$A2935,L2935+K2936,K2936)</f>
        <v>-2478364</v>
      </c>
      <c r="M2936" s="0" t="n">
        <f aca="false">IF(E2936=$S$4,H2936,0)</f>
        <v>0</v>
      </c>
      <c r="N2936" s="0" t="n">
        <f aca="false">IF($A2936=$A2935,N2935+M2936,M2936)</f>
        <v>0</v>
      </c>
      <c r="O2936" s="0" t="n">
        <f aca="false">IF(C2936&lt;=$S$2,J2936+L2936+N2936,IF(C2936&lt;=$S$3,L2936+N2936,IF(C2936&lt;=$S$4,N2936,0)))</f>
        <v>-2389929</v>
      </c>
      <c r="P2936" s="0" t="n">
        <f aca="false">MAX(O2936,0)</f>
        <v>0</v>
      </c>
    </row>
    <row r="2937" customFormat="false" ht="12.75" hidden="false" customHeight="false" outlineLevel="0" collapsed="false">
      <c r="A2937" s="0" t="n">
        <v>6825</v>
      </c>
      <c r="B2937" s="0" t="s">
        <v>85</v>
      </c>
      <c r="C2937" s="3" t="n">
        <v>37158</v>
      </c>
      <c r="D2937" s="0" t="str">
        <f aca="false">IF(CONCATENATE($A2937,$C2937)=CONCATENATE($A2938,$C2938),0,CONCATENATE($A2937,$C2937))</f>
        <v>682537158</v>
      </c>
      <c r="E2937" s="3" t="n">
        <v>37220</v>
      </c>
      <c r="F2937" s="0" t="n">
        <v>36642</v>
      </c>
      <c r="G2937" s="0" t="n">
        <v>0</v>
      </c>
      <c r="H2937" s="0" t="n">
        <f aca="false">F2937-G2937</f>
        <v>36642</v>
      </c>
      <c r="I2937" s="0" t="n">
        <f aca="false">IF(E2937=$S$2,H2937,0)</f>
        <v>0</v>
      </c>
      <c r="J2937" s="0" t="n">
        <f aca="false">IF($A2937=$A2936,J2936+I2937,I2937)</f>
        <v>88435</v>
      </c>
      <c r="K2937" s="0" t="n">
        <f aca="false">IF(E2937=$S$3,H2937,0)</f>
        <v>0</v>
      </c>
      <c r="L2937" s="0" t="n">
        <f aca="false">IF($A2937=$A2936,L2936+K2937,K2937)</f>
        <v>-2478364</v>
      </c>
      <c r="M2937" s="0" t="n">
        <f aca="false">IF(E2937=$S$4,H2937,0)</f>
        <v>36642</v>
      </c>
      <c r="N2937" s="0" t="n">
        <f aca="false">IF($A2937=$A2936,N2936+M2937,M2937)</f>
        <v>36642</v>
      </c>
      <c r="O2937" s="0" t="n">
        <f aca="false">IF(C2937&lt;=$S$2,J2937+L2937+N2937,IF(C2937&lt;=$S$3,L2937+N2937,IF(C2937&lt;=$S$4,N2937,0)))</f>
        <v>-2353287</v>
      </c>
      <c r="P2937" s="0" t="n">
        <f aca="false">MAX(O2937,0)</f>
        <v>0</v>
      </c>
    </row>
    <row r="2938" customFormat="false" ht="12.75" hidden="false" customHeight="false" outlineLevel="0" collapsed="false">
      <c r="A2938" s="0" t="n">
        <v>6825</v>
      </c>
      <c r="B2938" s="0" t="s">
        <v>85</v>
      </c>
      <c r="C2938" s="3" t="n">
        <v>37159</v>
      </c>
      <c r="D2938" s="0" t="n">
        <f aca="false">IF(CONCATENATE($A2938,$C2938)=CONCATENATE($A2939,$C2939),0,CONCATENATE($A2938,$C2938))</f>
        <v>0</v>
      </c>
      <c r="E2938" s="3" t="n">
        <v>37189</v>
      </c>
      <c r="F2938" s="0" t="n">
        <v>286003</v>
      </c>
      <c r="G2938" s="0" t="n">
        <v>171367</v>
      </c>
      <c r="H2938" s="0" t="n">
        <f aca="false">F2938-G2938</f>
        <v>114636</v>
      </c>
      <c r="I2938" s="0" t="n">
        <f aca="false">IF(E2938=$S$2,H2938,0)</f>
        <v>0</v>
      </c>
      <c r="J2938" s="0" t="n">
        <f aca="false">IF($A2938=$A2937,J2937+I2938,I2938)</f>
        <v>88435</v>
      </c>
      <c r="K2938" s="0" t="n">
        <f aca="false">IF(E2938=$S$3,H2938,0)</f>
        <v>114636</v>
      </c>
      <c r="L2938" s="0" t="n">
        <f aca="false">IF($A2938=$A2937,L2937+K2938,K2938)</f>
        <v>-2363728</v>
      </c>
      <c r="M2938" s="0" t="n">
        <f aca="false">IF(E2938=$S$4,H2938,0)</f>
        <v>0</v>
      </c>
      <c r="N2938" s="0" t="n">
        <f aca="false">IF($A2938=$A2937,N2937+M2938,M2938)</f>
        <v>36642</v>
      </c>
      <c r="O2938" s="0" t="n">
        <f aca="false">IF(C2938&lt;=$S$2,J2938+L2938+N2938,IF(C2938&lt;=$S$3,L2938+N2938,IF(C2938&lt;=$S$4,N2938,0)))</f>
        <v>-2238651</v>
      </c>
      <c r="P2938" s="0" t="n">
        <f aca="false">MAX(O2938,0)</f>
        <v>0</v>
      </c>
    </row>
    <row r="2939" customFormat="false" ht="12.75" hidden="false" customHeight="false" outlineLevel="0" collapsed="false">
      <c r="A2939" s="0" t="n">
        <v>6825</v>
      </c>
      <c r="B2939" s="0" t="s">
        <v>85</v>
      </c>
      <c r="C2939" s="3" t="n">
        <v>37159</v>
      </c>
      <c r="D2939" s="0" t="str">
        <f aca="false">IF(CONCATENATE($A2939,$C2939)=CONCATENATE($A2940,$C2940),0,CONCATENATE($A2939,$C2939))</f>
        <v>682537159</v>
      </c>
      <c r="E2939" s="3" t="n">
        <v>37220</v>
      </c>
      <c r="F2939" s="0" t="n">
        <v>0</v>
      </c>
      <c r="G2939" s="0" t="n">
        <v>2009575</v>
      </c>
      <c r="H2939" s="0" t="n">
        <f aca="false">F2939-G2939</f>
        <v>-2009575</v>
      </c>
      <c r="I2939" s="0" t="n">
        <f aca="false">IF(E2939=$S$2,H2939,0)</f>
        <v>0</v>
      </c>
      <c r="J2939" s="0" t="n">
        <f aca="false">IF($A2939=$A2938,J2938+I2939,I2939)</f>
        <v>88435</v>
      </c>
      <c r="K2939" s="0" t="n">
        <f aca="false">IF(E2939=$S$3,H2939,0)</f>
        <v>0</v>
      </c>
      <c r="L2939" s="0" t="n">
        <f aca="false">IF($A2939=$A2938,L2938+K2939,K2939)</f>
        <v>-2363728</v>
      </c>
      <c r="M2939" s="0" t="n">
        <f aca="false">IF(E2939=$S$4,H2939,0)</f>
        <v>-2009575</v>
      </c>
      <c r="N2939" s="0" t="n">
        <f aca="false">IF($A2939=$A2938,N2938+M2939,M2939)</f>
        <v>-1972933</v>
      </c>
      <c r="O2939" s="0" t="n">
        <f aca="false">IF(C2939&lt;=$S$2,J2939+L2939+N2939,IF(C2939&lt;=$S$3,L2939+N2939,IF(C2939&lt;=$S$4,N2939,0)))</f>
        <v>-4248226</v>
      </c>
      <c r="P2939" s="0" t="n">
        <f aca="false">MAX(O2939,0)</f>
        <v>0</v>
      </c>
    </row>
    <row r="2940" customFormat="false" ht="12.75" hidden="false" customHeight="false" outlineLevel="0" collapsed="false">
      <c r="A2940" s="0" t="n">
        <v>6825</v>
      </c>
      <c r="B2940" s="0" t="s">
        <v>85</v>
      </c>
      <c r="C2940" s="3" t="n">
        <v>37160</v>
      </c>
      <c r="D2940" s="0" t="n">
        <f aca="false">IF(CONCATENATE($A2940,$C2940)=CONCATENATE($A2941,$C2941),0,CONCATENATE($A2940,$C2940))</f>
        <v>0</v>
      </c>
      <c r="E2940" s="3" t="n">
        <v>37189</v>
      </c>
      <c r="F2940" s="0" t="n">
        <v>254876</v>
      </c>
      <c r="G2940" s="0" t="n">
        <v>183720</v>
      </c>
      <c r="H2940" s="0" t="n">
        <f aca="false">F2940-G2940</f>
        <v>71156</v>
      </c>
      <c r="I2940" s="0" t="n">
        <f aca="false">IF(E2940=$S$2,H2940,0)</f>
        <v>0</v>
      </c>
      <c r="J2940" s="0" t="n">
        <f aca="false">IF($A2940=$A2939,J2939+I2940,I2940)</f>
        <v>88435</v>
      </c>
      <c r="K2940" s="0" t="n">
        <f aca="false">IF(E2940=$S$3,H2940,0)</f>
        <v>71156</v>
      </c>
      <c r="L2940" s="0" t="n">
        <f aca="false">IF($A2940=$A2939,L2939+K2940,K2940)</f>
        <v>-2292572</v>
      </c>
      <c r="M2940" s="0" t="n">
        <f aca="false">IF(E2940=$S$4,H2940,0)</f>
        <v>0</v>
      </c>
      <c r="N2940" s="0" t="n">
        <f aca="false">IF($A2940=$A2939,N2939+M2940,M2940)</f>
        <v>-1972933</v>
      </c>
      <c r="O2940" s="0" t="n">
        <f aca="false">IF(C2940&lt;=$S$2,J2940+L2940+N2940,IF(C2940&lt;=$S$3,L2940+N2940,IF(C2940&lt;=$S$4,N2940,0)))</f>
        <v>-4265505</v>
      </c>
      <c r="P2940" s="0" t="n">
        <f aca="false">MAX(O2940,0)</f>
        <v>0</v>
      </c>
    </row>
    <row r="2941" customFormat="false" ht="12.75" hidden="false" customHeight="false" outlineLevel="0" collapsed="false">
      <c r="A2941" s="0" t="n">
        <v>6825</v>
      </c>
      <c r="B2941" s="0" t="s">
        <v>85</v>
      </c>
      <c r="C2941" s="3" t="n">
        <v>37160</v>
      </c>
      <c r="D2941" s="0" t="str">
        <f aca="false">IF(CONCATENATE($A2941,$C2941)=CONCATENATE($A2942,$C2942),0,CONCATENATE($A2941,$C2941))</f>
        <v>682537160</v>
      </c>
      <c r="E2941" s="3" t="n">
        <v>37220</v>
      </c>
      <c r="F2941" s="0" t="n">
        <v>541725</v>
      </c>
      <c r="G2941" s="0" t="n">
        <v>538625</v>
      </c>
      <c r="H2941" s="0" t="n">
        <f aca="false">F2941-G2941</f>
        <v>3100</v>
      </c>
      <c r="I2941" s="0" t="n">
        <f aca="false">IF(E2941=$S$2,H2941,0)</f>
        <v>0</v>
      </c>
      <c r="J2941" s="0" t="n">
        <f aca="false">IF($A2941=$A2940,J2940+I2941,I2941)</f>
        <v>88435</v>
      </c>
      <c r="K2941" s="0" t="n">
        <f aca="false">IF(E2941=$S$3,H2941,0)</f>
        <v>0</v>
      </c>
      <c r="L2941" s="0" t="n">
        <f aca="false">IF($A2941=$A2940,L2940+K2941,K2941)</f>
        <v>-2292572</v>
      </c>
      <c r="M2941" s="0" t="n">
        <f aca="false">IF(E2941=$S$4,H2941,0)</f>
        <v>3100</v>
      </c>
      <c r="N2941" s="0" t="n">
        <f aca="false">IF($A2941=$A2940,N2940+M2941,M2941)</f>
        <v>-1969833</v>
      </c>
      <c r="O2941" s="0" t="n">
        <f aca="false">IF(C2941&lt;=$S$2,J2941+L2941+N2941,IF(C2941&lt;=$S$3,L2941+N2941,IF(C2941&lt;=$S$4,N2941,0)))</f>
        <v>-4262405</v>
      </c>
      <c r="P2941" s="0" t="n">
        <f aca="false">MAX(O2941,0)</f>
        <v>0</v>
      </c>
    </row>
    <row r="2942" customFormat="false" ht="12.75" hidden="false" customHeight="false" outlineLevel="0" collapsed="false">
      <c r="A2942" s="0" t="n">
        <v>6825</v>
      </c>
      <c r="B2942" s="0" t="s">
        <v>85</v>
      </c>
      <c r="C2942" s="3" t="n">
        <v>37161</v>
      </c>
      <c r="D2942" s="0" t="n">
        <f aca="false">IF(CONCATENATE($A2942,$C2942)=CONCATENATE($A2943,$C2943),0,CONCATENATE($A2942,$C2942))</f>
        <v>0</v>
      </c>
      <c r="E2942" s="3" t="n">
        <v>37189</v>
      </c>
      <c r="F2942" s="0" t="n">
        <v>435848</v>
      </c>
      <c r="G2942" s="0" t="n">
        <v>148126</v>
      </c>
      <c r="H2942" s="0" t="n">
        <f aca="false">F2942-G2942</f>
        <v>287722</v>
      </c>
      <c r="I2942" s="0" t="n">
        <f aca="false">IF(E2942=$S$2,H2942,0)</f>
        <v>0</v>
      </c>
      <c r="J2942" s="0" t="n">
        <f aca="false">IF($A2942=$A2941,J2941+I2942,I2942)</f>
        <v>88435</v>
      </c>
      <c r="K2942" s="0" t="n">
        <f aca="false">IF(E2942=$S$3,H2942,0)</f>
        <v>287722</v>
      </c>
      <c r="L2942" s="0" t="n">
        <f aca="false">IF($A2942=$A2941,L2941+K2942,K2942)</f>
        <v>-2004850</v>
      </c>
      <c r="M2942" s="0" t="n">
        <f aca="false">IF(E2942=$S$4,H2942,0)</f>
        <v>0</v>
      </c>
      <c r="N2942" s="0" t="n">
        <f aca="false">IF($A2942=$A2941,N2941+M2942,M2942)</f>
        <v>-1969833</v>
      </c>
      <c r="O2942" s="0" t="n">
        <f aca="false">IF(C2942&lt;=$S$2,J2942+L2942+N2942,IF(C2942&lt;=$S$3,L2942+N2942,IF(C2942&lt;=$S$4,N2942,0)))</f>
        <v>-3974683</v>
      </c>
      <c r="P2942" s="0" t="n">
        <f aca="false">MAX(O2942,0)</f>
        <v>0</v>
      </c>
    </row>
    <row r="2943" customFormat="false" ht="12.75" hidden="false" customHeight="false" outlineLevel="0" collapsed="false">
      <c r="A2943" s="0" t="n">
        <v>6825</v>
      </c>
      <c r="B2943" s="0" t="s">
        <v>85</v>
      </c>
      <c r="C2943" s="3" t="n">
        <v>37161</v>
      </c>
      <c r="D2943" s="0" t="str">
        <f aca="false">IF(CONCATENATE($A2943,$C2943)=CONCATENATE($A2944,$C2944),0,CONCATENATE($A2943,$C2943))</f>
        <v>682537161</v>
      </c>
      <c r="E2943" s="3" t="n">
        <v>37220</v>
      </c>
      <c r="F2943" s="0" t="n">
        <v>0</v>
      </c>
      <c r="G2943" s="0" t="n">
        <v>16025</v>
      </c>
      <c r="H2943" s="0" t="n">
        <f aca="false">F2943-G2943</f>
        <v>-16025</v>
      </c>
      <c r="I2943" s="0" t="n">
        <f aca="false">IF(E2943=$S$2,H2943,0)</f>
        <v>0</v>
      </c>
      <c r="J2943" s="0" t="n">
        <f aca="false">IF($A2943=$A2942,J2942+I2943,I2943)</f>
        <v>88435</v>
      </c>
      <c r="K2943" s="0" t="n">
        <f aca="false">IF(E2943=$S$3,H2943,0)</f>
        <v>0</v>
      </c>
      <c r="L2943" s="0" t="n">
        <f aca="false">IF($A2943=$A2942,L2942+K2943,K2943)</f>
        <v>-2004850</v>
      </c>
      <c r="M2943" s="0" t="n">
        <f aca="false">IF(E2943=$S$4,H2943,0)</f>
        <v>-16025</v>
      </c>
      <c r="N2943" s="0" t="n">
        <f aca="false">IF($A2943=$A2942,N2942+M2943,M2943)</f>
        <v>-1985858</v>
      </c>
      <c r="O2943" s="0" t="n">
        <f aca="false">IF(C2943&lt;=$S$2,J2943+L2943+N2943,IF(C2943&lt;=$S$3,L2943+N2943,IF(C2943&lt;=$S$4,N2943,0)))</f>
        <v>-3990708</v>
      </c>
      <c r="P2943" s="0" t="n">
        <f aca="false">MAX(O2943,0)</f>
        <v>0</v>
      </c>
    </row>
    <row r="2944" customFormat="false" ht="12.75" hidden="false" customHeight="false" outlineLevel="0" collapsed="false">
      <c r="A2944" s="0" t="n">
        <v>6825</v>
      </c>
      <c r="B2944" s="0" t="s">
        <v>85</v>
      </c>
      <c r="C2944" s="3" t="n">
        <v>37162</v>
      </c>
      <c r="D2944" s="0" t="str">
        <f aca="false">IF(CONCATENATE($A2944,$C2944)=CONCATENATE($A2945,$C2945),0,CONCATENATE($A2944,$C2944))</f>
        <v>682537162</v>
      </c>
      <c r="E2944" s="3" t="n">
        <v>37220</v>
      </c>
      <c r="F2944" s="0" t="n">
        <v>107475</v>
      </c>
      <c r="G2944" s="0" t="n">
        <v>65055</v>
      </c>
      <c r="H2944" s="0" t="n">
        <f aca="false">F2944-G2944</f>
        <v>42420</v>
      </c>
      <c r="I2944" s="0" t="n">
        <f aca="false">IF(E2944=$S$2,H2944,0)</f>
        <v>0</v>
      </c>
      <c r="J2944" s="0" t="n">
        <f aca="false">IF($A2944=$A2943,J2943+I2944,I2944)</f>
        <v>88435</v>
      </c>
      <c r="K2944" s="0" t="n">
        <f aca="false">IF(E2944=$S$3,H2944,0)</f>
        <v>0</v>
      </c>
      <c r="L2944" s="0" t="n">
        <f aca="false">IF($A2944=$A2943,L2943+K2944,K2944)</f>
        <v>-2004850</v>
      </c>
      <c r="M2944" s="0" t="n">
        <f aca="false">IF(E2944=$S$4,H2944,0)</f>
        <v>42420</v>
      </c>
      <c r="N2944" s="0" t="n">
        <f aca="false">IF($A2944=$A2943,N2943+M2944,M2944)</f>
        <v>-1943438</v>
      </c>
      <c r="O2944" s="0" t="n">
        <f aca="false">IF(C2944&lt;=$S$2,J2944+L2944+N2944,IF(C2944&lt;=$S$3,L2944+N2944,IF(C2944&lt;=$S$4,N2944,0)))</f>
        <v>-3948288</v>
      </c>
      <c r="P2944" s="0" t="n">
        <f aca="false">MAX(O2944,0)</f>
        <v>0</v>
      </c>
    </row>
    <row r="2945" customFormat="false" ht="12.75" hidden="false" customHeight="false" outlineLevel="0" collapsed="false">
      <c r="A2945" s="0" t="n">
        <v>6825</v>
      </c>
      <c r="B2945" s="0" t="s">
        <v>85</v>
      </c>
      <c r="C2945" s="3" t="n">
        <v>37165</v>
      </c>
      <c r="D2945" s="0" t="str">
        <f aca="false">IF(CONCATENATE($A2945,$C2945)=CONCATENATE($A2946,$C2946),0,CONCATENATE($A2945,$C2945))</f>
        <v>682537165</v>
      </c>
      <c r="E2945" s="3" t="n">
        <v>37220</v>
      </c>
      <c r="F2945" s="0" t="n">
        <v>71979</v>
      </c>
      <c r="G2945" s="0" t="n">
        <v>52325</v>
      </c>
      <c r="H2945" s="0" t="n">
        <f aca="false">F2945-G2945</f>
        <v>19654</v>
      </c>
      <c r="I2945" s="0" t="n">
        <f aca="false">IF(E2945=$S$2,H2945,0)</f>
        <v>0</v>
      </c>
      <c r="J2945" s="0" t="n">
        <f aca="false">IF($A2945=$A2944,J2944+I2945,I2945)</f>
        <v>88435</v>
      </c>
      <c r="K2945" s="0" t="n">
        <f aca="false">IF(E2945=$S$3,H2945,0)</f>
        <v>0</v>
      </c>
      <c r="L2945" s="0" t="n">
        <f aca="false">IF($A2945=$A2944,L2944+K2945,K2945)</f>
        <v>-2004850</v>
      </c>
      <c r="M2945" s="0" t="n">
        <f aca="false">IF(E2945=$S$4,H2945,0)</f>
        <v>19654</v>
      </c>
      <c r="N2945" s="0" t="n">
        <f aca="false">IF($A2945=$A2944,N2944+M2945,M2945)</f>
        <v>-1923784</v>
      </c>
      <c r="O2945" s="0" t="n">
        <f aca="false">IF(C2945&lt;=$S$2,J2945+L2945+N2945,IF(C2945&lt;=$S$3,L2945+N2945,IF(C2945&lt;=$S$4,N2945,0)))</f>
        <v>-3928634</v>
      </c>
      <c r="P2945" s="0" t="n">
        <f aca="false">MAX(O2945,0)</f>
        <v>0</v>
      </c>
    </row>
    <row r="2946" customFormat="false" ht="12.75" hidden="false" customHeight="false" outlineLevel="0" collapsed="false">
      <c r="A2946" s="0" t="n">
        <v>6825</v>
      </c>
      <c r="B2946" s="0" t="s">
        <v>85</v>
      </c>
      <c r="C2946" s="3" t="n">
        <v>37166</v>
      </c>
      <c r="D2946" s="0" t="str">
        <f aca="false">IF(CONCATENATE($A2946,$C2946)=CONCATENATE($A2947,$C2947),0,CONCATENATE($A2946,$C2946))</f>
        <v>682537166</v>
      </c>
      <c r="E2946" s="3" t="n">
        <v>37220</v>
      </c>
      <c r="F2946" s="0" t="n">
        <v>60496</v>
      </c>
      <c r="G2946" s="0" t="n">
        <v>36600</v>
      </c>
      <c r="H2946" s="0" t="n">
        <f aca="false">F2946-G2946</f>
        <v>23896</v>
      </c>
      <c r="I2946" s="0" t="n">
        <f aca="false">IF(E2946=$S$2,H2946,0)</f>
        <v>0</v>
      </c>
      <c r="J2946" s="0" t="n">
        <f aca="false">IF($A2946=$A2945,J2945+I2946,I2946)</f>
        <v>88435</v>
      </c>
      <c r="K2946" s="0" t="n">
        <f aca="false">IF(E2946=$S$3,H2946,0)</f>
        <v>0</v>
      </c>
      <c r="L2946" s="0" t="n">
        <f aca="false">IF($A2946=$A2945,L2945+K2946,K2946)</f>
        <v>-2004850</v>
      </c>
      <c r="M2946" s="0" t="n">
        <f aca="false">IF(E2946=$S$4,H2946,0)</f>
        <v>23896</v>
      </c>
      <c r="N2946" s="0" t="n">
        <f aca="false">IF($A2946=$A2945,N2945+M2946,M2946)</f>
        <v>-1899888</v>
      </c>
      <c r="O2946" s="0" t="n">
        <f aca="false">IF(C2946&lt;=$S$2,J2946+L2946+N2946,IF(C2946&lt;=$S$3,L2946+N2946,IF(C2946&lt;=$S$4,N2946,0)))</f>
        <v>-3904738</v>
      </c>
      <c r="P2946" s="0" t="n">
        <f aca="false">MAX(O2946,0)</f>
        <v>0</v>
      </c>
    </row>
    <row r="2947" customFormat="false" ht="12.75" hidden="false" customHeight="false" outlineLevel="0" collapsed="false">
      <c r="A2947" s="0" t="n">
        <v>6825</v>
      </c>
      <c r="B2947" s="0" t="s">
        <v>85</v>
      </c>
      <c r="C2947" s="3" t="n">
        <v>37167</v>
      </c>
      <c r="D2947" s="0" t="str">
        <f aca="false">IF(CONCATENATE($A2947,$C2947)=CONCATENATE($A2948,$C2948),0,CONCATENATE($A2947,$C2947))</f>
        <v>682537167</v>
      </c>
      <c r="E2947" s="3" t="n">
        <v>37220</v>
      </c>
      <c r="F2947" s="0" t="n">
        <v>138492</v>
      </c>
      <c r="G2947" s="0" t="n">
        <v>124710</v>
      </c>
      <c r="H2947" s="0" t="n">
        <f aca="false">F2947-G2947</f>
        <v>13782</v>
      </c>
      <c r="I2947" s="0" t="n">
        <f aca="false">IF(E2947=$S$2,H2947,0)</f>
        <v>0</v>
      </c>
      <c r="J2947" s="0" t="n">
        <f aca="false">IF($A2947=$A2946,J2946+I2947,I2947)</f>
        <v>88435</v>
      </c>
      <c r="K2947" s="0" t="n">
        <f aca="false">IF(E2947=$S$3,H2947,0)</f>
        <v>0</v>
      </c>
      <c r="L2947" s="0" t="n">
        <f aca="false">IF($A2947=$A2946,L2946+K2947,K2947)</f>
        <v>-2004850</v>
      </c>
      <c r="M2947" s="0" t="n">
        <f aca="false">IF(E2947=$S$4,H2947,0)</f>
        <v>13782</v>
      </c>
      <c r="N2947" s="0" t="n">
        <f aca="false">IF($A2947=$A2946,N2946+M2947,M2947)</f>
        <v>-1886106</v>
      </c>
      <c r="O2947" s="0" t="n">
        <f aca="false">IF(C2947&lt;=$S$2,J2947+L2947+N2947,IF(C2947&lt;=$S$3,L2947+N2947,IF(C2947&lt;=$S$4,N2947,0)))</f>
        <v>-3890956</v>
      </c>
      <c r="P2947" s="0" t="n">
        <f aca="false">MAX(O2947,0)</f>
        <v>0</v>
      </c>
    </row>
    <row r="2948" customFormat="false" ht="12.75" hidden="false" customHeight="false" outlineLevel="0" collapsed="false">
      <c r="A2948" s="0" t="n">
        <v>6825</v>
      </c>
      <c r="B2948" s="0" t="s">
        <v>85</v>
      </c>
      <c r="C2948" s="3" t="n">
        <v>37168</v>
      </c>
      <c r="D2948" s="0" t="str">
        <f aca="false">IF(CONCATENATE($A2948,$C2948)=CONCATENATE($A2949,$C2949),0,CONCATENATE($A2948,$C2948))</f>
        <v>682537168</v>
      </c>
      <c r="E2948" s="3" t="n">
        <v>37220</v>
      </c>
      <c r="F2948" s="0" t="n">
        <v>201550</v>
      </c>
      <c r="G2948" s="0" t="n">
        <v>89550</v>
      </c>
      <c r="H2948" s="0" t="n">
        <f aca="false">F2948-G2948</f>
        <v>112000</v>
      </c>
      <c r="I2948" s="0" t="n">
        <f aca="false">IF(E2948=$S$2,H2948,0)</f>
        <v>0</v>
      </c>
      <c r="J2948" s="0" t="n">
        <f aca="false">IF($A2948=$A2947,J2947+I2948,I2948)</f>
        <v>88435</v>
      </c>
      <c r="K2948" s="0" t="n">
        <f aca="false">IF(E2948=$S$3,H2948,0)</f>
        <v>0</v>
      </c>
      <c r="L2948" s="0" t="n">
        <f aca="false">IF($A2948=$A2947,L2947+K2948,K2948)</f>
        <v>-2004850</v>
      </c>
      <c r="M2948" s="0" t="n">
        <f aca="false">IF(E2948=$S$4,H2948,0)</f>
        <v>112000</v>
      </c>
      <c r="N2948" s="0" t="n">
        <f aca="false">IF($A2948=$A2947,N2947+M2948,M2948)</f>
        <v>-1774106</v>
      </c>
      <c r="O2948" s="0" t="n">
        <f aca="false">IF(C2948&lt;=$S$2,J2948+L2948+N2948,IF(C2948&lt;=$S$3,L2948+N2948,IF(C2948&lt;=$S$4,N2948,0)))</f>
        <v>-3778956</v>
      </c>
      <c r="P2948" s="0" t="n">
        <f aca="false">MAX(O2948,0)</f>
        <v>0</v>
      </c>
    </row>
    <row r="2949" customFormat="false" ht="12.75" hidden="false" customHeight="false" outlineLevel="0" collapsed="false">
      <c r="A2949" s="0" t="n">
        <v>6825</v>
      </c>
      <c r="B2949" s="0" t="s">
        <v>85</v>
      </c>
      <c r="C2949" s="3" t="n">
        <v>37169</v>
      </c>
      <c r="D2949" s="0" t="str">
        <f aca="false">IF(CONCATENATE($A2949,$C2949)=CONCATENATE($A2950,$C2950),0,CONCATENATE($A2949,$C2949))</f>
        <v>682537169</v>
      </c>
      <c r="E2949" s="3" t="n">
        <v>37220</v>
      </c>
      <c r="F2949" s="0" t="n">
        <v>590625</v>
      </c>
      <c r="G2949" s="0" t="n">
        <v>369105</v>
      </c>
      <c r="H2949" s="0" t="n">
        <f aca="false">F2949-G2949</f>
        <v>221520</v>
      </c>
      <c r="I2949" s="0" t="n">
        <f aca="false">IF(E2949=$S$2,H2949,0)</f>
        <v>0</v>
      </c>
      <c r="J2949" s="0" t="n">
        <f aca="false">IF($A2949=$A2948,J2948+I2949,I2949)</f>
        <v>88435</v>
      </c>
      <c r="K2949" s="0" t="n">
        <f aca="false">IF(E2949=$S$3,H2949,0)</f>
        <v>0</v>
      </c>
      <c r="L2949" s="0" t="n">
        <f aca="false">IF($A2949=$A2948,L2948+K2949,K2949)</f>
        <v>-2004850</v>
      </c>
      <c r="M2949" s="0" t="n">
        <f aca="false">IF(E2949=$S$4,H2949,0)</f>
        <v>221520</v>
      </c>
      <c r="N2949" s="0" t="n">
        <f aca="false">IF($A2949=$A2948,N2948+M2949,M2949)</f>
        <v>-1552586</v>
      </c>
      <c r="O2949" s="0" t="n">
        <f aca="false">IF(C2949&lt;=$S$2,J2949+L2949+N2949,IF(C2949&lt;=$S$3,L2949+N2949,IF(C2949&lt;=$S$4,N2949,0)))</f>
        <v>-3557436</v>
      </c>
      <c r="P2949" s="0" t="n">
        <f aca="false">MAX(O2949,0)</f>
        <v>0</v>
      </c>
    </row>
    <row r="2950" customFormat="false" ht="12.75" hidden="false" customHeight="false" outlineLevel="0" collapsed="false">
      <c r="A2950" s="0" t="n">
        <v>6825</v>
      </c>
      <c r="B2950" s="0" t="s">
        <v>85</v>
      </c>
      <c r="C2950" s="3" t="n">
        <v>37172</v>
      </c>
      <c r="D2950" s="0" t="str">
        <f aca="false">IF(CONCATENATE($A2950,$C2950)=CONCATENATE($A2951,$C2951),0,CONCATENATE($A2950,$C2950))</f>
        <v>682537172</v>
      </c>
      <c r="E2950" s="3" t="n">
        <v>37220</v>
      </c>
      <c r="F2950" s="0" t="n">
        <v>382570</v>
      </c>
      <c r="G2950" s="0" t="n">
        <v>141591</v>
      </c>
      <c r="H2950" s="0" t="n">
        <f aca="false">F2950-G2950</f>
        <v>240979</v>
      </c>
      <c r="I2950" s="0" t="n">
        <f aca="false">IF(E2950=$S$2,H2950,0)</f>
        <v>0</v>
      </c>
      <c r="J2950" s="0" t="n">
        <f aca="false">IF($A2950=$A2949,J2949+I2950,I2950)</f>
        <v>88435</v>
      </c>
      <c r="K2950" s="0" t="n">
        <f aca="false">IF(E2950=$S$3,H2950,0)</f>
        <v>0</v>
      </c>
      <c r="L2950" s="0" t="n">
        <f aca="false">IF($A2950=$A2949,L2949+K2950,K2950)</f>
        <v>-2004850</v>
      </c>
      <c r="M2950" s="0" t="n">
        <f aca="false">IF(E2950=$S$4,H2950,0)</f>
        <v>240979</v>
      </c>
      <c r="N2950" s="0" t="n">
        <f aca="false">IF($A2950=$A2949,N2949+M2950,M2950)</f>
        <v>-1311607</v>
      </c>
      <c r="O2950" s="0" t="n">
        <f aca="false">IF(C2950&lt;=$S$2,J2950+L2950+N2950,IF(C2950&lt;=$S$3,L2950+N2950,IF(C2950&lt;=$S$4,N2950,0)))</f>
        <v>-3316457</v>
      </c>
      <c r="P2950" s="0" t="n">
        <f aca="false">MAX(O2950,0)</f>
        <v>0</v>
      </c>
    </row>
    <row r="2951" customFormat="false" ht="12.75" hidden="false" customHeight="false" outlineLevel="0" collapsed="false">
      <c r="A2951" s="0" t="n">
        <v>6825</v>
      </c>
      <c r="B2951" s="0" t="s">
        <v>85</v>
      </c>
      <c r="C2951" s="3" t="n">
        <v>37173</v>
      </c>
      <c r="D2951" s="0" t="str">
        <f aca="false">IF(CONCATENATE($A2951,$C2951)=CONCATENATE($A2952,$C2952),0,CONCATENATE($A2951,$C2951))</f>
        <v>682537173</v>
      </c>
      <c r="E2951" s="3" t="n">
        <v>37220</v>
      </c>
      <c r="F2951" s="0" t="n">
        <v>174030</v>
      </c>
      <c r="G2951" s="0" t="n">
        <v>99900</v>
      </c>
      <c r="H2951" s="0" t="n">
        <f aca="false">F2951-G2951</f>
        <v>74130</v>
      </c>
      <c r="I2951" s="0" t="n">
        <f aca="false">IF(E2951=$S$2,H2951,0)</f>
        <v>0</v>
      </c>
      <c r="J2951" s="0" t="n">
        <f aca="false">IF($A2951=$A2950,J2950+I2951,I2951)</f>
        <v>88435</v>
      </c>
      <c r="K2951" s="0" t="n">
        <f aca="false">IF(E2951=$S$3,H2951,0)</f>
        <v>0</v>
      </c>
      <c r="L2951" s="0" t="n">
        <f aca="false">IF($A2951=$A2950,L2950+K2951,K2951)</f>
        <v>-2004850</v>
      </c>
      <c r="M2951" s="0" t="n">
        <f aca="false">IF(E2951=$S$4,H2951,0)</f>
        <v>74130</v>
      </c>
      <c r="N2951" s="0" t="n">
        <f aca="false">IF($A2951=$A2950,N2950+M2951,M2951)</f>
        <v>-1237477</v>
      </c>
      <c r="O2951" s="0" t="n">
        <f aca="false">IF(C2951&lt;=$S$2,J2951+L2951+N2951,IF(C2951&lt;=$S$3,L2951+N2951,IF(C2951&lt;=$S$4,N2951,0)))</f>
        <v>-3242327</v>
      </c>
      <c r="P2951" s="0" t="n">
        <f aca="false">MAX(O2951,0)</f>
        <v>0</v>
      </c>
    </row>
    <row r="2952" customFormat="false" ht="12.75" hidden="false" customHeight="false" outlineLevel="0" collapsed="false">
      <c r="A2952" s="0" t="n">
        <v>6825</v>
      </c>
      <c r="B2952" s="0" t="s">
        <v>85</v>
      </c>
      <c r="C2952" s="3" t="n">
        <v>37174</v>
      </c>
      <c r="D2952" s="0" t="str">
        <f aca="false">IF(CONCATENATE($A2952,$C2952)=CONCATENATE($A2953,$C2953),0,CONCATENATE($A2952,$C2952))</f>
        <v>682537174</v>
      </c>
      <c r="E2952" s="3" t="n">
        <v>37220</v>
      </c>
      <c r="F2952" s="0" t="n">
        <v>303715</v>
      </c>
      <c r="G2952" s="0" t="n">
        <v>146375</v>
      </c>
      <c r="H2952" s="0" t="n">
        <f aca="false">F2952-G2952</f>
        <v>157340</v>
      </c>
      <c r="I2952" s="0" t="n">
        <f aca="false">IF(E2952=$S$2,H2952,0)</f>
        <v>0</v>
      </c>
      <c r="J2952" s="0" t="n">
        <f aca="false">IF($A2952=$A2951,J2951+I2952,I2952)</f>
        <v>88435</v>
      </c>
      <c r="K2952" s="0" t="n">
        <f aca="false">IF(E2952=$S$3,H2952,0)</f>
        <v>0</v>
      </c>
      <c r="L2952" s="0" t="n">
        <f aca="false">IF($A2952=$A2951,L2951+K2952,K2952)</f>
        <v>-2004850</v>
      </c>
      <c r="M2952" s="0" t="n">
        <f aca="false">IF(E2952=$S$4,H2952,0)</f>
        <v>157340</v>
      </c>
      <c r="N2952" s="0" t="n">
        <f aca="false">IF($A2952=$A2951,N2951+M2952,M2952)</f>
        <v>-1080137</v>
      </c>
      <c r="O2952" s="0" t="n">
        <f aca="false">IF(C2952&lt;=$S$2,J2952+L2952+N2952,IF(C2952&lt;=$S$3,L2952+N2952,IF(C2952&lt;=$S$4,N2952,0)))</f>
        <v>-3084987</v>
      </c>
      <c r="P2952" s="0" t="n">
        <f aca="false">MAX(O2952,0)</f>
        <v>0</v>
      </c>
    </row>
    <row r="2953" customFormat="false" ht="12.75" hidden="false" customHeight="false" outlineLevel="0" collapsed="false">
      <c r="A2953" s="0" t="n">
        <v>6825</v>
      </c>
      <c r="B2953" s="0" t="s">
        <v>85</v>
      </c>
      <c r="C2953" s="3" t="n">
        <v>37175</v>
      </c>
      <c r="D2953" s="0" t="str">
        <f aca="false">IF(CONCATENATE($A2953,$C2953)=CONCATENATE($A2954,$C2954),0,CONCATENATE($A2953,$C2953))</f>
        <v>682537175</v>
      </c>
      <c r="E2953" s="3" t="n">
        <v>37220</v>
      </c>
      <c r="F2953" s="0" t="n">
        <v>247925</v>
      </c>
      <c r="G2953" s="0" t="n">
        <v>104750</v>
      </c>
      <c r="H2953" s="0" t="n">
        <f aca="false">F2953-G2953</f>
        <v>143175</v>
      </c>
      <c r="I2953" s="0" t="n">
        <f aca="false">IF(E2953=$S$2,H2953,0)</f>
        <v>0</v>
      </c>
      <c r="J2953" s="0" t="n">
        <f aca="false">IF($A2953=$A2952,J2952+I2953,I2953)</f>
        <v>88435</v>
      </c>
      <c r="K2953" s="0" t="n">
        <f aca="false">IF(E2953=$S$3,H2953,0)</f>
        <v>0</v>
      </c>
      <c r="L2953" s="0" t="n">
        <f aca="false">IF($A2953=$A2952,L2952+K2953,K2953)</f>
        <v>-2004850</v>
      </c>
      <c r="M2953" s="0" t="n">
        <f aca="false">IF(E2953=$S$4,H2953,0)</f>
        <v>143175</v>
      </c>
      <c r="N2953" s="0" t="n">
        <f aca="false">IF($A2953=$A2952,N2952+M2953,M2953)</f>
        <v>-936962</v>
      </c>
      <c r="O2953" s="0" t="n">
        <f aca="false">IF(C2953&lt;=$S$2,J2953+L2953+N2953,IF(C2953&lt;=$S$3,L2953+N2953,IF(C2953&lt;=$S$4,N2953,0)))</f>
        <v>-2941812</v>
      </c>
      <c r="P2953" s="0" t="n">
        <f aca="false">MAX(O2953,0)</f>
        <v>0</v>
      </c>
    </row>
    <row r="2954" customFormat="false" ht="12.75" hidden="false" customHeight="false" outlineLevel="0" collapsed="false">
      <c r="A2954" s="0" t="n">
        <v>6825</v>
      </c>
      <c r="B2954" s="0" t="s">
        <v>85</v>
      </c>
      <c r="C2954" s="3" t="n">
        <v>37176</v>
      </c>
      <c r="D2954" s="0" t="str">
        <f aca="false">IF(CONCATENATE($A2954,$C2954)=CONCATENATE($A2955,$C2955),0,CONCATENATE($A2954,$C2954))</f>
        <v>682537176</v>
      </c>
      <c r="E2954" s="3" t="n">
        <v>37220</v>
      </c>
      <c r="F2954" s="0" t="n">
        <v>515325</v>
      </c>
      <c r="G2954" s="0" t="n">
        <v>337739</v>
      </c>
      <c r="H2954" s="0" t="n">
        <f aca="false">F2954-G2954</f>
        <v>177586</v>
      </c>
      <c r="I2954" s="0" t="n">
        <f aca="false">IF(E2954=$S$2,H2954,0)</f>
        <v>0</v>
      </c>
      <c r="J2954" s="0" t="n">
        <f aca="false">IF($A2954=$A2953,J2953+I2954,I2954)</f>
        <v>88435</v>
      </c>
      <c r="K2954" s="0" t="n">
        <f aca="false">IF(E2954=$S$3,H2954,0)</f>
        <v>0</v>
      </c>
      <c r="L2954" s="0" t="n">
        <f aca="false">IF($A2954=$A2953,L2953+K2954,K2954)</f>
        <v>-2004850</v>
      </c>
      <c r="M2954" s="0" t="n">
        <f aca="false">IF(E2954=$S$4,H2954,0)</f>
        <v>177586</v>
      </c>
      <c r="N2954" s="0" t="n">
        <f aca="false">IF($A2954=$A2953,N2953+M2954,M2954)</f>
        <v>-759376</v>
      </c>
      <c r="O2954" s="0" t="n">
        <f aca="false">IF(C2954&lt;=$S$2,J2954+L2954+N2954,IF(C2954&lt;=$S$3,L2954+N2954,IF(C2954&lt;=$S$4,N2954,0)))</f>
        <v>-2764226</v>
      </c>
      <c r="P2954" s="0" t="n">
        <f aca="false">MAX(O2954,0)</f>
        <v>0</v>
      </c>
    </row>
    <row r="2955" customFormat="false" ht="12.75" hidden="false" customHeight="false" outlineLevel="0" collapsed="false">
      <c r="A2955" s="0" t="n">
        <v>6825</v>
      </c>
      <c r="B2955" s="0" t="s">
        <v>85</v>
      </c>
      <c r="C2955" s="3" t="n">
        <v>37179</v>
      </c>
      <c r="D2955" s="0" t="str">
        <f aca="false">IF(CONCATENATE($A2955,$C2955)=CONCATENATE($A2956,$C2956),0,CONCATENATE($A2955,$C2955))</f>
        <v>682537179</v>
      </c>
      <c r="E2955" s="3" t="n">
        <v>37220</v>
      </c>
      <c r="F2955" s="0" t="n">
        <v>159661</v>
      </c>
      <c r="G2955" s="0" t="n">
        <v>136668</v>
      </c>
      <c r="H2955" s="0" t="n">
        <f aca="false">F2955-G2955</f>
        <v>22993</v>
      </c>
      <c r="I2955" s="0" t="n">
        <f aca="false">IF(E2955=$S$2,H2955,0)</f>
        <v>0</v>
      </c>
      <c r="J2955" s="0" t="n">
        <f aca="false">IF($A2955=$A2954,J2954+I2955,I2955)</f>
        <v>88435</v>
      </c>
      <c r="K2955" s="0" t="n">
        <f aca="false">IF(E2955=$S$3,H2955,0)</f>
        <v>0</v>
      </c>
      <c r="L2955" s="0" t="n">
        <f aca="false">IF($A2955=$A2954,L2954+K2955,K2955)</f>
        <v>-2004850</v>
      </c>
      <c r="M2955" s="0" t="n">
        <f aca="false">IF(E2955=$S$4,H2955,0)</f>
        <v>22993</v>
      </c>
      <c r="N2955" s="0" t="n">
        <f aca="false">IF($A2955=$A2954,N2954+M2955,M2955)</f>
        <v>-736383</v>
      </c>
      <c r="O2955" s="0" t="n">
        <f aca="false">IF(C2955&lt;=$S$2,J2955+L2955+N2955,IF(C2955&lt;=$S$3,L2955+N2955,IF(C2955&lt;=$S$4,N2955,0)))</f>
        <v>-2741233</v>
      </c>
      <c r="P2955" s="0" t="n">
        <f aca="false">MAX(O2955,0)</f>
        <v>0</v>
      </c>
    </row>
    <row r="2956" customFormat="false" ht="12.75" hidden="false" customHeight="false" outlineLevel="0" collapsed="false">
      <c r="A2956" s="0" t="n">
        <v>6825</v>
      </c>
      <c r="B2956" s="0" t="s">
        <v>85</v>
      </c>
      <c r="C2956" s="3" t="n">
        <v>37180</v>
      </c>
      <c r="D2956" s="0" t="str">
        <f aca="false">IF(CONCATENATE($A2956,$C2956)=CONCATENATE($A2957,$C2957),0,CONCATENATE($A2956,$C2956))</f>
        <v>682537180</v>
      </c>
      <c r="E2956" s="3" t="n">
        <v>37220</v>
      </c>
      <c r="F2956" s="0" t="n">
        <v>209127</v>
      </c>
      <c r="G2956" s="0" t="n">
        <v>167224</v>
      </c>
      <c r="H2956" s="0" t="n">
        <f aca="false">F2956-G2956</f>
        <v>41903</v>
      </c>
      <c r="I2956" s="0" t="n">
        <f aca="false">IF(E2956=$S$2,H2956,0)</f>
        <v>0</v>
      </c>
      <c r="J2956" s="0" t="n">
        <f aca="false">IF($A2956=$A2955,J2955+I2956,I2956)</f>
        <v>88435</v>
      </c>
      <c r="K2956" s="0" t="n">
        <f aca="false">IF(E2956=$S$3,H2956,0)</f>
        <v>0</v>
      </c>
      <c r="L2956" s="0" t="n">
        <f aca="false">IF($A2956=$A2955,L2955+K2956,K2956)</f>
        <v>-2004850</v>
      </c>
      <c r="M2956" s="0" t="n">
        <f aca="false">IF(E2956=$S$4,H2956,0)</f>
        <v>41903</v>
      </c>
      <c r="N2956" s="0" t="n">
        <f aca="false">IF($A2956=$A2955,N2955+M2956,M2956)</f>
        <v>-694480</v>
      </c>
      <c r="O2956" s="0" t="n">
        <f aca="false">IF(C2956&lt;=$S$2,J2956+L2956+N2956,IF(C2956&lt;=$S$3,L2956+N2956,IF(C2956&lt;=$S$4,N2956,0)))</f>
        <v>-2699330</v>
      </c>
      <c r="P2956" s="0" t="n">
        <f aca="false">MAX(O2956,0)</f>
        <v>0</v>
      </c>
    </row>
    <row r="2957" customFormat="false" ht="12.75" hidden="false" customHeight="false" outlineLevel="0" collapsed="false">
      <c r="A2957" s="0" t="n">
        <v>6825</v>
      </c>
      <c r="B2957" s="0" t="s">
        <v>85</v>
      </c>
      <c r="C2957" s="3" t="n">
        <v>37181</v>
      </c>
      <c r="D2957" s="0" t="str">
        <f aca="false">IF(CONCATENATE($A2957,$C2957)=CONCATENATE($A2958,$C2958),0,CONCATENATE($A2957,$C2957))</f>
        <v>682537181</v>
      </c>
      <c r="E2957" s="3" t="n">
        <v>37220</v>
      </c>
      <c r="F2957" s="0" t="n">
        <v>317155</v>
      </c>
      <c r="G2957" s="0" t="n">
        <v>104331</v>
      </c>
      <c r="H2957" s="0" t="n">
        <f aca="false">F2957-G2957</f>
        <v>212824</v>
      </c>
      <c r="I2957" s="0" t="n">
        <f aca="false">IF(E2957=$S$2,H2957,0)</f>
        <v>0</v>
      </c>
      <c r="J2957" s="0" t="n">
        <f aca="false">IF($A2957=$A2956,J2956+I2957,I2957)</f>
        <v>88435</v>
      </c>
      <c r="K2957" s="0" t="n">
        <f aca="false">IF(E2957=$S$3,H2957,0)</f>
        <v>0</v>
      </c>
      <c r="L2957" s="0" t="n">
        <f aca="false">IF($A2957=$A2956,L2956+K2957,K2957)</f>
        <v>-2004850</v>
      </c>
      <c r="M2957" s="0" t="n">
        <f aca="false">IF(E2957=$S$4,H2957,0)</f>
        <v>212824</v>
      </c>
      <c r="N2957" s="0" t="n">
        <f aca="false">IF($A2957=$A2956,N2956+M2957,M2957)</f>
        <v>-481656</v>
      </c>
      <c r="O2957" s="0" t="n">
        <f aca="false">IF(C2957&lt;=$S$2,J2957+L2957+N2957,IF(C2957&lt;=$S$3,L2957+N2957,IF(C2957&lt;=$S$4,N2957,0)))</f>
        <v>-2486506</v>
      </c>
      <c r="P2957" s="0" t="n">
        <f aca="false">MAX(O2957,0)</f>
        <v>0</v>
      </c>
    </row>
    <row r="2958" customFormat="false" ht="12.75" hidden="false" customHeight="false" outlineLevel="0" collapsed="false">
      <c r="A2958" s="0" t="n">
        <v>6825</v>
      </c>
      <c r="B2958" s="0" t="s">
        <v>85</v>
      </c>
      <c r="C2958" s="3" t="n">
        <v>37182</v>
      </c>
      <c r="D2958" s="0" t="str">
        <f aca="false">IF(CONCATENATE($A2958,$C2958)=CONCATENATE($A2959,$C2959),0,CONCATENATE($A2958,$C2958))</f>
        <v>682537182</v>
      </c>
      <c r="E2958" s="3" t="n">
        <v>37220</v>
      </c>
      <c r="F2958" s="0" t="n">
        <v>392344</v>
      </c>
      <c r="G2958" s="0" t="n">
        <v>230492</v>
      </c>
      <c r="H2958" s="0" t="n">
        <f aca="false">F2958-G2958</f>
        <v>161852</v>
      </c>
      <c r="I2958" s="0" t="n">
        <f aca="false">IF(E2958=$S$2,H2958,0)</f>
        <v>0</v>
      </c>
      <c r="J2958" s="0" t="n">
        <f aca="false">IF($A2958=$A2957,J2957+I2958,I2958)</f>
        <v>88435</v>
      </c>
      <c r="K2958" s="0" t="n">
        <f aca="false">IF(E2958=$S$3,H2958,0)</f>
        <v>0</v>
      </c>
      <c r="L2958" s="0" t="n">
        <f aca="false">IF($A2958=$A2957,L2957+K2958,K2958)</f>
        <v>-2004850</v>
      </c>
      <c r="M2958" s="0" t="n">
        <f aca="false">IF(E2958=$S$4,H2958,0)</f>
        <v>161852</v>
      </c>
      <c r="N2958" s="0" t="n">
        <f aca="false">IF($A2958=$A2957,N2957+M2958,M2958)</f>
        <v>-319804</v>
      </c>
      <c r="O2958" s="0" t="n">
        <f aca="false">IF(C2958&lt;=$S$2,J2958+L2958+N2958,IF(C2958&lt;=$S$3,L2958+N2958,IF(C2958&lt;=$S$4,N2958,0)))</f>
        <v>-2324654</v>
      </c>
      <c r="P2958" s="0" t="n">
        <f aca="false">MAX(O2958,0)</f>
        <v>0</v>
      </c>
    </row>
    <row r="2959" customFormat="false" ht="12.75" hidden="false" customHeight="false" outlineLevel="0" collapsed="false">
      <c r="A2959" s="0" t="n">
        <v>6825</v>
      </c>
      <c r="B2959" s="0" t="s">
        <v>85</v>
      </c>
      <c r="C2959" s="3" t="n">
        <v>37183</v>
      </c>
      <c r="D2959" s="0" t="str">
        <f aca="false">IF(CONCATENATE($A2959,$C2959)=CONCATENATE($A2960,$C2960),0,CONCATENATE($A2959,$C2959))</f>
        <v>682537183</v>
      </c>
      <c r="E2959" s="3" t="n">
        <v>37220</v>
      </c>
      <c r="F2959" s="0" t="n">
        <v>1589573</v>
      </c>
      <c r="G2959" s="0" t="n">
        <v>1566600</v>
      </c>
      <c r="H2959" s="0" t="n">
        <f aca="false">F2959-G2959</f>
        <v>22973</v>
      </c>
      <c r="I2959" s="0" t="n">
        <f aca="false">IF(E2959=$S$2,H2959,0)</f>
        <v>0</v>
      </c>
      <c r="J2959" s="0" t="n">
        <f aca="false">IF($A2959=$A2958,J2958+I2959,I2959)</f>
        <v>88435</v>
      </c>
      <c r="K2959" s="0" t="n">
        <f aca="false">IF(E2959=$S$3,H2959,0)</f>
        <v>0</v>
      </c>
      <c r="L2959" s="0" t="n">
        <f aca="false">IF($A2959=$A2958,L2958+K2959,K2959)</f>
        <v>-2004850</v>
      </c>
      <c r="M2959" s="0" t="n">
        <f aca="false">IF(E2959=$S$4,H2959,0)</f>
        <v>22973</v>
      </c>
      <c r="N2959" s="0" t="n">
        <f aca="false">IF($A2959=$A2958,N2958+M2959,M2959)</f>
        <v>-296831</v>
      </c>
      <c r="O2959" s="0" t="n">
        <f aca="false">IF(C2959&lt;=$S$2,J2959+L2959+N2959,IF(C2959&lt;=$S$3,L2959+N2959,IF(C2959&lt;=$S$4,N2959,0)))</f>
        <v>-2301681</v>
      </c>
      <c r="P2959" s="0" t="n">
        <f aca="false">MAX(O2959,0)</f>
        <v>0</v>
      </c>
    </row>
    <row r="2960" customFormat="false" ht="12.75" hidden="false" customHeight="false" outlineLevel="0" collapsed="false">
      <c r="A2960" s="0" t="n">
        <v>6825</v>
      </c>
      <c r="B2960" s="0" t="s">
        <v>85</v>
      </c>
      <c r="C2960" s="3" t="n">
        <v>37186</v>
      </c>
      <c r="D2960" s="0" t="str">
        <f aca="false">IF(CONCATENATE($A2960,$C2960)=CONCATENATE($A2961,$C2961),0,CONCATENATE($A2960,$C2960))</f>
        <v>682537186</v>
      </c>
      <c r="E2960" s="3" t="n">
        <v>37220</v>
      </c>
      <c r="F2960" s="0" t="n">
        <v>590151</v>
      </c>
      <c r="G2960" s="0" t="n">
        <v>420581</v>
      </c>
      <c r="H2960" s="0" t="n">
        <f aca="false">F2960-G2960</f>
        <v>169570</v>
      </c>
      <c r="I2960" s="0" t="n">
        <f aca="false">IF(E2960=$S$2,H2960,0)</f>
        <v>0</v>
      </c>
      <c r="J2960" s="0" t="n">
        <f aca="false">IF($A2960=$A2959,J2959+I2960,I2960)</f>
        <v>88435</v>
      </c>
      <c r="K2960" s="0" t="n">
        <f aca="false">IF(E2960=$S$3,H2960,0)</f>
        <v>0</v>
      </c>
      <c r="L2960" s="0" t="n">
        <f aca="false">IF($A2960=$A2959,L2959+K2960,K2960)</f>
        <v>-2004850</v>
      </c>
      <c r="M2960" s="0" t="n">
        <f aca="false">IF(E2960=$S$4,H2960,0)</f>
        <v>169570</v>
      </c>
      <c r="N2960" s="0" t="n">
        <f aca="false">IF($A2960=$A2959,N2959+M2960,M2960)</f>
        <v>-127261</v>
      </c>
      <c r="O2960" s="0" t="n">
        <f aca="false">IF(C2960&lt;=$S$2,J2960+L2960+N2960,IF(C2960&lt;=$S$3,L2960+N2960,IF(C2960&lt;=$S$4,N2960,0)))</f>
        <v>-2132111</v>
      </c>
      <c r="P2960" s="0" t="n">
        <f aca="false">MAX(O2960,0)</f>
        <v>0</v>
      </c>
    </row>
    <row r="2961" customFormat="false" ht="12.75" hidden="false" customHeight="false" outlineLevel="0" collapsed="false">
      <c r="A2961" s="0" t="n">
        <v>6825</v>
      </c>
      <c r="B2961" s="0" t="s">
        <v>85</v>
      </c>
      <c r="C2961" s="3" t="n">
        <v>37187</v>
      </c>
      <c r="D2961" s="0" t="str">
        <f aca="false">IF(CONCATENATE($A2961,$C2961)=CONCATENATE($A2962,$C2962),0,CONCATENATE($A2961,$C2961))</f>
        <v>682537187</v>
      </c>
      <c r="E2961" s="3" t="n">
        <v>37220</v>
      </c>
      <c r="F2961" s="0" t="n">
        <v>558176</v>
      </c>
      <c r="G2961" s="0" t="n">
        <v>431425</v>
      </c>
      <c r="H2961" s="0" t="n">
        <f aca="false">F2961-G2961</f>
        <v>126751</v>
      </c>
      <c r="I2961" s="0" t="n">
        <f aca="false">IF(E2961=$S$2,H2961,0)</f>
        <v>0</v>
      </c>
      <c r="J2961" s="0" t="n">
        <f aca="false">IF($A2961=$A2960,J2960+I2961,I2961)</f>
        <v>88435</v>
      </c>
      <c r="K2961" s="0" t="n">
        <f aca="false">IF(E2961=$S$3,H2961,0)</f>
        <v>0</v>
      </c>
      <c r="L2961" s="0" t="n">
        <f aca="false">IF($A2961=$A2960,L2960+K2961,K2961)</f>
        <v>-2004850</v>
      </c>
      <c r="M2961" s="0" t="n">
        <f aca="false">IF(E2961=$S$4,H2961,0)</f>
        <v>126751</v>
      </c>
      <c r="N2961" s="0" t="n">
        <f aca="false">IF($A2961=$A2960,N2960+M2961,M2961)</f>
        <v>-510</v>
      </c>
      <c r="O2961" s="0" t="n">
        <f aca="false">IF(C2961&lt;=$S$2,J2961+L2961+N2961,IF(C2961&lt;=$S$3,L2961+N2961,IF(C2961&lt;=$S$4,N2961,0)))</f>
        <v>-2005360</v>
      </c>
      <c r="P2961" s="0" t="n">
        <f aca="false">MAX(O2961,0)</f>
        <v>0</v>
      </c>
    </row>
    <row r="2962" customFormat="false" ht="12.75" hidden="false" customHeight="false" outlineLevel="0" collapsed="false">
      <c r="A2962" s="0" t="n">
        <v>6825</v>
      </c>
      <c r="B2962" s="0" t="s">
        <v>85</v>
      </c>
      <c r="C2962" s="3" t="n">
        <v>37188</v>
      </c>
      <c r="D2962" s="0" t="str">
        <f aca="false">IF(CONCATENATE($A2962,$C2962)=CONCATENATE($A2963,$C2963),0,CONCATENATE($A2962,$C2962))</f>
        <v>682537188</v>
      </c>
      <c r="E2962" s="3" t="n">
        <v>37220</v>
      </c>
      <c r="F2962" s="0" t="n">
        <v>444471</v>
      </c>
      <c r="G2962" s="0" t="n">
        <v>298525</v>
      </c>
      <c r="H2962" s="0" t="n">
        <f aca="false">F2962-G2962</f>
        <v>145946</v>
      </c>
      <c r="I2962" s="0" t="n">
        <f aca="false">IF(E2962=$S$2,H2962,0)</f>
        <v>0</v>
      </c>
      <c r="J2962" s="0" t="n">
        <f aca="false">IF($A2962=$A2961,J2961+I2962,I2962)</f>
        <v>88435</v>
      </c>
      <c r="K2962" s="0" t="n">
        <f aca="false">IF(E2962=$S$3,H2962,0)</f>
        <v>0</v>
      </c>
      <c r="L2962" s="0" t="n">
        <f aca="false">IF($A2962=$A2961,L2961+K2962,K2962)</f>
        <v>-2004850</v>
      </c>
      <c r="M2962" s="0" t="n">
        <f aca="false">IF(E2962=$S$4,H2962,0)</f>
        <v>145946</v>
      </c>
      <c r="N2962" s="0" t="n">
        <f aca="false">IF($A2962=$A2961,N2961+M2962,M2962)</f>
        <v>145436</v>
      </c>
      <c r="O2962" s="0" t="n">
        <f aca="false">IF(C2962&lt;=$S$2,J2962+L2962+N2962,IF(C2962&lt;=$S$3,L2962+N2962,IF(C2962&lt;=$S$4,N2962,0)))</f>
        <v>-1859414</v>
      </c>
      <c r="P2962" s="0" t="n">
        <f aca="false">MAX(O2962,0)</f>
        <v>0</v>
      </c>
    </row>
    <row r="2963" customFormat="false" ht="12.75" hidden="false" customHeight="false" outlineLevel="0" collapsed="false">
      <c r="A2963" s="0" t="n">
        <v>6825</v>
      </c>
      <c r="B2963" s="0" t="s">
        <v>85</v>
      </c>
      <c r="C2963" s="3" t="n">
        <v>37189</v>
      </c>
      <c r="D2963" s="0" t="str">
        <f aca="false">IF(CONCATENATE($A2963,$C2963)=CONCATENATE($A2964,$C2964),0,CONCATENATE($A2963,$C2963))</f>
        <v>682537189</v>
      </c>
      <c r="E2963" s="3" t="n">
        <v>37220</v>
      </c>
      <c r="F2963" s="0" t="n">
        <v>935915</v>
      </c>
      <c r="G2963" s="0" t="n">
        <v>686780</v>
      </c>
      <c r="H2963" s="0" t="n">
        <f aca="false">F2963-G2963</f>
        <v>249135</v>
      </c>
      <c r="I2963" s="0" t="n">
        <f aca="false">IF(E2963=$S$2,H2963,0)</f>
        <v>0</v>
      </c>
      <c r="J2963" s="0" t="n">
        <f aca="false">IF($A2963=$A2962,J2962+I2963,I2963)</f>
        <v>88435</v>
      </c>
      <c r="K2963" s="0" t="n">
        <f aca="false">IF(E2963=$S$3,H2963,0)</f>
        <v>0</v>
      </c>
      <c r="L2963" s="0" t="n">
        <f aca="false">IF($A2963=$A2962,L2962+K2963,K2963)</f>
        <v>-2004850</v>
      </c>
      <c r="M2963" s="0" t="n">
        <f aca="false">IF(E2963=$S$4,H2963,0)</f>
        <v>249135</v>
      </c>
      <c r="N2963" s="0" t="n">
        <f aca="false">IF($A2963=$A2962,N2962+M2963,M2963)</f>
        <v>394571</v>
      </c>
      <c r="O2963" s="0" t="n">
        <f aca="false">IF(C2963&lt;=$S$2,J2963+L2963+N2963,IF(C2963&lt;=$S$3,L2963+N2963,IF(C2963&lt;=$S$4,N2963,0)))</f>
        <v>-1610279</v>
      </c>
      <c r="P2963" s="0" t="n">
        <f aca="false">MAX(O2963,0)</f>
        <v>0</v>
      </c>
    </row>
    <row r="2964" customFormat="false" ht="12.75" hidden="false" customHeight="false" outlineLevel="0" collapsed="false">
      <c r="A2964" s="0" t="n">
        <v>6825</v>
      </c>
      <c r="B2964" s="0" t="s">
        <v>85</v>
      </c>
      <c r="C2964" s="3" t="n">
        <v>37190</v>
      </c>
      <c r="D2964" s="0" t="str">
        <f aca="false">IF(CONCATENATE($A2964,$C2964)=CONCATENATE($A2965,$C2965),0,CONCATENATE($A2964,$C2964))</f>
        <v>682537190</v>
      </c>
      <c r="E2964" s="3" t="n">
        <v>37220</v>
      </c>
      <c r="F2964" s="0" t="n">
        <v>1608608</v>
      </c>
      <c r="G2964" s="0" t="n">
        <v>1696724</v>
      </c>
      <c r="H2964" s="0" t="n">
        <f aca="false">F2964-G2964</f>
        <v>-88116</v>
      </c>
      <c r="I2964" s="0" t="n">
        <f aca="false">IF(E2964=$S$2,H2964,0)</f>
        <v>0</v>
      </c>
      <c r="J2964" s="0" t="n">
        <f aca="false">IF($A2964=$A2963,J2963+I2964,I2964)</f>
        <v>88435</v>
      </c>
      <c r="K2964" s="0" t="n">
        <f aca="false">IF(E2964=$S$3,H2964,0)</f>
        <v>0</v>
      </c>
      <c r="L2964" s="0" t="n">
        <f aca="false">IF($A2964=$A2963,L2963+K2964,K2964)</f>
        <v>-2004850</v>
      </c>
      <c r="M2964" s="0" t="n">
        <f aca="false">IF(E2964=$S$4,H2964,0)</f>
        <v>-88116</v>
      </c>
      <c r="N2964" s="0" t="n">
        <f aca="false">IF($A2964=$A2963,N2963+M2964,M2964)</f>
        <v>306455</v>
      </c>
      <c r="O2964" s="0" t="n">
        <f aca="false">IF(C2964&lt;=$S$2,J2964+L2964+N2964,IF(C2964&lt;=$S$3,L2964+N2964,IF(C2964&lt;=$S$4,N2964,0)))</f>
        <v>306455</v>
      </c>
      <c r="P2964" s="0" t="n">
        <f aca="false">MAX(O2964,0)</f>
        <v>306455</v>
      </c>
    </row>
    <row r="2965" customFormat="false" ht="12.75" hidden="false" customHeight="false" outlineLevel="0" collapsed="false">
      <c r="A2965" s="0" t="n">
        <v>8785</v>
      </c>
      <c r="B2965" s="0" t="s">
        <v>86</v>
      </c>
      <c r="C2965" s="3" t="n">
        <v>37130</v>
      </c>
      <c r="D2965" s="0" t="n">
        <f aca="false">IF(CONCATENATE($A2965,$C2965)=CONCATENATE($A2966,$C2966),0,CONCATENATE($A2965,$C2965))</f>
        <v>0</v>
      </c>
      <c r="E2965" s="3" t="n">
        <v>37159</v>
      </c>
      <c r="F2965" s="0" t="n">
        <v>238668</v>
      </c>
      <c r="G2965" s="0" t="n">
        <v>381318</v>
      </c>
      <c r="H2965" s="0" t="n">
        <f aca="false">F2965-G2965</f>
        <v>-142650</v>
      </c>
      <c r="I2965" s="0" t="n">
        <f aca="false">IF(E2965=$S$2,H2965,0)</f>
        <v>-142650</v>
      </c>
      <c r="J2965" s="0" t="n">
        <f aca="false">IF($A2965=$A2964,J2964+I2965,I2965)</f>
        <v>-142650</v>
      </c>
      <c r="K2965" s="0" t="n">
        <f aca="false">IF(E2965=$S$3,H2965,0)</f>
        <v>0</v>
      </c>
      <c r="L2965" s="0" t="n">
        <f aca="false">IF($A2965=$A2964,L2964+K2965,K2965)</f>
        <v>0</v>
      </c>
      <c r="M2965" s="0" t="n">
        <f aca="false">IF(E2965=$S$4,H2965,0)</f>
        <v>0</v>
      </c>
      <c r="N2965" s="0" t="n">
        <f aca="false">IF($A2965=$A2964,N2964+M2965,M2965)</f>
        <v>0</v>
      </c>
      <c r="O2965" s="0" t="n">
        <f aca="false">IF(C2965&lt;=$S$2,J2965+L2965+N2965,IF(C2965&lt;=$S$3,L2965+N2965,IF(C2965&lt;=$S$4,N2965,0)))</f>
        <v>-142650</v>
      </c>
      <c r="P2965" s="0" t="n">
        <f aca="false">MAX(O2965,0)</f>
        <v>0</v>
      </c>
    </row>
    <row r="2966" customFormat="false" ht="12.75" hidden="false" customHeight="false" outlineLevel="0" collapsed="false">
      <c r="A2966" s="0" t="n">
        <v>8785</v>
      </c>
      <c r="B2966" s="0" t="s">
        <v>86</v>
      </c>
      <c r="C2966" s="3" t="n">
        <v>37130</v>
      </c>
      <c r="D2966" s="0" t="str">
        <f aca="false">IF(CONCATENATE($A2966,$C2966)=CONCATENATE($A2967,$C2967),0,CONCATENATE($A2966,$C2966))</f>
        <v>878537130</v>
      </c>
      <c r="E2966" s="3" t="n">
        <v>37189</v>
      </c>
      <c r="F2966" s="0" t="n">
        <v>0</v>
      </c>
      <c r="G2966" s="0" t="n">
        <v>891750</v>
      </c>
      <c r="H2966" s="0" t="n">
        <f aca="false">F2966-G2966</f>
        <v>-891750</v>
      </c>
      <c r="I2966" s="0" t="n">
        <f aca="false">IF(E2966=$S$2,H2966,0)</f>
        <v>0</v>
      </c>
      <c r="J2966" s="0" t="n">
        <f aca="false">IF($A2966=$A2965,J2965+I2966,I2966)</f>
        <v>-142650</v>
      </c>
      <c r="K2966" s="0" t="n">
        <f aca="false">IF(E2966=$S$3,H2966,0)</f>
        <v>-891750</v>
      </c>
      <c r="L2966" s="0" t="n">
        <f aca="false">IF($A2966=$A2965,L2965+K2966,K2966)</f>
        <v>-891750</v>
      </c>
      <c r="M2966" s="0" t="n">
        <f aca="false">IF(E2966=$S$4,H2966,0)</f>
        <v>0</v>
      </c>
      <c r="N2966" s="0" t="n">
        <f aca="false">IF($A2966=$A2965,N2965+M2966,M2966)</f>
        <v>0</v>
      </c>
      <c r="O2966" s="0" t="n">
        <f aca="false">IF(C2966&lt;=$S$2,J2966+L2966+N2966,IF(C2966&lt;=$S$3,L2966+N2966,IF(C2966&lt;=$S$4,N2966,0)))</f>
        <v>-1034400</v>
      </c>
      <c r="P2966" s="0" t="n">
        <f aca="false">MAX(O2966,0)</f>
        <v>0</v>
      </c>
    </row>
    <row r="2967" customFormat="false" ht="12.75" hidden="false" customHeight="false" outlineLevel="0" collapsed="false">
      <c r="A2967" s="0" t="n">
        <v>8785</v>
      </c>
      <c r="B2967" s="0" t="s">
        <v>86</v>
      </c>
      <c r="C2967" s="3" t="n">
        <v>37131</v>
      </c>
      <c r="D2967" s="0" t="n">
        <f aca="false">IF(CONCATENATE($A2967,$C2967)=CONCATENATE($A2968,$C2968),0,CONCATENATE($A2967,$C2967))</f>
        <v>0</v>
      </c>
      <c r="E2967" s="3" t="n">
        <v>37159</v>
      </c>
      <c r="F2967" s="0" t="n">
        <v>309214</v>
      </c>
      <c r="G2967" s="0" t="n">
        <v>186386</v>
      </c>
      <c r="H2967" s="0" t="n">
        <f aca="false">F2967-G2967</f>
        <v>122828</v>
      </c>
      <c r="I2967" s="0" t="n">
        <f aca="false">IF(E2967=$S$2,H2967,0)</f>
        <v>122828</v>
      </c>
      <c r="J2967" s="0" t="n">
        <f aca="false">IF($A2967=$A2966,J2966+I2967,I2967)</f>
        <v>-19822</v>
      </c>
      <c r="K2967" s="0" t="n">
        <f aca="false">IF(E2967=$S$3,H2967,0)</f>
        <v>0</v>
      </c>
      <c r="L2967" s="0" t="n">
        <f aca="false">IF($A2967=$A2966,L2966+K2967,K2967)</f>
        <v>-891750</v>
      </c>
      <c r="M2967" s="0" t="n">
        <f aca="false">IF(E2967=$S$4,H2967,0)</f>
        <v>0</v>
      </c>
      <c r="N2967" s="0" t="n">
        <f aca="false">IF($A2967=$A2966,N2966+M2967,M2967)</f>
        <v>0</v>
      </c>
      <c r="O2967" s="0" t="n">
        <f aca="false">IF(C2967&lt;=$S$2,J2967+L2967+N2967,IF(C2967&lt;=$S$3,L2967+N2967,IF(C2967&lt;=$S$4,N2967,0)))</f>
        <v>-911572</v>
      </c>
      <c r="P2967" s="0" t="n">
        <f aca="false">MAX(O2967,0)</f>
        <v>0</v>
      </c>
    </row>
    <row r="2968" customFormat="false" ht="12.75" hidden="false" customHeight="false" outlineLevel="0" collapsed="false">
      <c r="A2968" s="0" t="n">
        <v>8785</v>
      </c>
      <c r="B2968" s="0" t="s">
        <v>86</v>
      </c>
      <c r="C2968" s="3" t="n">
        <v>37131</v>
      </c>
      <c r="D2968" s="0" t="str">
        <f aca="false">IF(CONCATENATE($A2968,$C2968)=CONCATENATE($A2969,$C2969),0,CONCATENATE($A2968,$C2968))</f>
        <v>878537131</v>
      </c>
      <c r="E2968" s="3" t="n">
        <v>37189</v>
      </c>
      <c r="F2968" s="0" t="n">
        <v>0</v>
      </c>
      <c r="G2968" s="0" t="n">
        <v>1630500</v>
      </c>
      <c r="H2968" s="0" t="n">
        <f aca="false">F2968-G2968</f>
        <v>-1630500</v>
      </c>
      <c r="I2968" s="0" t="n">
        <f aca="false">IF(E2968=$S$2,H2968,0)</f>
        <v>0</v>
      </c>
      <c r="J2968" s="0" t="n">
        <f aca="false">IF($A2968=$A2967,J2967+I2968,I2968)</f>
        <v>-19822</v>
      </c>
      <c r="K2968" s="0" t="n">
        <f aca="false">IF(E2968=$S$3,H2968,0)</f>
        <v>-1630500</v>
      </c>
      <c r="L2968" s="0" t="n">
        <f aca="false">IF($A2968=$A2967,L2967+K2968,K2968)</f>
        <v>-2522250</v>
      </c>
      <c r="M2968" s="0" t="n">
        <f aca="false">IF(E2968=$S$4,H2968,0)</f>
        <v>0</v>
      </c>
      <c r="N2968" s="0" t="n">
        <f aca="false">IF($A2968=$A2967,N2967+M2968,M2968)</f>
        <v>0</v>
      </c>
      <c r="O2968" s="0" t="n">
        <f aca="false">IF(C2968&lt;=$S$2,J2968+L2968+N2968,IF(C2968&lt;=$S$3,L2968+N2968,IF(C2968&lt;=$S$4,N2968,0)))</f>
        <v>-2542072</v>
      </c>
      <c r="P2968" s="0" t="n">
        <f aca="false">MAX(O2968,0)</f>
        <v>0</v>
      </c>
    </row>
    <row r="2969" customFormat="false" ht="12.75" hidden="false" customHeight="false" outlineLevel="0" collapsed="false">
      <c r="A2969" s="0" t="n">
        <v>8785</v>
      </c>
      <c r="B2969" s="0" t="s">
        <v>86</v>
      </c>
      <c r="C2969" s="3" t="n">
        <v>37132</v>
      </c>
      <c r="D2969" s="0" t="n">
        <f aca="false">IF(CONCATENATE($A2969,$C2969)=CONCATENATE($A2970,$C2970),0,CONCATENATE($A2969,$C2969))</f>
        <v>0</v>
      </c>
      <c r="E2969" s="3" t="n">
        <v>37159</v>
      </c>
      <c r="F2969" s="0" t="n">
        <v>418633</v>
      </c>
      <c r="G2969" s="0" t="n">
        <v>357407</v>
      </c>
      <c r="H2969" s="0" t="n">
        <f aca="false">F2969-G2969</f>
        <v>61226</v>
      </c>
      <c r="I2969" s="0" t="n">
        <f aca="false">IF(E2969=$S$2,H2969,0)</f>
        <v>61226</v>
      </c>
      <c r="J2969" s="0" t="n">
        <f aca="false">IF($A2969=$A2968,J2968+I2969,I2969)</f>
        <v>41404</v>
      </c>
      <c r="K2969" s="0" t="n">
        <f aca="false">IF(E2969=$S$3,H2969,0)</f>
        <v>0</v>
      </c>
      <c r="L2969" s="0" t="n">
        <f aca="false">IF($A2969=$A2968,L2968+K2969,K2969)</f>
        <v>-2522250</v>
      </c>
      <c r="M2969" s="0" t="n">
        <f aca="false">IF(E2969=$S$4,H2969,0)</f>
        <v>0</v>
      </c>
      <c r="N2969" s="0" t="n">
        <f aca="false">IF($A2969=$A2968,N2968+M2969,M2969)</f>
        <v>0</v>
      </c>
      <c r="O2969" s="0" t="n">
        <f aca="false">IF(C2969&lt;=$S$2,J2969+L2969+N2969,IF(C2969&lt;=$S$3,L2969+N2969,IF(C2969&lt;=$S$4,N2969,0)))</f>
        <v>-2480846</v>
      </c>
      <c r="P2969" s="0" t="n">
        <f aca="false">MAX(O2969,0)</f>
        <v>0</v>
      </c>
    </row>
    <row r="2970" customFormat="false" ht="12.75" hidden="false" customHeight="false" outlineLevel="0" collapsed="false">
      <c r="A2970" s="0" t="n">
        <v>8785</v>
      </c>
      <c r="B2970" s="0" t="s">
        <v>86</v>
      </c>
      <c r="C2970" s="3" t="n">
        <v>37132</v>
      </c>
      <c r="D2970" s="0" t="str">
        <f aca="false">IF(CONCATENATE($A2970,$C2970)=CONCATENATE($A2971,$C2971),0,CONCATENATE($A2970,$C2970))</f>
        <v>878537132</v>
      </c>
      <c r="E2970" s="3" t="n">
        <v>37189</v>
      </c>
      <c r="F2970" s="0" t="n">
        <v>2092875</v>
      </c>
      <c r="G2970" s="0" t="n">
        <v>9073612</v>
      </c>
      <c r="H2970" s="0" t="n">
        <f aca="false">F2970-G2970</f>
        <v>-6980737</v>
      </c>
      <c r="I2970" s="0" t="n">
        <f aca="false">IF(E2970=$S$2,H2970,0)</f>
        <v>0</v>
      </c>
      <c r="J2970" s="0" t="n">
        <f aca="false">IF($A2970=$A2969,J2969+I2970,I2970)</f>
        <v>41404</v>
      </c>
      <c r="K2970" s="0" t="n">
        <f aca="false">IF(E2970=$S$3,H2970,0)</f>
        <v>-6980737</v>
      </c>
      <c r="L2970" s="0" t="n">
        <f aca="false">IF($A2970=$A2969,L2969+K2970,K2970)</f>
        <v>-9502987</v>
      </c>
      <c r="M2970" s="0" t="n">
        <f aca="false">IF(E2970=$S$4,H2970,0)</f>
        <v>0</v>
      </c>
      <c r="N2970" s="0" t="n">
        <f aca="false">IF($A2970=$A2969,N2969+M2970,M2970)</f>
        <v>0</v>
      </c>
      <c r="O2970" s="0" t="n">
        <f aca="false">IF(C2970&lt;=$S$2,J2970+L2970+N2970,IF(C2970&lt;=$S$3,L2970+N2970,IF(C2970&lt;=$S$4,N2970,0)))</f>
        <v>-9461583</v>
      </c>
      <c r="P2970" s="0" t="n">
        <f aca="false">MAX(O2970,0)</f>
        <v>0</v>
      </c>
    </row>
    <row r="2971" customFormat="false" ht="12.75" hidden="false" customHeight="false" outlineLevel="0" collapsed="false">
      <c r="A2971" s="0" t="n">
        <v>8785</v>
      </c>
      <c r="B2971" s="0" t="s">
        <v>86</v>
      </c>
      <c r="C2971" s="3" t="n">
        <v>37133</v>
      </c>
      <c r="D2971" s="0" t="n">
        <f aca="false">IF(CONCATENATE($A2971,$C2971)=CONCATENATE($A2972,$C2972),0,CONCATENATE($A2971,$C2971))</f>
        <v>0</v>
      </c>
      <c r="E2971" s="3" t="n">
        <v>37159</v>
      </c>
      <c r="F2971" s="0" t="n">
        <v>93775</v>
      </c>
      <c r="G2971" s="0" t="n">
        <v>396129</v>
      </c>
      <c r="H2971" s="0" t="n">
        <f aca="false">F2971-G2971</f>
        <v>-302354</v>
      </c>
      <c r="I2971" s="0" t="n">
        <f aca="false">IF(E2971=$S$2,H2971,0)</f>
        <v>-302354</v>
      </c>
      <c r="J2971" s="0" t="n">
        <f aca="false">IF($A2971=$A2970,J2970+I2971,I2971)</f>
        <v>-260950</v>
      </c>
      <c r="K2971" s="0" t="n">
        <f aca="false">IF(E2971=$S$3,H2971,0)</f>
        <v>0</v>
      </c>
      <c r="L2971" s="0" t="n">
        <f aca="false">IF($A2971=$A2970,L2970+K2971,K2971)</f>
        <v>-9502987</v>
      </c>
      <c r="M2971" s="0" t="n">
        <f aca="false">IF(E2971=$S$4,H2971,0)</f>
        <v>0</v>
      </c>
      <c r="N2971" s="0" t="n">
        <f aca="false">IF($A2971=$A2970,N2970+M2971,M2971)</f>
        <v>0</v>
      </c>
      <c r="O2971" s="0" t="n">
        <f aca="false">IF(C2971&lt;=$S$2,J2971+L2971+N2971,IF(C2971&lt;=$S$3,L2971+N2971,IF(C2971&lt;=$S$4,N2971,0)))</f>
        <v>-9763937</v>
      </c>
      <c r="P2971" s="0" t="n">
        <f aca="false">MAX(O2971,0)</f>
        <v>0</v>
      </c>
    </row>
    <row r="2972" customFormat="false" ht="12.75" hidden="false" customHeight="false" outlineLevel="0" collapsed="false">
      <c r="A2972" s="0" t="n">
        <v>8785</v>
      </c>
      <c r="B2972" s="0" t="s">
        <v>86</v>
      </c>
      <c r="C2972" s="3" t="n">
        <v>37133</v>
      </c>
      <c r="D2972" s="0" t="str">
        <f aca="false">IF(CONCATENATE($A2972,$C2972)=CONCATENATE($A2973,$C2973),0,CONCATENATE($A2972,$C2972))</f>
        <v>878537133</v>
      </c>
      <c r="E2972" s="3" t="n">
        <v>37189</v>
      </c>
      <c r="F2972" s="0" t="n">
        <v>0</v>
      </c>
      <c r="G2972" s="0" t="n">
        <v>1143825</v>
      </c>
      <c r="H2972" s="0" t="n">
        <f aca="false">F2972-G2972</f>
        <v>-1143825</v>
      </c>
      <c r="I2972" s="0" t="n">
        <f aca="false">IF(E2972=$S$2,H2972,0)</f>
        <v>0</v>
      </c>
      <c r="J2972" s="0" t="n">
        <f aca="false">IF($A2972=$A2971,J2971+I2972,I2972)</f>
        <v>-260950</v>
      </c>
      <c r="K2972" s="0" t="n">
        <f aca="false">IF(E2972=$S$3,H2972,0)</f>
        <v>-1143825</v>
      </c>
      <c r="L2972" s="0" t="n">
        <f aca="false">IF($A2972=$A2971,L2971+K2972,K2972)</f>
        <v>-10646812</v>
      </c>
      <c r="M2972" s="0" t="n">
        <f aca="false">IF(E2972=$S$4,H2972,0)</f>
        <v>0</v>
      </c>
      <c r="N2972" s="0" t="n">
        <f aca="false">IF($A2972=$A2971,N2971+M2972,M2972)</f>
        <v>0</v>
      </c>
      <c r="O2972" s="0" t="n">
        <f aca="false">IF(C2972&lt;=$S$2,J2972+L2972+N2972,IF(C2972&lt;=$S$3,L2972+N2972,IF(C2972&lt;=$S$4,N2972,0)))</f>
        <v>-10907762</v>
      </c>
      <c r="P2972" s="0" t="n">
        <f aca="false">MAX(O2972,0)</f>
        <v>0</v>
      </c>
    </row>
    <row r="2973" customFormat="false" ht="12.75" hidden="false" customHeight="false" outlineLevel="0" collapsed="false">
      <c r="A2973" s="0" t="n">
        <v>8785</v>
      </c>
      <c r="B2973" s="0" t="s">
        <v>86</v>
      </c>
      <c r="C2973" s="3" t="n">
        <v>37134</v>
      </c>
      <c r="D2973" s="0" t="str">
        <f aca="false">IF(CONCATENATE($A2973,$C2973)=CONCATENATE($A2974,$C2974),0,CONCATENATE($A2973,$C2973))</f>
        <v>878537134</v>
      </c>
      <c r="E2973" s="3" t="n">
        <v>37189</v>
      </c>
      <c r="F2973" s="0" t="n">
        <v>2235892</v>
      </c>
      <c r="G2973" s="0" t="n">
        <v>2088593</v>
      </c>
      <c r="H2973" s="0" t="n">
        <f aca="false">F2973-G2973</f>
        <v>147299</v>
      </c>
      <c r="I2973" s="0" t="n">
        <f aca="false">IF(E2973=$S$2,H2973,0)</f>
        <v>0</v>
      </c>
      <c r="J2973" s="0" t="n">
        <f aca="false">IF($A2973=$A2972,J2972+I2973,I2973)</f>
        <v>-260950</v>
      </c>
      <c r="K2973" s="0" t="n">
        <f aca="false">IF(E2973=$S$3,H2973,0)</f>
        <v>147299</v>
      </c>
      <c r="L2973" s="0" t="n">
        <f aca="false">IF($A2973=$A2972,L2972+K2973,K2973)</f>
        <v>-10499513</v>
      </c>
      <c r="M2973" s="0" t="n">
        <f aca="false">IF(E2973=$S$4,H2973,0)</f>
        <v>0</v>
      </c>
      <c r="N2973" s="0" t="n">
        <f aca="false">IF($A2973=$A2972,N2972+M2973,M2973)</f>
        <v>0</v>
      </c>
      <c r="O2973" s="0" t="n">
        <f aca="false">IF(C2973&lt;=$S$2,J2973+L2973+N2973,IF(C2973&lt;=$S$3,L2973+N2973,IF(C2973&lt;=$S$4,N2973,0)))</f>
        <v>-10760463</v>
      </c>
      <c r="P2973" s="0" t="n">
        <f aca="false">MAX(O2973,0)</f>
        <v>0</v>
      </c>
    </row>
    <row r="2974" customFormat="false" ht="12.75" hidden="false" customHeight="false" outlineLevel="0" collapsed="false">
      <c r="A2974" s="0" t="n">
        <v>8785</v>
      </c>
      <c r="B2974" s="0" t="s">
        <v>86</v>
      </c>
      <c r="C2974" s="3" t="n">
        <v>37138</v>
      </c>
      <c r="D2974" s="0" t="str">
        <f aca="false">IF(CONCATENATE($A2974,$C2974)=CONCATENATE($A2975,$C2975),0,CONCATENATE($A2974,$C2974))</f>
        <v>878537138</v>
      </c>
      <c r="E2974" s="3" t="n">
        <v>37189</v>
      </c>
      <c r="F2974" s="0" t="n">
        <v>1208301</v>
      </c>
      <c r="G2974" s="0" t="n">
        <v>1286186</v>
      </c>
      <c r="H2974" s="0" t="n">
        <f aca="false">F2974-G2974</f>
        <v>-77885</v>
      </c>
      <c r="I2974" s="0" t="n">
        <f aca="false">IF(E2974=$S$2,H2974,0)</f>
        <v>0</v>
      </c>
      <c r="J2974" s="0" t="n">
        <f aca="false">IF($A2974=$A2973,J2973+I2974,I2974)</f>
        <v>-260950</v>
      </c>
      <c r="K2974" s="0" t="n">
        <f aca="false">IF(E2974=$S$3,H2974,0)</f>
        <v>-77885</v>
      </c>
      <c r="L2974" s="0" t="n">
        <f aca="false">IF($A2974=$A2973,L2973+K2974,K2974)</f>
        <v>-10577398</v>
      </c>
      <c r="M2974" s="0" t="n">
        <f aca="false">IF(E2974=$S$4,H2974,0)</f>
        <v>0</v>
      </c>
      <c r="N2974" s="0" t="n">
        <f aca="false">IF($A2974=$A2973,N2973+M2974,M2974)</f>
        <v>0</v>
      </c>
      <c r="O2974" s="0" t="n">
        <f aca="false">IF(C2974&lt;=$S$2,J2974+L2974+N2974,IF(C2974&lt;=$S$3,L2974+N2974,IF(C2974&lt;=$S$4,N2974,0)))</f>
        <v>-10838348</v>
      </c>
      <c r="P2974" s="0" t="n">
        <f aca="false">MAX(O2974,0)</f>
        <v>0</v>
      </c>
    </row>
    <row r="2975" customFormat="false" ht="12.75" hidden="false" customHeight="false" outlineLevel="0" collapsed="false">
      <c r="A2975" s="0" t="n">
        <v>8785</v>
      </c>
      <c r="B2975" s="0" t="s">
        <v>86</v>
      </c>
      <c r="C2975" s="3" t="n">
        <v>37139</v>
      </c>
      <c r="D2975" s="0" t="str">
        <f aca="false">IF(CONCATENATE($A2975,$C2975)=CONCATENATE($A2976,$C2976),0,CONCATENATE($A2975,$C2975))</f>
        <v>878537139</v>
      </c>
      <c r="E2975" s="3" t="n">
        <v>37189</v>
      </c>
      <c r="F2975" s="0" t="n">
        <v>1465738</v>
      </c>
      <c r="G2975" s="0" t="n">
        <v>1796032</v>
      </c>
      <c r="H2975" s="0" t="n">
        <f aca="false">F2975-G2975</f>
        <v>-330294</v>
      </c>
      <c r="I2975" s="0" t="n">
        <f aca="false">IF(E2975=$S$2,H2975,0)</f>
        <v>0</v>
      </c>
      <c r="J2975" s="0" t="n">
        <f aca="false">IF($A2975=$A2974,J2974+I2975,I2975)</f>
        <v>-260950</v>
      </c>
      <c r="K2975" s="0" t="n">
        <f aca="false">IF(E2975=$S$3,H2975,0)</f>
        <v>-330294</v>
      </c>
      <c r="L2975" s="0" t="n">
        <f aca="false">IF($A2975=$A2974,L2974+K2975,K2975)</f>
        <v>-10907692</v>
      </c>
      <c r="M2975" s="0" t="n">
        <f aca="false">IF(E2975=$S$4,H2975,0)</f>
        <v>0</v>
      </c>
      <c r="N2975" s="0" t="n">
        <f aca="false">IF($A2975=$A2974,N2974+M2975,M2975)</f>
        <v>0</v>
      </c>
      <c r="O2975" s="0" t="n">
        <f aca="false">IF(C2975&lt;=$S$2,J2975+L2975+N2975,IF(C2975&lt;=$S$3,L2975+N2975,IF(C2975&lt;=$S$4,N2975,0)))</f>
        <v>-11168642</v>
      </c>
      <c r="P2975" s="0" t="n">
        <f aca="false">MAX(O2975,0)</f>
        <v>0</v>
      </c>
    </row>
    <row r="2976" customFormat="false" ht="12.75" hidden="false" customHeight="false" outlineLevel="0" collapsed="false">
      <c r="A2976" s="0" t="n">
        <v>8785</v>
      </c>
      <c r="B2976" s="0" t="s">
        <v>86</v>
      </c>
      <c r="C2976" s="3" t="n">
        <v>37140</v>
      </c>
      <c r="D2976" s="0" t="str">
        <f aca="false">IF(CONCATENATE($A2976,$C2976)=CONCATENATE($A2977,$C2977),0,CONCATENATE($A2976,$C2976))</f>
        <v>878537140</v>
      </c>
      <c r="E2976" s="3" t="n">
        <v>37189</v>
      </c>
      <c r="F2976" s="0" t="n">
        <v>1312270</v>
      </c>
      <c r="G2976" s="0" t="n">
        <v>269968</v>
      </c>
      <c r="H2976" s="0" t="n">
        <f aca="false">F2976-G2976</f>
        <v>1042302</v>
      </c>
      <c r="I2976" s="0" t="n">
        <f aca="false">IF(E2976=$S$2,H2976,0)</f>
        <v>0</v>
      </c>
      <c r="J2976" s="0" t="n">
        <f aca="false">IF($A2976=$A2975,J2975+I2976,I2976)</f>
        <v>-260950</v>
      </c>
      <c r="K2976" s="0" t="n">
        <f aca="false">IF(E2976=$S$3,H2976,0)</f>
        <v>1042302</v>
      </c>
      <c r="L2976" s="0" t="n">
        <f aca="false">IF($A2976=$A2975,L2975+K2976,K2976)</f>
        <v>-9865390</v>
      </c>
      <c r="M2976" s="0" t="n">
        <f aca="false">IF(E2976=$S$4,H2976,0)</f>
        <v>0</v>
      </c>
      <c r="N2976" s="0" t="n">
        <f aca="false">IF($A2976=$A2975,N2975+M2976,M2976)</f>
        <v>0</v>
      </c>
      <c r="O2976" s="0" t="n">
        <f aca="false">IF(C2976&lt;=$S$2,J2976+L2976+N2976,IF(C2976&lt;=$S$3,L2976+N2976,IF(C2976&lt;=$S$4,N2976,0)))</f>
        <v>-10126340</v>
      </c>
      <c r="P2976" s="0" t="n">
        <f aca="false">MAX(O2976,0)</f>
        <v>0</v>
      </c>
    </row>
    <row r="2977" customFormat="false" ht="12.75" hidden="false" customHeight="false" outlineLevel="0" collapsed="false">
      <c r="A2977" s="0" t="n">
        <v>8785</v>
      </c>
      <c r="B2977" s="0" t="s">
        <v>86</v>
      </c>
      <c r="C2977" s="3" t="n">
        <v>37141</v>
      </c>
      <c r="D2977" s="0" t="str">
        <f aca="false">IF(CONCATENATE($A2977,$C2977)=CONCATENATE($A2978,$C2978),0,CONCATENATE($A2977,$C2977))</f>
        <v>878537141</v>
      </c>
      <c r="E2977" s="3" t="n">
        <v>37189</v>
      </c>
      <c r="F2977" s="0" t="n">
        <v>3708283</v>
      </c>
      <c r="G2977" s="0" t="n">
        <v>4151629</v>
      </c>
      <c r="H2977" s="0" t="n">
        <f aca="false">F2977-G2977</f>
        <v>-443346</v>
      </c>
      <c r="I2977" s="0" t="n">
        <f aca="false">IF(E2977=$S$2,H2977,0)</f>
        <v>0</v>
      </c>
      <c r="J2977" s="0" t="n">
        <f aca="false">IF($A2977=$A2976,J2976+I2977,I2977)</f>
        <v>-260950</v>
      </c>
      <c r="K2977" s="0" t="n">
        <f aca="false">IF(E2977=$S$3,H2977,0)</f>
        <v>-443346</v>
      </c>
      <c r="L2977" s="0" t="n">
        <f aca="false">IF($A2977=$A2976,L2976+K2977,K2977)</f>
        <v>-10308736</v>
      </c>
      <c r="M2977" s="0" t="n">
        <f aca="false">IF(E2977=$S$4,H2977,0)</f>
        <v>0</v>
      </c>
      <c r="N2977" s="0" t="n">
        <f aca="false">IF($A2977=$A2976,N2976+M2977,M2977)</f>
        <v>0</v>
      </c>
      <c r="O2977" s="0" t="n">
        <f aca="false">IF(C2977&lt;=$S$2,J2977+L2977+N2977,IF(C2977&lt;=$S$3,L2977+N2977,IF(C2977&lt;=$S$4,N2977,0)))</f>
        <v>-10569686</v>
      </c>
      <c r="P2977" s="0" t="n">
        <f aca="false">MAX(O2977,0)</f>
        <v>0</v>
      </c>
    </row>
    <row r="2978" customFormat="false" ht="12.75" hidden="false" customHeight="false" outlineLevel="0" collapsed="false">
      <c r="A2978" s="0" t="n">
        <v>8785</v>
      </c>
      <c r="B2978" s="0" t="s">
        <v>86</v>
      </c>
      <c r="C2978" s="3" t="n">
        <v>37144</v>
      </c>
      <c r="D2978" s="0" t="str">
        <f aca="false">IF(CONCATENATE($A2978,$C2978)=CONCATENATE($A2979,$C2979),0,CONCATENATE($A2978,$C2978))</f>
        <v>878537144</v>
      </c>
      <c r="E2978" s="3" t="n">
        <v>37189</v>
      </c>
      <c r="F2978" s="0" t="n">
        <v>673767</v>
      </c>
      <c r="G2978" s="0" t="n">
        <v>317131</v>
      </c>
      <c r="H2978" s="0" t="n">
        <f aca="false">F2978-G2978</f>
        <v>356636</v>
      </c>
      <c r="I2978" s="0" t="n">
        <f aca="false">IF(E2978=$S$2,H2978,0)</f>
        <v>0</v>
      </c>
      <c r="J2978" s="0" t="n">
        <f aca="false">IF($A2978=$A2977,J2977+I2978,I2978)</f>
        <v>-260950</v>
      </c>
      <c r="K2978" s="0" t="n">
        <f aca="false">IF(E2978=$S$3,H2978,0)</f>
        <v>356636</v>
      </c>
      <c r="L2978" s="0" t="n">
        <f aca="false">IF($A2978=$A2977,L2977+K2978,K2978)</f>
        <v>-9952100</v>
      </c>
      <c r="M2978" s="0" t="n">
        <f aca="false">IF(E2978=$S$4,H2978,0)</f>
        <v>0</v>
      </c>
      <c r="N2978" s="0" t="n">
        <f aca="false">IF($A2978=$A2977,N2977+M2978,M2978)</f>
        <v>0</v>
      </c>
      <c r="O2978" s="0" t="n">
        <f aca="false">IF(C2978&lt;=$S$2,J2978+L2978+N2978,IF(C2978&lt;=$S$3,L2978+N2978,IF(C2978&lt;=$S$4,N2978,0)))</f>
        <v>-10213050</v>
      </c>
      <c r="P2978" s="0" t="n">
        <f aca="false">MAX(O2978,0)</f>
        <v>0</v>
      </c>
    </row>
    <row r="2979" customFormat="false" ht="12.75" hidden="false" customHeight="false" outlineLevel="0" collapsed="false">
      <c r="A2979" s="0" t="n">
        <v>8785</v>
      </c>
      <c r="B2979" s="0" t="s">
        <v>86</v>
      </c>
      <c r="C2979" s="3" t="n">
        <v>37145</v>
      </c>
      <c r="D2979" s="0" t="str">
        <f aca="false">IF(CONCATENATE($A2979,$C2979)=CONCATENATE($A2980,$C2980),0,CONCATENATE($A2979,$C2979))</f>
        <v>878537145</v>
      </c>
      <c r="E2979" s="3" t="n">
        <v>37189</v>
      </c>
      <c r="F2979" s="0" t="n">
        <v>224312</v>
      </c>
      <c r="G2979" s="0" t="n">
        <v>421943</v>
      </c>
      <c r="H2979" s="0" t="n">
        <f aca="false">F2979-G2979</f>
        <v>-197631</v>
      </c>
      <c r="I2979" s="0" t="n">
        <f aca="false">IF(E2979=$S$2,H2979,0)</f>
        <v>0</v>
      </c>
      <c r="J2979" s="0" t="n">
        <f aca="false">IF($A2979=$A2978,J2978+I2979,I2979)</f>
        <v>-260950</v>
      </c>
      <c r="K2979" s="0" t="n">
        <f aca="false">IF(E2979=$S$3,H2979,0)</f>
        <v>-197631</v>
      </c>
      <c r="L2979" s="0" t="n">
        <f aca="false">IF($A2979=$A2978,L2978+K2979,K2979)</f>
        <v>-10149731</v>
      </c>
      <c r="M2979" s="0" t="n">
        <f aca="false">IF(E2979=$S$4,H2979,0)</f>
        <v>0</v>
      </c>
      <c r="N2979" s="0" t="n">
        <f aca="false">IF($A2979=$A2978,N2978+M2979,M2979)</f>
        <v>0</v>
      </c>
      <c r="O2979" s="0" t="n">
        <f aca="false">IF(C2979&lt;=$S$2,J2979+L2979+N2979,IF(C2979&lt;=$S$3,L2979+N2979,IF(C2979&lt;=$S$4,N2979,0)))</f>
        <v>-10410681</v>
      </c>
      <c r="P2979" s="0" t="n">
        <f aca="false">MAX(O2979,0)</f>
        <v>0</v>
      </c>
    </row>
    <row r="2980" customFormat="false" ht="12.75" hidden="false" customHeight="false" outlineLevel="0" collapsed="false">
      <c r="A2980" s="0" t="n">
        <v>8785</v>
      </c>
      <c r="B2980" s="0" t="s">
        <v>86</v>
      </c>
      <c r="C2980" s="3" t="n">
        <v>37146</v>
      </c>
      <c r="D2980" s="0" t="str">
        <f aca="false">IF(CONCATENATE($A2980,$C2980)=CONCATENATE($A2981,$C2981),0,CONCATENATE($A2980,$C2980))</f>
        <v>878537146</v>
      </c>
      <c r="E2980" s="3" t="n">
        <v>37189</v>
      </c>
      <c r="F2980" s="0" t="n">
        <v>0</v>
      </c>
      <c r="G2980" s="0" t="n">
        <v>4660</v>
      </c>
      <c r="H2980" s="0" t="n">
        <f aca="false">F2980-G2980</f>
        <v>-4660</v>
      </c>
      <c r="I2980" s="0" t="n">
        <f aca="false">IF(E2980=$S$2,H2980,0)</f>
        <v>0</v>
      </c>
      <c r="J2980" s="0" t="n">
        <f aca="false">IF($A2980=$A2979,J2979+I2980,I2980)</f>
        <v>-260950</v>
      </c>
      <c r="K2980" s="0" t="n">
        <f aca="false">IF(E2980=$S$3,H2980,0)</f>
        <v>-4660</v>
      </c>
      <c r="L2980" s="0" t="n">
        <f aca="false">IF($A2980=$A2979,L2979+K2980,K2980)</f>
        <v>-10154391</v>
      </c>
      <c r="M2980" s="0" t="n">
        <f aca="false">IF(E2980=$S$4,H2980,0)</f>
        <v>0</v>
      </c>
      <c r="N2980" s="0" t="n">
        <f aca="false">IF($A2980=$A2979,N2979+M2980,M2980)</f>
        <v>0</v>
      </c>
      <c r="O2980" s="0" t="n">
        <f aca="false">IF(C2980&lt;=$S$2,J2980+L2980+N2980,IF(C2980&lt;=$S$3,L2980+N2980,IF(C2980&lt;=$S$4,N2980,0)))</f>
        <v>-10415341</v>
      </c>
      <c r="P2980" s="0" t="n">
        <f aca="false">MAX(O2980,0)</f>
        <v>0</v>
      </c>
    </row>
    <row r="2981" customFormat="false" ht="12.75" hidden="false" customHeight="false" outlineLevel="0" collapsed="false">
      <c r="A2981" s="0" t="n">
        <v>8785</v>
      </c>
      <c r="B2981" s="0" t="s">
        <v>86</v>
      </c>
      <c r="C2981" s="3" t="n">
        <v>37147</v>
      </c>
      <c r="D2981" s="0" t="str">
        <f aca="false">IF(CONCATENATE($A2981,$C2981)=CONCATENATE($A2982,$C2982),0,CONCATENATE($A2981,$C2981))</f>
        <v>878537147</v>
      </c>
      <c r="E2981" s="3" t="n">
        <v>37189</v>
      </c>
      <c r="F2981" s="0" t="n">
        <v>308985</v>
      </c>
      <c r="G2981" s="0" t="n">
        <v>118936</v>
      </c>
      <c r="H2981" s="0" t="n">
        <f aca="false">F2981-G2981</f>
        <v>190049</v>
      </c>
      <c r="I2981" s="0" t="n">
        <f aca="false">IF(E2981=$S$2,H2981,0)</f>
        <v>0</v>
      </c>
      <c r="J2981" s="0" t="n">
        <f aca="false">IF($A2981=$A2980,J2980+I2981,I2981)</f>
        <v>-260950</v>
      </c>
      <c r="K2981" s="0" t="n">
        <f aca="false">IF(E2981=$S$3,H2981,0)</f>
        <v>190049</v>
      </c>
      <c r="L2981" s="0" t="n">
        <f aca="false">IF($A2981=$A2980,L2980+K2981,K2981)</f>
        <v>-9964342</v>
      </c>
      <c r="M2981" s="0" t="n">
        <f aca="false">IF(E2981=$S$4,H2981,0)</f>
        <v>0</v>
      </c>
      <c r="N2981" s="0" t="n">
        <f aca="false">IF($A2981=$A2980,N2980+M2981,M2981)</f>
        <v>0</v>
      </c>
      <c r="O2981" s="0" t="n">
        <f aca="false">IF(C2981&lt;=$S$2,J2981+L2981+N2981,IF(C2981&lt;=$S$3,L2981+N2981,IF(C2981&lt;=$S$4,N2981,0)))</f>
        <v>-10225292</v>
      </c>
      <c r="P2981" s="0" t="n">
        <f aca="false">MAX(O2981,0)</f>
        <v>0</v>
      </c>
    </row>
    <row r="2982" customFormat="false" ht="12.75" hidden="false" customHeight="false" outlineLevel="0" collapsed="false">
      <c r="A2982" s="0" t="n">
        <v>8785</v>
      </c>
      <c r="B2982" s="0" t="s">
        <v>86</v>
      </c>
      <c r="C2982" s="3" t="n">
        <v>37148</v>
      </c>
      <c r="D2982" s="0" t="str">
        <f aca="false">IF(CONCATENATE($A2982,$C2982)=CONCATENATE($A2983,$C2983),0,CONCATENATE($A2982,$C2982))</f>
        <v>878537148</v>
      </c>
      <c r="E2982" s="3" t="n">
        <v>37189</v>
      </c>
      <c r="F2982" s="0" t="n">
        <v>401023</v>
      </c>
      <c r="G2982" s="0" t="n">
        <v>564662</v>
      </c>
      <c r="H2982" s="0" t="n">
        <f aca="false">F2982-G2982</f>
        <v>-163639</v>
      </c>
      <c r="I2982" s="0" t="n">
        <f aca="false">IF(E2982=$S$2,H2982,0)</f>
        <v>0</v>
      </c>
      <c r="J2982" s="0" t="n">
        <f aca="false">IF($A2982=$A2981,J2981+I2982,I2982)</f>
        <v>-260950</v>
      </c>
      <c r="K2982" s="0" t="n">
        <f aca="false">IF(E2982=$S$3,H2982,0)</f>
        <v>-163639</v>
      </c>
      <c r="L2982" s="0" t="n">
        <f aca="false">IF($A2982=$A2981,L2981+K2982,K2982)</f>
        <v>-10127981</v>
      </c>
      <c r="M2982" s="0" t="n">
        <f aca="false">IF(E2982=$S$4,H2982,0)</f>
        <v>0</v>
      </c>
      <c r="N2982" s="0" t="n">
        <f aca="false">IF($A2982=$A2981,N2981+M2982,M2982)</f>
        <v>0</v>
      </c>
      <c r="O2982" s="0" t="n">
        <f aca="false">IF(C2982&lt;=$S$2,J2982+L2982+N2982,IF(C2982&lt;=$S$3,L2982+N2982,IF(C2982&lt;=$S$4,N2982,0)))</f>
        <v>-10388931</v>
      </c>
      <c r="P2982" s="0" t="n">
        <f aca="false">MAX(O2982,0)</f>
        <v>0</v>
      </c>
    </row>
    <row r="2983" customFormat="false" ht="12.75" hidden="false" customHeight="false" outlineLevel="0" collapsed="false">
      <c r="A2983" s="0" t="n">
        <v>8785</v>
      </c>
      <c r="B2983" s="0" t="s">
        <v>86</v>
      </c>
      <c r="C2983" s="3" t="n">
        <v>37151</v>
      </c>
      <c r="D2983" s="0" t="str">
        <f aca="false">IF(CONCATENATE($A2983,$C2983)=CONCATENATE($A2984,$C2984),0,CONCATENATE($A2983,$C2983))</f>
        <v>878537151</v>
      </c>
      <c r="E2983" s="3" t="n">
        <v>37189</v>
      </c>
      <c r="F2983" s="0" t="n">
        <v>492807</v>
      </c>
      <c r="G2983" s="0" t="n">
        <v>378863</v>
      </c>
      <c r="H2983" s="0" t="n">
        <f aca="false">F2983-G2983</f>
        <v>113944</v>
      </c>
      <c r="I2983" s="0" t="n">
        <f aca="false">IF(E2983=$S$2,H2983,0)</f>
        <v>0</v>
      </c>
      <c r="J2983" s="0" t="n">
        <f aca="false">IF($A2983=$A2982,J2982+I2983,I2983)</f>
        <v>-260950</v>
      </c>
      <c r="K2983" s="0" t="n">
        <f aca="false">IF(E2983=$S$3,H2983,0)</f>
        <v>113944</v>
      </c>
      <c r="L2983" s="0" t="n">
        <f aca="false">IF($A2983=$A2982,L2982+K2983,K2983)</f>
        <v>-10014037</v>
      </c>
      <c r="M2983" s="0" t="n">
        <f aca="false">IF(E2983=$S$4,H2983,0)</f>
        <v>0</v>
      </c>
      <c r="N2983" s="0" t="n">
        <f aca="false">IF($A2983=$A2982,N2982+M2983,M2983)</f>
        <v>0</v>
      </c>
      <c r="O2983" s="0" t="n">
        <f aca="false">IF(C2983&lt;=$S$2,J2983+L2983+N2983,IF(C2983&lt;=$S$3,L2983+N2983,IF(C2983&lt;=$S$4,N2983,0)))</f>
        <v>-10274987</v>
      </c>
      <c r="P2983" s="0" t="n">
        <f aca="false">MAX(O2983,0)</f>
        <v>0</v>
      </c>
    </row>
    <row r="2984" customFormat="false" ht="12.75" hidden="false" customHeight="false" outlineLevel="0" collapsed="false">
      <c r="A2984" s="0" t="n">
        <v>8785</v>
      </c>
      <c r="B2984" s="0" t="s">
        <v>86</v>
      </c>
      <c r="C2984" s="3" t="n">
        <v>37152</v>
      </c>
      <c r="D2984" s="0" t="str">
        <f aca="false">IF(CONCATENATE($A2984,$C2984)=CONCATENATE($A2985,$C2985),0,CONCATENATE($A2984,$C2984))</f>
        <v>878537152</v>
      </c>
      <c r="E2984" s="3" t="n">
        <v>37189</v>
      </c>
      <c r="F2984" s="0" t="n">
        <v>382052</v>
      </c>
      <c r="G2984" s="0" t="n">
        <v>152290</v>
      </c>
      <c r="H2984" s="0" t="n">
        <f aca="false">F2984-G2984</f>
        <v>229762</v>
      </c>
      <c r="I2984" s="0" t="n">
        <f aca="false">IF(E2984=$S$2,H2984,0)</f>
        <v>0</v>
      </c>
      <c r="J2984" s="0" t="n">
        <f aca="false">IF($A2984=$A2983,J2983+I2984,I2984)</f>
        <v>-260950</v>
      </c>
      <c r="K2984" s="0" t="n">
        <f aca="false">IF(E2984=$S$3,H2984,0)</f>
        <v>229762</v>
      </c>
      <c r="L2984" s="0" t="n">
        <f aca="false">IF($A2984=$A2983,L2983+K2984,K2984)</f>
        <v>-9784275</v>
      </c>
      <c r="M2984" s="0" t="n">
        <f aca="false">IF(E2984=$S$4,H2984,0)</f>
        <v>0</v>
      </c>
      <c r="N2984" s="0" t="n">
        <f aca="false">IF($A2984=$A2983,N2983+M2984,M2984)</f>
        <v>0</v>
      </c>
      <c r="O2984" s="0" t="n">
        <f aca="false">IF(C2984&lt;=$S$2,J2984+L2984+N2984,IF(C2984&lt;=$S$3,L2984+N2984,IF(C2984&lt;=$S$4,N2984,0)))</f>
        <v>-10045225</v>
      </c>
      <c r="P2984" s="0" t="n">
        <f aca="false">MAX(O2984,0)</f>
        <v>0</v>
      </c>
    </row>
    <row r="2985" customFormat="false" ht="12.75" hidden="false" customHeight="false" outlineLevel="0" collapsed="false">
      <c r="A2985" s="0" t="n">
        <v>8785</v>
      </c>
      <c r="B2985" s="0" t="s">
        <v>86</v>
      </c>
      <c r="C2985" s="3" t="n">
        <v>37153</v>
      </c>
      <c r="D2985" s="0" t="str">
        <f aca="false">IF(CONCATENATE($A2985,$C2985)=CONCATENATE($A2986,$C2986),0,CONCATENATE($A2985,$C2985))</f>
        <v>878537153</v>
      </c>
      <c r="E2985" s="3" t="n">
        <v>37189</v>
      </c>
      <c r="F2985" s="0" t="n">
        <v>295096</v>
      </c>
      <c r="G2985" s="0" t="n">
        <v>388405</v>
      </c>
      <c r="H2985" s="0" t="n">
        <f aca="false">F2985-G2985</f>
        <v>-93309</v>
      </c>
      <c r="I2985" s="0" t="n">
        <f aca="false">IF(E2985=$S$2,H2985,0)</f>
        <v>0</v>
      </c>
      <c r="J2985" s="0" t="n">
        <f aca="false">IF($A2985=$A2984,J2984+I2985,I2985)</f>
        <v>-260950</v>
      </c>
      <c r="K2985" s="0" t="n">
        <f aca="false">IF(E2985=$S$3,H2985,0)</f>
        <v>-93309</v>
      </c>
      <c r="L2985" s="0" t="n">
        <f aca="false">IF($A2985=$A2984,L2984+K2985,K2985)</f>
        <v>-9877584</v>
      </c>
      <c r="M2985" s="0" t="n">
        <f aca="false">IF(E2985=$S$4,H2985,0)</f>
        <v>0</v>
      </c>
      <c r="N2985" s="0" t="n">
        <f aca="false">IF($A2985=$A2984,N2984+M2985,M2985)</f>
        <v>0</v>
      </c>
      <c r="O2985" s="0" t="n">
        <f aca="false">IF(C2985&lt;=$S$2,J2985+L2985+N2985,IF(C2985&lt;=$S$3,L2985+N2985,IF(C2985&lt;=$S$4,N2985,0)))</f>
        <v>-10138534</v>
      </c>
      <c r="P2985" s="0" t="n">
        <f aca="false">MAX(O2985,0)</f>
        <v>0</v>
      </c>
    </row>
    <row r="2986" customFormat="false" ht="12.75" hidden="false" customHeight="false" outlineLevel="0" collapsed="false">
      <c r="A2986" s="0" t="n">
        <v>8785</v>
      </c>
      <c r="B2986" s="0" t="s">
        <v>86</v>
      </c>
      <c r="C2986" s="3" t="n">
        <v>37154</v>
      </c>
      <c r="D2986" s="0" t="str">
        <f aca="false">IF(CONCATENATE($A2986,$C2986)=CONCATENATE($A2987,$C2987),0,CONCATENATE($A2986,$C2986))</f>
        <v>878537154</v>
      </c>
      <c r="E2986" s="3" t="n">
        <v>37189</v>
      </c>
      <c r="F2986" s="0" t="n">
        <v>236728</v>
      </c>
      <c r="G2986" s="0" t="n">
        <v>244911</v>
      </c>
      <c r="H2986" s="0" t="n">
        <f aca="false">F2986-G2986</f>
        <v>-8183</v>
      </c>
      <c r="I2986" s="0" t="n">
        <f aca="false">IF(E2986=$S$2,H2986,0)</f>
        <v>0</v>
      </c>
      <c r="J2986" s="0" t="n">
        <f aca="false">IF($A2986=$A2985,J2985+I2986,I2986)</f>
        <v>-260950</v>
      </c>
      <c r="K2986" s="0" t="n">
        <f aca="false">IF(E2986=$S$3,H2986,0)</f>
        <v>-8183</v>
      </c>
      <c r="L2986" s="0" t="n">
        <f aca="false">IF($A2986=$A2985,L2985+K2986,K2986)</f>
        <v>-9885767</v>
      </c>
      <c r="M2986" s="0" t="n">
        <f aca="false">IF(E2986=$S$4,H2986,0)</f>
        <v>0</v>
      </c>
      <c r="N2986" s="0" t="n">
        <f aca="false">IF($A2986=$A2985,N2985+M2986,M2986)</f>
        <v>0</v>
      </c>
      <c r="O2986" s="0" t="n">
        <f aca="false">IF(C2986&lt;=$S$2,J2986+L2986+N2986,IF(C2986&lt;=$S$3,L2986+N2986,IF(C2986&lt;=$S$4,N2986,0)))</f>
        <v>-10146717</v>
      </c>
      <c r="P2986" s="0" t="n">
        <f aca="false">MAX(O2986,0)</f>
        <v>0</v>
      </c>
    </row>
    <row r="2987" customFormat="false" ht="12.75" hidden="false" customHeight="false" outlineLevel="0" collapsed="false">
      <c r="A2987" s="0" t="n">
        <v>8785</v>
      </c>
      <c r="B2987" s="0" t="s">
        <v>86</v>
      </c>
      <c r="C2987" s="3" t="n">
        <v>37155</v>
      </c>
      <c r="D2987" s="0" t="str">
        <f aca="false">IF(CONCATENATE($A2987,$C2987)=CONCATENATE($A2988,$C2988),0,CONCATENATE($A2987,$C2987))</f>
        <v>878537155</v>
      </c>
      <c r="E2987" s="3" t="n">
        <v>37189</v>
      </c>
      <c r="F2987" s="0" t="n">
        <v>865936</v>
      </c>
      <c r="G2987" s="0" t="n">
        <v>683811</v>
      </c>
      <c r="H2987" s="0" t="n">
        <f aca="false">F2987-G2987</f>
        <v>182125</v>
      </c>
      <c r="I2987" s="0" t="n">
        <f aca="false">IF(E2987=$S$2,H2987,0)</f>
        <v>0</v>
      </c>
      <c r="J2987" s="0" t="n">
        <f aca="false">IF($A2987=$A2986,J2986+I2987,I2987)</f>
        <v>-260950</v>
      </c>
      <c r="K2987" s="0" t="n">
        <f aca="false">IF(E2987=$S$3,H2987,0)</f>
        <v>182125</v>
      </c>
      <c r="L2987" s="0" t="n">
        <f aca="false">IF($A2987=$A2986,L2986+K2987,K2987)</f>
        <v>-9703642</v>
      </c>
      <c r="M2987" s="0" t="n">
        <f aca="false">IF(E2987=$S$4,H2987,0)</f>
        <v>0</v>
      </c>
      <c r="N2987" s="0" t="n">
        <f aca="false">IF($A2987=$A2986,N2986+M2987,M2987)</f>
        <v>0</v>
      </c>
      <c r="O2987" s="0" t="n">
        <f aca="false">IF(C2987&lt;=$S$2,J2987+L2987+N2987,IF(C2987&lt;=$S$3,L2987+N2987,IF(C2987&lt;=$S$4,N2987,0)))</f>
        <v>-9964592</v>
      </c>
      <c r="P2987" s="0" t="n">
        <f aca="false">MAX(O2987,0)</f>
        <v>0</v>
      </c>
    </row>
    <row r="2988" customFormat="false" ht="12.75" hidden="false" customHeight="false" outlineLevel="0" collapsed="false">
      <c r="A2988" s="0" t="n">
        <v>8785</v>
      </c>
      <c r="B2988" s="0" t="s">
        <v>86</v>
      </c>
      <c r="C2988" s="3" t="n">
        <v>37158</v>
      </c>
      <c r="D2988" s="0" t="str">
        <f aca="false">IF(CONCATENATE($A2988,$C2988)=CONCATENATE($A2989,$C2989),0,CONCATENATE($A2988,$C2988))</f>
        <v>878537158</v>
      </c>
      <c r="E2988" s="3" t="n">
        <v>37189</v>
      </c>
      <c r="F2988" s="0" t="n">
        <v>335454</v>
      </c>
      <c r="G2988" s="0" t="n">
        <v>211464</v>
      </c>
      <c r="H2988" s="0" t="n">
        <f aca="false">F2988-G2988</f>
        <v>123990</v>
      </c>
      <c r="I2988" s="0" t="n">
        <f aca="false">IF(E2988=$S$2,H2988,0)</f>
        <v>0</v>
      </c>
      <c r="J2988" s="0" t="n">
        <f aca="false">IF($A2988=$A2987,J2987+I2988,I2988)</f>
        <v>-260950</v>
      </c>
      <c r="K2988" s="0" t="n">
        <f aca="false">IF(E2988=$S$3,H2988,0)</f>
        <v>123990</v>
      </c>
      <c r="L2988" s="0" t="n">
        <f aca="false">IF($A2988=$A2987,L2987+K2988,K2988)</f>
        <v>-9579652</v>
      </c>
      <c r="M2988" s="0" t="n">
        <f aca="false">IF(E2988=$S$4,H2988,0)</f>
        <v>0</v>
      </c>
      <c r="N2988" s="0" t="n">
        <f aca="false">IF($A2988=$A2987,N2987+M2988,M2988)</f>
        <v>0</v>
      </c>
      <c r="O2988" s="0" t="n">
        <f aca="false">IF(C2988&lt;=$S$2,J2988+L2988+N2988,IF(C2988&lt;=$S$3,L2988+N2988,IF(C2988&lt;=$S$4,N2988,0)))</f>
        <v>-9840602</v>
      </c>
      <c r="P2988" s="0" t="n">
        <f aca="false">MAX(O2988,0)</f>
        <v>0</v>
      </c>
    </row>
    <row r="2989" customFormat="false" ht="12.75" hidden="false" customHeight="false" outlineLevel="0" collapsed="false">
      <c r="A2989" s="0" t="n">
        <v>8785</v>
      </c>
      <c r="B2989" s="0" t="s">
        <v>86</v>
      </c>
      <c r="C2989" s="3" t="n">
        <v>37159</v>
      </c>
      <c r="D2989" s="0" t="n">
        <f aca="false">IF(CONCATENATE($A2989,$C2989)=CONCATENATE($A2990,$C2990),0,CONCATENATE($A2989,$C2989))</f>
        <v>0</v>
      </c>
      <c r="E2989" s="3" t="n">
        <v>37189</v>
      </c>
      <c r="F2989" s="0" t="n">
        <v>235703</v>
      </c>
      <c r="G2989" s="0" t="n">
        <v>251941</v>
      </c>
      <c r="H2989" s="0" t="n">
        <f aca="false">F2989-G2989</f>
        <v>-16238</v>
      </c>
      <c r="I2989" s="0" t="n">
        <f aca="false">IF(E2989=$S$2,H2989,0)</f>
        <v>0</v>
      </c>
      <c r="J2989" s="0" t="n">
        <f aca="false">IF($A2989=$A2988,J2988+I2989,I2989)</f>
        <v>-260950</v>
      </c>
      <c r="K2989" s="0" t="n">
        <f aca="false">IF(E2989=$S$3,H2989,0)</f>
        <v>-16238</v>
      </c>
      <c r="L2989" s="0" t="n">
        <f aca="false">IF($A2989=$A2988,L2988+K2989,K2989)</f>
        <v>-9595890</v>
      </c>
      <c r="M2989" s="0" t="n">
        <f aca="false">IF(E2989=$S$4,H2989,0)</f>
        <v>0</v>
      </c>
      <c r="N2989" s="0" t="n">
        <f aca="false">IF($A2989=$A2988,N2988+M2989,M2989)</f>
        <v>0</v>
      </c>
      <c r="O2989" s="0" t="n">
        <f aca="false">IF(C2989&lt;=$S$2,J2989+L2989+N2989,IF(C2989&lt;=$S$3,L2989+N2989,IF(C2989&lt;=$S$4,N2989,0)))</f>
        <v>-9856840</v>
      </c>
      <c r="P2989" s="0" t="n">
        <f aca="false">MAX(O2989,0)</f>
        <v>0</v>
      </c>
    </row>
    <row r="2990" customFormat="false" ht="12.75" hidden="false" customHeight="false" outlineLevel="0" collapsed="false">
      <c r="A2990" s="0" t="n">
        <v>8785</v>
      </c>
      <c r="B2990" s="0" t="s">
        <v>86</v>
      </c>
      <c r="C2990" s="3" t="n">
        <v>37159</v>
      </c>
      <c r="D2990" s="0" t="str">
        <f aca="false">IF(CONCATENATE($A2990,$C2990)=CONCATENATE($A2991,$C2991),0,CONCATENATE($A2990,$C2990))</f>
        <v>878537159</v>
      </c>
      <c r="E2990" s="3" t="n">
        <v>37220</v>
      </c>
      <c r="F2990" s="0" t="n">
        <v>1832100</v>
      </c>
      <c r="G2990" s="0" t="n">
        <v>1497567</v>
      </c>
      <c r="H2990" s="0" t="n">
        <f aca="false">F2990-G2990</f>
        <v>334533</v>
      </c>
      <c r="I2990" s="0" t="n">
        <f aca="false">IF(E2990=$S$2,H2990,0)</f>
        <v>0</v>
      </c>
      <c r="J2990" s="0" t="n">
        <f aca="false">IF($A2990=$A2989,J2989+I2990,I2990)</f>
        <v>-260950</v>
      </c>
      <c r="K2990" s="0" t="n">
        <f aca="false">IF(E2990=$S$3,H2990,0)</f>
        <v>0</v>
      </c>
      <c r="L2990" s="0" t="n">
        <f aca="false">IF($A2990=$A2989,L2989+K2990,K2990)</f>
        <v>-9595890</v>
      </c>
      <c r="M2990" s="0" t="n">
        <f aca="false">IF(E2990=$S$4,H2990,0)</f>
        <v>334533</v>
      </c>
      <c r="N2990" s="0" t="n">
        <f aca="false">IF($A2990=$A2989,N2989+M2990,M2990)</f>
        <v>334533</v>
      </c>
      <c r="O2990" s="0" t="n">
        <f aca="false">IF(C2990&lt;=$S$2,J2990+L2990+N2990,IF(C2990&lt;=$S$3,L2990+N2990,IF(C2990&lt;=$S$4,N2990,0)))</f>
        <v>-9522307</v>
      </c>
      <c r="P2990" s="0" t="n">
        <f aca="false">MAX(O2990,0)</f>
        <v>0</v>
      </c>
    </row>
    <row r="2991" customFormat="false" ht="12.75" hidden="false" customHeight="false" outlineLevel="0" collapsed="false">
      <c r="A2991" s="0" t="n">
        <v>8785</v>
      </c>
      <c r="B2991" s="0" t="s">
        <v>86</v>
      </c>
      <c r="C2991" s="3" t="n">
        <v>37160</v>
      </c>
      <c r="D2991" s="0" t="n">
        <f aca="false">IF(CONCATENATE($A2991,$C2991)=CONCATENATE($A2992,$C2992),0,CONCATENATE($A2991,$C2991))</f>
        <v>0</v>
      </c>
      <c r="E2991" s="3" t="n">
        <v>37189</v>
      </c>
      <c r="F2991" s="0" t="n">
        <v>248634</v>
      </c>
      <c r="G2991" s="0" t="n">
        <v>263211</v>
      </c>
      <c r="H2991" s="0" t="n">
        <f aca="false">F2991-G2991</f>
        <v>-14577</v>
      </c>
      <c r="I2991" s="0" t="n">
        <f aca="false">IF(E2991=$S$2,H2991,0)</f>
        <v>0</v>
      </c>
      <c r="J2991" s="0" t="n">
        <f aca="false">IF($A2991=$A2990,J2990+I2991,I2991)</f>
        <v>-260950</v>
      </c>
      <c r="K2991" s="0" t="n">
        <f aca="false">IF(E2991=$S$3,H2991,0)</f>
        <v>-14577</v>
      </c>
      <c r="L2991" s="0" t="n">
        <f aca="false">IF($A2991=$A2990,L2990+K2991,K2991)</f>
        <v>-9610467</v>
      </c>
      <c r="M2991" s="0" t="n">
        <f aca="false">IF(E2991=$S$4,H2991,0)</f>
        <v>0</v>
      </c>
      <c r="N2991" s="0" t="n">
        <f aca="false">IF($A2991=$A2990,N2990+M2991,M2991)</f>
        <v>334533</v>
      </c>
      <c r="O2991" s="0" t="n">
        <f aca="false">IF(C2991&lt;=$S$2,J2991+L2991+N2991,IF(C2991&lt;=$S$3,L2991+N2991,IF(C2991&lt;=$S$4,N2991,0)))</f>
        <v>-9275934</v>
      </c>
      <c r="P2991" s="0" t="n">
        <f aca="false">MAX(O2991,0)</f>
        <v>0</v>
      </c>
    </row>
    <row r="2992" customFormat="false" ht="12.75" hidden="false" customHeight="false" outlineLevel="0" collapsed="false">
      <c r="A2992" s="0" t="n">
        <v>8785</v>
      </c>
      <c r="B2992" s="0" t="s">
        <v>86</v>
      </c>
      <c r="C2992" s="3" t="n">
        <v>37160</v>
      </c>
      <c r="D2992" s="0" t="str">
        <f aca="false">IF(CONCATENATE($A2992,$C2992)=CONCATENATE($A2993,$C2993),0,CONCATENATE($A2992,$C2992))</f>
        <v>878537160</v>
      </c>
      <c r="E2992" s="3" t="n">
        <v>37220</v>
      </c>
      <c r="F2992" s="0" t="n">
        <v>504525</v>
      </c>
      <c r="G2992" s="0" t="n">
        <v>4655682</v>
      </c>
      <c r="H2992" s="0" t="n">
        <f aca="false">F2992-G2992</f>
        <v>-4151157</v>
      </c>
      <c r="I2992" s="0" t="n">
        <f aca="false">IF(E2992=$S$2,H2992,0)</f>
        <v>0</v>
      </c>
      <c r="J2992" s="0" t="n">
        <f aca="false">IF($A2992=$A2991,J2991+I2992,I2992)</f>
        <v>-260950</v>
      </c>
      <c r="K2992" s="0" t="n">
        <f aca="false">IF(E2992=$S$3,H2992,0)</f>
        <v>0</v>
      </c>
      <c r="L2992" s="0" t="n">
        <f aca="false">IF($A2992=$A2991,L2991+K2992,K2992)</f>
        <v>-9610467</v>
      </c>
      <c r="M2992" s="0" t="n">
        <f aca="false">IF(E2992=$S$4,H2992,0)</f>
        <v>-4151157</v>
      </c>
      <c r="N2992" s="0" t="n">
        <f aca="false">IF($A2992=$A2991,N2991+M2992,M2992)</f>
        <v>-3816624</v>
      </c>
      <c r="O2992" s="0" t="n">
        <f aca="false">IF(C2992&lt;=$S$2,J2992+L2992+N2992,IF(C2992&lt;=$S$3,L2992+N2992,IF(C2992&lt;=$S$4,N2992,0)))</f>
        <v>-13427091</v>
      </c>
      <c r="P2992" s="0" t="n">
        <f aca="false">MAX(O2992,0)</f>
        <v>0</v>
      </c>
    </row>
    <row r="2993" customFormat="false" ht="12.75" hidden="false" customHeight="false" outlineLevel="0" collapsed="false">
      <c r="A2993" s="0" t="n">
        <v>8785</v>
      </c>
      <c r="B2993" s="0" t="s">
        <v>86</v>
      </c>
      <c r="C2993" s="3" t="n">
        <v>37161</v>
      </c>
      <c r="D2993" s="0" t="n">
        <f aca="false">IF(CONCATENATE($A2993,$C2993)=CONCATENATE($A2994,$C2994),0,CONCATENATE($A2993,$C2993))</f>
        <v>0</v>
      </c>
      <c r="E2993" s="3" t="n">
        <v>37189</v>
      </c>
      <c r="F2993" s="0" t="n">
        <v>938449</v>
      </c>
      <c r="G2993" s="0" t="n">
        <v>676247</v>
      </c>
      <c r="H2993" s="0" t="n">
        <f aca="false">F2993-G2993</f>
        <v>262202</v>
      </c>
      <c r="I2993" s="0" t="n">
        <f aca="false">IF(E2993=$S$2,H2993,0)</f>
        <v>0</v>
      </c>
      <c r="J2993" s="0" t="n">
        <f aca="false">IF($A2993=$A2992,J2992+I2993,I2993)</f>
        <v>-260950</v>
      </c>
      <c r="K2993" s="0" t="n">
        <f aca="false">IF(E2993=$S$3,H2993,0)</f>
        <v>262202</v>
      </c>
      <c r="L2993" s="0" t="n">
        <f aca="false">IF($A2993=$A2992,L2992+K2993,K2993)</f>
        <v>-9348265</v>
      </c>
      <c r="M2993" s="0" t="n">
        <f aca="false">IF(E2993=$S$4,H2993,0)</f>
        <v>0</v>
      </c>
      <c r="N2993" s="0" t="n">
        <f aca="false">IF($A2993=$A2992,N2992+M2993,M2993)</f>
        <v>-3816624</v>
      </c>
      <c r="O2993" s="0" t="n">
        <f aca="false">IF(C2993&lt;=$S$2,J2993+L2993+N2993,IF(C2993&lt;=$S$3,L2993+N2993,IF(C2993&lt;=$S$4,N2993,0)))</f>
        <v>-13164889</v>
      </c>
      <c r="P2993" s="0" t="n">
        <f aca="false">MAX(O2993,0)</f>
        <v>0</v>
      </c>
    </row>
    <row r="2994" customFormat="false" ht="12.75" hidden="false" customHeight="false" outlineLevel="0" collapsed="false">
      <c r="A2994" s="0" t="n">
        <v>8785</v>
      </c>
      <c r="B2994" s="0" t="s">
        <v>86</v>
      </c>
      <c r="C2994" s="3" t="n">
        <v>37161</v>
      </c>
      <c r="D2994" s="0" t="str">
        <f aca="false">IF(CONCATENATE($A2994,$C2994)=CONCATENATE($A2995,$C2995),0,CONCATENATE($A2994,$C2994))</f>
        <v>878537161</v>
      </c>
      <c r="E2994" s="3" t="n">
        <v>37220</v>
      </c>
      <c r="F2994" s="0" t="n">
        <v>18200</v>
      </c>
      <c r="G2994" s="0" t="n">
        <v>401320</v>
      </c>
      <c r="H2994" s="0" t="n">
        <f aca="false">F2994-G2994</f>
        <v>-383120</v>
      </c>
      <c r="I2994" s="0" t="n">
        <f aca="false">IF(E2994=$S$2,H2994,0)</f>
        <v>0</v>
      </c>
      <c r="J2994" s="0" t="n">
        <f aca="false">IF($A2994=$A2993,J2993+I2994,I2994)</f>
        <v>-260950</v>
      </c>
      <c r="K2994" s="0" t="n">
        <f aca="false">IF(E2994=$S$3,H2994,0)</f>
        <v>0</v>
      </c>
      <c r="L2994" s="0" t="n">
        <f aca="false">IF($A2994=$A2993,L2993+K2994,K2994)</f>
        <v>-9348265</v>
      </c>
      <c r="M2994" s="0" t="n">
        <f aca="false">IF(E2994=$S$4,H2994,0)</f>
        <v>-383120</v>
      </c>
      <c r="N2994" s="0" t="n">
        <f aca="false">IF($A2994=$A2993,N2993+M2994,M2994)</f>
        <v>-4199744</v>
      </c>
      <c r="O2994" s="0" t="n">
        <f aca="false">IF(C2994&lt;=$S$2,J2994+L2994+N2994,IF(C2994&lt;=$S$3,L2994+N2994,IF(C2994&lt;=$S$4,N2994,0)))</f>
        <v>-13548009</v>
      </c>
      <c r="P2994" s="0" t="n">
        <f aca="false">MAX(O2994,0)</f>
        <v>0</v>
      </c>
    </row>
    <row r="2995" customFormat="false" ht="12.75" hidden="false" customHeight="false" outlineLevel="0" collapsed="false">
      <c r="A2995" s="0" t="n">
        <v>8785</v>
      </c>
      <c r="B2995" s="0" t="s">
        <v>86</v>
      </c>
      <c r="C2995" s="3" t="n">
        <v>37162</v>
      </c>
      <c r="D2995" s="0" t="str">
        <f aca="false">IF(CONCATENATE($A2995,$C2995)=CONCATENATE($A2996,$C2996),0,CONCATENATE($A2995,$C2995))</f>
        <v>878537162</v>
      </c>
      <c r="E2995" s="3" t="n">
        <v>37220</v>
      </c>
      <c r="F2995" s="0" t="n">
        <v>156979</v>
      </c>
      <c r="G2995" s="0" t="n">
        <v>219619</v>
      </c>
      <c r="H2995" s="0" t="n">
        <f aca="false">F2995-G2995</f>
        <v>-62640</v>
      </c>
      <c r="I2995" s="0" t="n">
        <f aca="false">IF(E2995=$S$2,H2995,0)</f>
        <v>0</v>
      </c>
      <c r="J2995" s="0" t="n">
        <f aca="false">IF($A2995=$A2994,J2994+I2995,I2995)</f>
        <v>-260950</v>
      </c>
      <c r="K2995" s="0" t="n">
        <f aca="false">IF(E2995=$S$3,H2995,0)</f>
        <v>0</v>
      </c>
      <c r="L2995" s="0" t="n">
        <f aca="false">IF($A2995=$A2994,L2994+K2995,K2995)</f>
        <v>-9348265</v>
      </c>
      <c r="M2995" s="0" t="n">
        <f aca="false">IF(E2995=$S$4,H2995,0)</f>
        <v>-62640</v>
      </c>
      <c r="N2995" s="0" t="n">
        <f aca="false">IF($A2995=$A2994,N2994+M2995,M2995)</f>
        <v>-4262384</v>
      </c>
      <c r="O2995" s="0" t="n">
        <f aca="false">IF(C2995&lt;=$S$2,J2995+L2995+N2995,IF(C2995&lt;=$S$3,L2995+N2995,IF(C2995&lt;=$S$4,N2995,0)))</f>
        <v>-13610649</v>
      </c>
      <c r="P2995" s="0" t="n">
        <f aca="false">MAX(O2995,0)</f>
        <v>0</v>
      </c>
    </row>
    <row r="2996" customFormat="false" ht="12.75" hidden="false" customHeight="false" outlineLevel="0" collapsed="false">
      <c r="A2996" s="0" t="n">
        <v>8785</v>
      </c>
      <c r="B2996" s="0" t="s">
        <v>86</v>
      </c>
      <c r="C2996" s="3" t="n">
        <v>37165</v>
      </c>
      <c r="D2996" s="0" t="str">
        <f aca="false">IF(CONCATENATE($A2996,$C2996)=CONCATENATE($A2997,$C2997),0,CONCATENATE($A2996,$C2996))</f>
        <v>878537165</v>
      </c>
      <c r="E2996" s="3" t="n">
        <v>37220</v>
      </c>
      <c r="F2996" s="0" t="n">
        <v>366843</v>
      </c>
      <c r="G2996" s="0" t="n">
        <v>582748</v>
      </c>
      <c r="H2996" s="0" t="n">
        <f aca="false">F2996-G2996</f>
        <v>-215905</v>
      </c>
      <c r="I2996" s="0" t="n">
        <f aca="false">IF(E2996=$S$2,H2996,0)</f>
        <v>0</v>
      </c>
      <c r="J2996" s="0" t="n">
        <f aca="false">IF($A2996=$A2995,J2995+I2996,I2996)</f>
        <v>-260950</v>
      </c>
      <c r="K2996" s="0" t="n">
        <f aca="false">IF(E2996=$S$3,H2996,0)</f>
        <v>0</v>
      </c>
      <c r="L2996" s="0" t="n">
        <f aca="false">IF($A2996=$A2995,L2995+K2996,K2996)</f>
        <v>-9348265</v>
      </c>
      <c r="M2996" s="0" t="n">
        <f aca="false">IF(E2996=$S$4,H2996,0)</f>
        <v>-215905</v>
      </c>
      <c r="N2996" s="0" t="n">
        <f aca="false">IF($A2996=$A2995,N2995+M2996,M2996)</f>
        <v>-4478289</v>
      </c>
      <c r="O2996" s="0" t="n">
        <f aca="false">IF(C2996&lt;=$S$2,J2996+L2996+N2996,IF(C2996&lt;=$S$3,L2996+N2996,IF(C2996&lt;=$S$4,N2996,0)))</f>
        <v>-13826554</v>
      </c>
      <c r="P2996" s="0" t="n">
        <f aca="false">MAX(O2996,0)</f>
        <v>0</v>
      </c>
    </row>
    <row r="2997" customFormat="false" ht="12.75" hidden="false" customHeight="false" outlineLevel="0" collapsed="false">
      <c r="A2997" s="0" t="n">
        <v>8785</v>
      </c>
      <c r="B2997" s="0" t="s">
        <v>86</v>
      </c>
      <c r="C2997" s="3" t="n">
        <v>37166</v>
      </c>
      <c r="D2997" s="0" t="str">
        <f aca="false">IF(CONCATENATE($A2997,$C2997)=CONCATENATE($A2998,$C2998),0,CONCATENATE($A2997,$C2997))</f>
        <v>878537166</v>
      </c>
      <c r="E2997" s="3" t="n">
        <v>37220</v>
      </c>
      <c r="F2997" s="0" t="n">
        <v>213928</v>
      </c>
      <c r="G2997" s="0" t="n">
        <v>348353</v>
      </c>
      <c r="H2997" s="0" t="n">
        <f aca="false">F2997-G2997</f>
        <v>-134425</v>
      </c>
      <c r="I2997" s="0" t="n">
        <f aca="false">IF(E2997=$S$2,H2997,0)</f>
        <v>0</v>
      </c>
      <c r="J2997" s="0" t="n">
        <f aca="false">IF($A2997=$A2996,J2996+I2997,I2997)</f>
        <v>-260950</v>
      </c>
      <c r="K2997" s="0" t="n">
        <f aca="false">IF(E2997=$S$3,H2997,0)</f>
        <v>0</v>
      </c>
      <c r="L2997" s="0" t="n">
        <f aca="false">IF($A2997=$A2996,L2996+K2997,K2997)</f>
        <v>-9348265</v>
      </c>
      <c r="M2997" s="0" t="n">
        <f aca="false">IF(E2997=$S$4,H2997,0)</f>
        <v>-134425</v>
      </c>
      <c r="N2997" s="0" t="n">
        <f aca="false">IF($A2997=$A2996,N2996+M2997,M2997)</f>
        <v>-4612714</v>
      </c>
      <c r="O2997" s="0" t="n">
        <f aca="false">IF(C2997&lt;=$S$2,J2997+L2997+N2997,IF(C2997&lt;=$S$3,L2997+N2997,IF(C2997&lt;=$S$4,N2997,0)))</f>
        <v>-13960979</v>
      </c>
      <c r="P2997" s="0" t="n">
        <f aca="false">MAX(O2997,0)</f>
        <v>0</v>
      </c>
    </row>
    <row r="2998" customFormat="false" ht="12.75" hidden="false" customHeight="false" outlineLevel="0" collapsed="false">
      <c r="A2998" s="0" t="n">
        <v>8785</v>
      </c>
      <c r="B2998" s="0" t="s">
        <v>86</v>
      </c>
      <c r="C2998" s="3" t="n">
        <v>37167</v>
      </c>
      <c r="D2998" s="0" t="str">
        <f aca="false">IF(CONCATENATE($A2998,$C2998)=CONCATENATE($A2999,$C2999),0,CONCATENATE($A2998,$C2998))</f>
        <v>878537167</v>
      </c>
      <c r="E2998" s="3" t="n">
        <v>37220</v>
      </c>
      <c r="F2998" s="0" t="n">
        <v>499844</v>
      </c>
      <c r="G2998" s="0" t="n">
        <v>1206572</v>
      </c>
      <c r="H2998" s="0" t="n">
        <f aca="false">F2998-G2998</f>
        <v>-706728</v>
      </c>
      <c r="I2998" s="0" t="n">
        <f aca="false">IF(E2998=$S$2,H2998,0)</f>
        <v>0</v>
      </c>
      <c r="J2998" s="0" t="n">
        <f aca="false">IF($A2998=$A2997,J2997+I2998,I2998)</f>
        <v>-260950</v>
      </c>
      <c r="K2998" s="0" t="n">
        <f aca="false">IF(E2998=$S$3,H2998,0)</f>
        <v>0</v>
      </c>
      <c r="L2998" s="0" t="n">
        <f aca="false">IF($A2998=$A2997,L2997+K2998,K2998)</f>
        <v>-9348265</v>
      </c>
      <c r="M2998" s="0" t="n">
        <f aca="false">IF(E2998=$S$4,H2998,0)</f>
        <v>-706728</v>
      </c>
      <c r="N2998" s="0" t="n">
        <f aca="false">IF($A2998=$A2997,N2997+M2998,M2998)</f>
        <v>-5319442</v>
      </c>
      <c r="O2998" s="0" t="n">
        <f aca="false">IF(C2998&lt;=$S$2,J2998+L2998+N2998,IF(C2998&lt;=$S$3,L2998+N2998,IF(C2998&lt;=$S$4,N2998,0)))</f>
        <v>-14667707</v>
      </c>
      <c r="P2998" s="0" t="n">
        <f aca="false">MAX(O2998,0)</f>
        <v>0</v>
      </c>
    </row>
    <row r="2999" customFormat="false" ht="12.75" hidden="false" customHeight="false" outlineLevel="0" collapsed="false">
      <c r="A2999" s="0" t="n">
        <v>8785</v>
      </c>
      <c r="B2999" s="0" t="s">
        <v>86</v>
      </c>
      <c r="C2999" s="3" t="n">
        <v>37168</v>
      </c>
      <c r="D2999" s="0" t="str">
        <f aca="false">IF(CONCATENATE($A2999,$C2999)=CONCATENATE($A3000,$C3000),0,CONCATENATE($A2999,$C2999))</f>
        <v>878537168</v>
      </c>
      <c r="E2999" s="3" t="n">
        <v>37220</v>
      </c>
      <c r="F2999" s="0" t="n">
        <v>651362</v>
      </c>
      <c r="G2999" s="0" t="n">
        <v>394408</v>
      </c>
      <c r="H2999" s="0" t="n">
        <f aca="false">F2999-G2999</f>
        <v>256954</v>
      </c>
      <c r="I2999" s="0" t="n">
        <f aca="false">IF(E2999=$S$2,H2999,0)</f>
        <v>0</v>
      </c>
      <c r="J2999" s="0" t="n">
        <f aca="false">IF($A2999=$A2998,J2998+I2999,I2999)</f>
        <v>-260950</v>
      </c>
      <c r="K2999" s="0" t="n">
        <f aca="false">IF(E2999=$S$3,H2999,0)</f>
        <v>0</v>
      </c>
      <c r="L2999" s="0" t="n">
        <f aca="false">IF($A2999=$A2998,L2998+K2999,K2999)</f>
        <v>-9348265</v>
      </c>
      <c r="M2999" s="0" t="n">
        <f aca="false">IF(E2999=$S$4,H2999,0)</f>
        <v>256954</v>
      </c>
      <c r="N2999" s="0" t="n">
        <f aca="false">IF($A2999=$A2998,N2998+M2999,M2999)</f>
        <v>-5062488</v>
      </c>
      <c r="O2999" s="0" t="n">
        <f aca="false">IF(C2999&lt;=$S$2,J2999+L2999+N2999,IF(C2999&lt;=$S$3,L2999+N2999,IF(C2999&lt;=$S$4,N2999,0)))</f>
        <v>-14410753</v>
      </c>
      <c r="P2999" s="0" t="n">
        <f aca="false">MAX(O2999,0)</f>
        <v>0</v>
      </c>
    </row>
    <row r="3000" customFormat="false" ht="12.75" hidden="false" customHeight="false" outlineLevel="0" collapsed="false">
      <c r="A3000" s="0" t="n">
        <v>8785</v>
      </c>
      <c r="B3000" s="0" t="s">
        <v>86</v>
      </c>
      <c r="C3000" s="3" t="n">
        <v>37169</v>
      </c>
      <c r="D3000" s="0" t="str">
        <f aca="false">IF(CONCATENATE($A3000,$C3000)=CONCATENATE($A3001,$C3001),0,CONCATENATE($A3000,$C3000))</f>
        <v>878537169</v>
      </c>
      <c r="E3000" s="3" t="n">
        <v>37220</v>
      </c>
      <c r="F3000" s="0" t="n">
        <v>850418</v>
      </c>
      <c r="G3000" s="0" t="n">
        <v>1681848</v>
      </c>
      <c r="H3000" s="0" t="n">
        <f aca="false">F3000-G3000</f>
        <v>-831430</v>
      </c>
      <c r="I3000" s="0" t="n">
        <f aca="false">IF(E3000=$S$2,H3000,0)</f>
        <v>0</v>
      </c>
      <c r="J3000" s="0" t="n">
        <f aca="false">IF($A3000=$A2999,J2999+I3000,I3000)</f>
        <v>-260950</v>
      </c>
      <c r="K3000" s="0" t="n">
        <f aca="false">IF(E3000=$S$3,H3000,0)</f>
        <v>0</v>
      </c>
      <c r="L3000" s="0" t="n">
        <f aca="false">IF($A3000=$A2999,L2999+K3000,K3000)</f>
        <v>-9348265</v>
      </c>
      <c r="M3000" s="0" t="n">
        <f aca="false">IF(E3000=$S$4,H3000,0)</f>
        <v>-831430</v>
      </c>
      <c r="N3000" s="0" t="n">
        <f aca="false">IF($A3000=$A2999,N2999+M3000,M3000)</f>
        <v>-5893918</v>
      </c>
      <c r="O3000" s="0" t="n">
        <f aca="false">IF(C3000&lt;=$S$2,J3000+L3000+N3000,IF(C3000&lt;=$S$3,L3000+N3000,IF(C3000&lt;=$S$4,N3000,0)))</f>
        <v>-15242183</v>
      </c>
      <c r="P3000" s="0" t="n">
        <f aca="false">MAX(O3000,0)</f>
        <v>0</v>
      </c>
    </row>
    <row r="3001" customFormat="false" ht="12.75" hidden="false" customHeight="false" outlineLevel="0" collapsed="false">
      <c r="A3001" s="0" t="n">
        <v>8785</v>
      </c>
      <c r="B3001" s="0" t="s">
        <v>86</v>
      </c>
      <c r="C3001" s="3" t="n">
        <v>37172</v>
      </c>
      <c r="D3001" s="0" t="str">
        <f aca="false">IF(CONCATENATE($A3001,$C3001)=CONCATENATE($A3002,$C3002),0,CONCATENATE($A3001,$C3001))</f>
        <v>878537172</v>
      </c>
      <c r="E3001" s="3" t="n">
        <v>37220</v>
      </c>
      <c r="F3001" s="0" t="n">
        <v>111625</v>
      </c>
      <c r="G3001" s="0" t="n">
        <v>353429</v>
      </c>
      <c r="H3001" s="0" t="n">
        <f aca="false">F3001-G3001</f>
        <v>-241804</v>
      </c>
      <c r="I3001" s="0" t="n">
        <f aca="false">IF(E3001=$S$2,H3001,0)</f>
        <v>0</v>
      </c>
      <c r="J3001" s="0" t="n">
        <f aca="false">IF($A3001=$A3000,J3000+I3001,I3001)</f>
        <v>-260950</v>
      </c>
      <c r="K3001" s="0" t="n">
        <f aca="false">IF(E3001=$S$3,H3001,0)</f>
        <v>0</v>
      </c>
      <c r="L3001" s="0" t="n">
        <f aca="false">IF($A3001=$A3000,L3000+K3001,K3001)</f>
        <v>-9348265</v>
      </c>
      <c r="M3001" s="0" t="n">
        <f aca="false">IF(E3001=$S$4,H3001,0)</f>
        <v>-241804</v>
      </c>
      <c r="N3001" s="0" t="n">
        <f aca="false">IF($A3001=$A3000,N3000+M3001,M3001)</f>
        <v>-6135722</v>
      </c>
      <c r="O3001" s="0" t="n">
        <f aca="false">IF(C3001&lt;=$S$2,J3001+L3001+N3001,IF(C3001&lt;=$S$3,L3001+N3001,IF(C3001&lt;=$S$4,N3001,0)))</f>
        <v>-15483987</v>
      </c>
      <c r="P3001" s="0" t="n">
        <f aca="false">MAX(O3001,0)</f>
        <v>0</v>
      </c>
    </row>
    <row r="3002" customFormat="false" ht="12.75" hidden="false" customHeight="false" outlineLevel="0" collapsed="false">
      <c r="A3002" s="0" t="n">
        <v>8785</v>
      </c>
      <c r="B3002" s="0" t="s">
        <v>86</v>
      </c>
      <c r="C3002" s="3" t="n">
        <v>37173</v>
      </c>
      <c r="D3002" s="0" t="str">
        <f aca="false">IF(CONCATENATE($A3002,$C3002)=CONCATENATE($A3003,$C3003),0,CONCATENATE($A3002,$C3002))</f>
        <v>878537173</v>
      </c>
      <c r="E3002" s="3" t="n">
        <v>37220</v>
      </c>
      <c r="F3002" s="0" t="n">
        <v>215482</v>
      </c>
      <c r="G3002" s="0" t="n">
        <v>1674787</v>
      </c>
      <c r="H3002" s="0" t="n">
        <f aca="false">F3002-G3002</f>
        <v>-1459305</v>
      </c>
      <c r="I3002" s="0" t="n">
        <f aca="false">IF(E3002=$S$2,H3002,0)</f>
        <v>0</v>
      </c>
      <c r="J3002" s="0" t="n">
        <f aca="false">IF($A3002=$A3001,J3001+I3002,I3002)</f>
        <v>-260950</v>
      </c>
      <c r="K3002" s="0" t="n">
        <f aca="false">IF(E3002=$S$3,H3002,0)</f>
        <v>0</v>
      </c>
      <c r="L3002" s="0" t="n">
        <f aca="false">IF($A3002=$A3001,L3001+K3002,K3002)</f>
        <v>-9348265</v>
      </c>
      <c r="M3002" s="0" t="n">
        <f aca="false">IF(E3002=$S$4,H3002,0)</f>
        <v>-1459305</v>
      </c>
      <c r="N3002" s="0" t="n">
        <f aca="false">IF($A3002=$A3001,N3001+M3002,M3002)</f>
        <v>-7595027</v>
      </c>
      <c r="O3002" s="0" t="n">
        <f aca="false">IF(C3002&lt;=$S$2,J3002+L3002+N3002,IF(C3002&lt;=$S$3,L3002+N3002,IF(C3002&lt;=$S$4,N3002,0)))</f>
        <v>-16943292</v>
      </c>
      <c r="P3002" s="0" t="n">
        <f aca="false">MAX(O3002,0)</f>
        <v>0</v>
      </c>
    </row>
    <row r="3003" customFormat="false" ht="12.75" hidden="false" customHeight="false" outlineLevel="0" collapsed="false">
      <c r="A3003" s="0" t="n">
        <v>8785</v>
      </c>
      <c r="B3003" s="0" t="s">
        <v>86</v>
      </c>
      <c r="C3003" s="3" t="n">
        <v>37174</v>
      </c>
      <c r="D3003" s="0" t="str">
        <f aca="false">IF(CONCATENATE($A3003,$C3003)=CONCATENATE($A3004,$C3004),0,CONCATENATE($A3003,$C3003))</f>
        <v>878537174</v>
      </c>
      <c r="E3003" s="3" t="n">
        <v>37220</v>
      </c>
      <c r="F3003" s="0" t="n">
        <v>891454</v>
      </c>
      <c r="G3003" s="0" t="n">
        <v>394107</v>
      </c>
      <c r="H3003" s="0" t="n">
        <f aca="false">F3003-G3003</f>
        <v>497347</v>
      </c>
      <c r="I3003" s="0" t="n">
        <f aca="false">IF(E3003=$S$2,H3003,0)</f>
        <v>0</v>
      </c>
      <c r="J3003" s="0" t="n">
        <f aca="false">IF($A3003=$A3002,J3002+I3003,I3003)</f>
        <v>-260950</v>
      </c>
      <c r="K3003" s="0" t="n">
        <f aca="false">IF(E3003=$S$3,H3003,0)</f>
        <v>0</v>
      </c>
      <c r="L3003" s="0" t="n">
        <f aca="false">IF($A3003=$A3002,L3002+K3003,K3003)</f>
        <v>-9348265</v>
      </c>
      <c r="M3003" s="0" t="n">
        <f aca="false">IF(E3003=$S$4,H3003,0)</f>
        <v>497347</v>
      </c>
      <c r="N3003" s="0" t="n">
        <f aca="false">IF($A3003=$A3002,N3002+M3003,M3003)</f>
        <v>-7097680</v>
      </c>
      <c r="O3003" s="0" t="n">
        <f aca="false">IF(C3003&lt;=$S$2,J3003+L3003+N3003,IF(C3003&lt;=$S$3,L3003+N3003,IF(C3003&lt;=$S$4,N3003,0)))</f>
        <v>-16445945</v>
      </c>
      <c r="P3003" s="0" t="n">
        <f aca="false">MAX(O3003,0)</f>
        <v>0</v>
      </c>
    </row>
    <row r="3004" customFormat="false" ht="12.75" hidden="false" customHeight="false" outlineLevel="0" collapsed="false">
      <c r="A3004" s="0" t="n">
        <v>8785</v>
      </c>
      <c r="B3004" s="0" t="s">
        <v>86</v>
      </c>
      <c r="C3004" s="3" t="n">
        <v>37175</v>
      </c>
      <c r="D3004" s="0" t="str">
        <f aca="false">IF(CONCATENATE($A3004,$C3004)=CONCATENATE($A3005,$C3005),0,CONCATENATE($A3004,$C3004))</f>
        <v>878537175</v>
      </c>
      <c r="E3004" s="3" t="n">
        <v>37220</v>
      </c>
      <c r="F3004" s="0" t="n">
        <v>764034</v>
      </c>
      <c r="G3004" s="0" t="n">
        <v>712981</v>
      </c>
      <c r="H3004" s="0" t="n">
        <f aca="false">F3004-G3004</f>
        <v>51053</v>
      </c>
      <c r="I3004" s="0" t="n">
        <f aca="false">IF(E3004=$S$2,H3004,0)</f>
        <v>0</v>
      </c>
      <c r="J3004" s="0" t="n">
        <f aca="false">IF($A3004=$A3003,J3003+I3004,I3004)</f>
        <v>-260950</v>
      </c>
      <c r="K3004" s="0" t="n">
        <f aca="false">IF(E3004=$S$3,H3004,0)</f>
        <v>0</v>
      </c>
      <c r="L3004" s="0" t="n">
        <f aca="false">IF($A3004=$A3003,L3003+K3004,K3004)</f>
        <v>-9348265</v>
      </c>
      <c r="M3004" s="0" t="n">
        <f aca="false">IF(E3004=$S$4,H3004,0)</f>
        <v>51053</v>
      </c>
      <c r="N3004" s="0" t="n">
        <f aca="false">IF($A3004=$A3003,N3003+M3004,M3004)</f>
        <v>-7046627</v>
      </c>
      <c r="O3004" s="0" t="n">
        <f aca="false">IF(C3004&lt;=$S$2,J3004+L3004+N3004,IF(C3004&lt;=$S$3,L3004+N3004,IF(C3004&lt;=$S$4,N3004,0)))</f>
        <v>-16394892</v>
      </c>
      <c r="P3004" s="0" t="n">
        <f aca="false">MAX(O3004,0)</f>
        <v>0</v>
      </c>
    </row>
    <row r="3005" customFormat="false" ht="12.75" hidden="false" customHeight="false" outlineLevel="0" collapsed="false">
      <c r="A3005" s="0" t="n">
        <v>8785</v>
      </c>
      <c r="B3005" s="0" t="s">
        <v>86</v>
      </c>
      <c r="C3005" s="3" t="n">
        <v>37176</v>
      </c>
      <c r="D3005" s="0" t="str">
        <f aca="false">IF(CONCATENATE($A3005,$C3005)=CONCATENATE($A3006,$C3006),0,CONCATENATE($A3005,$C3005))</f>
        <v>878537176</v>
      </c>
      <c r="E3005" s="3" t="n">
        <v>37220</v>
      </c>
      <c r="F3005" s="0" t="n">
        <v>2838747</v>
      </c>
      <c r="G3005" s="0" t="n">
        <v>2326365</v>
      </c>
      <c r="H3005" s="0" t="n">
        <f aca="false">F3005-G3005</f>
        <v>512382</v>
      </c>
      <c r="I3005" s="0" t="n">
        <f aca="false">IF(E3005=$S$2,H3005,0)</f>
        <v>0</v>
      </c>
      <c r="J3005" s="0" t="n">
        <f aca="false">IF($A3005=$A3004,J3004+I3005,I3005)</f>
        <v>-260950</v>
      </c>
      <c r="K3005" s="0" t="n">
        <f aca="false">IF(E3005=$S$3,H3005,0)</f>
        <v>0</v>
      </c>
      <c r="L3005" s="0" t="n">
        <f aca="false">IF($A3005=$A3004,L3004+K3005,K3005)</f>
        <v>-9348265</v>
      </c>
      <c r="M3005" s="0" t="n">
        <f aca="false">IF(E3005=$S$4,H3005,0)</f>
        <v>512382</v>
      </c>
      <c r="N3005" s="0" t="n">
        <f aca="false">IF($A3005=$A3004,N3004+M3005,M3005)</f>
        <v>-6534245</v>
      </c>
      <c r="O3005" s="0" t="n">
        <f aca="false">IF(C3005&lt;=$S$2,J3005+L3005+N3005,IF(C3005&lt;=$S$3,L3005+N3005,IF(C3005&lt;=$S$4,N3005,0)))</f>
        <v>-15882510</v>
      </c>
      <c r="P3005" s="0" t="n">
        <f aca="false">MAX(O3005,0)</f>
        <v>0</v>
      </c>
    </row>
    <row r="3006" customFormat="false" ht="12.75" hidden="false" customHeight="false" outlineLevel="0" collapsed="false">
      <c r="A3006" s="0" t="n">
        <v>8785</v>
      </c>
      <c r="B3006" s="0" t="s">
        <v>86</v>
      </c>
      <c r="C3006" s="3" t="n">
        <v>37179</v>
      </c>
      <c r="D3006" s="0" t="str">
        <f aca="false">IF(CONCATENATE($A3006,$C3006)=CONCATENATE($A3007,$C3007),0,CONCATENATE($A3006,$C3006))</f>
        <v>878537179</v>
      </c>
      <c r="E3006" s="3" t="n">
        <v>37220</v>
      </c>
      <c r="F3006" s="0" t="n">
        <v>360761</v>
      </c>
      <c r="G3006" s="0" t="n">
        <v>482368</v>
      </c>
      <c r="H3006" s="0" t="n">
        <f aca="false">F3006-G3006</f>
        <v>-121607</v>
      </c>
      <c r="I3006" s="0" t="n">
        <f aca="false">IF(E3006=$S$2,H3006,0)</f>
        <v>0</v>
      </c>
      <c r="J3006" s="0" t="n">
        <f aca="false">IF($A3006=$A3005,J3005+I3006,I3006)</f>
        <v>-260950</v>
      </c>
      <c r="K3006" s="0" t="n">
        <f aca="false">IF(E3006=$S$3,H3006,0)</f>
        <v>0</v>
      </c>
      <c r="L3006" s="0" t="n">
        <f aca="false">IF($A3006=$A3005,L3005+K3006,K3006)</f>
        <v>-9348265</v>
      </c>
      <c r="M3006" s="0" t="n">
        <f aca="false">IF(E3006=$S$4,H3006,0)</f>
        <v>-121607</v>
      </c>
      <c r="N3006" s="0" t="n">
        <f aca="false">IF($A3006=$A3005,N3005+M3006,M3006)</f>
        <v>-6655852</v>
      </c>
      <c r="O3006" s="0" t="n">
        <f aca="false">IF(C3006&lt;=$S$2,J3006+L3006+N3006,IF(C3006&lt;=$S$3,L3006+N3006,IF(C3006&lt;=$S$4,N3006,0)))</f>
        <v>-16004117</v>
      </c>
      <c r="P3006" s="0" t="n">
        <f aca="false">MAX(O3006,0)</f>
        <v>0</v>
      </c>
    </row>
    <row r="3007" customFormat="false" ht="12.75" hidden="false" customHeight="false" outlineLevel="0" collapsed="false">
      <c r="A3007" s="0" t="n">
        <v>8785</v>
      </c>
      <c r="B3007" s="0" t="s">
        <v>86</v>
      </c>
      <c r="C3007" s="3" t="n">
        <v>37180</v>
      </c>
      <c r="D3007" s="0" t="str">
        <f aca="false">IF(CONCATENATE($A3007,$C3007)=CONCATENATE($A3008,$C3008),0,CONCATENATE($A3007,$C3007))</f>
        <v>878537180</v>
      </c>
      <c r="E3007" s="3" t="n">
        <v>37220</v>
      </c>
      <c r="F3007" s="0" t="n">
        <v>433788</v>
      </c>
      <c r="G3007" s="0" t="n">
        <v>440031</v>
      </c>
      <c r="H3007" s="0" t="n">
        <f aca="false">F3007-G3007</f>
        <v>-6243</v>
      </c>
      <c r="I3007" s="0" t="n">
        <f aca="false">IF(E3007=$S$2,H3007,0)</f>
        <v>0</v>
      </c>
      <c r="J3007" s="0" t="n">
        <f aca="false">IF($A3007=$A3006,J3006+I3007,I3007)</f>
        <v>-260950</v>
      </c>
      <c r="K3007" s="0" t="n">
        <f aca="false">IF(E3007=$S$3,H3007,0)</f>
        <v>0</v>
      </c>
      <c r="L3007" s="0" t="n">
        <f aca="false">IF($A3007=$A3006,L3006+K3007,K3007)</f>
        <v>-9348265</v>
      </c>
      <c r="M3007" s="0" t="n">
        <f aca="false">IF(E3007=$S$4,H3007,0)</f>
        <v>-6243</v>
      </c>
      <c r="N3007" s="0" t="n">
        <f aca="false">IF($A3007=$A3006,N3006+M3007,M3007)</f>
        <v>-6662095</v>
      </c>
      <c r="O3007" s="0" t="n">
        <f aca="false">IF(C3007&lt;=$S$2,J3007+L3007+N3007,IF(C3007&lt;=$S$3,L3007+N3007,IF(C3007&lt;=$S$4,N3007,0)))</f>
        <v>-16010360</v>
      </c>
      <c r="P3007" s="0" t="n">
        <f aca="false">MAX(O3007,0)</f>
        <v>0</v>
      </c>
    </row>
    <row r="3008" customFormat="false" ht="12.75" hidden="false" customHeight="false" outlineLevel="0" collapsed="false">
      <c r="A3008" s="0" t="n">
        <v>8785</v>
      </c>
      <c r="B3008" s="0" t="s">
        <v>86</v>
      </c>
      <c r="C3008" s="3" t="n">
        <v>37181</v>
      </c>
      <c r="D3008" s="0" t="str">
        <f aca="false">IF(CONCATENATE($A3008,$C3008)=CONCATENATE($A3009,$C3009),0,CONCATENATE($A3008,$C3008))</f>
        <v>878537181</v>
      </c>
      <c r="E3008" s="3" t="n">
        <v>37220</v>
      </c>
      <c r="F3008" s="0" t="n">
        <v>1353233</v>
      </c>
      <c r="G3008" s="0" t="n">
        <v>909080</v>
      </c>
      <c r="H3008" s="0" t="n">
        <f aca="false">F3008-G3008</f>
        <v>444153</v>
      </c>
      <c r="I3008" s="0" t="n">
        <f aca="false">IF(E3008=$S$2,H3008,0)</f>
        <v>0</v>
      </c>
      <c r="J3008" s="0" t="n">
        <f aca="false">IF($A3008=$A3007,J3007+I3008,I3008)</f>
        <v>-260950</v>
      </c>
      <c r="K3008" s="0" t="n">
        <f aca="false">IF(E3008=$S$3,H3008,0)</f>
        <v>0</v>
      </c>
      <c r="L3008" s="0" t="n">
        <f aca="false">IF($A3008=$A3007,L3007+K3008,K3008)</f>
        <v>-9348265</v>
      </c>
      <c r="M3008" s="0" t="n">
        <f aca="false">IF(E3008=$S$4,H3008,0)</f>
        <v>444153</v>
      </c>
      <c r="N3008" s="0" t="n">
        <f aca="false">IF($A3008=$A3007,N3007+M3008,M3008)</f>
        <v>-6217942</v>
      </c>
      <c r="O3008" s="0" t="n">
        <f aca="false">IF(C3008&lt;=$S$2,J3008+L3008+N3008,IF(C3008&lt;=$S$3,L3008+N3008,IF(C3008&lt;=$S$4,N3008,0)))</f>
        <v>-15566207</v>
      </c>
      <c r="P3008" s="0" t="n">
        <f aca="false">MAX(O3008,0)</f>
        <v>0</v>
      </c>
    </row>
    <row r="3009" customFormat="false" ht="12.75" hidden="false" customHeight="false" outlineLevel="0" collapsed="false">
      <c r="A3009" s="0" t="n">
        <v>8785</v>
      </c>
      <c r="B3009" s="0" t="s">
        <v>86</v>
      </c>
      <c r="C3009" s="3" t="n">
        <v>37182</v>
      </c>
      <c r="D3009" s="0" t="str">
        <f aca="false">IF(CONCATENATE($A3009,$C3009)=CONCATENATE($A3010,$C3010),0,CONCATENATE($A3009,$C3009))</f>
        <v>878537182</v>
      </c>
      <c r="E3009" s="3" t="n">
        <v>37220</v>
      </c>
      <c r="F3009" s="0" t="n">
        <v>1236158</v>
      </c>
      <c r="G3009" s="0" t="n">
        <v>477260</v>
      </c>
      <c r="H3009" s="0" t="n">
        <f aca="false">F3009-G3009</f>
        <v>758898</v>
      </c>
      <c r="I3009" s="0" t="n">
        <f aca="false">IF(E3009=$S$2,H3009,0)</f>
        <v>0</v>
      </c>
      <c r="J3009" s="0" t="n">
        <f aca="false">IF($A3009=$A3008,J3008+I3009,I3009)</f>
        <v>-260950</v>
      </c>
      <c r="K3009" s="0" t="n">
        <f aca="false">IF(E3009=$S$3,H3009,0)</f>
        <v>0</v>
      </c>
      <c r="L3009" s="0" t="n">
        <f aca="false">IF($A3009=$A3008,L3008+K3009,K3009)</f>
        <v>-9348265</v>
      </c>
      <c r="M3009" s="0" t="n">
        <f aca="false">IF(E3009=$S$4,H3009,0)</f>
        <v>758898</v>
      </c>
      <c r="N3009" s="0" t="n">
        <f aca="false">IF($A3009=$A3008,N3008+M3009,M3009)</f>
        <v>-5459044</v>
      </c>
      <c r="O3009" s="0" t="n">
        <f aca="false">IF(C3009&lt;=$S$2,J3009+L3009+N3009,IF(C3009&lt;=$S$3,L3009+N3009,IF(C3009&lt;=$S$4,N3009,0)))</f>
        <v>-14807309</v>
      </c>
      <c r="P3009" s="0" t="n">
        <f aca="false">MAX(O3009,0)</f>
        <v>0</v>
      </c>
    </row>
    <row r="3010" customFormat="false" ht="12.75" hidden="false" customHeight="false" outlineLevel="0" collapsed="false">
      <c r="A3010" s="0" t="n">
        <v>8785</v>
      </c>
      <c r="B3010" s="0" t="s">
        <v>86</v>
      </c>
      <c r="C3010" s="3" t="n">
        <v>37183</v>
      </c>
      <c r="D3010" s="0" t="str">
        <f aca="false">IF(CONCATENATE($A3010,$C3010)=CONCATENATE($A3011,$C3011),0,CONCATENATE($A3010,$C3010))</f>
        <v>878537183</v>
      </c>
      <c r="E3010" s="3" t="n">
        <v>37220</v>
      </c>
      <c r="F3010" s="0" t="n">
        <v>1554453</v>
      </c>
      <c r="G3010" s="0" t="n">
        <v>1880805</v>
      </c>
      <c r="H3010" s="0" t="n">
        <f aca="false">F3010-G3010</f>
        <v>-326352</v>
      </c>
      <c r="I3010" s="0" t="n">
        <f aca="false">IF(E3010=$S$2,H3010,0)</f>
        <v>0</v>
      </c>
      <c r="J3010" s="0" t="n">
        <f aca="false">IF($A3010=$A3009,J3009+I3010,I3010)</f>
        <v>-260950</v>
      </c>
      <c r="K3010" s="0" t="n">
        <f aca="false">IF(E3010=$S$3,H3010,0)</f>
        <v>0</v>
      </c>
      <c r="L3010" s="0" t="n">
        <f aca="false">IF($A3010=$A3009,L3009+K3010,K3010)</f>
        <v>-9348265</v>
      </c>
      <c r="M3010" s="0" t="n">
        <f aca="false">IF(E3010=$S$4,H3010,0)</f>
        <v>-326352</v>
      </c>
      <c r="N3010" s="0" t="n">
        <f aca="false">IF($A3010=$A3009,N3009+M3010,M3010)</f>
        <v>-5785396</v>
      </c>
      <c r="O3010" s="0" t="n">
        <f aca="false">IF(C3010&lt;=$S$2,J3010+L3010+N3010,IF(C3010&lt;=$S$3,L3010+N3010,IF(C3010&lt;=$S$4,N3010,0)))</f>
        <v>-15133661</v>
      </c>
      <c r="P3010" s="0" t="n">
        <f aca="false">MAX(O3010,0)</f>
        <v>0</v>
      </c>
    </row>
    <row r="3011" customFormat="false" ht="12.75" hidden="false" customHeight="false" outlineLevel="0" collapsed="false">
      <c r="A3011" s="0" t="n">
        <v>8785</v>
      </c>
      <c r="B3011" s="0" t="s">
        <v>86</v>
      </c>
      <c r="C3011" s="3" t="n">
        <v>37186</v>
      </c>
      <c r="D3011" s="0" t="str">
        <f aca="false">IF(CONCATENATE($A3011,$C3011)=CONCATENATE($A3012,$C3012),0,CONCATENATE($A3011,$C3011))</f>
        <v>878537186</v>
      </c>
      <c r="E3011" s="3" t="n">
        <v>37220</v>
      </c>
      <c r="F3011" s="0" t="n">
        <v>993753</v>
      </c>
      <c r="G3011" s="0" t="n">
        <v>746681</v>
      </c>
      <c r="H3011" s="0" t="n">
        <f aca="false">F3011-G3011</f>
        <v>247072</v>
      </c>
      <c r="I3011" s="0" t="n">
        <f aca="false">IF(E3011=$S$2,H3011,0)</f>
        <v>0</v>
      </c>
      <c r="J3011" s="0" t="n">
        <f aca="false">IF($A3011=$A3010,J3010+I3011,I3011)</f>
        <v>-260950</v>
      </c>
      <c r="K3011" s="0" t="n">
        <f aca="false">IF(E3011=$S$3,H3011,0)</f>
        <v>0</v>
      </c>
      <c r="L3011" s="0" t="n">
        <f aca="false">IF($A3011=$A3010,L3010+K3011,K3011)</f>
        <v>-9348265</v>
      </c>
      <c r="M3011" s="0" t="n">
        <f aca="false">IF(E3011=$S$4,H3011,0)</f>
        <v>247072</v>
      </c>
      <c r="N3011" s="0" t="n">
        <f aca="false">IF($A3011=$A3010,N3010+M3011,M3011)</f>
        <v>-5538324</v>
      </c>
      <c r="O3011" s="0" t="n">
        <f aca="false">IF(C3011&lt;=$S$2,J3011+L3011+N3011,IF(C3011&lt;=$S$3,L3011+N3011,IF(C3011&lt;=$S$4,N3011,0)))</f>
        <v>-14886589</v>
      </c>
      <c r="P3011" s="0" t="n">
        <f aca="false">MAX(O3011,0)</f>
        <v>0</v>
      </c>
    </row>
    <row r="3012" customFormat="false" ht="12.75" hidden="false" customHeight="false" outlineLevel="0" collapsed="false">
      <c r="A3012" s="0" t="n">
        <v>8785</v>
      </c>
      <c r="B3012" s="0" t="s">
        <v>86</v>
      </c>
      <c r="C3012" s="3" t="n">
        <v>37187</v>
      </c>
      <c r="D3012" s="0" t="str">
        <f aca="false">IF(CONCATENATE($A3012,$C3012)=CONCATENATE($A3013,$C3013),0,CONCATENATE($A3012,$C3012))</f>
        <v>878537187</v>
      </c>
      <c r="E3012" s="3" t="n">
        <v>37220</v>
      </c>
      <c r="F3012" s="0" t="n">
        <v>0</v>
      </c>
      <c r="G3012" s="0" t="n">
        <v>261463</v>
      </c>
      <c r="H3012" s="0" t="n">
        <f aca="false">F3012-G3012</f>
        <v>-261463</v>
      </c>
      <c r="I3012" s="0" t="n">
        <f aca="false">IF(E3012=$S$2,H3012,0)</f>
        <v>0</v>
      </c>
      <c r="J3012" s="0" t="n">
        <f aca="false">IF($A3012=$A3011,J3011+I3012,I3012)</f>
        <v>-260950</v>
      </c>
      <c r="K3012" s="0" t="n">
        <f aca="false">IF(E3012=$S$3,H3012,0)</f>
        <v>0</v>
      </c>
      <c r="L3012" s="0" t="n">
        <f aca="false">IF($A3012=$A3011,L3011+K3012,K3012)</f>
        <v>-9348265</v>
      </c>
      <c r="M3012" s="0" t="n">
        <f aca="false">IF(E3012=$S$4,H3012,0)</f>
        <v>-261463</v>
      </c>
      <c r="N3012" s="0" t="n">
        <f aca="false">IF($A3012=$A3011,N3011+M3012,M3012)</f>
        <v>-5799787</v>
      </c>
      <c r="O3012" s="0" t="n">
        <f aca="false">IF(C3012&lt;=$S$2,J3012+L3012+N3012,IF(C3012&lt;=$S$3,L3012+N3012,IF(C3012&lt;=$S$4,N3012,0)))</f>
        <v>-15148052</v>
      </c>
      <c r="P3012" s="0" t="n">
        <f aca="false">MAX(O3012,0)</f>
        <v>0</v>
      </c>
    </row>
    <row r="3013" customFormat="false" ht="12.75" hidden="false" customHeight="false" outlineLevel="0" collapsed="false">
      <c r="A3013" s="0" t="n">
        <v>8785</v>
      </c>
      <c r="B3013" s="0" t="s">
        <v>86</v>
      </c>
      <c r="C3013" s="3" t="n">
        <v>37188</v>
      </c>
      <c r="D3013" s="0" t="str">
        <f aca="false">IF(CONCATENATE($A3013,$C3013)=CONCATENATE($A3014,$C3014),0,CONCATENATE($A3013,$C3013))</f>
        <v>878537188</v>
      </c>
      <c r="E3013" s="3" t="n">
        <v>37220</v>
      </c>
      <c r="F3013" s="0" t="n">
        <v>131700</v>
      </c>
      <c r="G3013" s="0" t="n">
        <v>656069</v>
      </c>
      <c r="H3013" s="0" t="n">
        <f aca="false">F3013-G3013</f>
        <v>-524369</v>
      </c>
      <c r="I3013" s="0" t="n">
        <f aca="false">IF(E3013=$S$2,H3013,0)</f>
        <v>0</v>
      </c>
      <c r="J3013" s="0" t="n">
        <f aca="false">IF($A3013=$A3012,J3012+I3013,I3013)</f>
        <v>-260950</v>
      </c>
      <c r="K3013" s="0" t="n">
        <f aca="false">IF(E3013=$S$3,H3013,0)</f>
        <v>0</v>
      </c>
      <c r="L3013" s="0" t="n">
        <f aca="false">IF($A3013=$A3012,L3012+K3013,K3013)</f>
        <v>-9348265</v>
      </c>
      <c r="M3013" s="0" t="n">
        <f aca="false">IF(E3013=$S$4,H3013,0)</f>
        <v>-524369</v>
      </c>
      <c r="N3013" s="0" t="n">
        <f aca="false">IF($A3013=$A3012,N3012+M3013,M3013)</f>
        <v>-6324156</v>
      </c>
      <c r="O3013" s="0" t="n">
        <f aca="false">IF(C3013&lt;=$S$2,J3013+L3013+N3013,IF(C3013&lt;=$S$3,L3013+N3013,IF(C3013&lt;=$S$4,N3013,0)))</f>
        <v>-15672421</v>
      </c>
      <c r="P3013" s="0" t="n">
        <f aca="false">MAX(O3013,0)</f>
        <v>0</v>
      </c>
    </row>
    <row r="3014" customFormat="false" ht="12.75" hidden="false" customHeight="false" outlineLevel="0" collapsed="false">
      <c r="A3014" s="0" t="n">
        <v>8785</v>
      </c>
      <c r="B3014" s="0" t="s">
        <v>86</v>
      </c>
      <c r="C3014" s="3" t="n">
        <v>37189</v>
      </c>
      <c r="D3014" s="0" t="str">
        <f aca="false">IF(CONCATENATE($A3014,$C3014)=CONCATENATE($A3015,$C3015),0,CONCATENATE($A3014,$C3014))</f>
        <v>878537189</v>
      </c>
      <c r="E3014" s="3" t="n">
        <v>37220</v>
      </c>
      <c r="F3014" s="0" t="n">
        <v>294750</v>
      </c>
      <c r="G3014" s="0" t="n">
        <v>476630</v>
      </c>
      <c r="H3014" s="0" t="n">
        <f aca="false">F3014-G3014</f>
        <v>-181880</v>
      </c>
      <c r="I3014" s="0" t="n">
        <f aca="false">IF(E3014=$S$2,H3014,0)</f>
        <v>0</v>
      </c>
      <c r="J3014" s="0" t="n">
        <f aca="false">IF($A3014=$A3013,J3013+I3014,I3014)</f>
        <v>-260950</v>
      </c>
      <c r="K3014" s="0" t="n">
        <f aca="false">IF(E3014=$S$3,H3014,0)</f>
        <v>0</v>
      </c>
      <c r="L3014" s="0" t="n">
        <f aca="false">IF($A3014=$A3013,L3013+K3014,K3014)</f>
        <v>-9348265</v>
      </c>
      <c r="M3014" s="0" t="n">
        <f aca="false">IF(E3014=$S$4,H3014,0)</f>
        <v>-181880</v>
      </c>
      <c r="N3014" s="0" t="n">
        <f aca="false">IF($A3014=$A3013,N3013+M3014,M3014)</f>
        <v>-6506036</v>
      </c>
      <c r="O3014" s="0" t="n">
        <f aca="false">IF(C3014&lt;=$S$2,J3014+L3014+N3014,IF(C3014&lt;=$S$3,L3014+N3014,IF(C3014&lt;=$S$4,N3014,0)))</f>
        <v>-15854301</v>
      </c>
      <c r="P3014" s="0" t="n">
        <f aca="false">MAX(O3014,0)</f>
        <v>0</v>
      </c>
    </row>
    <row r="3015" customFormat="false" ht="12.75" hidden="false" customHeight="false" outlineLevel="0" collapsed="false">
      <c r="A3015" s="0" t="n">
        <v>8785</v>
      </c>
      <c r="B3015" s="0" t="s">
        <v>86</v>
      </c>
      <c r="C3015" s="3" t="n">
        <v>37190</v>
      </c>
      <c r="D3015" s="0" t="str">
        <f aca="false">IF(CONCATENATE($A3015,$C3015)=CONCATENATE($A3016,$C3016),0,CONCATENATE($A3015,$C3015))</f>
        <v>878537190</v>
      </c>
      <c r="E3015" s="3" t="n">
        <v>37220</v>
      </c>
      <c r="F3015" s="0" t="n">
        <v>637800</v>
      </c>
      <c r="G3015" s="0" t="n">
        <v>1987340</v>
      </c>
      <c r="H3015" s="0" t="n">
        <f aca="false">F3015-G3015</f>
        <v>-1349540</v>
      </c>
      <c r="I3015" s="0" t="n">
        <f aca="false">IF(E3015=$S$2,H3015,0)</f>
        <v>0</v>
      </c>
      <c r="J3015" s="0" t="n">
        <f aca="false">IF($A3015=$A3014,J3014+I3015,I3015)</f>
        <v>-260950</v>
      </c>
      <c r="K3015" s="0" t="n">
        <f aca="false">IF(E3015=$S$3,H3015,0)</f>
        <v>0</v>
      </c>
      <c r="L3015" s="0" t="n">
        <f aca="false">IF($A3015=$A3014,L3014+K3015,K3015)</f>
        <v>-9348265</v>
      </c>
      <c r="M3015" s="0" t="n">
        <f aca="false">IF(E3015=$S$4,H3015,0)</f>
        <v>-1349540</v>
      </c>
      <c r="N3015" s="0" t="n">
        <f aca="false">IF($A3015=$A3014,N3014+M3015,M3015)</f>
        <v>-7855576</v>
      </c>
      <c r="O3015" s="0" t="n">
        <f aca="false">IF(C3015&lt;=$S$2,J3015+L3015+N3015,IF(C3015&lt;=$S$3,L3015+N3015,IF(C3015&lt;=$S$4,N3015,0)))</f>
        <v>-7855576</v>
      </c>
      <c r="P3015" s="0" t="n">
        <f aca="false">MAX(O3015,0)</f>
        <v>0</v>
      </c>
    </row>
    <row r="3016" customFormat="false" ht="12.75" hidden="false" customHeight="false" outlineLevel="0" collapsed="false">
      <c r="A3016" s="0" t="n">
        <v>8190</v>
      </c>
      <c r="B3016" s="0" t="s">
        <v>87</v>
      </c>
      <c r="C3016" s="3" t="n">
        <v>37134</v>
      </c>
      <c r="D3016" s="0" t="str">
        <f aca="false">IF(CONCATENATE($A3016,$C3016)=CONCATENATE($A3017,$C3017),0,CONCATENATE($A3016,$C3016))</f>
        <v>819037134</v>
      </c>
      <c r="E3016" s="3" t="n">
        <v>37189</v>
      </c>
      <c r="F3016" s="0" t="n">
        <v>0</v>
      </c>
      <c r="G3016" s="0" t="n">
        <v>42200</v>
      </c>
      <c r="H3016" s="0" t="n">
        <f aca="false">F3016-G3016</f>
        <v>-42200</v>
      </c>
      <c r="I3016" s="0" t="n">
        <f aca="false">IF(E3016=$S$2,H3016,0)</f>
        <v>0</v>
      </c>
      <c r="J3016" s="0" t="n">
        <f aca="false">IF($A3016=$A3015,J3015+I3016,I3016)</f>
        <v>0</v>
      </c>
      <c r="K3016" s="0" t="n">
        <f aca="false">IF(E3016=$S$3,H3016,0)</f>
        <v>-42200</v>
      </c>
      <c r="L3016" s="0" t="n">
        <f aca="false">IF($A3016=$A3015,L3015+K3016,K3016)</f>
        <v>-42200</v>
      </c>
      <c r="M3016" s="0" t="n">
        <f aca="false">IF(E3016=$S$4,H3016,0)</f>
        <v>0</v>
      </c>
      <c r="N3016" s="0" t="n">
        <f aca="false">IF($A3016=$A3015,N3015+M3016,M3016)</f>
        <v>0</v>
      </c>
      <c r="O3016" s="0" t="n">
        <f aca="false">IF(C3016&lt;=$S$2,J3016+L3016+N3016,IF(C3016&lt;=$S$3,L3016+N3016,IF(C3016&lt;=$S$4,N3016,0)))</f>
        <v>-42200</v>
      </c>
      <c r="P3016" s="0" t="n">
        <f aca="false">MAX(O3016,0)</f>
        <v>0</v>
      </c>
    </row>
    <row r="3017" customFormat="false" ht="12.75" hidden="false" customHeight="false" outlineLevel="0" collapsed="false">
      <c r="A3017" s="0" t="n">
        <v>8190</v>
      </c>
      <c r="B3017" s="0" t="s">
        <v>87</v>
      </c>
      <c r="C3017" s="3" t="n">
        <v>37141</v>
      </c>
      <c r="D3017" s="0" t="str">
        <f aca="false">IF(CONCATENATE($A3017,$C3017)=CONCATENATE($A3018,$C3018),0,CONCATENATE($A3017,$C3017))</f>
        <v>819037141</v>
      </c>
      <c r="E3017" s="3" t="n">
        <v>37189</v>
      </c>
      <c r="F3017" s="0" t="n">
        <v>0</v>
      </c>
      <c r="G3017" s="0" t="n">
        <v>66638</v>
      </c>
      <c r="H3017" s="0" t="n">
        <f aca="false">F3017-G3017</f>
        <v>-66638</v>
      </c>
      <c r="I3017" s="0" t="n">
        <f aca="false">IF(E3017=$S$2,H3017,0)</f>
        <v>0</v>
      </c>
      <c r="J3017" s="0" t="n">
        <f aca="false">IF($A3017=$A3016,J3016+I3017,I3017)</f>
        <v>0</v>
      </c>
      <c r="K3017" s="0" t="n">
        <f aca="false">IF(E3017=$S$3,H3017,0)</f>
        <v>-66638</v>
      </c>
      <c r="L3017" s="0" t="n">
        <f aca="false">IF($A3017=$A3016,L3016+K3017,K3017)</f>
        <v>-108838</v>
      </c>
      <c r="M3017" s="0" t="n">
        <f aca="false">IF(E3017=$S$4,H3017,0)</f>
        <v>0</v>
      </c>
      <c r="N3017" s="0" t="n">
        <f aca="false">IF($A3017=$A3016,N3016+M3017,M3017)</f>
        <v>0</v>
      </c>
      <c r="O3017" s="0" t="n">
        <f aca="false">IF(C3017&lt;=$S$2,J3017+L3017+N3017,IF(C3017&lt;=$S$3,L3017+N3017,IF(C3017&lt;=$S$4,N3017,0)))</f>
        <v>-108838</v>
      </c>
      <c r="P3017" s="0" t="n">
        <f aca="false">MAX(O3017,0)</f>
        <v>0</v>
      </c>
    </row>
    <row r="3018" customFormat="false" ht="12.75" hidden="false" customHeight="false" outlineLevel="0" collapsed="false">
      <c r="A3018" s="0" t="n">
        <v>8190</v>
      </c>
      <c r="B3018" s="0" t="s">
        <v>87</v>
      </c>
      <c r="C3018" s="3" t="n">
        <v>37144</v>
      </c>
      <c r="D3018" s="0" t="n">
        <f aca="false">IF(CONCATENATE($A3018,$C3018)=CONCATENATE($A3019,$C3019),0,CONCATENATE($A3018,$C3018))</f>
        <v>0</v>
      </c>
      <c r="E3018" s="3" t="n">
        <v>37189</v>
      </c>
      <c r="F3018" s="0" t="n">
        <v>11600</v>
      </c>
      <c r="G3018" s="0" t="n">
        <v>0</v>
      </c>
      <c r="H3018" s="0" t="n">
        <f aca="false">F3018-G3018</f>
        <v>11600</v>
      </c>
      <c r="I3018" s="0" t="n">
        <f aca="false">IF(E3018=$S$2,H3018,0)</f>
        <v>0</v>
      </c>
      <c r="J3018" s="0" t="n">
        <f aca="false">IF($A3018=$A3017,J3017+I3018,I3018)</f>
        <v>0</v>
      </c>
      <c r="K3018" s="0" t="n">
        <f aca="false">IF(E3018=$S$3,H3018,0)</f>
        <v>11600</v>
      </c>
      <c r="L3018" s="0" t="n">
        <f aca="false">IF($A3018=$A3017,L3017+K3018,K3018)</f>
        <v>-97238</v>
      </c>
      <c r="M3018" s="0" t="n">
        <f aca="false">IF(E3018=$S$4,H3018,0)</f>
        <v>0</v>
      </c>
      <c r="N3018" s="0" t="n">
        <f aca="false">IF($A3018=$A3017,N3017+M3018,M3018)</f>
        <v>0</v>
      </c>
      <c r="O3018" s="0" t="n">
        <f aca="false">IF(C3018&lt;=$S$2,J3018+L3018+N3018,IF(C3018&lt;=$S$3,L3018+N3018,IF(C3018&lt;=$S$4,N3018,0)))</f>
        <v>-97238</v>
      </c>
      <c r="P3018" s="0" t="n">
        <f aca="false">MAX(O3018,0)</f>
        <v>0</v>
      </c>
    </row>
    <row r="3019" customFormat="false" ht="12.75" hidden="false" customHeight="false" outlineLevel="0" collapsed="false">
      <c r="A3019" s="0" t="n">
        <v>8190</v>
      </c>
      <c r="B3019" s="0" t="s">
        <v>87</v>
      </c>
      <c r="C3019" s="3" t="n">
        <v>37144</v>
      </c>
      <c r="D3019" s="0" t="str">
        <f aca="false">IF(CONCATENATE($A3019,$C3019)=CONCATENATE($A3020,$C3020),0,CONCATENATE($A3019,$C3019))</f>
        <v>819037144</v>
      </c>
      <c r="E3019" s="3" t="n">
        <v>37220</v>
      </c>
      <c r="F3019" s="0" t="n">
        <v>0</v>
      </c>
      <c r="G3019" s="0" t="n">
        <v>909850</v>
      </c>
      <c r="H3019" s="0" t="n">
        <f aca="false">F3019-G3019</f>
        <v>-909850</v>
      </c>
      <c r="I3019" s="0" t="n">
        <f aca="false">IF(E3019=$S$2,H3019,0)</f>
        <v>0</v>
      </c>
      <c r="J3019" s="0" t="n">
        <f aca="false">IF($A3019=$A3018,J3018+I3019,I3019)</f>
        <v>0</v>
      </c>
      <c r="K3019" s="0" t="n">
        <f aca="false">IF(E3019=$S$3,H3019,0)</f>
        <v>0</v>
      </c>
      <c r="L3019" s="0" t="n">
        <f aca="false">IF($A3019=$A3018,L3018+K3019,K3019)</f>
        <v>-97238</v>
      </c>
      <c r="M3019" s="0" t="n">
        <f aca="false">IF(E3019=$S$4,H3019,0)</f>
        <v>-909850</v>
      </c>
      <c r="N3019" s="0" t="n">
        <f aca="false">IF($A3019=$A3018,N3018+M3019,M3019)</f>
        <v>-909850</v>
      </c>
      <c r="O3019" s="0" t="n">
        <f aca="false">IF(C3019&lt;=$S$2,J3019+L3019+N3019,IF(C3019&lt;=$S$3,L3019+N3019,IF(C3019&lt;=$S$4,N3019,0)))</f>
        <v>-1007088</v>
      </c>
      <c r="P3019" s="0" t="n">
        <f aca="false">MAX(O3019,0)</f>
        <v>0</v>
      </c>
    </row>
    <row r="3020" customFormat="false" ht="12.75" hidden="false" customHeight="false" outlineLevel="0" collapsed="false">
      <c r="A3020" s="0" t="n">
        <v>8190</v>
      </c>
      <c r="B3020" s="0" t="s">
        <v>87</v>
      </c>
      <c r="C3020" s="3" t="n">
        <v>37147</v>
      </c>
      <c r="D3020" s="0" t="str">
        <f aca="false">IF(CONCATENATE($A3020,$C3020)=CONCATENATE($A3021,$C3021),0,CONCATENATE($A3020,$C3020))</f>
        <v>819037147</v>
      </c>
      <c r="E3020" s="3" t="n">
        <v>37189</v>
      </c>
      <c r="F3020" s="0" t="n">
        <v>0</v>
      </c>
      <c r="G3020" s="0" t="n">
        <v>23125</v>
      </c>
      <c r="H3020" s="0" t="n">
        <f aca="false">F3020-G3020</f>
        <v>-23125</v>
      </c>
      <c r="I3020" s="0" t="n">
        <f aca="false">IF(E3020=$S$2,H3020,0)</f>
        <v>0</v>
      </c>
      <c r="J3020" s="0" t="n">
        <f aca="false">IF($A3020=$A3019,J3019+I3020,I3020)</f>
        <v>0</v>
      </c>
      <c r="K3020" s="0" t="n">
        <f aca="false">IF(E3020=$S$3,H3020,0)</f>
        <v>-23125</v>
      </c>
      <c r="L3020" s="0" t="n">
        <f aca="false">IF($A3020=$A3019,L3019+K3020,K3020)</f>
        <v>-120363</v>
      </c>
      <c r="M3020" s="0" t="n">
        <f aca="false">IF(E3020=$S$4,H3020,0)</f>
        <v>0</v>
      </c>
      <c r="N3020" s="0" t="n">
        <f aca="false">IF($A3020=$A3019,N3019+M3020,M3020)</f>
        <v>-909850</v>
      </c>
      <c r="O3020" s="0" t="n">
        <f aca="false">IF(C3020&lt;=$S$2,J3020+L3020+N3020,IF(C3020&lt;=$S$3,L3020+N3020,IF(C3020&lt;=$S$4,N3020,0)))</f>
        <v>-1030213</v>
      </c>
      <c r="P3020" s="0" t="n">
        <f aca="false">MAX(O3020,0)</f>
        <v>0</v>
      </c>
    </row>
    <row r="3021" customFormat="false" ht="12.75" hidden="false" customHeight="false" outlineLevel="0" collapsed="false">
      <c r="A3021" s="0" t="n">
        <v>8190</v>
      </c>
      <c r="B3021" s="0" t="s">
        <v>87</v>
      </c>
      <c r="C3021" s="3" t="n">
        <v>37148</v>
      </c>
      <c r="D3021" s="0" t="str">
        <f aca="false">IF(CONCATENATE($A3021,$C3021)=CONCATENATE($A3022,$C3022),0,CONCATENATE($A3021,$C3021))</f>
        <v>819037148</v>
      </c>
      <c r="E3021" s="3" t="n">
        <v>37189</v>
      </c>
      <c r="F3021" s="0" t="n">
        <v>0</v>
      </c>
      <c r="G3021" s="0" t="n">
        <v>70425</v>
      </c>
      <c r="H3021" s="0" t="n">
        <f aca="false">F3021-G3021</f>
        <v>-70425</v>
      </c>
      <c r="I3021" s="0" t="n">
        <f aca="false">IF(E3021=$S$2,H3021,0)</f>
        <v>0</v>
      </c>
      <c r="J3021" s="0" t="n">
        <f aca="false">IF($A3021=$A3020,J3020+I3021,I3021)</f>
        <v>0</v>
      </c>
      <c r="K3021" s="0" t="n">
        <f aca="false">IF(E3021=$S$3,H3021,0)</f>
        <v>-70425</v>
      </c>
      <c r="L3021" s="0" t="n">
        <f aca="false">IF($A3021=$A3020,L3020+K3021,K3021)</f>
        <v>-190788</v>
      </c>
      <c r="M3021" s="0" t="n">
        <f aca="false">IF(E3021=$S$4,H3021,0)</f>
        <v>0</v>
      </c>
      <c r="N3021" s="0" t="n">
        <f aca="false">IF($A3021=$A3020,N3020+M3021,M3021)</f>
        <v>-909850</v>
      </c>
      <c r="O3021" s="0" t="n">
        <f aca="false">IF(C3021&lt;=$S$2,J3021+L3021+N3021,IF(C3021&lt;=$S$3,L3021+N3021,IF(C3021&lt;=$S$4,N3021,0)))</f>
        <v>-1100638</v>
      </c>
      <c r="P3021" s="0" t="n">
        <f aca="false">MAX(O3021,0)</f>
        <v>0</v>
      </c>
    </row>
    <row r="3022" customFormat="false" ht="12.75" hidden="false" customHeight="false" outlineLevel="0" collapsed="false">
      <c r="A3022" s="0" t="n">
        <v>8190</v>
      </c>
      <c r="B3022" s="0" t="s">
        <v>87</v>
      </c>
      <c r="C3022" s="3" t="n">
        <v>37151</v>
      </c>
      <c r="D3022" s="0" t="str">
        <f aca="false">IF(CONCATENATE($A3022,$C3022)=CONCATENATE($A3023,$C3023),0,CONCATENATE($A3022,$C3022))</f>
        <v>819037151</v>
      </c>
      <c r="E3022" s="3" t="n">
        <v>37189</v>
      </c>
      <c r="F3022" s="0" t="n">
        <v>0</v>
      </c>
      <c r="G3022" s="0" t="n">
        <v>23350</v>
      </c>
      <c r="H3022" s="0" t="n">
        <f aca="false">F3022-G3022</f>
        <v>-23350</v>
      </c>
      <c r="I3022" s="0" t="n">
        <f aca="false">IF(E3022=$S$2,H3022,0)</f>
        <v>0</v>
      </c>
      <c r="J3022" s="0" t="n">
        <f aca="false">IF($A3022=$A3021,J3021+I3022,I3022)</f>
        <v>0</v>
      </c>
      <c r="K3022" s="0" t="n">
        <f aca="false">IF(E3022=$S$3,H3022,0)</f>
        <v>-23350</v>
      </c>
      <c r="L3022" s="0" t="n">
        <f aca="false">IF($A3022=$A3021,L3021+K3022,K3022)</f>
        <v>-214138</v>
      </c>
      <c r="M3022" s="0" t="n">
        <f aca="false">IF(E3022=$S$4,H3022,0)</f>
        <v>0</v>
      </c>
      <c r="N3022" s="0" t="n">
        <f aca="false">IF($A3022=$A3021,N3021+M3022,M3022)</f>
        <v>-909850</v>
      </c>
      <c r="O3022" s="0" t="n">
        <f aca="false">IF(C3022&lt;=$S$2,J3022+L3022+N3022,IF(C3022&lt;=$S$3,L3022+N3022,IF(C3022&lt;=$S$4,N3022,0)))</f>
        <v>-1123988</v>
      </c>
      <c r="P3022" s="0" t="n">
        <f aca="false">MAX(O3022,0)</f>
        <v>0</v>
      </c>
    </row>
    <row r="3023" customFormat="false" ht="12.75" hidden="false" customHeight="false" outlineLevel="0" collapsed="false">
      <c r="A3023" s="0" t="n">
        <v>8190</v>
      </c>
      <c r="B3023" s="0" t="s">
        <v>87</v>
      </c>
      <c r="C3023" s="3" t="n">
        <v>37152</v>
      </c>
      <c r="D3023" s="0" t="str">
        <f aca="false">IF(CONCATENATE($A3023,$C3023)=CONCATENATE($A3024,$C3024),0,CONCATENATE($A3023,$C3023))</f>
        <v>819037152</v>
      </c>
      <c r="E3023" s="3" t="n">
        <v>37189</v>
      </c>
      <c r="F3023" s="0" t="n">
        <v>0</v>
      </c>
      <c r="G3023" s="0" t="n">
        <v>32250</v>
      </c>
      <c r="H3023" s="0" t="n">
        <f aca="false">F3023-G3023</f>
        <v>-32250</v>
      </c>
      <c r="I3023" s="0" t="n">
        <f aca="false">IF(E3023=$S$2,H3023,0)</f>
        <v>0</v>
      </c>
      <c r="J3023" s="0" t="n">
        <f aca="false">IF($A3023=$A3022,J3022+I3023,I3023)</f>
        <v>0</v>
      </c>
      <c r="K3023" s="0" t="n">
        <f aca="false">IF(E3023=$S$3,H3023,0)</f>
        <v>-32250</v>
      </c>
      <c r="L3023" s="0" t="n">
        <f aca="false">IF($A3023=$A3022,L3022+K3023,K3023)</f>
        <v>-246388</v>
      </c>
      <c r="M3023" s="0" t="n">
        <f aca="false">IF(E3023=$S$4,H3023,0)</f>
        <v>0</v>
      </c>
      <c r="N3023" s="0" t="n">
        <f aca="false">IF($A3023=$A3022,N3022+M3023,M3023)</f>
        <v>-909850</v>
      </c>
      <c r="O3023" s="0" t="n">
        <f aca="false">IF(C3023&lt;=$S$2,J3023+L3023+N3023,IF(C3023&lt;=$S$3,L3023+N3023,IF(C3023&lt;=$S$4,N3023,0)))</f>
        <v>-1156238</v>
      </c>
      <c r="P3023" s="0" t="n">
        <f aca="false">MAX(O3023,0)</f>
        <v>0</v>
      </c>
    </row>
    <row r="3024" customFormat="false" ht="12.75" hidden="false" customHeight="false" outlineLevel="0" collapsed="false">
      <c r="A3024" s="0" t="n">
        <v>8190</v>
      </c>
      <c r="B3024" s="0" t="s">
        <v>87</v>
      </c>
      <c r="C3024" s="3" t="n">
        <v>37161</v>
      </c>
      <c r="D3024" s="0" t="str">
        <f aca="false">IF(CONCATENATE($A3024,$C3024)=CONCATENATE($A3025,$C3025),0,CONCATENATE($A3024,$C3024))</f>
        <v>819037161</v>
      </c>
      <c r="E3024" s="3" t="n">
        <v>37189</v>
      </c>
      <c r="F3024" s="0" t="n">
        <v>0</v>
      </c>
      <c r="G3024" s="0" t="n">
        <v>55350</v>
      </c>
      <c r="H3024" s="0" t="n">
        <f aca="false">F3024-G3024</f>
        <v>-55350</v>
      </c>
      <c r="I3024" s="0" t="n">
        <f aca="false">IF(E3024=$S$2,H3024,0)</f>
        <v>0</v>
      </c>
      <c r="J3024" s="0" t="n">
        <f aca="false">IF($A3024=$A3023,J3023+I3024,I3024)</f>
        <v>0</v>
      </c>
      <c r="K3024" s="0" t="n">
        <f aca="false">IF(E3024=$S$3,H3024,0)</f>
        <v>-55350</v>
      </c>
      <c r="L3024" s="0" t="n">
        <f aca="false">IF($A3024=$A3023,L3023+K3024,K3024)</f>
        <v>-301738</v>
      </c>
      <c r="M3024" s="0" t="n">
        <f aca="false">IF(E3024=$S$4,H3024,0)</f>
        <v>0</v>
      </c>
      <c r="N3024" s="0" t="n">
        <f aca="false">IF($A3024=$A3023,N3023+M3024,M3024)</f>
        <v>-909850</v>
      </c>
      <c r="O3024" s="0" t="n">
        <f aca="false">IF(C3024&lt;=$S$2,J3024+L3024+N3024,IF(C3024&lt;=$S$3,L3024+N3024,IF(C3024&lt;=$S$4,N3024,0)))</f>
        <v>-1211588</v>
      </c>
      <c r="P3024" s="0" t="n">
        <f aca="false">MAX(O3024,0)</f>
        <v>0</v>
      </c>
    </row>
    <row r="3025" customFormat="false" ht="12.75" hidden="false" customHeight="false" outlineLevel="0" collapsed="false">
      <c r="A3025" s="0" t="n">
        <v>8190</v>
      </c>
      <c r="B3025" s="0" t="s">
        <v>87</v>
      </c>
      <c r="C3025" s="3" t="n">
        <v>37186</v>
      </c>
      <c r="D3025" s="0" t="str">
        <f aca="false">IF(CONCATENATE($A3025,$C3025)=CONCATENATE($A3026,$C3026),0,CONCATENATE($A3025,$C3025))</f>
        <v>819037186</v>
      </c>
      <c r="E3025" s="3" t="n">
        <v>37220</v>
      </c>
      <c r="F3025" s="0" t="n">
        <v>0</v>
      </c>
      <c r="G3025" s="0" t="n">
        <v>26350</v>
      </c>
      <c r="H3025" s="0" t="n">
        <f aca="false">F3025-G3025</f>
        <v>-26350</v>
      </c>
      <c r="I3025" s="0" t="n">
        <f aca="false">IF(E3025=$S$2,H3025,0)</f>
        <v>0</v>
      </c>
      <c r="J3025" s="0" t="n">
        <f aca="false">IF($A3025=$A3024,J3024+I3025,I3025)</f>
        <v>0</v>
      </c>
      <c r="K3025" s="0" t="n">
        <f aca="false">IF(E3025=$S$3,H3025,0)</f>
        <v>0</v>
      </c>
      <c r="L3025" s="0" t="n">
        <f aca="false">IF($A3025=$A3024,L3024+K3025,K3025)</f>
        <v>-301738</v>
      </c>
      <c r="M3025" s="0" t="n">
        <f aca="false">IF(E3025=$S$4,H3025,0)</f>
        <v>-26350</v>
      </c>
      <c r="N3025" s="0" t="n">
        <f aca="false">IF($A3025=$A3024,N3024+M3025,M3025)</f>
        <v>-936200</v>
      </c>
      <c r="O3025" s="0" t="n">
        <f aca="false">IF(C3025&lt;=$S$2,J3025+L3025+N3025,IF(C3025&lt;=$S$3,L3025+N3025,IF(C3025&lt;=$S$4,N3025,0)))</f>
        <v>-1237938</v>
      </c>
      <c r="P3025" s="0" t="n">
        <f aca="false">MAX(O3025,0)</f>
        <v>0</v>
      </c>
    </row>
    <row r="3026" customFormat="false" ht="12.75" hidden="false" customHeight="false" outlineLevel="0" collapsed="false">
      <c r="A3026" s="0" t="n">
        <v>8190</v>
      </c>
      <c r="B3026" s="0" t="s">
        <v>87</v>
      </c>
      <c r="C3026" s="3" t="n">
        <v>37187</v>
      </c>
      <c r="D3026" s="0" t="str">
        <f aca="false">IF(CONCATENATE($A3026,$C3026)=CONCATENATE($A3027,$C3027),0,CONCATENATE($A3026,$C3026))</f>
        <v>819037187</v>
      </c>
      <c r="E3026" s="3" t="n">
        <v>37220</v>
      </c>
      <c r="F3026" s="0" t="n">
        <v>14500</v>
      </c>
      <c r="G3026" s="0" t="n">
        <v>14200</v>
      </c>
      <c r="H3026" s="0" t="n">
        <f aca="false">F3026-G3026</f>
        <v>300</v>
      </c>
      <c r="I3026" s="0" t="n">
        <f aca="false">IF(E3026=$S$2,H3026,0)</f>
        <v>0</v>
      </c>
      <c r="J3026" s="0" t="n">
        <f aca="false">IF($A3026=$A3025,J3025+I3026,I3026)</f>
        <v>0</v>
      </c>
      <c r="K3026" s="0" t="n">
        <f aca="false">IF(E3026=$S$3,H3026,0)</f>
        <v>0</v>
      </c>
      <c r="L3026" s="0" t="n">
        <f aca="false">IF($A3026=$A3025,L3025+K3026,K3026)</f>
        <v>-301738</v>
      </c>
      <c r="M3026" s="0" t="n">
        <f aca="false">IF(E3026=$S$4,H3026,0)</f>
        <v>300</v>
      </c>
      <c r="N3026" s="0" t="n">
        <f aca="false">IF($A3026=$A3025,N3025+M3026,M3026)</f>
        <v>-935900</v>
      </c>
      <c r="O3026" s="0" t="n">
        <f aca="false">IF(C3026&lt;=$S$2,J3026+L3026+N3026,IF(C3026&lt;=$S$3,L3026+N3026,IF(C3026&lt;=$S$4,N3026,0)))</f>
        <v>-1237638</v>
      </c>
      <c r="P3026" s="0" t="n">
        <f aca="false">MAX(O3026,0)</f>
        <v>0</v>
      </c>
    </row>
    <row r="3027" customFormat="false" ht="12.75" hidden="false" customHeight="false" outlineLevel="0" collapsed="false">
      <c r="A3027" s="0" t="n">
        <v>8190</v>
      </c>
      <c r="B3027" s="0" t="s">
        <v>87</v>
      </c>
      <c r="C3027" s="3" t="n">
        <v>37188</v>
      </c>
      <c r="D3027" s="0" t="str">
        <f aca="false">IF(CONCATENATE($A3027,$C3027)=CONCATENATE($A3028,$C3028),0,CONCATENATE($A3027,$C3027))</f>
        <v>819037188</v>
      </c>
      <c r="E3027" s="3" t="n">
        <v>37220</v>
      </c>
      <c r="F3027" s="0" t="n">
        <v>0</v>
      </c>
      <c r="G3027" s="0" t="n">
        <v>55625</v>
      </c>
      <c r="H3027" s="0" t="n">
        <f aca="false">F3027-G3027</f>
        <v>-55625</v>
      </c>
      <c r="I3027" s="0" t="n">
        <f aca="false">IF(E3027=$S$2,H3027,0)</f>
        <v>0</v>
      </c>
      <c r="J3027" s="0" t="n">
        <f aca="false">IF($A3027=$A3026,J3026+I3027,I3027)</f>
        <v>0</v>
      </c>
      <c r="K3027" s="0" t="n">
        <f aca="false">IF(E3027=$S$3,H3027,0)</f>
        <v>0</v>
      </c>
      <c r="L3027" s="0" t="n">
        <f aca="false">IF($A3027=$A3026,L3026+K3027,K3027)</f>
        <v>-301738</v>
      </c>
      <c r="M3027" s="0" t="n">
        <f aca="false">IF(E3027=$S$4,H3027,0)</f>
        <v>-55625</v>
      </c>
      <c r="N3027" s="0" t="n">
        <f aca="false">IF($A3027=$A3026,N3026+M3027,M3027)</f>
        <v>-991525</v>
      </c>
      <c r="O3027" s="0" t="n">
        <f aca="false">IF(C3027&lt;=$S$2,J3027+L3027+N3027,IF(C3027&lt;=$S$3,L3027+N3027,IF(C3027&lt;=$S$4,N3027,0)))</f>
        <v>-1293263</v>
      </c>
      <c r="P3027" s="0" t="n">
        <f aca="false">MAX(O3027,0)</f>
        <v>0</v>
      </c>
    </row>
    <row r="3028" customFormat="false" ht="12.75" hidden="false" customHeight="false" outlineLevel="0" collapsed="false">
      <c r="A3028" s="0" t="n">
        <v>8190</v>
      </c>
      <c r="B3028" s="0" t="s">
        <v>87</v>
      </c>
      <c r="C3028" s="3" t="n">
        <v>37189</v>
      </c>
      <c r="D3028" s="0" t="str">
        <f aca="false">IF(CONCATENATE($A3028,$C3028)=CONCATENATE($A3029,$C3029),0,CONCATENATE($A3028,$C3028))</f>
        <v>819037189</v>
      </c>
      <c r="E3028" s="3" t="n">
        <v>37220</v>
      </c>
      <c r="F3028" s="0" t="n">
        <v>31225</v>
      </c>
      <c r="G3028" s="0" t="n">
        <v>30875</v>
      </c>
      <c r="H3028" s="0" t="n">
        <f aca="false">F3028-G3028</f>
        <v>350</v>
      </c>
      <c r="I3028" s="0" t="n">
        <f aca="false">IF(E3028=$S$2,H3028,0)</f>
        <v>0</v>
      </c>
      <c r="J3028" s="0" t="n">
        <f aca="false">IF($A3028=$A3027,J3027+I3028,I3028)</f>
        <v>0</v>
      </c>
      <c r="K3028" s="0" t="n">
        <f aca="false">IF(E3028=$S$3,H3028,0)</f>
        <v>0</v>
      </c>
      <c r="L3028" s="0" t="n">
        <f aca="false">IF($A3028=$A3027,L3027+K3028,K3028)</f>
        <v>-301738</v>
      </c>
      <c r="M3028" s="0" t="n">
        <f aca="false">IF(E3028=$S$4,H3028,0)</f>
        <v>350</v>
      </c>
      <c r="N3028" s="0" t="n">
        <f aca="false">IF($A3028=$A3027,N3027+M3028,M3028)</f>
        <v>-991175</v>
      </c>
      <c r="O3028" s="0" t="n">
        <f aca="false">IF(C3028&lt;=$S$2,J3028+L3028+N3028,IF(C3028&lt;=$S$3,L3028+N3028,IF(C3028&lt;=$S$4,N3028,0)))</f>
        <v>-1292913</v>
      </c>
      <c r="P3028" s="0" t="n">
        <f aca="false">MAX(O3028,0)</f>
        <v>0</v>
      </c>
    </row>
    <row r="3029" customFormat="false" ht="12.75" hidden="false" customHeight="false" outlineLevel="0" collapsed="false">
      <c r="A3029" s="0" t="n">
        <v>6657</v>
      </c>
      <c r="B3029" s="0" t="s">
        <v>88</v>
      </c>
      <c r="C3029" s="3" t="n">
        <v>37130</v>
      </c>
      <c r="D3029" s="0" t="str">
        <f aca="false">IF(CONCATENATE($A3029,$C3029)=CONCATENATE($A3030,$C3030),0,CONCATENATE($A3029,$C3029))</f>
        <v>665737130</v>
      </c>
      <c r="E3029" s="3" t="n">
        <v>37159</v>
      </c>
      <c r="F3029" s="0" t="n">
        <v>0</v>
      </c>
      <c r="G3029" s="0" t="n">
        <v>54600</v>
      </c>
      <c r="H3029" s="0" t="n">
        <f aca="false">F3029-G3029</f>
        <v>-54600</v>
      </c>
      <c r="I3029" s="0" t="n">
        <f aca="false">IF(E3029=$S$2,H3029,0)</f>
        <v>-54600</v>
      </c>
      <c r="J3029" s="0" t="n">
        <f aca="false">IF($A3029=$A3028,J3028+I3029,I3029)</f>
        <v>-54600</v>
      </c>
      <c r="K3029" s="0" t="n">
        <f aca="false">IF(E3029=$S$3,H3029,0)</f>
        <v>0</v>
      </c>
      <c r="L3029" s="0" t="n">
        <f aca="false">IF($A3029=$A3028,L3028+K3029,K3029)</f>
        <v>0</v>
      </c>
      <c r="M3029" s="0" t="n">
        <f aca="false">IF(E3029=$S$4,H3029,0)</f>
        <v>0</v>
      </c>
      <c r="N3029" s="0" t="n">
        <f aca="false">IF($A3029=$A3028,N3028+M3029,M3029)</f>
        <v>0</v>
      </c>
      <c r="O3029" s="0" t="n">
        <f aca="false">IF(C3029&lt;=$S$2,J3029+L3029+N3029,IF(C3029&lt;=$S$3,L3029+N3029,IF(C3029&lt;=$S$4,N3029,0)))</f>
        <v>-54600</v>
      </c>
      <c r="P3029" s="0" t="n">
        <f aca="false">MAX(O3029,0)</f>
        <v>0</v>
      </c>
    </row>
    <row r="3030" customFormat="false" ht="12.75" hidden="false" customHeight="false" outlineLevel="0" collapsed="false">
      <c r="A3030" s="0" t="n">
        <v>6657</v>
      </c>
      <c r="B3030" s="0" t="s">
        <v>88</v>
      </c>
      <c r="C3030" s="3" t="n">
        <v>37131</v>
      </c>
      <c r="D3030" s="0" t="n">
        <f aca="false">IF(CONCATENATE($A3030,$C3030)=CONCATENATE($A3031,$C3031),0,CONCATENATE($A3030,$C3030))</f>
        <v>0</v>
      </c>
      <c r="E3030" s="3" t="n">
        <v>37159</v>
      </c>
      <c r="F3030" s="0" t="n">
        <v>18660</v>
      </c>
      <c r="G3030" s="0" t="n">
        <v>0</v>
      </c>
      <c r="H3030" s="0" t="n">
        <f aca="false">F3030-G3030</f>
        <v>18660</v>
      </c>
      <c r="I3030" s="0" t="n">
        <f aca="false">IF(E3030=$S$2,H3030,0)</f>
        <v>18660</v>
      </c>
      <c r="J3030" s="0" t="n">
        <f aca="false">IF($A3030=$A3029,J3029+I3030,I3030)</f>
        <v>-35940</v>
      </c>
      <c r="K3030" s="0" t="n">
        <f aca="false">IF(E3030=$S$3,H3030,0)</f>
        <v>0</v>
      </c>
      <c r="L3030" s="0" t="n">
        <f aca="false">IF($A3030=$A3029,L3029+K3030,K3030)</f>
        <v>0</v>
      </c>
      <c r="M3030" s="0" t="n">
        <f aca="false">IF(E3030=$S$4,H3030,0)</f>
        <v>0</v>
      </c>
      <c r="N3030" s="0" t="n">
        <f aca="false">IF($A3030=$A3029,N3029+M3030,M3030)</f>
        <v>0</v>
      </c>
      <c r="O3030" s="0" t="n">
        <f aca="false">IF(C3030&lt;=$S$2,J3030+L3030+N3030,IF(C3030&lt;=$S$3,L3030+N3030,IF(C3030&lt;=$S$4,N3030,0)))</f>
        <v>-35940</v>
      </c>
      <c r="P3030" s="0" t="n">
        <f aca="false">MAX(O3030,0)</f>
        <v>0</v>
      </c>
    </row>
    <row r="3031" customFormat="false" ht="12.75" hidden="false" customHeight="false" outlineLevel="0" collapsed="false">
      <c r="A3031" s="0" t="n">
        <v>6657</v>
      </c>
      <c r="B3031" s="0" t="s">
        <v>88</v>
      </c>
      <c r="C3031" s="3" t="n">
        <v>37131</v>
      </c>
      <c r="D3031" s="0" t="str">
        <f aca="false">IF(CONCATENATE($A3031,$C3031)=CONCATENATE($A3032,$C3032),0,CONCATENATE($A3031,$C3031))</f>
        <v>665737131</v>
      </c>
      <c r="E3031" s="3" t="n">
        <v>37189</v>
      </c>
      <c r="F3031" s="0" t="n">
        <v>0</v>
      </c>
      <c r="G3031" s="0" t="n">
        <v>400712</v>
      </c>
      <c r="H3031" s="0" t="n">
        <f aca="false">F3031-G3031</f>
        <v>-400712</v>
      </c>
      <c r="I3031" s="0" t="n">
        <f aca="false">IF(E3031=$S$2,H3031,0)</f>
        <v>0</v>
      </c>
      <c r="J3031" s="0" t="n">
        <f aca="false">IF($A3031=$A3030,J3030+I3031,I3031)</f>
        <v>-35940</v>
      </c>
      <c r="K3031" s="0" t="n">
        <f aca="false">IF(E3031=$S$3,H3031,0)</f>
        <v>-400712</v>
      </c>
      <c r="L3031" s="0" t="n">
        <f aca="false">IF($A3031=$A3030,L3030+K3031,K3031)</f>
        <v>-400712</v>
      </c>
      <c r="M3031" s="0" t="n">
        <f aca="false">IF(E3031=$S$4,H3031,0)</f>
        <v>0</v>
      </c>
      <c r="N3031" s="0" t="n">
        <f aca="false">IF($A3031=$A3030,N3030+M3031,M3031)</f>
        <v>0</v>
      </c>
      <c r="O3031" s="0" t="n">
        <f aca="false">IF(C3031&lt;=$S$2,J3031+L3031+N3031,IF(C3031&lt;=$S$3,L3031+N3031,IF(C3031&lt;=$S$4,N3031,0)))</f>
        <v>-436652</v>
      </c>
      <c r="P3031" s="0" t="n">
        <f aca="false">MAX(O3031,0)</f>
        <v>0</v>
      </c>
    </row>
    <row r="3032" customFormat="false" ht="12.75" hidden="false" customHeight="false" outlineLevel="0" collapsed="false">
      <c r="A3032" s="0" t="n">
        <v>6657</v>
      </c>
      <c r="B3032" s="0" t="s">
        <v>88</v>
      </c>
      <c r="C3032" s="3" t="n">
        <v>37132</v>
      </c>
      <c r="D3032" s="0" t="str">
        <f aca="false">IF(CONCATENATE($A3032,$C3032)=CONCATENATE($A3033,$C3033),0,CONCATENATE($A3032,$C3032))</f>
        <v>665737132</v>
      </c>
      <c r="E3032" s="3" t="n">
        <v>37189</v>
      </c>
      <c r="F3032" s="0" t="n">
        <v>0</v>
      </c>
      <c r="G3032" s="0" t="n">
        <v>72750</v>
      </c>
      <c r="H3032" s="0" t="n">
        <f aca="false">F3032-G3032</f>
        <v>-72750</v>
      </c>
      <c r="I3032" s="0" t="n">
        <f aca="false">IF(E3032=$S$2,H3032,0)</f>
        <v>0</v>
      </c>
      <c r="J3032" s="0" t="n">
        <f aca="false">IF($A3032=$A3031,J3031+I3032,I3032)</f>
        <v>-35940</v>
      </c>
      <c r="K3032" s="0" t="n">
        <f aca="false">IF(E3032=$S$3,H3032,0)</f>
        <v>-72750</v>
      </c>
      <c r="L3032" s="0" t="n">
        <f aca="false">IF($A3032=$A3031,L3031+K3032,K3032)</f>
        <v>-473462</v>
      </c>
      <c r="M3032" s="0" t="n">
        <f aca="false">IF(E3032=$S$4,H3032,0)</f>
        <v>0</v>
      </c>
      <c r="N3032" s="0" t="n">
        <f aca="false">IF($A3032=$A3031,N3031+M3032,M3032)</f>
        <v>0</v>
      </c>
      <c r="O3032" s="0" t="n">
        <f aca="false">IF(C3032&lt;=$S$2,J3032+L3032+N3032,IF(C3032&lt;=$S$3,L3032+N3032,IF(C3032&lt;=$S$4,N3032,0)))</f>
        <v>-509402</v>
      </c>
      <c r="P3032" s="0" t="n">
        <f aca="false">MAX(O3032,0)</f>
        <v>0</v>
      </c>
    </row>
    <row r="3033" customFormat="false" ht="12.75" hidden="false" customHeight="false" outlineLevel="0" collapsed="false">
      <c r="A3033" s="0" t="n">
        <v>6657</v>
      </c>
      <c r="B3033" s="0" t="s">
        <v>88</v>
      </c>
      <c r="C3033" s="3" t="n">
        <v>37133</v>
      </c>
      <c r="D3033" s="0" t="n">
        <f aca="false">IF(CONCATENATE($A3033,$C3033)=CONCATENATE($A3034,$C3034),0,CONCATENATE($A3033,$C3033))</f>
        <v>0</v>
      </c>
      <c r="E3033" s="3" t="n">
        <v>37159</v>
      </c>
      <c r="F3033" s="0" t="n">
        <v>5200</v>
      </c>
      <c r="G3033" s="0" t="n">
        <v>0</v>
      </c>
      <c r="H3033" s="0" t="n">
        <f aca="false">F3033-G3033</f>
        <v>5200</v>
      </c>
      <c r="I3033" s="0" t="n">
        <f aca="false">IF(E3033=$S$2,H3033,0)</f>
        <v>5200</v>
      </c>
      <c r="J3033" s="0" t="n">
        <f aca="false">IF($A3033=$A3032,J3032+I3033,I3033)</f>
        <v>-30740</v>
      </c>
      <c r="K3033" s="0" t="n">
        <f aca="false">IF(E3033=$S$3,H3033,0)</f>
        <v>0</v>
      </c>
      <c r="L3033" s="0" t="n">
        <f aca="false">IF($A3033=$A3032,L3032+K3033,K3033)</f>
        <v>-473462</v>
      </c>
      <c r="M3033" s="0" t="n">
        <f aca="false">IF(E3033=$S$4,H3033,0)</f>
        <v>0</v>
      </c>
      <c r="N3033" s="0" t="n">
        <f aca="false">IF($A3033=$A3032,N3032+M3033,M3033)</f>
        <v>0</v>
      </c>
      <c r="O3033" s="0" t="n">
        <f aca="false">IF(C3033&lt;=$S$2,J3033+L3033+N3033,IF(C3033&lt;=$S$3,L3033+N3033,IF(C3033&lt;=$S$4,N3033,0)))</f>
        <v>-504202</v>
      </c>
      <c r="P3033" s="0" t="n">
        <f aca="false">MAX(O3033,0)</f>
        <v>0</v>
      </c>
    </row>
    <row r="3034" customFormat="false" ht="12.75" hidden="false" customHeight="false" outlineLevel="0" collapsed="false">
      <c r="A3034" s="0" t="n">
        <v>6657</v>
      </c>
      <c r="B3034" s="0" t="s">
        <v>88</v>
      </c>
      <c r="C3034" s="3" t="n">
        <v>37133</v>
      </c>
      <c r="D3034" s="0" t="str">
        <f aca="false">IF(CONCATENATE($A3034,$C3034)=CONCATENATE($A3035,$C3035),0,CONCATENATE($A3034,$C3034))</f>
        <v>665737133</v>
      </c>
      <c r="E3034" s="3" t="n">
        <v>37189</v>
      </c>
      <c r="F3034" s="0" t="n">
        <v>12417</v>
      </c>
      <c r="G3034" s="0" t="n">
        <v>0</v>
      </c>
      <c r="H3034" s="0" t="n">
        <f aca="false">F3034-G3034</f>
        <v>12417</v>
      </c>
      <c r="I3034" s="0" t="n">
        <f aca="false">IF(E3034=$S$2,H3034,0)</f>
        <v>0</v>
      </c>
      <c r="J3034" s="0" t="n">
        <f aca="false">IF($A3034=$A3033,J3033+I3034,I3034)</f>
        <v>-30740</v>
      </c>
      <c r="K3034" s="0" t="n">
        <f aca="false">IF(E3034=$S$3,H3034,0)</f>
        <v>12417</v>
      </c>
      <c r="L3034" s="0" t="n">
        <f aca="false">IF($A3034=$A3033,L3033+K3034,K3034)</f>
        <v>-461045</v>
      </c>
      <c r="M3034" s="0" t="n">
        <f aca="false">IF(E3034=$S$4,H3034,0)</f>
        <v>0</v>
      </c>
      <c r="N3034" s="0" t="n">
        <f aca="false">IF($A3034=$A3033,N3033+M3034,M3034)</f>
        <v>0</v>
      </c>
      <c r="O3034" s="0" t="n">
        <f aca="false">IF(C3034&lt;=$S$2,J3034+L3034+N3034,IF(C3034&lt;=$S$3,L3034+N3034,IF(C3034&lt;=$S$4,N3034,0)))</f>
        <v>-491785</v>
      </c>
      <c r="P3034" s="0" t="n">
        <f aca="false">MAX(O3034,0)</f>
        <v>0</v>
      </c>
    </row>
    <row r="3035" customFormat="false" ht="12.75" hidden="false" customHeight="false" outlineLevel="0" collapsed="false">
      <c r="A3035" s="0" t="n">
        <v>6657</v>
      </c>
      <c r="B3035" s="0" t="s">
        <v>88</v>
      </c>
      <c r="C3035" s="3" t="n">
        <v>37138</v>
      </c>
      <c r="D3035" s="0" t="str">
        <f aca="false">IF(CONCATENATE($A3035,$C3035)=CONCATENATE($A3036,$C3036),0,CONCATENATE($A3035,$C3035))</f>
        <v>665737138</v>
      </c>
      <c r="E3035" s="3" t="n">
        <v>37189</v>
      </c>
      <c r="F3035" s="0" t="n">
        <v>0</v>
      </c>
      <c r="G3035" s="0" t="n">
        <v>213141</v>
      </c>
      <c r="H3035" s="0" t="n">
        <f aca="false">F3035-G3035</f>
        <v>-213141</v>
      </c>
      <c r="I3035" s="0" t="n">
        <f aca="false">IF(E3035=$S$2,H3035,0)</f>
        <v>0</v>
      </c>
      <c r="J3035" s="0" t="n">
        <f aca="false">IF($A3035=$A3034,J3034+I3035,I3035)</f>
        <v>-30740</v>
      </c>
      <c r="K3035" s="0" t="n">
        <f aca="false">IF(E3035=$S$3,H3035,0)</f>
        <v>-213141</v>
      </c>
      <c r="L3035" s="0" t="n">
        <f aca="false">IF($A3035=$A3034,L3034+K3035,K3035)</f>
        <v>-674186</v>
      </c>
      <c r="M3035" s="0" t="n">
        <f aca="false">IF(E3035=$S$4,H3035,0)</f>
        <v>0</v>
      </c>
      <c r="N3035" s="0" t="n">
        <f aca="false">IF($A3035=$A3034,N3034+M3035,M3035)</f>
        <v>0</v>
      </c>
      <c r="O3035" s="0" t="n">
        <f aca="false">IF(C3035&lt;=$S$2,J3035+L3035+N3035,IF(C3035&lt;=$S$3,L3035+N3035,IF(C3035&lt;=$S$4,N3035,0)))</f>
        <v>-704926</v>
      </c>
      <c r="P3035" s="0" t="n">
        <f aca="false">MAX(O3035,0)</f>
        <v>0</v>
      </c>
    </row>
    <row r="3036" customFormat="false" ht="12.75" hidden="false" customHeight="false" outlineLevel="0" collapsed="false">
      <c r="A3036" s="0" t="n">
        <v>6657</v>
      </c>
      <c r="B3036" s="0" t="s">
        <v>88</v>
      </c>
      <c r="C3036" s="3" t="n">
        <v>37140</v>
      </c>
      <c r="D3036" s="0" t="str">
        <f aca="false">IF(CONCATENATE($A3036,$C3036)=CONCATENATE($A3037,$C3037),0,CONCATENATE($A3036,$C3036))</f>
        <v>665737140</v>
      </c>
      <c r="E3036" s="3" t="n">
        <v>37189</v>
      </c>
      <c r="F3036" s="0" t="n">
        <v>77815</v>
      </c>
      <c r="G3036" s="0" t="n">
        <v>0</v>
      </c>
      <c r="H3036" s="0" t="n">
        <f aca="false">F3036-G3036</f>
        <v>77815</v>
      </c>
      <c r="I3036" s="0" t="n">
        <f aca="false">IF(E3036=$S$2,H3036,0)</f>
        <v>0</v>
      </c>
      <c r="J3036" s="0" t="n">
        <f aca="false">IF($A3036=$A3035,J3035+I3036,I3036)</f>
        <v>-30740</v>
      </c>
      <c r="K3036" s="0" t="n">
        <f aca="false">IF(E3036=$S$3,H3036,0)</f>
        <v>77815</v>
      </c>
      <c r="L3036" s="0" t="n">
        <f aca="false">IF($A3036=$A3035,L3035+K3036,K3036)</f>
        <v>-596371</v>
      </c>
      <c r="M3036" s="0" t="n">
        <f aca="false">IF(E3036=$S$4,H3036,0)</f>
        <v>0</v>
      </c>
      <c r="N3036" s="0" t="n">
        <f aca="false">IF($A3036=$A3035,N3035+M3036,M3036)</f>
        <v>0</v>
      </c>
      <c r="O3036" s="0" t="n">
        <f aca="false">IF(C3036&lt;=$S$2,J3036+L3036+N3036,IF(C3036&lt;=$S$3,L3036+N3036,IF(C3036&lt;=$S$4,N3036,0)))</f>
        <v>-627111</v>
      </c>
      <c r="P3036" s="0" t="n">
        <f aca="false">MAX(O3036,0)</f>
        <v>0</v>
      </c>
    </row>
    <row r="3037" customFormat="false" ht="12.75" hidden="false" customHeight="false" outlineLevel="0" collapsed="false">
      <c r="A3037" s="0" t="n">
        <v>6657</v>
      </c>
      <c r="B3037" s="0" t="s">
        <v>88</v>
      </c>
      <c r="C3037" s="3" t="n">
        <v>37141</v>
      </c>
      <c r="D3037" s="0" t="str">
        <f aca="false">IF(CONCATENATE($A3037,$C3037)=CONCATENATE($A3038,$C3038),0,CONCATENATE($A3037,$C3037))</f>
        <v>665737141</v>
      </c>
      <c r="E3037" s="3" t="n">
        <v>37189</v>
      </c>
      <c r="F3037" s="0" t="n">
        <v>34425</v>
      </c>
      <c r="G3037" s="0" t="n">
        <v>0</v>
      </c>
      <c r="H3037" s="0" t="n">
        <f aca="false">F3037-G3037</f>
        <v>34425</v>
      </c>
      <c r="I3037" s="0" t="n">
        <f aca="false">IF(E3037=$S$2,H3037,0)</f>
        <v>0</v>
      </c>
      <c r="J3037" s="0" t="n">
        <f aca="false">IF($A3037=$A3036,J3036+I3037,I3037)</f>
        <v>-30740</v>
      </c>
      <c r="K3037" s="0" t="n">
        <f aca="false">IF(E3037=$S$3,H3037,0)</f>
        <v>34425</v>
      </c>
      <c r="L3037" s="0" t="n">
        <f aca="false">IF($A3037=$A3036,L3036+K3037,K3037)</f>
        <v>-561946</v>
      </c>
      <c r="M3037" s="0" t="n">
        <f aca="false">IF(E3037=$S$4,H3037,0)</f>
        <v>0</v>
      </c>
      <c r="N3037" s="0" t="n">
        <f aca="false">IF($A3037=$A3036,N3036+M3037,M3037)</f>
        <v>0</v>
      </c>
      <c r="O3037" s="0" t="n">
        <f aca="false">IF(C3037&lt;=$S$2,J3037+L3037+N3037,IF(C3037&lt;=$S$3,L3037+N3037,IF(C3037&lt;=$S$4,N3037,0)))</f>
        <v>-592686</v>
      </c>
      <c r="P3037" s="0" t="n">
        <f aca="false">MAX(O3037,0)</f>
        <v>0</v>
      </c>
    </row>
    <row r="3038" customFormat="false" ht="12.75" hidden="false" customHeight="false" outlineLevel="0" collapsed="false">
      <c r="A3038" s="0" t="n">
        <v>6657</v>
      </c>
      <c r="B3038" s="0" t="s">
        <v>88</v>
      </c>
      <c r="C3038" s="3" t="n">
        <v>37145</v>
      </c>
      <c r="D3038" s="0" t="str">
        <f aca="false">IF(CONCATENATE($A3038,$C3038)=CONCATENATE($A3039,$C3039),0,CONCATENATE($A3038,$C3038))</f>
        <v>665737145</v>
      </c>
      <c r="E3038" s="3" t="n">
        <v>37189</v>
      </c>
      <c r="F3038" s="0" t="n">
        <v>0</v>
      </c>
      <c r="G3038" s="0" t="n">
        <v>26600</v>
      </c>
      <c r="H3038" s="0" t="n">
        <f aca="false">F3038-G3038</f>
        <v>-26600</v>
      </c>
      <c r="I3038" s="0" t="n">
        <f aca="false">IF(E3038=$S$2,H3038,0)</f>
        <v>0</v>
      </c>
      <c r="J3038" s="0" t="n">
        <f aca="false">IF($A3038=$A3037,J3037+I3038,I3038)</f>
        <v>-30740</v>
      </c>
      <c r="K3038" s="0" t="n">
        <f aca="false">IF(E3038=$S$3,H3038,0)</f>
        <v>-26600</v>
      </c>
      <c r="L3038" s="0" t="n">
        <f aca="false">IF($A3038=$A3037,L3037+K3038,K3038)</f>
        <v>-588546</v>
      </c>
      <c r="M3038" s="0" t="n">
        <f aca="false">IF(E3038=$S$4,H3038,0)</f>
        <v>0</v>
      </c>
      <c r="N3038" s="0" t="n">
        <f aca="false">IF($A3038=$A3037,N3037+M3038,M3038)</f>
        <v>0</v>
      </c>
      <c r="O3038" s="0" t="n">
        <f aca="false">IF(C3038&lt;=$S$2,J3038+L3038+N3038,IF(C3038&lt;=$S$3,L3038+N3038,IF(C3038&lt;=$S$4,N3038,0)))</f>
        <v>-619286</v>
      </c>
      <c r="P3038" s="0" t="n">
        <f aca="false">MAX(O3038,0)</f>
        <v>0</v>
      </c>
    </row>
    <row r="3039" customFormat="false" ht="12.75" hidden="false" customHeight="false" outlineLevel="0" collapsed="false">
      <c r="A3039" s="0" t="n">
        <v>6657</v>
      </c>
      <c r="B3039" s="0" t="s">
        <v>88</v>
      </c>
      <c r="C3039" s="3" t="n">
        <v>37147</v>
      </c>
      <c r="D3039" s="0" t="str">
        <f aca="false">IF(CONCATENATE($A3039,$C3039)=CONCATENATE($A3040,$C3040),0,CONCATENATE($A3039,$C3039))</f>
        <v>665737147</v>
      </c>
      <c r="E3039" s="3" t="n">
        <v>37189</v>
      </c>
      <c r="F3039" s="0" t="n">
        <v>2373</v>
      </c>
      <c r="G3039" s="0" t="n">
        <v>35440</v>
      </c>
      <c r="H3039" s="0" t="n">
        <f aca="false">F3039-G3039</f>
        <v>-33067</v>
      </c>
      <c r="I3039" s="0" t="n">
        <f aca="false">IF(E3039=$S$2,H3039,0)</f>
        <v>0</v>
      </c>
      <c r="J3039" s="0" t="n">
        <f aca="false">IF($A3039=$A3038,J3038+I3039,I3039)</f>
        <v>-30740</v>
      </c>
      <c r="K3039" s="0" t="n">
        <f aca="false">IF(E3039=$S$3,H3039,0)</f>
        <v>-33067</v>
      </c>
      <c r="L3039" s="0" t="n">
        <f aca="false">IF($A3039=$A3038,L3038+K3039,K3039)</f>
        <v>-621613</v>
      </c>
      <c r="M3039" s="0" t="n">
        <f aca="false">IF(E3039=$S$4,H3039,0)</f>
        <v>0</v>
      </c>
      <c r="N3039" s="0" t="n">
        <f aca="false">IF($A3039=$A3038,N3038+M3039,M3039)</f>
        <v>0</v>
      </c>
      <c r="O3039" s="0" t="n">
        <f aca="false">IF(C3039&lt;=$S$2,J3039+L3039+N3039,IF(C3039&lt;=$S$3,L3039+N3039,IF(C3039&lt;=$S$4,N3039,0)))</f>
        <v>-652353</v>
      </c>
      <c r="P3039" s="0" t="n">
        <f aca="false">MAX(O3039,0)</f>
        <v>0</v>
      </c>
    </row>
    <row r="3040" customFormat="false" ht="12.75" hidden="false" customHeight="false" outlineLevel="0" collapsed="false">
      <c r="A3040" s="0" t="n">
        <v>6657</v>
      </c>
      <c r="B3040" s="0" t="s">
        <v>88</v>
      </c>
      <c r="C3040" s="3" t="n">
        <v>37151</v>
      </c>
      <c r="D3040" s="0" t="str">
        <f aca="false">IF(CONCATENATE($A3040,$C3040)=CONCATENATE($A3041,$C3041),0,CONCATENATE($A3040,$C3040))</f>
        <v>665737151</v>
      </c>
      <c r="E3040" s="3" t="n">
        <v>37189</v>
      </c>
      <c r="F3040" s="0" t="n">
        <v>12707</v>
      </c>
      <c r="G3040" s="0" t="n">
        <v>51044</v>
      </c>
      <c r="H3040" s="0" t="n">
        <f aca="false">F3040-G3040</f>
        <v>-38337</v>
      </c>
      <c r="I3040" s="0" t="n">
        <f aca="false">IF(E3040=$S$2,H3040,0)</f>
        <v>0</v>
      </c>
      <c r="J3040" s="0" t="n">
        <f aca="false">IF($A3040=$A3039,J3039+I3040,I3040)</f>
        <v>-30740</v>
      </c>
      <c r="K3040" s="0" t="n">
        <f aca="false">IF(E3040=$S$3,H3040,0)</f>
        <v>-38337</v>
      </c>
      <c r="L3040" s="0" t="n">
        <f aca="false">IF($A3040=$A3039,L3039+K3040,K3040)</f>
        <v>-659950</v>
      </c>
      <c r="M3040" s="0" t="n">
        <f aca="false">IF(E3040=$S$4,H3040,0)</f>
        <v>0</v>
      </c>
      <c r="N3040" s="0" t="n">
        <f aca="false">IF($A3040=$A3039,N3039+M3040,M3040)</f>
        <v>0</v>
      </c>
      <c r="O3040" s="0" t="n">
        <f aca="false">IF(C3040&lt;=$S$2,J3040+L3040+N3040,IF(C3040&lt;=$S$3,L3040+N3040,IF(C3040&lt;=$S$4,N3040,0)))</f>
        <v>-690690</v>
      </c>
      <c r="P3040" s="0" t="n">
        <f aca="false">MAX(O3040,0)</f>
        <v>0</v>
      </c>
    </row>
    <row r="3041" customFormat="false" ht="12.75" hidden="false" customHeight="false" outlineLevel="0" collapsed="false">
      <c r="A3041" s="0" t="n">
        <v>6657</v>
      </c>
      <c r="B3041" s="0" t="s">
        <v>88</v>
      </c>
      <c r="C3041" s="3" t="n">
        <v>37152</v>
      </c>
      <c r="D3041" s="0" t="str">
        <f aca="false">IF(CONCATENATE($A3041,$C3041)=CONCATENATE($A3042,$C3042),0,CONCATENATE($A3041,$C3041))</f>
        <v>665737152</v>
      </c>
      <c r="E3041" s="3" t="n">
        <v>37189</v>
      </c>
      <c r="F3041" s="0" t="n">
        <v>4300</v>
      </c>
      <c r="G3041" s="0" t="n">
        <v>0</v>
      </c>
      <c r="H3041" s="0" t="n">
        <f aca="false">F3041-G3041</f>
        <v>4300</v>
      </c>
      <c r="I3041" s="0" t="n">
        <f aca="false">IF(E3041=$S$2,H3041,0)</f>
        <v>0</v>
      </c>
      <c r="J3041" s="0" t="n">
        <f aca="false">IF($A3041=$A3040,J3040+I3041,I3041)</f>
        <v>-30740</v>
      </c>
      <c r="K3041" s="0" t="n">
        <f aca="false">IF(E3041=$S$3,H3041,0)</f>
        <v>4300</v>
      </c>
      <c r="L3041" s="0" t="n">
        <f aca="false">IF($A3041=$A3040,L3040+K3041,K3041)</f>
        <v>-655650</v>
      </c>
      <c r="M3041" s="0" t="n">
        <f aca="false">IF(E3041=$S$4,H3041,0)</f>
        <v>0</v>
      </c>
      <c r="N3041" s="0" t="n">
        <f aca="false">IF($A3041=$A3040,N3040+M3041,M3041)</f>
        <v>0</v>
      </c>
      <c r="O3041" s="0" t="n">
        <f aca="false">IF(C3041&lt;=$S$2,J3041+L3041+N3041,IF(C3041&lt;=$S$3,L3041+N3041,IF(C3041&lt;=$S$4,N3041,0)))</f>
        <v>-686390</v>
      </c>
      <c r="P3041" s="0" t="n">
        <f aca="false">MAX(O3041,0)</f>
        <v>0</v>
      </c>
    </row>
    <row r="3042" customFormat="false" ht="12.75" hidden="false" customHeight="false" outlineLevel="0" collapsed="false">
      <c r="A3042" s="0" t="n">
        <v>6657</v>
      </c>
      <c r="B3042" s="0" t="s">
        <v>88</v>
      </c>
      <c r="C3042" s="3" t="n">
        <v>37153</v>
      </c>
      <c r="D3042" s="0" t="str">
        <f aca="false">IF(CONCATENATE($A3042,$C3042)=CONCATENATE($A3043,$C3043),0,CONCATENATE($A3042,$C3042))</f>
        <v>665737153</v>
      </c>
      <c r="E3042" s="3" t="n">
        <v>37189</v>
      </c>
      <c r="F3042" s="0" t="n">
        <v>20127</v>
      </c>
      <c r="G3042" s="0" t="n">
        <v>21375</v>
      </c>
      <c r="H3042" s="0" t="n">
        <f aca="false">F3042-G3042</f>
        <v>-1248</v>
      </c>
      <c r="I3042" s="0" t="n">
        <f aca="false">IF(E3042=$S$2,H3042,0)</f>
        <v>0</v>
      </c>
      <c r="J3042" s="0" t="n">
        <f aca="false">IF($A3042=$A3041,J3041+I3042,I3042)</f>
        <v>-30740</v>
      </c>
      <c r="K3042" s="0" t="n">
        <f aca="false">IF(E3042=$S$3,H3042,0)</f>
        <v>-1248</v>
      </c>
      <c r="L3042" s="0" t="n">
        <f aca="false">IF($A3042=$A3041,L3041+K3042,K3042)</f>
        <v>-656898</v>
      </c>
      <c r="M3042" s="0" t="n">
        <f aca="false">IF(E3042=$S$4,H3042,0)</f>
        <v>0</v>
      </c>
      <c r="N3042" s="0" t="n">
        <f aca="false">IF($A3042=$A3041,N3041+M3042,M3042)</f>
        <v>0</v>
      </c>
      <c r="O3042" s="0" t="n">
        <f aca="false">IF(C3042&lt;=$S$2,J3042+L3042+N3042,IF(C3042&lt;=$S$3,L3042+N3042,IF(C3042&lt;=$S$4,N3042,0)))</f>
        <v>-687638</v>
      </c>
      <c r="P3042" s="0" t="n">
        <f aca="false">MAX(O3042,0)</f>
        <v>0</v>
      </c>
    </row>
    <row r="3043" customFormat="false" ht="12.75" hidden="false" customHeight="false" outlineLevel="0" collapsed="false">
      <c r="A3043" s="0" t="n">
        <v>6657</v>
      </c>
      <c r="B3043" s="0" t="s">
        <v>88</v>
      </c>
      <c r="C3043" s="3" t="n">
        <v>37155</v>
      </c>
      <c r="D3043" s="0" t="str">
        <f aca="false">IF(CONCATENATE($A3043,$C3043)=CONCATENATE($A3044,$C3044),0,CONCATENATE($A3043,$C3043))</f>
        <v>665737155</v>
      </c>
      <c r="E3043" s="3" t="n">
        <v>37189</v>
      </c>
      <c r="F3043" s="0" t="n">
        <v>6114</v>
      </c>
      <c r="G3043" s="0" t="n">
        <v>0</v>
      </c>
      <c r="H3043" s="0" t="n">
        <f aca="false">F3043-G3043</f>
        <v>6114</v>
      </c>
      <c r="I3043" s="0" t="n">
        <f aca="false">IF(E3043=$S$2,H3043,0)</f>
        <v>0</v>
      </c>
      <c r="J3043" s="0" t="n">
        <f aca="false">IF($A3043=$A3042,J3042+I3043,I3043)</f>
        <v>-30740</v>
      </c>
      <c r="K3043" s="0" t="n">
        <f aca="false">IF(E3043=$S$3,H3043,0)</f>
        <v>6114</v>
      </c>
      <c r="L3043" s="0" t="n">
        <f aca="false">IF($A3043=$A3042,L3042+K3043,K3043)</f>
        <v>-650784</v>
      </c>
      <c r="M3043" s="0" t="n">
        <f aca="false">IF(E3043=$S$4,H3043,0)</f>
        <v>0</v>
      </c>
      <c r="N3043" s="0" t="n">
        <f aca="false">IF($A3043=$A3042,N3042+M3043,M3043)</f>
        <v>0</v>
      </c>
      <c r="O3043" s="0" t="n">
        <f aca="false">IF(C3043&lt;=$S$2,J3043+L3043+N3043,IF(C3043&lt;=$S$3,L3043+N3043,IF(C3043&lt;=$S$4,N3043,0)))</f>
        <v>-681524</v>
      </c>
      <c r="P3043" s="0" t="n">
        <f aca="false">MAX(O3043,0)</f>
        <v>0</v>
      </c>
    </row>
    <row r="3044" customFormat="false" ht="12.75" hidden="false" customHeight="false" outlineLevel="0" collapsed="false">
      <c r="A3044" s="0" t="n">
        <v>6657</v>
      </c>
      <c r="B3044" s="0" t="s">
        <v>88</v>
      </c>
      <c r="C3044" s="3" t="n">
        <v>37161</v>
      </c>
      <c r="D3044" s="0" t="n">
        <f aca="false">IF(CONCATENATE($A3044,$C3044)=CONCATENATE($A3045,$C3045),0,CONCATENATE($A3044,$C3044))</f>
        <v>0</v>
      </c>
      <c r="E3044" s="3" t="n">
        <v>37189</v>
      </c>
      <c r="F3044" s="0" t="n">
        <v>1544</v>
      </c>
      <c r="G3044" s="0" t="n">
        <v>0</v>
      </c>
      <c r="H3044" s="0" t="n">
        <f aca="false">F3044-G3044</f>
        <v>1544</v>
      </c>
      <c r="I3044" s="0" t="n">
        <f aca="false">IF(E3044=$S$2,H3044,0)</f>
        <v>0</v>
      </c>
      <c r="J3044" s="0" t="n">
        <f aca="false">IF($A3044=$A3043,J3043+I3044,I3044)</f>
        <v>-30740</v>
      </c>
      <c r="K3044" s="0" t="n">
        <f aca="false">IF(E3044=$S$3,H3044,0)</f>
        <v>1544</v>
      </c>
      <c r="L3044" s="0" t="n">
        <f aca="false">IF($A3044=$A3043,L3043+K3044,K3044)</f>
        <v>-649240</v>
      </c>
      <c r="M3044" s="0" t="n">
        <f aca="false">IF(E3044=$S$4,H3044,0)</f>
        <v>0</v>
      </c>
      <c r="N3044" s="0" t="n">
        <f aca="false">IF($A3044=$A3043,N3043+M3044,M3044)</f>
        <v>0</v>
      </c>
      <c r="O3044" s="0" t="n">
        <f aca="false">IF(C3044&lt;=$S$2,J3044+L3044+N3044,IF(C3044&lt;=$S$3,L3044+N3044,IF(C3044&lt;=$S$4,N3044,0)))</f>
        <v>-649240</v>
      </c>
      <c r="P3044" s="0" t="n">
        <f aca="false">MAX(O3044,0)</f>
        <v>0</v>
      </c>
    </row>
    <row r="3045" customFormat="false" ht="12.75" hidden="false" customHeight="false" outlineLevel="0" collapsed="false">
      <c r="A3045" s="0" t="n">
        <v>6657</v>
      </c>
      <c r="B3045" s="0" t="s">
        <v>88</v>
      </c>
      <c r="C3045" s="3" t="n">
        <v>37161</v>
      </c>
      <c r="D3045" s="0" t="str">
        <f aca="false">IF(CONCATENATE($A3045,$C3045)=CONCATENATE($A3046,$C3046),0,CONCATENATE($A3045,$C3045))</f>
        <v>665737161</v>
      </c>
      <c r="E3045" s="3" t="n">
        <v>37220</v>
      </c>
      <c r="F3045" s="0" t="n">
        <v>646350</v>
      </c>
      <c r="G3045" s="0" t="n">
        <v>0</v>
      </c>
      <c r="H3045" s="0" t="n">
        <f aca="false">F3045-G3045</f>
        <v>646350</v>
      </c>
      <c r="I3045" s="0" t="n">
        <f aca="false">IF(E3045=$S$2,H3045,0)</f>
        <v>0</v>
      </c>
      <c r="J3045" s="0" t="n">
        <f aca="false">IF($A3045=$A3044,J3044+I3045,I3045)</f>
        <v>-30740</v>
      </c>
      <c r="K3045" s="0" t="n">
        <f aca="false">IF(E3045=$S$3,H3045,0)</f>
        <v>0</v>
      </c>
      <c r="L3045" s="0" t="n">
        <f aca="false">IF($A3045=$A3044,L3044+K3045,K3045)</f>
        <v>-649240</v>
      </c>
      <c r="M3045" s="0" t="n">
        <f aca="false">IF(E3045=$S$4,H3045,0)</f>
        <v>646350</v>
      </c>
      <c r="N3045" s="0" t="n">
        <f aca="false">IF($A3045=$A3044,N3044+M3045,M3045)</f>
        <v>646350</v>
      </c>
      <c r="O3045" s="0" t="n">
        <f aca="false">IF(C3045&lt;=$S$2,J3045+L3045+N3045,IF(C3045&lt;=$S$3,L3045+N3045,IF(C3045&lt;=$S$4,N3045,0)))</f>
        <v>-2890</v>
      </c>
      <c r="P3045" s="0" t="n">
        <f aca="false">MAX(O3045,0)</f>
        <v>0</v>
      </c>
    </row>
    <row r="3046" customFormat="false" ht="12.75" hidden="false" customHeight="false" outlineLevel="0" collapsed="false">
      <c r="A3046" s="0" t="n">
        <v>6657</v>
      </c>
      <c r="B3046" s="0" t="s">
        <v>88</v>
      </c>
      <c r="C3046" s="3" t="n">
        <v>37165</v>
      </c>
      <c r="D3046" s="0" t="str">
        <f aca="false">IF(CONCATENATE($A3046,$C3046)=CONCATENATE($A3047,$C3047),0,CONCATENATE($A3046,$C3046))</f>
        <v>665737165</v>
      </c>
      <c r="E3046" s="3" t="n">
        <v>37220</v>
      </c>
      <c r="F3046" s="0" t="n">
        <v>0</v>
      </c>
      <c r="G3046" s="0" t="n">
        <v>173199</v>
      </c>
      <c r="H3046" s="0" t="n">
        <f aca="false">F3046-G3046</f>
        <v>-173199</v>
      </c>
      <c r="I3046" s="0" t="n">
        <f aca="false">IF(E3046=$S$2,H3046,0)</f>
        <v>0</v>
      </c>
      <c r="J3046" s="0" t="n">
        <f aca="false">IF($A3046=$A3045,J3045+I3046,I3046)</f>
        <v>-30740</v>
      </c>
      <c r="K3046" s="0" t="n">
        <f aca="false">IF(E3046=$S$3,H3046,0)</f>
        <v>0</v>
      </c>
      <c r="L3046" s="0" t="n">
        <f aca="false">IF($A3046=$A3045,L3045+K3046,K3046)</f>
        <v>-649240</v>
      </c>
      <c r="M3046" s="0" t="n">
        <f aca="false">IF(E3046=$S$4,H3046,0)</f>
        <v>-173199</v>
      </c>
      <c r="N3046" s="0" t="n">
        <f aca="false">IF($A3046=$A3045,N3045+M3046,M3046)</f>
        <v>473151</v>
      </c>
      <c r="O3046" s="0" t="n">
        <f aca="false">IF(C3046&lt;=$S$2,J3046+L3046+N3046,IF(C3046&lt;=$S$3,L3046+N3046,IF(C3046&lt;=$S$4,N3046,0)))</f>
        <v>-176089</v>
      </c>
      <c r="P3046" s="0" t="n">
        <f aca="false">MAX(O3046,0)</f>
        <v>0</v>
      </c>
    </row>
    <row r="3047" customFormat="false" ht="12.75" hidden="false" customHeight="false" outlineLevel="0" collapsed="false">
      <c r="A3047" s="0" t="n">
        <v>6657</v>
      </c>
      <c r="B3047" s="0" t="s">
        <v>88</v>
      </c>
      <c r="C3047" s="3" t="n">
        <v>37166</v>
      </c>
      <c r="D3047" s="0" t="str">
        <f aca="false">IF(CONCATENATE($A3047,$C3047)=CONCATENATE($A3048,$C3048),0,CONCATENATE($A3047,$C3047))</f>
        <v>665737166</v>
      </c>
      <c r="E3047" s="3" t="n">
        <v>37220</v>
      </c>
      <c r="F3047" s="0" t="n">
        <v>58240</v>
      </c>
      <c r="G3047" s="0" t="n">
        <v>19400</v>
      </c>
      <c r="H3047" s="0" t="n">
        <f aca="false">F3047-G3047</f>
        <v>38840</v>
      </c>
      <c r="I3047" s="0" t="n">
        <f aca="false">IF(E3047=$S$2,H3047,0)</f>
        <v>0</v>
      </c>
      <c r="J3047" s="0" t="n">
        <f aca="false">IF($A3047=$A3046,J3046+I3047,I3047)</f>
        <v>-30740</v>
      </c>
      <c r="K3047" s="0" t="n">
        <f aca="false">IF(E3047=$S$3,H3047,0)</f>
        <v>0</v>
      </c>
      <c r="L3047" s="0" t="n">
        <f aca="false">IF($A3047=$A3046,L3046+K3047,K3047)</f>
        <v>-649240</v>
      </c>
      <c r="M3047" s="0" t="n">
        <f aca="false">IF(E3047=$S$4,H3047,0)</f>
        <v>38840</v>
      </c>
      <c r="N3047" s="0" t="n">
        <f aca="false">IF($A3047=$A3046,N3046+M3047,M3047)</f>
        <v>511991</v>
      </c>
      <c r="O3047" s="0" t="n">
        <f aca="false">IF(C3047&lt;=$S$2,J3047+L3047+N3047,IF(C3047&lt;=$S$3,L3047+N3047,IF(C3047&lt;=$S$4,N3047,0)))</f>
        <v>-137249</v>
      </c>
      <c r="P3047" s="0" t="n">
        <f aca="false">MAX(O3047,0)</f>
        <v>0</v>
      </c>
    </row>
    <row r="3048" customFormat="false" ht="12.75" hidden="false" customHeight="false" outlineLevel="0" collapsed="false">
      <c r="A3048" s="0" t="n">
        <v>6657</v>
      </c>
      <c r="B3048" s="0" t="s">
        <v>88</v>
      </c>
      <c r="C3048" s="3" t="n">
        <v>37167</v>
      </c>
      <c r="D3048" s="0" t="str">
        <f aca="false">IF(CONCATENATE($A3048,$C3048)=CONCATENATE($A3049,$C3049),0,CONCATENATE($A3048,$C3048))</f>
        <v>665737167</v>
      </c>
      <c r="E3048" s="3" t="n">
        <v>37220</v>
      </c>
      <c r="F3048" s="0" t="n">
        <v>31713</v>
      </c>
      <c r="G3048" s="0" t="n">
        <v>0</v>
      </c>
      <c r="H3048" s="0" t="n">
        <f aca="false">F3048-G3048</f>
        <v>31713</v>
      </c>
      <c r="I3048" s="0" t="n">
        <f aca="false">IF(E3048=$S$2,H3048,0)</f>
        <v>0</v>
      </c>
      <c r="J3048" s="0" t="n">
        <f aca="false">IF($A3048=$A3047,J3047+I3048,I3048)</f>
        <v>-30740</v>
      </c>
      <c r="K3048" s="0" t="n">
        <f aca="false">IF(E3048=$S$3,H3048,0)</f>
        <v>0</v>
      </c>
      <c r="L3048" s="0" t="n">
        <f aca="false">IF($A3048=$A3047,L3047+K3048,K3048)</f>
        <v>-649240</v>
      </c>
      <c r="M3048" s="0" t="n">
        <f aca="false">IF(E3048=$S$4,H3048,0)</f>
        <v>31713</v>
      </c>
      <c r="N3048" s="0" t="n">
        <f aca="false">IF($A3048=$A3047,N3047+M3048,M3048)</f>
        <v>543704</v>
      </c>
      <c r="O3048" s="0" t="n">
        <f aca="false">IF(C3048&lt;=$S$2,J3048+L3048+N3048,IF(C3048&lt;=$S$3,L3048+N3048,IF(C3048&lt;=$S$4,N3048,0)))</f>
        <v>-105536</v>
      </c>
      <c r="P3048" s="0" t="n">
        <f aca="false">MAX(O3048,0)</f>
        <v>0</v>
      </c>
    </row>
    <row r="3049" customFormat="false" ht="12.75" hidden="false" customHeight="false" outlineLevel="0" collapsed="false">
      <c r="A3049" s="0" t="n">
        <v>6657</v>
      </c>
      <c r="B3049" s="0" t="s">
        <v>88</v>
      </c>
      <c r="C3049" s="3" t="n">
        <v>37168</v>
      </c>
      <c r="D3049" s="0" t="str">
        <f aca="false">IF(CONCATENATE($A3049,$C3049)=CONCATENATE($A3050,$C3050),0,CONCATENATE($A3049,$C3049))</f>
        <v>665737168</v>
      </c>
      <c r="E3049" s="3" t="n">
        <v>37220</v>
      </c>
      <c r="F3049" s="0" t="n">
        <v>616637</v>
      </c>
      <c r="G3049" s="0" t="n">
        <v>11186</v>
      </c>
      <c r="H3049" s="0" t="n">
        <f aca="false">F3049-G3049</f>
        <v>605451</v>
      </c>
      <c r="I3049" s="0" t="n">
        <f aca="false">IF(E3049=$S$2,H3049,0)</f>
        <v>0</v>
      </c>
      <c r="J3049" s="0" t="n">
        <f aca="false">IF($A3049=$A3048,J3048+I3049,I3049)</f>
        <v>-30740</v>
      </c>
      <c r="K3049" s="0" t="n">
        <f aca="false">IF(E3049=$S$3,H3049,0)</f>
        <v>0</v>
      </c>
      <c r="L3049" s="0" t="n">
        <f aca="false">IF($A3049=$A3048,L3048+K3049,K3049)</f>
        <v>-649240</v>
      </c>
      <c r="M3049" s="0" t="n">
        <f aca="false">IF(E3049=$S$4,H3049,0)</f>
        <v>605451</v>
      </c>
      <c r="N3049" s="0" t="n">
        <f aca="false">IF($A3049=$A3048,N3048+M3049,M3049)</f>
        <v>1149155</v>
      </c>
      <c r="O3049" s="0" t="n">
        <f aca="false">IF(C3049&lt;=$S$2,J3049+L3049+N3049,IF(C3049&lt;=$S$3,L3049+N3049,IF(C3049&lt;=$S$4,N3049,0)))</f>
        <v>499915</v>
      </c>
      <c r="P3049" s="0" t="n">
        <f aca="false">MAX(O3049,0)</f>
        <v>499915</v>
      </c>
    </row>
    <row r="3050" customFormat="false" ht="12.75" hidden="false" customHeight="false" outlineLevel="0" collapsed="false">
      <c r="A3050" s="0" t="n">
        <v>6657</v>
      </c>
      <c r="B3050" s="0" t="s">
        <v>88</v>
      </c>
      <c r="C3050" s="3" t="n">
        <v>37169</v>
      </c>
      <c r="D3050" s="0" t="str">
        <f aca="false">IF(CONCATENATE($A3050,$C3050)=CONCATENATE($A3051,$C3051),0,CONCATENATE($A3050,$C3050))</f>
        <v>665737169</v>
      </c>
      <c r="E3050" s="3" t="n">
        <v>37220</v>
      </c>
      <c r="F3050" s="0" t="n">
        <v>82710</v>
      </c>
      <c r="G3050" s="0" t="n">
        <v>0</v>
      </c>
      <c r="H3050" s="0" t="n">
        <f aca="false">F3050-G3050</f>
        <v>82710</v>
      </c>
      <c r="I3050" s="0" t="n">
        <f aca="false">IF(E3050=$S$2,H3050,0)</f>
        <v>0</v>
      </c>
      <c r="J3050" s="0" t="n">
        <f aca="false">IF($A3050=$A3049,J3049+I3050,I3050)</f>
        <v>-30740</v>
      </c>
      <c r="K3050" s="0" t="n">
        <f aca="false">IF(E3050=$S$3,H3050,0)</f>
        <v>0</v>
      </c>
      <c r="L3050" s="0" t="n">
        <f aca="false">IF($A3050=$A3049,L3049+K3050,K3050)</f>
        <v>-649240</v>
      </c>
      <c r="M3050" s="0" t="n">
        <f aca="false">IF(E3050=$S$4,H3050,0)</f>
        <v>82710</v>
      </c>
      <c r="N3050" s="0" t="n">
        <f aca="false">IF($A3050=$A3049,N3049+M3050,M3050)</f>
        <v>1231865</v>
      </c>
      <c r="O3050" s="0" t="n">
        <f aca="false">IF(C3050&lt;=$S$2,J3050+L3050+N3050,IF(C3050&lt;=$S$3,L3050+N3050,IF(C3050&lt;=$S$4,N3050,0)))</f>
        <v>582625</v>
      </c>
      <c r="P3050" s="0" t="n">
        <f aca="false">MAX(O3050,0)</f>
        <v>582625</v>
      </c>
    </row>
    <row r="3051" customFormat="false" ht="12.75" hidden="false" customHeight="false" outlineLevel="0" collapsed="false">
      <c r="A3051" s="0" t="n">
        <v>6657</v>
      </c>
      <c r="B3051" s="0" t="s">
        <v>88</v>
      </c>
      <c r="C3051" s="3" t="n">
        <v>37172</v>
      </c>
      <c r="D3051" s="0" t="str">
        <f aca="false">IF(CONCATENATE($A3051,$C3051)=CONCATENATE($A3052,$C3052),0,CONCATENATE($A3051,$C3051))</f>
        <v>665737172</v>
      </c>
      <c r="E3051" s="3" t="n">
        <v>37220</v>
      </c>
      <c r="F3051" s="0" t="n">
        <v>0</v>
      </c>
      <c r="G3051" s="0" t="n">
        <v>23450</v>
      </c>
      <c r="H3051" s="0" t="n">
        <f aca="false">F3051-G3051</f>
        <v>-23450</v>
      </c>
      <c r="I3051" s="0" t="n">
        <f aca="false">IF(E3051=$S$2,H3051,0)</f>
        <v>0</v>
      </c>
      <c r="J3051" s="0" t="n">
        <f aca="false">IF($A3051=$A3050,J3050+I3051,I3051)</f>
        <v>-30740</v>
      </c>
      <c r="K3051" s="0" t="n">
        <f aca="false">IF(E3051=$S$3,H3051,0)</f>
        <v>0</v>
      </c>
      <c r="L3051" s="0" t="n">
        <f aca="false">IF($A3051=$A3050,L3050+K3051,K3051)</f>
        <v>-649240</v>
      </c>
      <c r="M3051" s="0" t="n">
        <f aca="false">IF(E3051=$S$4,H3051,0)</f>
        <v>-23450</v>
      </c>
      <c r="N3051" s="0" t="n">
        <f aca="false">IF($A3051=$A3050,N3050+M3051,M3051)</f>
        <v>1208415</v>
      </c>
      <c r="O3051" s="0" t="n">
        <f aca="false">IF(C3051&lt;=$S$2,J3051+L3051+N3051,IF(C3051&lt;=$S$3,L3051+N3051,IF(C3051&lt;=$S$4,N3051,0)))</f>
        <v>559175</v>
      </c>
      <c r="P3051" s="0" t="n">
        <f aca="false">MAX(O3051,0)</f>
        <v>559175</v>
      </c>
    </row>
    <row r="3052" customFormat="false" ht="12.75" hidden="false" customHeight="false" outlineLevel="0" collapsed="false">
      <c r="A3052" s="0" t="n">
        <v>6657</v>
      </c>
      <c r="B3052" s="0" t="s">
        <v>88</v>
      </c>
      <c r="C3052" s="3" t="n">
        <v>37175</v>
      </c>
      <c r="D3052" s="0" t="str">
        <f aca="false">IF(CONCATENATE($A3052,$C3052)=CONCATENATE($A3053,$C3053),0,CONCATENATE($A3052,$C3052))</f>
        <v>665737175</v>
      </c>
      <c r="E3052" s="3" t="n">
        <v>37220</v>
      </c>
      <c r="F3052" s="0" t="n">
        <v>28781</v>
      </c>
      <c r="G3052" s="0" t="n">
        <v>1005</v>
      </c>
      <c r="H3052" s="0" t="n">
        <f aca="false">F3052-G3052</f>
        <v>27776</v>
      </c>
      <c r="I3052" s="0" t="n">
        <f aca="false">IF(E3052=$S$2,H3052,0)</f>
        <v>0</v>
      </c>
      <c r="J3052" s="0" t="n">
        <f aca="false">IF($A3052=$A3051,J3051+I3052,I3052)</f>
        <v>-30740</v>
      </c>
      <c r="K3052" s="0" t="n">
        <f aca="false">IF(E3052=$S$3,H3052,0)</f>
        <v>0</v>
      </c>
      <c r="L3052" s="0" t="n">
        <f aca="false">IF($A3052=$A3051,L3051+K3052,K3052)</f>
        <v>-649240</v>
      </c>
      <c r="M3052" s="0" t="n">
        <f aca="false">IF(E3052=$S$4,H3052,0)</f>
        <v>27776</v>
      </c>
      <c r="N3052" s="0" t="n">
        <f aca="false">IF($A3052=$A3051,N3051+M3052,M3052)</f>
        <v>1236191</v>
      </c>
      <c r="O3052" s="0" t="n">
        <f aca="false">IF(C3052&lt;=$S$2,J3052+L3052+N3052,IF(C3052&lt;=$S$3,L3052+N3052,IF(C3052&lt;=$S$4,N3052,0)))</f>
        <v>586951</v>
      </c>
      <c r="P3052" s="0" t="n">
        <f aca="false">MAX(O3052,0)</f>
        <v>586951</v>
      </c>
    </row>
    <row r="3053" customFormat="false" ht="12.75" hidden="false" customHeight="false" outlineLevel="0" collapsed="false">
      <c r="A3053" s="0" t="n">
        <v>6657</v>
      </c>
      <c r="B3053" s="0" t="s">
        <v>88</v>
      </c>
      <c r="C3053" s="3" t="n">
        <v>37176</v>
      </c>
      <c r="D3053" s="0" t="str">
        <f aca="false">IF(CONCATENATE($A3053,$C3053)=CONCATENATE($A3054,$C3054),0,CONCATENATE($A3053,$C3053))</f>
        <v>665737176</v>
      </c>
      <c r="E3053" s="3" t="n">
        <v>37220</v>
      </c>
      <c r="F3053" s="0" t="n">
        <v>130386</v>
      </c>
      <c r="G3053" s="0" t="n">
        <v>84990</v>
      </c>
      <c r="H3053" s="0" t="n">
        <f aca="false">F3053-G3053</f>
        <v>45396</v>
      </c>
      <c r="I3053" s="0" t="n">
        <f aca="false">IF(E3053=$S$2,H3053,0)</f>
        <v>0</v>
      </c>
      <c r="J3053" s="0" t="n">
        <f aca="false">IF($A3053=$A3052,J3052+I3053,I3053)</f>
        <v>-30740</v>
      </c>
      <c r="K3053" s="0" t="n">
        <f aca="false">IF(E3053=$S$3,H3053,0)</f>
        <v>0</v>
      </c>
      <c r="L3053" s="0" t="n">
        <f aca="false">IF($A3053=$A3052,L3052+K3053,K3053)</f>
        <v>-649240</v>
      </c>
      <c r="M3053" s="0" t="n">
        <f aca="false">IF(E3053=$S$4,H3053,0)</f>
        <v>45396</v>
      </c>
      <c r="N3053" s="0" t="n">
        <f aca="false">IF($A3053=$A3052,N3052+M3053,M3053)</f>
        <v>1281587</v>
      </c>
      <c r="O3053" s="0" t="n">
        <f aca="false">IF(C3053&lt;=$S$2,J3053+L3053+N3053,IF(C3053&lt;=$S$3,L3053+N3053,IF(C3053&lt;=$S$4,N3053,0)))</f>
        <v>632347</v>
      </c>
      <c r="P3053" s="0" t="n">
        <f aca="false">MAX(O3053,0)</f>
        <v>632347</v>
      </c>
    </row>
    <row r="3054" customFormat="false" ht="12.75" hidden="false" customHeight="false" outlineLevel="0" collapsed="false">
      <c r="A3054" s="0" t="n">
        <v>6657</v>
      </c>
      <c r="B3054" s="0" t="s">
        <v>88</v>
      </c>
      <c r="C3054" s="3" t="n">
        <v>37180</v>
      </c>
      <c r="D3054" s="0" t="str">
        <f aca="false">IF(CONCATENATE($A3054,$C3054)=CONCATENATE($A3055,$C3055),0,CONCATENATE($A3054,$C3054))</f>
        <v>665737180</v>
      </c>
      <c r="E3054" s="3" t="n">
        <v>37220</v>
      </c>
      <c r="F3054" s="0" t="n">
        <v>41860</v>
      </c>
      <c r="G3054" s="0" t="n">
        <v>12025</v>
      </c>
      <c r="H3054" s="0" t="n">
        <f aca="false">F3054-G3054</f>
        <v>29835</v>
      </c>
      <c r="I3054" s="0" t="n">
        <f aca="false">IF(E3054=$S$2,H3054,0)</f>
        <v>0</v>
      </c>
      <c r="J3054" s="0" t="n">
        <f aca="false">IF($A3054=$A3053,J3053+I3054,I3054)</f>
        <v>-30740</v>
      </c>
      <c r="K3054" s="0" t="n">
        <f aca="false">IF(E3054=$S$3,H3054,0)</f>
        <v>0</v>
      </c>
      <c r="L3054" s="0" t="n">
        <f aca="false">IF($A3054=$A3053,L3053+K3054,K3054)</f>
        <v>-649240</v>
      </c>
      <c r="M3054" s="0" t="n">
        <f aca="false">IF(E3054=$S$4,H3054,0)</f>
        <v>29835</v>
      </c>
      <c r="N3054" s="0" t="n">
        <f aca="false">IF($A3054=$A3053,N3053+M3054,M3054)</f>
        <v>1311422</v>
      </c>
      <c r="O3054" s="0" t="n">
        <f aca="false">IF(C3054&lt;=$S$2,J3054+L3054+N3054,IF(C3054&lt;=$S$3,L3054+N3054,IF(C3054&lt;=$S$4,N3054,0)))</f>
        <v>662182</v>
      </c>
      <c r="P3054" s="0" t="n">
        <f aca="false">MAX(O3054,0)</f>
        <v>662182</v>
      </c>
    </row>
    <row r="3055" customFormat="false" ht="12.75" hidden="false" customHeight="false" outlineLevel="0" collapsed="false">
      <c r="A3055" s="0" t="n">
        <v>6657</v>
      </c>
      <c r="B3055" s="0" t="s">
        <v>88</v>
      </c>
      <c r="C3055" s="3" t="n">
        <v>37181</v>
      </c>
      <c r="D3055" s="0" t="str">
        <f aca="false">IF(CONCATENATE($A3055,$C3055)=CONCATENATE($A3056,$C3056),0,CONCATENATE($A3055,$C3055))</f>
        <v>665737181</v>
      </c>
      <c r="E3055" s="3" t="n">
        <v>37220</v>
      </c>
      <c r="F3055" s="0" t="n">
        <v>155537</v>
      </c>
      <c r="G3055" s="0" t="n">
        <v>14893</v>
      </c>
      <c r="H3055" s="0" t="n">
        <f aca="false">F3055-G3055</f>
        <v>140644</v>
      </c>
      <c r="I3055" s="0" t="n">
        <f aca="false">IF(E3055=$S$2,H3055,0)</f>
        <v>0</v>
      </c>
      <c r="J3055" s="0" t="n">
        <f aca="false">IF($A3055=$A3054,J3054+I3055,I3055)</f>
        <v>-30740</v>
      </c>
      <c r="K3055" s="0" t="n">
        <f aca="false">IF(E3055=$S$3,H3055,0)</f>
        <v>0</v>
      </c>
      <c r="L3055" s="0" t="n">
        <f aca="false">IF($A3055=$A3054,L3054+K3055,K3055)</f>
        <v>-649240</v>
      </c>
      <c r="M3055" s="0" t="n">
        <f aca="false">IF(E3055=$S$4,H3055,0)</f>
        <v>140644</v>
      </c>
      <c r="N3055" s="0" t="n">
        <f aca="false">IF($A3055=$A3054,N3054+M3055,M3055)</f>
        <v>1452066</v>
      </c>
      <c r="O3055" s="0" t="n">
        <f aca="false">IF(C3055&lt;=$S$2,J3055+L3055+N3055,IF(C3055&lt;=$S$3,L3055+N3055,IF(C3055&lt;=$S$4,N3055,0)))</f>
        <v>802826</v>
      </c>
      <c r="P3055" s="0" t="n">
        <f aca="false">MAX(O3055,0)</f>
        <v>802826</v>
      </c>
    </row>
    <row r="3056" customFormat="false" ht="12.75" hidden="false" customHeight="false" outlineLevel="0" collapsed="false">
      <c r="A3056" s="0" t="n">
        <v>6657</v>
      </c>
      <c r="B3056" s="0" t="s">
        <v>88</v>
      </c>
      <c r="C3056" s="3" t="n">
        <v>37182</v>
      </c>
      <c r="D3056" s="0" t="str">
        <f aca="false">IF(CONCATENATE($A3056,$C3056)=CONCATENATE($A3057,$C3057),0,CONCATENATE($A3056,$C3056))</f>
        <v>665737182</v>
      </c>
      <c r="E3056" s="3" t="n">
        <v>37220</v>
      </c>
      <c r="F3056" s="0" t="n">
        <v>0</v>
      </c>
      <c r="G3056" s="0" t="n">
        <v>33777</v>
      </c>
      <c r="H3056" s="0" t="n">
        <f aca="false">F3056-G3056</f>
        <v>-33777</v>
      </c>
      <c r="I3056" s="0" t="n">
        <f aca="false">IF(E3056=$S$2,H3056,0)</f>
        <v>0</v>
      </c>
      <c r="J3056" s="0" t="n">
        <f aca="false">IF($A3056=$A3055,J3055+I3056,I3056)</f>
        <v>-30740</v>
      </c>
      <c r="K3056" s="0" t="n">
        <f aca="false">IF(E3056=$S$3,H3056,0)</f>
        <v>0</v>
      </c>
      <c r="L3056" s="0" t="n">
        <f aca="false">IF($A3056=$A3055,L3055+K3056,K3056)</f>
        <v>-649240</v>
      </c>
      <c r="M3056" s="0" t="n">
        <f aca="false">IF(E3056=$S$4,H3056,0)</f>
        <v>-33777</v>
      </c>
      <c r="N3056" s="0" t="n">
        <f aca="false">IF($A3056=$A3055,N3055+M3056,M3056)</f>
        <v>1418289</v>
      </c>
      <c r="O3056" s="0" t="n">
        <f aca="false">IF(C3056&lt;=$S$2,J3056+L3056+N3056,IF(C3056&lt;=$S$3,L3056+N3056,IF(C3056&lt;=$S$4,N3056,0)))</f>
        <v>769049</v>
      </c>
      <c r="P3056" s="0" t="n">
        <f aca="false">MAX(O3056,0)</f>
        <v>769049</v>
      </c>
    </row>
    <row r="3057" customFormat="false" ht="12.75" hidden="false" customHeight="false" outlineLevel="0" collapsed="false">
      <c r="A3057" s="0" t="n">
        <v>6657</v>
      </c>
      <c r="B3057" s="0" t="s">
        <v>88</v>
      </c>
      <c r="C3057" s="3" t="n">
        <v>37183</v>
      </c>
      <c r="D3057" s="0" t="str">
        <f aca="false">IF(CONCATENATE($A3057,$C3057)=CONCATENATE($A3058,$C3058),0,CONCATENATE($A3057,$C3057))</f>
        <v>665737183</v>
      </c>
      <c r="E3057" s="3" t="n">
        <v>37220</v>
      </c>
      <c r="F3057" s="0" t="n">
        <v>44730</v>
      </c>
      <c r="G3057" s="0" t="n">
        <v>48891</v>
      </c>
      <c r="H3057" s="0" t="n">
        <f aca="false">F3057-G3057</f>
        <v>-4161</v>
      </c>
      <c r="I3057" s="0" t="n">
        <f aca="false">IF(E3057=$S$2,H3057,0)</f>
        <v>0</v>
      </c>
      <c r="J3057" s="0" t="n">
        <f aca="false">IF($A3057=$A3056,J3056+I3057,I3057)</f>
        <v>-30740</v>
      </c>
      <c r="K3057" s="0" t="n">
        <f aca="false">IF(E3057=$S$3,H3057,0)</f>
        <v>0</v>
      </c>
      <c r="L3057" s="0" t="n">
        <f aca="false">IF($A3057=$A3056,L3056+K3057,K3057)</f>
        <v>-649240</v>
      </c>
      <c r="M3057" s="0" t="n">
        <f aca="false">IF(E3057=$S$4,H3057,0)</f>
        <v>-4161</v>
      </c>
      <c r="N3057" s="0" t="n">
        <f aca="false">IF($A3057=$A3056,N3056+M3057,M3057)</f>
        <v>1414128</v>
      </c>
      <c r="O3057" s="0" t="n">
        <f aca="false">IF(C3057&lt;=$S$2,J3057+L3057+N3057,IF(C3057&lt;=$S$3,L3057+N3057,IF(C3057&lt;=$S$4,N3057,0)))</f>
        <v>764888</v>
      </c>
      <c r="P3057" s="0" t="n">
        <f aca="false">MAX(O3057,0)</f>
        <v>764888</v>
      </c>
    </row>
    <row r="3058" customFormat="false" ht="12.75" hidden="false" customHeight="false" outlineLevel="0" collapsed="false">
      <c r="A3058" s="0" t="n">
        <v>6657</v>
      </c>
      <c r="B3058" s="0" t="s">
        <v>88</v>
      </c>
      <c r="C3058" s="3" t="n">
        <v>37186</v>
      </c>
      <c r="D3058" s="0" t="str">
        <f aca="false">IF(CONCATENATE($A3058,$C3058)=CONCATENATE($A3059,$C3059),0,CONCATENATE($A3058,$C3058))</f>
        <v>665737186</v>
      </c>
      <c r="E3058" s="3" t="n">
        <v>37220</v>
      </c>
      <c r="F3058" s="0" t="n">
        <v>28350</v>
      </c>
      <c r="G3058" s="0" t="n">
        <v>19378</v>
      </c>
      <c r="H3058" s="0" t="n">
        <f aca="false">F3058-G3058</f>
        <v>8972</v>
      </c>
      <c r="I3058" s="0" t="n">
        <f aca="false">IF(E3058=$S$2,H3058,0)</f>
        <v>0</v>
      </c>
      <c r="J3058" s="0" t="n">
        <f aca="false">IF($A3058=$A3057,J3057+I3058,I3058)</f>
        <v>-30740</v>
      </c>
      <c r="K3058" s="0" t="n">
        <f aca="false">IF(E3058=$S$3,H3058,0)</f>
        <v>0</v>
      </c>
      <c r="L3058" s="0" t="n">
        <f aca="false">IF($A3058=$A3057,L3057+K3058,K3058)</f>
        <v>-649240</v>
      </c>
      <c r="M3058" s="0" t="n">
        <f aca="false">IF(E3058=$S$4,H3058,0)</f>
        <v>8972</v>
      </c>
      <c r="N3058" s="0" t="n">
        <f aca="false">IF($A3058=$A3057,N3057+M3058,M3058)</f>
        <v>1423100</v>
      </c>
      <c r="O3058" s="0" t="n">
        <f aca="false">IF(C3058&lt;=$S$2,J3058+L3058+N3058,IF(C3058&lt;=$S$3,L3058+N3058,IF(C3058&lt;=$S$4,N3058,0)))</f>
        <v>773860</v>
      </c>
      <c r="P3058" s="0" t="n">
        <f aca="false">MAX(O3058,0)</f>
        <v>773860</v>
      </c>
    </row>
    <row r="3059" customFormat="false" ht="12.75" hidden="false" customHeight="false" outlineLevel="0" collapsed="false">
      <c r="A3059" s="0" t="n">
        <v>6657</v>
      </c>
      <c r="B3059" s="0" t="s">
        <v>88</v>
      </c>
      <c r="C3059" s="3" t="n">
        <v>37187</v>
      </c>
      <c r="D3059" s="0" t="str">
        <f aca="false">IF(CONCATENATE($A3059,$C3059)=CONCATENATE($A3060,$C3060),0,CONCATENATE($A3059,$C3059))</f>
        <v>665737187</v>
      </c>
      <c r="E3059" s="3" t="n">
        <v>37220</v>
      </c>
      <c r="F3059" s="0" t="n">
        <v>0</v>
      </c>
      <c r="G3059" s="0" t="n">
        <v>11744</v>
      </c>
      <c r="H3059" s="0" t="n">
        <f aca="false">F3059-G3059</f>
        <v>-11744</v>
      </c>
      <c r="I3059" s="0" t="n">
        <f aca="false">IF(E3059=$S$2,H3059,0)</f>
        <v>0</v>
      </c>
      <c r="J3059" s="0" t="n">
        <f aca="false">IF($A3059=$A3058,J3058+I3059,I3059)</f>
        <v>-30740</v>
      </c>
      <c r="K3059" s="0" t="n">
        <f aca="false">IF(E3059=$S$3,H3059,0)</f>
        <v>0</v>
      </c>
      <c r="L3059" s="0" t="n">
        <f aca="false">IF($A3059=$A3058,L3058+K3059,K3059)</f>
        <v>-649240</v>
      </c>
      <c r="M3059" s="0" t="n">
        <f aca="false">IF(E3059=$S$4,H3059,0)</f>
        <v>-11744</v>
      </c>
      <c r="N3059" s="0" t="n">
        <f aca="false">IF($A3059=$A3058,N3058+M3059,M3059)</f>
        <v>1411356</v>
      </c>
      <c r="O3059" s="0" t="n">
        <f aca="false">IF(C3059&lt;=$S$2,J3059+L3059+N3059,IF(C3059&lt;=$S$3,L3059+N3059,IF(C3059&lt;=$S$4,N3059,0)))</f>
        <v>762116</v>
      </c>
      <c r="P3059" s="0" t="n">
        <f aca="false">MAX(O3059,0)</f>
        <v>762116</v>
      </c>
    </row>
    <row r="3060" customFormat="false" ht="12.75" hidden="false" customHeight="false" outlineLevel="0" collapsed="false">
      <c r="A3060" s="0" t="n">
        <v>6657</v>
      </c>
      <c r="B3060" s="0" t="s">
        <v>88</v>
      </c>
      <c r="C3060" s="3" t="n">
        <v>37188</v>
      </c>
      <c r="D3060" s="0" t="str">
        <f aca="false">IF(CONCATENATE($A3060,$C3060)=CONCATENATE($A3061,$C3061),0,CONCATENATE($A3060,$C3060))</f>
        <v>665737188</v>
      </c>
      <c r="E3060" s="3" t="n">
        <v>37220</v>
      </c>
      <c r="F3060" s="0" t="n">
        <v>5481</v>
      </c>
      <c r="G3060" s="0" t="n">
        <v>0</v>
      </c>
      <c r="H3060" s="0" t="n">
        <f aca="false">F3060-G3060</f>
        <v>5481</v>
      </c>
      <c r="I3060" s="0" t="n">
        <f aca="false">IF(E3060=$S$2,H3060,0)</f>
        <v>0</v>
      </c>
      <c r="J3060" s="0" t="n">
        <f aca="false">IF($A3060=$A3059,J3059+I3060,I3060)</f>
        <v>-30740</v>
      </c>
      <c r="K3060" s="0" t="n">
        <f aca="false">IF(E3060=$S$3,H3060,0)</f>
        <v>0</v>
      </c>
      <c r="L3060" s="0" t="n">
        <f aca="false">IF($A3060=$A3059,L3059+K3060,K3060)</f>
        <v>-649240</v>
      </c>
      <c r="M3060" s="0" t="n">
        <f aca="false">IF(E3060=$S$4,H3060,0)</f>
        <v>5481</v>
      </c>
      <c r="N3060" s="0" t="n">
        <f aca="false">IF($A3060=$A3059,N3059+M3060,M3060)</f>
        <v>1416837</v>
      </c>
      <c r="O3060" s="0" t="n">
        <f aca="false">IF(C3060&lt;=$S$2,J3060+L3060+N3060,IF(C3060&lt;=$S$3,L3060+N3060,IF(C3060&lt;=$S$4,N3060,0)))</f>
        <v>767597</v>
      </c>
      <c r="P3060" s="0" t="n">
        <f aca="false">MAX(O3060,0)</f>
        <v>767597</v>
      </c>
    </row>
    <row r="3061" customFormat="false" ht="12.75" hidden="false" customHeight="false" outlineLevel="0" collapsed="false">
      <c r="A3061" s="0" t="n">
        <v>6657</v>
      </c>
      <c r="B3061" s="0" t="s">
        <v>88</v>
      </c>
      <c r="C3061" s="3" t="n">
        <v>37190</v>
      </c>
      <c r="D3061" s="0" t="str">
        <f aca="false">IF(CONCATENATE($A3061,$C3061)=CONCATENATE($A3062,$C3062),0,CONCATENATE($A3061,$C3061))</f>
        <v>665737190</v>
      </c>
      <c r="E3061" s="3" t="n">
        <v>37220</v>
      </c>
      <c r="F3061" s="0" t="n">
        <v>21486</v>
      </c>
      <c r="G3061" s="0" t="n">
        <v>181698</v>
      </c>
      <c r="H3061" s="0" t="n">
        <f aca="false">F3061-G3061</f>
        <v>-160212</v>
      </c>
      <c r="I3061" s="0" t="n">
        <f aca="false">IF(E3061=$S$2,H3061,0)</f>
        <v>0</v>
      </c>
      <c r="J3061" s="0" t="n">
        <f aca="false">IF($A3061=$A3060,J3060+I3061,I3061)</f>
        <v>-30740</v>
      </c>
      <c r="K3061" s="0" t="n">
        <f aca="false">IF(E3061=$S$3,H3061,0)</f>
        <v>0</v>
      </c>
      <c r="L3061" s="0" t="n">
        <f aca="false">IF($A3061=$A3060,L3060+K3061,K3061)</f>
        <v>-649240</v>
      </c>
      <c r="M3061" s="0" t="n">
        <f aca="false">IF(E3061=$S$4,H3061,0)</f>
        <v>-160212</v>
      </c>
      <c r="N3061" s="0" t="n">
        <f aca="false">IF($A3061=$A3060,N3060+M3061,M3061)</f>
        <v>1256625</v>
      </c>
      <c r="O3061" s="0" t="n">
        <f aca="false">IF(C3061&lt;=$S$2,J3061+L3061+N3061,IF(C3061&lt;=$S$3,L3061+N3061,IF(C3061&lt;=$S$4,N3061,0)))</f>
        <v>1256625</v>
      </c>
      <c r="P3061" s="0" t="n">
        <f aca="false">MAX(O3061,0)</f>
        <v>1256625</v>
      </c>
    </row>
    <row r="3062" customFormat="false" ht="12.75" hidden="false" customHeight="false" outlineLevel="0" collapsed="false">
      <c r="A3062" s="0" t="n">
        <v>8217</v>
      </c>
      <c r="B3062" s="0" t="s">
        <v>89</v>
      </c>
      <c r="C3062" s="3" t="n">
        <v>37130</v>
      </c>
      <c r="D3062" s="0" t="str">
        <f aca="false">IF(CONCATENATE($A3062,$C3062)=CONCATENATE($A3063,$C3063),0,CONCATENATE($A3062,$C3062))</f>
        <v>821737130</v>
      </c>
      <c r="E3062" s="3" t="n">
        <v>37159</v>
      </c>
      <c r="F3062" s="0" t="n">
        <v>0</v>
      </c>
      <c r="G3062" s="0" t="n">
        <v>37900</v>
      </c>
      <c r="H3062" s="0" t="n">
        <f aca="false">F3062-G3062</f>
        <v>-37900</v>
      </c>
      <c r="I3062" s="0" t="n">
        <f aca="false">IF(E3062=$S$2,H3062,0)</f>
        <v>-37900</v>
      </c>
      <c r="J3062" s="0" t="n">
        <f aca="false">IF($A3062=$A3061,J3061+I3062,I3062)</f>
        <v>-37900</v>
      </c>
      <c r="K3062" s="0" t="n">
        <f aca="false">IF(E3062=$S$3,H3062,0)</f>
        <v>0</v>
      </c>
      <c r="L3062" s="0" t="n">
        <f aca="false">IF($A3062=$A3061,L3061+K3062,K3062)</f>
        <v>0</v>
      </c>
      <c r="M3062" s="0" t="n">
        <f aca="false">IF(E3062=$S$4,H3062,0)</f>
        <v>0</v>
      </c>
      <c r="N3062" s="0" t="n">
        <f aca="false">IF($A3062=$A3061,N3061+M3062,M3062)</f>
        <v>0</v>
      </c>
      <c r="O3062" s="0" t="n">
        <f aca="false">IF(C3062&lt;=$S$2,J3062+L3062+N3062,IF(C3062&lt;=$S$3,L3062+N3062,IF(C3062&lt;=$S$4,N3062,0)))</f>
        <v>-37900</v>
      </c>
      <c r="P3062" s="0" t="n">
        <f aca="false">MAX(O3062,0)</f>
        <v>0</v>
      </c>
    </row>
    <row r="3063" customFormat="false" ht="12.75" hidden="false" customHeight="false" outlineLevel="0" collapsed="false">
      <c r="A3063" s="0" t="n">
        <v>8217</v>
      </c>
      <c r="B3063" s="0" t="s">
        <v>89</v>
      </c>
      <c r="C3063" s="3" t="n">
        <v>37131</v>
      </c>
      <c r="D3063" s="0" t="str">
        <f aca="false">IF(CONCATENATE($A3063,$C3063)=CONCATENATE($A3064,$C3064),0,CONCATENATE($A3063,$C3063))</f>
        <v>821737131</v>
      </c>
      <c r="E3063" s="3" t="n">
        <v>37159</v>
      </c>
      <c r="F3063" s="0" t="n">
        <v>0</v>
      </c>
      <c r="G3063" s="0" t="n">
        <v>12475</v>
      </c>
      <c r="H3063" s="0" t="n">
        <f aca="false">F3063-G3063</f>
        <v>-12475</v>
      </c>
      <c r="I3063" s="0" t="n">
        <f aca="false">IF(E3063=$S$2,H3063,0)</f>
        <v>-12475</v>
      </c>
      <c r="J3063" s="0" t="n">
        <f aca="false">IF($A3063=$A3062,J3062+I3063,I3063)</f>
        <v>-50375</v>
      </c>
      <c r="K3063" s="0" t="n">
        <f aca="false">IF(E3063=$S$3,H3063,0)</f>
        <v>0</v>
      </c>
      <c r="L3063" s="0" t="n">
        <f aca="false">IF($A3063=$A3062,L3062+K3063,K3063)</f>
        <v>0</v>
      </c>
      <c r="M3063" s="0" t="n">
        <f aca="false">IF(E3063=$S$4,H3063,0)</f>
        <v>0</v>
      </c>
      <c r="N3063" s="0" t="n">
        <f aca="false">IF($A3063=$A3062,N3062+M3063,M3063)</f>
        <v>0</v>
      </c>
      <c r="O3063" s="0" t="n">
        <f aca="false">IF(C3063&lt;=$S$2,J3063+L3063+N3063,IF(C3063&lt;=$S$3,L3063+N3063,IF(C3063&lt;=$S$4,N3063,0)))</f>
        <v>-50375</v>
      </c>
      <c r="P3063" s="0" t="n">
        <f aca="false">MAX(O3063,0)</f>
        <v>0</v>
      </c>
    </row>
    <row r="3064" customFormat="false" ht="12.75" hidden="false" customHeight="false" outlineLevel="0" collapsed="false">
      <c r="A3064" s="0" t="n">
        <v>8217</v>
      </c>
      <c r="B3064" s="0" t="s">
        <v>89</v>
      </c>
      <c r="C3064" s="3" t="n">
        <v>37132</v>
      </c>
      <c r="D3064" s="0" t="str">
        <f aca="false">IF(CONCATENATE($A3064,$C3064)=CONCATENATE($A3065,$C3065),0,CONCATENATE($A3064,$C3064))</f>
        <v>821737132</v>
      </c>
      <c r="E3064" s="3" t="n">
        <v>37159</v>
      </c>
      <c r="F3064" s="0" t="n">
        <v>0</v>
      </c>
      <c r="G3064" s="0" t="n">
        <v>24025</v>
      </c>
      <c r="H3064" s="0" t="n">
        <f aca="false">F3064-G3064</f>
        <v>-24025</v>
      </c>
      <c r="I3064" s="0" t="n">
        <f aca="false">IF(E3064=$S$2,H3064,0)</f>
        <v>-24025</v>
      </c>
      <c r="J3064" s="0" t="n">
        <f aca="false">IF($A3064=$A3063,J3063+I3064,I3064)</f>
        <v>-74400</v>
      </c>
      <c r="K3064" s="0" t="n">
        <f aca="false">IF(E3064=$S$3,H3064,0)</f>
        <v>0</v>
      </c>
      <c r="L3064" s="0" t="n">
        <f aca="false">IF($A3064=$A3063,L3063+K3064,K3064)</f>
        <v>0</v>
      </c>
      <c r="M3064" s="0" t="n">
        <f aca="false">IF(E3064=$S$4,H3064,0)</f>
        <v>0</v>
      </c>
      <c r="N3064" s="0" t="n">
        <f aca="false">IF($A3064=$A3063,N3063+M3064,M3064)</f>
        <v>0</v>
      </c>
      <c r="O3064" s="0" t="n">
        <f aca="false">IF(C3064&lt;=$S$2,J3064+L3064+N3064,IF(C3064&lt;=$S$3,L3064+N3064,IF(C3064&lt;=$S$4,N3064,0)))</f>
        <v>-74400</v>
      </c>
      <c r="P3064" s="0" t="n">
        <f aca="false">MAX(O3064,0)</f>
        <v>0</v>
      </c>
    </row>
    <row r="3065" customFormat="false" ht="12.75" hidden="false" customHeight="false" outlineLevel="0" collapsed="false">
      <c r="A3065" s="0" t="n">
        <v>8217</v>
      </c>
      <c r="B3065" s="0" t="s">
        <v>89</v>
      </c>
      <c r="C3065" s="3" t="n">
        <v>37133</v>
      </c>
      <c r="D3065" s="0" t="n">
        <f aca="false">IF(CONCATENATE($A3065,$C3065)=CONCATENATE($A3066,$C3066),0,CONCATENATE($A3065,$C3065))</f>
        <v>0</v>
      </c>
      <c r="E3065" s="3" t="n">
        <v>37159</v>
      </c>
      <c r="F3065" s="0" t="n">
        <v>0</v>
      </c>
      <c r="G3065" s="0" t="n">
        <v>11975</v>
      </c>
      <c r="H3065" s="0" t="n">
        <f aca="false">F3065-G3065</f>
        <v>-11975</v>
      </c>
      <c r="I3065" s="0" t="n">
        <f aca="false">IF(E3065=$S$2,H3065,0)</f>
        <v>-11975</v>
      </c>
      <c r="J3065" s="0" t="n">
        <f aca="false">IF($A3065=$A3064,J3064+I3065,I3065)</f>
        <v>-86375</v>
      </c>
      <c r="K3065" s="0" t="n">
        <f aca="false">IF(E3065=$S$3,H3065,0)</f>
        <v>0</v>
      </c>
      <c r="L3065" s="0" t="n">
        <f aca="false">IF($A3065=$A3064,L3064+K3065,K3065)</f>
        <v>0</v>
      </c>
      <c r="M3065" s="0" t="n">
        <f aca="false">IF(E3065=$S$4,H3065,0)</f>
        <v>0</v>
      </c>
      <c r="N3065" s="0" t="n">
        <f aca="false">IF($A3065=$A3064,N3064+M3065,M3065)</f>
        <v>0</v>
      </c>
      <c r="O3065" s="0" t="n">
        <f aca="false">IF(C3065&lt;=$S$2,J3065+L3065+N3065,IF(C3065&lt;=$S$3,L3065+N3065,IF(C3065&lt;=$S$4,N3065,0)))</f>
        <v>-86375</v>
      </c>
      <c r="P3065" s="0" t="n">
        <f aca="false">MAX(O3065,0)</f>
        <v>0</v>
      </c>
    </row>
    <row r="3066" customFormat="false" ht="12.75" hidden="false" customHeight="false" outlineLevel="0" collapsed="false">
      <c r="A3066" s="0" t="n">
        <v>8217</v>
      </c>
      <c r="B3066" s="0" t="s">
        <v>89</v>
      </c>
      <c r="C3066" s="3" t="n">
        <v>37133</v>
      </c>
      <c r="D3066" s="0" t="str">
        <f aca="false">IF(CONCATENATE($A3066,$C3066)=CONCATENATE($A3067,$C3067),0,CONCATENATE($A3066,$C3066))</f>
        <v>821737133</v>
      </c>
      <c r="E3066" s="3" t="n">
        <v>37189</v>
      </c>
      <c r="F3066" s="0" t="n">
        <v>0</v>
      </c>
      <c r="G3066" s="0" t="n">
        <v>46500</v>
      </c>
      <c r="H3066" s="0" t="n">
        <f aca="false">F3066-G3066</f>
        <v>-46500</v>
      </c>
      <c r="I3066" s="0" t="n">
        <f aca="false">IF(E3066=$S$2,H3066,0)</f>
        <v>0</v>
      </c>
      <c r="J3066" s="0" t="n">
        <f aca="false">IF($A3066=$A3065,J3065+I3066,I3066)</f>
        <v>-86375</v>
      </c>
      <c r="K3066" s="0" t="n">
        <f aca="false">IF(E3066=$S$3,H3066,0)</f>
        <v>-46500</v>
      </c>
      <c r="L3066" s="0" t="n">
        <f aca="false">IF($A3066=$A3065,L3065+K3066,K3066)</f>
        <v>-46500</v>
      </c>
      <c r="M3066" s="0" t="n">
        <f aca="false">IF(E3066=$S$4,H3066,0)</f>
        <v>0</v>
      </c>
      <c r="N3066" s="0" t="n">
        <f aca="false">IF($A3066=$A3065,N3065+M3066,M3066)</f>
        <v>0</v>
      </c>
      <c r="O3066" s="0" t="n">
        <f aca="false">IF(C3066&lt;=$S$2,J3066+L3066+N3066,IF(C3066&lt;=$S$3,L3066+N3066,IF(C3066&lt;=$S$4,N3066,0)))</f>
        <v>-132875</v>
      </c>
      <c r="P3066" s="0" t="n">
        <f aca="false">MAX(O3066,0)</f>
        <v>0</v>
      </c>
    </row>
    <row r="3067" customFormat="false" ht="12.75" hidden="false" customHeight="false" outlineLevel="0" collapsed="false">
      <c r="A3067" s="0" t="n">
        <v>8217</v>
      </c>
      <c r="B3067" s="0" t="s">
        <v>89</v>
      </c>
      <c r="C3067" s="3" t="n">
        <v>37134</v>
      </c>
      <c r="D3067" s="0" t="str">
        <f aca="false">IF(CONCATENATE($A3067,$C3067)=CONCATENATE($A3068,$C3068),0,CONCATENATE($A3067,$C3067))</f>
        <v>821737134</v>
      </c>
      <c r="E3067" s="3" t="n">
        <v>37189</v>
      </c>
      <c r="F3067" s="0" t="n">
        <v>48400</v>
      </c>
      <c r="G3067" s="0" t="n">
        <v>48700</v>
      </c>
      <c r="H3067" s="0" t="n">
        <f aca="false">F3067-G3067</f>
        <v>-300</v>
      </c>
      <c r="I3067" s="0" t="n">
        <f aca="false">IF(E3067=$S$2,H3067,0)</f>
        <v>0</v>
      </c>
      <c r="J3067" s="0" t="n">
        <f aca="false">IF($A3067=$A3066,J3066+I3067,I3067)</f>
        <v>-86375</v>
      </c>
      <c r="K3067" s="0" t="n">
        <f aca="false">IF(E3067=$S$3,H3067,0)</f>
        <v>-300</v>
      </c>
      <c r="L3067" s="0" t="n">
        <f aca="false">IF($A3067=$A3066,L3066+K3067,K3067)</f>
        <v>-46800</v>
      </c>
      <c r="M3067" s="0" t="n">
        <f aca="false">IF(E3067=$S$4,H3067,0)</f>
        <v>0</v>
      </c>
      <c r="N3067" s="0" t="n">
        <f aca="false">IF($A3067=$A3066,N3066+M3067,M3067)</f>
        <v>0</v>
      </c>
      <c r="O3067" s="0" t="n">
        <f aca="false">IF(C3067&lt;=$S$2,J3067+L3067+N3067,IF(C3067&lt;=$S$3,L3067+N3067,IF(C3067&lt;=$S$4,N3067,0)))</f>
        <v>-133175</v>
      </c>
      <c r="P3067" s="0" t="n">
        <f aca="false">MAX(O3067,0)</f>
        <v>0</v>
      </c>
    </row>
    <row r="3068" customFormat="false" ht="12.75" hidden="false" customHeight="false" outlineLevel="0" collapsed="false">
      <c r="A3068" s="0" t="n">
        <v>8217</v>
      </c>
      <c r="B3068" s="0" t="s">
        <v>89</v>
      </c>
      <c r="C3068" s="3" t="n">
        <v>37141</v>
      </c>
      <c r="D3068" s="0" t="str">
        <f aca="false">IF(CONCATENATE($A3068,$C3068)=CONCATENATE($A3069,$C3069),0,CONCATENATE($A3068,$C3068))</f>
        <v>821737141</v>
      </c>
      <c r="E3068" s="3" t="n">
        <v>37189</v>
      </c>
      <c r="F3068" s="0" t="n">
        <v>67800</v>
      </c>
      <c r="G3068" s="0" t="n">
        <v>0</v>
      </c>
      <c r="H3068" s="0" t="n">
        <f aca="false">F3068-G3068</f>
        <v>67800</v>
      </c>
      <c r="I3068" s="0" t="n">
        <f aca="false">IF(E3068=$S$2,H3068,0)</f>
        <v>0</v>
      </c>
      <c r="J3068" s="0" t="n">
        <f aca="false">IF($A3068=$A3067,J3067+I3068,I3068)</f>
        <v>-86375</v>
      </c>
      <c r="K3068" s="0" t="n">
        <f aca="false">IF(E3068=$S$3,H3068,0)</f>
        <v>67800</v>
      </c>
      <c r="L3068" s="0" t="n">
        <f aca="false">IF($A3068=$A3067,L3067+K3068,K3068)</f>
        <v>21000</v>
      </c>
      <c r="M3068" s="0" t="n">
        <f aca="false">IF(E3068=$S$4,H3068,0)</f>
        <v>0</v>
      </c>
      <c r="N3068" s="0" t="n">
        <f aca="false">IF($A3068=$A3067,N3067+M3068,M3068)</f>
        <v>0</v>
      </c>
      <c r="O3068" s="0" t="n">
        <f aca="false">IF(C3068&lt;=$S$2,J3068+L3068+N3068,IF(C3068&lt;=$S$3,L3068+N3068,IF(C3068&lt;=$S$4,N3068,0)))</f>
        <v>-65375</v>
      </c>
      <c r="P3068" s="0" t="n">
        <f aca="false">MAX(O3068,0)</f>
        <v>0</v>
      </c>
    </row>
    <row r="3069" customFormat="false" ht="12.75" hidden="false" customHeight="false" outlineLevel="0" collapsed="false">
      <c r="A3069" s="0" t="n">
        <v>8217</v>
      </c>
      <c r="B3069" s="0" t="s">
        <v>89</v>
      </c>
      <c r="C3069" s="3" t="n">
        <v>37144</v>
      </c>
      <c r="D3069" s="0" t="str">
        <f aca="false">IF(CONCATENATE($A3069,$C3069)=CONCATENATE($A3070,$C3070),0,CONCATENATE($A3069,$C3069))</f>
        <v>821737144</v>
      </c>
      <c r="E3069" s="3" t="n">
        <v>37189</v>
      </c>
      <c r="F3069" s="0" t="n">
        <v>23425</v>
      </c>
      <c r="G3069" s="0" t="n">
        <v>0</v>
      </c>
      <c r="H3069" s="0" t="n">
        <f aca="false">F3069-G3069</f>
        <v>23425</v>
      </c>
      <c r="I3069" s="0" t="n">
        <f aca="false">IF(E3069=$S$2,H3069,0)</f>
        <v>0</v>
      </c>
      <c r="J3069" s="0" t="n">
        <f aca="false">IF($A3069=$A3068,J3068+I3069,I3069)</f>
        <v>-86375</v>
      </c>
      <c r="K3069" s="0" t="n">
        <f aca="false">IF(E3069=$S$3,H3069,0)</f>
        <v>23425</v>
      </c>
      <c r="L3069" s="0" t="n">
        <f aca="false">IF($A3069=$A3068,L3068+K3069,K3069)</f>
        <v>44425</v>
      </c>
      <c r="M3069" s="0" t="n">
        <f aca="false">IF(E3069=$S$4,H3069,0)</f>
        <v>0</v>
      </c>
      <c r="N3069" s="0" t="n">
        <f aca="false">IF($A3069=$A3068,N3068+M3069,M3069)</f>
        <v>0</v>
      </c>
      <c r="O3069" s="0" t="n">
        <f aca="false">IF(C3069&lt;=$S$2,J3069+L3069+N3069,IF(C3069&lt;=$S$3,L3069+N3069,IF(C3069&lt;=$S$4,N3069,0)))</f>
        <v>-41950</v>
      </c>
      <c r="P3069" s="0" t="n">
        <f aca="false">MAX(O3069,0)</f>
        <v>0</v>
      </c>
    </row>
    <row r="3070" customFormat="false" ht="12.75" hidden="false" customHeight="false" outlineLevel="0" collapsed="false">
      <c r="A3070" s="0" t="n">
        <v>8217</v>
      </c>
      <c r="B3070" s="0" t="s">
        <v>89</v>
      </c>
      <c r="C3070" s="3" t="n">
        <v>37151</v>
      </c>
      <c r="D3070" s="0" t="str">
        <f aca="false">IF(CONCATENATE($A3070,$C3070)=CONCATENATE($A3071,$C3071),0,CONCATENATE($A3070,$C3070))</f>
        <v>821737151</v>
      </c>
      <c r="E3070" s="3" t="n">
        <v>37189</v>
      </c>
      <c r="F3070" s="0" t="n">
        <v>6705</v>
      </c>
      <c r="G3070" s="0" t="n">
        <v>12025</v>
      </c>
      <c r="H3070" s="0" t="n">
        <f aca="false">F3070-G3070</f>
        <v>-5320</v>
      </c>
      <c r="I3070" s="0" t="n">
        <f aca="false">IF(E3070=$S$2,H3070,0)</f>
        <v>0</v>
      </c>
      <c r="J3070" s="0" t="n">
        <f aca="false">IF($A3070=$A3069,J3069+I3070,I3070)</f>
        <v>-86375</v>
      </c>
      <c r="K3070" s="0" t="n">
        <f aca="false">IF(E3070=$S$3,H3070,0)</f>
        <v>-5320</v>
      </c>
      <c r="L3070" s="0" t="n">
        <f aca="false">IF($A3070=$A3069,L3069+K3070,K3070)</f>
        <v>39105</v>
      </c>
      <c r="M3070" s="0" t="n">
        <f aca="false">IF(E3070=$S$4,H3070,0)</f>
        <v>0</v>
      </c>
      <c r="N3070" s="0" t="n">
        <f aca="false">IF($A3070=$A3069,N3069+M3070,M3070)</f>
        <v>0</v>
      </c>
      <c r="O3070" s="0" t="n">
        <f aca="false">IF(C3070&lt;=$S$2,J3070+L3070+N3070,IF(C3070&lt;=$S$3,L3070+N3070,IF(C3070&lt;=$S$4,N3070,0)))</f>
        <v>-47270</v>
      </c>
      <c r="P3070" s="0" t="n">
        <f aca="false">MAX(O3070,0)</f>
        <v>0</v>
      </c>
    </row>
    <row r="3071" customFormat="false" ht="12.75" hidden="false" customHeight="false" outlineLevel="0" collapsed="false">
      <c r="A3071" s="0" t="n">
        <v>8217</v>
      </c>
      <c r="B3071" s="0" t="s">
        <v>89</v>
      </c>
      <c r="C3071" s="3" t="n">
        <v>37158</v>
      </c>
      <c r="D3071" s="0" t="str">
        <f aca="false">IF(CONCATENATE($A3071,$C3071)=CONCATENATE($A3072,$C3072),0,CONCATENATE($A3071,$C3071))</f>
        <v>821737158</v>
      </c>
      <c r="E3071" s="3" t="n">
        <v>37189</v>
      </c>
      <c r="F3071" s="0" t="n">
        <v>10125</v>
      </c>
      <c r="G3071" s="0" t="n">
        <v>9750</v>
      </c>
      <c r="H3071" s="0" t="n">
        <f aca="false">F3071-G3071</f>
        <v>375</v>
      </c>
      <c r="I3071" s="0" t="n">
        <f aca="false">IF(E3071=$S$2,H3071,0)</f>
        <v>0</v>
      </c>
      <c r="J3071" s="0" t="n">
        <f aca="false">IF($A3071=$A3070,J3070+I3071,I3071)</f>
        <v>-86375</v>
      </c>
      <c r="K3071" s="0" t="n">
        <f aca="false">IF(E3071=$S$3,H3071,0)</f>
        <v>375</v>
      </c>
      <c r="L3071" s="0" t="n">
        <f aca="false">IF($A3071=$A3070,L3070+K3071,K3071)</f>
        <v>39480</v>
      </c>
      <c r="M3071" s="0" t="n">
        <f aca="false">IF(E3071=$S$4,H3071,0)</f>
        <v>0</v>
      </c>
      <c r="N3071" s="0" t="n">
        <f aca="false">IF($A3071=$A3070,N3070+M3071,M3071)</f>
        <v>0</v>
      </c>
      <c r="O3071" s="0" t="n">
        <f aca="false">IF(C3071&lt;=$S$2,J3071+L3071+N3071,IF(C3071&lt;=$S$3,L3071+N3071,IF(C3071&lt;=$S$4,N3071,0)))</f>
        <v>-46895</v>
      </c>
      <c r="P3071" s="0" t="n">
        <f aca="false">MAX(O3071,0)</f>
        <v>0</v>
      </c>
    </row>
    <row r="3072" customFormat="false" ht="12.75" hidden="false" customHeight="false" outlineLevel="0" collapsed="false">
      <c r="A3072" s="0" t="n">
        <v>8217</v>
      </c>
      <c r="B3072" s="0" t="s">
        <v>89</v>
      </c>
      <c r="C3072" s="3" t="n">
        <v>37159</v>
      </c>
      <c r="D3072" s="0" t="str">
        <f aca="false">IF(CONCATENATE($A3072,$C3072)=CONCATENATE($A3073,$C3073),0,CONCATENATE($A3072,$C3072))</f>
        <v>821737159</v>
      </c>
      <c r="E3072" s="3" t="n">
        <v>37189</v>
      </c>
      <c r="F3072" s="0" t="n">
        <v>0</v>
      </c>
      <c r="G3072" s="0" t="n">
        <v>9950</v>
      </c>
      <c r="H3072" s="0" t="n">
        <f aca="false">F3072-G3072</f>
        <v>-9950</v>
      </c>
      <c r="I3072" s="0" t="n">
        <f aca="false">IF(E3072=$S$2,H3072,0)</f>
        <v>0</v>
      </c>
      <c r="J3072" s="0" t="n">
        <f aca="false">IF($A3072=$A3071,J3071+I3072,I3072)</f>
        <v>-86375</v>
      </c>
      <c r="K3072" s="0" t="n">
        <f aca="false">IF(E3072=$S$3,H3072,0)</f>
        <v>-9950</v>
      </c>
      <c r="L3072" s="0" t="n">
        <f aca="false">IF($A3072=$A3071,L3071+K3072,K3072)</f>
        <v>29530</v>
      </c>
      <c r="M3072" s="0" t="n">
        <f aca="false">IF(E3072=$S$4,H3072,0)</f>
        <v>0</v>
      </c>
      <c r="N3072" s="0" t="n">
        <f aca="false">IF($A3072=$A3071,N3071+M3072,M3072)</f>
        <v>0</v>
      </c>
      <c r="O3072" s="0" t="n">
        <f aca="false">IF(C3072&lt;=$S$2,J3072+L3072+N3072,IF(C3072&lt;=$S$3,L3072+N3072,IF(C3072&lt;=$S$4,N3072,0)))</f>
        <v>-56845</v>
      </c>
      <c r="P3072" s="0" t="n">
        <f aca="false">MAX(O3072,0)</f>
        <v>0</v>
      </c>
    </row>
    <row r="3073" customFormat="false" ht="12.75" hidden="false" customHeight="false" outlineLevel="0" collapsed="false">
      <c r="A3073" s="0" t="n">
        <v>8217</v>
      </c>
      <c r="B3073" s="0" t="s">
        <v>89</v>
      </c>
      <c r="C3073" s="3" t="n">
        <v>37160</v>
      </c>
      <c r="D3073" s="0" t="str">
        <f aca="false">IF(CONCATENATE($A3073,$C3073)=CONCATENATE($A3074,$C3074),0,CONCATENATE($A3073,$C3073))</f>
        <v>821737160</v>
      </c>
      <c r="E3073" s="3" t="n">
        <v>37189</v>
      </c>
      <c r="F3073" s="0" t="n">
        <v>0</v>
      </c>
      <c r="G3073" s="0" t="n">
        <v>9675</v>
      </c>
      <c r="H3073" s="0" t="n">
        <f aca="false">F3073-G3073</f>
        <v>-9675</v>
      </c>
      <c r="I3073" s="0" t="n">
        <f aca="false">IF(E3073=$S$2,H3073,0)</f>
        <v>0</v>
      </c>
      <c r="J3073" s="0" t="n">
        <f aca="false">IF($A3073=$A3072,J3072+I3073,I3073)</f>
        <v>-86375</v>
      </c>
      <c r="K3073" s="0" t="n">
        <f aca="false">IF(E3073=$S$3,H3073,0)</f>
        <v>-9675</v>
      </c>
      <c r="L3073" s="0" t="n">
        <f aca="false">IF($A3073=$A3072,L3072+K3073,K3073)</f>
        <v>19855</v>
      </c>
      <c r="M3073" s="0" t="n">
        <f aca="false">IF(E3073=$S$4,H3073,0)</f>
        <v>0</v>
      </c>
      <c r="N3073" s="0" t="n">
        <f aca="false">IF($A3073=$A3072,N3072+M3073,M3073)</f>
        <v>0</v>
      </c>
      <c r="O3073" s="0" t="n">
        <f aca="false">IF(C3073&lt;=$S$2,J3073+L3073+N3073,IF(C3073&lt;=$S$3,L3073+N3073,IF(C3073&lt;=$S$4,N3073,0)))</f>
        <v>19855</v>
      </c>
      <c r="P3073" s="0" t="n">
        <f aca="false">MAX(O3073,0)</f>
        <v>19855</v>
      </c>
    </row>
    <row r="3074" customFormat="false" ht="12.75" hidden="false" customHeight="false" outlineLevel="0" collapsed="false">
      <c r="A3074" s="0" t="n">
        <v>8217</v>
      </c>
      <c r="B3074" s="0" t="s">
        <v>89</v>
      </c>
      <c r="C3074" s="3" t="n">
        <v>37162</v>
      </c>
      <c r="D3074" s="0" t="str">
        <f aca="false">IF(CONCATENATE($A3074,$C3074)=CONCATENATE($A3075,$C3075),0,CONCATENATE($A3074,$C3074))</f>
        <v>821737162</v>
      </c>
      <c r="E3074" s="3" t="n">
        <v>37220</v>
      </c>
      <c r="F3074" s="0" t="n">
        <v>0</v>
      </c>
      <c r="G3074" s="0" t="n">
        <v>12919</v>
      </c>
      <c r="H3074" s="0" t="n">
        <f aca="false">F3074-G3074</f>
        <v>-12919</v>
      </c>
      <c r="I3074" s="0" t="n">
        <f aca="false">IF(E3074=$S$2,H3074,0)</f>
        <v>0</v>
      </c>
      <c r="J3074" s="0" t="n">
        <f aca="false">IF($A3074=$A3073,J3073+I3074,I3074)</f>
        <v>-86375</v>
      </c>
      <c r="K3074" s="0" t="n">
        <f aca="false">IF(E3074=$S$3,H3074,0)</f>
        <v>0</v>
      </c>
      <c r="L3074" s="0" t="n">
        <f aca="false">IF($A3074=$A3073,L3073+K3074,K3074)</f>
        <v>19855</v>
      </c>
      <c r="M3074" s="0" t="n">
        <f aca="false">IF(E3074=$S$4,H3074,0)</f>
        <v>-12919</v>
      </c>
      <c r="N3074" s="0" t="n">
        <f aca="false">IF($A3074=$A3073,N3073+M3074,M3074)</f>
        <v>-12919</v>
      </c>
      <c r="O3074" s="0" t="n">
        <f aca="false">IF(C3074&lt;=$S$2,J3074+L3074+N3074,IF(C3074&lt;=$S$3,L3074+N3074,IF(C3074&lt;=$S$4,N3074,0)))</f>
        <v>6936</v>
      </c>
      <c r="P3074" s="0" t="n">
        <f aca="false">MAX(O3074,0)</f>
        <v>6936</v>
      </c>
    </row>
    <row r="3075" customFormat="false" ht="12.75" hidden="false" customHeight="false" outlineLevel="0" collapsed="false">
      <c r="A3075" s="0" t="n">
        <v>8217</v>
      </c>
      <c r="B3075" s="0" t="s">
        <v>89</v>
      </c>
      <c r="C3075" s="3" t="n">
        <v>37166</v>
      </c>
      <c r="D3075" s="0" t="str">
        <f aca="false">IF(CONCATENATE($A3075,$C3075)=CONCATENATE($A3076,$C3076),0,CONCATENATE($A3075,$C3075))</f>
        <v>821737166</v>
      </c>
      <c r="E3075" s="3" t="n">
        <v>37220</v>
      </c>
      <c r="F3075" s="0" t="n">
        <v>10125</v>
      </c>
      <c r="G3075" s="0" t="n">
        <v>0</v>
      </c>
      <c r="H3075" s="0" t="n">
        <f aca="false">F3075-G3075</f>
        <v>10125</v>
      </c>
      <c r="I3075" s="0" t="n">
        <f aca="false">IF(E3075=$S$2,H3075,0)</f>
        <v>0</v>
      </c>
      <c r="J3075" s="0" t="n">
        <f aca="false">IF($A3075=$A3074,J3074+I3075,I3075)</f>
        <v>-86375</v>
      </c>
      <c r="K3075" s="0" t="n">
        <f aca="false">IF(E3075=$S$3,H3075,0)</f>
        <v>0</v>
      </c>
      <c r="L3075" s="0" t="n">
        <f aca="false">IF($A3075=$A3074,L3074+K3075,K3075)</f>
        <v>19855</v>
      </c>
      <c r="M3075" s="0" t="n">
        <f aca="false">IF(E3075=$S$4,H3075,0)</f>
        <v>10125</v>
      </c>
      <c r="N3075" s="0" t="n">
        <f aca="false">IF($A3075=$A3074,N3074+M3075,M3075)</f>
        <v>-2794</v>
      </c>
      <c r="O3075" s="0" t="n">
        <f aca="false">IF(C3075&lt;=$S$2,J3075+L3075+N3075,IF(C3075&lt;=$S$3,L3075+N3075,IF(C3075&lt;=$S$4,N3075,0)))</f>
        <v>17061</v>
      </c>
      <c r="P3075" s="0" t="n">
        <f aca="false">MAX(O3075,0)</f>
        <v>17061</v>
      </c>
    </row>
    <row r="3076" customFormat="false" ht="12.75" hidden="false" customHeight="false" outlineLevel="0" collapsed="false">
      <c r="A3076" s="0" t="n">
        <v>8217</v>
      </c>
      <c r="B3076" s="0" t="s">
        <v>89</v>
      </c>
      <c r="C3076" s="3" t="n">
        <v>37167</v>
      </c>
      <c r="D3076" s="0" t="str">
        <f aca="false">IF(CONCATENATE($A3076,$C3076)=CONCATENATE($A3077,$C3077),0,CONCATENATE($A3076,$C3076))</f>
        <v>821737167</v>
      </c>
      <c r="E3076" s="3" t="n">
        <v>37220</v>
      </c>
      <c r="F3076" s="0" t="n">
        <v>10813</v>
      </c>
      <c r="G3076" s="0" t="n">
        <v>20381</v>
      </c>
      <c r="H3076" s="0" t="n">
        <f aca="false">F3076-G3076</f>
        <v>-9568</v>
      </c>
      <c r="I3076" s="0" t="n">
        <f aca="false">IF(E3076=$S$2,H3076,0)</f>
        <v>0</v>
      </c>
      <c r="J3076" s="0" t="n">
        <f aca="false">IF($A3076=$A3075,J3075+I3076,I3076)</f>
        <v>-86375</v>
      </c>
      <c r="K3076" s="0" t="n">
        <f aca="false">IF(E3076=$S$3,H3076,0)</f>
        <v>0</v>
      </c>
      <c r="L3076" s="0" t="n">
        <f aca="false">IF($A3076=$A3075,L3075+K3076,K3076)</f>
        <v>19855</v>
      </c>
      <c r="M3076" s="0" t="n">
        <f aca="false">IF(E3076=$S$4,H3076,0)</f>
        <v>-9568</v>
      </c>
      <c r="N3076" s="0" t="n">
        <f aca="false">IF($A3076=$A3075,N3075+M3076,M3076)</f>
        <v>-12362</v>
      </c>
      <c r="O3076" s="0" t="n">
        <f aca="false">IF(C3076&lt;=$S$2,J3076+L3076+N3076,IF(C3076&lt;=$S$3,L3076+N3076,IF(C3076&lt;=$S$4,N3076,0)))</f>
        <v>7493</v>
      </c>
      <c r="P3076" s="0" t="n">
        <f aca="false">MAX(O3076,0)</f>
        <v>7493</v>
      </c>
    </row>
    <row r="3077" customFormat="false" ht="12.75" hidden="false" customHeight="false" outlineLevel="0" collapsed="false">
      <c r="A3077" s="0" t="n">
        <v>8217</v>
      </c>
      <c r="B3077" s="0" t="s">
        <v>89</v>
      </c>
      <c r="C3077" s="3" t="n">
        <v>37173</v>
      </c>
      <c r="D3077" s="0" t="str">
        <f aca="false">IF(CONCATENATE($A3077,$C3077)=CONCATENATE($A3078,$C3078),0,CONCATENATE($A3077,$C3077))</f>
        <v>821737173</v>
      </c>
      <c r="E3077" s="3" t="n">
        <v>37220</v>
      </c>
      <c r="F3077" s="0" t="n">
        <v>10700</v>
      </c>
      <c r="G3077" s="0" t="n">
        <v>10675</v>
      </c>
      <c r="H3077" s="0" t="n">
        <f aca="false">F3077-G3077</f>
        <v>25</v>
      </c>
      <c r="I3077" s="0" t="n">
        <f aca="false">IF(E3077=$S$2,H3077,0)</f>
        <v>0</v>
      </c>
      <c r="J3077" s="0" t="n">
        <f aca="false">IF($A3077=$A3076,J3076+I3077,I3077)</f>
        <v>-86375</v>
      </c>
      <c r="K3077" s="0" t="n">
        <f aca="false">IF(E3077=$S$3,H3077,0)</f>
        <v>0</v>
      </c>
      <c r="L3077" s="0" t="n">
        <f aca="false">IF($A3077=$A3076,L3076+K3077,K3077)</f>
        <v>19855</v>
      </c>
      <c r="M3077" s="0" t="n">
        <f aca="false">IF(E3077=$S$4,H3077,0)</f>
        <v>25</v>
      </c>
      <c r="N3077" s="0" t="n">
        <f aca="false">IF($A3077=$A3076,N3076+M3077,M3077)</f>
        <v>-12337</v>
      </c>
      <c r="O3077" s="0" t="n">
        <f aca="false">IF(C3077&lt;=$S$2,J3077+L3077+N3077,IF(C3077&lt;=$S$3,L3077+N3077,IF(C3077&lt;=$S$4,N3077,0)))</f>
        <v>7518</v>
      </c>
      <c r="P3077" s="0" t="n">
        <f aca="false">MAX(O3077,0)</f>
        <v>7518</v>
      </c>
    </row>
    <row r="3078" customFormat="false" ht="12.75" hidden="false" customHeight="false" outlineLevel="0" collapsed="false">
      <c r="A3078" s="0" t="n">
        <v>8217</v>
      </c>
      <c r="B3078" s="0" t="s">
        <v>89</v>
      </c>
      <c r="C3078" s="3" t="n">
        <v>37179</v>
      </c>
      <c r="D3078" s="0" t="str">
        <f aca="false">IF(CONCATENATE($A3078,$C3078)=CONCATENATE($A3079,$C3079),0,CONCATENATE($A3078,$C3078))</f>
        <v>821737179</v>
      </c>
      <c r="E3078" s="3" t="n">
        <v>37220</v>
      </c>
      <c r="F3078" s="0" t="n">
        <v>0</v>
      </c>
      <c r="G3078" s="0" t="n">
        <v>10850</v>
      </c>
      <c r="H3078" s="0" t="n">
        <f aca="false">F3078-G3078</f>
        <v>-10850</v>
      </c>
      <c r="I3078" s="0" t="n">
        <f aca="false">IF(E3078=$S$2,H3078,0)</f>
        <v>0</v>
      </c>
      <c r="J3078" s="0" t="n">
        <f aca="false">IF($A3078=$A3077,J3077+I3078,I3078)</f>
        <v>-86375</v>
      </c>
      <c r="K3078" s="0" t="n">
        <f aca="false">IF(E3078=$S$3,H3078,0)</f>
        <v>0</v>
      </c>
      <c r="L3078" s="0" t="n">
        <f aca="false">IF($A3078=$A3077,L3077+K3078,K3078)</f>
        <v>19855</v>
      </c>
      <c r="M3078" s="0" t="n">
        <f aca="false">IF(E3078=$S$4,H3078,0)</f>
        <v>-10850</v>
      </c>
      <c r="N3078" s="0" t="n">
        <f aca="false">IF($A3078=$A3077,N3077+M3078,M3078)</f>
        <v>-23187</v>
      </c>
      <c r="O3078" s="0" t="n">
        <f aca="false">IF(C3078&lt;=$S$2,J3078+L3078+N3078,IF(C3078&lt;=$S$3,L3078+N3078,IF(C3078&lt;=$S$4,N3078,0)))</f>
        <v>-3332</v>
      </c>
      <c r="P3078" s="0" t="n">
        <f aca="false">MAX(O3078,0)</f>
        <v>0</v>
      </c>
    </row>
    <row r="3079" customFormat="false" ht="12.75" hidden="false" customHeight="false" outlineLevel="0" collapsed="false">
      <c r="A3079" s="0" t="n">
        <v>8217</v>
      </c>
      <c r="B3079" s="0" t="s">
        <v>89</v>
      </c>
      <c r="C3079" s="3" t="n">
        <v>37180</v>
      </c>
      <c r="D3079" s="0" t="str">
        <f aca="false">IF(CONCATENATE($A3079,$C3079)=CONCATENATE($A3080,$C3080),0,CONCATENATE($A3079,$C3079))</f>
        <v>821737180</v>
      </c>
      <c r="E3079" s="3" t="n">
        <v>37220</v>
      </c>
      <c r="F3079" s="0" t="n">
        <v>25288</v>
      </c>
      <c r="G3079" s="0" t="n">
        <v>0</v>
      </c>
      <c r="H3079" s="0" t="n">
        <f aca="false">F3079-G3079</f>
        <v>25288</v>
      </c>
      <c r="I3079" s="0" t="n">
        <f aca="false">IF(E3079=$S$2,H3079,0)</f>
        <v>0</v>
      </c>
      <c r="J3079" s="0" t="n">
        <f aca="false">IF($A3079=$A3078,J3078+I3079,I3079)</f>
        <v>-86375</v>
      </c>
      <c r="K3079" s="0" t="n">
        <f aca="false">IF(E3079=$S$3,H3079,0)</f>
        <v>0</v>
      </c>
      <c r="L3079" s="0" t="n">
        <f aca="false">IF($A3079=$A3078,L3078+K3079,K3079)</f>
        <v>19855</v>
      </c>
      <c r="M3079" s="0" t="n">
        <f aca="false">IF(E3079=$S$4,H3079,0)</f>
        <v>25288</v>
      </c>
      <c r="N3079" s="0" t="n">
        <f aca="false">IF($A3079=$A3078,N3078+M3079,M3079)</f>
        <v>2101</v>
      </c>
      <c r="O3079" s="0" t="n">
        <f aca="false">IF(C3079&lt;=$S$2,J3079+L3079+N3079,IF(C3079&lt;=$S$3,L3079+N3079,IF(C3079&lt;=$S$4,N3079,0)))</f>
        <v>21956</v>
      </c>
      <c r="P3079" s="0" t="n">
        <f aca="false">MAX(O3079,0)</f>
        <v>21956</v>
      </c>
    </row>
    <row r="3080" customFormat="false" ht="12.75" hidden="false" customHeight="false" outlineLevel="0" collapsed="false">
      <c r="A3080" s="0" t="n">
        <v>8217</v>
      </c>
      <c r="B3080" s="0" t="s">
        <v>89</v>
      </c>
      <c r="C3080" s="3" t="n">
        <v>37186</v>
      </c>
      <c r="D3080" s="0" t="str">
        <f aca="false">IF(CONCATENATE($A3080,$C3080)=CONCATENATE($A3081,$C3081),0,CONCATENATE($A3080,$C3080))</f>
        <v>821737186</v>
      </c>
      <c r="E3080" s="3" t="n">
        <v>37220</v>
      </c>
      <c r="F3080" s="0" t="n">
        <v>2700</v>
      </c>
      <c r="G3080" s="0" t="n">
        <v>0</v>
      </c>
      <c r="H3080" s="0" t="n">
        <f aca="false">F3080-G3080</f>
        <v>2700</v>
      </c>
      <c r="I3080" s="0" t="n">
        <f aca="false">IF(E3080=$S$2,H3080,0)</f>
        <v>0</v>
      </c>
      <c r="J3080" s="0" t="n">
        <f aca="false">IF($A3080=$A3079,J3079+I3080,I3080)</f>
        <v>-86375</v>
      </c>
      <c r="K3080" s="0" t="n">
        <f aca="false">IF(E3080=$S$3,H3080,0)</f>
        <v>0</v>
      </c>
      <c r="L3080" s="0" t="n">
        <f aca="false">IF($A3080=$A3079,L3079+K3080,K3080)</f>
        <v>19855</v>
      </c>
      <c r="M3080" s="0" t="n">
        <f aca="false">IF(E3080=$S$4,H3080,0)</f>
        <v>2700</v>
      </c>
      <c r="N3080" s="0" t="n">
        <f aca="false">IF($A3080=$A3079,N3079+M3080,M3080)</f>
        <v>4801</v>
      </c>
      <c r="O3080" s="0" t="n">
        <f aca="false">IF(C3080&lt;=$S$2,J3080+L3080+N3080,IF(C3080&lt;=$S$3,L3080+N3080,IF(C3080&lt;=$S$4,N3080,0)))</f>
        <v>24656</v>
      </c>
      <c r="P3080" s="0" t="n">
        <f aca="false">MAX(O3080,0)</f>
        <v>24656</v>
      </c>
    </row>
    <row r="3081" customFormat="false" ht="12.75" hidden="false" customHeight="false" outlineLevel="0" collapsed="false">
      <c r="A3081" s="0" t="n">
        <v>8217</v>
      </c>
      <c r="B3081" s="0" t="s">
        <v>89</v>
      </c>
      <c r="C3081" s="3" t="n">
        <v>37187</v>
      </c>
      <c r="D3081" s="0" t="str">
        <f aca="false">IF(CONCATENATE($A3081,$C3081)=CONCATENATE($A3082,$C3082),0,CONCATENATE($A3081,$C3081))</f>
        <v>821737187</v>
      </c>
      <c r="E3081" s="3" t="n">
        <v>37220</v>
      </c>
      <c r="F3081" s="0" t="n">
        <v>2920</v>
      </c>
      <c r="G3081" s="0" t="n">
        <v>0</v>
      </c>
      <c r="H3081" s="0" t="n">
        <f aca="false">F3081-G3081</f>
        <v>2920</v>
      </c>
      <c r="I3081" s="0" t="n">
        <f aca="false">IF(E3081=$S$2,H3081,0)</f>
        <v>0</v>
      </c>
      <c r="J3081" s="0" t="n">
        <f aca="false">IF($A3081=$A3080,J3080+I3081,I3081)</f>
        <v>-86375</v>
      </c>
      <c r="K3081" s="0" t="n">
        <f aca="false">IF(E3081=$S$3,H3081,0)</f>
        <v>0</v>
      </c>
      <c r="L3081" s="0" t="n">
        <f aca="false">IF($A3081=$A3080,L3080+K3081,K3081)</f>
        <v>19855</v>
      </c>
      <c r="M3081" s="0" t="n">
        <f aca="false">IF(E3081=$S$4,H3081,0)</f>
        <v>2920</v>
      </c>
      <c r="N3081" s="0" t="n">
        <f aca="false">IF($A3081=$A3080,N3080+M3081,M3081)</f>
        <v>7721</v>
      </c>
      <c r="O3081" s="0" t="n">
        <f aca="false">IF(C3081&lt;=$S$2,J3081+L3081+N3081,IF(C3081&lt;=$S$3,L3081+N3081,IF(C3081&lt;=$S$4,N3081,0)))</f>
        <v>27576</v>
      </c>
      <c r="P3081" s="0" t="n">
        <f aca="false">MAX(O3081,0)</f>
        <v>27576</v>
      </c>
    </row>
    <row r="3082" customFormat="false" ht="12.75" hidden="false" customHeight="false" outlineLevel="0" collapsed="false">
      <c r="A3082" s="0" t="n">
        <v>8217</v>
      </c>
      <c r="B3082" s="0" t="s">
        <v>89</v>
      </c>
      <c r="C3082" s="3" t="n">
        <v>37188</v>
      </c>
      <c r="D3082" s="0" t="str">
        <f aca="false">IF(CONCATENATE($A3082,$C3082)=CONCATENATE($A3083,$C3083),0,CONCATENATE($A3082,$C3082))</f>
        <v>821737188</v>
      </c>
      <c r="E3082" s="3" t="n">
        <v>37220</v>
      </c>
      <c r="F3082" s="0" t="n">
        <v>0</v>
      </c>
      <c r="G3082" s="0" t="n">
        <v>13125</v>
      </c>
      <c r="H3082" s="0" t="n">
        <f aca="false">F3082-G3082</f>
        <v>-13125</v>
      </c>
      <c r="I3082" s="0" t="n">
        <f aca="false">IF(E3082=$S$2,H3082,0)</f>
        <v>0</v>
      </c>
      <c r="J3082" s="0" t="n">
        <f aca="false">IF($A3082=$A3081,J3081+I3082,I3082)</f>
        <v>-86375</v>
      </c>
      <c r="K3082" s="0" t="n">
        <f aca="false">IF(E3082=$S$3,H3082,0)</f>
        <v>0</v>
      </c>
      <c r="L3082" s="0" t="n">
        <f aca="false">IF($A3082=$A3081,L3081+K3082,K3082)</f>
        <v>19855</v>
      </c>
      <c r="M3082" s="0" t="n">
        <f aca="false">IF(E3082=$S$4,H3082,0)</f>
        <v>-13125</v>
      </c>
      <c r="N3082" s="0" t="n">
        <f aca="false">IF($A3082=$A3081,N3081+M3082,M3082)</f>
        <v>-5404</v>
      </c>
      <c r="O3082" s="0" t="n">
        <f aca="false">IF(C3082&lt;=$S$2,J3082+L3082+N3082,IF(C3082&lt;=$S$3,L3082+N3082,IF(C3082&lt;=$S$4,N3082,0)))</f>
        <v>14451</v>
      </c>
      <c r="P3082" s="0" t="n">
        <f aca="false">MAX(O3082,0)</f>
        <v>14451</v>
      </c>
    </row>
    <row r="3083" customFormat="false" ht="12.75" hidden="false" customHeight="false" outlineLevel="0" collapsed="false">
      <c r="A3083" s="0" t="n">
        <v>8216</v>
      </c>
      <c r="B3083" s="0" t="s">
        <v>90</v>
      </c>
      <c r="C3083" s="3" t="n">
        <v>37154</v>
      </c>
      <c r="D3083" s="0" t="str">
        <f aca="false">IF(CONCATENATE($A3083,$C3083)=CONCATENATE($A3084,$C3084),0,CONCATENATE($A3083,$C3083))</f>
        <v>821637154</v>
      </c>
      <c r="E3083" s="3" t="n">
        <v>37189</v>
      </c>
      <c r="F3083" s="0" t="n">
        <v>0</v>
      </c>
      <c r="G3083" s="0" t="n">
        <v>21219</v>
      </c>
      <c r="H3083" s="0" t="n">
        <f aca="false">F3083-G3083</f>
        <v>-21219</v>
      </c>
      <c r="I3083" s="0" t="n">
        <f aca="false">IF(E3083=$S$2,H3083,0)</f>
        <v>0</v>
      </c>
      <c r="J3083" s="0" t="n">
        <f aca="false">IF($A3083=$A3082,J3082+I3083,I3083)</f>
        <v>0</v>
      </c>
      <c r="K3083" s="0" t="n">
        <f aca="false">IF(E3083=$S$3,H3083,0)</f>
        <v>-21219</v>
      </c>
      <c r="L3083" s="0" t="n">
        <f aca="false">IF($A3083=$A3082,L3082+K3083,K3083)</f>
        <v>-21219</v>
      </c>
      <c r="M3083" s="0" t="n">
        <f aca="false">IF(E3083=$S$4,H3083,0)</f>
        <v>0</v>
      </c>
      <c r="N3083" s="0" t="n">
        <f aca="false">IF($A3083=$A3082,N3082+M3083,M3083)</f>
        <v>0</v>
      </c>
      <c r="O3083" s="0" t="n">
        <f aca="false">IF(C3083&lt;=$S$2,J3083+L3083+N3083,IF(C3083&lt;=$S$3,L3083+N3083,IF(C3083&lt;=$S$4,N3083,0)))</f>
        <v>-21219</v>
      </c>
      <c r="P3083" s="0" t="n">
        <f aca="false">MAX(O3083,0)</f>
        <v>0</v>
      </c>
    </row>
    <row r="3084" customFormat="false" ht="12.75" hidden="false" customHeight="false" outlineLevel="0" collapsed="false">
      <c r="A3084" s="0" t="n">
        <v>8216</v>
      </c>
      <c r="B3084" s="0" t="s">
        <v>90</v>
      </c>
      <c r="C3084" s="3" t="n">
        <v>37161</v>
      </c>
      <c r="D3084" s="0" t="str">
        <f aca="false">IF(CONCATENATE($A3084,$C3084)=CONCATENATE($A3085,$C3085),0,CONCATENATE($A3084,$C3084))</f>
        <v>821637161</v>
      </c>
      <c r="E3084" s="3" t="n">
        <v>37220</v>
      </c>
      <c r="F3084" s="0" t="n">
        <v>0</v>
      </c>
      <c r="G3084" s="0" t="n">
        <v>654612</v>
      </c>
      <c r="H3084" s="0" t="n">
        <f aca="false">F3084-G3084</f>
        <v>-654612</v>
      </c>
      <c r="I3084" s="0" t="n">
        <f aca="false">IF(E3084=$S$2,H3084,0)</f>
        <v>0</v>
      </c>
      <c r="J3084" s="0" t="n">
        <f aca="false">IF($A3084=$A3083,J3083+I3084,I3084)</f>
        <v>0</v>
      </c>
      <c r="K3084" s="0" t="n">
        <f aca="false">IF(E3084=$S$3,H3084,0)</f>
        <v>0</v>
      </c>
      <c r="L3084" s="0" t="n">
        <f aca="false">IF($A3084=$A3083,L3083+K3084,K3084)</f>
        <v>-21219</v>
      </c>
      <c r="M3084" s="0" t="n">
        <f aca="false">IF(E3084=$S$4,H3084,0)</f>
        <v>-654612</v>
      </c>
      <c r="N3084" s="0" t="n">
        <f aca="false">IF($A3084=$A3083,N3083+M3084,M3084)</f>
        <v>-654612</v>
      </c>
      <c r="O3084" s="0" t="n">
        <f aca="false">IF(C3084&lt;=$S$2,J3084+L3084+N3084,IF(C3084&lt;=$S$3,L3084+N3084,IF(C3084&lt;=$S$4,N3084,0)))</f>
        <v>-675831</v>
      </c>
      <c r="P3084" s="0" t="n">
        <f aca="false">MAX(O3084,0)</f>
        <v>0</v>
      </c>
    </row>
    <row r="3085" customFormat="false" ht="12.75" hidden="false" customHeight="false" outlineLevel="0" collapsed="false">
      <c r="A3085" s="0" t="n">
        <v>8744</v>
      </c>
      <c r="B3085" s="0" t="s">
        <v>91</v>
      </c>
      <c r="C3085" s="3" t="n">
        <v>37130</v>
      </c>
      <c r="D3085" s="0" t="str">
        <f aca="false">IF(CONCATENATE($A3085,$C3085)=CONCATENATE($A3086,$C3086),0,CONCATENATE($A3085,$C3085))</f>
        <v>874437130</v>
      </c>
      <c r="E3085" s="3" t="n">
        <v>37159</v>
      </c>
      <c r="F3085" s="0" t="n">
        <v>67750</v>
      </c>
      <c r="G3085" s="0" t="n">
        <v>9118</v>
      </c>
      <c r="H3085" s="0" t="n">
        <f aca="false">F3085-G3085</f>
        <v>58632</v>
      </c>
      <c r="I3085" s="0" t="n">
        <f aca="false">IF(E3085=$S$2,H3085,0)</f>
        <v>58632</v>
      </c>
      <c r="J3085" s="0" t="n">
        <f aca="false">IF($A3085=$A3084,J3084+I3085,I3085)</f>
        <v>58632</v>
      </c>
      <c r="K3085" s="0" t="n">
        <f aca="false">IF(E3085=$S$3,H3085,0)</f>
        <v>0</v>
      </c>
      <c r="L3085" s="0" t="n">
        <f aca="false">IF($A3085=$A3084,L3084+K3085,K3085)</f>
        <v>0</v>
      </c>
      <c r="M3085" s="0" t="n">
        <f aca="false">IF(E3085=$S$4,H3085,0)</f>
        <v>0</v>
      </c>
      <c r="N3085" s="0" t="n">
        <f aca="false">IF($A3085=$A3084,N3084+M3085,M3085)</f>
        <v>0</v>
      </c>
      <c r="O3085" s="0" t="n">
        <f aca="false">IF(C3085&lt;=$S$2,J3085+L3085+N3085,IF(C3085&lt;=$S$3,L3085+N3085,IF(C3085&lt;=$S$4,N3085,0)))</f>
        <v>58632</v>
      </c>
      <c r="P3085" s="0" t="n">
        <f aca="false">MAX(O3085,0)</f>
        <v>58632</v>
      </c>
    </row>
    <row r="3086" customFormat="false" ht="12.75" hidden="false" customHeight="false" outlineLevel="0" collapsed="false">
      <c r="A3086" s="0" t="n">
        <v>8744</v>
      </c>
      <c r="B3086" s="0" t="s">
        <v>91</v>
      </c>
      <c r="C3086" s="3" t="n">
        <v>37131</v>
      </c>
      <c r="D3086" s="0" t="str">
        <f aca="false">IF(CONCATENATE($A3086,$C3086)=CONCATENATE($A3087,$C3087),0,CONCATENATE($A3086,$C3086))</f>
        <v>874437131</v>
      </c>
      <c r="E3086" s="3" t="n">
        <v>37159</v>
      </c>
      <c r="F3086" s="0" t="n">
        <v>78750</v>
      </c>
      <c r="G3086" s="0" t="n">
        <v>53950</v>
      </c>
      <c r="H3086" s="0" t="n">
        <f aca="false">F3086-G3086</f>
        <v>24800</v>
      </c>
      <c r="I3086" s="0" t="n">
        <f aca="false">IF(E3086=$S$2,H3086,0)</f>
        <v>24800</v>
      </c>
      <c r="J3086" s="0" t="n">
        <f aca="false">IF($A3086=$A3085,J3085+I3086,I3086)</f>
        <v>83432</v>
      </c>
      <c r="K3086" s="0" t="n">
        <f aca="false">IF(E3086=$S$3,H3086,0)</f>
        <v>0</v>
      </c>
      <c r="L3086" s="0" t="n">
        <f aca="false">IF($A3086=$A3085,L3085+K3086,K3086)</f>
        <v>0</v>
      </c>
      <c r="M3086" s="0" t="n">
        <f aca="false">IF(E3086=$S$4,H3086,0)</f>
        <v>0</v>
      </c>
      <c r="N3086" s="0" t="n">
        <f aca="false">IF($A3086=$A3085,N3085+M3086,M3086)</f>
        <v>0</v>
      </c>
      <c r="O3086" s="0" t="n">
        <f aca="false">IF(C3086&lt;=$S$2,J3086+L3086+N3086,IF(C3086&lt;=$S$3,L3086+N3086,IF(C3086&lt;=$S$4,N3086,0)))</f>
        <v>83432</v>
      </c>
      <c r="P3086" s="0" t="n">
        <f aca="false">MAX(O3086,0)</f>
        <v>83432</v>
      </c>
    </row>
    <row r="3087" customFormat="false" ht="12.75" hidden="false" customHeight="false" outlineLevel="0" collapsed="false">
      <c r="A3087" s="0" t="n">
        <v>8744</v>
      </c>
      <c r="B3087" s="0" t="s">
        <v>91</v>
      </c>
      <c r="C3087" s="3" t="n">
        <v>37132</v>
      </c>
      <c r="D3087" s="0" t="n">
        <f aca="false">IF(CONCATENATE($A3087,$C3087)=CONCATENATE($A3088,$C3088),0,CONCATENATE($A3087,$C3087))</f>
        <v>0</v>
      </c>
      <c r="E3087" s="3" t="n">
        <v>37159</v>
      </c>
      <c r="F3087" s="0" t="n">
        <v>79050</v>
      </c>
      <c r="G3087" s="0" t="n">
        <v>0</v>
      </c>
      <c r="H3087" s="0" t="n">
        <f aca="false">F3087-G3087</f>
        <v>79050</v>
      </c>
      <c r="I3087" s="0" t="n">
        <f aca="false">IF(E3087=$S$2,H3087,0)</f>
        <v>79050</v>
      </c>
      <c r="J3087" s="0" t="n">
        <f aca="false">IF($A3087=$A3086,J3086+I3087,I3087)</f>
        <v>162482</v>
      </c>
      <c r="K3087" s="0" t="n">
        <f aca="false">IF(E3087=$S$3,H3087,0)</f>
        <v>0</v>
      </c>
      <c r="L3087" s="0" t="n">
        <f aca="false">IF($A3087=$A3086,L3086+K3087,K3087)</f>
        <v>0</v>
      </c>
      <c r="M3087" s="0" t="n">
        <f aca="false">IF(E3087=$S$4,H3087,0)</f>
        <v>0</v>
      </c>
      <c r="N3087" s="0" t="n">
        <f aca="false">IF($A3087=$A3086,N3086+M3087,M3087)</f>
        <v>0</v>
      </c>
      <c r="O3087" s="0" t="n">
        <f aca="false">IF(C3087&lt;=$S$2,J3087+L3087+N3087,IF(C3087&lt;=$S$3,L3087+N3087,IF(C3087&lt;=$S$4,N3087,0)))</f>
        <v>162482</v>
      </c>
      <c r="P3087" s="0" t="n">
        <f aca="false">MAX(O3087,0)</f>
        <v>162482</v>
      </c>
    </row>
    <row r="3088" customFormat="false" ht="12.75" hidden="false" customHeight="false" outlineLevel="0" collapsed="false">
      <c r="A3088" s="0" t="n">
        <v>8744</v>
      </c>
      <c r="B3088" s="0" t="s">
        <v>91</v>
      </c>
      <c r="C3088" s="3" t="n">
        <v>37132</v>
      </c>
      <c r="D3088" s="0" t="str">
        <f aca="false">IF(CONCATENATE($A3088,$C3088)=CONCATENATE($A3089,$C3089),0,CONCATENATE($A3088,$C3088))</f>
        <v>874437132</v>
      </c>
      <c r="E3088" s="3" t="n">
        <v>37189</v>
      </c>
      <c r="F3088" s="0" t="n">
        <v>966810</v>
      </c>
      <c r="G3088" s="0" t="n">
        <v>0</v>
      </c>
      <c r="H3088" s="0" t="n">
        <f aca="false">F3088-G3088</f>
        <v>966810</v>
      </c>
      <c r="I3088" s="0" t="n">
        <f aca="false">IF(E3088=$S$2,H3088,0)</f>
        <v>0</v>
      </c>
      <c r="J3088" s="0" t="n">
        <f aca="false">IF($A3088=$A3087,J3087+I3088,I3088)</f>
        <v>162482</v>
      </c>
      <c r="K3088" s="0" t="n">
        <f aca="false">IF(E3088=$S$3,H3088,0)</f>
        <v>966810</v>
      </c>
      <c r="L3088" s="0" t="n">
        <f aca="false">IF($A3088=$A3087,L3087+K3088,K3088)</f>
        <v>966810</v>
      </c>
      <c r="M3088" s="0" t="n">
        <f aca="false">IF(E3088=$S$4,H3088,0)</f>
        <v>0</v>
      </c>
      <c r="N3088" s="0" t="n">
        <f aca="false">IF($A3088=$A3087,N3087+M3088,M3088)</f>
        <v>0</v>
      </c>
      <c r="O3088" s="0" t="n">
        <f aca="false">IF(C3088&lt;=$S$2,J3088+L3088+N3088,IF(C3088&lt;=$S$3,L3088+N3088,IF(C3088&lt;=$S$4,N3088,0)))</f>
        <v>1129292</v>
      </c>
      <c r="P3088" s="0" t="n">
        <f aca="false">MAX(O3088,0)</f>
        <v>1129292</v>
      </c>
    </row>
    <row r="3089" customFormat="false" ht="12.75" hidden="false" customHeight="false" outlineLevel="0" collapsed="false">
      <c r="A3089" s="0" t="n">
        <v>8744</v>
      </c>
      <c r="B3089" s="0" t="s">
        <v>91</v>
      </c>
      <c r="C3089" s="3" t="n">
        <v>37133</v>
      </c>
      <c r="D3089" s="0" t="n">
        <f aca="false">IF(CONCATENATE($A3089,$C3089)=CONCATENATE($A3090,$C3090),0,CONCATENATE($A3089,$C3089))</f>
        <v>0</v>
      </c>
      <c r="E3089" s="3" t="n">
        <v>37159</v>
      </c>
      <c r="F3089" s="0" t="n">
        <v>26200</v>
      </c>
      <c r="G3089" s="0" t="n">
        <v>26175</v>
      </c>
      <c r="H3089" s="0" t="n">
        <f aca="false">F3089-G3089</f>
        <v>25</v>
      </c>
      <c r="I3089" s="0" t="n">
        <f aca="false">IF(E3089=$S$2,H3089,0)</f>
        <v>25</v>
      </c>
      <c r="J3089" s="0" t="n">
        <f aca="false">IF($A3089=$A3088,J3088+I3089,I3089)</f>
        <v>162507</v>
      </c>
      <c r="K3089" s="0" t="n">
        <f aca="false">IF(E3089=$S$3,H3089,0)</f>
        <v>0</v>
      </c>
      <c r="L3089" s="0" t="n">
        <f aca="false">IF($A3089=$A3088,L3088+K3089,K3089)</f>
        <v>966810</v>
      </c>
      <c r="M3089" s="0" t="n">
        <f aca="false">IF(E3089=$S$4,H3089,0)</f>
        <v>0</v>
      </c>
      <c r="N3089" s="0" t="n">
        <f aca="false">IF($A3089=$A3088,N3088+M3089,M3089)</f>
        <v>0</v>
      </c>
      <c r="O3089" s="0" t="n">
        <f aca="false">IF(C3089&lt;=$S$2,J3089+L3089+N3089,IF(C3089&lt;=$S$3,L3089+N3089,IF(C3089&lt;=$S$4,N3089,0)))</f>
        <v>1129317</v>
      </c>
      <c r="P3089" s="0" t="n">
        <f aca="false">MAX(O3089,0)</f>
        <v>1129317</v>
      </c>
    </row>
    <row r="3090" customFormat="false" ht="12.75" hidden="false" customHeight="false" outlineLevel="0" collapsed="false">
      <c r="A3090" s="0" t="n">
        <v>8744</v>
      </c>
      <c r="B3090" s="0" t="s">
        <v>91</v>
      </c>
      <c r="C3090" s="3" t="n">
        <v>37133</v>
      </c>
      <c r="D3090" s="0" t="str">
        <f aca="false">IF(CONCATENATE($A3090,$C3090)=CONCATENATE($A3091,$C3091),0,CONCATENATE($A3090,$C3090))</f>
        <v>874437133</v>
      </c>
      <c r="E3090" s="3" t="n">
        <v>37189</v>
      </c>
      <c r="F3090" s="0" t="n">
        <v>365250</v>
      </c>
      <c r="G3090" s="0" t="n">
        <v>0</v>
      </c>
      <c r="H3090" s="0" t="n">
        <f aca="false">F3090-G3090</f>
        <v>365250</v>
      </c>
      <c r="I3090" s="0" t="n">
        <f aca="false">IF(E3090=$S$2,H3090,0)</f>
        <v>0</v>
      </c>
      <c r="J3090" s="0" t="n">
        <f aca="false">IF($A3090=$A3089,J3089+I3090,I3090)</f>
        <v>162507</v>
      </c>
      <c r="K3090" s="0" t="n">
        <f aca="false">IF(E3090=$S$3,H3090,0)</f>
        <v>365250</v>
      </c>
      <c r="L3090" s="0" t="n">
        <f aca="false">IF($A3090=$A3089,L3089+K3090,K3090)</f>
        <v>1332060</v>
      </c>
      <c r="M3090" s="0" t="n">
        <f aca="false">IF(E3090=$S$4,H3090,0)</f>
        <v>0</v>
      </c>
      <c r="N3090" s="0" t="n">
        <f aca="false">IF($A3090=$A3089,N3089+M3090,M3090)</f>
        <v>0</v>
      </c>
      <c r="O3090" s="0" t="n">
        <f aca="false">IF(C3090&lt;=$S$2,J3090+L3090+N3090,IF(C3090&lt;=$S$3,L3090+N3090,IF(C3090&lt;=$S$4,N3090,0)))</f>
        <v>1494567</v>
      </c>
      <c r="P3090" s="0" t="n">
        <f aca="false">MAX(O3090,0)</f>
        <v>1494567</v>
      </c>
    </row>
    <row r="3091" customFormat="false" ht="12.75" hidden="false" customHeight="false" outlineLevel="0" collapsed="false">
      <c r="A3091" s="0" t="n">
        <v>8744</v>
      </c>
      <c r="B3091" s="0" t="s">
        <v>91</v>
      </c>
      <c r="C3091" s="3" t="n">
        <v>37134</v>
      </c>
      <c r="D3091" s="0" t="str">
        <f aca="false">IF(CONCATENATE($A3091,$C3091)=CONCATENATE($A3092,$C3092),0,CONCATENATE($A3091,$C3091))</f>
        <v>874437134</v>
      </c>
      <c r="E3091" s="3" t="n">
        <v>37189</v>
      </c>
      <c r="F3091" s="0" t="n">
        <v>91300</v>
      </c>
      <c r="G3091" s="0" t="n">
        <v>0</v>
      </c>
      <c r="H3091" s="0" t="n">
        <f aca="false">F3091-G3091</f>
        <v>91300</v>
      </c>
      <c r="I3091" s="0" t="n">
        <f aca="false">IF(E3091=$S$2,H3091,0)</f>
        <v>0</v>
      </c>
      <c r="J3091" s="0" t="n">
        <f aca="false">IF($A3091=$A3090,J3090+I3091,I3091)</f>
        <v>162507</v>
      </c>
      <c r="K3091" s="0" t="n">
        <f aca="false">IF(E3091=$S$3,H3091,0)</f>
        <v>91300</v>
      </c>
      <c r="L3091" s="0" t="n">
        <f aca="false">IF($A3091=$A3090,L3090+K3091,K3091)</f>
        <v>1423360</v>
      </c>
      <c r="M3091" s="0" t="n">
        <f aca="false">IF(E3091=$S$4,H3091,0)</f>
        <v>0</v>
      </c>
      <c r="N3091" s="0" t="n">
        <f aca="false">IF($A3091=$A3090,N3090+M3091,M3091)</f>
        <v>0</v>
      </c>
      <c r="O3091" s="0" t="n">
        <f aca="false">IF(C3091&lt;=$S$2,J3091+L3091+N3091,IF(C3091&lt;=$S$3,L3091+N3091,IF(C3091&lt;=$S$4,N3091,0)))</f>
        <v>1585867</v>
      </c>
      <c r="P3091" s="0" t="n">
        <f aca="false">MAX(O3091,0)</f>
        <v>1585867</v>
      </c>
    </row>
    <row r="3092" customFormat="false" ht="12.75" hidden="false" customHeight="false" outlineLevel="0" collapsed="false">
      <c r="A3092" s="0" t="n">
        <v>8744</v>
      </c>
      <c r="B3092" s="0" t="s">
        <v>91</v>
      </c>
      <c r="C3092" s="3" t="n">
        <v>37138</v>
      </c>
      <c r="D3092" s="0" t="str">
        <f aca="false">IF(CONCATENATE($A3092,$C3092)=CONCATENATE($A3093,$C3093),0,CONCATENATE($A3092,$C3092))</f>
        <v>874437138</v>
      </c>
      <c r="E3092" s="3" t="n">
        <v>37189</v>
      </c>
      <c r="F3092" s="0" t="n">
        <v>1038</v>
      </c>
      <c r="G3092" s="0" t="n">
        <v>57375</v>
      </c>
      <c r="H3092" s="0" t="n">
        <f aca="false">F3092-G3092</f>
        <v>-56337</v>
      </c>
      <c r="I3092" s="0" t="n">
        <f aca="false">IF(E3092=$S$2,H3092,0)</f>
        <v>0</v>
      </c>
      <c r="J3092" s="0" t="n">
        <f aca="false">IF($A3092=$A3091,J3091+I3092,I3092)</f>
        <v>162507</v>
      </c>
      <c r="K3092" s="0" t="n">
        <f aca="false">IF(E3092=$S$3,H3092,0)</f>
        <v>-56337</v>
      </c>
      <c r="L3092" s="0" t="n">
        <f aca="false">IF($A3092=$A3091,L3091+K3092,K3092)</f>
        <v>1367023</v>
      </c>
      <c r="M3092" s="0" t="n">
        <f aca="false">IF(E3092=$S$4,H3092,0)</f>
        <v>0</v>
      </c>
      <c r="N3092" s="0" t="n">
        <f aca="false">IF($A3092=$A3091,N3091+M3092,M3092)</f>
        <v>0</v>
      </c>
      <c r="O3092" s="0" t="n">
        <f aca="false">IF(C3092&lt;=$S$2,J3092+L3092+N3092,IF(C3092&lt;=$S$3,L3092+N3092,IF(C3092&lt;=$S$4,N3092,0)))</f>
        <v>1529530</v>
      </c>
      <c r="P3092" s="0" t="n">
        <f aca="false">MAX(O3092,0)</f>
        <v>1529530</v>
      </c>
    </row>
    <row r="3093" customFormat="false" ht="12.75" hidden="false" customHeight="false" outlineLevel="0" collapsed="false">
      <c r="A3093" s="0" t="n">
        <v>8744</v>
      </c>
      <c r="B3093" s="0" t="s">
        <v>91</v>
      </c>
      <c r="C3093" s="3" t="n">
        <v>37140</v>
      </c>
      <c r="D3093" s="0" t="str">
        <f aca="false">IF(CONCATENATE($A3093,$C3093)=CONCATENATE($A3094,$C3094),0,CONCATENATE($A3093,$C3093))</f>
        <v>874437140</v>
      </c>
      <c r="E3093" s="3" t="n">
        <v>37189</v>
      </c>
      <c r="F3093" s="0" t="n">
        <v>15719</v>
      </c>
      <c r="G3093" s="0" t="n">
        <v>0</v>
      </c>
      <c r="H3093" s="0" t="n">
        <f aca="false">F3093-G3093</f>
        <v>15719</v>
      </c>
      <c r="I3093" s="0" t="n">
        <f aca="false">IF(E3093=$S$2,H3093,0)</f>
        <v>0</v>
      </c>
      <c r="J3093" s="0" t="n">
        <f aca="false">IF($A3093=$A3092,J3092+I3093,I3093)</f>
        <v>162507</v>
      </c>
      <c r="K3093" s="0" t="n">
        <f aca="false">IF(E3093=$S$3,H3093,0)</f>
        <v>15719</v>
      </c>
      <c r="L3093" s="0" t="n">
        <f aca="false">IF($A3093=$A3092,L3092+K3093,K3093)</f>
        <v>1382742</v>
      </c>
      <c r="M3093" s="0" t="n">
        <f aca="false">IF(E3093=$S$4,H3093,0)</f>
        <v>0</v>
      </c>
      <c r="N3093" s="0" t="n">
        <f aca="false">IF($A3093=$A3092,N3092+M3093,M3093)</f>
        <v>0</v>
      </c>
      <c r="O3093" s="0" t="n">
        <f aca="false">IF(C3093&lt;=$S$2,J3093+L3093+N3093,IF(C3093&lt;=$S$3,L3093+N3093,IF(C3093&lt;=$S$4,N3093,0)))</f>
        <v>1545249</v>
      </c>
      <c r="P3093" s="0" t="n">
        <f aca="false">MAX(O3093,0)</f>
        <v>1545249</v>
      </c>
    </row>
    <row r="3094" customFormat="false" ht="12.75" hidden="false" customHeight="false" outlineLevel="0" collapsed="false">
      <c r="A3094" s="0" t="n">
        <v>8744</v>
      </c>
      <c r="B3094" s="0" t="s">
        <v>91</v>
      </c>
      <c r="C3094" s="3" t="n">
        <v>37144</v>
      </c>
      <c r="D3094" s="0" t="str">
        <f aca="false">IF(CONCATENATE($A3094,$C3094)=CONCATENATE($A3095,$C3095),0,CONCATENATE($A3094,$C3094))</f>
        <v>874437144</v>
      </c>
      <c r="E3094" s="3" t="n">
        <v>37189</v>
      </c>
      <c r="F3094" s="0" t="n">
        <v>0</v>
      </c>
      <c r="G3094" s="0" t="n">
        <v>51100</v>
      </c>
      <c r="H3094" s="0" t="n">
        <f aca="false">F3094-G3094</f>
        <v>-51100</v>
      </c>
      <c r="I3094" s="0" t="n">
        <f aca="false">IF(E3094=$S$2,H3094,0)</f>
        <v>0</v>
      </c>
      <c r="J3094" s="0" t="n">
        <f aca="false">IF($A3094=$A3093,J3093+I3094,I3094)</f>
        <v>162507</v>
      </c>
      <c r="K3094" s="0" t="n">
        <f aca="false">IF(E3094=$S$3,H3094,0)</f>
        <v>-51100</v>
      </c>
      <c r="L3094" s="0" t="n">
        <f aca="false">IF($A3094=$A3093,L3093+K3094,K3094)</f>
        <v>1331642</v>
      </c>
      <c r="M3094" s="0" t="n">
        <f aca="false">IF(E3094=$S$4,H3094,0)</f>
        <v>0</v>
      </c>
      <c r="N3094" s="0" t="n">
        <f aca="false">IF($A3094=$A3093,N3093+M3094,M3094)</f>
        <v>0</v>
      </c>
      <c r="O3094" s="0" t="n">
        <f aca="false">IF(C3094&lt;=$S$2,J3094+L3094+N3094,IF(C3094&lt;=$S$3,L3094+N3094,IF(C3094&lt;=$S$4,N3094,0)))</f>
        <v>1494149</v>
      </c>
      <c r="P3094" s="0" t="n">
        <f aca="false">MAX(O3094,0)</f>
        <v>1494149</v>
      </c>
    </row>
    <row r="3095" customFormat="false" ht="12.75" hidden="false" customHeight="false" outlineLevel="0" collapsed="false">
      <c r="A3095" s="0" t="n">
        <v>8744</v>
      </c>
      <c r="B3095" s="0" t="s">
        <v>91</v>
      </c>
      <c r="C3095" s="3" t="n">
        <v>37147</v>
      </c>
      <c r="D3095" s="0" t="str">
        <f aca="false">IF(CONCATENATE($A3095,$C3095)=CONCATENATE($A3096,$C3096),0,CONCATENATE($A3095,$C3095))</f>
        <v>874437147</v>
      </c>
      <c r="E3095" s="3" t="n">
        <v>37189</v>
      </c>
      <c r="F3095" s="0" t="n">
        <v>3328</v>
      </c>
      <c r="G3095" s="0" t="n">
        <v>30585</v>
      </c>
      <c r="H3095" s="0" t="n">
        <f aca="false">F3095-G3095</f>
        <v>-27257</v>
      </c>
      <c r="I3095" s="0" t="n">
        <f aca="false">IF(E3095=$S$2,H3095,0)</f>
        <v>0</v>
      </c>
      <c r="J3095" s="0" t="n">
        <f aca="false">IF($A3095=$A3094,J3094+I3095,I3095)</f>
        <v>162507</v>
      </c>
      <c r="K3095" s="0" t="n">
        <f aca="false">IF(E3095=$S$3,H3095,0)</f>
        <v>-27257</v>
      </c>
      <c r="L3095" s="0" t="n">
        <f aca="false">IF($A3095=$A3094,L3094+K3095,K3095)</f>
        <v>1304385</v>
      </c>
      <c r="M3095" s="0" t="n">
        <f aca="false">IF(E3095=$S$4,H3095,0)</f>
        <v>0</v>
      </c>
      <c r="N3095" s="0" t="n">
        <f aca="false">IF($A3095=$A3094,N3094+M3095,M3095)</f>
        <v>0</v>
      </c>
      <c r="O3095" s="0" t="n">
        <f aca="false">IF(C3095&lt;=$S$2,J3095+L3095+N3095,IF(C3095&lt;=$S$3,L3095+N3095,IF(C3095&lt;=$S$4,N3095,0)))</f>
        <v>1466892</v>
      </c>
      <c r="P3095" s="0" t="n">
        <f aca="false">MAX(O3095,0)</f>
        <v>1466892</v>
      </c>
    </row>
    <row r="3096" customFormat="false" ht="12.75" hidden="false" customHeight="false" outlineLevel="0" collapsed="false">
      <c r="A3096" s="0" t="n">
        <v>8744</v>
      </c>
      <c r="B3096" s="0" t="s">
        <v>91</v>
      </c>
      <c r="C3096" s="3" t="n">
        <v>37151</v>
      </c>
      <c r="D3096" s="0" t="str">
        <f aca="false">IF(CONCATENATE($A3096,$C3096)=CONCATENATE($A3097,$C3097),0,CONCATENATE($A3096,$C3096))</f>
        <v>874437151</v>
      </c>
      <c r="E3096" s="3" t="n">
        <v>37189</v>
      </c>
      <c r="F3096" s="0" t="n">
        <v>0</v>
      </c>
      <c r="G3096" s="0" t="n">
        <v>11200</v>
      </c>
      <c r="H3096" s="0" t="n">
        <f aca="false">F3096-G3096</f>
        <v>-11200</v>
      </c>
      <c r="I3096" s="0" t="n">
        <f aca="false">IF(E3096=$S$2,H3096,0)</f>
        <v>0</v>
      </c>
      <c r="J3096" s="0" t="n">
        <f aca="false">IF($A3096=$A3095,J3095+I3096,I3096)</f>
        <v>162507</v>
      </c>
      <c r="K3096" s="0" t="n">
        <f aca="false">IF(E3096=$S$3,H3096,0)</f>
        <v>-11200</v>
      </c>
      <c r="L3096" s="0" t="n">
        <f aca="false">IF($A3096=$A3095,L3095+K3096,K3096)</f>
        <v>1293185</v>
      </c>
      <c r="M3096" s="0" t="n">
        <f aca="false">IF(E3096=$S$4,H3096,0)</f>
        <v>0</v>
      </c>
      <c r="N3096" s="0" t="n">
        <f aca="false">IF($A3096=$A3095,N3095+M3096,M3096)</f>
        <v>0</v>
      </c>
      <c r="O3096" s="0" t="n">
        <f aca="false">IF(C3096&lt;=$S$2,J3096+L3096+N3096,IF(C3096&lt;=$S$3,L3096+N3096,IF(C3096&lt;=$S$4,N3096,0)))</f>
        <v>1455692</v>
      </c>
      <c r="P3096" s="0" t="n">
        <f aca="false">MAX(O3096,0)</f>
        <v>1455692</v>
      </c>
    </row>
    <row r="3097" customFormat="false" ht="12.75" hidden="false" customHeight="false" outlineLevel="0" collapsed="false">
      <c r="A3097" s="0" t="n">
        <v>8744</v>
      </c>
      <c r="B3097" s="0" t="s">
        <v>91</v>
      </c>
      <c r="C3097" s="3" t="n">
        <v>37152</v>
      </c>
      <c r="D3097" s="0" t="str">
        <f aca="false">IF(CONCATENATE($A3097,$C3097)=CONCATENATE($A3098,$C3098),0,CONCATENATE($A3097,$C3097))</f>
        <v>874437152</v>
      </c>
      <c r="E3097" s="3" t="n">
        <v>37189</v>
      </c>
      <c r="F3097" s="0" t="n">
        <v>11950</v>
      </c>
      <c r="G3097" s="0" t="n">
        <v>8300</v>
      </c>
      <c r="H3097" s="0" t="n">
        <f aca="false">F3097-G3097</f>
        <v>3650</v>
      </c>
      <c r="I3097" s="0" t="n">
        <f aca="false">IF(E3097=$S$2,H3097,0)</f>
        <v>0</v>
      </c>
      <c r="J3097" s="0" t="n">
        <f aca="false">IF($A3097=$A3096,J3096+I3097,I3097)</f>
        <v>162507</v>
      </c>
      <c r="K3097" s="0" t="n">
        <f aca="false">IF(E3097=$S$3,H3097,0)</f>
        <v>3650</v>
      </c>
      <c r="L3097" s="0" t="n">
        <f aca="false">IF($A3097=$A3096,L3096+K3097,K3097)</f>
        <v>1296835</v>
      </c>
      <c r="M3097" s="0" t="n">
        <f aca="false">IF(E3097=$S$4,H3097,0)</f>
        <v>0</v>
      </c>
      <c r="N3097" s="0" t="n">
        <f aca="false">IF($A3097=$A3096,N3096+M3097,M3097)</f>
        <v>0</v>
      </c>
      <c r="O3097" s="0" t="n">
        <f aca="false">IF(C3097&lt;=$S$2,J3097+L3097+N3097,IF(C3097&lt;=$S$3,L3097+N3097,IF(C3097&lt;=$S$4,N3097,0)))</f>
        <v>1459342</v>
      </c>
      <c r="P3097" s="0" t="n">
        <f aca="false">MAX(O3097,0)</f>
        <v>1459342</v>
      </c>
    </row>
    <row r="3098" customFormat="false" ht="12.75" hidden="false" customHeight="false" outlineLevel="0" collapsed="false">
      <c r="A3098" s="0" t="n">
        <v>8744</v>
      </c>
      <c r="B3098" s="0" t="s">
        <v>91</v>
      </c>
      <c r="C3098" s="3" t="n">
        <v>37154</v>
      </c>
      <c r="D3098" s="0" t="str">
        <f aca="false">IF(CONCATENATE($A3098,$C3098)=CONCATENATE($A3099,$C3099),0,CONCATENATE($A3098,$C3098))</f>
        <v>874437154</v>
      </c>
      <c r="E3098" s="3" t="n">
        <v>37189</v>
      </c>
      <c r="F3098" s="0" t="n">
        <v>11375</v>
      </c>
      <c r="G3098" s="0" t="n">
        <v>0</v>
      </c>
      <c r="H3098" s="0" t="n">
        <f aca="false">F3098-G3098</f>
        <v>11375</v>
      </c>
      <c r="I3098" s="0" t="n">
        <f aca="false">IF(E3098=$S$2,H3098,0)</f>
        <v>0</v>
      </c>
      <c r="J3098" s="0" t="n">
        <f aca="false">IF($A3098=$A3097,J3097+I3098,I3098)</f>
        <v>162507</v>
      </c>
      <c r="K3098" s="0" t="n">
        <f aca="false">IF(E3098=$S$3,H3098,0)</f>
        <v>11375</v>
      </c>
      <c r="L3098" s="0" t="n">
        <f aca="false">IF($A3098=$A3097,L3097+K3098,K3098)</f>
        <v>1308210</v>
      </c>
      <c r="M3098" s="0" t="n">
        <f aca="false">IF(E3098=$S$4,H3098,0)</f>
        <v>0</v>
      </c>
      <c r="N3098" s="0" t="n">
        <f aca="false">IF($A3098=$A3097,N3097+M3098,M3098)</f>
        <v>0</v>
      </c>
      <c r="O3098" s="0" t="n">
        <f aca="false">IF(C3098&lt;=$S$2,J3098+L3098+N3098,IF(C3098&lt;=$S$3,L3098+N3098,IF(C3098&lt;=$S$4,N3098,0)))</f>
        <v>1470717</v>
      </c>
      <c r="P3098" s="0" t="n">
        <f aca="false">MAX(O3098,0)</f>
        <v>1470717</v>
      </c>
    </row>
    <row r="3099" customFormat="false" ht="12.75" hidden="false" customHeight="false" outlineLevel="0" collapsed="false">
      <c r="A3099" s="0" t="n">
        <v>8744</v>
      </c>
      <c r="B3099" s="0" t="s">
        <v>91</v>
      </c>
      <c r="C3099" s="3" t="n">
        <v>37155</v>
      </c>
      <c r="D3099" s="0" t="str">
        <f aca="false">IF(CONCATENATE($A3099,$C3099)=CONCATENATE($A3100,$C3100),0,CONCATENATE($A3099,$C3099))</f>
        <v>874437155</v>
      </c>
      <c r="E3099" s="3" t="n">
        <v>37189</v>
      </c>
      <c r="F3099" s="0" t="n">
        <v>47832</v>
      </c>
      <c r="G3099" s="0" t="n">
        <v>133264</v>
      </c>
      <c r="H3099" s="0" t="n">
        <f aca="false">F3099-G3099</f>
        <v>-85432</v>
      </c>
      <c r="I3099" s="0" t="n">
        <f aca="false">IF(E3099=$S$2,H3099,0)</f>
        <v>0</v>
      </c>
      <c r="J3099" s="0" t="n">
        <f aca="false">IF($A3099=$A3098,J3098+I3099,I3099)</f>
        <v>162507</v>
      </c>
      <c r="K3099" s="0" t="n">
        <f aca="false">IF(E3099=$S$3,H3099,0)</f>
        <v>-85432</v>
      </c>
      <c r="L3099" s="0" t="n">
        <f aca="false">IF($A3099=$A3098,L3098+K3099,K3099)</f>
        <v>1222778</v>
      </c>
      <c r="M3099" s="0" t="n">
        <f aca="false">IF(E3099=$S$4,H3099,0)</f>
        <v>0</v>
      </c>
      <c r="N3099" s="0" t="n">
        <f aca="false">IF($A3099=$A3098,N3098+M3099,M3099)</f>
        <v>0</v>
      </c>
      <c r="O3099" s="0" t="n">
        <f aca="false">IF(C3099&lt;=$S$2,J3099+L3099+N3099,IF(C3099&lt;=$S$3,L3099+N3099,IF(C3099&lt;=$S$4,N3099,0)))</f>
        <v>1385285</v>
      </c>
      <c r="P3099" s="0" t="n">
        <f aca="false">MAX(O3099,0)</f>
        <v>1385285</v>
      </c>
    </row>
    <row r="3100" customFormat="false" ht="12.75" hidden="false" customHeight="false" outlineLevel="0" collapsed="false">
      <c r="A3100" s="0" t="n">
        <v>8744</v>
      </c>
      <c r="B3100" s="0" t="s">
        <v>91</v>
      </c>
      <c r="C3100" s="3" t="n">
        <v>37158</v>
      </c>
      <c r="D3100" s="0" t="str">
        <f aca="false">IF(CONCATENATE($A3100,$C3100)=CONCATENATE($A3101,$C3101),0,CONCATENATE($A3100,$C3100))</f>
        <v>874437158</v>
      </c>
      <c r="E3100" s="3" t="n">
        <v>37189</v>
      </c>
      <c r="F3100" s="0" t="n">
        <v>19790</v>
      </c>
      <c r="G3100" s="0" t="n">
        <v>0</v>
      </c>
      <c r="H3100" s="0" t="n">
        <f aca="false">F3100-G3100</f>
        <v>19790</v>
      </c>
      <c r="I3100" s="0" t="n">
        <f aca="false">IF(E3100=$S$2,H3100,0)</f>
        <v>0</v>
      </c>
      <c r="J3100" s="0" t="n">
        <f aca="false">IF($A3100=$A3099,J3099+I3100,I3100)</f>
        <v>162507</v>
      </c>
      <c r="K3100" s="0" t="n">
        <f aca="false">IF(E3100=$S$3,H3100,0)</f>
        <v>19790</v>
      </c>
      <c r="L3100" s="0" t="n">
        <f aca="false">IF($A3100=$A3099,L3099+K3100,K3100)</f>
        <v>1242568</v>
      </c>
      <c r="M3100" s="0" t="n">
        <f aca="false">IF(E3100=$S$4,H3100,0)</f>
        <v>0</v>
      </c>
      <c r="N3100" s="0" t="n">
        <f aca="false">IF($A3100=$A3099,N3099+M3100,M3100)</f>
        <v>0</v>
      </c>
      <c r="O3100" s="0" t="n">
        <f aca="false">IF(C3100&lt;=$S$2,J3100+L3100+N3100,IF(C3100&lt;=$S$3,L3100+N3100,IF(C3100&lt;=$S$4,N3100,0)))</f>
        <v>1405075</v>
      </c>
      <c r="P3100" s="0" t="n">
        <f aca="false">MAX(O3100,0)</f>
        <v>1405075</v>
      </c>
    </row>
    <row r="3101" customFormat="false" ht="12.75" hidden="false" customHeight="false" outlineLevel="0" collapsed="false">
      <c r="A3101" s="0" t="n">
        <v>8744</v>
      </c>
      <c r="B3101" s="0" t="s">
        <v>91</v>
      </c>
      <c r="C3101" s="3" t="n">
        <v>37159</v>
      </c>
      <c r="D3101" s="0" t="str">
        <f aca="false">IF(CONCATENATE($A3101,$C3101)=CONCATENATE($A3102,$C3102),0,CONCATENATE($A3101,$C3101))</f>
        <v>874437159</v>
      </c>
      <c r="E3101" s="3" t="n">
        <v>37189</v>
      </c>
      <c r="F3101" s="0" t="n">
        <v>0</v>
      </c>
      <c r="G3101" s="0" t="n">
        <v>579</v>
      </c>
      <c r="H3101" s="0" t="n">
        <f aca="false">F3101-G3101</f>
        <v>-579</v>
      </c>
      <c r="I3101" s="0" t="n">
        <f aca="false">IF(E3101=$S$2,H3101,0)</f>
        <v>0</v>
      </c>
      <c r="J3101" s="0" t="n">
        <f aca="false">IF($A3101=$A3100,J3100+I3101,I3101)</f>
        <v>162507</v>
      </c>
      <c r="K3101" s="0" t="n">
        <f aca="false">IF(E3101=$S$3,H3101,0)</f>
        <v>-579</v>
      </c>
      <c r="L3101" s="0" t="n">
        <f aca="false">IF($A3101=$A3100,L3100+K3101,K3101)</f>
        <v>1241989</v>
      </c>
      <c r="M3101" s="0" t="n">
        <f aca="false">IF(E3101=$S$4,H3101,0)</f>
        <v>0</v>
      </c>
      <c r="N3101" s="0" t="n">
        <f aca="false">IF($A3101=$A3100,N3100+M3101,M3101)</f>
        <v>0</v>
      </c>
      <c r="O3101" s="0" t="n">
        <f aca="false">IF(C3101&lt;=$S$2,J3101+L3101+N3101,IF(C3101&lt;=$S$3,L3101+N3101,IF(C3101&lt;=$S$4,N3101,0)))</f>
        <v>1404496</v>
      </c>
      <c r="P3101" s="0" t="n">
        <f aca="false">MAX(O3101,0)</f>
        <v>1404496</v>
      </c>
    </row>
    <row r="3102" customFormat="false" ht="12.75" hidden="false" customHeight="false" outlineLevel="0" collapsed="false">
      <c r="A3102" s="0" t="n">
        <v>8744</v>
      </c>
      <c r="B3102" s="0" t="s">
        <v>91</v>
      </c>
      <c r="C3102" s="3" t="n">
        <v>37160</v>
      </c>
      <c r="D3102" s="0" t="str">
        <f aca="false">IF(CONCATENATE($A3102,$C3102)=CONCATENATE($A3103,$C3103),0,CONCATENATE($A3102,$C3102))</f>
        <v>874437160</v>
      </c>
      <c r="E3102" s="3" t="n">
        <v>37189</v>
      </c>
      <c r="F3102" s="0" t="n">
        <v>0</v>
      </c>
      <c r="G3102" s="0" t="n">
        <v>565</v>
      </c>
      <c r="H3102" s="0" t="n">
        <f aca="false">F3102-G3102</f>
        <v>-565</v>
      </c>
      <c r="I3102" s="0" t="n">
        <f aca="false">IF(E3102=$S$2,H3102,0)</f>
        <v>0</v>
      </c>
      <c r="J3102" s="0" t="n">
        <f aca="false">IF($A3102=$A3101,J3101+I3102,I3102)</f>
        <v>162507</v>
      </c>
      <c r="K3102" s="0" t="n">
        <f aca="false">IF(E3102=$S$3,H3102,0)</f>
        <v>-565</v>
      </c>
      <c r="L3102" s="0" t="n">
        <f aca="false">IF($A3102=$A3101,L3101+K3102,K3102)</f>
        <v>1241424</v>
      </c>
      <c r="M3102" s="0" t="n">
        <f aca="false">IF(E3102=$S$4,H3102,0)</f>
        <v>0</v>
      </c>
      <c r="N3102" s="0" t="n">
        <f aca="false">IF($A3102=$A3101,N3101+M3102,M3102)</f>
        <v>0</v>
      </c>
      <c r="O3102" s="0" t="n">
        <f aca="false">IF(C3102&lt;=$S$2,J3102+L3102+N3102,IF(C3102&lt;=$S$3,L3102+N3102,IF(C3102&lt;=$S$4,N3102,0)))</f>
        <v>1241424</v>
      </c>
      <c r="P3102" s="0" t="n">
        <f aca="false">MAX(O3102,0)</f>
        <v>1241424</v>
      </c>
    </row>
    <row r="3103" customFormat="false" ht="12.75" hidden="false" customHeight="false" outlineLevel="0" collapsed="false">
      <c r="A3103" s="0" t="n">
        <v>8744</v>
      </c>
      <c r="B3103" s="0" t="s">
        <v>91</v>
      </c>
      <c r="C3103" s="3" t="n">
        <v>37161</v>
      </c>
      <c r="D3103" s="0" t="str">
        <f aca="false">IF(CONCATENATE($A3103,$C3103)=CONCATENATE($A3104,$C3104),0,CONCATENATE($A3103,$C3103))</f>
        <v>874437161</v>
      </c>
      <c r="E3103" s="3" t="n">
        <v>37189</v>
      </c>
      <c r="F3103" s="0" t="n">
        <v>33000</v>
      </c>
      <c r="G3103" s="0" t="n">
        <v>0</v>
      </c>
      <c r="H3103" s="0" t="n">
        <f aca="false">F3103-G3103</f>
        <v>33000</v>
      </c>
      <c r="I3103" s="0" t="n">
        <f aca="false">IF(E3103=$S$2,H3103,0)</f>
        <v>0</v>
      </c>
      <c r="J3103" s="0" t="n">
        <f aca="false">IF($A3103=$A3102,J3102+I3103,I3103)</f>
        <v>162507</v>
      </c>
      <c r="K3103" s="0" t="n">
        <f aca="false">IF(E3103=$S$3,H3103,0)</f>
        <v>33000</v>
      </c>
      <c r="L3103" s="0" t="n">
        <f aca="false">IF($A3103=$A3102,L3102+K3103,K3103)</f>
        <v>1274424</v>
      </c>
      <c r="M3103" s="0" t="n">
        <f aca="false">IF(E3103=$S$4,H3103,0)</f>
        <v>0</v>
      </c>
      <c r="N3103" s="0" t="n">
        <f aca="false">IF($A3103=$A3102,N3102+M3103,M3103)</f>
        <v>0</v>
      </c>
      <c r="O3103" s="0" t="n">
        <f aca="false">IF(C3103&lt;=$S$2,J3103+L3103+N3103,IF(C3103&lt;=$S$3,L3103+N3103,IF(C3103&lt;=$S$4,N3103,0)))</f>
        <v>1274424</v>
      </c>
      <c r="P3103" s="0" t="n">
        <f aca="false">MAX(O3103,0)</f>
        <v>1274424</v>
      </c>
    </row>
    <row r="3104" customFormat="false" ht="12.75" hidden="false" customHeight="false" outlineLevel="0" collapsed="false">
      <c r="A3104" s="0" t="n">
        <v>8744</v>
      </c>
      <c r="B3104" s="0" t="s">
        <v>91</v>
      </c>
      <c r="C3104" s="3" t="n">
        <v>37162</v>
      </c>
      <c r="D3104" s="0" t="str">
        <f aca="false">IF(CONCATENATE($A3104,$C3104)=CONCATENATE($A3105,$C3105),0,CONCATENATE($A3104,$C3104))</f>
        <v>874437162</v>
      </c>
      <c r="E3104" s="3" t="n">
        <v>37220</v>
      </c>
      <c r="F3104" s="0" t="n">
        <v>3740</v>
      </c>
      <c r="G3104" s="0" t="n">
        <v>0</v>
      </c>
      <c r="H3104" s="0" t="n">
        <f aca="false">F3104-G3104</f>
        <v>3740</v>
      </c>
      <c r="I3104" s="0" t="n">
        <f aca="false">IF(E3104=$S$2,H3104,0)</f>
        <v>0</v>
      </c>
      <c r="J3104" s="0" t="n">
        <f aca="false">IF($A3104=$A3103,J3103+I3104,I3104)</f>
        <v>162507</v>
      </c>
      <c r="K3104" s="0" t="n">
        <f aca="false">IF(E3104=$S$3,H3104,0)</f>
        <v>0</v>
      </c>
      <c r="L3104" s="0" t="n">
        <f aca="false">IF($A3104=$A3103,L3103+K3104,K3104)</f>
        <v>1274424</v>
      </c>
      <c r="M3104" s="0" t="n">
        <f aca="false">IF(E3104=$S$4,H3104,0)</f>
        <v>3740</v>
      </c>
      <c r="N3104" s="0" t="n">
        <f aca="false">IF($A3104=$A3103,N3103+M3104,M3104)</f>
        <v>3740</v>
      </c>
      <c r="O3104" s="0" t="n">
        <f aca="false">IF(C3104&lt;=$S$2,J3104+L3104+N3104,IF(C3104&lt;=$S$3,L3104+N3104,IF(C3104&lt;=$S$4,N3104,0)))</f>
        <v>1278164</v>
      </c>
      <c r="P3104" s="0" t="n">
        <f aca="false">MAX(O3104,0)</f>
        <v>1278164</v>
      </c>
    </row>
    <row r="3105" customFormat="false" ht="12.75" hidden="false" customHeight="false" outlineLevel="0" collapsed="false">
      <c r="A3105" s="0" t="n">
        <v>8744</v>
      </c>
      <c r="B3105" s="0" t="s">
        <v>91</v>
      </c>
      <c r="C3105" s="3" t="n">
        <v>37165</v>
      </c>
      <c r="D3105" s="0" t="str">
        <f aca="false">IF(CONCATENATE($A3105,$C3105)=CONCATENATE($A3106,$C3106),0,CONCATENATE($A3105,$C3105))</f>
        <v>874437165</v>
      </c>
      <c r="E3105" s="3" t="n">
        <v>37220</v>
      </c>
      <c r="F3105" s="0" t="n">
        <v>18700</v>
      </c>
      <c r="G3105" s="0" t="n">
        <v>0</v>
      </c>
      <c r="H3105" s="0" t="n">
        <f aca="false">F3105-G3105</f>
        <v>18700</v>
      </c>
      <c r="I3105" s="0" t="n">
        <f aca="false">IF(E3105=$S$2,H3105,0)</f>
        <v>0</v>
      </c>
      <c r="J3105" s="0" t="n">
        <f aca="false">IF($A3105=$A3104,J3104+I3105,I3105)</f>
        <v>162507</v>
      </c>
      <c r="K3105" s="0" t="n">
        <f aca="false">IF(E3105=$S$3,H3105,0)</f>
        <v>0</v>
      </c>
      <c r="L3105" s="0" t="n">
        <f aca="false">IF($A3105=$A3104,L3104+K3105,K3105)</f>
        <v>1274424</v>
      </c>
      <c r="M3105" s="0" t="n">
        <f aca="false">IF(E3105=$S$4,H3105,0)</f>
        <v>18700</v>
      </c>
      <c r="N3105" s="0" t="n">
        <f aca="false">IF($A3105=$A3104,N3104+M3105,M3105)</f>
        <v>22440</v>
      </c>
      <c r="O3105" s="0" t="n">
        <f aca="false">IF(C3105&lt;=$S$2,J3105+L3105+N3105,IF(C3105&lt;=$S$3,L3105+N3105,IF(C3105&lt;=$S$4,N3105,0)))</f>
        <v>1296864</v>
      </c>
      <c r="P3105" s="0" t="n">
        <f aca="false">MAX(O3105,0)</f>
        <v>1296864</v>
      </c>
    </row>
    <row r="3106" customFormat="false" ht="12.75" hidden="false" customHeight="false" outlineLevel="0" collapsed="false">
      <c r="A3106" s="0" t="n">
        <v>8744</v>
      </c>
      <c r="B3106" s="0" t="s">
        <v>91</v>
      </c>
      <c r="C3106" s="3" t="n">
        <v>37166</v>
      </c>
      <c r="D3106" s="0" t="str">
        <f aca="false">IF(CONCATENATE($A3106,$C3106)=CONCATENATE($A3107,$C3107),0,CONCATENATE($A3106,$C3106))</f>
        <v>874437166</v>
      </c>
      <c r="E3106" s="3" t="n">
        <v>37220</v>
      </c>
      <c r="F3106" s="0" t="n">
        <v>4000</v>
      </c>
      <c r="G3106" s="0" t="n">
        <v>173565</v>
      </c>
      <c r="H3106" s="0" t="n">
        <f aca="false">F3106-G3106</f>
        <v>-169565</v>
      </c>
      <c r="I3106" s="0" t="n">
        <f aca="false">IF(E3106=$S$2,H3106,0)</f>
        <v>0</v>
      </c>
      <c r="J3106" s="0" t="n">
        <f aca="false">IF($A3106=$A3105,J3105+I3106,I3106)</f>
        <v>162507</v>
      </c>
      <c r="K3106" s="0" t="n">
        <f aca="false">IF(E3106=$S$3,H3106,0)</f>
        <v>0</v>
      </c>
      <c r="L3106" s="0" t="n">
        <f aca="false">IF($A3106=$A3105,L3105+K3106,K3106)</f>
        <v>1274424</v>
      </c>
      <c r="M3106" s="0" t="n">
        <f aca="false">IF(E3106=$S$4,H3106,0)</f>
        <v>-169565</v>
      </c>
      <c r="N3106" s="0" t="n">
        <f aca="false">IF($A3106=$A3105,N3105+M3106,M3106)</f>
        <v>-147125</v>
      </c>
      <c r="O3106" s="0" t="n">
        <f aca="false">IF(C3106&lt;=$S$2,J3106+L3106+N3106,IF(C3106&lt;=$S$3,L3106+N3106,IF(C3106&lt;=$S$4,N3106,0)))</f>
        <v>1127299</v>
      </c>
      <c r="P3106" s="0" t="n">
        <f aca="false">MAX(O3106,0)</f>
        <v>1127299</v>
      </c>
    </row>
    <row r="3107" customFormat="false" ht="12.75" hidden="false" customHeight="false" outlineLevel="0" collapsed="false">
      <c r="A3107" s="0" t="n">
        <v>8744</v>
      </c>
      <c r="B3107" s="0" t="s">
        <v>91</v>
      </c>
      <c r="C3107" s="3" t="n">
        <v>37167</v>
      </c>
      <c r="D3107" s="0" t="str">
        <f aca="false">IF(CONCATENATE($A3107,$C3107)=CONCATENATE($A3108,$C3108),0,CONCATENATE($A3107,$C3107))</f>
        <v>874437167</v>
      </c>
      <c r="E3107" s="3" t="n">
        <v>37220</v>
      </c>
      <c r="F3107" s="0" t="n">
        <v>263215</v>
      </c>
      <c r="G3107" s="0" t="n">
        <v>0</v>
      </c>
      <c r="H3107" s="0" t="n">
        <f aca="false">F3107-G3107</f>
        <v>263215</v>
      </c>
      <c r="I3107" s="0" t="n">
        <f aca="false">IF(E3107=$S$2,H3107,0)</f>
        <v>0</v>
      </c>
      <c r="J3107" s="0" t="n">
        <f aca="false">IF($A3107=$A3106,J3106+I3107,I3107)</f>
        <v>162507</v>
      </c>
      <c r="K3107" s="0" t="n">
        <f aca="false">IF(E3107=$S$3,H3107,0)</f>
        <v>0</v>
      </c>
      <c r="L3107" s="0" t="n">
        <f aca="false">IF($A3107=$A3106,L3106+K3107,K3107)</f>
        <v>1274424</v>
      </c>
      <c r="M3107" s="0" t="n">
        <f aca="false">IF(E3107=$S$4,H3107,0)</f>
        <v>263215</v>
      </c>
      <c r="N3107" s="0" t="n">
        <f aca="false">IF($A3107=$A3106,N3106+M3107,M3107)</f>
        <v>116090</v>
      </c>
      <c r="O3107" s="0" t="n">
        <f aca="false">IF(C3107&lt;=$S$2,J3107+L3107+N3107,IF(C3107&lt;=$S$3,L3107+N3107,IF(C3107&lt;=$S$4,N3107,0)))</f>
        <v>1390514</v>
      </c>
      <c r="P3107" s="0" t="n">
        <f aca="false">MAX(O3107,0)</f>
        <v>1390514</v>
      </c>
    </row>
    <row r="3108" customFormat="false" ht="12.75" hidden="false" customHeight="false" outlineLevel="0" collapsed="false">
      <c r="A3108" s="0" t="n">
        <v>8744</v>
      </c>
      <c r="B3108" s="0" t="s">
        <v>91</v>
      </c>
      <c r="C3108" s="3" t="n">
        <v>37168</v>
      </c>
      <c r="D3108" s="0" t="str">
        <f aca="false">IF(CONCATENATE($A3108,$C3108)=CONCATENATE($A3109,$C3109),0,CONCATENATE($A3108,$C3108))</f>
        <v>874437168</v>
      </c>
      <c r="E3108" s="3" t="n">
        <v>37220</v>
      </c>
      <c r="F3108" s="0" t="n">
        <v>542</v>
      </c>
      <c r="G3108" s="0" t="n">
        <v>0</v>
      </c>
      <c r="H3108" s="0" t="n">
        <f aca="false">F3108-G3108</f>
        <v>542</v>
      </c>
      <c r="I3108" s="0" t="n">
        <f aca="false">IF(E3108=$S$2,H3108,0)</f>
        <v>0</v>
      </c>
      <c r="J3108" s="0" t="n">
        <f aca="false">IF($A3108=$A3107,J3107+I3108,I3108)</f>
        <v>162507</v>
      </c>
      <c r="K3108" s="0" t="n">
        <f aca="false">IF(E3108=$S$3,H3108,0)</f>
        <v>0</v>
      </c>
      <c r="L3108" s="0" t="n">
        <f aca="false">IF($A3108=$A3107,L3107+K3108,K3108)</f>
        <v>1274424</v>
      </c>
      <c r="M3108" s="0" t="n">
        <f aca="false">IF(E3108=$S$4,H3108,0)</f>
        <v>542</v>
      </c>
      <c r="N3108" s="0" t="n">
        <f aca="false">IF($A3108=$A3107,N3107+M3108,M3108)</f>
        <v>116632</v>
      </c>
      <c r="O3108" s="0" t="n">
        <f aca="false">IF(C3108&lt;=$S$2,J3108+L3108+N3108,IF(C3108&lt;=$S$3,L3108+N3108,IF(C3108&lt;=$S$4,N3108,0)))</f>
        <v>1391056</v>
      </c>
      <c r="P3108" s="0" t="n">
        <f aca="false">MAX(O3108,0)</f>
        <v>1391056</v>
      </c>
    </row>
    <row r="3109" customFormat="false" ht="12.75" hidden="false" customHeight="false" outlineLevel="0" collapsed="false">
      <c r="A3109" s="0" t="n">
        <v>8744</v>
      </c>
      <c r="B3109" s="0" t="s">
        <v>91</v>
      </c>
      <c r="C3109" s="3" t="n">
        <v>37169</v>
      </c>
      <c r="D3109" s="0" t="str">
        <f aca="false">IF(CONCATENATE($A3109,$C3109)=CONCATENATE($A3110,$C3110),0,CONCATENATE($A3109,$C3109))</f>
        <v>874437169</v>
      </c>
      <c r="E3109" s="3" t="n">
        <v>37220</v>
      </c>
      <c r="F3109" s="0" t="n">
        <v>33130</v>
      </c>
      <c r="G3109" s="0" t="n">
        <v>0</v>
      </c>
      <c r="H3109" s="0" t="n">
        <f aca="false">F3109-G3109</f>
        <v>33130</v>
      </c>
      <c r="I3109" s="0" t="n">
        <f aca="false">IF(E3109=$S$2,H3109,0)</f>
        <v>0</v>
      </c>
      <c r="J3109" s="0" t="n">
        <f aca="false">IF($A3109=$A3108,J3108+I3109,I3109)</f>
        <v>162507</v>
      </c>
      <c r="K3109" s="0" t="n">
        <f aca="false">IF(E3109=$S$3,H3109,0)</f>
        <v>0</v>
      </c>
      <c r="L3109" s="0" t="n">
        <f aca="false">IF($A3109=$A3108,L3108+K3109,K3109)</f>
        <v>1274424</v>
      </c>
      <c r="M3109" s="0" t="n">
        <f aca="false">IF(E3109=$S$4,H3109,0)</f>
        <v>33130</v>
      </c>
      <c r="N3109" s="0" t="n">
        <f aca="false">IF($A3109=$A3108,N3108+M3109,M3109)</f>
        <v>149762</v>
      </c>
      <c r="O3109" s="0" t="n">
        <f aca="false">IF(C3109&lt;=$S$2,J3109+L3109+N3109,IF(C3109&lt;=$S$3,L3109+N3109,IF(C3109&lt;=$S$4,N3109,0)))</f>
        <v>1424186</v>
      </c>
      <c r="P3109" s="0" t="n">
        <f aca="false">MAX(O3109,0)</f>
        <v>1424186</v>
      </c>
    </row>
    <row r="3110" customFormat="false" ht="12.75" hidden="false" customHeight="false" outlineLevel="0" collapsed="false">
      <c r="A3110" s="0" t="n">
        <v>8744</v>
      </c>
      <c r="B3110" s="0" t="s">
        <v>91</v>
      </c>
      <c r="C3110" s="3" t="n">
        <v>37172</v>
      </c>
      <c r="D3110" s="0" t="str">
        <f aca="false">IF(CONCATENATE($A3110,$C3110)=CONCATENATE($A3111,$C3111),0,CONCATENATE($A3110,$C3110))</f>
        <v>874437172</v>
      </c>
      <c r="E3110" s="3" t="n">
        <v>37220</v>
      </c>
      <c r="F3110" s="0" t="n">
        <v>8550</v>
      </c>
      <c r="G3110" s="0" t="n">
        <v>0</v>
      </c>
      <c r="H3110" s="0" t="n">
        <f aca="false">F3110-G3110</f>
        <v>8550</v>
      </c>
      <c r="I3110" s="0" t="n">
        <f aca="false">IF(E3110=$S$2,H3110,0)</f>
        <v>0</v>
      </c>
      <c r="J3110" s="0" t="n">
        <f aca="false">IF($A3110=$A3109,J3109+I3110,I3110)</f>
        <v>162507</v>
      </c>
      <c r="K3110" s="0" t="n">
        <f aca="false">IF(E3110=$S$3,H3110,0)</f>
        <v>0</v>
      </c>
      <c r="L3110" s="0" t="n">
        <f aca="false">IF($A3110=$A3109,L3109+K3110,K3110)</f>
        <v>1274424</v>
      </c>
      <c r="M3110" s="0" t="n">
        <f aca="false">IF(E3110=$S$4,H3110,0)</f>
        <v>8550</v>
      </c>
      <c r="N3110" s="0" t="n">
        <f aca="false">IF($A3110=$A3109,N3109+M3110,M3110)</f>
        <v>158312</v>
      </c>
      <c r="O3110" s="0" t="n">
        <f aca="false">IF(C3110&lt;=$S$2,J3110+L3110+N3110,IF(C3110&lt;=$S$3,L3110+N3110,IF(C3110&lt;=$S$4,N3110,0)))</f>
        <v>1432736</v>
      </c>
      <c r="P3110" s="0" t="n">
        <f aca="false">MAX(O3110,0)</f>
        <v>1432736</v>
      </c>
    </row>
    <row r="3111" customFormat="false" ht="12.75" hidden="false" customHeight="false" outlineLevel="0" collapsed="false">
      <c r="A3111" s="0" t="n">
        <v>8744</v>
      </c>
      <c r="B3111" s="0" t="s">
        <v>91</v>
      </c>
      <c r="C3111" s="3" t="n">
        <v>37173</v>
      </c>
      <c r="D3111" s="0" t="str">
        <f aca="false">IF(CONCATENATE($A3111,$C3111)=CONCATENATE($A3112,$C3112),0,CONCATENATE($A3111,$C3111))</f>
        <v>874437173</v>
      </c>
      <c r="E3111" s="3" t="n">
        <v>37220</v>
      </c>
      <c r="F3111" s="0" t="n">
        <v>11625</v>
      </c>
      <c r="G3111" s="0" t="n">
        <v>16135</v>
      </c>
      <c r="H3111" s="0" t="n">
        <f aca="false">F3111-G3111</f>
        <v>-4510</v>
      </c>
      <c r="I3111" s="0" t="n">
        <f aca="false">IF(E3111=$S$2,H3111,0)</f>
        <v>0</v>
      </c>
      <c r="J3111" s="0" t="n">
        <f aca="false">IF($A3111=$A3110,J3110+I3111,I3111)</f>
        <v>162507</v>
      </c>
      <c r="K3111" s="0" t="n">
        <f aca="false">IF(E3111=$S$3,H3111,0)</f>
        <v>0</v>
      </c>
      <c r="L3111" s="0" t="n">
        <f aca="false">IF($A3111=$A3110,L3110+K3111,K3111)</f>
        <v>1274424</v>
      </c>
      <c r="M3111" s="0" t="n">
        <f aca="false">IF(E3111=$S$4,H3111,0)</f>
        <v>-4510</v>
      </c>
      <c r="N3111" s="0" t="n">
        <f aca="false">IF($A3111=$A3110,N3110+M3111,M3111)</f>
        <v>153802</v>
      </c>
      <c r="O3111" s="0" t="n">
        <f aca="false">IF(C3111&lt;=$S$2,J3111+L3111+N3111,IF(C3111&lt;=$S$3,L3111+N3111,IF(C3111&lt;=$S$4,N3111,0)))</f>
        <v>1428226</v>
      </c>
      <c r="P3111" s="0" t="n">
        <f aca="false">MAX(O3111,0)</f>
        <v>1428226</v>
      </c>
    </row>
    <row r="3112" customFormat="false" ht="12.75" hidden="false" customHeight="false" outlineLevel="0" collapsed="false">
      <c r="A3112" s="0" t="n">
        <v>8744</v>
      </c>
      <c r="B3112" s="0" t="s">
        <v>91</v>
      </c>
      <c r="C3112" s="3" t="n">
        <v>37174</v>
      </c>
      <c r="D3112" s="0" t="str">
        <f aca="false">IF(CONCATENATE($A3112,$C3112)=CONCATENATE($A3113,$C3113),0,CONCATENATE($A3112,$C3112))</f>
        <v>874437174</v>
      </c>
      <c r="E3112" s="3" t="n">
        <v>37220</v>
      </c>
      <c r="F3112" s="0" t="n">
        <v>34546</v>
      </c>
      <c r="G3112" s="0" t="n">
        <v>24465</v>
      </c>
      <c r="H3112" s="0" t="n">
        <f aca="false">F3112-G3112</f>
        <v>10081</v>
      </c>
      <c r="I3112" s="0" t="n">
        <f aca="false">IF(E3112=$S$2,H3112,0)</f>
        <v>0</v>
      </c>
      <c r="J3112" s="0" t="n">
        <f aca="false">IF($A3112=$A3111,J3111+I3112,I3112)</f>
        <v>162507</v>
      </c>
      <c r="K3112" s="0" t="n">
        <f aca="false">IF(E3112=$S$3,H3112,0)</f>
        <v>0</v>
      </c>
      <c r="L3112" s="0" t="n">
        <f aca="false">IF($A3112=$A3111,L3111+K3112,K3112)</f>
        <v>1274424</v>
      </c>
      <c r="M3112" s="0" t="n">
        <f aca="false">IF(E3112=$S$4,H3112,0)</f>
        <v>10081</v>
      </c>
      <c r="N3112" s="0" t="n">
        <f aca="false">IF($A3112=$A3111,N3111+M3112,M3112)</f>
        <v>163883</v>
      </c>
      <c r="O3112" s="0" t="n">
        <f aca="false">IF(C3112&lt;=$S$2,J3112+L3112+N3112,IF(C3112&lt;=$S$3,L3112+N3112,IF(C3112&lt;=$S$4,N3112,0)))</f>
        <v>1438307</v>
      </c>
      <c r="P3112" s="0" t="n">
        <f aca="false">MAX(O3112,0)</f>
        <v>1438307</v>
      </c>
    </row>
    <row r="3113" customFormat="false" ht="12.75" hidden="false" customHeight="false" outlineLevel="0" collapsed="false">
      <c r="A3113" s="0" t="n">
        <v>8744</v>
      </c>
      <c r="B3113" s="0" t="s">
        <v>91</v>
      </c>
      <c r="C3113" s="3" t="n">
        <v>37175</v>
      </c>
      <c r="D3113" s="0" t="str">
        <f aca="false">IF(CONCATENATE($A3113,$C3113)=CONCATENATE($A3114,$C3114),0,CONCATENATE($A3113,$C3113))</f>
        <v>874437175</v>
      </c>
      <c r="E3113" s="3" t="n">
        <v>37220</v>
      </c>
      <c r="F3113" s="0" t="n">
        <v>51458</v>
      </c>
      <c r="G3113" s="0" t="n">
        <v>51829</v>
      </c>
      <c r="H3113" s="0" t="n">
        <f aca="false">F3113-G3113</f>
        <v>-371</v>
      </c>
      <c r="I3113" s="0" t="n">
        <f aca="false">IF(E3113=$S$2,H3113,0)</f>
        <v>0</v>
      </c>
      <c r="J3113" s="0" t="n">
        <f aca="false">IF($A3113=$A3112,J3112+I3113,I3113)</f>
        <v>162507</v>
      </c>
      <c r="K3113" s="0" t="n">
        <f aca="false">IF(E3113=$S$3,H3113,0)</f>
        <v>0</v>
      </c>
      <c r="L3113" s="0" t="n">
        <f aca="false">IF($A3113=$A3112,L3112+K3113,K3113)</f>
        <v>1274424</v>
      </c>
      <c r="M3113" s="0" t="n">
        <f aca="false">IF(E3113=$S$4,H3113,0)</f>
        <v>-371</v>
      </c>
      <c r="N3113" s="0" t="n">
        <f aca="false">IF($A3113=$A3112,N3112+M3113,M3113)</f>
        <v>163512</v>
      </c>
      <c r="O3113" s="0" t="n">
        <f aca="false">IF(C3113&lt;=$S$2,J3113+L3113+N3113,IF(C3113&lt;=$S$3,L3113+N3113,IF(C3113&lt;=$S$4,N3113,0)))</f>
        <v>1437936</v>
      </c>
      <c r="P3113" s="0" t="n">
        <f aca="false">MAX(O3113,0)</f>
        <v>1437936</v>
      </c>
    </row>
    <row r="3114" customFormat="false" ht="12.75" hidden="false" customHeight="false" outlineLevel="0" collapsed="false">
      <c r="A3114" s="0" t="n">
        <v>8744</v>
      </c>
      <c r="B3114" s="0" t="s">
        <v>91</v>
      </c>
      <c r="C3114" s="3" t="n">
        <v>37176</v>
      </c>
      <c r="D3114" s="0" t="str">
        <f aca="false">IF(CONCATENATE($A3114,$C3114)=CONCATENATE($A3115,$C3115),0,CONCATENATE($A3114,$C3114))</f>
        <v>874437176</v>
      </c>
      <c r="E3114" s="3" t="n">
        <v>37220</v>
      </c>
      <c r="F3114" s="0" t="n">
        <v>417960</v>
      </c>
      <c r="G3114" s="0" t="n">
        <v>111900</v>
      </c>
      <c r="H3114" s="0" t="n">
        <f aca="false">F3114-G3114</f>
        <v>306060</v>
      </c>
      <c r="I3114" s="0" t="n">
        <f aca="false">IF(E3114=$S$2,H3114,0)</f>
        <v>0</v>
      </c>
      <c r="J3114" s="0" t="n">
        <f aca="false">IF($A3114=$A3113,J3113+I3114,I3114)</f>
        <v>162507</v>
      </c>
      <c r="K3114" s="0" t="n">
        <f aca="false">IF(E3114=$S$3,H3114,0)</f>
        <v>0</v>
      </c>
      <c r="L3114" s="0" t="n">
        <f aca="false">IF($A3114=$A3113,L3113+K3114,K3114)</f>
        <v>1274424</v>
      </c>
      <c r="M3114" s="0" t="n">
        <f aca="false">IF(E3114=$S$4,H3114,0)</f>
        <v>306060</v>
      </c>
      <c r="N3114" s="0" t="n">
        <f aca="false">IF($A3114=$A3113,N3113+M3114,M3114)</f>
        <v>469572</v>
      </c>
      <c r="O3114" s="0" t="n">
        <f aca="false">IF(C3114&lt;=$S$2,J3114+L3114+N3114,IF(C3114&lt;=$S$3,L3114+N3114,IF(C3114&lt;=$S$4,N3114,0)))</f>
        <v>1743996</v>
      </c>
      <c r="P3114" s="0" t="n">
        <f aca="false">MAX(O3114,0)</f>
        <v>1743996</v>
      </c>
    </row>
    <row r="3115" customFormat="false" ht="12.75" hidden="false" customHeight="false" outlineLevel="0" collapsed="false">
      <c r="A3115" s="0" t="n">
        <v>8744</v>
      </c>
      <c r="B3115" s="0" t="s">
        <v>91</v>
      </c>
      <c r="C3115" s="3" t="n">
        <v>37179</v>
      </c>
      <c r="D3115" s="0" t="str">
        <f aca="false">IF(CONCATENATE($A3115,$C3115)=CONCATENATE($A3116,$C3116),0,CONCATENATE($A3115,$C3115))</f>
        <v>874437179</v>
      </c>
      <c r="E3115" s="3" t="n">
        <v>37220</v>
      </c>
      <c r="F3115" s="0" t="n">
        <v>48450</v>
      </c>
      <c r="G3115" s="0" t="n">
        <v>41258</v>
      </c>
      <c r="H3115" s="0" t="n">
        <f aca="false">F3115-G3115</f>
        <v>7192</v>
      </c>
      <c r="I3115" s="0" t="n">
        <f aca="false">IF(E3115=$S$2,H3115,0)</f>
        <v>0</v>
      </c>
      <c r="J3115" s="0" t="n">
        <f aca="false">IF($A3115=$A3114,J3114+I3115,I3115)</f>
        <v>162507</v>
      </c>
      <c r="K3115" s="0" t="n">
        <f aca="false">IF(E3115=$S$3,H3115,0)</f>
        <v>0</v>
      </c>
      <c r="L3115" s="0" t="n">
        <f aca="false">IF($A3115=$A3114,L3114+K3115,K3115)</f>
        <v>1274424</v>
      </c>
      <c r="M3115" s="0" t="n">
        <f aca="false">IF(E3115=$S$4,H3115,0)</f>
        <v>7192</v>
      </c>
      <c r="N3115" s="0" t="n">
        <f aca="false">IF($A3115=$A3114,N3114+M3115,M3115)</f>
        <v>476764</v>
      </c>
      <c r="O3115" s="0" t="n">
        <f aca="false">IF(C3115&lt;=$S$2,J3115+L3115+N3115,IF(C3115&lt;=$S$3,L3115+N3115,IF(C3115&lt;=$S$4,N3115,0)))</f>
        <v>1751188</v>
      </c>
      <c r="P3115" s="0" t="n">
        <f aca="false">MAX(O3115,0)</f>
        <v>1751188</v>
      </c>
    </row>
    <row r="3116" customFormat="false" ht="12.75" hidden="false" customHeight="false" outlineLevel="0" collapsed="false">
      <c r="A3116" s="0" t="n">
        <v>8744</v>
      </c>
      <c r="B3116" s="0" t="s">
        <v>91</v>
      </c>
      <c r="C3116" s="3" t="n">
        <v>37180</v>
      </c>
      <c r="D3116" s="0" t="str">
        <f aca="false">IF(CONCATENATE($A3116,$C3116)=CONCATENATE($A3117,$C3117),0,CONCATENATE($A3116,$C3116))</f>
        <v>874437180</v>
      </c>
      <c r="E3116" s="3" t="n">
        <v>37220</v>
      </c>
      <c r="F3116" s="0" t="n">
        <v>62978</v>
      </c>
      <c r="G3116" s="0" t="n">
        <v>58710</v>
      </c>
      <c r="H3116" s="0" t="n">
        <f aca="false">F3116-G3116</f>
        <v>4268</v>
      </c>
      <c r="I3116" s="0" t="n">
        <f aca="false">IF(E3116=$S$2,H3116,0)</f>
        <v>0</v>
      </c>
      <c r="J3116" s="0" t="n">
        <f aca="false">IF($A3116=$A3115,J3115+I3116,I3116)</f>
        <v>162507</v>
      </c>
      <c r="K3116" s="0" t="n">
        <f aca="false">IF(E3116=$S$3,H3116,0)</f>
        <v>0</v>
      </c>
      <c r="L3116" s="0" t="n">
        <f aca="false">IF($A3116=$A3115,L3115+K3116,K3116)</f>
        <v>1274424</v>
      </c>
      <c r="M3116" s="0" t="n">
        <f aca="false">IF(E3116=$S$4,H3116,0)</f>
        <v>4268</v>
      </c>
      <c r="N3116" s="0" t="n">
        <f aca="false">IF($A3116=$A3115,N3115+M3116,M3116)</f>
        <v>481032</v>
      </c>
      <c r="O3116" s="0" t="n">
        <f aca="false">IF(C3116&lt;=$S$2,J3116+L3116+N3116,IF(C3116&lt;=$S$3,L3116+N3116,IF(C3116&lt;=$S$4,N3116,0)))</f>
        <v>1755456</v>
      </c>
      <c r="P3116" s="0" t="n">
        <f aca="false">MAX(O3116,0)</f>
        <v>1755456</v>
      </c>
    </row>
    <row r="3117" customFormat="false" ht="12.75" hidden="false" customHeight="false" outlineLevel="0" collapsed="false">
      <c r="A3117" s="0" t="n">
        <v>8744</v>
      </c>
      <c r="B3117" s="0" t="s">
        <v>91</v>
      </c>
      <c r="C3117" s="3" t="n">
        <v>37181</v>
      </c>
      <c r="D3117" s="0" t="str">
        <f aca="false">IF(CONCATENATE($A3117,$C3117)=CONCATENATE($A3118,$C3118),0,CONCATENATE($A3117,$C3117))</f>
        <v>874437181</v>
      </c>
      <c r="E3117" s="3" t="n">
        <v>37220</v>
      </c>
      <c r="F3117" s="0" t="n">
        <v>189750</v>
      </c>
      <c r="G3117" s="0" t="n">
        <v>100450</v>
      </c>
      <c r="H3117" s="0" t="n">
        <f aca="false">F3117-G3117</f>
        <v>89300</v>
      </c>
      <c r="I3117" s="0" t="n">
        <f aca="false">IF(E3117=$S$2,H3117,0)</f>
        <v>0</v>
      </c>
      <c r="J3117" s="0" t="n">
        <f aca="false">IF($A3117=$A3116,J3116+I3117,I3117)</f>
        <v>162507</v>
      </c>
      <c r="K3117" s="0" t="n">
        <f aca="false">IF(E3117=$S$3,H3117,0)</f>
        <v>0</v>
      </c>
      <c r="L3117" s="0" t="n">
        <f aca="false">IF($A3117=$A3116,L3116+K3117,K3117)</f>
        <v>1274424</v>
      </c>
      <c r="M3117" s="0" t="n">
        <f aca="false">IF(E3117=$S$4,H3117,0)</f>
        <v>89300</v>
      </c>
      <c r="N3117" s="0" t="n">
        <f aca="false">IF($A3117=$A3116,N3116+M3117,M3117)</f>
        <v>570332</v>
      </c>
      <c r="O3117" s="0" t="n">
        <f aca="false">IF(C3117&lt;=$S$2,J3117+L3117+N3117,IF(C3117&lt;=$S$3,L3117+N3117,IF(C3117&lt;=$S$4,N3117,0)))</f>
        <v>1844756</v>
      </c>
      <c r="P3117" s="0" t="n">
        <f aca="false">MAX(O3117,0)</f>
        <v>1844756</v>
      </c>
    </row>
    <row r="3118" customFormat="false" ht="12.75" hidden="false" customHeight="false" outlineLevel="0" collapsed="false">
      <c r="A3118" s="0" t="n">
        <v>8744</v>
      </c>
      <c r="B3118" s="0" t="s">
        <v>91</v>
      </c>
      <c r="C3118" s="3" t="n">
        <v>37182</v>
      </c>
      <c r="D3118" s="0" t="str">
        <f aca="false">IF(CONCATENATE($A3118,$C3118)=CONCATENATE($A3119,$C3119),0,CONCATENATE($A3118,$C3118))</f>
        <v>874437182</v>
      </c>
      <c r="E3118" s="3" t="n">
        <v>37220</v>
      </c>
      <c r="F3118" s="0" t="n">
        <v>38975</v>
      </c>
      <c r="G3118" s="0" t="n">
        <v>198975</v>
      </c>
      <c r="H3118" s="0" t="n">
        <f aca="false">F3118-G3118</f>
        <v>-160000</v>
      </c>
      <c r="I3118" s="0" t="n">
        <f aca="false">IF(E3118=$S$2,H3118,0)</f>
        <v>0</v>
      </c>
      <c r="J3118" s="0" t="n">
        <f aca="false">IF($A3118=$A3117,J3117+I3118,I3118)</f>
        <v>162507</v>
      </c>
      <c r="K3118" s="0" t="n">
        <f aca="false">IF(E3118=$S$3,H3118,0)</f>
        <v>0</v>
      </c>
      <c r="L3118" s="0" t="n">
        <f aca="false">IF($A3118=$A3117,L3117+K3118,K3118)</f>
        <v>1274424</v>
      </c>
      <c r="M3118" s="0" t="n">
        <f aca="false">IF(E3118=$S$4,H3118,0)</f>
        <v>-160000</v>
      </c>
      <c r="N3118" s="0" t="n">
        <f aca="false">IF($A3118=$A3117,N3117+M3118,M3118)</f>
        <v>410332</v>
      </c>
      <c r="O3118" s="0" t="n">
        <f aca="false">IF(C3118&lt;=$S$2,J3118+L3118+N3118,IF(C3118&lt;=$S$3,L3118+N3118,IF(C3118&lt;=$S$4,N3118,0)))</f>
        <v>1684756</v>
      </c>
      <c r="P3118" s="0" t="n">
        <f aca="false">MAX(O3118,0)</f>
        <v>1684756</v>
      </c>
    </row>
    <row r="3119" customFormat="false" ht="12.75" hidden="false" customHeight="false" outlineLevel="0" collapsed="false">
      <c r="A3119" s="0" t="n">
        <v>8744</v>
      </c>
      <c r="B3119" s="0" t="s">
        <v>91</v>
      </c>
      <c r="C3119" s="3" t="n">
        <v>37183</v>
      </c>
      <c r="D3119" s="0" t="str">
        <f aca="false">IF(CONCATENATE($A3119,$C3119)=CONCATENATE($A3120,$C3120),0,CONCATENATE($A3119,$C3119))</f>
        <v>874437183</v>
      </c>
      <c r="E3119" s="3" t="n">
        <v>37220</v>
      </c>
      <c r="F3119" s="0" t="n">
        <v>290813</v>
      </c>
      <c r="G3119" s="0" t="n">
        <v>234254</v>
      </c>
      <c r="H3119" s="0" t="n">
        <f aca="false">F3119-G3119</f>
        <v>56559</v>
      </c>
      <c r="I3119" s="0" t="n">
        <f aca="false">IF(E3119=$S$2,H3119,0)</f>
        <v>0</v>
      </c>
      <c r="J3119" s="0" t="n">
        <f aca="false">IF($A3119=$A3118,J3118+I3119,I3119)</f>
        <v>162507</v>
      </c>
      <c r="K3119" s="0" t="n">
        <f aca="false">IF(E3119=$S$3,H3119,0)</f>
        <v>0</v>
      </c>
      <c r="L3119" s="0" t="n">
        <f aca="false">IF($A3119=$A3118,L3118+K3119,K3119)</f>
        <v>1274424</v>
      </c>
      <c r="M3119" s="0" t="n">
        <f aca="false">IF(E3119=$S$4,H3119,0)</f>
        <v>56559</v>
      </c>
      <c r="N3119" s="0" t="n">
        <f aca="false">IF($A3119=$A3118,N3118+M3119,M3119)</f>
        <v>466891</v>
      </c>
      <c r="O3119" s="0" t="n">
        <f aca="false">IF(C3119&lt;=$S$2,J3119+L3119+N3119,IF(C3119&lt;=$S$3,L3119+N3119,IF(C3119&lt;=$S$4,N3119,0)))</f>
        <v>1741315</v>
      </c>
      <c r="P3119" s="0" t="n">
        <f aca="false">MAX(O3119,0)</f>
        <v>1741315</v>
      </c>
    </row>
    <row r="3120" customFormat="false" ht="12.75" hidden="false" customHeight="false" outlineLevel="0" collapsed="false">
      <c r="A3120" s="0" t="n">
        <v>8744</v>
      </c>
      <c r="B3120" s="0" t="s">
        <v>91</v>
      </c>
      <c r="C3120" s="3" t="n">
        <v>37186</v>
      </c>
      <c r="D3120" s="0" t="str">
        <f aca="false">IF(CONCATENATE($A3120,$C3120)=CONCATENATE($A3121,$C3121),0,CONCATENATE($A3120,$C3120))</f>
        <v>874437186</v>
      </c>
      <c r="E3120" s="3" t="n">
        <v>37220</v>
      </c>
      <c r="F3120" s="0" t="n">
        <v>101168</v>
      </c>
      <c r="G3120" s="0" t="n">
        <v>164880</v>
      </c>
      <c r="H3120" s="0" t="n">
        <f aca="false">F3120-G3120</f>
        <v>-63712</v>
      </c>
      <c r="I3120" s="0" t="n">
        <f aca="false">IF(E3120=$S$2,H3120,0)</f>
        <v>0</v>
      </c>
      <c r="J3120" s="0" t="n">
        <f aca="false">IF($A3120=$A3119,J3119+I3120,I3120)</f>
        <v>162507</v>
      </c>
      <c r="K3120" s="0" t="n">
        <f aca="false">IF(E3120=$S$3,H3120,0)</f>
        <v>0</v>
      </c>
      <c r="L3120" s="0" t="n">
        <f aca="false">IF($A3120=$A3119,L3119+K3120,K3120)</f>
        <v>1274424</v>
      </c>
      <c r="M3120" s="0" t="n">
        <f aca="false">IF(E3120=$S$4,H3120,0)</f>
        <v>-63712</v>
      </c>
      <c r="N3120" s="0" t="n">
        <f aca="false">IF($A3120=$A3119,N3119+M3120,M3120)</f>
        <v>403179</v>
      </c>
      <c r="O3120" s="0" t="n">
        <f aca="false">IF(C3120&lt;=$S$2,J3120+L3120+N3120,IF(C3120&lt;=$S$3,L3120+N3120,IF(C3120&lt;=$S$4,N3120,0)))</f>
        <v>1677603</v>
      </c>
      <c r="P3120" s="0" t="n">
        <f aca="false">MAX(O3120,0)</f>
        <v>1677603</v>
      </c>
    </row>
    <row r="3121" customFormat="false" ht="12.75" hidden="false" customHeight="false" outlineLevel="0" collapsed="false">
      <c r="A3121" s="0" t="n">
        <v>8744</v>
      </c>
      <c r="B3121" s="0" t="s">
        <v>91</v>
      </c>
      <c r="C3121" s="3" t="n">
        <v>37187</v>
      </c>
      <c r="D3121" s="0" t="str">
        <f aca="false">IF(CONCATENATE($A3121,$C3121)=CONCATENATE($A3122,$C3122),0,CONCATENATE($A3121,$C3121))</f>
        <v>874437187</v>
      </c>
      <c r="E3121" s="3" t="n">
        <v>37220</v>
      </c>
      <c r="F3121" s="0" t="n">
        <v>119173</v>
      </c>
      <c r="G3121" s="0" t="n">
        <v>172522</v>
      </c>
      <c r="H3121" s="0" t="n">
        <f aca="false">F3121-G3121</f>
        <v>-53349</v>
      </c>
      <c r="I3121" s="0" t="n">
        <f aca="false">IF(E3121=$S$2,H3121,0)</f>
        <v>0</v>
      </c>
      <c r="J3121" s="0" t="n">
        <f aca="false">IF($A3121=$A3120,J3120+I3121,I3121)</f>
        <v>162507</v>
      </c>
      <c r="K3121" s="0" t="n">
        <f aca="false">IF(E3121=$S$3,H3121,0)</f>
        <v>0</v>
      </c>
      <c r="L3121" s="0" t="n">
        <f aca="false">IF($A3121=$A3120,L3120+K3121,K3121)</f>
        <v>1274424</v>
      </c>
      <c r="M3121" s="0" t="n">
        <f aca="false">IF(E3121=$S$4,H3121,0)</f>
        <v>-53349</v>
      </c>
      <c r="N3121" s="0" t="n">
        <f aca="false">IF($A3121=$A3120,N3120+M3121,M3121)</f>
        <v>349830</v>
      </c>
      <c r="O3121" s="0" t="n">
        <f aca="false">IF(C3121&lt;=$S$2,J3121+L3121+N3121,IF(C3121&lt;=$S$3,L3121+N3121,IF(C3121&lt;=$S$4,N3121,0)))</f>
        <v>1624254</v>
      </c>
      <c r="P3121" s="0" t="n">
        <f aca="false">MAX(O3121,0)</f>
        <v>1624254</v>
      </c>
    </row>
    <row r="3122" customFormat="false" ht="12.75" hidden="false" customHeight="false" outlineLevel="0" collapsed="false">
      <c r="A3122" s="0" t="n">
        <v>8744</v>
      </c>
      <c r="B3122" s="0" t="s">
        <v>91</v>
      </c>
      <c r="C3122" s="3" t="n">
        <v>37188</v>
      </c>
      <c r="D3122" s="0" t="str">
        <f aca="false">IF(CONCATENATE($A3122,$C3122)=CONCATENATE($A3123,$C3123),0,CONCATENATE($A3122,$C3122))</f>
        <v>874437188</v>
      </c>
      <c r="E3122" s="3" t="n">
        <v>37220</v>
      </c>
      <c r="F3122" s="0" t="n">
        <v>120316</v>
      </c>
      <c r="G3122" s="0" t="n">
        <v>114299</v>
      </c>
      <c r="H3122" s="0" t="n">
        <f aca="false">F3122-G3122</f>
        <v>6017</v>
      </c>
      <c r="I3122" s="0" t="n">
        <f aca="false">IF(E3122=$S$2,H3122,0)</f>
        <v>0</v>
      </c>
      <c r="J3122" s="0" t="n">
        <f aca="false">IF($A3122=$A3121,J3121+I3122,I3122)</f>
        <v>162507</v>
      </c>
      <c r="K3122" s="0" t="n">
        <f aca="false">IF(E3122=$S$3,H3122,0)</f>
        <v>0</v>
      </c>
      <c r="L3122" s="0" t="n">
        <f aca="false">IF($A3122=$A3121,L3121+K3122,K3122)</f>
        <v>1274424</v>
      </c>
      <c r="M3122" s="0" t="n">
        <f aca="false">IF(E3122=$S$4,H3122,0)</f>
        <v>6017</v>
      </c>
      <c r="N3122" s="0" t="n">
        <f aca="false">IF($A3122=$A3121,N3121+M3122,M3122)</f>
        <v>355847</v>
      </c>
      <c r="O3122" s="0" t="n">
        <f aca="false">IF(C3122&lt;=$S$2,J3122+L3122+N3122,IF(C3122&lt;=$S$3,L3122+N3122,IF(C3122&lt;=$S$4,N3122,0)))</f>
        <v>1630271</v>
      </c>
      <c r="P3122" s="0" t="n">
        <f aca="false">MAX(O3122,0)</f>
        <v>1630271</v>
      </c>
    </row>
    <row r="3123" customFormat="false" ht="12.75" hidden="false" customHeight="false" outlineLevel="0" collapsed="false">
      <c r="A3123" s="0" t="n">
        <v>8744</v>
      </c>
      <c r="B3123" s="0" t="s">
        <v>91</v>
      </c>
      <c r="C3123" s="3" t="n">
        <v>37189</v>
      </c>
      <c r="D3123" s="0" t="str">
        <f aca="false">IF(CONCATENATE($A3123,$C3123)=CONCATENATE($A3124,$C3124),0,CONCATENATE($A3123,$C3123))</f>
        <v>874437189</v>
      </c>
      <c r="E3123" s="3" t="n">
        <v>37220</v>
      </c>
      <c r="F3123" s="0" t="n">
        <v>220378</v>
      </c>
      <c r="G3123" s="0" t="n">
        <v>47676</v>
      </c>
      <c r="H3123" s="0" t="n">
        <f aca="false">F3123-G3123</f>
        <v>172702</v>
      </c>
      <c r="I3123" s="0" t="n">
        <f aca="false">IF(E3123=$S$2,H3123,0)</f>
        <v>0</v>
      </c>
      <c r="J3123" s="0" t="n">
        <f aca="false">IF($A3123=$A3122,J3122+I3123,I3123)</f>
        <v>162507</v>
      </c>
      <c r="K3123" s="0" t="n">
        <f aca="false">IF(E3123=$S$3,H3123,0)</f>
        <v>0</v>
      </c>
      <c r="L3123" s="0" t="n">
        <f aca="false">IF($A3123=$A3122,L3122+K3123,K3123)</f>
        <v>1274424</v>
      </c>
      <c r="M3123" s="0" t="n">
        <f aca="false">IF(E3123=$S$4,H3123,0)</f>
        <v>172702</v>
      </c>
      <c r="N3123" s="0" t="n">
        <f aca="false">IF($A3123=$A3122,N3122+M3123,M3123)</f>
        <v>528549</v>
      </c>
      <c r="O3123" s="0" t="n">
        <f aca="false">IF(C3123&lt;=$S$2,J3123+L3123+N3123,IF(C3123&lt;=$S$3,L3123+N3123,IF(C3123&lt;=$S$4,N3123,0)))</f>
        <v>1802973</v>
      </c>
      <c r="P3123" s="0" t="n">
        <f aca="false">MAX(O3123,0)</f>
        <v>1802973</v>
      </c>
    </row>
    <row r="3124" customFormat="false" ht="12.75" hidden="false" customHeight="false" outlineLevel="0" collapsed="false">
      <c r="A3124" s="0" t="n">
        <v>8744</v>
      </c>
      <c r="B3124" s="0" t="s">
        <v>91</v>
      </c>
      <c r="C3124" s="3" t="n">
        <v>37190</v>
      </c>
      <c r="D3124" s="0" t="str">
        <f aca="false">IF(CONCATENATE($A3124,$C3124)=CONCATENATE($A3125,$C3125),0,CONCATENATE($A3124,$C3124))</f>
        <v>874437190</v>
      </c>
      <c r="E3124" s="3" t="n">
        <v>37220</v>
      </c>
      <c r="F3124" s="0" t="n">
        <v>84118</v>
      </c>
      <c r="G3124" s="0" t="n">
        <v>48081</v>
      </c>
      <c r="H3124" s="0" t="n">
        <f aca="false">F3124-G3124</f>
        <v>36037</v>
      </c>
      <c r="I3124" s="0" t="n">
        <f aca="false">IF(E3124=$S$2,H3124,0)</f>
        <v>0</v>
      </c>
      <c r="J3124" s="0" t="n">
        <f aca="false">IF($A3124=$A3123,J3123+I3124,I3124)</f>
        <v>162507</v>
      </c>
      <c r="K3124" s="0" t="n">
        <f aca="false">IF(E3124=$S$3,H3124,0)</f>
        <v>0</v>
      </c>
      <c r="L3124" s="0" t="n">
        <f aca="false">IF($A3124=$A3123,L3123+K3124,K3124)</f>
        <v>1274424</v>
      </c>
      <c r="M3124" s="0" t="n">
        <f aca="false">IF(E3124=$S$4,H3124,0)</f>
        <v>36037</v>
      </c>
      <c r="N3124" s="0" t="n">
        <f aca="false">IF($A3124=$A3123,N3123+M3124,M3124)</f>
        <v>564586</v>
      </c>
      <c r="O3124" s="0" t="n">
        <f aca="false">IF(C3124&lt;=$S$2,J3124+L3124+N3124,IF(C3124&lt;=$S$3,L3124+N3124,IF(C3124&lt;=$S$4,N3124,0)))</f>
        <v>564586</v>
      </c>
      <c r="P3124" s="0" t="n">
        <f aca="false">MAX(O3124,0)</f>
        <v>564586</v>
      </c>
    </row>
    <row r="3125" customFormat="false" ht="12.75" hidden="false" customHeight="false" outlineLevel="0" collapsed="false">
      <c r="A3125" s="0" t="n">
        <v>9442</v>
      </c>
      <c r="B3125" s="0" t="s">
        <v>92</v>
      </c>
      <c r="C3125" s="3" t="n">
        <v>37130</v>
      </c>
      <c r="D3125" s="0" t="str">
        <f aca="false">IF(CONCATENATE($A3125,$C3125)=CONCATENATE($A3126,$C3126),0,CONCATENATE($A3125,$C3125))</f>
        <v>944237130</v>
      </c>
      <c r="E3125" s="3" t="n">
        <v>37159</v>
      </c>
      <c r="F3125" s="0" t="n">
        <v>0</v>
      </c>
      <c r="G3125" s="0" t="n">
        <v>39300</v>
      </c>
      <c r="H3125" s="0" t="n">
        <f aca="false">F3125-G3125</f>
        <v>-39300</v>
      </c>
      <c r="I3125" s="0" t="n">
        <f aca="false">IF(E3125=$S$2,H3125,0)</f>
        <v>-39300</v>
      </c>
      <c r="J3125" s="0" t="n">
        <f aca="false">IF($A3125=$A3124,J3124+I3125,I3125)</f>
        <v>-39300</v>
      </c>
      <c r="K3125" s="0" t="n">
        <f aca="false">IF(E3125=$S$3,H3125,0)</f>
        <v>0</v>
      </c>
      <c r="L3125" s="0" t="n">
        <f aca="false">IF($A3125=$A3124,L3124+K3125,K3125)</f>
        <v>0</v>
      </c>
      <c r="M3125" s="0" t="n">
        <f aca="false">IF(E3125=$S$4,H3125,0)</f>
        <v>0</v>
      </c>
      <c r="N3125" s="0" t="n">
        <f aca="false">IF($A3125=$A3124,N3124+M3125,M3125)</f>
        <v>0</v>
      </c>
      <c r="O3125" s="0" t="n">
        <f aca="false">IF(C3125&lt;=$S$2,J3125+L3125+N3125,IF(C3125&lt;=$S$3,L3125+N3125,IF(C3125&lt;=$S$4,N3125,0)))</f>
        <v>-39300</v>
      </c>
      <c r="P3125" s="0" t="n">
        <f aca="false">MAX(O3125,0)</f>
        <v>0</v>
      </c>
    </row>
    <row r="3126" customFormat="false" ht="12.75" hidden="false" customHeight="false" outlineLevel="0" collapsed="false">
      <c r="A3126" s="0" t="n">
        <v>9442</v>
      </c>
      <c r="B3126" s="0" t="s">
        <v>92</v>
      </c>
      <c r="C3126" s="3" t="n">
        <v>37131</v>
      </c>
      <c r="D3126" s="0" t="str">
        <f aca="false">IF(CONCATENATE($A3126,$C3126)=CONCATENATE($A3127,$C3127),0,CONCATENATE($A3126,$C3126))</f>
        <v>944237131</v>
      </c>
      <c r="E3126" s="3" t="n">
        <v>37159</v>
      </c>
      <c r="F3126" s="0" t="n">
        <v>0</v>
      </c>
      <c r="G3126" s="0" t="n">
        <v>34295</v>
      </c>
      <c r="H3126" s="0" t="n">
        <f aca="false">F3126-G3126</f>
        <v>-34295</v>
      </c>
      <c r="I3126" s="0" t="n">
        <f aca="false">IF(E3126=$S$2,H3126,0)</f>
        <v>-34295</v>
      </c>
      <c r="J3126" s="0" t="n">
        <f aca="false">IF($A3126=$A3125,J3125+I3126,I3126)</f>
        <v>-73595</v>
      </c>
      <c r="K3126" s="0" t="n">
        <f aca="false">IF(E3126=$S$3,H3126,0)</f>
        <v>0</v>
      </c>
      <c r="L3126" s="0" t="n">
        <f aca="false">IF($A3126=$A3125,L3125+K3126,K3126)</f>
        <v>0</v>
      </c>
      <c r="M3126" s="0" t="n">
        <f aca="false">IF(E3126=$S$4,H3126,0)</f>
        <v>0</v>
      </c>
      <c r="N3126" s="0" t="n">
        <f aca="false">IF($A3126=$A3125,N3125+M3126,M3126)</f>
        <v>0</v>
      </c>
      <c r="O3126" s="0" t="n">
        <f aca="false">IF(C3126&lt;=$S$2,J3126+L3126+N3126,IF(C3126&lt;=$S$3,L3126+N3126,IF(C3126&lt;=$S$4,N3126,0)))</f>
        <v>-73595</v>
      </c>
      <c r="P3126" s="0" t="n">
        <f aca="false">MAX(O3126,0)</f>
        <v>0</v>
      </c>
    </row>
    <row r="3127" customFormat="false" ht="12.75" hidden="false" customHeight="false" outlineLevel="0" collapsed="false">
      <c r="A3127" s="0" t="n">
        <v>9442</v>
      </c>
      <c r="B3127" s="0" t="s">
        <v>92</v>
      </c>
      <c r="C3127" s="3" t="n">
        <v>37132</v>
      </c>
      <c r="D3127" s="0" t="str">
        <f aca="false">IF(CONCATENATE($A3127,$C3127)=CONCATENATE($A3128,$C3128),0,CONCATENATE($A3127,$C3127))</f>
        <v>944237132</v>
      </c>
      <c r="E3127" s="3" t="n">
        <v>37159</v>
      </c>
      <c r="F3127" s="0" t="n">
        <v>0</v>
      </c>
      <c r="G3127" s="0" t="n">
        <v>12225</v>
      </c>
      <c r="H3127" s="0" t="n">
        <f aca="false">F3127-G3127</f>
        <v>-12225</v>
      </c>
      <c r="I3127" s="0" t="n">
        <f aca="false">IF(E3127=$S$2,H3127,0)</f>
        <v>-12225</v>
      </c>
      <c r="J3127" s="0" t="n">
        <f aca="false">IF($A3127=$A3126,J3126+I3127,I3127)</f>
        <v>-85820</v>
      </c>
      <c r="K3127" s="0" t="n">
        <f aca="false">IF(E3127=$S$3,H3127,0)</f>
        <v>0</v>
      </c>
      <c r="L3127" s="0" t="n">
        <f aca="false">IF($A3127=$A3126,L3126+K3127,K3127)</f>
        <v>0</v>
      </c>
      <c r="M3127" s="0" t="n">
        <f aca="false">IF(E3127=$S$4,H3127,0)</f>
        <v>0</v>
      </c>
      <c r="N3127" s="0" t="n">
        <f aca="false">IF($A3127=$A3126,N3126+M3127,M3127)</f>
        <v>0</v>
      </c>
      <c r="O3127" s="0" t="n">
        <f aca="false">IF(C3127&lt;=$S$2,J3127+L3127+N3127,IF(C3127&lt;=$S$3,L3127+N3127,IF(C3127&lt;=$S$4,N3127,0)))</f>
        <v>-85820</v>
      </c>
      <c r="P3127" s="0" t="n">
        <f aca="false">MAX(O3127,0)</f>
        <v>0</v>
      </c>
    </row>
    <row r="3128" customFormat="false" ht="12.75" hidden="false" customHeight="false" outlineLevel="0" collapsed="false">
      <c r="A3128" s="0" t="n">
        <v>9442</v>
      </c>
      <c r="B3128" s="0" t="s">
        <v>92</v>
      </c>
      <c r="C3128" s="3" t="n">
        <v>37140</v>
      </c>
      <c r="D3128" s="0" t="str">
        <f aca="false">IF(CONCATENATE($A3128,$C3128)=CONCATENATE($A3129,$C3129),0,CONCATENATE($A3128,$C3128))</f>
        <v>944237140</v>
      </c>
      <c r="E3128" s="3" t="n">
        <v>37189</v>
      </c>
      <c r="F3128" s="0" t="n">
        <v>0</v>
      </c>
      <c r="G3128" s="0" t="n">
        <v>24050</v>
      </c>
      <c r="H3128" s="0" t="n">
        <f aca="false">F3128-G3128</f>
        <v>-24050</v>
      </c>
      <c r="I3128" s="0" t="n">
        <f aca="false">IF(E3128=$S$2,H3128,0)</f>
        <v>0</v>
      </c>
      <c r="J3128" s="0" t="n">
        <f aca="false">IF($A3128=$A3127,J3127+I3128,I3128)</f>
        <v>-85820</v>
      </c>
      <c r="K3128" s="0" t="n">
        <f aca="false">IF(E3128=$S$3,H3128,0)</f>
        <v>-24050</v>
      </c>
      <c r="L3128" s="0" t="n">
        <f aca="false">IF($A3128=$A3127,L3127+K3128,K3128)</f>
        <v>-24050</v>
      </c>
      <c r="M3128" s="0" t="n">
        <f aca="false">IF(E3128=$S$4,H3128,0)</f>
        <v>0</v>
      </c>
      <c r="N3128" s="0" t="n">
        <f aca="false">IF($A3128=$A3127,N3127+M3128,M3128)</f>
        <v>0</v>
      </c>
      <c r="O3128" s="0" t="n">
        <f aca="false">IF(C3128&lt;=$S$2,J3128+L3128+N3128,IF(C3128&lt;=$S$3,L3128+N3128,IF(C3128&lt;=$S$4,N3128,0)))</f>
        <v>-109870</v>
      </c>
      <c r="P3128" s="0" t="n">
        <f aca="false">MAX(O3128,0)</f>
        <v>0</v>
      </c>
    </row>
    <row r="3129" customFormat="false" ht="12.75" hidden="false" customHeight="false" outlineLevel="0" collapsed="false">
      <c r="A3129" s="0" t="n">
        <v>9442</v>
      </c>
      <c r="B3129" s="0" t="s">
        <v>92</v>
      </c>
      <c r="C3129" s="3" t="n">
        <v>37141</v>
      </c>
      <c r="D3129" s="0" t="str">
        <f aca="false">IF(CONCATENATE($A3129,$C3129)=CONCATENATE($A3130,$C3130),0,CONCATENATE($A3129,$C3129))</f>
        <v>944237141</v>
      </c>
      <c r="E3129" s="3" t="n">
        <v>37189</v>
      </c>
      <c r="F3129" s="0" t="n">
        <v>0</v>
      </c>
      <c r="G3129" s="0" t="n">
        <v>34913</v>
      </c>
      <c r="H3129" s="0" t="n">
        <f aca="false">F3129-G3129</f>
        <v>-34913</v>
      </c>
      <c r="I3129" s="0" t="n">
        <f aca="false">IF(E3129=$S$2,H3129,0)</f>
        <v>0</v>
      </c>
      <c r="J3129" s="0" t="n">
        <f aca="false">IF($A3129=$A3128,J3128+I3129,I3129)</f>
        <v>-85820</v>
      </c>
      <c r="K3129" s="0" t="n">
        <f aca="false">IF(E3129=$S$3,H3129,0)</f>
        <v>-34913</v>
      </c>
      <c r="L3129" s="0" t="n">
        <f aca="false">IF($A3129=$A3128,L3128+K3129,K3129)</f>
        <v>-58963</v>
      </c>
      <c r="M3129" s="0" t="n">
        <f aca="false">IF(E3129=$S$4,H3129,0)</f>
        <v>0</v>
      </c>
      <c r="N3129" s="0" t="n">
        <f aca="false">IF($A3129=$A3128,N3128+M3129,M3129)</f>
        <v>0</v>
      </c>
      <c r="O3129" s="0" t="n">
        <f aca="false">IF(C3129&lt;=$S$2,J3129+L3129+N3129,IF(C3129&lt;=$S$3,L3129+N3129,IF(C3129&lt;=$S$4,N3129,0)))</f>
        <v>-144783</v>
      </c>
      <c r="P3129" s="0" t="n">
        <f aca="false">MAX(O3129,0)</f>
        <v>0</v>
      </c>
    </row>
    <row r="3130" customFormat="false" ht="12.75" hidden="false" customHeight="false" outlineLevel="0" collapsed="false">
      <c r="A3130" s="0" t="n">
        <v>9442</v>
      </c>
      <c r="B3130" s="0" t="s">
        <v>92</v>
      </c>
      <c r="C3130" s="3" t="n">
        <v>37147</v>
      </c>
      <c r="D3130" s="0" t="str">
        <f aca="false">IF(CONCATENATE($A3130,$C3130)=CONCATENATE($A3131,$C3131),0,CONCATENATE($A3130,$C3130))</f>
        <v>944237147</v>
      </c>
      <c r="E3130" s="3" t="n">
        <v>37189</v>
      </c>
      <c r="F3130" s="0" t="n">
        <v>0</v>
      </c>
      <c r="G3130" s="0" t="n">
        <v>9196</v>
      </c>
      <c r="H3130" s="0" t="n">
        <f aca="false">F3130-G3130</f>
        <v>-9196</v>
      </c>
      <c r="I3130" s="0" t="n">
        <f aca="false">IF(E3130=$S$2,H3130,0)</f>
        <v>0</v>
      </c>
      <c r="J3130" s="0" t="n">
        <f aca="false">IF($A3130=$A3129,J3129+I3130,I3130)</f>
        <v>-85820</v>
      </c>
      <c r="K3130" s="0" t="n">
        <f aca="false">IF(E3130=$S$3,H3130,0)</f>
        <v>-9196</v>
      </c>
      <c r="L3130" s="0" t="n">
        <f aca="false">IF($A3130=$A3129,L3129+K3130,K3130)</f>
        <v>-68159</v>
      </c>
      <c r="M3130" s="0" t="n">
        <f aca="false">IF(E3130=$S$4,H3130,0)</f>
        <v>0</v>
      </c>
      <c r="N3130" s="0" t="n">
        <f aca="false">IF($A3130=$A3129,N3129+M3130,M3130)</f>
        <v>0</v>
      </c>
      <c r="O3130" s="0" t="n">
        <f aca="false">IF(C3130&lt;=$S$2,J3130+L3130+N3130,IF(C3130&lt;=$S$3,L3130+N3130,IF(C3130&lt;=$S$4,N3130,0)))</f>
        <v>-153979</v>
      </c>
      <c r="P3130" s="0" t="n">
        <f aca="false">MAX(O3130,0)</f>
        <v>0</v>
      </c>
    </row>
    <row r="3131" customFormat="false" ht="12.75" hidden="false" customHeight="false" outlineLevel="0" collapsed="false">
      <c r="A3131" s="0" t="n">
        <v>9442</v>
      </c>
      <c r="B3131" s="0" t="s">
        <v>92</v>
      </c>
      <c r="C3131" s="3" t="n">
        <v>37162</v>
      </c>
      <c r="D3131" s="0" t="str">
        <f aca="false">IF(CONCATENATE($A3131,$C3131)=CONCATENATE($A3132,$C3132),0,CONCATENATE($A3131,$C3131))</f>
        <v>944237162</v>
      </c>
      <c r="E3131" s="3" t="n">
        <v>37220</v>
      </c>
      <c r="F3131" s="0" t="n">
        <v>0</v>
      </c>
      <c r="G3131" s="0" t="n">
        <v>17600</v>
      </c>
      <c r="H3131" s="0" t="n">
        <f aca="false">F3131-G3131</f>
        <v>-17600</v>
      </c>
      <c r="I3131" s="0" t="n">
        <f aca="false">IF(E3131=$S$2,H3131,0)</f>
        <v>0</v>
      </c>
      <c r="J3131" s="0" t="n">
        <f aca="false">IF($A3131=$A3130,J3130+I3131,I3131)</f>
        <v>-85820</v>
      </c>
      <c r="K3131" s="0" t="n">
        <f aca="false">IF(E3131=$S$3,H3131,0)</f>
        <v>0</v>
      </c>
      <c r="L3131" s="0" t="n">
        <f aca="false">IF($A3131=$A3130,L3130+K3131,K3131)</f>
        <v>-68159</v>
      </c>
      <c r="M3131" s="0" t="n">
        <f aca="false">IF(E3131=$S$4,H3131,0)</f>
        <v>-17600</v>
      </c>
      <c r="N3131" s="0" t="n">
        <f aca="false">IF($A3131=$A3130,N3130+M3131,M3131)</f>
        <v>-17600</v>
      </c>
      <c r="O3131" s="0" t="n">
        <f aca="false">IF(C3131&lt;=$S$2,J3131+L3131+N3131,IF(C3131&lt;=$S$3,L3131+N3131,IF(C3131&lt;=$S$4,N3131,0)))</f>
        <v>-85759</v>
      </c>
      <c r="P3131" s="0" t="n">
        <f aca="false">MAX(O3131,0)</f>
        <v>0</v>
      </c>
    </row>
    <row r="3132" customFormat="false" ht="12.75" hidden="false" customHeight="false" outlineLevel="0" collapsed="false">
      <c r="A3132" s="0" t="n">
        <v>9442</v>
      </c>
      <c r="B3132" s="0" t="s">
        <v>92</v>
      </c>
      <c r="C3132" s="3" t="n">
        <v>37165</v>
      </c>
      <c r="D3132" s="0" t="str">
        <f aca="false">IF(CONCATENATE($A3132,$C3132)=CONCATENATE($A3133,$C3133),0,CONCATENATE($A3132,$C3132))</f>
        <v>944237165</v>
      </c>
      <c r="E3132" s="3" t="n">
        <v>37220</v>
      </c>
      <c r="F3132" s="0" t="n">
        <v>0</v>
      </c>
      <c r="G3132" s="0" t="n">
        <v>22038</v>
      </c>
      <c r="H3132" s="0" t="n">
        <f aca="false">F3132-G3132</f>
        <v>-22038</v>
      </c>
      <c r="I3132" s="0" t="n">
        <f aca="false">IF(E3132=$S$2,H3132,0)</f>
        <v>0</v>
      </c>
      <c r="J3132" s="0" t="n">
        <f aca="false">IF($A3132=$A3131,J3131+I3132,I3132)</f>
        <v>-85820</v>
      </c>
      <c r="K3132" s="0" t="n">
        <f aca="false">IF(E3132=$S$3,H3132,0)</f>
        <v>0</v>
      </c>
      <c r="L3132" s="0" t="n">
        <f aca="false">IF($A3132=$A3131,L3131+K3132,K3132)</f>
        <v>-68159</v>
      </c>
      <c r="M3132" s="0" t="n">
        <f aca="false">IF(E3132=$S$4,H3132,0)</f>
        <v>-22038</v>
      </c>
      <c r="N3132" s="0" t="n">
        <f aca="false">IF($A3132=$A3131,N3131+M3132,M3132)</f>
        <v>-39638</v>
      </c>
      <c r="O3132" s="0" t="n">
        <f aca="false">IF(C3132&lt;=$S$2,J3132+L3132+N3132,IF(C3132&lt;=$S$3,L3132+N3132,IF(C3132&lt;=$S$4,N3132,0)))</f>
        <v>-107797</v>
      </c>
      <c r="P3132" s="0" t="n">
        <f aca="false">MAX(O3132,0)</f>
        <v>0</v>
      </c>
    </row>
    <row r="3133" customFormat="false" ht="12.75" hidden="false" customHeight="false" outlineLevel="0" collapsed="false">
      <c r="A3133" s="0" t="n">
        <v>9442</v>
      </c>
      <c r="B3133" s="0" t="s">
        <v>92</v>
      </c>
      <c r="C3133" s="3" t="n">
        <v>37166</v>
      </c>
      <c r="D3133" s="0" t="str">
        <f aca="false">IF(CONCATENATE($A3133,$C3133)=CONCATENATE($A3134,$C3134),0,CONCATENATE($A3133,$C3133))</f>
        <v>944237166</v>
      </c>
      <c r="E3133" s="3" t="n">
        <v>37220</v>
      </c>
      <c r="F3133" s="0" t="n">
        <v>0</v>
      </c>
      <c r="G3133" s="0" t="n">
        <v>15375</v>
      </c>
      <c r="H3133" s="0" t="n">
        <f aca="false">F3133-G3133</f>
        <v>-15375</v>
      </c>
      <c r="I3133" s="0" t="n">
        <f aca="false">IF(E3133=$S$2,H3133,0)</f>
        <v>0</v>
      </c>
      <c r="J3133" s="0" t="n">
        <f aca="false">IF($A3133=$A3132,J3132+I3133,I3133)</f>
        <v>-85820</v>
      </c>
      <c r="K3133" s="0" t="n">
        <f aca="false">IF(E3133=$S$3,H3133,0)</f>
        <v>0</v>
      </c>
      <c r="L3133" s="0" t="n">
        <f aca="false">IF($A3133=$A3132,L3132+K3133,K3133)</f>
        <v>-68159</v>
      </c>
      <c r="M3133" s="0" t="n">
        <f aca="false">IF(E3133=$S$4,H3133,0)</f>
        <v>-15375</v>
      </c>
      <c r="N3133" s="0" t="n">
        <f aca="false">IF($A3133=$A3132,N3132+M3133,M3133)</f>
        <v>-55013</v>
      </c>
      <c r="O3133" s="0" t="n">
        <f aca="false">IF(C3133&lt;=$S$2,J3133+L3133+N3133,IF(C3133&lt;=$S$3,L3133+N3133,IF(C3133&lt;=$S$4,N3133,0)))</f>
        <v>-123172</v>
      </c>
      <c r="P3133" s="0" t="n">
        <f aca="false">MAX(O3133,0)</f>
        <v>0</v>
      </c>
    </row>
    <row r="3134" customFormat="false" ht="12.75" hidden="false" customHeight="false" outlineLevel="0" collapsed="false">
      <c r="A3134" s="0" t="n">
        <v>9442</v>
      </c>
      <c r="B3134" s="0" t="s">
        <v>92</v>
      </c>
      <c r="C3134" s="3" t="n">
        <v>37172</v>
      </c>
      <c r="D3134" s="0" t="str">
        <f aca="false">IF(CONCATENATE($A3134,$C3134)=CONCATENATE($A3135,$C3135),0,CONCATENATE($A3134,$C3134))</f>
        <v>944237172</v>
      </c>
      <c r="E3134" s="3" t="n">
        <v>37220</v>
      </c>
      <c r="F3134" s="0" t="n">
        <v>0</v>
      </c>
      <c r="G3134" s="0" t="n">
        <v>38122</v>
      </c>
      <c r="H3134" s="0" t="n">
        <f aca="false">F3134-G3134</f>
        <v>-38122</v>
      </c>
      <c r="I3134" s="0" t="n">
        <f aca="false">IF(E3134=$S$2,H3134,0)</f>
        <v>0</v>
      </c>
      <c r="J3134" s="0" t="n">
        <f aca="false">IF($A3134=$A3133,J3133+I3134,I3134)</f>
        <v>-85820</v>
      </c>
      <c r="K3134" s="0" t="n">
        <f aca="false">IF(E3134=$S$3,H3134,0)</f>
        <v>0</v>
      </c>
      <c r="L3134" s="0" t="n">
        <f aca="false">IF($A3134=$A3133,L3133+K3134,K3134)</f>
        <v>-68159</v>
      </c>
      <c r="M3134" s="0" t="n">
        <f aca="false">IF(E3134=$S$4,H3134,0)</f>
        <v>-38122</v>
      </c>
      <c r="N3134" s="0" t="n">
        <f aca="false">IF($A3134=$A3133,N3133+M3134,M3134)</f>
        <v>-93135</v>
      </c>
      <c r="O3134" s="0" t="n">
        <f aca="false">IF(C3134&lt;=$S$2,J3134+L3134+N3134,IF(C3134&lt;=$S$3,L3134+N3134,IF(C3134&lt;=$S$4,N3134,0)))</f>
        <v>-161294</v>
      </c>
      <c r="P3134" s="0" t="n">
        <f aca="false">MAX(O3134,0)</f>
        <v>0</v>
      </c>
    </row>
    <row r="3135" customFormat="false" ht="12.75" hidden="false" customHeight="false" outlineLevel="0" collapsed="false">
      <c r="A3135" s="0" t="n">
        <v>9442</v>
      </c>
      <c r="B3135" s="0" t="s">
        <v>92</v>
      </c>
      <c r="C3135" s="3" t="n">
        <v>37173</v>
      </c>
      <c r="D3135" s="0" t="str">
        <f aca="false">IF(CONCATENATE($A3135,$C3135)=CONCATENATE($A3136,$C3136),0,CONCATENATE($A3135,$C3135))</f>
        <v>944237173</v>
      </c>
      <c r="E3135" s="3" t="n">
        <v>37220</v>
      </c>
      <c r="F3135" s="0" t="n">
        <v>0</v>
      </c>
      <c r="G3135" s="0" t="n">
        <v>11125</v>
      </c>
      <c r="H3135" s="0" t="n">
        <f aca="false">F3135-G3135</f>
        <v>-11125</v>
      </c>
      <c r="I3135" s="0" t="n">
        <f aca="false">IF(E3135=$S$2,H3135,0)</f>
        <v>0</v>
      </c>
      <c r="J3135" s="0" t="n">
        <f aca="false">IF($A3135=$A3134,J3134+I3135,I3135)</f>
        <v>-85820</v>
      </c>
      <c r="K3135" s="0" t="n">
        <f aca="false">IF(E3135=$S$3,H3135,0)</f>
        <v>0</v>
      </c>
      <c r="L3135" s="0" t="n">
        <f aca="false">IF($A3135=$A3134,L3134+K3135,K3135)</f>
        <v>-68159</v>
      </c>
      <c r="M3135" s="0" t="n">
        <f aca="false">IF(E3135=$S$4,H3135,0)</f>
        <v>-11125</v>
      </c>
      <c r="N3135" s="0" t="n">
        <f aca="false">IF($A3135=$A3134,N3134+M3135,M3135)</f>
        <v>-104260</v>
      </c>
      <c r="O3135" s="0" t="n">
        <f aca="false">IF(C3135&lt;=$S$2,J3135+L3135+N3135,IF(C3135&lt;=$S$3,L3135+N3135,IF(C3135&lt;=$S$4,N3135,0)))</f>
        <v>-172419</v>
      </c>
      <c r="P3135" s="0" t="n">
        <f aca="false">MAX(O3135,0)</f>
        <v>0</v>
      </c>
    </row>
    <row r="3136" customFormat="false" ht="12.75" hidden="false" customHeight="false" outlineLevel="0" collapsed="false">
      <c r="A3136" s="0" t="n">
        <v>9442</v>
      </c>
      <c r="B3136" s="0" t="s">
        <v>92</v>
      </c>
      <c r="C3136" s="3" t="n">
        <v>37175</v>
      </c>
      <c r="D3136" s="0" t="str">
        <f aca="false">IF(CONCATENATE($A3136,$C3136)=CONCATENATE($A3137,$C3137),0,CONCATENATE($A3136,$C3136))</f>
        <v>944237175</v>
      </c>
      <c r="E3136" s="3" t="n">
        <v>37220</v>
      </c>
      <c r="F3136" s="0" t="n">
        <v>0</v>
      </c>
      <c r="G3136" s="0" t="n">
        <v>24050</v>
      </c>
      <c r="H3136" s="0" t="n">
        <f aca="false">F3136-G3136</f>
        <v>-24050</v>
      </c>
      <c r="I3136" s="0" t="n">
        <f aca="false">IF(E3136=$S$2,H3136,0)</f>
        <v>0</v>
      </c>
      <c r="J3136" s="0" t="n">
        <f aca="false">IF($A3136=$A3135,J3135+I3136,I3136)</f>
        <v>-85820</v>
      </c>
      <c r="K3136" s="0" t="n">
        <f aca="false">IF(E3136=$S$3,H3136,0)</f>
        <v>0</v>
      </c>
      <c r="L3136" s="0" t="n">
        <f aca="false">IF($A3136=$A3135,L3135+K3136,K3136)</f>
        <v>-68159</v>
      </c>
      <c r="M3136" s="0" t="n">
        <f aca="false">IF(E3136=$S$4,H3136,0)</f>
        <v>-24050</v>
      </c>
      <c r="N3136" s="0" t="n">
        <f aca="false">IF($A3136=$A3135,N3135+M3136,M3136)</f>
        <v>-128310</v>
      </c>
      <c r="O3136" s="0" t="n">
        <f aca="false">IF(C3136&lt;=$S$2,J3136+L3136+N3136,IF(C3136&lt;=$S$3,L3136+N3136,IF(C3136&lt;=$S$4,N3136,0)))</f>
        <v>-196469</v>
      </c>
      <c r="P3136" s="0" t="n">
        <f aca="false">MAX(O3136,0)</f>
        <v>0</v>
      </c>
    </row>
    <row r="3137" customFormat="false" ht="12.75" hidden="false" customHeight="false" outlineLevel="0" collapsed="false">
      <c r="A3137" s="0" t="n">
        <v>9442</v>
      </c>
      <c r="B3137" s="0" t="s">
        <v>92</v>
      </c>
      <c r="C3137" s="3" t="n">
        <v>37179</v>
      </c>
      <c r="D3137" s="0" t="str">
        <f aca="false">IF(CONCATENATE($A3137,$C3137)=CONCATENATE($A3138,$C3138),0,CONCATENATE($A3137,$C3137))</f>
        <v>944237179</v>
      </c>
      <c r="E3137" s="3" t="n">
        <v>37220</v>
      </c>
      <c r="F3137" s="0" t="n">
        <v>0</v>
      </c>
      <c r="G3137" s="0" t="n">
        <v>11038</v>
      </c>
      <c r="H3137" s="0" t="n">
        <f aca="false">F3137-G3137</f>
        <v>-11038</v>
      </c>
      <c r="I3137" s="0" t="n">
        <f aca="false">IF(E3137=$S$2,H3137,0)</f>
        <v>0</v>
      </c>
      <c r="J3137" s="0" t="n">
        <f aca="false">IF($A3137=$A3136,J3136+I3137,I3137)</f>
        <v>-85820</v>
      </c>
      <c r="K3137" s="0" t="n">
        <f aca="false">IF(E3137=$S$3,H3137,0)</f>
        <v>0</v>
      </c>
      <c r="L3137" s="0" t="n">
        <f aca="false">IF($A3137=$A3136,L3136+K3137,K3137)</f>
        <v>-68159</v>
      </c>
      <c r="M3137" s="0" t="n">
        <f aca="false">IF(E3137=$S$4,H3137,0)</f>
        <v>-11038</v>
      </c>
      <c r="N3137" s="0" t="n">
        <f aca="false">IF($A3137=$A3136,N3136+M3137,M3137)</f>
        <v>-139348</v>
      </c>
      <c r="O3137" s="0" t="n">
        <f aca="false">IF(C3137&lt;=$S$2,J3137+L3137+N3137,IF(C3137&lt;=$S$3,L3137+N3137,IF(C3137&lt;=$S$4,N3137,0)))</f>
        <v>-207507</v>
      </c>
      <c r="P3137" s="0" t="n">
        <f aca="false">MAX(O3137,0)</f>
        <v>0</v>
      </c>
    </row>
    <row r="3138" customFormat="false" ht="12.75" hidden="false" customHeight="false" outlineLevel="0" collapsed="false">
      <c r="A3138" s="0" t="n">
        <v>9442</v>
      </c>
      <c r="B3138" s="0" t="s">
        <v>92</v>
      </c>
      <c r="C3138" s="3" t="n">
        <v>37186</v>
      </c>
      <c r="D3138" s="0" t="str">
        <f aca="false">IF(CONCATENATE($A3138,$C3138)=CONCATENATE($A3139,$C3139),0,CONCATENATE($A3138,$C3138))</f>
        <v>944237186</v>
      </c>
      <c r="E3138" s="3" t="n">
        <v>37220</v>
      </c>
      <c r="F3138" s="0" t="n">
        <v>0</v>
      </c>
      <c r="G3138" s="0" t="n">
        <v>26000</v>
      </c>
      <c r="H3138" s="0" t="n">
        <f aca="false">F3138-G3138</f>
        <v>-26000</v>
      </c>
      <c r="I3138" s="0" t="n">
        <f aca="false">IF(E3138=$S$2,H3138,0)</f>
        <v>0</v>
      </c>
      <c r="J3138" s="0" t="n">
        <f aca="false">IF($A3138=$A3137,J3137+I3138,I3138)</f>
        <v>-85820</v>
      </c>
      <c r="K3138" s="0" t="n">
        <f aca="false">IF(E3138=$S$3,H3138,0)</f>
        <v>0</v>
      </c>
      <c r="L3138" s="0" t="n">
        <f aca="false">IF($A3138=$A3137,L3137+K3138,K3138)</f>
        <v>-68159</v>
      </c>
      <c r="M3138" s="0" t="n">
        <f aca="false">IF(E3138=$S$4,H3138,0)</f>
        <v>-26000</v>
      </c>
      <c r="N3138" s="0" t="n">
        <f aca="false">IF($A3138=$A3137,N3137+M3138,M3138)</f>
        <v>-165348</v>
      </c>
      <c r="O3138" s="0" t="n">
        <f aca="false">IF(C3138&lt;=$S$2,J3138+L3138+N3138,IF(C3138&lt;=$S$3,L3138+N3138,IF(C3138&lt;=$S$4,N3138,0)))</f>
        <v>-233507</v>
      </c>
      <c r="P3138" s="0" t="n">
        <f aca="false">MAX(O3138,0)</f>
        <v>0</v>
      </c>
    </row>
    <row r="3139" customFormat="false" ht="12.75" hidden="false" customHeight="false" outlineLevel="0" collapsed="false">
      <c r="A3139" s="0" t="n">
        <v>9442</v>
      </c>
      <c r="B3139" s="0" t="s">
        <v>92</v>
      </c>
      <c r="C3139" s="3" t="n">
        <v>37187</v>
      </c>
      <c r="D3139" s="0" t="str">
        <f aca="false">IF(CONCATENATE($A3139,$C3139)=CONCATENATE($A3140,$C3140),0,CONCATENATE($A3139,$C3139))</f>
        <v>944237187</v>
      </c>
      <c r="E3139" s="3" t="n">
        <v>37220</v>
      </c>
      <c r="F3139" s="0" t="n">
        <v>0</v>
      </c>
      <c r="G3139" s="0" t="n">
        <v>56750</v>
      </c>
      <c r="H3139" s="0" t="n">
        <f aca="false">F3139-G3139</f>
        <v>-56750</v>
      </c>
      <c r="I3139" s="0" t="n">
        <f aca="false">IF(E3139=$S$2,H3139,0)</f>
        <v>0</v>
      </c>
      <c r="J3139" s="0" t="n">
        <f aca="false">IF($A3139=$A3138,J3138+I3139,I3139)</f>
        <v>-85820</v>
      </c>
      <c r="K3139" s="0" t="n">
        <f aca="false">IF(E3139=$S$3,H3139,0)</f>
        <v>0</v>
      </c>
      <c r="L3139" s="0" t="n">
        <f aca="false">IF($A3139=$A3138,L3138+K3139,K3139)</f>
        <v>-68159</v>
      </c>
      <c r="M3139" s="0" t="n">
        <f aca="false">IF(E3139=$S$4,H3139,0)</f>
        <v>-56750</v>
      </c>
      <c r="N3139" s="0" t="n">
        <f aca="false">IF($A3139=$A3138,N3138+M3139,M3139)</f>
        <v>-222098</v>
      </c>
      <c r="O3139" s="0" t="n">
        <f aca="false">IF(C3139&lt;=$S$2,J3139+L3139+N3139,IF(C3139&lt;=$S$3,L3139+N3139,IF(C3139&lt;=$S$4,N3139,0)))</f>
        <v>-290257</v>
      </c>
      <c r="P3139" s="0" t="n">
        <f aca="false">MAX(O3139,0)</f>
        <v>0</v>
      </c>
    </row>
    <row r="3140" customFormat="false" ht="12.75" hidden="false" customHeight="false" outlineLevel="0" collapsed="false">
      <c r="A3140" s="0" t="n">
        <v>9442</v>
      </c>
      <c r="B3140" s="0" t="s">
        <v>92</v>
      </c>
      <c r="C3140" s="3" t="n">
        <v>37188</v>
      </c>
      <c r="D3140" s="0" t="str">
        <f aca="false">IF(CONCATENATE($A3140,$C3140)=CONCATENATE($A3141,$C3141),0,CONCATENATE($A3140,$C3140))</f>
        <v>944237188</v>
      </c>
      <c r="E3140" s="3" t="n">
        <v>37220</v>
      </c>
      <c r="F3140" s="0" t="n">
        <v>0</v>
      </c>
      <c r="G3140" s="0" t="n">
        <v>26700</v>
      </c>
      <c r="H3140" s="0" t="n">
        <f aca="false">F3140-G3140</f>
        <v>-26700</v>
      </c>
      <c r="I3140" s="0" t="n">
        <f aca="false">IF(E3140=$S$2,H3140,0)</f>
        <v>0</v>
      </c>
      <c r="J3140" s="0" t="n">
        <f aca="false">IF($A3140=$A3139,J3139+I3140,I3140)</f>
        <v>-85820</v>
      </c>
      <c r="K3140" s="0" t="n">
        <f aca="false">IF(E3140=$S$3,H3140,0)</f>
        <v>0</v>
      </c>
      <c r="L3140" s="0" t="n">
        <f aca="false">IF($A3140=$A3139,L3139+K3140,K3140)</f>
        <v>-68159</v>
      </c>
      <c r="M3140" s="0" t="n">
        <f aca="false">IF(E3140=$S$4,H3140,0)</f>
        <v>-26700</v>
      </c>
      <c r="N3140" s="0" t="n">
        <f aca="false">IF($A3140=$A3139,N3139+M3140,M3140)</f>
        <v>-248798</v>
      </c>
      <c r="O3140" s="0" t="n">
        <f aca="false">IF(C3140&lt;=$S$2,J3140+L3140+N3140,IF(C3140&lt;=$S$3,L3140+N3140,IF(C3140&lt;=$S$4,N3140,0)))</f>
        <v>-316957</v>
      </c>
      <c r="P3140" s="0" t="n">
        <f aca="false">MAX(O3140,0)</f>
        <v>0</v>
      </c>
    </row>
    <row r="3141" customFormat="false" ht="12.75" hidden="false" customHeight="false" outlineLevel="0" collapsed="false">
      <c r="A3141" s="0" t="n">
        <v>5147</v>
      </c>
      <c r="B3141" s="0" t="s">
        <v>93</v>
      </c>
      <c r="C3141" s="3" t="n">
        <v>37162</v>
      </c>
      <c r="D3141" s="0" t="str">
        <f aca="false">IF(CONCATENATE($A3141,$C3141)=CONCATENATE($A3142,$C3142),0,CONCATENATE($A3141,$C3141))</f>
        <v>514737162</v>
      </c>
      <c r="E3141" s="3" t="n">
        <v>37220</v>
      </c>
      <c r="F3141" s="0" t="n">
        <v>0</v>
      </c>
      <c r="G3141" s="0" t="n">
        <v>46475</v>
      </c>
      <c r="H3141" s="0" t="n">
        <f aca="false">F3141-G3141</f>
        <v>-46475</v>
      </c>
      <c r="I3141" s="0" t="n">
        <f aca="false">IF(E3141=$S$2,H3141,0)</f>
        <v>0</v>
      </c>
      <c r="J3141" s="0" t="n">
        <f aca="false">IF($A3141=$A3140,J3140+I3141,I3141)</f>
        <v>0</v>
      </c>
      <c r="K3141" s="0" t="n">
        <f aca="false">IF(E3141=$S$3,H3141,0)</f>
        <v>0</v>
      </c>
      <c r="L3141" s="0" t="n">
        <f aca="false">IF($A3141=$A3140,L3140+K3141,K3141)</f>
        <v>0</v>
      </c>
      <c r="M3141" s="0" t="n">
        <f aca="false">IF(E3141=$S$4,H3141,0)</f>
        <v>-46475</v>
      </c>
      <c r="N3141" s="0" t="n">
        <f aca="false">IF($A3141=$A3140,N3140+M3141,M3141)</f>
        <v>-46475</v>
      </c>
      <c r="O3141" s="0" t="n">
        <f aca="false">IF(C3141&lt;=$S$2,J3141+L3141+N3141,IF(C3141&lt;=$S$3,L3141+N3141,IF(C3141&lt;=$S$4,N3141,0)))</f>
        <v>-46475</v>
      </c>
      <c r="P3141" s="0" t="n">
        <f aca="false">MAX(O3141,0)</f>
        <v>0</v>
      </c>
    </row>
    <row r="3142" customFormat="false" ht="12.75" hidden="false" customHeight="false" outlineLevel="0" collapsed="false">
      <c r="A3142" s="0" t="n">
        <v>5147</v>
      </c>
      <c r="B3142" s="0" t="s">
        <v>93</v>
      </c>
      <c r="C3142" s="3" t="n">
        <v>37168</v>
      </c>
      <c r="D3142" s="0" t="str">
        <f aca="false">IF(CONCATENATE($A3142,$C3142)=CONCATENATE($A3143,$C3143),0,CONCATENATE($A3142,$C3142))</f>
        <v>514737168</v>
      </c>
      <c r="E3142" s="3" t="n">
        <v>37220</v>
      </c>
      <c r="F3142" s="0" t="n">
        <v>0</v>
      </c>
      <c r="G3142" s="0" t="n">
        <v>20850</v>
      </c>
      <c r="H3142" s="0" t="n">
        <f aca="false">F3142-G3142</f>
        <v>-20850</v>
      </c>
      <c r="I3142" s="0" t="n">
        <f aca="false">IF(E3142=$S$2,H3142,0)</f>
        <v>0</v>
      </c>
      <c r="J3142" s="0" t="n">
        <f aca="false">IF($A3142=$A3141,J3141+I3142,I3142)</f>
        <v>0</v>
      </c>
      <c r="K3142" s="0" t="n">
        <f aca="false">IF(E3142=$S$3,H3142,0)</f>
        <v>0</v>
      </c>
      <c r="L3142" s="0" t="n">
        <f aca="false">IF($A3142=$A3141,L3141+K3142,K3142)</f>
        <v>0</v>
      </c>
      <c r="M3142" s="0" t="n">
        <f aca="false">IF(E3142=$S$4,H3142,0)</f>
        <v>-20850</v>
      </c>
      <c r="N3142" s="0" t="n">
        <f aca="false">IF($A3142=$A3141,N3141+M3142,M3142)</f>
        <v>-67325</v>
      </c>
      <c r="O3142" s="0" t="n">
        <f aca="false">IF(C3142&lt;=$S$2,J3142+L3142+N3142,IF(C3142&lt;=$S$3,L3142+N3142,IF(C3142&lt;=$S$4,N3142,0)))</f>
        <v>-67325</v>
      </c>
      <c r="P3142" s="0" t="n">
        <f aca="false">MAX(O3142,0)</f>
        <v>0</v>
      </c>
    </row>
    <row r="3143" customFormat="false" ht="12.75" hidden="false" customHeight="false" outlineLevel="0" collapsed="false">
      <c r="A3143" s="0" t="n">
        <v>5147</v>
      </c>
      <c r="B3143" s="0" t="s">
        <v>93</v>
      </c>
      <c r="C3143" s="3" t="n">
        <v>37169</v>
      </c>
      <c r="D3143" s="0" t="str">
        <f aca="false">IF(CONCATENATE($A3143,$C3143)=CONCATENATE($A3144,$C3144),0,CONCATENATE($A3143,$C3143))</f>
        <v>514737169</v>
      </c>
      <c r="E3143" s="3" t="n">
        <v>37220</v>
      </c>
      <c r="F3143" s="0" t="n">
        <v>0</v>
      </c>
      <c r="G3143" s="0" t="n">
        <v>63000</v>
      </c>
      <c r="H3143" s="0" t="n">
        <f aca="false">F3143-G3143</f>
        <v>-63000</v>
      </c>
      <c r="I3143" s="0" t="n">
        <f aca="false">IF(E3143=$S$2,H3143,0)</f>
        <v>0</v>
      </c>
      <c r="J3143" s="0" t="n">
        <f aca="false">IF($A3143=$A3142,J3142+I3143,I3143)</f>
        <v>0</v>
      </c>
      <c r="K3143" s="0" t="n">
        <f aca="false">IF(E3143=$S$3,H3143,0)</f>
        <v>0</v>
      </c>
      <c r="L3143" s="0" t="n">
        <f aca="false">IF($A3143=$A3142,L3142+K3143,K3143)</f>
        <v>0</v>
      </c>
      <c r="M3143" s="0" t="n">
        <f aca="false">IF(E3143=$S$4,H3143,0)</f>
        <v>-63000</v>
      </c>
      <c r="N3143" s="0" t="n">
        <f aca="false">IF($A3143=$A3142,N3142+M3143,M3143)</f>
        <v>-130325</v>
      </c>
      <c r="O3143" s="0" t="n">
        <f aca="false">IF(C3143&lt;=$S$2,J3143+L3143+N3143,IF(C3143&lt;=$S$3,L3143+N3143,IF(C3143&lt;=$S$4,N3143,0)))</f>
        <v>-130325</v>
      </c>
      <c r="P3143" s="0" t="n">
        <f aca="false">MAX(O3143,0)</f>
        <v>0</v>
      </c>
    </row>
    <row r="3144" customFormat="false" ht="12.75" hidden="false" customHeight="false" outlineLevel="0" collapsed="false">
      <c r="A3144" s="0" t="n">
        <v>5147</v>
      </c>
      <c r="B3144" s="0" t="s">
        <v>93</v>
      </c>
      <c r="C3144" s="3" t="n">
        <v>37181</v>
      </c>
      <c r="D3144" s="0" t="str">
        <f aca="false">IF(CONCATENATE($A3144,$C3144)=CONCATENATE($A3145,$C3145),0,CONCATENATE($A3144,$C3144))</f>
        <v>514737181</v>
      </c>
      <c r="E3144" s="3" t="n">
        <v>37220</v>
      </c>
      <c r="F3144" s="0" t="n">
        <v>0</v>
      </c>
      <c r="G3144" s="0" t="n">
        <v>26650</v>
      </c>
      <c r="H3144" s="0" t="n">
        <f aca="false">F3144-G3144</f>
        <v>-26650</v>
      </c>
      <c r="I3144" s="0" t="n">
        <f aca="false">IF(E3144=$S$2,H3144,0)</f>
        <v>0</v>
      </c>
      <c r="J3144" s="0" t="n">
        <f aca="false">IF($A3144=$A3143,J3143+I3144,I3144)</f>
        <v>0</v>
      </c>
      <c r="K3144" s="0" t="n">
        <f aca="false">IF(E3144=$S$3,H3144,0)</f>
        <v>0</v>
      </c>
      <c r="L3144" s="0" t="n">
        <f aca="false">IF($A3144=$A3143,L3143+K3144,K3144)</f>
        <v>0</v>
      </c>
      <c r="M3144" s="0" t="n">
        <f aca="false">IF(E3144=$S$4,H3144,0)</f>
        <v>-26650</v>
      </c>
      <c r="N3144" s="0" t="n">
        <f aca="false">IF($A3144=$A3143,N3143+M3144,M3144)</f>
        <v>-156975</v>
      </c>
      <c r="O3144" s="0" t="n">
        <f aca="false">IF(C3144&lt;=$S$2,J3144+L3144+N3144,IF(C3144&lt;=$S$3,L3144+N3144,IF(C3144&lt;=$S$4,N3144,0)))</f>
        <v>-156975</v>
      </c>
      <c r="P3144" s="0" t="n">
        <f aca="false">MAX(O3144,0)</f>
        <v>0</v>
      </c>
    </row>
    <row r="3145" customFormat="false" ht="12.75" hidden="false" customHeight="false" outlineLevel="0" collapsed="false">
      <c r="A3145" s="0" t="n">
        <v>5148</v>
      </c>
      <c r="B3145" s="0" t="s">
        <v>94</v>
      </c>
      <c r="C3145" s="3" t="n">
        <v>37172</v>
      </c>
      <c r="D3145" s="0" t="str">
        <f aca="false">IF(CONCATENATE($A3145,$C3145)=CONCATENATE($A3146,$C3146),0,CONCATENATE($A3145,$C3145))</f>
        <v>514837172</v>
      </c>
      <c r="E3145" s="3" t="n">
        <v>37220</v>
      </c>
      <c r="F3145" s="0" t="n">
        <v>22887</v>
      </c>
      <c r="G3145" s="0" t="n">
        <v>0</v>
      </c>
      <c r="H3145" s="0" t="n">
        <f aca="false">F3145-G3145</f>
        <v>22887</v>
      </c>
      <c r="I3145" s="0" t="n">
        <f aca="false">IF(E3145=$S$2,H3145,0)</f>
        <v>0</v>
      </c>
      <c r="J3145" s="0" t="n">
        <f aca="false">IF($A3145=$A3144,J3144+I3145,I3145)</f>
        <v>0</v>
      </c>
      <c r="K3145" s="0" t="n">
        <f aca="false">IF(E3145=$S$3,H3145,0)</f>
        <v>0</v>
      </c>
      <c r="L3145" s="0" t="n">
        <f aca="false">IF($A3145=$A3144,L3144+K3145,K3145)</f>
        <v>0</v>
      </c>
      <c r="M3145" s="0" t="n">
        <f aca="false">IF(E3145=$S$4,H3145,0)</f>
        <v>22887</v>
      </c>
      <c r="N3145" s="0" t="n">
        <f aca="false">IF($A3145=$A3144,N3144+M3145,M3145)</f>
        <v>22887</v>
      </c>
      <c r="O3145" s="0" t="n">
        <f aca="false">IF(C3145&lt;=$S$2,J3145+L3145+N3145,IF(C3145&lt;=$S$3,L3145+N3145,IF(C3145&lt;=$S$4,N3145,0)))</f>
        <v>22887</v>
      </c>
      <c r="P3145" s="0" t="n">
        <f aca="false">MAX(O3145,0)</f>
        <v>22887</v>
      </c>
    </row>
    <row r="3146" customFormat="false" ht="12.75" hidden="false" customHeight="false" outlineLevel="0" collapsed="false">
      <c r="A3146" s="0" t="n">
        <v>5148</v>
      </c>
      <c r="B3146" s="0" t="s">
        <v>94</v>
      </c>
      <c r="C3146" s="3" t="n">
        <v>37181</v>
      </c>
      <c r="D3146" s="0" t="str">
        <f aca="false">IF(CONCATENATE($A3146,$C3146)=CONCATENATE($A3147,$C3147),0,CONCATENATE($A3146,$C3146))</f>
        <v>514837181</v>
      </c>
      <c r="E3146" s="3" t="n">
        <v>37220</v>
      </c>
      <c r="F3146" s="0" t="n">
        <v>0</v>
      </c>
      <c r="G3146" s="0" t="n">
        <v>27250</v>
      </c>
      <c r="H3146" s="0" t="n">
        <f aca="false">F3146-G3146</f>
        <v>-27250</v>
      </c>
      <c r="I3146" s="0" t="n">
        <f aca="false">IF(E3146=$S$2,H3146,0)</f>
        <v>0</v>
      </c>
      <c r="J3146" s="0" t="n">
        <f aca="false">IF($A3146=$A3145,J3145+I3146,I3146)</f>
        <v>0</v>
      </c>
      <c r="K3146" s="0" t="n">
        <f aca="false">IF(E3146=$S$3,H3146,0)</f>
        <v>0</v>
      </c>
      <c r="L3146" s="0" t="n">
        <f aca="false">IF($A3146=$A3145,L3145+K3146,K3146)</f>
        <v>0</v>
      </c>
      <c r="M3146" s="0" t="n">
        <f aca="false">IF(E3146=$S$4,H3146,0)</f>
        <v>-27250</v>
      </c>
      <c r="N3146" s="0" t="n">
        <f aca="false">IF($A3146=$A3145,N3145+M3146,M3146)</f>
        <v>-4363</v>
      </c>
      <c r="O3146" s="0" t="n">
        <f aca="false">IF(C3146&lt;=$S$2,J3146+L3146+N3146,IF(C3146&lt;=$S$3,L3146+N3146,IF(C3146&lt;=$S$4,N3146,0)))</f>
        <v>-4363</v>
      </c>
      <c r="P3146" s="0" t="n">
        <f aca="false">MAX(O3146,0)</f>
        <v>0</v>
      </c>
    </row>
    <row r="3147" customFormat="false" ht="12.75" hidden="false" customHeight="false" outlineLevel="0" collapsed="false">
      <c r="A3147" s="0" t="n">
        <v>6628</v>
      </c>
      <c r="B3147" s="0" t="s">
        <v>95</v>
      </c>
      <c r="C3147" s="3" t="n">
        <v>37132</v>
      </c>
      <c r="D3147" s="0" t="str">
        <f aca="false">IF(CONCATENATE($A3147,$C3147)=CONCATENATE($A3148,$C3148),0,CONCATENATE($A3147,$C3147))</f>
        <v>662837132</v>
      </c>
      <c r="E3147" s="3" t="n">
        <v>37159</v>
      </c>
      <c r="F3147" s="0" t="n">
        <v>0</v>
      </c>
      <c r="G3147" s="0" t="n">
        <v>47350</v>
      </c>
      <c r="H3147" s="0" t="n">
        <f aca="false">F3147-G3147</f>
        <v>-47350</v>
      </c>
      <c r="I3147" s="0" t="n">
        <f aca="false">IF(E3147=$S$2,H3147,0)</f>
        <v>-47350</v>
      </c>
      <c r="J3147" s="0" t="n">
        <f aca="false">IF($A3147=$A3146,J3146+I3147,I3147)</f>
        <v>-47350</v>
      </c>
      <c r="K3147" s="0" t="n">
        <f aca="false">IF(E3147=$S$3,H3147,0)</f>
        <v>0</v>
      </c>
      <c r="L3147" s="0" t="n">
        <f aca="false">IF($A3147=$A3146,L3146+K3147,K3147)</f>
        <v>0</v>
      </c>
      <c r="M3147" s="0" t="n">
        <f aca="false">IF(E3147=$S$4,H3147,0)</f>
        <v>0</v>
      </c>
      <c r="N3147" s="0" t="n">
        <f aca="false">IF($A3147=$A3146,N3146+M3147,M3147)</f>
        <v>0</v>
      </c>
      <c r="O3147" s="0" t="n">
        <f aca="false">IF(C3147&lt;=$S$2,J3147+L3147+N3147,IF(C3147&lt;=$S$3,L3147+N3147,IF(C3147&lt;=$S$4,N3147,0)))</f>
        <v>-47350</v>
      </c>
      <c r="P3147" s="0" t="n">
        <f aca="false">MAX(O3147,0)</f>
        <v>0</v>
      </c>
    </row>
    <row r="3148" customFormat="false" ht="12.75" hidden="false" customHeight="false" outlineLevel="0" collapsed="false">
      <c r="A3148" s="0" t="n">
        <v>6628</v>
      </c>
      <c r="B3148" s="0" t="s">
        <v>95</v>
      </c>
      <c r="C3148" s="3" t="n">
        <v>37134</v>
      </c>
      <c r="D3148" s="0" t="str">
        <f aca="false">IF(CONCATENATE($A3148,$C3148)=CONCATENATE($A3149,$C3149),0,CONCATENATE($A3148,$C3148))</f>
        <v>662837134</v>
      </c>
      <c r="E3148" s="3" t="n">
        <v>37189</v>
      </c>
      <c r="F3148" s="0" t="n">
        <v>0</v>
      </c>
      <c r="G3148" s="0" t="n">
        <v>46700</v>
      </c>
      <c r="H3148" s="0" t="n">
        <f aca="false">F3148-G3148</f>
        <v>-46700</v>
      </c>
      <c r="I3148" s="0" t="n">
        <f aca="false">IF(E3148=$S$2,H3148,0)</f>
        <v>0</v>
      </c>
      <c r="J3148" s="0" t="n">
        <f aca="false">IF($A3148=$A3147,J3147+I3148,I3148)</f>
        <v>-47350</v>
      </c>
      <c r="K3148" s="0" t="n">
        <f aca="false">IF(E3148=$S$3,H3148,0)</f>
        <v>-46700</v>
      </c>
      <c r="L3148" s="0" t="n">
        <f aca="false">IF($A3148=$A3147,L3147+K3148,K3148)</f>
        <v>-46700</v>
      </c>
      <c r="M3148" s="0" t="n">
        <f aca="false">IF(E3148=$S$4,H3148,0)</f>
        <v>0</v>
      </c>
      <c r="N3148" s="0" t="n">
        <f aca="false">IF($A3148=$A3147,N3147+M3148,M3148)</f>
        <v>0</v>
      </c>
      <c r="O3148" s="0" t="n">
        <f aca="false">IF(C3148&lt;=$S$2,J3148+L3148+N3148,IF(C3148&lt;=$S$3,L3148+N3148,IF(C3148&lt;=$S$4,N3148,0)))</f>
        <v>-94050</v>
      </c>
      <c r="P3148" s="0" t="n">
        <f aca="false">MAX(O3148,0)</f>
        <v>0</v>
      </c>
    </row>
    <row r="3149" customFormat="false" ht="12.75" hidden="false" customHeight="false" outlineLevel="0" collapsed="false">
      <c r="A3149" s="0" t="n">
        <v>6628</v>
      </c>
      <c r="B3149" s="0" t="s">
        <v>95</v>
      </c>
      <c r="C3149" s="3" t="n">
        <v>37138</v>
      </c>
      <c r="D3149" s="0" t="str">
        <f aca="false">IF(CONCATENATE($A3149,$C3149)=CONCATENATE($A3150,$C3150),0,CONCATENATE($A3149,$C3149))</f>
        <v>662837138</v>
      </c>
      <c r="E3149" s="3" t="n">
        <v>37189</v>
      </c>
      <c r="F3149" s="0" t="n">
        <v>0</v>
      </c>
      <c r="G3149" s="0" t="n">
        <v>149088</v>
      </c>
      <c r="H3149" s="0" t="n">
        <f aca="false">F3149-G3149</f>
        <v>-149088</v>
      </c>
      <c r="I3149" s="0" t="n">
        <f aca="false">IF(E3149=$S$2,H3149,0)</f>
        <v>0</v>
      </c>
      <c r="J3149" s="0" t="n">
        <f aca="false">IF($A3149=$A3148,J3148+I3149,I3149)</f>
        <v>-47350</v>
      </c>
      <c r="K3149" s="0" t="n">
        <f aca="false">IF(E3149=$S$3,H3149,0)</f>
        <v>-149088</v>
      </c>
      <c r="L3149" s="0" t="n">
        <f aca="false">IF($A3149=$A3148,L3148+K3149,K3149)</f>
        <v>-195788</v>
      </c>
      <c r="M3149" s="0" t="n">
        <f aca="false">IF(E3149=$S$4,H3149,0)</f>
        <v>0</v>
      </c>
      <c r="N3149" s="0" t="n">
        <f aca="false">IF($A3149=$A3148,N3148+M3149,M3149)</f>
        <v>0</v>
      </c>
      <c r="O3149" s="0" t="n">
        <f aca="false">IF(C3149&lt;=$S$2,J3149+L3149+N3149,IF(C3149&lt;=$S$3,L3149+N3149,IF(C3149&lt;=$S$4,N3149,0)))</f>
        <v>-243138</v>
      </c>
      <c r="P3149" s="0" t="n">
        <f aca="false">MAX(O3149,0)</f>
        <v>0</v>
      </c>
    </row>
    <row r="3150" customFormat="false" ht="12.75" hidden="false" customHeight="false" outlineLevel="0" collapsed="false">
      <c r="A3150" s="0" t="n">
        <v>6628</v>
      </c>
      <c r="B3150" s="0" t="s">
        <v>95</v>
      </c>
      <c r="C3150" s="3" t="n">
        <v>37139</v>
      </c>
      <c r="D3150" s="0" t="str">
        <f aca="false">IF(CONCATENATE($A3150,$C3150)=CONCATENATE($A3151,$C3151),0,CONCATENATE($A3150,$C3150))</f>
        <v>662837139</v>
      </c>
      <c r="E3150" s="3" t="n">
        <v>37189</v>
      </c>
      <c r="F3150" s="0" t="n">
        <v>0</v>
      </c>
      <c r="G3150" s="0" t="n">
        <v>109741</v>
      </c>
      <c r="H3150" s="0" t="n">
        <f aca="false">F3150-G3150</f>
        <v>-109741</v>
      </c>
      <c r="I3150" s="0" t="n">
        <f aca="false">IF(E3150=$S$2,H3150,0)</f>
        <v>0</v>
      </c>
      <c r="J3150" s="0" t="n">
        <f aca="false">IF($A3150=$A3149,J3149+I3150,I3150)</f>
        <v>-47350</v>
      </c>
      <c r="K3150" s="0" t="n">
        <f aca="false">IF(E3150=$S$3,H3150,0)</f>
        <v>-109741</v>
      </c>
      <c r="L3150" s="0" t="n">
        <f aca="false">IF($A3150=$A3149,L3149+K3150,K3150)</f>
        <v>-305529</v>
      </c>
      <c r="M3150" s="0" t="n">
        <f aca="false">IF(E3150=$S$4,H3150,0)</f>
        <v>0</v>
      </c>
      <c r="N3150" s="0" t="n">
        <f aca="false">IF($A3150=$A3149,N3149+M3150,M3150)</f>
        <v>0</v>
      </c>
      <c r="O3150" s="0" t="n">
        <f aca="false">IF(C3150&lt;=$S$2,J3150+L3150+N3150,IF(C3150&lt;=$S$3,L3150+N3150,IF(C3150&lt;=$S$4,N3150,0)))</f>
        <v>-352879</v>
      </c>
      <c r="P3150" s="0" t="n">
        <f aca="false">MAX(O3150,0)</f>
        <v>0</v>
      </c>
    </row>
    <row r="3151" customFormat="false" ht="12.75" hidden="false" customHeight="false" outlineLevel="0" collapsed="false">
      <c r="A3151" s="0" t="n">
        <v>6628</v>
      </c>
      <c r="B3151" s="0" t="s">
        <v>95</v>
      </c>
      <c r="C3151" s="3" t="n">
        <v>37140</v>
      </c>
      <c r="D3151" s="0" t="str">
        <f aca="false">IF(CONCATENATE($A3151,$C3151)=CONCATENATE($A3152,$C3152),0,CONCATENATE($A3151,$C3151))</f>
        <v>662837140</v>
      </c>
      <c r="E3151" s="3" t="n">
        <v>37189</v>
      </c>
      <c r="F3151" s="0" t="n">
        <v>0</v>
      </c>
      <c r="G3151" s="0" t="n">
        <v>12575</v>
      </c>
      <c r="H3151" s="0" t="n">
        <f aca="false">F3151-G3151</f>
        <v>-12575</v>
      </c>
      <c r="I3151" s="0" t="n">
        <f aca="false">IF(E3151=$S$2,H3151,0)</f>
        <v>0</v>
      </c>
      <c r="J3151" s="0" t="n">
        <f aca="false">IF($A3151=$A3150,J3150+I3151,I3151)</f>
        <v>-47350</v>
      </c>
      <c r="K3151" s="0" t="n">
        <f aca="false">IF(E3151=$S$3,H3151,0)</f>
        <v>-12575</v>
      </c>
      <c r="L3151" s="0" t="n">
        <f aca="false">IF($A3151=$A3150,L3150+K3151,K3151)</f>
        <v>-318104</v>
      </c>
      <c r="M3151" s="0" t="n">
        <f aca="false">IF(E3151=$S$4,H3151,0)</f>
        <v>0</v>
      </c>
      <c r="N3151" s="0" t="n">
        <f aca="false">IF($A3151=$A3150,N3150+M3151,M3151)</f>
        <v>0</v>
      </c>
      <c r="O3151" s="0" t="n">
        <f aca="false">IF(C3151&lt;=$S$2,J3151+L3151+N3151,IF(C3151&lt;=$S$3,L3151+N3151,IF(C3151&lt;=$S$4,N3151,0)))</f>
        <v>-365454</v>
      </c>
      <c r="P3151" s="0" t="n">
        <f aca="false">MAX(O3151,0)</f>
        <v>0</v>
      </c>
    </row>
    <row r="3152" customFormat="false" ht="12.75" hidden="false" customHeight="false" outlineLevel="0" collapsed="false">
      <c r="A3152" s="0" t="n">
        <v>6628</v>
      </c>
      <c r="B3152" s="0" t="s">
        <v>95</v>
      </c>
      <c r="C3152" s="3" t="n">
        <v>37144</v>
      </c>
      <c r="D3152" s="0" t="str">
        <f aca="false">IF(CONCATENATE($A3152,$C3152)=CONCATENATE($A3153,$C3153),0,CONCATENATE($A3152,$C3152))</f>
        <v>662837144</v>
      </c>
      <c r="E3152" s="3" t="n">
        <v>37189</v>
      </c>
      <c r="F3152" s="0" t="n">
        <v>0</v>
      </c>
      <c r="G3152" s="0" t="n">
        <v>139475</v>
      </c>
      <c r="H3152" s="0" t="n">
        <f aca="false">F3152-G3152</f>
        <v>-139475</v>
      </c>
      <c r="I3152" s="0" t="n">
        <f aca="false">IF(E3152=$S$2,H3152,0)</f>
        <v>0</v>
      </c>
      <c r="J3152" s="0" t="n">
        <f aca="false">IF($A3152=$A3151,J3151+I3152,I3152)</f>
        <v>-47350</v>
      </c>
      <c r="K3152" s="0" t="n">
        <f aca="false">IF(E3152=$S$3,H3152,0)</f>
        <v>-139475</v>
      </c>
      <c r="L3152" s="0" t="n">
        <f aca="false">IF($A3152=$A3151,L3151+K3152,K3152)</f>
        <v>-457579</v>
      </c>
      <c r="M3152" s="0" t="n">
        <f aca="false">IF(E3152=$S$4,H3152,0)</f>
        <v>0</v>
      </c>
      <c r="N3152" s="0" t="n">
        <f aca="false">IF($A3152=$A3151,N3151+M3152,M3152)</f>
        <v>0</v>
      </c>
      <c r="O3152" s="0" t="n">
        <f aca="false">IF(C3152&lt;=$S$2,J3152+L3152+N3152,IF(C3152&lt;=$S$3,L3152+N3152,IF(C3152&lt;=$S$4,N3152,0)))</f>
        <v>-504929</v>
      </c>
      <c r="P3152" s="0" t="n">
        <f aca="false">MAX(O3152,0)</f>
        <v>0</v>
      </c>
    </row>
    <row r="3153" customFormat="false" ht="12.75" hidden="false" customHeight="false" outlineLevel="0" collapsed="false">
      <c r="A3153" s="0" t="n">
        <v>6628</v>
      </c>
      <c r="B3153" s="0" t="s">
        <v>95</v>
      </c>
      <c r="C3153" s="3" t="n">
        <v>37147</v>
      </c>
      <c r="D3153" s="0" t="str">
        <f aca="false">IF(CONCATENATE($A3153,$C3153)=CONCATENATE($A3154,$C3154),0,CONCATENATE($A3153,$C3153))</f>
        <v>662837147</v>
      </c>
      <c r="E3153" s="3" t="n">
        <v>37189</v>
      </c>
      <c r="F3153" s="0" t="n">
        <v>0</v>
      </c>
      <c r="G3153" s="0" t="n">
        <v>69375</v>
      </c>
      <c r="H3153" s="0" t="n">
        <f aca="false">F3153-G3153</f>
        <v>-69375</v>
      </c>
      <c r="I3153" s="0" t="n">
        <f aca="false">IF(E3153=$S$2,H3153,0)</f>
        <v>0</v>
      </c>
      <c r="J3153" s="0" t="n">
        <f aca="false">IF($A3153=$A3152,J3152+I3153,I3153)</f>
        <v>-47350</v>
      </c>
      <c r="K3153" s="0" t="n">
        <f aca="false">IF(E3153=$S$3,H3153,0)</f>
        <v>-69375</v>
      </c>
      <c r="L3153" s="0" t="n">
        <f aca="false">IF($A3153=$A3152,L3152+K3153,K3153)</f>
        <v>-526954</v>
      </c>
      <c r="M3153" s="0" t="n">
        <f aca="false">IF(E3153=$S$4,H3153,0)</f>
        <v>0</v>
      </c>
      <c r="N3153" s="0" t="n">
        <f aca="false">IF($A3153=$A3152,N3152+M3153,M3153)</f>
        <v>0</v>
      </c>
      <c r="O3153" s="0" t="n">
        <f aca="false">IF(C3153&lt;=$S$2,J3153+L3153+N3153,IF(C3153&lt;=$S$3,L3153+N3153,IF(C3153&lt;=$S$4,N3153,0)))</f>
        <v>-574304</v>
      </c>
      <c r="P3153" s="0" t="n">
        <f aca="false">MAX(O3153,0)</f>
        <v>0</v>
      </c>
    </row>
    <row r="3154" customFormat="false" ht="12.75" hidden="false" customHeight="false" outlineLevel="0" collapsed="false">
      <c r="A3154" s="0" t="n">
        <v>6628</v>
      </c>
      <c r="B3154" s="0" t="s">
        <v>95</v>
      </c>
      <c r="C3154" s="3" t="n">
        <v>37151</v>
      </c>
      <c r="D3154" s="0" t="str">
        <f aca="false">IF(CONCATENATE($A3154,$C3154)=CONCATENATE($A3155,$C3155),0,CONCATENATE($A3154,$C3154))</f>
        <v>662837151</v>
      </c>
      <c r="E3154" s="3" t="n">
        <v>37189</v>
      </c>
      <c r="F3154" s="0" t="n">
        <v>0</v>
      </c>
      <c r="G3154" s="0" t="n">
        <v>53336</v>
      </c>
      <c r="H3154" s="0" t="n">
        <f aca="false">F3154-G3154</f>
        <v>-53336</v>
      </c>
      <c r="I3154" s="0" t="n">
        <f aca="false">IF(E3154=$S$2,H3154,0)</f>
        <v>0</v>
      </c>
      <c r="J3154" s="0" t="n">
        <f aca="false">IF($A3154=$A3153,J3153+I3154,I3154)</f>
        <v>-47350</v>
      </c>
      <c r="K3154" s="0" t="n">
        <f aca="false">IF(E3154=$S$3,H3154,0)</f>
        <v>-53336</v>
      </c>
      <c r="L3154" s="0" t="n">
        <f aca="false">IF($A3154=$A3153,L3153+K3154,K3154)</f>
        <v>-580290</v>
      </c>
      <c r="M3154" s="0" t="n">
        <f aca="false">IF(E3154=$S$4,H3154,0)</f>
        <v>0</v>
      </c>
      <c r="N3154" s="0" t="n">
        <f aca="false">IF($A3154=$A3153,N3153+M3154,M3154)</f>
        <v>0</v>
      </c>
      <c r="O3154" s="0" t="n">
        <f aca="false">IF(C3154&lt;=$S$2,J3154+L3154+N3154,IF(C3154&lt;=$S$3,L3154+N3154,IF(C3154&lt;=$S$4,N3154,0)))</f>
        <v>-627640</v>
      </c>
      <c r="P3154" s="0" t="n">
        <f aca="false">MAX(O3154,0)</f>
        <v>0</v>
      </c>
    </row>
    <row r="3155" customFormat="false" ht="12.75" hidden="false" customHeight="false" outlineLevel="0" collapsed="false">
      <c r="A3155" s="0" t="n">
        <v>6628</v>
      </c>
      <c r="B3155" s="0" t="s">
        <v>95</v>
      </c>
      <c r="C3155" s="3" t="n">
        <v>37153</v>
      </c>
      <c r="D3155" s="0" t="str">
        <f aca="false">IF(CONCATENATE($A3155,$C3155)=CONCATENATE($A3156,$C3156),0,CONCATENATE($A3155,$C3155))</f>
        <v>662837153</v>
      </c>
      <c r="E3155" s="3" t="n">
        <v>37189</v>
      </c>
      <c r="F3155" s="0" t="n">
        <v>0</v>
      </c>
      <c r="G3155" s="0" t="n">
        <v>6278</v>
      </c>
      <c r="H3155" s="0" t="n">
        <f aca="false">F3155-G3155</f>
        <v>-6278</v>
      </c>
      <c r="I3155" s="0" t="n">
        <f aca="false">IF(E3155=$S$2,H3155,0)</f>
        <v>0</v>
      </c>
      <c r="J3155" s="0" t="n">
        <f aca="false">IF($A3155=$A3154,J3154+I3155,I3155)</f>
        <v>-47350</v>
      </c>
      <c r="K3155" s="0" t="n">
        <f aca="false">IF(E3155=$S$3,H3155,0)</f>
        <v>-6278</v>
      </c>
      <c r="L3155" s="0" t="n">
        <f aca="false">IF($A3155=$A3154,L3154+K3155,K3155)</f>
        <v>-586568</v>
      </c>
      <c r="M3155" s="0" t="n">
        <f aca="false">IF(E3155=$S$4,H3155,0)</f>
        <v>0</v>
      </c>
      <c r="N3155" s="0" t="n">
        <f aca="false">IF($A3155=$A3154,N3154+M3155,M3155)</f>
        <v>0</v>
      </c>
      <c r="O3155" s="0" t="n">
        <f aca="false">IF(C3155&lt;=$S$2,J3155+L3155+N3155,IF(C3155&lt;=$S$3,L3155+N3155,IF(C3155&lt;=$S$4,N3155,0)))</f>
        <v>-633918</v>
      </c>
      <c r="P3155" s="0" t="n">
        <f aca="false">MAX(O3155,0)</f>
        <v>0</v>
      </c>
    </row>
    <row r="3156" customFormat="false" ht="12.75" hidden="false" customHeight="false" outlineLevel="0" collapsed="false">
      <c r="A3156" s="0" t="n">
        <v>6628</v>
      </c>
      <c r="B3156" s="0" t="s">
        <v>95</v>
      </c>
      <c r="C3156" s="3" t="n">
        <v>37154</v>
      </c>
      <c r="D3156" s="0" t="str">
        <f aca="false">IF(CONCATENATE($A3156,$C3156)=CONCATENATE($A3157,$C3157),0,CONCATENATE($A3156,$C3156))</f>
        <v>662837154</v>
      </c>
      <c r="E3156" s="3" t="n">
        <v>37189</v>
      </c>
      <c r="F3156" s="0" t="n">
        <v>0</v>
      </c>
      <c r="G3156" s="0" t="n">
        <v>12547</v>
      </c>
      <c r="H3156" s="0" t="n">
        <f aca="false">F3156-G3156</f>
        <v>-12547</v>
      </c>
      <c r="I3156" s="0" t="n">
        <f aca="false">IF(E3156=$S$2,H3156,0)</f>
        <v>0</v>
      </c>
      <c r="J3156" s="0" t="n">
        <f aca="false">IF($A3156=$A3155,J3155+I3156,I3156)</f>
        <v>-47350</v>
      </c>
      <c r="K3156" s="0" t="n">
        <f aca="false">IF(E3156=$S$3,H3156,0)</f>
        <v>-12547</v>
      </c>
      <c r="L3156" s="0" t="n">
        <f aca="false">IF($A3156=$A3155,L3155+K3156,K3156)</f>
        <v>-599115</v>
      </c>
      <c r="M3156" s="0" t="n">
        <f aca="false">IF(E3156=$S$4,H3156,0)</f>
        <v>0</v>
      </c>
      <c r="N3156" s="0" t="n">
        <f aca="false">IF($A3156=$A3155,N3155+M3156,M3156)</f>
        <v>0</v>
      </c>
      <c r="O3156" s="0" t="n">
        <f aca="false">IF(C3156&lt;=$S$2,J3156+L3156+N3156,IF(C3156&lt;=$S$3,L3156+N3156,IF(C3156&lt;=$S$4,N3156,0)))</f>
        <v>-646465</v>
      </c>
      <c r="P3156" s="0" t="n">
        <f aca="false">MAX(O3156,0)</f>
        <v>0</v>
      </c>
    </row>
    <row r="3157" customFormat="false" ht="12.75" hidden="false" customHeight="false" outlineLevel="0" collapsed="false">
      <c r="A3157" s="0" t="n">
        <v>6628</v>
      </c>
      <c r="B3157" s="0" t="s">
        <v>95</v>
      </c>
      <c r="C3157" s="3" t="n">
        <v>37158</v>
      </c>
      <c r="D3157" s="0" t="str">
        <f aca="false">IF(CONCATENATE($A3157,$C3157)=CONCATENATE($A3158,$C3158),0,CONCATENATE($A3157,$C3157))</f>
        <v>662837158</v>
      </c>
      <c r="E3157" s="3" t="n">
        <v>37189</v>
      </c>
      <c r="F3157" s="0" t="n">
        <v>0</v>
      </c>
      <c r="G3157" s="0" t="n">
        <v>39150</v>
      </c>
      <c r="H3157" s="0" t="n">
        <f aca="false">F3157-G3157</f>
        <v>-39150</v>
      </c>
      <c r="I3157" s="0" t="n">
        <f aca="false">IF(E3157=$S$2,H3157,0)</f>
        <v>0</v>
      </c>
      <c r="J3157" s="0" t="n">
        <f aca="false">IF($A3157=$A3156,J3156+I3157,I3157)</f>
        <v>-47350</v>
      </c>
      <c r="K3157" s="0" t="n">
        <f aca="false">IF(E3157=$S$3,H3157,0)</f>
        <v>-39150</v>
      </c>
      <c r="L3157" s="0" t="n">
        <f aca="false">IF($A3157=$A3156,L3156+K3157,K3157)</f>
        <v>-638265</v>
      </c>
      <c r="M3157" s="0" t="n">
        <f aca="false">IF(E3157=$S$4,H3157,0)</f>
        <v>0</v>
      </c>
      <c r="N3157" s="0" t="n">
        <f aca="false">IF($A3157=$A3156,N3156+M3157,M3157)</f>
        <v>0</v>
      </c>
      <c r="O3157" s="0" t="n">
        <f aca="false">IF(C3157&lt;=$S$2,J3157+L3157+N3157,IF(C3157&lt;=$S$3,L3157+N3157,IF(C3157&lt;=$S$4,N3157,0)))</f>
        <v>-685615</v>
      </c>
      <c r="P3157" s="0" t="n">
        <f aca="false">MAX(O3157,0)</f>
        <v>0</v>
      </c>
    </row>
    <row r="3158" customFormat="false" ht="12.75" hidden="false" customHeight="false" outlineLevel="0" collapsed="false">
      <c r="A3158" s="0" t="n">
        <v>6628</v>
      </c>
      <c r="B3158" s="0" t="s">
        <v>95</v>
      </c>
      <c r="C3158" s="3" t="n">
        <v>37159</v>
      </c>
      <c r="D3158" s="0" t="str">
        <f aca="false">IF(CONCATENATE($A3158,$C3158)=CONCATENATE($A3159,$C3159),0,CONCATENATE($A3158,$C3158))</f>
        <v>662837159</v>
      </c>
      <c r="E3158" s="3" t="n">
        <v>37189</v>
      </c>
      <c r="F3158" s="0" t="n">
        <v>0</v>
      </c>
      <c r="G3158" s="0" t="n">
        <v>66575</v>
      </c>
      <c r="H3158" s="0" t="n">
        <f aca="false">F3158-G3158</f>
        <v>-66575</v>
      </c>
      <c r="I3158" s="0" t="n">
        <f aca="false">IF(E3158=$S$2,H3158,0)</f>
        <v>0</v>
      </c>
      <c r="J3158" s="0" t="n">
        <f aca="false">IF($A3158=$A3157,J3157+I3158,I3158)</f>
        <v>-47350</v>
      </c>
      <c r="K3158" s="0" t="n">
        <f aca="false">IF(E3158=$S$3,H3158,0)</f>
        <v>-66575</v>
      </c>
      <c r="L3158" s="0" t="n">
        <f aca="false">IF($A3158=$A3157,L3157+K3158,K3158)</f>
        <v>-704840</v>
      </c>
      <c r="M3158" s="0" t="n">
        <f aca="false">IF(E3158=$S$4,H3158,0)</f>
        <v>0</v>
      </c>
      <c r="N3158" s="0" t="n">
        <f aca="false">IF($A3158=$A3157,N3157+M3158,M3158)</f>
        <v>0</v>
      </c>
      <c r="O3158" s="0" t="n">
        <f aca="false">IF(C3158&lt;=$S$2,J3158+L3158+N3158,IF(C3158&lt;=$S$3,L3158+N3158,IF(C3158&lt;=$S$4,N3158,0)))</f>
        <v>-752190</v>
      </c>
      <c r="P3158" s="0" t="n">
        <f aca="false">MAX(O3158,0)</f>
        <v>0</v>
      </c>
    </row>
    <row r="3159" customFormat="false" ht="12.75" hidden="false" customHeight="false" outlineLevel="0" collapsed="false">
      <c r="A3159" s="0" t="n">
        <v>6628</v>
      </c>
      <c r="B3159" s="0" t="s">
        <v>95</v>
      </c>
      <c r="C3159" s="3" t="n">
        <v>37162</v>
      </c>
      <c r="D3159" s="0" t="str">
        <f aca="false">IF(CONCATENATE($A3159,$C3159)=CONCATENATE($A3160,$C3160),0,CONCATENATE($A3159,$C3159))</f>
        <v>662837162</v>
      </c>
      <c r="E3159" s="3" t="n">
        <v>37220</v>
      </c>
      <c r="F3159" s="0" t="n">
        <v>0</v>
      </c>
      <c r="G3159" s="0" t="n">
        <v>9600</v>
      </c>
      <c r="H3159" s="0" t="n">
        <f aca="false">F3159-G3159</f>
        <v>-9600</v>
      </c>
      <c r="I3159" s="0" t="n">
        <f aca="false">IF(E3159=$S$2,H3159,0)</f>
        <v>0</v>
      </c>
      <c r="J3159" s="0" t="n">
        <f aca="false">IF($A3159=$A3158,J3158+I3159,I3159)</f>
        <v>-47350</v>
      </c>
      <c r="K3159" s="0" t="n">
        <f aca="false">IF(E3159=$S$3,H3159,0)</f>
        <v>0</v>
      </c>
      <c r="L3159" s="0" t="n">
        <f aca="false">IF($A3159=$A3158,L3158+K3159,K3159)</f>
        <v>-704840</v>
      </c>
      <c r="M3159" s="0" t="n">
        <f aca="false">IF(E3159=$S$4,H3159,0)</f>
        <v>-9600</v>
      </c>
      <c r="N3159" s="0" t="n">
        <f aca="false">IF($A3159=$A3158,N3158+M3159,M3159)</f>
        <v>-9600</v>
      </c>
      <c r="O3159" s="0" t="n">
        <f aca="false">IF(C3159&lt;=$S$2,J3159+L3159+N3159,IF(C3159&lt;=$S$3,L3159+N3159,IF(C3159&lt;=$S$4,N3159,0)))</f>
        <v>-714440</v>
      </c>
      <c r="P3159" s="0" t="n">
        <f aca="false">MAX(O3159,0)</f>
        <v>0</v>
      </c>
    </row>
    <row r="3160" customFormat="false" ht="12.75" hidden="false" customHeight="false" outlineLevel="0" collapsed="false">
      <c r="A3160" s="0" t="n">
        <v>6628</v>
      </c>
      <c r="B3160" s="0" t="s">
        <v>95</v>
      </c>
      <c r="C3160" s="3" t="n">
        <v>37165</v>
      </c>
      <c r="D3160" s="0" t="str">
        <f aca="false">IF(CONCATENATE($A3160,$C3160)=CONCATENATE($A3161,$C3161),0,CONCATENATE($A3160,$C3160))</f>
        <v>662837165</v>
      </c>
      <c r="E3160" s="3" t="n">
        <v>37220</v>
      </c>
      <c r="F3160" s="0" t="n">
        <v>0</v>
      </c>
      <c r="G3160" s="0" t="n">
        <v>19250</v>
      </c>
      <c r="H3160" s="0" t="n">
        <f aca="false">F3160-G3160</f>
        <v>-19250</v>
      </c>
      <c r="I3160" s="0" t="n">
        <f aca="false">IF(E3160=$S$2,H3160,0)</f>
        <v>0</v>
      </c>
      <c r="J3160" s="0" t="n">
        <f aca="false">IF($A3160=$A3159,J3159+I3160,I3160)</f>
        <v>-47350</v>
      </c>
      <c r="K3160" s="0" t="n">
        <f aca="false">IF(E3160=$S$3,H3160,0)</f>
        <v>0</v>
      </c>
      <c r="L3160" s="0" t="n">
        <f aca="false">IF($A3160=$A3159,L3159+K3160,K3160)</f>
        <v>-704840</v>
      </c>
      <c r="M3160" s="0" t="n">
        <f aca="false">IF(E3160=$S$4,H3160,0)</f>
        <v>-19250</v>
      </c>
      <c r="N3160" s="0" t="n">
        <f aca="false">IF($A3160=$A3159,N3159+M3160,M3160)</f>
        <v>-28850</v>
      </c>
      <c r="O3160" s="0" t="n">
        <f aca="false">IF(C3160&lt;=$S$2,J3160+L3160+N3160,IF(C3160&lt;=$S$3,L3160+N3160,IF(C3160&lt;=$S$4,N3160,0)))</f>
        <v>-733690</v>
      </c>
      <c r="P3160" s="0" t="n">
        <f aca="false">MAX(O3160,0)</f>
        <v>0</v>
      </c>
    </row>
    <row r="3161" customFormat="false" ht="12.75" hidden="false" customHeight="false" outlineLevel="0" collapsed="false">
      <c r="A3161" s="0" t="n">
        <v>6628</v>
      </c>
      <c r="B3161" s="0" t="s">
        <v>95</v>
      </c>
      <c r="C3161" s="3" t="n">
        <v>37166</v>
      </c>
      <c r="D3161" s="0" t="str">
        <f aca="false">IF(CONCATENATE($A3161,$C3161)=CONCATENATE($A3162,$C3162),0,CONCATENATE($A3161,$C3161))</f>
        <v>662837166</v>
      </c>
      <c r="E3161" s="3" t="n">
        <v>37220</v>
      </c>
      <c r="F3161" s="0" t="n">
        <v>0</v>
      </c>
      <c r="G3161" s="0" t="n">
        <v>290000</v>
      </c>
      <c r="H3161" s="0" t="n">
        <f aca="false">F3161-G3161</f>
        <v>-290000</v>
      </c>
      <c r="I3161" s="0" t="n">
        <f aca="false">IF(E3161=$S$2,H3161,0)</f>
        <v>0</v>
      </c>
      <c r="J3161" s="0" t="n">
        <f aca="false">IF($A3161=$A3160,J3160+I3161,I3161)</f>
        <v>-47350</v>
      </c>
      <c r="K3161" s="0" t="n">
        <f aca="false">IF(E3161=$S$3,H3161,0)</f>
        <v>0</v>
      </c>
      <c r="L3161" s="0" t="n">
        <f aca="false">IF($A3161=$A3160,L3160+K3161,K3161)</f>
        <v>-704840</v>
      </c>
      <c r="M3161" s="0" t="n">
        <f aca="false">IF(E3161=$S$4,H3161,0)</f>
        <v>-290000</v>
      </c>
      <c r="N3161" s="0" t="n">
        <f aca="false">IF($A3161=$A3160,N3160+M3161,M3161)</f>
        <v>-318850</v>
      </c>
      <c r="O3161" s="0" t="n">
        <f aca="false">IF(C3161&lt;=$S$2,J3161+L3161+N3161,IF(C3161&lt;=$S$3,L3161+N3161,IF(C3161&lt;=$S$4,N3161,0)))</f>
        <v>-1023690</v>
      </c>
      <c r="P3161" s="0" t="n">
        <f aca="false">MAX(O3161,0)</f>
        <v>0</v>
      </c>
    </row>
    <row r="3162" customFormat="false" ht="12.75" hidden="false" customHeight="false" outlineLevel="0" collapsed="false">
      <c r="A3162" s="0" t="n">
        <v>6628</v>
      </c>
      <c r="B3162" s="0" t="s">
        <v>95</v>
      </c>
      <c r="C3162" s="3" t="n">
        <v>37167</v>
      </c>
      <c r="D3162" s="0" t="str">
        <f aca="false">IF(CONCATENATE($A3162,$C3162)=CONCATENATE($A3163,$C3163),0,CONCATENATE($A3162,$C3162))</f>
        <v>662837167</v>
      </c>
      <c r="E3162" s="3" t="n">
        <v>37220</v>
      </c>
      <c r="F3162" s="0" t="n">
        <v>0</v>
      </c>
      <c r="G3162" s="0" t="n">
        <v>419580</v>
      </c>
      <c r="H3162" s="0" t="n">
        <f aca="false">F3162-G3162</f>
        <v>-419580</v>
      </c>
      <c r="I3162" s="0" t="n">
        <f aca="false">IF(E3162=$S$2,H3162,0)</f>
        <v>0</v>
      </c>
      <c r="J3162" s="0" t="n">
        <f aca="false">IF($A3162=$A3161,J3161+I3162,I3162)</f>
        <v>-47350</v>
      </c>
      <c r="K3162" s="0" t="n">
        <f aca="false">IF(E3162=$S$3,H3162,0)</f>
        <v>0</v>
      </c>
      <c r="L3162" s="0" t="n">
        <f aca="false">IF($A3162=$A3161,L3161+K3162,K3162)</f>
        <v>-704840</v>
      </c>
      <c r="M3162" s="0" t="n">
        <f aca="false">IF(E3162=$S$4,H3162,0)</f>
        <v>-419580</v>
      </c>
      <c r="N3162" s="0" t="n">
        <f aca="false">IF($A3162=$A3161,N3161+M3162,M3162)</f>
        <v>-738430</v>
      </c>
      <c r="O3162" s="0" t="n">
        <f aca="false">IF(C3162&lt;=$S$2,J3162+L3162+N3162,IF(C3162&lt;=$S$3,L3162+N3162,IF(C3162&lt;=$S$4,N3162,0)))</f>
        <v>-1443270</v>
      </c>
      <c r="P3162" s="0" t="n">
        <f aca="false">MAX(O3162,0)</f>
        <v>0</v>
      </c>
    </row>
    <row r="3163" customFormat="false" ht="12.75" hidden="false" customHeight="false" outlineLevel="0" collapsed="false">
      <c r="A3163" s="0" t="n">
        <v>6628</v>
      </c>
      <c r="B3163" s="0" t="s">
        <v>95</v>
      </c>
      <c r="C3163" s="3" t="n">
        <v>37169</v>
      </c>
      <c r="D3163" s="0" t="str">
        <f aca="false">IF(CONCATENATE($A3163,$C3163)=CONCATENATE($A3164,$C3164),0,CONCATENATE($A3163,$C3163))</f>
        <v>662837169</v>
      </c>
      <c r="E3163" s="3" t="n">
        <v>37220</v>
      </c>
      <c r="F3163" s="0" t="n">
        <v>421330</v>
      </c>
      <c r="G3163" s="0" t="n">
        <v>0</v>
      </c>
      <c r="H3163" s="0" t="n">
        <f aca="false">F3163-G3163</f>
        <v>421330</v>
      </c>
      <c r="I3163" s="0" t="n">
        <f aca="false">IF(E3163=$S$2,H3163,0)</f>
        <v>0</v>
      </c>
      <c r="J3163" s="0" t="n">
        <f aca="false">IF($A3163=$A3162,J3162+I3163,I3163)</f>
        <v>-47350</v>
      </c>
      <c r="K3163" s="0" t="n">
        <f aca="false">IF(E3163=$S$3,H3163,0)</f>
        <v>0</v>
      </c>
      <c r="L3163" s="0" t="n">
        <f aca="false">IF($A3163=$A3162,L3162+K3163,K3163)</f>
        <v>-704840</v>
      </c>
      <c r="M3163" s="0" t="n">
        <f aca="false">IF(E3163=$S$4,H3163,0)</f>
        <v>421330</v>
      </c>
      <c r="N3163" s="0" t="n">
        <f aca="false">IF($A3163=$A3162,N3162+M3163,M3163)</f>
        <v>-317100</v>
      </c>
      <c r="O3163" s="0" t="n">
        <f aca="false">IF(C3163&lt;=$S$2,J3163+L3163+N3163,IF(C3163&lt;=$S$3,L3163+N3163,IF(C3163&lt;=$S$4,N3163,0)))</f>
        <v>-1021940</v>
      </c>
      <c r="P3163" s="0" t="n">
        <f aca="false">MAX(O3163,0)</f>
        <v>0</v>
      </c>
    </row>
    <row r="3164" customFormat="false" ht="12.75" hidden="false" customHeight="false" outlineLevel="0" collapsed="false">
      <c r="A3164" s="0" t="n">
        <v>6628</v>
      </c>
      <c r="B3164" s="0" t="s">
        <v>95</v>
      </c>
      <c r="C3164" s="3" t="n">
        <v>37173</v>
      </c>
      <c r="D3164" s="0" t="str">
        <f aca="false">IF(CONCATENATE($A3164,$C3164)=CONCATENATE($A3165,$C3165),0,CONCATENATE($A3164,$C3164))</f>
        <v>662837173</v>
      </c>
      <c r="E3164" s="3" t="n">
        <v>37220</v>
      </c>
      <c r="F3164" s="0" t="n">
        <v>0</v>
      </c>
      <c r="G3164" s="0" t="n">
        <v>41378</v>
      </c>
      <c r="H3164" s="0" t="n">
        <f aca="false">F3164-G3164</f>
        <v>-41378</v>
      </c>
      <c r="I3164" s="0" t="n">
        <f aca="false">IF(E3164=$S$2,H3164,0)</f>
        <v>0</v>
      </c>
      <c r="J3164" s="0" t="n">
        <f aca="false">IF($A3164=$A3163,J3163+I3164,I3164)</f>
        <v>-47350</v>
      </c>
      <c r="K3164" s="0" t="n">
        <f aca="false">IF(E3164=$S$3,H3164,0)</f>
        <v>0</v>
      </c>
      <c r="L3164" s="0" t="n">
        <f aca="false">IF($A3164=$A3163,L3163+K3164,K3164)</f>
        <v>-704840</v>
      </c>
      <c r="M3164" s="0" t="n">
        <f aca="false">IF(E3164=$S$4,H3164,0)</f>
        <v>-41378</v>
      </c>
      <c r="N3164" s="0" t="n">
        <f aca="false">IF($A3164=$A3163,N3163+M3164,M3164)</f>
        <v>-358478</v>
      </c>
      <c r="O3164" s="0" t="n">
        <f aca="false">IF(C3164&lt;=$S$2,J3164+L3164+N3164,IF(C3164&lt;=$S$3,L3164+N3164,IF(C3164&lt;=$S$4,N3164,0)))</f>
        <v>-1063318</v>
      </c>
      <c r="P3164" s="0" t="n">
        <f aca="false">MAX(O3164,0)</f>
        <v>0</v>
      </c>
    </row>
    <row r="3165" customFormat="false" ht="12.75" hidden="false" customHeight="false" outlineLevel="0" collapsed="false">
      <c r="A3165" s="0" t="n">
        <v>6628</v>
      </c>
      <c r="B3165" s="0" t="s">
        <v>95</v>
      </c>
      <c r="C3165" s="3" t="n">
        <v>37176</v>
      </c>
      <c r="D3165" s="0" t="str">
        <f aca="false">IF(CONCATENATE($A3165,$C3165)=CONCATENATE($A3166,$C3166),0,CONCATENATE($A3165,$C3165))</f>
        <v>662837176</v>
      </c>
      <c r="E3165" s="3" t="n">
        <v>37220</v>
      </c>
      <c r="F3165" s="0" t="n">
        <v>68250</v>
      </c>
      <c r="G3165" s="0" t="n">
        <v>0</v>
      </c>
      <c r="H3165" s="0" t="n">
        <f aca="false">F3165-G3165</f>
        <v>68250</v>
      </c>
      <c r="I3165" s="0" t="n">
        <f aca="false">IF(E3165=$S$2,H3165,0)</f>
        <v>0</v>
      </c>
      <c r="J3165" s="0" t="n">
        <f aca="false">IF($A3165=$A3164,J3164+I3165,I3165)</f>
        <v>-47350</v>
      </c>
      <c r="K3165" s="0" t="n">
        <f aca="false">IF(E3165=$S$3,H3165,0)</f>
        <v>0</v>
      </c>
      <c r="L3165" s="0" t="n">
        <f aca="false">IF($A3165=$A3164,L3164+K3165,K3165)</f>
        <v>-704840</v>
      </c>
      <c r="M3165" s="0" t="n">
        <f aca="false">IF(E3165=$S$4,H3165,0)</f>
        <v>68250</v>
      </c>
      <c r="N3165" s="0" t="n">
        <f aca="false">IF($A3165=$A3164,N3164+M3165,M3165)</f>
        <v>-290228</v>
      </c>
      <c r="O3165" s="0" t="n">
        <f aca="false">IF(C3165&lt;=$S$2,J3165+L3165+N3165,IF(C3165&lt;=$S$3,L3165+N3165,IF(C3165&lt;=$S$4,N3165,0)))</f>
        <v>-995068</v>
      </c>
      <c r="P3165" s="0" t="n">
        <f aca="false">MAX(O3165,0)</f>
        <v>0</v>
      </c>
    </row>
    <row r="3166" customFormat="false" ht="12.75" hidden="false" customHeight="false" outlineLevel="0" collapsed="false">
      <c r="A3166" s="0" t="n">
        <v>6628</v>
      </c>
      <c r="B3166" s="0" t="s">
        <v>95</v>
      </c>
      <c r="C3166" s="3" t="n">
        <v>37179</v>
      </c>
      <c r="D3166" s="0" t="str">
        <f aca="false">IF(CONCATENATE($A3166,$C3166)=CONCATENATE($A3167,$C3167),0,CONCATENATE($A3166,$C3166))</f>
        <v>662837179</v>
      </c>
      <c r="E3166" s="3" t="n">
        <v>37220</v>
      </c>
      <c r="F3166" s="0" t="n">
        <v>0</v>
      </c>
      <c r="G3166" s="0" t="n">
        <v>89275</v>
      </c>
      <c r="H3166" s="0" t="n">
        <f aca="false">F3166-G3166</f>
        <v>-89275</v>
      </c>
      <c r="I3166" s="0" t="n">
        <f aca="false">IF(E3166=$S$2,H3166,0)</f>
        <v>0</v>
      </c>
      <c r="J3166" s="0" t="n">
        <f aca="false">IF($A3166=$A3165,J3165+I3166,I3166)</f>
        <v>-47350</v>
      </c>
      <c r="K3166" s="0" t="n">
        <f aca="false">IF(E3166=$S$3,H3166,0)</f>
        <v>0</v>
      </c>
      <c r="L3166" s="0" t="n">
        <f aca="false">IF($A3166=$A3165,L3165+K3166,K3166)</f>
        <v>-704840</v>
      </c>
      <c r="M3166" s="0" t="n">
        <f aca="false">IF(E3166=$S$4,H3166,0)</f>
        <v>-89275</v>
      </c>
      <c r="N3166" s="0" t="n">
        <f aca="false">IF($A3166=$A3165,N3165+M3166,M3166)</f>
        <v>-379503</v>
      </c>
      <c r="O3166" s="0" t="n">
        <f aca="false">IF(C3166&lt;=$S$2,J3166+L3166+N3166,IF(C3166&lt;=$S$3,L3166+N3166,IF(C3166&lt;=$S$4,N3166,0)))</f>
        <v>-1084343</v>
      </c>
      <c r="P3166" s="0" t="n">
        <f aca="false">MAX(O3166,0)</f>
        <v>0</v>
      </c>
    </row>
    <row r="3167" customFormat="false" ht="12.75" hidden="false" customHeight="false" outlineLevel="0" collapsed="false">
      <c r="A3167" s="0" t="n">
        <v>6628</v>
      </c>
      <c r="B3167" s="0" t="s">
        <v>95</v>
      </c>
      <c r="C3167" s="3" t="n">
        <v>37180</v>
      </c>
      <c r="D3167" s="0" t="str">
        <f aca="false">IF(CONCATENATE($A3167,$C3167)=CONCATENATE($A3168,$C3168),0,CONCATENATE($A3167,$C3167))</f>
        <v>662837180</v>
      </c>
      <c r="E3167" s="3" t="n">
        <v>37220</v>
      </c>
      <c r="F3167" s="0" t="n">
        <v>0</v>
      </c>
      <c r="G3167" s="0" t="n">
        <v>36225</v>
      </c>
      <c r="H3167" s="0" t="n">
        <f aca="false">F3167-G3167</f>
        <v>-36225</v>
      </c>
      <c r="I3167" s="0" t="n">
        <f aca="false">IF(E3167=$S$2,H3167,0)</f>
        <v>0</v>
      </c>
      <c r="J3167" s="0" t="n">
        <f aca="false">IF($A3167=$A3166,J3166+I3167,I3167)</f>
        <v>-47350</v>
      </c>
      <c r="K3167" s="0" t="n">
        <f aca="false">IF(E3167=$S$3,H3167,0)</f>
        <v>0</v>
      </c>
      <c r="L3167" s="0" t="n">
        <f aca="false">IF($A3167=$A3166,L3166+K3167,K3167)</f>
        <v>-704840</v>
      </c>
      <c r="M3167" s="0" t="n">
        <f aca="false">IF(E3167=$S$4,H3167,0)</f>
        <v>-36225</v>
      </c>
      <c r="N3167" s="0" t="n">
        <f aca="false">IF($A3167=$A3166,N3166+M3167,M3167)</f>
        <v>-415728</v>
      </c>
      <c r="O3167" s="0" t="n">
        <f aca="false">IF(C3167&lt;=$S$2,J3167+L3167+N3167,IF(C3167&lt;=$S$3,L3167+N3167,IF(C3167&lt;=$S$4,N3167,0)))</f>
        <v>-1120568</v>
      </c>
      <c r="P3167" s="0" t="n">
        <f aca="false">MAX(O3167,0)</f>
        <v>0</v>
      </c>
    </row>
    <row r="3168" customFormat="false" ht="12.75" hidden="false" customHeight="false" outlineLevel="0" collapsed="false">
      <c r="A3168" s="0" t="n">
        <v>6628</v>
      </c>
      <c r="B3168" s="0" t="s">
        <v>95</v>
      </c>
      <c r="C3168" s="3" t="n">
        <v>37181</v>
      </c>
      <c r="D3168" s="0" t="str">
        <f aca="false">IF(CONCATENATE($A3168,$C3168)=CONCATENATE($A3169,$C3169),0,CONCATENATE($A3168,$C3168))</f>
        <v>662837181</v>
      </c>
      <c r="E3168" s="3" t="n">
        <v>37220</v>
      </c>
      <c r="F3168" s="0" t="n">
        <v>0</v>
      </c>
      <c r="G3168" s="0" t="n">
        <v>1758819</v>
      </c>
      <c r="H3168" s="0" t="n">
        <f aca="false">F3168-G3168</f>
        <v>-1758819</v>
      </c>
      <c r="I3168" s="0" t="n">
        <f aca="false">IF(E3168=$S$2,H3168,0)</f>
        <v>0</v>
      </c>
      <c r="J3168" s="0" t="n">
        <f aca="false">IF($A3168=$A3167,J3167+I3168,I3168)</f>
        <v>-47350</v>
      </c>
      <c r="K3168" s="0" t="n">
        <f aca="false">IF(E3168=$S$3,H3168,0)</f>
        <v>0</v>
      </c>
      <c r="L3168" s="0" t="n">
        <f aca="false">IF($A3168=$A3167,L3167+K3168,K3168)</f>
        <v>-704840</v>
      </c>
      <c r="M3168" s="0" t="n">
        <f aca="false">IF(E3168=$S$4,H3168,0)</f>
        <v>-1758819</v>
      </c>
      <c r="N3168" s="0" t="n">
        <f aca="false">IF($A3168=$A3167,N3167+M3168,M3168)</f>
        <v>-2174547</v>
      </c>
      <c r="O3168" s="0" t="n">
        <f aca="false">IF(C3168&lt;=$S$2,J3168+L3168+N3168,IF(C3168&lt;=$S$3,L3168+N3168,IF(C3168&lt;=$S$4,N3168,0)))</f>
        <v>-2879387</v>
      </c>
      <c r="P3168" s="0" t="n">
        <f aca="false">MAX(O3168,0)</f>
        <v>0</v>
      </c>
    </row>
    <row r="3169" customFormat="false" ht="12.75" hidden="false" customHeight="false" outlineLevel="0" collapsed="false">
      <c r="A3169" s="0" t="n">
        <v>6628</v>
      </c>
      <c r="B3169" s="0" t="s">
        <v>95</v>
      </c>
      <c r="C3169" s="3" t="n">
        <v>37182</v>
      </c>
      <c r="D3169" s="0" t="str">
        <f aca="false">IF(CONCATENATE($A3169,$C3169)=CONCATENATE($A3170,$C3170),0,CONCATENATE($A3169,$C3169))</f>
        <v>662837182</v>
      </c>
      <c r="E3169" s="3" t="n">
        <v>37220</v>
      </c>
      <c r="F3169" s="0" t="n">
        <v>75250</v>
      </c>
      <c r="G3169" s="0" t="n">
        <v>0</v>
      </c>
      <c r="H3169" s="0" t="n">
        <f aca="false">F3169-G3169</f>
        <v>75250</v>
      </c>
      <c r="I3169" s="0" t="n">
        <f aca="false">IF(E3169=$S$2,H3169,0)</f>
        <v>0</v>
      </c>
      <c r="J3169" s="0" t="n">
        <f aca="false">IF($A3169=$A3168,J3168+I3169,I3169)</f>
        <v>-47350</v>
      </c>
      <c r="K3169" s="0" t="n">
        <f aca="false">IF(E3169=$S$3,H3169,0)</f>
        <v>0</v>
      </c>
      <c r="L3169" s="0" t="n">
        <f aca="false">IF($A3169=$A3168,L3168+K3169,K3169)</f>
        <v>-704840</v>
      </c>
      <c r="M3169" s="0" t="n">
        <f aca="false">IF(E3169=$S$4,H3169,0)</f>
        <v>75250</v>
      </c>
      <c r="N3169" s="0" t="n">
        <f aca="false">IF($A3169=$A3168,N3168+M3169,M3169)</f>
        <v>-2099297</v>
      </c>
      <c r="O3169" s="0" t="n">
        <f aca="false">IF(C3169&lt;=$S$2,J3169+L3169+N3169,IF(C3169&lt;=$S$3,L3169+N3169,IF(C3169&lt;=$S$4,N3169,0)))</f>
        <v>-2804137</v>
      </c>
      <c r="P3169" s="0" t="n">
        <f aca="false">MAX(O3169,0)</f>
        <v>0</v>
      </c>
    </row>
    <row r="3170" customFormat="false" ht="12.75" hidden="false" customHeight="false" outlineLevel="0" collapsed="false">
      <c r="A3170" s="0" t="n">
        <v>6628</v>
      </c>
      <c r="B3170" s="0" t="s">
        <v>95</v>
      </c>
      <c r="C3170" s="3" t="n">
        <v>37187</v>
      </c>
      <c r="D3170" s="0" t="str">
        <f aca="false">IF(CONCATENATE($A3170,$C3170)=CONCATENATE($A3171,$C3171),0,CONCATENATE($A3170,$C3170))</f>
        <v>662837187</v>
      </c>
      <c r="E3170" s="3" t="n">
        <v>37220</v>
      </c>
      <c r="F3170" s="0" t="n">
        <v>0</v>
      </c>
      <c r="G3170" s="0" t="n">
        <v>47560</v>
      </c>
      <c r="H3170" s="0" t="n">
        <f aca="false">F3170-G3170</f>
        <v>-47560</v>
      </c>
      <c r="I3170" s="0" t="n">
        <f aca="false">IF(E3170=$S$2,H3170,0)</f>
        <v>0</v>
      </c>
      <c r="J3170" s="0" t="n">
        <f aca="false">IF($A3170=$A3169,J3169+I3170,I3170)</f>
        <v>-47350</v>
      </c>
      <c r="K3170" s="0" t="n">
        <f aca="false">IF(E3170=$S$3,H3170,0)</f>
        <v>0</v>
      </c>
      <c r="L3170" s="0" t="n">
        <f aca="false">IF($A3170=$A3169,L3169+K3170,K3170)</f>
        <v>-704840</v>
      </c>
      <c r="M3170" s="0" t="n">
        <f aca="false">IF(E3170=$S$4,H3170,0)</f>
        <v>-47560</v>
      </c>
      <c r="N3170" s="0" t="n">
        <f aca="false">IF($A3170=$A3169,N3169+M3170,M3170)</f>
        <v>-2146857</v>
      </c>
      <c r="O3170" s="0" t="n">
        <f aca="false">IF(C3170&lt;=$S$2,J3170+L3170+N3170,IF(C3170&lt;=$S$3,L3170+N3170,IF(C3170&lt;=$S$4,N3170,0)))</f>
        <v>-2851697</v>
      </c>
      <c r="P3170" s="0" t="n">
        <f aca="false">MAX(O3170,0)</f>
        <v>0</v>
      </c>
    </row>
    <row r="3171" customFormat="false" ht="12.75" hidden="false" customHeight="false" outlineLevel="0" collapsed="false">
      <c r="A3171" s="0" t="n">
        <v>6628</v>
      </c>
      <c r="B3171" s="0" t="s">
        <v>95</v>
      </c>
      <c r="C3171" s="3" t="n">
        <v>37188</v>
      </c>
      <c r="D3171" s="0" t="str">
        <f aca="false">IF(CONCATENATE($A3171,$C3171)=CONCATENATE($A3172,$C3172),0,CONCATENATE($A3171,$C3171))</f>
        <v>662837188</v>
      </c>
      <c r="E3171" s="3" t="n">
        <v>37220</v>
      </c>
      <c r="F3171" s="0" t="n">
        <v>29050</v>
      </c>
      <c r="G3171" s="0" t="n">
        <v>0</v>
      </c>
      <c r="H3171" s="0" t="n">
        <f aca="false">F3171-G3171</f>
        <v>29050</v>
      </c>
      <c r="I3171" s="0" t="n">
        <f aca="false">IF(E3171=$S$2,H3171,0)</f>
        <v>0</v>
      </c>
      <c r="J3171" s="0" t="n">
        <f aca="false">IF($A3171=$A3170,J3170+I3171,I3171)</f>
        <v>-47350</v>
      </c>
      <c r="K3171" s="0" t="n">
        <f aca="false">IF(E3171=$S$3,H3171,0)</f>
        <v>0</v>
      </c>
      <c r="L3171" s="0" t="n">
        <f aca="false">IF($A3171=$A3170,L3170+K3171,K3171)</f>
        <v>-704840</v>
      </c>
      <c r="M3171" s="0" t="n">
        <f aca="false">IF(E3171=$S$4,H3171,0)</f>
        <v>29050</v>
      </c>
      <c r="N3171" s="0" t="n">
        <f aca="false">IF($A3171=$A3170,N3170+M3171,M3171)</f>
        <v>-2117807</v>
      </c>
      <c r="O3171" s="0" t="n">
        <f aca="false">IF(C3171&lt;=$S$2,J3171+L3171+N3171,IF(C3171&lt;=$S$3,L3171+N3171,IF(C3171&lt;=$S$4,N3171,0)))</f>
        <v>-2822647</v>
      </c>
      <c r="P3171" s="0" t="n">
        <f aca="false">MAX(O3171,0)</f>
        <v>0</v>
      </c>
    </row>
    <row r="3172" customFormat="false" ht="12.75" hidden="false" customHeight="false" outlineLevel="0" collapsed="false">
      <c r="A3172" s="0" t="n">
        <v>5388</v>
      </c>
      <c r="B3172" s="0" t="s">
        <v>96</v>
      </c>
      <c r="C3172" s="3" t="n">
        <v>37131</v>
      </c>
      <c r="D3172" s="0" t="str">
        <f aca="false">IF(CONCATENATE($A3172,$C3172)=CONCATENATE($A3173,$C3173),0,CONCATENATE($A3172,$C3172))</f>
        <v>538837131</v>
      </c>
      <c r="E3172" s="3" t="n">
        <v>37189</v>
      </c>
      <c r="F3172" s="0" t="n">
        <v>0</v>
      </c>
      <c r="G3172" s="0" t="n">
        <v>2233500</v>
      </c>
      <c r="H3172" s="0" t="n">
        <f aca="false">F3172-G3172</f>
        <v>-2233500</v>
      </c>
      <c r="I3172" s="0" t="n">
        <f aca="false">IF(E3172=$S$2,H3172,0)</f>
        <v>0</v>
      </c>
      <c r="J3172" s="0" t="n">
        <f aca="false">IF($A3172=$A3171,J3171+I3172,I3172)</f>
        <v>0</v>
      </c>
      <c r="K3172" s="0" t="n">
        <f aca="false">IF(E3172=$S$3,H3172,0)</f>
        <v>-2233500</v>
      </c>
      <c r="L3172" s="0" t="n">
        <f aca="false">IF($A3172=$A3171,L3171+K3172,K3172)</f>
        <v>-2233500</v>
      </c>
      <c r="M3172" s="0" t="n">
        <f aca="false">IF(E3172=$S$4,H3172,0)</f>
        <v>0</v>
      </c>
      <c r="N3172" s="0" t="n">
        <f aca="false">IF($A3172=$A3171,N3171+M3172,M3172)</f>
        <v>0</v>
      </c>
      <c r="O3172" s="0" t="n">
        <f aca="false">IF(C3172&lt;=$S$2,J3172+L3172+N3172,IF(C3172&lt;=$S$3,L3172+N3172,IF(C3172&lt;=$S$4,N3172,0)))</f>
        <v>-2233500</v>
      </c>
      <c r="P3172" s="0" t="n">
        <f aca="false">MAX(O3172,0)</f>
        <v>0</v>
      </c>
    </row>
    <row r="3173" customFormat="false" ht="12.75" hidden="false" customHeight="false" outlineLevel="0" collapsed="false">
      <c r="A3173" s="0" t="n">
        <v>5388</v>
      </c>
      <c r="B3173" s="0" t="s">
        <v>96</v>
      </c>
      <c r="C3173" s="3" t="n">
        <v>37154</v>
      </c>
      <c r="D3173" s="0" t="str">
        <f aca="false">IF(CONCATENATE($A3173,$C3173)=CONCATENATE($A3174,$C3174),0,CONCATENATE($A3173,$C3173))</f>
        <v>538837154</v>
      </c>
      <c r="E3173" s="3" t="n">
        <v>37189</v>
      </c>
      <c r="F3173" s="0" t="n">
        <v>0</v>
      </c>
      <c r="G3173" s="0" t="n">
        <v>52250</v>
      </c>
      <c r="H3173" s="0" t="n">
        <f aca="false">F3173-G3173</f>
        <v>-52250</v>
      </c>
      <c r="I3173" s="0" t="n">
        <f aca="false">IF(E3173=$S$2,H3173,0)</f>
        <v>0</v>
      </c>
      <c r="J3173" s="0" t="n">
        <f aca="false">IF($A3173=$A3172,J3172+I3173,I3173)</f>
        <v>0</v>
      </c>
      <c r="K3173" s="0" t="n">
        <f aca="false">IF(E3173=$S$3,H3173,0)</f>
        <v>-52250</v>
      </c>
      <c r="L3173" s="0" t="n">
        <f aca="false">IF($A3173=$A3172,L3172+K3173,K3173)</f>
        <v>-2285750</v>
      </c>
      <c r="M3173" s="0" t="n">
        <f aca="false">IF(E3173=$S$4,H3173,0)</f>
        <v>0</v>
      </c>
      <c r="N3173" s="0" t="n">
        <f aca="false">IF($A3173=$A3172,N3172+M3173,M3173)</f>
        <v>0</v>
      </c>
      <c r="O3173" s="0" t="n">
        <f aca="false">IF(C3173&lt;=$S$2,J3173+L3173+N3173,IF(C3173&lt;=$S$3,L3173+N3173,IF(C3173&lt;=$S$4,N3173,0)))</f>
        <v>-2285750</v>
      </c>
      <c r="P3173" s="0" t="n">
        <f aca="false">MAX(O3173,0)</f>
        <v>0</v>
      </c>
    </row>
    <row r="3174" customFormat="false" ht="12.75" hidden="false" customHeight="false" outlineLevel="0" collapsed="false">
      <c r="A3174" s="0" t="n">
        <v>6660</v>
      </c>
      <c r="B3174" s="0" t="s">
        <v>97</v>
      </c>
      <c r="C3174" s="3" t="n">
        <v>37159</v>
      </c>
      <c r="D3174" s="0" t="str">
        <f aca="false">IF(CONCATENATE($A3174,$C3174)=CONCATENATE($A3175,$C3175),0,CONCATENATE($A3174,$C3174))</f>
        <v>666037159</v>
      </c>
      <c r="E3174" s="3" t="n">
        <v>37220</v>
      </c>
      <c r="F3174" s="0" t="n">
        <v>0</v>
      </c>
      <c r="G3174" s="0" t="n">
        <v>273420</v>
      </c>
      <c r="H3174" s="0" t="n">
        <f aca="false">F3174-G3174</f>
        <v>-273420</v>
      </c>
      <c r="I3174" s="0" t="n">
        <f aca="false">IF(E3174=$S$2,H3174,0)</f>
        <v>0</v>
      </c>
      <c r="J3174" s="0" t="n">
        <f aca="false">IF($A3174=$A3173,J3173+I3174,I3174)</f>
        <v>0</v>
      </c>
      <c r="K3174" s="0" t="n">
        <f aca="false">IF(E3174=$S$3,H3174,0)</f>
        <v>0</v>
      </c>
      <c r="L3174" s="0" t="n">
        <f aca="false">IF($A3174=$A3173,L3173+K3174,K3174)</f>
        <v>0</v>
      </c>
      <c r="M3174" s="0" t="n">
        <f aca="false">IF(E3174=$S$4,H3174,0)</f>
        <v>-273420</v>
      </c>
      <c r="N3174" s="0" t="n">
        <f aca="false">IF($A3174=$A3173,N3173+M3174,M3174)</f>
        <v>-273420</v>
      </c>
      <c r="O3174" s="0" t="n">
        <f aca="false">IF(C3174&lt;=$S$2,J3174+L3174+N3174,IF(C3174&lt;=$S$3,L3174+N3174,IF(C3174&lt;=$S$4,N3174,0)))</f>
        <v>-273420</v>
      </c>
      <c r="P3174" s="0" t="n">
        <f aca="false">MAX(O3174,0)</f>
        <v>0</v>
      </c>
    </row>
    <row r="3175" customFormat="false" ht="12.75" hidden="false" customHeight="false" outlineLevel="0" collapsed="false">
      <c r="A3175" s="0" t="n">
        <v>6660</v>
      </c>
      <c r="B3175" s="0" t="s">
        <v>97</v>
      </c>
      <c r="C3175" s="3" t="n">
        <v>37165</v>
      </c>
      <c r="D3175" s="0" t="str">
        <f aca="false">IF(CONCATENATE($A3175,$C3175)=CONCATENATE($A3176,$C3176),0,CONCATENATE($A3175,$C3175))</f>
        <v>666037165</v>
      </c>
      <c r="E3175" s="3" t="n">
        <v>37220</v>
      </c>
      <c r="F3175" s="0" t="n">
        <v>4686</v>
      </c>
      <c r="G3175" s="0" t="n">
        <v>0</v>
      </c>
      <c r="H3175" s="0" t="n">
        <f aca="false">F3175-G3175</f>
        <v>4686</v>
      </c>
      <c r="I3175" s="0" t="n">
        <f aca="false">IF(E3175=$S$2,H3175,0)</f>
        <v>0</v>
      </c>
      <c r="J3175" s="0" t="n">
        <f aca="false">IF($A3175=$A3174,J3174+I3175,I3175)</f>
        <v>0</v>
      </c>
      <c r="K3175" s="0" t="n">
        <f aca="false">IF(E3175=$S$3,H3175,0)</f>
        <v>0</v>
      </c>
      <c r="L3175" s="0" t="n">
        <f aca="false">IF($A3175=$A3174,L3174+K3175,K3175)</f>
        <v>0</v>
      </c>
      <c r="M3175" s="0" t="n">
        <f aca="false">IF(E3175=$S$4,H3175,0)</f>
        <v>4686</v>
      </c>
      <c r="N3175" s="0" t="n">
        <f aca="false">IF($A3175=$A3174,N3174+M3175,M3175)</f>
        <v>-268734</v>
      </c>
      <c r="O3175" s="0" t="n">
        <f aca="false">IF(C3175&lt;=$S$2,J3175+L3175+N3175,IF(C3175&lt;=$S$3,L3175+N3175,IF(C3175&lt;=$S$4,N3175,0)))</f>
        <v>-268734</v>
      </c>
      <c r="P3175" s="0" t="n">
        <f aca="false">MAX(O3175,0)</f>
        <v>0</v>
      </c>
    </row>
    <row r="3176" customFormat="false" ht="12.75" hidden="false" customHeight="false" outlineLevel="0" collapsed="false">
      <c r="A3176" s="0" t="n">
        <v>6660</v>
      </c>
      <c r="B3176" s="0" t="s">
        <v>97</v>
      </c>
      <c r="C3176" s="3" t="n">
        <v>37176</v>
      </c>
      <c r="D3176" s="0" t="str">
        <f aca="false">IF(CONCATENATE($A3176,$C3176)=CONCATENATE($A3177,$C3177),0,CONCATENATE($A3176,$C3176))</f>
        <v>666037176</v>
      </c>
      <c r="E3176" s="3" t="n">
        <v>37220</v>
      </c>
      <c r="F3176" s="0" t="n">
        <v>31875</v>
      </c>
      <c r="G3176" s="0" t="n">
        <v>0</v>
      </c>
      <c r="H3176" s="0" t="n">
        <f aca="false">F3176-G3176</f>
        <v>31875</v>
      </c>
      <c r="I3176" s="0" t="n">
        <f aca="false">IF(E3176=$S$2,H3176,0)</f>
        <v>0</v>
      </c>
      <c r="J3176" s="0" t="n">
        <f aca="false">IF($A3176=$A3175,J3175+I3176,I3176)</f>
        <v>0</v>
      </c>
      <c r="K3176" s="0" t="n">
        <f aca="false">IF(E3176=$S$3,H3176,0)</f>
        <v>0</v>
      </c>
      <c r="L3176" s="0" t="n">
        <f aca="false">IF($A3176=$A3175,L3175+K3176,K3176)</f>
        <v>0</v>
      </c>
      <c r="M3176" s="0" t="n">
        <f aca="false">IF(E3176=$S$4,H3176,0)</f>
        <v>31875</v>
      </c>
      <c r="N3176" s="0" t="n">
        <f aca="false">IF($A3176=$A3175,N3175+M3176,M3176)</f>
        <v>-236859</v>
      </c>
      <c r="O3176" s="0" t="n">
        <f aca="false">IF(C3176&lt;=$S$2,J3176+L3176+N3176,IF(C3176&lt;=$S$3,L3176+N3176,IF(C3176&lt;=$S$4,N3176,0)))</f>
        <v>-236859</v>
      </c>
      <c r="P3176" s="0" t="n">
        <f aca="false">MAX(O3176,0)</f>
        <v>0</v>
      </c>
    </row>
    <row r="3177" customFormat="false" ht="12.75" hidden="false" customHeight="false" outlineLevel="0" collapsed="false">
      <c r="A3177" s="0" t="n">
        <v>6660</v>
      </c>
      <c r="B3177" s="0" t="s">
        <v>97</v>
      </c>
      <c r="C3177" s="3" t="n">
        <v>37180</v>
      </c>
      <c r="D3177" s="0" t="str">
        <f aca="false">IF(CONCATENATE($A3177,$C3177)=CONCATENATE($A3178,$C3178),0,CONCATENATE($A3177,$C3177))</f>
        <v>666037180</v>
      </c>
      <c r="E3177" s="3" t="n">
        <v>37220</v>
      </c>
      <c r="F3177" s="0" t="n">
        <v>11700</v>
      </c>
      <c r="G3177" s="0" t="n">
        <v>0</v>
      </c>
      <c r="H3177" s="0" t="n">
        <f aca="false">F3177-G3177</f>
        <v>11700</v>
      </c>
      <c r="I3177" s="0" t="n">
        <f aca="false">IF(E3177=$S$2,H3177,0)</f>
        <v>0</v>
      </c>
      <c r="J3177" s="0" t="n">
        <f aca="false">IF($A3177=$A3176,J3176+I3177,I3177)</f>
        <v>0</v>
      </c>
      <c r="K3177" s="0" t="n">
        <f aca="false">IF(E3177=$S$3,H3177,0)</f>
        <v>0</v>
      </c>
      <c r="L3177" s="0" t="n">
        <f aca="false">IF($A3177=$A3176,L3176+K3177,K3177)</f>
        <v>0</v>
      </c>
      <c r="M3177" s="0" t="n">
        <f aca="false">IF(E3177=$S$4,H3177,0)</f>
        <v>11700</v>
      </c>
      <c r="N3177" s="0" t="n">
        <f aca="false">IF($A3177=$A3176,N3176+M3177,M3177)</f>
        <v>-225159</v>
      </c>
      <c r="O3177" s="0" t="n">
        <f aca="false">IF(C3177&lt;=$S$2,J3177+L3177+N3177,IF(C3177&lt;=$S$3,L3177+N3177,IF(C3177&lt;=$S$4,N3177,0)))</f>
        <v>-225159</v>
      </c>
      <c r="P3177" s="0" t="n">
        <f aca="false">MAX(O3177,0)</f>
        <v>0</v>
      </c>
    </row>
    <row r="3178" customFormat="false" ht="12.75" hidden="false" customHeight="false" outlineLevel="0" collapsed="false">
      <c r="A3178" s="0" t="n">
        <v>6660</v>
      </c>
      <c r="B3178" s="0" t="s">
        <v>97</v>
      </c>
      <c r="C3178" s="3" t="n">
        <v>37183</v>
      </c>
      <c r="D3178" s="0" t="str">
        <f aca="false">IF(CONCATENATE($A3178,$C3178)=CONCATENATE($A3179,$C3179),0,CONCATENATE($A3178,$C3178))</f>
        <v>666037183</v>
      </c>
      <c r="E3178" s="3" t="n">
        <v>37220</v>
      </c>
      <c r="F3178" s="0" t="n">
        <v>19665</v>
      </c>
      <c r="G3178" s="0" t="n">
        <v>0</v>
      </c>
      <c r="H3178" s="0" t="n">
        <f aca="false">F3178-G3178</f>
        <v>19665</v>
      </c>
      <c r="I3178" s="0" t="n">
        <f aca="false">IF(E3178=$S$2,H3178,0)</f>
        <v>0</v>
      </c>
      <c r="J3178" s="0" t="n">
        <f aca="false">IF($A3178=$A3177,J3177+I3178,I3178)</f>
        <v>0</v>
      </c>
      <c r="K3178" s="0" t="n">
        <f aca="false">IF(E3178=$S$3,H3178,0)</f>
        <v>0</v>
      </c>
      <c r="L3178" s="0" t="n">
        <f aca="false">IF($A3178=$A3177,L3177+K3178,K3178)</f>
        <v>0</v>
      </c>
      <c r="M3178" s="0" t="n">
        <f aca="false">IF(E3178=$S$4,H3178,0)</f>
        <v>19665</v>
      </c>
      <c r="N3178" s="0" t="n">
        <f aca="false">IF($A3178=$A3177,N3177+M3178,M3178)</f>
        <v>-205494</v>
      </c>
      <c r="O3178" s="0" t="n">
        <f aca="false">IF(C3178&lt;=$S$2,J3178+L3178+N3178,IF(C3178&lt;=$S$3,L3178+N3178,IF(C3178&lt;=$S$4,N3178,0)))</f>
        <v>-205494</v>
      </c>
      <c r="P3178" s="0" t="n">
        <f aca="false">MAX(O3178,0)</f>
        <v>0</v>
      </c>
    </row>
    <row r="3179" customFormat="false" ht="12.75" hidden="false" customHeight="false" outlineLevel="0" collapsed="false">
      <c r="A3179" s="0" t="n">
        <v>6660</v>
      </c>
      <c r="B3179" s="0" t="s">
        <v>97</v>
      </c>
      <c r="C3179" s="3" t="n">
        <v>37186</v>
      </c>
      <c r="D3179" s="0" t="str">
        <f aca="false">IF(CONCATENATE($A3179,$C3179)=CONCATENATE($A3180,$C3180),0,CONCATENATE($A3179,$C3179))</f>
        <v>666037186</v>
      </c>
      <c r="E3179" s="3" t="n">
        <v>37220</v>
      </c>
      <c r="F3179" s="0" t="n">
        <v>7530</v>
      </c>
      <c r="G3179" s="0" t="n">
        <v>0</v>
      </c>
      <c r="H3179" s="0" t="n">
        <f aca="false">F3179-G3179</f>
        <v>7530</v>
      </c>
      <c r="I3179" s="0" t="n">
        <f aca="false">IF(E3179=$S$2,H3179,0)</f>
        <v>0</v>
      </c>
      <c r="J3179" s="0" t="n">
        <f aca="false">IF($A3179=$A3178,J3178+I3179,I3179)</f>
        <v>0</v>
      </c>
      <c r="K3179" s="0" t="n">
        <f aca="false">IF(E3179=$S$3,H3179,0)</f>
        <v>0</v>
      </c>
      <c r="L3179" s="0" t="n">
        <f aca="false">IF($A3179=$A3178,L3178+K3179,K3179)</f>
        <v>0</v>
      </c>
      <c r="M3179" s="0" t="n">
        <f aca="false">IF(E3179=$S$4,H3179,0)</f>
        <v>7530</v>
      </c>
      <c r="N3179" s="0" t="n">
        <f aca="false">IF($A3179=$A3178,N3178+M3179,M3179)</f>
        <v>-197964</v>
      </c>
      <c r="O3179" s="0" t="n">
        <f aca="false">IF(C3179&lt;=$S$2,J3179+L3179+N3179,IF(C3179&lt;=$S$3,L3179+N3179,IF(C3179&lt;=$S$4,N3179,0)))</f>
        <v>-197964</v>
      </c>
      <c r="P3179" s="0" t="n">
        <f aca="false">MAX(O3179,0)</f>
        <v>0</v>
      </c>
    </row>
    <row r="3180" customFormat="false" ht="12.75" hidden="false" customHeight="false" outlineLevel="0" collapsed="false">
      <c r="A3180" s="0" t="n">
        <v>6660</v>
      </c>
      <c r="B3180" s="0" t="s">
        <v>97</v>
      </c>
      <c r="C3180" s="3" t="n">
        <v>37190</v>
      </c>
      <c r="D3180" s="0" t="str">
        <f aca="false">IF(CONCATENATE($A3180,$C3180)=CONCATENATE($A3181,$C3181),0,CONCATENATE($A3180,$C3180))</f>
        <v>666037190</v>
      </c>
      <c r="E3180" s="3" t="n">
        <v>37220</v>
      </c>
      <c r="F3180" s="0" t="n">
        <v>17700</v>
      </c>
      <c r="G3180" s="0" t="n">
        <v>0</v>
      </c>
      <c r="H3180" s="0" t="n">
        <f aca="false">F3180-G3180</f>
        <v>17700</v>
      </c>
      <c r="I3180" s="0" t="n">
        <f aca="false">IF(E3180=$S$2,H3180,0)</f>
        <v>0</v>
      </c>
      <c r="J3180" s="0" t="n">
        <f aca="false">IF($A3180=$A3179,J3179+I3180,I3180)</f>
        <v>0</v>
      </c>
      <c r="K3180" s="0" t="n">
        <f aca="false">IF(E3180=$S$3,H3180,0)</f>
        <v>0</v>
      </c>
      <c r="L3180" s="0" t="n">
        <f aca="false">IF($A3180=$A3179,L3179+K3180,K3180)</f>
        <v>0</v>
      </c>
      <c r="M3180" s="0" t="n">
        <f aca="false">IF(E3180=$S$4,H3180,0)</f>
        <v>17700</v>
      </c>
      <c r="N3180" s="0" t="n">
        <f aca="false">IF($A3180=$A3179,N3179+M3180,M3180)</f>
        <v>-180264</v>
      </c>
      <c r="O3180" s="0" t="n">
        <f aca="false">IF(C3180&lt;=$S$2,J3180+L3180+N3180,IF(C3180&lt;=$S$3,L3180+N3180,IF(C3180&lt;=$S$4,N3180,0)))</f>
        <v>-180264</v>
      </c>
      <c r="P3180" s="0" t="n">
        <f aca="false">MAX(O3180,0)</f>
        <v>0</v>
      </c>
    </row>
    <row r="3181" customFormat="false" ht="12.75" hidden="false" customHeight="false" outlineLevel="0" collapsed="false">
      <c r="A3181" s="0" t="n">
        <v>6014</v>
      </c>
      <c r="B3181" s="0" t="s">
        <v>98</v>
      </c>
      <c r="C3181" s="3" t="n">
        <v>37130</v>
      </c>
      <c r="D3181" s="0" t="str">
        <f aca="false">IF(CONCATENATE($A3181,$C3181)=CONCATENATE($A3182,$C3182),0,CONCATENATE($A3181,$C3181))</f>
        <v>601437130</v>
      </c>
      <c r="E3181" s="3" t="n">
        <v>37159</v>
      </c>
      <c r="F3181" s="0" t="n">
        <v>112415</v>
      </c>
      <c r="G3181" s="0" t="n">
        <v>167166</v>
      </c>
      <c r="H3181" s="0" t="n">
        <f aca="false">F3181-G3181</f>
        <v>-54751</v>
      </c>
      <c r="I3181" s="0" t="n">
        <f aca="false">IF(E3181=$S$2,H3181,0)</f>
        <v>-54751</v>
      </c>
      <c r="J3181" s="0" t="n">
        <f aca="false">IF($A3181=$A3180,J3180+I3181,I3181)</f>
        <v>-54751</v>
      </c>
      <c r="K3181" s="0" t="n">
        <f aca="false">IF(E3181=$S$3,H3181,0)</f>
        <v>0</v>
      </c>
      <c r="L3181" s="0" t="n">
        <f aca="false">IF($A3181=$A3180,L3180+K3181,K3181)</f>
        <v>0</v>
      </c>
      <c r="M3181" s="0" t="n">
        <f aca="false">IF(E3181=$S$4,H3181,0)</f>
        <v>0</v>
      </c>
      <c r="N3181" s="0" t="n">
        <f aca="false">IF($A3181=$A3180,N3180+M3181,M3181)</f>
        <v>0</v>
      </c>
      <c r="O3181" s="0" t="n">
        <f aca="false">IF(C3181&lt;=$S$2,J3181+L3181+N3181,IF(C3181&lt;=$S$3,L3181+N3181,IF(C3181&lt;=$S$4,N3181,0)))</f>
        <v>-54751</v>
      </c>
      <c r="P3181" s="0" t="n">
        <f aca="false">MAX(O3181,0)</f>
        <v>0</v>
      </c>
    </row>
    <row r="3182" customFormat="false" ht="12.75" hidden="false" customHeight="false" outlineLevel="0" collapsed="false">
      <c r="A3182" s="0" t="n">
        <v>6014</v>
      </c>
      <c r="B3182" s="0" t="s">
        <v>98</v>
      </c>
      <c r="C3182" s="3" t="n">
        <v>37131</v>
      </c>
      <c r="D3182" s="0" t="str">
        <f aca="false">IF(CONCATENATE($A3182,$C3182)=CONCATENATE($A3183,$C3183),0,CONCATENATE($A3182,$C3182))</f>
        <v>601437131</v>
      </c>
      <c r="E3182" s="3" t="n">
        <v>37159</v>
      </c>
      <c r="F3182" s="0" t="n">
        <v>54008</v>
      </c>
      <c r="G3182" s="0" t="n">
        <v>75308</v>
      </c>
      <c r="H3182" s="0" t="n">
        <f aca="false">F3182-G3182</f>
        <v>-21300</v>
      </c>
      <c r="I3182" s="0" t="n">
        <f aca="false">IF(E3182=$S$2,H3182,0)</f>
        <v>-21300</v>
      </c>
      <c r="J3182" s="0" t="n">
        <f aca="false">IF($A3182=$A3181,J3181+I3182,I3182)</f>
        <v>-76051</v>
      </c>
      <c r="K3182" s="0" t="n">
        <f aca="false">IF(E3182=$S$3,H3182,0)</f>
        <v>0</v>
      </c>
      <c r="L3182" s="0" t="n">
        <f aca="false">IF($A3182=$A3181,L3181+K3182,K3182)</f>
        <v>0</v>
      </c>
      <c r="M3182" s="0" t="n">
        <f aca="false">IF(E3182=$S$4,H3182,0)</f>
        <v>0</v>
      </c>
      <c r="N3182" s="0" t="n">
        <f aca="false">IF($A3182=$A3181,N3181+M3182,M3182)</f>
        <v>0</v>
      </c>
      <c r="O3182" s="0" t="n">
        <f aca="false">IF(C3182&lt;=$S$2,J3182+L3182+N3182,IF(C3182&lt;=$S$3,L3182+N3182,IF(C3182&lt;=$S$4,N3182,0)))</f>
        <v>-76051</v>
      </c>
      <c r="P3182" s="0" t="n">
        <f aca="false">MAX(O3182,0)</f>
        <v>0</v>
      </c>
    </row>
    <row r="3183" customFormat="false" ht="12.75" hidden="false" customHeight="false" outlineLevel="0" collapsed="false">
      <c r="A3183" s="0" t="n">
        <v>6014</v>
      </c>
      <c r="B3183" s="0" t="s">
        <v>98</v>
      </c>
      <c r="C3183" s="3" t="n">
        <v>37132</v>
      </c>
      <c r="D3183" s="0" t="n">
        <f aca="false">IF(CONCATENATE($A3183,$C3183)=CONCATENATE($A3184,$C3184),0,CONCATENATE($A3183,$C3183))</f>
        <v>0</v>
      </c>
      <c r="E3183" s="3" t="n">
        <v>37159</v>
      </c>
      <c r="F3183" s="0" t="n">
        <v>48900</v>
      </c>
      <c r="G3183" s="0" t="n">
        <v>60745</v>
      </c>
      <c r="H3183" s="0" t="n">
        <f aca="false">F3183-G3183</f>
        <v>-11845</v>
      </c>
      <c r="I3183" s="0" t="n">
        <f aca="false">IF(E3183=$S$2,H3183,0)</f>
        <v>-11845</v>
      </c>
      <c r="J3183" s="0" t="n">
        <f aca="false">IF($A3183=$A3182,J3182+I3183,I3183)</f>
        <v>-87896</v>
      </c>
      <c r="K3183" s="0" t="n">
        <f aca="false">IF(E3183=$S$3,H3183,0)</f>
        <v>0</v>
      </c>
      <c r="L3183" s="0" t="n">
        <f aca="false">IF($A3183=$A3182,L3182+K3183,K3183)</f>
        <v>0</v>
      </c>
      <c r="M3183" s="0" t="n">
        <f aca="false">IF(E3183=$S$4,H3183,0)</f>
        <v>0</v>
      </c>
      <c r="N3183" s="0" t="n">
        <f aca="false">IF($A3183=$A3182,N3182+M3183,M3183)</f>
        <v>0</v>
      </c>
      <c r="O3183" s="0" t="n">
        <f aca="false">IF(C3183&lt;=$S$2,J3183+L3183+N3183,IF(C3183&lt;=$S$3,L3183+N3183,IF(C3183&lt;=$S$4,N3183,0)))</f>
        <v>-87896</v>
      </c>
      <c r="P3183" s="0" t="n">
        <f aca="false">MAX(O3183,0)</f>
        <v>0</v>
      </c>
    </row>
    <row r="3184" customFormat="false" ht="12.75" hidden="false" customHeight="false" outlineLevel="0" collapsed="false">
      <c r="A3184" s="0" t="n">
        <v>6014</v>
      </c>
      <c r="B3184" s="0" t="s">
        <v>98</v>
      </c>
      <c r="C3184" s="3" t="n">
        <v>37132</v>
      </c>
      <c r="D3184" s="0" t="str">
        <f aca="false">IF(CONCATENATE($A3184,$C3184)=CONCATENATE($A3185,$C3185),0,CONCATENATE($A3184,$C3184))</f>
        <v>601437132</v>
      </c>
      <c r="E3184" s="3" t="n">
        <v>37189</v>
      </c>
      <c r="F3184" s="0" t="n">
        <v>0</v>
      </c>
      <c r="G3184" s="0" t="n">
        <v>345375</v>
      </c>
      <c r="H3184" s="0" t="n">
        <f aca="false">F3184-G3184</f>
        <v>-345375</v>
      </c>
      <c r="I3184" s="0" t="n">
        <f aca="false">IF(E3184=$S$2,H3184,0)</f>
        <v>0</v>
      </c>
      <c r="J3184" s="0" t="n">
        <f aca="false">IF($A3184=$A3183,J3183+I3184,I3184)</f>
        <v>-87896</v>
      </c>
      <c r="K3184" s="0" t="n">
        <f aca="false">IF(E3184=$S$3,H3184,0)</f>
        <v>-345375</v>
      </c>
      <c r="L3184" s="0" t="n">
        <f aca="false">IF($A3184=$A3183,L3183+K3184,K3184)</f>
        <v>-345375</v>
      </c>
      <c r="M3184" s="0" t="n">
        <f aca="false">IF(E3184=$S$4,H3184,0)</f>
        <v>0</v>
      </c>
      <c r="N3184" s="0" t="n">
        <f aca="false">IF($A3184=$A3183,N3183+M3184,M3184)</f>
        <v>0</v>
      </c>
      <c r="O3184" s="0" t="n">
        <f aca="false">IF(C3184&lt;=$S$2,J3184+L3184+N3184,IF(C3184&lt;=$S$3,L3184+N3184,IF(C3184&lt;=$S$4,N3184,0)))</f>
        <v>-433271</v>
      </c>
      <c r="P3184" s="0" t="n">
        <f aca="false">MAX(O3184,0)</f>
        <v>0</v>
      </c>
    </row>
    <row r="3185" customFormat="false" ht="12.75" hidden="false" customHeight="false" outlineLevel="0" collapsed="false">
      <c r="A3185" s="0" t="n">
        <v>6014</v>
      </c>
      <c r="B3185" s="0" t="s">
        <v>98</v>
      </c>
      <c r="C3185" s="3" t="n">
        <v>37133</v>
      </c>
      <c r="D3185" s="0" t="str">
        <f aca="false">IF(CONCATENATE($A3185,$C3185)=CONCATENATE($A3186,$C3186),0,CONCATENATE($A3185,$C3185))</f>
        <v>601437133</v>
      </c>
      <c r="E3185" s="3" t="n">
        <v>37159</v>
      </c>
      <c r="F3185" s="0" t="n">
        <v>0</v>
      </c>
      <c r="G3185" s="0" t="n">
        <v>119625</v>
      </c>
      <c r="H3185" s="0" t="n">
        <f aca="false">F3185-G3185</f>
        <v>-119625</v>
      </c>
      <c r="I3185" s="0" t="n">
        <f aca="false">IF(E3185=$S$2,H3185,0)</f>
        <v>-119625</v>
      </c>
      <c r="J3185" s="0" t="n">
        <f aca="false">IF($A3185=$A3184,J3184+I3185,I3185)</f>
        <v>-207521</v>
      </c>
      <c r="K3185" s="0" t="n">
        <f aca="false">IF(E3185=$S$3,H3185,0)</f>
        <v>0</v>
      </c>
      <c r="L3185" s="0" t="n">
        <f aca="false">IF($A3185=$A3184,L3184+K3185,K3185)</f>
        <v>-345375</v>
      </c>
      <c r="M3185" s="0" t="n">
        <f aca="false">IF(E3185=$S$4,H3185,0)</f>
        <v>0</v>
      </c>
      <c r="N3185" s="0" t="n">
        <f aca="false">IF($A3185=$A3184,N3184+M3185,M3185)</f>
        <v>0</v>
      </c>
      <c r="O3185" s="0" t="n">
        <f aca="false">IF(C3185&lt;=$S$2,J3185+L3185+N3185,IF(C3185&lt;=$S$3,L3185+N3185,IF(C3185&lt;=$S$4,N3185,0)))</f>
        <v>-552896</v>
      </c>
      <c r="P3185" s="0" t="n">
        <f aca="false">MAX(O3185,0)</f>
        <v>0</v>
      </c>
    </row>
    <row r="3186" customFormat="false" ht="12.75" hidden="false" customHeight="false" outlineLevel="0" collapsed="false">
      <c r="A3186" s="0" t="n">
        <v>6966</v>
      </c>
      <c r="B3186" s="0" t="s">
        <v>99</v>
      </c>
      <c r="C3186" s="3" t="n">
        <v>37131</v>
      </c>
      <c r="D3186" s="0" t="n">
        <f aca="false">IF(CONCATENATE($A3186,$C3186)=CONCATENATE($A3187,$C3187),0,CONCATENATE($A3186,$C3186))</f>
        <v>0</v>
      </c>
      <c r="E3186" s="3" t="n">
        <v>37159</v>
      </c>
      <c r="F3186" s="0" t="n">
        <v>1114</v>
      </c>
      <c r="G3186" s="0" t="n">
        <v>0</v>
      </c>
      <c r="H3186" s="0" t="n">
        <f aca="false">F3186-G3186</f>
        <v>1114</v>
      </c>
      <c r="I3186" s="0" t="n">
        <f aca="false">IF(E3186=$S$2,H3186,0)</f>
        <v>1114</v>
      </c>
      <c r="J3186" s="0" t="n">
        <f aca="false">IF($A3186=$A3185,J3185+I3186,I3186)</f>
        <v>1114</v>
      </c>
      <c r="K3186" s="0" t="n">
        <f aca="false">IF(E3186=$S$3,H3186,0)</f>
        <v>0</v>
      </c>
      <c r="L3186" s="0" t="n">
        <f aca="false">IF($A3186=$A3185,L3185+K3186,K3186)</f>
        <v>0</v>
      </c>
      <c r="M3186" s="0" t="n">
        <f aca="false">IF(E3186=$S$4,H3186,0)</f>
        <v>0</v>
      </c>
      <c r="N3186" s="0" t="n">
        <f aca="false">IF($A3186=$A3185,N3185+M3186,M3186)</f>
        <v>0</v>
      </c>
      <c r="O3186" s="0" t="n">
        <f aca="false">IF(C3186&lt;=$S$2,J3186+L3186+N3186,IF(C3186&lt;=$S$3,L3186+N3186,IF(C3186&lt;=$S$4,N3186,0)))</f>
        <v>1114</v>
      </c>
      <c r="P3186" s="0" t="n">
        <f aca="false">MAX(O3186,0)</f>
        <v>1114</v>
      </c>
    </row>
    <row r="3187" customFormat="false" ht="12.75" hidden="false" customHeight="false" outlineLevel="0" collapsed="false">
      <c r="A3187" s="0" t="n">
        <v>6966</v>
      </c>
      <c r="B3187" s="0" t="s">
        <v>99</v>
      </c>
      <c r="C3187" s="3" t="n">
        <v>37131</v>
      </c>
      <c r="D3187" s="0" t="str">
        <f aca="false">IF(CONCATENATE($A3187,$C3187)=CONCATENATE($A3188,$C3188),0,CONCATENATE($A3187,$C3187))</f>
        <v>696637131</v>
      </c>
      <c r="E3187" s="3" t="n">
        <v>37189</v>
      </c>
      <c r="F3187" s="0" t="n">
        <v>15109</v>
      </c>
      <c r="G3187" s="0" t="n">
        <v>0</v>
      </c>
      <c r="H3187" s="0" t="n">
        <f aca="false">F3187-G3187</f>
        <v>15109</v>
      </c>
      <c r="I3187" s="0" t="n">
        <f aca="false">IF(E3187=$S$2,H3187,0)</f>
        <v>0</v>
      </c>
      <c r="J3187" s="0" t="n">
        <f aca="false">IF($A3187=$A3186,J3186+I3187,I3187)</f>
        <v>1114</v>
      </c>
      <c r="K3187" s="0" t="n">
        <f aca="false">IF(E3187=$S$3,H3187,0)</f>
        <v>15109</v>
      </c>
      <c r="L3187" s="0" t="n">
        <f aca="false">IF($A3187=$A3186,L3186+K3187,K3187)</f>
        <v>15109</v>
      </c>
      <c r="M3187" s="0" t="n">
        <f aca="false">IF(E3187=$S$4,H3187,0)</f>
        <v>0</v>
      </c>
      <c r="N3187" s="0" t="n">
        <f aca="false">IF($A3187=$A3186,N3186+M3187,M3187)</f>
        <v>0</v>
      </c>
      <c r="O3187" s="0" t="n">
        <f aca="false">IF(C3187&lt;=$S$2,J3187+L3187+N3187,IF(C3187&lt;=$S$3,L3187+N3187,IF(C3187&lt;=$S$4,N3187,0)))</f>
        <v>16223</v>
      </c>
      <c r="P3187" s="0" t="n">
        <f aca="false">MAX(O3187,0)</f>
        <v>16223</v>
      </c>
    </row>
    <row r="3188" customFormat="false" ht="12.75" hidden="false" customHeight="false" outlineLevel="0" collapsed="false">
      <c r="A3188" s="0" t="n">
        <v>6966</v>
      </c>
      <c r="B3188" s="0" t="s">
        <v>99</v>
      </c>
      <c r="C3188" s="3" t="n">
        <v>37132</v>
      </c>
      <c r="D3188" s="0" t="str">
        <f aca="false">IF(CONCATENATE($A3188,$C3188)=CONCATENATE($A3189,$C3189),0,CONCATENATE($A3188,$C3188))</f>
        <v>696637132</v>
      </c>
      <c r="E3188" s="3" t="n">
        <v>37159</v>
      </c>
      <c r="F3188" s="0" t="n">
        <v>3936</v>
      </c>
      <c r="G3188" s="0" t="n">
        <v>0</v>
      </c>
      <c r="H3188" s="0" t="n">
        <f aca="false">F3188-G3188</f>
        <v>3936</v>
      </c>
      <c r="I3188" s="0" t="n">
        <f aca="false">IF(E3188=$S$2,H3188,0)</f>
        <v>3936</v>
      </c>
      <c r="J3188" s="0" t="n">
        <f aca="false">IF($A3188=$A3187,J3187+I3188,I3188)</f>
        <v>5050</v>
      </c>
      <c r="K3188" s="0" t="n">
        <f aca="false">IF(E3188=$S$3,H3188,0)</f>
        <v>0</v>
      </c>
      <c r="L3188" s="0" t="n">
        <f aca="false">IF($A3188=$A3187,L3187+K3188,K3188)</f>
        <v>15109</v>
      </c>
      <c r="M3188" s="0" t="n">
        <f aca="false">IF(E3188=$S$4,H3188,0)</f>
        <v>0</v>
      </c>
      <c r="N3188" s="0" t="n">
        <f aca="false">IF($A3188=$A3187,N3187+M3188,M3188)</f>
        <v>0</v>
      </c>
      <c r="O3188" s="0" t="n">
        <f aca="false">IF(C3188&lt;=$S$2,J3188+L3188+N3188,IF(C3188&lt;=$S$3,L3188+N3188,IF(C3188&lt;=$S$4,N3188,0)))</f>
        <v>20159</v>
      </c>
      <c r="P3188" s="0" t="n">
        <f aca="false">MAX(O3188,0)</f>
        <v>20159</v>
      </c>
    </row>
    <row r="3189" customFormat="false" ht="12.75" hidden="false" customHeight="false" outlineLevel="0" collapsed="false">
      <c r="A3189" s="0" t="n">
        <v>6966</v>
      </c>
      <c r="B3189" s="0" t="s">
        <v>99</v>
      </c>
      <c r="C3189" s="3" t="n">
        <v>37133</v>
      </c>
      <c r="D3189" s="0" t="str">
        <f aca="false">IF(CONCATENATE($A3189,$C3189)=CONCATENATE($A3190,$C3190),0,CONCATENATE($A3189,$C3189))</f>
        <v>696637133</v>
      </c>
      <c r="E3189" s="3" t="n">
        <v>37159</v>
      </c>
      <c r="F3189" s="0" t="n">
        <v>3987</v>
      </c>
      <c r="G3189" s="0" t="n">
        <v>0</v>
      </c>
      <c r="H3189" s="0" t="n">
        <f aca="false">F3189-G3189</f>
        <v>3987</v>
      </c>
      <c r="I3189" s="0" t="n">
        <f aca="false">IF(E3189=$S$2,H3189,0)</f>
        <v>3987</v>
      </c>
      <c r="J3189" s="0" t="n">
        <f aca="false">IF($A3189=$A3188,J3188+I3189,I3189)</f>
        <v>9037</v>
      </c>
      <c r="K3189" s="0" t="n">
        <f aca="false">IF(E3189=$S$3,H3189,0)</f>
        <v>0</v>
      </c>
      <c r="L3189" s="0" t="n">
        <f aca="false">IF($A3189=$A3188,L3188+K3189,K3189)</f>
        <v>15109</v>
      </c>
      <c r="M3189" s="0" t="n">
        <f aca="false">IF(E3189=$S$4,H3189,0)</f>
        <v>0</v>
      </c>
      <c r="N3189" s="0" t="n">
        <f aca="false">IF($A3189=$A3188,N3188+M3189,M3189)</f>
        <v>0</v>
      </c>
      <c r="O3189" s="0" t="n">
        <f aca="false">IF(C3189&lt;=$S$2,J3189+L3189+N3189,IF(C3189&lt;=$S$3,L3189+N3189,IF(C3189&lt;=$S$4,N3189,0)))</f>
        <v>24146</v>
      </c>
      <c r="P3189" s="0" t="n">
        <f aca="false">MAX(O3189,0)</f>
        <v>24146</v>
      </c>
    </row>
    <row r="3190" customFormat="false" ht="12.75" hidden="false" customHeight="false" outlineLevel="0" collapsed="false">
      <c r="A3190" s="0" t="n">
        <v>6966</v>
      </c>
      <c r="B3190" s="0" t="s">
        <v>99</v>
      </c>
      <c r="C3190" s="3" t="n">
        <v>37134</v>
      </c>
      <c r="D3190" s="0" t="str">
        <f aca="false">IF(CONCATENATE($A3190,$C3190)=CONCATENATE($A3191,$C3191),0,CONCATENATE($A3190,$C3190))</f>
        <v>696637134</v>
      </c>
      <c r="E3190" s="3" t="n">
        <v>37189</v>
      </c>
      <c r="F3190" s="0" t="n">
        <v>80896</v>
      </c>
      <c r="G3190" s="0" t="n">
        <v>0</v>
      </c>
      <c r="H3190" s="0" t="n">
        <f aca="false">F3190-G3190</f>
        <v>80896</v>
      </c>
      <c r="I3190" s="0" t="n">
        <f aca="false">IF(E3190=$S$2,H3190,0)</f>
        <v>0</v>
      </c>
      <c r="J3190" s="0" t="n">
        <f aca="false">IF($A3190=$A3189,J3189+I3190,I3190)</f>
        <v>9037</v>
      </c>
      <c r="K3190" s="0" t="n">
        <f aca="false">IF(E3190=$S$3,H3190,0)</f>
        <v>80896</v>
      </c>
      <c r="L3190" s="0" t="n">
        <f aca="false">IF($A3190=$A3189,L3189+K3190,K3190)</f>
        <v>96005</v>
      </c>
      <c r="M3190" s="0" t="n">
        <f aca="false">IF(E3190=$S$4,H3190,0)</f>
        <v>0</v>
      </c>
      <c r="N3190" s="0" t="n">
        <f aca="false">IF($A3190=$A3189,N3189+M3190,M3190)</f>
        <v>0</v>
      </c>
      <c r="O3190" s="0" t="n">
        <f aca="false">IF(C3190&lt;=$S$2,J3190+L3190+N3190,IF(C3190&lt;=$S$3,L3190+N3190,IF(C3190&lt;=$S$4,N3190,0)))</f>
        <v>105042</v>
      </c>
      <c r="P3190" s="0" t="n">
        <f aca="false">MAX(O3190,0)</f>
        <v>105042</v>
      </c>
    </row>
    <row r="3191" customFormat="false" ht="12.75" hidden="false" customHeight="false" outlineLevel="0" collapsed="false">
      <c r="A3191" s="0" t="n">
        <v>6966</v>
      </c>
      <c r="B3191" s="0" t="s">
        <v>99</v>
      </c>
      <c r="C3191" s="3" t="n">
        <v>37139</v>
      </c>
      <c r="D3191" s="0" t="str">
        <f aca="false">IF(CONCATENATE($A3191,$C3191)=CONCATENATE($A3192,$C3192),0,CONCATENATE($A3191,$C3191))</f>
        <v>696637139</v>
      </c>
      <c r="E3191" s="3" t="n">
        <v>37189</v>
      </c>
      <c r="F3191" s="0" t="n">
        <v>9067</v>
      </c>
      <c r="G3191" s="0" t="n">
        <v>0</v>
      </c>
      <c r="H3191" s="0" t="n">
        <f aca="false">F3191-G3191</f>
        <v>9067</v>
      </c>
      <c r="I3191" s="0" t="n">
        <f aca="false">IF(E3191=$S$2,H3191,0)</f>
        <v>0</v>
      </c>
      <c r="J3191" s="0" t="n">
        <f aca="false">IF($A3191=$A3190,J3190+I3191,I3191)</f>
        <v>9037</v>
      </c>
      <c r="K3191" s="0" t="n">
        <f aca="false">IF(E3191=$S$3,H3191,0)</f>
        <v>9067</v>
      </c>
      <c r="L3191" s="0" t="n">
        <f aca="false">IF($A3191=$A3190,L3190+K3191,K3191)</f>
        <v>105072</v>
      </c>
      <c r="M3191" s="0" t="n">
        <f aca="false">IF(E3191=$S$4,H3191,0)</f>
        <v>0</v>
      </c>
      <c r="N3191" s="0" t="n">
        <f aca="false">IF($A3191=$A3190,N3190+M3191,M3191)</f>
        <v>0</v>
      </c>
      <c r="O3191" s="0" t="n">
        <f aca="false">IF(C3191&lt;=$S$2,J3191+L3191+N3191,IF(C3191&lt;=$S$3,L3191+N3191,IF(C3191&lt;=$S$4,N3191,0)))</f>
        <v>114109</v>
      </c>
      <c r="P3191" s="0" t="n">
        <f aca="false">MAX(O3191,0)</f>
        <v>114109</v>
      </c>
    </row>
    <row r="3192" customFormat="false" ht="12.75" hidden="false" customHeight="false" outlineLevel="0" collapsed="false">
      <c r="A3192" s="0" t="n">
        <v>6966</v>
      </c>
      <c r="B3192" s="0" t="s">
        <v>99</v>
      </c>
      <c r="C3192" s="3" t="n">
        <v>37140</v>
      </c>
      <c r="D3192" s="0" t="str">
        <f aca="false">IF(CONCATENATE($A3192,$C3192)=CONCATENATE($A3193,$C3193),0,CONCATENATE($A3192,$C3192))</f>
        <v>696637140</v>
      </c>
      <c r="E3192" s="3" t="n">
        <v>37189</v>
      </c>
      <c r="F3192" s="0" t="n">
        <v>1093</v>
      </c>
      <c r="G3192" s="0" t="n">
        <v>0</v>
      </c>
      <c r="H3192" s="0" t="n">
        <f aca="false">F3192-G3192</f>
        <v>1093</v>
      </c>
      <c r="I3192" s="0" t="n">
        <f aca="false">IF(E3192=$S$2,H3192,0)</f>
        <v>0</v>
      </c>
      <c r="J3192" s="0" t="n">
        <f aca="false">IF($A3192=$A3191,J3191+I3192,I3192)</f>
        <v>9037</v>
      </c>
      <c r="K3192" s="0" t="n">
        <f aca="false">IF(E3192=$S$3,H3192,0)</f>
        <v>1093</v>
      </c>
      <c r="L3192" s="0" t="n">
        <f aca="false">IF($A3192=$A3191,L3191+K3192,K3192)</f>
        <v>106165</v>
      </c>
      <c r="M3192" s="0" t="n">
        <f aca="false">IF(E3192=$S$4,H3192,0)</f>
        <v>0</v>
      </c>
      <c r="N3192" s="0" t="n">
        <f aca="false">IF($A3192=$A3191,N3191+M3192,M3192)</f>
        <v>0</v>
      </c>
      <c r="O3192" s="0" t="n">
        <f aca="false">IF(C3192&lt;=$S$2,J3192+L3192+N3192,IF(C3192&lt;=$S$3,L3192+N3192,IF(C3192&lt;=$S$4,N3192,0)))</f>
        <v>115202</v>
      </c>
      <c r="P3192" s="0" t="n">
        <f aca="false">MAX(O3192,0)</f>
        <v>115202</v>
      </c>
    </row>
    <row r="3193" customFormat="false" ht="12.75" hidden="false" customHeight="false" outlineLevel="0" collapsed="false">
      <c r="A3193" s="0" t="n">
        <v>6966</v>
      </c>
      <c r="B3193" s="0" t="s">
        <v>99</v>
      </c>
      <c r="C3193" s="3" t="n">
        <v>37172</v>
      </c>
      <c r="D3193" s="0" t="str">
        <f aca="false">IF(CONCATENATE($A3193,$C3193)=CONCATENATE($A3194,$C3194),0,CONCATENATE($A3193,$C3193))</f>
        <v>696637172</v>
      </c>
      <c r="E3193" s="3" t="n">
        <v>37220</v>
      </c>
      <c r="F3193" s="0" t="n">
        <v>2051</v>
      </c>
      <c r="G3193" s="0" t="n">
        <v>0</v>
      </c>
      <c r="H3193" s="0" t="n">
        <f aca="false">F3193-G3193</f>
        <v>2051</v>
      </c>
      <c r="I3193" s="0" t="n">
        <f aca="false">IF(E3193=$S$2,H3193,0)</f>
        <v>0</v>
      </c>
      <c r="J3193" s="0" t="n">
        <f aca="false">IF($A3193=$A3192,J3192+I3193,I3193)</f>
        <v>9037</v>
      </c>
      <c r="K3193" s="0" t="n">
        <f aca="false">IF(E3193=$S$3,H3193,0)</f>
        <v>0</v>
      </c>
      <c r="L3193" s="0" t="n">
        <f aca="false">IF($A3193=$A3192,L3192+K3193,K3193)</f>
        <v>106165</v>
      </c>
      <c r="M3193" s="0" t="n">
        <f aca="false">IF(E3193=$S$4,H3193,0)</f>
        <v>2051</v>
      </c>
      <c r="N3193" s="0" t="n">
        <f aca="false">IF($A3193=$A3192,N3192+M3193,M3193)</f>
        <v>2051</v>
      </c>
      <c r="O3193" s="0" t="n">
        <f aca="false">IF(C3193&lt;=$S$2,J3193+L3193+N3193,IF(C3193&lt;=$S$3,L3193+N3193,IF(C3193&lt;=$S$4,N3193,0)))</f>
        <v>108216</v>
      </c>
      <c r="P3193" s="0" t="n">
        <f aca="false">MAX(O3193,0)</f>
        <v>108216</v>
      </c>
    </row>
    <row r="3194" customFormat="false" ht="12.75" hidden="false" customHeight="false" outlineLevel="0" collapsed="false">
      <c r="A3194" s="0" t="n">
        <v>6966</v>
      </c>
      <c r="B3194" s="0" t="s">
        <v>99</v>
      </c>
      <c r="C3194" s="3" t="n">
        <v>37173</v>
      </c>
      <c r="D3194" s="0" t="str">
        <f aca="false">IF(CONCATENATE($A3194,$C3194)=CONCATENATE($A3195,$C3195),0,CONCATENATE($A3194,$C3194))</f>
        <v>696637173</v>
      </c>
      <c r="E3194" s="3" t="n">
        <v>37220</v>
      </c>
      <c r="F3194" s="0" t="n">
        <v>12915</v>
      </c>
      <c r="G3194" s="0" t="n">
        <v>0</v>
      </c>
      <c r="H3194" s="0" t="n">
        <f aca="false">F3194-G3194</f>
        <v>12915</v>
      </c>
      <c r="I3194" s="0" t="n">
        <f aca="false">IF(E3194=$S$2,H3194,0)</f>
        <v>0</v>
      </c>
      <c r="J3194" s="0" t="n">
        <f aca="false">IF($A3194=$A3193,J3193+I3194,I3194)</f>
        <v>9037</v>
      </c>
      <c r="K3194" s="0" t="n">
        <f aca="false">IF(E3194=$S$3,H3194,0)</f>
        <v>0</v>
      </c>
      <c r="L3194" s="0" t="n">
        <f aca="false">IF($A3194=$A3193,L3193+K3194,K3194)</f>
        <v>106165</v>
      </c>
      <c r="M3194" s="0" t="n">
        <f aca="false">IF(E3194=$S$4,H3194,0)</f>
        <v>12915</v>
      </c>
      <c r="N3194" s="0" t="n">
        <f aca="false">IF($A3194=$A3193,N3193+M3194,M3194)</f>
        <v>14966</v>
      </c>
      <c r="O3194" s="0" t="n">
        <f aca="false">IF(C3194&lt;=$S$2,J3194+L3194+N3194,IF(C3194&lt;=$S$3,L3194+N3194,IF(C3194&lt;=$S$4,N3194,0)))</f>
        <v>121131</v>
      </c>
      <c r="P3194" s="0" t="n">
        <f aca="false">MAX(O3194,0)</f>
        <v>121131</v>
      </c>
    </row>
    <row r="3195" customFormat="false" ht="12.75" hidden="false" customHeight="false" outlineLevel="0" collapsed="false">
      <c r="A3195" s="0" t="n">
        <v>6966</v>
      </c>
      <c r="B3195" s="0" t="s">
        <v>99</v>
      </c>
      <c r="C3195" s="3" t="n">
        <v>37174</v>
      </c>
      <c r="D3195" s="0" t="str">
        <f aca="false">IF(CONCATENATE($A3195,$C3195)=CONCATENATE($A3196,$C3196),0,CONCATENATE($A3195,$C3195))</f>
        <v>696637174</v>
      </c>
      <c r="E3195" s="3" t="n">
        <v>37220</v>
      </c>
      <c r="F3195" s="0" t="n">
        <v>15266</v>
      </c>
      <c r="G3195" s="0" t="n">
        <v>0</v>
      </c>
      <c r="H3195" s="0" t="n">
        <f aca="false">F3195-G3195</f>
        <v>15266</v>
      </c>
      <c r="I3195" s="0" t="n">
        <f aca="false">IF(E3195=$S$2,H3195,0)</f>
        <v>0</v>
      </c>
      <c r="J3195" s="0" t="n">
        <f aca="false">IF($A3195=$A3194,J3194+I3195,I3195)</f>
        <v>9037</v>
      </c>
      <c r="K3195" s="0" t="n">
        <f aca="false">IF(E3195=$S$3,H3195,0)</f>
        <v>0</v>
      </c>
      <c r="L3195" s="0" t="n">
        <f aca="false">IF($A3195=$A3194,L3194+K3195,K3195)</f>
        <v>106165</v>
      </c>
      <c r="M3195" s="0" t="n">
        <f aca="false">IF(E3195=$S$4,H3195,0)</f>
        <v>15266</v>
      </c>
      <c r="N3195" s="0" t="n">
        <f aca="false">IF($A3195=$A3194,N3194+M3195,M3195)</f>
        <v>30232</v>
      </c>
      <c r="O3195" s="0" t="n">
        <f aca="false">IF(C3195&lt;=$S$2,J3195+L3195+N3195,IF(C3195&lt;=$S$3,L3195+N3195,IF(C3195&lt;=$S$4,N3195,0)))</f>
        <v>136397</v>
      </c>
      <c r="P3195" s="0" t="n">
        <f aca="false">MAX(O3195,0)</f>
        <v>136397</v>
      </c>
    </row>
    <row r="3196" customFormat="false" ht="12.75" hidden="false" customHeight="false" outlineLevel="0" collapsed="false">
      <c r="A3196" s="0" t="n">
        <v>6966</v>
      </c>
      <c r="B3196" s="0" t="s">
        <v>99</v>
      </c>
      <c r="C3196" s="3" t="n">
        <v>37175</v>
      </c>
      <c r="D3196" s="0" t="str">
        <f aca="false">IF(CONCATENATE($A3196,$C3196)=CONCATENATE($A3197,$C3197),0,CONCATENATE($A3196,$C3196))</f>
        <v>696637175</v>
      </c>
      <c r="E3196" s="3" t="n">
        <v>37220</v>
      </c>
      <c r="F3196" s="0" t="n">
        <v>18349</v>
      </c>
      <c r="G3196" s="0" t="n">
        <v>0</v>
      </c>
      <c r="H3196" s="0" t="n">
        <f aca="false">F3196-G3196</f>
        <v>18349</v>
      </c>
      <c r="I3196" s="0" t="n">
        <f aca="false">IF(E3196=$S$2,H3196,0)</f>
        <v>0</v>
      </c>
      <c r="J3196" s="0" t="n">
        <f aca="false">IF($A3196=$A3195,J3195+I3196,I3196)</f>
        <v>9037</v>
      </c>
      <c r="K3196" s="0" t="n">
        <f aca="false">IF(E3196=$S$3,H3196,0)</f>
        <v>0</v>
      </c>
      <c r="L3196" s="0" t="n">
        <f aca="false">IF($A3196=$A3195,L3195+K3196,K3196)</f>
        <v>106165</v>
      </c>
      <c r="M3196" s="0" t="n">
        <f aca="false">IF(E3196=$S$4,H3196,0)</f>
        <v>18349</v>
      </c>
      <c r="N3196" s="0" t="n">
        <f aca="false">IF($A3196=$A3195,N3195+M3196,M3196)</f>
        <v>48581</v>
      </c>
      <c r="O3196" s="0" t="n">
        <f aca="false">IF(C3196&lt;=$S$2,J3196+L3196+N3196,IF(C3196&lt;=$S$3,L3196+N3196,IF(C3196&lt;=$S$4,N3196,0)))</f>
        <v>154746</v>
      </c>
      <c r="P3196" s="0" t="n">
        <f aca="false">MAX(O3196,0)</f>
        <v>154746</v>
      </c>
    </row>
    <row r="3197" customFormat="false" ht="12.75" hidden="false" customHeight="false" outlineLevel="0" collapsed="false">
      <c r="A3197" s="0" t="n">
        <v>6966</v>
      </c>
      <c r="B3197" s="0" t="s">
        <v>99</v>
      </c>
      <c r="C3197" s="3" t="n">
        <v>37176</v>
      </c>
      <c r="D3197" s="0" t="str">
        <f aca="false">IF(CONCATENATE($A3197,$C3197)=CONCATENATE($A3198,$C3198),0,CONCATENATE($A3197,$C3197))</f>
        <v>696637176</v>
      </c>
      <c r="E3197" s="3" t="n">
        <v>37220</v>
      </c>
      <c r="F3197" s="0" t="n">
        <v>1343</v>
      </c>
      <c r="G3197" s="0" t="n">
        <v>0</v>
      </c>
      <c r="H3197" s="0" t="n">
        <f aca="false">F3197-G3197</f>
        <v>1343</v>
      </c>
      <c r="I3197" s="0" t="n">
        <f aca="false">IF(E3197=$S$2,H3197,0)</f>
        <v>0</v>
      </c>
      <c r="J3197" s="0" t="n">
        <f aca="false">IF($A3197=$A3196,J3196+I3197,I3197)</f>
        <v>9037</v>
      </c>
      <c r="K3197" s="0" t="n">
        <f aca="false">IF(E3197=$S$3,H3197,0)</f>
        <v>0</v>
      </c>
      <c r="L3197" s="0" t="n">
        <f aca="false">IF($A3197=$A3196,L3196+K3197,K3197)</f>
        <v>106165</v>
      </c>
      <c r="M3197" s="0" t="n">
        <f aca="false">IF(E3197=$S$4,H3197,0)</f>
        <v>1343</v>
      </c>
      <c r="N3197" s="0" t="n">
        <f aca="false">IF($A3197=$A3196,N3196+M3197,M3197)</f>
        <v>49924</v>
      </c>
      <c r="O3197" s="0" t="n">
        <f aca="false">IF(C3197&lt;=$S$2,J3197+L3197+N3197,IF(C3197&lt;=$S$3,L3197+N3197,IF(C3197&lt;=$S$4,N3197,0)))</f>
        <v>156089</v>
      </c>
      <c r="P3197" s="0" t="n">
        <f aca="false">MAX(O3197,0)</f>
        <v>156089</v>
      </c>
    </row>
    <row r="3198" customFormat="false" ht="12.75" hidden="false" customHeight="false" outlineLevel="0" collapsed="false">
      <c r="A3198" s="0" t="n">
        <v>6966</v>
      </c>
      <c r="B3198" s="0" t="s">
        <v>99</v>
      </c>
      <c r="C3198" s="3" t="n">
        <v>37179</v>
      </c>
      <c r="D3198" s="0" t="str">
        <f aca="false">IF(CONCATENATE($A3198,$C3198)=CONCATENATE($A3199,$C3199),0,CONCATENATE($A3198,$C3198))</f>
        <v>696637179</v>
      </c>
      <c r="E3198" s="3" t="n">
        <v>37220</v>
      </c>
      <c r="F3198" s="0" t="n">
        <v>8312</v>
      </c>
      <c r="G3198" s="0" t="n">
        <v>0</v>
      </c>
      <c r="H3198" s="0" t="n">
        <f aca="false">F3198-G3198</f>
        <v>8312</v>
      </c>
      <c r="I3198" s="0" t="n">
        <f aca="false">IF(E3198=$S$2,H3198,0)</f>
        <v>0</v>
      </c>
      <c r="J3198" s="0" t="n">
        <f aca="false">IF($A3198=$A3197,J3197+I3198,I3198)</f>
        <v>9037</v>
      </c>
      <c r="K3198" s="0" t="n">
        <f aca="false">IF(E3198=$S$3,H3198,0)</f>
        <v>0</v>
      </c>
      <c r="L3198" s="0" t="n">
        <f aca="false">IF($A3198=$A3197,L3197+K3198,K3198)</f>
        <v>106165</v>
      </c>
      <c r="M3198" s="0" t="n">
        <f aca="false">IF(E3198=$S$4,H3198,0)</f>
        <v>8312</v>
      </c>
      <c r="N3198" s="0" t="n">
        <f aca="false">IF($A3198=$A3197,N3197+M3198,M3198)</f>
        <v>58236</v>
      </c>
      <c r="O3198" s="0" t="n">
        <f aca="false">IF(C3198&lt;=$S$2,J3198+L3198+N3198,IF(C3198&lt;=$S$3,L3198+N3198,IF(C3198&lt;=$S$4,N3198,0)))</f>
        <v>164401</v>
      </c>
      <c r="P3198" s="0" t="n">
        <f aca="false">MAX(O3198,0)</f>
        <v>164401</v>
      </c>
    </row>
    <row r="3199" customFormat="false" ht="12.75" hidden="false" customHeight="false" outlineLevel="0" collapsed="false">
      <c r="A3199" s="0" t="n">
        <v>6966</v>
      </c>
      <c r="B3199" s="0" t="s">
        <v>99</v>
      </c>
      <c r="C3199" s="3" t="n">
        <v>37183</v>
      </c>
      <c r="D3199" s="0" t="str">
        <f aca="false">IF(CONCATENATE($A3199,$C3199)=CONCATENATE($A3200,$C3200),0,CONCATENATE($A3199,$C3199))</f>
        <v>696637183</v>
      </c>
      <c r="E3199" s="3" t="n">
        <v>37220</v>
      </c>
      <c r="F3199" s="0" t="n">
        <v>11986</v>
      </c>
      <c r="G3199" s="0" t="n">
        <v>0</v>
      </c>
      <c r="H3199" s="0" t="n">
        <f aca="false">F3199-G3199</f>
        <v>11986</v>
      </c>
      <c r="I3199" s="0" t="n">
        <f aca="false">IF(E3199=$S$2,H3199,0)</f>
        <v>0</v>
      </c>
      <c r="J3199" s="0" t="n">
        <f aca="false">IF($A3199=$A3198,J3198+I3199,I3199)</f>
        <v>9037</v>
      </c>
      <c r="K3199" s="0" t="n">
        <f aca="false">IF(E3199=$S$3,H3199,0)</f>
        <v>0</v>
      </c>
      <c r="L3199" s="0" t="n">
        <f aca="false">IF($A3199=$A3198,L3198+K3199,K3199)</f>
        <v>106165</v>
      </c>
      <c r="M3199" s="0" t="n">
        <f aca="false">IF(E3199=$S$4,H3199,0)</f>
        <v>11986</v>
      </c>
      <c r="N3199" s="0" t="n">
        <f aca="false">IF($A3199=$A3198,N3198+M3199,M3199)</f>
        <v>70222</v>
      </c>
      <c r="O3199" s="0" t="n">
        <f aca="false">IF(C3199&lt;=$S$2,J3199+L3199+N3199,IF(C3199&lt;=$S$3,L3199+N3199,IF(C3199&lt;=$S$4,N3199,0)))</f>
        <v>176387</v>
      </c>
      <c r="P3199" s="0" t="n">
        <f aca="false">MAX(O3199,0)</f>
        <v>176387</v>
      </c>
    </row>
    <row r="3200" customFormat="false" ht="12.75" hidden="false" customHeight="false" outlineLevel="0" collapsed="false">
      <c r="A3200" s="0" t="n">
        <v>6966</v>
      </c>
      <c r="B3200" s="0" t="s">
        <v>99</v>
      </c>
      <c r="C3200" s="3" t="n">
        <v>37186</v>
      </c>
      <c r="D3200" s="0" t="str">
        <f aca="false">IF(CONCATENATE($A3200,$C3200)=CONCATENATE($A3201,$C3201),0,CONCATENATE($A3200,$C3200))</f>
        <v>696637186</v>
      </c>
      <c r="E3200" s="3" t="n">
        <v>37220</v>
      </c>
      <c r="F3200" s="0" t="n">
        <v>5892</v>
      </c>
      <c r="G3200" s="0" t="n">
        <v>0</v>
      </c>
      <c r="H3200" s="0" t="n">
        <f aca="false">F3200-G3200</f>
        <v>5892</v>
      </c>
      <c r="I3200" s="0" t="n">
        <f aca="false">IF(E3200=$S$2,H3200,0)</f>
        <v>0</v>
      </c>
      <c r="J3200" s="0" t="n">
        <f aca="false">IF($A3200=$A3199,J3199+I3200,I3200)</f>
        <v>9037</v>
      </c>
      <c r="K3200" s="0" t="n">
        <f aca="false">IF(E3200=$S$3,H3200,0)</f>
        <v>0</v>
      </c>
      <c r="L3200" s="0" t="n">
        <f aca="false">IF($A3200=$A3199,L3199+K3200,K3200)</f>
        <v>106165</v>
      </c>
      <c r="M3200" s="0" t="n">
        <f aca="false">IF(E3200=$S$4,H3200,0)</f>
        <v>5892</v>
      </c>
      <c r="N3200" s="0" t="n">
        <f aca="false">IF($A3200=$A3199,N3199+M3200,M3200)</f>
        <v>76114</v>
      </c>
      <c r="O3200" s="0" t="n">
        <f aca="false">IF(C3200&lt;=$S$2,J3200+L3200+N3200,IF(C3200&lt;=$S$3,L3200+N3200,IF(C3200&lt;=$S$4,N3200,0)))</f>
        <v>182279</v>
      </c>
      <c r="P3200" s="0" t="n">
        <f aca="false">MAX(O3200,0)</f>
        <v>182279</v>
      </c>
    </row>
    <row r="3201" customFormat="false" ht="12.75" hidden="false" customHeight="false" outlineLevel="0" collapsed="false">
      <c r="A3201" s="0" t="n">
        <v>6966</v>
      </c>
      <c r="B3201" s="0" t="s">
        <v>99</v>
      </c>
      <c r="C3201" s="3" t="n">
        <v>37187</v>
      </c>
      <c r="D3201" s="0" t="str">
        <f aca="false">IF(CONCATENATE($A3201,$C3201)=CONCATENATE($A3202,$C3202),0,CONCATENATE($A3201,$C3201))</f>
        <v>696637187</v>
      </c>
      <c r="E3201" s="3" t="n">
        <v>37220</v>
      </c>
      <c r="F3201" s="0" t="n">
        <v>4095</v>
      </c>
      <c r="G3201" s="0" t="n">
        <v>0</v>
      </c>
      <c r="H3201" s="0" t="n">
        <f aca="false">F3201-G3201</f>
        <v>4095</v>
      </c>
      <c r="I3201" s="0" t="n">
        <f aca="false">IF(E3201=$S$2,H3201,0)</f>
        <v>0</v>
      </c>
      <c r="J3201" s="0" t="n">
        <f aca="false">IF($A3201=$A3200,J3200+I3201,I3201)</f>
        <v>9037</v>
      </c>
      <c r="K3201" s="0" t="n">
        <f aca="false">IF(E3201=$S$3,H3201,0)</f>
        <v>0</v>
      </c>
      <c r="L3201" s="0" t="n">
        <f aca="false">IF($A3201=$A3200,L3200+K3201,K3201)</f>
        <v>106165</v>
      </c>
      <c r="M3201" s="0" t="n">
        <f aca="false">IF(E3201=$S$4,H3201,0)</f>
        <v>4095</v>
      </c>
      <c r="N3201" s="0" t="n">
        <f aca="false">IF($A3201=$A3200,N3200+M3201,M3201)</f>
        <v>80209</v>
      </c>
      <c r="O3201" s="0" t="n">
        <f aca="false">IF(C3201&lt;=$S$2,J3201+L3201+N3201,IF(C3201&lt;=$S$3,L3201+N3201,IF(C3201&lt;=$S$4,N3201,0)))</f>
        <v>186374</v>
      </c>
      <c r="P3201" s="0" t="n">
        <f aca="false">MAX(O3201,0)</f>
        <v>186374</v>
      </c>
    </row>
    <row r="3202" customFormat="false" ht="12.75" hidden="false" customHeight="false" outlineLevel="0" collapsed="false">
      <c r="A3202" s="0" t="n">
        <v>6966</v>
      </c>
      <c r="B3202" s="0" t="s">
        <v>99</v>
      </c>
      <c r="C3202" s="3" t="n">
        <v>37188</v>
      </c>
      <c r="D3202" s="0" t="str">
        <f aca="false">IF(CONCATENATE($A3202,$C3202)=CONCATENATE($A3203,$C3203),0,CONCATENATE($A3202,$C3202))</f>
        <v>696637188</v>
      </c>
      <c r="E3202" s="3" t="n">
        <v>37220</v>
      </c>
      <c r="F3202" s="0" t="n">
        <v>13082</v>
      </c>
      <c r="G3202" s="0" t="n">
        <v>0</v>
      </c>
      <c r="H3202" s="0" t="n">
        <f aca="false">F3202-G3202</f>
        <v>13082</v>
      </c>
      <c r="I3202" s="0" t="n">
        <f aca="false">IF(E3202=$S$2,H3202,0)</f>
        <v>0</v>
      </c>
      <c r="J3202" s="0" t="n">
        <f aca="false">IF($A3202=$A3201,J3201+I3202,I3202)</f>
        <v>9037</v>
      </c>
      <c r="K3202" s="0" t="n">
        <f aca="false">IF(E3202=$S$3,H3202,0)</f>
        <v>0</v>
      </c>
      <c r="L3202" s="0" t="n">
        <f aca="false">IF($A3202=$A3201,L3201+K3202,K3202)</f>
        <v>106165</v>
      </c>
      <c r="M3202" s="0" t="n">
        <f aca="false">IF(E3202=$S$4,H3202,0)</f>
        <v>13082</v>
      </c>
      <c r="N3202" s="0" t="n">
        <f aca="false">IF($A3202=$A3201,N3201+M3202,M3202)</f>
        <v>93291</v>
      </c>
      <c r="O3202" s="0" t="n">
        <f aca="false">IF(C3202&lt;=$S$2,J3202+L3202+N3202,IF(C3202&lt;=$S$3,L3202+N3202,IF(C3202&lt;=$S$4,N3202,0)))</f>
        <v>199456</v>
      </c>
      <c r="P3202" s="0" t="n">
        <f aca="false">MAX(O3202,0)</f>
        <v>199456</v>
      </c>
    </row>
    <row r="3203" customFormat="false" ht="12.75" hidden="false" customHeight="false" outlineLevel="0" collapsed="false">
      <c r="A3203" s="0" t="n">
        <v>6966</v>
      </c>
      <c r="B3203" s="0" t="s">
        <v>99</v>
      </c>
      <c r="C3203" s="3" t="n">
        <v>37189</v>
      </c>
      <c r="D3203" s="0" t="str">
        <f aca="false">IF(CONCATENATE($A3203,$C3203)=CONCATENATE($A3204,$C3204),0,CONCATENATE($A3203,$C3203))</f>
        <v>696637189</v>
      </c>
      <c r="E3203" s="3" t="n">
        <v>37220</v>
      </c>
      <c r="F3203" s="0" t="n">
        <v>7364</v>
      </c>
      <c r="G3203" s="0" t="n">
        <v>0</v>
      </c>
      <c r="H3203" s="0" t="n">
        <f aca="false">F3203-G3203</f>
        <v>7364</v>
      </c>
      <c r="I3203" s="0" t="n">
        <f aca="false">IF(E3203=$S$2,H3203,0)</f>
        <v>0</v>
      </c>
      <c r="J3203" s="0" t="n">
        <f aca="false">IF($A3203=$A3202,J3202+I3203,I3203)</f>
        <v>9037</v>
      </c>
      <c r="K3203" s="0" t="n">
        <f aca="false">IF(E3203=$S$3,H3203,0)</f>
        <v>0</v>
      </c>
      <c r="L3203" s="0" t="n">
        <f aca="false">IF($A3203=$A3202,L3202+K3203,K3203)</f>
        <v>106165</v>
      </c>
      <c r="M3203" s="0" t="n">
        <f aca="false">IF(E3203=$S$4,H3203,0)</f>
        <v>7364</v>
      </c>
      <c r="N3203" s="0" t="n">
        <f aca="false">IF($A3203=$A3202,N3202+M3203,M3203)</f>
        <v>100655</v>
      </c>
      <c r="O3203" s="0" t="n">
        <f aca="false">IF(C3203&lt;=$S$2,J3203+L3203+N3203,IF(C3203&lt;=$S$3,L3203+N3203,IF(C3203&lt;=$S$4,N3203,0)))</f>
        <v>206820</v>
      </c>
      <c r="P3203" s="0" t="n">
        <f aca="false">MAX(O3203,0)</f>
        <v>206820</v>
      </c>
    </row>
    <row r="3204" customFormat="false" ht="12.75" hidden="false" customHeight="false" outlineLevel="0" collapsed="false">
      <c r="A3204" s="0" t="n">
        <v>6966</v>
      </c>
      <c r="B3204" s="0" t="s">
        <v>99</v>
      </c>
      <c r="C3204" s="3" t="n">
        <v>37190</v>
      </c>
      <c r="D3204" s="0" t="str">
        <f aca="false">IF(CONCATENATE($A3204,$C3204)=CONCATENATE($A3205,$C3205),0,CONCATENATE($A3204,$C3204))</f>
        <v>696637190</v>
      </c>
      <c r="E3204" s="3" t="n">
        <v>37220</v>
      </c>
      <c r="F3204" s="0" t="n">
        <v>8178</v>
      </c>
      <c r="G3204" s="0" t="n">
        <v>0</v>
      </c>
      <c r="H3204" s="0" t="n">
        <f aca="false">F3204-G3204</f>
        <v>8178</v>
      </c>
      <c r="I3204" s="0" t="n">
        <f aca="false">IF(E3204=$S$2,H3204,0)</f>
        <v>0</v>
      </c>
      <c r="J3204" s="0" t="n">
        <f aca="false">IF($A3204=$A3203,J3203+I3204,I3204)</f>
        <v>9037</v>
      </c>
      <c r="K3204" s="0" t="n">
        <f aca="false">IF(E3204=$S$3,H3204,0)</f>
        <v>0</v>
      </c>
      <c r="L3204" s="0" t="n">
        <f aca="false">IF($A3204=$A3203,L3203+K3204,K3204)</f>
        <v>106165</v>
      </c>
      <c r="M3204" s="0" t="n">
        <f aca="false">IF(E3204=$S$4,H3204,0)</f>
        <v>8178</v>
      </c>
      <c r="N3204" s="0" t="n">
        <f aca="false">IF($A3204=$A3203,N3203+M3204,M3204)</f>
        <v>108833</v>
      </c>
      <c r="O3204" s="0" t="n">
        <f aca="false">IF(C3204&lt;=$S$2,J3204+L3204+N3204,IF(C3204&lt;=$S$3,L3204+N3204,IF(C3204&lt;=$S$4,N3204,0)))</f>
        <v>108833</v>
      </c>
      <c r="P3204" s="0" t="n">
        <f aca="false">MAX(O3204,0)</f>
        <v>108833</v>
      </c>
    </row>
    <row r="3205" customFormat="false" ht="12.75" hidden="false" customHeight="false" outlineLevel="0" collapsed="false">
      <c r="A3205" s="0" t="n">
        <v>5337</v>
      </c>
      <c r="B3205" s="0" t="s">
        <v>100</v>
      </c>
      <c r="C3205" s="3" t="n">
        <v>37139</v>
      </c>
      <c r="D3205" s="0" t="str">
        <f aca="false">IF(CONCATENATE($A3205,$C3205)=CONCATENATE($A3206,$C3206),0,CONCATENATE($A3205,$C3205))</f>
        <v>533737139</v>
      </c>
      <c r="E3205" s="3" t="n">
        <v>37189</v>
      </c>
      <c r="F3205" s="0" t="n">
        <v>17820</v>
      </c>
      <c r="G3205" s="0" t="n">
        <v>0</v>
      </c>
      <c r="H3205" s="0" t="n">
        <f aca="false">F3205-G3205</f>
        <v>17820</v>
      </c>
      <c r="I3205" s="0" t="n">
        <f aca="false">IF(E3205=$S$2,H3205,0)</f>
        <v>0</v>
      </c>
      <c r="J3205" s="0" t="n">
        <f aca="false">IF($A3205=$A3204,J3204+I3205,I3205)</f>
        <v>0</v>
      </c>
      <c r="K3205" s="0" t="n">
        <f aca="false">IF(E3205=$S$3,H3205,0)</f>
        <v>17820</v>
      </c>
      <c r="L3205" s="0" t="n">
        <f aca="false">IF($A3205=$A3204,L3204+K3205,K3205)</f>
        <v>17820</v>
      </c>
      <c r="M3205" s="0" t="n">
        <f aca="false">IF(E3205=$S$4,H3205,0)</f>
        <v>0</v>
      </c>
      <c r="N3205" s="0" t="n">
        <f aca="false">IF($A3205=$A3204,N3204+M3205,M3205)</f>
        <v>0</v>
      </c>
      <c r="O3205" s="0" t="n">
        <f aca="false">IF(C3205&lt;=$S$2,J3205+L3205+N3205,IF(C3205&lt;=$S$3,L3205+N3205,IF(C3205&lt;=$S$4,N3205,0)))</f>
        <v>17820</v>
      </c>
      <c r="P3205" s="0" t="n">
        <f aca="false">MAX(O3205,0)</f>
        <v>17820</v>
      </c>
    </row>
    <row r="3206" customFormat="false" ht="12.75" hidden="false" customHeight="false" outlineLevel="0" collapsed="false">
      <c r="A3206" s="0" t="n">
        <v>5337</v>
      </c>
      <c r="B3206" s="0" t="s">
        <v>100</v>
      </c>
      <c r="C3206" s="3" t="n">
        <v>37140</v>
      </c>
      <c r="D3206" s="0" t="str">
        <f aca="false">IF(CONCATENATE($A3206,$C3206)=CONCATENATE($A3207,$C3207),0,CONCATENATE($A3206,$C3206))</f>
        <v>533737140</v>
      </c>
      <c r="E3206" s="3" t="n">
        <v>37189</v>
      </c>
      <c r="F3206" s="0" t="n">
        <v>20693</v>
      </c>
      <c r="G3206" s="0" t="n">
        <v>0</v>
      </c>
      <c r="H3206" s="0" t="n">
        <f aca="false">F3206-G3206</f>
        <v>20693</v>
      </c>
      <c r="I3206" s="0" t="n">
        <f aca="false">IF(E3206=$S$2,H3206,0)</f>
        <v>0</v>
      </c>
      <c r="J3206" s="0" t="n">
        <f aca="false">IF($A3206=$A3205,J3205+I3206,I3206)</f>
        <v>0</v>
      </c>
      <c r="K3206" s="0" t="n">
        <f aca="false">IF(E3206=$S$3,H3206,0)</f>
        <v>20693</v>
      </c>
      <c r="L3206" s="0" t="n">
        <f aca="false">IF($A3206=$A3205,L3205+K3206,K3206)</f>
        <v>38513</v>
      </c>
      <c r="M3206" s="0" t="n">
        <f aca="false">IF(E3206=$S$4,H3206,0)</f>
        <v>0</v>
      </c>
      <c r="N3206" s="0" t="n">
        <f aca="false">IF($A3206=$A3205,N3205+M3206,M3206)</f>
        <v>0</v>
      </c>
      <c r="O3206" s="0" t="n">
        <f aca="false">IF(C3206&lt;=$S$2,J3206+L3206+N3206,IF(C3206&lt;=$S$3,L3206+N3206,IF(C3206&lt;=$S$4,N3206,0)))</f>
        <v>38513</v>
      </c>
      <c r="P3206" s="0" t="n">
        <f aca="false">MAX(O3206,0)</f>
        <v>38513</v>
      </c>
    </row>
    <row r="3207" customFormat="false" ht="12.75" hidden="false" customHeight="false" outlineLevel="0" collapsed="false">
      <c r="A3207" s="0" t="n">
        <v>5337</v>
      </c>
      <c r="B3207" s="0" t="s">
        <v>100</v>
      </c>
      <c r="C3207" s="3" t="n">
        <v>37141</v>
      </c>
      <c r="D3207" s="0" t="str">
        <f aca="false">IF(CONCATENATE($A3207,$C3207)=CONCATENATE($A3208,$C3208),0,CONCATENATE($A3207,$C3207))</f>
        <v>533737141</v>
      </c>
      <c r="E3207" s="3" t="n">
        <v>37189</v>
      </c>
      <c r="F3207" s="0" t="n">
        <v>13425</v>
      </c>
      <c r="G3207" s="0" t="n">
        <v>0</v>
      </c>
      <c r="H3207" s="0" t="n">
        <f aca="false">F3207-G3207</f>
        <v>13425</v>
      </c>
      <c r="I3207" s="0" t="n">
        <f aca="false">IF(E3207=$S$2,H3207,0)</f>
        <v>0</v>
      </c>
      <c r="J3207" s="0" t="n">
        <f aca="false">IF($A3207=$A3206,J3206+I3207,I3207)</f>
        <v>0</v>
      </c>
      <c r="K3207" s="0" t="n">
        <f aca="false">IF(E3207=$S$3,H3207,0)</f>
        <v>13425</v>
      </c>
      <c r="L3207" s="0" t="n">
        <f aca="false">IF($A3207=$A3206,L3206+K3207,K3207)</f>
        <v>51938</v>
      </c>
      <c r="M3207" s="0" t="n">
        <f aca="false">IF(E3207=$S$4,H3207,0)</f>
        <v>0</v>
      </c>
      <c r="N3207" s="0" t="n">
        <f aca="false">IF($A3207=$A3206,N3206+M3207,M3207)</f>
        <v>0</v>
      </c>
      <c r="O3207" s="0" t="n">
        <f aca="false">IF(C3207&lt;=$S$2,J3207+L3207+N3207,IF(C3207&lt;=$S$3,L3207+N3207,IF(C3207&lt;=$S$4,N3207,0)))</f>
        <v>51938</v>
      </c>
      <c r="P3207" s="0" t="n">
        <f aca="false">MAX(O3207,0)</f>
        <v>51938</v>
      </c>
    </row>
    <row r="3208" customFormat="false" ht="12.75" hidden="false" customHeight="false" outlineLevel="0" collapsed="false">
      <c r="A3208" s="0" t="n">
        <v>5337</v>
      </c>
      <c r="B3208" s="0" t="s">
        <v>100</v>
      </c>
      <c r="C3208" s="3" t="n">
        <v>37144</v>
      </c>
      <c r="D3208" s="0" t="str">
        <f aca="false">IF(CONCATENATE($A3208,$C3208)=CONCATENATE($A3209,$C3209),0,CONCATENATE($A3208,$C3208))</f>
        <v>533737144</v>
      </c>
      <c r="E3208" s="3" t="n">
        <v>37189</v>
      </c>
      <c r="F3208" s="0" t="n">
        <v>4695</v>
      </c>
      <c r="G3208" s="0" t="n">
        <v>0</v>
      </c>
      <c r="H3208" s="0" t="n">
        <f aca="false">F3208-G3208</f>
        <v>4695</v>
      </c>
      <c r="I3208" s="0" t="n">
        <f aca="false">IF(E3208=$S$2,H3208,0)</f>
        <v>0</v>
      </c>
      <c r="J3208" s="0" t="n">
        <f aca="false">IF($A3208=$A3207,J3207+I3208,I3208)</f>
        <v>0</v>
      </c>
      <c r="K3208" s="0" t="n">
        <f aca="false">IF(E3208=$S$3,H3208,0)</f>
        <v>4695</v>
      </c>
      <c r="L3208" s="0" t="n">
        <f aca="false">IF($A3208=$A3207,L3207+K3208,K3208)</f>
        <v>56633</v>
      </c>
      <c r="M3208" s="0" t="n">
        <f aca="false">IF(E3208=$S$4,H3208,0)</f>
        <v>0</v>
      </c>
      <c r="N3208" s="0" t="n">
        <f aca="false">IF($A3208=$A3207,N3207+M3208,M3208)</f>
        <v>0</v>
      </c>
      <c r="O3208" s="0" t="n">
        <f aca="false">IF(C3208&lt;=$S$2,J3208+L3208+N3208,IF(C3208&lt;=$S$3,L3208+N3208,IF(C3208&lt;=$S$4,N3208,0)))</f>
        <v>56633</v>
      </c>
      <c r="P3208" s="0" t="n">
        <f aca="false">MAX(O3208,0)</f>
        <v>56633</v>
      </c>
    </row>
    <row r="3209" customFormat="false" ht="12.75" hidden="false" customHeight="false" outlineLevel="0" collapsed="false">
      <c r="A3209" s="0" t="n">
        <v>5337</v>
      </c>
      <c r="B3209" s="0" t="s">
        <v>100</v>
      </c>
      <c r="C3209" s="3" t="n">
        <v>37147</v>
      </c>
      <c r="D3209" s="0" t="str">
        <f aca="false">IF(CONCATENATE($A3209,$C3209)=CONCATENATE($A3210,$C3210),0,CONCATENATE($A3209,$C3209))</f>
        <v>533737147</v>
      </c>
      <c r="E3209" s="3" t="n">
        <v>37189</v>
      </c>
      <c r="F3209" s="0" t="n">
        <v>4818</v>
      </c>
      <c r="G3209" s="0" t="n">
        <v>0</v>
      </c>
      <c r="H3209" s="0" t="n">
        <f aca="false">F3209-G3209</f>
        <v>4818</v>
      </c>
      <c r="I3209" s="0" t="n">
        <f aca="false">IF(E3209=$S$2,H3209,0)</f>
        <v>0</v>
      </c>
      <c r="J3209" s="0" t="n">
        <f aca="false">IF($A3209=$A3208,J3208+I3209,I3209)</f>
        <v>0</v>
      </c>
      <c r="K3209" s="0" t="n">
        <f aca="false">IF(E3209=$S$3,H3209,0)</f>
        <v>4818</v>
      </c>
      <c r="L3209" s="0" t="n">
        <f aca="false">IF($A3209=$A3208,L3208+K3209,K3209)</f>
        <v>61451</v>
      </c>
      <c r="M3209" s="0" t="n">
        <f aca="false">IF(E3209=$S$4,H3209,0)</f>
        <v>0</v>
      </c>
      <c r="N3209" s="0" t="n">
        <f aca="false">IF($A3209=$A3208,N3208+M3209,M3209)</f>
        <v>0</v>
      </c>
      <c r="O3209" s="0" t="n">
        <f aca="false">IF(C3209&lt;=$S$2,J3209+L3209+N3209,IF(C3209&lt;=$S$3,L3209+N3209,IF(C3209&lt;=$S$4,N3209,0)))</f>
        <v>61451</v>
      </c>
      <c r="P3209" s="0" t="n">
        <f aca="false">MAX(O3209,0)</f>
        <v>61451</v>
      </c>
    </row>
    <row r="3210" customFormat="false" ht="12.75" hidden="false" customHeight="false" outlineLevel="0" collapsed="false">
      <c r="A3210" s="0" t="n">
        <v>5337</v>
      </c>
      <c r="B3210" s="0" t="s">
        <v>100</v>
      </c>
      <c r="C3210" s="3" t="n">
        <v>37148</v>
      </c>
      <c r="D3210" s="0" t="str">
        <f aca="false">IF(CONCATENATE($A3210,$C3210)=CONCATENATE($A3211,$C3211),0,CONCATENATE($A3210,$C3210))</f>
        <v>533737148</v>
      </c>
      <c r="E3210" s="3" t="n">
        <v>37189</v>
      </c>
      <c r="F3210" s="0" t="n">
        <v>13755</v>
      </c>
      <c r="G3210" s="0" t="n">
        <v>0</v>
      </c>
      <c r="H3210" s="0" t="n">
        <f aca="false">F3210-G3210</f>
        <v>13755</v>
      </c>
      <c r="I3210" s="0" t="n">
        <f aca="false">IF(E3210=$S$2,H3210,0)</f>
        <v>0</v>
      </c>
      <c r="J3210" s="0" t="n">
        <f aca="false">IF($A3210=$A3209,J3209+I3210,I3210)</f>
        <v>0</v>
      </c>
      <c r="K3210" s="0" t="n">
        <f aca="false">IF(E3210=$S$3,H3210,0)</f>
        <v>13755</v>
      </c>
      <c r="L3210" s="0" t="n">
        <f aca="false">IF($A3210=$A3209,L3209+K3210,K3210)</f>
        <v>75206</v>
      </c>
      <c r="M3210" s="0" t="n">
        <f aca="false">IF(E3210=$S$4,H3210,0)</f>
        <v>0</v>
      </c>
      <c r="N3210" s="0" t="n">
        <f aca="false">IF($A3210=$A3209,N3209+M3210,M3210)</f>
        <v>0</v>
      </c>
      <c r="O3210" s="0" t="n">
        <f aca="false">IF(C3210&lt;=$S$2,J3210+L3210+N3210,IF(C3210&lt;=$S$3,L3210+N3210,IF(C3210&lt;=$S$4,N3210,0)))</f>
        <v>75206</v>
      </c>
      <c r="P3210" s="0" t="n">
        <f aca="false">MAX(O3210,0)</f>
        <v>75206</v>
      </c>
    </row>
    <row r="3211" customFormat="false" ht="12.75" hidden="false" customHeight="false" outlineLevel="0" collapsed="false">
      <c r="A3211" s="0" t="n">
        <v>9899</v>
      </c>
      <c r="B3211" s="0" t="s">
        <v>101</v>
      </c>
      <c r="C3211" s="3" t="n">
        <v>37138</v>
      </c>
      <c r="D3211" s="0" t="str">
        <f aca="false">IF(CONCATENATE($A3211,$C3211)=CONCATENATE($A3212,$C3212),0,CONCATENATE($A3211,$C3211))</f>
        <v>989937138</v>
      </c>
      <c r="E3211" s="3" t="n">
        <v>37189</v>
      </c>
      <c r="F3211" s="0" t="n">
        <v>0</v>
      </c>
      <c r="G3211" s="0" t="n">
        <v>3124</v>
      </c>
      <c r="H3211" s="0" t="n">
        <f aca="false">F3211-G3211</f>
        <v>-3124</v>
      </c>
      <c r="I3211" s="0" t="n">
        <f aca="false">IF(E3211=$S$2,H3211,0)</f>
        <v>0</v>
      </c>
      <c r="J3211" s="0" t="n">
        <f aca="false">IF($A3211=$A3210,J3210+I3211,I3211)</f>
        <v>0</v>
      </c>
      <c r="K3211" s="0" t="n">
        <f aca="false">IF(E3211=$S$3,H3211,0)</f>
        <v>-3124</v>
      </c>
      <c r="L3211" s="0" t="n">
        <f aca="false">IF($A3211=$A3210,L3210+K3211,K3211)</f>
        <v>-3124</v>
      </c>
      <c r="M3211" s="0" t="n">
        <f aca="false">IF(E3211=$S$4,H3211,0)</f>
        <v>0</v>
      </c>
      <c r="N3211" s="0" t="n">
        <f aca="false">IF($A3211=$A3210,N3210+M3211,M3211)</f>
        <v>0</v>
      </c>
      <c r="O3211" s="0" t="n">
        <f aca="false">IF(C3211&lt;=$S$2,J3211+L3211+N3211,IF(C3211&lt;=$S$3,L3211+N3211,IF(C3211&lt;=$S$4,N3211,0)))</f>
        <v>-3124</v>
      </c>
      <c r="P3211" s="0" t="n">
        <f aca="false">MAX(O3211,0)</f>
        <v>0</v>
      </c>
    </row>
    <row r="3212" customFormat="false" ht="12.75" hidden="false" customHeight="false" outlineLevel="0" collapsed="false">
      <c r="A3212" s="0" t="n">
        <v>9899</v>
      </c>
      <c r="B3212" s="0" t="s">
        <v>101</v>
      </c>
      <c r="C3212" s="3" t="n">
        <v>37139</v>
      </c>
      <c r="D3212" s="0" t="str">
        <f aca="false">IF(CONCATENATE($A3212,$C3212)=CONCATENATE($A3213,$C3213),0,CONCATENATE($A3212,$C3212))</f>
        <v>989937139</v>
      </c>
      <c r="E3212" s="3" t="n">
        <v>37189</v>
      </c>
      <c r="F3212" s="0" t="n">
        <v>6447</v>
      </c>
      <c r="G3212" s="0" t="n">
        <v>0</v>
      </c>
      <c r="H3212" s="0" t="n">
        <f aca="false">F3212-G3212</f>
        <v>6447</v>
      </c>
      <c r="I3212" s="0" t="n">
        <f aca="false">IF(E3212=$S$2,H3212,0)</f>
        <v>0</v>
      </c>
      <c r="J3212" s="0" t="n">
        <f aca="false">IF($A3212=$A3211,J3211+I3212,I3212)</f>
        <v>0</v>
      </c>
      <c r="K3212" s="0" t="n">
        <f aca="false">IF(E3212=$S$3,H3212,0)</f>
        <v>6447</v>
      </c>
      <c r="L3212" s="0" t="n">
        <f aca="false">IF($A3212=$A3211,L3211+K3212,K3212)</f>
        <v>3323</v>
      </c>
      <c r="M3212" s="0" t="n">
        <f aca="false">IF(E3212=$S$4,H3212,0)</f>
        <v>0</v>
      </c>
      <c r="N3212" s="0" t="n">
        <f aca="false">IF($A3212=$A3211,N3211+M3212,M3212)</f>
        <v>0</v>
      </c>
      <c r="O3212" s="0" t="n">
        <f aca="false">IF(C3212&lt;=$S$2,J3212+L3212+N3212,IF(C3212&lt;=$S$3,L3212+N3212,IF(C3212&lt;=$S$4,N3212,0)))</f>
        <v>3323</v>
      </c>
      <c r="P3212" s="0" t="n">
        <f aca="false">MAX(O3212,0)</f>
        <v>3323</v>
      </c>
    </row>
    <row r="3213" customFormat="false" ht="12.75" hidden="false" customHeight="false" outlineLevel="0" collapsed="false">
      <c r="A3213" s="0" t="n">
        <v>9899</v>
      </c>
      <c r="B3213" s="0" t="s">
        <v>101</v>
      </c>
      <c r="C3213" s="3" t="n">
        <v>37144</v>
      </c>
      <c r="D3213" s="0" t="str">
        <f aca="false">IF(CONCATENATE($A3213,$C3213)=CONCATENATE($A3214,$C3214),0,CONCATENATE($A3213,$C3213))</f>
        <v>989937144</v>
      </c>
      <c r="E3213" s="3" t="n">
        <v>37189</v>
      </c>
      <c r="F3213" s="0" t="n">
        <v>8168</v>
      </c>
      <c r="G3213" s="0" t="n">
        <v>0</v>
      </c>
      <c r="H3213" s="0" t="n">
        <f aca="false">F3213-G3213</f>
        <v>8168</v>
      </c>
      <c r="I3213" s="0" t="n">
        <f aca="false">IF(E3213=$S$2,H3213,0)</f>
        <v>0</v>
      </c>
      <c r="J3213" s="0" t="n">
        <f aca="false">IF($A3213=$A3212,J3212+I3213,I3213)</f>
        <v>0</v>
      </c>
      <c r="K3213" s="0" t="n">
        <f aca="false">IF(E3213=$S$3,H3213,0)</f>
        <v>8168</v>
      </c>
      <c r="L3213" s="0" t="n">
        <f aca="false">IF($A3213=$A3212,L3212+K3213,K3213)</f>
        <v>11491</v>
      </c>
      <c r="M3213" s="0" t="n">
        <f aca="false">IF(E3213=$S$4,H3213,0)</f>
        <v>0</v>
      </c>
      <c r="N3213" s="0" t="n">
        <f aca="false">IF($A3213=$A3212,N3212+M3213,M3213)</f>
        <v>0</v>
      </c>
      <c r="O3213" s="0" t="n">
        <f aca="false">IF(C3213&lt;=$S$2,J3213+L3213+N3213,IF(C3213&lt;=$S$3,L3213+N3213,IF(C3213&lt;=$S$4,N3213,0)))</f>
        <v>11491</v>
      </c>
      <c r="P3213" s="0" t="n">
        <f aca="false">MAX(O3213,0)</f>
        <v>11491</v>
      </c>
    </row>
    <row r="3214" customFormat="false" ht="12.75" hidden="false" customHeight="false" outlineLevel="0" collapsed="false">
      <c r="A3214" s="0" t="n">
        <v>9899</v>
      </c>
      <c r="B3214" s="0" t="s">
        <v>101</v>
      </c>
      <c r="C3214" s="3" t="n">
        <v>37152</v>
      </c>
      <c r="D3214" s="0" t="str">
        <f aca="false">IF(CONCATENATE($A3214,$C3214)=CONCATENATE($A3215,$C3215),0,CONCATENATE($A3214,$C3214))</f>
        <v>989937152</v>
      </c>
      <c r="E3214" s="3" t="n">
        <v>37220</v>
      </c>
      <c r="F3214" s="0" t="n">
        <v>57548</v>
      </c>
      <c r="G3214" s="0" t="n">
        <v>0</v>
      </c>
      <c r="H3214" s="0" t="n">
        <f aca="false">F3214-G3214</f>
        <v>57548</v>
      </c>
      <c r="I3214" s="0" t="n">
        <f aca="false">IF(E3214=$S$2,H3214,0)</f>
        <v>0</v>
      </c>
      <c r="J3214" s="0" t="n">
        <f aca="false">IF($A3214=$A3213,J3213+I3214,I3214)</f>
        <v>0</v>
      </c>
      <c r="K3214" s="0" t="n">
        <f aca="false">IF(E3214=$S$3,H3214,0)</f>
        <v>0</v>
      </c>
      <c r="L3214" s="0" t="n">
        <f aca="false">IF($A3214=$A3213,L3213+K3214,K3214)</f>
        <v>11491</v>
      </c>
      <c r="M3214" s="0" t="n">
        <f aca="false">IF(E3214=$S$4,H3214,0)</f>
        <v>57548</v>
      </c>
      <c r="N3214" s="0" t="n">
        <f aca="false">IF($A3214=$A3213,N3213+M3214,M3214)</f>
        <v>57548</v>
      </c>
      <c r="O3214" s="0" t="n">
        <f aca="false">IF(C3214&lt;=$S$2,J3214+L3214+N3214,IF(C3214&lt;=$S$3,L3214+N3214,IF(C3214&lt;=$S$4,N3214,0)))</f>
        <v>69039</v>
      </c>
      <c r="P3214" s="0" t="n">
        <f aca="false">MAX(O3214,0)</f>
        <v>69039</v>
      </c>
    </row>
    <row r="3215" customFormat="false" ht="12.75" hidden="false" customHeight="false" outlineLevel="0" collapsed="false">
      <c r="A3215" s="0" t="n">
        <v>9899</v>
      </c>
      <c r="B3215" s="0" t="s">
        <v>101</v>
      </c>
      <c r="C3215" s="3" t="n">
        <v>37153</v>
      </c>
      <c r="D3215" s="0" t="str">
        <f aca="false">IF(CONCATENATE($A3215,$C3215)=CONCATENATE($A3216,$C3216),0,CONCATENATE($A3215,$C3215))</f>
        <v>989937153</v>
      </c>
      <c r="E3215" s="3" t="n">
        <v>37189</v>
      </c>
      <c r="F3215" s="0" t="n">
        <v>3356</v>
      </c>
      <c r="G3215" s="0" t="n">
        <v>0</v>
      </c>
      <c r="H3215" s="0" t="n">
        <f aca="false">F3215-G3215</f>
        <v>3356</v>
      </c>
      <c r="I3215" s="0" t="n">
        <f aca="false">IF(E3215=$S$2,H3215,0)</f>
        <v>0</v>
      </c>
      <c r="J3215" s="0" t="n">
        <f aca="false">IF($A3215=$A3214,J3214+I3215,I3215)</f>
        <v>0</v>
      </c>
      <c r="K3215" s="0" t="n">
        <f aca="false">IF(E3215=$S$3,H3215,0)</f>
        <v>3356</v>
      </c>
      <c r="L3215" s="0" t="n">
        <f aca="false">IF($A3215=$A3214,L3214+K3215,K3215)</f>
        <v>14847</v>
      </c>
      <c r="M3215" s="0" t="n">
        <f aca="false">IF(E3215=$S$4,H3215,0)</f>
        <v>0</v>
      </c>
      <c r="N3215" s="0" t="n">
        <f aca="false">IF($A3215=$A3214,N3214+M3215,M3215)</f>
        <v>57548</v>
      </c>
      <c r="O3215" s="0" t="n">
        <f aca="false">IF(C3215&lt;=$S$2,J3215+L3215+N3215,IF(C3215&lt;=$S$3,L3215+N3215,IF(C3215&lt;=$S$4,N3215,0)))</f>
        <v>72395</v>
      </c>
      <c r="P3215" s="0" t="n">
        <f aca="false">MAX(O3215,0)</f>
        <v>72395</v>
      </c>
    </row>
    <row r="3216" customFormat="false" ht="12.75" hidden="false" customHeight="false" outlineLevel="0" collapsed="false">
      <c r="A3216" s="0" t="n">
        <v>9899</v>
      </c>
      <c r="B3216" s="0" t="s">
        <v>101</v>
      </c>
      <c r="C3216" s="3" t="n">
        <v>37154</v>
      </c>
      <c r="D3216" s="0" t="n">
        <f aca="false">IF(CONCATENATE($A3216,$C3216)=CONCATENATE($A3217,$C3217),0,CONCATENATE($A3216,$C3216))</f>
        <v>0</v>
      </c>
      <c r="E3216" s="3" t="n">
        <v>37189</v>
      </c>
      <c r="F3216" s="0" t="n">
        <v>3306</v>
      </c>
      <c r="G3216" s="0" t="n">
        <v>0</v>
      </c>
      <c r="H3216" s="0" t="n">
        <f aca="false">F3216-G3216</f>
        <v>3306</v>
      </c>
      <c r="I3216" s="0" t="n">
        <f aca="false">IF(E3216=$S$2,H3216,0)</f>
        <v>0</v>
      </c>
      <c r="J3216" s="0" t="n">
        <f aca="false">IF($A3216=$A3215,J3215+I3216,I3216)</f>
        <v>0</v>
      </c>
      <c r="K3216" s="0" t="n">
        <f aca="false">IF(E3216=$S$3,H3216,0)</f>
        <v>3306</v>
      </c>
      <c r="L3216" s="0" t="n">
        <f aca="false">IF($A3216=$A3215,L3215+K3216,K3216)</f>
        <v>18153</v>
      </c>
      <c r="M3216" s="0" t="n">
        <f aca="false">IF(E3216=$S$4,H3216,0)</f>
        <v>0</v>
      </c>
      <c r="N3216" s="0" t="n">
        <f aca="false">IF($A3216=$A3215,N3215+M3216,M3216)</f>
        <v>57548</v>
      </c>
      <c r="O3216" s="0" t="n">
        <f aca="false">IF(C3216&lt;=$S$2,J3216+L3216+N3216,IF(C3216&lt;=$S$3,L3216+N3216,IF(C3216&lt;=$S$4,N3216,0)))</f>
        <v>75701</v>
      </c>
      <c r="P3216" s="0" t="n">
        <f aca="false">MAX(O3216,0)</f>
        <v>75701</v>
      </c>
    </row>
    <row r="3217" customFormat="false" ht="12.75" hidden="false" customHeight="false" outlineLevel="0" collapsed="false">
      <c r="A3217" s="0" t="n">
        <v>9899</v>
      </c>
      <c r="B3217" s="0" t="s">
        <v>101</v>
      </c>
      <c r="C3217" s="3" t="n">
        <v>37154</v>
      </c>
      <c r="D3217" s="0" t="str">
        <f aca="false">IF(CONCATENATE($A3217,$C3217)=CONCATENATE($A3218,$C3218),0,CONCATENATE($A3217,$C3217))</f>
        <v>989937154</v>
      </c>
      <c r="E3217" s="3" t="n">
        <v>37220</v>
      </c>
      <c r="F3217" s="0" t="n">
        <v>52236</v>
      </c>
      <c r="G3217" s="0" t="n">
        <v>0</v>
      </c>
      <c r="H3217" s="0" t="n">
        <f aca="false">F3217-G3217</f>
        <v>52236</v>
      </c>
      <c r="I3217" s="0" t="n">
        <f aca="false">IF(E3217=$S$2,H3217,0)</f>
        <v>0</v>
      </c>
      <c r="J3217" s="0" t="n">
        <f aca="false">IF($A3217=$A3216,J3216+I3217,I3217)</f>
        <v>0</v>
      </c>
      <c r="K3217" s="0" t="n">
        <f aca="false">IF(E3217=$S$3,H3217,0)</f>
        <v>0</v>
      </c>
      <c r="L3217" s="0" t="n">
        <f aca="false">IF($A3217=$A3216,L3216+K3217,K3217)</f>
        <v>18153</v>
      </c>
      <c r="M3217" s="0" t="n">
        <f aca="false">IF(E3217=$S$4,H3217,0)</f>
        <v>52236</v>
      </c>
      <c r="N3217" s="0" t="n">
        <f aca="false">IF($A3217=$A3216,N3216+M3217,M3217)</f>
        <v>109784</v>
      </c>
      <c r="O3217" s="0" t="n">
        <f aca="false">IF(C3217&lt;=$S$2,J3217+L3217+N3217,IF(C3217&lt;=$S$3,L3217+N3217,IF(C3217&lt;=$S$4,N3217,0)))</f>
        <v>127937</v>
      </c>
      <c r="P3217" s="0" t="n">
        <f aca="false">MAX(O3217,0)</f>
        <v>127937</v>
      </c>
    </row>
    <row r="3218" customFormat="false" ht="12.75" hidden="false" customHeight="false" outlineLevel="0" collapsed="false">
      <c r="A3218" s="0" t="n">
        <v>9899</v>
      </c>
      <c r="B3218" s="0" t="s">
        <v>101</v>
      </c>
      <c r="C3218" s="3" t="n">
        <v>37158</v>
      </c>
      <c r="D3218" s="0" t="str">
        <f aca="false">IF(CONCATENATE($A3218,$C3218)=CONCATENATE($A3219,$C3219),0,CONCATENATE($A3218,$C3218))</f>
        <v>989937158</v>
      </c>
      <c r="E3218" s="3" t="n">
        <v>37189</v>
      </c>
      <c r="F3218" s="0" t="n">
        <v>4220</v>
      </c>
      <c r="G3218" s="0" t="n">
        <v>0</v>
      </c>
      <c r="H3218" s="0" t="n">
        <f aca="false">F3218-G3218</f>
        <v>4220</v>
      </c>
      <c r="I3218" s="0" t="n">
        <f aca="false">IF(E3218=$S$2,H3218,0)</f>
        <v>0</v>
      </c>
      <c r="J3218" s="0" t="n">
        <f aca="false">IF($A3218=$A3217,J3217+I3218,I3218)</f>
        <v>0</v>
      </c>
      <c r="K3218" s="0" t="n">
        <f aca="false">IF(E3218=$S$3,H3218,0)</f>
        <v>4220</v>
      </c>
      <c r="L3218" s="0" t="n">
        <f aca="false">IF($A3218=$A3217,L3217+K3218,K3218)</f>
        <v>22373</v>
      </c>
      <c r="M3218" s="0" t="n">
        <f aca="false">IF(E3218=$S$4,H3218,0)</f>
        <v>0</v>
      </c>
      <c r="N3218" s="0" t="n">
        <f aca="false">IF($A3218=$A3217,N3217+M3218,M3218)</f>
        <v>109784</v>
      </c>
      <c r="O3218" s="0" t="n">
        <f aca="false">IF(C3218&lt;=$S$2,J3218+L3218+N3218,IF(C3218&lt;=$S$3,L3218+N3218,IF(C3218&lt;=$S$4,N3218,0)))</f>
        <v>132157</v>
      </c>
      <c r="P3218" s="0" t="n">
        <f aca="false">MAX(O3218,0)</f>
        <v>132157</v>
      </c>
    </row>
    <row r="3219" customFormat="false" ht="12.75" hidden="false" customHeight="false" outlineLevel="0" collapsed="false">
      <c r="A3219" s="0" t="n">
        <v>9899</v>
      </c>
      <c r="B3219" s="0" t="s">
        <v>101</v>
      </c>
      <c r="C3219" s="3" t="n">
        <v>37160</v>
      </c>
      <c r="D3219" s="0" t="str">
        <f aca="false">IF(CONCATENATE($A3219,$C3219)=CONCATENATE($A3220,$C3220),0,CONCATENATE($A3219,$C3219))</f>
        <v>989937160</v>
      </c>
      <c r="E3219" s="3" t="n">
        <v>37189</v>
      </c>
      <c r="F3219" s="0" t="n">
        <v>5173</v>
      </c>
      <c r="G3219" s="0" t="n">
        <v>0</v>
      </c>
      <c r="H3219" s="0" t="n">
        <f aca="false">F3219-G3219</f>
        <v>5173</v>
      </c>
      <c r="I3219" s="0" t="n">
        <f aca="false">IF(E3219=$S$2,H3219,0)</f>
        <v>0</v>
      </c>
      <c r="J3219" s="0" t="n">
        <f aca="false">IF($A3219=$A3218,J3218+I3219,I3219)</f>
        <v>0</v>
      </c>
      <c r="K3219" s="0" t="n">
        <f aca="false">IF(E3219=$S$3,H3219,0)</f>
        <v>5173</v>
      </c>
      <c r="L3219" s="0" t="n">
        <f aca="false">IF($A3219=$A3218,L3218+K3219,K3219)</f>
        <v>27546</v>
      </c>
      <c r="M3219" s="0" t="n">
        <f aca="false">IF(E3219=$S$4,H3219,0)</f>
        <v>0</v>
      </c>
      <c r="N3219" s="0" t="n">
        <f aca="false">IF($A3219=$A3218,N3218+M3219,M3219)</f>
        <v>109784</v>
      </c>
      <c r="O3219" s="0" t="n">
        <f aca="false">IF(C3219&lt;=$S$2,J3219+L3219+N3219,IF(C3219&lt;=$S$3,L3219+N3219,IF(C3219&lt;=$S$4,N3219,0)))</f>
        <v>137330</v>
      </c>
      <c r="P3219" s="0" t="n">
        <f aca="false">MAX(O3219,0)</f>
        <v>137330</v>
      </c>
    </row>
    <row r="3220" customFormat="false" ht="12.75" hidden="false" customHeight="false" outlineLevel="0" collapsed="false">
      <c r="A3220" s="0" t="n">
        <v>9899</v>
      </c>
      <c r="B3220" s="0" t="s">
        <v>101</v>
      </c>
      <c r="C3220" s="3" t="n">
        <v>37161</v>
      </c>
      <c r="D3220" s="0" t="str">
        <f aca="false">IF(CONCATENATE($A3220,$C3220)=CONCATENATE($A3221,$C3221),0,CONCATENATE($A3220,$C3220))</f>
        <v>989937161</v>
      </c>
      <c r="E3220" s="3" t="n">
        <v>37189</v>
      </c>
      <c r="F3220" s="0" t="n">
        <v>7786</v>
      </c>
      <c r="G3220" s="0" t="n">
        <v>0</v>
      </c>
      <c r="H3220" s="0" t="n">
        <f aca="false">F3220-G3220</f>
        <v>7786</v>
      </c>
      <c r="I3220" s="0" t="n">
        <f aca="false">IF(E3220=$S$2,H3220,0)</f>
        <v>0</v>
      </c>
      <c r="J3220" s="0" t="n">
        <f aca="false">IF($A3220=$A3219,J3219+I3220,I3220)</f>
        <v>0</v>
      </c>
      <c r="K3220" s="0" t="n">
        <f aca="false">IF(E3220=$S$3,H3220,0)</f>
        <v>7786</v>
      </c>
      <c r="L3220" s="0" t="n">
        <f aca="false">IF($A3220=$A3219,L3219+K3220,K3220)</f>
        <v>35332</v>
      </c>
      <c r="M3220" s="0" t="n">
        <f aca="false">IF(E3220=$S$4,H3220,0)</f>
        <v>0</v>
      </c>
      <c r="N3220" s="0" t="n">
        <f aca="false">IF($A3220=$A3219,N3219+M3220,M3220)</f>
        <v>109784</v>
      </c>
      <c r="O3220" s="0" t="n">
        <f aca="false">IF(C3220&lt;=$S$2,J3220+L3220+N3220,IF(C3220&lt;=$S$3,L3220+N3220,IF(C3220&lt;=$S$4,N3220,0)))</f>
        <v>145116</v>
      </c>
      <c r="P3220" s="0" t="n">
        <f aca="false">MAX(O3220,0)</f>
        <v>145116</v>
      </c>
    </row>
    <row r="3221" customFormat="false" ht="12.75" hidden="false" customHeight="false" outlineLevel="0" collapsed="false">
      <c r="A3221" s="0" t="n">
        <v>9899</v>
      </c>
      <c r="B3221" s="0" t="s">
        <v>101</v>
      </c>
      <c r="C3221" s="3" t="n">
        <v>37179</v>
      </c>
      <c r="D3221" s="0" t="str">
        <f aca="false">IF(CONCATENATE($A3221,$C3221)=CONCATENATE($A3222,$C3222),0,CONCATENATE($A3221,$C3221))</f>
        <v>989937179</v>
      </c>
      <c r="E3221" s="3" t="n">
        <v>37220</v>
      </c>
      <c r="F3221" s="0" t="n">
        <v>8860</v>
      </c>
      <c r="G3221" s="0" t="n">
        <v>0</v>
      </c>
      <c r="H3221" s="0" t="n">
        <f aca="false">F3221-G3221</f>
        <v>8860</v>
      </c>
      <c r="I3221" s="0" t="n">
        <f aca="false">IF(E3221=$S$2,H3221,0)</f>
        <v>0</v>
      </c>
      <c r="J3221" s="0" t="n">
        <f aca="false">IF($A3221=$A3220,J3220+I3221,I3221)</f>
        <v>0</v>
      </c>
      <c r="K3221" s="0" t="n">
        <f aca="false">IF(E3221=$S$3,H3221,0)</f>
        <v>0</v>
      </c>
      <c r="L3221" s="0" t="n">
        <f aca="false">IF($A3221=$A3220,L3220+K3221,K3221)</f>
        <v>35332</v>
      </c>
      <c r="M3221" s="0" t="n">
        <f aca="false">IF(E3221=$S$4,H3221,0)</f>
        <v>8860</v>
      </c>
      <c r="N3221" s="0" t="n">
        <f aca="false">IF($A3221=$A3220,N3220+M3221,M3221)</f>
        <v>118644</v>
      </c>
      <c r="O3221" s="0" t="n">
        <f aca="false">IF(C3221&lt;=$S$2,J3221+L3221+N3221,IF(C3221&lt;=$S$3,L3221+N3221,IF(C3221&lt;=$S$4,N3221,0)))</f>
        <v>153976</v>
      </c>
      <c r="P3221" s="0" t="n">
        <f aca="false">MAX(O3221,0)</f>
        <v>153976</v>
      </c>
    </row>
    <row r="3222" customFormat="false" ht="12.75" hidden="false" customHeight="false" outlineLevel="0" collapsed="false">
      <c r="A3222" s="0" t="n">
        <v>9899</v>
      </c>
      <c r="B3222" s="0" t="s">
        <v>101</v>
      </c>
      <c r="C3222" s="3" t="n">
        <v>37180</v>
      </c>
      <c r="D3222" s="0" t="str">
        <f aca="false">IF(CONCATENATE($A3222,$C3222)=CONCATENATE($A3223,$C3223),0,CONCATENATE($A3222,$C3222))</f>
        <v>989937180</v>
      </c>
      <c r="E3222" s="3" t="n">
        <v>37220</v>
      </c>
      <c r="F3222" s="0" t="n">
        <v>12364</v>
      </c>
      <c r="G3222" s="0" t="n">
        <v>0</v>
      </c>
      <c r="H3222" s="0" t="n">
        <f aca="false">F3222-G3222</f>
        <v>12364</v>
      </c>
      <c r="I3222" s="0" t="n">
        <f aca="false">IF(E3222=$S$2,H3222,0)</f>
        <v>0</v>
      </c>
      <c r="J3222" s="0" t="n">
        <f aca="false">IF($A3222=$A3221,J3221+I3222,I3222)</f>
        <v>0</v>
      </c>
      <c r="K3222" s="0" t="n">
        <f aca="false">IF(E3222=$S$3,H3222,0)</f>
        <v>0</v>
      </c>
      <c r="L3222" s="0" t="n">
        <f aca="false">IF($A3222=$A3221,L3221+K3222,K3222)</f>
        <v>35332</v>
      </c>
      <c r="M3222" s="0" t="n">
        <f aca="false">IF(E3222=$S$4,H3222,0)</f>
        <v>12364</v>
      </c>
      <c r="N3222" s="0" t="n">
        <f aca="false">IF($A3222=$A3221,N3221+M3222,M3222)</f>
        <v>131008</v>
      </c>
      <c r="O3222" s="0" t="n">
        <f aca="false">IF(C3222&lt;=$S$2,J3222+L3222+N3222,IF(C3222&lt;=$S$3,L3222+N3222,IF(C3222&lt;=$S$4,N3222,0)))</f>
        <v>166340</v>
      </c>
      <c r="P3222" s="0" t="n">
        <f aca="false">MAX(O3222,0)</f>
        <v>166340</v>
      </c>
    </row>
    <row r="3223" customFormat="false" ht="12.75" hidden="false" customHeight="false" outlineLevel="0" collapsed="false">
      <c r="A3223" s="0" t="n">
        <v>9899</v>
      </c>
      <c r="B3223" s="0" t="s">
        <v>101</v>
      </c>
      <c r="C3223" s="3" t="n">
        <v>37181</v>
      </c>
      <c r="D3223" s="0" t="str">
        <f aca="false">IF(CONCATENATE($A3223,$C3223)=CONCATENATE($A3224,$C3224),0,CONCATENATE($A3223,$C3223))</f>
        <v>989937181</v>
      </c>
      <c r="E3223" s="3" t="n">
        <v>37220</v>
      </c>
      <c r="F3223" s="0" t="n">
        <v>10840</v>
      </c>
      <c r="G3223" s="0" t="n">
        <v>0</v>
      </c>
      <c r="H3223" s="0" t="n">
        <f aca="false">F3223-G3223</f>
        <v>10840</v>
      </c>
      <c r="I3223" s="0" t="n">
        <f aca="false">IF(E3223=$S$2,H3223,0)</f>
        <v>0</v>
      </c>
      <c r="J3223" s="0" t="n">
        <f aca="false">IF($A3223=$A3222,J3222+I3223,I3223)</f>
        <v>0</v>
      </c>
      <c r="K3223" s="0" t="n">
        <f aca="false">IF(E3223=$S$3,H3223,0)</f>
        <v>0</v>
      </c>
      <c r="L3223" s="0" t="n">
        <f aca="false">IF($A3223=$A3222,L3222+K3223,K3223)</f>
        <v>35332</v>
      </c>
      <c r="M3223" s="0" t="n">
        <f aca="false">IF(E3223=$S$4,H3223,0)</f>
        <v>10840</v>
      </c>
      <c r="N3223" s="0" t="n">
        <f aca="false">IF($A3223=$A3222,N3222+M3223,M3223)</f>
        <v>141848</v>
      </c>
      <c r="O3223" s="0" t="n">
        <f aca="false">IF(C3223&lt;=$S$2,J3223+L3223+N3223,IF(C3223&lt;=$S$3,L3223+N3223,IF(C3223&lt;=$S$4,N3223,0)))</f>
        <v>177180</v>
      </c>
      <c r="P3223" s="0" t="n">
        <f aca="false">MAX(O3223,0)</f>
        <v>177180</v>
      </c>
    </row>
    <row r="3224" customFormat="false" ht="12.75" hidden="false" customHeight="false" outlineLevel="0" collapsed="false">
      <c r="A3224" s="0" t="n">
        <v>9899</v>
      </c>
      <c r="B3224" s="0" t="s">
        <v>101</v>
      </c>
      <c r="C3224" s="3" t="n">
        <v>37182</v>
      </c>
      <c r="D3224" s="0" t="str">
        <f aca="false">IF(CONCATENATE($A3224,$C3224)=CONCATENATE($A3225,$C3225),0,CONCATENATE($A3224,$C3224))</f>
        <v>989937182</v>
      </c>
      <c r="E3224" s="3" t="n">
        <v>37220</v>
      </c>
      <c r="F3224" s="0" t="n">
        <v>14385</v>
      </c>
      <c r="G3224" s="0" t="n">
        <v>0</v>
      </c>
      <c r="H3224" s="0" t="n">
        <f aca="false">F3224-G3224</f>
        <v>14385</v>
      </c>
      <c r="I3224" s="0" t="n">
        <f aca="false">IF(E3224=$S$2,H3224,0)</f>
        <v>0</v>
      </c>
      <c r="J3224" s="0" t="n">
        <f aca="false">IF($A3224=$A3223,J3223+I3224,I3224)</f>
        <v>0</v>
      </c>
      <c r="K3224" s="0" t="n">
        <f aca="false">IF(E3224=$S$3,H3224,0)</f>
        <v>0</v>
      </c>
      <c r="L3224" s="0" t="n">
        <f aca="false">IF($A3224=$A3223,L3223+K3224,K3224)</f>
        <v>35332</v>
      </c>
      <c r="M3224" s="0" t="n">
        <f aca="false">IF(E3224=$S$4,H3224,0)</f>
        <v>14385</v>
      </c>
      <c r="N3224" s="0" t="n">
        <f aca="false">IF($A3224=$A3223,N3223+M3224,M3224)</f>
        <v>156233</v>
      </c>
      <c r="O3224" s="0" t="n">
        <f aca="false">IF(C3224&lt;=$S$2,J3224+L3224+N3224,IF(C3224&lt;=$S$3,L3224+N3224,IF(C3224&lt;=$S$4,N3224,0)))</f>
        <v>191565</v>
      </c>
      <c r="P3224" s="0" t="n">
        <f aca="false">MAX(O3224,0)</f>
        <v>191565</v>
      </c>
    </row>
    <row r="3225" customFormat="false" ht="12.75" hidden="false" customHeight="false" outlineLevel="0" collapsed="false">
      <c r="A3225" s="0" t="n">
        <v>9899</v>
      </c>
      <c r="B3225" s="0" t="s">
        <v>101</v>
      </c>
      <c r="C3225" s="3" t="n">
        <v>37183</v>
      </c>
      <c r="D3225" s="0" t="str">
        <f aca="false">IF(CONCATENATE($A3225,$C3225)=CONCATENATE($A3226,$C3226),0,CONCATENATE($A3225,$C3225))</f>
        <v>989937183</v>
      </c>
      <c r="E3225" s="3" t="n">
        <v>37220</v>
      </c>
      <c r="F3225" s="0" t="n">
        <v>33900</v>
      </c>
      <c r="G3225" s="0" t="n">
        <v>0</v>
      </c>
      <c r="H3225" s="0" t="n">
        <f aca="false">F3225-G3225</f>
        <v>33900</v>
      </c>
      <c r="I3225" s="0" t="n">
        <f aca="false">IF(E3225=$S$2,H3225,0)</f>
        <v>0</v>
      </c>
      <c r="J3225" s="0" t="n">
        <f aca="false">IF($A3225=$A3224,J3224+I3225,I3225)</f>
        <v>0</v>
      </c>
      <c r="K3225" s="0" t="n">
        <f aca="false">IF(E3225=$S$3,H3225,0)</f>
        <v>0</v>
      </c>
      <c r="L3225" s="0" t="n">
        <f aca="false">IF($A3225=$A3224,L3224+K3225,K3225)</f>
        <v>35332</v>
      </c>
      <c r="M3225" s="0" t="n">
        <f aca="false">IF(E3225=$S$4,H3225,0)</f>
        <v>33900</v>
      </c>
      <c r="N3225" s="0" t="n">
        <f aca="false">IF($A3225=$A3224,N3224+M3225,M3225)</f>
        <v>190133</v>
      </c>
      <c r="O3225" s="0" t="n">
        <f aca="false">IF(C3225&lt;=$S$2,J3225+L3225+N3225,IF(C3225&lt;=$S$3,L3225+N3225,IF(C3225&lt;=$S$4,N3225,0)))</f>
        <v>225465</v>
      </c>
      <c r="P3225" s="0" t="n">
        <f aca="false">MAX(O3225,0)</f>
        <v>225465</v>
      </c>
    </row>
    <row r="3226" customFormat="false" ht="12.75" hidden="false" customHeight="false" outlineLevel="0" collapsed="false">
      <c r="A3226" s="0" t="n">
        <v>9899</v>
      </c>
      <c r="B3226" s="0" t="s">
        <v>101</v>
      </c>
      <c r="C3226" s="3" t="n">
        <v>37186</v>
      </c>
      <c r="D3226" s="0" t="str">
        <f aca="false">IF(CONCATENATE($A3226,$C3226)=CONCATENATE($A3227,$C3227),0,CONCATENATE($A3226,$C3226))</f>
        <v>989937186</v>
      </c>
      <c r="E3226" s="3" t="n">
        <v>37220</v>
      </c>
      <c r="F3226" s="0" t="n">
        <v>12038</v>
      </c>
      <c r="G3226" s="0" t="n">
        <v>0</v>
      </c>
      <c r="H3226" s="0" t="n">
        <f aca="false">F3226-G3226</f>
        <v>12038</v>
      </c>
      <c r="I3226" s="0" t="n">
        <f aca="false">IF(E3226=$S$2,H3226,0)</f>
        <v>0</v>
      </c>
      <c r="J3226" s="0" t="n">
        <f aca="false">IF($A3226=$A3225,J3225+I3226,I3226)</f>
        <v>0</v>
      </c>
      <c r="K3226" s="0" t="n">
        <f aca="false">IF(E3226=$S$3,H3226,0)</f>
        <v>0</v>
      </c>
      <c r="L3226" s="0" t="n">
        <f aca="false">IF($A3226=$A3225,L3225+K3226,K3226)</f>
        <v>35332</v>
      </c>
      <c r="M3226" s="0" t="n">
        <f aca="false">IF(E3226=$S$4,H3226,0)</f>
        <v>12038</v>
      </c>
      <c r="N3226" s="0" t="n">
        <f aca="false">IF($A3226=$A3225,N3225+M3226,M3226)</f>
        <v>202171</v>
      </c>
      <c r="O3226" s="0" t="n">
        <f aca="false">IF(C3226&lt;=$S$2,J3226+L3226+N3226,IF(C3226&lt;=$S$3,L3226+N3226,IF(C3226&lt;=$S$4,N3226,0)))</f>
        <v>237503</v>
      </c>
      <c r="P3226" s="0" t="n">
        <f aca="false">MAX(O3226,0)</f>
        <v>237503</v>
      </c>
    </row>
    <row r="3227" customFormat="false" ht="12.75" hidden="false" customHeight="false" outlineLevel="0" collapsed="false">
      <c r="A3227" s="0" t="n">
        <v>9899</v>
      </c>
      <c r="B3227" s="0" t="s">
        <v>101</v>
      </c>
      <c r="C3227" s="3" t="n">
        <v>37187</v>
      </c>
      <c r="D3227" s="0" t="str">
        <f aca="false">IF(CONCATENATE($A3227,$C3227)=CONCATENATE($A3228,$C3228),0,CONCATENATE($A3227,$C3227))</f>
        <v>989937187</v>
      </c>
      <c r="E3227" s="3" t="n">
        <v>37220</v>
      </c>
      <c r="F3227" s="0" t="n">
        <v>0</v>
      </c>
      <c r="G3227" s="0" t="n">
        <v>2660</v>
      </c>
      <c r="H3227" s="0" t="n">
        <f aca="false">F3227-G3227</f>
        <v>-2660</v>
      </c>
      <c r="I3227" s="0" t="n">
        <f aca="false">IF(E3227=$S$2,H3227,0)</f>
        <v>0</v>
      </c>
      <c r="J3227" s="0" t="n">
        <f aca="false">IF($A3227=$A3226,J3226+I3227,I3227)</f>
        <v>0</v>
      </c>
      <c r="K3227" s="0" t="n">
        <f aca="false">IF(E3227=$S$3,H3227,0)</f>
        <v>0</v>
      </c>
      <c r="L3227" s="0" t="n">
        <f aca="false">IF($A3227=$A3226,L3226+K3227,K3227)</f>
        <v>35332</v>
      </c>
      <c r="M3227" s="0" t="n">
        <f aca="false">IF(E3227=$S$4,H3227,0)</f>
        <v>-2660</v>
      </c>
      <c r="N3227" s="0" t="n">
        <f aca="false">IF($A3227=$A3226,N3226+M3227,M3227)</f>
        <v>199511</v>
      </c>
      <c r="O3227" s="0" t="n">
        <f aca="false">IF(C3227&lt;=$S$2,J3227+L3227+N3227,IF(C3227&lt;=$S$3,L3227+N3227,IF(C3227&lt;=$S$4,N3227,0)))</f>
        <v>234843</v>
      </c>
      <c r="P3227" s="0" t="n">
        <f aca="false">MAX(O3227,0)</f>
        <v>234843</v>
      </c>
    </row>
    <row r="3228" customFormat="false" ht="12.75" hidden="false" customHeight="false" outlineLevel="0" collapsed="false">
      <c r="A3228" s="0" t="n">
        <v>9899</v>
      </c>
      <c r="B3228" s="0" t="s">
        <v>101</v>
      </c>
      <c r="C3228" s="3" t="n">
        <v>37188</v>
      </c>
      <c r="D3228" s="0" t="str">
        <f aca="false">IF(CONCATENATE($A3228,$C3228)=CONCATENATE($A3229,$C3229),0,CONCATENATE($A3228,$C3228))</f>
        <v>989937188</v>
      </c>
      <c r="E3228" s="3" t="n">
        <v>37220</v>
      </c>
      <c r="F3228" s="0" t="n">
        <v>0</v>
      </c>
      <c r="G3228" s="0" t="n">
        <v>5141</v>
      </c>
      <c r="H3228" s="0" t="n">
        <f aca="false">F3228-G3228</f>
        <v>-5141</v>
      </c>
      <c r="I3228" s="0" t="n">
        <f aca="false">IF(E3228=$S$2,H3228,0)</f>
        <v>0</v>
      </c>
      <c r="J3228" s="0" t="n">
        <f aca="false">IF($A3228=$A3227,J3227+I3228,I3228)</f>
        <v>0</v>
      </c>
      <c r="K3228" s="0" t="n">
        <f aca="false">IF(E3228=$S$3,H3228,0)</f>
        <v>0</v>
      </c>
      <c r="L3228" s="0" t="n">
        <f aca="false">IF($A3228=$A3227,L3227+K3228,K3228)</f>
        <v>35332</v>
      </c>
      <c r="M3228" s="0" t="n">
        <f aca="false">IF(E3228=$S$4,H3228,0)</f>
        <v>-5141</v>
      </c>
      <c r="N3228" s="0" t="n">
        <f aca="false">IF($A3228=$A3227,N3227+M3228,M3228)</f>
        <v>194370</v>
      </c>
      <c r="O3228" s="0" t="n">
        <f aca="false">IF(C3228&lt;=$S$2,J3228+L3228+N3228,IF(C3228&lt;=$S$3,L3228+N3228,IF(C3228&lt;=$S$4,N3228,0)))</f>
        <v>229702</v>
      </c>
      <c r="P3228" s="0" t="n">
        <f aca="false">MAX(O3228,0)</f>
        <v>229702</v>
      </c>
    </row>
    <row r="3229" customFormat="false" ht="12.75" hidden="false" customHeight="false" outlineLevel="0" collapsed="false">
      <c r="A3229" s="0" t="n">
        <v>9899</v>
      </c>
      <c r="B3229" s="0" t="s">
        <v>101</v>
      </c>
      <c r="C3229" s="3" t="n">
        <v>37189</v>
      </c>
      <c r="D3229" s="0" t="str">
        <f aca="false">IF(CONCATENATE($A3229,$C3229)=CONCATENATE($A3230,$C3230),0,CONCATENATE($A3229,$C3229))</f>
        <v>989937189</v>
      </c>
      <c r="E3229" s="3" t="n">
        <v>37220</v>
      </c>
      <c r="F3229" s="0" t="n">
        <v>14564</v>
      </c>
      <c r="G3229" s="0" t="n">
        <v>0</v>
      </c>
      <c r="H3229" s="0" t="n">
        <f aca="false">F3229-G3229</f>
        <v>14564</v>
      </c>
      <c r="I3229" s="0" t="n">
        <f aca="false">IF(E3229=$S$2,H3229,0)</f>
        <v>0</v>
      </c>
      <c r="J3229" s="0" t="n">
        <f aca="false">IF($A3229=$A3228,J3228+I3229,I3229)</f>
        <v>0</v>
      </c>
      <c r="K3229" s="0" t="n">
        <f aca="false">IF(E3229=$S$3,H3229,0)</f>
        <v>0</v>
      </c>
      <c r="L3229" s="0" t="n">
        <f aca="false">IF($A3229=$A3228,L3228+K3229,K3229)</f>
        <v>35332</v>
      </c>
      <c r="M3229" s="0" t="n">
        <f aca="false">IF(E3229=$S$4,H3229,0)</f>
        <v>14564</v>
      </c>
      <c r="N3229" s="0" t="n">
        <f aca="false">IF($A3229=$A3228,N3228+M3229,M3229)</f>
        <v>208934</v>
      </c>
      <c r="O3229" s="0" t="n">
        <f aca="false">IF(C3229&lt;=$S$2,J3229+L3229+N3229,IF(C3229&lt;=$S$3,L3229+N3229,IF(C3229&lt;=$S$4,N3229,0)))</f>
        <v>244266</v>
      </c>
      <c r="P3229" s="0" t="n">
        <f aca="false">MAX(O3229,0)</f>
        <v>244266</v>
      </c>
    </row>
    <row r="3230" customFormat="false" ht="12.75" hidden="false" customHeight="false" outlineLevel="0" collapsed="false">
      <c r="A3230" s="0" t="n">
        <v>9899</v>
      </c>
      <c r="B3230" s="0" t="s">
        <v>101</v>
      </c>
      <c r="C3230" s="3" t="n">
        <v>37190</v>
      </c>
      <c r="D3230" s="0" t="str">
        <f aca="false">IF(CONCATENATE($A3230,$C3230)=CONCATENATE($A3231,$C3231),0,CONCATENATE($A3230,$C3230))</f>
        <v>989937190</v>
      </c>
      <c r="E3230" s="3" t="n">
        <v>37220</v>
      </c>
      <c r="F3230" s="0" t="n">
        <v>36420</v>
      </c>
      <c r="G3230" s="0" t="n">
        <v>0</v>
      </c>
      <c r="H3230" s="0" t="n">
        <f aca="false">F3230-G3230</f>
        <v>36420</v>
      </c>
      <c r="I3230" s="0" t="n">
        <f aca="false">IF(E3230=$S$2,H3230,0)</f>
        <v>0</v>
      </c>
      <c r="J3230" s="0" t="n">
        <f aca="false">IF($A3230=$A3229,J3229+I3230,I3230)</f>
        <v>0</v>
      </c>
      <c r="K3230" s="0" t="n">
        <f aca="false">IF(E3230=$S$3,H3230,0)</f>
        <v>0</v>
      </c>
      <c r="L3230" s="0" t="n">
        <f aca="false">IF($A3230=$A3229,L3229+K3230,K3230)</f>
        <v>35332</v>
      </c>
      <c r="M3230" s="0" t="n">
        <f aca="false">IF(E3230=$S$4,H3230,0)</f>
        <v>36420</v>
      </c>
      <c r="N3230" s="0" t="n">
        <f aca="false">IF($A3230=$A3229,N3229+M3230,M3230)</f>
        <v>245354</v>
      </c>
      <c r="O3230" s="0" t="n">
        <f aca="false">IF(C3230&lt;=$S$2,J3230+L3230+N3230,IF(C3230&lt;=$S$3,L3230+N3230,IF(C3230&lt;=$S$4,N3230,0)))</f>
        <v>245354</v>
      </c>
      <c r="P3230" s="0" t="n">
        <f aca="false">MAX(O3230,0)</f>
        <v>245354</v>
      </c>
    </row>
    <row r="3231" customFormat="false" ht="12.75" hidden="false" customHeight="false" outlineLevel="0" collapsed="false">
      <c r="A3231" s="0" t="n">
        <v>6078</v>
      </c>
      <c r="B3231" s="0" t="s">
        <v>102</v>
      </c>
      <c r="C3231" s="3" t="n">
        <v>37130</v>
      </c>
      <c r="D3231" s="0" t="str">
        <f aca="false">IF(CONCATENATE($A3231,$C3231)=CONCATENATE($A3232,$C3232),0,CONCATENATE($A3231,$C3231))</f>
        <v>607837130</v>
      </c>
      <c r="E3231" s="3" t="n">
        <v>37159</v>
      </c>
      <c r="F3231" s="0" t="n">
        <v>167050</v>
      </c>
      <c r="G3231" s="0" t="n">
        <v>198153</v>
      </c>
      <c r="H3231" s="0" t="n">
        <f aca="false">F3231-G3231</f>
        <v>-31103</v>
      </c>
      <c r="I3231" s="0" t="n">
        <f aca="false">IF(E3231=$S$2,H3231,0)</f>
        <v>-31103</v>
      </c>
      <c r="J3231" s="0" t="n">
        <f aca="false">IF($A3231=$A3230,J3230+I3231,I3231)</f>
        <v>-31103</v>
      </c>
      <c r="K3231" s="0" t="n">
        <f aca="false">IF(E3231=$S$3,H3231,0)</f>
        <v>0</v>
      </c>
      <c r="L3231" s="0" t="n">
        <f aca="false">IF($A3231=$A3230,L3230+K3231,K3231)</f>
        <v>0</v>
      </c>
      <c r="M3231" s="0" t="n">
        <f aca="false">IF(E3231=$S$4,H3231,0)</f>
        <v>0</v>
      </c>
      <c r="N3231" s="0" t="n">
        <f aca="false">IF($A3231=$A3230,N3230+M3231,M3231)</f>
        <v>0</v>
      </c>
      <c r="O3231" s="0" t="n">
        <f aca="false">IF(C3231&lt;=$S$2,J3231+L3231+N3231,IF(C3231&lt;=$S$3,L3231+N3231,IF(C3231&lt;=$S$4,N3231,0)))</f>
        <v>-31103</v>
      </c>
      <c r="P3231" s="0" t="n">
        <f aca="false">MAX(O3231,0)</f>
        <v>0</v>
      </c>
    </row>
    <row r="3232" customFormat="false" ht="12.75" hidden="false" customHeight="false" outlineLevel="0" collapsed="false">
      <c r="A3232" s="0" t="n">
        <v>6078</v>
      </c>
      <c r="B3232" s="0" t="s">
        <v>102</v>
      </c>
      <c r="C3232" s="3" t="n">
        <v>37131</v>
      </c>
      <c r="D3232" s="0" t="str">
        <f aca="false">IF(CONCATENATE($A3232,$C3232)=CONCATENATE($A3233,$C3233),0,CONCATENATE($A3232,$C3232))</f>
        <v>607837131</v>
      </c>
      <c r="E3232" s="3" t="n">
        <v>37159</v>
      </c>
      <c r="F3232" s="0" t="n">
        <v>151405</v>
      </c>
      <c r="G3232" s="0" t="n">
        <v>151430</v>
      </c>
      <c r="H3232" s="0" t="n">
        <f aca="false">F3232-G3232</f>
        <v>-25</v>
      </c>
      <c r="I3232" s="0" t="n">
        <f aca="false">IF(E3232=$S$2,H3232,0)</f>
        <v>-25</v>
      </c>
      <c r="J3232" s="0" t="n">
        <f aca="false">IF($A3232=$A3231,J3231+I3232,I3232)</f>
        <v>-31128</v>
      </c>
      <c r="K3232" s="0" t="n">
        <f aca="false">IF(E3232=$S$3,H3232,0)</f>
        <v>0</v>
      </c>
      <c r="L3232" s="0" t="n">
        <f aca="false">IF($A3232=$A3231,L3231+K3232,K3232)</f>
        <v>0</v>
      </c>
      <c r="M3232" s="0" t="n">
        <f aca="false">IF(E3232=$S$4,H3232,0)</f>
        <v>0</v>
      </c>
      <c r="N3232" s="0" t="n">
        <f aca="false">IF($A3232=$A3231,N3231+M3232,M3232)</f>
        <v>0</v>
      </c>
      <c r="O3232" s="0" t="n">
        <f aca="false">IF(C3232&lt;=$S$2,J3232+L3232+N3232,IF(C3232&lt;=$S$3,L3232+N3232,IF(C3232&lt;=$S$4,N3232,0)))</f>
        <v>-31128</v>
      </c>
      <c r="P3232" s="0" t="n">
        <f aca="false">MAX(O3232,0)</f>
        <v>0</v>
      </c>
    </row>
    <row r="3233" customFormat="false" ht="12.75" hidden="false" customHeight="false" outlineLevel="0" collapsed="false">
      <c r="A3233" s="0" t="n">
        <v>6078</v>
      </c>
      <c r="B3233" s="0" t="s">
        <v>102</v>
      </c>
      <c r="C3233" s="3" t="n">
        <v>37132</v>
      </c>
      <c r="D3233" s="0" t="str">
        <f aca="false">IF(CONCATENATE($A3233,$C3233)=CONCATENATE($A3234,$C3234),0,CONCATENATE($A3233,$C3233))</f>
        <v>607837132</v>
      </c>
      <c r="E3233" s="3" t="n">
        <v>37159</v>
      </c>
      <c r="F3233" s="0" t="n">
        <v>12125</v>
      </c>
      <c r="G3233" s="0" t="n">
        <v>165585</v>
      </c>
      <c r="H3233" s="0" t="n">
        <f aca="false">F3233-G3233</f>
        <v>-153460</v>
      </c>
      <c r="I3233" s="0" t="n">
        <f aca="false">IF(E3233=$S$2,H3233,0)</f>
        <v>-153460</v>
      </c>
      <c r="J3233" s="0" t="n">
        <f aca="false">IF($A3233=$A3232,J3232+I3233,I3233)</f>
        <v>-184588</v>
      </c>
      <c r="K3233" s="0" t="n">
        <f aca="false">IF(E3233=$S$3,H3233,0)</f>
        <v>0</v>
      </c>
      <c r="L3233" s="0" t="n">
        <f aca="false">IF($A3233=$A3232,L3232+K3233,K3233)</f>
        <v>0</v>
      </c>
      <c r="M3233" s="0" t="n">
        <f aca="false">IF(E3233=$S$4,H3233,0)</f>
        <v>0</v>
      </c>
      <c r="N3233" s="0" t="n">
        <f aca="false">IF($A3233=$A3232,N3232+M3233,M3233)</f>
        <v>0</v>
      </c>
      <c r="O3233" s="0" t="n">
        <f aca="false">IF(C3233&lt;=$S$2,J3233+L3233+N3233,IF(C3233&lt;=$S$3,L3233+N3233,IF(C3233&lt;=$S$4,N3233,0)))</f>
        <v>-184588</v>
      </c>
      <c r="P3233" s="0" t="n">
        <f aca="false">MAX(O3233,0)</f>
        <v>0</v>
      </c>
    </row>
    <row r="3234" customFormat="false" ht="12.75" hidden="false" customHeight="false" outlineLevel="0" collapsed="false">
      <c r="A3234" s="0" t="n">
        <v>6078</v>
      </c>
      <c r="B3234" s="0" t="s">
        <v>102</v>
      </c>
      <c r="C3234" s="3" t="n">
        <v>37133</v>
      </c>
      <c r="D3234" s="0" t="n">
        <f aca="false">IF(CONCATENATE($A3234,$C3234)=CONCATENATE($A3235,$C3235),0,CONCATENATE($A3234,$C3234))</f>
        <v>0</v>
      </c>
      <c r="E3234" s="3" t="n">
        <v>37159</v>
      </c>
      <c r="F3234" s="0" t="n">
        <v>64335</v>
      </c>
      <c r="G3234" s="0" t="n">
        <v>39220</v>
      </c>
      <c r="H3234" s="0" t="n">
        <f aca="false">F3234-G3234</f>
        <v>25115</v>
      </c>
      <c r="I3234" s="0" t="n">
        <f aca="false">IF(E3234=$S$2,H3234,0)</f>
        <v>25115</v>
      </c>
      <c r="J3234" s="0" t="n">
        <f aca="false">IF($A3234=$A3233,J3233+I3234,I3234)</f>
        <v>-159473</v>
      </c>
      <c r="K3234" s="0" t="n">
        <f aca="false">IF(E3234=$S$3,H3234,0)</f>
        <v>0</v>
      </c>
      <c r="L3234" s="0" t="n">
        <f aca="false">IF($A3234=$A3233,L3233+K3234,K3234)</f>
        <v>0</v>
      </c>
      <c r="M3234" s="0" t="n">
        <f aca="false">IF(E3234=$S$4,H3234,0)</f>
        <v>0</v>
      </c>
      <c r="N3234" s="0" t="n">
        <f aca="false">IF($A3234=$A3233,N3233+M3234,M3234)</f>
        <v>0</v>
      </c>
      <c r="O3234" s="0" t="n">
        <f aca="false">IF(C3234&lt;=$S$2,J3234+L3234+N3234,IF(C3234&lt;=$S$3,L3234+N3234,IF(C3234&lt;=$S$4,N3234,0)))</f>
        <v>-159473</v>
      </c>
      <c r="P3234" s="0" t="n">
        <f aca="false">MAX(O3234,0)</f>
        <v>0</v>
      </c>
    </row>
    <row r="3235" customFormat="false" ht="12.75" hidden="false" customHeight="false" outlineLevel="0" collapsed="false">
      <c r="A3235" s="0" t="n">
        <v>6078</v>
      </c>
      <c r="B3235" s="0" t="s">
        <v>102</v>
      </c>
      <c r="C3235" s="3" t="n">
        <v>37133</v>
      </c>
      <c r="D3235" s="0" t="str">
        <f aca="false">IF(CONCATENATE($A3235,$C3235)=CONCATENATE($A3236,$C3236),0,CONCATENATE($A3235,$C3235))</f>
        <v>607837133</v>
      </c>
      <c r="E3235" s="3" t="n">
        <v>37189</v>
      </c>
      <c r="F3235" s="0" t="n">
        <v>276960</v>
      </c>
      <c r="G3235" s="0" t="n">
        <v>0</v>
      </c>
      <c r="H3235" s="0" t="n">
        <f aca="false">F3235-G3235</f>
        <v>276960</v>
      </c>
      <c r="I3235" s="0" t="n">
        <f aca="false">IF(E3235=$S$2,H3235,0)</f>
        <v>0</v>
      </c>
      <c r="J3235" s="0" t="n">
        <f aca="false">IF($A3235=$A3234,J3234+I3235,I3235)</f>
        <v>-159473</v>
      </c>
      <c r="K3235" s="0" t="n">
        <f aca="false">IF(E3235=$S$3,H3235,0)</f>
        <v>276960</v>
      </c>
      <c r="L3235" s="0" t="n">
        <f aca="false">IF($A3235=$A3234,L3234+K3235,K3235)</f>
        <v>276960</v>
      </c>
      <c r="M3235" s="0" t="n">
        <f aca="false">IF(E3235=$S$4,H3235,0)</f>
        <v>0</v>
      </c>
      <c r="N3235" s="0" t="n">
        <f aca="false">IF($A3235=$A3234,N3234+M3235,M3235)</f>
        <v>0</v>
      </c>
      <c r="O3235" s="0" t="n">
        <f aca="false">IF(C3235&lt;=$S$2,J3235+L3235+N3235,IF(C3235&lt;=$S$3,L3235+N3235,IF(C3235&lt;=$S$4,N3235,0)))</f>
        <v>117487</v>
      </c>
      <c r="P3235" s="0" t="n">
        <f aca="false">MAX(O3235,0)</f>
        <v>117487</v>
      </c>
    </row>
    <row r="3236" customFormat="false" ht="12.75" hidden="false" customHeight="false" outlineLevel="0" collapsed="false">
      <c r="A3236" s="0" t="n">
        <v>6078</v>
      </c>
      <c r="B3236" s="0" t="s">
        <v>102</v>
      </c>
      <c r="C3236" s="3" t="n">
        <v>37134</v>
      </c>
      <c r="D3236" s="0" t="str">
        <f aca="false">IF(CONCATENATE($A3236,$C3236)=CONCATENATE($A3237,$C3237),0,CONCATENATE($A3236,$C3236))</f>
        <v>607837134</v>
      </c>
      <c r="E3236" s="3" t="n">
        <v>37189</v>
      </c>
      <c r="F3236" s="0" t="n">
        <v>87160</v>
      </c>
      <c r="G3236" s="0" t="n">
        <v>523620</v>
      </c>
      <c r="H3236" s="0" t="n">
        <f aca="false">F3236-G3236</f>
        <v>-436460</v>
      </c>
      <c r="I3236" s="0" t="n">
        <f aca="false">IF(E3236=$S$2,H3236,0)</f>
        <v>0</v>
      </c>
      <c r="J3236" s="0" t="n">
        <f aca="false">IF($A3236=$A3235,J3235+I3236,I3236)</f>
        <v>-159473</v>
      </c>
      <c r="K3236" s="0" t="n">
        <f aca="false">IF(E3236=$S$3,H3236,0)</f>
        <v>-436460</v>
      </c>
      <c r="L3236" s="0" t="n">
        <f aca="false">IF($A3236=$A3235,L3235+K3236,K3236)</f>
        <v>-159500</v>
      </c>
      <c r="M3236" s="0" t="n">
        <f aca="false">IF(E3236=$S$4,H3236,0)</f>
        <v>0</v>
      </c>
      <c r="N3236" s="0" t="n">
        <f aca="false">IF($A3236=$A3235,N3235+M3236,M3236)</f>
        <v>0</v>
      </c>
      <c r="O3236" s="0" t="n">
        <f aca="false">IF(C3236&lt;=$S$2,J3236+L3236+N3236,IF(C3236&lt;=$S$3,L3236+N3236,IF(C3236&lt;=$S$4,N3236,0)))</f>
        <v>-318973</v>
      </c>
      <c r="P3236" s="0" t="n">
        <f aca="false">MAX(O3236,0)</f>
        <v>0</v>
      </c>
    </row>
    <row r="3237" customFormat="false" ht="12.75" hidden="false" customHeight="false" outlineLevel="0" collapsed="false">
      <c r="A3237" s="0" t="n">
        <v>6078</v>
      </c>
      <c r="B3237" s="0" t="s">
        <v>102</v>
      </c>
      <c r="C3237" s="3" t="n">
        <v>37138</v>
      </c>
      <c r="D3237" s="0" t="str">
        <f aca="false">IF(CONCATENATE($A3237,$C3237)=CONCATENATE($A3238,$C3238),0,CONCATENATE($A3237,$C3237))</f>
        <v>607837138</v>
      </c>
      <c r="E3237" s="3" t="n">
        <v>37189</v>
      </c>
      <c r="F3237" s="0" t="n">
        <v>66350</v>
      </c>
      <c r="G3237" s="0" t="n">
        <v>66100</v>
      </c>
      <c r="H3237" s="0" t="n">
        <f aca="false">F3237-G3237</f>
        <v>250</v>
      </c>
      <c r="I3237" s="0" t="n">
        <f aca="false">IF(E3237=$S$2,H3237,0)</f>
        <v>0</v>
      </c>
      <c r="J3237" s="0" t="n">
        <f aca="false">IF($A3237=$A3236,J3236+I3237,I3237)</f>
        <v>-159473</v>
      </c>
      <c r="K3237" s="0" t="n">
        <f aca="false">IF(E3237=$S$3,H3237,0)</f>
        <v>250</v>
      </c>
      <c r="L3237" s="0" t="n">
        <f aca="false">IF($A3237=$A3236,L3236+K3237,K3237)</f>
        <v>-159250</v>
      </c>
      <c r="M3237" s="0" t="n">
        <f aca="false">IF(E3237=$S$4,H3237,0)</f>
        <v>0</v>
      </c>
      <c r="N3237" s="0" t="n">
        <f aca="false">IF($A3237=$A3236,N3236+M3237,M3237)</f>
        <v>0</v>
      </c>
      <c r="O3237" s="0" t="n">
        <f aca="false">IF(C3237&lt;=$S$2,J3237+L3237+N3237,IF(C3237&lt;=$S$3,L3237+N3237,IF(C3237&lt;=$S$4,N3237,0)))</f>
        <v>-318723</v>
      </c>
      <c r="P3237" s="0" t="n">
        <f aca="false">MAX(O3237,0)</f>
        <v>0</v>
      </c>
    </row>
    <row r="3238" customFormat="false" ht="12.75" hidden="false" customHeight="false" outlineLevel="0" collapsed="false">
      <c r="A3238" s="0" t="n">
        <v>6078</v>
      </c>
      <c r="B3238" s="0" t="s">
        <v>102</v>
      </c>
      <c r="C3238" s="3" t="n">
        <v>37139</v>
      </c>
      <c r="D3238" s="0" t="str">
        <f aca="false">IF(CONCATENATE($A3238,$C3238)=CONCATENATE($A3239,$C3239),0,CONCATENATE($A3238,$C3238))</f>
        <v>607837139</v>
      </c>
      <c r="E3238" s="3" t="n">
        <v>37189</v>
      </c>
      <c r="F3238" s="0" t="n">
        <v>104925</v>
      </c>
      <c r="G3238" s="0" t="n">
        <v>141350</v>
      </c>
      <c r="H3238" s="0" t="n">
        <f aca="false">F3238-G3238</f>
        <v>-36425</v>
      </c>
      <c r="I3238" s="0" t="n">
        <f aca="false">IF(E3238=$S$2,H3238,0)</f>
        <v>0</v>
      </c>
      <c r="J3238" s="0" t="n">
        <f aca="false">IF($A3238=$A3237,J3237+I3238,I3238)</f>
        <v>-159473</v>
      </c>
      <c r="K3238" s="0" t="n">
        <f aca="false">IF(E3238=$S$3,H3238,0)</f>
        <v>-36425</v>
      </c>
      <c r="L3238" s="0" t="n">
        <f aca="false">IF($A3238=$A3237,L3237+K3238,K3238)</f>
        <v>-195675</v>
      </c>
      <c r="M3238" s="0" t="n">
        <f aca="false">IF(E3238=$S$4,H3238,0)</f>
        <v>0</v>
      </c>
      <c r="N3238" s="0" t="n">
        <f aca="false">IF($A3238=$A3237,N3237+M3238,M3238)</f>
        <v>0</v>
      </c>
      <c r="O3238" s="0" t="n">
        <f aca="false">IF(C3238&lt;=$S$2,J3238+L3238+N3238,IF(C3238&lt;=$S$3,L3238+N3238,IF(C3238&lt;=$S$4,N3238,0)))</f>
        <v>-355148</v>
      </c>
      <c r="P3238" s="0" t="n">
        <f aca="false">MAX(O3238,0)</f>
        <v>0</v>
      </c>
    </row>
    <row r="3239" customFormat="false" ht="12.75" hidden="false" customHeight="false" outlineLevel="0" collapsed="false">
      <c r="A3239" s="0" t="n">
        <v>6078</v>
      </c>
      <c r="B3239" s="0" t="s">
        <v>102</v>
      </c>
      <c r="C3239" s="3" t="n">
        <v>37140</v>
      </c>
      <c r="D3239" s="0" t="str">
        <f aca="false">IF(CONCATENATE($A3239,$C3239)=CONCATENATE($A3240,$C3240),0,CONCATENATE($A3239,$C3239))</f>
        <v>607837140</v>
      </c>
      <c r="E3239" s="3" t="n">
        <v>37189</v>
      </c>
      <c r="F3239" s="0" t="n">
        <v>60425</v>
      </c>
      <c r="G3239" s="0" t="n">
        <v>61000</v>
      </c>
      <c r="H3239" s="0" t="n">
        <f aca="false">F3239-G3239</f>
        <v>-575</v>
      </c>
      <c r="I3239" s="0" t="n">
        <f aca="false">IF(E3239=$S$2,H3239,0)</f>
        <v>0</v>
      </c>
      <c r="J3239" s="0" t="n">
        <f aca="false">IF($A3239=$A3238,J3238+I3239,I3239)</f>
        <v>-159473</v>
      </c>
      <c r="K3239" s="0" t="n">
        <f aca="false">IF(E3239=$S$3,H3239,0)</f>
        <v>-575</v>
      </c>
      <c r="L3239" s="0" t="n">
        <f aca="false">IF($A3239=$A3238,L3238+K3239,K3239)</f>
        <v>-196250</v>
      </c>
      <c r="M3239" s="0" t="n">
        <f aca="false">IF(E3239=$S$4,H3239,0)</f>
        <v>0</v>
      </c>
      <c r="N3239" s="0" t="n">
        <f aca="false">IF($A3239=$A3238,N3238+M3239,M3239)</f>
        <v>0</v>
      </c>
      <c r="O3239" s="0" t="n">
        <f aca="false">IF(C3239&lt;=$S$2,J3239+L3239+N3239,IF(C3239&lt;=$S$3,L3239+N3239,IF(C3239&lt;=$S$4,N3239,0)))</f>
        <v>-355723</v>
      </c>
      <c r="P3239" s="0" t="n">
        <f aca="false">MAX(O3239,0)</f>
        <v>0</v>
      </c>
    </row>
    <row r="3240" customFormat="false" ht="12.75" hidden="false" customHeight="false" outlineLevel="0" collapsed="false">
      <c r="A3240" s="0" t="n">
        <v>6078</v>
      </c>
      <c r="B3240" s="0" t="s">
        <v>102</v>
      </c>
      <c r="C3240" s="3" t="n">
        <v>37144</v>
      </c>
      <c r="D3240" s="0" t="str">
        <f aca="false">IF(CONCATENATE($A3240,$C3240)=CONCATENATE($A3241,$C3241),0,CONCATENATE($A3240,$C3240))</f>
        <v>607837144</v>
      </c>
      <c r="E3240" s="3" t="n">
        <v>37189</v>
      </c>
      <c r="F3240" s="0" t="n">
        <v>78585</v>
      </c>
      <c r="G3240" s="0" t="n">
        <v>74030</v>
      </c>
      <c r="H3240" s="0" t="n">
        <f aca="false">F3240-G3240</f>
        <v>4555</v>
      </c>
      <c r="I3240" s="0" t="n">
        <f aca="false">IF(E3240=$S$2,H3240,0)</f>
        <v>0</v>
      </c>
      <c r="J3240" s="0" t="n">
        <f aca="false">IF($A3240=$A3239,J3239+I3240,I3240)</f>
        <v>-159473</v>
      </c>
      <c r="K3240" s="0" t="n">
        <f aca="false">IF(E3240=$S$3,H3240,0)</f>
        <v>4555</v>
      </c>
      <c r="L3240" s="0" t="n">
        <f aca="false">IF($A3240=$A3239,L3239+K3240,K3240)</f>
        <v>-191695</v>
      </c>
      <c r="M3240" s="0" t="n">
        <f aca="false">IF(E3240=$S$4,H3240,0)</f>
        <v>0</v>
      </c>
      <c r="N3240" s="0" t="n">
        <f aca="false">IF($A3240=$A3239,N3239+M3240,M3240)</f>
        <v>0</v>
      </c>
      <c r="O3240" s="0" t="n">
        <f aca="false">IF(C3240&lt;=$S$2,J3240+L3240+N3240,IF(C3240&lt;=$S$3,L3240+N3240,IF(C3240&lt;=$S$4,N3240,0)))</f>
        <v>-351168</v>
      </c>
      <c r="P3240" s="0" t="n">
        <f aca="false">MAX(O3240,0)</f>
        <v>0</v>
      </c>
    </row>
    <row r="3241" customFormat="false" ht="12.75" hidden="false" customHeight="false" outlineLevel="0" collapsed="false">
      <c r="A3241" s="0" t="n">
        <v>6078</v>
      </c>
      <c r="B3241" s="0" t="s">
        <v>102</v>
      </c>
      <c r="C3241" s="3" t="n">
        <v>37145</v>
      </c>
      <c r="D3241" s="0" t="str">
        <f aca="false">IF(CONCATENATE($A3241,$C3241)=CONCATENATE($A3242,$C3242),0,CONCATENATE($A3241,$C3241))</f>
        <v>607837145</v>
      </c>
      <c r="E3241" s="3" t="n">
        <v>37189</v>
      </c>
      <c r="F3241" s="0" t="n">
        <v>28760</v>
      </c>
      <c r="G3241" s="0" t="n">
        <v>32940</v>
      </c>
      <c r="H3241" s="0" t="n">
        <f aca="false">F3241-G3241</f>
        <v>-4180</v>
      </c>
      <c r="I3241" s="0" t="n">
        <f aca="false">IF(E3241=$S$2,H3241,0)</f>
        <v>0</v>
      </c>
      <c r="J3241" s="0" t="n">
        <f aca="false">IF($A3241=$A3240,J3240+I3241,I3241)</f>
        <v>-159473</v>
      </c>
      <c r="K3241" s="0" t="n">
        <f aca="false">IF(E3241=$S$3,H3241,0)</f>
        <v>-4180</v>
      </c>
      <c r="L3241" s="0" t="n">
        <f aca="false">IF($A3241=$A3240,L3240+K3241,K3241)</f>
        <v>-195875</v>
      </c>
      <c r="M3241" s="0" t="n">
        <f aca="false">IF(E3241=$S$4,H3241,0)</f>
        <v>0</v>
      </c>
      <c r="N3241" s="0" t="n">
        <f aca="false">IF($A3241=$A3240,N3240+M3241,M3241)</f>
        <v>0</v>
      </c>
      <c r="O3241" s="0" t="n">
        <f aca="false">IF(C3241&lt;=$S$2,J3241+L3241+N3241,IF(C3241&lt;=$S$3,L3241+N3241,IF(C3241&lt;=$S$4,N3241,0)))</f>
        <v>-355348</v>
      </c>
      <c r="P3241" s="0" t="n">
        <f aca="false">MAX(O3241,0)</f>
        <v>0</v>
      </c>
    </row>
    <row r="3242" customFormat="false" ht="12.75" hidden="false" customHeight="false" outlineLevel="0" collapsed="false">
      <c r="A3242" s="0" t="n">
        <v>6078</v>
      </c>
      <c r="B3242" s="0" t="s">
        <v>102</v>
      </c>
      <c r="C3242" s="3" t="n">
        <v>37147</v>
      </c>
      <c r="D3242" s="0" t="str">
        <f aca="false">IF(CONCATENATE($A3242,$C3242)=CONCATENATE($A3243,$C3243),0,CONCATENATE($A3242,$C3242))</f>
        <v>607837147</v>
      </c>
      <c r="E3242" s="3" t="n">
        <v>37189</v>
      </c>
      <c r="F3242" s="0" t="n">
        <v>7140</v>
      </c>
      <c r="G3242" s="0" t="n">
        <v>7200</v>
      </c>
      <c r="H3242" s="0" t="n">
        <f aca="false">F3242-G3242</f>
        <v>-60</v>
      </c>
      <c r="I3242" s="0" t="n">
        <f aca="false">IF(E3242=$S$2,H3242,0)</f>
        <v>0</v>
      </c>
      <c r="J3242" s="0" t="n">
        <f aca="false">IF($A3242=$A3241,J3241+I3242,I3242)</f>
        <v>-159473</v>
      </c>
      <c r="K3242" s="0" t="n">
        <f aca="false">IF(E3242=$S$3,H3242,0)</f>
        <v>-60</v>
      </c>
      <c r="L3242" s="0" t="n">
        <f aca="false">IF($A3242=$A3241,L3241+K3242,K3242)</f>
        <v>-195935</v>
      </c>
      <c r="M3242" s="0" t="n">
        <f aca="false">IF(E3242=$S$4,H3242,0)</f>
        <v>0</v>
      </c>
      <c r="N3242" s="0" t="n">
        <f aca="false">IF($A3242=$A3241,N3241+M3242,M3242)</f>
        <v>0</v>
      </c>
      <c r="O3242" s="0" t="n">
        <f aca="false">IF(C3242&lt;=$S$2,J3242+L3242+N3242,IF(C3242&lt;=$S$3,L3242+N3242,IF(C3242&lt;=$S$4,N3242,0)))</f>
        <v>-355408</v>
      </c>
      <c r="P3242" s="0" t="n">
        <f aca="false">MAX(O3242,0)</f>
        <v>0</v>
      </c>
    </row>
    <row r="3243" customFormat="false" ht="12.75" hidden="false" customHeight="false" outlineLevel="0" collapsed="false">
      <c r="A3243" s="0" t="n">
        <v>6078</v>
      </c>
      <c r="B3243" s="0" t="s">
        <v>102</v>
      </c>
      <c r="C3243" s="3" t="n">
        <v>37151</v>
      </c>
      <c r="D3243" s="0" t="str">
        <f aca="false">IF(CONCATENATE($A3243,$C3243)=CONCATENATE($A3244,$C3244),0,CONCATENATE($A3243,$C3243))</f>
        <v>607837151</v>
      </c>
      <c r="E3243" s="3" t="n">
        <v>37189</v>
      </c>
      <c r="F3243" s="0" t="n">
        <v>186705</v>
      </c>
      <c r="G3243" s="0" t="n">
        <v>186170</v>
      </c>
      <c r="H3243" s="0" t="n">
        <f aca="false">F3243-G3243</f>
        <v>535</v>
      </c>
      <c r="I3243" s="0" t="n">
        <f aca="false">IF(E3243=$S$2,H3243,0)</f>
        <v>0</v>
      </c>
      <c r="J3243" s="0" t="n">
        <f aca="false">IF($A3243=$A3242,J3242+I3243,I3243)</f>
        <v>-159473</v>
      </c>
      <c r="K3243" s="0" t="n">
        <f aca="false">IF(E3243=$S$3,H3243,0)</f>
        <v>535</v>
      </c>
      <c r="L3243" s="0" t="n">
        <f aca="false">IF($A3243=$A3242,L3242+K3243,K3243)</f>
        <v>-195400</v>
      </c>
      <c r="M3243" s="0" t="n">
        <f aca="false">IF(E3243=$S$4,H3243,0)</f>
        <v>0</v>
      </c>
      <c r="N3243" s="0" t="n">
        <f aca="false">IF($A3243=$A3242,N3242+M3243,M3243)</f>
        <v>0</v>
      </c>
      <c r="O3243" s="0" t="n">
        <f aca="false">IF(C3243&lt;=$S$2,J3243+L3243+N3243,IF(C3243&lt;=$S$3,L3243+N3243,IF(C3243&lt;=$S$4,N3243,0)))</f>
        <v>-354873</v>
      </c>
      <c r="P3243" s="0" t="n">
        <f aca="false">MAX(O3243,0)</f>
        <v>0</v>
      </c>
    </row>
    <row r="3244" customFormat="false" ht="12.75" hidden="false" customHeight="false" outlineLevel="0" collapsed="false">
      <c r="A3244" s="0" t="n">
        <v>6078</v>
      </c>
      <c r="B3244" s="0" t="s">
        <v>102</v>
      </c>
      <c r="C3244" s="3" t="n">
        <v>37152</v>
      </c>
      <c r="D3244" s="0" t="str">
        <f aca="false">IF(CONCATENATE($A3244,$C3244)=CONCATENATE($A3245,$C3245),0,CONCATENATE($A3244,$C3244))</f>
        <v>607837152</v>
      </c>
      <c r="E3244" s="3" t="n">
        <v>37189</v>
      </c>
      <c r="F3244" s="0" t="n">
        <v>140825</v>
      </c>
      <c r="G3244" s="0" t="n">
        <v>139905</v>
      </c>
      <c r="H3244" s="0" t="n">
        <f aca="false">F3244-G3244</f>
        <v>920</v>
      </c>
      <c r="I3244" s="0" t="n">
        <f aca="false">IF(E3244=$S$2,H3244,0)</f>
        <v>0</v>
      </c>
      <c r="J3244" s="0" t="n">
        <f aca="false">IF($A3244=$A3243,J3243+I3244,I3244)</f>
        <v>-159473</v>
      </c>
      <c r="K3244" s="0" t="n">
        <f aca="false">IF(E3244=$S$3,H3244,0)</f>
        <v>920</v>
      </c>
      <c r="L3244" s="0" t="n">
        <f aca="false">IF($A3244=$A3243,L3243+K3244,K3244)</f>
        <v>-194480</v>
      </c>
      <c r="M3244" s="0" t="n">
        <f aca="false">IF(E3244=$S$4,H3244,0)</f>
        <v>0</v>
      </c>
      <c r="N3244" s="0" t="n">
        <f aca="false">IF($A3244=$A3243,N3243+M3244,M3244)</f>
        <v>0</v>
      </c>
      <c r="O3244" s="0" t="n">
        <f aca="false">IF(C3244&lt;=$S$2,J3244+L3244+N3244,IF(C3244&lt;=$S$3,L3244+N3244,IF(C3244&lt;=$S$4,N3244,0)))</f>
        <v>-353953</v>
      </c>
      <c r="P3244" s="0" t="n">
        <f aca="false">MAX(O3244,0)</f>
        <v>0</v>
      </c>
    </row>
    <row r="3245" customFormat="false" ht="12.75" hidden="false" customHeight="false" outlineLevel="0" collapsed="false">
      <c r="A3245" s="0" t="n">
        <v>6078</v>
      </c>
      <c r="B3245" s="0" t="s">
        <v>102</v>
      </c>
      <c r="C3245" s="3" t="n">
        <v>37153</v>
      </c>
      <c r="D3245" s="0" t="str">
        <f aca="false">IF(CONCATENATE($A3245,$C3245)=CONCATENATE($A3246,$C3246),0,CONCATENATE($A3245,$C3245))</f>
        <v>607837153</v>
      </c>
      <c r="E3245" s="3" t="n">
        <v>37189</v>
      </c>
      <c r="F3245" s="0" t="n">
        <v>31550</v>
      </c>
      <c r="G3245" s="0" t="n">
        <v>56950</v>
      </c>
      <c r="H3245" s="0" t="n">
        <f aca="false">F3245-G3245</f>
        <v>-25400</v>
      </c>
      <c r="I3245" s="0" t="n">
        <f aca="false">IF(E3245=$S$2,H3245,0)</f>
        <v>0</v>
      </c>
      <c r="J3245" s="0" t="n">
        <f aca="false">IF($A3245=$A3244,J3244+I3245,I3245)</f>
        <v>-159473</v>
      </c>
      <c r="K3245" s="0" t="n">
        <f aca="false">IF(E3245=$S$3,H3245,0)</f>
        <v>-25400</v>
      </c>
      <c r="L3245" s="0" t="n">
        <f aca="false">IF($A3245=$A3244,L3244+K3245,K3245)</f>
        <v>-219880</v>
      </c>
      <c r="M3245" s="0" t="n">
        <f aca="false">IF(E3245=$S$4,H3245,0)</f>
        <v>0</v>
      </c>
      <c r="N3245" s="0" t="n">
        <f aca="false">IF($A3245=$A3244,N3244+M3245,M3245)</f>
        <v>0</v>
      </c>
      <c r="O3245" s="0" t="n">
        <f aca="false">IF(C3245&lt;=$S$2,J3245+L3245+N3245,IF(C3245&lt;=$S$3,L3245+N3245,IF(C3245&lt;=$S$4,N3245,0)))</f>
        <v>-379353</v>
      </c>
      <c r="P3245" s="0" t="n">
        <f aca="false">MAX(O3245,0)</f>
        <v>0</v>
      </c>
    </row>
    <row r="3246" customFormat="false" ht="12.75" hidden="false" customHeight="false" outlineLevel="0" collapsed="false">
      <c r="A3246" s="0" t="n">
        <v>6078</v>
      </c>
      <c r="B3246" s="0" t="s">
        <v>102</v>
      </c>
      <c r="C3246" s="3" t="n">
        <v>37154</v>
      </c>
      <c r="D3246" s="0" t="str">
        <f aca="false">IF(CONCATENATE($A3246,$C3246)=CONCATENATE($A3247,$C3247),0,CONCATENATE($A3246,$C3246))</f>
        <v>607837154</v>
      </c>
      <c r="E3246" s="3" t="n">
        <v>37189</v>
      </c>
      <c r="F3246" s="0" t="n">
        <v>56190</v>
      </c>
      <c r="G3246" s="0" t="n">
        <v>92925</v>
      </c>
      <c r="H3246" s="0" t="n">
        <f aca="false">F3246-G3246</f>
        <v>-36735</v>
      </c>
      <c r="I3246" s="0" t="n">
        <f aca="false">IF(E3246=$S$2,H3246,0)</f>
        <v>0</v>
      </c>
      <c r="J3246" s="0" t="n">
        <f aca="false">IF($A3246=$A3245,J3245+I3246,I3246)</f>
        <v>-159473</v>
      </c>
      <c r="K3246" s="0" t="n">
        <f aca="false">IF(E3246=$S$3,H3246,0)</f>
        <v>-36735</v>
      </c>
      <c r="L3246" s="0" t="n">
        <f aca="false">IF($A3246=$A3245,L3245+K3246,K3246)</f>
        <v>-256615</v>
      </c>
      <c r="M3246" s="0" t="n">
        <f aca="false">IF(E3246=$S$4,H3246,0)</f>
        <v>0</v>
      </c>
      <c r="N3246" s="0" t="n">
        <f aca="false">IF($A3246=$A3245,N3245+M3246,M3246)</f>
        <v>0</v>
      </c>
      <c r="O3246" s="0" t="n">
        <f aca="false">IF(C3246&lt;=$S$2,J3246+L3246+N3246,IF(C3246&lt;=$S$3,L3246+N3246,IF(C3246&lt;=$S$4,N3246,0)))</f>
        <v>-416088</v>
      </c>
      <c r="P3246" s="0" t="n">
        <f aca="false">MAX(O3246,0)</f>
        <v>0</v>
      </c>
    </row>
    <row r="3247" customFormat="false" ht="12.75" hidden="false" customHeight="false" outlineLevel="0" collapsed="false">
      <c r="A3247" s="0" t="n">
        <v>6078</v>
      </c>
      <c r="B3247" s="0" t="s">
        <v>102</v>
      </c>
      <c r="C3247" s="3" t="n">
        <v>37155</v>
      </c>
      <c r="D3247" s="0" t="str">
        <f aca="false">IF(CONCATENATE($A3247,$C3247)=CONCATENATE($A3248,$C3248),0,CONCATENATE($A3247,$C3247))</f>
        <v>607837155</v>
      </c>
      <c r="E3247" s="3" t="n">
        <v>37189</v>
      </c>
      <c r="F3247" s="0" t="n">
        <v>73380</v>
      </c>
      <c r="G3247" s="0" t="n">
        <v>42765</v>
      </c>
      <c r="H3247" s="0" t="n">
        <f aca="false">F3247-G3247</f>
        <v>30615</v>
      </c>
      <c r="I3247" s="0" t="n">
        <f aca="false">IF(E3247=$S$2,H3247,0)</f>
        <v>0</v>
      </c>
      <c r="J3247" s="0" t="n">
        <f aca="false">IF($A3247=$A3246,J3246+I3247,I3247)</f>
        <v>-159473</v>
      </c>
      <c r="K3247" s="0" t="n">
        <f aca="false">IF(E3247=$S$3,H3247,0)</f>
        <v>30615</v>
      </c>
      <c r="L3247" s="0" t="n">
        <f aca="false">IF($A3247=$A3246,L3246+K3247,K3247)</f>
        <v>-226000</v>
      </c>
      <c r="M3247" s="0" t="n">
        <f aca="false">IF(E3247=$S$4,H3247,0)</f>
        <v>0</v>
      </c>
      <c r="N3247" s="0" t="n">
        <f aca="false">IF($A3247=$A3246,N3246+M3247,M3247)</f>
        <v>0</v>
      </c>
      <c r="O3247" s="0" t="n">
        <f aca="false">IF(C3247&lt;=$S$2,J3247+L3247+N3247,IF(C3247&lt;=$S$3,L3247+N3247,IF(C3247&lt;=$S$4,N3247,0)))</f>
        <v>-385473</v>
      </c>
      <c r="P3247" s="0" t="n">
        <f aca="false">MAX(O3247,0)</f>
        <v>0</v>
      </c>
    </row>
    <row r="3248" customFormat="false" ht="12.75" hidden="false" customHeight="false" outlineLevel="0" collapsed="false">
      <c r="A3248" s="0" t="n">
        <v>6078</v>
      </c>
      <c r="B3248" s="0" t="s">
        <v>102</v>
      </c>
      <c r="C3248" s="3" t="n">
        <v>37160</v>
      </c>
      <c r="D3248" s="0" t="str">
        <f aca="false">IF(CONCATENATE($A3248,$C3248)=CONCATENATE($A3249,$C3249),0,CONCATENATE($A3248,$C3248))</f>
        <v>607837160</v>
      </c>
      <c r="E3248" s="3" t="n">
        <v>37189</v>
      </c>
      <c r="F3248" s="0" t="n">
        <v>63600</v>
      </c>
      <c r="G3248" s="0" t="n">
        <v>76175</v>
      </c>
      <c r="H3248" s="0" t="n">
        <f aca="false">F3248-G3248</f>
        <v>-12575</v>
      </c>
      <c r="I3248" s="0" t="n">
        <f aca="false">IF(E3248=$S$2,H3248,0)</f>
        <v>0</v>
      </c>
      <c r="J3248" s="0" t="n">
        <f aca="false">IF($A3248=$A3247,J3247+I3248,I3248)</f>
        <v>-159473</v>
      </c>
      <c r="K3248" s="0" t="n">
        <f aca="false">IF(E3248=$S$3,H3248,0)</f>
        <v>-12575</v>
      </c>
      <c r="L3248" s="0" t="n">
        <f aca="false">IF($A3248=$A3247,L3247+K3248,K3248)</f>
        <v>-238575</v>
      </c>
      <c r="M3248" s="0" t="n">
        <f aca="false">IF(E3248=$S$4,H3248,0)</f>
        <v>0</v>
      </c>
      <c r="N3248" s="0" t="n">
        <f aca="false">IF($A3248=$A3247,N3247+M3248,M3248)</f>
        <v>0</v>
      </c>
      <c r="O3248" s="0" t="n">
        <f aca="false">IF(C3248&lt;=$S$2,J3248+L3248+N3248,IF(C3248&lt;=$S$3,L3248+N3248,IF(C3248&lt;=$S$4,N3248,0)))</f>
        <v>-238575</v>
      </c>
      <c r="P3248" s="0" t="n">
        <f aca="false">MAX(O3248,0)</f>
        <v>0</v>
      </c>
    </row>
    <row r="3249" customFormat="false" ht="12.75" hidden="false" customHeight="false" outlineLevel="0" collapsed="false">
      <c r="A3249" s="0" t="n">
        <v>6078</v>
      </c>
      <c r="B3249" s="0" t="s">
        <v>102</v>
      </c>
      <c r="C3249" s="3" t="n">
        <v>37161</v>
      </c>
      <c r="D3249" s="0" t="n">
        <f aca="false">IF(CONCATENATE($A3249,$C3249)=CONCATENATE($A3250,$C3250),0,CONCATENATE($A3249,$C3249))</f>
        <v>0</v>
      </c>
      <c r="E3249" s="3" t="n">
        <v>37189</v>
      </c>
      <c r="F3249" s="0" t="n">
        <v>170475</v>
      </c>
      <c r="G3249" s="0" t="n">
        <v>113325</v>
      </c>
      <c r="H3249" s="0" t="n">
        <f aca="false">F3249-G3249</f>
        <v>57150</v>
      </c>
      <c r="I3249" s="0" t="n">
        <f aca="false">IF(E3249=$S$2,H3249,0)</f>
        <v>0</v>
      </c>
      <c r="J3249" s="0" t="n">
        <f aca="false">IF($A3249=$A3248,J3248+I3249,I3249)</f>
        <v>-159473</v>
      </c>
      <c r="K3249" s="0" t="n">
        <f aca="false">IF(E3249=$S$3,H3249,0)</f>
        <v>57150</v>
      </c>
      <c r="L3249" s="0" t="n">
        <f aca="false">IF($A3249=$A3248,L3248+K3249,K3249)</f>
        <v>-181425</v>
      </c>
      <c r="M3249" s="0" t="n">
        <f aca="false">IF(E3249=$S$4,H3249,0)</f>
        <v>0</v>
      </c>
      <c r="N3249" s="0" t="n">
        <f aca="false">IF($A3249=$A3248,N3248+M3249,M3249)</f>
        <v>0</v>
      </c>
      <c r="O3249" s="0" t="n">
        <f aca="false">IF(C3249&lt;=$S$2,J3249+L3249+N3249,IF(C3249&lt;=$S$3,L3249+N3249,IF(C3249&lt;=$S$4,N3249,0)))</f>
        <v>-181425</v>
      </c>
      <c r="P3249" s="0" t="n">
        <f aca="false">MAX(O3249,0)</f>
        <v>0</v>
      </c>
    </row>
    <row r="3250" customFormat="false" ht="12.75" hidden="false" customHeight="false" outlineLevel="0" collapsed="false">
      <c r="A3250" s="0" t="n">
        <v>6078</v>
      </c>
      <c r="B3250" s="0" t="s">
        <v>102</v>
      </c>
      <c r="C3250" s="3" t="n">
        <v>37161</v>
      </c>
      <c r="D3250" s="0" t="str">
        <f aca="false">IF(CONCATENATE($A3250,$C3250)=CONCATENATE($A3251,$C3251),0,CONCATENATE($A3250,$C3250))</f>
        <v>607837161</v>
      </c>
      <c r="E3250" s="3" t="n">
        <v>37220</v>
      </c>
      <c r="F3250" s="0" t="n">
        <v>0</v>
      </c>
      <c r="G3250" s="0" t="n">
        <v>5550</v>
      </c>
      <c r="H3250" s="0" t="n">
        <f aca="false">F3250-G3250</f>
        <v>-5550</v>
      </c>
      <c r="I3250" s="0" t="n">
        <f aca="false">IF(E3250=$S$2,H3250,0)</f>
        <v>0</v>
      </c>
      <c r="J3250" s="0" t="n">
        <f aca="false">IF($A3250=$A3249,J3249+I3250,I3250)</f>
        <v>-159473</v>
      </c>
      <c r="K3250" s="0" t="n">
        <f aca="false">IF(E3250=$S$3,H3250,0)</f>
        <v>0</v>
      </c>
      <c r="L3250" s="0" t="n">
        <f aca="false">IF($A3250=$A3249,L3249+K3250,K3250)</f>
        <v>-181425</v>
      </c>
      <c r="M3250" s="0" t="n">
        <f aca="false">IF(E3250=$S$4,H3250,0)</f>
        <v>-5550</v>
      </c>
      <c r="N3250" s="0" t="n">
        <f aca="false">IF($A3250=$A3249,N3249+M3250,M3250)</f>
        <v>-5550</v>
      </c>
      <c r="O3250" s="0" t="n">
        <f aca="false">IF(C3250&lt;=$S$2,J3250+L3250+N3250,IF(C3250&lt;=$S$3,L3250+N3250,IF(C3250&lt;=$S$4,N3250,0)))</f>
        <v>-186975</v>
      </c>
      <c r="P3250" s="0" t="n">
        <f aca="false">MAX(O3250,0)</f>
        <v>0</v>
      </c>
    </row>
    <row r="3251" customFormat="false" ht="12.75" hidden="false" customHeight="false" outlineLevel="0" collapsed="false">
      <c r="A3251" s="0" t="n">
        <v>6078</v>
      </c>
      <c r="B3251" s="0" t="s">
        <v>102</v>
      </c>
      <c r="C3251" s="3" t="n">
        <v>37162</v>
      </c>
      <c r="D3251" s="0" t="str">
        <f aca="false">IF(CONCATENATE($A3251,$C3251)=CONCATENATE($A3252,$C3252),0,CONCATENATE($A3251,$C3251))</f>
        <v>607837162</v>
      </c>
      <c r="E3251" s="3" t="n">
        <v>37220</v>
      </c>
      <c r="F3251" s="0" t="n">
        <v>73598</v>
      </c>
      <c r="G3251" s="0" t="n">
        <v>66245</v>
      </c>
      <c r="H3251" s="0" t="n">
        <f aca="false">F3251-G3251</f>
        <v>7353</v>
      </c>
      <c r="I3251" s="0" t="n">
        <f aca="false">IF(E3251=$S$2,H3251,0)</f>
        <v>0</v>
      </c>
      <c r="J3251" s="0" t="n">
        <f aca="false">IF($A3251=$A3250,J3250+I3251,I3251)</f>
        <v>-159473</v>
      </c>
      <c r="K3251" s="0" t="n">
        <f aca="false">IF(E3251=$S$3,H3251,0)</f>
        <v>0</v>
      </c>
      <c r="L3251" s="0" t="n">
        <f aca="false">IF($A3251=$A3250,L3250+K3251,K3251)</f>
        <v>-181425</v>
      </c>
      <c r="M3251" s="0" t="n">
        <f aca="false">IF(E3251=$S$4,H3251,0)</f>
        <v>7353</v>
      </c>
      <c r="N3251" s="0" t="n">
        <f aca="false">IF($A3251=$A3250,N3250+M3251,M3251)</f>
        <v>1803</v>
      </c>
      <c r="O3251" s="0" t="n">
        <f aca="false">IF(C3251&lt;=$S$2,J3251+L3251+N3251,IF(C3251&lt;=$S$3,L3251+N3251,IF(C3251&lt;=$S$4,N3251,0)))</f>
        <v>-179622</v>
      </c>
      <c r="P3251" s="0" t="n">
        <f aca="false">MAX(O3251,0)</f>
        <v>0</v>
      </c>
    </row>
    <row r="3252" customFormat="false" ht="12.75" hidden="false" customHeight="false" outlineLevel="0" collapsed="false">
      <c r="A3252" s="0" t="n">
        <v>6078</v>
      </c>
      <c r="B3252" s="0" t="s">
        <v>102</v>
      </c>
      <c r="C3252" s="3" t="n">
        <v>37165</v>
      </c>
      <c r="D3252" s="0" t="str">
        <f aca="false">IF(CONCATENATE($A3252,$C3252)=CONCATENATE($A3253,$C3253),0,CONCATENATE($A3252,$C3252))</f>
        <v>607837165</v>
      </c>
      <c r="E3252" s="3" t="n">
        <v>37220</v>
      </c>
      <c r="F3252" s="0" t="n">
        <v>114500</v>
      </c>
      <c r="G3252" s="0" t="n">
        <v>116275</v>
      </c>
      <c r="H3252" s="0" t="n">
        <f aca="false">F3252-G3252</f>
        <v>-1775</v>
      </c>
      <c r="I3252" s="0" t="n">
        <f aca="false">IF(E3252=$S$2,H3252,0)</f>
        <v>0</v>
      </c>
      <c r="J3252" s="0" t="n">
        <f aca="false">IF($A3252=$A3251,J3251+I3252,I3252)</f>
        <v>-159473</v>
      </c>
      <c r="K3252" s="0" t="n">
        <f aca="false">IF(E3252=$S$3,H3252,0)</f>
        <v>0</v>
      </c>
      <c r="L3252" s="0" t="n">
        <f aca="false">IF($A3252=$A3251,L3251+K3252,K3252)</f>
        <v>-181425</v>
      </c>
      <c r="M3252" s="0" t="n">
        <f aca="false">IF(E3252=$S$4,H3252,0)</f>
        <v>-1775</v>
      </c>
      <c r="N3252" s="0" t="n">
        <f aca="false">IF($A3252=$A3251,N3251+M3252,M3252)</f>
        <v>28</v>
      </c>
      <c r="O3252" s="0" t="n">
        <f aca="false">IF(C3252&lt;=$S$2,J3252+L3252+N3252,IF(C3252&lt;=$S$3,L3252+N3252,IF(C3252&lt;=$S$4,N3252,0)))</f>
        <v>-181397</v>
      </c>
      <c r="P3252" s="0" t="n">
        <f aca="false">MAX(O3252,0)</f>
        <v>0</v>
      </c>
    </row>
    <row r="3253" customFormat="false" ht="12.75" hidden="false" customHeight="false" outlineLevel="0" collapsed="false">
      <c r="A3253" s="0" t="n">
        <v>6078</v>
      </c>
      <c r="B3253" s="0" t="s">
        <v>102</v>
      </c>
      <c r="C3253" s="3" t="n">
        <v>37166</v>
      </c>
      <c r="D3253" s="0" t="str">
        <f aca="false">IF(CONCATENATE($A3253,$C3253)=CONCATENATE($A3254,$C3254),0,CONCATENATE($A3253,$C3253))</f>
        <v>607837166</v>
      </c>
      <c r="E3253" s="3" t="n">
        <v>37220</v>
      </c>
      <c r="F3253" s="0" t="n">
        <v>154813</v>
      </c>
      <c r="G3253" s="0" t="n">
        <v>107288</v>
      </c>
      <c r="H3253" s="0" t="n">
        <f aca="false">F3253-G3253</f>
        <v>47525</v>
      </c>
      <c r="I3253" s="0" t="n">
        <f aca="false">IF(E3253=$S$2,H3253,0)</f>
        <v>0</v>
      </c>
      <c r="J3253" s="0" t="n">
        <f aca="false">IF($A3253=$A3252,J3252+I3253,I3253)</f>
        <v>-159473</v>
      </c>
      <c r="K3253" s="0" t="n">
        <f aca="false">IF(E3253=$S$3,H3253,0)</f>
        <v>0</v>
      </c>
      <c r="L3253" s="0" t="n">
        <f aca="false">IF($A3253=$A3252,L3252+K3253,K3253)</f>
        <v>-181425</v>
      </c>
      <c r="M3253" s="0" t="n">
        <f aca="false">IF(E3253=$S$4,H3253,0)</f>
        <v>47525</v>
      </c>
      <c r="N3253" s="0" t="n">
        <f aca="false">IF($A3253=$A3252,N3252+M3253,M3253)</f>
        <v>47553</v>
      </c>
      <c r="O3253" s="0" t="n">
        <f aca="false">IF(C3253&lt;=$S$2,J3253+L3253+N3253,IF(C3253&lt;=$S$3,L3253+N3253,IF(C3253&lt;=$S$4,N3253,0)))</f>
        <v>-133872</v>
      </c>
      <c r="P3253" s="0" t="n">
        <f aca="false">MAX(O3253,0)</f>
        <v>0</v>
      </c>
    </row>
    <row r="3254" customFormat="false" ht="12.75" hidden="false" customHeight="false" outlineLevel="0" collapsed="false">
      <c r="A3254" s="0" t="n">
        <v>6078</v>
      </c>
      <c r="B3254" s="0" t="s">
        <v>102</v>
      </c>
      <c r="C3254" s="3" t="n">
        <v>37167</v>
      </c>
      <c r="D3254" s="0" t="str">
        <f aca="false">IF(CONCATENATE($A3254,$C3254)=CONCATENATE($A3255,$C3255),0,CONCATENATE($A3254,$C3254))</f>
        <v>607837167</v>
      </c>
      <c r="E3254" s="3" t="n">
        <v>37220</v>
      </c>
      <c r="F3254" s="0" t="n">
        <v>734451</v>
      </c>
      <c r="G3254" s="0" t="n">
        <v>664980</v>
      </c>
      <c r="H3254" s="0" t="n">
        <f aca="false">F3254-G3254</f>
        <v>69471</v>
      </c>
      <c r="I3254" s="0" t="n">
        <f aca="false">IF(E3254=$S$2,H3254,0)</f>
        <v>0</v>
      </c>
      <c r="J3254" s="0" t="n">
        <f aca="false">IF($A3254=$A3253,J3253+I3254,I3254)</f>
        <v>-159473</v>
      </c>
      <c r="K3254" s="0" t="n">
        <f aca="false">IF(E3254=$S$3,H3254,0)</f>
        <v>0</v>
      </c>
      <c r="L3254" s="0" t="n">
        <f aca="false">IF($A3254=$A3253,L3253+K3254,K3254)</f>
        <v>-181425</v>
      </c>
      <c r="M3254" s="0" t="n">
        <f aca="false">IF(E3254=$S$4,H3254,0)</f>
        <v>69471</v>
      </c>
      <c r="N3254" s="0" t="n">
        <f aca="false">IF($A3254=$A3253,N3253+M3254,M3254)</f>
        <v>117024</v>
      </c>
      <c r="O3254" s="0" t="n">
        <f aca="false">IF(C3254&lt;=$S$2,J3254+L3254+N3254,IF(C3254&lt;=$S$3,L3254+N3254,IF(C3254&lt;=$S$4,N3254,0)))</f>
        <v>-64401</v>
      </c>
      <c r="P3254" s="0" t="n">
        <f aca="false">MAX(O3254,0)</f>
        <v>0</v>
      </c>
    </row>
    <row r="3255" customFormat="false" ht="12.75" hidden="false" customHeight="false" outlineLevel="0" collapsed="false">
      <c r="A3255" s="0" t="n">
        <v>6078</v>
      </c>
      <c r="B3255" s="0" t="s">
        <v>102</v>
      </c>
      <c r="C3255" s="3" t="n">
        <v>37168</v>
      </c>
      <c r="D3255" s="0" t="str">
        <f aca="false">IF(CONCATENATE($A3255,$C3255)=CONCATENATE($A3256,$C3256),0,CONCATENATE($A3255,$C3255))</f>
        <v>607837168</v>
      </c>
      <c r="E3255" s="3" t="n">
        <v>37220</v>
      </c>
      <c r="F3255" s="0" t="n">
        <v>273040</v>
      </c>
      <c r="G3255" s="0" t="n">
        <v>200655</v>
      </c>
      <c r="H3255" s="0" t="n">
        <f aca="false">F3255-G3255</f>
        <v>72385</v>
      </c>
      <c r="I3255" s="0" t="n">
        <f aca="false">IF(E3255=$S$2,H3255,0)</f>
        <v>0</v>
      </c>
      <c r="J3255" s="0" t="n">
        <f aca="false">IF($A3255=$A3254,J3254+I3255,I3255)</f>
        <v>-159473</v>
      </c>
      <c r="K3255" s="0" t="n">
        <f aca="false">IF(E3255=$S$3,H3255,0)</f>
        <v>0</v>
      </c>
      <c r="L3255" s="0" t="n">
        <f aca="false">IF($A3255=$A3254,L3254+K3255,K3255)</f>
        <v>-181425</v>
      </c>
      <c r="M3255" s="0" t="n">
        <f aca="false">IF(E3255=$S$4,H3255,0)</f>
        <v>72385</v>
      </c>
      <c r="N3255" s="0" t="n">
        <f aca="false">IF($A3255=$A3254,N3254+M3255,M3255)</f>
        <v>189409</v>
      </c>
      <c r="O3255" s="0" t="n">
        <f aca="false">IF(C3255&lt;=$S$2,J3255+L3255+N3255,IF(C3255&lt;=$S$3,L3255+N3255,IF(C3255&lt;=$S$4,N3255,0)))</f>
        <v>7984</v>
      </c>
      <c r="P3255" s="0" t="n">
        <f aca="false">MAX(O3255,0)</f>
        <v>7984</v>
      </c>
    </row>
    <row r="3256" customFormat="false" ht="12.75" hidden="false" customHeight="false" outlineLevel="0" collapsed="false">
      <c r="A3256" s="0" t="n">
        <v>6078</v>
      </c>
      <c r="B3256" s="0" t="s">
        <v>102</v>
      </c>
      <c r="C3256" s="3" t="n">
        <v>37169</v>
      </c>
      <c r="D3256" s="0" t="str">
        <f aca="false">IF(CONCATENATE($A3256,$C3256)=CONCATENATE($A3257,$C3257),0,CONCATENATE($A3256,$C3256))</f>
        <v>607837169</v>
      </c>
      <c r="E3256" s="3" t="n">
        <v>37220</v>
      </c>
      <c r="F3256" s="0" t="n">
        <v>137520</v>
      </c>
      <c r="G3256" s="0" t="n">
        <v>105105</v>
      </c>
      <c r="H3256" s="0" t="n">
        <f aca="false">F3256-G3256</f>
        <v>32415</v>
      </c>
      <c r="I3256" s="0" t="n">
        <f aca="false">IF(E3256=$S$2,H3256,0)</f>
        <v>0</v>
      </c>
      <c r="J3256" s="0" t="n">
        <f aca="false">IF($A3256=$A3255,J3255+I3256,I3256)</f>
        <v>-159473</v>
      </c>
      <c r="K3256" s="0" t="n">
        <f aca="false">IF(E3256=$S$3,H3256,0)</f>
        <v>0</v>
      </c>
      <c r="L3256" s="0" t="n">
        <f aca="false">IF($A3256=$A3255,L3255+K3256,K3256)</f>
        <v>-181425</v>
      </c>
      <c r="M3256" s="0" t="n">
        <f aca="false">IF(E3256=$S$4,H3256,0)</f>
        <v>32415</v>
      </c>
      <c r="N3256" s="0" t="n">
        <f aca="false">IF($A3256=$A3255,N3255+M3256,M3256)</f>
        <v>221824</v>
      </c>
      <c r="O3256" s="0" t="n">
        <f aca="false">IF(C3256&lt;=$S$2,J3256+L3256+N3256,IF(C3256&lt;=$S$3,L3256+N3256,IF(C3256&lt;=$S$4,N3256,0)))</f>
        <v>40399</v>
      </c>
      <c r="P3256" s="0" t="n">
        <f aca="false">MAX(O3256,0)</f>
        <v>40399</v>
      </c>
    </row>
    <row r="3257" customFormat="false" ht="12.75" hidden="false" customHeight="false" outlineLevel="0" collapsed="false">
      <c r="A3257" s="0" t="n">
        <v>6078</v>
      </c>
      <c r="B3257" s="0" t="s">
        <v>102</v>
      </c>
      <c r="C3257" s="3" t="n">
        <v>37172</v>
      </c>
      <c r="D3257" s="0" t="str">
        <f aca="false">IF(CONCATENATE($A3257,$C3257)=CONCATENATE($A3258,$C3258),0,CONCATENATE($A3257,$C3257))</f>
        <v>607837172</v>
      </c>
      <c r="E3257" s="3" t="n">
        <v>37220</v>
      </c>
      <c r="F3257" s="0" t="n">
        <v>294065</v>
      </c>
      <c r="G3257" s="0" t="n">
        <v>293246</v>
      </c>
      <c r="H3257" s="0" t="n">
        <f aca="false">F3257-G3257</f>
        <v>819</v>
      </c>
      <c r="I3257" s="0" t="n">
        <f aca="false">IF(E3257=$S$2,H3257,0)</f>
        <v>0</v>
      </c>
      <c r="J3257" s="0" t="n">
        <f aca="false">IF($A3257=$A3256,J3256+I3257,I3257)</f>
        <v>-159473</v>
      </c>
      <c r="K3257" s="0" t="n">
        <f aca="false">IF(E3257=$S$3,H3257,0)</f>
        <v>0</v>
      </c>
      <c r="L3257" s="0" t="n">
        <f aca="false">IF($A3257=$A3256,L3256+K3257,K3257)</f>
        <v>-181425</v>
      </c>
      <c r="M3257" s="0" t="n">
        <f aca="false">IF(E3257=$S$4,H3257,0)</f>
        <v>819</v>
      </c>
      <c r="N3257" s="0" t="n">
        <f aca="false">IF($A3257=$A3256,N3256+M3257,M3257)</f>
        <v>222643</v>
      </c>
      <c r="O3257" s="0" t="n">
        <f aca="false">IF(C3257&lt;=$S$2,J3257+L3257+N3257,IF(C3257&lt;=$S$3,L3257+N3257,IF(C3257&lt;=$S$4,N3257,0)))</f>
        <v>41218</v>
      </c>
      <c r="P3257" s="0" t="n">
        <f aca="false">MAX(O3257,0)</f>
        <v>41218</v>
      </c>
    </row>
    <row r="3258" customFormat="false" ht="12.75" hidden="false" customHeight="false" outlineLevel="0" collapsed="false">
      <c r="A3258" s="0" t="n">
        <v>6078</v>
      </c>
      <c r="B3258" s="0" t="s">
        <v>102</v>
      </c>
      <c r="C3258" s="3" t="n">
        <v>37173</v>
      </c>
      <c r="D3258" s="0" t="str">
        <f aca="false">IF(CONCATENATE($A3258,$C3258)=CONCATENATE($A3259,$C3259),0,CONCATENATE($A3258,$C3258))</f>
        <v>607837173</v>
      </c>
      <c r="E3258" s="3" t="n">
        <v>37220</v>
      </c>
      <c r="F3258" s="0" t="n">
        <v>233216</v>
      </c>
      <c r="G3258" s="0" t="n">
        <v>103525</v>
      </c>
      <c r="H3258" s="0" t="n">
        <f aca="false">F3258-G3258</f>
        <v>129691</v>
      </c>
      <c r="I3258" s="0" t="n">
        <f aca="false">IF(E3258=$S$2,H3258,0)</f>
        <v>0</v>
      </c>
      <c r="J3258" s="0" t="n">
        <f aca="false">IF($A3258=$A3257,J3257+I3258,I3258)</f>
        <v>-159473</v>
      </c>
      <c r="K3258" s="0" t="n">
        <f aca="false">IF(E3258=$S$3,H3258,0)</f>
        <v>0</v>
      </c>
      <c r="L3258" s="0" t="n">
        <f aca="false">IF($A3258=$A3257,L3257+K3258,K3258)</f>
        <v>-181425</v>
      </c>
      <c r="M3258" s="0" t="n">
        <f aca="false">IF(E3258=$S$4,H3258,0)</f>
        <v>129691</v>
      </c>
      <c r="N3258" s="0" t="n">
        <f aca="false">IF($A3258=$A3257,N3257+M3258,M3258)</f>
        <v>352334</v>
      </c>
      <c r="O3258" s="0" t="n">
        <f aca="false">IF(C3258&lt;=$S$2,J3258+L3258+N3258,IF(C3258&lt;=$S$3,L3258+N3258,IF(C3258&lt;=$S$4,N3258,0)))</f>
        <v>170909</v>
      </c>
      <c r="P3258" s="0" t="n">
        <f aca="false">MAX(O3258,0)</f>
        <v>170909</v>
      </c>
    </row>
    <row r="3259" customFormat="false" ht="12.75" hidden="false" customHeight="false" outlineLevel="0" collapsed="false">
      <c r="A3259" s="0" t="n">
        <v>6078</v>
      </c>
      <c r="B3259" s="0" t="s">
        <v>102</v>
      </c>
      <c r="C3259" s="3" t="n">
        <v>37174</v>
      </c>
      <c r="D3259" s="0" t="str">
        <f aca="false">IF(CONCATENATE($A3259,$C3259)=CONCATENATE($A3260,$C3260),0,CONCATENATE($A3259,$C3259))</f>
        <v>607837174</v>
      </c>
      <c r="E3259" s="3" t="n">
        <v>37220</v>
      </c>
      <c r="F3259" s="0" t="n">
        <v>122200</v>
      </c>
      <c r="G3259" s="0" t="n">
        <v>78650</v>
      </c>
      <c r="H3259" s="0" t="n">
        <f aca="false">F3259-G3259</f>
        <v>43550</v>
      </c>
      <c r="I3259" s="0" t="n">
        <f aca="false">IF(E3259=$S$2,H3259,0)</f>
        <v>0</v>
      </c>
      <c r="J3259" s="0" t="n">
        <f aca="false">IF($A3259=$A3258,J3258+I3259,I3259)</f>
        <v>-159473</v>
      </c>
      <c r="K3259" s="0" t="n">
        <f aca="false">IF(E3259=$S$3,H3259,0)</f>
        <v>0</v>
      </c>
      <c r="L3259" s="0" t="n">
        <f aca="false">IF($A3259=$A3258,L3258+K3259,K3259)</f>
        <v>-181425</v>
      </c>
      <c r="M3259" s="0" t="n">
        <f aca="false">IF(E3259=$S$4,H3259,0)</f>
        <v>43550</v>
      </c>
      <c r="N3259" s="0" t="n">
        <f aca="false">IF($A3259=$A3258,N3258+M3259,M3259)</f>
        <v>395884</v>
      </c>
      <c r="O3259" s="0" t="n">
        <f aca="false">IF(C3259&lt;=$S$2,J3259+L3259+N3259,IF(C3259&lt;=$S$3,L3259+N3259,IF(C3259&lt;=$S$4,N3259,0)))</f>
        <v>214459</v>
      </c>
      <c r="P3259" s="0" t="n">
        <f aca="false">MAX(O3259,0)</f>
        <v>214459</v>
      </c>
    </row>
    <row r="3260" customFormat="false" ht="12.75" hidden="false" customHeight="false" outlineLevel="0" collapsed="false">
      <c r="A3260" s="0" t="n">
        <v>6078</v>
      </c>
      <c r="B3260" s="0" t="s">
        <v>102</v>
      </c>
      <c r="C3260" s="3" t="n">
        <v>37175</v>
      </c>
      <c r="D3260" s="0" t="str">
        <f aca="false">IF(CONCATENATE($A3260,$C3260)=CONCATENATE($A3261,$C3261),0,CONCATENATE($A3260,$C3260))</f>
        <v>607837175</v>
      </c>
      <c r="E3260" s="3" t="n">
        <v>37220</v>
      </c>
      <c r="F3260" s="0" t="n">
        <v>138475</v>
      </c>
      <c r="G3260" s="0" t="n">
        <v>138350</v>
      </c>
      <c r="H3260" s="0" t="n">
        <f aca="false">F3260-G3260</f>
        <v>125</v>
      </c>
      <c r="I3260" s="0" t="n">
        <f aca="false">IF(E3260=$S$2,H3260,0)</f>
        <v>0</v>
      </c>
      <c r="J3260" s="0" t="n">
        <f aca="false">IF($A3260=$A3259,J3259+I3260,I3260)</f>
        <v>-159473</v>
      </c>
      <c r="K3260" s="0" t="n">
        <f aca="false">IF(E3260=$S$3,H3260,0)</f>
        <v>0</v>
      </c>
      <c r="L3260" s="0" t="n">
        <f aca="false">IF($A3260=$A3259,L3259+K3260,K3260)</f>
        <v>-181425</v>
      </c>
      <c r="M3260" s="0" t="n">
        <f aca="false">IF(E3260=$S$4,H3260,0)</f>
        <v>125</v>
      </c>
      <c r="N3260" s="0" t="n">
        <f aca="false">IF($A3260=$A3259,N3259+M3260,M3260)</f>
        <v>396009</v>
      </c>
      <c r="O3260" s="0" t="n">
        <f aca="false">IF(C3260&lt;=$S$2,J3260+L3260+N3260,IF(C3260&lt;=$S$3,L3260+N3260,IF(C3260&lt;=$S$4,N3260,0)))</f>
        <v>214584</v>
      </c>
      <c r="P3260" s="0" t="n">
        <f aca="false">MAX(O3260,0)</f>
        <v>214584</v>
      </c>
    </row>
    <row r="3261" customFormat="false" ht="12.75" hidden="false" customHeight="false" outlineLevel="0" collapsed="false">
      <c r="A3261" s="0" t="n">
        <v>6078</v>
      </c>
      <c r="B3261" s="0" t="s">
        <v>102</v>
      </c>
      <c r="C3261" s="3" t="n">
        <v>37176</v>
      </c>
      <c r="D3261" s="0" t="str">
        <f aca="false">IF(CONCATENATE($A3261,$C3261)=CONCATENATE($A3262,$C3262),0,CONCATENATE($A3261,$C3261))</f>
        <v>607837176</v>
      </c>
      <c r="E3261" s="3" t="n">
        <v>37220</v>
      </c>
      <c r="F3261" s="0" t="n">
        <v>172280</v>
      </c>
      <c r="G3261" s="0" t="n">
        <v>165225</v>
      </c>
      <c r="H3261" s="0" t="n">
        <f aca="false">F3261-G3261</f>
        <v>7055</v>
      </c>
      <c r="I3261" s="0" t="n">
        <f aca="false">IF(E3261=$S$2,H3261,0)</f>
        <v>0</v>
      </c>
      <c r="J3261" s="0" t="n">
        <f aca="false">IF($A3261=$A3260,J3260+I3261,I3261)</f>
        <v>-159473</v>
      </c>
      <c r="K3261" s="0" t="n">
        <f aca="false">IF(E3261=$S$3,H3261,0)</f>
        <v>0</v>
      </c>
      <c r="L3261" s="0" t="n">
        <f aca="false">IF($A3261=$A3260,L3260+K3261,K3261)</f>
        <v>-181425</v>
      </c>
      <c r="M3261" s="0" t="n">
        <f aca="false">IF(E3261=$S$4,H3261,0)</f>
        <v>7055</v>
      </c>
      <c r="N3261" s="0" t="n">
        <f aca="false">IF($A3261=$A3260,N3260+M3261,M3261)</f>
        <v>403064</v>
      </c>
      <c r="O3261" s="0" t="n">
        <f aca="false">IF(C3261&lt;=$S$2,J3261+L3261+N3261,IF(C3261&lt;=$S$3,L3261+N3261,IF(C3261&lt;=$S$4,N3261,0)))</f>
        <v>221639</v>
      </c>
      <c r="P3261" s="0" t="n">
        <f aca="false">MAX(O3261,0)</f>
        <v>221639</v>
      </c>
    </row>
    <row r="3262" customFormat="false" ht="12.75" hidden="false" customHeight="false" outlineLevel="0" collapsed="false">
      <c r="A3262" s="0" t="n">
        <v>6078</v>
      </c>
      <c r="B3262" s="0" t="s">
        <v>102</v>
      </c>
      <c r="C3262" s="3" t="n">
        <v>37179</v>
      </c>
      <c r="D3262" s="0" t="str">
        <f aca="false">IF(CONCATENATE($A3262,$C3262)=CONCATENATE($A3263,$C3263),0,CONCATENATE($A3262,$C3262))</f>
        <v>607837179</v>
      </c>
      <c r="E3262" s="3" t="n">
        <v>37220</v>
      </c>
      <c r="F3262" s="0" t="n">
        <v>155655</v>
      </c>
      <c r="G3262" s="0" t="n">
        <v>61455</v>
      </c>
      <c r="H3262" s="0" t="n">
        <f aca="false">F3262-G3262</f>
        <v>94200</v>
      </c>
      <c r="I3262" s="0" t="n">
        <f aca="false">IF(E3262=$S$2,H3262,0)</f>
        <v>0</v>
      </c>
      <c r="J3262" s="0" t="n">
        <f aca="false">IF($A3262=$A3261,J3261+I3262,I3262)</f>
        <v>-159473</v>
      </c>
      <c r="K3262" s="0" t="n">
        <f aca="false">IF(E3262=$S$3,H3262,0)</f>
        <v>0</v>
      </c>
      <c r="L3262" s="0" t="n">
        <f aca="false">IF($A3262=$A3261,L3261+K3262,K3262)</f>
        <v>-181425</v>
      </c>
      <c r="M3262" s="0" t="n">
        <f aca="false">IF(E3262=$S$4,H3262,0)</f>
        <v>94200</v>
      </c>
      <c r="N3262" s="0" t="n">
        <f aca="false">IF($A3262=$A3261,N3261+M3262,M3262)</f>
        <v>497264</v>
      </c>
      <c r="O3262" s="0" t="n">
        <f aca="false">IF(C3262&lt;=$S$2,J3262+L3262+N3262,IF(C3262&lt;=$S$3,L3262+N3262,IF(C3262&lt;=$S$4,N3262,0)))</f>
        <v>315839</v>
      </c>
      <c r="P3262" s="0" t="n">
        <f aca="false">MAX(O3262,0)</f>
        <v>315839</v>
      </c>
    </row>
    <row r="3263" customFormat="false" ht="12.75" hidden="false" customHeight="false" outlineLevel="0" collapsed="false">
      <c r="A3263" s="0" t="n">
        <v>6078</v>
      </c>
      <c r="B3263" s="0" t="s">
        <v>102</v>
      </c>
      <c r="C3263" s="3" t="n">
        <v>37180</v>
      </c>
      <c r="D3263" s="0" t="str">
        <f aca="false">IF(CONCATENATE($A3263,$C3263)=CONCATENATE($A3264,$C3264),0,CONCATENATE($A3263,$C3263))</f>
        <v>607837180</v>
      </c>
      <c r="E3263" s="3" t="n">
        <v>37220</v>
      </c>
      <c r="F3263" s="0" t="n">
        <v>212570</v>
      </c>
      <c r="G3263" s="0" t="n">
        <v>174360</v>
      </c>
      <c r="H3263" s="0" t="n">
        <f aca="false">F3263-G3263</f>
        <v>38210</v>
      </c>
      <c r="I3263" s="0" t="n">
        <f aca="false">IF(E3263=$S$2,H3263,0)</f>
        <v>0</v>
      </c>
      <c r="J3263" s="0" t="n">
        <f aca="false">IF($A3263=$A3262,J3262+I3263,I3263)</f>
        <v>-159473</v>
      </c>
      <c r="K3263" s="0" t="n">
        <f aca="false">IF(E3263=$S$3,H3263,0)</f>
        <v>0</v>
      </c>
      <c r="L3263" s="0" t="n">
        <f aca="false">IF($A3263=$A3262,L3262+K3263,K3263)</f>
        <v>-181425</v>
      </c>
      <c r="M3263" s="0" t="n">
        <f aca="false">IF(E3263=$S$4,H3263,0)</f>
        <v>38210</v>
      </c>
      <c r="N3263" s="0" t="n">
        <f aca="false">IF($A3263=$A3262,N3262+M3263,M3263)</f>
        <v>535474</v>
      </c>
      <c r="O3263" s="0" t="n">
        <f aca="false">IF(C3263&lt;=$S$2,J3263+L3263+N3263,IF(C3263&lt;=$S$3,L3263+N3263,IF(C3263&lt;=$S$4,N3263,0)))</f>
        <v>354049</v>
      </c>
      <c r="P3263" s="0" t="n">
        <f aca="false">MAX(O3263,0)</f>
        <v>354049</v>
      </c>
    </row>
    <row r="3264" customFormat="false" ht="12.75" hidden="false" customHeight="false" outlineLevel="0" collapsed="false">
      <c r="A3264" s="0" t="n">
        <v>6078</v>
      </c>
      <c r="B3264" s="0" t="s">
        <v>102</v>
      </c>
      <c r="C3264" s="3" t="n">
        <v>37181</v>
      </c>
      <c r="D3264" s="0" t="str">
        <f aca="false">IF(CONCATENATE($A3264,$C3264)=CONCATENATE($A3265,$C3265),0,CONCATENATE($A3264,$C3264))</f>
        <v>607837181</v>
      </c>
      <c r="E3264" s="3" t="n">
        <v>37220</v>
      </c>
      <c r="F3264" s="0" t="n">
        <v>227835</v>
      </c>
      <c r="G3264" s="0" t="n">
        <v>211210</v>
      </c>
      <c r="H3264" s="0" t="n">
        <f aca="false">F3264-G3264</f>
        <v>16625</v>
      </c>
      <c r="I3264" s="0" t="n">
        <f aca="false">IF(E3264=$S$2,H3264,0)</f>
        <v>0</v>
      </c>
      <c r="J3264" s="0" t="n">
        <f aca="false">IF($A3264=$A3263,J3263+I3264,I3264)</f>
        <v>-159473</v>
      </c>
      <c r="K3264" s="0" t="n">
        <f aca="false">IF(E3264=$S$3,H3264,0)</f>
        <v>0</v>
      </c>
      <c r="L3264" s="0" t="n">
        <f aca="false">IF($A3264=$A3263,L3263+K3264,K3264)</f>
        <v>-181425</v>
      </c>
      <c r="M3264" s="0" t="n">
        <f aca="false">IF(E3264=$S$4,H3264,0)</f>
        <v>16625</v>
      </c>
      <c r="N3264" s="0" t="n">
        <f aca="false">IF($A3264=$A3263,N3263+M3264,M3264)</f>
        <v>552099</v>
      </c>
      <c r="O3264" s="0" t="n">
        <f aca="false">IF(C3264&lt;=$S$2,J3264+L3264+N3264,IF(C3264&lt;=$S$3,L3264+N3264,IF(C3264&lt;=$S$4,N3264,0)))</f>
        <v>370674</v>
      </c>
      <c r="P3264" s="0" t="n">
        <f aca="false">MAX(O3264,0)</f>
        <v>370674</v>
      </c>
    </row>
    <row r="3265" customFormat="false" ht="12.75" hidden="false" customHeight="false" outlineLevel="0" collapsed="false">
      <c r="A3265" s="0" t="n">
        <v>6078</v>
      </c>
      <c r="B3265" s="0" t="s">
        <v>102</v>
      </c>
      <c r="C3265" s="3" t="n">
        <v>37182</v>
      </c>
      <c r="D3265" s="0" t="str">
        <f aca="false">IF(CONCATENATE($A3265,$C3265)=CONCATENATE($A3266,$C3266),0,CONCATENATE($A3265,$C3265))</f>
        <v>607837182</v>
      </c>
      <c r="E3265" s="3" t="n">
        <v>37220</v>
      </c>
      <c r="F3265" s="0" t="n">
        <v>298300</v>
      </c>
      <c r="G3265" s="0" t="n">
        <v>226100</v>
      </c>
      <c r="H3265" s="0" t="n">
        <f aca="false">F3265-G3265</f>
        <v>72200</v>
      </c>
      <c r="I3265" s="0" t="n">
        <f aca="false">IF(E3265=$S$2,H3265,0)</f>
        <v>0</v>
      </c>
      <c r="J3265" s="0" t="n">
        <f aca="false">IF($A3265=$A3264,J3264+I3265,I3265)</f>
        <v>-159473</v>
      </c>
      <c r="K3265" s="0" t="n">
        <f aca="false">IF(E3265=$S$3,H3265,0)</f>
        <v>0</v>
      </c>
      <c r="L3265" s="0" t="n">
        <f aca="false">IF($A3265=$A3264,L3264+K3265,K3265)</f>
        <v>-181425</v>
      </c>
      <c r="M3265" s="0" t="n">
        <f aca="false">IF(E3265=$S$4,H3265,0)</f>
        <v>72200</v>
      </c>
      <c r="N3265" s="0" t="n">
        <f aca="false">IF($A3265=$A3264,N3264+M3265,M3265)</f>
        <v>624299</v>
      </c>
      <c r="O3265" s="0" t="n">
        <f aca="false">IF(C3265&lt;=$S$2,J3265+L3265+N3265,IF(C3265&lt;=$S$3,L3265+N3265,IF(C3265&lt;=$S$4,N3265,0)))</f>
        <v>442874</v>
      </c>
      <c r="P3265" s="0" t="n">
        <f aca="false">MAX(O3265,0)</f>
        <v>442874</v>
      </c>
    </row>
    <row r="3266" customFormat="false" ht="12.75" hidden="false" customHeight="false" outlineLevel="0" collapsed="false">
      <c r="A3266" s="0" t="n">
        <v>6078</v>
      </c>
      <c r="B3266" s="0" t="s">
        <v>102</v>
      </c>
      <c r="C3266" s="3" t="n">
        <v>37183</v>
      </c>
      <c r="D3266" s="0" t="str">
        <f aca="false">IF(CONCATENATE($A3266,$C3266)=CONCATENATE($A3267,$C3267),0,CONCATENATE($A3266,$C3266))</f>
        <v>607837183</v>
      </c>
      <c r="E3266" s="3" t="n">
        <v>37220</v>
      </c>
      <c r="F3266" s="0" t="n">
        <v>20340</v>
      </c>
      <c r="G3266" s="0" t="n">
        <v>54840</v>
      </c>
      <c r="H3266" s="0" t="n">
        <f aca="false">F3266-G3266</f>
        <v>-34500</v>
      </c>
      <c r="I3266" s="0" t="n">
        <f aca="false">IF(E3266=$S$2,H3266,0)</f>
        <v>0</v>
      </c>
      <c r="J3266" s="0" t="n">
        <f aca="false">IF($A3266=$A3265,J3265+I3266,I3266)</f>
        <v>-159473</v>
      </c>
      <c r="K3266" s="0" t="n">
        <f aca="false">IF(E3266=$S$3,H3266,0)</f>
        <v>0</v>
      </c>
      <c r="L3266" s="0" t="n">
        <f aca="false">IF($A3266=$A3265,L3265+K3266,K3266)</f>
        <v>-181425</v>
      </c>
      <c r="M3266" s="0" t="n">
        <f aca="false">IF(E3266=$S$4,H3266,0)</f>
        <v>-34500</v>
      </c>
      <c r="N3266" s="0" t="n">
        <f aca="false">IF($A3266=$A3265,N3265+M3266,M3266)</f>
        <v>589799</v>
      </c>
      <c r="O3266" s="0" t="n">
        <f aca="false">IF(C3266&lt;=$S$2,J3266+L3266+N3266,IF(C3266&lt;=$S$3,L3266+N3266,IF(C3266&lt;=$S$4,N3266,0)))</f>
        <v>408374</v>
      </c>
      <c r="P3266" s="0" t="n">
        <f aca="false">MAX(O3266,0)</f>
        <v>408374</v>
      </c>
    </row>
    <row r="3267" customFormat="false" ht="12.75" hidden="false" customHeight="false" outlineLevel="0" collapsed="false">
      <c r="A3267" s="0" t="n">
        <v>6078</v>
      </c>
      <c r="B3267" s="0" t="s">
        <v>102</v>
      </c>
      <c r="C3267" s="3" t="n">
        <v>37186</v>
      </c>
      <c r="D3267" s="0" t="str">
        <f aca="false">IF(CONCATENATE($A3267,$C3267)=CONCATENATE($A3268,$C3268),0,CONCATENATE($A3267,$C3267))</f>
        <v>607837186</v>
      </c>
      <c r="E3267" s="3" t="n">
        <v>37220</v>
      </c>
      <c r="F3267" s="0" t="n">
        <v>353250</v>
      </c>
      <c r="G3267" s="0" t="n">
        <v>344938</v>
      </c>
      <c r="H3267" s="0" t="n">
        <f aca="false">F3267-G3267</f>
        <v>8312</v>
      </c>
      <c r="I3267" s="0" t="n">
        <f aca="false">IF(E3267=$S$2,H3267,0)</f>
        <v>0</v>
      </c>
      <c r="J3267" s="0" t="n">
        <f aca="false">IF($A3267=$A3266,J3266+I3267,I3267)</f>
        <v>-159473</v>
      </c>
      <c r="K3267" s="0" t="n">
        <f aca="false">IF(E3267=$S$3,H3267,0)</f>
        <v>0</v>
      </c>
      <c r="L3267" s="0" t="n">
        <f aca="false">IF($A3267=$A3266,L3266+K3267,K3267)</f>
        <v>-181425</v>
      </c>
      <c r="M3267" s="0" t="n">
        <f aca="false">IF(E3267=$S$4,H3267,0)</f>
        <v>8312</v>
      </c>
      <c r="N3267" s="0" t="n">
        <f aca="false">IF($A3267=$A3266,N3266+M3267,M3267)</f>
        <v>598111</v>
      </c>
      <c r="O3267" s="0" t="n">
        <f aca="false">IF(C3267&lt;=$S$2,J3267+L3267+N3267,IF(C3267&lt;=$S$3,L3267+N3267,IF(C3267&lt;=$S$4,N3267,0)))</f>
        <v>416686</v>
      </c>
      <c r="P3267" s="0" t="n">
        <f aca="false">MAX(O3267,0)</f>
        <v>416686</v>
      </c>
    </row>
    <row r="3268" customFormat="false" ht="12.75" hidden="false" customHeight="false" outlineLevel="0" collapsed="false">
      <c r="A3268" s="0" t="n">
        <v>6078</v>
      </c>
      <c r="B3268" s="0" t="s">
        <v>102</v>
      </c>
      <c r="C3268" s="3" t="n">
        <v>37187</v>
      </c>
      <c r="D3268" s="0" t="str">
        <f aca="false">IF(CONCATENATE($A3268,$C3268)=CONCATENATE($A3269,$C3269),0,CONCATENATE($A3268,$C3268))</f>
        <v>607837187</v>
      </c>
      <c r="E3268" s="3" t="n">
        <v>37220</v>
      </c>
      <c r="F3268" s="0" t="n">
        <v>298585</v>
      </c>
      <c r="G3268" s="0" t="n">
        <v>272955</v>
      </c>
      <c r="H3268" s="0" t="n">
        <f aca="false">F3268-G3268</f>
        <v>25630</v>
      </c>
      <c r="I3268" s="0" t="n">
        <f aca="false">IF(E3268=$S$2,H3268,0)</f>
        <v>0</v>
      </c>
      <c r="J3268" s="0" t="n">
        <f aca="false">IF($A3268=$A3267,J3267+I3268,I3268)</f>
        <v>-159473</v>
      </c>
      <c r="K3268" s="0" t="n">
        <f aca="false">IF(E3268=$S$3,H3268,0)</f>
        <v>0</v>
      </c>
      <c r="L3268" s="0" t="n">
        <f aca="false">IF($A3268=$A3267,L3267+K3268,K3268)</f>
        <v>-181425</v>
      </c>
      <c r="M3268" s="0" t="n">
        <f aca="false">IF(E3268=$S$4,H3268,0)</f>
        <v>25630</v>
      </c>
      <c r="N3268" s="0" t="n">
        <f aca="false">IF($A3268=$A3267,N3267+M3268,M3268)</f>
        <v>623741</v>
      </c>
      <c r="O3268" s="0" t="n">
        <f aca="false">IF(C3268&lt;=$S$2,J3268+L3268+N3268,IF(C3268&lt;=$S$3,L3268+N3268,IF(C3268&lt;=$S$4,N3268,0)))</f>
        <v>442316</v>
      </c>
      <c r="P3268" s="0" t="n">
        <f aca="false">MAX(O3268,0)</f>
        <v>442316</v>
      </c>
    </row>
    <row r="3269" customFormat="false" ht="12.75" hidden="false" customHeight="false" outlineLevel="0" collapsed="false">
      <c r="A3269" s="0" t="n">
        <v>6078</v>
      </c>
      <c r="B3269" s="0" t="s">
        <v>102</v>
      </c>
      <c r="C3269" s="3" t="n">
        <v>37188</v>
      </c>
      <c r="D3269" s="0" t="str">
        <f aca="false">IF(CONCATENATE($A3269,$C3269)=CONCATENATE($A3270,$C3270),0,CONCATENATE($A3269,$C3269))</f>
        <v>607837188</v>
      </c>
      <c r="E3269" s="3" t="n">
        <v>37220</v>
      </c>
      <c r="F3269" s="0" t="n">
        <v>264348</v>
      </c>
      <c r="G3269" s="0" t="n">
        <v>247610</v>
      </c>
      <c r="H3269" s="0" t="n">
        <f aca="false">F3269-G3269</f>
        <v>16738</v>
      </c>
      <c r="I3269" s="0" t="n">
        <f aca="false">IF(E3269=$S$2,H3269,0)</f>
        <v>0</v>
      </c>
      <c r="J3269" s="0" t="n">
        <f aca="false">IF($A3269=$A3268,J3268+I3269,I3269)</f>
        <v>-159473</v>
      </c>
      <c r="K3269" s="0" t="n">
        <f aca="false">IF(E3269=$S$3,H3269,0)</f>
        <v>0</v>
      </c>
      <c r="L3269" s="0" t="n">
        <f aca="false">IF($A3269=$A3268,L3268+K3269,K3269)</f>
        <v>-181425</v>
      </c>
      <c r="M3269" s="0" t="n">
        <f aca="false">IF(E3269=$S$4,H3269,0)</f>
        <v>16738</v>
      </c>
      <c r="N3269" s="0" t="n">
        <f aca="false">IF($A3269=$A3268,N3268+M3269,M3269)</f>
        <v>640479</v>
      </c>
      <c r="O3269" s="0" t="n">
        <f aca="false">IF(C3269&lt;=$S$2,J3269+L3269+N3269,IF(C3269&lt;=$S$3,L3269+N3269,IF(C3269&lt;=$S$4,N3269,0)))</f>
        <v>459054</v>
      </c>
      <c r="P3269" s="0" t="n">
        <f aca="false">MAX(O3269,0)</f>
        <v>459054</v>
      </c>
    </row>
    <row r="3270" customFormat="false" ht="12.75" hidden="false" customHeight="false" outlineLevel="0" collapsed="false">
      <c r="A3270" s="0" t="n">
        <v>6078</v>
      </c>
      <c r="B3270" s="0" t="s">
        <v>102</v>
      </c>
      <c r="C3270" s="3" t="n">
        <v>37189</v>
      </c>
      <c r="D3270" s="0" t="str">
        <f aca="false">IF(CONCATENATE($A3270,$C3270)=CONCATENATE($A3271,$C3271),0,CONCATENATE($A3270,$C3270))</f>
        <v>607837189</v>
      </c>
      <c r="E3270" s="3" t="n">
        <v>37220</v>
      </c>
      <c r="F3270" s="0" t="n">
        <v>451385</v>
      </c>
      <c r="G3270" s="0" t="n">
        <v>570980</v>
      </c>
      <c r="H3270" s="0" t="n">
        <f aca="false">F3270-G3270</f>
        <v>-119595</v>
      </c>
      <c r="I3270" s="0" t="n">
        <f aca="false">IF(E3270=$S$2,H3270,0)</f>
        <v>0</v>
      </c>
      <c r="J3270" s="0" t="n">
        <f aca="false">IF($A3270=$A3269,J3269+I3270,I3270)</f>
        <v>-159473</v>
      </c>
      <c r="K3270" s="0" t="n">
        <f aca="false">IF(E3270=$S$3,H3270,0)</f>
        <v>0</v>
      </c>
      <c r="L3270" s="0" t="n">
        <f aca="false">IF($A3270=$A3269,L3269+K3270,K3270)</f>
        <v>-181425</v>
      </c>
      <c r="M3270" s="0" t="n">
        <f aca="false">IF(E3270=$S$4,H3270,0)</f>
        <v>-119595</v>
      </c>
      <c r="N3270" s="0" t="n">
        <f aca="false">IF($A3270=$A3269,N3269+M3270,M3270)</f>
        <v>520884</v>
      </c>
      <c r="O3270" s="0" t="n">
        <f aca="false">IF(C3270&lt;=$S$2,J3270+L3270+N3270,IF(C3270&lt;=$S$3,L3270+N3270,IF(C3270&lt;=$S$4,N3270,0)))</f>
        <v>339459</v>
      </c>
      <c r="P3270" s="0" t="n">
        <f aca="false">MAX(O3270,0)</f>
        <v>339459</v>
      </c>
    </row>
    <row r="3271" customFormat="false" ht="12.75" hidden="false" customHeight="false" outlineLevel="0" collapsed="false">
      <c r="A3271" s="0" t="n">
        <v>6078</v>
      </c>
      <c r="B3271" s="0" t="s">
        <v>102</v>
      </c>
      <c r="C3271" s="3" t="n">
        <v>37190</v>
      </c>
      <c r="D3271" s="0" t="str">
        <f aca="false">IF(CONCATENATE($A3271,$C3271)=CONCATENATE($A3272,$C3272),0,CONCATENATE($A3271,$C3271))</f>
        <v>607837190</v>
      </c>
      <c r="E3271" s="3" t="n">
        <v>37220</v>
      </c>
      <c r="F3271" s="0" t="n">
        <v>303786</v>
      </c>
      <c r="G3271" s="0" t="n">
        <v>110340</v>
      </c>
      <c r="H3271" s="0" t="n">
        <f aca="false">F3271-G3271</f>
        <v>193446</v>
      </c>
      <c r="I3271" s="0" t="n">
        <f aca="false">IF(E3271=$S$2,H3271,0)</f>
        <v>0</v>
      </c>
      <c r="J3271" s="0" t="n">
        <f aca="false">IF($A3271=$A3270,J3270+I3271,I3271)</f>
        <v>-159473</v>
      </c>
      <c r="K3271" s="0" t="n">
        <f aca="false">IF(E3271=$S$3,H3271,0)</f>
        <v>0</v>
      </c>
      <c r="L3271" s="0" t="n">
        <f aca="false">IF($A3271=$A3270,L3270+K3271,K3271)</f>
        <v>-181425</v>
      </c>
      <c r="M3271" s="0" t="n">
        <f aca="false">IF(E3271=$S$4,H3271,0)</f>
        <v>193446</v>
      </c>
      <c r="N3271" s="0" t="n">
        <f aca="false">IF($A3271=$A3270,N3270+M3271,M3271)</f>
        <v>714330</v>
      </c>
      <c r="O3271" s="0" t="n">
        <f aca="false">IF(C3271&lt;=$S$2,J3271+L3271+N3271,IF(C3271&lt;=$S$3,L3271+N3271,IF(C3271&lt;=$S$4,N3271,0)))</f>
        <v>714330</v>
      </c>
      <c r="P3271" s="0" t="n">
        <f aca="false">MAX(O3271,0)</f>
        <v>714330</v>
      </c>
    </row>
    <row r="3272" customFormat="false" ht="12.75" hidden="false" customHeight="false" outlineLevel="0" collapsed="false">
      <c r="A3272" s="0" t="n">
        <v>5160</v>
      </c>
      <c r="B3272" s="0" t="s">
        <v>103</v>
      </c>
      <c r="C3272" s="3" t="n">
        <v>37130</v>
      </c>
      <c r="D3272" s="0" t="str">
        <f aca="false">IF(CONCATENATE($A3272,$C3272)=CONCATENATE($A3273,$C3273),0,CONCATENATE($A3272,$C3272))</f>
        <v>516037130</v>
      </c>
      <c r="E3272" s="3" t="n">
        <v>37159</v>
      </c>
      <c r="F3272" s="0" t="n">
        <v>11050</v>
      </c>
      <c r="G3272" s="0" t="n">
        <v>65524</v>
      </c>
      <c r="H3272" s="0" t="n">
        <f aca="false">F3272-G3272</f>
        <v>-54474</v>
      </c>
      <c r="I3272" s="0" t="n">
        <f aca="false">IF(E3272=$S$2,H3272,0)</f>
        <v>-54474</v>
      </c>
      <c r="J3272" s="0" t="n">
        <f aca="false">IF($A3272=$A3271,J3271+I3272,I3272)</f>
        <v>-54474</v>
      </c>
      <c r="K3272" s="0" t="n">
        <f aca="false">IF(E3272=$S$3,H3272,0)</f>
        <v>0</v>
      </c>
      <c r="L3272" s="0" t="n">
        <f aca="false">IF($A3272=$A3271,L3271+K3272,K3272)</f>
        <v>0</v>
      </c>
      <c r="M3272" s="0" t="n">
        <f aca="false">IF(E3272=$S$4,H3272,0)</f>
        <v>0</v>
      </c>
      <c r="N3272" s="0" t="n">
        <f aca="false">IF($A3272=$A3271,N3271+M3272,M3272)</f>
        <v>0</v>
      </c>
      <c r="O3272" s="0" t="n">
        <f aca="false">IF(C3272&lt;=$S$2,J3272+L3272+N3272,IF(C3272&lt;=$S$3,L3272+N3272,IF(C3272&lt;=$S$4,N3272,0)))</f>
        <v>-54474</v>
      </c>
      <c r="P3272" s="0" t="n">
        <f aca="false">MAX(O3272,0)</f>
        <v>0</v>
      </c>
    </row>
    <row r="3273" customFormat="false" ht="12.75" hidden="false" customHeight="false" outlineLevel="0" collapsed="false">
      <c r="A3273" s="0" t="n">
        <v>5160</v>
      </c>
      <c r="B3273" s="0" t="s">
        <v>103</v>
      </c>
      <c r="C3273" s="3" t="n">
        <v>37131</v>
      </c>
      <c r="D3273" s="0" t="str">
        <f aca="false">IF(CONCATENATE($A3273,$C3273)=CONCATENATE($A3274,$C3274),0,CONCATENATE($A3273,$C3273))</f>
        <v>516037131</v>
      </c>
      <c r="E3273" s="3" t="n">
        <v>37159</v>
      </c>
      <c r="F3273" s="0" t="n">
        <v>0</v>
      </c>
      <c r="G3273" s="0" t="n">
        <v>13350</v>
      </c>
      <c r="H3273" s="0" t="n">
        <f aca="false">F3273-G3273</f>
        <v>-13350</v>
      </c>
      <c r="I3273" s="0" t="n">
        <f aca="false">IF(E3273=$S$2,H3273,0)</f>
        <v>-13350</v>
      </c>
      <c r="J3273" s="0" t="n">
        <f aca="false">IF($A3273=$A3272,J3272+I3273,I3273)</f>
        <v>-67824</v>
      </c>
      <c r="K3273" s="0" t="n">
        <f aca="false">IF(E3273=$S$3,H3273,0)</f>
        <v>0</v>
      </c>
      <c r="L3273" s="0" t="n">
        <f aca="false">IF($A3273=$A3272,L3272+K3273,K3273)</f>
        <v>0</v>
      </c>
      <c r="M3273" s="0" t="n">
        <f aca="false">IF(E3273=$S$4,H3273,0)</f>
        <v>0</v>
      </c>
      <c r="N3273" s="0" t="n">
        <f aca="false">IF($A3273=$A3272,N3272+M3273,M3273)</f>
        <v>0</v>
      </c>
      <c r="O3273" s="0" t="n">
        <f aca="false">IF(C3273&lt;=$S$2,J3273+L3273+N3273,IF(C3273&lt;=$S$3,L3273+N3273,IF(C3273&lt;=$S$4,N3273,0)))</f>
        <v>-67824</v>
      </c>
      <c r="P3273" s="0" t="n">
        <f aca="false">MAX(O3273,0)</f>
        <v>0</v>
      </c>
    </row>
    <row r="3274" customFormat="false" ht="12.75" hidden="false" customHeight="false" outlineLevel="0" collapsed="false">
      <c r="A3274" s="0" t="n">
        <v>5160</v>
      </c>
      <c r="B3274" s="0" t="s">
        <v>103</v>
      </c>
      <c r="C3274" s="3" t="n">
        <v>37132</v>
      </c>
      <c r="D3274" s="0" t="str">
        <f aca="false">IF(CONCATENATE($A3274,$C3274)=CONCATENATE($A3275,$C3275),0,CONCATENATE($A3274,$C3274))</f>
        <v>516037132</v>
      </c>
      <c r="E3274" s="3" t="n">
        <v>37159</v>
      </c>
      <c r="F3274" s="0" t="n">
        <v>28900</v>
      </c>
      <c r="G3274" s="0" t="n">
        <v>33275</v>
      </c>
      <c r="H3274" s="0" t="n">
        <f aca="false">F3274-G3274</f>
        <v>-4375</v>
      </c>
      <c r="I3274" s="0" t="n">
        <f aca="false">IF(E3274=$S$2,H3274,0)</f>
        <v>-4375</v>
      </c>
      <c r="J3274" s="0" t="n">
        <f aca="false">IF($A3274=$A3273,J3273+I3274,I3274)</f>
        <v>-72199</v>
      </c>
      <c r="K3274" s="0" t="n">
        <f aca="false">IF(E3274=$S$3,H3274,0)</f>
        <v>0</v>
      </c>
      <c r="L3274" s="0" t="n">
        <f aca="false">IF($A3274=$A3273,L3273+K3274,K3274)</f>
        <v>0</v>
      </c>
      <c r="M3274" s="0" t="n">
        <f aca="false">IF(E3274=$S$4,H3274,0)</f>
        <v>0</v>
      </c>
      <c r="N3274" s="0" t="n">
        <f aca="false">IF($A3274=$A3273,N3273+M3274,M3274)</f>
        <v>0</v>
      </c>
      <c r="O3274" s="0" t="n">
        <f aca="false">IF(C3274&lt;=$S$2,J3274+L3274+N3274,IF(C3274&lt;=$S$3,L3274+N3274,IF(C3274&lt;=$S$4,N3274,0)))</f>
        <v>-72199</v>
      </c>
      <c r="P3274" s="0" t="n">
        <f aca="false">MAX(O3274,0)</f>
        <v>0</v>
      </c>
    </row>
    <row r="3275" customFormat="false" ht="12.75" hidden="false" customHeight="false" outlineLevel="0" collapsed="false">
      <c r="A3275" s="0" t="n">
        <v>5160</v>
      </c>
      <c r="B3275" s="0" t="s">
        <v>103</v>
      </c>
      <c r="C3275" s="3" t="n">
        <v>37133</v>
      </c>
      <c r="D3275" s="0" t="str">
        <f aca="false">IF(CONCATENATE($A3275,$C3275)=CONCATENATE($A3276,$C3276),0,CONCATENATE($A3275,$C3275))</f>
        <v>516037133</v>
      </c>
      <c r="E3275" s="3" t="n">
        <v>37159</v>
      </c>
      <c r="F3275" s="0" t="n">
        <v>36961</v>
      </c>
      <c r="G3275" s="0" t="n">
        <v>84997</v>
      </c>
      <c r="H3275" s="0" t="n">
        <f aca="false">F3275-G3275</f>
        <v>-48036</v>
      </c>
      <c r="I3275" s="0" t="n">
        <f aca="false">IF(E3275=$S$2,H3275,0)</f>
        <v>-48036</v>
      </c>
      <c r="J3275" s="0" t="n">
        <f aca="false">IF($A3275=$A3274,J3274+I3275,I3275)</f>
        <v>-120235</v>
      </c>
      <c r="K3275" s="0" t="n">
        <f aca="false">IF(E3275=$S$3,H3275,0)</f>
        <v>0</v>
      </c>
      <c r="L3275" s="0" t="n">
        <f aca="false">IF($A3275=$A3274,L3274+K3275,K3275)</f>
        <v>0</v>
      </c>
      <c r="M3275" s="0" t="n">
        <f aca="false">IF(E3275=$S$4,H3275,0)</f>
        <v>0</v>
      </c>
      <c r="N3275" s="0" t="n">
        <f aca="false">IF($A3275=$A3274,N3274+M3275,M3275)</f>
        <v>0</v>
      </c>
      <c r="O3275" s="0" t="n">
        <f aca="false">IF(C3275&lt;=$S$2,J3275+L3275+N3275,IF(C3275&lt;=$S$3,L3275+N3275,IF(C3275&lt;=$S$4,N3275,0)))</f>
        <v>-120235</v>
      </c>
      <c r="P3275" s="0" t="n">
        <f aca="false">MAX(O3275,0)</f>
        <v>0</v>
      </c>
    </row>
    <row r="3276" customFormat="false" ht="12.75" hidden="false" customHeight="false" outlineLevel="0" collapsed="false">
      <c r="A3276" s="0" t="n">
        <v>5160</v>
      </c>
      <c r="B3276" s="0" t="s">
        <v>103</v>
      </c>
      <c r="C3276" s="3" t="n">
        <v>37134</v>
      </c>
      <c r="D3276" s="0" t="str">
        <f aca="false">IF(CONCATENATE($A3276,$C3276)=CONCATENATE($A3277,$C3277),0,CONCATENATE($A3276,$C3276))</f>
        <v>516037134</v>
      </c>
      <c r="E3276" s="3" t="n">
        <v>37189</v>
      </c>
      <c r="F3276" s="0" t="n">
        <v>18790</v>
      </c>
      <c r="G3276" s="0" t="n">
        <v>0</v>
      </c>
      <c r="H3276" s="0" t="n">
        <f aca="false">F3276-G3276</f>
        <v>18790</v>
      </c>
      <c r="I3276" s="0" t="n">
        <f aca="false">IF(E3276=$S$2,H3276,0)</f>
        <v>0</v>
      </c>
      <c r="J3276" s="0" t="n">
        <f aca="false">IF($A3276=$A3275,J3275+I3276,I3276)</f>
        <v>-120235</v>
      </c>
      <c r="K3276" s="0" t="n">
        <f aca="false">IF(E3276=$S$3,H3276,0)</f>
        <v>18790</v>
      </c>
      <c r="L3276" s="0" t="n">
        <f aca="false">IF($A3276=$A3275,L3275+K3276,K3276)</f>
        <v>18790</v>
      </c>
      <c r="M3276" s="0" t="n">
        <f aca="false">IF(E3276=$S$4,H3276,0)</f>
        <v>0</v>
      </c>
      <c r="N3276" s="0" t="n">
        <f aca="false">IF($A3276=$A3275,N3275+M3276,M3276)</f>
        <v>0</v>
      </c>
      <c r="O3276" s="0" t="n">
        <f aca="false">IF(C3276&lt;=$S$2,J3276+L3276+N3276,IF(C3276&lt;=$S$3,L3276+N3276,IF(C3276&lt;=$S$4,N3276,0)))</f>
        <v>-101445</v>
      </c>
      <c r="P3276" s="0" t="n">
        <f aca="false">MAX(O3276,0)</f>
        <v>0</v>
      </c>
    </row>
    <row r="3277" customFormat="false" ht="12.75" hidden="false" customHeight="false" outlineLevel="0" collapsed="false">
      <c r="A3277" s="0" t="n">
        <v>5160</v>
      </c>
      <c r="B3277" s="0" t="s">
        <v>103</v>
      </c>
      <c r="C3277" s="3" t="n">
        <v>37138</v>
      </c>
      <c r="D3277" s="0" t="str">
        <f aca="false">IF(CONCATENATE($A3277,$C3277)=CONCATENATE($A3278,$C3278),0,CONCATENATE($A3277,$C3277))</f>
        <v>516037138</v>
      </c>
      <c r="E3277" s="3" t="n">
        <v>37189</v>
      </c>
      <c r="F3277" s="0" t="n">
        <v>82380</v>
      </c>
      <c r="G3277" s="0" t="n">
        <v>8750</v>
      </c>
      <c r="H3277" s="0" t="n">
        <f aca="false">F3277-G3277</f>
        <v>73630</v>
      </c>
      <c r="I3277" s="0" t="n">
        <f aca="false">IF(E3277=$S$2,H3277,0)</f>
        <v>0</v>
      </c>
      <c r="J3277" s="0" t="n">
        <f aca="false">IF($A3277=$A3276,J3276+I3277,I3277)</f>
        <v>-120235</v>
      </c>
      <c r="K3277" s="0" t="n">
        <f aca="false">IF(E3277=$S$3,H3277,0)</f>
        <v>73630</v>
      </c>
      <c r="L3277" s="0" t="n">
        <f aca="false">IF($A3277=$A3276,L3276+K3277,K3277)</f>
        <v>92420</v>
      </c>
      <c r="M3277" s="0" t="n">
        <f aca="false">IF(E3277=$S$4,H3277,0)</f>
        <v>0</v>
      </c>
      <c r="N3277" s="0" t="n">
        <f aca="false">IF($A3277=$A3276,N3276+M3277,M3277)</f>
        <v>0</v>
      </c>
      <c r="O3277" s="0" t="n">
        <f aca="false">IF(C3277&lt;=$S$2,J3277+L3277+N3277,IF(C3277&lt;=$S$3,L3277+N3277,IF(C3277&lt;=$S$4,N3277,0)))</f>
        <v>-27815</v>
      </c>
      <c r="P3277" s="0" t="n">
        <f aca="false">MAX(O3277,0)</f>
        <v>0</v>
      </c>
    </row>
    <row r="3278" customFormat="false" ht="12.75" hidden="false" customHeight="false" outlineLevel="0" collapsed="false">
      <c r="A3278" s="0" t="n">
        <v>5160</v>
      </c>
      <c r="B3278" s="0" t="s">
        <v>103</v>
      </c>
      <c r="C3278" s="3" t="n">
        <v>37139</v>
      </c>
      <c r="D3278" s="0" t="str">
        <f aca="false">IF(CONCATENATE($A3278,$C3278)=CONCATENATE($A3279,$C3279),0,CONCATENATE($A3278,$C3278))</f>
        <v>516037139</v>
      </c>
      <c r="E3278" s="3" t="n">
        <v>37189</v>
      </c>
      <c r="F3278" s="0" t="n">
        <v>11424</v>
      </c>
      <c r="G3278" s="0" t="n">
        <v>10800</v>
      </c>
      <c r="H3278" s="0" t="n">
        <f aca="false">F3278-G3278</f>
        <v>624</v>
      </c>
      <c r="I3278" s="0" t="n">
        <f aca="false">IF(E3278=$S$2,H3278,0)</f>
        <v>0</v>
      </c>
      <c r="J3278" s="0" t="n">
        <f aca="false">IF($A3278=$A3277,J3277+I3278,I3278)</f>
        <v>-120235</v>
      </c>
      <c r="K3278" s="0" t="n">
        <f aca="false">IF(E3278=$S$3,H3278,0)</f>
        <v>624</v>
      </c>
      <c r="L3278" s="0" t="n">
        <f aca="false">IF($A3278=$A3277,L3277+K3278,K3278)</f>
        <v>93044</v>
      </c>
      <c r="M3278" s="0" t="n">
        <f aca="false">IF(E3278=$S$4,H3278,0)</f>
        <v>0</v>
      </c>
      <c r="N3278" s="0" t="n">
        <f aca="false">IF($A3278=$A3277,N3277+M3278,M3278)</f>
        <v>0</v>
      </c>
      <c r="O3278" s="0" t="n">
        <f aca="false">IF(C3278&lt;=$S$2,J3278+L3278+N3278,IF(C3278&lt;=$S$3,L3278+N3278,IF(C3278&lt;=$S$4,N3278,0)))</f>
        <v>-27191</v>
      </c>
      <c r="P3278" s="0" t="n">
        <f aca="false">MAX(O3278,0)</f>
        <v>0</v>
      </c>
    </row>
    <row r="3279" customFormat="false" ht="12.75" hidden="false" customHeight="false" outlineLevel="0" collapsed="false">
      <c r="A3279" s="0" t="n">
        <v>5160</v>
      </c>
      <c r="B3279" s="0" t="s">
        <v>103</v>
      </c>
      <c r="C3279" s="3" t="n">
        <v>37140</v>
      </c>
      <c r="D3279" s="0" t="str">
        <f aca="false">IF(CONCATENATE($A3279,$C3279)=CONCATENATE($A3280,$C3280),0,CONCATENATE($A3279,$C3279))</f>
        <v>516037140</v>
      </c>
      <c r="E3279" s="3" t="n">
        <v>37189</v>
      </c>
      <c r="F3279" s="0" t="n">
        <v>29525</v>
      </c>
      <c r="G3279" s="0" t="n">
        <v>21195</v>
      </c>
      <c r="H3279" s="0" t="n">
        <f aca="false">F3279-G3279</f>
        <v>8330</v>
      </c>
      <c r="I3279" s="0" t="n">
        <f aca="false">IF(E3279=$S$2,H3279,0)</f>
        <v>0</v>
      </c>
      <c r="J3279" s="0" t="n">
        <f aca="false">IF($A3279=$A3278,J3278+I3279,I3279)</f>
        <v>-120235</v>
      </c>
      <c r="K3279" s="0" t="n">
        <f aca="false">IF(E3279=$S$3,H3279,0)</f>
        <v>8330</v>
      </c>
      <c r="L3279" s="0" t="n">
        <f aca="false">IF($A3279=$A3278,L3278+K3279,K3279)</f>
        <v>101374</v>
      </c>
      <c r="M3279" s="0" t="n">
        <f aca="false">IF(E3279=$S$4,H3279,0)</f>
        <v>0</v>
      </c>
      <c r="N3279" s="0" t="n">
        <f aca="false">IF($A3279=$A3278,N3278+M3279,M3279)</f>
        <v>0</v>
      </c>
      <c r="O3279" s="0" t="n">
        <f aca="false">IF(C3279&lt;=$S$2,J3279+L3279+N3279,IF(C3279&lt;=$S$3,L3279+N3279,IF(C3279&lt;=$S$4,N3279,0)))</f>
        <v>-18861</v>
      </c>
      <c r="P3279" s="0" t="n">
        <f aca="false">MAX(O3279,0)</f>
        <v>0</v>
      </c>
    </row>
    <row r="3280" customFormat="false" ht="12.75" hidden="false" customHeight="false" outlineLevel="0" collapsed="false">
      <c r="A3280" s="0" t="n">
        <v>5160</v>
      </c>
      <c r="B3280" s="0" t="s">
        <v>103</v>
      </c>
      <c r="C3280" s="3" t="n">
        <v>37141</v>
      </c>
      <c r="D3280" s="0" t="str">
        <f aca="false">IF(CONCATENATE($A3280,$C3280)=CONCATENATE($A3281,$C3281),0,CONCATENATE($A3280,$C3280))</f>
        <v>516037141</v>
      </c>
      <c r="E3280" s="3" t="n">
        <v>37189</v>
      </c>
      <c r="F3280" s="0" t="n">
        <v>119625</v>
      </c>
      <c r="G3280" s="0" t="n">
        <v>106725</v>
      </c>
      <c r="H3280" s="0" t="n">
        <f aca="false">F3280-G3280</f>
        <v>12900</v>
      </c>
      <c r="I3280" s="0" t="n">
        <f aca="false">IF(E3280=$S$2,H3280,0)</f>
        <v>0</v>
      </c>
      <c r="J3280" s="0" t="n">
        <f aca="false">IF($A3280=$A3279,J3279+I3280,I3280)</f>
        <v>-120235</v>
      </c>
      <c r="K3280" s="0" t="n">
        <f aca="false">IF(E3280=$S$3,H3280,0)</f>
        <v>12900</v>
      </c>
      <c r="L3280" s="0" t="n">
        <f aca="false">IF($A3280=$A3279,L3279+K3280,K3280)</f>
        <v>114274</v>
      </c>
      <c r="M3280" s="0" t="n">
        <f aca="false">IF(E3280=$S$4,H3280,0)</f>
        <v>0</v>
      </c>
      <c r="N3280" s="0" t="n">
        <f aca="false">IF($A3280=$A3279,N3279+M3280,M3280)</f>
        <v>0</v>
      </c>
      <c r="O3280" s="0" t="n">
        <f aca="false">IF(C3280&lt;=$S$2,J3280+L3280+N3280,IF(C3280&lt;=$S$3,L3280+N3280,IF(C3280&lt;=$S$4,N3280,0)))</f>
        <v>-5961</v>
      </c>
      <c r="P3280" s="0" t="n">
        <f aca="false">MAX(O3280,0)</f>
        <v>0</v>
      </c>
    </row>
    <row r="3281" customFormat="false" ht="12.75" hidden="false" customHeight="false" outlineLevel="0" collapsed="false">
      <c r="A3281" s="0" t="n">
        <v>5160</v>
      </c>
      <c r="B3281" s="0" t="s">
        <v>103</v>
      </c>
      <c r="C3281" s="3" t="n">
        <v>37144</v>
      </c>
      <c r="D3281" s="0" t="str">
        <f aca="false">IF(CONCATENATE($A3281,$C3281)=CONCATENATE($A3282,$C3282),0,CONCATENATE($A3281,$C3281))</f>
        <v>516037144</v>
      </c>
      <c r="E3281" s="3" t="n">
        <v>37189</v>
      </c>
      <c r="F3281" s="0" t="n">
        <v>19350</v>
      </c>
      <c r="G3281" s="0" t="n">
        <v>53560</v>
      </c>
      <c r="H3281" s="0" t="n">
        <f aca="false">F3281-G3281</f>
        <v>-34210</v>
      </c>
      <c r="I3281" s="0" t="n">
        <f aca="false">IF(E3281=$S$2,H3281,0)</f>
        <v>0</v>
      </c>
      <c r="J3281" s="0" t="n">
        <f aca="false">IF($A3281=$A3280,J3280+I3281,I3281)</f>
        <v>-120235</v>
      </c>
      <c r="K3281" s="0" t="n">
        <f aca="false">IF(E3281=$S$3,H3281,0)</f>
        <v>-34210</v>
      </c>
      <c r="L3281" s="0" t="n">
        <f aca="false">IF($A3281=$A3280,L3280+K3281,K3281)</f>
        <v>80064</v>
      </c>
      <c r="M3281" s="0" t="n">
        <f aca="false">IF(E3281=$S$4,H3281,0)</f>
        <v>0</v>
      </c>
      <c r="N3281" s="0" t="n">
        <f aca="false">IF($A3281=$A3280,N3280+M3281,M3281)</f>
        <v>0</v>
      </c>
      <c r="O3281" s="0" t="n">
        <f aca="false">IF(C3281&lt;=$S$2,J3281+L3281+N3281,IF(C3281&lt;=$S$3,L3281+N3281,IF(C3281&lt;=$S$4,N3281,0)))</f>
        <v>-40171</v>
      </c>
      <c r="P3281" s="0" t="n">
        <f aca="false">MAX(O3281,0)</f>
        <v>0</v>
      </c>
    </row>
    <row r="3282" customFormat="false" ht="12.75" hidden="false" customHeight="false" outlineLevel="0" collapsed="false">
      <c r="A3282" s="0" t="n">
        <v>5160</v>
      </c>
      <c r="B3282" s="0" t="s">
        <v>103</v>
      </c>
      <c r="C3282" s="3" t="n">
        <v>37147</v>
      </c>
      <c r="D3282" s="0" t="str">
        <f aca="false">IF(CONCATENATE($A3282,$C3282)=CONCATENATE($A3283,$C3283),0,CONCATENATE($A3282,$C3282))</f>
        <v>516037147</v>
      </c>
      <c r="E3282" s="3" t="n">
        <v>37189</v>
      </c>
      <c r="F3282" s="0" t="n">
        <v>43640</v>
      </c>
      <c r="G3282" s="0" t="n">
        <v>25890</v>
      </c>
      <c r="H3282" s="0" t="n">
        <f aca="false">F3282-G3282</f>
        <v>17750</v>
      </c>
      <c r="I3282" s="0" t="n">
        <f aca="false">IF(E3282=$S$2,H3282,0)</f>
        <v>0</v>
      </c>
      <c r="J3282" s="0" t="n">
        <f aca="false">IF($A3282=$A3281,J3281+I3282,I3282)</f>
        <v>-120235</v>
      </c>
      <c r="K3282" s="0" t="n">
        <f aca="false">IF(E3282=$S$3,H3282,0)</f>
        <v>17750</v>
      </c>
      <c r="L3282" s="0" t="n">
        <f aca="false">IF($A3282=$A3281,L3281+K3282,K3282)</f>
        <v>97814</v>
      </c>
      <c r="M3282" s="0" t="n">
        <f aca="false">IF(E3282=$S$4,H3282,0)</f>
        <v>0</v>
      </c>
      <c r="N3282" s="0" t="n">
        <f aca="false">IF($A3282=$A3281,N3281+M3282,M3282)</f>
        <v>0</v>
      </c>
      <c r="O3282" s="0" t="n">
        <f aca="false">IF(C3282&lt;=$S$2,J3282+L3282+N3282,IF(C3282&lt;=$S$3,L3282+N3282,IF(C3282&lt;=$S$4,N3282,0)))</f>
        <v>-22421</v>
      </c>
      <c r="P3282" s="0" t="n">
        <f aca="false">MAX(O3282,0)</f>
        <v>0</v>
      </c>
    </row>
    <row r="3283" customFormat="false" ht="12.75" hidden="false" customHeight="false" outlineLevel="0" collapsed="false">
      <c r="A3283" s="0" t="n">
        <v>5160</v>
      </c>
      <c r="B3283" s="0" t="s">
        <v>103</v>
      </c>
      <c r="C3283" s="3" t="n">
        <v>37151</v>
      </c>
      <c r="D3283" s="0" t="str">
        <f aca="false">IF(CONCATENATE($A3283,$C3283)=CONCATENATE($A3284,$C3284),0,CONCATENATE($A3283,$C3283))</f>
        <v>516037151</v>
      </c>
      <c r="E3283" s="3" t="n">
        <v>37189</v>
      </c>
      <c r="F3283" s="0" t="n">
        <v>7320</v>
      </c>
      <c r="G3283" s="0" t="n">
        <v>9225</v>
      </c>
      <c r="H3283" s="0" t="n">
        <f aca="false">F3283-G3283</f>
        <v>-1905</v>
      </c>
      <c r="I3283" s="0" t="n">
        <f aca="false">IF(E3283=$S$2,H3283,0)</f>
        <v>0</v>
      </c>
      <c r="J3283" s="0" t="n">
        <f aca="false">IF($A3283=$A3282,J3282+I3283,I3283)</f>
        <v>-120235</v>
      </c>
      <c r="K3283" s="0" t="n">
        <f aca="false">IF(E3283=$S$3,H3283,0)</f>
        <v>-1905</v>
      </c>
      <c r="L3283" s="0" t="n">
        <f aca="false">IF($A3283=$A3282,L3282+K3283,K3283)</f>
        <v>95909</v>
      </c>
      <c r="M3283" s="0" t="n">
        <f aca="false">IF(E3283=$S$4,H3283,0)</f>
        <v>0</v>
      </c>
      <c r="N3283" s="0" t="n">
        <f aca="false">IF($A3283=$A3282,N3282+M3283,M3283)</f>
        <v>0</v>
      </c>
      <c r="O3283" s="0" t="n">
        <f aca="false">IF(C3283&lt;=$S$2,J3283+L3283+N3283,IF(C3283&lt;=$S$3,L3283+N3283,IF(C3283&lt;=$S$4,N3283,0)))</f>
        <v>-24326</v>
      </c>
      <c r="P3283" s="0" t="n">
        <f aca="false">MAX(O3283,0)</f>
        <v>0</v>
      </c>
    </row>
    <row r="3284" customFormat="false" ht="12.75" hidden="false" customHeight="false" outlineLevel="0" collapsed="false">
      <c r="A3284" s="0" t="n">
        <v>5160</v>
      </c>
      <c r="B3284" s="0" t="s">
        <v>103</v>
      </c>
      <c r="C3284" s="3" t="n">
        <v>37152</v>
      </c>
      <c r="D3284" s="0" t="str">
        <f aca="false">IF(CONCATENATE($A3284,$C3284)=CONCATENATE($A3285,$C3285),0,CONCATENATE($A3284,$C3284))</f>
        <v>516037152</v>
      </c>
      <c r="E3284" s="3" t="n">
        <v>37189</v>
      </c>
      <c r="F3284" s="0" t="n">
        <v>9100</v>
      </c>
      <c r="G3284" s="0" t="n">
        <v>0</v>
      </c>
      <c r="H3284" s="0" t="n">
        <f aca="false">F3284-G3284</f>
        <v>9100</v>
      </c>
      <c r="I3284" s="0" t="n">
        <f aca="false">IF(E3284=$S$2,H3284,0)</f>
        <v>0</v>
      </c>
      <c r="J3284" s="0" t="n">
        <f aca="false">IF($A3284=$A3283,J3283+I3284,I3284)</f>
        <v>-120235</v>
      </c>
      <c r="K3284" s="0" t="n">
        <f aca="false">IF(E3284=$S$3,H3284,0)</f>
        <v>9100</v>
      </c>
      <c r="L3284" s="0" t="n">
        <f aca="false">IF($A3284=$A3283,L3283+K3284,K3284)</f>
        <v>105009</v>
      </c>
      <c r="M3284" s="0" t="n">
        <f aca="false">IF(E3284=$S$4,H3284,0)</f>
        <v>0</v>
      </c>
      <c r="N3284" s="0" t="n">
        <f aca="false">IF($A3284=$A3283,N3283+M3284,M3284)</f>
        <v>0</v>
      </c>
      <c r="O3284" s="0" t="n">
        <f aca="false">IF(C3284&lt;=$S$2,J3284+L3284+N3284,IF(C3284&lt;=$S$3,L3284+N3284,IF(C3284&lt;=$S$4,N3284,0)))</f>
        <v>-15226</v>
      </c>
      <c r="P3284" s="0" t="n">
        <f aca="false">MAX(O3284,0)</f>
        <v>0</v>
      </c>
    </row>
    <row r="3285" customFormat="false" ht="12.75" hidden="false" customHeight="false" outlineLevel="0" collapsed="false">
      <c r="A3285" s="0" t="n">
        <v>5160</v>
      </c>
      <c r="B3285" s="0" t="s">
        <v>103</v>
      </c>
      <c r="C3285" s="3" t="n">
        <v>37154</v>
      </c>
      <c r="D3285" s="0" t="str">
        <f aca="false">IF(CONCATENATE($A3285,$C3285)=CONCATENATE($A3286,$C3286),0,CONCATENATE($A3285,$C3285))</f>
        <v>516037154</v>
      </c>
      <c r="E3285" s="3" t="n">
        <v>37189</v>
      </c>
      <c r="F3285" s="0" t="n">
        <v>0</v>
      </c>
      <c r="G3285" s="0" t="n">
        <v>20982</v>
      </c>
      <c r="H3285" s="0" t="n">
        <f aca="false">F3285-G3285</f>
        <v>-20982</v>
      </c>
      <c r="I3285" s="0" t="n">
        <f aca="false">IF(E3285=$S$2,H3285,0)</f>
        <v>0</v>
      </c>
      <c r="J3285" s="0" t="n">
        <f aca="false">IF($A3285=$A3284,J3284+I3285,I3285)</f>
        <v>-120235</v>
      </c>
      <c r="K3285" s="0" t="n">
        <f aca="false">IF(E3285=$S$3,H3285,0)</f>
        <v>-20982</v>
      </c>
      <c r="L3285" s="0" t="n">
        <f aca="false">IF($A3285=$A3284,L3284+K3285,K3285)</f>
        <v>84027</v>
      </c>
      <c r="M3285" s="0" t="n">
        <f aca="false">IF(E3285=$S$4,H3285,0)</f>
        <v>0</v>
      </c>
      <c r="N3285" s="0" t="n">
        <f aca="false">IF($A3285=$A3284,N3284+M3285,M3285)</f>
        <v>0</v>
      </c>
      <c r="O3285" s="0" t="n">
        <f aca="false">IF(C3285&lt;=$S$2,J3285+L3285+N3285,IF(C3285&lt;=$S$3,L3285+N3285,IF(C3285&lt;=$S$4,N3285,0)))</f>
        <v>-36208</v>
      </c>
      <c r="P3285" s="0" t="n">
        <f aca="false">MAX(O3285,0)</f>
        <v>0</v>
      </c>
    </row>
    <row r="3286" customFormat="false" ht="12.75" hidden="false" customHeight="false" outlineLevel="0" collapsed="false">
      <c r="A3286" s="0" t="n">
        <v>5160</v>
      </c>
      <c r="B3286" s="0" t="s">
        <v>103</v>
      </c>
      <c r="C3286" s="3" t="n">
        <v>37155</v>
      </c>
      <c r="D3286" s="0" t="str">
        <f aca="false">IF(CONCATENATE($A3286,$C3286)=CONCATENATE($A3287,$C3287),0,CONCATENATE($A3286,$C3286))</f>
        <v>516037155</v>
      </c>
      <c r="E3286" s="3" t="n">
        <v>37189</v>
      </c>
      <c r="F3286" s="0" t="n">
        <v>0</v>
      </c>
      <c r="G3286" s="0" t="n">
        <v>91320</v>
      </c>
      <c r="H3286" s="0" t="n">
        <f aca="false">F3286-G3286</f>
        <v>-91320</v>
      </c>
      <c r="I3286" s="0" t="n">
        <f aca="false">IF(E3286=$S$2,H3286,0)</f>
        <v>0</v>
      </c>
      <c r="J3286" s="0" t="n">
        <f aca="false">IF($A3286=$A3285,J3285+I3286,I3286)</f>
        <v>-120235</v>
      </c>
      <c r="K3286" s="0" t="n">
        <f aca="false">IF(E3286=$S$3,H3286,0)</f>
        <v>-91320</v>
      </c>
      <c r="L3286" s="0" t="n">
        <f aca="false">IF($A3286=$A3285,L3285+K3286,K3286)</f>
        <v>-7293</v>
      </c>
      <c r="M3286" s="0" t="n">
        <f aca="false">IF(E3286=$S$4,H3286,0)</f>
        <v>0</v>
      </c>
      <c r="N3286" s="0" t="n">
        <f aca="false">IF($A3286=$A3285,N3285+M3286,M3286)</f>
        <v>0</v>
      </c>
      <c r="O3286" s="0" t="n">
        <f aca="false">IF(C3286&lt;=$S$2,J3286+L3286+N3286,IF(C3286&lt;=$S$3,L3286+N3286,IF(C3286&lt;=$S$4,N3286,0)))</f>
        <v>-127528</v>
      </c>
      <c r="P3286" s="0" t="n">
        <f aca="false">MAX(O3286,0)</f>
        <v>0</v>
      </c>
    </row>
    <row r="3287" customFormat="false" ht="12.75" hidden="false" customHeight="false" outlineLevel="0" collapsed="false">
      <c r="A3287" s="0" t="n">
        <v>5160</v>
      </c>
      <c r="B3287" s="0" t="s">
        <v>103</v>
      </c>
      <c r="C3287" s="3" t="n">
        <v>37158</v>
      </c>
      <c r="D3287" s="0" t="str">
        <f aca="false">IF(CONCATENATE($A3287,$C3287)=CONCATENATE($A3288,$C3288),0,CONCATENATE($A3287,$C3287))</f>
        <v>516037158</v>
      </c>
      <c r="E3287" s="3" t="n">
        <v>37189</v>
      </c>
      <c r="F3287" s="0" t="n">
        <v>0</v>
      </c>
      <c r="G3287" s="0" t="n">
        <v>16050</v>
      </c>
      <c r="H3287" s="0" t="n">
        <f aca="false">F3287-G3287</f>
        <v>-16050</v>
      </c>
      <c r="I3287" s="0" t="n">
        <f aca="false">IF(E3287=$S$2,H3287,0)</f>
        <v>0</v>
      </c>
      <c r="J3287" s="0" t="n">
        <f aca="false">IF($A3287=$A3286,J3286+I3287,I3287)</f>
        <v>-120235</v>
      </c>
      <c r="K3287" s="0" t="n">
        <f aca="false">IF(E3287=$S$3,H3287,0)</f>
        <v>-16050</v>
      </c>
      <c r="L3287" s="0" t="n">
        <f aca="false">IF($A3287=$A3286,L3286+K3287,K3287)</f>
        <v>-23343</v>
      </c>
      <c r="M3287" s="0" t="n">
        <f aca="false">IF(E3287=$S$4,H3287,0)</f>
        <v>0</v>
      </c>
      <c r="N3287" s="0" t="n">
        <f aca="false">IF($A3287=$A3286,N3286+M3287,M3287)</f>
        <v>0</v>
      </c>
      <c r="O3287" s="0" t="n">
        <f aca="false">IF(C3287&lt;=$S$2,J3287+L3287+N3287,IF(C3287&lt;=$S$3,L3287+N3287,IF(C3287&lt;=$S$4,N3287,0)))</f>
        <v>-143578</v>
      </c>
      <c r="P3287" s="0" t="n">
        <f aca="false">MAX(O3287,0)</f>
        <v>0</v>
      </c>
    </row>
    <row r="3288" customFormat="false" ht="12.75" hidden="false" customHeight="false" outlineLevel="0" collapsed="false">
      <c r="A3288" s="0" t="n">
        <v>5160</v>
      </c>
      <c r="B3288" s="0" t="s">
        <v>103</v>
      </c>
      <c r="C3288" s="3" t="n">
        <v>37159</v>
      </c>
      <c r="D3288" s="0" t="str">
        <f aca="false">IF(CONCATENATE($A3288,$C3288)=CONCATENATE($A3289,$C3289),0,CONCATENATE($A3288,$C3288))</f>
        <v>516037159</v>
      </c>
      <c r="E3288" s="3" t="n">
        <v>37220</v>
      </c>
      <c r="F3288" s="0" t="n">
        <v>0</v>
      </c>
      <c r="G3288" s="0" t="n">
        <v>193750</v>
      </c>
      <c r="H3288" s="0" t="n">
        <f aca="false">F3288-G3288</f>
        <v>-193750</v>
      </c>
      <c r="I3288" s="0" t="n">
        <f aca="false">IF(E3288=$S$2,H3288,0)</f>
        <v>0</v>
      </c>
      <c r="J3288" s="0" t="n">
        <f aca="false">IF($A3288=$A3287,J3287+I3288,I3288)</f>
        <v>-120235</v>
      </c>
      <c r="K3288" s="0" t="n">
        <f aca="false">IF(E3288=$S$3,H3288,0)</f>
        <v>0</v>
      </c>
      <c r="L3288" s="0" t="n">
        <f aca="false">IF($A3288=$A3287,L3287+K3288,K3288)</f>
        <v>-23343</v>
      </c>
      <c r="M3288" s="0" t="n">
        <f aca="false">IF(E3288=$S$4,H3288,0)</f>
        <v>-193750</v>
      </c>
      <c r="N3288" s="0" t="n">
        <f aca="false">IF($A3288=$A3287,N3287+M3288,M3288)</f>
        <v>-193750</v>
      </c>
      <c r="O3288" s="0" t="n">
        <f aca="false">IF(C3288&lt;=$S$2,J3288+L3288+N3288,IF(C3288&lt;=$S$3,L3288+N3288,IF(C3288&lt;=$S$4,N3288,0)))</f>
        <v>-337328</v>
      </c>
      <c r="P3288" s="0" t="n">
        <f aca="false">MAX(O3288,0)</f>
        <v>0</v>
      </c>
    </row>
    <row r="3289" customFormat="false" ht="12.75" hidden="false" customHeight="false" outlineLevel="0" collapsed="false">
      <c r="A3289" s="0" t="n">
        <v>5160</v>
      </c>
      <c r="B3289" s="0" t="s">
        <v>103</v>
      </c>
      <c r="C3289" s="3" t="n">
        <v>37160</v>
      </c>
      <c r="D3289" s="0" t="str">
        <f aca="false">IF(CONCATENATE($A3289,$C3289)=CONCATENATE($A3290,$C3290),0,CONCATENATE($A3289,$C3289))</f>
        <v>516037160</v>
      </c>
      <c r="E3289" s="3" t="n">
        <v>37189</v>
      </c>
      <c r="F3289" s="0" t="n">
        <v>6700</v>
      </c>
      <c r="G3289" s="0" t="n">
        <v>13350</v>
      </c>
      <c r="H3289" s="0" t="n">
        <f aca="false">F3289-G3289</f>
        <v>-6650</v>
      </c>
      <c r="I3289" s="0" t="n">
        <f aca="false">IF(E3289=$S$2,H3289,0)</f>
        <v>0</v>
      </c>
      <c r="J3289" s="0" t="n">
        <f aca="false">IF($A3289=$A3288,J3288+I3289,I3289)</f>
        <v>-120235</v>
      </c>
      <c r="K3289" s="0" t="n">
        <f aca="false">IF(E3289=$S$3,H3289,0)</f>
        <v>-6650</v>
      </c>
      <c r="L3289" s="0" t="n">
        <f aca="false">IF($A3289=$A3288,L3288+K3289,K3289)</f>
        <v>-29993</v>
      </c>
      <c r="M3289" s="0" t="n">
        <f aca="false">IF(E3289=$S$4,H3289,0)</f>
        <v>0</v>
      </c>
      <c r="N3289" s="0" t="n">
        <f aca="false">IF($A3289=$A3288,N3288+M3289,M3289)</f>
        <v>-193750</v>
      </c>
      <c r="O3289" s="0" t="n">
        <f aca="false">IF(C3289&lt;=$S$2,J3289+L3289+N3289,IF(C3289&lt;=$S$3,L3289+N3289,IF(C3289&lt;=$S$4,N3289,0)))</f>
        <v>-223743</v>
      </c>
      <c r="P3289" s="0" t="n">
        <f aca="false">MAX(O3289,0)</f>
        <v>0</v>
      </c>
    </row>
    <row r="3290" customFormat="false" ht="12.75" hidden="false" customHeight="false" outlineLevel="0" collapsed="false">
      <c r="A3290" s="0" t="n">
        <v>5160</v>
      </c>
      <c r="B3290" s="0" t="s">
        <v>103</v>
      </c>
      <c r="C3290" s="3" t="n">
        <v>37161</v>
      </c>
      <c r="D3290" s="0" t="str">
        <f aca="false">IF(CONCATENATE($A3290,$C3290)=CONCATENATE($A3291,$C3291),0,CONCATENATE($A3290,$C3290))</f>
        <v>516037161</v>
      </c>
      <c r="E3290" s="3" t="n">
        <v>37189</v>
      </c>
      <c r="F3290" s="0" t="n">
        <v>40959</v>
      </c>
      <c r="G3290" s="0" t="n">
        <v>21150</v>
      </c>
      <c r="H3290" s="0" t="n">
        <f aca="false">F3290-G3290</f>
        <v>19809</v>
      </c>
      <c r="I3290" s="0" t="n">
        <f aca="false">IF(E3290=$S$2,H3290,0)</f>
        <v>0</v>
      </c>
      <c r="J3290" s="0" t="n">
        <f aca="false">IF($A3290=$A3289,J3289+I3290,I3290)</f>
        <v>-120235</v>
      </c>
      <c r="K3290" s="0" t="n">
        <f aca="false">IF(E3290=$S$3,H3290,0)</f>
        <v>19809</v>
      </c>
      <c r="L3290" s="0" t="n">
        <f aca="false">IF($A3290=$A3289,L3289+K3290,K3290)</f>
        <v>-10184</v>
      </c>
      <c r="M3290" s="0" t="n">
        <f aca="false">IF(E3290=$S$4,H3290,0)</f>
        <v>0</v>
      </c>
      <c r="N3290" s="0" t="n">
        <f aca="false">IF($A3290=$A3289,N3289+M3290,M3290)</f>
        <v>-193750</v>
      </c>
      <c r="O3290" s="0" t="n">
        <f aca="false">IF(C3290&lt;=$S$2,J3290+L3290+N3290,IF(C3290&lt;=$S$3,L3290+N3290,IF(C3290&lt;=$S$4,N3290,0)))</f>
        <v>-203934</v>
      </c>
      <c r="P3290" s="0" t="n">
        <f aca="false">MAX(O3290,0)</f>
        <v>0</v>
      </c>
    </row>
    <row r="3291" customFormat="false" ht="12.75" hidden="false" customHeight="false" outlineLevel="0" collapsed="false">
      <c r="A3291" s="0" t="n">
        <v>5160</v>
      </c>
      <c r="B3291" s="0" t="s">
        <v>103</v>
      </c>
      <c r="C3291" s="3" t="n">
        <v>37162</v>
      </c>
      <c r="D3291" s="0" t="str">
        <f aca="false">IF(CONCATENATE($A3291,$C3291)=CONCATENATE($A3292,$C3292),0,CONCATENATE($A3291,$C3291))</f>
        <v>516037162</v>
      </c>
      <c r="E3291" s="3" t="n">
        <v>37220</v>
      </c>
      <c r="F3291" s="0" t="n">
        <v>6700</v>
      </c>
      <c r="G3291" s="0" t="n">
        <v>0</v>
      </c>
      <c r="H3291" s="0" t="n">
        <f aca="false">F3291-G3291</f>
        <v>6700</v>
      </c>
      <c r="I3291" s="0" t="n">
        <f aca="false">IF(E3291=$S$2,H3291,0)</f>
        <v>0</v>
      </c>
      <c r="J3291" s="0" t="n">
        <f aca="false">IF($A3291=$A3290,J3290+I3291,I3291)</f>
        <v>-120235</v>
      </c>
      <c r="K3291" s="0" t="n">
        <f aca="false">IF(E3291=$S$3,H3291,0)</f>
        <v>0</v>
      </c>
      <c r="L3291" s="0" t="n">
        <f aca="false">IF($A3291=$A3290,L3290+K3291,K3291)</f>
        <v>-10184</v>
      </c>
      <c r="M3291" s="0" t="n">
        <f aca="false">IF(E3291=$S$4,H3291,0)</f>
        <v>6700</v>
      </c>
      <c r="N3291" s="0" t="n">
        <f aca="false">IF($A3291=$A3290,N3290+M3291,M3291)</f>
        <v>-187050</v>
      </c>
      <c r="O3291" s="0" t="n">
        <f aca="false">IF(C3291&lt;=$S$2,J3291+L3291+N3291,IF(C3291&lt;=$S$3,L3291+N3291,IF(C3291&lt;=$S$4,N3291,0)))</f>
        <v>-197234</v>
      </c>
      <c r="P3291" s="0" t="n">
        <f aca="false">MAX(O3291,0)</f>
        <v>0</v>
      </c>
    </row>
    <row r="3292" customFormat="false" ht="12.75" hidden="false" customHeight="false" outlineLevel="0" collapsed="false">
      <c r="A3292" s="0" t="n">
        <v>5160</v>
      </c>
      <c r="B3292" s="0" t="s">
        <v>103</v>
      </c>
      <c r="C3292" s="3" t="n">
        <v>37165</v>
      </c>
      <c r="D3292" s="0" t="str">
        <f aca="false">IF(CONCATENATE($A3292,$C3292)=CONCATENATE($A3293,$C3293),0,CONCATENATE($A3292,$C3292))</f>
        <v>516037165</v>
      </c>
      <c r="E3292" s="3" t="n">
        <v>37220</v>
      </c>
      <c r="F3292" s="0" t="n">
        <v>13250</v>
      </c>
      <c r="G3292" s="0" t="n">
        <v>0</v>
      </c>
      <c r="H3292" s="0" t="n">
        <f aca="false">F3292-G3292</f>
        <v>13250</v>
      </c>
      <c r="I3292" s="0" t="n">
        <f aca="false">IF(E3292=$S$2,H3292,0)</f>
        <v>0</v>
      </c>
      <c r="J3292" s="0" t="n">
        <f aca="false">IF($A3292=$A3291,J3291+I3292,I3292)</f>
        <v>-120235</v>
      </c>
      <c r="K3292" s="0" t="n">
        <f aca="false">IF(E3292=$S$3,H3292,0)</f>
        <v>0</v>
      </c>
      <c r="L3292" s="0" t="n">
        <f aca="false">IF($A3292=$A3291,L3291+K3292,K3292)</f>
        <v>-10184</v>
      </c>
      <c r="M3292" s="0" t="n">
        <f aca="false">IF(E3292=$S$4,H3292,0)</f>
        <v>13250</v>
      </c>
      <c r="N3292" s="0" t="n">
        <f aca="false">IF($A3292=$A3291,N3291+M3292,M3292)</f>
        <v>-173800</v>
      </c>
      <c r="O3292" s="0" t="n">
        <f aca="false">IF(C3292&lt;=$S$2,J3292+L3292+N3292,IF(C3292&lt;=$S$3,L3292+N3292,IF(C3292&lt;=$S$4,N3292,0)))</f>
        <v>-183984</v>
      </c>
      <c r="P3292" s="0" t="n">
        <f aca="false">MAX(O3292,0)</f>
        <v>0</v>
      </c>
    </row>
    <row r="3293" customFormat="false" ht="12.75" hidden="false" customHeight="false" outlineLevel="0" collapsed="false">
      <c r="A3293" s="0" t="n">
        <v>5160</v>
      </c>
      <c r="B3293" s="0" t="s">
        <v>103</v>
      </c>
      <c r="C3293" s="3" t="n">
        <v>37166</v>
      </c>
      <c r="D3293" s="0" t="str">
        <f aca="false">IF(CONCATENATE($A3293,$C3293)=CONCATENATE($A3294,$C3294),0,CONCATENATE($A3293,$C3293))</f>
        <v>516037166</v>
      </c>
      <c r="E3293" s="3" t="n">
        <v>37220</v>
      </c>
      <c r="F3293" s="0" t="n">
        <v>13900</v>
      </c>
      <c r="G3293" s="0" t="n">
        <v>7100</v>
      </c>
      <c r="H3293" s="0" t="n">
        <f aca="false">F3293-G3293</f>
        <v>6800</v>
      </c>
      <c r="I3293" s="0" t="n">
        <f aca="false">IF(E3293=$S$2,H3293,0)</f>
        <v>0</v>
      </c>
      <c r="J3293" s="0" t="n">
        <f aca="false">IF($A3293=$A3292,J3292+I3293,I3293)</f>
        <v>-120235</v>
      </c>
      <c r="K3293" s="0" t="n">
        <f aca="false">IF(E3293=$S$3,H3293,0)</f>
        <v>0</v>
      </c>
      <c r="L3293" s="0" t="n">
        <f aca="false">IF($A3293=$A3292,L3292+K3293,K3293)</f>
        <v>-10184</v>
      </c>
      <c r="M3293" s="0" t="n">
        <f aca="false">IF(E3293=$S$4,H3293,0)</f>
        <v>6800</v>
      </c>
      <c r="N3293" s="0" t="n">
        <f aca="false">IF($A3293=$A3292,N3292+M3293,M3293)</f>
        <v>-167000</v>
      </c>
      <c r="O3293" s="0" t="n">
        <f aca="false">IF(C3293&lt;=$S$2,J3293+L3293+N3293,IF(C3293&lt;=$S$3,L3293+N3293,IF(C3293&lt;=$S$4,N3293,0)))</f>
        <v>-177184</v>
      </c>
      <c r="P3293" s="0" t="n">
        <f aca="false">MAX(O3293,0)</f>
        <v>0</v>
      </c>
    </row>
    <row r="3294" customFormat="false" ht="12.75" hidden="false" customHeight="false" outlineLevel="0" collapsed="false">
      <c r="A3294" s="0" t="n">
        <v>5160</v>
      </c>
      <c r="B3294" s="0" t="s">
        <v>103</v>
      </c>
      <c r="C3294" s="3" t="n">
        <v>37167</v>
      </c>
      <c r="D3294" s="0" t="str">
        <f aca="false">IF(CONCATENATE($A3294,$C3294)=CONCATENATE($A3295,$C3295),0,CONCATENATE($A3294,$C3294))</f>
        <v>516037167</v>
      </c>
      <c r="E3294" s="3" t="n">
        <v>37220</v>
      </c>
      <c r="F3294" s="0" t="n">
        <v>7650</v>
      </c>
      <c r="G3294" s="0" t="n">
        <v>0</v>
      </c>
      <c r="H3294" s="0" t="n">
        <f aca="false">F3294-G3294</f>
        <v>7650</v>
      </c>
      <c r="I3294" s="0" t="n">
        <f aca="false">IF(E3294=$S$2,H3294,0)</f>
        <v>0</v>
      </c>
      <c r="J3294" s="0" t="n">
        <f aca="false">IF($A3294=$A3293,J3293+I3294,I3294)</f>
        <v>-120235</v>
      </c>
      <c r="K3294" s="0" t="n">
        <f aca="false">IF(E3294=$S$3,H3294,0)</f>
        <v>0</v>
      </c>
      <c r="L3294" s="0" t="n">
        <f aca="false">IF($A3294=$A3293,L3293+K3294,K3294)</f>
        <v>-10184</v>
      </c>
      <c r="M3294" s="0" t="n">
        <f aca="false">IF(E3294=$S$4,H3294,0)</f>
        <v>7650</v>
      </c>
      <c r="N3294" s="0" t="n">
        <f aca="false">IF($A3294=$A3293,N3293+M3294,M3294)</f>
        <v>-159350</v>
      </c>
      <c r="O3294" s="0" t="n">
        <f aca="false">IF(C3294&lt;=$S$2,J3294+L3294+N3294,IF(C3294&lt;=$S$3,L3294+N3294,IF(C3294&lt;=$S$4,N3294,0)))</f>
        <v>-169534</v>
      </c>
      <c r="P3294" s="0" t="n">
        <f aca="false">MAX(O3294,0)</f>
        <v>0</v>
      </c>
    </row>
    <row r="3295" customFormat="false" ht="12.75" hidden="false" customHeight="false" outlineLevel="0" collapsed="false">
      <c r="A3295" s="0" t="n">
        <v>5160</v>
      </c>
      <c r="B3295" s="0" t="s">
        <v>103</v>
      </c>
      <c r="C3295" s="3" t="n">
        <v>37168</v>
      </c>
      <c r="D3295" s="0" t="str">
        <f aca="false">IF(CONCATENATE($A3295,$C3295)=CONCATENATE($A3296,$C3296),0,CONCATENATE($A3295,$C3295))</f>
        <v>516037168</v>
      </c>
      <c r="E3295" s="3" t="n">
        <v>37220</v>
      </c>
      <c r="F3295" s="0" t="n">
        <v>8500</v>
      </c>
      <c r="G3295" s="0" t="n">
        <v>8650</v>
      </c>
      <c r="H3295" s="0" t="n">
        <f aca="false">F3295-G3295</f>
        <v>-150</v>
      </c>
      <c r="I3295" s="0" t="n">
        <f aca="false">IF(E3295=$S$2,H3295,0)</f>
        <v>0</v>
      </c>
      <c r="J3295" s="0" t="n">
        <f aca="false">IF($A3295=$A3294,J3294+I3295,I3295)</f>
        <v>-120235</v>
      </c>
      <c r="K3295" s="0" t="n">
        <f aca="false">IF(E3295=$S$3,H3295,0)</f>
        <v>0</v>
      </c>
      <c r="L3295" s="0" t="n">
        <f aca="false">IF($A3295=$A3294,L3294+K3295,K3295)</f>
        <v>-10184</v>
      </c>
      <c r="M3295" s="0" t="n">
        <f aca="false">IF(E3295=$S$4,H3295,0)</f>
        <v>-150</v>
      </c>
      <c r="N3295" s="0" t="n">
        <f aca="false">IF($A3295=$A3294,N3294+M3295,M3295)</f>
        <v>-159500</v>
      </c>
      <c r="O3295" s="0" t="n">
        <f aca="false">IF(C3295&lt;=$S$2,J3295+L3295+N3295,IF(C3295&lt;=$S$3,L3295+N3295,IF(C3295&lt;=$S$4,N3295,0)))</f>
        <v>-169684</v>
      </c>
      <c r="P3295" s="0" t="n">
        <f aca="false">MAX(O3295,0)</f>
        <v>0</v>
      </c>
    </row>
    <row r="3296" customFormat="false" ht="12.75" hidden="false" customHeight="false" outlineLevel="0" collapsed="false">
      <c r="A3296" s="0" t="n">
        <v>5160</v>
      </c>
      <c r="B3296" s="0" t="s">
        <v>103</v>
      </c>
      <c r="C3296" s="3" t="n">
        <v>37169</v>
      </c>
      <c r="D3296" s="0" t="str">
        <f aca="false">IF(CONCATENATE($A3296,$C3296)=CONCATENATE($A3297,$C3297),0,CONCATENATE($A3296,$C3296))</f>
        <v>516037169</v>
      </c>
      <c r="E3296" s="3" t="n">
        <v>37220</v>
      </c>
      <c r="F3296" s="0" t="n">
        <v>33200</v>
      </c>
      <c r="G3296" s="0" t="n">
        <v>24600</v>
      </c>
      <c r="H3296" s="0" t="n">
        <f aca="false">F3296-G3296</f>
        <v>8600</v>
      </c>
      <c r="I3296" s="0" t="n">
        <f aca="false">IF(E3296=$S$2,H3296,0)</f>
        <v>0</v>
      </c>
      <c r="J3296" s="0" t="n">
        <f aca="false">IF($A3296=$A3295,J3295+I3296,I3296)</f>
        <v>-120235</v>
      </c>
      <c r="K3296" s="0" t="n">
        <f aca="false">IF(E3296=$S$3,H3296,0)</f>
        <v>0</v>
      </c>
      <c r="L3296" s="0" t="n">
        <f aca="false">IF($A3296=$A3295,L3295+K3296,K3296)</f>
        <v>-10184</v>
      </c>
      <c r="M3296" s="0" t="n">
        <f aca="false">IF(E3296=$S$4,H3296,0)</f>
        <v>8600</v>
      </c>
      <c r="N3296" s="0" t="n">
        <f aca="false">IF($A3296=$A3295,N3295+M3296,M3296)</f>
        <v>-150900</v>
      </c>
      <c r="O3296" s="0" t="n">
        <f aca="false">IF(C3296&lt;=$S$2,J3296+L3296+N3296,IF(C3296&lt;=$S$3,L3296+N3296,IF(C3296&lt;=$S$4,N3296,0)))</f>
        <v>-161084</v>
      </c>
      <c r="P3296" s="0" t="n">
        <f aca="false">MAX(O3296,0)</f>
        <v>0</v>
      </c>
    </row>
    <row r="3297" customFormat="false" ht="12.75" hidden="false" customHeight="false" outlineLevel="0" collapsed="false">
      <c r="A3297" s="0" t="n">
        <v>5160</v>
      </c>
      <c r="B3297" s="0" t="s">
        <v>103</v>
      </c>
      <c r="C3297" s="3" t="n">
        <v>37172</v>
      </c>
      <c r="D3297" s="0" t="str">
        <f aca="false">IF(CONCATENATE($A3297,$C3297)=CONCATENATE($A3298,$C3298),0,CONCATENATE($A3297,$C3297))</f>
        <v>516037172</v>
      </c>
      <c r="E3297" s="3" t="n">
        <v>37220</v>
      </c>
      <c r="F3297" s="0" t="n">
        <v>44055</v>
      </c>
      <c r="G3297" s="0" t="n">
        <v>0</v>
      </c>
      <c r="H3297" s="0" t="n">
        <f aca="false">F3297-G3297</f>
        <v>44055</v>
      </c>
      <c r="I3297" s="0" t="n">
        <f aca="false">IF(E3297=$S$2,H3297,0)</f>
        <v>0</v>
      </c>
      <c r="J3297" s="0" t="n">
        <f aca="false">IF($A3297=$A3296,J3296+I3297,I3297)</f>
        <v>-120235</v>
      </c>
      <c r="K3297" s="0" t="n">
        <f aca="false">IF(E3297=$S$3,H3297,0)</f>
        <v>0</v>
      </c>
      <c r="L3297" s="0" t="n">
        <f aca="false">IF($A3297=$A3296,L3296+K3297,K3297)</f>
        <v>-10184</v>
      </c>
      <c r="M3297" s="0" t="n">
        <f aca="false">IF(E3297=$S$4,H3297,0)</f>
        <v>44055</v>
      </c>
      <c r="N3297" s="0" t="n">
        <f aca="false">IF($A3297=$A3296,N3296+M3297,M3297)</f>
        <v>-106845</v>
      </c>
      <c r="O3297" s="0" t="n">
        <f aca="false">IF(C3297&lt;=$S$2,J3297+L3297+N3297,IF(C3297&lt;=$S$3,L3297+N3297,IF(C3297&lt;=$S$4,N3297,0)))</f>
        <v>-117029</v>
      </c>
      <c r="P3297" s="0" t="n">
        <f aca="false">MAX(O3297,0)</f>
        <v>0</v>
      </c>
    </row>
    <row r="3298" customFormat="false" ht="12.75" hidden="false" customHeight="false" outlineLevel="0" collapsed="false">
      <c r="A3298" s="0" t="n">
        <v>5160</v>
      </c>
      <c r="B3298" s="0" t="s">
        <v>103</v>
      </c>
      <c r="C3298" s="3" t="n">
        <v>37173</v>
      </c>
      <c r="D3298" s="0" t="str">
        <f aca="false">IF(CONCATENATE($A3298,$C3298)=CONCATENATE($A3299,$C3299),0,CONCATENATE($A3298,$C3298))</f>
        <v>516037173</v>
      </c>
      <c r="E3298" s="3" t="n">
        <v>37220</v>
      </c>
      <c r="F3298" s="0" t="n">
        <v>18503</v>
      </c>
      <c r="G3298" s="0" t="n">
        <v>0</v>
      </c>
      <c r="H3298" s="0" t="n">
        <f aca="false">F3298-G3298</f>
        <v>18503</v>
      </c>
      <c r="I3298" s="0" t="n">
        <f aca="false">IF(E3298=$S$2,H3298,0)</f>
        <v>0</v>
      </c>
      <c r="J3298" s="0" t="n">
        <f aca="false">IF($A3298=$A3297,J3297+I3298,I3298)</f>
        <v>-120235</v>
      </c>
      <c r="K3298" s="0" t="n">
        <f aca="false">IF(E3298=$S$3,H3298,0)</f>
        <v>0</v>
      </c>
      <c r="L3298" s="0" t="n">
        <f aca="false">IF($A3298=$A3297,L3297+K3298,K3298)</f>
        <v>-10184</v>
      </c>
      <c r="M3298" s="0" t="n">
        <f aca="false">IF(E3298=$S$4,H3298,0)</f>
        <v>18503</v>
      </c>
      <c r="N3298" s="0" t="n">
        <f aca="false">IF($A3298=$A3297,N3297+M3298,M3298)</f>
        <v>-88342</v>
      </c>
      <c r="O3298" s="0" t="n">
        <f aca="false">IF(C3298&lt;=$S$2,J3298+L3298+N3298,IF(C3298&lt;=$S$3,L3298+N3298,IF(C3298&lt;=$S$4,N3298,0)))</f>
        <v>-98526</v>
      </c>
      <c r="P3298" s="0" t="n">
        <f aca="false">MAX(O3298,0)</f>
        <v>0</v>
      </c>
    </row>
    <row r="3299" customFormat="false" ht="12.75" hidden="false" customHeight="false" outlineLevel="0" collapsed="false">
      <c r="A3299" s="0" t="n">
        <v>5160</v>
      </c>
      <c r="B3299" s="0" t="s">
        <v>103</v>
      </c>
      <c r="C3299" s="3" t="n">
        <v>37174</v>
      </c>
      <c r="D3299" s="0" t="str">
        <f aca="false">IF(CONCATENATE($A3299,$C3299)=CONCATENATE($A3300,$C3300),0,CONCATENATE($A3299,$C3299))</f>
        <v>516037174</v>
      </c>
      <c r="E3299" s="3" t="n">
        <v>37220</v>
      </c>
      <c r="F3299" s="0" t="n">
        <v>0</v>
      </c>
      <c r="G3299" s="0" t="n">
        <v>24954</v>
      </c>
      <c r="H3299" s="0" t="n">
        <f aca="false">F3299-G3299</f>
        <v>-24954</v>
      </c>
      <c r="I3299" s="0" t="n">
        <f aca="false">IF(E3299=$S$2,H3299,0)</f>
        <v>0</v>
      </c>
      <c r="J3299" s="0" t="n">
        <f aca="false">IF($A3299=$A3298,J3298+I3299,I3299)</f>
        <v>-120235</v>
      </c>
      <c r="K3299" s="0" t="n">
        <f aca="false">IF(E3299=$S$3,H3299,0)</f>
        <v>0</v>
      </c>
      <c r="L3299" s="0" t="n">
        <f aca="false">IF($A3299=$A3298,L3298+K3299,K3299)</f>
        <v>-10184</v>
      </c>
      <c r="M3299" s="0" t="n">
        <f aca="false">IF(E3299=$S$4,H3299,0)</f>
        <v>-24954</v>
      </c>
      <c r="N3299" s="0" t="n">
        <f aca="false">IF($A3299=$A3298,N3298+M3299,M3299)</f>
        <v>-113296</v>
      </c>
      <c r="O3299" s="0" t="n">
        <f aca="false">IF(C3299&lt;=$S$2,J3299+L3299+N3299,IF(C3299&lt;=$S$3,L3299+N3299,IF(C3299&lt;=$S$4,N3299,0)))</f>
        <v>-123480</v>
      </c>
      <c r="P3299" s="0" t="n">
        <f aca="false">MAX(O3299,0)</f>
        <v>0</v>
      </c>
    </row>
    <row r="3300" customFormat="false" ht="12.75" hidden="false" customHeight="false" outlineLevel="0" collapsed="false">
      <c r="A3300" s="0" t="n">
        <v>5160</v>
      </c>
      <c r="B3300" s="0" t="s">
        <v>103</v>
      </c>
      <c r="C3300" s="3" t="n">
        <v>37175</v>
      </c>
      <c r="D3300" s="0" t="str">
        <f aca="false">IF(CONCATENATE($A3300,$C3300)=CONCATENATE($A3301,$C3301),0,CONCATENATE($A3300,$C3300))</f>
        <v>516037175</v>
      </c>
      <c r="E3300" s="3" t="n">
        <v>37220</v>
      </c>
      <c r="F3300" s="0" t="n">
        <v>20950</v>
      </c>
      <c r="G3300" s="0" t="n">
        <v>31562</v>
      </c>
      <c r="H3300" s="0" t="n">
        <f aca="false">F3300-G3300</f>
        <v>-10612</v>
      </c>
      <c r="I3300" s="0" t="n">
        <f aca="false">IF(E3300=$S$2,H3300,0)</f>
        <v>0</v>
      </c>
      <c r="J3300" s="0" t="n">
        <f aca="false">IF($A3300=$A3299,J3299+I3300,I3300)</f>
        <v>-120235</v>
      </c>
      <c r="K3300" s="0" t="n">
        <f aca="false">IF(E3300=$S$3,H3300,0)</f>
        <v>0</v>
      </c>
      <c r="L3300" s="0" t="n">
        <f aca="false">IF($A3300=$A3299,L3299+K3300,K3300)</f>
        <v>-10184</v>
      </c>
      <c r="M3300" s="0" t="n">
        <f aca="false">IF(E3300=$S$4,H3300,0)</f>
        <v>-10612</v>
      </c>
      <c r="N3300" s="0" t="n">
        <f aca="false">IF($A3300=$A3299,N3299+M3300,M3300)</f>
        <v>-123908</v>
      </c>
      <c r="O3300" s="0" t="n">
        <f aca="false">IF(C3300&lt;=$S$2,J3300+L3300+N3300,IF(C3300&lt;=$S$3,L3300+N3300,IF(C3300&lt;=$S$4,N3300,0)))</f>
        <v>-134092</v>
      </c>
      <c r="P3300" s="0" t="n">
        <f aca="false">MAX(O3300,0)</f>
        <v>0</v>
      </c>
    </row>
    <row r="3301" customFormat="false" ht="12.75" hidden="false" customHeight="false" outlineLevel="0" collapsed="false">
      <c r="A3301" s="0" t="n">
        <v>5160</v>
      </c>
      <c r="B3301" s="0" t="s">
        <v>103</v>
      </c>
      <c r="C3301" s="3" t="n">
        <v>37176</v>
      </c>
      <c r="D3301" s="0" t="str">
        <f aca="false">IF(CONCATENATE($A3301,$C3301)=CONCATENATE($A3302,$C3302),0,CONCATENATE($A3301,$C3301))</f>
        <v>516037176</v>
      </c>
      <c r="E3301" s="3" t="n">
        <v>37220</v>
      </c>
      <c r="F3301" s="0" t="n">
        <v>0</v>
      </c>
      <c r="G3301" s="0" t="n">
        <v>11538</v>
      </c>
      <c r="H3301" s="0" t="n">
        <f aca="false">F3301-G3301</f>
        <v>-11538</v>
      </c>
      <c r="I3301" s="0" t="n">
        <f aca="false">IF(E3301=$S$2,H3301,0)</f>
        <v>0</v>
      </c>
      <c r="J3301" s="0" t="n">
        <f aca="false">IF($A3301=$A3300,J3300+I3301,I3301)</f>
        <v>-120235</v>
      </c>
      <c r="K3301" s="0" t="n">
        <f aca="false">IF(E3301=$S$3,H3301,0)</f>
        <v>0</v>
      </c>
      <c r="L3301" s="0" t="n">
        <f aca="false">IF($A3301=$A3300,L3300+K3301,K3301)</f>
        <v>-10184</v>
      </c>
      <c r="M3301" s="0" t="n">
        <f aca="false">IF(E3301=$S$4,H3301,0)</f>
        <v>-11538</v>
      </c>
      <c r="N3301" s="0" t="n">
        <f aca="false">IF($A3301=$A3300,N3300+M3301,M3301)</f>
        <v>-135446</v>
      </c>
      <c r="O3301" s="0" t="n">
        <f aca="false">IF(C3301&lt;=$S$2,J3301+L3301+N3301,IF(C3301&lt;=$S$3,L3301+N3301,IF(C3301&lt;=$S$4,N3301,0)))</f>
        <v>-145630</v>
      </c>
      <c r="P3301" s="0" t="n">
        <f aca="false">MAX(O3301,0)</f>
        <v>0</v>
      </c>
    </row>
    <row r="3302" customFormat="false" ht="12.75" hidden="false" customHeight="false" outlineLevel="0" collapsed="false">
      <c r="A3302" s="0" t="n">
        <v>5160</v>
      </c>
      <c r="B3302" s="0" t="s">
        <v>103</v>
      </c>
      <c r="C3302" s="3" t="n">
        <v>37179</v>
      </c>
      <c r="D3302" s="0" t="str">
        <f aca="false">IF(CONCATENATE($A3302,$C3302)=CONCATENATE($A3303,$C3303),0,CONCATENATE($A3302,$C3302))</f>
        <v>516037179</v>
      </c>
      <c r="E3302" s="3" t="n">
        <v>37220</v>
      </c>
      <c r="F3302" s="0" t="n">
        <v>0</v>
      </c>
      <c r="G3302" s="0" t="n">
        <v>3346</v>
      </c>
      <c r="H3302" s="0" t="n">
        <f aca="false">F3302-G3302</f>
        <v>-3346</v>
      </c>
      <c r="I3302" s="0" t="n">
        <f aca="false">IF(E3302=$S$2,H3302,0)</f>
        <v>0</v>
      </c>
      <c r="J3302" s="0" t="n">
        <f aca="false">IF($A3302=$A3301,J3301+I3302,I3302)</f>
        <v>-120235</v>
      </c>
      <c r="K3302" s="0" t="n">
        <f aca="false">IF(E3302=$S$3,H3302,0)</f>
        <v>0</v>
      </c>
      <c r="L3302" s="0" t="n">
        <f aca="false">IF($A3302=$A3301,L3301+K3302,K3302)</f>
        <v>-10184</v>
      </c>
      <c r="M3302" s="0" t="n">
        <f aca="false">IF(E3302=$S$4,H3302,0)</f>
        <v>-3346</v>
      </c>
      <c r="N3302" s="0" t="n">
        <f aca="false">IF($A3302=$A3301,N3301+M3302,M3302)</f>
        <v>-138792</v>
      </c>
      <c r="O3302" s="0" t="n">
        <f aca="false">IF(C3302&lt;=$S$2,J3302+L3302+N3302,IF(C3302&lt;=$S$3,L3302+N3302,IF(C3302&lt;=$S$4,N3302,0)))</f>
        <v>-148976</v>
      </c>
      <c r="P3302" s="0" t="n">
        <f aca="false">MAX(O3302,0)</f>
        <v>0</v>
      </c>
    </row>
    <row r="3303" customFormat="false" ht="12.75" hidden="false" customHeight="false" outlineLevel="0" collapsed="false">
      <c r="A3303" s="0" t="n">
        <v>5160</v>
      </c>
      <c r="B3303" s="0" t="s">
        <v>103</v>
      </c>
      <c r="C3303" s="3" t="n">
        <v>37180</v>
      </c>
      <c r="D3303" s="0" t="str">
        <f aca="false">IF(CONCATENATE($A3303,$C3303)=CONCATENATE($A3304,$C3304),0,CONCATENATE($A3303,$C3303))</f>
        <v>516037180</v>
      </c>
      <c r="E3303" s="3" t="n">
        <v>37220</v>
      </c>
      <c r="F3303" s="0" t="n">
        <v>33375</v>
      </c>
      <c r="G3303" s="0" t="n">
        <v>10900</v>
      </c>
      <c r="H3303" s="0" t="n">
        <f aca="false">F3303-G3303</f>
        <v>22475</v>
      </c>
      <c r="I3303" s="0" t="n">
        <f aca="false">IF(E3303=$S$2,H3303,0)</f>
        <v>0</v>
      </c>
      <c r="J3303" s="0" t="n">
        <f aca="false">IF($A3303=$A3302,J3302+I3303,I3303)</f>
        <v>-120235</v>
      </c>
      <c r="K3303" s="0" t="n">
        <f aca="false">IF(E3303=$S$3,H3303,0)</f>
        <v>0</v>
      </c>
      <c r="L3303" s="0" t="n">
        <f aca="false">IF($A3303=$A3302,L3302+K3303,K3303)</f>
        <v>-10184</v>
      </c>
      <c r="M3303" s="0" t="n">
        <f aca="false">IF(E3303=$S$4,H3303,0)</f>
        <v>22475</v>
      </c>
      <c r="N3303" s="0" t="n">
        <f aca="false">IF($A3303=$A3302,N3302+M3303,M3303)</f>
        <v>-116317</v>
      </c>
      <c r="O3303" s="0" t="n">
        <f aca="false">IF(C3303&lt;=$S$2,J3303+L3303+N3303,IF(C3303&lt;=$S$3,L3303+N3303,IF(C3303&lt;=$S$4,N3303,0)))</f>
        <v>-126501</v>
      </c>
      <c r="P3303" s="0" t="n">
        <f aca="false">MAX(O3303,0)</f>
        <v>0</v>
      </c>
    </row>
    <row r="3304" customFormat="false" ht="12.75" hidden="false" customHeight="false" outlineLevel="0" collapsed="false">
      <c r="A3304" s="0" t="n">
        <v>5160</v>
      </c>
      <c r="B3304" s="0" t="s">
        <v>103</v>
      </c>
      <c r="C3304" s="3" t="n">
        <v>37181</v>
      </c>
      <c r="D3304" s="0" t="str">
        <f aca="false">IF(CONCATENATE($A3304,$C3304)=CONCATENATE($A3305,$C3305),0,CONCATENATE($A3304,$C3304))</f>
        <v>516037181</v>
      </c>
      <c r="E3304" s="3" t="n">
        <v>37220</v>
      </c>
      <c r="F3304" s="0" t="n">
        <v>39079</v>
      </c>
      <c r="G3304" s="0" t="n">
        <v>30712</v>
      </c>
      <c r="H3304" s="0" t="n">
        <f aca="false">F3304-G3304</f>
        <v>8367</v>
      </c>
      <c r="I3304" s="0" t="n">
        <f aca="false">IF(E3304=$S$2,H3304,0)</f>
        <v>0</v>
      </c>
      <c r="J3304" s="0" t="n">
        <f aca="false">IF($A3304=$A3303,J3303+I3304,I3304)</f>
        <v>-120235</v>
      </c>
      <c r="K3304" s="0" t="n">
        <f aca="false">IF(E3304=$S$3,H3304,0)</f>
        <v>0</v>
      </c>
      <c r="L3304" s="0" t="n">
        <f aca="false">IF($A3304=$A3303,L3303+K3304,K3304)</f>
        <v>-10184</v>
      </c>
      <c r="M3304" s="0" t="n">
        <f aca="false">IF(E3304=$S$4,H3304,0)</f>
        <v>8367</v>
      </c>
      <c r="N3304" s="0" t="n">
        <f aca="false">IF($A3304=$A3303,N3303+M3304,M3304)</f>
        <v>-107950</v>
      </c>
      <c r="O3304" s="0" t="n">
        <f aca="false">IF(C3304&lt;=$S$2,J3304+L3304+N3304,IF(C3304&lt;=$S$3,L3304+N3304,IF(C3304&lt;=$S$4,N3304,0)))</f>
        <v>-118134</v>
      </c>
      <c r="P3304" s="0" t="n">
        <f aca="false">MAX(O3304,0)</f>
        <v>0</v>
      </c>
    </row>
    <row r="3305" customFormat="false" ht="12.75" hidden="false" customHeight="false" outlineLevel="0" collapsed="false">
      <c r="A3305" s="0" t="n">
        <v>5160</v>
      </c>
      <c r="B3305" s="0" t="s">
        <v>103</v>
      </c>
      <c r="C3305" s="3" t="n">
        <v>37182</v>
      </c>
      <c r="D3305" s="0" t="str">
        <f aca="false">IF(CONCATENATE($A3305,$C3305)=CONCATENATE($A3306,$C3306),0,CONCATENATE($A3305,$C3305))</f>
        <v>516037182</v>
      </c>
      <c r="E3305" s="3" t="n">
        <v>37220</v>
      </c>
      <c r="F3305" s="0" t="n">
        <v>92206</v>
      </c>
      <c r="G3305" s="0" t="n">
        <v>46858</v>
      </c>
      <c r="H3305" s="0" t="n">
        <f aca="false">F3305-G3305</f>
        <v>45348</v>
      </c>
      <c r="I3305" s="0" t="n">
        <f aca="false">IF(E3305=$S$2,H3305,0)</f>
        <v>0</v>
      </c>
      <c r="J3305" s="0" t="n">
        <f aca="false">IF($A3305=$A3304,J3304+I3305,I3305)</f>
        <v>-120235</v>
      </c>
      <c r="K3305" s="0" t="n">
        <f aca="false">IF(E3305=$S$3,H3305,0)</f>
        <v>0</v>
      </c>
      <c r="L3305" s="0" t="n">
        <f aca="false">IF($A3305=$A3304,L3304+K3305,K3305)</f>
        <v>-10184</v>
      </c>
      <c r="M3305" s="0" t="n">
        <f aca="false">IF(E3305=$S$4,H3305,0)</f>
        <v>45348</v>
      </c>
      <c r="N3305" s="0" t="n">
        <f aca="false">IF($A3305=$A3304,N3304+M3305,M3305)</f>
        <v>-62602</v>
      </c>
      <c r="O3305" s="0" t="n">
        <f aca="false">IF(C3305&lt;=$S$2,J3305+L3305+N3305,IF(C3305&lt;=$S$3,L3305+N3305,IF(C3305&lt;=$S$4,N3305,0)))</f>
        <v>-72786</v>
      </c>
      <c r="P3305" s="0" t="n">
        <f aca="false">MAX(O3305,0)</f>
        <v>0</v>
      </c>
    </row>
    <row r="3306" customFormat="false" ht="12.75" hidden="false" customHeight="false" outlineLevel="0" collapsed="false">
      <c r="A3306" s="0" t="n">
        <v>5160</v>
      </c>
      <c r="B3306" s="0" t="s">
        <v>103</v>
      </c>
      <c r="C3306" s="3" t="n">
        <v>37183</v>
      </c>
      <c r="D3306" s="0" t="str">
        <f aca="false">IF(CONCATENATE($A3306,$C3306)=CONCATENATE($A3307,$C3307),0,CONCATENATE($A3306,$C3306))</f>
        <v>516037183</v>
      </c>
      <c r="E3306" s="3" t="n">
        <v>37220</v>
      </c>
      <c r="F3306" s="0" t="n">
        <v>191579</v>
      </c>
      <c r="G3306" s="0" t="n">
        <v>101164</v>
      </c>
      <c r="H3306" s="0" t="n">
        <f aca="false">F3306-G3306</f>
        <v>90415</v>
      </c>
      <c r="I3306" s="0" t="n">
        <f aca="false">IF(E3306=$S$2,H3306,0)</f>
        <v>0</v>
      </c>
      <c r="J3306" s="0" t="n">
        <f aca="false">IF($A3306=$A3305,J3305+I3306,I3306)</f>
        <v>-120235</v>
      </c>
      <c r="K3306" s="0" t="n">
        <f aca="false">IF(E3306=$S$3,H3306,0)</f>
        <v>0</v>
      </c>
      <c r="L3306" s="0" t="n">
        <f aca="false">IF($A3306=$A3305,L3305+K3306,K3306)</f>
        <v>-10184</v>
      </c>
      <c r="M3306" s="0" t="n">
        <f aca="false">IF(E3306=$S$4,H3306,0)</f>
        <v>90415</v>
      </c>
      <c r="N3306" s="0" t="n">
        <f aca="false">IF($A3306=$A3305,N3305+M3306,M3306)</f>
        <v>27813</v>
      </c>
      <c r="O3306" s="0" t="n">
        <f aca="false">IF(C3306&lt;=$S$2,J3306+L3306+N3306,IF(C3306&lt;=$S$3,L3306+N3306,IF(C3306&lt;=$S$4,N3306,0)))</f>
        <v>17629</v>
      </c>
      <c r="P3306" s="0" t="n">
        <f aca="false">MAX(O3306,0)</f>
        <v>17629</v>
      </c>
    </row>
    <row r="3307" customFormat="false" ht="12.75" hidden="false" customHeight="false" outlineLevel="0" collapsed="false">
      <c r="A3307" s="0" t="n">
        <v>5160</v>
      </c>
      <c r="B3307" s="0" t="s">
        <v>103</v>
      </c>
      <c r="C3307" s="3" t="n">
        <v>37186</v>
      </c>
      <c r="D3307" s="0" t="str">
        <f aca="false">IF(CONCATENATE($A3307,$C3307)=CONCATENATE($A3308,$C3308),0,CONCATENATE($A3307,$C3307))</f>
        <v>516037186</v>
      </c>
      <c r="E3307" s="3" t="n">
        <v>37220</v>
      </c>
      <c r="F3307" s="0" t="n">
        <v>36650</v>
      </c>
      <c r="G3307" s="0" t="n">
        <v>38656</v>
      </c>
      <c r="H3307" s="0" t="n">
        <f aca="false">F3307-G3307</f>
        <v>-2006</v>
      </c>
      <c r="I3307" s="0" t="n">
        <f aca="false">IF(E3307=$S$2,H3307,0)</f>
        <v>0</v>
      </c>
      <c r="J3307" s="0" t="n">
        <f aca="false">IF($A3307=$A3306,J3306+I3307,I3307)</f>
        <v>-120235</v>
      </c>
      <c r="K3307" s="0" t="n">
        <f aca="false">IF(E3307=$S$3,H3307,0)</f>
        <v>0</v>
      </c>
      <c r="L3307" s="0" t="n">
        <f aca="false">IF($A3307=$A3306,L3306+K3307,K3307)</f>
        <v>-10184</v>
      </c>
      <c r="M3307" s="0" t="n">
        <f aca="false">IF(E3307=$S$4,H3307,0)</f>
        <v>-2006</v>
      </c>
      <c r="N3307" s="0" t="n">
        <f aca="false">IF($A3307=$A3306,N3306+M3307,M3307)</f>
        <v>25807</v>
      </c>
      <c r="O3307" s="0" t="n">
        <f aca="false">IF(C3307&lt;=$S$2,J3307+L3307+N3307,IF(C3307&lt;=$S$3,L3307+N3307,IF(C3307&lt;=$S$4,N3307,0)))</f>
        <v>15623</v>
      </c>
      <c r="P3307" s="0" t="n">
        <f aca="false">MAX(O3307,0)</f>
        <v>15623</v>
      </c>
    </row>
    <row r="3308" customFormat="false" ht="12.75" hidden="false" customHeight="false" outlineLevel="0" collapsed="false">
      <c r="A3308" s="0" t="n">
        <v>5160</v>
      </c>
      <c r="B3308" s="0" t="s">
        <v>103</v>
      </c>
      <c r="C3308" s="3" t="n">
        <v>37187</v>
      </c>
      <c r="D3308" s="0" t="str">
        <f aca="false">IF(CONCATENATE($A3308,$C3308)=CONCATENATE($A3309,$C3309),0,CONCATENATE($A3308,$C3308))</f>
        <v>516037187</v>
      </c>
      <c r="E3308" s="3" t="n">
        <v>37220</v>
      </c>
      <c r="F3308" s="0" t="n">
        <v>53975</v>
      </c>
      <c r="G3308" s="0" t="n">
        <v>59785</v>
      </c>
      <c r="H3308" s="0" t="n">
        <f aca="false">F3308-G3308</f>
        <v>-5810</v>
      </c>
      <c r="I3308" s="0" t="n">
        <f aca="false">IF(E3308=$S$2,H3308,0)</f>
        <v>0</v>
      </c>
      <c r="J3308" s="0" t="n">
        <f aca="false">IF($A3308=$A3307,J3307+I3308,I3308)</f>
        <v>-120235</v>
      </c>
      <c r="K3308" s="0" t="n">
        <f aca="false">IF(E3308=$S$3,H3308,0)</f>
        <v>0</v>
      </c>
      <c r="L3308" s="0" t="n">
        <f aca="false">IF($A3308=$A3307,L3307+K3308,K3308)</f>
        <v>-10184</v>
      </c>
      <c r="M3308" s="0" t="n">
        <f aca="false">IF(E3308=$S$4,H3308,0)</f>
        <v>-5810</v>
      </c>
      <c r="N3308" s="0" t="n">
        <f aca="false">IF($A3308=$A3307,N3307+M3308,M3308)</f>
        <v>19997</v>
      </c>
      <c r="O3308" s="0" t="n">
        <f aca="false">IF(C3308&lt;=$S$2,J3308+L3308+N3308,IF(C3308&lt;=$S$3,L3308+N3308,IF(C3308&lt;=$S$4,N3308,0)))</f>
        <v>9813</v>
      </c>
      <c r="P3308" s="0" t="n">
        <f aca="false">MAX(O3308,0)</f>
        <v>9813</v>
      </c>
    </row>
    <row r="3309" customFormat="false" ht="12.75" hidden="false" customHeight="false" outlineLevel="0" collapsed="false">
      <c r="A3309" s="0" t="n">
        <v>5160</v>
      </c>
      <c r="B3309" s="0" t="s">
        <v>103</v>
      </c>
      <c r="C3309" s="3" t="n">
        <v>37188</v>
      </c>
      <c r="D3309" s="0" t="str">
        <f aca="false">IF(CONCATENATE($A3309,$C3309)=CONCATENATE($A3310,$C3310),0,CONCATENATE($A3309,$C3309))</f>
        <v>516037188</v>
      </c>
      <c r="E3309" s="3" t="n">
        <v>37220</v>
      </c>
      <c r="F3309" s="0" t="n">
        <v>12850</v>
      </c>
      <c r="G3309" s="0" t="n">
        <v>17467</v>
      </c>
      <c r="H3309" s="0" t="n">
        <f aca="false">F3309-G3309</f>
        <v>-4617</v>
      </c>
      <c r="I3309" s="0" t="n">
        <f aca="false">IF(E3309=$S$2,H3309,0)</f>
        <v>0</v>
      </c>
      <c r="J3309" s="0" t="n">
        <f aca="false">IF($A3309=$A3308,J3308+I3309,I3309)</f>
        <v>-120235</v>
      </c>
      <c r="K3309" s="0" t="n">
        <f aca="false">IF(E3309=$S$3,H3309,0)</f>
        <v>0</v>
      </c>
      <c r="L3309" s="0" t="n">
        <f aca="false">IF($A3309=$A3308,L3308+K3309,K3309)</f>
        <v>-10184</v>
      </c>
      <c r="M3309" s="0" t="n">
        <f aca="false">IF(E3309=$S$4,H3309,0)</f>
        <v>-4617</v>
      </c>
      <c r="N3309" s="0" t="n">
        <f aca="false">IF($A3309=$A3308,N3308+M3309,M3309)</f>
        <v>15380</v>
      </c>
      <c r="O3309" s="0" t="n">
        <f aca="false">IF(C3309&lt;=$S$2,J3309+L3309+N3309,IF(C3309&lt;=$S$3,L3309+N3309,IF(C3309&lt;=$S$4,N3309,0)))</f>
        <v>5196</v>
      </c>
      <c r="P3309" s="0" t="n">
        <f aca="false">MAX(O3309,0)</f>
        <v>5196</v>
      </c>
    </row>
    <row r="3310" customFormat="false" ht="12.75" hidden="false" customHeight="false" outlineLevel="0" collapsed="false">
      <c r="A3310" s="0" t="n">
        <v>5160</v>
      </c>
      <c r="B3310" s="0" t="s">
        <v>103</v>
      </c>
      <c r="C3310" s="3" t="n">
        <v>37189</v>
      </c>
      <c r="D3310" s="0" t="str">
        <f aca="false">IF(CONCATENATE($A3310,$C3310)=CONCATENATE($A3311,$C3311),0,CONCATENATE($A3310,$C3310))</f>
        <v>516037189</v>
      </c>
      <c r="E3310" s="3" t="n">
        <v>37220</v>
      </c>
      <c r="F3310" s="0" t="n">
        <v>58300</v>
      </c>
      <c r="G3310" s="0" t="n">
        <v>14850</v>
      </c>
      <c r="H3310" s="0" t="n">
        <f aca="false">F3310-G3310</f>
        <v>43450</v>
      </c>
      <c r="I3310" s="0" t="n">
        <f aca="false">IF(E3310=$S$2,H3310,0)</f>
        <v>0</v>
      </c>
      <c r="J3310" s="0" t="n">
        <f aca="false">IF($A3310=$A3309,J3309+I3310,I3310)</f>
        <v>-120235</v>
      </c>
      <c r="K3310" s="0" t="n">
        <f aca="false">IF(E3310=$S$3,H3310,0)</f>
        <v>0</v>
      </c>
      <c r="L3310" s="0" t="n">
        <f aca="false">IF($A3310=$A3309,L3309+K3310,K3310)</f>
        <v>-10184</v>
      </c>
      <c r="M3310" s="0" t="n">
        <f aca="false">IF(E3310=$S$4,H3310,0)</f>
        <v>43450</v>
      </c>
      <c r="N3310" s="0" t="n">
        <f aca="false">IF($A3310=$A3309,N3309+M3310,M3310)</f>
        <v>58830</v>
      </c>
      <c r="O3310" s="0" t="n">
        <f aca="false">IF(C3310&lt;=$S$2,J3310+L3310+N3310,IF(C3310&lt;=$S$3,L3310+N3310,IF(C3310&lt;=$S$4,N3310,0)))</f>
        <v>48646</v>
      </c>
      <c r="P3310" s="0" t="n">
        <f aca="false">MAX(O3310,0)</f>
        <v>48646</v>
      </c>
    </row>
    <row r="3311" customFormat="false" ht="12.75" hidden="false" customHeight="false" outlineLevel="0" collapsed="false">
      <c r="A3311" s="0" t="n">
        <v>5160</v>
      </c>
      <c r="B3311" s="0" t="s">
        <v>103</v>
      </c>
      <c r="C3311" s="3" t="n">
        <v>37190</v>
      </c>
      <c r="D3311" s="0" t="str">
        <f aca="false">IF(CONCATENATE($A3311,$C3311)=CONCATENATE($A3312,$C3312),0,CONCATENATE($A3311,$C3311))</f>
        <v>516037190</v>
      </c>
      <c r="E3311" s="3" t="n">
        <v>37220</v>
      </c>
      <c r="F3311" s="0" t="n">
        <v>0</v>
      </c>
      <c r="G3311" s="0" t="n">
        <v>57116</v>
      </c>
      <c r="H3311" s="0" t="n">
        <f aca="false">F3311-G3311</f>
        <v>-57116</v>
      </c>
      <c r="I3311" s="0" t="n">
        <f aca="false">IF(E3311=$S$2,H3311,0)</f>
        <v>0</v>
      </c>
      <c r="J3311" s="0" t="n">
        <f aca="false">IF($A3311=$A3310,J3310+I3311,I3311)</f>
        <v>-120235</v>
      </c>
      <c r="K3311" s="0" t="n">
        <f aca="false">IF(E3311=$S$3,H3311,0)</f>
        <v>0</v>
      </c>
      <c r="L3311" s="0" t="n">
        <f aca="false">IF($A3311=$A3310,L3310+K3311,K3311)</f>
        <v>-10184</v>
      </c>
      <c r="M3311" s="0" t="n">
        <f aca="false">IF(E3311=$S$4,H3311,0)</f>
        <v>-57116</v>
      </c>
      <c r="N3311" s="0" t="n">
        <f aca="false">IF($A3311=$A3310,N3310+M3311,M3311)</f>
        <v>1714</v>
      </c>
      <c r="O3311" s="0" t="n">
        <f aca="false">IF(C3311&lt;=$S$2,J3311+L3311+N3311,IF(C3311&lt;=$S$3,L3311+N3311,IF(C3311&lt;=$S$4,N3311,0)))</f>
        <v>1714</v>
      </c>
      <c r="P3311" s="0" t="n">
        <f aca="false">MAX(O3311,0)</f>
        <v>1714</v>
      </c>
    </row>
    <row r="3312" customFormat="false" ht="12.75" hidden="false" customHeight="false" outlineLevel="0" collapsed="false">
      <c r="A3312" s="0" t="n">
        <v>5792</v>
      </c>
      <c r="B3312" s="0" t="s">
        <v>104</v>
      </c>
      <c r="C3312" s="3" t="n">
        <v>37130</v>
      </c>
      <c r="D3312" s="0" t="str">
        <f aca="false">IF(CONCATENATE($A3312,$C3312)=CONCATENATE($A3313,$C3313),0,CONCATENATE($A3312,$C3312))</f>
        <v>579237130</v>
      </c>
      <c r="E3312" s="3" t="n">
        <v>37159</v>
      </c>
      <c r="F3312" s="0" t="n">
        <v>0</v>
      </c>
      <c r="G3312" s="0" t="n">
        <v>48934</v>
      </c>
      <c r="H3312" s="0" t="n">
        <f aca="false">F3312-G3312</f>
        <v>-48934</v>
      </c>
      <c r="I3312" s="0" t="n">
        <f aca="false">IF(E3312=$S$2,H3312,0)</f>
        <v>-48934</v>
      </c>
      <c r="J3312" s="0" t="n">
        <f aca="false">IF($A3312=$A3311,J3311+I3312,I3312)</f>
        <v>-48934</v>
      </c>
      <c r="K3312" s="0" t="n">
        <f aca="false">IF(E3312=$S$3,H3312,0)</f>
        <v>0</v>
      </c>
      <c r="L3312" s="0" t="n">
        <f aca="false">IF($A3312=$A3311,L3311+K3312,K3312)</f>
        <v>0</v>
      </c>
      <c r="M3312" s="0" t="n">
        <f aca="false">IF(E3312=$S$4,H3312,0)</f>
        <v>0</v>
      </c>
      <c r="N3312" s="0" t="n">
        <f aca="false">IF($A3312=$A3311,N3311+M3312,M3312)</f>
        <v>0</v>
      </c>
      <c r="O3312" s="0" t="n">
        <f aca="false">IF(C3312&lt;=$S$2,J3312+L3312+N3312,IF(C3312&lt;=$S$3,L3312+N3312,IF(C3312&lt;=$S$4,N3312,0)))</f>
        <v>-48934</v>
      </c>
      <c r="P3312" s="0" t="n">
        <f aca="false">MAX(O3312,0)</f>
        <v>0</v>
      </c>
    </row>
    <row r="3313" customFormat="false" ht="12.75" hidden="false" customHeight="false" outlineLevel="0" collapsed="false">
      <c r="A3313" s="0" t="n">
        <v>5792</v>
      </c>
      <c r="B3313" s="0" t="s">
        <v>104</v>
      </c>
      <c r="C3313" s="3" t="n">
        <v>37131</v>
      </c>
      <c r="D3313" s="0" t="str">
        <f aca="false">IF(CONCATENATE($A3313,$C3313)=CONCATENATE($A3314,$C3314),0,CONCATENATE($A3313,$C3313))</f>
        <v>579237131</v>
      </c>
      <c r="E3313" s="3" t="n">
        <v>37159</v>
      </c>
      <c r="F3313" s="0" t="n">
        <v>0</v>
      </c>
      <c r="G3313" s="0" t="n">
        <v>38221</v>
      </c>
      <c r="H3313" s="0" t="n">
        <f aca="false">F3313-G3313</f>
        <v>-38221</v>
      </c>
      <c r="I3313" s="0" t="n">
        <f aca="false">IF(E3313=$S$2,H3313,0)</f>
        <v>-38221</v>
      </c>
      <c r="J3313" s="0" t="n">
        <f aca="false">IF($A3313=$A3312,J3312+I3313,I3313)</f>
        <v>-87155</v>
      </c>
      <c r="K3313" s="0" t="n">
        <f aca="false">IF(E3313=$S$3,H3313,0)</f>
        <v>0</v>
      </c>
      <c r="L3313" s="0" t="n">
        <f aca="false">IF($A3313=$A3312,L3312+K3313,K3313)</f>
        <v>0</v>
      </c>
      <c r="M3313" s="0" t="n">
        <f aca="false">IF(E3313=$S$4,H3313,0)</f>
        <v>0</v>
      </c>
      <c r="N3313" s="0" t="n">
        <f aca="false">IF($A3313=$A3312,N3312+M3313,M3313)</f>
        <v>0</v>
      </c>
      <c r="O3313" s="0" t="n">
        <f aca="false">IF(C3313&lt;=$S$2,J3313+L3313+N3313,IF(C3313&lt;=$S$3,L3313+N3313,IF(C3313&lt;=$S$4,N3313,0)))</f>
        <v>-87155</v>
      </c>
      <c r="P3313" s="0" t="n">
        <f aca="false">MAX(O3313,0)</f>
        <v>0</v>
      </c>
    </row>
    <row r="3314" customFormat="false" ht="12.75" hidden="false" customHeight="false" outlineLevel="0" collapsed="false">
      <c r="A3314" s="0" t="n">
        <v>5792</v>
      </c>
      <c r="B3314" s="0" t="s">
        <v>104</v>
      </c>
      <c r="C3314" s="3" t="n">
        <v>37132</v>
      </c>
      <c r="D3314" s="0" t="n">
        <f aca="false">IF(CONCATENATE($A3314,$C3314)=CONCATENATE($A3315,$C3315),0,CONCATENATE($A3314,$C3314))</f>
        <v>0</v>
      </c>
      <c r="E3314" s="3" t="n">
        <v>37159</v>
      </c>
      <c r="F3314" s="0" t="n">
        <v>0</v>
      </c>
      <c r="G3314" s="0" t="n">
        <v>35276</v>
      </c>
      <c r="H3314" s="0" t="n">
        <f aca="false">F3314-G3314</f>
        <v>-35276</v>
      </c>
      <c r="I3314" s="0" t="n">
        <f aca="false">IF(E3314=$S$2,H3314,0)</f>
        <v>-35276</v>
      </c>
      <c r="J3314" s="0" t="n">
        <f aca="false">IF($A3314=$A3313,J3313+I3314,I3314)</f>
        <v>-122431</v>
      </c>
      <c r="K3314" s="0" t="n">
        <f aca="false">IF(E3314=$S$3,H3314,0)</f>
        <v>0</v>
      </c>
      <c r="L3314" s="0" t="n">
        <f aca="false">IF($A3314=$A3313,L3313+K3314,K3314)</f>
        <v>0</v>
      </c>
      <c r="M3314" s="0" t="n">
        <f aca="false">IF(E3314=$S$4,H3314,0)</f>
        <v>0</v>
      </c>
      <c r="N3314" s="0" t="n">
        <f aca="false">IF($A3314=$A3313,N3313+M3314,M3314)</f>
        <v>0</v>
      </c>
      <c r="O3314" s="0" t="n">
        <f aca="false">IF(C3314&lt;=$S$2,J3314+L3314+N3314,IF(C3314&lt;=$S$3,L3314+N3314,IF(C3314&lt;=$S$4,N3314,0)))</f>
        <v>-122431</v>
      </c>
      <c r="P3314" s="0" t="n">
        <f aca="false">MAX(O3314,0)</f>
        <v>0</v>
      </c>
    </row>
    <row r="3315" customFormat="false" ht="12.75" hidden="false" customHeight="false" outlineLevel="0" collapsed="false">
      <c r="A3315" s="0" t="n">
        <v>5792</v>
      </c>
      <c r="B3315" s="0" t="s">
        <v>104</v>
      </c>
      <c r="C3315" s="3" t="n">
        <v>37132</v>
      </c>
      <c r="D3315" s="0" t="str">
        <f aca="false">IF(CONCATENATE($A3315,$C3315)=CONCATENATE($A3316,$C3316),0,CONCATENATE($A3315,$C3315))</f>
        <v>579237132</v>
      </c>
      <c r="E3315" s="3" t="n">
        <v>37189</v>
      </c>
      <c r="F3315" s="0" t="n">
        <v>422100</v>
      </c>
      <c r="G3315" s="0" t="n">
        <v>0</v>
      </c>
      <c r="H3315" s="0" t="n">
        <f aca="false">F3315-G3315</f>
        <v>422100</v>
      </c>
      <c r="I3315" s="0" t="n">
        <f aca="false">IF(E3315=$S$2,H3315,0)</f>
        <v>0</v>
      </c>
      <c r="J3315" s="0" t="n">
        <f aca="false">IF($A3315=$A3314,J3314+I3315,I3315)</f>
        <v>-122431</v>
      </c>
      <c r="K3315" s="0" t="n">
        <f aca="false">IF(E3315=$S$3,H3315,0)</f>
        <v>422100</v>
      </c>
      <c r="L3315" s="0" t="n">
        <f aca="false">IF($A3315=$A3314,L3314+K3315,K3315)</f>
        <v>422100</v>
      </c>
      <c r="M3315" s="0" t="n">
        <f aca="false">IF(E3315=$S$4,H3315,0)</f>
        <v>0</v>
      </c>
      <c r="N3315" s="0" t="n">
        <f aca="false">IF($A3315=$A3314,N3314+M3315,M3315)</f>
        <v>0</v>
      </c>
      <c r="O3315" s="0" t="n">
        <f aca="false">IF(C3315&lt;=$S$2,J3315+L3315+N3315,IF(C3315&lt;=$S$3,L3315+N3315,IF(C3315&lt;=$S$4,N3315,0)))</f>
        <v>299669</v>
      </c>
      <c r="P3315" s="0" t="n">
        <f aca="false">MAX(O3315,0)</f>
        <v>299669</v>
      </c>
    </row>
    <row r="3316" customFormat="false" ht="12.75" hidden="false" customHeight="false" outlineLevel="0" collapsed="false">
      <c r="A3316" s="0" t="n">
        <v>5026</v>
      </c>
      <c r="B3316" s="0" t="s">
        <v>105</v>
      </c>
      <c r="C3316" s="3" t="n">
        <v>37130</v>
      </c>
      <c r="D3316" s="0" t="str">
        <f aca="false">IF(CONCATENATE($A3316,$C3316)=CONCATENATE($A3317,$C3317),0,CONCATENATE($A3316,$C3316))</f>
        <v>502637130</v>
      </c>
      <c r="E3316" s="3" t="n">
        <v>37159</v>
      </c>
      <c r="F3316" s="0" t="n">
        <v>0</v>
      </c>
      <c r="G3316" s="0" t="n">
        <v>4985</v>
      </c>
      <c r="H3316" s="0" t="n">
        <f aca="false">F3316-G3316</f>
        <v>-4985</v>
      </c>
      <c r="I3316" s="0" t="n">
        <f aca="false">IF(E3316=$S$2,H3316,0)</f>
        <v>-4985</v>
      </c>
      <c r="J3316" s="0" t="n">
        <f aca="false">IF($A3316=$A3315,J3315+I3316,I3316)</f>
        <v>-4985</v>
      </c>
      <c r="K3316" s="0" t="n">
        <f aca="false">IF(E3316=$S$3,H3316,0)</f>
        <v>0</v>
      </c>
      <c r="L3316" s="0" t="n">
        <f aca="false">IF($A3316=$A3315,L3315+K3316,K3316)</f>
        <v>0</v>
      </c>
      <c r="M3316" s="0" t="n">
        <f aca="false">IF(E3316=$S$4,H3316,0)</f>
        <v>0</v>
      </c>
      <c r="N3316" s="0" t="n">
        <f aca="false">IF($A3316=$A3315,N3315+M3316,M3316)</f>
        <v>0</v>
      </c>
      <c r="O3316" s="0" t="n">
        <f aca="false">IF(C3316&lt;=$S$2,J3316+L3316+N3316,IF(C3316&lt;=$S$3,L3316+N3316,IF(C3316&lt;=$S$4,N3316,0)))</f>
        <v>-4985</v>
      </c>
      <c r="P3316" s="0" t="n">
        <f aca="false">MAX(O3316,0)</f>
        <v>0</v>
      </c>
    </row>
    <row r="3317" customFormat="false" ht="12.75" hidden="false" customHeight="false" outlineLevel="0" collapsed="false">
      <c r="A3317" s="0" t="n">
        <v>5026</v>
      </c>
      <c r="B3317" s="0" t="s">
        <v>105</v>
      </c>
      <c r="C3317" s="3" t="n">
        <v>37132</v>
      </c>
      <c r="D3317" s="0" t="str">
        <f aca="false">IF(CONCATENATE($A3317,$C3317)=CONCATENATE($A3318,$C3318),0,CONCATENATE($A3317,$C3317))</f>
        <v>502637132</v>
      </c>
      <c r="E3317" s="3" t="n">
        <v>37159</v>
      </c>
      <c r="F3317" s="0" t="n">
        <v>0</v>
      </c>
      <c r="G3317" s="0" t="n">
        <v>7435</v>
      </c>
      <c r="H3317" s="0" t="n">
        <f aca="false">F3317-G3317</f>
        <v>-7435</v>
      </c>
      <c r="I3317" s="0" t="n">
        <f aca="false">IF(E3317=$S$2,H3317,0)</f>
        <v>-7435</v>
      </c>
      <c r="J3317" s="0" t="n">
        <f aca="false">IF($A3317=$A3316,J3316+I3317,I3317)</f>
        <v>-12420</v>
      </c>
      <c r="K3317" s="0" t="n">
        <f aca="false">IF(E3317=$S$3,H3317,0)</f>
        <v>0</v>
      </c>
      <c r="L3317" s="0" t="n">
        <f aca="false">IF($A3317=$A3316,L3316+K3317,K3317)</f>
        <v>0</v>
      </c>
      <c r="M3317" s="0" t="n">
        <f aca="false">IF(E3317=$S$4,H3317,0)</f>
        <v>0</v>
      </c>
      <c r="N3317" s="0" t="n">
        <f aca="false">IF($A3317=$A3316,N3316+M3317,M3317)</f>
        <v>0</v>
      </c>
      <c r="O3317" s="0" t="n">
        <f aca="false">IF(C3317&lt;=$S$2,J3317+L3317+N3317,IF(C3317&lt;=$S$3,L3317+N3317,IF(C3317&lt;=$S$4,N3317,0)))</f>
        <v>-12420</v>
      </c>
      <c r="P3317" s="0" t="n">
        <f aca="false">MAX(O3317,0)</f>
        <v>0</v>
      </c>
    </row>
    <row r="3318" customFormat="false" ht="12.75" hidden="false" customHeight="false" outlineLevel="0" collapsed="false">
      <c r="A3318" s="0" t="n">
        <v>5026</v>
      </c>
      <c r="B3318" s="0" t="s">
        <v>105</v>
      </c>
      <c r="C3318" s="3" t="n">
        <v>37139</v>
      </c>
      <c r="D3318" s="0" t="str">
        <f aca="false">IF(CONCATENATE($A3318,$C3318)=CONCATENATE($A3319,$C3319),0,CONCATENATE($A3318,$C3318))</f>
        <v>502637139</v>
      </c>
      <c r="E3318" s="3" t="n">
        <v>37189</v>
      </c>
      <c r="F3318" s="0" t="n">
        <v>2265</v>
      </c>
      <c r="G3318" s="0" t="n">
        <v>0</v>
      </c>
      <c r="H3318" s="0" t="n">
        <f aca="false">F3318-G3318</f>
        <v>2265</v>
      </c>
      <c r="I3318" s="0" t="n">
        <f aca="false">IF(E3318=$S$2,H3318,0)</f>
        <v>0</v>
      </c>
      <c r="J3318" s="0" t="n">
        <f aca="false">IF($A3318=$A3317,J3317+I3318,I3318)</f>
        <v>-12420</v>
      </c>
      <c r="K3318" s="0" t="n">
        <f aca="false">IF(E3318=$S$3,H3318,0)</f>
        <v>2265</v>
      </c>
      <c r="L3318" s="0" t="n">
        <f aca="false">IF($A3318=$A3317,L3317+K3318,K3318)</f>
        <v>2265</v>
      </c>
      <c r="M3318" s="0" t="n">
        <f aca="false">IF(E3318=$S$4,H3318,0)</f>
        <v>0</v>
      </c>
      <c r="N3318" s="0" t="n">
        <f aca="false">IF($A3318=$A3317,N3317+M3318,M3318)</f>
        <v>0</v>
      </c>
      <c r="O3318" s="0" t="n">
        <f aca="false">IF(C3318&lt;=$S$2,J3318+L3318+N3318,IF(C3318&lt;=$S$3,L3318+N3318,IF(C3318&lt;=$S$4,N3318,0)))</f>
        <v>-10155</v>
      </c>
      <c r="P3318" s="0" t="n">
        <f aca="false">MAX(O3318,0)</f>
        <v>0</v>
      </c>
    </row>
    <row r="3319" customFormat="false" ht="12.75" hidden="false" customHeight="false" outlineLevel="0" collapsed="false">
      <c r="A3319" s="0" t="n">
        <v>5026</v>
      </c>
      <c r="B3319" s="0" t="s">
        <v>105</v>
      </c>
      <c r="C3319" s="3" t="n">
        <v>37140</v>
      </c>
      <c r="D3319" s="0" t="str">
        <f aca="false">IF(CONCATENATE($A3319,$C3319)=CONCATENATE($A3320,$C3320),0,CONCATENATE($A3319,$C3319))</f>
        <v>502637140</v>
      </c>
      <c r="E3319" s="3" t="n">
        <v>37189</v>
      </c>
      <c r="F3319" s="0" t="n">
        <v>2280</v>
      </c>
      <c r="G3319" s="0" t="n">
        <v>0</v>
      </c>
      <c r="H3319" s="0" t="n">
        <f aca="false">F3319-G3319</f>
        <v>2280</v>
      </c>
      <c r="I3319" s="0" t="n">
        <f aca="false">IF(E3319=$S$2,H3319,0)</f>
        <v>0</v>
      </c>
      <c r="J3319" s="0" t="n">
        <f aca="false">IF($A3319=$A3318,J3318+I3319,I3319)</f>
        <v>-12420</v>
      </c>
      <c r="K3319" s="0" t="n">
        <f aca="false">IF(E3319=$S$3,H3319,0)</f>
        <v>2280</v>
      </c>
      <c r="L3319" s="0" t="n">
        <f aca="false">IF($A3319=$A3318,L3318+K3319,K3319)</f>
        <v>4545</v>
      </c>
      <c r="M3319" s="0" t="n">
        <f aca="false">IF(E3319=$S$4,H3319,0)</f>
        <v>0</v>
      </c>
      <c r="N3319" s="0" t="n">
        <f aca="false">IF($A3319=$A3318,N3318+M3319,M3319)</f>
        <v>0</v>
      </c>
      <c r="O3319" s="0" t="n">
        <f aca="false">IF(C3319&lt;=$S$2,J3319+L3319+N3319,IF(C3319&lt;=$S$3,L3319+N3319,IF(C3319&lt;=$S$4,N3319,0)))</f>
        <v>-7875</v>
      </c>
      <c r="P3319" s="0" t="n">
        <f aca="false">MAX(O3319,0)</f>
        <v>0</v>
      </c>
    </row>
    <row r="3320" customFormat="false" ht="12.75" hidden="false" customHeight="false" outlineLevel="0" collapsed="false">
      <c r="A3320" s="0" t="n">
        <v>5026</v>
      </c>
      <c r="B3320" s="0" t="s">
        <v>105</v>
      </c>
      <c r="C3320" s="3" t="n">
        <v>37144</v>
      </c>
      <c r="D3320" s="0" t="str">
        <f aca="false">IF(CONCATENATE($A3320,$C3320)=CONCATENATE($A3321,$C3321),0,CONCATENATE($A3320,$C3320))</f>
        <v>502637144</v>
      </c>
      <c r="E3320" s="3" t="n">
        <v>37189</v>
      </c>
      <c r="F3320" s="0" t="n">
        <v>4600</v>
      </c>
      <c r="G3320" s="0" t="n">
        <v>0</v>
      </c>
      <c r="H3320" s="0" t="n">
        <f aca="false">F3320-G3320</f>
        <v>4600</v>
      </c>
      <c r="I3320" s="0" t="n">
        <f aca="false">IF(E3320=$S$2,H3320,0)</f>
        <v>0</v>
      </c>
      <c r="J3320" s="0" t="n">
        <f aca="false">IF($A3320=$A3319,J3319+I3320,I3320)</f>
        <v>-12420</v>
      </c>
      <c r="K3320" s="0" t="n">
        <f aca="false">IF(E3320=$S$3,H3320,0)</f>
        <v>4600</v>
      </c>
      <c r="L3320" s="0" t="n">
        <f aca="false">IF($A3320=$A3319,L3319+K3320,K3320)</f>
        <v>9145</v>
      </c>
      <c r="M3320" s="0" t="n">
        <f aca="false">IF(E3320=$S$4,H3320,0)</f>
        <v>0</v>
      </c>
      <c r="N3320" s="0" t="n">
        <f aca="false">IF($A3320=$A3319,N3319+M3320,M3320)</f>
        <v>0</v>
      </c>
      <c r="O3320" s="0" t="n">
        <f aca="false">IF(C3320&lt;=$S$2,J3320+L3320+N3320,IF(C3320&lt;=$S$3,L3320+N3320,IF(C3320&lt;=$S$4,N3320,0)))</f>
        <v>-3275</v>
      </c>
      <c r="P3320" s="0" t="n">
        <f aca="false">MAX(O3320,0)</f>
        <v>0</v>
      </c>
    </row>
    <row r="3321" customFormat="false" ht="12.75" hidden="false" customHeight="false" outlineLevel="0" collapsed="false">
      <c r="A3321" s="0" t="n">
        <v>5026</v>
      </c>
      <c r="B3321" s="0" t="s">
        <v>105</v>
      </c>
      <c r="C3321" s="3" t="n">
        <v>37158</v>
      </c>
      <c r="D3321" s="0" t="str">
        <f aca="false">IF(CONCATENATE($A3321,$C3321)=CONCATENATE($A3322,$C3322),0,CONCATENATE($A3321,$C3321))</f>
        <v>502637158</v>
      </c>
      <c r="E3321" s="3" t="n">
        <v>37189</v>
      </c>
      <c r="F3321" s="0" t="n">
        <v>5100</v>
      </c>
      <c r="G3321" s="0" t="n">
        <v>0</v>
      </c>
      <c r="H3321" s="0" t="n">
        <f aca="false">F3321-G3321</f>
        <v>5100</v>
      </c>
      <c r="I3321" s="0" t="n">
        <f aca="false">IF(E3321=$S$2,H3321,0)</f>
        <v>0</v>
      </c>
      <c r="J3321" s="0" t="n">
        <f aca="false">IF($A3321=$A3320,J3320+I3321,I3321)</f>
        <v>-12420</v>
      </c>
      <c r="K3321" s="0" t="n">
        <f aca="false">IF(E3321=$S$3,H3321,0)</f>
        <v>5100</v>
      </c>
      <c r="L3321" s="0" t="n">
        <f aca="false">IF($A3321=$A3320,L3320+K3321,K3321)</f>
        <v>14245</v>
      </c>
      <c r="M3321" s="0" t="n">
        <f aca="false">IF(E3321=$S$4,H3321,0)</f>
        <v>0</v>
      </c>
      <c r="N3321" s="0" t="n">
        <f aca="false">IF($A3321=$A3320,N3320+M3321,M3321)</f>
        <v>0</v>
      </c>
      <c r="O3321" s="0" t="n">
        <f aca="false">IF(C3321&lt;=$S$2,J3321+L3321+N3321,IF(C3321&lt;=$S$3,L3321+N3321,IF(C3321&lt;=$S$4,N3321,0)))</f>
        <v>1825</v>
      </c>
      <c r="P3321" s="0" t="n">
        <f aca="false">MAX(O3321,0)</f>
        <v>1825</v>
      </c>
    </row>
    <row r="3322" customFormat="false" ht="12.75" hidden="false" customHeight="false" outlineLevel="0" collapsed="false">
      <c r="A3322" s="0" t="n">
        <v>5026</v>
      </c>
      <c r="B3322" s="0" t="s">
        <v>105</v>
      </c>
      <c r="C3322" s="3" t="n">
        <v>37159</v>
      </c>
      <c r="D3322" s="0" t="str">
        <f aca="false">IF(CONCATENATE($A3322,$C3322)=CONCATENATE($A3323,$C3323),0,CONCATENATE($A3322,$C3322))</f>
        <v>502637159</v>
      </c>
      <c r="E3322" s="3" t="n">
        <v>37189</v>
      </c>
      <c r="F3322" s="0" t="n">
        <v>4900</v>
      </c>
      <c r="G3322" s="0" t="n">
        <v>4725</v>
      </c>
      <c r="H3322" s="0" t="n">
        <f aca="false">F3322-G3322</f>
        <v>175</v>
      </c>
      <c r="I3322" s="0" t="n">
        <f aca="false">IF(E3322=$S$2,H3322,0)</f>
        <v>0</v>
      </c>
      <c r="J3322" s="0" t="n">
        <f aca="false">IF($A3322=$A3321,J3321+I3322,I3322)</f>
        <v>-12420</v>
      </c>
      <c r="K3322" s="0" t="n">
        <f aca="false">IF(E3322=$S$3,H3322,0)</f>
        <v>175</v>
      </c>
      <c r="L3322" s="0" t="n">
        <f aca="false">IF($A3322=$A3321,L3321+K3322,K3322)</f>
        <v>14420</v>
      </c>
      <c r="M3322" s="0" t="n">
        <f aca="false">IF(E3322=$S$4,H3322,0)</f>
        <v>0</v>
      </c>
      <c r="N3322" s="0" t="n">
        <f aca="false">IF($A3322=$A3321,N3321+M3322,M3322)</f>
        <v>0</v>
      </c>
      <c r="O3322" s="0" t="n">
        <f aca="false">IF(C3322&lt;=$S$2,J3322+L3322+N3322,IF(C3322&lt;=$S$3,L3322+N3322,IF(C3322&lt;=$S$4,N3322,0)))</f>
        <v>2000</v>
      </c>
      <c r="P3322" s="0" t="n">
        <f aca="false">MAX(O3322,0)</f>
        <v>2000</v>
      </c>
    </row>
    <row r="3323" customFormat="false" ht="12.75" hidden="false" customHeight="false" outlineLevel="0" collapsed="false">
      <c r="A3323" s="0" t="n">
        <v>5026</v>
      </c>
      <c r="B3323" s="0" t="s">
        <v>105</v>
      </c>
      <c r="C3323" s="3" t="n">
        <v>37160</v>
      </c>
      <c r="D3323" s="0" t="str">
        <f aca="false">IF(CONCATENATE($A3323,$C3323)=CONCATENATE($A3324,$C3324),0,CONCATENATE($A3323,$C3323))</f>
        <v>502637160</v>
      </c>
      <c r="E3323" s="3" t="n">
        <v>37189</v>
      </c>
      <c r="F3323" s="0" t="n">
        <v>4831</v>
      </c>
      <c r="G3323" s="0" t="n">
        <v>7177</v>
      </c>
      <c r="H3323" s="0" t="n">
        <f aca="false">F3323-G3323</f>
        <v>-2346</v>
      </c>
      <c r="I3323" s="0" t="n">
        <f aca="false">IF(E3323=$S$2,H3323,0)</f>
        <v>0</v>
      </c>
      <c r="J3323" s="0" t="n">
        <f aca="false">IF($A3323=$A3322,J3322+I3323,I3323)</f>
        <v>-12420</v>
      </c>
      <c r="K3323" s="0" t="n">
        <f aca="false">IF(E3323=$S$3,H3323,0)</f>
        <v>-2346</v>
      </c>
      <c r="L3323" s="0" t="n">
        <f aca="false">IF($A3323=$A3322,L3322+K3323,K3323)</f>
        <v>12074</v>
      </c>
      <c r="M3323" s="0" t="n">
        <f aca="false">IF(E3323=$S$4,H3323,0)</f>
        <v>0</v>
      </c>
      <c r="N3323" s="0" t="n">
        <f aca="false">IF($A3323=$A3322,N3322+M3323,M3323)</f>
        <v>0</v>
      </c>
      <c r="O3323" s="0" t="n">
        <f aca="false">IF(C3323&lt;=$S$2,J3323+L3323+N3323,IF(C3323&lt;=$S$3,L3323+N3323,IF(C3323&lt;=$S$4,N3323,0)))</f>
        <v>12074</v>
      </c>
      <c r="P3323" s="0" t="n">
        <f aca="false">MAX(O3323,0)</f>
        <v>12074</v>
      </c>
    </row>
    <row r="3324" customFormat="false" ht="12.75" hidden="false" customHeight="false" outlineLevel="0" collapsed="false">
      <c r="A3324" s="0" t="n">
        <v>5026</v>
      </c>
      <c r="B3324" s="0" t="s">
        <v>105</v>
      </c>
      <c r="C3324" s="3" t="n">
        <v>37161</v>
      </c>
      <c r="D3324" s="0" t="str">
        <f aca="false">IF(CONCATENATE($A3324,$C3324)=CONCATENATE($A3325,$C3325),0,CONCATENATE($A3324,$C3324))</f>
        <v>502637161</v>
      </c>
      <c r="E3324" s="3" t="n">
        <v>37189</v>
      </c>
      <c r="F3324" s="0" t="n">
        <v>14550</v>
      </c>
      <c r="G3324" s="0" t="n">
        <v>18586</v>
      </c>
      <c r="H3324" s="0" t="n">
        <f aca="false">F3324-G3324</f>
        <v>-4036</v>
      </c>
      <c r="I3324" s="0" t="n">
        <f aca="false">IF(E3324=$S$2,H3324,0)</f>
        <v>0</v>
      </c>
      <c r="J3324" s="0" t="n">
        <f aca="false">IF($A3324=$A3323,J3323+I3324,I3324)</f>
        <v>-12420</v>
      </c>
      <c r="K3324" s="0" t="n">
        <f aca="false">IF(E3324=$S$3,H3324,0)</f>
        <v>-4036</v>
      </c>
      <c r="L3324" s="0" t="n">
        <f aca="false">IF($A3324=$A3323,L3323+K3324,K3324)</f>
        <v>8038</v>
      </c>
      <c r="M3324" s="0" t="n">
        <f aca="false">IF(E3324=$S$4,H3324,0)</f>
        <v>0</v>
      </c>
      <c r="N3324" s="0" t="n">
        <f aca="false">IF($A3324=$A3323,N3323+M3324,M3324)</f>
        <v>0</v>
      </c>
      <c r="O3324" s="0" t="n">
        <f aca="false">IF(C3324&lt;=$S$2,J3324+L3324+N3324,IF(C3324&lt;=$S$3,L3324+N3324,IF(C3324&lt;=$S$4,N3324,0)))</f>
        <v>8038</v>
      </c>
      <c r="P3324" s="0" t="n">
        <f aca="false">MAX(O3324,0)</f>
        <v>8038</v>
      </c>
    </row>
    <row r="3325" customFormat="false" ht="12.75" hidden="false" customHeight="false" outlineLevel="0" collapsed="false">
      <c r="A3325" s="0" t="n">
        <v>5026</v>
      </c>
      <c r="B3325" s="0" t="s">
        <v>105</v>
      </c>
      <c r="C3325" s="3" t="n">
        <v>37162</v>
      </c>
      <c r="D3325" s="0" t="str">
        <f aca="false">IF(CONCATENATE($A3325,$C3325)=CONCATENATE($A3326,$C3326),0,CONCATENATE($A3325,$C3325))</f>
        <v>502637162</v>
      </c>
      <c r="E3325" s="3" t="n">
        <v>37220</v>
      </c>
      <c r="F3325" s="0" t="n">
        <v>4738</v>
      </c>
      <c r="G3325" s="0" t="n">
        <v>8642</v>
      </c>
      <c r="H3325" s="0" t="n">
        <f aca="false">F3325-G3325</f>
        <v>-3904</v>
      </c>
      <c r="I3325" s="0" t="n">
        <f aca="false">IF(E3325=$S$2,H3325,0)</f>
        <v>0</v>
      </c>
      <c r="J3325" s="0" t="n">
        <f aca="false">IF($A3325=$A3324,J3324+I3325,I3325)</f>
        <v>-12420</v>
      </c>
      <c r="K3325" s="0" t="n">
        <f aca="false">IF(E3325=$S$3,H3325,0)</f>
        <v>0</v>
      </c>
      <c r="L3325" s="0" t="n">
        <f aca="false">IF($A3325=$A3324,L3324+K3325,K3325)</f>
        <v>8038</v>
      </c>
      <c r="M3325" s="0" t="n">
        <f aca="false">IF(E3325=$S$4,H3325,0)</f>
        <v>-3904</v>
      </c>
      <c r="N3325" s="0" t="n">
        <f aca="false">IF($A3325=$A3324,N3324+M3325,M3325)</f>
        <v>-3904</v>
      </c>
      <c r="O3325" s="0" t="n">
        <f aca="false">IF(C3325&lt;=$S$2,J3325+L3325+N3325,IF(C3325&lt;=$S$3,L3325+N3325,IF(C3325&lt;=$S$4,N3325,0)))</f>
        <v>4134</v>
      </c>
      <c r="P3325" s="0" t="n">
        <f aca="false">MAX(O3325,0)</f>
        <v>4134</v>
      </c>
    </row>
    <row r="3326" customFormat="false" ht="12.75" hidden="false" customHeight="false" outlineLevel="0" collapsed="false">
      <c r="A3326" s="0" t="n">
        <v>5026</v>
      </c>
      <c r="B3326" s="0" t="s">
        <v>105</v>
      </c>
      <c r="C3326" s="3" t="n">
        <v>37165</v>
      </c>
      <c r="D3326" s="0" t="str">
        <f aca="false">IF(CONCATENATE($A3326,$C3326)=CONCATENATE($A3327,$C3327),0,CONCATENATE($A3326,$C3326))</f>
        <v>502637165</v>
      </c>
      <c r="E3326" s="3" t="n">
        <v>37220</v>
      </c>
      <c r="F3326" s="0" t="n">
        <v>4438</v>
      </c>
      <c r="G3326" s="0" t="n">
        <v>7329</v>
      </c>
      <c r="H3326" s="0" t="n">
        <f aca="false">F3326-G3326</f>
        <v>-2891</v>
      </c>
      <c r="I3326" s="0" t="n">
        <f aca="false">IF(E3326=$S$2,H3326,0)</f>
        <v>0</v>
      </c>
      <c r="J3326" s="0" t="n">
        <f aca="false">IF($A3326=$A3325,J3325+I3326,I3326)</f>
        <v>-12420</v>
      </c>
      <c r="K3326" s="0" t="n">
        <f aca="false">IF(E3326=$S$3,H3326,0)</f>
        <v>0</v>
      </c>
      <c r="L3326" s="0" t="n">
        <f aca="false">IF($A3326=$A3325,L3325+K3326,K3326)</f>
        <v>8038</v>
      </c>
      <c r="M3326" s="0" t="n">
        <f aca="false">IF(E3326=$S$4,H3326,0)</f>
        <v>-2891</v>
      </c>
      <c r="N3326" s="0" t="n">
        <f aca="false">IF($A3326=$A3325,N3325+M3326,M3326)</f>
        <v>-6795</v>
      </c>
      <c r="O3326" s="0" t="n">
        <f aca="false">IF(C3326&lt;=$S$2,J3326+L3326+N3326,IF(C3326&lt;=$S$3,L3326+N3326,IF(C3326&lt;=$S$4,N3326,0)))</f>
        <v>1243</v>
      </c>
      <c r="P3326" s="0" t="n">
        <f aca="false">MAX(O3326,0)</f>
        <v>1243</v>
      </c>
    </row>
    <row r="3327" customFormat="false" ht="12.75" hidden="false" customHeight="false" outlineLevel="0" collapsed="false">
      <c r="A3327" s="0" t="n">
        <v>5026</v>
      </c>
      <c r="B3327" s="0" t="s">
        <v>105</v>
      </c>
      <c r="C3327" s="3" t="n">
        <v>37166</v>
      </c>
      <c r="D3327" s="0" t="str">
        <f aca="false">IF(CONCATENATE($A3327,$C3327)=CONCATENATE($A3328,$C3328),0,CONCATENATE($A3327,$C3327))</f>
        <v>502637166</v>
      </c>
      <c r="E3327" s="3" t="n">
        <v>37220</v>
      </c>
      <c r="F3327" s="0" t="n">
        <v>7196</v>
      </c>
      <c r="G3327" s="0" t="n">
        <v>3513</v>
      </c>
      <c r="H3327" s="0" t="n">
        <f aca="false">F3327-G3327</f>
        <v>3683</v>
      </c>
      <c r="I3327" s="0" t="n">
        <f aca="false">IF(E3327=$S$2,H3327,0)</f>
        <v>0</v>
      </c>
      <c r="J3327" s="0" t="n">
        <f aca="false">IF($A3327=$A3326,J3326+I3327,I3327)</f>
        <v>-12420</v>
      </c>
      <c r="K3327" s="0" t="n">
        <f aca="false">IF(E3327=$S$3,H3327,0)</f>
        <v>0</v>
      </c>
      <c r="L3327" s="0" t="n">
        <f aca="false">IF($A3327=$A3326,L3326+K3327,K3327)</f>
        <v>8038</v>
      </c>
      <c r="M3327" s="0" t="n">
        <f aca="false">IF(E3327=$S$4,H3327,0)</f>
        <v>3683</v>
      </c>
      <c r="N3327" s="0" t="n">
        <f aca="false">IF($A3327=$A3326,N3326+M3327,M3327)</f>
        <v>-3112</v>
      </c>
      <c r="O3327" s="0" t="n">
        <f aca="false">IF(C3327&lt;=$S$2,J3327+L3327+N3327,IF(C3327&lt;=$S$3,L3327+N3327,IF(C3327&lt;=$S$4,N3327,0)))</f>
        <v>4926</v>
      </c>
      <c r="P3327" s="0" t="n">
        <f aca="false">MAX(O3327,0)</f>
        <v>4926</v>
      </c>
    </row>
    <row r="3328" customFormat="false" ht="12.75" hidden="false" customHeight="false" outlineLevel="0" collapsed="false">
      <c r="A3328" s="0" t="n">
        <v>5026</v>
      </c>
      <c r="B3328" s="0" t="s">
        <v>105</v>
      </c>
      <c r="C3328" s="3" t="n">
        <v>37167</v>
      </c>
      <c r="D3328" s="0" t="str">
        <f aca="false">IF(CONCATENATE($A3328,$C3328)=CONCATENATE($A3329,$C3329),0,CONCATENATE($A3328,$C3328))</f>
        <v>502637167</v>
      </c>
      <c r="E3328" s="3" t="n">
        <v>37220</v>
      </c>
      <c r="F3328" s="0" t="n">
        <v>152563</v>
      </c>
      <c r="G3328" s="0" t="n">
        <v>4687</v>
      </c>
      <c r="H3328" s="0" t="n">
        <f aca="false">F3328-G3328</f>
        <v>147876</v>
      </c>
      <c r="I3328" s="0" t="n">
        <f aca="false">IF(E3328=$S$2,H3328,0)</f>
        <v>0</v>
      </c>
      <c r="J3328" s="0" t="n">
        <f aca="false">IF($A3328=$A3327,J3327+I3328,I3328)</f>
        <v>-12420</v>
      </c>
      <c r="K3328" s="0" t="n">
        <f aca="false">IF(E3328=$S$3,H3328,0)</f>
        <v>0</v>
      </c>
      <c r="L3328" s="0" t="n">
        <f aca="false">IF($A3328=$A3327,L3327+K3328,K3328)</f>
        <v>8038</v>
      </c>
      <c r="M3328" s="0" t="n">
        <f aca="false">IF(E3328=$S$4,H3328,0)</f>
        <v>147876</v>
      </c>
      <c r="N3328" s="0" t="n">
        <f aca="false">IF($A3328=$A3327,N3327+M3328,M3328)</f>
        <v>144764</v>
      </c>
      <c r="O3328" s="0" t="n">
        <f aca="false">IF(C3328&lt;=$S$2,J3328+L3328+N3328,IF(C3328&lt;=$S$3,L3328+N3328,IF(C3328&lt;=$S$4,N3328,0)))</f>
        <v>152802</v>
      </c>
      <c r="P3328" s="0" t="n">
        <f aca="false">MAX(O3328,0)</f>
        <v>152802</v>
      </c>
    </row>
    <row r="3329" customFormat="false" ht="12.75" hidden="false" customHeight="false" outlineLevel="0" collapsed="false">
      <c r="A3329" s="0" t="n">
        <v>5026</v>
      </c>
      <c r="B3329" s="0" t="s">
        <v>105</v>
      </c>
      <c r="C3329" s="3" t="n">
        <v>37168</v>
      </c>
      <c r="D3329" s="0" t="str">
        <f aca="false">IF(CONCATENATE($A3329,$C3329)=CONCATENATE($A3330,$C3330),0,CONCATENATE($A3329,$C3329))</f>
        <v>502637168</v>
      </c>
      <c r="E3329" s="3" t="n">
        <v>37220</v>
      </c>
      <c r="F3329" s="0" t="n">
        <v>1040</v>
      </c>
      <c r="G3329" s="0" t="n">
        <v>11228</v>
      </c>
      <c r="H3329" s="0" t="n">
        <f aca="false">F3329-G3329</f>
        <v>-10188</v>
      </c>
      <c r="I3329" s="0" t="n">
        <f aca="false">IF(E3329=$S$2,H3329,0)</f>
        <v>0</v>
      </c>
      <c r="J3329" s="0" t="n">
        <f aca="false">IF($A3329=$A3328,J3328+I3329,I3329)</f>
        <v>-12420</v>
      </c>
      <c r="K3329" s="0" t="n">
        <f aca="false">IF(E3329=$S$3,H3329,0)</f>
        <v>0</v>
      </c>
      <c r="L3329" s="0" t="n">
        <f aca="false">IF($A3329=$A3328,L3328+K3329,K3329)</f>
        <v>8038</v>
      </c>
      <c r="M3329" s="0" t="n">
        <f aca="false">IF(E3329=$S$4,H3329,0)</f>
        <v>-10188</v>
      </c>
      <c r="N3329" s="0" t="n">
        <f aca="false">IF($A3329=$A3328,N3328+M3329,M3329)</f>
        <v>134576</v>
      </c>
      <c r="O3329" s="0" t="n">
        <f aca="false">IF(C3329&lt;=$S$2,J3329+L3329+N3329,IF(C3329&lt;=$S$3,L3329+N3329,IF(C3329&lt;=$S$4,N3329,0)))</f>
        <v>142614</v>
      </c>
      <c r="P3329" s="0" t="n">
        <f aca="false">MAX(O3329,0)</f>
        <v>142614</v>
      </c>
    </row>
    <row r="3330" customFormat="false" ht="12.75" hidden="false" customHeight="false" outlineLevel="0" collapsed="false">
      <c r="A3330" s="0" t="n">
        <v>5026</v>
      </c>
      <c r="B3330" s="0" t="s">
        <v>105</v>
      </c>
      <c r="C3330" s="3" t="n">
        <v>37169</v>
      </c>
      <c r="D3330" s="0" t="str">
        <f aca="false">IF(CONCATENATE($A3330,$C3330)=CONCATENATE($A3331,$C3331),0,CONCATENATE($A3330,$C3330))</f>
        <v>502637169</v>
      </c>
      <c r="E3330" s="3" t="n">
        <v>37220</v>
      </c>
      <c r="F3330" s="0" t="n">
        <v>6210</v>
      </c>
      <c r="G3330" s="0" t="n">
        <v>32370</v>
      </c>
      <c r="H3330" s="0" t="n">
        <f aca="false">F3330-G3330</f>
        <v>-26160</v>
      </c>
      <c r="I3330" s="0" t="n">
        <f aca="false">IF(E3330=$S$2,H3330,0)</f>
        <v>0</v>
      </c>
      <c r="J3330" s="0" t="n">
        <f aca="false">IF($A3330=$A3329,J3329+I3330,I3330)</f>
        <v>-12420</v>
      </c>
      <c r="K3330" s="0" t="n">
        <f aca="false">IF(E3330=$S$3,H3330,0)</f>
        <v>0</v>
      </c>
      <c r="L3330" s="0" t="n">
        <f aca="false">IF($A3330=$A3329,L3329+K3330,K3330)</f>
        <v>8038</v>
      </c>
      <c r="M3330" s="0" t="n">
        <f aca="false">IF(E3330=$S$4,H3330,0)</f>
        <v>-26160</v>
      </c>
      <c r="N3330" s="0" t="n">
        <f aca="false">IF($A3330=$A3329,N3329+M3330,M3330)</f>
        <v>108416</v>
      </c>
      <c r="O3330" s="0" t="n">
        <f aca="false">IF(C3330&lt;=$S$2,J3330+L3330+N3330,IF(C3330&lt;=$S$3,L3330+N3330,IF(C3330&lt;=$S$4,N3330,0)))</f>
        <v>116454</v>
      </c>
      <c r="P3330" s="0" t="n">
        <f aca="false">MAX(O3330,0)</f>
        <v>116454</v>
      </c>
    </row>
    <row r="3331" customFormat="false" ht="12.75" hidden="false" customHeight="false" outlineLevel="0" collapsed="false">
      <c r="A3331" s="0" t="n">
        <v>5026</v>
      </c>
      <c r="B3331" s="0" t="s">
        <v>105</v>
      </c>
      <c r="C3331" s="3" t="n">
        <v>37172</v>
      </c>
      <c r="D3331" s="0" t="str">
        <f aca="false">IF(CONCATENATE($A3331,$C3331)=CONCATENATE($A3332,$C3332),0,CONCATENATE($A3331,$C3331))</f>
        <v>502637172</v>
      </c>
      <c r="E3331" s="3" t="n">
        <v>37220</v>
      </c>
      <c r="F3331" s="0" t="n">
        <v>949</v>
      </c>
      <c r="G3331" s="0" t="n">
        <v>28610</v>
      </c>
      <c r="H3331" s="0" t="n">
        <f aca="false">F3331-G3331</f>
        <v>-27661</v>
      </c>
      <c r="I3331" s="0" t="n">
        <f aca="false">IF(E3331=$S$2,H3331,0)</f>
        <v>0</v>
      </c>
      <c r="J3331" s="0" t="n">
        <f aca="false">IF($A3331=$A3330,J3330+I3331,I3331)</f>
        <v>-12420</v>
      </c>
      <c r="K3331" s="0" t="n">
        <f aca="false">IF(E3331=$S$3,H3331,0)</f>
        <v>0</v>
      </c>
      <c r="L3331" s="0" t="n">
        <f aca="false">IF($A3331=$A3330,L3330+K3331,K3331)</f>
        <v>8038</v>
      </c>
      <c r="M3331" s="0" t="n">
        <f aca="false">IF(E3331=$S$4,H3331,0)</f>
        <v>-27661</v>
      </c>
      <c r="N3331" s="0" t="n">
        <f aca="false">IF($A3331=$A3330,N3330+M3331,M3331)</f>
        <v>80755</v>
      </c>
      <c r="O3331" s="0" t="n">
        <f aca="false">IF(C3331&lt;=$S$2,J3331+L3331+N3331,IF(C3331&lt;=$S$3,L3331+N3331,IF(C3331&lt;=$S$4,N3331,0)))</f>
        <v>88793</v>
      </c>
      <c r="P3331" s="0" t="n">
        <f aca="false">MAX(O3331,0)</f>
        <v>88793</v>
      </c>
    </row>
    <row r="3332" customFormat="false" ht="12.75" hidden="false" customHeight="false" outlineLevel="0" collapsed="false">
      <c r="A3332" s="0" t="n">
        <v>5026</v>
      </c>
      <c r="B3332" s="0" t="s">
        <v>105</v>
      </c>
      <c r="C3332" s="3" t="n">
        <v>37173</v>
      </c>
      <c r="D3332" s="0" t="str">
        <f aca="false">IF(CONCATENATE($A3332,$C3332)=CONCATENATE($A3333,$C3333),0,CONCATENATE($A3332,$C3332))</f>
        <v>502637173</v>
      </c>
      <c r="E3332" s="3" t="n">
        <v>37220</v>
      </c>
      <c r="F3332" s="0" t="n">
        <v>5176</v>
      </c>
      <c r="G3332" s="0" t="n">
        <v>11150</v>
      </c>
      <c r="H3332" s="0" t="n">
        <f aca="false">F3332-G3332</f>
        <v>-5974</v>
      </c>
      <c r="I3332" s="0" t="n">
        <f aca="false">IF(E3332=$S$2,H3332,0)</f>
        <v>0</v>
      </c>
      <c r="J3332" s="0" t="n">
        <f aca="false">IF($A3332=$A3331,J3331+I3332,I3332)</f>
        <v>-12420</v>
      </c>
      <c r="K3332" s="0" t="n">
        <f aca="false">IF(E3332=$S$3,H3332,0)</f>
        <v>0</v>
      </c>
      <c r="L3332" s="0" t="n">
        <f aca="false">IF($A3332=$A3331,L3331+K3332,K3332)</f>
        <v>8038</v>
      </c>
      <c r="M3332" s="0" t="n">
        <f aca="false">IF(E3332=$S$4,H3332,0)</f>
        <v>-5974</v>
      </c>
      <c r="N3332" s="0" t="n">
        <f aca="false">IF($A3332=$A3331,N3331+M3332,M3332)</f>
        <v>74781</v>
      </c>
      <c r="O3332" s="0" t="n">
        <f aca="false">IF(C3332&lt;=$S$2,J3332+L3332+N3332,IF(C3332&lt;=$S$3,L3332+N3332,IF(C3332&lt;=$S$4,N3332,0)))</f>
        <v>82819</v>
      </c>
      <c r="P3332" s="0" t="n">
        <f aca="false">MAX(O3332,0)</f>
        <v>82819</v>
      </c>
    </row>
    <row r="3333" customFormat="false" ht="12.75" hidden="false" customHeight="false" outlineLevel="0" collapsed="false">
      <c r="A3333" s="0" t="n">
        <v>5026</v>
      </c>
      <c r="B3333" s="0" t="s">
        <v>105</v>
      </c>
      <c r="C3333" s="3" t="n">
        <v>37176</v>
      </c>
      <c r="D3333" s="0" t="str">
        <f aca="false">IF(CONCATENATE($A3333,$C3333)=CONCATENATE($A3334,$C3334),0,CONCATENATE($A3333,$C3333))</f>
        <v>502637176</v>
      </c>
      <c r="E3333" s="3" t="n">
        <v>37220</v>
      </c>
      <c r="F3333" s="0" t="n">
        <v>42798</v>
      </c>
      <c r="G3333" s="0" t="n">
        <v>6390</v>
      </c>
      <c r="H3333" s="0" t="n">
        <f aca="false">F3333-G3333</f>
        <v>36408</v>
      </c>
      <c r="I3333" s="0" t="n">
        <f aca="false">IF(E3333=$S$2,H3333,0)</f>
        <v>0</v>
      </c>
      <c r="J3333" s="0" t="n">
        <f aca="false">IF($A3333=$A3332,J3332+I3333,I3333)</f>
        <v>-12420</v>
      </c>
      <c r="K3333" s="0" t="n">
        <f aca="false">IF(E3333=$S$3,H3333,0)</f>
        <v>0</v>
      </c>
      <c r="L3333" s="0" t="n">
        <f aca="false">IF($A3333=$A3332,L3332+K3333,K3333)</f>
        <v>8038</v>
      </c>
      <c r="M3333" s="0" t="n">
        <f aca="false">IF(E3333=$S$4,H3333,0)</f>
        <v>36408</v>
      </c>
      <c r="N3333" s="0" t="n">
        <f aca="false">IF($A3333=$A3332,N3332+M3333,M3333)</f>
        <v>111189</v>
      </c>
      <c r="O3333" s="0" t="n">
        <f aca="false">IF(C3333&lt;=$S$2,J3333+L3333+N3333,IF(C3333&lt;=$S$3,L3333+N3333,IF(C3333&lt;=$S$4,N3333,0)))</f>
        <v>119227</v>
      </c>
      <c r="P3333" s="0" t="n">
        <f aca="false">MAX(O3333,0)</f>
        <v>119227</v>
      </c>
    </row>
    <row r="3334" customFormat="false" ht="12.75" hidden="false" customHeight="false" outlineLevel="0" collapsed="false">
      <c r="A3334" s="0" t="n">
        <v>5026</v>
      </c>
      <c r="B3334" s="0" t="s">
        <v>105</v>
      </c>
      <c r="C3334" s="3" t="n">
        <v>37179</v>
      </c>
      <c r="D3334" s="0" t="str">
        <f aca="false">IF(CONCATENATE($A3334,$C3334)=CONCATENATE($A3335,$C3335),0,CONCATENATE($A3334,$C3334))</f>
        <v>502637179</v>
      </c>
      <c r="E3334" s="3" t="n">
        <v>37220</v>
      </c>
      <c r="F3334" s="0" t="n">
        <v>4400</v>
      </c>
      <c r="G3334" s="0" t="n">
        <v>3073</v>
      </c>
      <c r="H3334" s="0" t="n">
        <f aca="false">F3334-G3334</f>
        <v>1327</v>
      </c>
      <c r="I3334" s="0" t="n">
        <f aca="false">IF(E3334=$S$2,H3334,0)</f>
        <v>0</v>
      </c>
      <c r="J3334" s="0" t="n">
        <f aca="false">IF($A3334=$A3333,J3333+I3334,I3334)</f>
        <v>-12420</v>
      </c>
      <c r="K3334" s="0" t="n">
        <f aca="false">IF(E3334=$S$3,H3334,0)</f>
        <v>0</v>
      </c>
      <c r="L3334" s="0" t="n">
        <f aca="false">IF($A3334=$A3333,L3333+K3334,K3334)</f>
        <v>8038</v>
      </c>
      <c r="M3334" s="0" t="n">
        <f aca="false">IF(E3334=$S$4,H3334,0)</f>
        <v>1327</v>
      </c>
      <c r="N3334" s="0" t="n">
        <f aca="false">IF($A3334=$A3333,N3333+M3334,M3334)</f>
        <v>112516</v>
      </c>
      <c r="O3334" s="0" t="n">
        <f aca="false">IF(C3334&lt;=$S$2,J3334+L3334+N3334,IF(C3334&lt;=$S$3,L3334+N3334,IF(C3334&lt;=$S$4,N3334,0)))</f>
        <v>120554</v>
      </c>
      <c r="P3334" s="0" t="n">
        <f aca="false">MAX(O3334,0)</f>
        <v>120554</v>
      </c>
    </row>
    <row r="3335" customFormat="false" ht="12.75" hidden="false" customHeight="false" outlineLevel="0" collapsed="false">
      <c r="A3335" s="0" t="n">
        <v>5026</v>
      </c>
      <c r="B3335" s="0" t="s">
        <v>105</v>
      </c>
      <c r="C3335" s="3" t="n">
        <v>37180</v>
      </c>
      <c r="D3335" s="0" t="str">
        <f aca="false">IF(CONCATENATE($A3335,$C3335)=CONCATENATE($A3336,$C3336),0,CONCATENATE($A3335,$C3335))</f>
        <v>502637180</v>
      </c>
      <c r="E3335" s="3" t="n">
        <v>37220</v>
      </c>
      <c r="F3335" s="0" t="n">
        <v>0</v>
      </c>
      <c r="G3335" s="0" t="n">
        <v>12963</v>
      </c>
      <c r="H3335" s="0" t="n">
        <f aca="false">F3335-G3335</f>
        <v>-12963</v>
      </c>
      <c r="I3335" s="0" t="n">
        <f aca="false">IF(E3335=$S$2,H3335,0)</f>
        <v>0</v>
      </c>
      <c r="J3335" s="0" t="n">
        <f aca="false">IF($A3335=$A3334,J3334+I3335,I3335)</f>
        <v>-12420</v>
      </c>
      <c r="K3335" s="0" t="n">
        <f aca="false">IF(E3335=$S$3,H3335,0)</f>
        <v>0</v>
      </c>
      <c r="L3335" s="0" t="n">
        <f aca="false">IF($A3335=$A3334,L3334+K3335,K3335)</f>
        <v>8038</v>
      </c>
      <c r="M3335" s="0" t="n">
        <f aca="false">IF(E3335=$S$4,H3335,0)</f>
        <v>-12963</v>
      </c>
      <c r="N3335" s="0" t="n">
        <f aca="false">IF($A3335=$A3334,N3334+M3335,M3335)</f>
        <v>99553</v>
      </c>
      <c r="O3335" s="0" t="n">
        <f aca="false">IF(C3335&lt;=$S$2,J3335+L3335+N3335,IF(C3335&lt;=$S$3,L3335+N3335,IF(C3335&lt;=$S$4,N3335,0)))</f>
        <v>107591</v>
      </c>
      <c r="P3335" s="0" t="n">
        <f aca="false">MAX(O3335,0)</f>
        <v>107591</v>
      </c>
    </row>
    <row r="3336" customFormat="false" ht="12.75" hidden="false" customHeight="false" outlineLevel="0" collapsed="false">
      <c r="A3336" s="0" t="n">
        <v>5026</v>
      </c>
      <c r="B3336" s="0" t="s">
        <v>105</v>
      </c>
      <c r="C3336" s="3" t="n">
        <v>37181</v>
      </c>
      <c r="D3336" s="0" t="str">
        <f aca="false">IF(CONCATENATE($A3336,$C3336)=CONCATENATE($A3337,$C3337),0,CONCATENATE($A3336,$C3336))</f>
        <v>502637181</v>
      </c>
      <c r="E3336" s="3" t="n">
        <v>37220</v>
      </c>
      <c r="F3336" s="0" t="n">
        <v>0</v>
      </c>
      <c r="G3336" s="0" t="n">
        <v>22837</v>
      </c>
      <c r="H3336" s="0" t="n">
        <f aca="false">F3336-G3336</f>
        <v>-22837</v>
      </c>
      <c r="I3336" s="0" t="n">
        <f aca="false">IF(E3336=$S$2,H3336,0)</f>
        <v>0</v>
      </c>
      <c r="J3336" s="0" t="n">
        <f aca="false">IF($A3336=$A3335,J3335+I3336,I3336)</f>
        <v>-12420</v>
      </c>
      <c r="K3336" s="0" t="n">
        <f aca="false">IF(E3336=$S$3,H3336,0)</f>
        <v>0</v>
      </c>
      <c r="L3336" s="0" t="n">
        <f aca="false">IF($A3336=$A3335,L3335+K3336,K3336)</f>
        <v>8038</v>
      </c>
      <c r="M3336" s="0" t="n">
        <f aca="false">IF(E3336=$S$4,H3336,0)</f>
        <v>-22837</v>
      </c>
      <c r="N3336" s="0" t="n">
        <f aca="false">IF($A3336=$A3335,N3335+M3336,M3336)</f>
        <v>76716</v>
      </c>
      <c r="O3336" s="0" t="n">
        <f aca="false">IF(C3336&lt;=$S$2,J3336+L3336+N3336,IF(C3336&lt;=$S$3,L3336+N3336,IF(C3336&lt;=$S$4,N3336,0)))</f>
        <v>84754</v>
      </c>
      <c r="P3336" s="0" t="n">
        <f aca="false">MAX(O3336,0)</f>
        <v>84754</v>
      </c>
    </row>
    <row r="3337" customFormat="false" ht="12.75" hidden="false" customHeight="false" outlineLevel="0" collapsed="false">
      <c r="A3337" s="0" t="n">
        <v>5026</v>
      </c>
      <c r="B3337" s="0" t="s">
        <v>105</v>
      </c>
      <c r="C3337" s="3" t="n">
        <v>37182</v>
      </c>
      <c r="D3337" s="0" t="str">
        <f aca="false">IF(CONCATENATE($A3337,$C3337)=CONCATENATE($A3338,$C3338),0,CONCATENATE($A3337,$C3337))</f>
        <v>502637182</v>
      </c>
      <c r="E3337" s="3" t="n">
        <v>37220</v>
      </c>
      <c r="F3337" s="0" t="n">
        <v>0</v>
      </c>
      <c r="G3337" s="0" t="n">
        <v>12595</v>
      </c>
      <c r="H3337" s="0" t="n">
        <f aca="false">F3337-G3337</f>
        <v>-12595</v>
      </c>
      <c r="I3337" s="0" t="n">
        <f aca="false">IF(E3337=$S$2,H3337,0)</f>
        <v>0</v>
      </c>
      <c r="J3337" s="0" t="n">
        <f aca="false">IF($A3337=$A3336,J3336+I3337,I3337)</f>
        <v>-12420</v>
      </c>
      <c r="K3337" s="0" t="n">
        <f aca="false">IF(E3337=$S$3,H3337,0)</f>
        <v>0</v>
      </c>
      <c r="L3337" s="0" t="n">
        <f aca="false">IF($A3337=$A3336,L3336+K3337,K3337)</f>
        <v>8038</v>
      </c>
      <c r="M3337" s="0" t="n">
        <f aca="false">IF(E3337=$S$4,H3337,0)</f>
        <v>-12595</v>
      </c>
      <c r="N3337" s="0" t="n">
        <f aca="false">IF($A3337=$A3336,N3336+M3337,M3337)</f>
        <v>64121</v>
      </c>
      <c r="O3337" s="0" t="n">
        <f aca="false">IF(C3337&lt;=$S$2,J3337+L3337+N3337,IF(C3337&lt;=$S$3,L3337+N3337,IF(C3337&lt;=$S$4,N3337,0)))</f>
        <v>72159</v>
      </c>
      <c r="P3337" s="0" t="n">
        <f aca="false">MAX(O3337,0)</f>
        <v>72159</v>
      </c>
    </row>
    <row r="3338" customFormat="false" ht="12.75" hidden="false" customHeight="false" outlineLevel="0" collapsed="false">
      <c r="A3338" s="0" t="n">
        <v>5026</v>
      </c>
      <c r="B3338" s="0" t="s">
        <v>105</v>
      </c>
      <c r="C3338" s="3" t="n">
        <v>37183</v>
      </c>
      <c r="D3338" s="0" t="str">
        <f aca="false">IF(CONCATENATE($A3338,$C3338)=CONCATENATE($A3339,$C3339),0,CONCATENATE($A3338,$C3338))</f>
        <v>502637183</v>
      </c>
      <c r="E3338" s="3" t="n">
        <v>37220</v>
      </c>
      <c r="F3338" s="0" t="n">
        <v>0</v>
      </c>
      <c r="G3338" s="0" t="n">
        <v>26475</v>
      </c>
      <c r="H3338" s="0" t="n">
        <f aca="false">F3338-G3338</f>
        <v>-26475</v>
      </c>
      <c r="I3338" s="0" t="n">
        <f aca="false">IF(E3338=$S$2,H3338,0)</f>
        <v>0</v>
      </c>
      <c r="J3338" s="0" t="n">
        <f aca="false">IF($A3338=$A3337,J3337+I3338,I3338)</f>
        <v>-12420</v>
      </c>
      <c r="K3338" s="0" t="n">
        <f aca="false">IF(E3338=$S$3,H3338,0)</f>
        <v>0</v>
      </c>
      <c r="L3338" s="0" t="n">
        <f aca="false">IF($A3338=$A3337,L3337+K3338,K3338)</f>
        <v>8038</v>
      </c>
      <c r="M3338" s="0" t="n">
        <f aca="false">IF(E3338=$S$4,H3338,0)</f>
        <v>-26475</v>
      </c>
      <c r="N3338" s="0" t="n">
        <f aca="false">IF($A3338=$A3337,N3337+M3338,M3338)</f>
        <v>37646</v>
      </c>
      <c r="O3338" s="0" t="n">
        <f aca="false">IF(C3338&lt;=$S$2,J3338+L3338+N3338,IF(C3338&lt;=$S$3,L3338+N3338,IF(C3338&lt;=$S$4,N3338,0)))</f>
        <v>45684</v>
      </c>
      <c r="P3338" s="0" t="n">
        <f aca="false">MAX(O3338,0)</f>
        <v>45684</v>
      </c>
    </row>
    <row r="3339" customFormat="false" ht="12.75" hidden="false" customHeight="false" outlineLevel="0" collapsed="false">
      <c r="A3339" s="0" t="n">
        <v>5026</v>
      </c>
      <c r="B3339" s="0" t="s">
        <v>105</v>
      </c>
      <c r="C3339" s="3" t="n">
        <v>37186</v>
      </c>
      <c r="D3339" s="0" t="str">
        <f aca="false">IF(CONCATENATE($A3339,$C3339)=CONCATENATE($A3340,$C3340),0,CONCATENATE($A3339,$C3339))</f>
        <v>502637186</v>
      </c>
      <c r="E3339" s="3" t="n">
        <v>37220</v>
      </c>
      <c r="F3339" s="0" t="n">
        <v>5400</v>
      </c>
      <c r="G3339" s="0" t="n">
        <v>16891</v>
      </c>
      <c r="H3339" s="0" t="n">
        <f aca="false">F3339-G3339</f>
        <v>-11491</v>
      </c>
      <c r="I3339" s="0" t="n">
        <f aca="false">IF(E3339=$S$2,H3339,0)</f>
        <v>0</v>
      </c>
      <c r="J3339" s="0" t="n">
        <f aca="false">IF($A3339=$A3338,J3338+I3339,I3339)</f>
        <v>-12420</v>
      </c>
      <c r="K3339" s="0" t="n">
        <f aca="false">IF(E3339=$S$3,H3339,0)</f>
        <v>0</v>
      </c>
      <c r="L3339" s="0" t="n">
        <f aca="false">IF($A3339=$A3338,L3338+K3339,K3339)</f>
        <v>8038</v>
      </c>
      <c r="M3339" s="0" t="n">
        <f aca="false">IF(E3339=$S$4,H3339,0)</f>
        <v>-11491</v>
      </c>
      <c r="N3339" s="0" t="n">
        <f aca="false">IF($A3339=$A3338,N3338+M3339,M3339)</f>
        <v>26155</v>
      </c>
      <c r="O3339" s="0" t="n">
        <f aca="false">IF(C3339&lt;=$S$2,J3339+L3339+N3339,IF(C3339&lt;=$S$3,L3339+N3339,IF(C3339&lt;=$S$4,N3339,0)))</f>
        <v>34193</v>
      </c>
      <c r="P3339" s="0" t="n">
        <f aca="false">MAX(O3339,0)</f>
        <v>34193</v>
      </c>
    </row>
    <row r="3340" customFormat="false" ht="12.75" hidden="false" customHeight="false" outlineLevel="0" collapsed="false">
      <c r="A3340" s="0" t="n">
        <v>5026</v>
      </c>
      <c r="B3340" s="0" t="s">
        <v>105</v>
      </c>
      <c r="C3340" s="3" t="n">
        <v>37187</v>
      </c>
      <c r="D3340" s="0" t="str">
        <f aca="false">IF(CONCATENATE($A3340,$C3340)=CONCATENATE($A3341,$C3341),0,CONCATENATE($A3340,$C3340))</f>
        <v>502637187</v>
      </c>
      <c r="E3340" s="3" t="n">
        <v>37220</v>
      </c>
      <c r="F3340" s="0" t="n">
        <v>0</v>
      </c>
      <c r="G3340" s="0" t="n">
        <v>23684</v>
      </c>
      <c r="H3340" s="0" t="n">
        <f aca="false">F3340-G3340</f>
        <v>-23684</v>
      </c>
      <c r="I3340" s="0" t="n">
        <f aca="false">IF(E3340=$S$2,H3340,0)</f>
        <v>0</v>
      </c>
      <c r="J3340" s="0" t="n">
        <f aca="false">IF($A3340=$A3339,J3339+I3340,I3340)</f>
        <v>-12420</v>
      </c>
      <c r="K3340" s="0" t="n">
        <f aca="false">IF(E3340=$S$3,H3340,0)</f>
        <v>0</v>
      </c>
      <c r="L3340" s="0" t="n">
        <f aca="false">IF($A3340=$A3339,L3339+K3340,K3340)</f>
        <v>8038</v>
      </c>
      <c r="M3340" s="0" t="n">
        <f aca="false">IF(E3340=$S$4,H3340,0)</f>
        <v>-23684</v>
      </c>
      <c r="N3340" s="0" t="n">
        <f aca="false">IF($A3340=$A3339,N3339+M3340,M3340)</f>
        <v>2471</v>
      </c>
      <c r="O3340" s="0" t="n">
        <f aca="false">IF(C3340&lt;=$S$2,J3340+L3340+N3340,IF(C3340&lt;=$S$3,L3340+N3340,IF(C3340&lt;=$S$4,N3340,0)))</f>
        <v>10509</v>
      </c>
      <c r="P3340" s="0" t="n">
        <f aca="false">MAX(O3340,0)</f>
        <v>10509</v>
      </c>
    </row>
    <row r="3341" customFormat="false" ht="12.75" hidden="false" customHeight="false" outlineLevel="0" collapsed="false">
      <c r="A3341" s="0" t="n">
        <v>5026</v>
      </c>
      <c r="B3341" s="0" t="s">
        <v>105</v>
      </c>
      <c r="C3341" s="3" t="n">
        <v>37188</v>
      </c>
      <c r="D3341" s="0" t="str">
        <f aca="false">IF(CONCATENATE($A3341,$C3341)=CONCATENATE($A3342,$C3342),0,CONCATENATE($A3341,$C3341))</f>
        <v>502637188</v>
      </c>
      <c r="E3341" s="3" t="n">
        <v>37220</v>
      </c>
      <c r="F3341" s="0" t="n">
        <v>0</v>
      </c>
      <c r="G3341" s="0" t="n">
        <v>16135</v>
      </c>
      <c r="H3341" s="0" t="n">
        <f aca="false">F3341-G3341</f>
        <v>-16135</v>
      </c>
      <c r="I3341" s="0" t="n">
        <f aca="false">IF(E3341=$S$2,H3341,0)</f>
        <v>0</v>
      </c>
      <c r="J3341" s="0" t="n">
        <f aca="false">IF($A3341=$A3340,J3340+I3341,I3341)</f>
        <v>-12420</v>
      </c>
      <c r="K3341" s="0" t="n">
        <f aca="false">IF(E3341=$S$3,H3341,0)</f>
        <v>0</v>
      </c>
      <c r="L3341" s="0" t="n">
        <f aca="false">IF($A3341=$A3340,L3340+K3341,K3341)</f>
        <v>8038</v>
      </c>
      <c r="M3341" s="0" t="n">
        <f aca="false">IF(E3341=$S$4,H3341,0)</f>
        <v>-16135</v>
      </c>
      <c r="N3341" s="0" t="n">
        <f aca="false">IF($A3341=$A3340,N3340+M3341,M3341)</f>
        <v>-13664</v>
      </c>
      <c r="O3341" s="0" t="n">
        <f aca="false">IF(C3341&lt;=$S$2,J3341+L3341+N3341,IF(C3341&lt;=$S$3,L3341+N3341,IF(C3341&lt;=$S$4,N3341,0)))</f>
        <v>-5626</v>
      </c>
      <c r="P3341" s="0" t="n">
        <f aca="false">MAX(O3341,0)</f>
        <v>0</v>
      </c>
    </row>
    <row r="3342" customFormat="false" ht="12.75" hidden="false" customHeight="false" outlineLevel="0" collapsed="false">
      <c r="A3342" s="0" t="n">
        <v>5026</v>
      </c>
      <c r="B3342" s="0" t="s">
        <v>105</v>
      </c>
      <c r="C3342" s="3" t="n">
        <v>37189</v>
      </c>
      <c r="D3342" s="0" t="str">
        <f aca="false">IF(CONCATENATE($A3342,$C3342)=CONCATENATE($A3343,$C3343),0,CONCATENATE($A3342,$C3342))</f>
        <v>502637189</v>
      </c>
      <c r="E3342" s="3" t="n">
        <v>37220</v>
      </c>
      <c r="F3342" s="0" t="n">
        <v>0</v>
      </c>
      <c r="G3342" s="0" t="n">
        <v>26683</v>
      </c>
      <c r="H3342" s="0" t="n">
        <f aca="false">F3342-G3342</f>
        <v>-26683</v>
      </c>
      <c r="I3342" s="0" t="n">
        <f aca="false">IF(E3342=$S$2,H3342,0)</f>
        <v>0</v>
      </c>
      <c r="J3342" s="0" t="n">
        <f aca="false">IF($A3342=$A3341,J3341+I3342,I3342)</f>
        <v>-12420</v>
      </c>
      <c r="K3342" s="0" t="n">
        <f aca="false">IF(E3342=$S$3,H3342,0)</f>
        <v>0</v>
      </c>
      <c r="L3342" s="0" t="n">
        <f aca="false">IF($A3342=$A3341,L3341+K3342,K3342)</f>
        <v>8038</v>
      </c>
      <c r="M3342" s="0" t="n">
        <f aca="false">IF(E3342=$S$4,H3342,0)</f>
        <v>-26683</v>
      </c>
      <c r="N3342" s="0" t="n">
        <f aca="false">IF($A3342=$A3341,N3341+M3342,M3342)</f>
        <v>-40347</v>
      </c>
      <c r="O3342" s="0" t="n">
        <f aca="false">IF(C3342&lt;=$S$2,J3342+L3342+N3342,IF(C3342&lt;=$S$3,L3342+N3342,IF(C3342&lt;=$S$4,N3342,0)))</f>
        <v>-32309</v>
      </c>
      <c r="P3342" s="0" t="n">
        <f aca="false">MAX(O3342,0)</f>
        <v>0</v>
      </c>
    </row>
    <row r="3343" customFormat="false" ht="12.75" hidden="false" customHeight="false" outlineLevel="0" collapsed="false">
      <c r="A3343" s="0" t="n">
        <v>5026</v>
      </c>
      <c r="B3343" s="0" t="s">
        <v>105</v>
      </c>
      <c r="C3343" s="3" t="n">
        <v>37190</v>
      </c>
      <c r="D3343" s="0" t="str">
        <f aca="false">IF(CONCATENATE($A3343,$C3343)=CONCATENATE($A3344,$C3344),0,CONCATENATE($A3343,$C3343))</f>
        <v>502637190</v>
      </c>
      <c r="E3343" s="3" t="n">
        <v>37220</v>
      </c>
      <c r="F3343" s="0" t="n">
        <v>0</v>
      </c>
      <c r="G3343" s="0" t="n">
        <v>26055</v>
      </c>
      <c r="H3343" s="0" t="n">
        <f aca="false">F3343-G3343</f>
        <v>-26055</v>
      </c>
      <c r="I3343" s="0" t="n">
        <f aca="false">IF(E3343=$S$2,H3343,0)</f>
        <v>0</v>
      </c>
      <c r="J3343" s="0" t="n">
        <f aca="false">IF($A3343=$A3342,J3342+I3343,I3343)</f>
        <v>-12420</v>
      </c>
      <c r="K3343" s="0" t="n">
        <f aca="false">IF(E3343=$S$3,H3343,0)</f>
        <v>0</v>
      </c>
      <c r="L3343" s="0" t="n">
        <f aca="false">IF($A3343=$A3342,L3342+K3343,K3343)</f>
        <v>8038</v>
      </c>
      <c r="M3343" s="0" t="n">
        <f aca="false">IF(E3343=$S$4,H3343,0)</f>
        <v>-26055</v>
      </c>
      <c r="N3343" s="0" t="n">
        <f aca="false">IF($A3343=$A3342,N3342+M3343,M3343)</f>
        <v>-66402</v>
      </c>
      <c r="O3343" s="0" t="n">
        <f aca="false">IF(C3343&lt;=$S$2,J3343+L3343+N3343,IF(C3343&lt;=$S$3,L3343+N3343,IF(C3343&lt;=$S$4,N3343,0)))</f>
        <v>-66402</v>
      </c>
      <c r="P3343" s="0" t="n">
        <f aca="false">MAX(O3343,0)</f>
        <v>0</v>
      </c>
    </row>
    <row r="3344" customFormat="false" ht="12.75" hidden="false" customHeight="false" outlineLevel="0" collapsed="false">
      <c r="A3344" s="0" t="n">
        <v>5028</v>
      </c>
      <c r="B3344" s="0" t="s">
        <v>106</v>
      </c>
      <c r="C3344" s="3" t="n">
        <v>37130</v>
      </c>
      <c r="D3344" s="0" t="n">
        <f aca="false">IF(CONCATENATE($A3344,$C3344)=CONCATENATE($A3345,$C3345),0,CONCATENATE($A3344,$C3344))</f>
        <v>0</v>
      </c>
      <c r="E3344" s="3" t="n">
        <v>37159</v>
      </c>
      <c r="F3344" s="0" t="n">
        <v>38050</v>
      </c>
      <c r="G3344" s="0" t="n">
        <v>0</v>
      </c>
      <c r="H3344" s="0" t="n">
        <f aca="false">F3344-G3344</f>
        <v>38050</v>
      </c>
      <c r="I3344" s="0" t="n">
        <f aca="false">IF(E3344=$S$2,H3344,0)</f>
        <v>38050</v>
      </c>
      <c r="J3344" s="0" t="n">
        <f aca="false">IF($A3344=$A3343,J3343+I3344,I3344)</f>
        <v>38050</v>
      </c>
      <c r="K3344" s="0" t="n">
        <f aca="false">IF(E3344=$S$3,H3344,0)</f>
        <v>0</v>
      </c>
      <c r="L3344" s="0" t="n">
        <f aca="false">IF($A3344=$A3343,L3343+K3344,K3344)</f>
        <v>0</v>
      </c>
      <c r="M3344" s="0" t="n">
        <f aca="false">IF(E3344=$S$4,H3344,0)</f>
        <v>0</v>
      </c>
      <c r="N3344" s="0" t="n">
        <f aca="false">IF($A3344=$A3343,N3343+M3344,M3344)</f>
        <v>0</v>
      </c>
      <c r="O3344" s="0" t="n">
        <f aca="false">IF(C3344&lt;=$S$2,J3344+L3344+N3344,IF(C3344&lt;=$S$3,L3344+N3344,IF(C3344&lt;=$S$4,N3344,0)))</f>
        <v>38050</v>
      </c>
      <c r="P3344" s="0" t="n">
        <f aca="false">MAX(O3344,0)</f>
        <v>38050</v>
      </c>
    </row>
    <row r="3345" customFormat="false" ht="12.75" hidden="false" customHeight="false" outlineLevel="0" collapsed="false">
      <c r="A3345" s="0" t="n">
        <v>5028</v>
      </c>
      <c r="B3345" s="0" t="s">
        <v>106</v>
      </c>
      <c r="C3345" s="3" t="n">
        <v>37130</v>
      </c>
      <c r="D3345" s="0" t="str">
        <f aca="false">IF(CONCATENATE($A3345,$C3345)=CONCATENATE($A3346,$C3346),0,CONCATENATE($A3345,$C3345))</f>
        <v>502837130</v>
      </c>
      <c r="E3345" s="3" t="n">
        <v>37189</v>
      </c>
      <c r="F3345" s="0" t="n">
        <v>1711500</v>
      </c>
      <c r="G3345" s="0" t="n">
        <v>0</v>
      </c>
      <c r="H3345" s="0" t="n">
        <f aca="false">F3345-G3345</f>
        <v>1711500</v>
      </c>
      <c r="I3345" s="0" t="n">
        <f aca="false">IF(E3345=$S$2,H3345,0)</f>
        <v>0</v>
      </c>
      <c r="J3345" s="0" t="n">
        <f aca="false">IF($A3345=$A3344,J3344+I3345,I3345)</f>
        <v>38050</v>
      </c>
      <c r="K3345" s="0" t="n">
        <f aca="false">IF(E3345=$S$3,H3345,0)</f>
        <v>1711500</v>
      </c>
      <c r="L3345" s="0" t="n">
        <f aca="false">IF($A3345=$A3344,L3344+K3345,K3345)</f>
        <v>1711500</v>
      </c>
      <c r="M3345" s="0" t="n">
        <f aca="false">IF(E3345=$S$4,H3345,0)</f>
        <v>0</v>
      </c>
      <c r="N3345" s="0" t="n">
        <f aca="false">IF($A3345=$A3344,N3344+M3345,M3345)</f>
        <v>0</v>
      </c>
      <c r="O3345" s="0" t="n">
        <f aca="false">IF(C3345&lt;=$S$2,J3345+L3345+N3345,IF(C3345&lt;=$S$3,L3345+N3345,IF(C3345&lt;=$S$4,N3345,0)))</f>
        <v>1749550</v>
      </c>
      <c r="P3345" s="0" t="n">
        <f aca="false">MAX(O3345,0)</f>
        <v>1749550</v>
      </c>
    </row>
    <row r="3346" customFormat="false" ht="12.75" hidden="false" customHeight="false" outlineLevel="0" collapsed="false">
      <c r="A3346" s="0" t="n">
        <v>5028</v>
      </c>
      <c r="B3346" s="0" t="s">
        <v>106</v>
      </c>
      <c r="C3346" s="3" t="n">
        <v>37131</v>
      </c>
      <c r="D3346" s="0" t="str">
        <f aca="false">IF(CONCATENATE($A3346,$C3346)=CONCATENATE($A3347,$C3347),0,CONCATENATE($A3346,$C3346))</f>
        <v>502837131</v>
      </c>
      <c r="E3346" s="3" t="n">
        <v>37159</v>
      </c>
      <c r="F3346" s="0" t="n">
        <v>36575</v>
      </c>
      <c r="G3346" s="0" t="n">
        <v>0</v>
      </c>
      <c r="H3346" s="0" t="n">
        <f aca="false">F3346-G3346</f>
        <v>36575</v>
      </c>
      <c r="I3346" s="0" t="n">
        <f aca="false">IF(E3346=$S$2,H3346,0)</f>
        <v>36575</v>
      </c>
      <c r="J3346" s="0" t="n">
        <f aca="false">IF($A3346=$A3345,J3345+I3346,I3346)</f>
        <v>74625</v>
      </c>
      <c r="K3346" s="0" t="n">
        <f aca="false">IF(E3346=$S$3,H3346,0)</f>
        <v>0</v>
      </c>
      <c r="L3346" s="0" t="n">
        <f aca="false">IF($A3346=$A3345,L3345+K3346,K3346)</f>
        <v>1711500</v>
      </c>
      <c r="M3346" s="0" t="n">
        <f aca="false">IF(E3346=$S$4,H3346,0)</f>
        <v>0</v>
      </c>
      <c r="N3346" s="0" t="n">
        <f aca="false">IF($A3346=$A3345,N3345+M3346,M3346)</f>
        <v>0</v>
      </c>
      <c r="O3346" s="0" t="n">
        <f aca="false">IF(C3346&lt;=$S$2,J3346+L3346+N3346,IF(C3346&lt;=$S$3,L3346+N3346,IF(C3346&lt;=$S$4,N3346,0)))</f>
        <v>1786125</v>
      </c>
      <c r="P3346" s="0" t="n">
        <f aca="false">MAX(O3346,0)</f>
        <v>1786125</v>
      </c>
    </row>
    <row r="3347" customFormat="false" ht="12.75" hidden="false" customHeight="false" outlineLevel="0" collapsed="false">
      <c r="A3347" s="0" t="n">
        <v>5028</v>
      </c>
      <c r="B3347" s="0" t="s">
        <v>106</v>
      </c>
      <c r="C3347" s="3" t="n">
        <v>37132</v>
      </c>
      <c r="D3347" s="0" t="str">
        <f aca="false">IF(CONCATENATE($A3347,$C3347)=CONCATENATE($A3348,$C3348),0,CONCATENATE($A3347,$C3347))</f>
        <v>502837132</v>
      </c>
      <c r="E3347" s="3" t="n">
        <v>37159</v>
      </c>
      <c r="F3347" s="0" t="n">
        <v>35100</v>
      </c>
      <c r="G3347" s="0" t="n">
        <v>0</v>
      </c>
      <c r="H3347" s="0" t="n">
        <f aca="false">F3347-G3347</f>
        <v>35100</v>
      </c>
      <c r="I3347" s="0" t="n">
        <f aca="false">IF(E3347=$S$2,H3347,0)</f>
        <v>35100</v>
      </c>
      <c r="J3347" s="0" t="n">
        <f aca="false">IF($A3347=$A3346,J3346+I3347,I3347)</f>
        <v>109725</v>
      </c>
      <c r="K3347" s="0" t="n">
        <f aca="false">IF(E3347=$S$3,H3347,0)</f>
        <v>0</v>
      </c>
      <c r="L3347" s="0" t="n">
        <f aca="false">IF($A3347=$A3346,L3346+K3347,K3347)</f>
        <v>1711500</v>
      </c>
      <c r="M3347" s="0" t="n">
        <f aca="false">IF(E3347=$S$4,H3347,0)</f>
        <v>0</v>
      </c>
      <c r="N3347" s="0" t="n">
        <f aca="false">IF($A3347=$A3346,N3346+M3347,M3347)</f>
        <v>0</v>
      </c>
      <c r="O3347" s="0" t="n">
        <f aca="false">IF(C3347&lt;=$S$2,J3347+L3347+N3347,IF(C3347&lt;=$S$3,L3347+N3347,IF(C3347&lt;=$S$4,N3347,0)))</f>
        <v>1821225</v>
      </c>
      <c r="P3347" s="0" t="n">
        <f aca="false">MAX(O3347,0)</f>
        <v>1821225</v>
      </c>
    </row>
    <row r="3348" customFormat="false" ht="12.75" hidden="false" customHeight="false" outlineLevel="0" collapsed="false">
      <c r="A3348" s="0" t="n">
        <v>5028</v>
      </c>
      <c r="B3348" s="0" t="s">
        <v>106</v>
      </c>
      <c r="C3348" s="3" t="n">
        <v>37133</v>
      </c>
      <c r="D3348" s="0" t="str">
        <f aca="false">IF(CONCATENATE($A3348,$C3348)=CONCATENATE($A3349,$C3349),0,CONCATENATE($A3348,$C3348))</f>
        <v>502837133</v>
      </c>
      <c r="E3348" s="3" t="n">
        <v>37159</v>
      </c>
      <c r="F3348" s="0" t="n">
        <v>35275</v>
      </c>
      <c r="G3348" s="0" t="n">
        <v>0</v>
      </c>
      <c r="H3348" s="0" t="n">
        <f aca="false">F3348-G3348</f>
        <v>35275</v>
      </c>
      <c r="I3348" s="0" t="n">
        <f aca="false">IF(E3348=$S$2,H3348,0)</f>
        <v>35275</v>
      </c>
      <c r="J3348" s="0" t="n">
        <f aca="false">IF($A3348=$A3347,J3347+I3348,I3348)</f>
        <v>145000</v>
      </c>
      <c r="K3348" s="0" t="n">
        <f aca="false">IF(E3348=$S$3,H3348,0)</f>
        <v>0</v>
      </c>
      <c r="L3348" s="0" t="n">
        <f aca="false">IF($A3348=$A3347,L3347+K3348,K3348)</f>
        <v>1711500</v>
      </c>
      <c r="M3348" s="0" t="n">
        <f aca="false">IF(E3348=$S$4,H3348,0)</f>
        <v>0</v>
      </c>
      <c r="N3348" s="0" t="n">
        <f aca="false">IF($A3348=$A3347,N3347+M3348,M3348)</f>
        <v>0</v>
      </c>
      <c r="O3348" s="0" t="n">
        <f aca="false">IF(C3348&lt;=$S$2,J3348+L3348+N3348,IF(C3348&lt;=$S$3,L3348+N3348,IF(C3348&lt;=$S$4,N3348,0)))</f>
        <v>1856500</v>
      </c>
      <c r="P3348" s="0" t="n">
        <f aca="false">MAX(O3348,0)</f>
        <v>1856500</v>
      </c>
    </row>
    <row r="3349" customFormat="false" ht="12.75" hidden="false" customHeight="false" outlineLevel="0" collapsed="false">
      <c r="A3349" s="0" t="n">
        <v>5028</v>
      </c>
      <c r="B3349" s="0" t="s">
        <v>106</v>
      </c>
      <c r="C3349" s="3" t="n">
        <v>37134</v>
      </c>
      <c r="D3349" s="0" t="str">
        <f aca="false">IF(CONCATENATE($A3349,$C3349)=CONCATENATE($A3350,$C3350),0,CONCATENATE($A3349,$C3349))</f>
        <v>502837134</v>
      </c>
      <c r="E3349" s="3" t="n">
        <v>37220</v>
      </c>
      <c r="F3349" s="0" t="n">
        <v>1325827</v>
      </c>
      <c r="G3349" s="0" t="n">
        <v>0</v>
      </c>
      <c r="H3349" s="0" t="n">
        <f aca="false">F3349-G3349</f>
        <v>1325827</v>
      </c>
      <c r="I3349" s="0" t="n">
        <f aca="false">IF(E3349=$S$2,H3349,0)</f>
        <v>0</v>
      </c>
      <c r="J3349" s="0" t="n">
        <f aca="false">IF($A3349=$A3348,J3348+I3349,I3349)</f>
        <v>145000</v>
      </c>
      <c r="K3349" s="0" t="n">
        <f aca="false">IF(E3349=$S$3,H3349,0)</f>
        <v>0</v>
      </c>
      <c r="L3349" s="0" t="n">
        <f aca="false">IF($A3349=$A3348,L3348+K3349,K3349)</f>
        <v>1711500</v>
      </c>
      <c r="M3349" s="0" t="n">
        <f aca="false">IF(E3349=$S$4,H3349,0)</f>
        <v>1325827</v>
      </c>
      <c r="N3349" s="0" t="n">
        <f aca="false">IF($A3349=$A3348,N3348+M3349,M3349)</f>
        <v>1325827</v>
      </c>
      <c r="O3349" s="0" t="n">
        <f aca="false">IF(C3349&lt;=$S$2,J3349+L3349+N3349,IF(C3349&lt;=$S$3,L3349+N3349,IF(C3349&lt;=$S$4,N3349,0)))</f>
        <v>3182327</v>
      </c>
      <c r="P3349" s="0" t="n">
        <f aca="false">MAX(O3349,0)</f>
        <v>3182327</v>
      </c>
    </row>
    <row r="3350" customFormat="false" ht="12.75" hidden="false" customHeight="false" outlineLevel="0" collapsed="false">
      <c r="A3350" s="0" t="n">
        <v>5028</v>
      </c>
      <c r="B3350" s="0" t="s">
        <v>106</v>
      </c>
      <c r="C3350" s="3" t="n">
        <v>37140</v>
      </c>
      <c r="D3350" s="0" t="str">
        <f aca="false">IF(CONCATENATE($A3350,$C3350)=CONCATENATE($A3351,$C3351),0,CONCATENATE($A3350,$C3350))</f>
        <v>502837140</v>
      </c>
      <c r="E3350" s="3" t="n">
        <v>37220</v>
      </c>
      <c r="F3350" s="0" t="n">
        <v>1627956</v>
      </c>
      <c r="G3350" s="0" t="n">
        <v>0</v>
      </c>
      <c r="H3350" s="0" t="n">
        <f aca="false">F3350-G3350</f>
        <v>1627956</v>
      </c>
      <c r="I3350" s="0" t="n">
        <f aca="false">IF(E3350=$S$2,H3350,0)</f>
        <v>0</v>
      </c>
      <c r="J3350" s="0" t="n">
        <f aca="false">IF($A3350=$A3349,J3349+I3350,I3350)</f>
        <v>145000</v>
      </c>
      <c r="K3350" s="0" t="n">
        <f aca="false">IF(E3350=$S$3,H3350,0)</f>
        <v>0</v>
      </c>
      <c r="L3350" s="0" t="n">
        <f aca="false">IF($A3350=$A3349,L3349+K3350,K3350)</f>
        <v>1711500</v>
      </c>
      <c r="M3350" s="0" t="n">
        <f aca="false">IF(E3350=$S$4,H3350,0)</f>
        <v>1627956</v>
      </c>
      <c r="N3350" s="0" t="n">
        <f aca="false">IF($A3350=$A3349,N3349+M3350,M3350)</f>
        <v>2953783</v>
      </c>
      <c r="O3350" s="0" t="n">
        <f aca="false">IF(C3350&lt;=$S$2,J3350+L3350+N3350,IF(C3350&lt;=$S$3,L3350+N3350,IF(C3350&lt;=$S$4,N3350,0)))</f>
        <v>4810283</v>
      </c>
      <c r="P3350" s="0" t="n">
        <f aca="false">MAX(O3350,0)</f>
        <v>4810283</v>
      </c>
    </row>
    <row r="3351" customFormat="false" ht="12.75" hidden="false" customHeight="false" outlineLevel="0" collapsed="false">
      <c r="A3351" s="0" t="n">
        <v>5028</v>
      </c>
      <c r="B3351" s="0" t="s">
        <v>106</v>
      </c>
      <c r="C3351" s="3" t="n">
        <v>37144</v>
      </c>
      <c r="D3351" s="0" t="str">
        <f aca="false">IF(CONCATENATE($A3351,$C3351)=CONCATENATE($A3352,$C3352),0,CONCATENATE($A3351,$C3351))</f>
        <v>502837144</v>
      </c>
      <c r="E3351" s="3" t="n">
        <v>37220</v>
      </c>
      <c r="F3351" s="0" t="n">
        <v>0</v>
      </c>
      <c r="G3351" s="0" t="n">
        <v>1001564</v>
      </c>
      <c r="H3351" s="0" t="n">
        <f aca="false">F3351-G3351</f>
        <v>-1001564</v>
      </c>
      <c r="I3351" s="0" t="n">
        <f aca="false">IF(E3351=$S$2,H3351,0)</f>
        <v>0</v>
      </c>
      <c r="J3351" s="0" t="n">
        <f aca="false">IF($A3351=$A3350,J3350+I3351,I3351)</f>
        <v>145000</v>
      </c>
      <c r="K3351" s="0" t="n">
        <f aca="false">IF(E3351=$S$3,H3351,0)</f>
        <v>0</v>
      </c>
      <c r="L3351" s="0" t="n">
        <f aca="false">IF($A3351=$A3350,L3350+K3351,K3351)</f>
        <v>1711500</v>
      </c>
      <c r="M3351" s="0" t="n">
        <f aca="false">IF(E3351=$S$4,H3351,0)</f>
        <v>-1001564</v>
      </c>
      <c r="N3351" s="0" t="n">
        <f aca="false">IF($A3351=$A3350,N3350+M3351,M3351)</f>
        <v>1952219</v>
      </c>
      <c r="O3351" s="0" t="n">
        <f aca="false">IF(C3351&lt;=$S$2,J3351+L3351+N3351,IF(C3351&lt;=$S$3,L3351+N3351,IF(C3351&lt;=$S$4,N3351,0)))</f>
        <v>3808719</v>
      </c>
      <c r="P3351" s="0" t="n">
        <f aca="false">MAX(O3351,0)</f>
        <v>3808719</v>
      </c>
    </row>
    <row r="3352" customFormat="false" ht="12.75" hidden="false" customHeight="false" outlineLevel="0" collapsed="false">
      <c r="A3352" s="0" t="n">
        <v>5028</v>
      </c>
      <c r="B3352" s="0" t="s">
        <v>106</v>
      </c>
      <c r="C3352" s="3" t="n">
        <v>37152</v>
      </c>
      <c r="D3352" s="0" t="str">
        <f aca="false">IF(CONCATENATE($A3352,$C3352)=CONCATENATE($A3353,$C3353),0,CONCATENATE($A3352,$C3352))</f>
        <v>502837152</v>
      </c>
      <c r="E3352" s="3" t="n">
        <v>37220</v>
      </c>
      <c r="F3352" s="0" t="n">
        <v>287742</v>
      </c>
      <c r="G3352" s="0" t="n">
        <v>0</v>
      </c>
      <c r="H3352" s="0" t="n">
        <f aca="false">F3352-G3352</f>
        <v>287742</v>
      </c>
      <c r="I3352" s="0" t="n">
        <f aca="false">IF(E3352=$S$2,H3352,0)</f>
        <v>0</v>
      </c>
      <c r="J3352" s="0" t="n">
        <f aca="false">IF($A3352=$A3351,J3351+I3352,I3352)</f>
        <v>145000</v>
      </c>
      <c r="K3352" s="0" t="n">
        <f aca="false">IF(E3352=$S$3,H3352,0)</f>
        <v>0</v>
      </c>
      <c r="L3352" s="0" t="n">
        <f aca="false">IF($A3352=$A3351,L3351+K3352,K3352)</f>
        <v>1711500</v>
      </c>
      <c r="M3352" s="0" t="n">
        <f aca="false">IF(E3352=$S$4,H3352,0)</f>
        <v>287742</v>
      </c>
      <c r="N3352" s="0" t="n">
        <f aca="false">IF($A3352=$A3351,N3351+M3352,M3352)</f>
        <v>2239961</v>
      </c>
      <c r="O3352" s="0" t="n">
        <f aca="false">IF(C3352&lt;=$S$2,J3352+L3352+N3352,IF(C3352&lt;=$S$3,L3352+N3352,IF(C3352&lt;=$S$4,N3352,0)))</f>
        <v>4096461</v>
      </c>
      <c r="P3352" s="0" t="n">
        <f aca="false">MAX(O3352,0)</f>
        <v>4096461</v>
      </c>
    </row>
    <row r="3353" customFormat="false" ht="12.75" hidden="false" customHeight="false" outlineLevel="0" collapsed="false">
      <c r="A3353" s="0" t="n">
        <v>5028</v>
      </c>
      <c r="B3353" s="0" t="s">
        <v>106</v>
      </c>
      <c r="C3353" s="3" t="n">
        <v>37153</v>
      </c>
      <c r="D3353" s="0" t="str">
        <f aca="false">IF(CONCATENATE($A3353,$C3353)=CONCATENATE($A3354,$C3354),0,CONCATENATE($A3353,$C3353))</f>
        <v>502837153</v>
      </c>
      <c r="E3353" s="3" t="n">
        <v>37220</v>
      </c>
      <c r="F3353" s="0" t="n">
        <v>0</v>
      </c>
      <c r="G3353" s="0" t="n">
        <v>272248</v>
      </c>
      <c r="H3353" s="0" t="n">
        <f aca="false">F3353-G3353</f>
        <v>-272248</v>
      </c>
      <c r="I3353" s="0" t="n">
        <f aca="false">IF(E3353=$S$2,H3353,0)</f>
        <v>0</v>
      </c>
      <c r="J3353" s="0" t="n">
        <f aca="false">IF($A3353=$A3352,J3352+I3353,I3353)</f>
        <v>145000</v>
      </c>
      <c r="K3353" s="0" t="n">
        <f aca="false">IF(E3353=$S$3,H3353,0)</f>
        <v>0</v>
      </c>
      <c r="L3353" s="0" t="n">
        <f aca="false">IF($A3353=$A3352,L3352+K3353,K3353)</f>
        <v>1711500</v>
      </c>
      <c r="M3353" s="0" t="n">
        <f aca="false">IF(E3353=$S$4,H3353,0)</f>
        <v>-272248</v>
      </c>
      <c r="N3353" s="0" t="n">
        <f aca="false">IF($A3353=$A3352,N3352+M3353,M3353)</f>
        <v>1967713</v>
      </c>
      <c r="O3353" s="0" t="n">
        <f aca="false">IF(C3353&lt;=$S$2,J3353+L3353+N3353,IF(C3353&lt;=$S$3,L3353+N3353,IF(C3353&lt;=$S$4,N3353,0)))</f>
        <v>3824213</v>
      </c>
      <c r="P3353" s="0" t="n">
        <f aca="false">MAX(O3353,0)</f>
        <v>3824213</v>
      </c>
    </row>
    <row r="3354" customFormat="false" ht="12.75" hidden="false" customHeight="false" outlineLevel="0" collapsed="false">
      <c r="A3354" s="0" t="n">
        <v>5028</v>
      </c>
      <c r="B3354" s="0" t="s">
        <v>106</v>
      </c>
      <c r="C3354" s="3" t="n">
        <v>37161</v>
      </c>
      <c r="D3354" s="0" t="str">
        <f aca="false">IF(CONCATENATE($A3354,$C3354)=CONCATENATE($A3355,$C3355),0,CONCATENATE($A3354,$C3354))</f>
        <v>502837161</v>
      </c>
      <c r="E3354" s="3" t="n">
        <v>37220</v>
      </c>
      <c r="F3354" s="0" t="n">
        <v>818348</v>
      </c>
      <c r="G3354" s="0" t="n">
        <v>120077</v>
      </c>
      <c r="H3354" s="0" t="n">
        <f aca="false">F3354-G3354</f>
        <v>698271</v>
      </c>
      <c r="I3354" s="0" t="n">
        <f aca="false">IF(E3354=$S$2,H3354,0)</f>
        <v>0</v>
      </c>
      <c r="J3354" s="0" t="n">
        <f aca="false">IF($A3354=$A3353,J3353+I3354,I3354)</f>
        <v>145000</v>
      </c>
      <c r="K3354" s="0" t="n">
        <f aca="false">IF(E3354=$S$3,H3354,0)</f>
        <v>0</v>
      </c>
      <c r="L3354" s="0" t="n">
        <f aca="false">IF($A3354=$A3353,L3353+K3354,K3354)</f>
        <v>1711500</v>
      </c>
      <c r="M3354" s="0" t="n">
        <f aca="false">IF(E3354=$S$4,H3354,0)</f>
        <v>698271</v>
      </c>
      <c r="N3354" s="0" t="n">
        <f aca="false">IF($A3354=$A3353,N3353+M3354,M3354)</f>
        <v>2665984</v>
      </c>
      <c r="O3354" s="0" t="n">
        <f aca="false">IF(C3354&lt;=$S$2,J3354+L3354+N3354,IF(C3354&lt;=$S$3,L3354+N3354,IF(C3354&lt;=$S$4,N3354,0)))</f>
        <v>4377484</v>
      </c>
      <c r="P3354" s="0" t="n">
        <f aca="false">MAX(O3354,0)</f>
        <v>4377484</v>
      </c>
    </row>
    <row r="3355" customFormat="false" ht="12.75" hidden="false" customHeight="false" outlineLevel="0" collapsed="false">
      <c r="A3355" s="0" t="n">
        <v>5028</v>
      </c>
      <c r="B3355" s="0" t="s">
        <v>106</v>
      </c>
      <c r="C3355" s="3" t="n">
        <v>37162</v>
      </c>
      <c r="D3355" s="0" t="str">
        <f aca="false">IF(CONCATENATE($A3355,$C3355)=CONCATENATE($A3356,$C3356),0,CONCATENATE($A3355,$C3355))</f>
        <v>502837162</v>
      </c>
      <c r="E3355" s="3" t="n">
        <v>37220</v>
      </c>
      <c r="F3355" s="0" t="n">
        <v>46000</v>
      </c>
      <c r="G3355" s="0" t="n">
        <v>289838</v>
      </c>
      <c r="H3355" s="0" t="n">
        <f aca="false">F3355-G3355</f>
        <v>-243838</v>
      </c>
      <c r="I3355" s="0" t="n">
        <f aca="false">IF(E3355=$S$2,H3355,0)</f>
        <v>0</v>
      </c>
      <c r="J3355" s="0" t="n">
        <f aca="false">IF($A3355=$A3354,J3354+I3355,I3355)</f>
        <v>145000</v>
      </c>
      <c r="K3355" s="0" t="n">
        <f aca="false">IF(E3355=$S$3,H3355,0)</f>
        <v>0</v>
      </c>
      <c r="L3355" s="0" t="n">
        <f aca="false">IF($A3355=$A3354,L3354+K3355,K3355)</f>
        <v>1711500</v>
      </c>
      <c r="M3355" s="0" t="n">
        <f aca="false">IF(E3355=$S$4,H3355,0)</f>
        <v>-243838</v>
      </c>
      <c r="N3355" s="0" t="n">
        <f aca="false">IF($A3355=$A3354,N3354+M3355,M3355)</f>
        <v>2422146</v>
      </c>
      <c r="O3355" s="0" t="n">
        <f aca="false">IF(C3355&lt;=$S$2,J3355+L3355+N3355,IF(C3355&lt;=$S$3,L3355+N3355,IF(C3355&lt;=$S$4,N3355,0)))</f>
        <v>4133646</v>
      </c>
      <c r="P3355" s="0" t="n">
        <f aca="false">MAX(O3355,0)</f>
        <v>4133646</v>
      </c>
    </row>
    <row r="3356" customFormat="false" ht="12.75" hidden="false" customHeight="false" outlineLevel="0" collapsed="false">
      <c r="A3356" s="0" t="n">
        <v>5028</v>
      </c>
      <c r="B3356" s="0" t="s">
        <v>106</v>
      </c>
      <c r="C3356" s="3" t="n">
        <v>37165</v>
      </c>
      <c r="D3356" s="0" t="str">
        <f aca="false">IF(CONCATENATE($A3356,$C3356)=CONCATENATE($A3357,$C3357),0,CONCATENATE($A3356,$C3356))</f>
        <v>502837165</v>
      </c>
      <c r="E3356" s="3" t="n">
        <v>37220</v>
      </c>
      <c r="F3356" s="0" t="n">
        <v>186713</v>
      </c>
      <c r="G3356" s="0" t="n">
        <v>288441</v>
      </c>
      <c r="H3356" s="0" t="n">
        <f aca="false">F3356-G3356</f>
        <v>-101728</v>
      </c>
      <c r="I3356" s="0" t="n">
        <f aca="false">IF(E3356=$S$2,H3356,0)</f>
        <v>0</v>
      </c>
      <c r="J3356" s="0" t="n">
        <f aca="false">IF($A3356=$A3355,J3355+I3356,I3356)</f>
        <v>145000</v>
      </c>
      <c r="K3356" s="0" t="n">
        <f aca="false">IF(E3356=$S$3,H3356,0)</f>
        <v>0</v>
      </c>
      <c r="L3356" s="0" t="n">
        <f aca="false">IF($A3356=$A3355,L3355+K3356,K3356)</f>
        <v>1711500</v>
      </c>
      <c r="M3356" s="0" t="n">
        <f aca="false">IF(E3356=$S$4,H3356,0)</f>
        <v>-101728</v>
      </c>
      <c r="N3356" s="0" t="n">
        <f aca="false">IF($A3356=$A3355,N3355+M3356,M3356)</f>
        <v>2320418</v>
      </c>
      <c r="O3356" s="0" t="n">
        <f aca="false">IF(C3356&lt;=$S$2,J3356+L3356+N3356,IF(C3356&lt;=$S$3,L3356+N3356,IF(C3356&lt;=$S$4,N3356,0)))</f>
        <v>4031918</v>
      </c>
      <c r="P3356" s="0" t="n">
        <f aca="false">MAX(O3356,0)</f>
        <v>4031918</v>
      </c>
    </row>
    <row r="3357" customFormat="false" ht="12.75" hidden="false" customHeight="false" outlineLevel="0" collapsed="false">
      <c r="A3357" s="0" t="n">
        <v>5028</v>
      </c>
      <c r="B3357" s="0" t="s">
        <v>106</v>
      </c>
      <c r="C3357" s="3" t="n">
        <v>37166</v>
      </c>
      <c r="D3357" s="0" t="str">
        <f aca="false">IF(CONCATENATE($A3357,$C3357)=CONCATENATE($A3358,$C3358),0,CONCATENATE($A3357,$C3357))</f>
        <v>502837166</v>
      </c>
      <c r="E3357" s="3" t="n">
        <v>37220</v>
      </c>
      <c r="F3357" s="0" t="n">
        <v>9025</v>
      </c>
      <c r="G3357" s="0" t="n">
        <v>39988</v>
      </c>
      <c r="H3357" s="0" t="n">
        <f aca="false">F3357-G3357</f>
        <v>-30963</v>
      </c>
      <c r="I3357" s="0" t="n">
        <f aca="false">IF(E3357=$S$2,H3357,0)</f>
        <v>0</v>
      </c>
      <c r="J3357" s="0" t="n">
        <f aca="false">IF($A3357=$A3356,J3356+I3357,I3357)</f>
        <v>145000</v>
      </c>
      <c r="K3357" s="0" t="n">
        <f aca="false">IF(E3357=$S$3,H3357,0)</f>
        <v>0</v>
      </c>
      <c r="L3357" s="0" t="n">
        <f aca="false">IF($A3357=$A3356,L3356+K3357,K3357)</f>
        <v>1711500</v>
      </c>
      <c r="M3357" s="0" t="n">
        <f aca="false">IF(E3357=$S$4,H3357,0)</f>
        <v>-30963</v>
      </c>
      <c r="N3357" s="0" t="n">
        <f aca="false">IF($A3357=$A3356,N3356+M3357,M3357)</f>
        <v>2289455</v>
      </c>
      <c r="O3357" s="0" t="n">
        <f aca="false">IF(C3357&lt;=$S$2,J3357+L3357+N3357,IF(C3357&lt;=$S$3,L3357+N3357,IF(C3357&lt;=$S$4,N3357,0)))</f>
        <v>4000955</v>
      </c>
      <c r="P3357" s="0" t="n">
        <f aca="false">MAX(O3357,0)</f>
        <v>4000955</v>
      </c>
    </row>
    <row r="3358" customFormat="false" ht="12.75" hidden="false" customHeight="false" outlineLevel="0" collapsed="false">
      <c r="A3358" s="0" t="n">
        <v>5028</v>
      </c>
      <c r="B3358" s="0" t="s">
        <v>106</v>
      </c>
      <c r="C3358" s="3" t="n">
        <v>37167</v>
      </c>
      <c r="D3358" s="0" t="str">
        <f aca="false">IF(CONCATENATE($A3358,$C3358)=CONCATENATE($A3359,$C3359),0,CONCATENATE($A3358,$C3358))</f>
        <v>502837167</v>
      </c>
      <c r="E3358" s="3" t="n">
        <v>37220</v>
      </c>
      <c r="F3358" s="0" t="n">
        <v>144750</v>
      </c>
      <c r="G3358" s="0" t="n">
        <v>272962</v>
      </c>
      <c r="H3358" s="0" t="n">
        <f aca="false">F3358-G3358</f>
        <v>-128212</v>
      </c>
      <c r="I3358" s="0" t="n">
        <f aca="false">IF(E3358=$S$2,H3358,0)</f>
        <v>0</v>
      </c>
      <c r="J3358" s="0" t="n">
        <f aca="false">IF($A3358=$A3357,J3357+I3358,I3358)</f>
        <v>145000</v>
      </c>
      <c r="K3358" s="0" t="n">
        <f aca="false">IF(E3358=$S$3,H3358,0)</f>
        <v>0</v>
      </c>
      <c r="L3358" s="0" t="n">
        <f aca="false">IF($A3358=$A3357,L3357+K3358,K3358)</f>
        <v>1711500</v>
      </c>
      <c r="M3358" s="0" t="n">
        <f aca="false">IF(E3358=$S$4,H3358,0)</f>
        <v>-128212</v>
      </c>
      <c r="N3358" s="0" t="n">
        <f aca="false">IF($A3358=$A3357,N3357+M3358,M3358)</f>
        <v>2161243</v>
      </c>
      <c r="O3358" s="0" t="n">
        <f aca="false">IF(C3358&lt;=$S$2,J3358+L3358+N3358,IF(C3358&lt;=$S$3,L3358+N3358,IF(C3358&lt;=$S$4,N3358,0)))</f>
        <v>3872743</v>
      </c>
      <c r="P3358" s="0" t="n">
        <f aca="false">MAX(O3358,0)</f>
        <v>3872743</v>
      </c>
    </row>
    <row r="3359" customFormat="false" ht="12.75" hidden="false" customHeight="false" outlineLevel="0" collapsed="false">
      <c r="A3359" s="0" t="n">
        <v>5028</v>
      </c>
      <c r="B3359" s="0" t="s">
        <v>106</v>
      </c>
      <c r="C3359" s="3" t="n">
        <v>37168</v>
      </c>
      <c r="D3359" s="0" t="str">
        <f aca="false">IF(CONCATENATE($A3359,$C3359)=CONCATENATE($A3360,$C3360),0,CONCATENATE($A3359,$C3359))</f>
        <v>502837168</v>
      </c>
      <c r="E3359" s="3" t="n">
        <v>37220</v>
      </c>
      <c r="F3359" s="0" t="n">
        <v>9443031</v>
      </c>
      <c r="G3359" s="0" t="n">
        <v>30516</v>
      </c>
      <c r="H3359" s="0" t="n">
        <f aca="false">F3359-G3359</f>
        <v>9412515</v>
      </c>
      <c r="I3359" s="0" t="n">
        <f aca="false">IF(E3359=$S$2,H3359,0)</f>
        <v>0</v>
      </c>
      <c r="J3359" s="0" t="n">
        <f aca="false">IF($A3359=$A3358,J3358+I3359,I3359)</f>
        <v>145000</v>
      </c>
      <c r="K3359" s="0" t="n">
        <f aca="false">IF(E3359=$S$3,H3359,0)</f>
        <v>0</v>
      </c>
      <c r="L3359" s="0" t="n">
        <f aca="false">IF($A3359=$A3358,L3358+K3359,K3359)</f>
        <v>1711500</v>
      </c>
      <c r="M3359" s="0" t="n">
        <f aca="false">IF(E3359=$S$4,H3359,0)</f>
        <v>9412515</v>
      </c>
      <c r="N3359" s="0" t="n">
        <f aca="false">IF($A3359=$A3358,N3358+M3359,M3359)</f>
        <v>11573758</v>
      </c>
      <c r="O3359" s="0" t="n">
        <f aca="false">IF(C3359&lt;=$S$2,J3359+L3359+N3359,IF(C3359&lt;=$S$3,L3359+N3359,IF(C3359&lt;=$S$4,N3359,0)))</f>
        <v>13285258</v>
      </c>
      <c r="P3359" s="0" t="n">
        <f aca="false">MAX(O3359,0)</f>
        <v>13285258</v>
      </c>
    </row>
    <row r="3360" customFormat="false" ht="12.75" hidden="false" customHeight="false" outlineLevel="0" collapsed="false">
      <c r="A3360" s="0" t="n">
        <v>5028</v>
      </c>
      <c r="B3360" s="0" t="s">
        <v>106</v>
      </c>
      <c r="C3360" s="3" t="n">
        <v>37173</v>
      </c>
      <c r="D3360" s="0" t="str">
        <f aca="false">IF(CONCATENATE($A3360,$C3360)=CONCATENATE($A3361,$C3361),0,CONCATENATE($A3360,$C3360))</f>
        <v>502837173</v>
      </c>
      <c r="E3360" s="3" t="n">
        <v>37220</v>
      </c>
      <c r="F3360" s="0" t="n">
        <v>0</v>
      </c>
      <c r="G3360" s="0" t="n">
        <v>224503</v>
      </c>
      <c r="H3360" s="0" t="n">
        <f aca="false">F3360-G3360</f>
        <v>-224503</v>
      </c>
      <c r="I3360" s="0" t="n">
        <f aca="false">IF(E3360=$S$2,H3360,0)</f>
        <v>0</v>
      </c>
      <c r="J3360" s="0" t="n">
        <f aca="false">IF($A3360=$A3359,J3359+I3360,I3360)</f>
        <v>145000</v>
      </c>
      <c r="K3360" s="0" t="n">
        <f aca="false">IF(E3360=$S$3,H3360,0)</f>
        <v>0</v>
      </c>
      <c r="L3360" s="0" t="n">
        <f aca="false">IF($A3360=$A3359,L3359+K3360,K3360)</f>
        <v>1711500</v>
      </c>
      <c r="M3360" s="0" t="n">
        <f aca="false">IF(E3360=$S$4,H3360,0)</f>
        <v>-224503</v>
      </c>
      <c r="N3360" s="0" t="n">
        <f aca="false">IF($A3360=$A3359,N3359+M3360,M3360)</f>
        <v>11349255</v>
      </c>
      <c r="O3360" s="0" t="n">
        <f aca="false">IF(C3360&lt;=$S$2,J3360+L3360+N3360,IF(C3360&lt;=$S$3,L3360+N3360,IF(C3360&lt;=$S$4,N3360,0)))</f>
        <v>13060755</v>
      </c>
      <c r="P3360" s="0" t="n">
        <f aca="false">MAX(O3360,0)</f>
        <v>13060755</v>
      </c>
    </row>
    <row r="3361" customFormat="false" ht="12.75" hidden="false" customHeight="false" outlineLevel="0" collapsed="false">
      <c r="A3361" s="0" t="n">
        <v>5028</v>
      </c>
      <c r="B3361" s="0" t="s">
        <v>106</v>
      </c>
      <c r="C3361" s="3" t="n">
        <v>37174</v>
      </c>
      <c r="D3361" s="0" t="str">
        <f aca="false">IF(CONCATENATE($A3361,$C3361)=CONCATENATE($A3362,$C3362),0,CONCATENATE($A3361,$C3361))</f>
        <v>502837174</v>
      </c>
      <c r="E3361" s="3" t="n">
        <v>37220</v>
      </c>
      <c r="F3361" s="0" t="n">
        <v>0</v>
      </c>
      <c r="G3361" s="0" t="n">
        <v>228223</v>
      </c>
      <c r="H3361" s="0" t="n">
        <f aca="false">F3361-G3361</f>
        <v>-228223</v>
      </c>
      <c r="I3361" s="0" t="n">
        <f aca="false">IF(E3361=$S$2,H3361,0)</f>
        <v>0</v>
      </c>
      <c r="J3361" s="0" t="n">
        <f aca="false">IF($A3361=$A3360,J3360+I3361,I3361)</f>
        <v>145000</v>
      </c>
      <c r="K3361" s="0" t="n">
        <f aca="false">IF(E3361=$S$3,H3361,0)</f>
        <v>0</v>
      </c>
      <c r="L3361" s="0" t="n">
        <f aca="false">IF($A3361=$A3360,L3360+K3361,K3361)</f>
        <v>1711500</v>
      </c>
      <c r="M3361" s="0" t="n">
        <f aca="false">IF(E3361=$S$4,H3361,0)</f>
        <v>-228223</v>
      </c>
      <c r="N3361" s="0" t="n">
        <f aca="false">IF($A3361=$A3360,N3360+M3361,M3361)</f>
        <v>11121032</v>
      </c>
      <c r="O3361" s="0" t="n">
        <f aca="false">IF(C3361&lt;=$S$2,J3361+L3361+N3361,IF(C3361&lt;=$S$3,L3361+N3361,IF(C3361&lt;=$S$4,N3361,0)))</f>
        <v>12832532</v>
      </c>
      <c r="P3361" s="0" t="n">
        <f aca="false">MAX(O3361,0)</f>
        <v>12832532</v>
      </c>
    </row>
    <row r="3362" customFormat="false" ht="12.75" hidden="false" customHeight="false" outlineLevel="0" collapsed="false">
      <c r="A3362" s="0" t="n">
        <v>5028</v>
      </c>
      <c r="B3362" s="0" t="s">
        <v>106</v>
      </c>
      <c r="C3362" s="3" t="n">
        <v>37175</v>
      </c>
      <c r="D3362" s="0" t="str">
        <f aca="false">IF(CONCATENATE($A3362,$C3362)=CONCATENATE($A3363,$C3363),0,CONCATENATE($A3362,$C3362))</f>
        <v>502837175</v>
      </c>
      <c r="E3362" s="3" t="n">
        <v>37220</v>
      </c>
      <c r="F3362" s="0" t="n">
        <v>0</v>
      </c>
      <c r="G3362" s="0" t="n">
        <v>23644</v>
      </c>
      <c r="H3362" s="0" t="n">
        <f aca="false">F3362-G3362</f>
        <v>-23644</v>
      </c>
      <c r="I3362" s="0" t="n">
        <f aca="false">IF(E3362=$S$2,H3362,0)</f>
        <v>0</v>
      </c>
      <c r="J3362" s="0" t="n">
        <f aca="false">IF($A3362=$A3361,J3361+I3362,I3362)</f>
        <v>145000</v>
      </c>
      <c r="K3362" s="0" t="n">
        <f aca="false">IF(E3362=$S$3,H3362,0)</f>
        <v>0</v>
      </c>
      <c r="L3362" s="0" t="n">
        <f aca="false">IF($A3362=$A3361,L3361+K3362,K3362)</f>
        <v>1711500</v>
      </c>
      <c r="M3362" s="0" t="n">
        <f aca="false">IF(E3362=$S$4,H3362,0)</f>
        <v>-23644</v>
      </c>
      <c r="N3362" s="0" t="n">
        <f aca="false">IF($A3362=$A3361,N3361+M3362,M3362)</f>
        <v>11097388</v>
      </c>
      <c r="O3362" s="0" t="n">
        <f aca="false">IF(C3362&lt;=$S$2,J3362+L3362+N3362,IF(C3362&lt;=$S$3,L3362+N3362,IF(C3362&lt;=$S$4,N3362,0)))</f>
        <v>12808888</v>
      </c>
      <c r="P3362" s="0" t="n">
        <f aca="false">MAX(O3362,0)</f>
        <v>12808888</v>
      </c>
    </row>
    <row r="3363" customFormat="false" ht="12.75" hidden="false" customHeight="false" outlineLevel="0" collapsed="false">
      <c r="A3363" s="0" t="n">
        <v>5028</v>
      </c>
      <c r="B3363" s="0" t="s">
        <v>106</v>
      </c>
      <c r="C3363" s="3" t="n">
        <v>37176</v>
      </c>
      <c r="D3363" s="0" t="str">
        <f aca="false">IF(CONCATENATE($A3363,$C3363)=CONCATENATE($A3364,$C3364),0,CONCATENATE($A3363,$C3363))</f>
        <v>502837176</v>
      </c>
      <c r="E3363" s="3" t="n">
        <v>37220</v>
      </c>
      <c r="F3363" s="0" t="n">
        <v>0</v>
      </c>
      <c r="G3363" s="0" t="n">
        <v>67859</v>
      </c>
      <c r="H3363" s="0" t="n">
        <f aca="false">F3363-G3363</f>
        <v>-67859</v>
      </c>
      <c r="I3363" s="0" t="n">
        <f aca="false">IF(E3363=$S$2,H3363,0)</f>
        <v>0</v>
      </c>
      <c r="J3363" s="0" t="n">
        <f aca="false">IF($A3363=$A3362,J3362+I3363,I3363)</f>
        <v>145000</v>
      </c>
      <c r="K3363" s="0" t="n">
        <f aca="false">IF(E3363=$S$3,H3363,0)</f>
        <v>0</v>
      </c>
      <c r="L3363" s="0" t="n">
        <f aca="false">IF($A3363=$A3362,L3362+K3363,K3363)</f>
        <v>1711500</v>
      </c>
      <c r="M3363" s="0" t="n">
        <f aca="false">IF(E3363=$S$4,H3363,0)</f>
        <v>-67859</v>
      </c>
      <c r="N3363" s="0" t="n">
        <f aca="false">IF($A3363=$A3362,N3362+M3363,M3363)</f>
        <v>11029529</v>
      </c>
      <c r="O3363" s="0" t="n">
        <f aca="false">IF(C3363&lt;=$S$2,J3363+L3363+N3363,IF(C3363&lt;=$S$3,L3363+N3363,IF(C3363&lt;=$S$4,N3363,0)))</f>
        <v>12741029</v>
      </c>
      <c r="P3363" s="0" t="n">
        <f aca="false">MAX(O3363,0)</f>
        <v>12741029</v>
      </c>
    </row>
    <row r="3364" customFormat="false" ht="12.75" hidden="false" customHeight="false" outlineLevel="0" collapsed="false">
      <c r="A3364" s="0" t="n">
        <v>5028</v>
      </c>
      <c r="B3364" s="0" t="s">
        <v>106</v>
      </c>
      <c r="C3364" s="3" t="n">
        <v>37179</v>
      </c>
      <c r="D3364" s="0" t="str">
        <f aca="false">IF(CONCATENATE($A3364,$C3364)=CONCATENATE($A3365,$C3365),0,CONCATENATE($A3364,$C3364))</f>
        <v>502837179</v>
      </c>
      <c r="E3364" s="3" t="n">
        <v>37220</v>
      </c>
      <c r="F3364" s="0" t="n">
        <v>0</v>
      </c>
      <c r="G3364" s="0" t="n">
        <v>27043</v>
      </c>
      <c r="H3364" s="0" t="n">
        <f aca="false">F3364-G3364</f>
        <v>-27043</v>
      </c>
      <c r="I3364" s="0" t="n">
        <f aca="false">IF(E3364=$S$2,H3364,0)</f>
        <v>0</v>
      </c>
      <c r="J3364" s="0" t="n">
        <f aca="false">IF($A3364=$A3363,J3363+I3364,I3364)</f>
        <v>145000</v>
      </c>
      <c r="K3364" s="0" t="n">
        <f aca="false">IF(E3364=$S$3,H3364,0)</f>
        <v>0</v>
      </c>
      <c r="L3364" s="0" t="n">
        <f aca="false">IF($A3364=$A3363,L3363+K3364,K3364)</f>
        <v>1711500</v>
      </c>
      <c r="M3364" s="0" t="n">
        <f aca="false">IF(E3364=$S$4,H3364,0)</f>
        <v>-27043</v>
      </c>
      <c r="N3364" s="0" t="n">
        <f aca="false">IF($A3364=$A3363,N3363+M3364,M3364)</f>
        <v>11002486</v>
      </c>
      <c r="O3364" s="0" t="n">
        <f aca="false">IF(C3364&lt;=$S$2,J3364+L3364+N3364,IF(C3364&lt;=$S$3,L3364+N3364,IF(C3364&lt;=$S$4,N3364,0)))</f>
        <v>12713986</v>
      </c>
      <c r="P3364" s="0" t="n">
        <f aca="false">MAX(O3364,0)</f>
        <v>12713986</v>
      </c>
    </row>
    <row r="3365" customFormat="false" ht="12.75" hidden="false" customHeight="false" outlineLevel="0" collapsed="false">
      <c r="A3365" s="0" t="n">
        <v>5028</v>
      </c>
      <c r="B3365" s="0" t="s">
        <v>106</v>
      </c>
      <c r="C3365" s="3" t="n">
        <v>37180</v>
      </c>
      <c r="D3365" s="0" t="str">
        <f aca="false">IF(CONCATENATE($A3365,$C3365)=CONCATENATE($A3366,$C3366),0,CONCATENATE($A3365,$C3365))</f>
        <v>502837180</v>
      </c>
      <c r="E3365" s="3" t="n">
        <v>37220</v>
      </c>
      <c r="F3365" s="0" t="n">
        <v>0</v>
      </c>
      <c r="G3365" s="0" t="n">
        <v>397926</v>
      </c>
      <c r="H3365" s="0" t="n">
        <f aca="false">F3365-G3365</f>
        <v>-397926</v>
      </c>
      <c r="I3365" s="0" t="n">
        <f aca="false">IF(E3365=$S$2,H3365,0)</f>
        <v>0</v>
      </c>
      <c r="J3365" s="0" t="n">
        <f aca="false">IF($A3365=$A3364,J3364+I3365,I3365)</f>
        <v>145000</v>
      </c>
      <c r="K3365" s="0" t="n">
        <f aca="false">IF(E3365=$S$3,H3365,0)</f>
        <v>0</v>
      </c>
      <c r="L3365" s="0" t="n">
        <f aca="false">IF($A3365=$A3364,L3364+K3365,K3365)</f>
        <v>1711500</v>
      </c>
      <c r="M3365" s="0" t="n">
        <f aca="false">IF(E3365=$S$4,H3365,0)</f>
        <v>-397926</v>
      </c>
      <c r="N3365" s="0" t="n">
        <f aca="false">IF($A3365=$A3364,N3364+M3365,M3365)</f>
        <v>10604560</v>
      </c>
      <c r="O3365" s="0" t="n">
        <f aca="false">IF(C3365&lt;=$S$2,J3365+L3365+N3365,IF(C3365&lt;=$S$3,L3365+N3365,IF(C3365&lt;=$S$4,N3365,0)))</f>
        <v>12316060</v>
      </c>
      <c r="P3365" s="0" t="n">
        <f aca="false">MAX(O3365,0)</f>
        <v>12316060</v>
      </c>
    </row>
    <row r="3366" customFormat="false" ht="12.75" hidden="false" customHeight="false" outlineLevel="0" collapsed="false">
      <c r="A3366" s="0" t="n">
        <v>6812</v>
      </c>
      <c r="B3366" s="0" t="s">
        <v>107</v>
      </c>
      <c r="C3366" s="3" t="n">
        <v>37131</v>
      </c>
      <c r="D3366" s="0" t="str">
        <f aca="false">IF(CONCATENATE($A3366,$C3366)=CONCATENATE($A3367,$C3367),0,CONCATENATE($A3366,$C3366))</f>
        <v>681237131</v>
      </c>
      <c r="E3366" s="3" t="n">
        <v>37159</v>
      </c>
      <c r="F3366" s="0" t="n">
        <v>49450</v>
      </c>
      <c r="G3366" s="0" t="n">
        <v>49525</v>
      </c>
      <c r="H3366" s="0" t="n">
        <f aca="false">F3366-G3366</f>
        <v>-75</v>
      </c>
      <c r="I3366" s="0" t="n">
        <f aca="false">IF(E3366=$S$2,H3366,0)</f>
        <v>-75</v>
      </c>
      <c r="J3366" s="0" t="n">
        <f aca="false">IF($A3366=$A3365,J3365+I3366,I3366)</f>
        <v>-75</v>
      </c>
      <c r="K3366" s="0" t="n">
        <f aca="false">IF(E3366=$S$3,H3366,0)</f>
        <v>0</v>
      </c>
      <c r="L3366" s="0" t="n">
        <f aca="false">IF($A3366=$A3365,L3365+K3366,K3366)</f>
        <v>0</v>
      </c>
      <c r="M3366" s="0" t="n">
        <f aca="false">IF(E3366=$S$4,H3366,0)</f>
        <v>0</v>
      </c>
      <c r="N3366" s="0" t="n">
        <f aca="false">IF($A3366=$A3365,N3365+M3366,M3366)</f>
        <v>0</v>
      </c>
      <c r="O3366" s="0" t="n">
        <f aca="false">IF(C3366&lt;=$S$2,J3366+L3366+N3366,IF(C3366&lt;=$S$3,L3366+N3366,IF(C3366&lt;=$S$4,N3366,0)))</f>
        <v>-75</v>
      </c>
      <c r="P3366" s="0" t="n">
        <f aca="false">MAX(O3366,0)</f>
        <v>0</v>
      </c>
    </row>
    <row r="3367" customFormat="false" ht="12.75" hidden="false" customHeight="false" outlineLevel="0" collapsed="false">
      <c r="A3367" s="0" t="n">
        <v>6812</v>
      </c>
      <c r="B3367" s="0" t="s">
        <v>107</v>
      </c>
      <c r="C3367" s="3" t="n">
        <v>37132</v>
      </c>
      <c r="D3367" s="0" t="str">
        <f aca="false">IF(CONCATENATE($A3367,$C3367)=CONCATENATE($A3368,$C3368),0,CONCATENATE($A3367,$C3367))</f>
        <v>681237132</v>
      </c>
      <c r="E3367" s="3" t="n">
        <v>37159</v>
      </c>
      <c r="F3367" s="0" t="n">
        <v>48300</v>
      </c>
      <c r="G3367" s="0" t="n">
        <v>47832</v>
      </c>
      <c r="H3367" s="0" t="n">
        <f aca="false">F3367-G3367</f>
        <v>468</v>
      </c>
      <c r="I3367" s="0" t="n">
        <f aca="false">IF(E3367=$S$2,H3367,0)</f>
        <v>468</v>
      </c>
      <c r="J3367" s="0" t="n">
        <f aca="false">IF($A3367=$A3366,J3366+I3367,I3367)</f>
        <v>393</v>
      </c>
      <c r="K3367" s="0" t="n">
        <f aca="false">IF(E3367=$S$3,H3367,0)</f>
        <v>0</v>
      </c>
      <c r="L3367" s="0" t="n">
        <f aca="false">IF($A3367=$A3366,L3366+K3367,K3367)</f>
        <v>0</v>
      </c>
      <c r="M3367" s="0" t="n">
        <f aca="false">IF(E3367=$S$4,H3367,0)</f>
        <v>0</v>
      </c>
      <c r="N3367" s="0" t="n">
        <f aca="false">IF($A3367=$A3366,N3366+M3367,M3367)</f>
        <v>0</v>
      </c>
      <c r="O3367" s="0" t="n">
        <f aca="false">IF(C3367&lt;=$S$2,J3367+L3367+N3367,IF(C3367&lt;=$S$3,L3367+N3367,IF(C3367&lt;=$S$4,N3367,0)))</f>
        <v>393</v>
      </c>
      <c r="P3367" s="0" t="n">
        <f aca="false">MAX(O3367,0)</f>
        <v>393</v>
      </c>
    </row>
    <row r="3368" customFormat="false" ht="12.75" hidden="false" customHeight="false" outlineLevel="0" collapsed="false">
      <c r="A3368" s="0" t="n">
        <v>6812</v>
      </c>
      <c r="B3368" s="0" t="s">
        <v>107</v>
      </c>
      <c r="C3368" s="3" t="n">
        <v>37133</v>
      </c>
      <c r="D3368" s="0" t="str">
        <f aca="false">IF(CONCATENATE($A3368,$C3368)=CONCATENATE($A3369,$C3369),0,CONCATENATE($A3368,$C3368))</f>
        <v>681237133</v>
      </c>
      <c r="E3368" s="3" t="n">
        <v>37159</v>
      </c>
      <c r="F3368" s="0" t="n">
        <v>0</v>
      </c>
      <c r="G3368" s="0" t="n">
        <v>35663</v>
      </c>
      <c r="H3368" s="0" t="n">
        <f aca="false">F3368-G3368</f>
        <v>-35663</v>
      </c>
      <c r="I3368" s="0" t="n">
        <f aca="false">IF(E3368=$S$2,H3368,0)</f>
        <v>-35663</v>
      </c>
      <c r="J3368" s="0" t="n">
        <f aca="false">IF($A3368=$A3367,J3367+I3368,I3368)</f>
        <v>-35270</v>
      </c>
      <c r="K3368" s="0" t="n">
        <f aca="false">IF(E3368=$S$3,H3368,0)</f>
        <v>0</v>
      </c>
      <c r="L3368" s="0" t="n">
        <f aca="false">IF($A3368=$A3367,L3367+K3368,K3368)</f>
        <v>0</v>
      </c>
      <c r="M3368" s="0" t="n">
        <f aca="false">IF(E3368=$S$4,H3368,0)</f>
        <v>0</v>
      </c>
      <c r="N3368" s="0" t="n">
        <f aca="false">IF($A3368=$A3367,N3367+M3368,M3368)</f>
        <v>0</v>
      </c>
      <c r="O3368" s="0" t="n">
        <f aca="false">IF(C3368&lt;=$S$2,J3368+L3368+N3368,IF(C3368&lt;=$S$3,L3368+N3368,IF(C3368&lt;=$S$4,N3368,0)))</f>
        <v>-35270</v>
      </c>
      <c r="P3368" s="0" t="n">
        <f aca="false">MAX(O3368,0)</f>
        <v>0</v>
      </c>
    </row>
    <row r="3369" customFormat="false" ht="12.75" hidden="false" customHeight="false" outlineLevel="0" collapsed="false">
      <c r="A3369" s="0" t="n">
        <v>6812</v>
      </c>
      <c r="B3369" s="0" t="s">
        <v>107</v>
      </c>
      <c r="C3369" s="3" t="n">
        <v>37155</v>
      </c>
      <c r="D3369" s="0" t="str">
        <f aca="false">IF(CONCATENATE($A3369,$C3369)=CONCATENATE($A3370,$C3370),0,CONCATENATE($A3369,$C3369))</f>
        <v>681237155</v>
      </c>
      <c r="E3369" s="3" t="n">
        <v>37189</v>
      </c>
      <c r="F3369" s="0" t="n">
        <v>12255</v>
      </c>
      <c r="G3369" s="0" t="n">
        <v>28688</v>
      </c>
      <c r="H3369" s="0" t="n">
        <f aca="false">F3369-G3369</f>
        <v>-16433</v>
      </c>
      <c r="I3369" s="0" t="n">
        <f aca="false">IF(E3369=$S$2,H3369,0)</f>
        <v>0</v>
      </c>
      <c r="J3369" s="0" t="n">
        <f aca="false">IF($A3369=$A3368,J3368+I3369,I3369)</f>
        <v>-35270</v>
      </c>
      <c r="K3369" s="0" t="n">
        <f aca="false">IF(E3369=$S$3,H3369,0)</f>
        <v>-16433</v>
      </c>
      <c r="L3369" s="0" t="n">
        <f aca="false">IF($A3369=$A3368,L3368+K3369,K3369)</f>
        <v>-16433</v>
      </c>
      <c r="M3369" s="0" t="n">
        <f aca="false">IF(E3369=$S$4,H3369,0)</f>
        <v>0</v>
      </c>
      <c r="N3369" s="0" t="n">
        <f aca="false">IF($A3369=$A3368,N3368+M3369,M3369)</f>
        <v>0</v>
      </c>
      <c r="O3369" s="0" t="n">
        <f aca="false">IF(C3369&lt;=$S$2,J3369+L3369+N3369,IF(C3369&lt;=$S$3,L3369+N3369,IF(C3369&lt;=$S$4,N3369,0)))</f>
        <v>-51703</v>
      </c>
      <c r="P3369" s="0" t="n">
        <f aca="false">MAX(O3369,0)</f>
        <v>0</v>
      </c>
    </row>
    <row r="3370" customFormat="false" ht="12.75" hidden="false" customHeight="false" outlineLevel="0" collapsed="false">
      <c r="A3370" s="0" t="n">
        <v>6812</v>
      </c>
      <c r="B3370" s="0" t="s">
        <v>107</v>
      </c>
      <c r="C3370" s="3" t="n">
        <v>37162</v>
      </c>
      <c r="D3370" s="0" t="str">
        <f aca="false">IF(CONCATENATE($A3370,$C3370)=CONCATENATE($A3371,$C3371),0,CONCATENATE($A3370,$C3370))</f>
        <v>681237162</v>
      </c>
      <c r="E3370" s="3" t="n">
        <v>37220</v>
      </c>
      <c r="F3370" s="0" t="n">
        <v>11575</v>
      </c>
      <c r="G3370" s="0" t="n">
        <v>0</v>
      </c>
      <c r="H3370" s="0" t="n">
        <f aca="false">F3370-G3370</f>
        <v>11575</v>
      </c>
      <c r="I3370" s="0" t="n">
        <f aca="false">IF(E3370=$S$2,H3370,0)</f>
        <v>0</v>
      </c>
      <c r="J3370" s="0" t="n">
        <f aca="false">IF($A3370=$A3369,J3369+I3370,I3370)</f>
        <v>-35270</v>
      </c>
      <c r="K3370" s="0" t="n">
        <f aca="false">IF(E3370=$S$3,H3370,0)</f>
        <v>0</v>
      </c>
      <c r="L3370" s="0" t="n">
        <f aca="false">IF($A3370=$A3369,L3369+K3370,K3370)</f>
        <v>-16433</v>
      </c>
      <c r="M3370" s="0" t="n">
        <f aca="false">IF(E3370=$S$4,H3370,0)</f>
        <v>11575</v>
      </c>
      <c r="N3370" s="0" t="n">
        <f aca="false">IF($A3370=$A3369,N3369+M3370,M3370)</f>
        <v>11575</v>
      </c>
      <c r="O3370" s="0" t="n">
        <f aca="false">IF(C3370&lt;=$S$2,J3370+L3370+N3370,IF(C3370&lt;=$S$3,L3370+N3370,IF(C3370&lt;=$S$4,N3370,0)))</f>
        <v>-4858</v>
      </c>
      <c r="P3370" s="0" t="n">
        <f aca="false">MAX(O3370,0)</f>
        <v>0</v>
      </c>
    </row>
    <row r="3371" customFormat="false" ht="12.75" hidden="false" customHeight="false" outlineLevel="0" collapsed="false">
      <c r="A3371" s="0" t="n">
        <v>6812</v>
      </c>
      <c r="B3371" s="0" t="s">
        <v>107</v>
      </c>
      <c r="C3371" s="3" t="n">
        <v>37165</v>
      </c>
      <c r="D3371" s="0" t="str">
        <f aca="false">IF(CONCATENATE($A3371,$C3371)=CONCATENATE($A3372,$C3372),0,CONCATENATE($A3371,$C3371))</f>
        <v>681237165</v>
      </c>
      <c r="E3371" s="3" t="n">
        <v>37220</v>
      </c>
      <c r="F3371" s="0" t="n">
        <v>6280</v>
      </c>
      <c r="G3371" s="0" t="n">
        <v>0</v>
      </c>
      <c r="H3371" s="0" t="n">
        <f aca="false">F3371-G3371</f>
        <v>6280</v>
      </c>
      <c r="I3371" s="0" t="n">
        <f aca="false">IF(E3371=$S$2,H3371,0)</f>
        <v>0</v>
      </c>
      <c r="J3371" s="0" t="n">
        <f aca="false">IF($A3371=$A3370,J3370+I3371,I3371)</f>
        <v>-35270</v>
      </c>
      <c r="K3371" s="0" t="n">
        <f aca="false">IF(E3371=$S$3,H3371,0)</f>
        <v>0</v>
      </c>
      <c r="L3371" s="0" t="n">
        <f aca="false">IF($A3371=$A3370,L3370+K3371,K3371)</f>
        <v>-16433</v>
      </c>
      <c r="M3371" s="0" t="n">
        <f aca="false">IF(E3371=$S$4,H3371,0)</f>
        <v>6280</v>
      </c>
      <c r="N3371" s="0" t="n">
        <f aca="false">IF($A3371=$A3370,N3370+M3371,M3371)</f>
        <v>17855</v>
      </c>
      <c r="O3371" s="0" t="n">
        <f aca="false">IF(C3371&lt;=$S$2,J3371+L3371+N3371,IF(C3371&lt;=$S$3,L3371+N3371,IF(C3371&lt;=$S$4,N3371,0)))</f>
        <v>1422</v>
      </c>
      <c r="P3371" s="0" t="n">
        <f aca="false">MAX(O3371,0)</f>
        <v>1422</v>
      </c>
    </row>
    <row r="3372" customFormat="false" ht="12.75" hidden="false" customHeight="false" outlineLevel="0" collapsed="false">
      <c r="A3372" s="0" t="n">
        <v>6812</v>
      </c>
      <c r="B3372" s="0" t="s">
        <v>107</v>
      </c>
      <c r="C3372" s="3" t="n">
        <v>37179</v>
      </c>
      <c r="D3372" s="0" t="str">
        <f aca="false">IF(CONCATENATE($A3372,$C3372)=CONCATENATE($A3373,$C3373),0,CONCATENATE($A3372,$C3372))</f>
        <v>681237179</v>
      </c>
      <c r="E3372" s="3" t="n">
        <v>37220</v>
      </c>
      <c r="F3372" s="0" t="n">
        <v>10950</v>
      </c>
      <c r="G3372" s="0" t="n">
        <v>0</v>
      </c>
      <c r="H3372" s="0" t="n">
        <f aca="false">F3372-G3372</f>
        <v>10950</v>
      </c>
      <c r="I3372" s="0" t="n">
        <f aca="false">IF(E3372=$S$2,H3372,0)</f>
        <v>0</v>
      </c>
      <c r="J3372" s="0" t="n">
        <f aca="false">IF($A3372=$A3371,J3371+I3372,I3372)</f>
        <v>-35270</v>
      </c>
      <c r="K3372" s="0" t="n">
        <f aca="false">IF(E3372=$S$3,H3372,0)</f>
        <v>0</v>
      </c>
      <c r="L3372" s="0" t="n">
        <f aca="false">IF($A3372=$A3371,L3371+K3372,K3372)</f>
        <v>-16433</v>
      </c>
      <c r="M3372" s="0" t="n">
        <f aca="false">IF(E3372=$S$4,H3372,0)</f>
        <v>10950</v>
      </c>
      <c r="N3372" s="0" t="n">
        <f aca="false">IF($A3372=$A3371,N3371+M3372,M3372)</f>
        <v>28805</v>
      </c>
      <c r="O3372" s="0" t="n">
        <f aca="false">IF(C3372&lt;=$S$2,J3372+L3372+N3372,IF(C3372&lt;=$S$3,L3372+N3372,IF(C3372&lt;=$S$4,N3372,0)))</f>
        <v>12372</v>
      </c>
      <c r="P3372" s="0" t="n">
        <f aca="false">MAX(O3372,0)</f>
        <v>12372</v>
      </c>
    </row>
    <row r="3373" customFormat="false" ht="12.75" hidden="false" customHeight="false" outlineLevel="0" collapsed="false">
      <c r="A3373" s="0" t="n">
        <v>6725</v>
      </c>
      <c r="B3373" s="0" t="s">
        <v>108</v>
      </c>
      <c r="C3373" s="3" t="n">
        <v>37130</v>
      </c>
      <c r="D3373" s="0" t="str">
        <f aca="false">IF(CONCATENATE($A3373,$C3373)=CONCATENATE($A3374,$C3374),0,CONCATENATE($A3373,$C3373))</f>
        <v>672537130</v>
      </c>
      <c r="E3373" s="3" t="n">
        <v>37159</v>
      </c>
      <c r="F3373" s="0" t="n">
        <v>0</v>
      </c>
      <c r="G3373" s="0" t="n">
        <v>45876</v>
      </c>
      <c r="H3373" s="0" t="n">
        <f aca="false">F3373-G3373</f>
        <v>-45876</v>
      </c>
      <c r="I3373" s="0" t="n">
        <f aca="false">IF(E3373=$S$2,H3373,0)</f>
        <v>-45876</v>
      </c>
      <c r="J3373" s="0" t="n">
        <f aca="false">IF($A3373=$A3372,J3372+I3373,I3373)</f>
        <v>-45876</v>
      </c>
      <c r="K3373" s="0" t="n">
        <f aca="false">IF(E3373=$S$3,H3373,0)</f>
        <v>0</v>
      </c>
      <c r="L3373" s="0" t="n">
        <f aca="false">IF($A3373=$A3372,L3372+K3373,K3373)</f>
        <v>0</v>
      </c>
      <c r="M3373" s="0" t="n">
        <f aca="false">IF(E3373=$S$4,H3373,0)</f>
        <v>0</v>
      </c>
      <c r="N3373" s="0" t="n">
        <f aca="false">IF($A3373=$A3372,N3372+M3373,M3373)</f>
        <v>0</v>
      </c>
      <c r="O3373" s="0" t="n">
        <f aca="false">IF(C3373&lt;=$S$2,J3373+L3373+N3373,IF(C3373&lt;=$S$3,L3373+N3373,IF(C3373&lt;=$S$4,N3373,0)))</f>
        <v>-45876</v>
      </c>
      <c r="P3373" s="0" t="n">
        <f aca="false">MAX(O3373,0)</f>
        <v>0</v>
      </c>
    </row>
    <row r="3374" customFormat="false" ht="12.75" hidden="false" customHeight="false" outlineLevel="0" collapsed="false">
      <c r="A3374" s="0" t="n">
        <v>6725</v>
      </c>
      <c r="B3374" s="0" t="s">
        <v>108</v>
      </c>
      <c r="C3374" s="3" t="n">
        <v>37131</v>
      </c>
      <c r="D3374" s="0" t="n">
        <f aca="false">IF(CONCATENATE($A3374,$C3374)=CONCATENATE($A3375,$C3375),0,CONCATENATE($A3374,$C3374))</f>
        <v>0</v>
      </c>
      <c r="E3374" s="3" t="n">
        <v>37159</v>
      </c>
      <c r="F3374" s="0" t="n">
        <v>0</v>
      </c>
      <c r="G3374" s="0" t="n">
        <v>71400</v>
      </c>
      <c r="H3374" s="0" t="n">
        <f aca="false">F3374-G3374</f>
        <v>-71400</v>
      </c>
      <c r="I3374" s="0" t="n">
        <f aca="false">IF(E3374=$S$2,H3374,0)</f>
        <v>-71400</v>
      </c>
      <c r="J3374" s="0" t="n">
        <f aca="false">IF($A3374=$A3373,J3373+I3374,I3374)</f>
        <v>-117276</v>
      </c>
      <c r="K3374" s="0" t="n">
        <f aca="false">IF(E3374=$S$3,H3374,0)</f>
        <v>0</v>
      </c>
      <c r="L3374" s="0" t="n">
        <f aca="false">IF($A3374=$A3373,L3373+K3374,K3374)</f>
        <v>0</v>
      </c>
      <c r="M3374" s="0" t="n">
        <f aca="false">IF(E3374=$S$4,H3374,0)</f>
        <v>0</v>
      </c>
      <c r="N3374" s="0" t="n">
        <f aca="false">IF($A3374=$A3373,N3373+M3374,M3374)</f>
        <v>0</v>
      </c>
      <c r="O3374" s="0" t="n">
        <f aca="false">IF(C3374&lt;=$S$2,J3374+L3374+N3374,IF(C3374&lt;=$S$3,L3374+N3374,IF(C3374&lt;=$S$4,N3374,0)))</f>
        <v>-117276</v>
      </c>
      <c r="P3374" s="0" t="n">
        <f aca="false">MAX(O3374,0)</f>
        <v>0</v>
      </c>
    </row>
    <row r="3375" customFormat="false" ht="12.75" hidden="false" customHeight="false" outlineLevel="0" collapsed="false">
      <c r="A3375" s="0" t="n">
        <v>6725</v>
      </c>
      <c r="B3375" s="0" t="s">
        <v>108</v>
      </c>
      <c r="C3375" s="3" t="n">
        <v>37131</v>
      </c>
      <c r="D3375" s="0" t="str">
        <f aca="false">IF(CONCATENATE($A3375,$C3375)=CONCATENATE($A3376,$C3376),0,CONCATENATE($A3375,$C3375))</f>
        <v>672537131</v>
      </c>
      <c r="E3375" s="3" t="n">
        <v>37189</v>
      </c>
      <c r="F3375" s="0" t="n">
        <v>0</v>
      </c>
      <c r="G3375" s="0" t="n">
        <v>898605</v>
      </c>
      <c r="H3375" s="0" t="n">
        <f aca="false">F3375-G3375</f>
        <v>-898605</v>
      </c>
      <c r="I3375" s="0" t="n">
        <f aca="false">IF(E3375=$S$2,H3375,0)</f>
        <v>0</v>
      </c>
      <c r="J3375" s="0" t="n">
        <f aca="false">IF($A3375=$A3374,J3374+I3375,I3375)</f>
        <v>-117276</v>
      </c>
      <c r="K3375" s="0" t="n">
        <f aca="false">IF(E3375=$S$3,H3375,0)</f>
        <v>-898605</v>
      </c>
      <c r="L3375" s="0" t="n">
        <f aca="false">IF($A3375=$A3374,L3374+K3375,K3375)</f>
        <v>-898605</v>
      </c>
      <c r="M3375" s="0" t="n">
        <f aca="false">IF(E3375=$S$4,H3375,0)</f>
        <v>0</v>
      </c>
      <c r="N3375" s="0" t="n">
        <f aca="false">IF($A3375=$A3374,N3374+M3375,M3375)</f>
        <v>0</v>
      </c>
      <c r="O3375" s="0" t="n">
        <f aca="false">IF(C3375&lt;=$S$2,J3375+L3375+N3375,IF(C3375&lt;=$S$3,L3375+N3375,IF(C3375&lt;=$S$4,N3375,0)))</f>
        <v>-1015881</v>
      </c>
      <c r="P3375" s="0" t="n">
        <f aca="false">MAX(O3375,0)</f>
        <v>0</v>
      </c>
    </row>
    <row r="3376" customFormat="false" ht="12.75" hidden="false" customHeight="false" outlineLevel="0" collapsed="false">
      <c r="A3376" s="0" t="n">
        <v>6725</v>
      </c>
      <c r="B3376" s="0" t="s">
        <v>108</v>
      </c>
      <c r="C3376" s="3" t="n">
        <v>37132</v>
      </c>
      <c r="D3376" s="0" t="n">
        <f aca="false">IF(CONCATENATE($A3376,$C3376)=CONCATENATE($A3377,$C3377),0,CONCATENATE($A3376,$C3376))</f>
        <v>0</v>
      </c>
      <c r="E3376" s="3" t="n">
        <v>37159</v>
      </c>
      <c r="F3376" s="0" t="n">
        <v>0</v>
      </c>
      <c r="G3376" s="0" t="n">
        <v>31354</v>
      </c>
      <c r="H3376" s="0" t="n">
        <f aca="false">F3376-G3376</f>
        <v>-31354</v>
      </c>
      <c r="I3376" s="0" t="n">
        <f aca="false">IF(E3376=$S$2,H3376,0)</f>
        <v>-31354</v>
      </c>
      <c r="J3376" s="0" t="n">
        <f aca="false">IF($A3376=$A3375,J3375+I3376,I3376)</f>
        <v>-148630</v>
      </c>
      <c r="K3376" s="0" t="n">
        <f aca="false">IF(E3376=$S$3,H3376,0)</f>
        <v>0</v>
      </c>
      <c r="L3376" s="0" t="n">
        <f aca="false">IF($A3376=$A3375,L3375+K3376,K3376)</f>
        <v>-898605</v>
      </c>
      <c r="M3376" s="0" t="n">
        <f aca="false">IF(E3376=$S$4,H3376,0)</f>
        <v>0</v>
      </c>
      <c r="N3376" s="0" t="n">
        <f aca="false">IF($A3376=$A3375,N3375+M3376,M3376)</f>
        <v>0</v>
      </c>
      <c r="O3376" s="0" t="n">
        <f aca="false">IF(C3376&lt;=$S$2,J3376+L3376+N3376,IF(C3376&lt;=$S$3,L3376+N3376,IF(C3376&lt;=$S$4,N3376,0)))</f>
        <v>-1047235</v>
      </c>
      <c r="P3376" s="0" t="n">
        <f aca="false">MAX(O3376,0)</f>
        <v>0</v>
      </c>
    </row>
    <row r="3377" customFormat="false" ht="12.75" hidden="false" customHeight="false" outlineLevel="0" collapsed="false">
      <c r="A3377" s="0" t="n">
        <v>6725</v>
      </c>
      <c r="B3377" s="0" t="s">
        <v>108</v>
      </c>
      <c r="C3377" s="3" t="n">
        <v>37132</v>
      </c>
      <c r="D3377" s="0" t="str">
        <f aca="false">IF(CONCATENATE($A3377,$C3377)=CONCATENATE($A3378,$C3378),0,CONCATENATE($A3377,$C3377))</f>
        <v>672537132</v>
      </c>
      <c r="E3377" s="3" t="n">
        <v>37189</v>
      </c>
      <c r="F3377" s="0" t="n">
        <v>0</v>
      </c>
      <c r="G3377" s="0" t="n">
        <v>1788105</v>
      </c>
      <c r="H3377" s="0" t="n">
        <f aca="false">F3377-G3377</f>
        <v>-1788105</v>
      </c>
      <c r="I3377" s="0" t="n">
        <f aca="false">IF(E3377=$S$2,H3377,0)</f>
        <v>0</v>
      </c>
      <c r="J3377" s="0" t="n">
        <f aca="false">IF($A3377=$A3376,J3376+I3377,I3377)</f>
        <v>-148630</v>
      </c>
      <c r="K3377" s="0" t="n">
        <f aca="false">IF(E3377=$S$3,H3377,0)</f>
        <v>-1788105</v>
      </c>
      <c r="L3377" s="0" t="n">
        <f aca="false">IF($A3377=$A3376,L3376+K3377,K3377)</f>
        <v>-2686710</v>
      </c>
      <c r="M3377" s="0" t="n">
        <f aca="false">IF(E3377=$S$4,H3377,0)</f>
        <v>0</v>
      </c>
      <c r="N3377" s="0" t="n">
        <f aca="false">IF($A3377=$A3376,N3376+M3377,M3377)</f>
        <v>0</v>
      </c>
      <c r="O3377" s="0" t="n">
        <f aca="false">IF(C3377&lt;=$S$2,J3377+L3377+N3377,IF(C3377&lt;=$S$3,L3377+N3377,IF(C3377&lt;=$S$4,N3377,0)))</f>
        <v>-2835340</v>
      </c>
      <c r="P3377" s="0" t="n">
        <f aca="false">MAX(O3377,0)</f>
        <v>0</v>
      </c>
    </row>
    <row r="3378" customFormat="false" ht="12.75" hidden="false" customHeight="false" outlineLevel="0" collapsed="false">
      <c r="A3378" s="0" t="n">
        <v>6725</v>
      </c>
      <c r="B3378" s="0" t="s">
        <v>108</v>
      </c>
      <c r="C3378" s="3" t="n">
        <v>37133</v>
      </c>
      <c r="D3378" s="0" t="str">
        <f aca="false">IF(CONCATENATE($A3378,$C3378)=CONCATENATE($A3379,$C3379),0,CONCATENATE($A3378,$C3378))</f>
        <v>672537133</v>
      </c>
      <c r="E3378" s="3" t="n">
        <v>37159</v>
      </c>
      <c r="F3378" s="0" t="n">
        <v>0</v>
      </c>
      <c r="G3378" s="0" t="n">
        <v>12250</v>
      </c>
      <c r="H3378" s="0" t="n">
        <f aca="false">F3378-G3378</f>
        <v>-12250</v>
      </c>
      <c r="I3378" s="0" t="n">
        <f aca="false">IF(E3378=$S$2,H3378,0)</f>
        <v>-12250</v>
      </c>
      <c r="J3378" s="0" t="n">
        <f aca="false">IF($A3378=$A3377,J3377+I3378,I3378)</f>
        <v>-160880</v>
      </c>
      <c r="K3378" s="0" t="n">
        <f aca="false">IF(E3378=$S$3,H3378,0)</f>
        <v>0</v>
      </c>
      <c r="L3378" s="0" t="n">
        <f aca="false">IF($A3378=$A3377,L3377+K3378,K3378)</f>
        <v>-2686710</v>
      </c>
      <c r="M3378" s="0" t="n">
        <f aca="false">IF(E3378=$S$4,H3378,0)</f>
        <v>0</v>
      </c>
      <c r="N3378" s="0" t="n">
        <f aca="false">IF($A3378=$A3377,N3377+M3378,M3378)</f>
        <v>0</v>
      </c>
      <c r="O3378" s="0" t="n">
        <f aca="false">IF(C3378&lt;=$S$2,J3378+L3378+N3378,IF(C3378&lt;=$S$3,L3378+N3378,IF(C3378&lt;=$S$4,N3378,0)))</f>
        <v>-2847590</v>
      </c>
      <c r="P3378" s="0" t="n">
        <f aca="false">MAX(O3378,0)</f>
        <v>0</v>
      </c>
    </row>
    <row r="3379" customFormat="false" ht="12.75" hidden="false" customHeight="false" outlineLevel="0" collapsed="false">
      <c r="A3379" s="0" t="n">
        <v>6725</v>
      </c>
      <c r="B3379" s="0" t="s">
        <v>108</v>
      </c>
      <c r="C3379" s="3" t="n">
        <v>37134</v>
      </c>
      <c r="D3379" s="0" t="str">
        <f aca="false">IF(CONCATENATE($A3379,$C3379)=CONCATENATE($A3380,$C3380),0,CONCATENATE($A3379,$C3379))</f>
        <v>672537134</v>
      </c>
      <c r="E3379" s="3" t="n">
        <v>37189</v>
      </c>
      <c r="F3379" s="0" t="n">
        <v>0</v>
      </c>
      <c r="G3379" s="0" t="n">
        <v>43100</v>
      </c>
      <c r="H3379" s="0" t="n">
        <f aca="false">F3379-G3379</f>
        <v>-43100</v>
      </c>
      <c r="I3379" s="0" t="n">
        <f aca="false">IF(E3379=$S$2,H3379,0)</f>
        <v>0</v>
      </c>
      <c r="J3379" s="0" t="n">
        <f aca="false">IF($A3379=$A3378,J3378+I3379,I3379)</f>
        <v>-160880</v>
      </c>
      <c r="K3379" s="0" t="n">
        <f aca="false">IF(E3379=$S$3,H3379,0)</f>
        <v>-43100</v>
      </c>
      <c r="L3379" s="0" t="n">
        <f aca="false">IF($A3379=$A3378,L3378+K3379,K3379)</f>
        <v>-2729810</v>
      </c>
      <c r="M3379" s="0" t="n">
        <f aca="false">IF(E3379=$S$4,H3379,0)</f>
        <v>0</v>
      </c>
      <c r="N3379" s="0" t="n">
        <f aca="false">IF($A3379=$A3378,N3378+M3379,M3379)</f>
        <v>0</v>
      </c>
      <c r="O3379" s="0" t="n">
        <f aca="false">IF(C3379&lt;=$S$2,J3379+L3379+N3379,IF(C3379&lt;=$S$3,L3379+N3379,IF(C3379&lt;=$S$4,N3379,0)))</f>
        <v>-2890690</v>
      </c>
      <c r="P3379" s="0" t="n">
        <f aca="false">MAX(O3379,0)</f>
        <v>0</v>
      </c>
    </row>
    <row r="3380" customFormat="false" ht="12.75" hidden="false" customHeight="false" outlineLevel="0" collapsed="false">
      <c r="A3380" s="0" t="n">
        <v>6725</v>
      </c>
      <c r="B3380" s="0" t="s">
        <v>108</v>
      </c>
      <c r="C3380" s="3" t="n">
        <v>37138</v>
      </c>
      <c r="D3380" s="0" t="str">
        <f aca="false">IF(CONCATENATE($A3380,$C3380)=CONCATENATE($A3381,$C3381),0,CONCATENATE($A3380,$C3380))</f>
        <v>672537138</v>
      </c>
      <c r="E3380" s="3" t="n">
        <v>37189</v>
      </c>
      <c r="F3380" s="0" t="n">
        <v>0</v>
      </c>
      <c r="G3380" s="0" t="n">
        <v>20120</v>
      </c>
      <c r="H3380" s="0" t="n">
        <f aca="false">F3380-G3380</f>
        <v>-20120</v>
      </c>
      <c r="I3380" s="0" t="n">
        <f aca="false">IF(E3380=$S$2,H3380,0)</f>
        <v>0</v>
      </c>
      <c r="J3380" s="0" t="n">
        <f aca="false">IF($A3380=$A3379,J3379+I3380,I3380)</f>
        <v>-160880</v>
      </c>
      <c r="K3380" s="0" t="n">
        <f aca="false">IF(E3380=$S$3,H3380,0)</f>
        <v>-20120</v>
      </c>
      <c r="L3380" s="0" t="n">
        <f aca="false">IF($A3380=$A3379,L3379+K3380,K3380)</f>
        <v>-2749930</v>
      </c>
      <c r="M3380" s="0" t="n">
        <f aca="false">IF(E3380=$S$4,H3380,0)</f>
        <v>0</v>
      </c>
      <c r="N3380" s="0" t="n">
        <f aca="false">IF($A3380=$A3379,N3379+M3380,M3380)</f>
        <v>0</v>
      </c>
      <c r="O3380" s="0" t="n">
        <f aca="false">IF(C3380&lt;=$S$2,J3380+L3380+N3380,IF(C3380&lt;=$S$3,L3380+N3380,IF(C3380&lt;=$S$4,N3380,0)))</f>
        <v>-2910810</v>
      </c>
      <c r="P3380" s="0" t="n">
        <f aca="false">MAX(O3380,0)</f>
        <v>0</v>
      </c>
    </row>
    <row r="3381" customFormat="false" ht="12.75" hidden="false" customHeight="false" outlineLevel="0" collapsed="false">
      <c r="A3381" s="0" t="n">
        <v>6725</v>
      </c>
      <c r="B3381" s="0" t="s">
        <v>108</v>
      </c>
      <c r="C3381" s="3" t="n">
        <v>37139</v>
      </c>
      <c r="D3381" s="0" t="str">
        <f aca="false">IF(CONCATENATE($A3381,$C3381)=CONCATENATE($A3382,$C3382),0,CONCATENATE($A3381,$C3381))</f>
        <v>672537139</v>
      </c>
      <c r="E3381" s="3" t="n">
        <v>37189</v>
      </c>
      <c r="F3381" s="0" t="n">
        <v>0</v>
      </c>
      <c r="G3381" s="0" t="n">
        <v>46450</v>
      </c>
      <c r="H3381" s="0" t="n">
        <f aca="false">F3381-G3381</f>
        <v>-46450</v>
      </c>
      <c r="I3381" s="0" t="n">
        <f aca="false">IF(E3381=$S$2,H3381,0)</f>
        <v>0</v>
      </c>
      <c r="J3381" s="0" t="n">
        <f aca="false">IF($A3381=$A3380,J3380+I3381,I3381)</f>
        <v>-160880</v>
      </c>
      <c r="K3381" s="0" t="n">
        <f aca="false">IF(E3381=$S$3,H3381,0)</f>
        <v>-46450</v>
      </c>
      <c r="L3381" s="0" t="n">
        <f aca="false">IF($A3381=$A3380,L3380+K3381,K3381)</f>
        <v>-2796380</v>
      </c>
      <c r="M3381" s="0" t="n">
        <f aca="false">IF(E3381=$S$4,H3381,0)</f>
        <v>0</v>
      </c>
      <c r="N3381" s="0" t="n">
        <f aca="false">IF($A3381=$A3380,N3380+M3381,M3381)</f>
        <v>0</v>
      </c>
      <c r="O3381" s="0" t="n">
        <f aca="false">IF(C3381&lt;=$S$2,J3381+L3381+N3381,IF(C3381&lt;=$S$3,L3381+N3381,IF(C3381&lt;=$S$4,N3381,0)))</f>
        <v>-2957260</v>
      </c>
      <c r="P3381" s="0" t="n">
        <f aca="false">MAX(O3381,0)</f>
        <v>0</v>
      </c>
    </row>
    <row r="3382" customFormat="false" ht="12.75" hidden="false" customHeight="false" outlineLevel="0" collapsed="false">
      <c r="A3382" s="0" t="n">
        <v>6725</v>
      </c>
      <c r="B3382" s="0" t="s">
        <v>108</v>
      </c>
      <c r="C3382" s="3" t="n">
        <v>37140</v>
      </c>
      <c r="D3382" s="0" t="str">
        <f aca="false">IF(CONCATENATE($A3382,$C3382)=CONCATENATE($A3383,$C3383),0,CONCATENATE($A3382,$C3382))</f>
        <v>672537140</v>
      </c>
      <c r="E3382" s="3" t="n">
        <v>37189</v>
      </c>
      <c r="F3382" s="0" t="n">
        <v>0</v>
      </c>
      <c r="G3382" s="0" t="n">
        <v>23450</v>
      </c>
      <c r="H3382" s="0" t="n">
        <f aca="false">F3382-G3382</f>
        <v>-23450</v>
      </c>
      <c r="I3382" s="0" t="n">
        <f aca="false">IF(E3382=$S$2,H3382,0)</f>
        <v>0</v>
      </c>
      <c r="J3382" s="0" t="n">
        <f aca="false">IF($A3382=$A3381,J3381+I3382,I3382)</f>
        <v>-160880</v>
      </c>
      <c r="K3382" s="0" t="n">
        <f aca="false">IF(E3382=$S$3,H3382,0)</f>
        <v>-23450</v>
      </c>
      <c r="L3382" s="0" t="n">
        <f aca="false">IF($A3382=$A3381,L3381+K3382,K3382)</f>
        <v>-2819830</v>
      </c>
      <c r="M3382" s="0" t="n">
        <f aca="false">IF(E3382=$S$4,H3382,0)</f>
        <v>0</v>
      </c>
      <c r="N3382" s="0" t="n">
        <f aca="false">IF($A3382=$A3381,N3381+M3382,M3382)</f>
        <v>0</v>
      </c>
      <c r="O3382" s="0" t="n">
        <f aca="false">IF(C3382&lt;=$S$2,J3382+L3382+N3382,IF(C3382&lt;=$S$3,L3382+N3382,IF(C3382&lt;=$S$4,N3382,0)))</f>
        <v>-2980710</v>
      </c>
      <c r="P3382" s="0" t="n">
        <f aca="false">MAX(O3382,0)</f>
        <v>0</v>
      </c>
    </row>
    <row r="3383" customFormat="false" ht="12.75" hidden="false" customHeight="false" outlineLevel="0" collapsed="false">
      <c r="A3383" s="0" t="n">
        <v>6725</v>
      </c>
      <c r="B3383" s="0" t="s">
        <v>108</v>
      </c>
      <c r="C3383" s="3" t="n">
        <v>37141</v>
      </c>
      <c r="D3383" s="0" t="str">
        <f aca="false">IF(CONCATENATE($A3383,$C3383)=CONCATENATE($A3384,$C3384),0,CONCATENATE($A3383,$C3383))</f>
        <v>672537141</v>
      </c>
      <c r="E3383" s="3" t="n">
        <v>37189</v>
      </c>
      <c r="F3383" s="0" t="n">
        <v>0</v>
      </c>
      <c r="G3383" s="0" t="n">
        <v>114090</v>
      </c>
      <c r="H3383" s="0" t="n">
        <f aca="false">F3383-G3383</f>
        <v>-114090</v>
      </c>
      <c r="I3383" s="0" t="n">
        <f aca="false">IF(E3383=$S$2,H3383,0)</f>
        <v>0</v>
      </c>
      <c r="J3383" s="0" t="n">
        <f aca="false">IF($A3383=$A3382,J3382+I3383,I3383)</f>
        <v>-160880</v>
      </c>
      <c r="K3383" s="0" t="n">
        <f aca="false">IF(E3383=$S$3,H3383,0)</f>
        <v>-114090</v>
      </c>
      <c r="L3383" s="0" t="n">
        <f aca="false">IF($A3383=$A3382,L3382+K3383,K3383)</f>
        <v>-2933920</v>
      </c>
      <c r="M3383" s="0" t="n">
        <f aca="false">IF(E3383=$S$4,H3383,0)</f>
        <v>0</v>
      </c>
      <c r="N3383" s="0" t="n">
        <f aca="false">IF($A3383=$A3382,N3382+M3383,M3383)</f>
        <v>0</v>
      </c>
      <c r="O3383" s="0" t="n">
        <f aca="false">IF(C3383&lt;=$S$2,J3383+L3383+N3383,IF(C3383&lt;=$S$3,L3383+N3383,IF(C3383&lt;=$S$4,N3383,0)))</f>
        <v>-3094800</v>
      </c>
      <c r="P3383" s="0" t="n">
        <f aca="false">MAX(O3383,0)</f>
        <v>0</v>
      </c>
    </row>
    <row r="3384" customFormat="false" ht="12.75" hidden="false" customHeight="false" outlineLevel="0" collapsed="false">
      <c r="A3384" s="0" t="n">
        <v>6725</v>
      </c>
      <c r="B3384" s="0" t="s">
        <v>108</v>
      </c>
      <c r="C3384" s="3" t="n">
        <v>37144</v>
      </c>
      <c r="D3384" s="0" t="str">
        <f aca="false">IF(CONCATENATE($A3384,$C3384)=CONCATENATE($A3385,$C3385),0,CONCATENATE($A3384,$C3384))</f>
        <v>672537144</v>
      </c>
      <c r="E3384" s="3" t="n">
        <v>37189</v>
      </c>
      <c r="F3384" s="0" t="n">
        <v>0</v>
      </c>
      <c r="G3384" s="0" t="n">
        <v>22850</v>
      </c>
      <c r="H3384" s="0" t="n">
        <f aca="false">F3384-G3384</f>
        <v>-22850</v>
      </c>
      <c r="I3384" s="0" t="n">
        <f aca="false">IF(E3384=$S$2,H3384,0)</f>
        <v>0</v>
      </c>
      <c r="J3384" s="0" t="n">
        <f aca="false">IF($A3384=$A3383,J3383+I3384,I3384)</f>
        <v>-160880</v>
      </c>
      <c r="K3384" s="0" t="n">
        <f aca="false">IF(E3384=$S$3,H3384,0)</f>
        <v>-22850</v>
      </c>
      <c r="L3384" s="0" t="n">
        <f aca="false">IF($A3384=$A3383,L3383+K3384,K3384)</f>
        <v>-2956770</v>
      </c>
      <c r="M3384" s="0" t="n">
        <f aca="false">IF(E3384=$S$4,H3384,0)</f>
        <v>0</v>
      </c>
      <c r="N3384" s="0" t="n">
        <f aca="false">IF($A3384=$A3383,N3383+M3384,M3384)</f>
        <v>0</v>
      </c>
      <c r="O3384" s="0" t="n">
        <f aca="false">IF(C3384&lt;=$S$2,J3384+L3384+N3384,IF(C3384&lt;=$S$3,L3384+N3384,IF(C3384&lt;=$S$4,N3384,0)))</f>
        <v>-3117650</v>
      </c>
      <c r="P3384" s="0" t="n">
        <f aca="false">MAX(O3384,0)</f>
        <v>0</v>
      </c>
    </row>
    <row r="3385" customFormat="false" ht="12.75" hidden="false" customHeight="false" outlineLevel="0" collapsed="false">
      <c r="A3385" s="0" t="n">
        <v>6725</v>
      </c>
      <c r="B3385" s="0" t="s">
        <v>108</v>
      </c>
      <c r="C3385" s="3" t="n">
        <v>37146</v>
      </c>
      <c r="D3385" s="0" t="str">
        <f aca="false">IF(CONCATENATE($A3385,$C3385)=CONCATENATE($A3386,$C3386),0,CONCATENATE($A3385,$C3385))</f>
        <v>672537146</v>
      </c>
      <c r="E3385" s="3" t="n">
        <v>37189</v>
      </c>
      <c r="F3385" s="0" t="n">
        <v>4380</v>
      </c>
      <c r="G3385" s="0" t="n">
        <v>0</v>
      </c>
      <c r="H3385" s="0" t="n">
        <f aca="false">F3385-G3385</f>
        <v>4380</v>
      </c>
      <c r="I3385" s="0" t="n">
        <f aca="false">IF(E3385=$S$2,H3385,0)</f>
        <v>0</v>
      </c>
      <c r="J3385" s="0" t="n">
        <f aca="false">IF($A3385=$A3384,J3384+I3385,I3385)</f>
        <v>-160880</v>
      </c>
      <c r="K3385" s="0" t="n">
        <f aca="false">IF(E3385=$S$3,H3385,0)</f>
        <v>4380</v>
      </c>
      <c r="L3385" s="0" t="n">
        <f aca="false">IF($A3385=$A3384,L3384+K3385,K3385)</f>
        <v>-2952390</v>
      </c>
      <c r="M3385" s="0" t="n">
        <f aca="false">IF(E3385=$S$4,H3385,0)</f>
        <v>0</v>
      </c>
      <c r="N3385" s="0" t="n">
        <f aca="false">IF($A3385=$A3384,N3384+M3385,M3385)</f>
        <v>0</v>
      </c>
      <c r="O3385" s="0" t="n">
        <f aca="false">IF(C3385&lt;=$S$2,J3385+L3385+N3385,IF(C3385&lt;=$S$3,L3385+N3385,IF(C3385&lt;=$S$4,N3385,0)))</f>
        <v>-3113270</v>
      </c>
      <c r="P3385" s="0" t="n">
        <f aca="false">MAX(O3385,0)</f>
        <v>0</v>
      </c>
    </row>
    <row r="3386" customFormat="false" ht="12.75" hidden="false" customHeight="false" outlineLevel="0" collapsed="false">
      <c r="A3386" s="0" t="n">
        <v>6725</v>
      </c>
      <c r="B3386" s="0" t="s">
        <v>108</v>
      </c>
      <c r="C3386" s="3" t="n">
        <v>37148</v>
      </c>
      <c r="D3386" s="0" t="str">
        <f aca="false">IF(CONCATENATE($A3386,$C3386)=CONCATENATE($A3387,$C3387),0,CONCATENATE($A3386,$C3386))</f>
        <v>672537148</v>
      </c>
      <c r="E3386" s="3" t="n">
        <v>37189</v>
      </c>
      <c r="F3386" s="0" t="n">
        <v>0</v>
      </c>
      <c r="G3386" s="0" t="n">
        <v>36525</v>
      </c>
      <c r="H3386" s="0" t="n">
        <f aca="false">F3386-G3386</f>
        <v>-36525</v>
      </c>
      <c r="I3386" s="0" t="n">
        <f aca="false">IF(E3386=$S$2,H3386,0)</f>
        <v>0</v>
      </c>
      <c r="J3386" s="0" t="n">
        <f aca="false">IF($A3386=$A3385,J3385+I3386,I3386)</f>
        <v>-160880</v>
      </c>
      <c r="K3386" s="0" t="n">
        <f aca="false">IF(E3386=$S$3,H3386,0)</f>
        <v>-36525</v>
      </c>
      <c r="L3386" s="0" t="n">
        <f aca="false">IF($A3386=$A3385,L3385+K3386,K3386)</f>
        <v>-2988915</v>
      </c>
      <c r="M3386" s="0" t="n">
        <f aca="false">IF(E3386=$S$4,H3386,0)</f>
        <v>0</v>
      </c>
      <c r="N3386" s="0" t="n">
        <f aca="false">IF($A3386=$A3385,N3385+M3386,M3386)</f>
        <v>0</v>
      </c>
      <c r="O3386" s="0" t="n">
        <f aca="false">IF(C3386&lt;=$S$2,J3386+L3386+N3386,IF(C3386&lt;=$S$3,L3386+N3386,IF(C3386&lt;=$S$4,N3386,0)))</f>
        <v>-3149795</v>
      </c>
      <c r="P3386" s="0" t="n">
        <f aca="false">MAX(O3386,0)</f>
        <v>0</v>
      </c>
    </row>
    <row r="3387" customFormat="false" ht="12.75" hidden="false" customHeight="false" outlineLevel="0" collapsed="false">
      <c r="A3387" s="0" t="n">
        <v>6725</v>
      </c>
      <c r="B3387" s="0" t="s">
        <v>108</v>
      </c>
      <c r="C3387" s="3" t="n">
        <v>37152</v>
      </c>
      <c r="D3387" s="0" t="str">
        <f aca="false">IF(CONCATENATE($A3387,$C3387)=CONCATENATE($A3388,$C3388),0,CONCATENATE($A3387,$C3387))</f>
        <v>672537152</v>
      </c>
      <c r="E3387" s="3" t="n">
        <v>37189</v>
      </c>
      <c r="F3387" s="0" t="n">
        <v>0</v>
      </c>
      <c r="G3387" s="0" t="n">
        <v>23101</v>
      </c>
      <c r="H3387" s="0" t="n">
        <f aca="false">F3387-G3387</f>
        <v>-23101</v>
      </c>
      <c r="I3387" s="0" t="n">
        <f aca="false">IF(E3387=$S$2,H3387,0)</f>
        <v>0</v>
      </c>
      <c r="J3387" s="0" t="n">
        <f aca="false">IF($A3387=$A3386,J3386+I3387,I3387)</f>
        <v>-160880</v>
      </c>
      <c r="K3387" s="0" t="n">
        <f aca="false">IF(E3387=$S$3,H3387,0)</f>
        <v>-23101</v>
      </c>
      <c r="L3387" s="0" t="n">
        <f aca="false">IF($A3387=$A3386,L3386+K3387,K3387)</f>
        <v>-3012016</v>
      </c>
      <c r="M3387" s="0" t="n">
        <f aca="false">IF(E3387=$S$4,H3387,0)</f>
        <v>0</v>
      </c>
      <c r="N3387" s="0" t="n">
        <f aca="false">IF($A3387=$A3386,N3386+M3387,M3387)</f>
        <v>0</v>
      </c>
      <c r="O3387" s="0" t="n">
        <f aca="false">IF(C3387&lt;=$S$2,J3387+L3387+N3387,IF(C3387&lt;=$S$3,L3387+N3387,IF(C3387&lt;=$S$4,N3387,0)))</f>
        <v>-3172896</v>
      </c>
      <c r="P3387" s="0" t="n">
        <f aca="false">MAX(O3387,0)</f>
        <v>0</v>
      </c>
    </row>
    <row r="3388" customFormat="false" ht="12.75" hidden="false" customHeight="false" outlineLevel="0" collapsed="false">
      <c r="A3388" s="0" t="n">
        <v>6725</v>
      </c>
      <c r="B3388" s="0" t="s">
        <v>108</v>
      </c>
      <c r="C3388" s="3" t="n">
        <v>37153</v>
      </c>
      <c r="D3388" s="0" t="str">
        <f aca="false">IF(CONCATENATE($A3388,$C3388)=CONCATENATE($A3389,$C3389),0,CONCATENATE($A3388,$C3388))</f>
        <v>672537153</v>
      </c>
      <c r="E3388" s="3" t="n">
        <v>37189</v>
      </c>
      <c r="F3388" s="0" t="n">
        <v>0</v>
      </c>
      <c r="G3388" s="0" t="n">
        <v>32038</v>
      </c>
      <c r="H3388" s="0" t="n">
        <f aca="false">F3388-G3388</f>
        <v>-32038</v>
      </c>
      <c r="I3388" s="0" t="n">
        <f aca="false">IF(E3388=$S$2,H3388,0)</f>
        <v>0</v>
      </c>
      <c r="J3388" s="0" t="n">
        <f aca="false">IF($A3388=$A3387,J3387+I3388,I3388)</f>
        <v>-160880</v>
      </c>
      <c r="K3388" s="0" t="n">
        <f aca="false">IF(E3388=$S$3,H3388,0)</f>
        <v>-32038</v>
      </c>
      <c r="L3388" s="0" t="n">
        <f aca="false">IF($A3388=$A3387,L3387+K3388,K3388)</f>
        <v>-3044054</v>
      </c>
      <c r="M3388" s="0" t="n">
        <f aca="false">IF(E3388=$S$4,H3388,0)</f>
        <v>0</v>
      </c>
      <c r="N3388" s="0" t="n">
        <f aca="false">IF($A3388=$A3387,N3387+M3388,M3388)</f>
        <v>0</v>
      </c>
      <c r="O3388" s="0" t="n">
        <f aca="false">IF(C3388&lt;=$S$2,J3388+L3388+N3388,IF(C3388&lt;=$S$3,L3388+N3388,IF(C3388&lt;=$S$4,N3388,0)))</f>
        <v>-3204934</v>
      </c>
      <c r="P3388" s="0" t="n">
        <f aca="false">MAX(O3388,0)</f>
        <v>0</v>
      </c>
    </row>
    <row r="3389" customFormat="false" ht="12.75" hidden="false" customHeight="false" outlineLevel="0" collapsed="false">
      <c r="A3389" s="0" t="n">
        <v>6725</v>
      </c>
      <c r="B3389" s="0" t="s">
        <v>108</v>
      </c>
      <c r="C3389" s="3" t="n">
        <v>37154</v>
      </c>
      <c r="D3389" s="0" t="str">
        <f aca="false">IF(CONCATENATE($A3389,$C3389)=CONCATENATE($A3390,$C3390),0,CONCATENATE($A3389,$C3389))</f>
        <v>672537154</v>
      </c>
      <c r="E3389" s="3" t="n">
        <v>37189</v>
      </c>
      <c r="F3389" s="0" t="n">
        <v>0</v>
      </c>
      <c r="G3389" s="0" t="n">
        <v>4620</v>
      </c>
      <c r="H3389" s="0" t="n">
        <f aca="false">F3389-G3389</f>
        <v>-4620</v>
      </c>
      <c r="I3389" s="0" t="n">
        <f aca="false">IF(E3389=$S$2,H3389,0)</f>
        <v>0</v>
      </c>
      <c r="J3389" s="0" t="n">
        <f aca="false">IF($A3389=$A3388,J3388+I3389,I3389)</f>
        <v>-160880</v>
      </c>
      <c r="K3389" s="0" t="n">
        <f aca="false">IF(E3389=$S$3,H3389,0)</f>
        <v>-4620</v>
      </c>
      <c r="L3389" s="0" t="n">
        <f aca="false">IF($A3389=$A3388,L3388+K3389,K3389)</f>
        <v>-3048674</v>
      </c>
      <c r="M3389" s="0" t="n">
        <f aca="false">IF(E3389=$S$4,H3389,0)</f>
        <v>0</v>
      </c>
      <c r="N3389" s="0" t="n">
        <f aca="false">IF($A3389=$A3388,N3388+M3389,M3389)</f>
        <v>0</v>
      </c>
      <c r="O3389" s="0" t="n">
        <f aca="false">IF(C3389&lt;=$S$2,J3389+L3389+N3389,IF(C3389&lt;=$S$3,L3389+N3389,IF(C3389&lt;=$S$4,N3389,0)))</f>
        <v>-3209554</v>
      </c>
      <c r="P3389" s="0" t="n">
        <f aca="false">MAX(O3389,0)</f>
        <v>0</v>
      </c>
    </row>
    <row r="3390" customFormat="false" ht="12.75" hidden="false" customHeight="false" outlineLevel="0" collapsed="false">
      <c r="A3390" s="0" t="n">
        <v>6725</v>
      </c>
      <c r="B3390" s="0" t="s">
        <v>108</v>
      </c>
      <c r="C3390" s="3" t="n">
        <v>37155</v>
      </c>
      <c r="D3390" s="0" t="str">
        <f aca="false">IF(CONCATENATE($A3390,$C3390)=CONCATENATE($A3391,$C3391),0,CONCATENATE($A3390,$C3390))</f>
        <v>672537155</v>
      </c>
      <c r="E3390" s="3" t="n">
        <v>37189</v>
      </c>
      <c r="F3390" s="0" t="n">
        <v>0</v>
      </c>
      <c r="G3390" s="0" t="n">
        <v>60975</v>
      </c>
      <c r="H3390" s="0" t="n">
        <f aca="false">F3390-G3390</f>
        <v>-60975</v>
      </c>
      <c r="I3390" s="0" t="n">
        <f aca="false">IF(E3390=$S$2,H3390,0)</f>
        <v>0</v>
      </c>
      <c r="J3390" s="0" t="n">
        <f aca="false">IF($A3390=$A3389,J3389+I3390,I3390)</f>
        <v>-160880</v>
      </c>
      <c r="K3390" s="0" t="n">
        <f aca="false">IF(E3390=$S$3,H3390,0)</f>
        <v>-60975</v>
      </c>
      <c r="L3390" s="0" t="n">
        <f aca="false">IF($A3390=$A3389,L3389+K3390,K3390)</f>
        <v>-3109649</v>
      </c>
      <c r="M3390" s="0" t="n">
        <f aca="false">IF(E3390=$S$4,H3390,0)</f>
        <v>0</v>
      </c>
      <c r="N3390" s="0" t="n">
        <f aca="false">IF($A3390=$A3389,N3389+M3390,M3390)</f>
        <v>0</v>
      </c>
      <c r="O3390" s="0" t="n">
        <f aca="false">IF(C3390&lt;=$S$2,J3390+L3390+N3390,IF(C3390&lt;=$S$3,L3390+N3390,IF(C3390&lt;=$S$4,N3390,0)))</f>
        <v>-3270529</v>
      </c>
      <c r="P3390" s="0" t="n">
        <f aca="false">MAX(O3390,0)</f>
        <v>0</v>
      </c>
    </row>
    <row r="3391" customFormat="false" ht="12.75" hidden="false" customHeight="false" outlineLevel="0" collapsed="false">
      <c r="A3391" s="0" t="n">
        <v>6725</v>
      </c>
      <c r="B3391" s="0" t="s">
        <v>108</v>
      </c>
      <c r="C3391" s="3" t="n">
        <v>37158</v>
      </c>
      <c r="D3391" s="0" t="str">
        <f aca="false">IF(CONCATENATE($A3391,$C3391)=CONCATENATE($A3392,$C3392),0,CONCATENATE($A3391,$C3391))</f>
        <v>672537158</v>
      </c>
      <c r="E3391" s="3" t="n">
        <v>37189</v>
      </c>
      <c r="F3391" s="0" t="n">
        <v>0</v>
      </c>
      <c r="G3391" s="0" t="n">
        <v>19925</v>
      </c>
      <c r="H3391" s="0" t="n">
        <f aca="false">F3391-G3391</f>
        <v>-19925</v>
      </c>
      <c r="I3391" s="0" t="n">
        <f aca="false">IF(E3391=$S$2,H3391,0)</f>
        <v>0</v>
      </c>
      <c r="J3391" s="0" t="n">
        <f aca="false">IF($A3391=$A3390,J3390+I3391,I3391)</f>
        <v>-160880</v>
      </c>
      <c r="K3391" s="0" t="n">
        <f aca="false">IF(E3391=$S$3,H3391,0)</f>
        <v>-19925</v>
      </c>
      <c r="L3391" s="0" t="n">
        <f aca="false">IF($A3391=$A3390,L3390+K3391,K3391)</f>
        <v>-3129574</v>
      </c>
      <c r="M3391" s="0" t="n">
        <f aca="false">IF(E3391=$S$4,H3391,0)</f>
        <v>0</v>
      </c>
      <c r="N3391" s="0" t="n">
        <f aca="false">IF($A3391=$A3390,N3390+M3391,M3391)</f>
        <v>0</v>
      </c>
      <c r="O3391" s="0" t="n">
        <f aca="false">IF(C3391&lt;=$S$2,J3391+L3391+N3391,IF(C3391&lt;=$S$3,L3391+N3391,IF(C3391&lt;=$S$4,N3391,0)))</f>
        <v>-3290454</v>
      </c>
      <c r="P3391" s="0" t="n">
        <f aca="false">MAX(O3391,0)</f>
        <v>0</v>
      </c>
    </row>
    <row r="3392" customFormat="false" ht="12.75" hidden="false" customHeight="false" outlineLevel="0" collapsed="false">
      <c r="A3392" s="0" t="n">
        <v>6725</v>
      </c>
      <c r="B3392" s="0" t="s">
        <v>108</v>
      </c>
      <c r="C3392" s="3" t="n">
        <v>37159</v>
      </c>
      <c r="D3392" s="0" t="n">
        <f aca="false">IF(CONCATENATE($A3392,$C3392)=CONCATENATE($A3393,$C3393),0,CONCATENATE($A3392,$C3392))</f>
        <v>0</v>
      </c>
      <c r="E3392" s="3" t="n">
        <v>37189</v>
      </c>
      <c r="F3392" s="0" t="n">
        <v>0</v>
      </c>
      <c r="G3392" s="0" t="n">
        <v>11843</v>
      </c>
      <c r="H3392" s="0" t="n">
        <f aca="false">F3392-G3392</f>
        <v>-11843</v>
      </c>
      <c r="I3392" s="0" t="n">
        <f aca="false">IF(E3392=$S$2,H3392,0)</f>
        <v>0</v>
      </c>
      <c r="J3392" s="0" t="n">
        <f aca="false">IF($A3392=$A3391,J3391+I3392,I3392)</f>
        <v>-160880</v>
      </c>
      <c r="K3392" s="0" t="n">
        <f aca="false">IF(E3392=$S$3,H3392,0)</f>
        <v>-11843</v>
      </c>
      <c r="L3392" s="0" t="n">
        <f aca="false">IF($A3392=$A3391,L3391+K3392,K3392)</f>
        <v>-3141417</v>
      </c>
      <c r="M3392" s="0" t="n">
        <f aca="false">IF(E3392=$S$4,H3392,0)</f>
        <v>0</v>
      </c>
      <c r="N3392" s="0" t="n">
        <f aca="false">IF($A3392=$A3391,N3391+M3392,M3392)</f>
        <v>0</v>
      </c>
      <c r="O3392" s="0" t="n">
        <f aca="false">IF(C3392&lt;=$S$2,J3392+L3392+N3392,IF(C3392&lt;=$S$3,L3392+N3392,IF(C3392&lt;=$S$4,N3392,0)))</f>
        <v>-3302297</v>
      </c>
      <c r="P3392" s="0" t="n">
        <f aca="false">MAX(O3392,0)</f>
        <v>0</v>
      </c>
    </row>
    <row r="3393" customFormat="false" ht="12.75" hidden="false" customHeight="false" outlineLevel="0" collapsed="false">
      <c r="A3393" s="0" t="n">
        <v>6725</v>
      </c>
      <c r="B3393" s="0" t="s">
        <v>108</v>
      </c>
      <c r="C3393" s="3" t="n">
        <v>37159</v>
      </c>
      <c r="D3393" s="0" t="str">
        <f aca="false">IF(CONCATENATE($A3393,$C3393)=CONCATENATE($A3394,$C3394),0,CONCATENATE($A3393,$C3393))</f>
        <v>672537159</v>
      </c>
      <c r="E3393" s="3" t="n">
        <v>37220</v>
      </c>
      <c r="F3393" s="0" t="n">
        <v>0</v>
      </c>
      <c r="G3393" s="0" t="n">
        <v>920700</v>
      </c>
      <c r="H3393" s="0" t="n">
        <f aca="false">F3393-G3393</f>
        <v>-920700</v>
      </c>
      <c r="I3393" s="0" t="n">
        <f aca="false">IF(E3393=$S$2,H3393,0)</f>
        <v>0</v>
      </c>
      <c r="J3393" s="0" t="n">
        <f aca="false">IF($A3393=$A3392,J3392+I3393,I3393)</f>
        <v>-160880</v>
      </c>
      <c r="K3393" s="0" t="n">
        <f aca="false">IF(E3393=$S$3,H3393,0)</f>
        <v>0</v>
      </c>
      <c r="L3393" s="0" t="n">
        <f aca="false">IF($A3393=$A3392,L3392+K3393,K3393)</f>
        <v>-3141417</v>
      </c>
      <c r="M3393" s="0" t="n">
        <f aca="false">IF(E3393=$S$4,H3393,0)</f>
        <v>-920700</v>
      </c>
      <c r="N3393" s="0" t="n">
        <f aca="false">IF($A3393=$A3392,N3392+M3393,M3393)</f>
        <v>-920700</v>
      </c>
      <c r="O3393" s="0" t="n">
        <f aca="false">IF(C3393&lt;=$S$2,J3393+L3393+N3393,IF(C3393&lt;=$S$3,L3393+N3393,IF(C3393&lt;=$S$4,N3393,0)))</f>
        <v>-4222997</v>
      </c>
      <c r="P3393" s="0" t="n">
        <f aca="false">MAX(O3393,0)</f>
        <v>0</v>
      </c>
    </row>
    <row r="3394" customFormat="false" ht="12.75" hidden="false" customHeight="false" outlineLevel="0" collapsed="false">
      <c r="A3394" s="0" t="n">
        <v>6725</v>
      </c>
      <c r="B3394" s="0" t="s">
        <v>108</v>
      </c>
      <c r="C3394" s="3" t="n">
        <v>37160</v>
      </c>
      <c r="D3394" s="0" t="str">
        <f aca="false">IF(CONCATENATE($A3394,$C3394)=CONCATENATE($A3395,$C3395),0,CONCATENATE($A3394,$C3394))</f>
        <v>672537160</v>
      </c>
      <c r="E3394" s="3" t="n">
        <v>37220</v>
      </c>
      <c r="F3394" s="0" t="n">
        <v>43454</v>
      </c>
      <c r="G3394" s="0" t="n">
        <v>0</v>
      </c>
      <c r="H3394" s="0" t="n">
        <f aca="false">F3394-G3394</f>
        <v>43454</v>
      </c>
      <c r="I3394" s="0" t="n">
        <f aca="false">IF(E3394=$S$2,H3394,0)</f>
        <v>0</v>
      </c>
      <c r="J3394" s="0" t="n">
        <f aca="false">IF($A3394=$A3393,J3393+I3394,I3394)</f>
        <v>-160880</v>
      </c>
      <c r="K3394" s="0" t="n">
        <f aca="false">IF(E3394=$S$3,H3394,0)</f>
        <v>0</v>
      </c>
      <c r="L3394" s="0" t="n">
        <f aca="false">IF($A3394=$A3393,L3393+K3394,K3394)</f>
        <v>-3141417</v>
      </c>
      <c r="M3394" s="0" t="n">
        <f aca="false">IF(E3394=$S$4,H3394,0)</f>
        <v>43454</v>
      </c>
      <c r="N3394" s="0" t="n">
        <f aca="false">IF($A3394=$A3393,N3393+M3394,M3394)</f>
        <v>-877246</v>
      </c>
      <c r="O3394" s="0" t="n">
        <f aca="false">IF(C3394&lt;=$S$2,J3394+L3394+N3394,IF(C3394&lt;=$S$3,L3394+N3394,IF(C3394&lt;=$S$4,N3394,0)))</f>
        <v>-4018663</v>
      </c>
      <c r="P3394" s="0" t="n">
        <f aca="false">MAX(O3394,0)</f>
        <v>0</v>
      </c>
    </row>
    <row r="3395" customFormat="false" ht="12.75" hidden="false" customHeight="false" outlineLevel="0" collapsed="false">
      <c r="A3395" s="0" t="n">
        <v>6725</v>
      </c>
      <c r="B3395" s="0" t="s">
        <v>108</v>
      </c>
      <c r="C3395" s="3" t="n">
        <v>37162</v>
      </c>
      <c r="D3395" s="0" t="str">
        <f aca="false">IF(CONCATENATE($A3395,$C3395)=CONCATENATE($A3396,$C3396),0,CONCATENATE($A3395,$C3395))</f>
        <v>672537162</v>
      </c>
      <c r="E3395" s="3" t="n">
        <v>37220</v>
      </c>
      <c r="F3395" s="0" t="n">
        <v>0</v>
      </c>
      <c r="G3395" s="0" t="n">
        <v>21577</v>
      </c>
      <c r="H3395" s="0" t="n">
        <f aca="false">F3395-G3395</f>
        <v>-21577</v>
      </c>
      <c r="I3395" s="0" t="n">
        <f aca="false">IF(E3395=$S$2,H3395,0)</f>
        <v>0</v>
      </c>
      <c r="J3395" s="0" t="n">
        <f aca="false">IF($A3395=$A3394,J3394+I3395,I3395)</f>
        <v>-160880</v>
      </c>
      <c r="K3395" s="0" t="n">
        <f aca="false">IF(E3395=$S$3,H3395,0)</f>
        <v>0</v>
      </c>
      <c r="L3395" s="0" t="n">
        <f aca="false">IF($A3395=$A3394,L3394+K3395,K3395)</f>
        <v>-3141417</v>
      </c>
      <c r="M3395" s="0" t="n">
        <f aca="false">IF(E3395=$S$4,H3395,0)</f>
        <v>-21577</v>
      </c>
      <c r="N3395" s="0" t="n">
        <f aca="false">IF($A3395=$A3394,N3394+M3395,M3395)</f>
        <v>-898823</v>
      </c>
      <c r="O3395" s="0" t="n">
        <f aca="false">IF(C3395&lt;=$S$2,J3395+L3395+N3395,IF(C3395&lt;=$S$3,L3395+N3395,IF(C3395&lt;=$S$4,N3395,0)))</f>
        <v>-4040240</v>
      </c>
      <c r="P3395" s="0" t="n">
        <f aca="false">MAX(O3395,0)</f>
        <v>0</v>
      </c>
    </row>
    <row r="3396" customFormat="false" ht="12.75" hidden="false" customHeight="false" outlineLevel="0" collapsed="false">
      <c r="A3396" s="0" t="n">
        <v>6725</v>
      </c>
      <c r="B3396" s="0" t="s">
        <v>108</v>
      </c>
      <c r="C3396" s="3" t="n">
        <v>37165</v>
      </c>
      <c r="D3396" s="0" t="str">
        <f aca="false">IF(CONCATENATE($A3396,$C3396)=CONCATENATE($A3397,$C3397),0,CONCATENATE($A3396,$C3396))</f>
        <v>672537165</v>
      </c>
      <c r="E3396" s="3" t="n">
        <v>37220</v>
      </c>
      <c r="F3396" s="0" t="n">
        <v>0</v>
      </c>
      <c r="G3396" s="0" t="n">
        <v>60896</v>
      </c>
      <c r="H3396" s="0" t="n">
        <f aca="false">F3396-G3396</f>
        <v>-60896</v>
      </c>
      <c r="I3396" s="0" t="n">
        <f aca="false">IF(E3396=$S$2,H3396,0)</f>
        <v>0</v>
      </c>
      <c r="J3396" s="0" t="n">
        <f aca="false">IF($A3396=$A3395,J3395+I3396,I3396)</f>
        <v>-160880</v>
      </c>
      <c r="K3396" s="0" t="n">
        <f aca="false">IF(E3396=$S$3,H3396,0)</f>
        <v>0</v>
      </c>
      <c r="L3396" s="0" t="n">
        <f aca="false">IF($A3396=$A3395,L3395+K3396,K3396)</f>
        <v>-3141417</v>
      </c>
      <c r="M3396" s="0" t="n">
        <f aca="false">IF(E3396=$S$4,H3396,0)</f>
        <v>-60896</v>
      </c>
      <c r="N3396" s="0" t="n">
        <f aca="false">IF($A3396=$A3395,N3395+M3396,M3396)</f>
        <v>-959719</v>
      </c>
      <c r="O3396" s="0" t="n">
        <f aca="false">IF(C3396&lt;=$S$2,J3396+L3396+N3396,IF(C3396&lt;=$S$3,L3396+N3396,IF(C3396&lt;=$S$4,N3396,0)))</f>
        <v>-4101136</v>
      </c>
      <c r="P3396" s="0" t="n">
        <f aca="false">MAX(O3396,0)</f>
        <v>0</v>
      </c>
    </row>
    <row r="3397" customFormat="false" ht="12.75" hidden="false" customHeight="false" outlineLevel="0" collapsed="false">
      <c r="A3397" s="0" t="n">
        <v>6725</v>
      </c>
      <c r="B3397" s="0" t="s">
        <v>108</v>
      </c>
      <c r="C3397" s="3" t="n">
        <v>37168</v>
      </c>
      <c r="D3397" s="0" t="str">
        <f aca="false">IF(CONCATENATE($A3397,$C3397)=CONCATENATE($A3398,$C3398),0,CONCATENATE($A3397,$C3397))</f>
        <v>672537168</v>
      </c>
      <c r="E3397" s="3" t="n">
        <v>37220</v>
      </c>
      <c r="F3397" s="0" t="n">
        <v>1827</v>
      </c>
      <c r="G3397" s="0" t="n">
        <v>0</v>
      </c>
      <c r="H3397" s="0" t="n">
        <f aca="false">F3397-G3397</f>
        <v>1827</v>
      </c>
      <c r="I3397" s="0" t="n">
        <f aca="false">IF(E3397=$S$2,H3397,0)</f>
        <v>0</v>
      </c>
      <c r="J3397" s="0" t="n">
        <f aca="false">IF($A3397=$A3396,J3396+I3397,I3397)</f>
        <v>-160880</v>
      </c>
      <c r="K3397" s="0" t="n">
        <f aca="false">IF(E3397=$S$3,H3397,0)</f>
        <v>0</v>
      </c>
      <c r="L3397" s="0" t="n">
        <f aca="false">IF($A3397=$A3396,L3396+K3397,K3397)</f>
        <v>-3141417</v>
      </c>
      <c r="M3397" s="0" t="n">
        <f aca="false">IF(E3397=$S$4,H3397,0)</f>
        <v>1827</v>
      </c>
      <c r="N3397" s="0" t="n">
        <f aca="false">IF($A3397=$A3396,N3396+M3397,M3397)</f>
        <v>-957892</v>
      </c>
      <c r="O3397" s="0" t="n">
        <f aca="false">IF(C3397&lt;=$S$2,J3397+L3397+N3397,IF(C3397&lt;=$S$3,L3397+N3397,IF(C3397&lt;=$S$4,N3397,0)))</f>
        <v>-4099309</v>
      </c>
      <c r="P3397" s="0" t="n">
        <f aca="false">MAX(O3397,0)</f>
        <v>0</v>
      </c>
    </row>
    <row r="3398" customFormat="false" ht="12.75" hidden="false" customHeight="false" outlineLevel="0" collapsed="false">
      <c r="A3398" s="0" t="n">
        <v>6725</v>
      </c>
      <c r="B3398" s="0" t="s">
        <v>108</v>
      </c>
      <c r="C3398" s="3" t="n">
        <v>37169</v>
      </c>
      <c r="D3398" s="0" t="str">
        <f aca="false">IF(CONCATENATE($A3398,$C3398)=CONCATENATE($A3399,$C3399),0,CONCATENATE($A3398,$C3398))</f>
        <v>672537169</v>
      </c>
      <c r="E3398" s="3" t="n">
        <v>37220</v>
      </c>
      <c r="F3398" s="0" t="n">
        <v>0</v>
      </c>
      <c r="G3398" s="0" t="n">
        <v>2580</v>
      </c>
      <c r="H3398" s="0" t="n">
        <f aca="false">F3398-G3398</f>
        <v>-2580</v>
      </c>
      <c r="I3398" s="0" t="n">
        <f aca="false">IF(E3398=$S$2,H3398,0)</f>
        <v>0</v>
      </c>
      <c r="J3398" s="0" t="n">
        <f aca="false">IF($A3398=$A3397,J3397+I3398,I3398)</f>
        <v>-160880</v>
      </c>
      <c r="K3398" s="0" t="n">
        <f aca="false">IF(E3398=$S$3,H3398,0)</f>
        <v>0</v>
      </c>
      <c r="L3398" s="0" t="n">
        <f aca="false">IF($A3398=$A3397,L3397+K3398,K3398)</f>
        <v>-3141417</v>
      </c>
      <c r="M3398" s="0" t="n">
        <f aca="false">IF(E3398=$S$4,H3398,0)</f>
        <v>-2580</v>
      </c>
      <c r="N3398" s="0" t="n">
        <f aca="false">IF($A3398=$A3397,N3397+M3398,M3398)</f>
        <v>-960472</v>
      </c>
      <c r="O3398" s="0" t="n">
        <f aca="false">IF(C3398&lt;=$S$2,J3398+L3398+N3398,IF(C3398&lt;=$S$3,L3398+N3398,IF(C3398&lt;=$S$4,N3398,0)))</f>
        <v>-4101889</v>
      </c>
      <c r="P3398" s="0" t="n">
        <f aca="false">MAX(O3398,0)</f>
        <v>0</v>
      </c>
    </row>
    <row r="3399" customFormat="false" ht="12.75" hidden="false" customHeight="false" outlineLevel="0" collapsed="false">
      <c r="A3399" s="0" t="n">
        <v>6725</v>
      </c>
      <c r="B3399" s="0" t="s">
        <v>108</v>
      </c>
      <c r="C3399" s="3" t="n">
        <v>37172</v>
      </c>
      <c r="D3399" s="0" t="str">
        <f aca="false">IF(CONCATENATE($A3399,$C3399)=CONCATENATE($A3400,$C3400),0,CONCATENATE($A3399,$C3399))</f>
        <v>672537172</v>
      </c>
      <c r="E3399" s="3" t="n">
        <v>37220</v>
      </c>
      <c r="F3399" s="0" t="n">
        <v>0</v>
      </c>
      <c r="G3399" s="0" t="n">
        <v>17885</v>
      </c>
      <c r="H3399" s="0" t="n">
        <f aca="false">F3399-G3399</f>
        <v>-17885</v>
      </c>
      <c r="I3399" s="0" t="n">
        <f aca="false">IF(E3399=$S$2,H3399,0)</f>
        <v>0</v>
      </c>
      <c r="J3399" s="0" t="n">
        <f aca="false">IF($A3399=$A3398,J3398+I3399,I3399)</f>
        <v>-160880</v>
      </c>
      <c r="K3399" s="0" t="n">
        <f aca="false">IF(E3399=$S$3,H3399,0)</f>
        <v>0</v>
      </c>
      <c r="L3399" s="0" t="n">
        <f aca="false">IF($A3399=$A3398,L3398+K3399,K3399)</f>
        <v>-3141417</v>
      </c>
      <c r="M3399" s="0" t="n">
        <f aca="false">IF(E3399=$S$4,H3399,0)</f>
        <v>-17885</v>
      </c>
      <c r="N3399" s="0" t="n">
        <f aca="false">IF($A3399=$A3398,N3398+M3399,M3399)</f>
        <v>-978357</v>
      </c>
      <c r="O3399" s="0" t="n">
        <f aca="false">IF(C3399&lt;=$S$2,J3399+L3399+N3399,IF(C3399&lt;=$S$3,L3399+N3399,IF(C3399&lt;=$S$4,N3399,0)))</f>
        <v>-4119774</v>
      </c>
      <c r="P3399" s="0" t="n">
        <f aca="false">MAX(O3399,0)</f>
        <v>0</v>
      </c>
    </row>
    <row r="3400" customFormat="false" ht="12.75" hidden="false" customHeight="false" outlineLevel="0" collapsed="false">
      <c r="A3400" s="0" t="n">
        <v>6725</v>
      </c>
      <c r="B3400" s="0" t="s">
        <v>108</v>
      </c>
      <c r="C3400" s="3" t="n">
        <v>37176</v>
      </c>
      <c r="D3400" s="0" t="str">
        <f aca="false">IF(CONCATENATE($A3400,$C3400)=CONCATENATE($A3401,$C3401),0,CONCATENATE($A3400,$C3400))</f>
        <v>672537176</v>
      </c>
      <c r="E3400" s="3" t="n">
        <v>37220</v>
      </c>
      <c r="F3400" s="0" t="n">
        <v>0</v>
      </c>
      <c r="G3400" s="0" t="n">
        <v>119346</v>
      </c>
      <c r="H3400" s="0" t="n">
        <f aca="false">F3400-G3400</f>
        <v>-119346</v>
      </c>
      <c r="I3400" s="0" t="n">
        <f aca="false">IF(E3400=$S$2,H3400,0)</f>
        <v>0</v>
      </c>
      <c r="J3400" s="0" t="n">
        <f aca="false">IF($A3400=$A3399,J3399+I3400,I3400)</f>
        <v>-160880</v>
      </c>
      <c r="K3400" s="0" t="n">
        <f aca="false">IF(E3400=$S$3,H3400,0)</f>
        <v>0</v>
      </c>
      <c r="L3400" s="0" t="n">
        <f aca="false">IF($A3400=$A3399,L3399+K3400,K3400)</f>
        <v>-3141417</v>
      </c>
      <c r="M3400" s="0" t="n">
        <f aca="false">IF(E3400=$S$4,H3400,0)</f>
        <v>-119346</v>
      </c>
      <c r="N3400" s="0" t="n">
        <f aca="false">IF($A3400=$A3399,N3399+M3400,M3400)</f>
        <v>-1097703</v>
      </c>
      <c r="O3400" s="0" t="n">
        <f aca="false">IF(C3400&lt;=$S$2,J3400+L3400+N3400,IF(C3400&lt;=$S$3,L3400+N3400,IF(C3400&lt;=$S$4,N3400,0)))</f>
        <v>-4239120</v>
      </c>
      <c r="P3400" s="0" t="n">
        <f aca="false">MAX(O3400,0)</f>
        <v>0</v>
      </c>
    </row>
    <row r="3401" customFormat="false" ht="12.75" hidden="false" customHeight="false" outlineLevel="0" collapsed="false">
      <c r="A3401" s="0" t="n">
        <v>6725</v>
      </c>
      <c r="B3401" s="0" t="s">
        <v>108</v>
      </c>
      <c r="C3401" s="3" t="n">
        <v>37179</v>
      </c>
      <c r="D3401" s="0" t="str">
        <f aca="false">IF(CONCATENATE($A3401,$C3401)=CONCATENATE($A3402,$C3402),0,CONCATENATE($A3401,$C3401))</f>
        <v>672537179</v>
      </c>
      <c r="E3401" s="3" t="n">
        <v>37220</v>
      </c>
      <c r="F3401" s="0" t="n">
        <v>23850</v>
      </c>
      <c r="G3401" s="0" t="n">
        <v>0</v>
      </c>
      <c r="H3401" s="0" t="n">
        <f aca="false">F3401-G3401</f>
        <v>23850</v>
      </c>
      <c r="I3401" s="0" t="n">
        <f aca="false">IF(E3401=$S$2,H3401,0)</f>
        <v>0</v>
      </c>
      <c r="J3401" s="0" t="n">
        <f aca="false">IF($A3401=$A3400,J3400+I3401,I3401)</f>
        <v>-160880</v>
      </c>
      <c r="K3401" s="0" t="n">
        <f aca="false">IF(E3401=$S$3,H3401,0)</f>
        <v>0</v>
      </c>
      <c r="L3401" s="0" t="n">
        <f aca="false">IF($A3401=$A3400,L3400+K3401,K3401)</f>
        <v>-3141417</v>
      </c>
      <c r="M3401" s="0" t="n">
        <f aca="false">IF(E3401=$S$4,H3401,0)</f>
        <v>23850</v>
      </c>
      <c r="N3401" s="0" t="n">
        <f aca="false">IF($A3401=$A3400,N3400+M3401,M3401)</f>
        <v>-1073853</v>
      </c>
      <c r="O3401" s="0" t="n">
        <f aca="false">IF(C3401&lt;=$S$2,J3401+L3401+N3401,IF(C3401&lt;=$S$3,L3401+N3401,IF(C3401&lt;=$S$4,N3401,0)))</f>
        <v>-4215270</v>
      </c>
      <c r="P3401" s="0" t="n">
        <f aca="false">MAX(O3401,0)</f>
        <v>0</v>
      </c>
    </row>
    <row r="3402" customFormat="false" ht="12.75" hidden="false" customHeight="false" outlineLevel="0" collapsed="false">
      <c r="A3402" s="0" t="n">
        <v>6725</v>
      </c>
      <c r="B3402" s="0" t="s">
        <v>108</v>
      </c>
      <c r="C3402" s="3" t="n">
        <v>37181</v>
      </c>
      <c r="D3402" s="0" t="str">
        <f aca="false">IF(CONCATENATE($A3402,$C3402)=CONCATENATE($A3403,$C3403),0,CONCATENATE($A3402,$C3402))</f>
        <v>672537181</v>
      </c>
      <c r="E3402" s="3" t="n">
        <v>37220</v>
      </c>
      <c r="F3402" s="0" t="n">
        <v>53900</v>
      </c>
      <c r="G3402" s="0" t="n">
        <v>26450</v>
      </c>
      <c r="H3402" s="0" t="n">
        <f aca="false">F3402-G3402</f>
        <v>27450</v>
      </c>
      <c r="I3402" s="0" t="n">
        <f aca="false">IF(E3402=$S$2,H3402,0)</f>
        <v>0</v>
      </c>
      <c r="J3402" s="0" t="n">
        <f aca="false">IF($A3402=$A3401,J3401+I3402,I3402)</f>
        <v>-160880</v>
      </c>
      <c r="K3402" s="0" t="n">
        <f aca="false">IF(E3402=$S$3,H3402,0)</f>
        <v>0</v>
      </c>
      <c r="L3402" s="0" t="n">
        <f aca="false">IF($A3402=$A3401,L3401+K3402,K3402)</f>
        <v>-3141417</v>
      </c>
      <c r="M3402" s="0" t="n">
        <f aca="false">IF(E3402=$S$4,H3402,0)</f>
        <v>27450</v>
      </c>
      <c r="N3402" s="0" t="n">
        <f aca="false">IF($A3402=$A3401,N3401+M3402,M3402)</f>
        <v>-1046403</v>
      </c>
      <c r="O3402" s="0" t="n">
        <f aca="false">IF(C3402&lt;=$S$2,J3402+L3402+N3402,IF(C3402&lt;=$S$3,L3402+N3402,IF(C3402&lt;=$S$4,N3402,0)))</f>
        <v>-4187820</v>
      </c>
      <c r="P3402" s="0" t="n">
        <f aca="false">MAX(O3402,0)</f>
        <v>0</v>
      </c>
    </row>
    <row r="3403" customFormat="false" ht="12.75" hidden="false" customHeight="false" outlineLevel="0" collapsed="false">
      <c r="A3403" s="0" t="n">
        <v>6725</v>
      </c>
      <c r="B3403" s="0" t="s">
        <v>108</v>
      </c>
      <c r="C3403" s="3" t="n">
        <v>37183</v>
      </c>
      <c r="D3403" s="0" t="str">
        <f aca="false">IF(CONCATENATE($A3403,$C3403)=CONCATENATE($A3404,$C3404),0,CONCATENATE($A3403,$C3403))</f>
        <v>672537183</v>
      </c>
      <c r="E3403" s="3" t="n">
        <v>37220</v>
      </c>
      <c r="F3403" s="0" t="n">
        <v>0</v>
      </c>
      <c r="G3403" s="0" t="n">
        <v>70300</v>
      </c>
      <c r="H3403" s="0" t="n">
        <f aca="false">F3403-G3403</f>
        <v>-70300</v>
      </c>
      <c r="I3403" s="0" t="n">
        <f aca="false">IF(E3403=$S$2,H3403,0)</f>
        <v>0</v>
      </c>
      <c r="J3403" s="0" t="n">
        <f aca="false">IF($A3403=$A3402,J3402+I3403,I3403)</f>
        <v>-160880</v>
      </c>
      <c r="K3403" s="0" t="n">
        <f aca="false">IF(E3403=$S$3,H3403,0)</f>
        <v>0</v>
      </c>
      <c r="L3403" s="0" t="n">
        <f aca="false">IF($A3403=$A3402,L3402+K3403,K3403)</f>
        <v>-3141417</v>
      </c>
      <c r="M3403" s="0" t="n">
        <f aca="false">IF(E3403=$S$4,H3403,0)</f>
        <v>-70300</v>
      </c>
      <c r="N3403" s="0" t="n">
        <f aca="false">IF($A3403=$A3402,N3402+M3403,M3403)</f>
        <v>-1116703</v>
      </c>
      <c r="O3403" s="0" t="n">
        <f aca="false">IF(C3403&lt;=$S$2,J3403+L3403+N3403,IF(C3403&lt;=$S$3,L3403+N3403,IF(C3403&lt;=$S$4,N3403,0)))</f>
        <v>-4258120</v>
      </c>
      <c r="P3403" s="0" t="n">
        <f aca="false">MAX(O3403,0)</f>
        <v>0</v>
      </c>
    </row>
    <row r="3404" customFormat="false" ht="12.75" hidden="false" customHeight="false" outlineLevel="0" collapsed="false">
      <c r="A3404" s="0" t="n">
        <v>6725</v>
      </c>
      <c r="B3404" s="0" t="s">
        <v>108</v>
      </c>
      <c r="C3404" s="3" t="n">
        <v>37187</v>
      </c>
      <c r="D3404" s="0" t="str">
        <f aca="false">IF(CONCATENATE($A3404,$C3404)=CONCATENATE($A3405,$C3405),0,CONCATENATE($A3404,$C3404))</f>
        <v>672537187</v>
      </c>
      <c r="E3404" s="3" t="n">
        <v>37220</v>
      </c>
      <c r="F3404" s="0" t="n">
        <v>57900</v>
      </c>
      <c r="G3404" s="0" t="n">
        <v>0</v>
      </c>
      <c r="H3404" s="0" t="n">
        <f aca="false">F3404-G3404</f>
        <v>57900</v>
      </c>
      <c r="I3404" s="0" t="n">
        <f aca="false">IF(E3404=$S$2,H3404,0)</f>
        <v>0</v>
      </c>
      <c r="J3404" s="0" t="n">
        <f aca="false">IF($A3404=$A3403,J3403+I3404,I3404)</f>
        <v>-160880</v>
      </c>
      <c r="K3404" s="0" t="n">
        <f aca="false">IF(E3404=$S$3,H3404,0)</f>
        <v>0</v>
      </c>
      <c r="L3404" s="0" t="n">
        <f aca="false">IF($A3404=$A3403,L3403+K3404,K3404)</f>
        <v>-3141417</v>
      </c>
      <c r="M3404" s="0" t="n">
        <f aca="false">IF(E3404=$S$4,H3404,0)</f>
        <v>57900</v>
      </c>
      <c r="N3404" s="0" t="n">
        <f aca="false">IF($A3404=$A3403,N3403+M3404,M3404)</f>
        <v>-1058803</v>
      </c>
      <c r="O3404" s="0" t="n">
        <f aca="false">IF(C3404&lt;=$S$2,J3404+L3404+N3404,IF(C3404&lt;=$S$3,L3404+N3404,IF(C3404&lt;=$S$4,N3404,0)))</f>
        <v>-4200220</v>
      </c>
      <c r="P3404" s="0" t="n">
        <f aca="false">MAX(O3404,0)</f>
        <v>0</v>
      </c>
    </row>
    <row r="3405" customFormat="false" ht="12.75" hidden="false" customHeight="false" outlineLevel="0" collapsed="false">
      <c r="A3405" s="0" t="n">
        <v>6725</v>
      </c>
      <c r="B3405" s="0" t="s">
        <v>108</v>
      </c>
      <c r="C3405" s="3" t="n">
        <v>37188</v>
      </c>
      <c r="D3405" s="0" t="str">
        <f aca="false">IF(CONCATENATE($A3405,$C3405)=CONCATENATE($A3406,$C3406),0,CONCATENATE($A3405,$C3405))</f>
        <v>672537188</v>
      </c>
      <c r="E3405" s="3" t="n">
        <v>37220</v>
      </c>
      <c r="F3405" s="0" t="n">
        <v>56350</v>
      </c>
      <c r="G3405" s="0" t="n">
        <v>0</v>
      </c>
      <c r="H3405" s="0" t="n">
        <f aca="false">F3405-G3405</f>
        <v>56350</v>
      </c>
      <c r="I3405" s="0" t="n">
        <f aca="false">IF(E3405=$S$2,H3405,0)</f>
        <v>0</v>
      </c>
      <c r="J3405" s="0" t="n">
        <f aca="false">IF($A3405=$A3404,J3404+I3405,I3405)</f>
        <v>-160880</v>
      </c>
      <c r="K3405" s="0" t="n">
        <f aca="false">IF(E3405=$S$3,H3405,0)</f>
        <v>0</v>
      </c>
      <c r="L3405" s="0" t="n">
        <f aca="false">IF($A3405=$A3404,L3404+K3405,K3405)</f>
        <v>-3141417</v>
      </c>
      <c r="M3405" s="0" t="n">
        <f aca="false">IF(E3405=$S$4,H3405,0)</f>
        <v>56350</v>
      </c>
      <c r="N3405" s="0" t="n">
        <f aca="false">IF($A3405=$A3404,N3404+M3405,M3405)</f>
        <v>-1002453</v>
      </c>
      <c r="O3405" s="0" t="n">
        <f aca="false">IF(C3405&lt;=$S$2,J3405+L3405+N3405,IF(C3405&lt;=$S$3,L3405+N3405,IF(C3405&lt;=$S$4,N3405,0)))</f>
        <v>-4143870</v>
      </c>
      <c r="P3405" s="0" t="n">
        <f aca="false">MAX(O3405,0)</f>
        <v>0</v>
      </c>
    </row>
    <row r="3406" customFormat="false" ht="12.75" hidden="false" customHeight="false" outlineLevel="0" collapsed="false">
      <c r="A3406" s="0" t="n">
        <v>6725</v>
      </c>
      <c r="B3406" s="0" t="s">
        <v>108</v>
      </c>
      <c r="C3406" s="3" t="n">
        <v>37189</v>
      </c>
      <c r="D3406" s="0" t="str">
        <f aca="false">IF(CONCATENATE($A3406,$C3406)=CONCATENATE($A3407,$C3407),0,CONCATENATE($A3406,$C3406))</f>
        <v>672537189</v>
      </c>
      <c r="E3406" s="3" t="n">
        <v>37220</v>
      </c>
      <c r="F3406" s="0" t="n">
        <v>66500</v>
      </c>
      <c r="G3406" s="0" t="n">
        <v>0</v>
      </c>
      <c r="H3406" s="0" t="n">
        <f aca="false">F3406-G3406</f>
        <v>66500</v>
      </c>
      <c r="I3406" s="0" t="n">
        <f aca="false">IF(E3406=$S$2,H3406,0)</f>
        <v>0</v>
      </c>
      <c r="J3406" s="0" t="n">
        <f aca="false">IF($A3406=$A3405,J3405+I3406,I3406)</f>
        <v>-160880</v>
      </c>
      <c r="K3406" s="0" t="n">
        <f aca="false">IF(E3406=$S$3,H3406,0)</f>
        <v>0</v>
      </c>
      <c r="L3406" s="0" t="n">
        <f aca="false">IF($A3406=$A3405,L3405+K3406,K3406)</f>
        <v>-3141417</v>
      </c>
      <c r="M3406" s="0" t="n">
        <f aca="false">IF(E3406=$S$4,H3406,0)</f>
        <v>66500</v>
      </c>
      <c r="N3406" s="0" t="n">
        <f aca="false">IF($A3406=$A3405,N3405+M3406,M3406)</f>
        <v>-935953</v>
      </c>
      <c r="O3406" s="0" t="n">
        <f aca="false">IF(C3406&lt;=$S$2,J3406+L3406+N3406,IF(C3406&lt;=$S$3,L3406+N3406,IF(C3406&lt;=$S$4,N3406,0)))</f>
        <v>-4077370</v>
      </c>
      <c r="P3406" s="0" t="n">
        <f aca="false">MAX(O3406,0)</f>
        <v>0</v>
      </c>
    </row>
    <row r="3407" customFormat="false" ht="12.75" hidden="false" customHeight="false" outlineLevel="0" collapsed="false">
      <c r="A3407" s="0" t="n">
        <v>6725</v>
      </c>
      <c r="B3407" s="0" t="s">
        <v>108</v>
      </c>
      <c r="C3407" s="3" t="n">
        <v>37190</v>
      </c>
      <c r="D3407" s="0" t="str">
        <f aca="false">IF(CONCATENATE($A3407,$C3407)=CONCATENATE($A3408,$C3408),0,CONCATENATE($A3407,$C3407))</f>
        <v>672537190</v>
      </c>
      <c r="E3407" s="3" t="n">
        <v>37220</v>
      </c>
      <c r="F3407" s="0" t="n">
        <v>236625</v>
      </c>
      <c r="G3407" s="0" t="n">
        <v>0</v>
      </c>
      <c r="H3407" s="0" t="n">
        <f aca="false">F3407-G3407</f>
        <v>236625</v>
      </c>
      <c r="I3407" s="0" t="n">
        <f aca="false">IF(E3407=$S$2,H3407,0)</f>
        <v>0</v>
      </c>
      <c r="J3407" s="0" t="n">
        <f aca="false">IF($A3407=$A3406,J3406+I3407,I3407)</f>
        <v>-160880</v>
      </c>
      <c r="K3407" s="0" t="n">
        <f aca="false">IF(E3407=$S$3,H3407,0)</f>
        <v>0</v>
      </c>
      <c r="L3407" s="0" t="n">
        <f aca="false">IF($A3407=$A3406,L3406+K3407,K3407)</f>
        <v>-3141417</v>
      </c>
      <c r="M3407" s="0" t="n">
        <f aca="false">IF(E3407=$S$4,H3407,0)</f>
        <v>236625</v>
      </c>
      <c r="N3407" s="0" t="n">
        <f aca="false">IF($A3407=$A3406,N3406+M3407,M3407)</f>
        <v>-699328</v>
      </c>
      <c r="O3407" s="0" t="n">
        <f aca="false">IF(C3407&lt;=$S$2,J3407+L3407+N3407,IF(C3407&lt;=$S$3,L3407+N3407,IF(C3407&lt;=$S$4,N3407,0)))</f>
        <v>-699328</v>
      </c>
      <c r="P3407" s="0" t="n">
        <f aca="false">MAX(O3407,0)</f>
        <v>0</v>
      </c>
    </row>
    <row r="3408" customFormat="false" ht="12.75" hidden="false" customHeight="false" outlineLevel="0" collapsed="false">
      <c r="A3408" s="0" t="n">
        <v>6629</v>
      </c>
      <c r="B3408" s="0" t="s">
        <v>109</v>
      </c>
      <c r="C3408" s="3" t="n">
        <v>37130</v>
      </c>
      <c r="D3408" s="0" t="str">
        <f aca="false">IF(CONCATENATE($A3408,$C3408)=CONCATENATE($A3409,$C3409),0,CONCATENATE($A3408,$C3408))</f>
        <v>662937130</v>
      </c>
      <c r="E3408" s="3" t="n">
        <v>37159</v>
      </c>
      <c r="F3408" s="0" t="n">
        <v>0</v>
      </c>
      <c r="G3408" s="0" t="n">
        <v>10700</v>
      </c>
      <c r="H3408" s="0" t="n">
        <f aca="false">F3408-G3408</f>
        <v>-10700</v>
      </c>
      <c r="I3408" s="0" t="n">
        <f aca="false">IF(E3408=$S$2,H3408,0)</f>
        <v>-10700</v>
      </c>
      <c r="J3408" s="0" t="n">
        <f aca="false">IF($A3408=$A3407,J3407+I3408,I3408)</f>
        <v>-10700</v>
      </c>
      <c r="K3408" s="0" t="n">
        <f aca="false">IF(E3408=$S$3,H3408,0)</f>
        <v>0</v>
      </c>
      <c r="L3408" s="0" t="n">
        <f aca="false">IF($A3408=$A3407,L3407+K3408,K3408)</f>
        <v>0</v>
      </c>
      <c r="M3408" s="0" t="n">
        <f aca="false">IF(E3408=$S$4,H3408,0)</f>
        <v>0</v>
      </c>
      <c r="N3408" s="0" t="n">
        <f aca="false">IF($A3408=$A3407,N3407+M3408,M3408)</f>
        <v>0</v>
      </c>
      <c r="O3408" s="0" t="n">
        <f aca="false">IF(C3408&lt;=$S$2,J3408+L3408+N3408,IF(C3408&lt;=$S$3,L3408+N3408,IF(C3408&lt;=$S$4,N3408,0)))</f>
        <v>-10700</v>
      </c>
      <c r="P3408" s="0" t="n">
        <f aca="false">MAX(O3408,0)</f>
        <v>0</v>
      </c>
    </row>
    <row r="3409" customFormat="false" ht="12.75" hidden="false" customHeight="false" outlineLevel="0" collapsed="false">
      <c r="A3409" s="0" t="n">
        <v>6629</v>
      </c>
      <c r="B3409" s="0" t="s">
        <v>109</v>
      </c>
      <c r="C3409" s="3" t="n">
        <v>37131</v>
      </c>
      <c r="D3409" s="0" t="n">
        <f aca="false">IF(CONCATENATE($A3409,$C3409)=CONCATENATE($A3410,$C3410),0,CONCATENATE($A3409,$C3409))</f>
        <v>0</v>
      </c>
      <c r="E3409" s="3" t="n">
        <v>37159</v>
      </c>
      <c r="F3409" s="0" t="n">
        <v>0</v>
      </c>
      <c r="G3409" s="0" t="n">
        <v>39321</v>
      </c>
      <c r="H3409" s="0" t="n">
        <f aca="false">F3409-G3409</f>
        <v>-39321</v>
      </c>
      <c r="I3409" s="0" t="n">
        <f aca="false">IF(E3409=$S$2,H3409,0)</f>
        <v>-39321</v>
      </c>
      <c r="J3409" s="0" t="n">
        <f aca="false">IF($A3409=$A3408,J3408+I3409,I3409)</f>
        <v>-50021</v>
      </c>
      <c r="K3409" s="0" t="n">
        <f aca="false">IF(E3409=$S$3,H3409,0)</f>
        <v>0</v>
      </c>
      <c r="L3409" s="0" t="n">
        <f aca="false">IF($A3409=$A3408,L3408+K3409,K3409)</f>
        <v>0</v>
      </c>
      <c r="M3409" s="0" t="n">
        <f aca="false">IF(E3409=$S$4,H3409,0)</f>
        <v>0</v>
      </c>
      <c r="N3409" s="0" t="n">
        <f aca="false">IF($A3409=$A3408,N3408+M3409,M3409)</f>
        <v>0</v>
      </c>
      <c r="O3409" s="0" t="n">
        <f aca="false">IF(C3409&lt;=$S$2,J3409+L3409+N3409,IF(C3409&lt;=$S$3,L3409+N3409,IF(C3409&lt;=$S$4,N3409,0)))</f>
        <v>-50021</v>
      </c>
      <c r="P3409" s="0" t="n">
        <f aca="false">MAX(O3409,0)</f>
        <v>0</v>
      </c>
    </row>
    <row r="3410" customFormat="false" ht="12.75" hidden="false" customHeight="false" outlineLevel="0" collapsed="false">
      <c r="A3410" s="0" t="n">
        <v>6629</v>
      </c>
      <c r="B3410" s="0" t="s">
        <v>109</v>
      </c>
      <c r="C3410" s="3" t="n">
        <v>37131</v>
      </c>
      <c r="D3410" s="0" t="str">
        <f aca="false">IF(CONCATENATE($A3410,$C3410)=CONCATENATE($A3411,$C3411),0,CONCATENATE($A3410,$C3410))</f>
        <v>662937131</v>
      </c>
      <c r="E3410" s="3" t="n">
        <v>37189</v>
      </c>
      <c r="F3410" s="0" t="n">
        <v>0</v>
      </c>
      <c r="G3410" s="0" t="n">
        <v>295500</v>
      </c>
      <c r="H3410" s="0" t="n">
        <f aca="false">F3410-G3410</f>
        <v>-295500</v>
      </c>
      <c r="I3410" s="0" t="n">
        <f aca="false">IF(E3410=$S$2,H3410,0)</f>
        <v>0</v>
      </c>
      <c r="J3410" s="0" t="n">
        <f aca="false">IF($A3410=$A3409,J3409+I3410,I3410)</f>
        <v>-50021</v>
      </c>
      <c r="K3410" s="0" t="n">
        <f aca="false">IF(E3410=$S$3,H3410,0)</f>
        <v>-295500</v>
      </c>
      <c r="L3410" s="0" t="n">
        <f aca="false">IF($A3410=$A3409,L3409+K3410,K3410)</f>
        <v>-295500</v>
      </c>
      <c r="M3410" s="0" t="n">
        <f aca="false">IF(E3410=$S$4,H3410,0)</f>
        <v>0</v>
      </c>
      <c r="N3410" s="0" t="n">
        <f aca="false">IF($A3410=$A3409,N3409+M3410,M3410)</f>
        <v>0</v>
      </c>
      <c r="O3410" s="0" t="n">
        <f aca="false">IF(C3410&lt;=$S$2,J3410+L3410+N3410,IF(C3410&lt;=$S$3,L3410+N3410,IF(C3410&lt;=$S$4,N3410,0)))</f>
        <v>-345521</v>
      </c>
      <c r="P3410" s="0" t="n">
        <f aca="false">MAX(O3410,0)</f>
        <v>0</v>
      </c>
    </row>
    <row r="3411" customFormat="false" ht="12.75" hidden="false" customHeight="false" outlineLevel="0" collapsed="false">
      <c r="A3411" s="0" t="n">
        <v>6629</v>
      </c>
      <c r="B3411" s="0" t="s">
        <v>109</v>
      </c>
      <c r="C3411" s="3" t="n">
        <v>37132</v>
      </c>
      <c r="D3411" s="0" t="str">
        <f aca="false">IF(CONCATENATE($A3411,$C3411)=CONCATENATE($A3412,$C3412),0,CONCATENATE($A3411,$C3411))</f>
        <v>662937132</v>
      </c>
      <c r="E3411" s="3" t="n">
        <v>37159</v>
      </c>
      <c r="F3411" s="0" t="n">
        <v>53060</v>
      </c>
      <c r="G3411" s="0" t="n">
        <v>54685</v>
      </c>
      <c r="H3411" s="0" t="n">
        <f aca="false">F3411-G3411</f>
        <v>-1625</v>
      </c>
      <c r="I3411" s="0" t="n">
        <f aca="false">IF(E3411=$S$2,H3411,0)</f>
        <v>-1625</v>
      </c>
      <c r="J3411" s="0" t="n">
        <f aca="false">IF($A3411=$A3410,J3410+I3411,I3411)</f>
        <v>-51646</v>
      </c>
      <c r="K3411" s="0" t="n">
        <f aca="false">IF(E3411=$S$3,H3411,0)</f>
        <v>0</v>
      </c>
      <c r="L3411" s="0" t="n">
        <f aca="false">IF($A3411=$A3410,L3410+K3411,K3411)</f>
        <v>-295500</v>
      </c>
      <c r="M3411" s="0" t="n">
        <f aca="false">IF(E3411=$S$4,H3411,0)</f>
        <v>0</v>
      </c>
      <c r="N3411" s="0" t="n">
        <f aca="false">IF($A3411=$A3410,N3410+M3411,M3411)</f>
        <v>0</v>
      </c>
      <c r="O3411" s="0" t="n">
        <f aca="false">IF(C3411&lt;=$S$2,J3411+L3411+N3411,IF(C3411&lt;=$S$3,L3411+N3411,IF(C3411&lt;=$S$4,N3411,0)))</f>
        <v>-347146</v>
      </c>
      <c r="P3411" s="0" t="n">
        <f aca="false">MAX(O3411,0)</f>
        <v>0</v>
      </c>
    </row>
    <row r="3412" customFormat="false" ht="12.75" hidden="false" customHeight="false" outlineLevel="0" collapsed="false">
      <c r="A3412" s="0" t="n">
        <v>6629</v>
      </c>
      <c r="B3412" s="0" t="s">
        <v>109</v>
      </c>
      <c r="C3412" s="3" t="n">
        <v>37133</v>
      </c>
      <c r="D3412" s="0" t="str">
        <f aca="false">IF(CONCATENATE($A3412,$C3412)=CONCATENATE($A3413,$C3413),0,CONCATENATE($A3412,$C3412))</f>
        <v>662937133</v>
      </c>
      <c r="E3412" s="3" t="n">
        <v>37159</v>
      </c>
      <c r="F3412" s="0" t="n">
        <v>19829</v>
      </c>
      <c r="G3412" s="0" t="n">
        <v>22544</v>
      </c>
      <c r="H3412" s="0" t="n">
        <f aca="false">F3412-G3412</f>
        <v>-2715</v>
      </c>
      <c r="I3412" s="0" t="n">
        <f aca="false">IF(E3412=$S$2,H3412,0)</f>
        <v>-2715</v>
      </c>
      <c r="J3412" s="0" t="n">
        <f aca="false">IF($A3412=$A3411,J3411+I3412,I3412)</f>
        <v>-54361</v>
      </c>
      <c r="K3412" s="0" t="n">
        <f aca="false">IF(E3412=$S$3,H3412,0)</f>
        <v>0</v>
      </c>
      <c r="L3412" s="0" t="n">
        <f aca="false">IF($A3412=$A3411,L3411+K3412,K3412)</f>
        <v>-295500</v>
      </c>
      <c r="M3412" s="0" t="n">
        <f aca="false">IF(E3412=$S$4,H3412,0)</f>
        <v>0</v>
      </c>
      <c r="N3412" s="0" t="n">
        <f aca="false">IF($A3412=$A3411,N3411+M3412,M3412)</f>
        <v>0</v>
      </c>
      <c r="O3412" s="0" t="n">
        <f aca="false">IF(C3412&lt;=$S$2,J3412+L3412+N3412,IF(C3412&lt;=$S$3,L3412+N3412,IF(C3412&lt;=$S$4,N3412,0)))</f>
        <v>-349861</v>
      </c>
      <c r="P3412" s="0" t="n">
        <f aca="false">MAX(O3412,0)</f>
        <v>0</v>
      </c>
    </row>
    <row r="3413" customFormat="false" ht="12.75" hidden="false" customHeight="false" outlineLevel="0" collapsed="false">
      <c r="A3413" s="0" t="n">
        <v>6629</v>
      </c>
      <c r="B3413" s="0" t="s">
        <v>109</v>
      </c>
      <c r="C3413" s="3" t="n">
        <v>37134</v>
      </c>
      <c r="D3413" s="0" t="str">
        <f aca="false">IF(CONCATENATE($A3413,$C3413)=CONCATENATE($A3414,$C3414),0,CONCATENATE($A3413,$C3413))</f>
        <v>662937134</v>
      </c>
      <c r="E3413" s="3" t="n">
        <v>37189</v>
      </c>
      <c r="F3413" s="0" t="n">
        <v>35600</v>
      </c>
      <c r="G3413" s="0" t="n">
        <v>69800</v>
      </c>
      <c r="H3413" s="0" t="n">
        <f aca="false">F3413-G3413</f>
        <v>-34200</v>
      </c>
      <c r="I3413" s="0" t="n">
        <f aca="false">IF(E3413=$S$2,H3413,0)</f>
        <v>0</v>
      </c>
      <c r="J3413" s="0" t="n">
        <f aca="false">IF($A3413=$A3412,J3412+I3413,I3413)</f>
        <v>-54361</v>
      </c>
      <c r="K3413" s="0" t="n">
        <f aca="false">IF(E3413=$S$3,H3413,0)</f>
        <v>-34200</v>
      </c>
      <c r="L3413" s="0" t="n">
        <f aca="false">IF($A3413=$A3412,L3412+K3413,K3413)</f>
        <v>-329700</v>
      </c>
      <c r="M3413" s="0" t="n">
        <f aca="false">IF(E3413=$S$4,H3413,0)</f>
        <v>0</v>
      </c>
      <c r="N3413" s="0" t="n">
        <f aca="false">IF($A3413=$A3412,N3412+M3413,M3413)</f>
        <v>0</v>
      </c>
      <c r="O3413" s="0" t="n">
        <f aca="false">IF(C3413&lt;=$S$2,J3413+L3413+N3413,IF(C3413&lt;=$S$3,L3413+N3413,IF(C3413&lt;=$S$4,N3413,0)))</f>
        <v>-384061</v>
      </c>
      <c r="P3413" s="0" t="n">
        <f aca="false">MAX(O3413,0)</f>
        <v>0</v>
      </c>
    </row>
    <row r="3414" customFormat="false" ht="12.75" hidden="false" customHeight="false" outlineLevel="0" collapsed="false">
      <c r="A3414" s="0" t="n">
        <v>6629</v>
      </c>
      <c r="B3414" s="0" t="s">
        <v>109</v>
      </c>
      <c r="C3414" s="3" t="n">
        <v>37138</v>
      </c>
      <c r="D3414" s="0" t="str">
        <f aca="false">IF(CONCATENATE($A3414,$C3414)=CONCATENATE($A3415,$C3415),0,CONCATENATE($A3414,$C3414))</f>
        <v>662937138</v>
      </c>
      <c r="E3414" s="3" t="n">
        <v>37189</v>
      </c>
      <c r="F3414" s="0" t="n">
        <v>0</v>
      </c>
      <c r="G3414" s="0" t="n">
        <v>7808</v>
      </c>
      <c r="H3414" s="0" t="n">
        <f aca="false">F3414-G3414</f>
        <v>-7808</v>
      </c>
      <c r="I3414" s="0" t="n">
        <f aca="false">IF(E3414=$S$2,H3414,0)</f>
        <v>0</v>
      </c>
      <c r="J3414" s="0" t="n">
        <f aca="false">IF($A3414=$A3413,J3413+I3414,I3414)</f>
        <v>-54361</v>
      </c>
      <c r="K3414" s="0" t="n">
        <f aca="false">IF(E3414=$S$3,H3414,0)</f>
        <v>-7808</v>
      </c>
      <c r="L3414" s="0" t="n">
        <f aca="false">IF($A3414=$A3413,L3413+K3414,K3414)</f>
        <v>-337508</v>
      </c>
      <c r="M3414" s="0" t="n">
        <f aca="false">IF(E3414=$S$4,H3414,0)</f>
        <v>0</v>
      </c>
      <c r="N3414" s="0" t="n">
        <f aca="false">IF($A3414=$A3413,N3413+M3414,M3414)</f>
        <v>0</v>
      </c>
      <c r="O3414" s="0" t="n">
        <f aca="false">IF(C3414&lt;=$S$2,J3414+L3414+N3414,IF(C3414&lt;=$S$3,L3414+N3414,IF(C3414&lt;=$S$4,N3414,0)))</f>
        <v>-391869</v>
      </c>
      <c r="P3414" s="0" t="n">
        <f aca="false">MAX(O3414,0)</f>
        <v>0</v>
      </c>
    </row>
    <row r="3415" customFormat="false" ht="12.75" hidden="false" customHeight="false" outlineLevel="0" collapsed="false">
      <c r="A3415" s="0" t="n">
        <v>6629</v>
      </c>
      <c r="B3415" s="0" t="s">
        <v>109</v>
      </c>
      <c r="C3415" s="3" t="n">
        <v>37139</v>
      </c>
      <c r="D3415" s="0" t="str">
        <f aca="false">IF(CONCATENATE($A3415,$C3415)=CONCATENATE($A3416,$C3416),0,CONCATENATE($A3415,$C3415))</f>
        <v>662937139</v>
      </c>
      <c r="E3415" s="3" t="n">
        <v>37189</v>
      </c>
      <c r="F3415" s="0" t="n">
        <v>0</v>
      </c>
      <c r="G3415" s="0" t="n">
        <v>5304</v>
      </c>
      <c r="H3415" s="0" t="n">
        <f aca="false">F3415-G3415</f>
        <v>-5304</v>
      </c>
      <c r="I3415" s="0" t="n">
        <f aca="false">IF(E3415=$S$2,H3415,0)</f>
        <v>0</v>
      </c>
      <c r="J3415" s="0" t="n">
        <f aca="false">IF($A3415=$A3414,J3414+I3415,I3415)</f>
        <v>-54361</v>
      </c>
      <c r="K3415" s="0" t="n">
        <f aca="false">IF(E3415=$S$3,H3415,0)</f>
        <v>-5304</v>
      </c>
      <c r="L3415" s="0" t="n">
        <f aca="false">IF($A3415=$A3414,L3414+K3415,K3415)</f>
        <v>-342812</v>
      </c>
      <c r="M3415" s="0" t="n">
        <f aca="false">IF(E3415=$S$4,H3415,0)</f>
        <v>0</v>
      </c>
      <c r="N3415" s="0" t="n">
        <f aca="false">IF($A3415=$A3414,N3414+M3415,M3415)</f>
        <v>0</v>
      </c>
      <c r="O3415" s="0" t="n">
        <f aca="false">IF(C3415&lt;=$S$2,J3415+L3415+N3415,IF(C3415&lt;=$S$3,L3415+N3415,IF(C3415&lt;=$S$4,N3415,0)))</f>
        <v>-397173</v>
      </c>
      <c r="P3415" s="0" t="n">
        <f aca="false">MAX(O3415,0)</f>
        <v>0</v>
      </c>
    </row>
    <row r="3416" customFormat="false" ht="12.75" hidden="false" customHeight="false" outlineLevel="0" collapsed="false">
      <c r="A3416" s="0" t="n">
        <v>6629</v>
      </c>
      <c r="B3416" s="0" t="s">
        <v>109</v>
      </c>
      <c r="C3416" s="3" t="n">
        <v>37140</v>
      </c>
      <c r="D3416" s="0" t="str">
        <f aca="false">IF(CONCATENATE($A3416,$C3416)=CONCATENATE($A3417,$C3417),0,CONCATENATE($A3416,$C3416))</f>
        <v>662937140</v>
      </c>
      <c r="E3416" s="3" t="n">
        <v>37189</v>
      </c>
      <c r="F3416" s="0" t="n">
        <v>9725</v>
      </c>
      <c r="G3416" s="0" t="n">
        <v>29300</v>
      </c>
      <c r="H3416" s="0" t="n">
        <f aca="false">F3416-G3416</f>
        <v>-19575</v>
      </c>
      <c r="I3416" s="0" t="n">
        <f aca="false">IF(E3416=$S$2,H3416,0)</f>
        <v>0</v>
      </c>
      <c r="J3416" s="0" t="n">
        <f aca="false">IF($A3416=$A3415,J3415+I3416,I3416)</f>
        <v>-54361</v>
      </c>
      <c r="K3416" s="0" t="n">
        <f aca="false">IF(E3416=$S$3,H3416,0)</f>
        <v>-19575</v>
      </c>
      <c r="L3416" s="0" t="n">
        <f aca="false">IF($A3416=$A3415,L3415+K3416,K3416)</f>
        <v>-362387</v>
      </c>
      <c r="M3416" s="0" t="n">
        <f aca="false">IF(E3416=$S$4,H3416,0)</f>
        <v>0</v>
      </c>
      <c r="N3416" s="0" t="n">
        <f aca="false">IF($A3416=$A3415,N3415+M3416,M3416)</f>
        <v>0</v>
      </c>
      <c r="O3416" s="0" t="n">
        <f aca="false">IF(C3416&lt;=$S$2,J3416+L3416+N3416,IF(C3416&lt;=$S$3,L3416+N3416,IF(C3416&lt;=$S$4,N3416,0)))</f>
        <v>-416748</v>
      </c>
      <c r="P3416" s="0" t="n">
        <f aca="false">MAX(O3416,0)</f>
        <v>0</v>
      </c>
    </row>
    <row r="3417" customFormat="false" ht="12.75" hidden="false" customHeight="false" outlineLevel="0" collapsed="false">
      <c r="A3417" s="0" t="n">
        <v>6629</v>
      </c>
      <c r="B3417" s="0" t="s">
        <v>109</v>
      </c>
      <c r="C3417" s="3" t="n">
        <v>37141</v>
      </c>
      <c r="D3417" s="0" t="str">
        <f aca="false">IF(CONCATENATE($A3417,$C3417)=CONCATENATE($A3418,$C3418),0,CONCATENATE($A3417,$C3417))</f>
        <v>662937141</v>
      </c>
      <c r="E3417" s="3" t="n">
        <v>37189</v>
      </c>
      <c r="F3417" s="0" t="n">
        <v>24360</v>
      </c>
      <c r="G3417" s="0" t="n">
        <v>115968</v>
      </c>
      <c r="H3417" s="0" t="n">
        <f aca="false">F3417-G3417</f>
        <v>-91608</v>
      </c>
      <c r="I3417" s="0" t="n">
        <f aca="false">IF(E3417=$S$2,H3417,0)</f>
        <v>0</v>
      </c>
      <c r="J3417" s="0" t="n">
        <f aca="false">IF($A3417=$A3416,J3416+I3417,I3417)</f>
        <v>-54361</v>
      </c>
      <c r="K3417" s="0" t="n">
        <f aca="false">IF(E3417=$S$3,H3417,0)</f>
        <v>-91608</v>
      </c>
      <c r="L3417" s="0" t="n">
        <f aca="false">IF($A3417=$A3416,L3416+K3417,K3417)</f>
        <v>-453995</v>
      </c>
      <c r="M3417" s="0" t="n">
        <f aca="false">IF(E3417=$S$4,H3417,0)</f>
        <v>0</v>
      </c>
      <c r="N3417" s="0" t="n">
        <f aca="false">IF($A3417=$A3416,N3416+M3417,M3417)</f>
        <v>0</v>
      </c>
      <c r="O3417" s="0" t="n">
        <f aca="false">IF(C3417&lt;=$S$2,J3417+L3417+N3417,IF(C3417&lt;=$S$3,L3417+N3417,IF(C3417&lt;=$S$4,N3417,0)))</f>
        <v>-508356</v>
      </c>
      <c r="P3417" s="0" t="n">
        <f aca="false">MAX(O3417,0)</f>
        <v>0</v>
      </c>
    </row>
    <row r="3418" customFormat="false" ht="12.75" hidden="false" customHeight="false" outlineLevel="0" collapsed="false">
      <c r="A3418" s="0" t="n">
        <v>6629</v>
      </c>
      <c r="B3418" s="0" t="s">
        <v>109</v>
      </c>
      <c r="C3418" s="3" t="n">
        <v>37144</v>
      </c>
      <c r="D3418" s="0" t="str">
        <f aca="false">IF(CONCATENATE($A3418,$C3418)=CONCATENATE($A3419,$C3419),0,CONCATENATE($A3418,$C3418))</f>
        <v>662937144</v>
      </c>
      <c r="E3418" s="3" t="n">
        <v>37189</v>
      </c>
      <c r="F3418" s="0" t="n">
        <v>10600</v>
      </c>
      <c r="G3418" s="0" t="n">
        <v>0</v>
      </c>
      <c r="H3418" s="0" t="n">
        <f aca="false">F3418-G3418</f>
        <v>10600</v>
      </c>
      <c r="I3418" s="0" t="n">
        <f aca="false">IF(E3418=$S$2,H3418,0)</f>
        <v>0</v>
      </c>
      <c r="J3418" s="0" t="n">
        <f aca="false">IF($A3418=$A3417,J3417+I3418,I3418)</f>
        <v>-54361</v>
      </c>
      <c r="K3418" s="0" t="n">
        <f aca="false">IF(E3418=$S$3,H3418,0)</f>
        <v>10600</v>
      </c>
      <c r="L3418" s="0" t="n">
        <f aca="false">IF($A3418=$A3417,L3417+K3418,K3418)</f>
        <v>-443395</v>
      </c>
      <c r="M3418" s="0" t="n">
        <f aca="false">IF(E3418=$S$4,H3418,0)</f>
        <v>0</v>
      </c>
      <c r="N3418" s="0" t="n">
        <f aca="false">IF($A3418=$A3417,N3417+M3418,M3418)</f>
        <v>0</v>
      </c>
      <c r="O3418" s="0" t="n">
        <f aca="false">IF(C3418&lt;=$S$2,J3418+L3418+N3418,IF(C3418&lt;=$S$3,L3418+N3418,IF(C3418&lt;=$S$4,N3418,0)))</f>
        <v>-497756</v>
      </c>
      <c r="P3418" s="0" t="n">
        <f aca="false">MAX(O3418,0)</f>
        <v>0</v>
      </c>
    </row>
    <row r="3419" customFormat="false" ht="12.75" hidden="false" customHeight="false" outlineLevel="0" collapsed="false">
      <c r="A3419" s="0" t="n">
        <v>6629</v>
      </c>
      <c r="B3419" s="0" t="s">
        <v>109</v>
      </c>
      <c r="C3419" s="3" t="n">
        <v>37145</v>
      </c>
      <c r="D3419" s="0" t="str">
        <f aca="false">IF(CONCATENATE($A3419,$C3419)=CONCATENATE($A3420,$C3420),0,CONCATENATE($A3419,$C3419))</f>
        <v>662937145</v>
      </c>
      <c r="E3419" s="3" t="n">
        <v>37189</v>
      </c>
      <c r="F3419" s="0" t="n">
        <v>20100</v>
      </c>
      <c r="G3419" s="0" t="n">
        <v>9600</v>
      </c>
      <c r="H3419" s="0" t="n">
        <f aca="false">F3419-G3419</f>
        <v>10500</v>
      </c>
      <c r="I3419" s="0" t="n">
        <f aca="false">IF(E3419=$S$2,H3419,0)</f>
        <v>0</v>
      </c>
      <c r="J3419" s="0" t="n">
        <f aca="false">IF($A3419=$A3418,J3418+I3419,I3419)</f>
        <v>-54361</v>
      </c>
      <c r="K3419" s="0" t="n">
        <f aca="false">IF(E3419=$S$3,H3419,0)</f>
        <v>10500</v>
      </c>
      <c r="L3419" s="0" t="n">
        <f aca="false">IF($A3419=$A3418,L3418+K3419,K3419)</f>
        <v>-432895</v>
      </c>
      <c r="M3419" s="0" t="n">
        <f aca="false">IF(E3419=$S$4,H3419,0)</f>
        <v>0</v>
      </c>
      <c r="N3419" s="0" t="n">
        <f aca="false">IF($A3419=$A3418,N3418+M3419,M3419)</f>
        <v>0</v>
      </c>
      <c r="O3419" s="0" t="n">
        <f aca="false">IF(C3419&lt;=$S$2,J3419+L3419+N3419,IF(C3419&lt;=$S$3,L3419+N3419,IF(C3419&lt;=$S$4,N3419,0)))</f>
        <v>-487256</v>
      </c>
      <c r="P3419" s="0" t="n">
        <f aca="false">MAX(O3419,0)</f>
        <v>0</v>
      </c>
    </row>
    <row r="3420" customFormat="false" ht="12.75" hidden="false" customHeight="false" outlineLevel="0" collapsed="false">
      <c r="A3420" s="0" t="n">
        <v>6629</v>
      </c>
      <c r="B3420" s="0" t="s">
        <v>109</v>
      </c>
      <c r="C3420" s="3" t="n">
        <v>37146</v>
      </c>
      <c r="D3420" s="0" t="str">
        <f aca="false">IF(CONCATENATE($A3420,$C3420)=CONCATENATE($A3421,$C3421),0,CONCATENATE($A3420,$C3420))</f>
        <v>662937146</v>
      </c>
      <c r="E3420" s="3" t="n">
        <v>37189</v>
      </c>
      <c r="F3420" s="0" t="n">
        <v>0</v>
      </c>
      <c r="G3420" s="0" t="n">
        <v>9850</v>
      </c>
      <c r="H3420" s="0" t="n">
        <f aca="false">F3420-G3420</f>
        <v>-9850</v>
      </c>
      <c r="I3420" s="0" t="n">
        <f aca="false">IF(E3420=$S$2,H3420,0)</f>
        <v>0</v>
      </c>
      <c r="J3420" s="0" t="n">
        <f aca="false">IF($A3420=$A3419,J3419+I3420,I3420)</f>
        <v>-54361</v>
      </c>
      <c r="K3420" s="0" t="n">
        <f aca="false">IF(E3420=$S$3,H3420,0)</f>
        <v>-9850</v>
      </c>
      <c r="L3420" s="0" t="n">
        <f aca="false">IF($A3420=$A3419,L3419+K3420,K3420)</f>
        <v>-442745</v>
      </c>
      <c r="M3420" s="0" t="n">
        <f aca="false">IF(E3420=$S$4,H3420,0)</f>
        <v>0</v>
      </c>
      <c r="N3420" s="0" t="n">
        <f aca="false">IF($A3420=$A3419,N3419+M3420,M3420)</f>
        <v>0</v>
      </c>
      <c r="O3420" s="0" t="n">
        <f aca="false">IF(C3420&lt;=$S$2,J3420+L3420+N3420,IF(C3420&lt;=$S$3,L3420+N3420,IF(C3420&lt;=$S$4,N3420,0)))</f>
        <v>-497106</v>
      </c>
      <c r="P3420" s="0" t="n">
        <f aca="false">MAX(O3420,0)</f>
        <v>0</v>
      </c>
    </row>
    <row r="3421" customFormat="false" ht="12.75" hidden="false" customHeight="false" outlineLevel="0" collapsed="false">
      <c r="A3421" s="0" t="n">
        <v>6629</v>
      </c>
      <c r="B3421" s="0" t="s">
        <v>109</v>
      </c>
      <c r="C3421" s="3" t="n">
        <v>37147</v>
      </c>
      <c r="D3421" s="0" t="str">
        <f aca="false">IF(CONCATENATE($A3421,$C3421)=CONCATENATE($A3422,$C3422),0,CONCATENATE($A3421,$C3421))</f>
        <v>662937147</v>
      </c>
      <c r="E3421" s="3" t="n">
        <v>37189</v>
      </c>
      <c r="F3421" s="0" t="n">
        <v>9200</v>
      </c>
      <c r="G3421" s="0" t="n">
        <v>18400</v>
      </c>
      <c r="H3421" s="0" t="n">
        <f aca="false">F3421-G3421</f>
        <v>-9200</v>
      </c>
      <c r="I3421" s="0" t="n">
        <f aca="false">IF(E3421=$S$2,H3421,0)</f>
        <v>0</v>
      </c>
      <c r="J3421" s="0" t="n">
        <f aca="false">IF($A3421=$A3420,J3420+I3421,I3421)</f>
        <v>-54361</v>
      </c>
      <c r="K3421" s="0" t="n">
        <f aca="false">IF(E3421=$S$3,H3421,0)</f>
        <v>-9200</v>
      </c>
      <c r="L3421" s="0" t="n">
        <f aca="false">IF($A3421=$A3420,L3420+K3421,K3421)</f>
        <v>-451945</v>
      </c>
      <c r="M3421" s="0" t="n">
        <f aca="false">IF(E3421=$S$4,H3421,0)</f>
        <v>0</v>
      </c>
      <c r="N3421" s="0" t="n">
        <f aca="false">IF($A3421=$A3420,N3420+M3421,M3421)</f>
        <v>0</v>
      </c>
      <c r="O3421" s="0" t="n">
        <f aca="false">IF(C3421&lt;=$S$2,J3421+L3421+N3421,IF(C3421&lt;=$S$3,L3421+N3421,IF(C3421&lt;=$S$4,N3421,0)))</f>
        <v>-506306</v>
      </c>
      <c r="P3421" s="0" t="n">
        <f aca="false">MAX(O3421,0)</f>
        <v>0</v>
      </c>
    </row>
    <row r="3422" customFormat="false" ht="12.75" hidden="false" customHeight="false" outlineLevel="0" collapsed="false">
      <c r="A3422" s="0" t="n">
        <v>6629</v>
      </c>
      <c r="B3422" s="0" t="s">
        <v>109</v>
      </c>
      <c r="C3422" s="3" t="n">
        <v>37148</v>
      </c>
      <c r="D3422" s="0" t="str">
        <f aca="false">IF(CONCATENATE($A3422,$C3422)=CONCATENATE($A3423,$C3423),0,CONCATENATE($A3422,$C3422))</f>
        <v>662937148</v>
      </c>
      <c r="E3422" s="3" t="n">
        <v>37189</v>
      </c>
      <c r="F3422" s="0" t="n">
        <v>26700</v>
      </c>
      <c r="G3422" s="0" t="n">
        <v>0</v>
      </c>
      <c r="H3422" s="0" t="n">
        <f aca="false">F3422-G3422</f>
        <v>26700</v>
      </c>
      <c r="I3422" s="0" t="n">
        <f aca="false">IF(E3422=$S$2,H3422,0)</f>
        <v>0</v>
      </c>
      <c r="J3422" s="0" t="n">
        <f aca="false">IF($A3422=$A3421,J3421+I3422,I3422)</f>
        <v>-54361</v>
      </c>
      <c r="K3422" s="0" t="n">
        <f aca="false">IF(E3422=$S$3,H3422,0)</f>
        <v>26700</v>
      </c>
      <c r="L3422" s="0" t="n">
        <f aca="false">IF($A3422=$A3421,L3421+K3422,K3422)</f>
        <v>-425245</v>
      </c>
      <c r="M3422" s="0" t="n">
        <f aca="false">IF(E3422=$S$4,H3422,0)</f>
        <v>0</v>
      </c>
      <c r="N3422" s="0" t="n">
        <f aca="false">IF($A3422=$A3421,N3421+M3422,M3422)</f>
        <v>0</v>
      </c>
      <c r="O3422" s="0" t="n">
        <f aca="false">IF(C3422&lt;=$S$2,J3422+L3422+N3422,IF(C3422&lt;=$S$3,L3422+N3422,IF(C3422&lt;=$S$4,N3422,0)))</f>
        <v>-479606</v>
      </c>
      <c r="P3422" s="0" t="n">
        <f aca="false">MAX(O3422,0)</f>
        <v>0</v>
      </c>
    </row>
    <row r="3423" customFormat="false" ht="12.75" hidden="false" customHeight="false" outlineLevel="0" collapsed="false">
      <c r="A3423" s="0" t="n">
        <v>6629</v>
      </c>
      <c r="B3423" s="0" t="s">
        <v>109</v>
      </c>
      <c r="C3423" s="3" t="n">
        <v>37151</v>
      </c>
      <c r="D3423" s="0" t="str">
        <f aca="false">IF(CONCATENATE($A3423,$C3423)=CONCATENATE($A3424,$C3424),0,CONCATENATE($A3423,$C3423))</f>
        <v>662937151</v>
      </c>
      <c r="E3423" s="3" t="n">
        <v>37189</v>
      </c>
      <c r="F3423" s="0" t="n">
        <v>19835</v>
      </c>
      <c r="G3423" s="0" t="n">
        <v>9200</v>
      </c>
      <c r="H3423" s="0" t="n">
        <f aca="false">F3423-G3423</f>
        <v>10635</v>
      </c>
      <c r="I3423" s="0" t="n">
        <f aca="false">IF(E3423=$S$2,H3423,0)</f>
        <v>0</v>
      </c>
      <c r="J3423" s="0" t="n">
        <f aca="false">IF($A3423=$A3422,J3422+I3423,I3423)</f>
        <v>-54361</v>
      </c>
      <c r="K3423" s="0" t="n">
        <f aca="false">IF(E3423=$S$3,H3423,0)</f>
        <v>10635</v>
      </c>
      <c r="L3423" s="0" t="n">
        <f aca="false">IF($A3423=$A3422,L3422+K3423,K3423)</f>
        <v>-414610</v>
      </c>
      <c r="M3423" s="0" t="n">
        <f aca="false">IF(E3423=$S$4,H3423,0)</f>
        <v>0</v>
      </c>
      <c r="N3423" s="0" t="n">
        <f aca="false">IF($A3423=$A3422,N3422+M3423,M3423)</f>
        <v>0</v>
      </c>
      <c r="O3423" s="0" t="n">
        <f aca="false">IF(C3423&lt;=$S$2,J3423+L3423+N3423,IF(C3423&lt;=$S$3,L3423+N3423,IF(C3423&lt;=$S$4,N3423,0)))</f>
        <v>-468971</v>
      </c>
      <c r="P3423" s="0" t="n">
        <f aca="false">MAX(O3423,0)</f>
        <v>0</v>
      </c>
    </row>
    <row r="3424" customFormat="false" ht="12.75" hidden="false" customHeight="false" outlineLevel="0" collapsed="false">
      <c r="A3424" s="0" t="n">
        <v>6629</v>
      </c>
      <c r="B3424" s="0" t="s">
        <v>109</v>
      </c>
      <c r="C3424" s="3" t="n">
        <v>37152</v>
      </c>
      <c r="D3424" s="0" t="str">
        <f aca="false">IF(CONCATENATE($A3424,$C3424)=CONCATENATE($A3425,$C3425),0,CONCATENATE($A3424,$C3424))</f>
        <v>662937152</v>
      </c>
      <c r="E3424" s="3" t="n">
        <v>37189</v>
      </c>
      <c r="F3424" s="0" t="n">
        <v>0</v>
      </c>
      <c r="G3424" s="0" t="n">
        <v>17550</v>
      </c>
      <c r="H3424" s="0" t="n">
        <f aca="false">F3424-G3424</f>
        <v>-17550</v>
      </c>
      <c r="I3424" s="0" t="n">
        <f aca="false">IF(E3424=$S$2,H3424,0)</f>
        <v>0</v>
      </c>
      <c r="J3424" s="0" t="n">
        <f aca="false">IF($A3424=$A3423,J3423+I3424,I3424)</f>
        <v>-54361</v>
      </c>
      <c r="K3424" s="0" t="n">
        <f aca="false">IF(E3424=$S$3,H3424,0)</f>
        <v>-17550</v>
      </c>
      <c r="L3424" s="0" t="n">
        <f aca="false">IF($A3424=$A3423,L3423+K3424,K3424)</f>
        <v>-432160</v>
      </c>
      <c r="M3424" s="0" t="n">
        <f aca="false">IF(E3424=$S$4,H3424,0)</f>
        <v>0</v>
      </c>
      <c r="N3424" s="0" t="n">
        <f aca="false">IF($A3424=$A3423,N3423+M3424,M3424)</f>
        <v>0</v>
      </c>
      <c r="O3424" s="0" t="n">
        <f aca="false">IF(C3424&lt;=$S$2,J3424+L3424+N3424,IF(C3424&lt;=$S$3,L3424+N3424,IF(C3424&lt;=$S$4,N3424,0)))</f>
        <v>-486521</v>
      </c>
      <c r="P3424" s="0" t="n">
        <f aca="false">MAX(O3424,0)</f>
        <v>0</v>
      </c>
    </row>
    <row r="3425" customFormat="false" ht="12.75" hidden="false" customHeight="false" outlineLevel="0" collapsed="false">
      <c r="A3425" s="0" t="n">
        <v>6629</v>
      </c>
      <c r="B3425" s="0" t="s">
        <v>109</v>
      </c>
      <c r="C3425" s="3" t="n">
        <v>37154</v>
      </c>
      <c r="D3425" s="0" t="str">
        <f aca="false">IF(CONCATENATE($A3425,$C3425)=CONCATENATE($A3426,$C3426),0,CONCATENATE($A3425,$C3425))</f>
        <v>662937154</v>
      </c>
      <c r="E3425" s="3" t="n">
        <v>37189</v>
      </c>
      <c r="F3425" s="0" t="n">
        <v>4792</v>
      </c>
      <c r="G3425" s="0" t="n">
        <v>21284</v>
      </c>
      <c r="H3425" s="0" t="n">
        <f aca="false">F3425-G3425</f>
        <v>-16492</v>
      </c>
      <c r="I3425" s="0" t="n">
        <f aca="false">IF(E3425=$S$2,H3425,0)</f>
        <v>0</v>
      </c>
      <c r="J3425" s="0" t="n">
        <f aca="false">IF($A3425=$A3424,J3424+I3425,I3425)</f>
        <v>-54361</v>
      </c>
      <c r="K3425" s="0" t="n">
        <f aca="false">IF(E3425=$S$3,H3425,0)</f>
        <v>-16492</v>
      </c>
      <c r="L3425" s="0" t="n">
        <f aca="false">IF($A3425=$A3424,L3424+K3425,K3425)</f>
        <v>-448652</v>
      </c>
      <c r="M3425" s="0" t="n">
        <f aca="false">IF(E3425=$S$4,H3425,0)</f>
        <v>0</v>
      </c>
      <c r="N3425" s="0" t="n">
        <f aca="false">IF($A3425=$A3424,N3424+M3425,M3425)</f>
        <v>0</v>
      </c>
      <c r="O3425" s="0" t="n">
        <f aca="false">IF(C3425&lt;=$S$2,J3425+L3425+N3425,IF(C3425&lt;=$S$3,L3425+N3425,IF(C3425&lt;=$S$4,N3425,0)))</f>
        <v>-503013</v>
      </c>
      <c r="P3425" s="0" t="n">
        <f aca="false">MAX(O3425,0)</f>
        <v>0</v>
      </c>
    </row>
    <row r="3426" customFormat="false" ht="12.75" hidden="false" customHeight="false" outlineLevel="0" collapsed="false">
      <c r="A3426" s="0" t="n">
        <v>6629</v>
      </c>
      <c r="B3426" s="0" t="s">
        <v>109</v>
      </c>
      <c r="C3426" s="3" t="n">
        <v>37155</v>
      </c>
      <c r="D3426" s="0" t="str">
        <f aca="false">IF(CONCATENATE($A3426,$C3426)=CONCATENATE($A3427,$C3427),0,CONCATENATE($A3426,$C3426))</f>
        <v>662937155</v>
      </c>
      <c r="E3426" s="3" t="n">
        <v>37189</v>
      </c>
      <c r="F3426" s="0" t="n">
        <v>17700</v>
      </c>
      <c r="G3426" s="0" t="n">
        <v>64200</v>
      </c>
      <c r="H3426" s="0" t="n">
        <f aca="false">F3426-G3426</f>
        <v>-46500</v>
      </c>
      <c r="I3426" s="0" t="n">
        <f aca="false">IF(E3426=$S$2,H3426,0)</f>
        <v>0</v>
      </c>
      <c r="J3426" s="0" t="n">
        <f aca="false">IF($A3426=$A3425,J3425+I3426,I3426)</f>
        <v>-54361</v>
      </c>
      <c r="K3426" s="0" t="n">
        <f aca="false">IF(E3426=$S$3,H3426,0)</f>
        <v>-46500</v>
      </c>
      <c r="L3426" s="0" t="n">
        <f aca="false">IF($A3426=$A3425,L3425+K3426,K3426)</f>
        <v>-495152</v>
      </c>
      <c r="M3426" s="0" t="n">
        <f aca="false">IF(E3426=$S$4,H3426,0)</f>
        <v>0</v>
      </c>
      <c r="N3426" s="0" t="n">
        <f aca="false">IF($A3426=$A3425,N3425+M3426,M3426)</f>
        <v>0</v>
      </c>
      <c r="O3426" s="0" t="n">
        <f aca="false">IF(C3426&lt;=$S$2,J3426+L3426+N3426,IF(C3426&lt;=$S$3,L3426+N3426,IF(C3426&lt;=$S$4,N3426,0)))</f>
        <v>-549513</v>
      </c>
      <c r="P3426" s="0" t="n">
        <f aca="false">MAX(O3426,0)</f>
        <v>0</v>
      </c>
    </row>
    <row r="3427" customFormat="false" ht="12.75" hidden="false" customHeight="false" outlineLevel="0" collapsed="false">
      <c r="A3427" s="0" t="n">
        <v>6629</v>
      </c>
      <c r="B3427" s="0" t="s">
        <v>109</v>
      </c>
      <c r="C3427" s="3" t="n">
        <v>37158</v>
      </c>
      <c r="D3427" s="0" t="n">
        <f aca="false">IF(CONCATENATE($A3427,$C3427)=CONCATENATE($A3428,$C3428),0,CONCATENATE($A3427,$C3427))</f>
        <v>0</v>
      </c>
      <c r="E3427" s="3" t="n">
        <v>37189</v>
      </c>
      <c r="F3427" s="0" t="n">
        <v>8382</v>
      </c>
      <c r="G3427" s="0" t="n">
        <v>15000</v>
      </c>
      <c r="H3427" s="0" t="n">
        <f aca="false">F3427-G3427</f>
        <v>-6618</v>
      </c>
      <c r="I3427" s="0" t="n">
        <f aca="false">IF(E3427=$S$2,H3427,0)</f>
        <v>0</v>
      </c>
      <c r="J3427" s="0" t="n">
        <f aca="false">IF($A3427=$A3426,J3426+I3427,I3427)</f>
        <v>-54361</v>
      </c>
      <c r="K3427" s="0" t="n">
        <f aca="false">IF(E3427=$S$3,H3427,0)</f>
        <v>-6618</v>
      </c>
      <c r="L3427" s="0" t="n">
        <f aca="false">IF($A3427=$A3426,L3426+K3427,K3427)</f>
        <v>-501770</v>
      </c>
      <c r="M3427" s="0" t="n">
        <f aca="false">IF(E3427=$S$4,H3427,0)</f>
        <v>0</v>
      </c>
      <c r="N3427" s="0" t="n">
        <f aca="false">IF($A3427=$A3426,N3426+M3427,M3427)</f>
        <v>0</v>
      </c>
      <c r="O3427" s="0" t="n">
        <f aca="false">IF(C3427&lt;=$S$2,J3427+L3427+N3427,IF(C3427&lt;=$S$3,L3427+N3427,IF(C3427&lt;=$S$4,N3427,0)))</f>
        <v>-556131</v>
      </c>
      <c r="P3427" s="0" t="n">
        <f aca="false">MAX(O3427,0)</f>
        <v>0</v>
      </c>
    </row>
    <row r="3428" customFormat="false" ht="12.75" hidden="false" customHeight="false" outlineLevel="0" collapsed="false">
      <c r="A3428" s="0" t="n">
        <v>6629</v>
      </c>
      <c r="B3428" s="0" t="s">
        <v>109</v>
      </c>
      <c r="C3428" s="3" t="n">
        <v>37158</v>
      </c>
      <c r="D3428" s="0" t="str">
        <f aca="false">IF(CONCATENATE($A3428,$C3428)=CONCATENATE($A3429,$C3429),0,CONCATENATE($A3428,$C3428))</f>
        <v>662937158</v>
      </c>
      <c r="E3428" s="3" t="n">
        <v>37220</v>
      </c>
      <c r="F3428" s="0" t="n">
        <v>0</v>
      </c>
      <c r="G3428" s="0" t="n">
        <v>242575</v>
      </c>
      <c r="H3428" s="0" t="n">
        <f aca="false">F3428-G3428</f>
        <v>-242575</v>
      </c>
      <c r="I3428" s="0" t="n">
        <f aca="false">IF(E3428=$S$2,H3428,0)</f>
        <v>0</v>
      </c>
      <c r="J3428" s="0" t="n">
        <f aca="false">IF($A3428=$A3427,J3427+I3428,I3428)</f>
        <v>-54361</v>
      </c>
      <c r="K3428" s="0" t="n">
        <f aca="false">IF(E3428=$S$3,H3428,0)</f>
        <v>0</v>
      </c>
      <c r="L3428" s="0" t="n">
        <f aca="false">IF($A3428=$A3427,L3427+K3428,K3428)</f>
        <v>-501770</v>
      </c>
      <c r="M3428" s="0" t="n">
        <f aca="false">IF(E3428=$S$4,H3428,0)</f>
        <v>-242575</v>
      </c>
      <c r="N3428" s="0" t="n">
        <f aca="false">IF($A3428=$A3427,N3427+M3428,M3428)</f>
        <v>-242575</v>
      </c>
      <c r="O3428" s="0" t="n">
        <f aca="false">IF(C3428&lt;=$S$2,J3428+L3428+N3428,IF(C3428&lt;=$S$3,L3428+N3428,IF(C3428&lt;=$S$4,N3428,0)))</f>
        <v>-798706</v>
      </c>
      <c r="P3428" s="0" t="n">
        <f aca="false">MAX(O3428,0)</f>
        <v>0</v>
      </c>
    </row>
    <row r="3429" customFormat="false" ht="12.75" hidden="false" customHeight="false" outlineLevel="0" collapsed="false">
      <c r="A3429" s="0" t="n">
        <v>6629</v>
      </c>
      <c r="B3429" s="0" t="s">
        <v>109</v>
      </c>
      <c r="C3429" s="3" t="n">
        <v>37159</v>
      </c>
      <c r="D3429" s="0" t="n">
        <f aca="false">IF(CONCATENATE($A3429,$C3429)=CONCATENATE($A3430,$C3430),0,CONCATENATE($A3429,$C3429))</f>
        <v>0</v>
      </c>
      <c r="E3429" s="3" t="n">
        <v>37189</v>
      </c>
      <c r="F3429" s="0" t="n">
        <v>0</v>
      </c>
      <c r="G3429" s="0" t="n">
        <v>4850</v>
      </c>
      <c r="H3429" s="0" t="n">
        <f aca="false">F3429-G3429</f>
        <v>-4850</v>
      </c>
      <c r="I3429" s="0" t="n">
        <f aca="false">IF(E3429=$S$2,H3429,0)</f>
        <v>0</v>
      </c>
      <c r="J3429" s="0" t="n">
        <f aca="false">IF($A3429=$A3428,J3428+I3429,I3429)</f>
        <v>-54361</v>
      </c>
      <c r="K3429" s="0" t="n">
        <f aca="false">IF(E3429=$S$3,H3429,0)</f>
        <v>-4850</v>
      </c>
      <c r="L3429" s="0" t="n">
        <f aca="false">IF($A3429=$A3428,L3428+K3429,K3429)</f>
        <v>-506620</v>
      </c>
      <c r="M3429" s="0" t="n">
        <f aca="false">IF(E3429=$S$4,H3429,0)</f>
        <v>0</v>
      </c>
      <c r="N3429" s="0" t="n">
        <f aca="false">IF($A3429=$A3428,N3428+M3429,M3429)</f>
        <v>-242575</v>
      </c>
      <c r="O3429" s="0" t="n">
        <f aca="false">IF(C3429&lt;=$S$2,J3429+L3429+N3429,IF(C3429&lt;=$S$3,L3429+N3429,IF(C3429&lt;=$S$4,N3429,0)))</f>
        <v>-803556</v>
      </c>
      <c r="P3429" s="0" t="n">
        <f aca="false">MAX(O3429,0)</f>
        <v>0</v>
      </c>
    </row>
    <row r="3430" customFormat="false" ht="12.75" hidden="false" customHeight="false" outlineLevel="0" collapsed="false">
      <c r="A3430" s="0" t="n">
        <v>6629</v>
      </c>
      <c r="B3430" s="0" t="s">
        <v>109</v>
      </c>
      <c r="C3430" s="3" t="n">
        <v>37159</v>
      </c>
      <c r="D3430" s="0" t="str">
        <f aca="false">IF(CONCATENATE($A3430,$C3430)=CONCATENATE($A3431,$C3431),0,CONCATENATE($A3430,$C3430))</f>
        <v>662937159</v>
      </c>
      <c r="E3430" s="3" t="n">
        <v>37220</v>
      </c>
      <c r="F3430" s="0" t="n">
        <v>0</v>
      </c>
      <c r="G3430" s="0" t="n">
        <v>159650</v>
      </c>
      <c r="H3430" s="0" t="n">
        <f aca="false">F3430-G3430</f>
        <v>-159650</v>
      </c>
      <c r="I3430" s="0" t="n">
        <f aca="false">IF(E3430=$S$2,H3430,0)</f>
        <v>0</v>
      </c>
      <c r="J3430" s="0" t="n">
        <f aca="false">IF($A3430=$A3429,J3429+I3430,I3430)</f>
        <v>-54361</v>
      </c>
      <c r="K3430" s="0" t="n">
        <f aca="false">IF(E3430=$S$3,H3430,0)</f>
        <v>0</v>
      </c>
      <c r="L3430" s="0" t="n">
        <f aca="false">IF($A3430=$A3429,L3429+K3430,K3430)</f>
        <v>-506620</v>
      </c>
      <c r="M3430" s="0" t="n">
        <f aca="false">IF(E3430=$S$4,H3430,0)</f>
        <v>-159650</v>
      </c>
      <c r="N3430" s="0" t="n">
        <f aca="false">IF($A3430=$A3429,N3429+M3430,M3430)</f>
        <v>-402225</v>
      </c>
      <c r="O3430" s="0" t="n">
        <f aca="false">IF(C3430&lt;=$S$2,J3430+L3430+N3430,IF(C3430&lt;=$S$3,L3430+N3430,IF(C3430&lt;=$S$4,N3430,0)))</f>
        <v>-963206</v>
      </c>
      <c r="P3430" s="0" t="n">
        <f aca="false">MAX(O3430,0)</f>
        <v>0</v>
      </c>
    </row>
    <row r="3431" customFormat="false" ht="12.75" hidden="false" customHeight="false" outlineLevel="0" collapsed="false">
      <c r="A3431" s="0" t="n">
        <v>6629</v>
      </c>
      <c r="B3431" s="0" t="s">
        <v>109</v>
      </c>
      <c r="C3431" s="3" t="n">
        <v>37160</v>
      </c>
      <c r="D3431" s="0" t="str">
        <f aca="false">IF(CONCATENATE($A3431,$C3431)=CONCATENATE($A3432,$C3432),0,CONCATENATE($A3431,$C3431))</f>
        <v>662937160</v>
      </c>
      <c r="E3431" s="3" t="n">
        <v>37189</v>
      </c>
      <c r="F3431" s="0" t="n">
        <v>0</v>
      </c>
      <c r="G3431" s="0" t="n">
        <v>5800</v>
      </c>
      <c r="H3431" s="0" t="n">
        <f aca="false">F3431-G3431</f>
        <v>-5800</v>
      </c>
      <c r="I3431" s="0" t="n">
        <f aca="false">IF(E3431=$S$2,H3431,0)</f>
        <v>0</v>
      </c>
      <c r="J3431" s="0" t="n">
        <f aca="false">IF($A3431=$A3430,J3430+I3431,I3431)</f>
        <v>-54361</v>
      </c>
      <c r="K3431" s="0" t="n">
        <f aca="false">IF(E3431=$S$3,H3431,0)</f>
        <v>-5800</v>
      </c>
      <c r="L3431" s="0" t="n">
        <f aca="false">IF($A3431=$A3430,L3430+K3431,K3431)</f>
        <v>-512420</v>
      </c>
      <c r="M3431" s="0" t="n">
        <f aca="false">IF(E3431=$S$4,H3431,0)</f>
        <v>0</v>
      </c>
      <c r="N3431" s="0" t="n">
        <f aca="false">IF($A3431=$A3430,N3430+M3431,M3431)</f>
        <v>-402225</v>
      </c>
      <c r="O3431" s="0" t="n">
        <f aca="false">IF(C3431&lt;=$S$2,J3431+L3431+N3431,IF(C3431&lt;=$S$3,L3431+N3431,IF(C3431&lt;=$S$4,N3431,0)))</f>
        <v>-914645</v>
      </c>
      <c r="P3431" s="0" t="n">
        <f aca="false">MAX(O3431,0)</f>
        <v>0</v>
      </c>
    </row>
    <row r="3432" customFormat="false" ht="12.75" hidden="false" customHeight="false" outlineLevel="0" collapsed="false">
      <c r="A3432" s="0" t="n">
        <v>6629</v>
      </c>
      <c r="B3432" s="0" t="s">
        <v>109</v>
      </c>
      <c r="C3432" s="3" t="n">
        <v>37161</v>
      </c>
      <c r="D3432" s="0" t="str">
        <f aca="false">IF(CONCATENATE($A3432,$C3432)=CONCATENATE($A3433,$C3433),0,CONCATENATE($A3432,$C3432))</f>
        <v>662937161</v>
      </c>
      <c r="E3432" s="3" t="n">
        <v>37189</v>
      </c>
      <c r="F3432" s="0" t="n">
        <v>48438</v>
      </c>
      <c r="G3432" s="0" t="n">
        <v>55350</v>
      </c>
      <c r="H3432" s="0" t="n">
        <f aca="false">F3432-G3432</f>
        <v>-6912</v>
      </c>
      <c r="I3432" s="0" t="n">
        <f aca="false">IF(E3432=$S$2,H3432,0)</f>
        <v>0</v>
      </c>
      <c r="J3432" s="0" t="n">
        <f aca="false">IF($A3432=$A3431,J3431+I3432,I3432)</f>
        <v>-54361</v>
      </c>
      <c r="K3432" s="0" t="n">
        <f aca="false">IF(E3432=$S$3,H3432,0)</f>
        <v>-6912</v>
      </c>
      <c r="L3432" s="0" t="n">
        <f aca="false">IF($A3432=$A3431,L3431+K3432,K3432)</f>
        <v>-519332</v>
      </c>
      <c r="M3432" s="0" t="n">
        <f aca="false">IF(E3432=$S$4,H3432,0)</f>
        <v>0</v>
      </c>
      <c r="N3432" s="0" t="n">
        <f aca="false">IF($A3432=$A3431,N3431+M3432,M3432)</f>
        <v>-402225</v>
      </c>
      <c r="O3432" s="0" t="n">
        <f aca="false">IF(C3432&lt;=$S$2,J3432+L3432+N3432,IF(C3432&lt;=$S$3,L3432+N3432,IF(C3432&lt;=$S$4,N3432,0)))</f>
        <v>-921557</v>
      </c>
      <c r="P3432" s="0" t="n">
        <f aca="false">MAX(O3432,0)</f>
        <v>0</v>
      </c>
    </row>
    <row r="3433" customFormat="false" ht="12.75" hidden="false" customHeight="false" outlineLevel="0" collapsed="false">
      <c r="A3433" s="0" t="n">
        <v>6629</v>
      </c>
      <c r="B3433" s="0" t="s">
        <v>109</v>
      </c>
      <c r="C3433" s="3" t="n">
        <v>37162</v>
      </c>
      <c r="D3433" s="0" t="str">
        <f aca="false">IF(CONCATENATE($A3433,$C3433)=CONCATENATE($A3434,$C3434),0,CONCATENATE($A3433,$C3433))</f>
        <v>662937162</v>
      </c>
      <c r="E3433" s="3" t="n">
        <v>37220</v>
      </c>
      <c r="F3433" s="0" t="n">
        <v>21350</v>
      </c>
      <c r="G3433" s="0" t="n">
        <v>28550</v>
      </c>
      <c r="H3433" s="0" t="n">
        <f aca="false">F3433-G3433</f>
        <v>-7200</v>
      </c>
      <c r="I3433" s="0" t="n">
        <f aca="false">IF(E3433=$S$2,H3433,0)</f>
        <v>0</v>
      </c>
      <c r="J3433" s="0" t="n">
        <f aca="false">IF($A3433=$A3432,J3432+I3433,I3433)</f>
        <v>-54361</v>
      </c>
      <c r="K3433" s="0" t="n">
        <f aca="false">IF(E3433=$S$3,H3433,0)</f>
        <v>0</v>
      </c>
      <c r="L3433" s="0" t="n">
        <f aca="false">IF($A3433=$A3432,L3432+K3433,K3433)</f>
        <v>-519332</v>
      </c>
      <c r="M3433" s="0" t="n">
        <f aca="false">IF(E3433=$S$4,H3433,0)</f>
        <v>-7200</v>
      </c>
      <c r="N3433" s="0" t="n">
        <f aca="false">IF($A3433=$A3432,N3432+M3433,M3433)</f>
        <v>-409425</v>
      </c>
      <c r="O3433" s="0" t="n">
        <f aca="false">IF(C3433&lt;=$S$2,J3433+L3433+N3433,IF(C3433&lt;=$S$3,L3433+N3433,IF(C3433&lt;=$S$4,N3433,0)))</f>
        <v>-928757</v>
      </c>
      <c r="P3433" s="0" t="n">
        <f aca="false">MAX(O3433,0)</f>
        <v>0</v>
      </c>
    </row>
    <row r="3434" customFormat="false" ht="12.75" hidden="false" customHeight="false" outlineLevel="0" collapsed="false">
      <c r="A3434" s="0" t="n">
        <v>6629</v>
      </c>
      <c r="B3434" s="0" t="s">
        <v>109</v>
      </c>
      <c r="C3434" s="3" t="n">
        <v>37165</v>
      </c>
      <c r="D3434" s="0" t="str">
        <f aca="false">IF(CONCATENATE($A3434,$C3434)=CONCATENATE($A3435,$C3435),0,CONCATENATE($A3434,$C3434))</f>
        <v>662937165</v>
      </c>
      <c r="E3434" s="3" t="n">
        <v>37220</v>
      </c>
      <c r="F3434" s="0" t="n">
        <v>6800</v>
      </c>
      <c r="G3434" s="0" t="n">
        <v>3794</v>
      </c>
      <c r="H3434" s="0" t="n">
        <f aca="false">F3434-G3434</f>
        <v>3006</v>
      </c>
      <c r="I3434" s="0" t="n">
        <f aca="false">IF(E3434=$S$2,H3434,0)</f>
        <v>0</v>
      </c>
      <c r="J3434" s="0" t="n">
        <f aca="false">IF($A3434=$A3433,J3433+I3434,I3434)</f>
        <v>-54361</v>
      </c>
      <c r="K3434" s="0" t="n">
        <f aca="false">IF(E3434=$S$3,H3434,0)</f>
        <v>0</v>
      </c>
      <c r="L3434" s="0" t="n">
        <f aca="false">IF($A3434=$A3433,L3433+K3434,K3434)</f>
        <v>-519332</v>
      </c>
      <c r="M3434" s="0" t="n">
        <f aca="false">IF(E3434=$S$4,H3434,0)</f>
        <v>3006</v>
      </c>
      <c r="N3434" s="0" t="n">
        <f aca="false">IF($A3434=$A3433,N3433+M3434,M3434)</f>
        <v>-406419</v>
      </c>
      <c r="O3434" s="0" t="n">
        <f aca="false">IF(C3434&lt;=$S$2,J3434+L3434+N3434,IF(C3434&lt;=$S$3,L3434+N3434,IF(C3434&lt;=$S$4,N3434,0)))</f>
        <v>-925751</v>
      </c>
      <c r="P3434" s="0" t="n">
        <f aca="false">MAX(O3434,0)</f>
        <v>0</v>
      </c>
    </row>
    <row r="3435" customFormat="false" ht="12.75" hidden="false" customHeight="false" outlineLevel="0" collapsed="false">
      <c r="A3435" s="0" t="n">
        <v>6629</v>
      </c>
      <c r="B3435" s="0" t="s">
        <v>109</v>
      </c>
      <c r="C3435" s="3" t="n">
        <v>37167</v>
      </c>
      <c r="D3435" s="0" t="str">
        <f aca="false">IF(CONCATENATE($A3435,$C3435)=CONCATENATE($A3436,$C3436),0,CONCATENATE($A3435,$C3435))</f>
        <v>662937167</v>
      </c>
      <c r="E3435" s="3" t="n">
        <v>37220</v>
      </c>
      <c r="F3435" s="0" t="n">
        <v>16600</v>
      </c>
      <c r="G3435" s="0" t="n">
        <v>15300</v>
      </c>
      <c r="H3435" s="0" t="n">
        <f aca="false">F3435-G3435</f>
        <v>1300</v>
      </c>
      <c r="I3435" s="0" t="n">
        <f aca="false">IF(E3435=$S$2,H3435,0)</f>
        <v>0</v>
      </c>
      <c r="J3435" s="0" t="n">
        <f aca="false">IF($A3435=$A3434,J3434+I3435,I3435)</f>
        <v>-54361</v>
      </c>
      <c r="K3435" s="0" t="n">
        <f aca="false">IF(E3435=$S$3,H3435,0)</f>
        <v>0</v>
      </c>
      <c r="L3435" s="0" t="n">
        <f aca="false">IF($A3435=$A3434,L3434+K3435,K3435)</f>
        <v>-519332</v>
      </c>
      <c r="M3435" s="0" t="n">
        <f aca="false">IF(E3435=$S$4,H3435,0)</f>
        <v>1300</v>
      </c>
      <c r="N3435" s="0" t="n">
        <f aca="false">IF($A3435=$A3434,N3434+M3435,M3435)</f>
        <v>-405119</v>
      </c>
      <c r="O3435" s="0" t="n">
        <f aca="false">IF(C3435&lt;=$S$2,J3435+L3435+N3435,IF(C3435&lt;=$S$3,L3435+N3435,IF(C3435&lt;=$S$4,N3435,0)))</f>
        <v>-924451</v>
      </c>
      <c r="P3435" s="0" t="n">
        <f aca="false">MAX(O3435,0)</f>
        <v>0</v>
      </c>
    </row>
    <row r="3436" customFormat="false" ht="12.75" hidden="false" customHeight="false" outlineLevel="0" collapsed="false">
      <c r="A3436" s="0" t="n">
        <v>6629</v>
      </c>
      <c r="B3436" s="0" t="s">
        <v>109</v>
      </c>
      <c r="C3436" s="3" t="n">
        <v>37169</v>
      </c>
      <c r="D3436" s="0" t="str">
        <f aca="false">IF(CONCATENATE($A3436,$C3436)=CONCATENATE($A3437,$C3437),0,CONCATENATE($A3436,$C3436))</f>
        <v>662937169</v>
      </c>
      <c r="E3436" s="3" t="n">
        <v>37220</v>
      </c>
      <c r="F3436" s="0" t="n">
        <v>0</v>
      </c>
      <c r="G3436" s="0" t="n">
        <v>19320</v>
      </c>
      <c r="H3436" s="0" t="n">
        <f aca="false">F3436-G3436</f>
        <v>-19320</v>
      </c>
      <c r="I3436" s="0" t="n">
        <f aca="false">IF(E3436=$S$2,H3436,0)</f>
        <v>0</v>
      </c>
      <c r="J3436" s="0" t="n">
        <f aca="false">IF($A3436=$A3435,J3435+I3436,I3436)</f>
        <v>-54361</v>
      </c>
      <c r="K3436" s="0" t="n">
        <f aca="false">IF(E3436=$S$3,H3436,0)</f>
        <v>0</v>
      </c>
      <c r="L3436" s="0" t="n">
        <f aca="false">IF($A3436=$A3435,L3435+K3436,K3436)</f>
        <v>-519332</v>
      </c>
      <c r="M3436" s="0" t="n">
        <f aca="false">IF(E3436=$S$4,H3436,0)</f>
        <v>-19320</v>
      </c>
      <c r="N3436" s="0" t="n">
        <f aca="false">IF($A3436=$A3435,N3435+M3436,M3436)</f>
        <v>-424439</v>
      </c>
      <c r="O3436" s="0" t="n">
        <f aca="false">IF(C3436&lt;=$S$2,J3436+L3436+N3436,IF(C3436&lt;=$S$3,L3436+N3436,IF(C3436&lt;=$S$4,N3436,0)))</f>
        <v>-943771</v>
      </c>
      <c r="P3436" s="0" t="n">
        <f aca="false">MAX(O3436,0)</f>
        <v>0</v>
      </c>
    </row>
    <row r="3437" customFormat="false" ht="12.75" hidden="false" customHeight="false" outlineLevel="0" collapsed="false">
      <c r="A3437" s="0" t="n">
        <v>6629</v>
      </c>
      <c r="B3437" s="0" t="s">
        <v>109</v>
      </c>
      <c r="C3437" s="3" t="n">
        <v>37172</v>
      </c>
      <c r="D3437" s="0" t="str">
        <f aca="false">IF(CONCATENATE($A3437,$C3437)=CONCATENATE($A3438,$C3438),0,CONCATENATE($A3437,$C3437))</f>
        <v>662937172</v>
      </c>
      <c r="E3437" s="3" t="n">
        <v>37220</v>
      </c>
      <c r="F3437" s="0" t="n">
        <v>7950</v>
      </c>
      <c r="G3437" s="0" t="n">
        <v>0</v>
      </c>
      <c r="H3437" s="0" t="n">
        <f aca="false">F3437-G3437</f>
        <v>7950</v>
      </c>
      <c r="I3437" s="0" t="n">
        <f aca="false">IF(E3437=$S$2,H3437,0)</f>
        <v>0</v>
      </c>
      <c r="J3437" s="0" t="n">
        <f aca="false">IF($A3437=$A3436,J3436+I3437,I3437)</f>
        <v>-54361</v>
      </c>
      <c r="K3437" s="0" t="n">
        <f aca="false">IF(E3437=$S$3,H3437,0)</f>
        <v>0</v>
      </c>
      <c r="L3437" s="0" t="n">
        <f aca="false">IF($A3437=$A3436,L3436+K3437,K3437)</f>
        <v>-519332</v>
      </c>
      <c r="M3437" s="0" t="n">
        <f aca="false">IF(E3437=$S$4,H3437,0)</f>
        <v>7950</v>
      </c>
      <c r="N3437" s="0" t="n">
        <f aca="false">IF($A3437=$A3436,N3436+M3437,M3437)</f>
        <v>-416489</v>
      </c>
      <c r="O3437" s="0" t="n">
        <f aca="false">IF(C3437&lt;=$S$2,J3437+L3437+N3437,IF(C3437&lt;=$S$3,L3437+N3437,IF(C3437&lt;=$S$4,N3437,0)))</f>
        <v>-935821</v>
      </c>
      <c r="P3437" s="0" t="n">
        <f aca="false">MAX(O3437,0)</f>
        <v>0</v>
      </c>
    </row>
    <row r="3438" customFormat="false" ht="12.75" hidden="false" customHeight="false" outlineLevel="0" collapsed="false">
      <c r="A3438" s="0" t="n">
        <v>6629</v>
      </c>
      <c r="B3438" s="0" t="s">
        <v>109</v>
      </c>
      <c r="C3438" s="3" t="n">
        <v>37173</v>
      </c>
      <c r="D3438" s="0" t="str">
        <f aca="false">IF(CONCATENATE($A3438,$C3438)=CONCATENATE($A3439,$C3439),0,CONCATENATE($A3438,$C3438))</f>
        <v>662937173</v>
      </c>
      <c r="E3438" s="3" t="n">
        <v>37220</v>
      </c>
      <c r="F3438" s="0" t="n">
        <v>0</v>
      </c>
      <c r="G3438" s="0" t="n">
        <v>14192</v>
      </c>
      <c r="H3438" s="0" t="n">
        <f aca="false">F3438-G3438</f>
        <v>-14192</v>
      </c>
      <c r="I3438" s="0" t="n">
        <f aca="false">IF(E3438=$S$2,H3438,0)</f>
        <v>0</v>
      </c>
      <c r="J3438" s="0" t="n">
        <f aca="false">IF($A3438=$A3437,J3437+I3438,I3438)</f>
        <v>-54361</v>
      </c>
      <c r="K3438" s="0" t="n">
        <f aca="false">IF(E3438=$S$3,H3438,0)</f>
        <v>0</v>
      </c>
      <c r="L3438" s="0" t="n">
        <f aca="false">IF($A3438=$A3437,L3437+K3438,K3438)</f>
        <v>-519332</v>
      </c>
      <c r="M3438" s="0" t="n">
        <f aca="false">IF(E3438=$S$4,H3438,0)</f>
        <v>-14192</v>
      </c>
      <c r="N3438" s="0" t="n">
        <f aca="false">IF($A3438=$A3437,N3437+M3438,M3438)</f>
        <v>-430681</v>
      </c>
      <c r="O3438" s="0" t="n">
        <f aca="false">IF(C3438&lt;=$S$2,J3438+L3438+N3438,IF(C3438&lt;=$S$3,L3438+N3438,IF(C3438&lt;=$S$4,N3438,0)))</f>
        <v>-950013</v>
      </c>
      <c r="P3438" s="0" t="n">
        <f aca="false">MAX(O3438,0)</f>
        <v>0</v>
      </c>
    </row>
    <row r="3439" customFormat="false" ht="12.75" hidden="false" customHeight="false" outlineLevel="0" collapsed="false">
      <c r="A3439" s="0" t="n">
        <v>6629</v>
      </c>
      <c r="B3439" s="0" t="s">
        <v>109</v>
      </c>
      <c r="C3439" s="3" t="n">
        <v>37175</v>
      </c>
      <c r="D3439" s="0" t="str">
        <f aca="false">IF(CONCATENATE($A3439,$C3439)=CONCATENATE($A3440,$C3440),0,CONCATENATE($A3439,$C3439))</f>
        <v>662937175</v>
      </c>
      <c r="E3439" s="3" t="n">
        <v>37220</v>
      </c>
      <c r="F3439" s="0" t="n">
        <v>31000</v>
      </c>
      <c r="G3439" s="0" t="n">
        <v>10600</v>
      </c>
      <c r="H3439" s="0" t="n">
        <f aca="false">F3439-G3439</f>
        <v>20400</v>
      </c>
      <c r="I3439" s="0" t="n">
        <f aca="false">IF(E3439=$S$2,H3439,0)</f>
        <v>0</v>
      </c>
      <c r="J3439" s="0" t="n">
        <f aca="false">IF($A3439=$A3438,J3438+I3439,I3439)</f>
        <v>-54361</v>
      </c>
      <c r="K3439" s="0" t="n">
        <f aca="false">IF(E3439=$S$3,H3439,0)</f>
        <v>0</v>
      </c>
      <c r="L3439" s="0" t="n">
        <f aca="false">IF($A3439=$A3438,L3438+K3439,K3439)</f>
        <v>-519332</v>
      </c>
      <c r="M3439" s="0" t="n">
        <f aca="false">IF(E3439=$S$4,H3439,0)</f>
        <v>20400</v>
      </c>
      <c r="N3439" s="0" t="n">
        <f aca="false">IF($A3439=$A3438,N3438+M3439,M3439)</f>
        <v>-410281</v>
      </c>
      <c r="O3439" s="0" t="n">
        <f aca="false">IF(C3439&lt;=$S$2,J3439+L3439+N3439,IF(C3439&lt;=$S$3,L3439+N3439,IF(C3439&lt;=$S$4,N3439,0)))</f>
        <v>-929613</v>
      </c>
      <c r="P3439" s="0" t="n">
        <f aca="false">MAX(O3439,0)</f>
        <v>0</v>
      </c>
    </row>
    <row r="3440" customFormat="false" ht="12.75" hidden="false" customHeight="false" outlineLevel="0" collapsed="false">
      <c r="A3440" s="0" t="n">
        <v>6629</v>
      </c>
      <c r="B3440" s="0" t="s">
        <v>109</v>
      </c>
      <c r="C3440" s="3" t="n">
        <v>37176</v>
      </c>
      <c r="D3440" s="0" t="str">
        <f aca="false">IF(CONCATENATE($A3440,$C3440)=CONCATENATE($A3441,$C3441),0,CONCATENATE($A3440,$C3440))</f>
        <v>662937176</v>
      </c>
      <c r="E3440" s="3" t="n">
        <v>37220</v>
      </c>
      <c r="F3440" s="0" t="n">
        <v>0</v>
      </c>
      <c r="G3440" s="0" t="n">
        <v>87900</v>
      </c>
      <c r="H3440" s="0" t="n">
        <f aca="false">F3440-G3440</f>
        <v>-87900</v>
      </c>
      <c r="I3440" s="0" t="n">
        <f aca="false">IF(E3440=$S$2,H3440,0)</f>
        <v>0</v>
      </c>
      <c r="J3440" s="0" t="n">
        <f aca="false">IF($A3440=$A3439,J3439+I3440,I3440)</f>
        <v>-54361</v>
      </c>
      <c r="K3440" s="0" t="n">
        <f aca="false">IF(E3440=$S$3,H3440,0)</f>
        <v>0</v>
      </c>
      <c r="L3440" s="0" t="n">
        <f aca="false">IF($A3440=$A3439,L3439+K3440,K3440)</f>
        <v>-519332</v>
      </c>
      <c r="M3440" s="0" t="n">
        <f aca="false">IF(E3440=$S$4,H3440,0)</f>
        <v>-87900</v>
      </c>
      <c r="N3440" s="0" t="n">
        <f aca="false">IF($A3440=$A3439,N3439+M3440,M3440)</f>
        <v>-498181</v>
      </c>
      <c r="O3440" s="0" t="n">
        <f aca="false">IF(C3440&lt;=$S$2,J3440+L3440+N3440,IF(C3440&lt;=$S$3,L3440+N3440,IF(C3440&lt;=$S$4,N3440,0)))</f>
        <v>-1017513</v>
      </c>
      <c r="P3440" s="0" t="n">
        <f aca="false">MAX(O3440,0)</f>
        <v>0</v>
      </c>
    </row>
    <row r="3441" customFormat="false" ht="12.75" hidden="false" customHeight="false" outlineLevel="0" collapsed="false">
      <c r="A3441" s="0" t="n">
        <v>6629</v>
      </c>
      <c r="B3441" s="0" t="s">
        <v>109</v>
      </c>
      <c r="C3441" s="3" t="n">
        <v>37179</v>
      </c>
      <c r="D3441" s="0" t="str">
        <f aca="false">IF(CONCATENATE($A3441,$C3441)=CONCATENATE($A3442,$C3442),0,CONCATENATE($A3441,$C3441))</f>
        <v>662937179</v>
      </c>
      <c r="E3441" s="3" t="n">
        <v>37220</v>
      </c>
      <c r="F3441" s="0" t="n">
        <v>0</v>
      </c>
      <c r="G3441" s="0" t="n">
        <v>18608</v>
      </c>
      <c r="H3441" s="0" t="n">
        <f aca="false">F3441-G3441</f>
        <v>-18608</v>
      </c>
      <c r="I3441" s="0" t="n">
        <f aca="false">IF(E3441=$S$2,H3441,0)</f>
        <v>0</v>
      </c>
      <c r="J3441" s="0" t="n">
        <f aca="false">IF($A3441=$A3440,J3440+I3441,I3441)</f>
        <v>-54361</v>
      </c>
      <c r="K3441" s="0" t="n">
        <f aca="false">IF(E3441=$S$3,H3441,0)</f>
        <v>0</v>
      </c>
      <c r="L3441" s="0" t="n">
        <f aca="false">IF($A3441=$A3440,L3440+K3441,K3441)</f>
        <v>-519332</v>
      </c>
      <c r="M3441" s="0" t="n">
        <f aca="false">IF(E3441=$S$4,H3441,0)</f>
        <v>-18608</v>
      </c>
      <c r="N3441" s="0" t="n">
        <f aca="false">IF($A3441=$A3440,N3440+M3441,M3441)</f>
        <v>-516789</v>
      </c>
      <c r="O3441" s="0" t="n">
        <f aca="false">IF(C3441&lt;=$S$2,J3441+L3441+N3441,IF(C3441&lt;=$S$3,L3441+N3441,IF(C3441&lt;=$S$4,N3441,0)))</f>
        <v>-1036121</v>
      </c>
      <c r="P3441" s="0" t="n">
        <f aca="false">MAX(O3441,0)</f>
        <v>0</v>
      </c>
    </row>
    <row r="3442" customFormat="false" ht="12.75" hidden="false" customHeight="false" outlineLevel="0" collapsed="false">
      <c r="A3442" s="0" t="n">
        <v>6629</v>
      </c>
      <c r="B3442" s="0" t="s">
        <v>109</v>
      </c>
      <c r="C3442" s="3" t="n">
        <v>37180</v>
      </c>
      <c r="D3442" s="0" t="str">
        <f aca="false">IF(CONCATENATE($A3442,$C3442)=CONCATENATE($A3443,$C3443),0,CONCATENATE($A3442,$C3442))</f>
        <v>662937180</v>
      </c>
      <c r="E3442" s="3" t="n">
        <v>37220</v>
      </c>
      <c r="F3442" s="0" t="n">
        <v>0</v>
      </c>
      <c r="G3442" s="0" t="n">
        <v>16835</v>
      </c>
      <c r="H3442" s="0" t="n">
        <f aca="false">F3442-G3442</f>
        <v>-16835</v>
      </c>
      <c r="I3442" s="0" t="n">
        <f aca="false">IF(E3442=$S$2,H3442,0)</f>
        <v>0</v>
      </c>
      <c r="J3442" s="0" t="n">
        <f aca="false">IF($A3442=$A3441,J3441+I3442,I3442)</f>
        <v>-54361</v>
      </c>
      <c r="K3442" s="0" t="n">
        <f aca="false">IF(E3442=$S$3,H3442,0)</f>
        <v>0</v>
      </c>
      <c r="L3442" s="0" t="n">
        <f aca="false">IF($A3442=$A3441,L3441+K3442,K3442)</f>
        <v>-519332</v>
      </c>
      <c r="M3442" s="0" t="n">
        <f aca="false">IF(E3442=$S$4,H3442,0)</f>
        <v>-16835</v>
      </c>
      <c r="N3442" s="0" t="n">
        <f aca="false">IF($A3442=$A3441,N3441+M3442,M3442)</f>
        <v>-533624</v>
      </c>
      <c r="O3442" s="0" t="n">
        <f aca="false">IF(C3442&lt;=$S$2,J3442+L3442+N3442,IF(C3442&lt;=$S$3,L3442+N3442,IF(C3442&lt;=$S$4,N3442,0)))</f>
        <v>-1052956</v>
      </c>
      <c r="P3442" s="0" t="n">
        <f aca="false">MAX(O3442,0)</f>
        <v>0</v>
      </c>
    </row>
    <row r="3443" customFormat="false" ht="12.75" hidden="false" customHeight="false" outlineLevel="0" collapsed="false">
      <c r="A3443" s="0" t="n">
        <v>6629</v>
      </c>
      <c r="B3443" s="0" t="s">
        <v>109</v>
      </c>
      <c r="C3443" s="3" t="n">
        <v>37181</v>
      </c>
      <c r="D3443" s="0" t="str">
        <f aca="false">IF(CONCATENATE($A3443,$C3443)=CONCATENATE($A3444,$C3444),0,CONCATENATE($A3443,$C3443))</f>
        <v>662937181</v>
      </c>
      <c r="E3443" s="3" t="n">
        <v>37220</v>
      </c>
      <c r="F3443" s="0" t="n">
        <v>0</v>
      </c>
      <c r="G3443" s="0" t="n">
        <v>73854</v>
      </c>
      <c r="H3443" s="0" t="n">
        <f aca="false">F3443-G3443</f>
        <v>-73854</v>
      </c>
      <c r="I3443" s="0" t="n">
        <f aca="false">IF(E3443=$S$2,H3443,0)</f>
        <v>0</v>
      </c>
      <c r="J3443" s="0" t="n">
        <f aca="false">IF($A3443=$A3442,J3442+I3443,I3443)</f>
        <v>-54361</v>
      </c>
      <c r="K3443" s="0" t="n">
        <f aca="false">IF(E3443=$S$3,H3443,0)</f>
        <v>0</v>
      </c>
      <c r="L3443" s="0" t="n">
        <f aca="false">IF($A3443=$A3442,L3442+K3443,K3443)</f>
        <v>-519332</v>
      </c>
      <c r="M3443" s="0" t="n">
        <f aca="false">IF(E3443=$S$4,H3443,0)</f>
        <v>-73854</v>
      </c>
      <c r="N3443" s="0" t="n">
        <f aca="false">IF($A3443=$A3442,N3442+M3443,M3443)</f>
        <v>-607478</v>
      </c>
      <c r="O3443" s="0" t="n">
        <f aca="false">IF(C3443&lt;=$S$2,J3443+L3443+N3443,IF(C3443&lt;=$S$3,L3443+N3443,IF(C3443&lt;=$S$4,N3443,0)))</f>
        <v>-1126810</v>
      </c>
      <c r="P3443" s="0" t="n">
        <f aca="false">MAX(O3443,0)</f>
        <v>0</v>
      </c>
    </row>
    <row r="3444" customFormat="false" ht="12.75" hidden="false" customHeight="false" outlineLevel="0" collapsed="false">
      <c r="A3444" s="0" t="n">
        <v>6629</v>
      </c>
      <c r="B3444" s="0" t="s">
        <v>109</v>
      </c>
      <c r="C3444" s="3" t="n">
        <v>37182</v>
      </c>
      <c r="D3444" s="0" t="str">
        <f aca="false">IF(CONCATENATE($A3444,$C3444)=CONCATENATE($A3445,$C3445),0,CONCATENATE($A3444,$C3444))</f>
        <v>662937182</v>
      </c>
      <c r="E3444" s="3" t="n">
        <v>37220</v>
      </c>
      <c r="F3444" s="0" t="n">
        <v>0</v>
      </c>
      <c r="G3444" s="0" t="n">
        <v>30525</v>
      </c>
      <c r="H3444" s="0" t="n">
        <f aca="false">F3444-G3444</f>
        <v>-30525</v>
      </c>
      <c r="I3444" s="0" t="n">
        <f aca="false">IF(E3444=$S$2,H3444,0)</f>
        <v>0</v>
      </c>
      <c r="J3444" s="0" t="n">
        <f aca="false">IF($A3444=$A3443,J3443+I3444,I3444)</f>
        <v>-54361</v>
      </c>
      <c r="K3444" s="0" t="n">
        <f aca="false">IF(E3444=$S$3,H3444,0)</f>
        <v>0</v>
      </c>
      <c r="L3444" s="0" t="n">
        <f aca="false">IF($A3444=$A3443,L3443+K3444,K3444)</f>
        <v>-519332</v>
      </c>
      <c r="M3444" s="0" t="n">
        <f aca="false">IF(E3444=$S$4,H3444,0)</f>
        <v>-30525</v>
      </c>
      <c r="N3444" s="0" t="n">
        <f aca="false">IF($A3444=$A3443,N3443+M3444,M3444)</f>
        <v>-638003</v>
      </c>
      <c r="O3444" s="0" t="n">
        <f aca="false">IF(C3444&lt;=$S$2,J3444+L3444+N3444,IF(C3444&lt;=$S$3,L3444+N3444,IF(C3444&lt;=$S$4,N3444,0)))</f>
        <v>-1157335</v>
      </c>
      <c r="P3444" s="0" t="n">
        <f aca="false">MAX(O3444,0)</f>
        <v>0</v>
      </c>
    </row>
    <row r="3445" customFormat="false" ht="12.75" hidden="false" customHeight="false" outlineLevel="0" collapsed="false">
      <c r="A3445" s="0" t="n">
        <v>6629</v>
      </c>
      <c r="B3445" s="0" t="s">
        <v>109</v>
      </c>
      <c r="C3445" s="3" t="n">
        <v>37183</v>
      </c>
      <c r="D3445" s="0" t="str">
        <f aca="false">IF(CONCATENATE($A3445,$C3445)=CONCATENATE($A3446,$C3446),0,CONCATENATE($A3445,$C3445))</f>
        <v>662937183</v>
      </c>
      <c r="E3445" s="3" t="n">
        <v>37220</v>
      </c>
      <c r="F3445" s="0" t="n">
        <v>82047</v>
      </c>
      <c r="G3445" s="0" t="n">
        <v>27450</v>
      </c>
      <c r="H3445" s="0" t="n">
        <f aca="false">F3445-G3445</f>
        <v>54597</v>
      </c>
      <c r="I3445" s="0" t="n">
        <f aca="false">IF(E3445=$S$2,H3445,0)</f>
        <v>0</v>
      </c>
      <c r="J3445" s="0" t="n">
        <f aca="false">IF($A3445=$A3444,J3444+I3445,I3445)</f>
        <v>-54361</v>
      </c>
      <c r="K3445" s="0" t="n">
        <f aca="false">IF(E3445=$S$3,H3445,0)</f>
        <v>0</v>
      </c>
      <c r="L3445" s="0" t="n">
        <f aca="false">IF($A3445=$A3444,L3444+K3445,K3445)</f>
        <v>-519332</v>
      </c>
      <c r="M3445" s="0" t="n">
        <f aca="false">IF(E3445=$S$4,H3445,0)</f>
        <v>54597</v>
      </c>
      <c r="N3445" s="0" t="n">
        <f aca="false">IF($A3445=$A3444,N3444+M3445,M3445)</f>
        <v>-583406</v>
      </c>
      <c r="O3445" s="0" t="n">
        <f aca="false">IF(C3445&lt;=$S$2,J3445+L3445+N3445,IF(C3445&lt;=$S$3,L3445+N3445,IF(C3445&lt;=$S$4,N3445,0)))</f>
        <v>-1102738</v>
      </c>
      <c r="P3445" s="0" t="n">
        <f aca="false">MAX(O3445,0)</f>
        <v>0</v>
      </c>
    </row>
    <row r="3446" customFormat="false" ht="12.75" hidden="false" customHeight="false" outlineLevel="0" collapsed="false">
      <c r="A3446" s="0" t="n">
        <v>6629</v>
      </c>
      <c r="B3446" s="0" t="s">
        <v>109</v>
      </c>
      <c r="C3446" s="3" t="n">
        <v>37186</v>
      </c>
      <c r="D3446" s="0" t="str">
        <f aca="false">IF(CONCATENATE($A3446,$C3446)=CONCATENATE($A3447,$C3447),0,CONCATENATE($A3446,$C3446))</f>
        <v>662937186</v>
      </c>
      <c r="E3446" s="3" t="n">
        <v>37220</v>
      </c>
      <c r="F3446" s="0" t="n">
        <v>0</v>
      </c>
      <c r="G3446" s="0" t="n">
        <v>11550</v>
      </c>
      <c r="H3446" s="0" t="n">
        <f aca="false">F3446-G3446</f>
        <v>-11550</v>
      </c>
      <c r="I3446" s="0" t="n">
        <f aca="false">IF(E3446=$S$2,H3446,0)</f>
        <v>0</v>
      </c>
      <c r="J3446" s="0" t="n">
        <f aca="false">IF($A3446=$A3445,J3445+I3446,I3446)</f>
        <v>-54361</v>
      </c>
      <c r="K3446" s="0" t="n">
        <f aca="false">IF(E3446=$S$3,H3446,0)</f>
        <v>0</v>
      </c>
      <c r="L3446" s="0" t="n">
        <f aca="false">IF($A3446=$A3445,L3445+K3446,K3446)</f>
        <v>-519332</v>
      </c>
      <c r="M3446" s="0" t="n">
        <f aca="false">IF(E3446=$S$4,H3446,0)</f>
        <v>-11550</v>
      </c>
      <c r="N3446" s="0" t="n">
        <f aca="false">IF($A3446=$A3445,N3445+M3446,M3446)</f>
        <v>-594956</v>
      </c>
      <c r="O3446" s="0" t="n">
        <f aca="false">IF(C3446&lt;=$S$2,J3446+L3446+N3446,IF(C3446&lt;=$S$3,L3446+N3446,IF(C3446&lt;=$S$4,N3446,0)))</f>
        <v>-1114288</v>
      </c>
      <c r="P3446" s="0" t="n">
        <f aca="false">MAX(O3446,0)</f>
        <v>0</v>
      </c>
    </row>
    <row r="3447" customFormat="false" ht="12.75" hidden="false" customHeight="false" outlineLevel="0" collapsed="false">
      <c r="A3447" s="0" t="n">
        <v>6629</v>
      </c>
      <c r="B3447" s="0" t="s">
        <v>109</v>
      </c>
      <c r="C3447" s="3" t="n">
        <v>37187</v>
      </c>
      <c r="D3447" s="0" t="str">
        <f aca="false">IF(CONCATENATE($A3447,$C3447)=CONCATENATE($A3448,$C3448),0,CONCATENATE($A3447,$C3447))</f>
        <v>662937187</v>
      </c>
      <c r="E3447" s="3" t="n">
        <v>37220</v>
      </c>
      <c r="F3447" s="0" t="n">
        <v>26550</v>
      </c>
      <c r="G3447" s="0" t="n">
        <v>91875</v>
      </c>
      <c r="H3447" s="0" t="n">
        <f aca="false">F3447-G3447</f>
        <v>-65325</v>
      </c>
      <c r="I3447" s="0" t="n">
        <f aca="false">IF(E3447=$S$2,H3447,0)</f>
        <v>0</v>
      </c>
      <c r="J3447" s="0" t="n">
        <f aca="false">IF($A3447=$A3446,J3446+I3447,I3447)</f>
        <v>-54361</v>
      </c>
      <c r="K3447" s="0" t="n">
        <f aca="false">IF(E3447=$S$3,H3447,0)</f>
        <v>0</v>
      </c>
      <c r="L3447" s="0" t="n">
        <f aca="false">IF($A3447=$A3446,L3446+K3447,K3447)</f>
        <v>-519332</v>
      </c>
      <c r="M3447" s="0" t="n">
        <f aca="false">IF(E3447=$S$4,H3447,0)</f>
        <v>-65325</v>
      </c>
      <c r="N3447" s="0" t="n">
        <f aca="false">IF($A3447=$A3446,N3446+M3447,M3447)</f>
        <v>-660281</v>
      </c>
      <c r="O3447" s="0" t="n">
        <f aca="false">IF(C3447&lt;=$S$2,J3447+L3447+N3447,IF(C3447&lt;=$S$3,L3447+N3447,IF(C3447&lt;=$S$4,N3447,0)))</f>
        <v>-1179613</v>
      </c>
      <c r="P3447" s="0" t="n">
        <f aca="false">MAX(O3447,0)</f>
        <v>0</v>
      </c>
    </row>
    <row r="3448" customFormat="false" ht="12.75" hidden="false" customHeight="false" outlineLevel="0" collapsed="false">
      <c r="A3448" s="0" t="n">
        <v>6629</v>
      </c>
      <c r="B3448" s="0" t="s">
        <v>109</v>
      </c>
      <c r="C3448" s="3" t="n">
        <v>37188</v>
      </c>
      <c r="D3448" s="0" t="str">
        <f aca="false">IF(CONCATENATE($A3448,$C3448)=CONCATENATE($A3449,$C3449),0,CONCATENATE($A3448,$C3448))</f>
        <v>662937188</v>
      </c>
      <c r="E3448" s="3" t="n">
        <v>37220</v>
      </c>
      <c r="F3448" s="0" t="n">
        <v>0</v>
      </c>
      <c r="G3448" s="0" t="n">
        <v>61500</v>
      </c>
      <c r="H3448" s="0" t="n">
        <f aca="false">F3448-G3448</f>
        <v>-61500</v>
      </c>
      <c r="I3448" s="0" t="n">
        <f aca="false">IF(E3448=$S$2,H3448,0)</f>
        <v>0</v>
      </c>
      <c r="J3448" s="0" t="n">
        <f aca="false">IF($A3448=$A3447,J3447+I3448,I3448)</f>
        <v>-54361</v>
      </c>
      <c r="K3448" s="0" t="n">
        <f aca="false">IF(E3448=$S$3,H3448,0)</f>
        <v>0</v>
      </c>
      <c r="L3448" s="0" t="n">
        <f aca="false">IF($A3448=$A3447,L3447+K3448,K3448)</f>
        <v>-519332</v>
      </c>
      <c r="M3448" s="0" t="n">
        <f aca="false">IF(E3448=$S$4,H3448,0)</f>
        <v>-61500</v>
      </c>
      <c r="N3448" s="0" t="n">
        <f aca="false">IF($A3448=$A3447,N3447+M3448,M3448)</f>
        <v>-721781</v>
      </c>
      <c r="O3448" s="0" t="n">
        <f aca="false">IF(C3448&lt;=$S$2,J3448+L3448+N3448,IF(C3448&lt;=$S$3,L3448+N3448,IF(C3448&lt;=$S$4,N3448,0)))</f>
        <v>-1241113</v>
      </c>
      <c r="P3448" s="0" t="n">
        <f aca="false">MAX(O3448,0)</f>
        <v>0</v>
      </c>
    </row>
    <row r="3449" customFormat="false" ht="12.75" hidden="false" customHeight="false" outlineLevel="0" collapsed="false">
      <c r="A3449" s="0" t="n">
        <v>6629</v>
      </c>
      <c r="B3449" s="0" t="s">
        <v>109</v>
      </c>
      <c r="C3449" s="3" t="n">
        <v>37189</v>
      </c>
      <c r="D3449" s="0" t="str">
        <f aca="false">IF(CONCATENATE($A3449,$C3449)=CONCATENATE($A3450,$C3450),0,CONCATENATE($A3449,$C3449))</f>
        <v>662937189</v>
      </c>
      <c r="E3449" s="3" t="n">
        <v>37220</v>
      </c>
      <c r="F3449" s="0" t="n">
        <v>14650</v>
      </c>
      <c r="G3449" s="0" t="n">
        <v>28900</v>
      </c>
      <c r="H3449" s="0" t="n">
        <f aca="false">F3449-G3449</f>
        <v>-14250</v>
      </c>
      <c r="I3449" s="0" t="n">
        <f aca="false">IF(E3449=$S$2,H3449,0)</f>
        <v>0</v>
      </c>
      <c r="J3449" s="0" t="n">
        <f aca="false">IF($A3449=$A3448,J3448+I3449,I3449)</f>
        <v>-54361</v>
      </c>
      <c r="K3449" s="0" t="n">
        <f aca="false">IF(E3449=$S$3,H3449,0)</f>
        <v>0</v>
      </c>
      <c r="L3449" s="0" t="n">
        <f aca="false">IF($A3449=$A3448,L3448+K3449,K3449)</f>
        <v>-519332</v>
      </c>
      <c r="M3449" s="0" t="n">
        <f aca="false">IF(E3449=$S$4,H3449,0)</f>
        <v>-14250</v>
      </c>
      <c r="N3449" s="0" t="n">
        <f aca="false">IF($A3449=$A3448,N3448+M3449,M3449)</f>
        <v>-736031</v>
      </c>
      <c r="O3449" s="0" t="n">
        <f aca="false">IF(C3449&lt;=$S$2,J3449+L3449+N3449,IF(C3449&lt;=$S$3,L3449+N3449,IF(C3449&lt;=$S$4,N3449,0)))</f>
        <v>-1255363</v>
      </c>
      <c r="P3449" s="0" t="n">
        <f aca="false">MAX(O3449,0)</f>
        <v>0</v>
      </c>
    </row>
    <row r="3450" customFormat="false" ht="12.75" hidden="false" customHeight="false" outlineLevel="0" collapsed="false">
      <c r="A3450" s="0" t="n">
        <v>6629</v>
      </c>
      <c r="B3450" s="0" t="s">
        <v>109</v>
      </c>
      <c r="C3450" s="3" t="n">
        <v>37190</v>
      </c>
      <c r="D3450" s="0" t="str">
        <f aca="false">IF(CONCATENATE($A3450,$C3450)=CONCATENATE($A3451,$C3451),0,CONCATENATE($A3450,$C3450))</f>
        <v>662937190</v>
      </c>
      <c r="E3450" s="3" t="n">
        <v>37220</v>
      </c>
      <c r="F3450" s="0" t="n">
        <v>0</v>
      </c>
      <c r="G3450" s="0" t="n">
        <v>107858</v>
      </c>
      <c r="H3450" s="0" t="n">
        <f aca="false">F3450-G3450</f>
        <v>-107858</v>
      </c>
      <c r="I3450" s="0" t="n">
        <f aca="false">IF(E3450=$S$2,H3450,0)</f>
        <v>0</v>
      </c>
      <c r="J3450" s="0" t="n">
        <f aca="false">IF($A3450=$A3449,J3449+I3450,I3450)</f>
        <v>-54361</v>
      </c>
      <c r="K3450" s="0" t="n">
        <f aca="false">IF(E3450=$S$3,H3450,0)</f>
        <v>0</v>
      </c>
      <c r="L3450" s="0" t="n">
        <f aca="false">IF($A3450=$A3449,L3449+K3450,K3450)</f>
        <v>-519332</v>
      </c>
      <c r="M3450" s="0" t="n">
        <f aca="false">IF(E3450=$S$4,H3450,0)</f>
        <v>-107858</v>
      </c>
      <c r="N3450" s="0" t="n">
        <f aca="false">IF($A3450=$A3449,N3449+M3450,M3450)</f>
        <v>-843889</v>
      </c>
      <c r="O3450" s="0" t="n">
        <f aca="false">IF(C3450&lt;=$S$2,J3450+L3450+N3450,IF(C3450&lt;=$S$3,L3450+N3450,IF(C3450&lt;=$S$4,N3450,0)))</f>
        <v>-843889</v>
      </c>
      <c r="P3450" s="0" t="n">
        <f aca="false">MAX(O3450,0)</f>
        <v>0</v>
      </c>
    </row>
    <row r="3451" customFormat="false" ht="12.75" hidden="false" customHeight="false" outlineLevel="0" collapsed="false">
      <c r="A3451" s="0" t="n">
        <v>6577</v>
      </c>
      <c r="B3451" s="0" t="s">
        <v>110</v>
      </c>
      <c r="C3451" s="3" t="n">
        <v>37138</v>
      </c>
      <c r="D3451" s="0" t="str">
        <f aca="false">IF(CONCATENATE($A3451,$C3451)=CONCATENATE($A3452,$C3452),0,CONCATENATE($A3451,$C3451))</f>
        <v>657737138</v>
      </c>
      <c r="E3451" s="3" t="n">
        <v>37189</v>
      </c>
      <c r="F3451" s="0" t="n">
        <v>242260</v>
      </c>
      <c r="G3451" s="0" t="n">
        <v>0</v>
      </c>
      <c r="H3451" s="0" t="n">
        <f aca="false">F3451-G3451</f>
        <v>242260</v>
      </c>
      <c r="I3451" s="0" t="n">
        <f aca="false">IF(E3451=$S$2,H3451,0)</f>
        <v>0</v>
      </c>
      <c r="J3451" s="0" t="n">
        <f aca="false">IF($A3451=$A3450,J3450+I3451,I3451)</f>
        <v>0</v>
      </c>
      <c r="K3451" s="0" t="n">
        <f aca="false">IF(E3451=$S$3,H3451,0)</f>
        <v>242260</v>
      </c>
      <c r="L3451" s="0" t="n">
        <f aca="false">IF($A3451=$A3450,L3450+K3451,K3451)</f>
        <v>242260</v>
      </c>
      <c r="M3451" s="0" t="n">
        <f aca="false">IF(E3451=$S$4,H3451,0)</f>
        <v>0</v>
      </c>
      <c r="N3451" s="0" t="n">
        <f aca="false">IF($A3451=$A3450,N3450+M3451,M3451)</f>
        <v>0</v>
      </c>
      <c r="O3451" s="0" t="n">
        <f aca="false">IF(C3451&lt;=$S$2,J3451+L3451+N3451,IF(C3451&lt;=$S$3,L3451+N3451,IF(C3451&lt;=$S$4,N3451,0)))</f>
        <v>242260</v>
      </c>
      <c r="P3451" s="0" t="n">
        <f aca="false">MAX(O3451,0)</f>
        <v>242260</v>
      </c>
    </row>
    <row r="3452" customFormat="false" ht="12.75" hidden="false" customHeight="false" outlineLevel="0" collapsed="false">
      <c r="A3452" s="0" t="n">
        <v>8003</v>
      </c>
      <c r="B3452" s="0" t="s">
        <v>111</v>
      </c>
      <c r="C3452" s="3" t="n">
        <v>37130</v>
      </c>
      <c r="D3452" s="0" t="str">
        <f aca="false">IF(CONCATENATE($A3452,$C3452)=CONCATENATE($A3453,$C3453),0,CONCATENATE($A3452,$C3452))</f>
        <v>800337130</v>
      </c>
      <c r="E3452" s="3" t="n">
        <v>37159</v>
      </c>
      <c r="F3452" s="0" t="n">
        <v>12975</v>
      </c>
      <c r="G3452" s="0" t="n">
        <v>0</v>
      </c>
      <c r="H3452" s="0" t="n">
        <f aca="false">F3452-G3452</f>
        <v>12975</v>
      </c>
      <c r="I3452" s="0" t="n">
        <f aca="false">IF(E3452=$S$2,H3452,0)</f>
        <v>12975</v>
      </c>
      <c r="J3452" s="0" t="n">
        <f aca="false">IF($A3452=$A3451,J3451+I3452,I3452)</f>
        <v>12975</v>
      </c>
      <c r="K3452" s="0" t="n">
        <f aca="false">IF(E3452=$S$3,H3452,0)</f>
        <v>0</v>
      </c>
      <c r="L3452" s="0" t="n">
        <f aca="false">IF($A3452=$A3451,L3451+K3452,K3452)</f>
        <v>0</v>
      </c>
      <c r="M3452" s="0" t="n">
        <f aca="false">IF(E3452=$S$4,H3452,0)</f>
        <v>0</v>
      </c>
      <c r="N3452" s="0" t="n">
        <f aca="false">IF($A3452=$A3451,N3451+M3452,M3452)</f>
        <v>0</v>
      </c>
      <c r="O3452" s="0" t="n">
        <f aca="false">IF(C3452&lt;=$S$2,J3452+L3452+N3452,IF(C3452&lt;=$S$3,L3452+N3452,IF(C3452&lt;=$S$4,N3452,0)))</f>
        <v>12975</v>
      </c>
      <c r="P3452" s="0" t="n">
        <f aca="false">MAX(O3452,0)</f>
        <v>12975</v>
      </c>
    </row>
    <row r="3453" customFormat="false" ht="12.75" hidden="false" customHeight="false" outlineLevel="0" collapsed="false">
      <c r="A3453" s="0" t="n">
        <v>8003</v>
      </c>
      <c r="B3453" s="0" t="s">
        <v>111</v>
      </c>
      <c r="C3453" s="3" t="n">
        <v>37131</v>
      </c>
      <c r="D3453" s="0" t="str">
        <f aca="false">IF(CONCATENATE($A3453,$C3453)=CONCATENATE($A3454,$C3454),0,CONCATENATE($A3453,$C3453))</f>
        <v>800337131</v>
      </c>
      <c r="E3453" s="3" t="n">
        <v>37159</v>
      </c>
      <c r="F3453" s="0" t="n">
        <v>21575</v>
      </c>
      <c r="G3453" s="0" t="n">
        <v>0</v>
      </c>
      <c r="H3453" s="0" t="n">
        <f aca="false">F3453-G3453</f>
        <v>21575</v>
      </c>
      <c r="I3453" s="0" t="n">
        <f aca="false">IF(E3453=$S$2,H3453,0)</f>
        <v>21575</v>
      </c>
      <c r="J3453" s="0" t="n">
        <f aca="false">IF($A3453=$A3452,J3452+I3453,I3453)</f>
        <v>34550</v>
      </c>
      <c r="K3453" s="0" t="n">
        <f aca="false">IF(E3453=$S$3,H3453,0)</f>
        <v>0</v>
      </c>
      <c r="L3453" s="0" t="n">
        <f aca="false">IF($A3453=$A3452,L3452+K3453,K3453)</f>
        <v>0</v>
      </c>
      <c r="M3453" s="0" t="n">
        <f aca="false">IF(E3453=$S$4,H3453,0)</f>
        <v>0</v>
      </c>
      <c r="N3453" s="0" t="n">
        <f aca="false">IF($A3453=$A3452,N3452+M3453,M3453)</f>
        <v>0</v>
      </c>
      <c r="O3453" s="0" t="n">
        <f aca="false">IF(C3453&lt;=$S$2,J3453+L3453+N3453,IF(C3453&lt;=$S$3,L3453+N3453,IF(C3453&lt;=$S$4,N3453,0)))</f>
        <v>34550</v>
      </c>
      <c r="P3453" s="0" t="n">
        <f aca="false">MAX(O3453,0)</f>
        <v>34550</v>
      </c>
    </row>
    <row r="3454" customFormat="false" ht="12.75" hidden="false" customHeight="false" outlineLevel="0" collapsed="false">
      <c r="A3454" s="0" t="n">
        <v>8003</v>
      </c>
      <c r="B3454" s="0" t="s">
        <v>111</v>
      </c>
      <c r="C3454" s="3" t="n">
        <v>37132</v>
      </c>
      <c r="D3454" s="0" t="str">
        <f aca="false">IF(CONCATENATE($A3454,$C3454)=CONCATENATE($A3455,$C3455),0,CONCATENATE($A3454,$C3454))</f>
        <v>800337132</v>
      </c>
      <c r="E3454" s="3" t="n">
        <v>37159</v>
      </c>
      <c r="F3454" s="0" t="n">
        <v>36238</v>
      </c>
      <c r="G3454" s="0" t="n">
        <v>0</v>
      </c>
      <c r="H3454" s="0" t="n">
        <f aca="false">F3454-G3454</f>
        <v>36238</v>
      </c>
      <c r="I3454" s="0" t="n">
        <f aca="false">IF(E3454=$S$2,H3454,0)</f>
        <v>36238</v>
      </c>
      <c r="J3454" s="0" t="n">
        <f aca="false">IF($A3454=$A3453,J3453+I3454,I3454)</f>
        <v>70788</v>
      </c>
      <c r="K3454" s="0" t="n">
        <f aca="false">IF(E3454=$S$3,H3454,0)</f>
        <v>0</v>
      </c>
      <c r="L3454" s="0" t="n">
        <f aca="false">IF($A3454=$A3453,L3453+K3454,K3454)</f>
        <v>0</v>
      </c>
      <c r="M3454" s="0" t="n">
        <f aca="false">IF(E3454=$S$4,H3454,0)</f>
        <v>0</v>
      </c>
      <c r="N3454" s="0" t="n">
        <f aca="false">IF($A3454=$A3453,N3453+M3454,M3454)</f>
        <v>0</v>
      </c>
      <c r="O3454" s="0" t="n">
        <f aca="false">IF(C3454&lt;=$S$2,J3454+L3454+N3454,IF(C3454&lt;=$S$3,L3454+N3454,IF(C3454&lt;=$S$4,N3454,0)))</f>
        <v>70788</v>
      </c>
      <c r="P3454" s="0" t="n">
        <f aca="false">MAX(O3454,0)</f>
        <v>70788</v>
      </c>
    </row>
    <row r="3455" customFormat="false" ht="12.75" hidden="false" customHeight="false" outlineLevel="0" collapsed="false">
      <c r="A3455" s="0" t="n">
        <v>8003</v>
      </c>
      <c r="B3455" s="0" t="s">
        <v>111</v>
      </c>
      <c r="C3455" s="3" t="n">
        <v>37133</v>
      </c>
      <c r="D3455" s="0" t="str">
        <f aca="false">IF(CONCATENATE($A3455,$C3455)=CONCATENATE($A3456,$C3456),0,CONCATENATE($A3455,$C3455))</f>
        <v>800337133</v>
      </c>
      <c r="E3455" s="3" t="n">
        <v>37159</v>
      </c>
      <c r="F3455" s="0" t="n">
        <v>12113</v>
      </c>
      <c r="G3455" s="0" t="n">
        <v>0</v>
      </c>
      <c r="H3455" s="0" t="n">
        <f aca="false">F3455-G3455</f>
        <v>12113</v>
      </c>
      <c r="I3455" s="0" t="n">
        <f aca="false">IF(E3455=$S$2,H3455,0)</f>
        <v>12113</v>
      </c>
      <c r="J3455" s="0" t="n">
        <f aca="false">IF($A3455=$A3454,J3454+I3455,I3455)</f>
        <v>82901</v>
      </c>
      <c r="K3455" s="0" t="n">
        <f aca="false">IF(E3455=$S$3,H3455,0)</f>
        <v>0</v>
      </c>
      <c r="L3455" s="0" t="n">
        <f aca="false">IF($A3455=$A3454,L3454+K3455,K3455)</f>
        <v>0</v>
      </c>
      <c r="M3455" s="0" t="n">
        <f aca="false">IF(E3455=$S$4,H3455,0)</f>
        <v>0</v>
      </c>
      <c r="N3455" s="0" t="n">
        <f aca="false">IF($A3455=$A3454,N3454+M3455,M3455)</f>
        <v>0</v>
      </c>
      <c r="O3455" s="0" t="n">
        <f aca="false">IF(C3455&lt;=$S$2,J3455+L3455+N3455,IF(C3455&lt;=$S$3,L3455+N3455,IF(C3455&lt;=$S$4,N3455,0)))</f>
        <v>82901</v>
      </c>
      <c r="P3455" s="0" t="n">
        <f aca="false">MAX(O3455,0)</f>
        <v>82901</v>
      </c>
    </row>
    <row r="3456" customFormat="false" ht="12.75" hidden="false" customHeight="false" outlineLevel="0" collapsed="false">
      <c r="A3456" s="0" t="n">
        <v>8003</v>
      </c>
      <c r="B3456" s="0" t="s">
        <v>111</v>
      </c>
      <c r="C3456" s="3" t="n">
        <v>37134</v>
      </c>
      <c r="D3456" s="0" t="str">
        <f aca="false">IF(CONCATENATE($A3456,$C3456)=CONCATENATE($A3457,$C3457),0,CONCATENATE($A3456,$C3456))</f>
        <v>800337134</v>
      </c>
      <c r="E3456" s="3" t="n">
        <v>37189</v>
      </c>
      <c r="F3456" s="0" t="n">
        <v>168000</v>
      </c>
      <c r="G3456" s="0" t="n">
        <v>79800</v>
      </c>
      <c r="H3456" s="0" t="n">
        <f aca="false">F3456-G3456</f>
        <v>88200</v>
      </c>
      <c r="I3456" s="0" t="n">
        <f aca="false">IF(E3456=$S$2,H3456,0)</f>
        <v>0</v>
      </c>
      <c r="J3456" s="0" t="n">
        <f aca="false">IF($A3456=$A3455,J3455+I3456,I3456)</f>
        <v>82901</v>
      </c>
      <c r="K3456" s="0" t="n">
        <f aca="false">IF(E3456=$S$3,H3456,0)</f>
        <v>88200</v>
      </c>
      <c r="L3456" s="0" t="n">
        <f aca="false">IF($A3456=$A3455,L3455+K3456,K3456)</f>
        <v>88200</v>
      </c>
      <c r="M3456" s="0" t="n">
        <f aca="false">IF(E3456=$S$4,H3456,0)</f>
        <v>0</v>
      </c>
      <c r="N3456" s="0" t="n">
        <f aca="false">IF($A3456=$A3455,N3455+M3456,M3456)</f>
        <v>0</v>
      </c>
      <c r="O3456" s="0" t="n">
        <f aca="false">IF(C3456&lt;=$S$2,J3456+L3456+N3456,IF(C3456&lt;=$S$3,L3456+N3456,IF(C3456&lt;=$S$4,N3456,0)))</f>
        <v>171101</v>
      </c>
      <c r="P3456" s="0" t="n">
        <f aca="false">MAX(O3456,0)</f>
        <v>171101</v>
      </c>
    </row>
    <row r="3457" customFormat="false" ht="12.75" hidden="false" customHeight="false" outlineLevel="0" collapsed="false">
      <c r="A3457" s="0" t="n">
        <v>8003</v>
      </c>
      <c r="B3457" s="0" t="s">
        <v>111</v>
      </c>
      <c r="C3457" s="3" t="n">
        <v>37139</v>
      </c>
      <c r="D3457" s="0" t="str">
        <f aca="false">IF(CONCATENATE($A3457,$C3457)=CONCATENATE($A3458,$C3458),0,CONCATENATE($A3457,$C3457))</f>
        <v>800337139</v>
      </c>
      <c r="E3457" s="3" t="n">
        <v>37189</v>
      </c>
      <c r="F3457" s="0" t="n">
        <v>56138</v>
      </c>
      <c r="G3457" s="0" t="n">
        <v>0</v>
      </c>
      <c r="H3457" s="0" t="n">
        <f aca="false">F3457-G3457</f>
        <v>56138</v>
      </c>
      <c r="I3457" s="0" t="n">
        <f aca="false">IF(E3457=$S$2,H3457,0)</f>
        <v>0</v>
      </c>
      <c r="J3457" s="0" t="n">
        <f aca="false">IF($A3457=$A3456,J3456+I3457,I3457)</f>
        <v>82901</v>
      </c>
      <c r="K3457" s="0" t="n">
        <f aca="false">IF(E3457=$S$3,H3457,0)</f>
        <v>56138</v>
      </c>
      <c r="L3457" s="0" t="n">
        <f aca="false">IF($A3457=$A3456,L3456+K3457,K3457)</f>
        <v>144338</v>
      </c>
      <c r="M3457" s="0" t="n">
        <f aca="false">IF(E3457=$S$4,H3457,0)</f>
        <v>0</v>
      </c>
      <c r="N3457" s="0" t="n">
        <f aca="false">IF($A3457=$A3456,N3456+M3457,M3457)</f>
        <v>0</v>
      </c>
      <c r="O3457" s="0" t="n">
        <f aca="false">IF(C3457&lt;=$S$2,J3457+L3457+N3457,IF(C3457&lt;=$S$3,L3457+N3457,IF(C3457&lt;=$S$4,N3457,0)))</f>
        <v>227239</v>
      </c>
      <c r="P3457" s="0" t="n">
        <f aca="false">MAX(O3457,0)</f>
        <v>227239</v>
      </c>
    </row>
    <row r="3458" customFormat="false" ht="12.75" hidden="false" customHeight="false" outlineLevel="0" collapsed="false">
      <c r="A3458" s="0" t="n">
        <v>8003</v>
      </c>
      <c r="B3458" s="0" t="s">
        <v>111</v>
      </c>
      <c r="C3458" s="3" t="n">
        <v>37140</v>
      </c>
      <c r="D3458" s="0" t="str">
        <f aca="false">IF(CONCATENATE($A3458,$C3458)=CONCATENATE($A3459,$C3459),0,CONCATENATE($A3458,$C3458))</f>
        <v>800337140</v>
      </c>
      <c r="E3458" s="3" t="n">
        <v>37189</v>
      </c>
      <c r="F3458" s="0" t="n">
        <v>0</v>
      </c>
      <c r="G3458" s="0" t="n">
        <v>11825</v>
      </c>
      <c r="H3458" s="0" t="n">
        <f aca="false">F3458-G3458</f>
        <v>-11825</v>
      </c>
      <c r="I3458" s="0" t="n">
        <f aca="false">IF(E3458=$S$2,H3458,0)</f>
        <v>0</v>
      </c>
      <c r="J3458" s="0" t="n">
        <f aca="false">IF($A3458=$A3457,J3457+I3458,I3458)</f>
        <v>82901</v>
      </c>
      <c r="K3458" s="0" t="n">
        <f aca="false">IF(E3458=$S$3,H3458,0)</f>
        <v>-11825</v>
      </c>
      <c r="L3458" s="0" t="n">
        <f aca="false">IF($A3458=$A3457,L3457+K3458,K3458)</f>
        <v>132513</v>
      </c>
      <c r="M3458" s="0" t="n">
        <f aca="false">IF(E3458=$S$4,H3458,0)</f>
        <v>0</v>
      </c>
      <c r="N3458" s="0" t="n">
        <f aca="false">IF($A3458=$A3457,N3457+M3458,M3458)</f>
        <v>0</v>
      </c>
      <c r="O3458" s="0" t="n">
        <f aca="false">IF(C3458&lt;=$S$2,J3458+L3458+N3458,IF(C3458&lt;=$S$3,L3458+N3458,IF(C3458&lt;=$S$4,N3458,0)))</f>
        <v>215414</v>
      </c>
      <c r="P3458" s="0" t="n">
        <f aca="false">MAX(O3458,0)</f>
        <v>215414</v>
      </c>
    </row>
    <row r="3459" customFormat="false" ht="12.75" hidden="false" customHeight="false" outlineLevel="0" collapsed="false">
      <c r="A3459" s="0" t="n">
        <v>8003</v>
      </c>
      <c r="B3459" s="0" t="s">
        <v>111</v>
      </c>
      <c r="C3459" s="3" t="n">
        <v>37141</v>
      </c>
      <c r="D3459" s="0" t="str">
        <f aca="false">IF(CONCATENATE($A3459,$C3459)=CONCATENATE($A3460,$C3460),0,CONCATENATE($A3459,$C3459))</f>
        <v>800337141</v>
      </c>
      <c r="E3459" s="3" t="n">
        <v>37189</v>
      </c>
      <c r="F3459" s="0" t="n">
        <v>0</v>
      </c>
      <c r="G3459" s="0" t="n">
        <v>66975</v>
      </c>
      <c r="H3459" s="0" t="n">
        <f aca="false">F3459-G3459</f>
        <v>-66975</v>
      </c>
      <c r="I3459" s="0" t="n">
        <f aca="false">IF(E3459=$S$2,H3459,0)</f>
        <v>0</v>
      </c>
      <c r="J3459" s="0" t="n">
        <f aca="false">IF($A3459=$A3458,J3458+I3459,I3459)</f>
        <v>82901</v>
      </c>
      <c r="K3459" s="0" t="n">
        <f aca="false">IF(E3459=$S$3,H3459,0)</f>
        <v>-66975</v>
      </c>
      <c r="L3459" s="0" t="n">
        <f aca="false">IF($A3459=$A3458,L3458+K3459,K3459)</f>
        <v>65538</v>
      </c>
      <c r="M3459" s="0" t="n">
        <f aca="false">IF(E3459=$S$4,H3459,0)</f>
        <v>0</v>
      </c>
      <c r="N3459" s="0" t="n">
        <f aca="false">IF($A3459=$A3458,N3458+M3459,M3459)</f>
        <v>0</v>
      </c>
      <c r="O3459" s="0" t="n">
        <f aca="false">IF(C3459&lt;=$S$2,J3459+L3459+N3459,IF(C3459&lt;=$S$3,L3459+N3459,IF(C3459&lt;=$S$4,N3459,0)))</f>
        <v>148439</v>
      </c>
      <c r="P3459" s="0" t="n">
        <f aca="false">MAX(O3459,0)</f>
        <v>148439</v>
      </c>
    </row>
    <row r="3460" customFormat="false" ht="12.75" hidden="false" customHeight="false" outlineLevel="0" collapsed="false">
      <c r="A3460" s="0" t="n">
        <v>8003</v>
      </c>
      <c r="B3460" s="0" t="s">
        <v>111</v>
      </c>
      <c r="C3460" s="3" t="n">
        <v>37161</v>
      </c>
      <c r="D3460" s="0" t="str">
        <f aca="false">IF(CONCATENATE($A3460,$C3460)=CONCATENATE($A3461,$C3461),0,CONCATENATE($A3460,$C3460))</f>
        <v>800337161</v>
      </c>
      <c r="E3460" s="3" t="n">
        <v>37220</v>
      </c>
      <c r="F3460" s="0" t="n">
        <v>567300</v>
      </c>
      <c r="G3460" s="0" t="n">
        <v>0</v>
      </c>
      <c r="H3460" s="0" t="n">
        <f aca="false">F3460-G3460</f>
        <v>567300</v>
      </c>
      <c r="I3460" s="0" t="n">
        <f aca="false">IF(E3460=$S$2,H3460,0)</f>
        <v>0</v>
      </c>
      <c r="J3460" s="0" t="n">
        <f aca="false">IF($A3460=$A3459,J3459+I3460,I3460)</f>
        <v>82901</v>
      </c>
      <c r="K3460" s="0" t="n">
        <f aca="false">IF(E3460=$S$3,H3460,0)</f>
        <v>0</v>
      </c>
      <c r="L3460" s="0" t="n">
        <f aca="false">IF($A3460=$A3459,L3459+K3460,K3460)</f>
        <v>65538</v>
      </c>
      <c r="M3460" s="0" t="n">
        <f aca="false">IF(E3460=$S$4,H3460,0)</f>
        <v>567300</v>
      </c>
      <c r="N3460" s="0" t="n">
        <f aca="false">IF($A3460=$A3459,N3459+M3460,M3460)</f>
        <v>567300</v>
      </c>
      <c r="O3460" s="0" t="n">
        <f aca="false">IF(C3460&lt;=$S$2,J3460+L3460+N3460,IF(C3460&lt;=$S$3,L3460+N3460,IF(C3460&lt;=$S$4,N3460,0)))</f>
        <v>632838</v>
      </c>
      <c r="P3460" s="0" t="n">
        <f aca="false">MAX(O3460,0)</f>
        <v>632838</v>
      </c>
    </row>
    <row r="3461" customFormat="false" ht="12.75" hidden="false" customHeight="false" outlineLevel="0" collapsed="false">
      <c r="A3461" s="0" t="n">
        <v>8003</v>
      </c>
      <c r="B3461" s="0" t="s">
        <v>111</v>
      </c>
      <c r="C3461" s="3" t="n">
        <v>37167</v>
      </c>
      <c r="D3461" s="0" t="str">
        <f aca="false">IF(CONCATENATE($A3461,$C3461)=CONCATENATE($A3462,$C3462),0,CONCATENATE($A3461,$C3461))</f>
        <v>800337167</v>
      </c>
      <c r="E3461" s="3" t="n">
        <v>37220</v>
      </c>
      <c r="F3461" s="0" t="n">
        <v>19388</v>
      </c>
      <c r="G3461" s="0" t="n">
        <v>0</v>
      </c>
      <c r="H3461" s="0" t="n">
        <f aca="false">F3461-G3461</f>
        <v>19388</v>
      </c>
      <c r="I3461" s="0" t="n">
        <f aca="false">IF(E3461=$S$2,H3461,0)</f>
        <v>0</v>
      </c>
      <c r="J3461" s="0" t="n">
        <f aca="false">IF($A3461=$A3460,J3460+I3461,I3461)</f>
        <v>82901</v>
      </c>
      <c r="K3461" s="0" t="n">
        <f aca="false">IF(E3461=$S$3,H3461,0)</f>
        <v>0</v>
      </c>
      <c r="L3461" s="0" t="n">
        <f aca="false">IF($A3461=$A3460,L3460+K3461,K3461)</f>
        <v>65538</v>
      </c>
      <c r="M3461" s="0" t="n">
        <f aca="false">IF(E3461=$S$4,H3461,0)</f>
        <v>19388</v>
      </c>
      <c r="N3461" s="0" t="n">
        <f aca="false">IF($A3461=$A3460,N3460+M3461,M3461)</f>
        <v>586688</v>
      </c>
      <c r="O3461" s="0" t="n">
        <f aca="false">IF(C3461&lt;=$S$2,J3461+L3461+N3461,IF(C3461&lt;=$S$3,L3461+N3461,IF(C3461&lt;=$S$4,N3461,0)))</f>
        <v>652226</v>
      </c>
      <c r="P3461" s="0" t="n">
        <f aca="false">MAX(O3461,0)</f>
        <v>652226</v>
      </c>
    </row>
    <row r="3462" customFormat="false" ht="12.75" hidden="false" customHeight="false" outlineLevel="0" collapsed="false">
      <c r="A3462" s="0" t="n">
        <v>8003</v>
      </c>
      <c r="B3462" s="0" t="s">
        <v>111</v>
      </c>
      <c r="C3462" s="3" t="n">
        <v>37168</v>
      </c>
      <c r="D3462" s="0" t="str">
        <f aca="false">IF(CONCATENATE($A3462,$C3462)=CONCATENATE($A3463,$C3463),0,CONCATENATE($A3462,$C3462))</f>
        <v>800337168</v>
      </c>
      <c r="E3462" s="3" t="n">
        <v>37220</v>
      </c>
      <c r="F3462" s="0" t="n">
        <v>10388</v>
      </c>
      <c r="G3462" s="0" t="n">
        <v>0</v>
      </c>
      <c r="H3462" s="0" t="n">
        <f aca="false">F3462-G3462</f>
        <v>10388</v>
      </c>
      <c r="I3462" s="0" t="n">
        <f aca="false">IF(E3462=$S$2,H3462,0)</f>
        <v>0</v>
      </c>
      <c r="J3462" s="0" t="n">
        <f aca="false">IF($A3462=$A3461,J3461+I3462,I3462)</f>
        <v>82901</v>
      </c>
      <c r="K3462" s="0" t="n">
        <f aca="false">IF(E3462=$S$3,H3462,0)</f>
        <v>0</v>
      </c>
      <c r="L3462" s="0" t="n">
        <f aca="false">IF($A3462=$A3461,L3461+K3462,K3462)</f>
        <v>65538</v>
      </c>
      <c r="M3462" s="0" t="n">
        <f aca="false">IF(E3462=$S$4,H3462,0)</f>
        <v>10388</v>
      </c>
      <c r="N3462" s="0" t="n">
        <f aca="false">IF($A3462=$A3461,N3461+M3462,M3462)</f>
        <v>597076</v>
      </c>
      <c r="O3462" s="0" t="n">
        <f aca="false">IF(C3462&lt;=$S$2,J3462+L3462+N3462,IF(C3462&lt;=$S$3,L3462+N3462,IF(C3462&lt;=$S$4,N3462,0)))</f>
        <v>662614</v>
      </c>
      <c r="P3462" s="0" t="n">
        <f aca="false">MAX(O3462,0)</f>
        <v>662614</v>
      </c>
    </row>
    <row r="3463" customFormat="false" ht="12.75" hidden="false" customHeight="false" outlineLevel="0" collapsed="false">
      <c r="A3463" s="0" t="n">
        <v>8003</v>
      </c>
      <c r="B3463" s="0" t="s">
        <v>111</v>
      </c>
      <c r="C3463" s="3" t="n">
        <v>37169</v>
      </c>
      <c r="D3463" s="0" t="str">
        <f aca="false">IF(CONCATENATE($A3463,$C3463)=CONCATENATE($A3464,$C3464),0,CONCATENATE($A3463,$C3463))</f>
        <v>800337169</v>
      </c>
      <c r="E3463" s="3" t="n">
        <v>37220</v>
      </c>
      <c r="F3463" s="0" t="n">
        <v>31050</v>
      </c>
      <c r="G3463" s="0" t="n">
        <v>0</v>
      </c>
      <c r="H3463" s="0" t="n">
        <f aca="false">F3463-G3463</f>
        <v>31050</v>
      </c>
      <c r="I3463" s="0" t="n">
        <f aca="false">IF(E3463=$S$2,H3463,0)</f>
        <v>0</v>
      </c>
      <c r="J3463" s="0" t="n">
        <f aca="false">IF($A3463=$A3462,J3462+I3463,I3463)</f>
        <v>82901</v>
      </c>
      <c r="K3463" s="0" t="n">
        <f aca="false">IF(E3463=$S$3,H3463,0)</f>
        <v>0</v>
      </c>
      <c r="L3463" s="0" t="n">
        <f aca="false">IF($A3463=$A3462,L3462+K3463,K3463)</f>
        <v>65538</v>
      </c>
      <c r="M3463" s="0" t="n">
        <f aca="false">IF(E3463=$S$4,H3463,0)</f>
        <v>31050</v>
      </c>
      <c r="N3463" s="0" t="n">
        <f aca="false">IF($A3463=$A3462,N3462+M3463,M3463)</f>
        <v>628126</v>
      </c>
      <c r="O3463" s="0" t="n">
        <f aca="false">IF(C3463&lt;=$S$2,J3463+L3463+N3463,IF(C3463&lt;=$S$3,L3463+N3463,IF(C3463&lt;=$S$4,N3463,0)))</f>
        <v>693664</v>
      </c>
      <c r="P3463" s="0" t="n">
        <f aca="false">MAX(O3463,0)</f>
        <v>693664</v>
      </c>
    </row>
    <row r="3464" customFormat="false" ht="12.75" hidden="false" customHeight="false" outlineLevel="0" collapsed="false">
      <c r="A3464" s="0" t="n">
        <v>8003</v>
      </c>
      <c r="B3464" s="0" t="s">
        <v>111</v>
      </c>
      <c r="C3464" s="3" t="n">
        <v>37173</v>
      </c>
      <c r="D3464" s="0" t="str">
        <f aca="false">IF(CONCATENATE($A3464,$C3464)=CONCATENATE($A3465,$C3465),0,CONCATENATE($A3464,$C3464))</f>
        <v>800337173</v>
      </c>
      <c r="E3464" s="3" t="n">
        <v>37220</v>
      </c>
      <c r="F3464" s="0" t="n">
        <v>10513</v>
      </c>
      <c r="G3464" s="0" t="n">
        <v>0</v>
      </c>
      <c r="H3464" s="0" t="n">
        <f aca="false">F3464-G3464</f>
        <v>10513</v>
      </c>
      <c r="I3464" s="0" t="n">
        <f aca="false">IF(E3464=$S$2,H3464,0)</f>
        <v>0</v>
      </c>
      <c r="J3464" s="0" t="n">
        <f aca="false">IF($A3464=$A3463,J3463+I3464,I3464)</f>
        <v>82901</v>
      </c>
      <c r="K3464" s="0" t="n">
        <f aca="false">IF(E3464=$S$3,H3464,0)</f>
        <v>0</v>
      </c>
      <c r="L3464" s="0" t="n">
        <f aca="false">IF($A3464=$A3463,L3463+K3464,K3464)</f>
        <v>65538</v>
      </c>
      <c r="M3464" s="0" t="n">
        <f aca="false">IF(E3464=$S$4,H3464,0)</f>
        <v>10513</v>
      </c>
      <c r="N3464" s="0" t="n">
        <f aca="false">IF($A3464=$A3463,N3463+M3464,M3464)</f>
        <v>638639</v>
      </c>
      <c r="O3464" s="0" t="n">
        <f aca="false">IF(C3464&lt;=$S$2,J3464+L3464+N3464,IF(C3464&lt;=$S$3,L3464+N3464,IF(C3464&lt;=$S$4,N3464,0)))</f>
        <v>704177</v>
      </c>
      <c r="P3464" s="0" t="n">
        <f aca="false">MAX(O3464,0)</f>
        <v>704177</v>
      </c>
    </row>
    <row r="3465" customFormat="false" ht="12.75" hidden="false" customHeight="false" outlineLevel="0" collapsed="false">
      <c r="A3465" s="0" t="n">
        <v>8003</v>
      </c>
      <c r="B3465" s="0" t="s">
        <v>111</v>
      </c>
      <c r="C3465" s="3" t="n">
        <v>37174</v>
      </c>
      <c r="D3465" s="0" t="str">
        <f aca="false">IF(CONCATENATE($A3465,$C3465)=CONCATENATE($A3466,$C3466),0,CONCATENATE($A3465,$C3465))</f>
        <v>800337174</v>
      </c>
      <c r="E3465" s="3" t="n">
        <v>37220</v>
      </c>
      <c r="F3465" s="0" t="n">
        <v>31663</v>
      </c>
      <c r="G3465" s="0" t="n">
        <v>0</v>
      </c>
      <c r="H3465" s="0" t="n">
        <f aca="false">F3465-G3465</f>
        <v>31663</v>
      </c>
      <c r="I3465" s="0" t="n">
        <f aca="false">IF(E3465=$S$2,H3465,0)</f>
        <v>0</v>
      </c>
      <c r="J3465" s="0" t="n">
        <f aca="false">IF($A3465=$A3464,J3464+I3465,I3465)</f>
        <v>82901</v>
      </c>
      <c r="K3465" s="0" t="n">
        <f aca="false">IF(E3465=$S$3,H3465,0)</f>
        <v>0</v>
      </c>
      <c r="L3465" s="0" t="n">
        <f aca="false">IF($A3465=$A3464,L3464+K3465,K3465)</f>
        <v>65538</v>
      </c>
      <c r="M3465" s="0" t="n">
        <f aca="false">IF(E3465=$S$4,H3465,0)</f>
        <v>31663</v>
      </c>
      <c r="N3465" s="0" t="n">
        <f aca="false">IF($A3465=$A3464,N3464+M3465,M3465)</f>
        <v>670302</v>
      </c>
      <c r="O3465" s="0" t="n">
        <f aca="false">IF(C3465&lt;=$S$2,J3465+L3465+N3465,IF(C3465&lt;=$S$3,L3465+N3465,IF(C3465&lt;=$S$4,N3465,0)))</f>
        <v>735840</v>
      </c>
      <c r="P3465" s="0" t="n">
        <f aca="false">MAX(O3465,0)</f>
        <v>735840</v>
      </c>
    </row>
    <row r="3466" customFormat="false" ht="12.75" hidden="false" customHeight="false" outlineLevel="0" collapsed="false">
      <c r="A3466" s="0" t="n">
        <v>8003</v>
      </c>
      <c r="B3466" s="0" t="s">
        <v>111</v>
      </c>
      <c r="C3466" s="3" t="n">
        <v>37182</v>
      </c>
      <c r="D3466" s="0" t="str">
        <f aca="false">IF(CONCATENATE($A3466,$C3466)=CONCATENATE($A3467,$C3467),0,CONCATENATE($A3466,$C3466))</f>
        <v>800337182</v>
      </c>
      <c r="E3466" s="3" t="n">
        <v>37220</v>
      </c>
      <c r="F3466" s="0" t="n">
        <v>11825</v>
      </c>
      <c r="G3466" s="0" t="n">
        <v>0</v>
      </c>
      <c r="H3466" s="0" t="n">
        <f aca="false">F3466-G3466</f>
        <v>11825</v>
      </c>
      <c r="I3466" s="0" t="n">
        <f aca="false">IF(E3466=$S$2,H3466,0)</f>
        <v>0</v>
      </c>
      <c r="J3466" s="0" t="n">
        <f aca="false">IF($A3466=$A3465,J3465+I3466,I3466)</f>
        <v>82901</v>
      </c>
      <c r="K3466" s="0" t="n">
        <f aca="false">IF(E3466=$S$3,H3466,0)</f>
        <v>0</v>
      </c>
      <c r="L3466" s="0" t="n">
        <f aca="false">IF($A3466=$A3465,L3465+K3466,K3466)</f>
        <v>65538</v>
      </c>
      <c r="M3466" s="0" t="n">
        <f aca="false">IF(E3466=$S$4,H3466,0)</f>
        <v>11825</v>
      </c>
      <c r="N3466" s="0" t="n">
        <f aca="false">IF($A3466=$A3465,N3465+M3466,M3466)</f>
        <v>682127</v>
      </c>
      <c r="O3466" s="0" t="n">
        <f aca="false">IF(C3466&lt;=$S$2,J3466+L3466+N3466,IF(C3466&lt;=$S$3,L3466+N3466,IF(C3466&lt;=$S$4,N3466,0)))</f>
        <v>747665</v>
      </c>
      <c r="P3466" s="0" t="n">
        <f aca="false">MAX(O3466,0)</f>
        <v>747665</v>
      </c>
    </row>
    <row r="3467" customFormat="false" ht="12.75" hidden="false" customHeight="false" outlineLevel="0" collapsed="false">
      <c r="A3467" s="0" t="n">
        <v>8003</v>
      </c>
      <c r="B3467" s="0" t="s">
        <v>111</v>
      </c>
      <c r="C3467" s="3" t="n">
        <v>37187</v>
      </c>
      <c r="D3467" s="0" t="str">
        <f aca="false">IF(CONCATENATE($A3467,$C3467)=CONCATENATE($A3468,$C3468),0,CONCATENATE($A3467,$C3467))</f>
        <v>800337187</v>
      </c>
      <c r="E3467" s="3" t="n">
        <v>37220</v>
      </c>
      <c r="F3467" s="0" t="n">
        <v>0</v>
      </c>
      <c r="G3467" s="0" t="n">
        <v>14100</v>
      </c>
      <c r="H3467" s="0" t="n">
        <f aca="false">F3467-G3467</f>
        <v>-14100</v>
      </c>
      <c r="I3467" s="0" t="n">
        <f aca="false">IF(E3467=$S$2,H3467,0)</f>
        <v>0</v>
      </c>
      <c r="J3467" s="0" t="n">
        <f aca="false">IF($A3467=$A3466,J3466+I3467,I3467)</f>
        <v>82901</v>
      </c>
      <c r="K3467" s="0" t="n">
        <f aca="false">IF(E3467=$S$3,H3467,0)</f>
        <v>0</v>
      </c>
      <c r="L3467" s="0" t="n">
        <f aca="false">IF($A3467=$A3466,L3466+K3467,K3467)</f>
        <v>65538</v>
      </c>
      <c r="M3467" s="0" t="n">
        <f aca="false">IF(E3467=$S$4,H3467,0)</f>
        <v>-14100</v>
      </c>
      <c r="N3467" s="0" t="n">
        <f aca="false">IF($A3467=$A3466,N3466+M3467,M3467)</f>
        <v>668027</v>
      </c>
      <c r="O3467" s="0" t="n">
        <f aca="false">IF(C3467&lt;=$S$2,J3467+L3467+N3467,IF(C3467&lt;=$S$3,L3467+N3467,IF(C3467&lt;=$S$4,N3467,0)))</f>
        <v>733565</v>
      </c>
      <c r="P3467" s="0" t="n">
        <f aca="false">MAX(O3467,0)</f>
        <v>733565</v>
      </c>
    </row>
    <row r="3468" customFormat="false" ht="12.75" hidden="false" customHeight="false" outlineLevel="0" collapsed="false">
      <c r="A3468" s="0" t="n">
        <v>8003</v>
      </c>
      <c r="B3468" s="0" t="s">
        <v>111</v>
      </c>
      <c r="C3468" s="3" t="n">
        <v>37188</v>
      </c>
      <c r="D3468" s="0" t="str">
        <f aca="false">IF(CONCATENATE($A3468,$C3468)=CONCATENATE($A3469,$C3469),0,CONCATENATE($A3468,$C3468))</f>
        <v>800337188</v>
      </c>
      <c r="E3468" s="3" t="n">
        <v>37220</v>
      </c>
      <c r="F3468" s="0" t="n">
        <v>13225</v>
      </c>
      <c r="G3468" s="0" t="n">
        <v>13188</v>
      </c>
      <c r="H3468" s="0" t="n">
        <f aca="false">F3468-G3468</f>
        <v>37</v>
      </c>
      <c r="I3468" s="0" t="n">
        <f aca="false">IF(E3468=$S$2,H3468,0)</f>
        <v>0</v>
      </c>
      <c r="J3468" s="0" t="n">
        <f aca="false">IF($A3468=$A3467,J3467+I3468,I3468)</f>
        <v>82901</v>
      </c>
      <c r="K3468" s="0" t="n">
        <f aca="false">IF(E3468=$S$3,H3468,0)</f>
        <v>0</v>
      </c>
      <c r="L3468" s="0" t="n">
        <f aca="false">IF($A3468=$A3467,L3467+K3468,K3468)</f>
        <v>65538</v>
      </c>
      <c r="M3468" s="0" t="n">
        <f aca="false">IF(E3468=$S$4,H3468,0)</f>
        <v>37</v>
      </c>
      <c r="N3468" s="0" t="n">
        <f aca="false">IF($A3468=$A3467,N3467+M3468,M3468)</f>
        <v>668064</v>
      </c>
      <c r="O3468" s="0" t="n">
        <f aca="false">IF(C3468&lt;=$S$2,J3468+L3468+N3468,IF(C3468&lt;=$S$3,L3468+N3468,IF(C3468&lt;=$S$4,N3468,0)))</f>
        <v>733602</v>
      </c>
      <c r="P3468" s="0" t="n">
        <f aca="false">MAX(O3468,0)</f>
        <v>733602</v>
      </c>
    </row>
    <row r="3469" customFormat="false" ht="12.75" hidden="false" customHeight="false" outlineLevel="0" collapsed="false">
      <c r="A3469" s="0" t="n">
        <v>8003</v>
      </c>
      <c r="B3469" s="0" t="s">
        <v>111</v>
      </c>
      <c r="C3469" s="3" t="n">
        <v>37189</v>
      </c>
      <c r="D3469" s="0" t="str">
        <f aca="false">IF(CONCATENATE($A3469,$C3469)=CONCATENATE($A3470,$C3470),0,CONCATENATE($A3469,$C3469))</f>
        <v>800337189</v>
      </c>
      <c r="E3469" s="3" t="n">
        <v>37220</v>
      </c>
      <c r="F3469" s="0" t="n">
        <v>0</v>
      </c>
      <c r="G3469" s="0" t="n">
        <v>14675</v>
      </c>
      <c r="H3469" s="0" t="n">
        <f aca="false">F3469-G3469</f>
        <v>-14675</v>
      </c>
      <c r="I3469" s="0" t="n">
        <f aca="false">IF(E3469=$S$2,H3469,0)</f>
        <v>0</v>
      </c>
      <c r="J3469" s="0" t="n">
        <f aca="false">IF($A3469=$A3468,J3468+I3469,I3469)</f>
        <v>82901</v>
      </c>
      <c r="K3469" s="0" t="n">
        <f aca="false">IF(E3469=$S$3,H3469,0)</f>
        <v>0</v>
      </c>
      <c r="L3469" s="0" t="n">
        <f aca="false">IF($A3469=$A3468,L3468+K3469,K3469)</f>
        <v>65538</v>
      </c>
      <c r="M3469" s="0" t="n">
        <f aca="false">IF(E3469=$S$4,H3469,0)</f>
        <v>-14675</v>
      </c>
      <c r="N3469" s="0" t="n">
        <f aca="false">IF($A3469=$A3468,N3468+M3469,M3469)</f>
        <v>653389</v>
      </c>
      <c r="O3469" s="0" t="n">
        <f aca="false">IF(C3469&lt;=$S$2,J3469+L3469+N3469,IF(C3469&lt;=$S$3,L3469+N3469,IF(C3469&lt;=$S$4,N3469,0)))</f>
        <v>718927</v>
      </c>
      <c r="P3469" s="0" t="n">
        <f aca="false">MAX(O3469,0)</f>
        <v>718927</v>
      </c>
    </row>
    <row r="3470" customFormat="false" ht="12.75" hidden="false" customHeight="false" outlineLevel="0" collapsed="false">
      <c r="A3470" s="0" t="n">
        <v>9831</v>
      </c>
      <c r="B3470" s="0" t="s">
        <v>112</v>
      </c>
      <c r="C3470" s="3" t="n">
        <v>37130</v>
      </c>
      <c r="D3470" s="0" t="str">
        <f aca="false">IF(CONCATENATE($A3470,$C3470)=CONCATENATE($A3471,$C3471),0,CONCATENATE($A3470,$C3470))</f>
        <v>983137130</v>
      </c>
      <c r="E3470" s="3" t="n">
        <v>37159</v>
      </c>
      <c r="F3470" s="0" t="n">
        <v>0</v>
      </c>
      <c r="G3470" s="0" t="n">
        <v>105885</v>
      </c>
      <c r="H3470" s="0" t="n">
        <f aca="false">F3470-G3470</f>
        <v>-105885</v>
      </c>
      <c r="I3470" s="0" t="n">
        <f aca="false">IF(E3470=$S$2,H3470,0)</f>
        <v>-105885</v>
      </c>
      <c r="J3470" s="0" t="n">
        <f aca="false">IF($A3470=$A3469,J3469+I3470,I3470)</f>
        <v>-105885</v>
      </c>
      <c r="K3470" s="0" t="n">
        <f aca="false">IF(E3470=$S$3,H3470,0)</f>
        <v>0</v>
      </c>
      <c r="L3470" s="0" t="n">
        <f aca="false">IF($A3470=$A3469,L3469+K3470,K3470)</f>
        <v>0</v>
      </c>
      <c r="M3470" s="0" t="n">
        <f aca="false">IF(E3470=$S$4,H3470,0)</f>
        <v>0</v>
      </c>
      <c r="N3470" s="0" t="n">
        <f aca="false">IF($A3470=$A3469,N3469+M3470,M3470)</f>
        <v>0</v>
      </c>
      <c r="O3470" s="0" t="n">
        <f aca="false">IF(C3470&lt;=$S$2,J3470+L3470+N3470,IF(C3470&lt;=$S$3,L3470+N3470,IF(C3470&lt;=$S$4,N3470,0)))</f>
        <v>-105885</v>
      </c>
      <c r="P3470" s="0" t="n">
        <f aca="false">MAX(O3470,0)</f>
        <v>0</v>
      </c>
    </row>
    <row r="3471" customFormat="false" ht="12.75" hidden="false" customHeight="false" outlineLevel="0" collapsed="false">
      <c r="A3471" s="0" t="n">
        <v>9831</v>
      </c>
      <c r="B3471" s="0" t="s">
        <v>112</v>
      </c>
      <c r="C3471" s="3" t="n">
        <v>37131</v>
      </c>
      <c r="D3471" s="0" t="str">
        <f aca="false">IF(CONCATENATE($A3471,$C3471)=CONCATENATE($A3472,$C3472),0,CONCATENATE($A3471,$C3471))</f>
        <v>983137131</v>
      </c>
      <c r="E3471" s="3" t="n">
        <v>37159</v>
      </c>
      <c r="F3471" s="0" t="n">
        <v>24875</v>
      </c>
      <c r="G3471" s="0" t="n">
        <v>169218</v>
      </c>
      <c r="H3471" s="0" t="n">
        <f aca="false">F3471-G3471</f>
        <v>-144343</v>
      </c>
      <c r="I3471" s="0" t="n">
        <f aca="false">IF(E3471=$S$2,H3471,0)</f>
        <v>-144343</v>
      </c>
      <c r="J3471" s="0" t="n">
        <f aca="false">IF($A3471=$A3470,J3470+I3471,I3471)</f>
        <v>-250228</v>
      </c>
      <c r="K3471" s="0" t="n">
        <f aca="false">IF(E3471=$S$3,H3471,0)</f>
        <v>0</v>
      </c>
      <c r="L3471" s="0" t="n">
        <f aca="false">IF($A3471=$A3470,L3470+K3471,K3471)</f>
        <v>0</v>
      </c>
      <c r="M3471" s="0" t="n">
        <f aca="false">IF(E3471=$S$4,H3471,0)</f>
        <v>0</v>
      </c>
      <c r="N3471" s="0" t="n">
        <f aca="false">IF($A3471=$A3470,N3470+M3471,M3471)</f>
        <v>0</v>
      </c>
      <c r="O3471" s="0" t="n">
        <f aca="false">IF(C3471&lt;=$S$2,J3471+L3471+N3471,IF(C3471&lt;=$S$3,L3471+N3471,IF(C3471&lt;=$S$4,N3471,0)))</f>
        <v>-250228</v>
      </c>
      <c r="P3471" s="0" t="n">
        <f aca="false">MAX(O3471,0)</f>
        <v>0</v>
      </c>
    </row>
    <row r="3472" customFormat="false" ht="12.75" hidden="false" customHeight="false" outlineLevel="0" collapsed="false">
      <c r="A3472" s="0" t="n">
        <v>9831</v>
      </c>
      <c r="B3472" s="0" t="s">
        <v>112</v>
      </c>
      <c r="C3472" s="3" t="n">
        <v>37132</v>
      </c>
      <c r="D3472" s="0" t="str">
        <f aca="false">IF(CONCATENATE($A3472,$C3472)=CONCATENATE($A3473,$C3473),0,CONCATENATE($A3472,$C3472))</f>
        <v>983137132</v>
      </c>
      <c r="E3472" s="3" t="n">
        <v>37159</v>
      </c>
      <c r="F3472" s="0" t="n">
        <v>0</v>
      </c>
      <c r="G3472" s="0" t="n">
        <v>30082</v>
      </c>
      <c r="H3472" s="0" t="n">
        <f aca="false">F3472-G3472</f>
        <v>-30082</v>
      </c>
      <c r="I3472" s="0" t="n">
        <f aca="false">IF(E3472=$S$2,H3472,0)</f>
        <v>-30082</v>
      </c>
      <c r="J3472" s="0" t="n">
        <f aca="false">IF($A3472=$A3471,J3471+I3472,I3472)</f>
        <v>-280310</v>
      </c>
      <c r="K3472" s="0" t="n">
        <f aca="false">IF(E3472=$S$3,H3472,0)</f>
        <v>0</v>
      </c>
      <c r="L3472" s="0" t="n">
        <f aca="false">IF($A3472=$A3471,L3471+K3472,K3472)</f>
        <v>0</v>
      </c>
      <c r="M3472" s="0" t="n">
        <f aca="false">IF(E3472=$S$4,H3472,0)</f>
        <v>0</v>
      </c>
      <c r="N3472" s="0" t="n">
        <f aca="false">IF($A3472=$A3471,N3471+M3472,M3472)</f>
        <v>0</v>
      </c>
      <c r="O3472" s="0" t="n">
        <f aca="false">IF(C3472&lt;=$S$2,J3472+L3472+N3472,IF(C3472&lt;=$S$3,L3472+N3472,IF(C3472&lt;=$S$4,N3472,0)))</f>
        <v>-280310</v>
      </c>
      <c r="P3472" s="0" t="n">
        <f aca="false">MAX(O3472,0)</f>
        <v>0</v>
      </c>
    </row>
    <row r="3473" customFormat="false" ht="12.75" hidden="false" customHeight="false" outlineLevel="0" collapsed="false">
      <c r="A3473" s="0" t="n">
        <v>9831</v>
      </c>
      <c r="B3473" s="0" t="s">
        <v>112</v>
      </c>
      <c r="C3473" s="3" t="n">
        <v>37133</v>
      </c>
      <c r="D3473" s="0" t="str">
        <f aca="false">IF(CONCATENATE($A3473,$C3473)=CONCATENATE($A3474,$C3474),0,CONCATENATE($A3473,$C3473))</f>
        <v>983137133</v>
      </c>
      <c r="E3473" s="3" t="n">
        <v>37159</v>
      </c>
      <c r="F3473" s="0" t="n">
        <v>0</v>
      </c>
      <c r="G3473" s="0" t="n">
        <v>23425</v>
      </c>
      <c r="H3473" s="0" t="n">
        <f aca="false">F3473-G3473</f>
        <v>-23425</v>
      </c>
      <c r="I3473" s="0" t="n">
        <f aca="false">IF(E3473=$S$2,H3473,0)</f>
        <v>-23425</v>
      </c>
      <c r="J3473" s="0" t="n">
        <f aca="false">IF($A3473=$A3472,J3472+I3473,I3473)</f>
        <v>-303735</v>
      </c>
      <c r="K3473" s="0" t="n">
        <f aca="false">IF(E3473=$S$3,H3473,0)</f>
        <v>0</v>
      </c>
      <c r="L3473" s="0" t="n">
        <f aca="false">IF($A3473=$A3472,L3472+K3473,K3473)</f>
        <v>0</v>
      </c>
      <c r="M3473" s="0" t="n">
        <f aca="false">IF(E3473=$S$4,H3473,0)</f>
        <v>0</v>
      </c>
      <c r="N3473" s="0" t="n">
        <f aca="false">IF($A3473=$A3472,N3472+M3473,M3473)</f>
        <v>0</v>
      </c>
      <c r="O3473" s="0" t="n">
        <f aca="false">IF(C3473&lt;=$S$2,J3473+L3473+N3473,IF(C3473&lt;=$S$3,L3473+N3473,IF(C3473&lt;=$S$4,N3473,0)))</f>
        <v>-303735</v>
      </c>
      <c r="P3473" s="0" t="n">
        <f aca="false">MAX(O3473,0)</f>
        <v>0</v>
      </c>
    </row>
    <row r="3474" customFormat="false" ht="12.75" hidden="false" customHeight="false" outlineLevel="0" collapsed="false">
      <c r="A3474" s="0" t="n">
        <v>9831</v>
      </c>
      <c r="B3474" s="0" t="s">
        <v>112</v>
      </c>
      <c r="C3474" s="3" t="n">
        <v>37134</v>
      </c>
      <c r="D3474" s="0" t="str">
        <f aca="false">IF(CONCATENATE($A3474,$C3474)=CONCATENATE($A3475,$C3475),0,CONCATENATE($A3474,$C3474))</f>
        <v>983137134</v>
      </c>
      <c r="E3474" s="3" t="n">
        <v>37189</v>
      </c>
      <c r="F3474" s="0" t="n">
        <v>81000</v>
      </c>
      <c r="G3474" s="0" t="n">
        <v>163000</v>
      </c>
      <c r="H3474" s="0" t="n">
        <f aca="false">F3474-G3474</f>
        <v>-82000</v>
      </c>
      <c r="I3474" s="0" t="n">
        <f aca="false">IF(E3474=$S$2,H3474,0)</f>
        <v>0</v>
      </c>
      <c r="J3474" s="0" t="n">
        <f aca="false">IF($A3474=$A3473,J3473+I3474,I3474)</f>
        <v>-303735</v>
      </c>
      <c r="K3474" s="0" t="n">
        <f aca="false">IF(E3474=$S$3,H3474,0)</f>
        <v>-82000</v>
      </c>
      <c r="L3474" s="0" t="n">
        <f aca="false">IF($A3474=$A3473,L3473+K3474,K3474)</f>
        <v>-82000</v>
      </c>
      <c r="M3474" s="0" t="n">
        <f aca="false">IF(E3474=$S$4,H3474,0)</f>
        <v>0</v>
      </c>
      <c r="N3474" s="0" t="n">
        <f aca="false">IF($A3474=$A3473,N3473+M3474,M3474)</f>
        <v>0</v>
      </c>
      <c r="O3474" s="0" t="n">
        <f aca="false">IF(C3474&lt;=$S$2,J3474+L3474+N3474,IF(C3474&lt;=$S$3,L3474+N3474,IF(C3474&lt;=$S$4,N3474,0)))</f>
        <v>-385735</v>
      </c>
      <c r="P3474" s="0" t="n">
        <f aca="false">MAX(O3474,0)</f>
        <v>0</v>
      </c>
    </row>
    <row r="3475" customFormat="false" ht="12.75" hidden="false" customHeight="false" outlineLevel="0" collapsed="false">
      <c r="A3475" s="0" t="n">
        <v>9831</v>
      </c>
      <c r="B3475" s="0" t="s">
        <v>112</v>
      </c>
      <c r="C3475" s="3" t="n">
        <v>37138</v>
      </c>
      <c r="D3475" s="0" t="str">
        <f aca="false">IF(CONCATENATE($A3475,$C3475)=CONCATENATE($A3476,$C3476),0,CONCATENATE($A3475,$C3475))</f>
        <v>983137138</v>
      </c>
      <c r="E3475" s="3" t="n">
        <v>37189</v>
      </c>
      <c r="F3475" s="0" t="n">
        <v>34771</v>
      </c>
      <c r="G3475" s="0" t="n">
        <v>65165</v>
      </c>
      <c r="H3475" s="0" t="n">
        <f aca="false">F3475-G3475</f>
        <v>-30394</v>
      </c>
      <c r="I3475" s="0" t="n">
        <f aca="false">IF(E3475=$S$2,H3475,0)</f>
        <v>0</v>
      </c>
      <c r="J3475" s="0" t="n">
        <f aca="false">IF($A3475=$A3474,J3474+I3475,I3475)</f>
        <v>-303735</v>
      </c>
      <c r="K3475" s="0" t="n">
        <f aca="false">IF(E3475=$S$3,H3475,0)</f>
        <v>-30394</v>
      </c>
      <c r="L3475" s="0" t="n">
        <f aca="false">IF($A3475=$A3474,L3474+K3475,K3475)</f>
        <v>-112394</v>
      </c>
      <c r="M3475" s="0" t="n">
        <f aca="false">IF(E3475=$S$4,H3475,0)</f>
        <v>0</v>
      </c>
      <c r="N3475" s="0" t="n">
        <f aca="false">IF($A3475=$A3474,N3474+M3475,M3475)</f>
        <v>0</v>
      </c>
      <c r="O3475" s="0" t="n">
        <f aca="false">IF(C3475&lt;=$S$2,J3475+L3475+N3475,IF(C3475&lt;=$S$3,L3475+N3475,IF(C3475&lt;=$S$4,N3475,0)))</f>
        <v>-416129</v>
      </c>
      <c r="P3475" s="0" t="n">
        <f aca="false">MAX(O3475,0)</f>
        <v>0</v>
      </c>
    </row>
    <row r="3476" customFormat="false" ht="12.75" hidden="false" customHeight="false" outlineLevel="0" collapsed="false">
      <c r="A3476" s="0" t="n">
        <v>9831</v>
      </c>
      <c r="B3476" s="0" t="s">
        <v>112</v>
      </c>
      <c r="C3476" s="3" t="n">
        <v>37139</v>
      </c>
      <c r="D3476" s="0" t="str">
        <f aca="false">IF(CONCATENATE($A3476,$C3476)=CONCATENATE($A3477,$C3477),0,CONCATENATE($A3476,$C3476))</f>
        <v>983137139</v>
      </c>
      <c r="E3476" s="3" t="n">
        <v>37189</v>
      </c>
      <c r="F3476" s="0" t="n">
        <v>41604</v>
      </c>
      <c r="G3476" s="0" t="n">
        <v>39530</v>
      </c>
      <c r="H3476" s="0" t="n">
        <f aca="false">F3476-G3476</f>
        <v>2074</v>
      </c>
      <c r="I3476" s="0" t="n">
        <f aca="false">IF(E3476=$S$2,H3476,0)</f>
        <v>0</v>
      </c>
      <c r="J3476" s="0" t="n">
        <f aca="false">IF($A3476=$A3475,J3475+I3476,I3476)</f>
        <v>-303735</v>
      </c>
      <c r="K3476" s="0" t="n">
        <f aca="false">IF(E3476=$S$3,H3476,0)</f>
        <v>2074</v>
      </c>
      <c r="L3476" s="0" t="n">
        <f aca="false">IF($A3476=$A3475,L3475+K3476,K3476)</f>
        <v>-110320</v>
      </c>
      <c r="M3476" s="0" t="n">
        <f aca="false">IF(E3476=$S$4,H3476,0)</f>
        <v>0</v>
      </c>
      <c r="N3476" s="0" t="n">
        <f aca="false">IF($A3476=$A3475,N3475+M3476,M3476)</f>
        <v>0</v>
      </c>
      <c r="O3476" s="0" t="n">
        <f aca="false">IF(C3476&lt;=$S$2,J3476+L3476+N3476,IF(C3476&lt;=$S$3,L3476+N3476,IF(C3476&lt;=$S$4,N3476,0)))</f>
        <v>-414055</v>
      </c>
      <c r="P3476" s="0" t="n">
        <f aca="false">MAX(O3476,0)</f>
        <v>0</v>
      </c>
    </row>
    <row r="3477" customFormat="false" ht="12.75" hidden="false" customHeight="false" outlineLevel="0" collapsed="false">
      <c r="A3477" s="0" t="n">
        <v>9831</v>
      </c>
      <c r="B3477" s="0" t="s">
        <v>112</v>
      </c>
      <c r="C3477" s="3" t="n">
        <v>37140</v>
      </c>
      <c r="D3477" s="0" t="str">
        <f aca="false">IF(CONCATENATE($A3477,$C3477)=CONCATENATE($A3478,$C3478),0,CONCATENATE($A3477,$C3477))</f>
        <v>983137140</v>
      </c>
      <c r="E3477" s="3" t="n">
        <v>37189</v>
      </c>
      <c r="F3477" s="0" t="n">
        <v>0</v>
      </c>
      <c r="G3477" s="0" t="n">
        <v>22875</v>
      </c>
      <c r="H3477" s="0" t="n">
        <f aca="false">F3477-G3477</f>
        <v>-22875</v>
      </c>
      <c r="I3477" s="0" t="n">
        <f aca="false">IF(E3477=$S$2,H3477,0)</f>
        <v>0</v>
      </c>
      <c r="J3477" s="0" t="n">
        <f aca="false">IF($A3477=$A3476,J3476+I3477,I3477)</f>
        <v>-303735</v>
      </c>
      <c r="K3477" s="0" t="n">
        <f aca="false">IF(E3477=$S$3,H3477,0)</f>
        <v>-22875</v>
      </c>
      <c r="L3477" s="0" t="n">
        <f aca="false">IF($A3477=$A3476,L3476+K3477,K3477)</f>
        <v>-133195</v>
      </c>
      <c r="M3477" s="0" t="n">
        <f aca="false">IF(E3477=$S$4,H3477,0)</f>
        <v>0</v>
      </c>
      <c r="N3477" s="0" t="n">
        <f aca="false">IF($A3477=$A3476,N3476+M3477,M3477)</f>
        <v>0</v>
      </c>
      <c r="O3477" s="0" t="n">
        <f aca="false">IF(C3477&lt;=$S$2,J3477+L3477+N3477,IF(C3477&lt;=$S$3,L3477+N3477,IF(C3477&lt;=$S$4,N3477,0)))</f>
        <v>-436930</v>
      </c>
      <c r="P3477" s="0" t="n">
        <f aca="false">MAX(O3477,0)</f>
        <v>0</v>
      </c>
    </row>
    <row r="3478" customFormat="false" ht="12.75" hidden="false" customHeight="false" outlineLevel="0" collapsed="false">
      <c r="A3478" s="0" t="n">
        <v>9831</v>
      </c>
      <c r="B3478" s="0" t="s">
        <v>112</v>
      </c>
      <c r="C3478" s="3" t="n">
        <v>37141</v>
      </c>
      <c r="D3478" s="0" t="str">
        <f aca="false">IF(CONCATENATE($A3478,$C3478)=CONCATENATE($A3479,$C3479),0,CONCATENATE($A3478,$C3478))</f>
        <v>983137141</v>
      </c>
      <c r="E3478" s="3" t="n">
        <v>37189</v>
      </c>
      <c r="F3478" s="0" t="n">
        <v>16413</v>
      </c>
      <c r="G3478" s="0" t="n">
        <v>235551</v>
      </c>
      <c r="H3478" s="0" t="n">
        <f aca="false">F3478-G3478</f>
        <v>-219138</v>
      </c>
      <c r="I3478" s="0" t="n">
        <f aca="false">IF(E3478=$S$2,H3478,0)</f>
        <v>0</v>
      </c>
      <c r="J3478" s="0" t="n">
        <f aca="false">IF($A3478=$A3477,J3477+I3478,I3478)</f>
        <v>-303735</v>
      </c>
      <c r="K3478" s="0" t="n">
        <f aca="false">IF(E3478=$S$3,H3478,0)</f>
        <v>-219138</v>
      </c>
      <c r="L3478" s="0" t="n">
        <f aca="false">IF($A3478=$A3477,L3477+K3478,K3478)</f>
        <v>-352333</v>
      </c>
      <c r="M3478" s="0" t="n">
        <f aca="false">IF(E3478=$S$4,H3478,0)</f>
        <v>0</v>
      </c>
      <c r="N3478" s="0" t="n">
        <f aca="false">IF($A3478=$A3477,N3477+M3478,M3478)</f>
        <v>0</v>
      </c>
      <c r="O3478" s="0" t="n">
        <f aca="false">IF(C3478&lt;=$S$2,J3478+L3478+N3478,IF(C3478&lt;=$S$3,L3478+N3478,IF(C3478&lt;=$S$4,N3478,0)))</f>
        <v>-656068</v>
      </c>
      <c r="P3478" s="0" t="n">
        <f aca="false">MAX(O3478,0)</f>
        <v>0</v>
      </c>
    </row>
    <row r="3479" customFormat="false" ht="12.75" hidden="false" customHeight="false" outlineLevel="0" collapsed="false">
      <c r="A3479" s="0" t="n">
        <v>9831</v>
      </c>
      <c r="B3479" s="0" t="s">
        <v>112</v>
      </c>
      <c r="C3479" s="3" t="n">
        <v>37144</v>
      </c>
      <c r="D3479" s="0" t="str">
        <f aca="false">IF(CONCATENATE($A3479,$C3479)=CONCATENATE($A3480,$C3480),0,CONCATENATE($A3479,$C3479))</f>
        <v>983137144</v>
      </c>
      <c r="E3479" s="3" t="n">
        <v>37189</v>
      </c>
      <c r="F3479" s="0" t="n">
        <v>101459</v>
      </c>
      <c r="G3479" s="0" t="n">
        <v>114755</v>
      </c>
      <c r="H3479" s="0" t="n">
        <f aca="false">F3479-G3479</f>
        <v>-13296</v>
      </c>
      <c r="I3479" s="0" t="n">
        <f aca="false">IF(E3479=$S$2,H3479,0)</f>
        <v>0</v>
      </c>
      <c r="J3479" s="0" t="n">
        <f aca="false">IF($A3479=$A3478,J3478+I3479,I3479)</f>
        <v>-303735</v>
      </c>
      <c r="K3479" s="0" t="n">
        <f aca="false">IF(E3479=$S$3,H3479,0)</f>
        <v>-13296</v>
      </c>
      <c r="L3479" s="0" t="n">
        <f aca="false">IF($A3479=$A3478,L3478+K3479,K3479)</f>
        <v>-365629</v>
      </c>
      <c r="M3479" s="0" t="n">
        <f aca="false">IF(E3479=$S$4,H3479,0)</f>
        <v>0</v>
      </c>
      <c r="N3479" s="0" t="n">
        <f aca="false">IF($A3479=$A3478,N3478+M3479,M3479)</f>
        <v>0</v>
      </c>
      <c r="O3479" s="0" t="n">
        <f aca="false">IF(C3479&lt;=$S$2,J3479+L3479+N3479,IF(C3479&lt;=$S$3,L3479+N3479,IF(C3479&lt;=$S$4,N3479,0)))</f>
        <v>-669364</v>
      </c>
      <c r="P3479" s="0" t="n">
        <f aca="false">MAX(O3479,0)</f>
        <v>0</v>
      </c>
    </row>
    <row r="3480" customFormat="false" ht="12.75" hidden="false" customHeight="false" outlineLevel="0" collapsed="false">
      <c r="A3480" s="0" t="n">
        <v>9831</v>
      </c>
      <c r="B3480" s="0" t="s">
        <v>112</v>
      </c>
      <c r="C3480" s="3" t="n">
        <v>37147</v>
      </c>
      <c r="D3480" s="0" t="str">
        <f aca="false">IF(CONCATENATE($A3480,$C3480)=CONCATENATE($A3481,$C3481),0,CONCATENATE($A3480,$C3480))</f>
        <v>983137147</v>
      </c>
      <c r="E3480" s="3" t="n">
        <v>37189</v>
      </c>
      <c r="F3480" s="0" t="n">
        <v>25091</v>
      </c>
      <c r="G3480" s="0" t="n">
        <v>70844</v>
      </c>
      <c r="H3480" s="0" t="n">
        <f aca="false">F3480-G3480</f>
        <v>-45753</v>
      </c>
      <c r="I3480" s="0" t="n">
        <f aca="false">IF(E3480=$S$2,H3480,0)</f>
        <v>0</v>
      </c>
      <c r="J3480" s="0" t="n">
        <f aca="false">IF($A3480=$A3479,J3479+I3480,I3480)</f>
        <v>-303735</v>
      </c>
      <c r="K3480" s="0" t="n">
        <f aca="false">IF(E3480=$S$3,H3480,0)</f>
        <v>-45753</v>
      </c>
      <c r="L3480" s="0" t="n">
        <f aca="false">IF($A3480=$A3479,L3479+K3480,K3480)</f>
        <v>-411382</v>
      </c>
      <c r="M3480" s="0" t="n">
        <f aca="false">IF(E3480=$S$4,H3480,0)</f>
        <v>0</v>
      </c>
      <c r="N3480" s="0" t="n">
        <f aca="false">IF($A3480=$A3479,N3479+M3480,M3480)</f>
        <v>0</v>
      </c>
      <c r="O3480" s="0" t="n">
        <f aca="false">IF(C3480&lt;=$S$2,J3480+L3480+N3480,IF(C3480&lt;=$S$3,L3480+N3480,IF(C3480&lt;=$S$4,N3480,0)))</f>
        <v>-715117</v>
      </c>
      <c r="P3480" s="0" t="n">
        <f aca="false">MAX(O3480,0)</f>
        <v>0</v>
      </c>
    </row>
    <row r="3481" customFormat="false" ht="12.75" hidden="false" customHeight="false" outlineLevel="0" collapsed="false">
      <c r="A3481" s="0" t="n">
        <v>9831</v>
      </c>
      <c r="B3481" s="0" t="s">
        <v>112</v>
      </c>
      <c r="C3481" s="3" t="n">
        <v>37148</v>
      </c>
      <c r="D3481" s="0" t="str">
        <f aca="false">IF(CONCATENATE($A3481,$C3481)=CONCATENATE($A3482,$C3482),0,CONCATENATE($A3481,$C3481))</f>
        <v>983137148</v>
      </c>
      <c r="E3481" s="3" t="n">
        <v>37189</v>
      </c>
      <c r="F3481" s="0" t="n">
        <v>27060</v>
      </c>
      <c r="G3481" s="0" t="n">
        <v>121905</v>
      </c>
      <c r="H3481" s="0" t="n">
        <f aca="false">F3481-G3481</f>
        <v>-94845</v>
      </c>
      <c r="I3481" s="0" t="n">
        <f aca="false">IF(E3481=$S$2,H3481,0)</f>
        <v>0</v>
      </c>
      <c r="J3481" s="0" t="n">
        <f aca="false">IF($A3481=$A3480,J3480+I3481,I3481)</f>
        <v>-303735</v>
      </c>
      <c r="K3481" s="0" t="n">
        <f aca="false">IF(E3481=$S$3,H3481,0)</f>
        <v>-94845</v>
      </c>
      <c r="L3481" s="0" t="n">
        <f aca="false">IF($A3481=$A3480,L3480+K3481,K3481)</f>
        <v>-506227</v>
      </c>
      <c r="M3481" s="0" t="n">
        <f aca="false">IF(E3481=$S$4,H3481,0)</f>
        <v>0</v>
      </c>
      <c r="N3481" s="0" t="n">
        <f aca="false">IF($A3481=$A3480,N3480+M3481,M3481)</f>
        <v>0</v>
      </c>
      <c r="O3481" s="0" t="n">
        <f aca="false">IF(C3481&lt;=$S$2,J3481+L3481+N3481,IF(C3481&lt;=$S$3,L3481+N3481,IF(C3481&lt;=$S$4,N3481,0)))</f>
        <v>-809962</v>
      </c>
      <c r="P3481" s="0" t="n">
        <f aca="false">MAX(O3481,0)</f>
        <v>0</v>
      </c>
    </row>
    <row r="3482" customFormat="false" ht="12.75" hidden="false" customHeight="false" outlineLevel="0" collapsed="false">
      <c r="A3482" s="0" t="n">
        <v>9831</v>
      </c>
      <c r="B3482" s="0" t="s">
        <v>112</v>
      </c>
      <c r="C3482" s="3" t="n">
        <v>37151</v>
      </c>
      <c r="D3482" s="0" t="str">
        <f aca="false">IF(CONCATENATE($A3482,$C3482)=CONCATENATE($A3483,$C3483),0,CONCATENATE($A3482,$C3482))</f>
        <v>983137151</v>
      </c>
      <c r="E3482" s="3" t="n">
        <v>37189</v>
      </c>
      <c r="F3482" s="0" t="n">
        <v>0</v>
      </c>
      <c r="G3482" s="0" t="n">
        <v>160469</v>
      </c>
      <c r="H3482" s="0" t="n">
        <f aca="false">F3482-G3482</f>
        <v>-160469</v>
      </c>
      <c r="I3482" s="0" t="n">
        <f aca="false">IF(E3482=$S$2,H3482,0)</f>
        <v>0</v>
      </c>
      <c r="J3482" s="0" t="n">
        <f aca="false">IF($A3482=$A3481,J3481+I3482,I3482)</f>
        <v>-303735</v>
      </c>
      <c r="K3482" s="0" t="n">
        <f aca="false">IF(E3482=$S$3,H3482,0)</f>
        <v>-160469</v>
      </c>
      <c r="L3482" s="0" t="n">
        <f aca="false">IF($A3482=$A3481,L3481+K3482,K3482)</f>
        <v>-666696</v>
      </c>
      <c r="M3482" s="0" t="n">
        <f aca="false">IF(E3482=$S$4,H3482,0)</f>
        <v>0</v>
      </c>
      <c r="N3482" s="0" t="n">
        <f aca="false">IF($A3482=$A3481,N3481+M3482,M3482)</f>
        <v>0</v>
      </c>
      <c r="O3482" s="0" t="n">
        <f aca="false">IF(C3482&lt;=$S$2,J3482+L3482+N3482,IF(C3482&lt;=$S$3,L3482+N3482,IF(C3482&lt;=$S$4,N3482,0)))</f>
        <v>-970431</v>
      </c>
      <c r="P3482" s="0" t="n">
        <f aca="false">MAX(O3482,0)</f>
        <v>0</v>
      </c>
    </row>
    <row r="3483" customFormat="false" ht="12.75" hidden="false" customHeight="false" outlineLevel="0" collapsed="false">
      <c r="A3483" s="0" t="n">
        <v>9831</v>
      </c>
      <c r="B3483" s="0" t="s">
        <v>112</v>
      </c>
      <c r="C3483" s="3" t="n">
        <v>37152</v>
      </c>
      <c r="D3483" s="0" t="str">
        <f aca="false">IF(CONCATENATE($A3483,$C3483)=CONCATENATE($A3484,$C3484),0,CONCATENATE($A3483,$C3483))</f>
        <v>983137152</v>
      </c>
      <c r="E3483" s="3" t="n">
        <v>37189</v>
      </c>
      <c r="F3483" s="0" t="n">
        <v>14600</v>
      </c>
      <c r="G3483" s="0" t="n">
        <v>109211</v>
      </c>
      <c r="H3483" s="0" t="n">
        <f aca="false">F3483-G3483</f>
        <v>-94611</v>
      </c>
      <c r="I3483" s="0" t="n">
        <f aca="false">IF(E3483=$S$2,H3483,0)</f>
        <v>0</v>
      </c>
      <c r="J3483" s="0" t="n">
        <f aca="false">IF($A3483=$A3482,J3482+I3483,I3483)</f>
        <v>-303735</v>
      </c>
      <c r="K3483" s="0" t="n">
        <f aca="false">IF(E3483=$S$3,H3483,0)</f>
        <v>-94611</v>
      </c>
      <c r="L3483" s="0" t="n">
        <f aca="false">IF($A3483=$A3482,L3482+K3483,K3483)</f>
        <v>-761307</v>
      </c>
      <c r="M3483" s="0" t="n">
        <f aca="false">IF(E3483=$S$4,H3483,0)</f>
        <v>0</v>
      </c>
      <c r="N3483" s="0" t="n">
        <f aca="false">IF($A3483=$A3482,N3482+M3483,M3483)</f>
        <v>0</v>
      </c>
      <c r="O3483" s="0" t="n">
        <f aca="false">IF(C3483&lt;=$S$2,J3483+L3483+N3483,IF(C3483&lt;=$S$3,L3483+N3483,IF(C3483&lt;=$S$4,N3483,0)))</f>
        <v>-1065042</v>
      </c>
      <c r="P3483" s="0" t="n">
        <f aca="false">MAX(O3483,0)</f>
        <v>0</v>
      </c>
    </row>
    <row r="3484" customFormat="false" ht="12.75" hidden="false" customHeight="false" outlineLevel="0" collapsed="false">
      <c r="A3484" s="0" t="n">
        <v>9831</v>
      </c>
      <c r="B3484" s="0" t="s">
        <v>112</v>
      </c>
      <c r="C3484" s="3" t="n">
        <v>37153</v>
      </c>
      <c r="D3484" s="0" t="str">
        <f aca="false">IF(CONCATENATE($A3484,$C3484)=CONCATENATE($A3485,$C3485),0,CONCATENATE($A3484,$C3484))</f>
        <v>983137153</v>
      </c>
      <c r="E3484" s="3" t="n">
        <v>37189</v>
      </c>
      <c r="F3484" s="0" t="n">
        <v>0</v>
      </c>
      <c r="G3484" s="0" t="n">
        <v>34958</v>
      </c>
      <c r="H3484" s="0" t="n">
        <f aca="false">F3484-G3484</f>
        <v>-34958</v>
      </c>
      <c r="I3484" s="0" t="n">
        <f aca="false">IF(E3484=$S$2,H3484,0)</f>
        <v>0</v>
      </c>
      <c r="J3484" s="0" t="n">
        <f aca="false">IF($A3484=$A3483,J3483+I3484,I3484)</f>
        <v>-303735</v>
      </c>
      <c r="K3484" s="0" t="n">
        <f aca="false">IF(E3484=$S$3,H3484,0)</f>
        <v>-34958</v>
      </c>
      <c r="L3484" s="0" t="n">
        <f aca="false">IF($A3484=$A3483,L3483+K3484,K3484)</f>
        <v>-796265</v>
      </c>
      <c r="M3484" s="0" t="n">
        <f aca="false">IF(E3484=$S$4,H3484,0)</f>
        <v>0</v>
      </c>
      <c r="N3484" s="0" t="n">
        <f aca="false">IF($A3484=$A3483,N3483+M3484,M3484)</f>
        <v>0</v>
      </c>
      <c r="O3484" s="0" t="n">
        <f aca="false">IF(C3484&lt;=$S$2,J3484+L3484+N3484,IF(C3484&lt;=$S$3,L3484+N3484,IF(C3484&lt;=$S$4,N3484,0)))</f>
        <v>-1100000</v>
      </c>
      <c r="P3484" s="0" t="n">
        <f aca="false">MAX(O3484,0)</f>
        <v>0</v>
      </c>
    </row>
    <row r="3485" customFormat="false" ht="12.75" hidden="false" customHeight="false" outlineLevel="0" collapsed="false">
      <c r="A3485" s="0" t="n">
        <v>9831</v>
      </c>
      <c r="B3485" s="0" t="s">
        <v>112</v>
      </c>
      <c r="C3485" s="3" t="n">
        <v>37154</v>
      </c>
      <c r="D3485" s="0" t="str">
        <f aca="false">IF(CONCATENATE($A3485,$C3485)=CONCATENATE($A3486,$C3486),0,CONCATENATE($A3485,$C3485))</f>
        <v>983137154</v>
      </c>
      <c r="E3485" s="3" t="n">
        <v>37189</v>
      </c>
      <c r="F3485" s="0" t="n">
        <v>20400</v>
      </c>
      <c r="G3485" s="0" t="n">
        <v>138780</v>
      </c>
      <c r="H3485" s="0" t="n">
        <f aca="false">F3485-G3485</f>
        <v>-118380</v>
      </c>
      <c r="I3485" s="0" t="n">
        <f aca="false">IF(E3485=$S$2,H3485,0)</f>
        <v>0</v>
      </c>
      <c r="J3485" s="0" t="n">
        <f aca="false">IF($A3485=$A3484,J3484+I3485,I3485)</f>
        <v>-303735</v>
      </c>
      <c r="K3485" s="0" t="n">
        <f aca="false">IF(E3485=$S$3,H3485,0)</f>
        <v>-118380</v>
      </c>
      <c r="L3485" s="0" t="n">
        <f aca="false">IF($A3485=$A3484,L3484+K3485,K3485)</f>
        <v>-914645</v>
      </c>
      <c r="M3485" s="0" t="n">
        <f aca="false">IF(E3485=$S$4,H3485,0)</f>
        <v>0</v>
      </c>
      <c r="N3485" s="0" t="n">
        <f aca="false">IF($A3485=$A3484,N3484+M3485,M3485)</f>
        <v>0</v>
      </c>
      <c r="O3485" s="0" t="n">
        <f aca="false">IF(C3485&lt;=$S$2,J3485+L3485+N3485,IF(C3485&lt;=$S$3,L3485+N3485,IF(C3485&lt;=$S$4,N3485,0)))</f>
        <v>-1218380</v>
      </c>
      <c r="P3485" s="0" t="n">
        <f aca="false">MAX(O3485,0)</f>
        <v>0</v>
      </c>
    </row>
    <row r="3486" customFormat="false" ht="12.75" hidden="false" customHeight="false" outlineLevel="0" collapsed="false">
      <c r="A3486" s="0" t="n">
        <v>9831</v>
      </c>
      <c r="B3486" s="0" t="s">
        <v>112</v>
      </c>
      <c r="C3486" s="3" t="n">
        <v>37155</v>
      </c>
      <c r="D3486" s="0" t="str">
        <f aca="false">IF(CONCATENATE($A3486,$C3486)=CONCATENATE($A3487,$C3487),0,CONCATENATE($A3486,$C3486))</f>
        <v>983137155</v>
      </c>
      <c r="E3486" s="3" t="n">
        <v>37189</v>
      </c>
      <c r="F3486" s="0" t="n">
        <v>89250</v>
      </c>
      <c r="G3486" s="0" t="n">
        <v>345577</v>
      </c>
      <c r="H3486" s="0" t="n">
        <f aca="false">F3486-G3486</f>
        <v>-256327</v>
      </c>
      <c r="I3486" s="0" t="n">
        <f aca="false">IF(E3486=$S$2,H3486,0)</f>
        <v>0</v>
      </c>
      <c r="J3486" s="0" t="n">
        <f aca="false">IF($A3486=$A3485,J3485+I3486,I3486)</f>
        <v>-303735</v>
      </c>
      <c r="K3486" s="0" t="n">
        <f aca="false">IF(E3486=$S$3,H3486,0)</f>
        <v>-256327</v>
      </c>
      <c r="L3486" s="0" t="n">
        <f aca="false">IF($A3486=$A3485,L3485+K3486,K3486)</f>
        <v>-1170972</v>
      </c>
      <c r="M3486" s="0" t="n">
        <f aca="false">IF(E3486=$S$4,H3486,0)</f>
        <v>0</v>
      </c>
      <c r="N3486" s="0" t="n">
        <f aca="false">IF($A3486=$A3485,N3485+M3486,M3486)</f>
        <v>0</v>
      </c>
      <c r="O3486" s="0" t="n">
        <f aca="false">IF(C3486&lt;=$S$2,J3486+L3486+N3486,IF(C3486&lt;=$S$3,L3486+N3486,IF(C3486&lt;=$S$4,N3486,0)))</f>
        <v>-1474707</v>
      </c>
      <c r="P3486" s="0" t="n">
        <f aca="false">MAX(O3486,0)</f>
        <v>0</v>
      </c>
    </row>
    <row r="3487" customFormat="false" ht="12.75" hidden="false" customHeight="false" outlineLevel="0" collapsed="false">
      <c r="A3487" s="0" t="n">
        <v>9831</v>
      </c>
      <c r="B3487" s="0" t="s">
        <v>112</v>
      </c>
      <c r="C3487" s="3" t="n">
        <v>37158</v>
      </c>
      <c r="D3487" s="0" t="n">
        <f aca="false">IF(CONCATENATE($A3487,$C3487)=CONCATENATE($A3488,$C3488),0,CONCATENATE($A3487,$C3487))</f>
        <v>0</v>
      </c>
      <c r="E3487" s="3" t="n">
        <v>37189</v>
      </c>
      <c r="F3487" s="0" t="n">
        <v>19850</v>
      </c>
      <c r="G3487" s="0" t="n">
        <v>29214</v>
      </c>
      <c r="H3487" s="0" t="n">
        <f aca="false">F3487-G3487</f>
        <v>-9364</v>
      </c>
      <c r="I3487" s="0" t="n">
        <f aca="false">IF(E3487=$S$2,H3487,0)</f>
        <v>0</v>
      </c>
      <c r="J3487" s="0" t="n">
        <f aca="false">IF($A3487=$A3486,J3486+I3487,I3487)</f>
        <v>-303735</v>
      </c>
      <c r="K3487" s="0" t="n">
        <f aca="false">IF(E3487=$S$3,H3487,0)</f>
        <v>-9364</v>
      </c>
      <c r="L3487" s="0" t="n">
        <f aca="false">IF($A3487=$A3486,L3486+K3487,K3487)</f>
        <v>-1180336</v>
      </c>
      <c r="M3487" s="0" t="n">
        <f aca="false">IF(E3487=$S$4,H3487,0)</f>
        <v>0</v>
      </c>
      <c r="N3487" s="0" t="n">
        <f aca="false">IF($A3487=$A3486,N3486+M3487,M3487)</f>
        <v>0</v>
      </c>
      <c r="O3487" s="0" t="n">
        <f aca="false">IF(C3487&lt;=$S$2,J3487+L3487+N3487,IF(C3487&lt;=$S$3,L3487+N3487,IF(C3487&lt;=$S$4,N3487,0)))</f>
        <v>-1484071</v>
      </c>
      <c r="P3487" s="0" t="n">
        <f aca="false">MAX(O3487,0)</f>
        <v>0</v>
      </c>
    </row>
    <row r="3488" customFormat="false" ht="12.75" hidden="false" customHeight="false" outlineLevel="0" collapsed="false">
      <c r="A3488" s="0" t="n">
        <v>9831</v>
      </c>
      <c r="B3488" s="0" t="s">
        <v>112</v>
      </c>
      <c r="C3488" s="3" t="n">
        <v>37158</v>
      </c>
      <c r="D3488" s="0" t="str">
        <f aca="false">IF(CONCATENATE($A3488,$C3488)=CONCATENATE($A3489,$C3489),0,CONCATENATE($A3488,$C3488))</f>
        <v>983137158</v>
      </c>
      <c r="E3488" s="3" t="n">
        <v>37220</v>
      </c>
      <c r="F3488" s="0" t="n">
        <v>0</v>
      </c>
      <c r="G3488" s="0" t="n">
        <v>584738</v>
      </c>
      <c r="H3488" s="0" t="n">
        <f aca="false">F3488-G3488</f>
        <v>-584738</v>
      </c>
      <c r="I3488" s="0" t="n">
        <f aca="false">IF(E3488=$S$2,H3488,0)</f>
        <v>0</v>
      </c>
      <c r="J3488" s="0" t="n">
        <f aca="false">IF($A3488=$A3487,J3487+I3488,I3488)</f>
        <v>-303735</v>
      </c>
      <c r="K3488" s="0" t="n">
        <f aca="false">IF(E3488=$S$3,H3488,0)</f>
        <v>0</v>
      </c>
      <c r="L3488" s="0" t="n">
        <f aca="false">IF($A3488=$A3487,L3487+K3488,K3488)</f>
        <v>-1180336</v>
      </c>
      <c r="M3488" s="0" t="n">
        <f aca="false">IF(E3488=$S$4,H3488,0)</f>
        <v>-584738</v>
      </c>
      <c r="N3488" s="0" t="n">
        <f aca="false">IF($A3488=$A3487,N3487+M3488,M3488)</f>
        <v>-584738</v>
      </c>
      <c r="O3488" s="0" t="n">
        <f aca="false">IF(C3488&lt;=$S$2,J3488+L3488+N3488,IF(C3488&lt;=$S$3,L3488+N3488,IF(C3488&lt;=$S$4,N3488,0)))</f>
        <v>-2068809</v>
      </c>
      <c r="P3488" s="0" t="n">
        <f aca="false">MAX(O3488,0)</f>
        <v>0</v>
      </c>
    </row>
    <row r="3489" customFormat="false" ht="12.75" hidden="false" customHeight="false" outlineLevel="0" collapsed="false">
      <c r="A3489" s="0" t="n">
        <v>9831</v>
      </c>
      <c r="B3489" s="0" t="s">
        <v>112</v>
      </c>
      <c r="C3489" s="3" t="n">
        <v>37159</v>
      </c>
      <c r="D3489" s="0" t="str">
        <f aca="false">IF(CONCATENATE($A3489,$C3489)=CONCATENATE($A3490,$C3490),0,CONCATENATE($A3489,$C3489))</f>
        <v>983137159</v>
      </c>
      <c r="E3489" s="3" t="n">
        <v>37189</v>
      </c>
      <c r="F3489" s="0" t="n">
        <v>0</v>
      </c>
      <c r="G3489" s="0" t="n">
        <v>21319</v>
      </c>
      <c r="H3489" s="0" t="n">
        <f aca="false">F3489-G3489</f>
        <v>-21319</v>
      </c>
      <c r="I3489" s="0" t="n">
        <f aca="false">IF(E3489=$S$2,H3489,0)</f>
        <v>0</v>
      </c>
      <c r="J3489" s="0" t="n">
        <f aca="false">IF($A3489=$A3488,J3488+I3489,I3489)</f>
        <v>-303735</v>
      </c>
      <c r="K3489" s="0" t="n">
        <f aca="false">IF(E3489=$S$3,H3489,0)</f>
        <v>-21319</v>
      </c>
      <c r="L3489" s="0" t="n">
        <f aca="false">IF($A3489=$A3488,L3488+K3489,K3489)</f>
        <v>-1201655</v>
      </c>
      <c r="M3489" s="0" t="n">
        <f aca="false">IF(E3489=$S$4,H3489,0)</f>
        <v>0</v>
      </c>
      <c r="N3489" s="0" t="n">
        <f aca="false">IF($A3489=$A3488,N3488+M3489,M3489)</f>
        <v>-584738</v>
      </c>
      <c r="O3489" s="0" t="n">
        <f aca="false">IF(C3489&lt;=$S$2,J3489+L3489+N3489,IF(C3489&lt;=$S$3,L3489+N3489,IF(C3489&lt;=$S$4,N3489,0)))</f>
        <v>-2090128</v>
      </c>
      <c r="P3489" s="0" t="n">
        <f aca="false">MAX(O3489,0)</f>
        <v>0</v>
      </c>
    </row>
    <row r="3490" customFormat="false" ht="12.75" hidden="false" customHeight="false" outlineLevel="0" collapsed="false">
      <c r="A3490" s="0" t="n">
        <v>9831</v>
      </c>
      <c r="B3490" s="0" t="s">
        <v>112</v>
      </c>
      <c r="C3490" s="3" t="n">
        <v>37160</v>
      </c>
      <c r="D3490" s="0" t="str">
        <f aca="false">IF(CONCATENATE($A3490,$C3490)=CONCATENATE($A3491,$C3491),0,CONCATENATE($A3490,$C3490))</f>
        <v>983137160</v>
      </c>
      <c r="E3490" s="3" t="n">
        <v>37189</v>
      </c>
      <c r="F3490" s="0" t="n">
        <v>34040</v>
      </c>
      <c r="G3490" s="0" t="n">
        <v>18225</v>
      </c>
      <c r="H3490" s="0" t="n">
        <f aca="false">F3490-G3490</f>
        <v>15815</v>
      </c>
      <c r="I3490" s="0" t="n">
        <f aca="false">IF(E3490=$S$2,H3490,0)</f>
        <v>0</v>
      </c>
      <c r="J3490" s="0" t="n">
        <f aca="false">IF($A3490=$A3489,J3489+I3490,I3490)</f>
        <v>-303735</v>
      </c>
      <c r="K3490" s="0" t="n">
        <f aca="false">IF(E3490=$S$3,H3490,0)</f>
        <v>15815</v>
      </c>
      <c r="L3490" s="0" t="n">
        <f aca="false">IF($A3490=$A3489,L3489+K3490,K3490)</f>
        <v>-1185840</v>
      </c>
      <c r="M3490" s="0" t="n">
        <f aca="false">IF(E3490=$S$4,H3490,0)</f>
        <v>0</v>
      </c>
      <c r="N3490" s="0" t="n">
        <f aca="false">IF($A3490=$A3489,N3489+M3490,M3490)</f>
        <v>-584738</v>
      </c>
      <c r="O3490" s="0" t="n">
        <f aca="false">IF(C3490&lt;=$S$2,J3490+L3490+N3490,IF(C3490&lt;=$S$3,L3490+N3490,IF(C3490&lt;=$S$4,N3490,0)))</f>
        <v>-1770578</v>
      </c>
      <c r="P3490" s="0" t="n">
        <f aca="false">MAX(O3490,0)</f>
        <v>0</v>
      </c>
    </row>
    <row r="3491" customFormat="false" ht="12.75" hidden="false" customHeight="false" outlineLevel="0" collapsed="false">
      <c r="A3491" s="0" t="n">
        <v>9831</v>
      </c>
      <c r="B3491" s="0" t="s">
        <v>112</v>
      </c>
      <c r="C3491" s="3" t="n">
        <v>37161</v>
      </c>
      <c r="D3491" s="0" t="n">
        <f aca="false">IF(CONCATENATE($A3491,$C3491)=CONCATENATE($A3492,$C3492),0,CONCATENATE($A3491,$C3491))</f>
        <v>0</v>
      </c>
      <c r="E3491" s="3" t="n">
        <v>37189</v>
      </c>
      <c r="F3491" s="0" t="n">
        <v>55650</v>
      </c>
      <c r="G3491" s="0" t="n">
        <v>0</v>
      </c>
      <c r="H3491" s="0" t="n">
        <f aca="false">F3491-G3491</f>
        <v>55650</v>
      </c>
      <c r="I3491" s="0" t="n">
        <f aca="false">IF(E3491=$S$2,H3491,0)</f>
        <v>0</v>
      </c>
      <c r="J3491" s="0" t="n">
        <f aca="false">IF($A3491=$A3490,J3490+I3491,I3491)</f>
        <v>-303735</v>
      </c>
      <c r="K3491" s="0" t="n">
        <f aca="false">IF(E3491=$S$3,H3491,0)</f>
        <v>55650</v>
      </c>
      <c r="L3491" s="0" t="n">
        <f aca="false">IF($A3491=$A3490,L3490+K3491,K3491)</f>
        <v>-1130190</v>
      </c>
      <c r="M3491" s="0" t="n">
        <f aca="false">IF(E3491=$S$4,H3491,0)</f>
        <v>0</v>
      </c>
      <c r="N3491" s="0" t="n">
        <f aca="false">IF($A3491=$A3490,N3490+M3491,M3491)</f>
        <v>-584738</v>
      </c>
      <c r="O3491" s="0" t="n">
        <f aca="false">IF(C3491&lt;=$S$2,J3491+L3491+N3491,IF(C3491&lt;=$S$3,L3491+N3491,IF(C3491&lt;=$S$4,N3491,0)))</f>
        <v>-1714928</v>
      </c>
      <c r="P3491" s="0" t="n">
        <f aca="false">MAX(O3491,0)</f>
        <v>0</v>
      </c>
    </row>
    <row r="3492" customFormat="false" ht="12.75" hidden="false" customHeight="false" outlineLevel="0" collapsed="false">
      <c r="A3492" s="0" t="n">
        <v>9831</v>
      </c>
      <c r="B3492" s="0" t="s">
        <v>112</v>
      </c>
      <c r="C3492" s="3" t="n">
        <v>37161</v>
      </c>
      <c r="D3492" s="0" t="str">
        <f aca="false">IF(CONCATENATE($A3492,$C3492)=CONCATENATE($A3493,$C3493),0,CONCATENATE($A3492,$C3492))</f>
        <v>983137161</v>
      </c>
      <c r="E3492" s="3" t="n">
        <v>37220</v>
      </c>
      <c r="F3492" s="0" t="n">
        <v>0</v>
      </c>
      <c r="G3492" s="0" t="n">
        <v>538625</v>
      </c>
      <c r="H3492" s="0" t="n">
        <f aca="false">F3492-G3492</f>
        <v>-538625</v>
      </c>
      <c r="I3492" s="0" t="n">
        <f aca="false">IF(E3492=$S$2,H3492,0)</f>
        <v>0</v>
      </c>
      <c r="J3492" s="0" t="n">
        <f aca="false">IF($A3492=$A3491,J3491+I3492,I3492)</f>
        <v>-303735</v>
      </c>
      <c r="K3492" s="0" t="n">
        <f aca="false">IF(E3492=$S$3,H3492,0)</f>
        <v>0</v>
      </c>
      <c r="L3492" s="0" t="n">
        <f aca="false">IF($A3492=$A3491,L3491+K3492,K3492)</f>
        <v>-1130190</v>
      </c>
      <c r="M3492" s="0" t="n">
        <f aca="false">IF(E3492=$S$4,H3492,0)</f>
        <v>-538625</v>
      </c>
      <c r="N3492" s="0" t="n">
        <f aca="false">IF($A3492=$A3491,N3491+M3492,M3492)</f>
        <v>-1123363</v>
      </c>
      <c r="O3492" s="0" t="n">
        <f aca="false">IF(C3492&lt;=$S$2,J3492+L3492+N3492,IF(C3492&lt;=$S$3,L3492+N3492,IF(C3492&lt;=$S$4,N3492,0)))</f>
        <v>-2253553</v>
      </c>
      <c r="P3492" s="0" t="n">
        <f aca="false">MAX(O3492,0)</f>
        <v>0</v>
      </c>
    </row>
    <row r="3493" customFormat="false" ht="12.75" hidden="false" customHeight="false" outlineLevel="0" collapsed="false">
      <c r="A3493" s="0" t="n">
        <v>9831</v>
      </c>
      <c r="B3493" s="0" t="s">
        <v>112</v>
      </c>
      <c r="C3493" s="3" t="n">
        <v>37165</v>
      </c>
      <c r="D3493" s="0" t="str">
        <f aca="false">IF(CONCATENATE($A3493,$C3493)=CONCATENATE($A3494,$C3494),0,CONCATENATE($A3493,$C3493))</f>
        <v>983137165</v>
      </c>
      <c r="E3493" s="3" t="n">
        <v>37220</v>
      </c>
      <c r="F3493" s="0" t="n">
        <v>16650</v>
      </c>
      <c r="G3493" s="0" t="n">
        <v>24963</v>
      </c>
      <c r="H3493" s="0" t="n">
        <f aca="false">F3493-G3493</f>
        <v>-8313</v>
      </c>
      <c r="I3493" s="0" t="n">
        <f aca="false">IF(E3493=$S$2,H3493,0)</f>
        <v>0</v>
      </c>
      <c r="J3493" s="0" t="n">
        <f aca="false">IF($A3493=$A3492,J3492+I3493,I3493)</f>
        <v>-303735</v>
      </c>
      <c r="K3493" s="0" t="n">
        <f aca="false">IF(E3493=$S$3,H3493,0)</f>
        <v>0</v>
      </c>
      <c r="L3493" s="0" t="n">
        <f aca="false">IF($A3493=$A3492,L3492+K3493,K3493)</f>
        <v>-1130190</v>
      </c>
      <c r="M3493" s="0" t="n">
        <f aca="false">IF(E3493=$S$4,H3493,0)</f>
        <v>-8313</v>
      </c>
      <c r="N3493" s="0" t="n">
        <f aca="false">IF($A3493=$A3492,N3492+M3493,M3493)</f>
        <v>-1131676</v>
      </c>
      <c r="O3493" s="0" t="n">
        <f aca="false">IF(C3493&lt;=$S$2,J3493+L3493+N3493,IF(C3493&lt;=$S$3,L3493+N3493,IF(C3493&lt;=$S$4,N3493,0)))</f>
        <v>-2261866</v>
      </c>
      <c r="P3493" s="0" t="n">
        <f aca="false">MAX(O3493,0)</f>
        <v>0</v>
      </c>
    </row>
    <row r="3494" customFormat="false" ht="12.75" hidden="false" customHeight="false" outlineLevel="0" collapsed="false">
      <c r="A3494" s="0" t="n">
        <v>9831</v>
      </c>
      <c r="B3494" s="0" t="s">
        <v>112</v>
      </c>
      <c r="C3494" s="3" t="n">
        <v>37166</v>
      </c>
      <c r="D3494" s="0" t="str">
        <f aca="false">IF(CONCATENATE($A3494,$C3494)=CONCATENATE($A3495,$C3495),0,CONCATENATE($A3494,$C3494))</f>
        <v>983137166</v>
      </c>
      <c r="E3494" s="3" t="n">
        <v>37220</v>
      </c>
      <c r="F3494" s="0" t="n">
        <v>30805</v>
      </c>
      <c r="G3494" s="0" t="n">
        <v>115534</v>
      </c>
      <c r="H3494" s="0" t="n">
        <f aca="false">F3494-G3494</f>
        <v>-84729</v>
      </c>
      <c r="I3494" s="0" t="n">
        <f aca="false">IF(E3494=$S$2,H3494,0)</f>
        <v>0</v>
      </c>
      <c r="J3494" s="0" t="n">
        <f aca="false">IF($A3494=$A3493,J3493+I3494,I3494)</f>
        <v>-303735</v>
      </c>
      <c r="K3494" s="0" t="n">
        <f aca="false">IF(E3494=$S$3,H3494,0)</f>
        <v>0</v>
      </c>
      <c r="L3494" s="0" t="n">
        <f aca="false">IF($A3494=$A3493,L3493+K3494,K3494)</f>
        <v>-1130190</v>
      </c>
      <c r="M3494" s="0" t="n">
        <f aca="false">IF(E3494=$S$4,H3494,0)</f>
        <v>-84729</v>
      </c>
      <c r="N3494" s="0" t="n">
        <f aca="false">IF($A3494=$A3493,N3493+M3494,M3494)</f>
        <v>-1216405</v>
      </c>
      <c r="O3494" s="0" t="n">
        <f aca="false">IF(C3494&lt;=$S$2,J3494+L3494+N3494,IF(C3494&lt;=$S$3,L3494+N3494,IF(C3494&lt;=$S$4,N3494,0)))</f>
        <v>-2346595</v>
      </c>
      <c r="P3494" s="0" t="n">
        <f aca="false">MAX(O3494,0)</f>
        <v>0</v>
      </c>
    </row>
    <row r="3495" customFormat="false" ht="12.75" hidden="false" customHeight="false" outlineLevel="0" collapsed="false">
      <c r="A3495" s="0" t="n">
        <v>9831</v>
      </c>
      <c r="B3495" s="0" t="s">
        <v>112</v>
      </c>
      <c r="C3495" s="3" t="n">
        <v>37167</v>
      </c>
      <c r="D3495" s="0" t="str">
        <f aca="false">IF(CONCATENATE($A3495,$C3495)=CONCATENATE($A3496,$C3496),0,CONCATENATE($A3495,$C3495))</f>
        <v>983137167</v>
      </c>
      <c r="E3495" s="3" t="n">
        <v>37220</v>
      </c>
      <c r="F3495" s="0" t="n">
        <v>19850</v>
      </c>
      <c r="G3495" s="0" t="n">
        <v>72516</v>
      </c>
      <c r="H3495" s="0" t="n">
        <f aca="false">F3495-G3495</f>
        <v>-52666</v>
      </c>
      <c r="I3495" s="0" t="n">
        <f aca="false">IF(E3495=$S$2,H3495,0)</f>
        <v>0</v>
      </c>
      <c r="J3495" s="0" t="n">
        <f aca="false">IF($A3495=$A3494,J3494+I3495,I3495)</f>
        <v>-303735</v>
      </c>
      <c r="K3495" s="0" t="n">
        <f aca="false">IF(E3495=$S$3,H3495,0)</f>
        <v>0</v>
      </c>
      <c r="L3495" s="0" t="n">
        <f aca="false">IF($A3495=$A3494,L3494+K3495,K3495)</f>
        <v>-1130190</v>
      </c>
      <c r="M3495" s="0" t="n">
        <f aca="false">IF(E3495=$S$4,H3495,0)</f>
        <v>-52666</v>
      </c>
      <c r="N3495" s="0" t="n">
        <f aca="false">IF($A3495=$A3494,N3494+M3495,M3495)</f>
        <v>-1269071</v>
      </c>
      <c r="O3495" s="0" t="n">
        <f aca="false">IF(C3495&lt;=$S$2,J3495+L3495+N3495,IF(C3495&lt;=$S$3,L3495+N3495,IF(C3495&lt;=$S$4,N3495,0)))</f>
        <v>-2399261</v>
      </c>
      <c r="P3495" s="0" t="n">
        <f aca="false">MAX(O3495,0)</f>
        <v>0</v>
      </c>
    </row>
    <row r="3496" customFormat="false" ht="12.75" hidden="false" customHeight="false" outlineLevel="0" collapsed="false">
      <c r="A3496" s="0" t="n">
        <v>9831</v>
      </c>
      <c r="B3496" s="0" t="s">
        <v>112</v>
      </c>
      <c r="C3496" s="3" t="n">
        <v>37168</v>
      </c>
      <c r="D3496" s="0" t="str">
        <f aca="false">IF(CONCATENATE($A3496,$C3496)=CONCATENATE($A3497,$C3497),0,CONCATENATE($A3496,$C3496))</f>
        <v>983137168</v>
      </c>
      <c r="E3496" s="3" t="n">
        <v>37220</v>
      </c>
      <c r="F3496" s="0" t="n">
        <v>52257</v>
      </c>
      <c r="G3496" s="0" t="n">
        <v>36050</v>
      </c>
      <c r="H3496" s="0" t="n">
        <f aca="false">F3496-G3496</f>
        <v>16207</v>
      </c>
      <c r="I3496" s="0" t="n">
        <f aca="false">IF(E3496=$S$2,H3496,0)</f>
        <v>0</v>
      </c>
      <c r="J3496" s="0" t="n">
        <f aca="false">IF($A3496=$A3495,J3495+I3496,I3496)</f>
        <v>-303735</v>
      </c>
      <c r="K3496" s="0" t="n">
        <f aca="false">IF(E3496=$S$3,H3496,0)</f>
        <v>0</v>
      </c>
      <c r="L3496" s="0" t="n">
        <f aca="false">IF($A3496=$A3495,L3495+K3496,K3496)</f>
        <v>-1130190</v>
      </c>
      <c r="M3496" s="0" t="n">
        <f aca="false">IF(E3496=$S$4,H3496,0)</f>
        <v>16207</v>
      </c>
      <c r="N3496" s="0" t="n">
        <f aca="false">IF($A3496=$A3495,N3495+M3496,M3496)</f>
        <v>-1252864</v>
      </c>
      <c r="O3496" s="0" t="n">
        <f aca="false">IF(C3496&lt;=$S$2,J3496+L3496+N3496,IF(C3496&lt;=$S$3,L3496+N3496,IF(C3496&lt;=$S$4,N3496,0)))</f>
        <v>-2383054</v>
      </c>
      <c r="P3496" s="0" t="n">
        <f aca="false">MAX(O3496,0)</f>
        <v>0</v>
      </c>
    </row>
    <row r="3497" customFormat="false" ht="12.75" hidden="false" customHeight="false" outlineLevel="0" collapsed="false">
      <c r="A3497" s="0" t="n">
        <v>9831</v>
      </c>
      <c r="B3497" s="0" t="s">
        <v>112</v>
      </c>
      <c r="C3497" s="3" t="n">
        <v>37169</v>
      </c>
      <c r="D3497" s="0" t="str">
        <f aca="false">IF(CONCATENATE($A3497,$C3497)=CONCATENATE($A3498,$C3498),0,CONCATENATE($A3497,$C3497))</f>
        <v>983137169</v>
      </c>
      <c r="E3497" s="3" t="n">
        <v>37220</v>
      </c>
      <c r="F3497" s="0" t="n">
        <v>183480</v>
      </c>
      <c r="G3497" s="0" t="n">
        <v>65040</v>
      </c>
      <c r="H3497" s="0" t="n">
        <f aca="false">F3497-G3497</f>
        <v>118440</v>
      </c>
      <c r="I3497" s="0" t="n">
        <f aca="false">IF(E3497=$S$2,H3497,0)</f>
        <v>0</v>
      </c>
      <c r="J3497" s="0" t="n">
        <f aca="false">IF($A3497=$A3496,J3496+I3497,I3497)</f>
        <v>-303735</v>
      </c>
      <c r="K3497" s="0" t="n">
        <f aca="false">IF(E3497=$S$3,H3497,0)</f>
        <v>0</v>
      </c>
      <c r="L3497" s="0" t="n">
        <f aca="false">IF($A3497=$A3496,L3496+K3497,K3497)</f>
        <v>-1130190</v>
      </c>
      <c r="M3497" s="0" t="n">
        <f aca="false">IF(E3497=$S$4,H3497,0)</f>
        <v>118440</v>
      </c>
      <c r="N3497" s="0" t="n">
        <f aca="false">IF($A3497=$A3496,N3496+M3497,M3497)</f>
        <v>-1134424</v>
      </c>
      <c r="O3497" s="0" t="n">
        <f aca="false">IF(C3497&lt;=$S$2,J3497+L3497+N3497,IF(C3497&lt;=$S$3,L3497+N3497,IF(C3497&lt;=$S$4,N3497,0)))</f>
        <v>-2264614</v>
      </c>
      <c r="P3497" s="0" t="n">
        <f aca="false">MAX(O3497,0)</f>
        <v>0</v>
      </c>
    </row>
    <row r="3498" customFormat="false" ht="12.75" hidden="false" customHeight="false" outlineLevel="0" collapsed="false">
      <c r="A3498" s="0" t="n">
        <v>9831</v>
      </c>
      <c r="B3498" s="0" t="s">
        <v>112</v>
      </c>
      <c r="C3498" s="3" t="n">
        <v>37172</v>
      </c>
      <c r="D3498" s="0" t="str">
        <f aca="false">IF(CONCATENATE($A3498,$C3498)=CONCATENATE($A3499,$C3499),0,CONCATENATE($A3498,$C3498))</f>
        <v>983137172</v>
      </c>
      <c r="E3498" s="3" t="n">
        <v>37220</v>
      </c>
      <c r="F3498" s="0" t="n">
        <v>19150</v>
      </c>
      <c r="G3498" s="0" t="n">
        <v>67948</v>
      </c>
      <c r="H3498" s="0" t="n">
        <f aca="false">F3498-G3498</f>
        <v>-48798</v>
      </c>
      <c r="I3498" s="0" t="n">
        <f aca="false">IF(E3498=$S$2,H3498,0)</f>
        <v>0</v>
      </c>
      <c r="J3498" s="0" t="n">
        <f aca="false">IF($A3498=$A3497,J3497+I3498,I3498)</f>
        <v>-303735</v>
      </c>
      <c r="K3498" s="0" t="n">
        <f aca="false">IF(E3498=$S$3,H3498,0)</f>
        <v>0</v>
      </c>
      <c r="L3498" s="0" t="n">
        <f aca="false">IF($A3498=$A3497,L3497+K3498,K3498)</f>
        <v>-1130190</v>
      </c>
      <c r="M3498" s="0" t="n">
        <f aca="false">IF(E3498=$S$4,H3498,0)</f>
        <v>-48798</v>
      </c>
      <c r="N3498" s="0" t="n">
        <f aca="false">IF($A3498=$A3497,N3497+M3498,M3498)</f>
        <v>-1183222</v>
      </c>
      <c r="O3498" s="0" t="n">
        <f aca="false">IF(C3498&lt;=$S$2,J3498+L3498+N3498,IF(C3498&lt;=$S$3,L3498+N3498,IF(C3498&lt;=$S$4,N3498,0)))</f>
        <v>-2313412</v>
      </c>
      <c r="P3498" s="0" t="n">
        <f aca="false">MAX(O3498,0)</f>
        <v>0</v>
      </c>
    </row>
    <row r="3499" customFormat="false" ht="12.75" hidden="false" customHeight="false" outlineLevel="0" collapsed="false">
      <c r="A3499" s="0" t="n">
        <v>9831</v>
      </c>
      <c r="B3499" s="0" t="s">
        <v>112</v>
      </c>
      <c r="C3499" s="3" t="n">
        <v>37173</v>
      </c>
      <c r="D3499" s="0" t="str">
        <f aca="false">IF(CONCATENATE($A3499,$C3499)=CONCATENATE($A3500,$C3500),0,CONCATENATE($A3499,$C3499))</f>
        <v>983137173</v>
      </c>
      <c r="E3499" s="3" t="n">
        <v>37220</v>
      </c>
      <c r="F3499" s="0" t="n">
        <v>227600</v>
      </c>
      <c r="G3499" s="0" t="n">
        <v>39250</v>
      </c>
      <c r="H3499" s="0" t="n">
        <f aca="false">F3499-G3499</f>
        <v>188350</v>
      </c>
      <c r="I3499" s="0" t="n">
        <f aca="false">IF(E3499=$S$2,H3499,0)</f>
        <v>0</v>
      </c>
      <c r="J3499" s="0" t="n">
        <f aca="false">IF($A3499=$A3498,J3498+I3499,I3499)</f>
        <v>-303735</v>
      </c>
      <c r="K3499" s="0" t="n">
        <f aca="false">IF(E3499=$S$3,H3499,0)</f>
        <v>0</v>
      </c>
      <c r="L3499" s="0" t="n">
        <f aca="false">IF($A3499=$A3498,L3498+K3499,K3499)</f>
        <v>-1130190</v>
      </c>
      <c r="M3499" s="0" t="n">
        <f aca="false">IF(E3499=$S$4,H3499,0)</f>
        <v>188350</v>
      </c>
      <c r="N3499" s="0" t="n">
        <f aca="false">IF($A3499=$A3498,N3498+M3499,M3499)</f>
        <v>-994872</v>
      </c>
      <c r="O3499" s="0" t="n">
        <f aca="false">IF(C3499&lt;=$S$2,J3499+L3499+N3499,IF(C3499&lt;=$S$3,L3499+N3499,IF(C3499&lt;=$S$4,N3499,0)))</f>
        <v>-2125062</v>
      </c>
      <c r="P3499" s="0" t="n">
        <f aca="false">MAX(O3499,0)</f>
        <v>0</v>
      </c>
    </row>
    <row r="3500" customFormat="false" ht="12.75" hidden="false" customHeight="false" outlineLevel="0" collapsed="false">
      <c r="A3500" s="0" t="n">
        <v>9831</v>
      </c>
      <c r="B3500" s="0" t="s">
        <v>112</v>
      </c>
      <c r="C3500" s="3" t="n">
        <v>37174</v>
      </c>
      <c r="D3500" s="0" t="str">
        <f aca="false">IF(CONCATENATE($A3500,$C3500)=CONCATENATE($A3501,$C3501),0,CONCATENATE($A3500,$C3500))</f>
        <v>983137174</v>
      </c>
      <c r="E3500" s="3" t="n">
        <v>37220</v>
      </c>
      <c r="F3500" s="0" t="n">
        <v>21675</v>
      </c>
      <c r="G3500" s="0" t="n">
        <v>57413</v>
      </c>
      <c r="H3500" s="0" t="n">
        <f aca="false">F3500-G3500</f>
        <v>-35738</v>
      </c>
      <c r="I3500" s="0" t="n">
        <f aca="false">IF(E3500=$S$2,H3500,0)</f>
        <v>0</v>
      </c>
      <c r="J3500" s="0" t="n">
        <f aca="false">IF($A3500=$A3499,J3499+I3500,I3500)</f>
        <v>-303735</v>
      </c>
      <c r="K3500" s="0" t="n">
        <f aca="false">IF(E3500=$S$3,H3500,0)</f>
        <v>0</v>
      </c>
      <c r="L3500" s="0" t="n">
        <f aca="false">IF($A3500=$A3499,L3499+K3500,K3500)</f>
        <v>-1130190</v>
      </c>
      <c r="M3500" s="0" t="n">
        <f aca="false">IF(E3500=$S$4,H3500,0)</f>
        <v>-35738</v>
      </c>
      <c r="N3500" s="0" t="n">
        <f aca="false">IF($A3500=$A3499,N3499+M3500,M3500)</f>
        <v>-1030610</v>
      </c>
      <c r="O3500" s="0" t="n">
        <f aca="false">IF(C3500&lt;=$S$2,J3500+L3500+N3500,IF(C3500&lt;=$S$3,L3500+N3500,IF(C3500&lt;=$S$4,N3500,0)))</f>
        <v>-2160800</v>
      </c>
      <c r="P3500" s="0" t="n">
        <f aca="false">MAX(O3500,0)</f>
        <v>0</v>
      </c>
    </row>
    <row r="3501" customFormat="false" ht="12.75" hidden="false" customHeight="false" outlineLevel="0" collapsed="false">
      <c r="A3501" s="0" t="n">
        <v>9831</v>
      </c>
      <c r="B3501" s="0" t="s">
        <v>112</v>
      </c>
      <c r="C3501" s="3" t="n">
        <v>37175</v>
      </c>
      <c r="D3501" s="0" t="str">
        <f aca="false">IF(CONCATENATE($A3501,$C3501)=CONCATENATE($A3502,$C3502),0,CONCATENATE($A3501,$C3501))</f>
        <v>983137175</v>
      </c>
      <c r="E3501" s="3" t="n">
        <v>37220</v>
      </c>
      <c r="F3501" s="0" t="n">
        <v>0</v>
      </c>
      <c r="G3501" s="0" t="n">
        <v>99752</v>
      </c>
      <c r="H3501" s="0" t="n">
        <f aca="false">F3501-G3501</f>
        <v>-99752</v>
      </c>
      <c r="I3501" s="0" t="n">
        <f aca="false">IF(E3501=$S$2,H3501,0)</f>
        <v>0</v>
      </c>
      <c r="J3501" s="0" t="n">
        <f aca="false">IF($A3501=$A3500,J3500+I3501,I3501)</f>
        <v>-303735</v>
      </c>
      <c r="K3501" s="0" t="n">
        <f aca="false">IF(E3501=$S$3,H3501,0)</f>
        <v>0</v>
      </c>
      <c r="L3501" s="0" t="n">
        <f aca="false">IF($A3501=$A3500,L3500+K3501,K3501)</f>
        <v>-1130190</v>
      </c>
      <c r="M3501" s="0" t="n">
        <f aca="false">IF(E3501=$S$4,H3501,0)</f>
        <v>-99752</v>
      </c>
      <c r="N3501" s="0" t="n">
        <f aca="false">IF($A3501=$A3500,N3500+M3501,M3501)</f>
        <v>-1130362</v>
      </c>
      <c r="O3501" s="0" t="n">
        <f aca="false">IF(C3501&lt;=$S$2,J3501+L3501+N3501,IF(C3501&lt;=$S$3,L3501+N3501,IF(C3501&lt;=$S$4,N3501,0)))</f>
        <v>-2260552</v>
      </c>
      <c r="P3501" s="0" t="n">
        <f aca="false">MAX(O3501,0)</f>
        <v>0</v>
      </c>
    </row>
    <row r="3502" customFormat="false" ht="12.75" hidden="false" customHeight="false" outlineLevel="0" collapsed="false">
      <c r="A3502" s="0" t="n">
        <v>9831</v>
      </c>
      <c r="B3502" s="0" t="s">
        <v>112</v>
      </c>
      <c r="C3502" s="3" t="n">
        <v>37176</v>
      </c>
      <c r="D3502" s="0" t="str">
        <f aca="false">IF(CONCATENATE($A3502,$C3502)=CONCATENATE($A3503,$C3503),0,CONCATENATE($A3502,$C3502))</f>
        <v>983137176</v>
      </c>
      <c r="E3502" s="3" t="n">
        <v>37220</v>
      </c>
      <c r="F3502" s="0" t="n">
        <v>0</v>
      </c>
      <c r="G3502" s="0" t="n">
        <v>208509</v>
      </c>
      <c r="H3502" s="0" t="n">
        <f aca="false">F3502-G3502</f>
        <v>-208509</v>
      </c>
      <c r="I3502" s="0" t="n">
        <f aca="false">IF(E3502=$S$2,H3502,0)</f>
        <v>0</v>
      </c>
      <c r="J3502" s="0" t="n">
        <f aca="false">IF($A3502=$A3501,J3501+I3502,I3502)</f>
        <v>-303735</v>
      </c>
      <c r="K3502" s="0" t="n">
        <f aca="false">IF(E3502=$S$3,H3502,0)</f>
        <v>0</v>
      </c>
      <c r="L3502" s="0" t="n">
        <f aca="false">IF($A3502=$A3501,L3501+K3502,K3502)</f>
        <v>-1130190</v>
      </c>
      <c r="M3502" s="0" t="n">
        <f aca="false">IF(E3502=$S$4,H3502,0)</f>
        <v>-208509</v>
      </c>
      <c r="N3502" s="0" t="n">
        <f aca="false">IF($A3502=$A3501,N3501+M3502,M3502)</f>
        <v>-1338871</v>
      </c>
      <c r="O3502" s="0" t="n">
        <f aca="false">IF(C3502&lt;=$S$2,J3502+L3502+N3502,IF(C3502&lt;=$S$3,L3502+N3502,IF(C3502&lt;=$S$4,N3502,0)))</f>
        <v>-2469061</v>
      </c>
      <c r="P3502" s="0" t="n">
        <f aca="false">MAX(O3502,0)</f>
        <v>0</v>
      </c>
    </row>
    <row r="3503" customFormat="false" ht="12.75" hidden="false" customHeight="false" outlineLevel="0" collapsed="false">
      <c r="A3503" s="0" t="n">
        <v>9831</v>
      </c>
      <c r="B3503" s="0" t="s">
        <v>112</v>
      </c>
      <c r="C3503" s="3" t="n">
        <v>37179</v>
      </c>
      <c r="D3503" s="0" t="str">
        <f aca="false">IF(CONCATENATE($A3503,$C3503)=CONCATENATE($A3504,$C3504),0,CONCATENATE($A3503,$C3503))</f>
        <v>983137179</v>
      </c>
      <c r="E3503" s="3" t="n">
        <v>37220</v>
      </c>
      <c r="F3503" s="0" t="n">
        <v>51678</v>
      </c>
      <c r="G3503" s="0" t="n">
        <v>109458</v>
      </c>
      <c r="H3503" s="0" t="n">
        <f aca="false">F3503-G3503</f>
        <v>-57780</v>
      </c>
      <c r="I3503" s="0" t="n">
        <f aca="false">IF(E3503=$S$2,H3503,0)</f>
        <v>0</v>
      </c>
      <c r="J3503" s="0" t="n">
        <f aca="false">IF($A3503=$A3502,J3502+I3503,I3503)</f>
        <v>-303735</v>
      </c>
      <c r="K3503" s="0" t="n">
        <f aca="false">IF(E3503=$S$3,H3503,0)</f>
        <v>0</v>
      </c>
      <c r="L3503" s="0" t="n">
        <f aca="false">IF($A3503=$A3502,L3502+K3503,K3503)</f>
        <v>-1130190</v>
      </c>
      <c r="M3503" s="0" t="n">
        <f aca="false">IF(E3503=$S$4,H3503,0)</f>
        <v>-57780</v>
      </c>
      <c r="N3503" s="0" t="n">
        <f aca="false">IF($A3503=$A3502,N3502+M3503,M3503)</f>
        <v>-1396651</v>
      </c>
      <c r="O3503" s="0" t="n">
        <f aca="false">IF(C3503&lt;=$S$2,J3503+L3503+N3503,IF(C3503&lt;=$S$3,L3503+N3503,IF(C3503&lt;=$S$4,N3503,0)))</f>
        <v>-2526841</v>
      </c>
      <c r="P3503" s="0" t="n">
        <f aca="false">MAX(O3503,0)</f>
        <v>0</v>
      </c>
    </row>
    <row r="3504" customFormat="false" ht="12.75" hidden="false" customHeight="false" outlineLevel="0" collapsed="false">
      <c r="A3504" s="0" t="n">
        <v>9831</v>
      </c>
      <c r="B3504" s="0" t="s">
        <v>112</v>
      </c>
      <c r="C3504" s="3" t="n">
        <v>37180</v>
      </c>
      <c r="D3504" s="0" t="str">
        <f aca="false">IF(CONCATENATE($A3504,$C3504)=CONCATENATE($A3505,$C3505),0,CONCATENATE($A3504,$C3504))</f>
        <v>983137180</v>
      </c>
      <c r="E3504" s="3" t="n">
        <v>37220</v>
      </c>
      <c r="F3504" s="0" t="n">
        <v>24675</v>
      </c>
      <c r="G3504" s="0" t="n">
        <v>36961</v>
      </c>
      <c r="H3504" s="0" t="n">
        <f aca="false">F3504-G3504</f>
        <v>-12286</v>
      </c>
      <c r="I3504" s="0" t="n">
        <f aca="false">IF(E3504=$S$2,H3504,0)</f>
        <v>0</v>
      </c>
      <c r="J3504" s="0" t="n">
        <f aca="false">IF($A3504=$A3503,J3503+I3504,I3504)</f>
        <v>-303735</v>
      </c>
      <c r="K3504" s="0" t="n">
        <f aca="false">IF(E3504=$S$3,H3504,0)</f>
        <v>0</v>
      </c>
      <c r="L3504" s="0" t="n">
        <f aca="false">IF($A3504=$A3503,L3503+K3504,K3504)</f>
        <v>-1130190</v>
      </c>
      <c r="M3504" s="0" t="n">
        <f aca="false">IF(E3504=$S$4,H3504,0)</f>
        <v>-12286</v>
      </c>
      <c r="N3504" s="0" t="n">
        <f aca="false">IF($A3504=$A3503,N3503+M3504,M3504)</f>
        <v>-1408937</v>
      </c>
      <c r="O3504" s="0" t="n">
        <f aca="false">IF(C3504&lt;=$S$2,J3504+L3504+N3504,IF(C3504&lt;=$S$3,L3504+N3504,IF(C3504&lt;=$S$4,N3504,0)))</f>
        <v>-2539127</v>
      </c>
      <c r="P3504" s="0" t="n">
        <f aca="false">MAX(O3504,0)</f>
        <v>0</v>
      </c>
    </row>
    <row r="3505" customFormat="false" ht="12.75" hidden="false" customHeight="false" outlineLevel="0" collapsed="false">
      <c r="A3505" s="0" t="n">
        <v>9831</v>
      </c>
      <c r="B3505" s="0" t="s">
        <v>112</v>
      </c>
      <c r="C3505" s="3" t="n">
        <v>37181</v>
      </c>
      <c r="D3505" s="0" t="str">
        <f aca="false">IF(CONCATENATE($A3505,$C3505)=CONCATENATE($A3506,$C3506),0,CONCATENATE($A3505,$C3505))</f>
        <v>983137181</v>
      </c>
      <c r="E3505" s="3" t="n">
        <v>37220</v>
      </c>
      <c r="F3505" s="0" t="n">
        <v>52250</v>
      </c>
      <c r="G3505" s="0" t="n">
        <v>56652</v>
      </c>
      <c r="H3505" s="0" t="n">
        <f aca="false">F3505-G3505</f>
        <v>-4402</v>
      </c>
      <c r="I3505" s="0" t="n">
        <f aca="false">IF(E3505=$S$2,H3505,0)</f>
        <v>0</v>
      </c>
      <c r="J3505" s="0" t="n">
        <f aca="false">IF($A3505=$A3504,J3504+I3505,I3505)</f>
        <v>-303735</v>
      </c>
      <c r="K3505" s="0" t="n">
        <f aca="false">IF(E3505=$S$3,H3505,0)</f>
        <v>0</v>
      </c>
      <c r="L3505" s="0" t="n">
        <f aca="false">IF($A3505=$A3504,L3504+K3505,K3505)</f>
        <v>-1130190</v>
      </c>
      <c r="M3505" s="0" t="n">
        <f aca="false">IF(E3505=$S$4,H3505,0)</f>
        <v>-4402</v>
      </c>
      <c r="N3505" s="0" t="n">
        <f aca="false">IF($A3505=$A3504,N3504+M3505,M3505)</f>
        <v>-1413339</v>
      </c>
      <c r="O3505" s="0" t="n">
        <f aca="false">IF(C3505&lt;=$S$2,J3505+L3505+N3505,IF(C3505&lt;=$S$3,L3505+N3505,IF(C3505&lt;=$S$4,N3505,0)))</f>
        <v>-2543529</v>
      </c>
      <c r="P3505" s="0" t="n">
        <f aca="false">MAX(O3505,0)</f>
        <v>0</v>
      </c>
    </row>
    <row r="3506" customFormat="false" ht="12.75" hidden="false" customHeight="false" outlineLevel="0" collapsed="false">
      <c r="A3506" s="0" t="n">
        <v>9831</v>
      </c>
      <c r="B3506" s="0" t="s">
        <v>112</v>
      </c>
      <c r="C3506" s="3" t="n">
        <v>37182</v>
      </c>
      <c r="D3506" s="0" t="str">
        <f aca="false">IF(CONCATENATE($A3506,$C3506)=CONCATENATE($A3507,$C3507),0,CONCATENATE($A3506,$C3506))</f>
        <v>983137182</v>
      </c>
      <c r="E3506" s="3" t="n">
        <v>37220</v>
      </c>
      <c r="F3506" s="0" t="n">
        <v>0</v>
      </c>
      <c r="G3506" s="0" t="n">
        <v>102588</v>
      </c>
      <c r="H3506" s="0" t="n">
        <f aca="false">F3506-G3506</f>
        <v>-102588</v>
      </c>
      <c r="I3506" s="0" t="n">
        <f aca="false">IF(E3506=$S$2,H3506,0)</f>
        <v>0</v>
      </c>
      <c r="J3506" s="0" t="n">
        <f aca="false">IF($A3506=$A3505,J3505+I3506,I3506)</f>
        <v>-303735</v>
      </c>
      <c r="K3506" s="0" t="n">
        <f aca="false">IF(E3506=$S$3,H3506,0)</f>
        <v>0</v>
      </c>
      <c r="L3506" s="0" t="n">
        <f aca="false">IF($A3506=$A3505,L3505+K3506,K3506)</f>
        <v>-1130190</v>
      </c>
      <c r="M3506" s="0" t="n">
        <f aca="false">IF(E3506=$S$4,H3506,0)</f>
        <v>-102588</v>
      </c>
      <c r="N3506" s="0" t="n">
        <f aca="false">IF($A3506=$A3505,N3505+M3506,M3506)</f>
        <v>-1515927</v>
      </c>
      <c r="O3506" s="0" t="n">
        <f aca="false">IF(C3506&lt;=$S$2,J3506+L3506+N3506,IF(C3506&lt;=$S$3,L3506+N3506,IF(C3506&lt;=$S$4,N3506,0)))</f>
        <v>-2646117</v>
      </c>
      <c r="P3506" s="0" t="n">
        <f aca="false">MAX(O3506,0)</f>
        <v>0</v>
      </c>
    </row>
    <row r="3507" customFormat="false" ht="12.75" hidden="false" customHeight="false" outlineLevel="0" collapsed="false">
      <c r="A3507" s="0" t="n">
        <v>9831</v>
      </c>
      <c r="B3507" s="0" t="s">
        <v>112</v>
      </c>
      <c r="C3507" s="3" t="n">
        <v>37183</v>
      </c>
      <c r="D3507" s="0" t="str">
        <f aca="false">IF(CONCATENATE($A3507,$C3507)=CONCATENATE($A3508,$C3508),0,CONCATENATE($A3507,$C3507))</f>
        <v>983137183</v>
      </c>
      <c r="E3507" s="3" t="n">
        <v>37220</v>
      </c>
      <c r="F3507" s="0" t="n">
        <v>20363</v>
      </c>
      <c r="G3507" s="0" t="n">
        <v>261356</v>
      </c>
      <c r="H3507" s="0" t="n">
        <f aca="false">F3507-G3507</f>
        <v>-240993</v>
      </c>
      <c r="I3507" s="0" t="n">
        <f aca="false">IF(E3507=$S$2,H3507,0)</f>
        <v>0</v>
      </c>
      <c r="J3507" s="0" t="n">
        <f aca="false">IF($A3507=$A3506,J3506+I3507,I3507)</f>
        <v>-303735</v>
      </c>
      <c r="K3507" s="0" t="n">
        <f aca="false">IF(E3507=$S$3,H3507,0)</f>
        <v>0</v>
      </c>
      <c r="L3507" s="0" t="n">
        <f aca="false">IF($A3507=$A3506,L3506+K3507,K3507)</f>
        <v>-1130190</v>
      </c>
      <c r="M3507" s="0" t="n">
        <f aca="false">IF(E3507=$S$4,H3507,0)</f>
        <v>-240993</v>
      </c>
      <c r="N3507" s="0" t="n">
        <f aca="false">IF($A3507=$A3506,N3506+M3507,M3507)</f>
        <v>-1756920</v>
      </c>
      <c r="O3507" s="0" t="n">
        <f aca="false">IF(C3507&lt;=$S$2,J3507+L3507+N3507,IF(C3507&lt;=$S$3,L3507+N3507,IF(C3507&lt;=$S$4,N3507,0)))</f>
        <v>-2887110</v>
      </c>
      <c r="P3507" s="0" t="n">
        <f aca="false">MAX(O3507,0)</f>
        <v>0</v>
      </c>
    </row>
    <row r="3508" customFormat="false" ht="12.75" hidden="false" customHeight="false" outlineLevel="0" collapsed="false">
      <c r="A3508" s="0" t="n">
        <v>9831</v>
      </c>
      <c r="B3508" s="0" t="s">
        <v>112</v>
      </c>
      <c r="C3508" s="3" t="n">
        <v>37186</v>
      </c>
      <c r="D3508" s="0" t="str">
        <f aca="false">IF(CONCATENATE($A3508,$C3508)=CONCATENATE($A3509,$C3509),0,CONCATENATE($A3508,$C3508))</f>
        <v>983137186</v>
      </c>
      <c r="E3508" s="3" t="n">
        <v>37220</v>
      </c>
      <c r="F3508" s="0" t="n">
        <v>0</v>
      </c>
      <c r="G3508" s="0" t="n">
        <v>178143</v>
      </c>
      <c r="H3508" s="0" t="n">
        <f aca="false">F3508-G3508</f>
        <v>-178143</v>
      </c>
      <c r="I3508" s="0" t="n">
        <f aca="false">IF(E3508=$S$2,H3508,0)</f>
        <v>0</v>
      </c>
      <c r="J3508" s="0" t="n">
        <f aca="false">IF($A3508=$A3507,J3507+I3508,I3508)</f>
        <v>-303735</v>
      </c>
      <c r="K3508" s="0" t="n">
        <f aca="false">IF(E3508=$S$3,H3508,0)</f>
        <v>0</v>
      </c>
      <c r="L3508" s="0" t="n">
        <f aca="false">IF($A3508=$A3507,L3507+K3508,K3508)</f>
        <v>-1130190</v>
      </c>
      <c r="M3508" s="0" t="n">
        <f aca="false">IF(E3508=$S$4,H3508,0)</f>
        <v>-178143</v>
      </c>
      <c r="N3508" s="0" t="n">
        <f aca="false">IF($A3508=$A3507,N3507+M3508,M3508)</f>
        <v>-1935063</v>
      </c>
      <c r="O3508" s="0" t="n">
        <f aca="false">IF(C3508&lt;=$S$2,J3508+L3508+N3508,IF(C3508&lt;=$S$3,L3508+N3508,IF(C3508&lt;=$S$4,N3508,0)))</f>
        <v>-3065253</v>
      </c>
      <c r="P3508" s="0" t="n">
        <f aca="false">MAX(O3508,0)</f>
        <v>0</v>
      </c>
    </row>
    <row r="3509" customFormat="false" ht="12.75" hidden="false" customHeight="false" outlineLevel="0" collapsed="false">
      <c r="A3509" s="0" t="n">
        <v>9831</v>
      </c>
      <c r="B3509" s="0" t="s">
        <v>112</v>
      </c>
      <c r="C3509" s="3" t="n">
        <v>37188</v>
      </c>
      <c r="D3509" s="0" t="str">
        <f aca="false">IF(CONCATENATE($A3509,$C3509)=CONCATENATE($A3510,$C3510),0,CONCATENATE($A3509,$C3509))</f>
        <v>983137188</v>
      </c>
      <c r="E3509" s="3" t="n">
        <v>37220</v>
      </c>
      <c r="F3509" s="0" t="n">
        <v>14823</v>
      </c>
      <c r="G3509" s="0" t="n">
        <v>41275</v>
      </c>
      <c r="H3509" s="0" t="n">
        <f aca="false">F3509-G3509</f>
        <v>-26452</v>
      </c>
      <c r="I3509" s="0" t="n">
        <f aca="false">IF(E3509=$S$2,H3509,0)</f>
        <v>0</v>
      </c>
      <c r="J3509" s="0" t="n">
        <f aca="false">IF($A3509=$A3508,J3508+I3509,I3509)</f>
        <v>-303735</v>
      </c>
      <c r="K3509" s="0" t="n">
        <f aca="false">IF(E3509=$S$3,H3509,0)</f>
        <v>0</v>
      </c>
      <c r="L3509" s="0" t="n">
        <f aca="false">IF($A3509=$A3508,L3508+K3509,K3509)</f>
        <v>-1130190</v>
      </c>
      <c r="M3509" s="0" t="n">
        <f aca="false">IF(E3509=$S$4,H3509,0)</f>
        <v>-26452</v>
      </c>
      <c r="N3509" s="0" t="n">
        <f aca="false">IF($A3509=$A3508,N3508+M3509,M3509)</f>
        <v>-1961515</v>
      </c>
      <c r="O3509" s="0" t="n">
        <f aca="false">IF(C3509&lt;=$S$2,J3509+L3509+N3509,IF(C3509&lt;=$S$3,L3509+N3509,IF(C3509&lt;=$S$4,N3509,0)))</f>
        <v>-3091705</v>
      </c>
      <c r="P3509" s="0" t="n">
        <f aca="false">MAX(O3509,0)</f>
        <v>0</v>
      </c>
    </row>
    <row r="3510" customFormat="false" ht="12.75" hidden="false" customHeight="false" outlineLevel="0" collapsed="false">
      <c r="A3510" s="0" t="n">
        <v>9831</v>
      </c>
      <c r="B3510" s="0" t="s">
        <v>112</v>
      </c>
      <c r="C3510" s="3" t="n">
        <v>37189</v>
      </c>
      <c r="D3510" s="0" t="str">
        <f aca="false">IF(CONCATENATE($A3510,$C3510)=CONCATENATE($A3511,$C3511),0,CONCATENATE($A3510,$C3510))</f>
        <v>983137189</v>
      </c>
      <c r="E3510" s="3" t="n">
        <v>37220</v>
      </c>
      <c r="F3510" s="0" t="n">
        <v>62325</v>
      </c>
      <c r="G3510" s="0" t="n">
        <v>163755</v>
      </c>
      <c r="H3510" s="0" t="n">
        <f aca="false">F3510-G3510</f>
        <v>-101430</v>
      </c>
      <c r="I3510" s="0" t="n">
        <f aca="false">IF(E3510=$S$2,H3510,0)</f>
        <v>0</v>
      </c>
      <c r="J3510" s="0" t="n">
        <f aca="false">IF($A3510=$A3509,J3509+I3510,I3510)</f>
        <v>-303735</v>
      </c>
      <c r="K3510" s="0" t="n">
        <f aca="false">IF(E3510=$S$3,H3510,0)</f>
        <v>0</v>
      </c>
      <c r="L3510" s="0" t="n">
        <f aca="false">IF($A3510=$A3509,L3509+K3510,K3510)</f>
        <v>-1130190</v>
      </c>
      <c r="M3510" s="0" t="n">
        <f aca="false">IF(E3510=$S$4,H3510,0)</f>
        <v>-101430</v>
      </c>
      <c r="N3510" s="0" t="n">
        <f aca="false">IF($A3510=$A3509,N3509+M3510,M3510)</f>
        <v>-2062945</v>
      </c>
      <c r="O3510" s="0" t="n">
        <f aca="false">IF(C3510&lt;=$S$2,J3510+L3510+N3510,IF(C3510&lt;=$S$3,L3510+N3510,IF(C3510&lt;=$S$4,N3510,0)))</f>
        <v>-3193135</v>
      </c>
      <c r="P3510" s="0" t="n">
        <f aca="false">MAX(O3510,0)</f>
        <v>0</v>
      </c>
    </row>
    <row r="3511" customFormat="false" ht="12.75" hidden="false" customHeight="false" outlineLevel="0" collapsed="false">
      <c r="A3511" s="0" t="n">
        <v>9831</v>
      </c>
      <c r="B3511" s="0" t="s">
        <v>112</v>
      </c>
      <c r="C3511" s="3" t="n">
        <v>37190</v>
      </c>
      <c r="D3511" s="0" t="str">
        <f aca="false">IF(CONCATENATE($A3511,$C3511)=CONCATENATE($A3512,$C3512),0,CONCATENATE($A3511,$C3511))</f>
        <v>983137190</v>
      </c>
      <c r="E3511" s="3" t="n">
        <v>37220</v>
      </c>
      <c r="F3511" s="0" t="n">
        <v>90450</v>
      </c>
      <c r="G3511" s="0" t="n">
        <v>310050</v>
      </c>
      <c r="H3511" s="0" t="n">
        <f aca="false">F3511-G3511</f>
        <v>-219600</v>
      </c>
      <c r="I3511" s="0" t="n">
        <f aca="false">IF(E3511=$S$2,H3511,0)</f>
        <v>0</v>
      </c>
      <c r="J3511" s="0" t="n">
        <f aca="false">IF($A3511=$A3510,J3510+I3511,I3511)</f>
        <v>-303735</v>
      </c>
      <c r="K3511" s="0" t="n">
        <f aca="false">IF(E3511=$S$3,H3511,0)</f>
        <v>0</v>
      </c>
      <c r="L3511" s="0" t="n">
        <f aca="false">IF($A3511=$A3510,L3510+K3511,K3511)</f>
        <v>-1130190</v>
      </c>
      <c r="M3511" s="0" t="n">
        <f aca="false">IF(E3511=$S$4,H3511,0)</f>
        <v>-219600</v>
      </c>
      <c r="N3511" s="0" t="n">
        <f aca="false">IF($A3511=$A3510,N3510+M3511,M3511)</f>
        <v>-2282545</v>
      </c>
      <c r="O3511" s="0" t="n">
        <f aca="false">IF(C3511&lt;=$S$2,J3511+L3511+N3511,IF(C3511&lt;=$S$3,L3511+N3511,IF(C3511&lt;=$S$4,N3511,0)))</f>
        <v>-2282545</v>
      </c>
      <c r="P3511" s="0" t="n">
        <f aca="false">MAX(O3511,0)</f>
        <v>0</v>
      </c>
    </row>
    <row r="3512" customFormat="false" ht="12.75" hidden="false" customHeight="false" outlineLevel="0" collapsed="false">
      <c r="A3512" s="0" t="n">
        <v>6827</v>
      </c>
      <c r="B3512" s="0" t="s">
        <v>113</v>
      </c>
      <c r="C3512" s="3" t="n">
        <v>37154</v>
      </c>
      <c r="D3512" s="0" t="str">
        <f aca="false">IF(CONCATENATE($A3512,$C3512)=CONCATENATE($A3513,$C3513),0,CONCATENATE($A3512,$C3512))</f>
        <v>682737154</v>
      </c>
      <c r="E3512" s="3" t="n">
        <v>37189</v>
      </c>
      <c r="F3512" s="0" t="n">
        <v>0</v>
      </c>
      <c r="G3512" s="0" t="n">
        <v>9666</v>
      </c>
      <c r="H3512" s="0" t="n">
        <f aca="false">F3512-G3512</f>
        <v>-9666</v>
      </c>
      <c r="I3512" s="0" t="n">
        <f aca="false">IF(E3512=$S$2,H3512,0)</f>
        <v>0</v>
      </c>
      <c r="J3512" s="0" t="n">
        <f aca="false">IF($A3512=$A3511,J3511+I3512,I3512)</f>
        <v>0</v>
      </c>
      <c r="K3512" s="0" t="n">
        <f aca="false">IF(E3512=$S$3,H3512,0)</f>
        <v>-9666</v>
      </c>
      <c r="L3512" s="0" t="n">
        <f aca="false">IF($A3512=$A3511,L3511+K3512,K3512)</f>
        <v>-9666</v>
      </c>
      <c r="M3512" s="0" t="n">
        <f aca="false">IF(E3512=$S$4,H3512,0)</f>
        <v>0</v>
      </c>
      <c r="N3512" s="0" t="n">
        <f aca="false">IF($A3512=$A3511,N3511+M3512,M3512)</f>
        <v>0</v>
      </c>
      <c r="O3512" s="0" t="n">
        <f aca="false">IF(C3512&lt;=$S$2,J3512+L3512+N3512,IF(C3512&lt;=$S$3,L3512+N3512,IF(C3512&lt;=$S$4,N3512,0)))</f>
        <v>-9666</v>
      </c>
      <c r="P3512" s="0" t="n">
        <f aca="false">MAX(O3512,0)</f>
        <v>0</v>
      </c>
    </row>
    <row r="3513" customFormat="false" ht="12.75" hidden="false" customHeight="false" outlineLevel="0" collapsed="false">
      <c r="A3513" s="0" t="n">
        <v>5870</v>
      </c>
      <c r="B3513" s="0" t="s">
        <v>114</v>
      </c>
      <c r="C3513" s="3" t="n">
        <v>37158</v>
      </c>
      <c r="D3513" s="0" t="str">
        <f aca="false">IF(CONCATENATE($A3513,$C3513)=CONCATENATE($A3514,$C3514),0,CONCATENATE($A3513,$C3513))</f>
        <v>587037158</v>
      </c>
      <c r="E3513" s="3" t="n">
        <v>37189</v>
      </c>
      <c r="F3513" s="0" t="n">
        <v>0</v>
      </c>
      <c r="G3513" s="0" t="n">
        <v>10450</v>
      </c>
      <c r="H3513" s="0" t="n">
        <f aca="false">F3513-G3513</f>
        <v>-10450</v>
      </c>
      <c r="I3513" s="0" t="n">
        <f aca="false">IF(E3513=$S$2,H3513,0)</f>
        <v>0</v>
      </c>
      <c r="J3513" s="0" t="n">
        <f aca="false">IF($A3513=$A3512,J3512+I3513,I3513)</f>
        <v>0</v>
      </c>
      <c r="K3513" s="0" t="n">
        <f aca="false">IF(E3513=$S$3,H3513,0)</f>
        <v>-10450</v>
      </c>
      <c r="L3513" s="0" t="n">
        <f aca="false">IF($A3513=$A3512,L3512+K3513,K3513)</f>
        <v>-10450</v>
      </c>
      <c r="M3513" s="0" t="n">
        <f aca="false">IF(E3513=$S$4,H3513,0)</f>
        <v>0</v>
      </c>
      <c r="N3513" s="0" t="n">
        <f aca="false">IF($A3513=$A3512,N3512+M3513,M3513)</f>
        <v>0</v>
      </c>
      <c r="O3513" s="0" t="n">
        <f aca="false">IF(C3513&lt;=$S$2,J3513+L3513+N3513,IF(C3513&lt;=$S$3,L3513+N3513,IF(C3513&lt;=$S$4,N3513,0)))</f>
        <v>-10450</v>
      </c>
      <c r="P3513" s="0" t="n">
        <f aca="false">MAX(O3513,0)</f>
        <v>0</v>
      </c>
    </row>
    <row r="3514" customFormat="false" ht="12.75" hidden="false" customHeight="false" outlineLevel="0" collapsed="false">
      <c r="A3514" s="0" t="n">
        <v>5870</v>
      </c>
      <c r="B3514" s="0" t="s">
        <v>114</v>
      </c>
      <c r="C3514" s="3" t="n">
        <v>37182</v>
      </c>
      <c r="D3514" s="0" t="str">
        <f aca="false">IF(CONCATENATE($A3514,$C3514)=CONCATENATE($A3515,$C3515),0,CONCATENATE($A3514,$C3514))</f>
        <v>587037182</v>
      </c>
      <c r="E3514" s="3" t="n">
        <v>37220</v>
      </c>
      <c r="F3514" s="0" t="n">
        <v>0</v>
      </c>
      <c r="G3514" s="0" t="n">
        <v>12250</v>
      </c>
      <c r="H3514" s="0" t="n">
        <f aca="false">F3514-G3514</f>
        <v>-12250</v>
      </c>
      <c r="I3514" s="0" t="n">
        <f aca="false">IF(E3514=$S$2,H3514,0)</f>
        <v>0</v>
      </c>
      <c r="J3514" s="0" t="n">
        <f aca="false">IF($A3514=$A3513,J3513+I3514,I3514)</f>
        <v>0</v>
      </c>
      <c r="K3514" s="0" t="n">
        <f aca="false">IF(E3514=$S$3,H3514,0)</f>
        <v>0</v>
      </c>
      <c r="L3514" s="0" t="n">
        <f aca="false">IF($A3514=$A3513,L3513+K3514,K3514)</f>
        <v>-10450</v>
      </c>
      <c r="M3514" s="0" t="n">
        <f aca="false">IF(E3514=$S$4,H3514,0)</f>
        <v>-12250</v>
      </c>
      <c r="N3514" s="0" t="n">
        <f aca="false">IF($A3514=$A3513,N3513+M3514,M3514)</f>
        <v>-12250</v>
      </c>
      <c r="O3514" s="0" t="n">
        <f aca="false">IF(C3514&lt;=$S$2,J3514+L3514+N3514,IF(C3514&lt;=$S$3,L3514+N3514,IF(C3514&lt;=$S$4,N3514,0)))</f>
        <v>-22700</v>
      </c>
      <c r="P3514" s="0" t="n">
        <f aca="false">MAX(O3514,0)</f>
        <v>0</v>
      </c>
    </row>
    <row r="3515" customFormat="false" ht="12.75" hidden="false" customHeight="false" outlineLevel="0" collapsed="false">
      <c r="A3515" s="0" t="n">
        <v>5870</v>
      </c>
      <c r="B3515" s="0" t="s">
        <v>114</v>
      </c>
      <c r="C3515" s="3" t="n">
        <v>37190</v>
      </c>
      <c r="D3515" s="0" t="str">
        <f aca="false">IF(CONCATENATE($A3515,$C3515)=CONCATENATE($A3516,$C3516),0,CONCATENATE($A3515,$C3515))</f>
        <v>587037190</v>
      </c>
      <c r="E3515" s="3" t="n">
        <v>37220</v>
      </c>
      <c r="F3515" s="0" t="n">
        <v>0</v>
      </c>
      <c r="G3515" s="0" t="n">
        <v>4658</v>
      </c>
      <c r="H3515" s="0" t="n">
        <f aca="false">F3515-G3515</f>
        <v>-4658</v>
      </c>
      <c r="I3515" s="0" t="n">
        <f aca="false">IF(E3515=$S$2,H3515,0)</f>
        <v>0</v>
      </c>
      <c r="J3515" s="0" t="n">
        <f aca="false">IF($A3515=$A3514,J3514+I3515,I3515)</f>
        <v>0</v>
      </c>
      <c r="K3515" s="0" t="n">
        <f aca="false">IF(E3515=$S$3,H3515,0)</f>
        <v>0</v>
      </c>
      <c r="L3515" s="0" t="n">
        <f aca="false">IF($A3515=$A3514,L3514+K3515,K3515)</f>
        <v>-10450</v>
      </c>
      <c r="M3515" s="0" t="n">
        <f aca="false">IF(E3515=$S$4,H3515,0)</f>
        <v>-4658</v>
      </c>
      <c r="N3515" s="0" t="n">
        <f aca="false">IF($A3515=$A3514,N3514+M3515,M3515)</f>
        <v>-16908</v>
      </c>
      <c r="O3515" s="0" t="n">
        <f aca="false">IF(C3515&lt;=$S$2,J3515+L3515+N3515,IF(C3515&lt;=$S$3,L3515+N3515,IF(C3515&lt;=$S$4,N3515,0)))</f>
        <v>-16908</v>
      </c>
      <c r="P3515" s="0" t="n">
        <f aca="false">MAX(O3515,0)</f>
        <v>0</v>
      </c>
    </row>
    <row r="3516" customFormat="false" ht="12.75" hidden="false" customHeight="false" outlineLevel="0" collapsed="false">
      <c r="A3516" s="0" t="n">
        <v>5174</v>
      </c>
      <c r="B3516" s="0" t="s">
        <v>115</v>
      </c>
      <c r="C3516" s="3" t="n">
        <v>37130</v>
      </c>
      <c r="D3516" s="0" t="n">
        <f aca="false">IF(CONCATENATE($A3516,$C3516)=CONCATENATE($A3517,$C3517),0,CONCATENATE($A3516,$C3516))</f>
        <v>0</v>
      </c>
      <c r="E3516" s="3" t="n">
        <v>37159</v>
      </c>
      <c r="F3516" s="0" t="n">
        <v>29777</v>
      </c>
      <c r="G3516" s="0" t="n">
        <v>85445</v>
      </c>
      <c r="H3516" s="0" t="n">
        <f aca="false">F3516-G3516</f>
        <v>-55668</v>
      </c>
      <c r="I3516" s="0" t="n">
        <f aca="false">IF(E3516=$S$2,H3516,0)</f>
        <v>-55668</v>
      </c>
      <c r="J3516" s="0" t="n">
        <f aca="false">IF($A3516=$A3515,J3515+I3516,I3516)</f>
        <v>-55668</v>
      </c>
      <c r="K3516" s="0" t="n">
        <f aca="false">IF(E3516=$S$3,H3516,0)</f>
        <v>0</v>
      </c>
      <c r="L3516" s="0" t="n">
        <f aca="false">IF($A3516=$A3515,L3515+K3516,K3516)</f>
        <v>0</v>
      </c>
      <c r="M3516" s="0" t="n">
        <f aca="false">IF(E3516=$S$4,H3516,0)</f>
        <v>0</v>
      </c>
      <c r="N3516" s="0" t="n">
        <f aca="false">IF($A3516=$A3515,N3515+M3516,M3516)</f>
        <v>0</v>
      </c>
      <c r="O3516" s="0" t="n">
        <f aca="false">IF(C3516&lt;=$S$2,J3516+L3516+N3516,IF(C3516&lt;=$S$3,L3516+N3516,IF(C3516&lt;=$S$4,N3516,0)))</f>
        <v>-55668</v>
      </c>
      <c r="P3516" s="0" t="n">
        <f aca="false">MAX(O3516,0)</f>
        <v>0</v>
      </c>
    </row>
    <row r="3517" customFormat="false" ht="12.75" hidden="false" customHeight="false" outlineLevel="0" collapsed="false">
      <c r="A3517" s="0" t="n">
        <v>5174</v>
      </c>
      <c r="B3517" s="0" t="s">
        <v>115</v>
      </c>
      <c r="C3517" s="3" t="n">
        <v>37130</v>
      </c>
      <c r="D3517" s="0" t="str">
        <f aca="false">IF(CONCATENATE($A3517,$C3517)=CONCATENATE($A3518,$C3518),0,CONCATENATE($A3517,$C3517))</f>
        <v>517437130</v>
      </c>
      <c r="E3517" s="3" t="n">
        <v>37189</v>
      </c>
      <c r="F3517" s="0" t="n">
        <v>677250</v>
      </c>
      <c r="G3517" s="0" t="n">
        <v>0</v>
      </c>
      <c r="H3517" s="0" t="n">
        <f aca="false">F3517-G3517</f>
        <v>677250</v>
      </c>
      <c r="I3517" s="0" t="n">
        <f aca="false">IF(E3517=$S$2,H3517,0)</f>
        <v>0</v>
      </c>
      <c r="J3517" s="0" t="n">
        <f aca="false">IF($A3517=$A3516,J3516+I3517,I3517)</f>
        <v>-55668</v>
      </c>
      <c r="K3517" s="0" t="n">
        <f aca="false">IF(E3517=$S$3,H3517,0)</f>
        <v>677250</v>
      </c>
      <c r="L3517" s="0" t="n">
        <f aca="false">IF($A3517=$A3516,L3516+K3517,K3517)</f>
        <v>677250</v>
      </c>
      <c r="M3517" s="0" t="n">
        <f aca="false">IF(E3517=$S$4,H3517,0)</f>
        <v>0</v>
      </c>
      <c r="N3517" s="0" t="n">
        <f aca="false">IF($A3517=$A3516,N3516+M3517,M3517)</f>
        <v>0</v>
      </c>
      <c r="O3517" s="0" t="n">
        <f aca="false">IF(C3517&lt;=$S$2,J3517+L3517+N3517,IF(C3517&lt;=$S$3,L3517+N3517,IF(C3517&lt;=$S$4,N3517,0)))</f>
        <v>621582</v>
      </c>
      <c r="P3517" s="0" t="n">
        <f aca="false">MAX(O3517,0)</f>
        <v>621582</v>
      </c>
    </row>
    <row r="3518" customFormat="false" ht="12.75" hidden="false" customHeight="false" outlineLevel="0" collapsed="false">
      <c r="A3518" s="0" t="n">
        <v>5174</v>
      </c>
      <c r="B3518" s="0" t="s">
        <v>115</v>
      </c>
      <c r="C3518" s="3" t="n">
        <v>37131</v>
      </c>
      <c r="D3518" s="0" t="n">
        <f aca="false">IF(CONCATENATE($A3518,$C3518)=CONCATENATE($A3519,$C3519),0,CONCATENATE($A3518,$C3518))</f>
        <v>0</v>
      </c>
      <c r="E3518" s="3" t="n">
        <v>37159</v>
      </c>
      <c r="F3518" s="0" t="n">
        <v>21471</v>
      </c>
      <c r="G3518" s="0" t="n">
        <v>104893</v>
      </c>
      <c r="H3518" s="0" t="n">
        <f aca="false">F3518-G3518</f>
        <v>-83422</v>
      </c>
      <c r="I3518" s="0" t="n">
        <f aca="false">IF(E3518=$S$2,H3518,0)</f>
        <v>-83422</v>
      </c>
      <c r="J3518" s="0" t="n">
        <f aca="false">IF($A3518=$A3517,J3517+I3518,I3518)</f>
        <v>-139090</v>
      </c>
      <c r="K3518" s="0" t="n">
        <f aca="false">IF(E3518=$S$3,H3518,0)</f>
        <v>0</v>
      </c>
      <c r="L3518" s="0" t="n">
        <f aca="false">IF($A3518=$A3517,L3517+K3518,K3518)</f>
        <v>677250</v>
      </c>
      <c r="M3518" s="0" t="n">
        <f aca="false">IF(E3518=$S$4,H3518,0)</f>
        <v>0</v>
      </c>
      <c r="N3518" s="0" t="n">
        <f aca="false">IF($A3518=$A3517,N3517+M3518,M3518)</f>
        <v>0</v>
      </c>
      <c r="O3518" s="0" t="n">
        <f aca="false">IF(C3518&lt;=$S$2,J3518+L3518+N3518,IF(C3518&lt;=$S$3,L3518+N3518,IF(C3518&lt;=$S$4,N3518,0)))</f>
        <v>538160</v>
      </c>
      <c r="P3518" s="0" t="n">
        <f aca="false">MAX(O3518,0)</f>
        <v>538160</v>
      </c>
    </row>
    <row r="3519" customFormat="false" ht="12.75" hidden="false" customHeight="false" outlineLevel="0" collapsed="false">
      <c r="A3519" s="0" t="n">
        <v>5174</v>
      </c>
      <c r="B3519" s="0" t="s">
        <v>115</v>
      </c>
      <c r="C3519" s="3" t="n">
        <v>37131</v>
      </c>
      <c r="D3519" s="0" t="str">
        <f aca="false">IF(CONCATENATE($A3519,$C3519)=CONCATENATE($A3520,$C3520),0,CONCATENATE($A3519,$C3519))</f>
        <v>517437131</v>
      </c>
      <c r="E3519" s="3" t="n">
        <v>37189</v>
      </c>
      <c r="F3519" s="0" t="n">
        <v>2166750</v>
      </c>
      <c r="G3519" s="0" t="n">
        <v>0</v>
      </c>
      <c r="H3519" s="0" t="n">
        <f aca="false">F3519-G3519</f>
        <v>2166750</v>
      </c>
      <c r="I3519" s="0" t="n">
        <f aca="false">IF(E3519=$S$2,H3519,0)</f>
        <v>0</v>
      </c>
      <c r="J3519" s="0" t="n">
        <f aca="false">IF($A3519=$A3518,J3518+I3519,I3519)</f>
        <v>-139090</v>
      </c>
      <c r="K3519" s="0" t="n">
        <f aca="false">IF(E3519=$S$3,H3519,0)</f>
        <v>2166750</v>
      </c>
      <c r="L3519" s="0" t="n">
        <f aca="false">IF($A3519=$A3518,L3518+K3519,K3519)</f>
        <v>2844000</v>
      </c>
      <c r="M3519" s="0" t="n">
        <f aca="false">IF(E3519=$S$4,H3519,0)</f>
        <v>0</v>
      </c>
      <c r="N3519" s="0" t="n">
        <f aca="false">IF($A3519=$A3518,N3518+M3519,M3519)</f>
        <v>0</v>
      </c>
      <c r="O3519" s="0" t="n">
        <f aca="false">IF(C3519&lt;=$S$2,J3519+L3519+N3519,IF(C3519&lt;=$S$3,L3519+N3519,IF(C3519&lt;=$S$4,N3519,0)))</f>
        <v>2704910</v>
      </c>
      <c r="P3519" s="0" t="n">
        <f aca="false">MAX(O3519,0)</f>
        <v>2704910</v>
      </c>
    </row>
    <row r="3520" customFormat="false" ht="12.75" hidden="false" customHeight="false" outlineLevel="0" collapsed="false">
      <c r="A3520" s="0" t="n">
        <v>5174</v>
      </c>
      <c r="B3520" s="0" t="s">
        <v>115</v>
      </c>
      <c r="C3520" s="3" t="n">
        <v>37132</v>
      </c>
      <c r="D3520" s="0" t="n">
        <f aca="false">IF(CONCATENATE($A3520,$C3520)=CONCATENATE($A3521,$C3521),0,CONCATENATE($A3520,$C3520))</f>
        <v>0</v>
      </c>
      <c r="E3520" s="3" t="n">
        <v>37159</v>
      </c>
      <c r="F3520" s="0" t="n">
        <v>39838</v>
      </c>
      <c r="G3520" s="0" t="n">
        <v>123657</v>
      </c>
      <c r="H3520" s="0" t="n">
        <f aca="false">F3520-G3520</f>
        <v>-83819</v>
      </c>
      <c r="I3520" s="0" t="n">
        <f aca="false">IF(E3520=$S$2,H3520,0)</f>
        <v>-83819</v>
      </c>
      <c r="J3520" s="0" t="n">
        <f aca="false">IF($A3520=$A3519,J3519+I3520,I3520)</f>
        <v>-222909</v>
      </c>
      <c r="K3520" s="0" t="n">
        <f aca="false">IF(E3520=$S$3,H3520,0)</f>
        <v>0</v>
      </c>
      <c r="L3520" s="0" t="n">
        <f aca="false">IF($A3520=$A3519,L3519+K3520,K3520)</f>
        <v>2844000</v>
      </c>
      <c r="M3520" s="0" t="n">
        <f aca="false">IF(E3520=$S$4,H3520,0)</f>
        <v>0</v>
      </c>
      <c r="N3520" s="0" t="n">
        <f aca="false">IF($A3520=$A3519,N3519+M3520,M3520)</f>
        <v>0</v>
      </c>
      <c r="O3520" s="0" t="n">
        <f aca="false">IF(C3520&lt;=$S$2,J3520+L3520+N3520,IF(C3520&lt;=$S$3,L3520+N3520,IF(C3520&lt;=$S$4,N3520,0)))</f>
        <v>2621091</v>
      </c>
      <c r="P3520" s="0" t="n">
        <f aca="false">MAX(O3520,0)</f>
        <v>2621091</v>
      </c>
    </row>
    <row r="3521" customFormat="false" ht="12.75" hidden="false" customHeight="false" outlineLevel="0" collapsed="false">
      <c r="A3521" s="0" t="n">
        <v>5174</v>
      </c>
      <c r="B3521" s="0" t="s">
        <v>115</v>
      </c>
      <c r="C3521" s="3" t="n">
        <v>37132</v>
      </c>
      <c r="D3521" s="0" t="str">
        <f aca="false">IF(CONCATENATE($A3521,$C3521)=CONCATENATE($A3522,$C3522),0,CONCATENATE($A3521,$C3521))</f>
        <v>517437132</v>
      </c>
      <c r="E3521" s="3" t="n">
        <v>37189</v>
      </c>
      <c r="F3521" s="0" t="n">
        <v>0</v>
      </c>
      <c r="G3521" s="0" t="n">
        <v>302250</v>
      </c>
      <c r="H3521" s="0" t="n">
        <f aca="false">F3521-G3521</f>
        <v>-302250</v>
      </c>
      <c r="I3521" s="0" t="n">
        <f aca="false">IF(E3521=$S$2,H3521,0)</f>
        <v>0</v>
      </c>
      <c r="J3521" s="0" t="n">
        <f aca="false">IF($A3521=$A3520,J3520+I3521,I3521)</f>
        <v>-222909</v>
      </c>
      <c r="K3521" s="0" t="n">
        <f aca="false">IF(E3521=$S$3,H3521,0)</f>
        <v>-302250</v>
      </c>
      <c r="L3521" s="0" t="n">
        <f aca="false">IF($A3521=$A3520,L3520+K3521,K3521)</f>
        <v>2541750</v>
      </c>
      <c r="M3521" s="0" t="n">
        <f aca="false">IF(E3521=$S$4,H3521,0)</f>
        <v>0</v>
      </c>
      <c r="N3521" s="0" t="n">
        <f aca="false">IF($A3521=$A3520,N3520+M3521,M3521)</f>
        <v>0</v>
      </c>
      <c r="O3521" s="0" t="n">
        <f aca="false">IF(C3521&lt;=$S$2,J3521+L3521+N3521,IF(C3521&lt;=$S$3,L3521+N3521,IF(C3521&lt;=$S$4,N3521,0)))</f>
        <v>2318841</v>
      </c>
      <c r="P3521" s="0" t="n">
        <f aca="false">MAX(O3521,0)</f>
        <v>2318841</v>
      </c>
    </row>
    <row r="3522" customFormat="false" ht="12.75" hidden="false" customHeight="false" outlineLevel="0" collapsed="false">
      <c r="A3522" s="0" t="n">
        <v>5174</v>
      </c>
      <c r="B3522" s="0" t="s">
        <v>115</v>
      </c>
      <c r="C3522" s="3" t="n">
        <v>37133</v>
      </c>
      <c r="D3522" s="0" t="n">
        <f aca="false">IF(CONCATENATE($A3522,$C3522)=CONCATENATE($A3523,$C3523),0,CONCATENATE($A3522,$C3522))</f>
        <v>0</v>
      </c>
      <c r="E3522" s="3" t="n">
        <v>37159</v>
      </c>
      <c r="F3522" s="0" t="n">
        <v>41769</v>
      </c>
      <c r="G3522" s="0" t="n">
        <v>45409</v>
      </c>
      <c r="H3522" s="0" t="n">
        <f aca="false">F3522-G3522</f>
        <v>-3640</v>
      </c>
      <c r="I3522" s="0" t="n">
        <f aca="false">IF(E3522=$S$2,H3522,0)</f>
        <v>-3640</v>
      </c>
      <c r="J3522" s="0" t="n">
        <f aca="false">IF($A3522=$A3521,J3521+I3522,I3522)</f>
        <v>-226549</v>
      </c>
      <c r="K3522" s="0" t="n">
        <f aca="false">IF(E3522=$S$3,H3522,0)</f>
        <v>0</v>
      </c>
      <c r="L3522" s="0" t="n">
        <f aca="false">IF($A3522=$A3521,L3521+K3522,K3522)</f>
        <v>2541750</v>
      </c>
      <c r="M3522" s="0" t="n">
        <f aca="false">IF(E3522=$S$4,H3522,0)</f>
        <v>0</v>
      </c>
      <c r="N3522" s="0" t="n">
        <f aca="false">IF($A3522=$A3521,N3521+M3522,M3522)</f>
        <v>0</v>
      </c>
      <c r="O3522" s="0" t="n">
        <f aca="false">IF(C3522&lt;=$S$2,J3522+L3522+N3522,IF(C3522&lt;=$S$3,L3522+N3522,IF(C3522&lt;=$S$4,N3522,0)))</f>
        <v>2315201</v>
      </c>
      <c r="P3522" s="0" t="n">
        <f aca="false">MAX(O3522,0)</f>
        <v>2315201</v>
      </c>
    </row>
    <row r="3523" customFormat="false" ht="12.75" hidden="false" customHeight="false" outlineLevel="0" collapsed="false">
      <c r="A3523" s="0" t="n">
        <v>5174</v>
      </c>
      <c r="B3523" s="0" t="s">
        <v>115</v>
      </c>
      <c r="C3523" s="3" t="n">
        <v>37133</v>
      </c>
      <c r="D3523" s="0" t="str">
        <f aca="false">IF(CONCATENATE($A3523,$C3523)=CONCATENATE($A3524,$C3524),0,CONCATENATE($A3523,$C3523))</f>
        <v>517437133</v>
      </c>
      <c r="E3523" s="3" t="n">
        <v>37189</v>
      </c>
      <c r="F3523" s="0" t="n">
        <v>164700</v>
      </c>
      <c r="G3523" s="0" t="n">
        <v>256780</v>
      </c>
      <c r="H3523" s="0" t="n">
        <f aca="false">F3523-G3523</f>
        <v>-92080</v>
      </c>
      <c r="I3523" s="0" t="n">
        <f aca="false">IF(E3523=$S$2,H3523,0)</f>
        <v>0</v>
      </c>
      <c r="J3523" s="0" t="n">
        <f aca="false">IF($A3523=$A3522,J3522+I3523,I3523)</f>
        <v>-226549</v>
      </c>
      <c r="K3523" s="0" t="n">
        <f aca="false">IF(E3523=$S$3,H3523,0)</f>
        <v>-92080</v>
      </c>
      <c r="L3523" s="0" t="n">
        <f aca="false">IF($A3523=$A3522,L3522+K3523,K3523)</f>
        <v>2449670</v>
      </c>
      <c r="M3523" s="0" t="n">
        <f aca="false">IF(E3523=$S$4,H3523,0)</f>
        <v>0</v>
      </c>
      <c r="N3523" s="0" t="n">
        <f aca="false">IF($A3523=$A3522,N3522+M3523,M3523)</f>
        <v>0</v>
      </c>
      <c r="O3523" s="0" t="n">
        <f aca="false">IF(C3523&lt;=$S$2,J3523+L3523+N3523,IF(C3523&lt;=$S$3,L3523+N3523,IF(C3523&lt;=$S$4,N3523,0)))</f>
        <v>2223121</v>
      </c>
      <c r="P3523" s="0" t="n">
        <f aca="false">MAX(O3523,0)</f>
        <v>2223121</v>
      </c>
    </row>
    <row r="3524" customFormat="false" ht="12.75" hidden="false" customHeight="false" outlineLevel="0" collapsed="false">
      <c r="A3524" s="0" t="n">
        <v>5174</v>
      </c>
      <c r="B3524" s="0" t="s">
        <v>115</v>
      </c>
      <c r="C3524" s="3" t="n">
        <v>37134</v>
      </c>
      <c r="D3524" s="0" t="str">
        <f aca="false">IF(CONCATENATE($A3524,$C3524)=CONCATENATE($A3525,$C3525),0,CONCATENATE($A3524,$C3524))</f>
        <v>517437134</v>
      </c>
      <c r="E3524" s="3" t="n">
        <v>37189</v>
      </c>
      <c r="F3524" s="0" t="n">
        <v>170241</v>
      </c>
      <c r="G3524" s="0" t="n">
        <v>249210</v>
      </c>
      <c r="H3524" s="0" t="n">
        <f aca="false">F3524-G3524</f>
        <v>-78969</v>
      </c>
      <c r="I3524" s="0" t="n">
        <f aca="false">IF(E3524=$S$2,H3524,0)</f>
        <v>0</v>
      </c>
      <c r="J3524" s="0" t="n">
        <f aca="false">IF($A3524=$A3523,J3523+I3524,I3524)</f>
        <v>-226549</v>
      </c>
      <c r="K3524" s="0" t="n">
        <f aca="false">IF(E3524=$S$3,H3524,0)</f>
        <v>-78969</v>
      </c>
      <c r="L3524" s="0" t="n">
        <f aca="false">IF($A3524=$A3523,L3523+K3524,K3524)</f>
        <v>2370701</v>
      </c>
      <c r="M3524" s="0" t="n">
        <f aca="false">IF(E3524=$S$4,H3524,0)</f>
        <v>0</v>
      </c>
      <c r="N3524" s="0" t="n">
        <f aca="false">IF($A3524=$A3523,N3523+M3524,M3524)</f>
        <v>0</v>
      </c>
      <c r="O3524" s="0" t="n">
        <f aca="false">IF(C3524&lt;=$S$2,J3524+L3524+N3524,IF(C3524&lt;=$S$3,L3524+N3524,IF(C3524&lt;=$S$4,N3524,0)))</f>
        <v>2144152</v>
      </c>
      <c r="P3524" s="0" t="n">
        <f aca="false">MAX(O3524,0)</f>
        <v>2144152</v>
      </c>
    </row>
    <row r="3525" customFormat="false" ht="12.75" hidden="false" customHeight="false" outlineLevel="0" collapsed="false">
      <c r="A3525" s="0" t="n">
        <v>5174</v>
      </c>
      <c r="B3525" s="0" t="s">
        <v>115</v>
      </c>
      <c r="C3525" s="3" t="n">
        <v>37138</v>
      </c>
      <c r="D3525" s="0" t="str">
        <f aca="false">IF(CONCATENATE($A3525,$C3525)=CONCATENATE($A3526,$C3526),0,CONCATENATE($A3525,$C3525))</f>
        <v>517437138</v>
      </c>
      <c r="E3525" s="3" t="n">
        <v>37189</v>
      </c>
      <c r="F3525" s="0" t="n">
        <v>631969</v>
      </c>
      <c r="G3525" s="0" t="n">
        <v>53816</v>
      </c>
      <c r="H3525" s="0" t="n">
        <f aca="false">F3525-G3525</f>
        <v>578153</v>
      </c>
      <c r="I3525" s="0" t="n">
        <f aca="false">IF(E3525=$S$2,H3525,0)</f>
        <v>0</v>
      </c>
      <c r="J3525" s="0" t="n">
        <f aca="false">IF($A3525=$A3524,J3524+I3525,I3525)</f>
        <v>-226549</v>
      </c>
      <c r="K3525" s="0" t="n">
        <f aca="false">IF(E3525=$S$3,H3525,0)</f>
        <v>578153</v>
      </c>
      <c r="L3525" s="0" t="n">
        <f aca="false">IF($A3525=$A3524,L3524+K3525,K3525)</f>
        <v>2948854</v>
      </c>
      <c r="M3525" s="0" t="n">
        <f aca="false">IF(E3525=$S$4,H3525,0)</f>
        <v>0</v>
      </c>
      <c r="N3525" s="0" t="n">
        <f aca="false">IF($A3525=$A3524,N3524+M3525,M3525)</f>
        <v>0</v>
      </c>
      <c r="O3525" s="0" t="n">
        <f aca="false">IF(C3525&lt;=$S$2,J3525+L3525+N3525,IF(C3525&lt;=$S$3,L3525+N3525,IF(C3525&lt;=$S$4,N3525,0)))</f>
        <v>2722305</v>
      </c>
      <c r="P3525" s="0" t="n">
        <f aca="false">MAX(O3525,0)</f>
        <v>2722305</v>
      </c>
    </row>
    <row r="3526" customFormat="false" ht="12.75" hidden="false" customHeight="false" outlineLevel="0" collapsed="false">
      <c r="A3526" s="0" t="n">
        <v>5174</v>
      </c>
      <c r="B3526" s="0" t="s">
        <v>115</v>
      </c>
      <c r="C3526" s="3" t="n">
        <v>37139</v>
      </c>
      <c r="D3526" s="0" t="str">
        <f aca="false">IF(CONCATENATE($A3526,$C3526)=CONCATENATE($A3527,$C3527),0,CONCATENATE($A3526,$C3526))</f>
        <v>517437139</v>
      </c>
      <c r="E3526" s="3" t="n">
        <v>37189</v>
      </c>
      <c r="F3526" s="0" t="n">
        <v>76703</v>
      </c>
      <c r="G3526" s="0" t="n">
        <v>147625</v>
      </c>
      <c r="H3526" s="0" t="n">
        <f aca="false">F3526-G3526</f>
        <v>-70922</v>
      </c>
      <c r="I3526" s="0" t="n">
        <f aca="false">IF(E3526=$S$2,H3526,0)</f>
        <v>0</v>
      </c>
      <c r="J3526" s="0" t="n">
        <f aca="false">IF($A3526=$A3525,J3525+I3526,I3526)</f>
        <v>-226549</v>
      </c>
      <c r="K3526" s="0" t="n">
        <f aca="false">IF(E3526=$S$3,H3526,0)</f>
        <v>-70922</v>
      </c>
      <c r="L3526" s="0" t="n">
        <f aca="false">IF($A3526=$A3525,L3525+K3526,K3526)</f>
        <v>2877932</v>
      </c>
      <c r="M3526" s="0" t="n">
        <f aca="false">IF(E3526=$S$4,H3526,0)</f>
        <v>0</v>
      </c>
      <c r="N3526" s="0" t="n">
        <f aca="false">IF($A3526=$A3525,N3525+M3526,M3526)</f>
        <v>0</v>
      </c>
      <c r="O3526" s="0" t="n">
        <f aca="false">IF(C3526&lt;=$S$2,J3526+L3526+N3526,IF(C3526&lt;=$S$3,L3526+N3526,IF(C3526&lt;=$S$4,N3526,0)))</f>
        <v>2651383</v>
      </c>
      <c r="P3526" s="0" t="n">
        <f aca="false">MAX(O3526,0)</f>
        <v>2651383</v>
      </c>
    </row>
    <row r="3527" customFormat="false" ht="12.75" hidden="false" customHeight="false" outlineLevel="0" collapsed="false">
      <c r="A3527" s="0" t="n">
        <v>5174</v>
      </c>
      <c r="B3527" s="0" t="s">
        <v>115</v>
      </c>
      <c r="C3527" s="3" t="n">
        <v>37140</v>
      </c>
      <c r="D3527" s="0" t="str">
        <f aca="false">IF(CONCATENATE($A3527,$C3527)=CONCATENATE($A3528,$C3528),0,CONCATENATE($A3527,$C3527))</f>
        <v>517437140</v>
      </c>
      <c r="E3527" s="3" t="n">
        <v>37189</v>
      </c>
      <c r="F3527" s="0" t="n">
        <v>113049</v>
      </c>
      <c r="G3527" s="0" t="n">
        <v>80960</v>
      </c>
      <c r="H3527" s="0" t="n">
        <f aca="false">F3527-G3527</f>
        <v>32089</v>
      </c>
      <c r="I3527" s="0" t="n">
        <f aca="false">IF(E3527=$S$2,H3527,0)</f>
        <v>0</v>
      </c>
      <c r="J3527" s="0" t="n">
        <f aca="false">IF($A3527=$A3526,J3526+I3527,I3527)</f>
        <v>-226549</v>
      </c>
      <c r="K3527" s="0" t="n">
        <f aca="false">IF(E3527=$S$3,H3527,0)</f>
        <v>32089</v>
      </c>
      <c r="L3527" s="0" t="n">
        <f aca="false">IF($A3527=$A3526,L3526+K3527,K3527)</f>
        <v>2910021</v>
      </c>
      <c r="M3527" s="0" t="n">
        <f aca="false">IF(E3527=$S$4,H3527,0)</f>
        <v>0</v>
      </c>
      <c r="N3527" s="0" t="n">
        <f aca="false">IF($A3527=$A3526,N3526+M3527,M3527)</f>
        <v>0</v>
      </c>
      <c r="O3527" s="0" t="n">
        <f aca="false">IF(C3527&lt;=$S$2,J3527+L3527+N3527,IF(C3527&lt;=$S$3,L3527+N3527,IF(C3527&lt;=$S$4,N3527,0)))</f>
        <v>2683472</v>
      </c>
      <c r="P3527" s="0" t="n">
        <f aca="false">MAX(O3527,0)</f>
        <v>2683472</v>
      </c>
    </row>
    <row r="3528" customFormat="false" ht="12.75" hidden="false" customHeight="false" outlineLevel="0" collapsed="false">
      <c r="A3528" s="0" t="n">
        <v>5174</v>
      </c>
      <c r="B3528" s="0" t="s">
        <v>115</v>
      </c>
      <c r="C3528" s="3" t="n">
        <v>37141</v>
      </c>
      <c r="D3528" s="0" t="str">
        <f aca="false">IF(CONCATENATE($A3528,$C3528)=CONCATENATE($A3529,$C3529),0,CONCATENATE($A3528,$C3528))</f>
        <v>517437141</v>
      </c>
      <c r="E3528" s="3" t="n">
        <v>37189</v>
      </c>
      <c r="F3528" s="0" t="n">
        <v>225441</v>
      </c>
      <c r="G3528" s="0" t="n">
        <v>359229</v>
      </c>
      <c r="H3528" s="0" t="n">
        <f aca="false">F3528-G3528</f>
        <v>-133788</v>
      </c>
      <c r="I3528" s="0" t="n">
        <f aca="false">IF(E3528=$S$2,H3528,0)</f>
        <v>0</v>
      </c>
      <c r="J3528" s="0" t="n">
        <f aca="false">IF($A3528=$A3527,J3527+I3528,I3528)</f>
        <v>-226549</v>
      </c>
      <c r="K3528" s="0" t="n">
        <f aca="false">IF(E3528=$S$3,H3528,0)</f>
        <v>-133788</v>
      </c>
      <c r="L3528" s="0" t="n">
        <f aca="false">IF($A3528=$A3527,L3527+K3528,K3528)</f>
        <v>2776233</v>
      </c>
      <c r="M3528" s="0" t="n">
        <f aca="false">IF(E3528=$S$4,H3528,0)</f>
        <v>0</v>
      </c>
      <c r="N3528" s="0" t="n">
        <f aca="false">IF($A3528=$A3527,N3527+M3528,M3528)</f>
        <v>0</v>
      </c>
      <c r="O3528" s="0" t="n">
        <f aca="false">IF(C3528&lt;=$S$2,J3528+L3528+N3528,IF(C3528&lt;=$S$3,L3528+N3528,IF(C3528&lt;=$S$4,N3528,0)))</f>
        <v>2549684</v>
      </c>
      <c r="P3528" s="0" t="n">
        <f aca="false">MAX(O3528,0)</f>
        <v>2549684</v>
      </c>
    </row>
    <row r="3529" customFormat="false" ht="12.75" hidden="false" customHeight="false" outlineLevel="0" collapsed="false">
      <c r="A3529" s="0" t="n">
        <v>5174</v>
      </c>
      <c r="B3529" s="0" t="s">
        <v>115</v>
      </c>
      <c r="C3529" s="3" t="n">
        <v>37144</v>
      </c>
      <c r="D3529" s="0" t="str">
        <f aca="false">IF(CONCATENATE($A3529,$C3529)=CONCATENATE($A3530,$C3530),0,CONCATENATE($A3529,$C3529))</f>
        <v>517437144</v>
      </c>
      <c r="E3529" s="3" t="n">
        <v>37189</v>
      </c>
      <c r="F3529" s="0" t="n">
        <v>71005</v>
      </c>
      <c r="G3529" s="0" t="n">
        <v>58650</v>
      </c>
      <c r="H3529" s="0" t="n">
        <f aca="false">F3529-G3529</f>
        <v>12355</v>
      </c>
      <c r="I3529" s="0" t="n">
        <f aca="false">IF(E3529=$S$2,H3529,0)</f>
        <v>0</v>
      </c>
      <c r="J3529" s="0" t="n">
        <f aca="false">IF($A3529=$A3528,J3528+I3529,I3529)</f>
        <v>-226549</v>
      </c>
      <c r="K3529" s="0" t="n">
        <f aca="false">IF(E3529=$S$3,H3529,0)</f>
        <v>12355</v>
      </c>
      <c r="L3529" s="0" t="n">
        <f aca="false">IF($A3529=$A3528,L3528+K3529,K3529)</f>
        <v>2788588</v>
      </c>
      <c r="M3529" s="0" t="n">
        <f aca="false">IF(E3529=$S$4,H3529,0)</f>
        <v>0</v>
      </c>
      <c r="N3529" s="0" t="n">
        <f aca="false">IF($A3529=$A3528,N3528+M3529,M3529)</f>
        <v>0</v>
      </c>
      <c r="O3529" s="0" t="n">
        <f aca="false">IF(C3529&lt;=$S$2,J3529+L3529+N3529,IF(C3529&lt;=$S$3,L3529+N3529,IF(C3529&lt;=$S$4,N3529,0)))</f>
        <v>2562039</v>
      </c>
      <c r="P3529" s="0" t="n">
        <f aca="false">MAX(O3529,0)</f>
        <v>2562039</v>
      </c>
    </row>
    <row r="3530" customFormat="false" ht="12.75" hidden="false" customHeight="false" outlineLevel="0" collapsed="false">
      <c r="A3530" s="0" t="n">
        <v>5174</v>
      </c>
      <c r="B3530" s="0" t="s">
        <v>115</v>
      </c>
      <c r="C3530" s="3" t="n">
        <v>37145</v>
      </c>
      <c r="D3530" s="0" t="str">
        <f aca="false">IF(CONCATENATE($A3530,$C3530)=CONCATENATE($A3531,$C3531),0,CONCATENATE($A3530,$C3530))</f>
        <v>517437145</v>
      </c>
      <c r="E3530" s="3" t="n">
        <v>37189</v>
      </c>
      <c r="F3530" s="0" t="n">
        <v>61583</v>
      </c>
      <c r="G3530" s="0" t="n">
        <v>21320</v>
      </c>
      <c r="H3530" s="0" t="n">
        <f aca="false">F3530-G3530</f>
        <v>40263</v>
      </c>
      <c r="I3530" s="0" t="n">
        <f aca="false">IF(E3530=$S$2,H3530,0)</f>
        <v>0</v>
      </c>
      <c r="J3530" s="0" t="n">
        <f aca="false">IF($A3530=$A3529,J3529+I3530,I3530)</f>
        <v>-226549</v>
      </c>
      <c r="K3530" s="0" t="n">
        <f aca="false">IF(E3530=$S$3,H3530,0)</f>
        <v>40263</v>
      </c>
      <c r="L3530" s="0" t="n">
        <f aca="false">IF($A3530=$A3529,L3529+K3530,K3530)</f>
        <v>2828851</v>
      </c>
      <c r="M3530" s="0" t="n">
        <f aca="false">IF(E3530=$S$4,H3530,0)</f>
        <v>0</v>
      </c>
      <c r="N3530" s="0" t="n">
        <f aca="false">IF($A3530=$A3529,N3529+M3530,M3530)</f>
        <v>0</v>
      </c>
      <c r="O3530" s="0" t="n">
        <f aca="false">IF(C3530&lt;=$S$2,J3530+L3530+N3530,IF(C3530&lt;=$S$3,L3530+N3530,IF(C3530&lt;=$S$4,N3530,0)))</f>
        <v>2602302</v>
      </c>
      <c r="P3530" s="0" t="n">
        <f aca="false">MAX(O3530,0)</f>
        <v>2602302</v>
      </c>
    </row>
    <row r="3531" customFormat="false" ht="12.75" hidden="false" customHeight="false" outlineLevel="0" collapsed="false">
      <c r="A3531" s="0" t="n">
        <v>5174</v>
      </c>
      <c r="B3531" s="0" t="s">
        <v>115</v>
      </c>
      <c r="C3531" s="3" t="n">
        <v>37146</v>
      </c>
      <c r="D3531" s="0" t="str">
        <f aca="false">IF(CONCATENATE($A3531,$C3531)=CONCATENATE($A3532,$C3532),0,CONCATENATE($A3531,$C3531))</f>
        <v>517437146</v>
      </c>
      <c r="E3531" s="3" t="n">
        <v>37189</v>
      </c>
      <c r="F3531" s="0" t="n">
        <v>0</v>
      </c>
      <c r="G3531" s="0" t="n">
        <v>48600</v>
      </c>
      <c r="H3531" s="0" t="n">
        <f aca="false">F3531-G3531</f>
        <v>-48600</v>
      </c>
      <c r="I3531" s="0" t="n">
        <f aca="false">IF(E3531=$S$2,H3531,0)</f>
        <v>0</v>
      </c>
      <c r="J3531" s="0" t="n">
        <f aca="false">IF($A3531=$A3530,J3530+I3531,I3531)</f>
        <v>-226549</v>
      </c>
      <c r="K3531" s="0" t="n">
        <f aca="false">IF(E3531=$S$3,H3531,0)</f>
        <v>-48600</v>
      </c>
      <c r="L3531" s="0" t="n">
        <f aca="false">IF($A3531=$A3530,L3530+K3531,K3531)</f>
        <v>2780251</v>
      </c>
      <c r="M3531" s="0" t="n">
        <f aca="false">IF(E3531=$S$4,H3531,0)</f>
        <v>0</v>
      </c>
      <c r="N3531" s="0" t="n">
        <f aca="false">IF($A3531=$A3530,N3530+M3531,M3531)</f>
        <v>0</v>
      </c>
      <c r="O3531" s="0" t="n">
        <f aca="false">IF(C3531&lt;=$S$2,J3531+L3531+N3531,IF(C3531&lt;=$S$3,L3531+N3531,IF(C3531&lt;=$S$4,N3531,0)))</f>
        <v>2553702</v>
      </c>
      <c r="P3531" s="0" t="n">
        <f aca="false">MAX(O3531,0)</f>
        <v>2553702</v>
      </c>
    </row>
    <row r="3532" customFormat="false" ht="12.75" hidden="false" customHeight="false" outlineLevel="0" collapsed="false">
      <c r="A3532" s="0" t="n">
        <v>5174</v>
      </c>
      <c r="B3532" s="0" t="s">
        <v>115</v>
      </c>
      <c r="C3532" s="3" t="n">
        <v>37147</v>
      </c>
      <c r="D3532" s="0" t="str">
        <f aca="false">IF(CONCATENATE($A3532,$C3532)=CONCATENATE($A3533,$C3533),0,CONCATENATE($A3532,$C3532))</f>
        <v>517437147</v>
      </c>
      <c r="E3532" s="3" t="n">
        <v>37189</v>
      </c>
      <c r="F3532" s="0" t="n">
        <v>26364</v>
      </c>
      <c r="G3532" s="0" t="n">
        <v>150330</v>
      </c>
      <c r="H3532" s="0" t="n">
        <f aca="false">F3532-G3532</f>
        <v>-123966</v>
      </c>
      <c r="I3532" s="0" t="n">
        <f aca="false">IF(E3532=$S$2,H3532,0)</f>
        <v>0</v>
      </c>
      <c r="J3532" s="0" t="n">
        <f aca="false">IF($A3532=$A3531,J3531+I3532,I3532)</f>
        <v>-226549</v>
      </c>
      <c r="K3532" s="0" t="n">
        <f aca="false">IF(E3532=$S$3,H3532,0)</f>
        <v>-123966</v>
      </c>
      <c r="L3532" s="0" t="n">
        <f aca="false">IF($A3532=$A3531,L3531+K3532,K3532)</f>
        <v>2656285</v>
      </c>
      <c r="M3532" s="0" t="n">
        <f aca="false">IF(E3532=$S$4,H3532,0)</f>
        <v>0</v>
      </c>
      <c r="N3532" s="0" t="n">
        <f aca="false">IF($A3532=$A3531,N3531+M3532,M3532)</f>
        <v>0</v>
      </c>
      <c r="O3532" s="0" t="n">
        <f aca="false">IF(C3532&lt;=$S$2,J3532+L3532+N3532,IF(C3532&lt;=$S$3,L3532+N3532,IF(C3532&lt;=$S$4,N3532,0)))</f>
        <v>2429736</v>
      </c>
      <c r="P3532" s="0" t="n">
        <f aca="false">MAX(O3532,0)</f>
        <v>2429736</v>
      </c>
    </row>
    <row r="3533" customFormat="false" ht="12.75" hidden="false" customHeight="false" outlineLevel="0" collapsed="false">
      <c r="A3533" s="0" t="n">
        <v>5174</v>
      </c>
      <c r="B3533" s="0" t="s">
        <v>115</v>
      </c>
      <c r="C3533" s="3" t="n">
        <v>37148</v>
      </c>
      <c r="D3533" s="0" t="str">
        <f aca="false">IF(CONCATENATE($A3533,$C3533)=CONCATENATE($A3534,$C3534),0,CONCATENATE($A3533,$C3533))</f>
        <v>517437148</v>
      </c>
      <c r="E3533" s="3" t="n">
        <v>37189</v>
      </c>
      <c r="F3533" s="0" t="n">
        <v>11781</v>
      </c>
      <c r="G3533" s="0" t="n">
        <v>366911</v>
      </c>
      <c r="H3533" s="0" t="n">
        <f aca="false">F3533-G3533</f>
        <v>-355130</v>
      </c>
      <c r="I3533" s="0" t="n">
        <f aca="false">IF(E3533=$S$2,H3533,0)</f>
        <v>0</v>
      </c>
      <c r="J3533" s="0" t="n">
        <f aca="false">IF($A3533=$A3532,J3532+I3533,I3533)</f>
        <v>-226549</v>
      </c>
      <c r="K3533" s="0" t="n">
        <f aca="false">IF(E3533=$S$3,H3533,0)</f>
        <v>-355130</v>
      </c>
      <c r="L3533" s="0" t="n">
        <f aca="false">IF($A3533=$A3532,L3532+K3533,K3533)</f>
        <v>2301155</v>
      </c>
      <c r="M3533" s="0" t="n">
        <f aca="false">IF(E3533=$S$4,H3533,0)</f>
        <v>0</v>
      </c>
      <c r="N3533" s="0" t="n">
        <f aca="false">IF($A3533=$A3532,N3532+M3533,M3533)</f>
        <v>0</v>
      </c>
      <c r="O3533" s="0" t="n">
        <f aca="false">IF(C3533&lt;=$S$2,J3533+L3533+N3533,IF(C3533&lt;=$S$3,L3533+N3533,IF(C3533&lt;=$S$4,N3533,0)))</f>
        <v>2074606</v>
      </c>
      <c r="P3533" s="0" t="n">
        <f aca="false">MAX(O3533,0)</f>
        <v>2074606</v>
      </c>
    </row>
    <row r="3534" customFormat="false" ht="12.75" hidden="false" customHeight="false" outlineLevel="0" collapsed="false">
      <c r="A3534" s="0" t="n">
        <v>5174</v>
      </c>
      <c r="B3534" s="0" t="s">
        <v>115</v>
      </c>
      <c r="C3534" s="3" t="n">
        <v>37151</v>
      </c>
      <c r="D3534" s="0" t="str">
        <f aca="false">IF(CONCATENATE($A3534,$C3534)=CONCATENATE($A3535,$C3535),0,CONCATENATE($A3534,$C3534))</f>
        <v>517437151</v>
      </c>
      <c r="E3534" s="3" t="n">
        <v>37189</v>
      </c>
      <c r="F3534" s="0" t="n">
        <v>26429</v>
      </c>
      <c r="G3534" s="0" t="n">
        <v>63103</v>
      </c>
      <c r="H3534" s="0" t="n">
        <f aca="false">F3534-G3534</f>
        <v>-36674</v>
      </c>
      <c r="I3534" s="0" t="n">
        <f aca="false">IF(E3534=$S$2,H3534,0)</f>
        <v>0</v>
      </c>
      <c r="J3534" s="0" t="n">
        <f aca="false">IF($A3534=$A3533,J3533+I3534,I3534)</f>
        <v>-226549</v>
      </c>
      <c r="K3534" s="0" t="n">
        <f aca="false">IF(E3534=$S$3,H3534,0)</f>
        <v>-36674</v>
      </c>
      <c r="L3534" s="0" t="n">
        <f aca="false">IF($A3534=$A3533,L3533+K3534,K3534)</f>
        <v>2264481</v>
      </c>
      <c r="M3534" s="0" t="n">
        <f aca="false">IF(E3534=$S$4,H3534,0)</f>
        <v>0</v>
      </c>
      <c r="N3534" s="0" t="n">
        <f aca="false">IF($A3534=$A3533,N3533+M3534,M3534)</f>
        <v>0</v>
      </c>
      <c r="O3534" s="0" t="n">
        <f aca="false">IF(C3534&lt;=$S$2,J3534+L3534+N3534,IF(C3534&lt;=$S$3,L3534+N3534,IF(C3534&lt;=$S$4,N3534,0)))</f>
        <v>2037932</v>
      </c>
      <c r="P3534" s="0" t="n">
        <f aca="false">MAX(O3534,0)</f>
        <v>2037932</v>
      </c>
    </row>
    <row r="3535" customFormat="false" ht="12.75" hidden="false" customHeight="false" outlineLevel="0" collapsed="false">
      <c r="A3535" s="0" t="n">
        <v>5174</v>
      </c>
      <c r="B3535" s="0" t="s">
        <v>115</v>
      </c>
      <c r="C3535" s="3" t="n">
        <v>37152</v>
      </c>
      <c r="D3535" s="0" t="str">
        <f aca="false">IF(CONCATENATE($A3535,$C3535)=CONCATENATE($A3536,$C3536),0,CONCATENATE($A3535,$C3535))</f>
        <v>517437152</v>
      </c>
      <c r="E3535" s="3" t="n">
        <v>37189</v>
      </c>
      <c r="F3535" s="0" t="n">
        <v>71020</v>
      </c>
      <c r="G3535" s="0" t="n">
        <v>62943</v>
      </c>
      <c r="H3535" s="0" t="n">
        <f aca="false">F3535-G3535</f>
        <v>8077</v>
      </c>
      <c r="I3535" s="0" t="n">
        <f aca="false">IF(E3535=$S$2,H3535,0)</f>
        <v>0</v>
      </c>
      <c r="J3535" s="0" t="n">
        <f aca="false">IF($A3535=$A3534,J3534+I3535,I3535)</f>
        <v>-226549</v>
      </c>
      <c r="K3535" s="0" t="n">
        <f aca="false">IF(E3535=$S$3,H3535,0)</f>
        <v>8077</v>
      </c>
      <c r="L3535" s="0" t="n">
        <f aca="false">IF($A3535=$A3534,L3534+K3535,K3535)</f>
        <v>2272558</v>
      </c>
      <c r="M3535" s="0" t="n">
        <f aca="false">IF(E3535=$S$4,H3535,0)</f>
        <v>0</v>
      </c>
      <c r="N3535" s="0" t="n">
        <f aca="false">IF($A3535=$A3534,N3534+M3535,M3535)</f>
        <v>0</v>
      </c>
      <c r="O3535" s="0" t="n">
        <f aca="false">IF(C3535&lt;=$S$2,J3535+L3535+N3535,IF(C3535&lt;=$S$3,L3535+N3535,IF(C3535&lt;=$S$4,N3535,0)))</f>
        <v>2046009</v>
      </c>
      <c r="P3535" s="0" t="n">
        <f aca="false">MAX(O3535,0)</f>
        <v>2046009</v>
      </c>
    </row>
    <row r="3536" customFormat="false" ht="12.75" hidden="false" customHeight="false" outlineLevel="0" collapsed="false">
      <c r="A3536" s="0" t="n">
        <v>5174</v>
      </c>
      <c r="B3536" s="0" t="s">
        <v>115</v>
      </c>
      <c r="C3536" s="3" t="n">
        <v>37153</v>
      </c>
      <c r="D3536" s="0" t="str">
        <f aca="false">IF(CONCATENATE($A3536,$C3536)=CONCATENATE($A3537,$C3537),0,CONCATENATE($A3536,$C3536))</f>
        <v>517437153</v>
      </c>
      <c r="E3536" s="3" t="n">
        <v>37189</v>
      </c>
      <c r="F3536" s="0" t="n">
        <v>24406</v>
      </c>
      <c r="G3536" s="0" t="n">
        <v>57518</v>
      </c>
      <c r="H3536" s="0" t="n">
        <f aca="false">F3536-G3536</f>
        <v>-33112</v>
      </c>
      <c r="I3536" s="0" t="n">
        <f aca="false">IF(E3536=$S$2,H3536,0)</f>
        <v>0</v>
      </c>
      <c r="J3536" s="0" t="n">
        <f aca="false">IF($A3536=$A3535,J3535+I3536,I3536)</f>
        <v>-226549</v>
      </c>
      <c r="K3536" s="0" t="n">
        <f aca="false">IF(E3536=$S$3,H3536,0)</f>
        <v>-33112</v>
      </c>
      <c r="L3536" s="0" t="n">
        <f aca="false">IF($A3536=$A3535,L3535+K3536,K3536)</f>
        <v>2239446</v>
      </c>
      <c r="M3536" s="0" t="n">
        <f aca="false">IF(E3536=$S$4,H3536,0)</f>
        <v>0</v>
      </c>
      <c r="N3536" s="0" t="n">
        <f aca="false">IF($A3536=$A3535,N3535+M3536,M3536)</f>
        <v>0</v>
      </c>
      <c r="O3536" s="0" t="n">
        <f aca="false">IF(C3536&lt;=$S$2,J3536+L3536+N3536,IF(C3536&lt;=$S$3,L3536+N3536,IF(C3536&lt;=$S$4,N3536,0)))</f>
        <v>2012897</v>
      </c>
      <c r="P3536" s="0" t="n">
        <f aca="false">MAX(O3536,0)</f>
        <v>2012897</v>
      </c>
    </row>
    <row r="3537" customFormat="false" ht="12.75" hidden="false" customHeight="false" outlineLevel="0" collapsed="false">
      <c r="A3537" s="0" t="n">
        <v>5174</v>
      </c>
      <c r="B3537" s="0" t="s">
        <v>115</v>
      </c>
      <c r="C3537" s="3" t="n">
        <v>37154</v>
      </c>
      <c r="D3537" s="0" t="str">
        <f aca="false">IF(CONCATENATE($A3537,$C3537)=CONCATENATE($A3538,$C3538),0,CONCATENATE($A3537,$C3537))</f>
        <v>517437154</v>
      </c>
      <c r="E3537" s="3" t="n">
        <v>37189</v>
      </c>
      <c r="F3537" s="0" t="n">
        <v>29800</v>
      </c>
      <c r="G3537" s="0" t="n">
        <v>106134</v>
      </c>
      <c r="H3537" s="0" t="n">
        <f aca="false">F3537-G3537</f>
        <v>-76334</v>
      </c>
      <c r="I3537" s="0" t="n">
        <f aca="false">IF(E3537=$S$2,H3537,0)</f>
        <v>0</v>
      </c>
      <c r="J3537" s="0" t="n">
        <f aca="false">IF($A3537=$A3536,J3536+I3537,I3537)</f>
        <v>-226549</v>
      </c>
      <c r="K3537" s="0" t="n">
        <f aca="false">IF(E3537=$S$3,H3537,0)</f>
        <v>-76334</v>
      </c>
      <c r="L3537" s="0" t="n">
        <f aca="false">IF($A3537=$A3536,L3536+K3537,K3537)</f>
        <v>2163112</v>
      </c>
      <c r="M3537" s="0" t="n">
        <f aca="false">IF(E3537=$S$4,H3537,0)</f>
        <v>0</v>
      </c>
      <c r="N3537" s="0" t="n">
        <f aca="false">IF($A3537=$A3536,N3536+M3537,M3537)</f>
        <v>0</v>
      </c>
      <c r="O3537" s="0" t="n">
        <f aca="false">IF(C3537&lt;=$S$2,J3537+L3537+N3537,IF(C3537&lt;=$S$3,L3537+N3537,IF(C3537&lt;=$S$4,N3537,0)))</f>
        <v>1936563</v>
      </c>
      <c r="P3537" s="0" t="n">
        <f aca="false">MAX(O3537,0)</f>
        <v>1936563</v>
      </c>
    </row>
    <row r="3538" customFormat="false" ht="12.75" hidden="false" customHeight="false" outlineLevel="0" collapsed="false">
      <c r="A3538" s="0" t="n">
        <v>5174</v>
      </c>
      <c r="B3538" s="0" t="s">
        <v>115</v>
      </c>
      <c r="C3538" s="3" t="n">
        <v>37155</v>
      </c>
      <c r="D3538" s="0" t="str">
        <f aca="false">IF(CONCATENATE($A3538,$C3538)=CONCATENATE($A3539,$C3539),0,CONCATENATE($A3538,$C3538))</f>
        <v>517437155</v>
      </c>
      <c r="E3538" s="3" t="n">
        <v>37189</v>
      </c>
      <c r="F3538" s="0" t="n">
        <v>64871</v>
      </c>
      <c r="G3538" s="0" t="n">
        <v>90567</v>
      </c>
      <c r="H3538" s="0" t="n">
        <f aca="false">F3538-G3538</f>
        <v>-25696</v>
      </c>
      <c r="I3538" s="0" t="n">
        <f aca="false">IF(E3538=$S$2,H3538,0)</f>
        <v>0</v>
      </c>
      <c r="J3538" s="0" t="n">
        <f aca="false">IF($A3538=$A3537,J3537+I3538,I3538)</f>
        <v>-226549</v>
      </c>
      <c r="K3538" s="0" t="n">
        <f aca="false">IF(E3538=$S$3,H3538,0)</f>
        <v>-25696</v>
      </c>
      <c r="L3538" s="0" t="n">
        <f aca="false">IF($A3538=$A3537,L3537+K3538,K3538)</f>
        <v>2137416</v>
      </c>
      <c r="M3538" s="0" t="n">
        <f aca="false">IF(E3538=$S$4,H3538,0)</f>
        <v>0</v>
      </c>
      <c r="N3538" s="0" t="n">
        <f aca="false">IF($A3538=$A3537,N3537+M3538,M3538)</f>
        <v>0</v>
      </c>
      <c r="O3538" s="0" t="n">
        <f aca="false">IF(C3538&lt;=$S$2,J3538+L3538+N3538,IF(C3538&lt;=$S$3,L3538+N3538,IF(C3538&lt;=$S$4,N3538,0)))</f>
        <v>1910867</v>
      </c>
      <c r="P3538" s="0" t="n">
        <f aca="false">MAX(O3538,0)</f>
        <v>1910867</v>
      </c>
    </row>
    <row r="3539" customFormat="false" ht="12.75" hidden="false" customHeight="false" outlineLevel="0" collapsed="false">
      <c r="A3539" s="0" t="n">
        <v>5174</v>
      </c>
      <c r="B3539" s="0" t="s">
        <v>115</v>
      </c>
      <c r="C3539" s="3" t="n">
        <v>37158</v>
      </c>
      <c r="D3539" s="0" t="n">
        <f aca="false">IF(CONCATENATE($A3539,$C3539)=CONCATENATE($A3540,$C3540),0,CONCATENATE($A3539,$C3539))</f>
        <v>0</v>
      </c>
      <c r="E3539" s="3" t="n">
        <v>37189</v>
      </c>
      <c r="F3539" s="0" t="n">
        <v>108995</v>
      </c>
      <c r="G3539" s="0" t="n">
        <v>61733</v>
      </c>
      <c r="H3539" s="0" t="n">
        <f aca="false">F3539-G3539</f>
        <v>47262</v>
      </c>
      <c r="I3539" s="0" t="n">
        <f aca="false">IF(E3539=$S$2,H3539,0)</f>
        <v>0</v>
      </c>
      <c r="J3539" s="0" t="n">
        <f aca="false">IF($A3539=$A3538,J3538+I3539,I3539)</f>
        <v>-226549</v>
      </c>
      <c r="K3539" s="0" t="n">
        <f aca="false">IF(E3539=$S$3,H3539,0)</f>
        <v>47262</v>
      </c>
      <c r="L3539" s="0" t="n">
        <f aca="false">IF($A3539=$A3538,L3538+K3539,K3539)</f>
        <v>2184678</v>
      </c>
      <c r="M3539" s="0" t="n">
        <f aca="false">IF(E3539=$S$4,H3539,0)</f>
        <v>0</v>
      </c>
      <c r="N3539" s="0" t="n">
        <f aca="false">IF($A3539=$A3538,N3538+M3539,M3539)</f>
        <v>0</v>
      </c>
      <c r="O3539" s="0" t="n">
        <f aca="false">IF(C3539&lt;=$S$2,J3539+L3539+N3539,IF(C3539&lt;=$S$3,L3539+N3539,IF(C3539&lt;=$S$4,N3539,0)))</f>
        <v>1958129</v>
      </c>
      <c r="P3539" s="0" t="n">
        <f aca="false">MAX(O3539,0)</f>
        <v>1958129</v>
      </c>
    </row>
    <row r="3540" customFormat="false" ht="12.75" hidden="false" customHeight="false" outlineLevel="0" collapsed="false">
      <c r="A3540" s="0" t="n">
        <v>5174</v>
      </c>
      <c r="B3540" s="0" t="s">
        <v>115</v>
      </c>
      <c r="C3540" s="3" t="n">
        <v>37158</v>
      </c>
      <c r="D3540" s="0" t="str">
        <f aca="false">IF(CONCATENATE($A3540,$C3540)=CONCATENATE($A3541,$C3541),0,CONCATENATE($A3540,$C3540))</f>
        <v>517437158</v>
      </c>
      <c r="E3540" s="3" t="n">
        <v>37220</v>
      </c>
      <c r="F3540" s="0" t="n">
        <v>0</v>
      </c>
      <c r="G3540" s="0" t="n">
        <v>48593</v>
      </c>
      <c r="H3540" s="0" t="n">
        <f aca="false">F3540-G3540</f>
        <v>-48593</v>
      </c>
      <c r="I3540" s="0" t="n">
        <f aca="false">IF(E3540=$S$2,H3540,0)</f>
        <v>0</v>
      </c>
      <c r="J3540" s="0" t="n">
        <f aca="false">IF($A3540=$A3539,J3539+I3540,I3540)</f>
        <v>-226549</v>
      </c>
      <c r="K3540" s="0" t="n">
        <f aca="false">IF(E3540=$S$3,H3540,0)</f>
        <v>0</v>
      </c>
      <c r="L3540" s="0" t="n">
        <f aca="false">IF($A3540=$A3539,L3539+K3540,K3540)</f>
        <v>2184678</v>
      </c>
      <c r="M3540" s="0" t="n">
        <f aca="false">IF(E3540=$S$4,H3540,0)</f>
        <v>-48593</v>
      </c>
      <c r="N3540" s="0" t="n">
        <f aca="false">IF($A3540=$A3539,N3539+M3540,M3540)</f>
        <v>-48593</v>
      </c>
      <c r="O3540" s="0" t="n">
        <f aca="false">IF(C3540&lt;=$S$2,J3540+L3540+N3540,IF(C3540&lt;=$S$3,L3540+N3540,IF(C3540&lt;=$S$4,N3540,0)))</f>
        <v>1909536</v>
      </c>
      <c r="P3540" s="0" t="n">
        <f aca="false">MAX(O3540,0)</f>
        <v>1909536</v>
      </c>
    </row>
    <row r="3541" customFormat="false" ht="12.75" hidden="false" customHeight="false" outlineLevel="0" collapsed="false">
      <c r="A3541" s="0" t="n">
        <v>5174</v>
      </c>
      <c r="B3541" s="0" t="s">
        <v>115</v>
      </c>
      <c r="C3541" s="3" t="n">
        <v>37159</v>
      </c>
      <c r="D3541" s="0" t="n">
        <f aca="false">IF(CONCATENATE($A3541,$C3541)=CONCATENATE($A3542,$C3542),0,CONCATENATE($A3541,$C3541))</f>
        <v>0</v>
      </c>
      <c r="E3541" s="3" t="n">
        <v>37189</v>
      </c>
      <c r="F3541" s="0" t="n">
        <v>53390</v>
      </c>
      <c r="G3541" s="0" t="n">
        <v>49783</v>
      </c>
      <c r="H3541" s="0" t="n">
        <f aca="false">F3541-G3541</f>
        <v>3607</v>
      </c>
      <c r="I3541" s="0" t="n">
        <f aca="false">IF(E3541=$S$2,H3541,0)</f>
        <v>0</v>
      </c>
      <c r="J3541" s="0" t="n">
        <f aca="false">IF($A3541=$A3540,J3540+I3541,I3541)</f>
        <v>-226549</v>
      </c>
      <c r="K3541" s="0" t="n">
        <f aca="false">IF(E3541=$S$3,H3541,0)</f>
        <v>3607</v>
      </c>
      <c r="L3541" s="0" t="n">
        <f aca="false">IF($A3541=$A3540,L3540+K3541,K3541)</f>
        <v>2188285</v>
      </c>
      <c r="M3541" s="0" t="n">
        <f aca="false">IF(E3541=$S$4,H3541,0)</f>
        <v>0</v>
      </c>
      <c r="N3541" s="0" t="n">
        <f aca="false">IF($A3541=$A3540,N3540+M3541,M3541)</f>
        <v>-48593</v>
      </c>
      <c r="O3541" s="0" t="n">
        <f aca="false">IF(C3541&lt;=$S$2,J3541+L3541+N3541,IF(C3541&lt;=$S$3,L3541+N3541,IF(C3541&lt;=$S$4,N3541,0)))</f>
        <v>1913143</v>
      </c>
      <c r="P3541" s="0" t="n">
        <f aca="false">MAX(O3541,0)</f>
        <v>1913143</v>
      </c>
    </row>
    <row r="3542" customFormat="false" ht="12.75" hidden="false" customHeight="false" outlineLevel="0" collapsed="false">
      <c r="A3542" s="0" t="n">
        <v>5174</v>
      </c>
      <c r="B3542" s="0" t="s">
        <v>115</v>
      </c>
      <c r="C3542" s="3" t="n">
        <v>37159</v>
      </c>
      <c r="D3542" s="0" t="str">
        <f aca="false">IF(CONCATENATE($A3542,$C3542)=CONCATENATE($A3543,$C3543),0,CONCATENATE($A3542,$C3542))</f>
        <v>517437159</v>
      </c>
      <c r="E3542" s="3" t="n">
        <v>37220</v>
      </c>
      <c r="F3542" s="0" t="n">
        <v>579700</v>
      </c>
      <c r="G3542" s="0" t="n">
        <v>331700</v>
      </c>
      <c r="H3542" s="0" t="n">
        <f aca="false">F3542-G3542</f>
        <v>248000</v>
      </c>
      <c r="I3542" s="0" t="n">
        <f aca="false">IF(E3542=$S$2,H3542,0)</f>
        <v>0</v>
      </c>
      <c r="J3542" s="0" t="n">
        <f aca="false">IF($A3542=$A3541,J3541+I3542,I3542)</f>
        <v>-226549</v>
      </c>
      <c r="K3542" s="0" t="n">
        <f aca="false">IF(E3542=$S$3,H3542,0)</f>
        <v>0</v>
      </c>
      <c r="L3542" s="0" t="n">
        <f aca="false">IF($A3542=$A3541,L3541+K3542,K3542)</f>
        <v>2188285</v>
      </c>
      <c r="M3542" s="0" t="n">
        <f aca="false">IF(E3542=$S$4,H3542,0)</f>
        <v>248000</v>
      </c>
      <c r="N3542" s="0" t="n">
        <f aca="false">IF($A3542=$A3541,N3541+M3542,M3542)</f>
        <v>199407</v>
      </c>
      <c r="O3542" s="0" t="n">
        <f aca="false">IF(C3542&lt;=$S$2,J3542+L3542+N3542,IF(C3542&lt;=$S$3,L3542+N3542,IF(C3542&lt;=$S$4,N3542,0)))</f>
        <v>2161143</v>
      </c>
      <c r="P3542" s="0" t="n">
        <f aca="false">MAX(O3542,0)</f>
        <v>2161143</v>
      </c>
    </row>
    <row r="3543" customFormat="false" ht="12.75" hidden="false" customHeight="false" outlineLevel="0" collapsed="false">
      <c r="A3543" s="0" t="n">
        <v>5174</v>
      </c>
      <c r="B3543" s="0" t="s">
        <v>115</v>
      </c>
      <c r="C3543" s="3" t="n">
        <v>37160</v>
      </c>
      <c r="D3543" s="0" t="n">
        <f aca="false">IF(CONCATENATE($A3543,$C3543)=CONCATENATE($A3544,$C3544),0,CONCATENATE($A3543,$C3543))</f>
        <v>0</v>
      </c>
      <c r="E3543" s="3" t="n">
        <v>37189</v>
      </c>
      <c r="F3543" s="0" t="n">
        <v>35255</v>
      </c>
      <c r="G3543" s="0" t="n">
        <v>14696</v>
      </c>
      <c r="H3543" s="0" t="n">
        <f aca="false">F3543-G3543</f>
        <v>20559</v>
      </c>
      <c r="I3543" s="0" t="n">
        <f aca="false">IF(E3543=$S$2,H3543,0)</f>
        <v>0</v>
      </c>
      <c r="J3543" s="0" t="n">
        <f aca="false">IF($A3543=$A3542,J3542+I3543,I3543)</f>
        <v>-226549</v>
      </c>
      <c r="K3543" s="0" t="n">
        <f aca="false">IF(E3543=$S$3,H3543,0)</f>
        <v>20559</v>
      </c>
      <c r="L3543" s="0" t="n">
        <f aca="false">IF($A3543=$A3542,L3542+K3543,K3543)</f>
        <v>2208844</v>
      </c>
      <c r="M3543" s="0" t="n">
        <f aca="false">IF(E3543=$S$4,H3543,0)</f>
        <v>0</v>
      </c>
      <c r="N3543" s="0" t="n">
        <f aca="false">IF($A3543=$A3542,N3542+M3543,M3543)</f>
        <v>199407</v>
      </c>
      <c r="O3543" s="0" t="n">
        <f aca="false">IF(C3543&lt;=$S$2,J3543+L3543+N3543,IF(C3543&lt;=$S$3,L3543+N3543,IF(C3543&lt;=$S$4,N3543,0)))</f>
        <v>2408251</v>
      </c>
      <c r="P3543" s="0" t="n">
        <f aca="false">MAX(O3543,0)</f>
        <v>2408251</v>
      </c>
    </row>
    <row r="3544" customFormat="false" ht="12.75" hidden="false" customHeight="false" outlineLevel="0" collapsed="false">
      <c r="A3544" s="0" t="n">
        <v>5174</v>
      </c>
      <c r="B3544" s="0" t="s">
        <v>115</v>
      </c>
      <c r="C3544" s="3" t="n">
        <v>37160</v>
      </c>
      <c r="D3544" s="0" t="str">
        <f aca="false">IF(CONCATENATE($A3544,$C3544)=CONCATENATE($A3545,$C3545),0,CONCATENATE($A3544,$C3544))</f>
        <v>517437160</v>
      </c>
      <c r="E3544" s="3" t="n">
        <v>37220</v>
      </c>
      <c r="F3544" s="0" t="n">
        <v>1383763</v>
      </c>
      <c r="G3544" s="0" t="n">
        <v>565750</v>
      </c>
      <c r="H3544" s="0" t="n">
        <f aca="false">F3544-G3544</f>
        <v>818013</v>
      </c>
      <c r="I3544" s="0" t="n">
        <f aca="false">IF(E3544=$S$2,H3544,0)</f>
        <v>0</v>
      </c>
      <c r="J3544" s="0" t="n">
        <f aca="false">IF($A3544=$A3543,J3543+I3544,I3544)</f>
        <v>-226549</v>
      </c>
      <c r="K3544" s="0" t="n">
        <f aca="false">IF(E3544=$S$3,H3544,0)</f>
        <v>0</v>
      </c>
      <c r="L3544" s="0" t="n">
        <f aca="false">IF($A3544=$A3543,L3543+K3544,K3544)</f>
        <v>2208844</v>
      </c>
      <c r="M3544" s="0" t="n">
        <f aca="false">IF(E3544=$S$4,H3544,0)</f>
        <v>818013</v>
      </c>
      <c r="N3544" s="0" t="n">
        <f aca="false">IF($A3544=$A3543,N3543+M3544,M3544)</f>
        <v>1017420</v>
      </c>
      <c r="O3544" s="0" t="n">
        <f aca="false">IF(C3544&lt;=$S$2,J3544+L3544+N3544,IF(C3544&lt;=$S$3,L3544+N3544,IF(C3544&lt;=$S$4,N3544,0)))</f>
        <v>3226264</v>
      </c>
      <c r="P3544" s="0" t="n">
        <f aca="false">MAX(O3544,0)</f>
        <v>3226264</v>
      </c>
    </row>
    <row r="3545" customFormat="false" ht="12.75" hidden="false" customHeight="false" outlineLevel="0" collapsed="false">
      <c r="A3545" s="0" t="n">
        <v>5174</v>
      </c>
      <c r="B3545" s="0" t="s">
        <v>115</v>
      </c>
      <c r="C3545" s="3" t="n">
        <v>37161</v>
      </c>
      <c r="D3545" s="0" t="n">
        <f aca="false">IF(CONCATENATE($A3545,$C3545)=CONCATENATE($A3546,$C3546),0,CONCATENATE($A3545,$C3545))</f>
        <v>0</v>
      </c>
      <c r="E3545" s="3" t="n">
        <v>37189</v>
      </c>
      <c r="F3545" s="0" t="n">
        <v>95496</v>
      </c>
      <c r="G3545" s="0" t="n">
        <v>171074</v>
      </c>
      <c r="H3545" s="0" t="n">
        <f aca="false">F3545-G3545</f>
        <v>-75578</v>
      </c>
      <c r="I3545" s="0" t="n">
        <f aca="false">IF(E3545=$S$2,H3545,0)</f>
        <v>0</v>
      </c>
      <c r="J3545" s="0" t="n">
        <f aca="false">IF($A3545=$A3544,J3544+I3545,I3545)</f>
        <v>-226549</v>
      </c>
      <c r="K3545" s="0" t="n">
        <f aca="false">IF(E3545=$S$3,H3545,0)</f>
        <v>-75578</v>
      </c>
      <c r="L3545" s="0" t="n">
        <f aca="false">IF($A3545=$A3544,L3544+K3545,K3545)</f>
        <v>2133266</v>
      </c>
      <c r="M3545" s="0" t="n">
        <f aca="false">IF(E3545=$S$4,H3545,0)</f>
        <v>0</v>
      </c>
      <c r="N3545" s="0" t="n">
        <f aca="false">IF($A3545=$A3544,N3544+M3545,M3545)</f>
        <v>1017420</v>
      </c>
      <c r="O3545" s="0" t="n">
        <f aca="false">IF(C3545&lt;=$S$2,J3545+L3545+N3545,IF(C3545&lt;=$S$3,L3545+N3545,IF(C3545&lt;=$S$4,N3545,0)))</f>
        <v>3150686</v>
      </c>
      <c r="P3545" s="0" t="n">
        <f aca="false">MAX(O3545,0)</f>
        <v>3150686</v>
      </c>
    </row>
    <row r="3546" customFormat="false" ht="12.75" hidden="false" customHeight="false" outlineLevel="0" collapsed="false">
      <c r="A3546" s="0" t="n">
        <v>5174</v>
      </c>
      <c r="B3546" s="0" t="s">
        <v>115</v>
      </c>
      <c r="C3546" s="3" t="n">
        <v>37161</v>
      </c>
      <c r="D3546" s="0" t="str">
        <f aca="false">IF(CONCATENATE($A3546,$C3546)=CONCATENATE($A3547,$C3547),0,CONCATENATE($A3546,$C3546))</f>
        <v>517437161</v>
      </c>
      <c r="E3546" s="3" t="n">
        <v>37220</v>
      </c>
      <c r="F3546" s="0" t="n">
        <v>1446538</v>
      </c>
      <c r="G3546" s="0" t="n">
        <v>1142464</v>
      </c>
      <c r="H3546" s="0" t="n">
        <f aca="false">F3546-G3546</f>
        <v>304074</v>
      </c>
      <c r="I3546" s="0" t="n">
        <f aca="false">IF(E3546=$S$2,H3546,0)</f>
        <v>0</v>
      </c>
      <c r="J3546" s="0" t="n">
        <f aca="false">IF($A3546=$A3545,J3545+I3546,I3546)</f>
        <v>-226549</v>
      </c>
      <c r="K3546" s="0" t="n">
        <f aca="false">IF(E3546=$S$3,H3546,0)</f>
        <v>0</v>
      </c>
      <c r="L3546" s="0" t="n">
        <f aca="false">IF($A3546=$A3545,L3545+K3546,K3546)</f>
        <v>2133266</v>
      </c>
      <c r="M3546" s="0" t="n">
        <f aca="false">IF(E3546=$S$4,H3546,0)</f>
        <v>304074</v>
      </c>
      <c r="N3546" s="0" t="n">
        <f aca="false">IF($A3546=$A3545,N3545+M3546,M3546)</f>
        <v>1321494</v>
      </c>
      <c r="O3546" s="0" t="n">
        <f aca="false">IF(C3546&lt;=$S$2,J3546+L3546+N3546,IF(C3546&lt;=$S$3,L3546+N3546,IF(C3546&lt;=$S$4,N3546,0)))</f>
        <v>3454760</v>
      </c>
      <c r="P3546" s="0" t="n">
        <f aca="false">MAX(O3546,0)</f>
        <v>3454760</v>
      </c>
    </row>
    <row r="3547" customFormat="false" ht="12.75" hidden="false" customHeight="false" outlineLevel="0" collapsed="false">
      <c r="A3547" s="0" t="n">
        <v>5174</v>
      </c>
      <c r="B3547" s="0" t="s">
        <v>115</v>
      </c>
      <c r="C3547" s="3" t="n">
        <v>37162</v>
      </c>
      <c r="D3547" s="0" t="str">
        <f aca="false">IF(CONCATENATE($A3547,$C3547)=CONCATENATE($A3548,$C3548),0,CONCATENATE($A3547,$C3547))</f>
        <v>517437162</v>
      </c>
      <c r="E3547" s="3" t="n">
        <v>37220</v>
      </c>
      <c r="F3547" s="0" t="n">
        <v>47333</v>
      </c>
      <c r="G3547" s="0" t="n">
        <v>37029</v>
      </c>
      <c r="H3547" s="0" t="n">
        <f aca="false">F3547-G3547</f>
        <v>10304</v>
      </c>
      <c r="I3547" s="0" t="n">
        <f aca="false">IF(E3547=$S$2,H3547,0)</f>
        <v>0</v>
      </c>
      <c r="J3547" s="0" t="n">
        <f aca="false">IF($A3547=$A3546,J3546+I3547,I3547)</f>
        <v>-226549</v>
      </c>
      <c r="K3547" s="0" t="n">
        <f aca="false">IF(E3547=$S$3,H3547,0)</f>
        <v>0</v>
      </c>
      <c r="L3547" s="0" t="n">
        <f aca="false">IF($A3547=$A3546,L3546+K3547,K3547)</f>
        <v>2133266</v>
      </c>
      <c r="M3547" s="0" t="n">
        <f aca="false">IF(E3547=$S$4,H3547,0)</f>
        <v>10304</v>
      </c>
      <c r="N3547" s="0" t="n">
        <f aca="false">IF($A3547=$A3546,N3546+M3547,M3547)</f>
        <v>1331798</v>
      </c>
      <c r="O3547" s="0" t="n">
        <f aca="false">IF(C3547&lt;=$S$2,J3547+L3547+N3547,IF(C3547&lt;=$S$3,L3547+N3547,IF(C3547&lt;=$S$4,N3547,0)))</f>
        <v>3465064</v>
      </c>
      <c r="P3547" s="0" t="n">
        <f aca="false">MAX(O3547,0)</f>
        <v>3465064</v>
      </c>
    </row>
    <row r="3548" customFormat="false" ht="12.75" hidden="false" customHeight="false" outlineLevel="0" collapsed="false">
      <c r="A3548" s="0" t="n">
        <v>5174</v>
      </c>
      <c r="B3548" s="0" t="s">
        <v>115</v>
      </c>
      <c r="C3548" s="3" t="n">
        <v>37165</v>
      </c>
      <c r="D3548" s="0" t="str">
        <f aca="false">IF(CONCATENATE($A3548,$C3548)=CONCATENATE($A3549,$C3549),0,CONCATENATE($A3548,$C3548))</f>
        <v>517437165</v>
      </c>
      <c r="E3548" s="3" t="n">
        <v>37220</v>
      </c>
      <c r="F3548" s="0" t="n">
        <v>50860</v>
      </c>
      <c r="G3548" s="0" t="n">
        <v>74938</v>
      </c>
      <c r="H3548" s="0" t="n">
        <f aca="false">F3548-G3548</f>
        <v>-24078</v>
      </c>
      <c r="I3548" s="0" t="n">
        <f aca="false">IF(E3548=$S$2,H3548,0)</f>
        <v>0</v>
      </c>
      <c r="J3548" s="0" t="n">
        <f aca="false">IF($A3548=$A3547,J3547+I3548,I3548)</f>
        <v>-226549</v>
      </c>
      <c r="K3548" s="0" t="n">
        <f aca="false">IF(E3548=$S$3,H3548,0)</f>
        <v>0</v>
      </c>
      <c r="L3548" s="0" t="n">
        <f aca="false">IF($A3548=$A3547,L3547+K3548,K3548)</f>
        <v>2133266</v>
      </c>
      <c r="M3548" s="0" t="n">
        <f aca="false">IF(E3548=$S$4,H3548,0)</f>
        <v>-24078</v>
      </c>
      <c r="N3548" s="0" t="n">
        <f aca="false">IF($A3548=$A3547,N3547+M3548,M3548)</f>
        <v>1307720</v>
      </c>
      <c r="O3548" s="0" t="n">
        <f aca="false">IF(C3548&lt;=$S$2,J3548+L3548+N3548,IF(C3548&lt;=$S$3,L3548+N3548,IF(C3548&lt;=$S$4,N3548,0)))</f>
        <v>3440986</v>
      </c>
      <c r="P3548" s="0" t="n">
        <f aca="false">MAX(O3548,0)</f>
        <v>3440986</v>
      </c>
    </row>
    <row r="3549" customFormat="false" ht="12.75" hidden="false" customHeight="false" outlineLevel="0" collapsed="false">
      <c r="A3549" s="0" t="n">
        <v>5174</v>
      </c>
      <c r="B3549" s="0" t="s">
        <v>115</v>
      </c>
      <c r="C3549" s="3" t="n">
        <v>37166</v>
      </c>
      <c r="D3549" s="0" t="str">
        <f aca="false">IF(CONCATENATE($A3549,$C3549)=CONCATENATE($A3550,$C3550),0,CONCATENATE($A3549,$C3549))</f>
        <v>517437166</v>
      </c>
      <c r="E3549" s="3" t="n">
        <v>37220</v>
      </c>
      <c r="F3549" s="0" t="n">
        <v>401451</v>
      </c>
      <c r="G3549" s="0" t="n">
        <v>49152</v>
      </c>
      <c r="H3549" s="0" t="n">
        <f aca="false">F3549-G3549</f>
        <v>352299</v>
      </c>
      <c r="I3549" s="0" t="n">
        <f aca="false">IF(E3549=$S$2,H3549,0)</f>
        <v>0</v>
      </c>
      <c r="J3549" s="0" t="n">
        <f aca="false">IF($A3549=$A3548,J3548+I3549,I3549)</f>
        <v>-226549</v>
      </c>
      <c r="K3549" s="0" t="n">
        <f aca="false">IF(E3549=$S$3,H3549,0)</f>
        <v>0</v>
      </c>
      <c r="L3549" s="0" t="n">
        <f aca="false">IF($A3549=$A3548,L3548+K3549,K3549)</f>
        <v>2133266</v>
      </c>
      <c r="M3549" s="0" t="n">
        <f aca="false">IF(E3549=$S$4,H3549,0)</f>
        <v>352299</v>
      </c>
      <c r="N3549" s="0" t="n">
        <f aca="false">IF($A3549=$A3548,N3548+M3549,M3549)</f>
        <v>1660019</v>
      </c>
      <c r="O3549" s="0" t="n">
        <f aca="false">IF(C3549&lt;=$S$2,J3549+L3549+N3549,IF(C3549&lt;=$S$3,L3549+N3549,IF(C3549&lt;=$S$4,N3549,0)))</f>
        <v>3793285</v>
      </c>
      <c r="P3549" s="0" t="n">
        <f aca="false">MAX(O3549,0)</f>
        <v>3793285</v>
      </c>
    </row>
    <row r="3550" customFormat="false" ht="12.75" hidden="false" customHeight="false" outlineLevel="0" collapsed="false">
      <c r="A3550" s="0" t="n">
        <v>5174</v>
      </c>
      <c r="B3550" s="0" t="s">
        <v>115</v>
      </c>
      <c r="C3550" s="3" t="n">
        <v>37167</v>
      </c>
      <c r="D3550" s="0" t="str">
        <f aca="false">IF(CONCATENATE($A3550,$C3550)=CONCATENATE($A3551,$C3551),0,CONCATENATE($A3550,$C3550))</f>
        <v>517437167</v>
      </c>
      <c r="E3550" s="3" t="n">
        <v>37220</v>
      </c>
      <c r="F3550" s="0" t="n">
        <v>37980</v>
      </c>
      <c r="G3550" s="0" t="n">
        <v>91579</v>
      </c>
      <c r="H3550" s="0" t="n">
        <f aca="false">F3550-G3550</f>
        <v>-53599</v>
      </c>
      <c r="I3550" s="0" t="n">
        <f aca="false">IF(E3550=$S$2,H3550,0)</f>
        <v>0</v>
      </c>
      <c r="J3550" s="0" t="n">
        <f aca="false">IF($A3550=$A3549,J3549+I3550,I3550)</f>
        <v>-226549</v>
      </c>
      <c r="K3550" s="0" t="n">
        <f aca="false">IF(E3550=$S$3,H3550,0)</f>
        <v>0</v>
      </c>
      <c r="L3550" s="0" t="n">
        <f aca="false">IF($A3550=$A3549,L3549+K3550,K3550)</f>
        <v>2133266</v>
      </c>
      <c r="M3550" s="0" t="n">
        <f aca="false">IF(E3550=$S$4,H3550,0)</f>
        <v>-53599</v>
      </c>
      <c r="N3550" s="0" t="n">
        <f aca="false">IF($A3550=$A3549,N3549+M3550,M3550)</f>
        <v>1606420</v>
      </c>
      <c r="O3550" s="0" t="n">
        <f aca="false">IF(C3550&lt;=$S$2,J3550+L3550+N3550,IF(C3550&lt;=$S$3,L3550+N3550,IF(C3550&lt;=$S$4,N3550,0)))</f>
        <v>3739686</v>
      </c>
      <c r="P3550" s="0" t="n">
        <f aca="false">MAX(O3550,0)</f>
        <v>3739686</v>
      </c>
    </row>
    <row r="3551" customFormat="false" ht="12.75" hidden="false" customHeight="false" outlineLevel="0" collapsed="false">
      <c r="A3551" s="0" t="n">
        <v>5174</v>
      </c>
      <c r="B3551" s="0" t="s">
        <v>115</v>
      </c>
      <c r="C3551" s="3" t="n">
        <v>37168</v>
      </c>
      <c r="D3551" s="0" t="str">
        <f aca="false">IF(CONCATENATE($A3551,$C3551)=CONCATENATE($A3552,$C3552),0,CONCATENATE($A3551,$C3551))</f>
        <v>517437168</v>
      </c>
      <c r="E3551" s="3" t="n">
        <v>37220</v>
      </c>
      <c r="F3551" s="0" t="n">
        <v>605866</v>
      </c>
      <c r="G3551" s="0" t="n">
        <v>193108</v>
      </c>
      <c r="H3551" s="0" t="n">
        <f aca="false">F3551-G3551</f>
        <v>412758</v>
      </c>
      <c r="I3551" s="0" t="n">
        <f aca="false">IF(E3551=$S$2,H3551,0)</f>
        <v>0</v>
      </c>
      <c r="J3551" s="0" t="n">
        <f aca="false">IF($A3551=$A3550,J3550+I3551,I3551)</f>
        <v>-226549</v>
      </c>
      <c r="K3551" s="0" t="n">
        <f aca="false">IF(E3551=$S$3,H3551,0)</f>
        <v>0</v>
      </c>
      <c r="L3551" s="0" t="n">
        <f aca="false">IF($A3551=$A3550,L3550+K3551,K3551)</f>
        <v>2133266</v>
      </c>
      <c r="M3551" s="0" t="n">
        <f aca="false">IF(E3551=$S$4,H3551,0)</f>
        <v>412758</v>
      </c>
      <c r="N3551" s="0" t="n">
        <f aca="false">IF($A3551=$A3550,N3550+M3551,M3551)</f>
        <v>2019178</v>
      </c>
      <c r="O3551" s="0" t="n">
        <f aca="false">IF(C3551&lt;=$S$2,J3551+L3551+N3551,IF(C3551&lt;=$S$3,L3551+N3551,IF(C3551&lt;=$S$4,N3551,0)))</f>
        <v>4152444</v>
      </c>
      <c r="P3551" s="0" t="n">
        <f aca="false">MAX(O3551,0)</f>
        <v>4152444</v>
      </c>
    </row>
    <row r="3552" customFormat="false" ht="12.75" hidden="false" customHeight="false" outlineLevel="0" collapsed="false">
      <c r="A3552" s="0" t="n">
        <v>5174</v>
      </c>
      <c r="B3552" s="0" t="s">
        <v>115</v>
      </c>
      <c r="C3552" s="3" t="n">
        <v>37169</v>
      </c>
      <c r="D3552" s="0" t="str">
        <f aca="false">IF(CONCATENATE($A3552,$C3552)=CONCATENATE($A3553,$C3553),0,CONCATENATE($A3552,$C3552))</f>
        <v>517437169</v>
      </c>
      <c r="E3552" s="3" t="n">
        <v>37220</v>
      </c>
      <c r="F3552" s="0" t="n">
        <v>493483</v>
      </c>
      <c r="G3552" s="0" t="n">
        <v>617516</v>
      </c>
      <c r="H3552" s="0" t="n">
        <f aca="false">F3552-G3552</f>
        <v>-124033</v>
      </c>
      <c r="I3552" s="0" t="n">
        <f aca="false">IF(E3552=$S$2,H3552,0)</f>
        <v>0</v>
      </c>
      <c r="J3552" s="0" t="n">
        <f aca="false">IF($A3552=$A3551,J3551+I3552,I3552)</f>
        <v>-226549</v>
      </c>
      <c r="K3552" s="0" t="n">
        <f aca="false">IF(E3552=$S$3,H3552,0)</f>
        <v>0</v>
      </c>
      <c r="L3552" s="0" t="n">
        <f aca="false">IF($A3552=$A3551,L3551+K3552,K3552)</f>
        <v>2133266</v>
      </c>
      <c r="M3552" s="0" t="n">
        <f aca="false">IF(E3552=$S$4,H3552,0)</f>
        <v>-124033</v>
      </c>
      <c r="N3552" s="0" t="n">
        <f aca="false">IF($A3552=$A3551,N3551+M3552,M3552)</f>
        <v>1895145</v>
      </c>
      <c r="O3552" s="0" t="n">
        <f aca="false">IF(C3552&lt;=$S$2,J3552+L3552+N3552,IF(C3552&lt;=$S$3,L3552+N3552,IF(C3552&lt;=$S$4,N3552,0)))</f>
        <v>4028411</v>
      </c>
      <c r="P3552" s="0" t="n">
        <f aca="false">MAX(O3552,0)</f>
        <v>4028411</v>
      </c>
    </row>
    <row r="3553" customFormat="false" ht="12.75" hidden="false" customHeight="false" outlineLevel="0" collapsed="false">
      <c r="A3553" s="0" t="n">
        <v>5174</v>
      </c>
      <c r="B3553" s="0" t="s">
        <v>115</v>
      </c>
      <c r="C3553" s="3" t="n">
        <v>37172</v>
      </c>
      <c r="D3553" s="0" t="str">
        <f aca="false">IF(CONCATENATE($A3553,$C3553)=CONCATENATE($A3554,$C3554),0,CONCATENATE($A3553,$C3553))</f>
        <v>517437172</v>
      </c>
      <c r="E3553" s="3" t="n">
        <v>37220</v>
      </c>
      <c r="F3553" s="0" t="n">
        <v>20220</v>
      </c>
      <c r="G3553" s="0" t="n">
        <v>196035</v>
      </c>
      <c r="H3553" s="0" t="n">
        <f aca="false">F3553-G3553</f>
        <v>-175815</v>
      </c>
      <c r="I3553" s="0" t="n">
        <f aca="false">IF(E3553=$S$2,H3553,0)</f>
        <v>0</v>
      </c>
      <c r="J3553" s="0" t="n">
        <f aca="false">IF($A3553=$A3552,J3552+I3553,I3553)</f>
        <v>-226549</v>
      </c>
      <c r="K3553" s="0" t="n">
        <f aca="false">IF(E3553=$S$3,H3553,0)</f>
        <v>0</v>
      </c>
      <c r="L3553" s="0" t="n">
        <f aca="false">IF($A3553=$A3552,L3552+K3553,K3553)</f>
        <v>2133266</v>
      </c>
      <c r="M3553" s="0" t="n">
        <f aca="false">IF(E3553=$S$4,H3553,0)</f>
        <v>-175815</v>
      </c>
      <c r="N3553" s="0" t="n">
        <f aca="false">IF($A3553=$A3552,N3552+M3553,M3553)</f>
        <v>1719330</v>
      </c>
      <c r="O3553" s="0" t="n">
        <f aca="false">IF(C3553&lt;=$S$2,J3553+L3553+N3553,IF(C3553&lt;=$S$3,L3553+N3553,IF(C3553&lt;=$S$4,N3553,0)))</f>
        <v>3852596</v>
      </c>
      <c r="P3553" s="0" t="n">
        <f aca="false">MAX(O3553,0)</f>
        <v>3852596</v>
      </c>
    </row>
    <row r="3554" customFormat="false" ht="12.75" hidden="false" customHeight="false" outlineLevel="0" collapsed="false">
      <c r="A3554" s="0" t="n">
        <v>5174</v>
      </c>
      <c r="B3554" s="0" t="s">
        <v>115</v>
      </c>
      <c r="C3554" s="3" t="n">
        <v>37173</v>
      </c>
      <c r="D3554" s="0" t="str">
        <f aca="false">IF(CONCATENATE($A3554,$C3554)=CONCATENATE($A3555,$C3555),0,CONCATENATE($A3554,$C3554))</f>
        <v>517437173</v>
      </c>
      <c r="E3554" s="3" t="n">
        <v>37220</v>
      </c>
      <c r="F3554" s="0" t="n">
        <v>31448</v>
      </c>
      <c r="G3554" s="0" t="n">
        <v>0</v>
      </c>
      <c r="H3554" s="0" t="n">
        <f aca="false">F3554-G3554</f>
        <v>31448</v>
      </c>
      <c r="I3554" s="0" t="n">
        <f aca="false">IF(E3554=$S$2,H3554,0)</f>
        <v>0</v>
      </c>
      <c r="J3554" s="0" t="n">
        <f aca="false">IF($A3554=$A3553,J3553+I3554,I3554)</f>
        <v>-226549</v>
      </c>
      <c r="K3554" s="0" t="n">
        <f aca="false">IF(E3554=$S$3,H3554,0)</f>
        <v>0</v>
      </c>
      <c r="L3554" s="0" t="n">
        <f aca="false">IF($A3554=$A3553,L3553+K3554,K3554)</f>
        <v>2133266</v>
      </c>
      <c r="M3554" s="0" t="n">
        <f aca="false">IF(E3554=$S$4,H3554,0)</f>
        <v>31448</v>
      </c>
      <c r="N3554" s="0" t="n">
        <f aca="false">IF($A3554=$A3553,N3553+M3554,M3554)</f>
        <v>1750778</v>
      </c>
      <c r="O3554" s="0" t="n">
        <f aca="false">IF(C3554&lt;=$S$2,J3554+L3554+N3554,IF(C3554&lt;=$S$3,L3554+N3554,IF(C3554&lt;=$S$4,N3554,0)))</f>
        <v>3884044</v>
      </c>
      <c r="P3554" s="0" t="n">
        <f aca="false">MAX(O3554,0)</f>
        <v>3884044</v>
      </c>
    </row>
    <row r="3555" customFormat="false" ht="12.75" hidden="false" customHeight="false" outlineLevel="0" collapsed="false">
      <c r="A3555" s="0" t="n">
        <v>5174</v>
      </c>
      <c r="B3555" s="0" t="s">
        <v>115</v>
      </c>
      <c r="C3555" s="3" t="n">
        <v>37174</v>
      </c>
      <c r="D3555" s="0" t="str">
        <f aca="false">IF(CONCATENATE($A3555,$C3555)=CONCATENATE($A3556,$C3556),0,CONCATENATE($A3555,$C3555))</f>
        <v>517437174</v>
      </c>
      <c r="E3555" s="3" t="n">
        <v>37220</v>
      </c>
      <c r="F3555" s="0" t="n">
        <v>36777</v>
      </c>
      <c r="G3555" s="0" t="n">
        <v>41861</v>
      </c>
      <c r="H3555" s="0" t="n">
        <f aca="false">F3555-G3555</f>
        <v>-5084</v>
      </c>
      <c r="I3555" s="0" t="n">
        <f aca="false">IF(E3555=$S$2,H3555,0)</f>
        <v>0</v>
      </c>
      <c r="J3555" s="0" t="n">
        <f aca="false">IF($A3555=$A3554,J3554+I3555,I3555)</f>
        <v>-226549</v>
      </c>
      <c r="K3555" s="0" t="n">
        <f aca="false">IF(E3555=$S$3,H3555,0)</f>
        <v>0</v>
      </c>
      <c r="L3555" s="0" t="n">
        <f aca="false">IF($A3555=$A3554,L3554+K3555,K3555)</f>
        <v>2133266</v>
      </c>
      <c r="M3555" s="0" t="n">
        <f aca="false">IF(E3555=$S$4,H3555,0)</f>
        <v>-5084</v>
      </c>
      <c r="N3555" s="0" t="n">
        <f aca="false">IF($A3555=$A3554,N3554+M3555,M3555)</f>
        <v>1745694</v>
      </c>
      <c r="O3555" s="0" t="n">
        <f aca="false">IF(C3555&lt;=$S$2,J3555+L3555+N3555,IF(C3555&lt;=$S$3,L3555+N3555,IF(C3555&lt;=$S$4,N3555,0)))</f>
        <v>3878960</v>
      </c>
      <c r="P3555" s="0" t="n">
        <f aca="false">MAX(O3555,0)</f>
        <v>3878960</v>
      </c>
    </row>
    <row r="3556" customFormat="false" ht="12.75" hidden="false" customHeight="false" outlineLevel="0" collapsed="false">
      <c r="A3556" s="0" t="n">
        <v>5174</v>
      </c>
      <c r="B3556" s="0" t="s">
        <v>115</v>
      </c>
      <c r="C3556" s="3" t="n">
        <v>37175</v>
      </c>
      <c r="D3556" s="0" t="str">
        <f aca="false">IF(CONCATENATE($A3556,$C3556)=CONCATENATE($A3557,$C3557),0,CONCATENATE($A3556,$C3556))</f>
        <v>517437175</v>
      </c>
      <c r="E3556" s="3" t="n">
        <v>37220</v>
      </c>
      <c r="F3556" s="0" t="n">
        <v>26206</v>
      </c>
      <c r="G3556" s="0" t="n">
        <v>132877</v>
      </c>
      <c r="H3556" s="0" t="n">
        <f aca="false">F3556-G3556</f>
        <v>-106671</v>
      </c>
      <c r="I3556" s="0" t="n">
        <f aca="false">IF(E3556=$S$2,H3556,0)</f>
        <v>0</v>
      </c>
      <c r="J3556" s="0" t="n">
        <f aca="false">IF($A3556=$A3555,J3555+I3556,I3556)</f>
        <v>-226549</v>
      </c>
      <c r="K3556" s="0" t="n">
        <f aca="false">IF(E3556=$S$3,H3556,0)</f>
        <v>0</v>
      </c>
      <c r="L3556" s="0" t="n">
        <f aca="false">IF($A3556=$A3555,L3555+K3556,K3556)</f>
        <v>2133266</v>
      </c>
      <c r="M3556" s="0" t="n">
        <f aca="false">IF(E3556=$S$4,H3556,0)</f>
        <v>-106671</v>
      </c>
      <c r="N3556" s="0" t="n">
        <f aca="false">IF($A3556=$A3555,N3555+M3556,M3556)</f>
        <v>1639023</v>
      </c>
      <c r="O3556" s="0" t="n">
        <f aca="false">IF(C3556&lt;=$S$2,J3556+L3556+N3556,IF(C3556&lt;=$S$3,L3556+N3556,IF(C3556&lt;=$S$4,N3556,0)))</f>
        <v>3772289</v>
      </c>
      <c r="P3556" s="0" t="n">
        <f aca="false">MAX(O3556,0)</f>
        <v>3772289</v>
      </c>
    </row>
    <row r="3557" customFormat="false" ht="12.75" hidden="false" customHeight="false" outlineLevel="0" collapsed="false">
      <c r="A3557" s="0" t="n">
        <v>5174</v>
      </c>
      <c r="B3557" s="0" t="s">
        <v>115</v>
      </c>
      <c r="C3557" s="3" t="n">
        <v>37176</v>
      </c>
      <c r="D3557" s="0" t="str">
        <f aca="false">IF(CONCATENATE($A3557,$C3557)=CONCATENATE($A3558,$C3558),0,CONCATENATE($A3557,$C3557))</f>
        <v>517437176</v>
      </c>
      <c r="E3557" s="3" t="n">
        <v>37220</v>
      </c>
      <c r="F3557" s="0" t="n">
        <v>42477</v>
      </c>
      <c r="G3557" s="0" t="n">
        <v>202587</v>
      </c>
      <c r="H3557" s="0" t="n">
        <f aca="false">F3557-G3557</f>
        <v>-160110</v>
      </c>
      <c r="I3557" s="0" t="n">
        <f aca="false">IF(E3557=$S$2,H3557,0)</f>
        <v>0</v>
      </c>
      <c r="J3557" s="0" t="n">
        <f aca="false">IF($A3557=$A3556,J3556+I3557,I3557)</f>
        <v>-226549</v>
      </c>
      <c r="K3557" s="0" t="n">
        <f aca="false">IF(E3557=$S$3,H3557,0)</f>
        <v>0</v>
      </c>
      <c r="L3557" s="0" t="n">
        <f aca="false">IF($A3557=$A3556,L3556+K3557,K3557)</f>
        <v>2133266</v>
      </c>
      <c r="M3557" s="0" t="n">
        <f aca="false">IF(E3557=$S$4,H3557,0)</f>
        <v>-160110</v>
      </c>
      <c r="N3557" s="0" t="n">
        <f aca="false">IF($A3557=$A3556,N3556+M3557,M3557)</f>
        <v>1478913</v>
      </c>
      <c r="O3557" s="0" t="n">
        <f aca="false">IF(C3557&lt;=$S$2,J3557+L3557+N3557,IF(C3557&lt;=$S$3,L3557+N3557,IF(C3557&lt;=$S$4,N3557,0)))</f>
        <v>3612179</v>
      </c>
      <c r="P3557" s="0" t="n">
        <f aca="false">MAX(O3557,0)</f>
        <v>3612179</v>
      </c>
    </row>
    <row r="3558" customFormat="false" ht="12.75" hidden="false" customHeight="false" outlineLevel="0" collapsed="false">
      <c r="A3558" s="0" t="n">
        <v>5174</v>
      </c>
      <c r="B3558" s="0" t="s">
        <v>115</v>
      </c>
      <c r="C3558" s="3" t="n">
        <v>37179</v>
      </c>
      <c r="D3558" s="0" t="str">
        <f aca="false">IF(CONCATENATE($A3558,$C3558)=CONCATENATE($A3559,$C3559),0,CONCATENATE($A3558,$C3558))</f>
        <v>517437179</v>
      </c>
      <c r="E3558" s="3" t="n">
        <v>37220</v>
      </c>
      <c r="F3558" s="0" t="n">
        <v>50205</v>
      </c>
      <c r="G3558" s="0" t="n">
        <v>38422</v>
      </c>
      <c r="H3558" s="0" t="n">
        <f aca="false">F3558-G3558</f>
        <v>11783</v>
      </c>
      <c r="I3558" s="0" t="n">
        <f aca="false">IF(E3558=$S$2,H3558,0)</f>
        <v>0</v>
      </c>
      <c r="J3558" s="0" t="n">
        <f aca="false">IF($A3558=$A3557,J3557+I3558,I3558)</f>
        <v>-226549</v>
      </c>
      <c r="K3558" s="0" t="n">
        <f aca="false">IF(E3558=$S$3,H3558,0)</f>
        <v>0</v>
      </c>
      <c r="L3558" s="0" t="n">
        <f aca="false">IF($A3558=$A3557,L3557+K3558,K3558)</f>
        <v>2133266</v>
      </c>
      <c r="M3558" s="0" t="n">
        <f aca="false">IF(E3558=$S$4,H3558,0)</f>
        <v>11783</v>
      </c>
      <c r="N3558" s="0" t="n">
        <f aca="false">IF($A3558=$A3557,N3557+M3558,M3558)</f>
        <v>1490696</v>
      </c>
      <c r="O3558" s="0" t="n">
        <f aca="false">IF(C3558&lt;=$S$2,J3558+L3558+N3558,IF(C3558&lt;=$S$3,L3558+N3558,IF(C3558&lt;=$S$4,N3558,0)))</f>
        <v>3623962</v>
      </c>
      <c r="P3558" s="0" t="n">
        <f aca="false">MAX(O3558,0)</f>
        <v>3623962</v>
      </c>
    </row>
    <row r="3559" customFormat="false" ht="12.75" hidden="false" customHeight="false" outlineLevel="0" collapsed="false">
      <c r="A3559" s="0" t="n">
        <v>5174</v>
      </c>
      <c r="B3559" s="0" t="s">
        <v>115</v>
      </c>
      <c r="C3559" s="3" t="n">
        <v>37180</v>
      </c>
      <c r="D3559" s="0" t="str">
        <f aca="false">IF(CONCATENATE($A3559,$C3559)=CONCATENATE($A3560,$C3560),0,CONCATENATE($A3559,$C3559))</f>
        <v>517437180</v>
      </c>
      <c r="E3559" s="3" t="n">
        <v>37220</v>
      </c>
      <c r="F3559" s="0" t="n">
        <v>56098</v>
      </c>
      <c r="G3559" s="0" t="n">
        <v>37088</v>
      </c>
      <c r="H3559" s="0" t="n">
        <f aca="false">F3559-G3559</f>
        <v>19010</v>
      </c>
      <c r="I3559" s="0" t="n">
        <f aca="false">IF(E3559=$S$2,H3559,0)</f>
        <v>0</v>
      </c>
      <c r="J3559" s="0" t="n">
        <f aca="false">IF($A3559=$A3558,J3558+I3559,I3559)</f>
        <v>-226549</v>
      </c>
      <c r="K3559" s="0" t="n">
        <f aca="false">IF(E3559=$S$3,H3559,0)</f>
        <v>0</v>
      </c>
      <c r="L3559" s="0" t="n">
        <f aca="false">IF($A3559=$A3558,L3558+K3559,K3559)</f>
        <v>2133266</v>
      </c>
      <c r="M3559" s="0" t="n">
        <f aca="false">IF(E3559=$S$4,H3559,0)</f>
        <v>19010</v>
      </c>
      <c r="N3559" s="0" t="n">
        <f aca="false">IF($A3559=$A3558,N3558+M3559,M3559)</f>
        <v>1509706</v>
      </c>
      <c r="O3559" s="0" t="n">
        <f aca="false">IF(C3559&lt;=$S$2,J3559+L3559+N3559,IF(C3559&lt;=$S$3,L3559+N3559,IF(C3559&lt;=$S$4,N3559,0)))</f>
        <v>3642972</v>
      </c>
      <c r="P3559" s="0" t="n">
        <f aca="false">MAX(O3559,0)</f>
        <v>3642972</v>
      </c>
    </row>
    <row r="3560" customFormat="false" ht="12.75" hidden="false" customHeight="false" outlineLevel="0" collapsed="false">
      <c r="A3560" s="0" t="n">
        <v>5174</v>
      </c>
      <c r="B3560" s="0" t="s">
        <v>115</v>
      </c>
      <c r="C3560" s="3" t="n">
        <v>37181</v>
      </c>
      <c r="D3560" s="0" t="str">
        <f aca="false">IF(CONCATENATE($A3560,$C3560)=CONCATENATE($A3561,$C3561),0,CONCATENATE($A3560,$C3560))</f>
        <v>517437181</v>
      </c>
      <c r="E3560" s="3" t="n">
        <v>37220</v>
      </c>
      <c r="F3560" s="0" t="n">
        <v>217650</v>
      </c>
      <c r="G3560" s="0" t="n">
        <v>78118</v>
      </c>
      <c r="H3560" s="0" t="n">
        <f aca="false">F3560-G3560</f>
        <v>139532</v>
      </c>
      <c r="I3560" s="0" t="n">
        <f aca="false">IF(E3560=$S$2,H3560,0)</f>
        <v>0</v>
      </c>
      <c r="J3560" s="0" t="n">
        <f aca="false">IF($A3560=$A3559,J3559+I3560,I3560)</f>
        <v>-226549</v>
      </c>
      <c r="K3560" s="0" t="n">
        <f aca="false">IF(E3560=$S$3,H3560,0)</f>
        <v>0</v>
      </c>
      <c r="L3560" s="0" t="n">
        <f aca="false">IF($A3560=$A3559,L3559+K3560,K3560)</f>
        <v>2133266</v>
      </c>
      <c r="M3560" s="0" t="n">
        <f aca="false">IF(E3560=$S$4,H3560,0)</f>
        <v>139532</v>
      </c>
      <c r="N3560" s="0" t="n">
        <f aca="false">IF($A3560=$A3559,N3559+M3560,M3560)</f>
        <v>1649238</v>
      </c>
      <c r="O3560" s="0" t="n">
        <f aca="false">IF(C3560&lt;=$S$2,J3560+L3560+N3560,IF(C3560&lt;=$S$3,L3560+N3560,IF(C3560&lt;=$S$4,N3560,0)))</f>
        <v>3782504</v>
      </c>
      <c r="P3560" s="0" t="n">
        <f aca="false">MAX(O3560,0)</f>
        <v>3782504</v>
      </c>
    </row>
    <row r="3561" customFormat="false" ht="12.75" hidden="false" customHeight="false" outlineLevel="0" collapsed="false">
      <c r="A3561" s="0" t="n">
        <v>5174</v>
      </c>
      <c r="B3561" s="0" t="s">
        <v>115</v>
      </c>
      <c r="C3561" s="3" t="n">
        <v>37182</v>
      </c>
      <c r="D3561" s="0" t="str">
        <f aca="false">IF(CONCATENATE($A3561,$C3561)=CONCATENATE($A3562,$C3562),0,CONCATENATE($A3561,$C3561))</f>
        <v>517437182</v>
      </c>
      <c r="E3561" s="3" t="n">
        <v>37220</v>
      </c>
      <c r="F3561" s="0" t="n">
        <v>77551</v>
      </c>
      <c r="G3561" s="0" t="n">
        <v>203678</v>
      </c>
      <c r="H3561" s="0" t="n">
        <f aca="false">F3561-G3561</f>
        <v>-126127</v>
      </c>
      <c r="I3561" s="0" t="n">
        <f aca="false">IF(E3561=$S$2,H3561,0)</f>
        <v>0</v>
      </c>
      <c r="J3561" s="0" t="n">
        <f aca="false">IF($A3561=$A3560,J3560+I3561,I3561)</f>
        <v>-226549</v>
      </c>
      <c r="K3561" s="0" t="n">
        <f aca="false">IF(E3561=$S$3,H3561,0)</f>
        <v>0</v>
      </c>
      <c r="L3561" s="0" t="n">
        <f aca="false">IF($A3561=$A3560,L3560+K3561,K3561)</f>
        <v>2133266</v>
      </c>
      <c r="M3561" s="0" t="n">
        <f aca="false">IF(E3561=$S$4,H3561,0)</f>
        <v>-126127</v>
      </c>
      <c r="N3561" s="0" t="n">
        <f aca="false">IF($A3561=$A3560,N3560+M3561,M3561)</f>
        <v>1523111</v>
      </c>
      <c r="O3561" s="0" t="n">
        <f aca="false">IF(C3561&lt;=$S$2,J3561+L3561+N3561,IF(C3561&lt;=$S$3,L3561+N3561,IF(C3561&lt;=$S$4,N3561,0)))</f>
        <v>3656377</v>
      </c>
      <c r="P3561" s="0" t="n">
        <f aca="false">MAX(O3561,0)</f>
        <v>3656377</v>
      </c>
    </row>
    <row r="3562" customFormat="false" ht="12.75" hidden="false" customHeight="false" outlineLevel="0" collapsed="false">
      <c r="A3562" s="0" t="n">
        <v>5174</v>
      </c>
      <c r="B3562" s="0" t="s">
        <v>115</v>
      </c>
      <c r="C3562" s="3" t="n">
        <v>37183</v>
      </c>
      <c r="D3562" s="0" t="str">
        <f aca="false">IF(CONCATENATE($A3562,$C3562)=CONCATENATE($A3563,$C3563),0,CONCATENATE($A3562,$C3562))</f>
        <v>517437183</v>
      </c>
      <c r="E3562" s="3" t="n">
        <v>37220</v>
      </c>
      <c r="F3562" s="0" t="n">
        <v>114809</v>
      </c>
      <c r="G3562" s="0" t="n">
        <v>527263</v>
      </c>
      <c r="H3562" s="0" t="n">
        <f aca="false">F3562-G3562</f>
        <v>-412454</v>
      </c>
      <c r="I3562" s="0" t="n">
        <f aca="false">IF(E3562=$S$2,H3562,0)</f>
        <v>0</v>
      </c>
      <c r="J3562" s="0" t="n">
        <f aca="false">IF($A3562=$A3561,J3561+I3562,I3562)</f>
        <v>-226549</v>
      </c>
      <c r="K3562" s="0" t="n">
        <f aca="false">IF(E3562=$S$3,H3562,0)</f>
        <v>0</v>
      </c>
      <c r="L3562" s="0" t="n">
        <f aca="false">IF($A3562=$A3561,L3561+K3562,K3562)</f>
        <v>2133266</v>
      </c>
      <c r="M3562" s="0" t="n">
        <f aca="false">IF(E3562=$S$4,H3562,0)</f>
        <v>-412454</v>
      </c>
      <c r="N3562" s="0" t="n">
        <f aca="false">IF($A3562=$A3561,N3561+M3562,M3562)</f>
        <v>1110657</v>
      </c>
      <c r="O3562" s="0" t="n">
        <f aca="false">IF(C3562&lt;=$S$2,J3562+L3562+N3562,IF(C3562&lt;=$S$3,L3562+N3562,IF(C3562&lt;=$S$4,N3562,0)))</f>
        <v>3243923</v>
      </c>
      <c r="P3562" s="0" t="n">
        <f aca="false">MAX(O3562,0)</f>
        <v>3243923</v>
      </c>
    </row>
    <row r="3563" customFormat="false" ht="12.75" hidden="false" customHeight="false" outlineLevel="0" collapsed="false">
      <c r="A3563" s="0" t="n">
        <v>5174</v>
      </c>
      <c r="B3563" s="0" t="s">
        <v>115</v>
      </c>
      <c r="C3563" s="3" t="n">
        <v>37186</v>
      </c>
      <c r="D3563" s="0" t="str">
        <f aca="false">IF(CONCATENATE($A3563,$C3563)=CONCATENATE($A3564,$C3564),0,CONCATENATE($A3563,$C3563))</f>
        <v>517437186</v>
      </c>
      <c r="E3563" s="3" t="n">
        <v>37220</v>
      </c>
      <c r="F3563" s="0" t="n">
        <v>69700</v>
      </c>
      <c r="G3563" s="0" t="n">
        <v>85889</v>
      </c>
      <c r="H3563" s="0" t="n">
        <f aca="false">F3563-G3563</f>
        <v>-16189</v>
      </c>
      <c r="I3563" s="0" t="n">
        <f aca="false">IF(E3563=$S$2,H3563,0)</f>
        <v>0</v>
      </c>
      <c r="J3563" s="0" t="n">
        <f aca="false">IF($A3563=$A3562,J3562+I3563,I3563)</f>
        <v>-226549</v>
      </c>
      <c r="K3563" s="0" t="n">
        <f aca="false">IF(E3563=$S$3,H3563,0)</f>
        <v>0</v>
      </c>
      <c r="L3563" s="0" t="n">
        <f aca="false">IF($A3563=$A3562,L3562+K3563,K3563)</f>
        <v>2133266</v>
      </c>
      <c r="M3563" s="0" t="n">
        <f aca="false">IF(E3563=$S$4,H3563,0)</f>
        <v>-16189</v>
      </c>
      <c r="N3563" s="0" t="n">
        <f aca="false">IF($A3563=$A3562,N3562+M3563,M3563)</f>
        <v>1094468</v>
      </c>
      <c r="O3563" s="0" t="n">
        <f aca="false">IF(C3563&lt;=$S$2,J3563+L3563+N3563,IF(C3563&lt;=$S$3,L3563+N3563,IF(C3563&lt;=$S$4,N3563,0)))</f>
        <v>3227734</v>
      </c>
      <c r="P3563" s="0" t="n">
        <f aca="false">MAX(O3563,0)</f>
        <v>3227734</v>
      </c>
    </row>
    <row r="3564" customFormat="false" ht="12.75" hidden="false" customHeight="false" outlineLevel="0" collapsed="false">
      <c r="A3564" s="0" t="n">
        <v>5174</v>
      </c>
      <c r="B3564" s="0" t="s">
        <v>115</v>
      </c>
      <c r="C3564" s="3" t="n">
        <v>37187</v>
      </c>
      <c r="D3564" s="0" t="str">
        <f aca="false">IF(CONCATENATE($A3564,$C3564)=CONCATENATE($A3565,$C3565),0,CONCATENATE($A3564,$C3564))</f>
        <v>517437187</v>
      </c>
      <c r="E3564" s="3" t="n">
        <v>37220</v>
      </c>
      <c r="F3564" s="0" t="n">
        <v>68250</v>
      </c>
      <c r="G3564" s="0" t="n">
        <v>157066</v>
      </c>
      <c r="H3564" s="0" t="n">
        <f aca="false">F3564-G3564</f>
        <v>-88816</v>
      </c>
      <c r="I3564" s="0" t="n">
        <f aca="false">IF(E3564=$S$2,H3564,0)</f>
        <v>0</v>
      </c>
      <c r="J3564" s="0" t="n">
        <f aca="false">IF($A3564=$A3563,J3563+I3564,I3564)</f>
        <v>-226549</v>
      </c>
      <c r="K3564" s="0" t="n">
        <f aca="false">IF(E3564=$S$3,H3564,0)</f>
        <v>0</v>
      </c>
      <c r="L3564" s="0" t="n">
        <f aca="false">IF($A3564=$A3563,L3563+K3564,K3564)</f>
        <v>2133266</v>
      </c>
      <c r="M3564" s="0" t="n">
        <f aca="false">IF(E3564=$S$4,H3564,0)</f>
        <v>-88816</v>
      </c>
      <c r="N3564" s="0" t="n">
        <f aca="false">IF($A3564=$A3563,N3563+M3564,M3564)</f>
        <v>1005652</v>
      </c>
      <c r="O3564" s="0" t="n">
        <f aca="false">IF(C3564&lt;=$S$2,J3564+L3564+N3564,IF(C3564&lt;=$S$3,L3564+N3564,IF(C3564&lt;=$S$4,N3564,0)))</f>
        <v>3138918</v>
      </c>
      <c r="P3564" s="0" t="n">
        <f aca="false">MAX(O3564,0)</f>
        <v>3138918</v>
      </c>
    </row>
    <row r="3565" customFormat="false" ht="12.75" hidden="false" customHeight="false" outlineLevel="0" collapsed="false">
      <c r="A3565" s="0" t="n">
        <v>5174</v>
      </c>
      <c r="B3565" s="0" t="s">
        <v>115</v>
      </c>
      <c r="C3565" s="3" t="n">
        <v>37188</v>
      </c>
      <c r="D3565" s="0" t="str">
        <f aca="false">IF(CONCATENATE($A3565,$C3565)=CONCATENATE($A3566,$C3566),0,CONCATENATE($A3565,$C3565))</f>
        <v>517437188</v>
      </c>
      <c r="E3565" s="3" t="n">
        <v>37220</v>
      </c>
      <c r="F3565" s="0" t="n">
        <v>367711</v>
      </c>
      <c r="G3565" s="0" t="n">
        <v>176052</v>
      </c>
      <c r="H3565" s="0" t="n">
        <f aca="false">F3565-G3565</f>
        <v>191659</v>
      </c>
      <c r="I3565" s="0" t="n">
        <f aca="false">IF(E3565=$S$2,H3565,0)</f>
        <v>0</v>
      </c>
      <c r="J3565" s="0" t="n">
        <f aca="false">IF($A3565=$A3564,J3564+I3565,I3565)</f>
        <v>-226549</v>
      </c>
      <c r="K3565" s="0" t="n">
        <f aca="false">IF(E3565=$S$3,H3565,0)</f>
        <v>0</v>
      </c>
      <c r="L3565" s="0" t="n">
        <f aca="false">IF($A3565=$A3564,L3564+K3565,K3565)</f>
        <v>2133266</v>
      </c>
      <c r="M3565" s="0" t="n">
        <f aca="false">IF(E3565=$S$4,H3565,0)</f>
        <v>191659</v>
      </c>
      <c r="N3565" s="0" t="n">
        <f aca="false">IF($A3565=$A3564,N3564+M3565,M3565)</f>
        <v>1197311</v>
      </c>
      <c r="O3565" s="0" t="n">
        <f aca="false">IF(C3565&lt;=$S$2,J3565+L3565+N3565,IF(C3565&lt;=$S$3,L3565+N3565,IF(C3565&lt;=$S$4,N3565,0)))</f>
        <v>3330577</v>
      </c>
      <c r="P3565" s="0" t="n">
        <f aca="false">MAX(O3565,0)</f>
        <v>3330577</v>
      </c>
    </row>
    <row r="3566" customFormat="false" ht="12.75" hidden="false" customHeight="false" outlineLevel="0" collapsed="false">
      <c r="A3566" s="0" t="n">
        <v>5174</v>
      </c>
      <c r="B3566" s="0" t="s">
        <v>115</v>
      </c>
      <c r="C3566" s="3" t="n">
        <v>37189</v>
      </c>
      <c r="D3566" s="0" t="str">
        <f aca="false">IF(CONCATENATE($A3566,$C3566)=CONCATENATE($A3567,$C3567),0,CONCATENATE($A3566,$C3566))</f>
        <v>517437189</v>
      </c>
      <c r="E3566" s="3" t="n">
        <v>37220</v>
      </c>
      <c r="F3566" s="0" t="n">
        <v>181502</v>
      </c>
      <c r="G3566" s="0" t="n">
        <v>43314</v>
      </c>
      <c r="H3566" s="0" t="n">
        <f aca="false">F3566-G3566</f>
        <v>138188</v>
      </c>
      <c r="I3566" s="0" t="n">
        <f aca="false">IF(E3566=$S$2,H3566,0)</f>
        <v>0</v>
      </c>
      <c r="J3566" s="0" t="n">
        <f aca="false">IF($A3566=$A3565,J3565+I3566,I3566)</f>
        <v>-226549</v>
      </c>
      <c r="K3566" s="0" t="n">
        <f aca="false">IF(E3566=$S$3,H3566,0)</f>
        <v>0</v>
      </c>
      <c r="L3566" s="0" t="n">
        <f aca="false">IF($A3566=$A3565,L3565+K3566,K3566)</f>
        <v>2133266</v>
      </c>
      <c r="M3566" s="0" t="n">
        <f aca="false">IF(E3566=$S$4,H3566,0)</f>
        <v>138188</v>
      </c>
      <c r="N3566" s="0" t="n">
        <f aca="false">IF($A3566=$A3565,N3565+M3566,M3566)</f>
        <v>1335499</v>
      </c>
      <c r="O3566" s="0" t="n">
        <f aca="false">IF(C3566&lt;=$S$2,J3566+L3566+N3566,IF(C3566&lt;=$S$3,L3566+N3566,IF(C3566&lt;=$S$4,N3566,0)))</f>
        <v>3468765</v>
      </c>
      <c r="P3566" s="0" t="n">
        <f aca="false">MAX(O3566,0)</f>
        <v>3468765</v>
      </c>
    </row>
    <row r="3567" customFormat="false" ht="12.75" hidden="false" customHeight="false" outlineLevel="0" collapsed="false">
      <c r="A3567" s="0" t="n">
        <v>5174</v>
      </c>
      <c r="B3567" s="0" t="s">
        <v>115</v>
      </c>
      <c r="C3567" s="3" t="n">
        <v>37190</v>
      </c>
      <c r="D3567" s="0" t="str">
        <f aca="false">IF(CONCATENATE($A3567,$C3567)=CONCATENATE($A3568,$C3568),0,CONCATENATE($A3567,$C3567))</f>
        <v>517437190</v>
      </c>
      <c r="E3567" s="3" t="n">
        <v>37220</v>
      </c>
      <c r="F3567" s="0" t="n">
        <v>471655</v>
      </c>
      <c r="G3567" s="0" t="n">
        <v>208144</v>
      </c>
      <c r="H3567" s="0" t="n">
        <f aca="false">F3567-G3567</f>
        <v>263511</v>
      </c>
      <c r="I3567" s="0" t="n">
        <f aca="false">IF(E3567=$S$2,H3567,0)</f>
        <v>0</v>
      </c>
      <c r="J3567" s="0" t="n">
        <f aca="false">IF($A3567=$A3566,J3566+I3567,I3567)</f>
        <v>-226549</v>
      </c>
      <c r="K3567" s="0" t="n">
        <f aca="false">IF(E3567=$S$3,H3567,0)</f>
        <v>0</v>
      </c>
      <c r="L3567" s="0" t="n">
        <f aca="false">IF($A3567=$A3566,L3566+K3567,K3567)</f>
        <v>2133266</v>
      </c>
      <c r="M3567" s="0" t="n">
        <f aca="false">IF(E3567=$S$4,H3567,0)</f>
        <v>263511</v>
      </c>
      <c r="N3567" s="0" t="n">
        <f aca="false">IF($A3567=$A3566,N3566+M3567,M3567)</f>
        <v>1599010</v>
      </c>
      <c r="O3567" s="0" t="n">
        <f aca="false">IF(C3567&lt;=$S$2,J3567+L3567+N3567,IF(C3567&lt;=$S$3,L3567+N3567,IF(C3567&lt;=$S$4,N3567,0)))</f>
        <v>1599010</v>
      </c>
      <c r="P3567" s="0" t="n">
        <f aca="false">MAX(O3567,0)</f>
        <v>1599010</v>
      </c>
    </row>
    <row r="3568" customFormat="false" ht="12.75" hidden="false" customHeight="false" outlineLevel="0" collapsed="false">
      <c r="A3568" s="0" t="n">
        <v>5658</v>
      </c>
      <c r="B3568" s="0" t="s">
        <v>116</v>
      </c>
      <c r="C3568" s="3" t="n">
        <v>37133</v>
      </c>
      <c r="D3568" s="0" t="n">
        <f aca="false">IF(CONCATENATE($A3568,$C3568)=CONCATENATE($A3569,$C3569),0,CONCATENATE($A3568,$C3568))</f>
        <v>0</v>
      </c>
      <c r="E3568" s="3" t="n">
        <v>37159</v>
      </c>
      <c r="F3568" s="0" t="n">
        <v>52000</v>
      </c>
      <c r="G3568" s="0" t="n">
        <v>0</v>
      </c>
      <c r="H3568" s="0" t="n">
        <f aca="false">F3568-G3568</f>
        <v>52000</v>
      </c>
      <c r="I3568" s="0" t="n">
        <f aca="false">IF(E3568=$S$2,H3568,0)</f>
        <v>52000</v>
      </c>
      <c r="J3568" s="0" t="n">
        <f aca="false">IF($A3568=$A3567,J3567+I3568,I3568)</f>
        <v>52000</v>
      </c>
      <c r="K3568" s="0" t="n">
        <f aca="false">IF(E3568=$S$3,H3568,0)</f>
        <v>0</v>
      </c>
      <c r="L3568" s="0" t="n">
        <f aca="false">IF($A3568=$A3567,L3567+K3568,K3568)</f>
        <v>0</v>
      </c>
      <c r="M3568" s="0" t="n">
        <f aca="false">IF(E3568=$S$4,H3568,0)</f>
        <v>0</v>
      </c>
      <c r="N3568" s="0" t="n">
        <f aca="false">IF($A3568=$A3567,N3567+M3568,M3568)</f>
        <v>0</v>
      </c>
      <c r="O3568" s="0" t="n">
        <f aca="false">IF(C3568&lt;=$S$2,J3568+L3568+N3568,IF(C3568&lt;=$S$3,L3568+N3568,IF(C3568&lt;=$S$4,N3568,0)))</f>
        <v>52000</v>
      </c>
      <c r="P3568" s="0" t="n">
        <f aca="false">MAX(O3568,0)</f>
        <v>52000</v>
      </c>
    </row>
    <row r="3569" customFormat="false" ht="12.75" hidden="false" customHeight="false" outlineLevel="0" collapsed="false">
      <c r="A3569" s="0" t="n">
        <v>5658</v>
      </c>
      <c r="B3569" s="0" t="s">
        <v>116</v>
      </c>
      <c r="C3569" s="3" t="n">
        <v>37133</v>
      </c>
      <c r="D3569" s="0" t="str">
        <f aca="false">IF(CONCATENATE($A3569,$C3569)=CONCATENATE($A3570,$C3570),0,CONCATENATE($A3569,$C3569))</f>
        <v>565837133</v>
      </c>
      <c r="E3569" s="3" t="n">
        <v>37189</v>
      </c>
      <c r="F3569" s="0" t="n">
        <v>0</v>
      </c>
      <c r="G3569" s="0" t="n">
        <v>110533</v>
      </c>
      <c r="H3569" s="0" t="n">
        <f aca="false">F3569-G3569</f>
        <v>-110533</v>
      </c>
      <c r="I3569" s="0" t="n">
        <f aca="false">IF(E3569=$S$2,H3569,0)</f>
        <v>0</v>
      </c>
      <c r="J3569" s="0" t="n">
        <f aca="false">IF($A3569=$A3568,J3568+I3569,I3569)</f>
        <v>52000</v>
      </c>
      <c r="K3569" s="0" t="n">
        <f aca="false">IF(E3569=$S$3,H3569,0)</f>
        <v>-110533</v>
      </c>
      <c r="L3569" s="0" t="n">
        <f aca="false">IF($A3569=$A3568,L3568+K3569,K3569)</f>
        <v>-110533</v>
      </c>
      <c r="M3569" s="0" t="n">
        <f aca="false">IF(E3569=$S$4,H3569,0)</f>
        <v>0</v>
      </c>
      <c r="N3569" s="0" t="n">
        <f aca="false">IF($A3569=$A3568,N3568+M3569,M3569)</f>
        <v>0</v>
      </c>
      <c r="O3569" s="0" t="n">
        <f aca="false">IF(C3569&lt;=$S$2,J3569+L3569+N3569,IF(C3569&lt;=$S$3,L3569+N3569,IF(C3569&lt;=$S$4,N3569,0)))</f>
        <v>-58533</v>
      </c>
      <c r="P3569" s="0" t="n">
        <f aca="false">MAX(O3569,0)</f>
        <v>0</v>
      </c>
    </row>
    <row r="3570" customFormat="false" ht="12.75" hidden="false" customHeight="false" outlineLevel="0" collapsed="false">
      <c r="A3570" s="0" t="n">
        <v>5658</v>
      </c>
      <c r="B3570" s="0" t="s">
        <v>116</v>
      </c>
      <c r="C3570" s="3" t="n">
        <v>37146</v>
      </c>
      <c r="D3570" s="0" t="str">
        <f aca="false">IF(CONCATENATE($A3570,$C3570)=CONCATENATE($A3571,$C3571),0,CONCATENATE($A3570,$C3570))</f>
        <v>565837146</v>
      </c>
      <c r="E3570" s="3" t="n">
        <v>37189</v>
      </c>
      <c r="F3570" s="0" t="n">
        <v>0</v>
      </c>
      <c r="G3570" s="0" t="n">
        <v>20640</v>
      </c>
      <c r="H3570" s="0" t="n">
        <f aca="false">F3570-G3570</f>
        <v>-20640</v>
      </c>
      <c r="I3570" s="0" t="n">
        <f aca="false">IF(E3570=$S$2,H3570,0)</f>
        <v>0</v>
      </c>
      <c r="J3570" s="0" t="n">
        <f aca="false">IF($A3570=$A3569,J3569+I3570,I3570)</f>
        <v>52000</v>
      </c>
      <c r="K3570" s="0" t="n">
        <f aca="false">IF(E3570=$S$3,H3570,0)</f>
        <v>-20640</v>
      </c>
      <c r="L3570" s="0" t="n">
        <f aca="false">IF($A3570=$A3569,L3569+K3570,K3570)</f>
        <v>-131173</v>
      </c>
      <c r="M3570" s="0" t="n">
        <f aca="false">IF(E3570=$S$4,H3570,0)</f>
        <v>0</v>
      </c>
      <c r="N3570" s="0" t="n">
        <f aca="false">IF($A3570=$A3569,N3569+M3570,M3570)</f>
        <v>0</v>
      </c>
      <c r="O3570" s="0" t="n">
        <f aca="false">IF(C3570&lt;=$S$2,J3570+L3570+N3570,IF(C3570&lt;=$S$3,L3570+N3570,IF(C3570&lt;=$S$4,N3570,0)))</f>
        <v>-79173</v>
      </c>
      <c r="P3570" s="0" t="n">
        <f aca="false">MAX(O3570,0)</f>
        <v>0</v>
      </c>
    </row>
    <row r="3571" customFormat="false" ht="12.75" hidden="false" customHeight="false" outlineLevel="0" collapsed="false">
      <c r="A3571" s="0" t="n">
        <v>5658</v>
      </c>
      <c r="B3571" s="0" t="s">
        <v>116</v>
      </c>
      <c r="C3571" s="3" t="n">
        <v>37167</v>
      </c>
      <c r="D3571" s="0" t="str">
        <f aca="false">IF(CONCATENATE($A3571,$C3571)=CONCATENATE($A3572,$C3572),0,CONCATENATE($A3571,$C3571))</f>
        <v>565837167</v>
      </c>
      <c r="E3571" s="3" t="n">
        <v>37220</v>
      </c>
      <c r="F3571" s="0" t="n">
        <v>21300</v>
      </c>
      <c r="G3571" s="0" t="n">
        <v>0</v>
      </c>
      <c r="H3571" s="0" t="n">
        <f aca="false">F3571-G3571</f>
        <v>21300</v>
      </c>
      <c r="I3571" s="0" t="n">
        <f aca="false">IF(E3571=$S$2,H3571,0)</f>
        <v>0</v>
      </c>
      <c r="J3571" s="0" t="n">
        <f aca="false">IF($A3571=$A3570,J3570+I3571,I3571)</f>
        <v>52000</v>
      </c>
      <c r="K3571" s="0" t="n">
        <f aca="false">IF(E3571=$S$3,H3571,0)</f>
        <v>0</v>
      </c>
      <c r="L3571" s="0" t="n">
        <f aca="false">IF($A3571=$A3570,L3570+K3571,K3571)</f>
        <v>-131173</v>
      </c>
      <c r="M3571" s="0" t="n">
        <f aca="false">IF(E3571=$S$4,H3571,0)</f>
        <v>21300</v>
      </c>
      <c r="N3571" s="0" t="n">
        <f aca="false">IF($A3571=$A3570,N3570+M3571,M3571)</f>
        <v>21300</v>
      </c>
      <c r="O3571" s="0" t="n">
        <f aca="false">IF(C3571&lt;=$S$2,J3571+L3571+N3571,IF(C3571&lt;=$S$3,L3571+N3571,IF(C3571&lt;=$S$4,N3571,0)))</f>
        <v>-109873</v>
      </c>
      <c r="P3571" s="0" t="n">
        <f aca="false">MAX(O3571,0)</f>
        <v>0</v>
      </c>
    </row>
    <row r="3572" customFormat="false" ht="12.75" hidden="false" customHeight="false" outlineLevel="0" collapsed="false">
      <c r="A3572" s="0" t="n">
        <v>5658</v>
      </c>
      <c r="B3572" s="0" t="s">
        <v>116</v>
      </c>
      <c r="C3572" s="3" t="n">
        <v>37179</v>
      </c>
      <c r="D3572" s="0" t="str">
        <f aca="false">IF(CONCATENATE($A3572,$C3572)=CONCATENATE($A3573,$C3573),0,CONCATENATE($A3572,$C3572))</f>
        <v>565837179</v>
      </c>
      <c r="E3572" s="3" t="n">
        <v>37220</v>
      </c>
      <c r="F3572" s="0" t="n">
        <v>238850</v>
      </c>
      <c r="G3572" s="0" t="n">
        <v>0</v>
      </c>
      <c r="H3572" s="0" t="n">
        <f aca="false">F3572-G3572</f>
        <v>238850</v>
      </c>
      <c r="I3572" s="0" t="n">
        <f aca="false">IF(E3572=$S$2,H3572,0)</f>
        <v>0</v>
      </c>
      <c r="J3572" s="0" t="n">
        <f aca="false">IF($A3572=$A3571,J3571+I3572,I3572)</f>
        <v>52000</v>
      </c>
      <c r="K3572" s="0" t="n">
        <f aca="false">IF(E3572=$S$3,H3572,0)</f>
        <v>0</v>
      </c>
      <c r="L3572" s="0" t="n">
        <f aca="false">IF($A3572=$A3571,L3571+K3572,K3572)</f>
        <v>-131173</v>
      </c>
      <c r="M3572" s="0" t="n">
        <f aca="false">IF(E3572=$S$4,H3572,0)</f>
        <v>238850</v>
      </c>
      <c r="N3572" s="0" t="n">
        <f aca="false">IF($A3572=$A3571,N3571+M3572,M3572)</f>
        <v>260150</v>
      </c>
      <c r="O3572" s="0" t="n">
        <f aca="false">IF(C3572&lt;=$S$2,J3572+L3572+N3572,IF(C3572&lt;=$S$3,L3572+N3572,IF(C3572&lt;=$S$4,N3572,0)))</f>
        <v>128977</v>
      </c>
      <c r="P3572" s="0" t="n">
        <f aca="false">MAX(O3572,0)</f>
        <v>128977</v>
      </c>
    </row>
    <row r="3573" customFormat="false" ht="12.75" hidden="false" customHeight="false" outlineLevel="0" collapsed="false">
      <c r="A3573" s="0" t="n">
        <v>5658</v>
      </c>
      <c r="B3573" s="0" t="s">
        <v>116</v>
      </c>
      <c r="C3573" s="3" t="n">
        <v>37188</v>
      </c>
      <c r="D3573" s="0" t="str">
        <f aca="false">IF(CONCATENATE($A3573,$C3573)=CONCATENATE($A3574,$C3574),0,CONCATENATE($A3573,$C3573))</f>
        <v>565837188</v>
      </c>
      <c r="E3573" s="3" t="n">
        <v>37220</v>
      </c>
      <c r="F3573" s="0" t="n">
        <v>27304</v>
      </c>
      <c r="G3573" s="0" t="n">
        <v>0</v>
      </c>
      <c r="H3573" s="0" t="n">
        <f aca="false">F3573-G3573</f>
        <v>27304</v>
      </c>
      <c r="I3573" s="0" t="n">
        <f aca="false">IF(E3573=$S$2,H3573,0)</f>
        <v>0</v>
      </c>
      <c r="J3573" s="0" t="n">
        <f aca="false">IF($A3573=$A3572,J3572+I3573,I3573)</f>
        <v>52000</v>
      </c>
      <c r="K3573" s="0" t="n">
        <f aca="false">IF(E3573=$S$3,H3573,0)</f>
        <v>0</v>
      </c>
      <c r="L3573" s="0" t="n">
        <f aca="false">IF($A3573=$A3572,L3572+K3573,K3573)</f>
        <v>-131173</v>
      </c>
      <c r="M3573" s="0" t="n">
        <f aca="false">IF(E3573=$S$4,H3573,0)</f>
        <v>27304</v>
      </c>
      <c r="N3573" s="0" t="n">
        <f aca="false">IF($A3573=$A3572,N3572+M3573,M3573)</f>
        <v>287454</v>
      </c>
      <c r="O3573" s="0" t="n">
        <f aca="false">IF(C3573&lt;=$S$2,J3573+L3573+N3573,IF(C3573&lt;=$S$3,L3573+N3573,IF(C3573&lt;=$S$4,N3573,0)))</f>
        <v>156281</v>
      </c>
      <c r="P3573" s="0" t="n">
        <f aca="false">MAX(O3573,0)</f>
        <v>156281</v>
      </c>
    </row>
    <row r="3574" customFormat="false" ht="12.75" hidden="false" customHeight="false" outlineLevel="0" collapsed="false">
      <c r="A3574" s="0" t="n">
        <v>6776</v>
      </c>
      <c r="B3574" s="0" t="s">
        <v>117</v>
      </c>
      <c r="C3574" s="3" t="n">
        <v>37174</v>
      </c>
      <c r="D3574" s="0" t="str">
        <f aca="false">IF(CONCATENATE($A3574,$C3574)=CONCATENATE($A3575,$C3575),0,CONCATENATE($A3574,$C3574))</f>
        <v>677637174</v>
      </c>
      <c r="E3574" s="3" t="n">
        <v>37220</v>
      </c>
      <c r="F3574" s="0" t="n">
        <v>0</v>
      </c>
      <c r="G3574" s="0" t="n">
        <v>12921</v>
      </c>
      <c r="H3574" s="0" t="n">
        <f aca="false">F3574-G3574</f>
        <v>-12921</v>
      </c>
      <c r="I3574" s="0" t="n">
        <f aca="false">IF(E3574=$S$2,H3574,0)</f>
        <v>0</v>
      </c>
      <c r="J3574" s="0" t="n">
        <f aca="false">IF($A3574=$A3573,J3573+I3574,I3574)</f>
        <v>0</v>
      </c>
      <c r="K3574" s="0" t="n">
        <f aca="false">IF(E3574=$S$3,H3574,0)</f>
        <v>0</v>
      </c>
      <c r="L3574" s="0" t="n">
        <f aca="false">IF($A3574=$A3573,L3573+K3574,K3574)</f>
        <v>0</v>
      </c>
      <c r="M3574" s="0" t="n">
        <f aca="false">IF(E3574=$S$4,H3574,0)</f>
        <v>-12921</v>
      </c>
      <c r="N3574" s="0" t="n">
        <f aca="false">IF($A3574=$A3573,N3573+M3574,M3574)</f>
        <v>-12921</v>
      </c>
      <c r="O3574" s="0" t="n">
        <f aca="false">IF(C3574&lt;=$S$2,J3574+L3574+N3574,IF(C3574&lt;=$S$3,L3574+N3574,IF(C3574&lt;=$S$4,N3574,0)))</f>
        <v>-12921</v>
      </c>
      <c r="P3574" s="0" t="n">
        <f aca="false">MAX(O3574,0)</f>
        <v>0</v>
      </c>
    </row>
    <row r="3575" customFormat="false" ht="12.75" hidden="false" customHeight="false" outlineLevel="0" collapsed="false">
      <c r="A3575" s="0" t="n">
        <v>8043</v>
      </c>
      <c r="B3575" s="0" t="s">
        <v>118</v>
      </c>
      <c r="C3575" s="3" t="n">
        <v>37130</v>
      </c>
      <c r="D3575" s="0" t="str">
        <f aca="false">IF(CONCATENATE($A3575,$C3575)=CONCATENATE($A3576,$C3576),0,CONCATENATE($A3575,$C3575))</f>
        <v>804337130</v>
      </c>
      <c r="E3575" s="3" t="n">
        <v>37159</v>
      </c>
      <c r="F3575" s="0" t="n">
        <v>0</v>
      </c>
      <c r="G3575" s="0" t="n">
        <v>29219</v>
      </c>
      <c r="H3575" s="0" t="n">
        <f aca="false">F3575-G3575</f>
        <v>-29219</v>
      </c>
      <c r="I3575" s="0" t="n">
        <f aca="false">IF(E3575=$S$2,H3575,0)</f>
        <v>-29219</v>
      </c>
      <c r="J3575" s="0" t="n">
        <f aca="false">IF($A3575=$A3574,J3574+I3575,I3575)</f>
        <v>-29219</v>
      </c>
      <c r="K3575" s="0" t="n">
        <f aca="false">IF(E3575=$S$3,H3575,0)</f>
        <v>0</v>
      </c>
      <c r="L3575" s="0" t="n">
        <f aca="false">IF($A3575=$A3574,L3574+K3575,K3575)</f>
        <v>0</v>
      </c>
      <c r="M3575" s="0" t="n">
        <f aca="false">IF(E3575=$S$4,H3575,0)</f>
        <v>0</v>
      </c>
      <c r="N3575" s="0" t="n">
        <f aca="false">IF($A3575=$A3574,N3574+M3575,M3575)</f>
        <v>0</v>
      </c>
      <c r="O3575" s="0" t="n">
        <f aca="false">IF(C3575&lt;=$S$2,J3575+L3575+N3575,IF(C3575&lt;=$S$3,L3575+N3575,IF(C3575&lt;=$S$4,N3575,0)))</f>
        <v>-29219</v>
      </c>
      <c r="P3575" s="0" t="n">
        <f aca="false">MAX(O3575,0)</f>
        <v>0</v>
      </c>
    </row>
    <row r="3576" customFormat="false" ht="12.75" hidden="false" customHeight="false" outlineLevel="0" collapsed="false">
      <c r="A3576" s="0" t="n">
        <v>8043</v>
      </c>
      <c r="B3576" s="0" t="s">
        <v>118</v>
      </c>
      <c r="C3576" s="3" t="n">
        <v>37131</v>
      </c>
      <c r="D3576" s="0" t="str">
        <f aca="false">IF(CONCATENATE($A3576,$C3576)=CONCATENATE($A3577,$C3577),0,CONCATENATE($A3576,$C3576))</f>
        <v>804337131</v>
      </c>
      <c r="E3576" s="3" t="n">
        <v>37159</v>
      </c>
      <c r="F3576" s="0" t="n">
        <v>0</v>
      </c>
      <c r="G3576" s="0" t="n">
        <v>183109</v>
      </c>
      <c r="H3576" s="0" t="n">
        <f aca="false">F3576-G3576</f>
        <v>-183109</v>
      </c>
      <c r="I3576" s="0" t="n">
        <f aca="false">IF(E3576=$S$2,H3576,0)</f>
        <v>-183109</v>
      </c>
      <c r="J3576" s="0" t="n">
        <f aca="false">IF($A3576=$A3575,J3575+I3576,I3576)</f>
        <v>-212328</v>
      </c>
      <c r="K3576" s="0" t="n">
        <f aca="false">IF(E3576=$S$3,H3576,0)</f>
        <v>0</v>
      </c>
      <c r="L3576" s="0" t="n">
        <f aca="false">IF($A3576=$A3575,L3575+K3576,K3576)</f>
        <v>0</v>
      </c>
      <c r="M3576" s="0" t="n">
        <f aca="false">IF(E3576=$S$4,H3576,0)</f>
        <v>0</v>
      </c>
      <c r="N3576" s="0" t="n">
        <f aca="false">IF($A3576=$A3575,N3575+M3576,M3576)</f>
        <v>0</v>
      </c>
      <c r="O3576" s="0" t="n">
        <f aca="false">IF(C3576&lt;=$S$2,J3576+L3576+N3576,IF(C3576&lt;=$S$3,L3576+N3576,IF(C3576&lt;=$S$4,N3576,0)))</f>
        <v>-212328</v>
      </c>
      <c r="P3576" s="0" t="n">
        <f aca="false">MAX(O3576,0)</f>
        <v>0</v>
      </c>
    </row>
    <row r="3577" customFormat="false" ht="12.75" hidden="false" customHeight="false" outlineLevel="0" collapsed="false">
      <c r="A3577" s="0" t="n">
        <v>8043</v>
      </c>
      <c r="B3577" s="0" t="s">
        <v>118</v>
      </c>
      <c r="C3577" s="3" t="n">
        <v>37132</v>
      </c>
      <c r="D3577" s="0" t="n">
        <f aca="false">IF(CONCATENATE($A3577,$C3577)=CONCATENATE($A3578,$C3578),0,CONCATENATE($A3577,$C3577))</f>
        <v>0</v>
      </c>
      <c r="E3577" s="3" t="n">
        <v>37159</v>
      </c>
      <c r="F3577" s="0" t="n">
        <v>0</v>
      </c>
      <c r="G3577" s="0" t="n">
        <v>212179</v>
      </c>
      <c r="H3577" s="0" t="n">
        <f aca="false">F3577-G3577</f>
        <v>-212179</v>
      </c>
      <c r="I3577" s="0" t="n">
        <f aca="false">IF(E3577=$S$2,H3577,0)</f>
        <v>-212179</v>
      </c>
      <c r="J3577" s="0" t="n">
        <f aca="false">IF($A3577=$A3576,J3576+I3577,I3577)</f>
        <v>-424507</v>
      </c>
      <c r="K3577" s="0" t="n">
        <f aca="false">IF(E3577=$S$3,H3577,0)</f>
        <v>0</v>
      </c>
      <c r="L3577" s="0" t="n">
        <f aca="false">IF($A3577=$A3576,L3576+K3577,K3577)</f>
        <v>0</v>
      </c>
      <c r="M3577" s="0" t="n">
        <f aca="false">IF(E3577=$S$4,H3577,0)</f>
        <v>0</v>
      </c>
      <c r="N3577" s="0" t="n">
        <f aca="false">IF($A3577=$A3576,N3576+M3577,M3577)</f>
        <v>0</v>
      </c>
      <c r="O3577" s="0" t="n">
        <f aca="false">IF(C3577&lt;=$S$2,J3577+L3577+N3577,IF(C3577&lt;=$S$3,L3577+N3577,IF(C3577&lt;=$S$4,N3577,0)))</f>
        <v>-424507</v>
      </c>
      <c r="P3577" s="0" t="n">
        <f aca="false">MAX(O3577,0)</f>
        <v>0</v>
      </c>
    </row>
    <row r="3578" customFormat="false" ht="12.75" hidden="false" customHeight="false" outlineLevel="0" collapsed="false">
      <c r="A3578" s="0" t="n">
        <v>8043</v>
      </c>
      <c r="B3578" s="0" t="s">
        <v>118</v>
      </c>
      <c r="C3578" s="3" t="n">
        <v>37132</v>
      </c>
      <c r="D3578" s="0" t="str">
        <f aca="false">IF(CONCATENATE($A3578,$C3578)=CONCATENATE($A3579,$C3579),0,CONCATENATE($A3578,$C3578))</f>
        <v>804337132</v>
      </c>
      <c r="E3578" s="3" t="n">
        <v>37189</v>
      </c>
      <c r="F3578" s="0" t="n">
        <v>2761688</v>
      </c>
      <c r="G3578" s="0" t="n">
        <v>0</v>
      </c>
      <c r="H3578" s="0" t="n">
        <f aca="false">F3578-G3578</f>
        <v>2761688</v>
      </c>
      <c r="I3578" s="0" t="n">
        <f aca="false">IF(E3578=$S$2,H3578,0)</f>
        <v>0</v>
      </c>
      <c r="J3578" s="0" t="n">
        <f aca="false">IF($A3578=$A3577,J3577+I3578,I3578)</f>
        <v>-424507</v>
      </c>
      <c r="K3578" s="0" t="n">
        <f aca="false">IF(E3578=$S$3,H3578,0)</f>
        <v>2761688</v>
      </c>
      <c r="L3578" s="0" t="n">
        <f aca="false">IF($A3578=$A3577,L3577+K3578,K3578)</f>
        <v>2761688</v>
      </c>
      <c r="M3578" s="0" t="n">
        <f aca="false">IF(E3578=$S$4,H3578,0)</f>
        <v>0</v>
      </c>
      <c r="N3578" s="0" t="n">
        <f aca="false">IF($A3578=$A3577,N3577+M3578,M3578)</f>
        <v>0</v>
      </c>
      <c r="O3578" s="0" t="n">
        <f aca="false">IF(C3578&lt;=$S$2,J3578+L3578+N3578,IF(C3578&lt;=$S$3,L3578+N3578,IF(C3578&lt;=$S$4,N3578,0)))</f>
        <v>2337181</v>
      </c>
      <c r="P3578" s="0" t="n">
        <f aca="false">MAX(O3578,0)</f>
        <v>2337181</v>
      </c>
    </row>
    <row r="3579" customFormat="false" ht="12.75" hidden="false" customHeight="false" outlineLevel="0" collapsed="false">
      <c r="A3579" s="0" t="n">
        <v>8043</v>
      </c>
      <c r="B3579" s="0" t="s">
        <v>118</v>
      </c>
      <c r="C3579" s="3" t="n">
        <v>37133</v>
      </c>
      <c r="D3579" s="0" t="str">
        <f aca="false">IF(CONCATENATE($A3579,$C3579)=CONCATENATE($A3580,$C3580),0,CONCATENATE($A3579,$C3579))</f>
        <v>804337133</v>
      </c>
      <c r="E3579" s="3" t="n">
        <v>37159</v>
      </c>
      <c r="F3579" s="0" t="n">
        <v>0</v>
      </c>
      <c r="G3579" s="0" t="n">
        <v>29771</v>
      </c>
      <c r="H3579" s="0" t="n">
        <f aca="false">F3579-G3579</f>
        <v>-29771</v>
      </c>
      <c r="I3579" s="0" t="n">
        <f aca="false">IF(E3579=$S$2,H3579,0)</f>
        <v>-29771</v>
      </c>
      <c r="J3579" s="0" t="n">
        <f aca="false">IF($A3579=$A3578,J3578+I3579,I3579)</f>
        <v>-454278</v>
      </c>
      <c r="K3579" s="0" t="n">
        <f aca="false">IF(E3579=$S$3,H3579,0)</f>
        <v>0</v>
      </c>
      <c r="L3579" s="0" t="n">
        <f aca="false">IF($A3579=$A3578,L3578+K3579,K3579)</f>
        <v>2761688</v>
      </c>
      <c r="M3579" s="0" t="n">
        <f aca="false">IF(E3579=$S$4,H3579,0)</f>
        <v>0</v>
      </c>
      <c r="N3579" s="0" t="n">
        <f aca="false">IF($A3579=$A3578,N3578+M3579,M3579)</f>
        <v>0</v>
      </c>
      <c r="O3579" s="0" t="n">
        <f aca="false">IF(C3579&lt;=$S$2,J3579+L3579+N3579,IF(C3579&lt;=$S$3,L3579+N3579,IF(C3579&lt;=$S$4,N3579,0)))</f>
        <v>2307410</v>
      </c>
      <c r="P3579" s="0" t="n">
        <f aca="false">MAX(O3579,0)</f>
        <v>2307410</v>
      </c>
    </row>
    <row r="3580" customFormat="false" ht="12.75" hidden="false" customHeight="false" outlineLevel="0" collapsed="false">
      <c r="A3580" s="0" t="n">
        <v>8043</v>
      </c>
      <c r="B3580" s="0" t="s">
        <v>118</v>
      </c>
      <c r="C3580" s="3" t="n">
        <v>37138</v>
      </c>
      <c r="D3580" s="0" t="str">
        <f aca="false">IF(CONCATENATE($A3580,$C3580)=CONCATENATE($A3581,$C3581),0,CONCATENATE($A3580,$C3580))</f>
        <v>804337138</v>
      </c>
      <c r="E3580" s="3" t="n">
        <v>37189</v>
      </c>
      <c r="F3580" s="0" t="n">
        <v>0</v>
      </c>
      <c r="G3580" s="0" t="n">
        <v>66361</v>
      </c>
      <c r="H3580" s="0" t="n">
        <f aca="false">F3580-G3580</f>
        <v>-66361</v>
      </c>
      <c r="I3580" s="0" t="n">
        <f aca="false">IF(E3580=$S$2,H3580,0)</f>
        <v>0</v>
      </c>
      <c r="J3580" s="0" t="n">
        <f aca="false">IF($A3580=$A3579,J3579+I3580,I3580)</f>
        <v>-454278</v>
      </c>
      <c r="K3580" s="0" t="n">
        <f aca="false">IF(E3580=$S$3,H3580,0)</f>
        <v>-66361</v>
      </c>
      <c r="L3580" s="0" t="n">
        <f aca="false">IF($A3580=$A3579,L3579+K3580,K3580)</f>
        <v>2695327</v>
      </c>
      <c r="M3580" s="0" t="n">
        <f aca="false">IF(E3580=$S$4,H3580,0)</f>
        <v>0</v>
      </c>
      <c r="N3580" s="0" t="n">
        <f aca="false">IF($A3580=$A3579,N3579+M3580,M3580)</f>
        <v>0</v>
      </c>
      <c r="O3580" s="0" t="n">
        <f aca="false">IF(C3580&lt;=$S$2,J3580+L3580+N3580,IF(C3580&lt;=$S$3,L3580+N3580,IF(C3580&lt;=$S$4,N3580,0)))</f>
        <v>2241049</v>
      </c>
      <c r="P3580" s="0" t="n">
        <f aca="false">MAX(O3580,0)</f>
        <v>2241049</v>
      </c>
    </row>
    <row r="3581" customFormat="false" ht="12.75" hidden="false" customHeight="false" outlineLevel="0" collapsed="false">
      <c r="A3581" s="0" t="n">
        <v>8043</v>
      </c>
      <c r="B3581" s="0" t="s">
        <v>118</v>
      </c>
      <c r="C3581" s="3" t="n">
        <v>37139</v>
      </c>
      <c r="D3581" s="0" t="str">
        <f aca="false">IF(CONCATENATE($A3581,$C3581)=CONCATENATE($A3582,$C3582),0,CONCATENATE($A3581,$C3581))</f>
        <v>804337139</v>
      </c>
      <c r="E3581" s="3" t="n">
        <v>37189</v>
      </c>
      <c r="F3581" s="0" t="n">
        <v>0</v>
      </c>
      <c r="G3581" s="0" t="n">
        <v>177910</v>
      </c>
      <c r="H3581" s="0" t="n">
        <f aca="false">F3581-G3581</f>
        <v>-177910</v>
      </c>
      <c r="I3581" s="0" t="n">
        <f aca="false">IF(E3581=$S$2,H3581,0)</f>
        <v>0</v>
      </c>
      <c r="J3581" s="0" t="n">
        <f aca="false">IF($A3581=$A3580,J3580+I3581,I3581)</f>
        <v>-454278</v>
      </c>
      <c r="K3581" s="0" t="n">
        <f aca="false">IF(E3581=$S$3,H3581,0)</f>
        <v>-177910</v>
      </c>
      <c r="L3581" s="0" t="n">
        <f aca="false">IF($A3581=$A3580,L3580+K3581,K3581)</f>
        <v>2517417</v>
      </c>
      <c r="M3581" s="0" t="n">
        <f aca="false">IF(E3581=$S$4,H3581,0)</f>
        <v>0</v>
      </c>
      <c r="N3581" s="0" t="n">
        <f aca="false">IF($A3581=$A3580,N3580+M3581,M3581)</f>
        <v>0</v>
      </c>
      <c r="O3581" s="0" t="n">
        <f aca="false">IF(C3581&lt;=$S$2,J3581+L3581+N3581,IF(C3581&lt;=$S$3,L3581+N3581,IF(C3581&lt;=$S$4,N3581,0)))</f>
        <v>2063139</v>
      </c>
      <c r="P3581" s="0" t="n">
        <f aca="false">MAX(O3581,0)</f>
        <v>2063139</v>
      </c>
    </row>
    <row r="3582" customFormat="false" ht="12.75" hidden="false" customHeight="false" outlineLevel="0" collapsed="false">
      <c r="A3582" s="0" t="n">
        <v>8043</v>
      </c>
      <c r="B3582" s="0" t="s">
        <v>118</v>
      </c>
      <c r="C3582" s="3" t="n">
        <v>37140</v>
      </c>
      <c r="D3582" s="0" t="str">
        <f aca="false">IF(CONCATENATE($A3582,$C3582)=CONCATENATE($A3583,$C3583),0,CONCATENATE($A3582,$C3582))</f>
        <v>804337140</v>
      </c>
      <c r="E3582" s="3" t="n">
        <v>37189</v>
      </c>
      <c r="F3582" s="0" t="n">
        <v>0</v>
      </c>
      <c r="G3582" s="0" t="n">
        <v>67005</v>
      </c>
      <c r="H3582" s="0" t="n">
        <f aca="false">F3582-G3582</f>
        <v>-67005</v>
      </c>
      <c r="I3582" s="0" t="n">
        <f aca="false">IF(E3582=$S$2,H3582,0)</f>
        <v>0</v>
      </c>
      <c r="J3582" s="0" t="n">
        <f aca="false">IF($A3582=$A3581,J3581+I3582,I3582)</f>
        <v>-454278</v>
      </c>
      <c r="K3582" s="0" t="n">
        <f aca="false">IF(E3582=$S$3,H3582,0)</f>
        <v>-67005</v>
      </c>
      <c r="L3582" s="0" t="n">
        <f aca="false">IF($A3582=$A3581,L3581+K3582,K3582)</f>
        <v>2450412</v>
      </c>
      <c r="M3582" s="0" t="n">
        <f aca="false">IF(E3582=$S$4,H3582,0)</f>
        <v>0</v>
      </c>
      <c r="N3582" s="0" t="n">
        <f aca="false">IF($A3582=$A3581,N3581+M3582,M3582)</f>
        <v>0</v>
      </c>
      <c r="O3582" s="0" t="n">
        <f aca="false">IF(C3582&lt;=$S$2,J3582+L3582+N3582,IF(C3582&lt;=$S$3,L3582+N3582,IF(C3582&lt;=$S$4,N3582,0)))</f>
        <v>1996134</v>
      </c>
      <c r="P3582" s="0" t="n">
        <f aca="false">MAX(O3582,0)</f>
        <v>1996134</v>
      </c>
    </row>
    <row r="3583" customFormat="false" ht="12.75" hidden="false" customHeight="false" outlineLevel="0" collapsed="false">
      <c r="A3583" s="0" t="n">
        <v>8043</v>
      </c>
      <c r="B3583" s="0" t="s">
        <v>118</v>
      </c>
      <c r="C3583" s="3" t="n">
        <v>37144</v>
      </c>
      <c r="D3583" s="0" t="str">
        <f aca="false">IF(CONCATENATE($A3583,$C3583)=CONCATENATE($A3584,$C3584),0,CONCATENATE($A3583,$C3583))</f>
        <v>804337144</v>
      </c>
      <c r="E3583" s="3" t="n">
        <v>37189</v>
      </c>
      <c r="F3583" s="0" t="n">
        <v>0</v>
      </c>
      <c r="G3583" s="0" t="n">
        <v>63105</v>
      </c>
      <c r="H3583" s="0" t="n">
        <f aca="false">F3583-G3583</f>
        <v>-63105</v>
      </c>
      <c r="I3583" s="0" t="n">
        <f aca="false">IF(E3583=$S$2,H3583,0)</f>
        <v>0</v>
      </c>
      <c r="J3583" s="0" t="n">
        <f aca="false">IF($A3583=$A3582,J3582+I3583,I3583)</f>
        <v>-454278</v>
      </c>
      <c r="K3583" s="0" t="n">
        <f aca="false">IF(E3583=$S$3,H3583,0)</f>
        <v>-63105</v>
      </c>
      <c r="L3583" s="0" t="n">
        <f aca="false">IF($A3583=$A3582,L3582+K3583,K3583)</f>
        <v>2387307</v>
      </c>
      <c r="M3583" s="0" t="n">
        <f aca="false">IF(E3583=$S$4,H3583,0)</f>
        <v>0</v>
      </c>
      <c r="N3583" s="0" t="n">
        <f aca="false">IF($A3583=$A3582,N3582+M3583,M3583)</f>
        <v>0</v>
      </c>
      <c r="O3583" s="0" t="n">
        <f aca="false">IF(C3583&lt;=$S$2,J3583+L3583+N3583,IF(C3583&lt;=$S$3,L3583+N3583,IF(C3583&lt;=$S$4,N3583,0)))</f>
        <v>1933029</v>
      </c>
      <c r="P3583" s="0" t="n">
        <f aca="false">MAX(O3583,0)</f>
        <v>1933029</v>
      </c>
    </row>
    <row r="3584" customFormat="false" ht="12.75" hidden="false" customHeight="false" outlineLevel="0" collapsed="false">
      <c r="A3584" s="0" t="n">
        <v>8043</v>
      </c>
      <c r="B3584" s="0" t="s">
        <v>118</v>
      </c>
      <c r="C3584" s="3" t="n">
        <v>37158</v>
      </c>
      <c r="D3584" s="0" t="str">
        <f aca="false">IF(CONCATENATE($A3584,$C3584)=CONCATENATE($A3585,$C3585),0,CONCATENATE($A3584,$C3584))</f>
        <v>804337158</v>
      </c>
      <c r="E3584" s="3" t="n">
        <v>37220</v>
      </c>
      <c r="F3584" s="0" t="n">
        <v>1897785</v>
      </c>
      <c r="G3584" s="0" t="n">
        <v>0</v>
      </c>
      <c r="H3584" s="0" t="n">
        <f aca="false">F3584-G3584</f>
        <v>1897785</v>
      </c>
      <c r="I3584" s="0" t="n">
        <f aca="false">IF(E3584=$S$2,H3584,0)</f>
        <v>0</v>
      </c>
      <c r="J3584" s="0" t="n">
        <f aca="false">IF($A3584=$A3583,J3583+I3584,I3584)</f>
        <v>-454278</v>
      </c>
      <c r="K3584" s="0" t="n">
        <f aca="false">IF(E3584=$S$3,H3584,0)</f>
        <v>0</v>
      </c>
      <c r="L3584" s="0" t="n">
        <f aca="false">IF($A3584=$A3583,L3583+K3584,K3584)</f>
        <v>2387307</v>
      </c>
      <c r="M3584" s="0" t="n">
        <f aca="false">IF(E3584=$S$4,H3584,0)</f>
        <v>1897785</v>
      </c>
      <c r="N3584" s="0" t="n">
        <f aca="false">IF($A3584=$A3583,N3583+M3584,M3584)</f>
        <v>1897785</v>
      </c>
      <c r="O3584" s="0" t="n">
        <f aca="false">IF(C3584&lt;=$S$2,J3584+L3584+N3584,IF(C3584&lt;=$S$3,L3584+N3584,IF(C3584&lt;=$S$4,N3584,0)))</f>
        <v>3830814</v>
      </c>
      <c r="P3584" s="0" t="n">
        <f aca="false">MAX(O3584,0)</f>
        <v>3830814</v>
      </c>
    </row>
    <row r="3585" customFormat="false" ht="12.75" hidden="false" customHeight="false" outlineLevel="0" collapsed="false">
      <c r="A3585" s="0" t="n">
        <v>8043</v>
      </c>
      <c r="B3585" s="0" t="s">
        <v>118</v>
      </c>
      <c r="C3585" s="3" t="n">
        <v>37159</v>
      </c>
      <c r="D3585" s="0" t="n">
        <f aca="false">IF(CONCATENATE($A3585,$C3585)=CONCATENATE($A3586,$C3586),0,CONCATENATE($A3585,$C3585))</f>
        <v>0</v>
      </c>
      <c r="E3585" s="3" t="n">
        <v>37189</v>
      </c>
      <c r="F3585" s="0" t="n">
        <v>0</v>
      </c>
      <c r="G3585" s="0" t="n">
        <v>22913</v>
      </c>
      <c r="H3585" s="0" t="n">
        <f aca="false">F3585-G3585</f>
        <v>-22913</v>
      </c>
      <c r="I3585" s="0" t="n">
        <f aca="false">IF(E3585=$S$2,H3585,0)</f>
        <v>0</v>
      </c>
      <c r="J3585" s="0" t="n">
        <f aca="false">IF($A3585=$A3584,J3584+I3585,I3585)</f>
        <v>-454278</v>
      </c>
      <c r="K3585" s="0" t="n">
        <f aca="false">IF(E3585=$S$3,H3585,0)</f>
        <v>-22913</v>
      </c>
      <c r="L3585" s="0" t="n">
        <f aca="false">IF($A3585=$A3584,L3584+K3585,K3585)</f>
        <v>2364394</v>
      </c>
      <c r="M3585" s="0" t="n">
        <f aca="false">IF(E3585=$S$4,H3585,0)</f>
        <v>0</v>
      </c>
      <c r="N3585" s="0" t="n">
        <f aca="false">IF($A3585=$A3584,N3584+M3585,M3585)</f>
        <v>1897785</v>
      </c>
      <c r="O3585" s="0" t="n">
        <f aca="false">IF(C3585&lt;=$S$2,J3585+L3585+N3585,IF(C3585&lt;=$S$3,L3585+N3585,IF(C3585&lt;=$S$4,N3585,0)))</f>
        <v>3807901</v>
      </c>
      <c r="P3585" s="0" t="n">
        <f aca="false">MAX(O3585,0)</f>
        <v>3807901</v>
      </c>
    </row>
    <row r="3586" customFormat="false" ht="12.75" hidden="false" customHeight="false" outlineLevel="0" collapsed="false">
      <c r="A3586" s="0" t="n">
        <v>8043</v>
      </c>
      <c r="B3586" s="0" t="s">
        <v>118</v>
      </c>
      <c r="C3586" s="3" t="n">
        <v>37159</v>
      </c>
      <c r="D3586" s="0" t="str">
        <f aca="false">IF(CONCATENATE($A3586,$C3586)=CONCATENATE($A3587,$C3587),0,CONCATENATE($A3586,$C3586))</f>
        <v>804337159</v>
      </c>
      <c r="E3586" s="3" t="n">
        <v>37220</v>
      </c>
      <c r="F3586" s="0" t="n">
        <v>978825</v>
      </c>
      <c r="G3586" s="0" t="n">
        <v>0</v>
      </c>
      <c r="H3586" s="0" t="n">
        <f aca="false">F3586-G3586</f>
        <v>978825</v>
      </c>
      <c r="I3586" s="0" t="n">
        <f aca="false">IF(E3586=$S$2,H3586,0)</f>
        <v>0</v>
      </c>
      <c r="J3586" s="0" t="n">
        <f aca="false">IF($A3586=$A3585,J3585+I3586,I3586)</f>
        <v>-454278</v>
      </c>
      <c r="K3586" s="0" t="n">
        <f aca="false">IF(E3586=$S$3,H3586,0)</f>
        <v>0</v>
      </c>
      <c r="L3586" s="0" t="n">
        <f aca="false">IF($A3586=$A3585,L3585+K3586,K3586)</f>
        <v>2364394</v>
      </c>
      <c r="M3586" s="0" t="n">
        <f aca="false">IF(E3586=$S$4,H3586,0)</f>
        <v>978825</v>
      </c>
      <c r="N3586" s="0" t="n">
        <f aca="false">IF($A3586=$A3585,N3585+M3586,M3586)</f>
        <v>2876610</v>
      </c>
      <c r="O3586" s="0" t="n">
        <f aca="false">IF(C3586&lt;=$S$2,J3586+L3586+N3586,IF(C3586&lt;=$S$3,L3586+N3586,IF(C3586&lt;=$S$4,N3586,0)))</f>
        <v>4786726</v>
      </c>
      <c r="P3586" s="0" t="n">
        <f aca="false">MAX(O3586,0)</f>
        <v>4786726</v>
      </c>
    </row>
    <row r="3587" customFormat="false" ht="12.75" hidden="false" customHeight="false" outlineLevel="0" collapsed="false">
      <c r="A3587" s="0" t="n">
        <v>8043</v>
      </c>
      <c r="B3587" s="0" t="s">
        <v>118</v>
      </c>
      <c r="C3587" s="3" t="n">
        <v>37160</v>
      </c>
      <c r="D3587" s="0" t="str">
        <f aca="false">IF(CONCATENATE($A3587,$C3587)=CONCATENATE($A3588,$C3588),0,CONCATENATE($A3587,$C3587))</f>
        <v>804337160</v>
      </c>
      <c r="E3587" s="3" t="n">
        <v>37189</v>
      </c>
      <c r="F3587" s="0" t="n">
        <v>0</v>
      </c>
      <c r="G3587" s="0" t="n">
        <v>11623</v>
      </c>
      <c r="H3587" s="0" t="n">
        <f aca="false">F3587-G3587</f>
        <v>-11623</v>
      </c>
      <c r="I3587" s="0" t="n">
        <f aca="false">IF(E3587=$S$2,H3587,0)</f>
        <v>0</v>
      </c>
      <c r="J3587" s="0" t="n">
        <f aca="false">IF($A3587=$A3586,J3586+I3587,I3587)</f>
        <v>-454278</v>
      </c>
      <c r="K3587" s="0" t="n">
        <f aca="false">IF(E3587=$S$3,H3587,0)</f>
        <v>-11623</v>
      </c>
      <c r="L3587" s="0" t="n">
        <f aca="false">IF($A3587=$A3586,L3586+K3587,K3587)</f>
        <v>2352771</v>
      </c>
      <c r="M3587" s="0" t="n">
        <f aca="false">IF(E3587=$S$4,H3587,0)</f>
        <v>0</v>
      </c>
      <c r="N3587" s="0" t="n">
        <f aca="false">IF($A3587=$A3586,N3586+M3587,M3587)</f>
        <v>2876610</v>
      </c>
      <c r="O3587" s="0" t="n">
        <f aca="false">IF(C3587&lt;=$S$2,J3587+L3587+N3587,IF(C3587&lt;=$S$3,L3587+N3587,IF(C3587&lt;=$S$4,N3587,0)))</f>
        <v>5229381</v>
      </c>
      <c r="P3587" s="0" t="n">
        <f aca="false">MAX(O3587,0)</f>
        <v>5229381</v>
      </c>
    </row>
    <row r="3588" customFormat="false" ht="12.75" hidden="false" customHeight="false" outlineLevel="0" collapsed="false">
      <c r="A3588" s="0" t="n">
        <v>8043</v>
      </c>
      <c r="B3588" s="0" t="s">
        <v>118</v>
      </c>
      <c r="C3588" s="3" t="n">
        <v>37172</v>
      </c>
      <c r="D3588" s="0" t="str">
        <f aca="false">IF(CONCATENATE($A3588,$C3588)=CONCATENATE($A3589,$C3589),0,CONCATENATE($A3588,$C3588))</f>
        <v>804337172</v>
      </c>
      <c r="E3588" s="3" t="n">
        <v>37220</v>
      </c>
      <c r="F3588" s="0" t="n">
        <v>0</v>
      </c>
      <c r="G3588" s="0" t="n">
        <v>56450</v>
      </c>
      <c r="H3588" s="0" t="n">
        <f aca="false">F3588-G3588</f>
        <v>-56450</v>
      </c>
      <c r="I3588" s="0" t="n">
        <f aca="false">IF(E3588=$S$2,H3588,0)</f>
        <v>0</v>
      </c>
      <c r="J3588" s="0" t="n">
        <f aca="false">IF($A3588=$A3587,J3587+I3588,I3588)</f>
        <v>-454278</v>
      </c>
      <c r="K3588" s="0" t="n">
        <f aca="false">IF(E3588=$S$3,H3588,0)</f>
        <v>0</v>
      </c>
      <c r="L3588" s="0" t="n">
        <f aca="false">IF($A3588=$A3587,L3587+K3588,K3588)</f>
        <v>2352771</v>
      </c>
      <c r="M3588" s="0" t="n">
        <f aca="false">IF(E3588=$S$4,H3588,0)</f>
        <v>-56450</v>
      </c>
      <c r="N3588" s="0" t="n">
        <f aca="false">IF($A3588=$A3587,N3587+M3588,M3588)</f>
        <v>2820160</v>
      </c>
      <c r="O3588" s="0" t="n">
        <f aca="false">IF(C3588&lt;=$S$2,J3588+L3588+N3588,IF(C3588&lt;=$S$3,L3588+N3588,IF(C3588&lt;=$S$4,N3588,0)))</f>
        <v>5172931</v>
      </c>
      <c r="P3588" s="0" t="n">
        <f aca="false">MAX(O3588,0)</f>
        <v>5172931</v>
      </c>
    </row>
    <row r="3589" customFormat="false" ht="12.75" hidden="false" customHeight="false" outlineLevel="0" collapsed="false">
      <c r="A3589" s="0" t="n">
        <v>8043</v>
      </c>
      <c r="B3589" s="0" t="s">
        <v>118</v>
      </c>
      <c r="C3589" s="3" t="n">
        <v>37190</v>
      </c>
      <c r="D3589" s="0" t="str">
        <f aca="false">IF(CONCATENATE($A3589,$C3589)=CONCATENATE($A3590,$C3590),0,CONCATENATE($A3589,$C3589))</f>
        <v>804337190</v>
      </c>
      <c r="E3589" s="3" t="n">
        <v>37220</v>
      </c>
      <c r="F3589" s="0" t="n">
        <v>0</v>
      </c>
      <c r="G3589" s="0" t="n">
        <v>137817</v>
      </c>
      <c r="H3589" s="0" t="n">
        <f aca="false">F3589-G3589</f>
        <v>-137817</v>
      </c>
      <c r="I3589" s="0" t="n">
        <f aca="false">IF(E3589=$S$2,H3589,0)</f>
        <v>0</v>
      </c>
      <c r="J3589" s="0" t="n">
        <f aca="false">IF($A3589=$A3588,J3588+I3589,I3589)</f>
        <v>-454278</v>
      </c>
      <c r="K3589" s="0" t="n">
        <f aca="false">IF(E3589=$S$3,H3589,0)</f>
        <v>0</v>
      </c>
      <c r="L3589" s="0" t="n">
        <f aca="false">IF($A3589=$A3588,L3588+K3589,K3589)</f>
        <v>2352771</v>
      </c>
      <c r="M3589" s="0" t="n">
        <f aca="false">IF(E3589=$S$4,H3589,0)</f>
        <v>-137817</v>
      </c>
      <c r="N3589" s="0" t="n">
        <f aca="false">IF($A3589=$A3588,N3588+M3589,M3589)</f>
        <v>2682343</v>
      </c>
      <c r="O3589" s="0" t="n">
        <f aca="false">IF(C3589&lt;=$S$2,J3589+L3589+N3589,IF(C3589&lt;=$S$3,L3589+N3589,IF(C3589&lt;=$S$4,N3589,0)))</f>
        <v>2682343</v>
      </c>
      <c r="P3589" s="0" t="n">
        <f aca="false">MAX(O3589,0)</f>
        <v>2682343</v>
      </c>
    </row>
    <row r="3590" customFormat="false" ht="12.75" hidden="false" customHeight="false" outlineLevel="0" collapsed="false">
      <c r="A3590" s="0" t="n">
        <v>5483</v>
      </c>
      <c r="B3590" s="0" t="s">
        <v>119</v>
      </c>
      <c r="C3590" s="3" t="n">
        <v>37130</v>
      </c>
      <c r="D3590" s="0" t="str">
        <f aca="false">IF(CONCATENATE($A3590,$C3590)=CONCATENATE($A3591,$C3591),0,CONCATENATE($A3590,$C3590))</f>
        <v>548337130</v>
      </c>
      <c r="E3590" s="3" t="n">
        <v>37159</v>
      </c>
      <c r="F3590" s="0" t="n">
        <v>384431</v>
      </c>
      <c r="G3590" s="0" t="n">
        <v>320876</v>
      </c>
      <c r="H3590" s="0" t="n">
        <f aca="false">F3590-G3590</f>
        <v>63555</v>
      </c>
      <c r="I3590" s="0" t="n">
        <f aca="false">IF(E3590=$S$2,H3590,0)</f>
        <v>63555</v>
      </c>
      <c r="J3590" s="0" t="n">
        <f aca="false">IF($A3590=$A3589,J3589+I3590,I3590)</f>
        <v>63555</v>
      </c>
      <c r="K3590" s="0" t="n">
        <f aca="false">IF(E3590=$S$3,H3590,0)</f>
        <v>0</v>
      </c>
      <c r="L3590" s="0" t="n">
        <f aca="false">IF($A3590=$A3589,L3589+K3590,K3590)</f>
        <v>0</v>
      </c>
      <c r="M3590" s="0" t="n">
        <f aca="false">IF(E3590=$S$4,H3590,0)</f>
        <v>0</v>
      </c>
      <c r="N3590" s="0" t="n">
        <f aca="false">IF($A3590=$A3589,N3589+M3590,M3590)</f>
        <v>0</v>
      </c>
      <c r="O3590" s="0" t="n">
        <f aca="false">IF(C3590&lt;=$S$2,J3590+L3590+N3590,IF(C3590&lt;=$S$3,L3590+N3590,IF(C3590&lt;=$S$4,N3590,0)))</f>
        <v>63555</v>
      </c>
      <c r="P3590" s="0" t="n">
        <f aca="false">MAX(O3590,0)</f>
        <v>63555</v>
      </c>
    </row>
    <row r="3591" customFormat="false" ht="12.75" hidden="false" customHeight="false" outlineLevel="0" collapsed="false">
      <c r="A3591" s="0" t="n">
        <v>5483</v>
      </c>
      <c r="B3591" s="0" t="s">
        <v>119</v>
      </c>
      <c r="C3591" s="3" t="n">
        <v>37131</v>
      </c>
      <c r="D3591" s="0" t="n">
        <f aca="false">IF(CONCATENATE($A3591,$C3591)=CONCATENATE($A3592,$C3592),0,CONCATENATE($A3591,$C3591))</f>
        <v>0</v>
      </c>
      <c r="E3591" s="3" t="n">
        <v>37159</v>
      </c>
      <c r="F3591" s="0" t="n">
        <v>239313</v>
      </c>
      <c r="G3591" s="0" t="n">
        <v>102114</v>
      </c>
      <c r="H3591" s="0" t="n">
        <f aca="false">F3591-G3591</f>
        <v>137199</v>
      </c>
      <c r="I3591" s="0" t="n">
        <f aca="false">IF(E3591=$S$2,H3591,0)</f>
        <v>137199</v>
      </c>
      <c r="J3591" s="0" t="n">
        <f aca="false">IF($A3591=$A3590,J3590+I3591,I3591)</f>
        <v>200754</v>
      </c>
      <c r="K3591" s="0" t="n">
        <f aca="false">IF(E3591=$S$3,H3591,0)</f>
        <v>0</v>
      </c>
      <c r="L3591" s="0" t="n">
        <f aca="false">IF($A3591=$A3590,L3590+K3591,K3591)</f>
        <v>0</v>
      </c>
      <c r="M3591" s="0" t="n">
        <f aca="false">IF(E3591=$S$4,H3591,0)</f>
        <v>0</v>
      </c>
      <c r="N3591" s="0" t="n">
        <f aca="false">IF($A3591=$A3590,N3590+M3591,M3591)</f>
        <v>0</v>
      </c>
      <c r="O3591" s="0" t="n">
        <f aca="false">IF(C3591&lt;=$S$2,J3591+L3591+N3591,IF(C3591&lt;=$S$3,L3591+N3591,IF(C3591&lt;=$S$4,N3591,0)))</f>
        <v>200754</v>
      </c>
      <c r="P3591" s="0" t="n">
        <f aca="false">MAX(O3591,0)</f>
        <v>200754</v>
      </c>
    </row>
    <row r="3592" customFormat="false" ht="12.75" hidden="false" customHeight="false" outlineLevel="0" collapsed="false">
      <c r="A3592" s="0" t="n">
        <v>5483</v>
      </c>
      <c r="B3592" s="0" t="s">
        <v>119</v>
      </c>
      <c r="C3592" s="3" t="n">
        <v>37131</v>
      </c>
      <c r="D3592" s="0" t="str">
        <f aca="false">IF(CONCATENATE($A3592,$C3592)=CONCATENATE($A3593,$C3593),0,CONCATENATE($A3592,$C3592))</f>
        <v>548337131</v>
      </c>
      <c r="E3592" s="3" t="n">
        <v>37189</v>
      </c>
      <c r="F3592" s="0" t="n">
        <v>894000</v>
      </c>
      <c r="G3592" s="0" t="n">
        <v>0</v>
      </c>
      <c r="H3592" s="0" t="n">
        <f aca="false">F3592-G3592</f>
        <v>894000</v>
      </c>
      <c r="I3592" s="0" t="n">
        <f aca="false">IF(E3592=$S$2,H3592,0)</f>
        <v>0</v>
      </c>
      <c r="J3592" s="0" t="n">
        <f aca="false">IF($A3592=$A3591,J3591+I3592,I3592)</f>
        <v>200754</v>
      </c>
      <c r="K3592" s="0" t="n">
        <f aca="false">IF(E3592=$S$3,H3592,0)</f>
        <v>894000</v>
      </c>
      <c r="L3592" s="0" t="n">
        <f aca="false">IF($A3592=$A3591,L3591+K3592,K3592)</f>
        <v>894000</v>
      </c>
      <c r="M3592" s="0" t="n">
        <f aca="false">IF(E3592=$S$4,H3592,0)</f>
        <v>0</v>
      </c>
      <c r="N3592" s="0" t="n">
        <f aca="false">IF($A3592=$A3591,N3591+M3592,M3592)</f>
        <v>0</v>
      </c>
      <c r="O3592" s="0" t="n">
        <f aca="false">IF(C3592&lt;=$S$2,J3592+L3592+N3592,IF(C3592&lt;=$S$3,L3592+N3592,IF(C3592&lt;=$S$4,N3592,0)))</f>
        <v>1094754</v>
      </c>
      <c r="P3592" s="0" t="n">
        <f aca="false">MAX(O3592,0)</f>
        <v>1094754</v>
      </c>
    </row>
    <row r="3593" customFormat="false" ht="12.75" hidden="false" customHeight="false" outlineLevel="0" collapsed="false">
      <c r="A3593" s="0" t="n">
        <v>5483</v>
      </c>
      <c r="B3593" s="0" t="s">
        <v>119</v>
      </c>
      <c r="C3593" s="3" t="n">
        <v>37132</v>
      </c>
      <c r="D3593" s="0" t="n">
        <f aca="false">IF(CONCATENATE($A3593,$C3593)=CONCATENATE($A3594,$C3594),0,CONCATENATE($A3593,$C3593))</f>
        <v>0</v>
      </c>
      <c r="E3593" s="3" t="n">
        <v>37159</v>
      </c>
      <c r="F3593" s="0" t="n">
        <v>143233</v>
      </c>
      <c r="G3593" s="0" t="n">
        <v>183659</v>
      </c>
      <c r="H3593" s="0" t="n">
        <f aca="false">F3593-G3593</f>
        <v>-40426</v>
      </c>
      <c r="I3593" s="0" t="n">
        <f aca="false">IF(E3593=$S$2,H3593,0)</f>
        <v>-40426</v>
      </c>
      <c r="J3593" s="0" t="n">
        <f aca="false">IF($A3593=$A3592,J3592+I3593,I3593)</f>
        <v>160328</v>
      </c>
      <c r="K3593" s="0" t="n">
        <f aca="false">IF(E3593=$S$3,H3593,0)</f>
        <v>0</v>
      </c>
      <c r="L3593" s="0" t="n">
        <f aca="false">IF($A3593=$A3592,L3592+K3593,K3593)</f>
        <v>894000</v>
      </c>
      <c r="M3593" s="0" t="n">
        <f aca="false">IF(E3593=$S$4,H3593,0)</f>
        <v>0</v>
      </c>
      <c r="N3593" s="0" t="n">
        <f aca="false">IF($A3593=$A3592,N3592+M3593,M3593)</f>
        <v>0</v>
      </c>
      <c r="O3593" s="0" t="n">
        <f aca="false">IF(C3593&lt;=$S$2,J3593+L3593+N3593,IF(C3593&lt;=$S$3,L3593+N3593,IF(C3593&lt;=$S$4,N3593,0)))</f>
        <v>1054328</v>
      </c>
      <c r="P3593" s="0" t="n">
        <f aca="false">MAX(O3593,0)</f>
        <v>1054328</v>
      </c>
    </row>
    <row r="3594" customFormat="false" ht="12.75" hidden="false" customHeight="false" outlineLevel="0" collapsed="false">
      <c r="A3594" s="0" t="n">
        <v>5483</v>
      </c>
      <c r="B3594" s="0" t="s">
        <v>119</v>
      </c>
      <c r="C3594" s="3" t="n">
        <v>37132</v>
      </c>
      <c r="D3594" s="0" t="str">
        <f aca="false">IF(CONCATENATE($A3594,$C3594)=CONCATENATE($A3595,$C3595),0,CONCATENATE($A3594,$C3594))</f>
        <v>548337132</v>
      </c>
      <c r="E3594" s="3" t="n">
        <v>37189</v>
      </c>
      <c r="F3594" s="0" t="n">
        <v>896250</v>
      </c>
      <c r="G3594" s="0" t="n">
        <v>657641</v>
      </c>
      <c r="H3594" s="0" t="n">
        <f aca="false">F3594-G3594</f>
        <v>238609</v>
      </c>
      <c r="I3594" s="0" t="n">
        <f aca="false">IF(E3594=$S$2,H3594,0)</f>
        <v>0</v>
      </c>
      <c r="J3594" s="0" t="n">
        <f aca="false">IF($A3594=$A3593,J3593+I3594,I3594)</f>
        <v>160328</v>
      </c>
      <c r="K3594" s="0" t="n">
        <f aca="false">IF(E3594=$S$3,H3594,0)</f>
        <v>238609</v>
      </c>
      <c r="L3594" s="0" t="n">
        <f aca="false">IF($A3594=$A3593,L3593+K3594,K3594)</f>
        <v>1132609</v>
      </c>
      <c r="M3594" s="0" t="n">
        <f aca="false">IF(E3594=$S$4,H3594,0)</f>
        <v>0</v>
      </c>
      <c r="N3594" s="0" t="n">
        <f aca="false">IF($A3594=$A3593,N3593+M3594,M3594)</f>
        <v>0</v>
      </c>
      <c r="O3594" s="0" t="n">
        <f aca="false">IF(C3594&lt;=$S$2,J3594+L3594+N3594,IF(C3594&lt;=$S$3,L3594+N3594,IF(C3594&lt;=$S$4,N3594,0)))</f>
        <v>1292937</v>
      </c>
      <c r="P3594" s="0" t="n">
        <f aca="false">MAX(O3594,0)</f>
        <v>1292937</v>
      </c>
    </row>
    <row r="3595" customFormat="false" ht="12.75" hidden="false" customHeight="false" outlineLevel="0" collapsed="false">
      <c r="A3595" s="0" t="n">
        <v>5483</v>
      </c>
      <c r="B3595" s="0" t="s">
        <v>119</v>
      </c>
      <c r="C3595" s="3" t="n">
        <v>37133</v>
      </c>
      <c r="D3595" s="0" t="str">
        <f aca="false">IF(CONCATENATE($A3595,$C3595)=CONCATENATE($A3596,$C3596),0,CONCATENATE($A3595,$C3595))</f>
        <v>548337133</v>
      </c>
      <c r="E3595" s="3" t="n">
        <v>37159</v>
      </c>
      <c r="F3595" s="0" t="n">
        <v>172170</v>
      </c>
      <c r="G3595" s="0" t="n">
        <v>264023</v>
      </c>
      <c r="H3595" s="0" t="n">
        <f aca="false">F3595-G3595</f>
        <v>-91853</v>
      </c>
      <c r="I3595" s="0" t="n">
        <f aca="false">IF(E3595=$S$2,H3595,0)</f>
        <v>-91853</v>
      </c>
      <c r="J3595" s="0" t="n">
        <f aca="false">IF($A3595=$A3594,J3594+I3595,I3595)</f>
        <v>68475</v>
      </c>
      <c r="K3595" s="0" t="n">
        <f aca="false">IF(E3595=$S$3,H3595,0)</f>
        <v>0</v>
      </c>
      <c r="L3595" s="0" t="n">
        <f aca="false">IF($A3595=$A3594,L3594+K3595,K3595)</f>
        <v>1132609</v>
      </c>
      <c r="M3595" s="0" t="n">
        <f aca="false">IF(E3595=$S$4,H3595,0)</f>
        <v>0</v>
      </c>
      <c r="N3595" s="0" t="n">
        <f aca="false">IF($A3595=$A3594,N3594+M3595,M3595)</f>
        <v>0</v>
      </c>
      <c r="O3595" s="0" t="n">
        <f aca="false">IF(C3595&lt;=$S$2,J3595+L3595+N3595,IF(C3595&lt;=$S$3,L3595+N3595,IF(C3595&lt;=$S$4,N3595,0)))</f>
        <v>1201084</v>
      </c>
      <c r="P3595" s="0" t="n">
        <f aca="false">MAX(O3595,0)</f>
        <v>1201084</v>
      </c>
    </row>
    <row r="3596" customFormat="false" ht="12.75" hidden="false" customHeight="false" outlineLevel="0" collapsed="false">
      <c r="A3596" s="0" t="n">
        <v>5483</v>
      </c>
      <c r="B3596" s="0" t="s">
        <v>119</v>
      </c>
      <c r="C3596" s="3" t="n">
        <v>37134</v>
      </c>
      <c r="D3596" s="0" t="str">
        <f aca="false">IF(CONCATENATE($A3596,$C3596)=CONCATENATE($A3597,$C3597),0,CONCATENATE($A3596,$C3596))</f>
        <v>548337134</v>
      </c>
      <c r="E3596" s="3" t="n">
        <v>37189</v>
      </c>
      <c r="F3596" s="0" t="n">
        <v>884227</v>
      </c>
      <c r="G3596" s="0" t="n">
        <v>1172345</v>
      </c>
      <c r="H3596" s="0" t="n">
        <f aca="false">F3596-G3596</f>
        <v>-288118</v>
      </c>
      <c r="I3596" s="0" t="n">
        <f aca="false">IF(E3596=$S$2,H3596,0)</f>
        <v>0</v>
      </c>
      <c r="J3596" s="0" t="n">
        <f aca="false">IF($A3596=$A3595,J3595+I3596,I3596)</f>
        <v>68475</v>
      </c>
      <c r="K3596" s="0" t="n">
        <f aca="false">IF(E3596=$S$3,H3596,0)</f>
        <v>-288118</v>
      </c>
      <c r="L3596" s="0" t="n">
        <f aca="false">IF($A3596=$A3595,L3595+K3596,K3596)</f>
        <v>844491</v>
      </c>
      <c r="M3596" s="0" t="n">
        <f aca="false">IF(E3596=$S$4,H3596,0)</f>
        <v>0</v>
      </c>
      <c r="N3596" s="0" t="n">
        <f aca="false">IF($A3596=$A3595,N3595+M3596,M3596)</f>
        <v>0</v>
      </c>
      <c r="O3596" s="0" t="n">
        <f aca="false">IF(C3596&lt;=$S$2,J3596+L3596+N3596,IF(C3596&lt;=$S$3,L3596+N3596,IF(C3596&lt;=$S$4,N3596,0)))</f>
        <v>912966</v>
      </c>
      <c r="P3596" s="0" t="n">
        <f aca="false">MAX(O3596,0)</f>
        <v>912966</v>
      </c>
    </row>
    <row r="3597" customFormat="false" ht="12.75" hidden="false" customHeight="false" outlineLevel="0" collapsed="false">
      <c r="A3597" s="0" t="n">
        <v>5483</v>
      </c>
      <c r="B3597" s="0" t="s">
        <v>119</v>
      </c>
      <c r="C3597" s="3" t="n">
        <v>37138</v>
      </c>
      <c r="D3597" s="0" t="str">
        <f aca="false">IF(CONCATENATE($A3597,$C3597)=CONCATENATE($A3598,$C3598),0,CONCATENATE($A3597,$C3597))</f>
        <v>548337138</v>
      </c>
      <c r="E3597" s="3" t="n">
        <v>37189</v>
      </c>
      <c r="F3597" s="0" t="n">
        <v>178090</v>
      </c>
      <c r="G3597" s="0" t="n">
        <v>195476</v>
      </c>
      <c r="H3597" s="0" t="n">
        <f aca="false">F3597-G3597</f>
        <v>-17386</v>
      </c>
      <c r="I3597" s="0" t="n">
        <f aca="false">IF(E3597=$S$2,H3597,0)</f>
        <v>0</v>
      </c>
      <c r="J3597" s="0" t="n">
        <f aca="false">IF($A3597=$A3596,J3596+I3597,I3597)</f>
        <v>68475</v>
      </c>
      <c r="K3597" s="0" t="n">
        <f aca="false">IF(E3597=$S$3,H3597,0)</f>
        <v>-17386</v>
      </c>
      <c r="L3597" s="0" t="n">
        <f aca="false">IF($A3597=$A3596,L3596+K3597,K3597)</f>
        <v>827105</v>
      </c>
      <c r="M3597" s="0" t="n">
        <f aca="false">IF(E3597=$S$4,H3597,0)</f>
        <v>0</v>
      </c>
      <c r="N3597" s="0" t="n">
        <f aca="false">IF($A3597=$A3596,N3596+M3597,M3597)</f>
        <v>0</v>
      </c>
      <c r="O3597" s="0" t="n">
        <f aca="false">IF(C3597&lt;=$S$2,J3597+L3597+N3597,IF(C3597&lt;=$S$3,L3597+N3597,IF(C3597&lt;=$S$4,N3597,0)))</f>
        <v>895580</v>
      </c>
      <c r="P3597" s="0" t="n">
        <f aca="false">MAX(O3597,0)</f>
        <v>895580</v>
      </c>
    </row>
    <row r="3598" customFormat="false" ht="12.75" hidden="false" customHeight="false" outlineLevel="0" collapsed="false">
      <c r="A3598" s="0" t="n">
        <v>5483</v>
      </c>
      <c r="B3598" s="0" t="s">
        <v>119</v>
      </c>
      <c r="C3598" s="3" t="n">
        <v>37139</v>
      </c>
      <c r="D3598" s="0" t="str">
        <f aca="false">IF(CONCATENATE($A3598,$C3598)=CONCATENATE($A3599,$C3599),0,CONCATENATE($A3598,$C3598))</f>
        <v>548337139</v>
      </c>
      <c r="E3598" s="3" t="n">
        <v>37189</v>
      </c>
      <c r="F3598" s="0" t="n">
        <v>410422</v>
      </c>
      <c r="G3598" s="0" t="n">
        <v>201322</v>
      </c>
      <c r="H3598" s="0" t="n">
        <f aca="false">F3598-G3598</f>
        <v>209100</v>
      </c>
      <c r="I3598" s="0" t="n">
        <f aca="false">IF(E3598=$S$2,H3598,0)</f>
        <v>0</v>
      </c>
      <c r="J3598" s="0" t="n">
        <f aca="false">IF($A3598=$A3597,J3597+I3598,I3598)</f>
        <v>68475</v>
      </c>
      <c r="K3598" s="0" t="n">
        <f aca="false">IF(E3598=$S$3,H3598,0)</f>
        <v>209100</v>
      </c>
      <c r="L3598" s="0" t="n">
        <f aca="false">IF($A3598=$A3597,L3597+K3598,K3598)</f>
        <v>1036205</v>
      </c>
      <c r="M3598" s="0" t="n">
        <f aca="false">IF(E3598=$S$4,H3598,0)</f>
        <v>0</v>
      </c>
      <c r="N3598" s="0" t="n">
        <f aca="false">IF($A3598=$A3597,N3597+M3598,M3598)</f>
        <v>0</v>
      </c>
      <c r="O3598" s="0" t="n">
        <f aca="false">IF(C3598&lt;=$S$2,J3598+L3598+N3598,IF(C3598&lt;=$S$3,L3598+N3598,IF(C3598&lt;=$S$4,N3598,0)))</f>
        <v>1104680</v>
      </c>
      <c r="P3598" s="0" t="n">
        <f aca="false">MAX(O3598,0)</f>
        <v>1104680</v>
      </c>
    </row>
    <row r="3599" customFormat="false" ht="12.75" hidden="false" customHeight="false" outlineLevel="0" collapsed="false">
      <c r="A3599" s="0" t="n">
        <v>5483</v>
      </c>
      <c r="B3599" s="0" t="s">
        <v>119</v>
      </c>
      <c r="C3599" s="3" t="n">
        <v>37140</v>
      </c>
      <c r="D3599" s="0" t="str">
        <f aca="false">IF(CONCATENATE($A3599,$C3599)=CONCATENATE($A3600,$C3600),0,CONCATENATE($A3599,$C3599))</f>
        <v>548337140</v>
      </c>
      <c r="E3599" s="3" t="n">
        <v>37189</v>
      </c>
      <c r="F3599" s="0" t="n">
        <v>119959</v>
      </c>
      <c r="G3599" s="0" t="n">
        <v>104294</v>
      </c>
      <c r="H3599" s="0" t="n">
        <f aca="false">F3599-G3599</f>
        <v>15665</v>
      </c>
      <c r="I3599" s="0" t="n">
        <f aca="false">IF(E3599=$S$2,H3599,0)</f>
        <v>0</v>
      </c>
      <c r="J3599" s="0" t="n">
        <f aca="false">IF($A3599=$A3598,J3598+I3599,I3599)</f>
        <v>68475</v>
      </c>
      <c r="K3599" s="0" t="n">
        <f aca="false">IF(E3599=$S$3,H3599,0)</f>
        <v>15665</v>
      </c>
      <c r="L3599" s="0" t="n">
        <f aca="false">IF($A3599=$A3598,L3598+K3599,K3599)</f>
        <v>1051870</v>
      </c>
      <c r="M3599" s="0" t="n">
        <f aca="false">IF(E3599=$S$4,H3599,0)</f>
        <v>0</v>
      </c>
      <c r="N3599" s="0" t="n">
        <f aca="false">IF($A3599=$A3598,N3598+M3599,M3599)</f>
        <v>0</v>
      </c>
      <c r="O3599" s="0" t="n">
        <f aca="false">IF(C3599&lt;=$S$2,J3599+L3599+N3599,IF(C3599&lt;=$S$3,L3599+N3599,IF(C3599&lt;=$S$4,N3599,0)))</f>
        <v>1120345</v>
      </c>
      <c r="P3599" s="0" t="n">
        <f aca="false">MAX(O3599,0)</f>
        <v>1120345</v>
      </c>
    </row>
    <row r="3600" customFormat="false" ht="12.75" hidden="false" customHeight="false" outlineLevel="0" collapsed="false">
      <c r="A3600" s="0" t="n">
        <v>5483</v>
      </c>
      <c r="B3600" s="0" t="s">
        <v>119</v>
      </c>
      <c r="C3600" s="3" t="n">
        <v>37141</v>
      </c>
      <c r="D3600" s="0" t="str">
        <f aca="false">IF(CONCATENATE($A3600,$C3600)=CONCATENATE($A3601,$C3601),0,CONCATENATE($A3600,$C3600))</f>
        <v>548337141</v>
      </c>
      <c r="E3600" s="3" t="n">
        <v>37189</v>
      </c>
      <c r="F3600" s="0" t="n">
        <v>374741</v>
      </c>
      <c r="G3600" s="0" t="n">
        <v>309599</v>
      </c>
      <c r="H3600" s="0" t="n">
        <f aca="false">F3600-G3600</f>
        <v>65142</v>
      </c>
      <c r="I3600" s="0" t="n">
        <f aca="false">IF(E3600=$S$2,H3600,0)</f>
        <v>0</v>
      </c>
      <c r="J3600" s="0" t="n">
        <f aca="false">IF($A3600=$A3599,J3599+I3600,I3600)</f>
        <v>68475</v>
      </c>
      <c r="K3600" s="0" t="n">
        <f aca="false">IF(E3600=$S$3,H3600,0)</f>
        <v>65142</v>
      </c>
      <c r="L3600" s="0" t="n">
        <f aca="false">IF($A3600=$A3599,L3599+K3600,K3600)</f>
        <v>1117012</v>
      </c>
      <c r="M3600" s="0" t="n">
        <f aca="false">IF(E3600=$S$4,H3600,0)</f>
        <v>0</v>
      </c>
      <c r="N3600" s="0" t="n">
        <f aca="false">IF($A3600=$A3599,N3599+M3600,M3600)</f>
        <v>0</v>
      </c>
      <c r="O3600" s="0" t="n">
        <f aca="false">IF(C3600&lt;=$S$2,J3600+L3600+N3600,IF(C3600&lt;=$S$3,L3600+N3600,IF(C3600&lt;=$S$4,N3600,0)))</f>
        <v>1185487</v>
      </c>
      <c r="P3600" s="0" t="n">
        <f aca="false">MAX(O3600,0)</f>
        <v>1185487</v>
      </c>
    </row>
    <row r="3601" customFormat="false" ht="12.75" hidden="false" customHeight="false" outlineLevel="0" collapsed="false">
      <c r="A3601" s="0" t="n">
        <v>5483</v>
      </c>
      <c r="B3601" s="0" t="s">
        <v>119</v>
      </c>
      <c r="C3601" s="3" t="n">
        <v>37144</v>
      </c>
      <c r="D3601" s="0" t="str">
        <f aca="false">IF(CONCATENATE($A3601,$C3601)=CONCATENATE($A3602,$C3602),0,CONCATENATE($A3601,$C3601))</f>
        <v>548337144</v>
      </c>
      <c r="E3601" s="3" t="n">
        <v>37189</v>
      </c>
      <c r="F3601" s="0" t="n">
        <v>207458</v>
      </c>
      <c r="G3601" s="0" t="n">
        <v>141849</v>
      </c>
      <c r="H3601" s="0" t="n">
        <f aca="false">F3601-G3601</f>
        <v>65609</v>
      </c>
      <c r="I3601" s="0" t="n">
        <f aca="false">IF(E3601=$S$2,H3601,0)</f>
        <v>0</v>
      </c>
      <c r="J3601" s="0" t="n">
        <f aca="false">IF($A3601=$A3600,J3600+I3601,I3601)</f>
        <v>68475</v>
      </c>
      <c r="K3601" s="0" t="n">
        <f aca="false">IF(E3601=$S$3,H3601,0)</f>
        <v>65609</v>
      </c>
      <c r="L3601" s="0" t="n">
        <f aca="false">IF($A3601=$A3600,L3600+K3601,K3601)</f>
        <v>1182621</v>
      </c>
      <c r="M3601" s="0" t="n">
        <f aca="false">IF(E3601=$S$4,H3601,0)</f>
        <v>0</v>
      </c>
      <c r="N3601" s="0" t="n">
        <f aca="false">IF($A3601=$A3600,N3600+M3601,M3601)</f>
        <v>0</v>
      </c>
      <c r="O3601" s="0" t="n">
        <f aca="false">IF(C3601&lt;=$S$2,J3601+L3601+N3601,IF(C3601&lt;=$S$3,L3601+N3601,IF(C3601&lt;=$S$4,N3601,0)))</f>
        <v>1251096</v>
      </c>
      <c r="P3601" s="0" t="n">
        <f aca="false">MAX(O3601,0)</f>
        <v>1251096</v>
      </c>
    </row>
    <row r="3602" customFormat="false" ht="12.75" hidden="false" customHeight="false" outlineLevel="0" collapsed="false">
      <c r="A3602" s="0" t="n">
        <v>5483</v>
      </c>
      <c r="B3602" s="0" t="s">
        <v>119</v>
      </c>
      <c r="C3602" s="3" t="n">
        <v>37145</v>
      </c>
      <c r="D3602" s="0" t="str">
        <f aca="false">IF(CONCATENATE($A3602,$C3602)=CONCATENATE($A3603,$C3603),0,CONCATENATE($A3602,$C3602))</f>
        <v>548337145</v>
      </c>
      <c r="E3602" s="3" t="n">
        <v>37189</v>
      </c>
      <c r="F3602" s="0" t="n">
        <v>153072</v>
      </c>
      <c r="G3602" s="0" t="n">
        <v>69700</v>
      </c>
      <c r="H3602" s="0" t="n">
        <f aca="false">F3602-G3602</f>
        <v>83372</v>
      </c>
      <c r="I3602" s="0" t="n">
        <f aca="false">IF(E3602=$S$2,H3602,0)</f>
        <v>0</v>
      </c>
      <c r="J3602" s="0" t="n">
        <f aca="false">IF($A3602=$A3601,J3601+I3602,I3602)</f>
        <v>68475</v>
      </c>
      <c r="K3602" s="0" t="n">
        <f aca="false">IF(E3602=$S$3,H3602,0)</f>
        <v>83372</v>
      </c>
      <c r="L3602" s="0" t="n">
        <f aca="false">IF($A3602=$A3601,L3601+K3602,K3602)</f>
        <v>1265993</v>
      </c>
      <c r="M3602" s="0" t="n">
        <f aca="false">IF(E3602=$S$4,H3602,0)</f>
        <v>0</v>
      </c>
      <c r="N3602" s="0" t="n">
        <f aca="false">IF($A3602=$A3601,N3601+M3602,M3602)</f>
        <v>0</v>
      </c>
      <c r="O3602" s="0" t="n">
        <f aca="false">IF(C3602&lt;=$S$2,J3602+L3602+N3602,IF(C3602&lt;=$S$3,L3602+N3602,IF(C3602&lt;=$S$4,N3602,0)))</f>
        <v>1334468</v>
      </c>
      <c r="P3602" s="0" t="n">
        <f aca="false">MAX(O3602,0)</f>
        <v>1334468</v>
      </c>
    </row>
    <row r="3603" customFormat="false" ht="12.75" hidden="false" customHeight="false" outlineLevel="0" collapsed="false">
      <c r="A3603" s="0" t="n">
        <v>5483</v>
      </c>
      <c r="B3603" s="0" t="s">
        <v>119</v>
      </c>
      <c r="C3603" s="3" t="n">
        <v>37146</v>
      </c>
      <c r="D3603" s="0" t="str">
        <f aca="false">IF(CONCATENATE($A3603,$C3603)=CONCATENATE($A3604,$C3604),0,CONCATENATE($A3603,$C3603))</f>
        <v>548337146</v>
      </c>
      <c r="E3603" s="3" t="n">
        <v>37189</v>
      </c>
      <c r="F3603" s="0" t="n">
        <v>12013</v>
      </c>
      <c r="G3603" s="0" t="n">
        <v>5162</v>
      </c>
      <c r="H3603" s="0" t="n">
        <f aca="false">F3603-G3603</f>
        <v>6851</v>
      </c>
      <c r="I3603" s="0" t="n">
        <f aca="false">IF(E3603=$S$2,H3603,0)</f>
        <v>0</v>
      </c>
      <c r="J3603" s="0" t="n">
        <f aca="false">IF($A3603=$A3602,J3602+I3603,I3603)</f>
        <v>68475</v>
      </c>
      <c r="K3603" s="0" t="n">
        <f aca="false">IF(E3603=$S$3,H3603,0)</f>
        <v>6851</v>
      </c>
      <c r="L3603" s="0" t="n">
        <f aca="false">IF($A3603=$A3602,L3602+K3603,K3603)</f>
        <v>1272844</v>
      </c>
      <c r="M3603" s="0" t="n">
        <f aca="false">IF(E3603=$S$4,H3603,0)</f>
        <v>0</v>
      </c>
      <c r="N3603" s="0" t="n">
        <f aca="false">IF($A3603=$A3602,N3602+M3603,M3603)</f>
        <v>0</v>
      </c>
      <c r="O3603" s="0" t="n">
        <f aca="false">IF(C3603&lt;=$S$2,J3603+L3603+N3603,IF(C3603&lt;=$S$3,L3603+N3603,IF(C3603&lt;=$S$4,N3603,0)))</f>
        <v>1341319</v>
      </c>
      <c r="P3603" s="0" t="n">
        <f aca="false">MAX(O3603,0)</f>
        <v>1341319</v>
      </c>
    </row>
    <row r="3604" customFormat="false" ht="12.75" hidden="false" customHeight="false" outlineLevel="0" collapsed="false">
      <c r="A3604" s="0" t="n">
        <v>5483</v>
      </c>
      <c r="B3604" s="0" t="s">
        <v>119</v>
      </c>
      <c r="C3604" s="3" t="n">
        <v>37147</v>
      </c>
      <c r="D3604" s="0" t="str">
        <f aca="false">IF(CONCATENATE($A3604,$C3604)=CONCATENATE($A3605,$C3605),0,CONCATENATE($A3604,$C3604))</f>
        <v>548337147</v>
      </c>
      <c r="E3604" s="3" t="n">
        <v>37189</v>
      </c>
      <c r="F3604" s="0" t="n">
        <v>12682</v>
      </c>
      <c r="G3604" s="0" t="n">
        <v>37466</v>
      </c>
      <c r="H3604" s="0" t="n">
        <f aca="false">F3604-G3604</f>
        <v>-24784</v>
      </c>
      <c r="I3604" s="0" t="n">
        <f aca="false">IF(E3604=$S$2,H3604,0)</f>
        <v>0</v>
      </c>
      <c r="J3604" s="0" t="n">
        <f aca="false">IF($A3604=$A3603,J3603+I3604,I3604)</f>
        <v>68475</v>
      </c>
      <c r="K3604" s="0" t="n">
        <f aca="false">IF(E3604=$S$3,H3604,0)</f>
        <v>-24784</v>
      </c>
      <c r="L3604" s="0" t="n">
        <f aca="false">IF($A3604=$A3603,L3603+K3604,K3604)</f>
        <v>1248060</v>
      </c>
      <c r="M3604" s="0" t="n">
        <f aca="false">IF(E3604=$S$4,H3604,0)</f>
        <v>0</v>
      </c>
      <c r="N3604" s="0" t="n">
        <f aca="false">IF($A3604=$A3603,N3603+M3604,M3604)</f>
        <v>0</v>
      </c>
      <c r="O3604" s="0" t="n">
        <f aca="false">IF(C3604&lt;=$S$2,J3604+L3604+N3604,IF(C3604&lt;=$S$3,L3604+N3604,IF(C3604&lt;=$S$4,N3604,0)))</f>
        <v>1316535</v>
      </c>
      <c r="P3604" s="0" t="n">
        <f aca="false">MAX(O3604,0)</f>
        <v>1316535</v>
      </c>
    </row>
    <row r="3605" customFormat="false" ht="12.75" hidden="false" customHeight="false" outlineLevel="0" collapsed="false">
      <c r="A3605" s="0" t="n">
        <v>5483</v>
      </c>
      <c r="B3605" s="0" t="s">
        <v>119</v>
      </c>
      <c r="C3605" s="3" t="n">
        <v>37148</v>
      </c>
      <c r="D3605" s="0" t="str">
        <f aca="false">IF(CONCATENATE($A3605,$C3605)=CONCATENATE($A3606,$C3606),0,CONCATENATE($A3605,$C3605))</f>
        <v>548337148</v>
      </c>
      <c r="E3605" s="3" t="n">
        <v>37189</v>
      </c>
      <c r="F3605" s="0" t="n">
        <v>292467</v>
      </c>
      <c r="G3605" s="0" t="n">
        <v>183312</v>
      </c>
      <c r="H3605" s="0" t="n">
        <f aca="false">F3605-G3605</f>
        <v>109155</v>
      </c>
      <c r="I3605" s="0" t="n">
        <f aca="false">IF(E3605=$S$2,H3605,0)</f>
        <v>0</v>
      </c>
      <c r="J3605" s="0" t="n">
        <f aca="false">IF($A3605=$A3604,J3604+I3605,I3605)</f>
        <v>68475</v>
      </c>
      <c r="K3605" s="0" t="n">
        <f aca="false">IF(E3605=$S$3,H3605,0)</f>
        <v>109155</v>
      </c>
      <c r="L3605" s="0" t="n">
        <f aca="false">IF($A3605=$A3604,L3604+K3605,K3605)</f>
        <v>1357215</v>
      </c>
      <c r="M3605" s="0" t="n">
        <f aca="false">IF(E3605=$S$4,H3605,0)</f>
        <v>0</v>
      </c>
      <c r="N3605" s="0" t="n">
        <f aca="false">IF($A3605=$A3604,N3604+M3605,M3605)</f>
        <v>0</v>
      </c>
      <c r="O3605" s="0" t="n">
        <f aca="false">IF(C3605&lt;=$S$2,J3605+L3605+N3605,IF(C3605&lt;=$S$3,L3605+N3605,IF(C3605&lt;=$S$4,N3605,0)))</f>
        <v>1425690</v>
      </c>
      <c r="P3605" s="0" t="n">
        <f aca="false">MAX(O3605,0)</f>
        <v>1425690</v>
      </c>
    </row>
    <row r="3606" customFormat="false" ht="12.75" hidden="false" customHeight="false" outlineLevel="0" collapsed="false">
      <c r="A3606" s="0" t="n">
        <v>5483</v>
      </c>
      <c r="B3606" s="0" t="s">
        <v>119</v>
      </c>
      <c r="C3606" s="3" t="n">
        <v>37151</v>
      </c>
      <c r="D3606" s="0" t="str">
        <f aca="false">IF(CONCATENATE($A3606,$C3606)=CONCATENATE($A3607,$C3607),0,CONCATENATE($A3606,$C3606))</f>
        <v>548337151</v>
      </c>
      <c r="E3606" s="3" t="n">
        <v>37189</v>
      </c>
      <c r="F3606" s="0" t="n">
        <v>159553</v>
      </c>
      <c r="G3606" s="0" t="n">
        <v>144434</v>
      </c>
      <c r="H3606" s="0" t="n">
        <f aca="false">F3606-G3606</f>
        <v>15119</v>
      </c>
      <c r="I3606" s="0" t="n">
        <f aca="false">IF(E3606=$S$2,H3606,0)</f>
        <v>0</v>
      </c>
      <c r="J3606" s="0" t="n">
        <f aca="false">IF($A3606=$A3605,J3605+I3606,I3606)</f>
        <v>68475</v>
      </c>
      <c r="K3606" s="0" t="n">
        <f aca="false">IF(E3606=$S$3,H3606,0)</f>
        <v>15119</v>
      </c>
      <c r="L3606" s="0" t="n">
        <f aca="false">IF($A3606=$A3605,L3605+K3606,K3606)</f>
        <v>1372334</v>
      </c>
      <c r="M3606" s="0" t="n">
        <f aca="false">IF(E3606=$S$4,H3606,0)</f>
        <v>0</v>
      </c>
      <c r="N3606" s="0" t="n">
        <f aca="false">IF($A3606=$A3605,N3605+M3606,M3606)</f>
        <v>0</v>
      </c>
      <c r="O3606" s="0" t="n">
        <f aca="false">IF(C3606&lt;=$S$2,J3606+L3606+N3606,IF(C3606&lt;=$S$3,L3606+N3606,IF(C3606&lt;=$S$4,N3606,0)))</f>
        <v>1440809</v>
      </c>
      <c r="P3606" s="0" t="n">
        <f aca="false">MAX(O3606,0)</f>
        <v>1440809</v>
      </c>
    </row>
    <row r="3607" customFormat="false" ht="12.75" hidden="false" customHeight="false" outlineLevel="0" collapsed="false">
      <c r="A3607" s="0" t="n">
        <v>5483</v>
      </c>
      <c r="B3607" s="0" t="s">
        <v>119</v>
      </c>
      <c r="C3607" s="3" t="n">
        <v>37152</v>
      </c>
      <c r="D3607" s="0" t="str">
        <f aca="false">IF(CONCATENATE($A3607,$C3607)=CONCATENATE($A3608,$C3608),0,CONCATENATE($A3607,$C3607))</f>
        <v>548337152</v>
      </c>
      <c r="E3607" s="3" t="n">
        <v>37189</v>
      </c>
      <c r="F3607" s="0" t="n">
        <v>188447</v>
      </c>
      <c r="G3607" s="0" t="n">
        <v>106293</v>
      </c>
      <c r="H3607" s="0" t="n">
        <f aca="false">F3607-G3607</f>
        <v>82154</v>
      </c>
      <c r="I3607" s="0" t="n">
        <f aca="false">IF(E3607=$S$2,H3607,0)</f>
        <v>0</v>
      </c>
      <c r="J3607" s="0" t="n">
        <f aca="false">IF($A3607=$A3606,J3606+I3607,I3607)</f>
        <v>68475</v>
      </c>
      <c r="K3607" s="0" t="n">
        <f aca="false">IF(E3607=$S$3,H3607,0)</f>
        <v>82154</v>
      </c>
      <c r="L3607" s="0" t="n">
        <f aca="false">IF($A3607=$A3606,L3606+K3607,K3607)</f>
        <v>1454488</v>
      </c>
      <c r="M3607" s="0" t="n">
        <f aca="false">IF(E3607=$S$4,H3607,0)</f>
        <v>0</v>
      </c>
      <c r="N3607" s="0" t="n">
        <f aca="false">IF($A3607=$A3606,N3606+M3607,M3607)</f>
        <v>0</v>
      </c>
      <c r="O3607" s="0" t="n">
        <f aca="false">IF(C3607&lt;=$S$2,J3607+L3607+N3607,IF(C3607&lt;=$S$3,L3607+N3607,IF(C3607&lt;=$S$4,N3607,0)))</f>
        <v>1522963</v>
      </c>
      <c r="P3607" s="0" t="n">
        <f aca="false">MAX(O3607,0)</f>
        <v>1522963</v>
      </c>
    </row>
    <row r="3608" customFormat="false" ht="12.75" hidden="false" customHeight="false" outlineLevel="0" collapsed="false">
      <c r="A3608" s="0" t="n">
        <v>5483</v>
      </c>
      <c r="B3608" s="0" t="s">
        <v>119</v>
      </c>
      <c r="C3608" s="3" t="n">
        <v>37153</v>
      </c>
      <c r="D3608" s="0" t="str">
        <f aca="false">IF(CONCATENATE($A3608,$C3608)=CONCATENATE($A3609,$C3609),0,CONCATENATE($A3608,$C3608))</f>
        <v>548337153</v>
      </c>
      <c r="E3608" s="3" t="n">
        <v>37189</v>
      </c>
      <c r="F3608" s="0" t="n">
        <v>85315</v>
      </c>
      <c r="G3608" s="0" t="n">
        <v>115877</v>
      </c>
      <c r="H3608" s="0" t="n">
        <f aca="false">F3608-G3608</f>
        <v>-30562</v>
      </c>
      <c r="I3608" s="0" t="n">
        <f aca="false">IF(E3608=$S$2,H3608,0)</f>
        <v>0</v>
      </c>
      <c r="J3608" s="0" t="n">
        <f aca="false">IF($A3608=$A3607,J3607+I3608,I3608)</f>
        <v>68475</v>
      </c>
      <c r="K3608" s="0" t="n">
        <f aca="false">IF(E3608=$S$3,H3608,0)</f>
        <v>-30562</v>
      </c>
      <c r="L3608" s="0" t="n">
        <f aca="false">IF($A3608=$A3607,L3607+K3608,K3608)</f>
        <v>1423926</v>
      </c>
      <c r="M3608" s="0" t="n">
        <f aca="false">IF(E3608=$S$4,H3608,0)</f>
        <v>0</v>
      </c>
      <c r="N3608" s="0" t="n">
        <f aca="false">IF($A3608=$A3607,N3607+M3608,M3608)</f>
        <v>0</v>
      </c>
      <c r="O3608" s="0" t="n">
        <f aca="false">IF(C3608&lt;=$S$2,J3608+L3608+N3608,IF(C3608&lt;=$S$3,L3608+N3608,IF(C3608&lt;=$S$4,N3608,0)))</f>
        <v>1492401</v>
      </c>
      <c r="P3608" s="0" t="n">
        <f aca="false">MAX(O3608,0)</f>
        <v>1492401</v>
      </c>
    </row>
    <row r="3609" customFormat="false" ht="12.75" hidden="false" customHeight="false" outlineLevel="0" collapsed="false">
      <c r="A3609" s="0" t="n">
        <v>5483</v>
      </c>
      <c r="B3609" s="0" t="s">
        <v>119</v>
      </c>
      <c r="C3609" s="3" t="n">
        <v>37154</v>
      </c>
      <c r="D3609" s="0" t="str">
        <f aca="false">IF(CONCATENATE($A3609,$C3609)=CONCATENATE($A3610,$C3610),0,CONCATENATE($A3609,$C3609))</f>
        <v>548337154</v>
      </c>
      <c r="E3609" s="3" t="n">
        <v>37189</v>
      </c>
      <c r="F3609" s="0" t="n">
        <v>186041</v>
      </c>
      <c r="G3609" s="0" t="n">
        <v>179778</v>
      </c>
      <c r="H3609" s="0" t="n">
        <f aca="false">F3609-G3609</f>
        <v>6263</v>
      </c>
      <c r="I3609" s="0" t="n">
        <f aca="false">IF(E3609=$S$2,H3609,0)</f>
        <v>0</v>
      </c>
      <c r="J3609" s="0" t="n">
        <f aca="false">IF($A3609=$A3608,J3608+I3609,I3609)</f>
        <v>68475</v>
      </c>
      <c r="K3609" s="0" t="n">
        <f aca="false">IF(E3609=$S$3,H3609,0)</f>
        <v>6263</v>
      </c>
      <c r="L3609" s="0" t="n">
        <f aca="false">IF($A3609=$A3608,L3608+K3609,K3609)</f>
        <v>1430189</v>
      </c>
      <c r="M3609" s="0" t="n">
        <f aca="false">IF(E3609=$S$4,H3609,0)</f>
        <v>0</v>
      </c>
      <c r="N3609" s="0" t="n">
        <f aca="false">IF($A3609=$A3608,N3608+M3609,M3609)</f>
        <v>0</v>
      </c>
      <c r="O3609" s="0" t="n">
        <f aca="false">IF(C3609&lt;=$S$2,J3609+L3609+N3609,IF(C3609&lt;=$S$3,L3609+N3609,IF(C3609&lt;=$S$4,N3609,0)))</f>
        <v>1498664</v>
      </c>
      <c r="P3609" s="0" t="n">
        <f aca="false">MAX(O3609,0)</f>
        <v>1498664</v>
      </c>
    </row>
    <row r="3610" customFormat="false" ht="12.75" hidden="false" customHeight="false" outlineLevel="0" collapsed="false">
      <c r="A3610" s="0" t="n">
        <v>5483</v>
      </c>
      <c r="B3610" s="0" t="s">
        <v>119</v>
      </c>
      <c r="C3610" s="3" t="n">
        <v>37155</v>
      </c>
      <c r="D3610" s="0" t="str">
        <f aca="false">IF(CONCATENATE($A3610,$C3610)=CONCATENATE($A3611,$C3611),0,CONCATENATE($A3610,$C3610))</f>
        <v>548337155</v>
      </c>
      <c r="E3610" s="3" t="n">
        <v>37189</v>
      </c>
      <c r="F3610" s="0" t="n">
        <v>551430</v>
      </c>
      <c r="G3610" s="0" t="n">
        <v>491933</v>
      </c>
      <c r="H3610" s="0" t="n">
        <f aca="false">F3610-G3610</f>
        <v>59497</v>
      </c>
      <c r="I3610" s="0" t="n">
        <f aca="false">IF(E3610=$S$2,H3610,0)</f>
        <v>0</v>
      </c>
      <c r="J3610" s="0" t="n">
        <f aca="false">IF($A3610=$A3609,J3609+I3610,I3610)</f>
        <v>68475</v>
      </c>
      <c r="K3610" s="0" t="n">
        <f aca="false">IF(E3610=$S$3,H3610,0)</f>
        <v>59497</v>
      </c>
      <c r="L3610" s="0" t="n">
        <f aca="false">IF($A3610=$A3609,L3609+K3610,K3610)</f>
        <v>1489686</v>
      </c>
      <c r="M3610" s="0" t="n">
        <f aca="false">IF(E3610=$S$4,H3610,0)</f>
        <v>0</v>
      </c>
      <c r="N3610" s="0" t="n">
        <f aca="false">IF($A3610=$A3609,N3609+M3610,M3610)</f>
        <v>0</v>
      </c>
      <c r="O3610" s="0" t="n">
        <f aca="false">IF(C3610&lt;=$S$2,J3610+L3610+N3610,IF(C3610&lt;=$S$3,L3610+N3610,IF(C3610&lt;=$S$4,N3610,0)))</f>
        <v>1558161</v>
      </c>
      <c r="P3610" s="0" t="n">
        <f aca="false">MAX(O3610,0)</f>
        <v>1558161</v>
      </c>
    </row>
    <row r="3611" customFormat="false" ht="12.75" hidden="false" customHeight="false" outlineLevel="0" collapsed="false">
      <c r="A3611" s="0" t="n">
        <v>5483</v>
      </c>
      <c r="B3611" s="0" t="s">
        <v>119</v>
      </c>
      <c r="C3611" s="3" t="n">
        <v>37158</v>
      </c>
      <c r="D3611" s="0" t="n">
        <f aca="false">IF(CONCATENATE($A3611,$C3611)=CONCATENATE($A3612,$C3612),0,CONCATENATE($A3611,$C3611))</f>
        <v>0</v>
      </c>
      <c r="E3611" s="3" t="n">
        <v>37189</v>
      </c>
      <c r="F3611" s="0" t="n">
        <v>251602</v>
      </c>
      <c r="G3611" s="0" t="n">
        <v>173822</v>
      </c>
      <c r="H3611" s="0" t="n">
        <f aca="false">F3611-G3611</f>
        <v>77780</v>
      </c>
      <c r="I3611" s="0" t="n">
        <f aca="false">IF(E3611=$S$2,H3611,0)</f>
        <v>0</v>
      </c>
      <c r="J3611" s="0" t="n">
        <f aca="false">IF($A3611=$A3610,J3610+I3611,I3611)</f>
        <v>68475</v>
      </c>
      <c r="K3611" s="0" t="n">
        <f aca="false">IF(E3611=$S$3,H3611,0)</f>
        <v>77780</v>
      </c>
      <c r="L3611" s="0" t="n">
        <f aca="false">IF($A3611=$A3610,L3610+K3611,K3611)</f>
        <v>1567466</v>
      </c>
      <c r="M3611" s="0" t="n">
        <f aca="false">IF(E3611=$S$4,H3611,0)</f>
        <v>0</v>
      </c>
      <c r="N3611" s="0" t="n">
        <f aca="false">IF($A3611=$A3610,N3610+M3611,M3611)</f>
        <v>0</v>
      </c>
      <c r="O3611" s="0" t="n">
        <f aca="false">IF(C3611&lt;=$S$2,J3611+L3611+N3611,IF(C3611&lt;=$S$3,L3611+N3611,IF(C3611&lt;=$S$4,N3611,0)))</f>
        <v>1635941</v>
      </c>
      <c r="P3611" s="0" t="n">
        <f aca="false">MAX(O3611,0)</f>
        <v>1635941</v>
      </c>
    </row>
    <row r="3612" customFormat="false" ht="12.75" hidden="false" customHeight="false" outlineLevel="0" collapsed="false">
      <c r="A3612" s="0" t="n">
        <v>5483</v>
      </c>
      <c r="B3612" s="0" t="s">
        <v>119</v>
      </c>
      <c r="C3612" s="3" t="n">
        <v>37158</v>
      </c>
      <c r="D3612" s="0" t="str">
        <f aca="false">IF(CONCATENATE($A3612,$C3612)=CONCATENATE($A3613,$C3613),0,CONCATENATE($A3612,$C3612))</f>
        <v>548337158</v>
      </c>
      <c r="E3612" s="3" t="n">
        <v>37220</v>
      </c>
      <c r="F3612" s="0" t="n">
        <v>460738</v>
      </c>
      <c r="G3612" s="0" t="n">
        <v>0</v>
      </c>
      <c r="H3612" s="0" t="n">
        <f aca="false">F3612-G3612</f>
        <v>460738</v>
      </c>
      <c r="I3612" s="0" t="n">
        <f aca="false">IF(E3612=$S$2,H3612,0)</f>
        <v>0</v>
      </c>
      <c r="J3612" s="0" t="n">
        <f aca="false">IF($A3612=$A3611,J3611+I3612,I3612)</f>
        <v>68475</v>
      </c>
      <c r="K3612" s="0" t="n">
        <f aca="false">IF(E3612=$S$3,H3612,0)</f>
        <v>0</v>
      </c>
      <c r="L3612" s="0" t="n">
        <f aca="false">IF($A3612=$A3611,L3611+K3612,K3612)</f>
        <v>1567466</v>
      </c>
      <c r="M3612" s="0" t="n">
        <f aca="false">IF(E3612=$S$4,H3612,0)</f>
        <v>460738</v>
      </c>
      <c r="N3612" s="0" t="n">
        <f aca="false">IF($A3612=$A3611,N3611+M3612,M3612)</f>
        <v>460738</v>
      </c>
      <c r="O3612" s="0" t="n">
        <f aca="false">IF(C3612&lt;=$S$2,J3612+L3612+N3612,IF(C3612&lt;=$S$3,L3612+N3612,IF(C3612&lt;=$S$4,N3612,0)))</f>
        <v>2096679</v>
      </c>
      <c r="P3612" s="0" t="n">
        <f aca="false">MAX(O3612,0)</f>
        <v>2096679</v>
      </c>
    </row>
    <row r="3613" customFormat="false" ht="12.75" hidden="false" customHeight="false" outlineLevel="0" collapsed="false">
      <c r="A3613" s="0" t="n">
        <v>5483</v>
      </c>
      <c r="B3613" s="0" t="s">
        <v>119</v>
      </c>
      <c r="C3613" s="3" t="n">
        <v>37159</v>
      </c>
      <c r="D3613" s="0" t="str">
        <f aca="false">IF(CONCATENATE($A3613,$C3613)=CONCATENATE($A3614,$C3614),0,CONCATENATE($A3613,$C3613))</f>
        <v>548337159</v>
      </c>
      <c r="E3613" s="3" t="n">
        <v>37189</v>
      </c>
      <c r="F3613" s="0" t="n">
        <v>197172</v>
      </c>
      <c r="G3613" s="0" t="n">
        <v>173640</v>
      </c>
      <c r="H3613" s="0" t="n">
        <f aca="false">F3613-G3613</f>
        <v>23532</v>
      </c>
      <c r="I3613" s="0" t="n">
        <f aca="false">IF(E3613=$S$2,H3613,0)</f>
        <v>0</v>
      </c>
      <c r="J3613" s="0" t="n">
        <f aca="false">IF($A3613=$A3612,J3612+I3613,I3613)</f>
        <v>68475</v>
      </c>
      <c r="K3613" s="0" t="n">
        <f aca="false">IF(E3613=$S$3,H3613,0)</f>
        <v>23532</v>
      </c>
      <c r="L3613" s="0" t="n">
        <f aca="false">IF($A3613=$A3612,L3612+K3613,K3613)</f>
        <v>1590998</v>
      </c>
      <c r="M3613" s="0" t="n">
        <f aca="false">IF(E3613=$S$4,H3613,0)</f>
        <v>0</v>
      </c>
      <c r="N3613" s="0" t="n">
        <f aca="false">IF($A3613=$A3612,N3612+M3613,M3613)</f>
        <v>460738</v>
      </c>
      <c r="O3613" s="0" t="n">
        <f aca="false">IF(C3613&lt;=$S$2,J3613+L3613+N3613,IF(C3613&lt;=$S$3,L3613+N3613,IF(C3613&lt;=$S$4,N3613,0)))</f>
        <v>2120211</v>
      </c>
      <c r="P3613" s="0" t="n">
        <f aca="false">MAX(O3613,0)</f>
        <v>2120211</v>
      </c>
    </row>
    <row r="3614" customFormat="false" ht="12.75" hidden="false" customHeight="false" outlineLevel="0" collapsed="false">
      <c r="A3614" s="0" t="n">
        <v>5483</v>
      </c>
      <c r="B3614" s="0" t="s">
        <v>119</v>
      </c>
      <c r="C3614" s="3" t="n">
        <v>37160</v>
      </c>
      <c r="D3614" s="0" t="n">
        <f aca="false">IF(CONCATENATE($A3614,$C3614)=CONCATENATE($A3615,$C3615),0,CONCATENATE($A3614,$C3614))</f>
        <v>0</v>
      </c>
      <c r="E3614" s="3" t="n">
        <v>37189</v>
      </c>
      <c r="F3614" s="0" t="n">
        <v>210794</v>
      </c>
      <c r="G3614" s="0" t="n">
        <v>210073</v>
      </c>
      <c r="H3614" s="0" t="n">
        <f aca="false">F3614-G3614</f>
        <v>721</v>
      </c>
      <c r="I3614" s="0" t="n">
        <f aca="false">IF(E3614=$S$2,H3614,0)</f>
        <v>0</v>
      </c>
      <c r="J3614" s="0" t="n">
        <f aca="false">IF($A3614=$A3613,J3613+I3614,I3614)</f>
        <v>68475</v>
      </c>
      <c r="K3614" s="0" t="n">
        <f aca="false">IF(E3614=$S$3,H3614,0)</f>
        <v>721</v>
      </c>
      <c r="L3614" s="0" t="n">
        <f aca="false">IF($A3614=$A3613,L3613+K3614,K3614)</f>
        <v>1591719</v>
      </c>
      <c r="M3614" s="0" t="n">
        <f aca="false">IF(E3614=$S$4,H3614,0)</f>
        <v>0</v>
      </c>
      <c r="N3614" s="0" t="n">
        <f aca="false">IF($A3614=$A3613,N3613+M3614,M3614)</f>
        <v>460738</v>
      </c>
      <c r="O3614" s="0" t="n">
        <f aca="false">IF(C3614&lt;=$S$2,J3614+L3614+N3614,IF(C3614&lt;=$S$3,L3614+N3614,IF(C3614&lt;=$S$4,N3614,0)))</f>
        <v>2052457</v>
      </c>
      <c r="P3614" s="0" t="n">
        <f aca="false">MAX(O3614,0)</f>
        <v>2052457</v>
      </c>
    </row>
    <row r="3615" customFormat="false" ht="12.75" hidden="false" customHeight="false" outlineLevel="0" collapsed="false">
      <c r="A3615" s="0" t="n">
        <v>5483</v>
      </c>
      <c r="B3615" s="0" t="s">
        <v>119</v>
      </c>
      <c r="C3615" s="3" t="n">
        <v>37160</v>
      </c>
      <c r="D3615" s="0" t="str">
        <f aca="false">IF(CONCATENATE($A3615,$C3615)=CONCATENATE($A3616,$C3616),0,CONCATENATE($A3615,$C3615))</f>
        <v>548337160</v>
      </c>
      <c r="E3615" s="3" t="n">
        <v>37220</v>
      </c>
      <c r="F3615" s="0" t="n">
        <v>183830</v>
      </c>
      <c r="G3615" s="0" t="n">
        <v>0</v>
      </c>
      <c r="H3615" s="0" t="n">
        <f aca="false">F3615-G3615</f>
        <v>183830</v>
      </c>
      <c r="I3615" s="0" t="n">
        <f aca="false">IF(E3615=$S$2,H3615,0)</f>
        <v>0</v>
      </c>
      <c r="J3615" s="0" t="n">
        <f aca="false">IF($A3615=$A3614,J3614+I3615,I3615)</f>
        <v>68475</v>
      </c>
      <c r="K3615" s="0" t="n">
        <f aca="false">IF(E3615=$S$3,H3615,0)</f>
        <v>0</v>
      </c>
      <c r="L3615" s="0" t="n">
        <f aca="false">IF($A3615=$A3614,L3614+K3615,K3615)</f>
        <v>1591719</v>
      </c>
      <c r="M3615" s="0" t="n">
        <f aca="false">IF(E3615=$S$4,H3615,0)</f>
        <v>183830</v>
      </c>
      <c r="N3615" s="0" t="n">
        <f aca="false">IF($A3615=$A3614,N3614+M3615,M3615)</f>
        <v>644568</v>
      </c>
      <c r="O3615" s="0" t="n">
        <f aca="false">IF(C3615&lt;=$S$2,J3615+L3615+N3615,IF(C3615&lt;=$S$3,L3615+N3615,IF(C3615&lt;=$S$4,N3615,0)))</f>
        <v>2236287</v>
      </c>
      <c r="P3615" s="0" t="n">
        <f aca="false">MAX(O3615,0)</f>
        <v>2236287</v>
      </c>
    </row>
    <row r="3616" customFormat="false" ht="12.75" hidden="false" customHeight="false" outlineLevel="0" collapsed="false">
      <c r="A3616" s="0" t="n">
        <v>5483</v>
      </c>
      <c r="B3616" s="0" t="s">
        <v>119</v>
      </c>
      <c r="C3616" s="3" t="n">
        <v>37161</v>
      </c>
      <c r="D3616" s="0" t="str">
        <f aca="false">IF(CONCATENATE($A3616,$C3616)=CONCATENATE($A3617,$C3617),0,CONCATENATE($A3616,$C3616))</f>
        <v>548337161</v>
      </c>
      <c r="E3616" s="3" t="n">
        <v>37189</v>
      </c>
      <c r="F3616" s="0" t="n">
        <v>493449</v>
      </c>
      <c r="G3616" s="0" t="n">
        <v>318567</v>
      </c>
      <c r="H3616" s="0" t="n">
        <f aca="false">F3616-G3616</f>
        <v>174882</v>
      </c>
      <c r="I3616" s="0" t="n">
        <f aca="false">IF(E3616=$S$2,H3616,0)</f>
        <v>0</v>
      </c>
      <c r="J3616" s="0" t="n">
        <f aca="false">IF($A3616=$A3615,J3615+I3616,I3616)</f>
        <v>68475</v>
      </c>
      <c r="K3616" s="0" t="n">
        <f aca="false">IF(E3616=$S$3,H3616,0)</f>
        <v>174882</v>
      </c>
      <c r="L3616" s="0" t="n">
        <f aca="false">IF($A3616=$A3615,L3615+K3616,K3616)</f>
        <v>1766601</v>
      </c>
      <c r="M3616" s="0" t="n">
        <f aca="false">IF(E3616=$S$4,H3616,0)</f>
        <v>0</v>
      </c>
      <c r="N3616" s="0" t="n">
        <f aca="false">IF($A3616=$A3615,N3615+M3616,M3616)</f>
        <v>644568</v>
      </c>
      <c r="O3616" s="0" t="n">
        <f aca="false">IF(C3616&lt;=$S$2,J3616+L3616+N3616,IF(C3616&lt;=$S$3,L3616+N3616,IF(C3616&lt;=$S$4,N3616,0)))</f>
        <v>2411169</v>
      </c>
      <c r="P3616" s="0" t="n">
        <f aca="false">MAX(O3616,0)</f>
        <v>2411169</v>
      </c>
    </row>
    <row r="3617" customFormat="false" ht="12.75" hidden="false" customHeight="false" outlineLevel="0" collapsed="false">
      <c r="A3617" s="0" t="n">
        <v>5483</v>
      </c>
      <c r="B3617" s="0" t="s">
        <v>119</v>
      </c>
      <c r="C3617" s="3" t="n">
        <v>37162</v>
      </c>
      <c r="D3617" s="0" t="str">
        <f aca="false">IF(CONCATENATE($A3617,$C3617)=CONCATENATE($A3618,$C3618),0,CONCATENATE($A3617,$C3617))</f>
        <v>548337162</v>
      </c>
      <c r="E3617" s="3" t="n">
        <v>37220</v>
      </c>
      <c r="F3617" s="0" t="n">
        <v>77306</v>
      </c>
      <c r="G3617" s="0" t="n">
        <v>162228</v>
      </c>
      <c r="H3617" s="0" t="n">
        <f aca="false">F3617-G3617</f>
        <v>-84922</v>
      </c>
      <c r="I3617" s="0" t="n">
        <f aca="false">IF(E3617=$S$2,H3617,0)</f>
        <v>0</v>
      </c>
      <c r="J3617" s="0" t="n">
        <f aca="false">IF($A3617=$A3616,J3616+I3617,I3617)</f>
        <v>68475</v>
      </c>
      <c r="K3617" s="0" t="n">
        <f aca="false">IF(E3617=$S$3,H3617,0)</f>
        <v>0</v>
      </c>
      <c r="L3617" s="0" t="n">
        <f aca="false">IF($A3617=$A3616,L3616+K3617,K3617)</f>
        <v>1766601</v>
      </c>
      <c r="M3617" s="0" t="n">
        <f aca="false">IF(E3617=$S$4,H3617,0)</f>
        <v>-84922</v>
      </c>
      <c r="N3617" s="0" t="n">
        <f aca="false">IF($A3617=$A3616,N3616+M3617,M3617)</f>
        <v>559646</v>
      </c>
      <c r="O3617" s="0" t="n">
        <f aca="false">IF(C3617&lt;=$S$2,J3617+L3617+N3617,IF(C3617&lt;=$S$3,L3617+N3617,IF(C3617&lt;=$S$4,N3617,0)))</f>
        <v>2326247</v>
      </c>
      <c r="P3617" s="0" t="n">
        <f aca="false">MAX(O3617,0)</f>
        <v>2326247</v>
      </c>
    </row>
    <row r="3618" customFormat="false" ht="12.75" hidden="false" customHeight="false" outlineLevel="0" collapsed="false">
      <c r="A3618" s="0" t="n">
        <v>5483</v>
      </c>
      <c r="B3618" s="0" t="s">
        <v>119</v>
      </c>
      <c r="C3618" s="3" t="n">
        <v>37165</v>
      </c>
      <c r="D3618" s="0" t="str">
        <f aca="false">IF(CONCATENATE($A3618,$C3618)=CONCATENATE($A3619,$C3619),0,CONCATENATE($A3618,$C3618))</f>
        <v>548337165</v>
      </c>
      <c r="E3618" s="3" t="n">
        <v>37220</v>
      </c>
      <c r="F3618" s="0" t="n">
        <v>146398</v>
      </c>
      <c r="G3618" s="0" t="n">
        <v>167079</v>
      </c>
      <c r="H3618" s="0" t="n">
        <f aca="false">F3618-G3618</f>
        <v>-20681</v>
      </c>
      <c r="I3618" s="0" t="n">
        <f aca="false">IF(E3618=$S$2,H3618,0)</f>
        <v>0</v>
      </c>
      <c r="J3618" s="0" t="n">
        <f aca="false">IF($A3618=$A3617,J3617+I3618,I3618)</f>
        <v>68475</v>
      </c>
      <c r="K3618" s="0" t="n">
        <f aca="false">IF(E3618=$S$3,H3618,0)</f>
        <v>0</v>
      </c>
      <c r="L3618" s="0" t="n">
        <f aca="false">IF($A3618=$A3617,L3617+K3618,K3618)</f>
        <v>1766601</v>
      </c>
      <c r="M3618" s="0" t="n">
        <f aca="false">IF(E3618=$S$4,H3618,0)</f>
        <v>-20681</v>
      </c>
      <c r="N3618" s="0" t="n">
        <f aca="false">IF($A3618=$A3617,N3617+M3618,M3618)</f>
        <v>538965</v>
      </c>
      <c r="O3618" s="0" t="n">
        <f aca="false">IF(C3618&lt;=$S$2,J3618+L3618+N3618,IF(C3618&lt;=$S$3,L3618+N3618,IF(C3618&lt;=$S$4,N3618,0)))</f>
        <v>2305566</v>
      </c>
      <c r="P3618" s="0" t="n">
        <f aca="false">MAX(O3618,0)</f>
        <v>2305566</v>
      </c>
    </row>
    <row r="3619" customFormat="false" ht="12.75" hidden="false" customHeight="false" outlineLevel="0" collapsed="false">
      <c r="A3619" s="0" t="n">
        <v>5483</v>
      </c>
      <c r="B3619" s="0" t="s">
        <v>119</v>
      </c>
      <c r="C3619" s="3" t="n">
        <v>37166</v>
      </c>
      <c r="D3619" s="0" t="str">
        <f aca="false">IF(CONCATENATE($A3619,$C3619)=CONCATENATE($A3620,$C3620),0,CONCATENATE($A3619,$C3619))</f>
        <v>548337166</v>
      </c>
      <c r="E3619" s="3" t="n">
        <v>37220</v>
      </c>
      <c r="F3619" s="0" t="n">
        <v>244684</v>
      </c>
      <c r="G3619" s="0" t="n">
        <v>144077</v>
      </c>
      <c r="H3619" s="0" t="n">
        <f aca="false">F3619-G3619</f>
        <v>100607</v>
      </c>
      <c r="I3619" s="0" t="n">
        <f aca="false">IF(E3619=$S$2,H3619,0)</f>
        <v>0</v>
      </c>
      <c r="J3619" s="0" t="n">
        <f aca="false">IF($A3619=$A3618,J3618+I3619,I3619)</f>
        <v>68475</v>
      </c>
      <c r="K3619" s="0" t="n">
        <f aca="false">IF(E3619=$S$3,H3619,0)</f>
        <v>0</v>
      </c>
      <c r="L3619" s="0" t="n">
        <f aca="false">IF($A3619=$A3618,L3618+K3619,K3619)</f>
        <v>1766601</v>
      </c>
      <c r="M3619" s="0" t="n">
        <f aca="false">IF(E3619=$S$4,H3619,0)</f>
        <v>100607</v>
      </c>
      <c r="N3619" s="0" t="n">
        <f aca="false">IF($A3619=$A3618,N3618+M3619,M3619)</f>
        <v>639572</v>
      </c>
      <c r="O3619" s="0" t="n">
        <f aca="false">IF(C3619&lt;=$S$2,J3619+L3619+N3619,IF(C3619&lt;=$S$3,L3619+N3619,IF(C3619&lt;=$S$4,N3619,0)))</f>
        <v>2406173</v>
      </c>
      <c r="P3619" s="0" t="n">
        <f aca="false">MAX(O3619,0)</f>
        <v>2406173</v>
      </c>
    </row>
    <row r="3620" customFormat="false" ht="12.75" hidden="false" customHeight="false" outlineLevel="0" collapsed="false">
      <c r="A3620" s="0" t="n">
        <v>5483</v>
      </c>
      <c r="B3620" s="0" t="s">
        <v>119</v>
      </c>
      <c r="C3620" s="3" t="n">
        <v>37167</v>
      </c>
      <c r="D3620" s="0" t="str">
        <f aca="false">IF(CONCATENATE($A3620,$C3620)=CONCATENATE($A3621,$C3621),0,CONCATENATE($A3620,$C3620))</f>
        <v>548337167</v>
      </c>
      <c r="E3620" s="3" t="n">
        <v>37220</v>
      </c>
      <c r="F3620" s="0" t="n">
        <v>384207</v>
      </c>
      <c r="G3620" s="0" t="n">
        <v>148044</v>
      </c>
      <c r="H3620" s="0" t="n">
        <f aca="false">F3620-G3620</f>
        <v>236163</v>
      </c>
      <c r="I3620" s="0" t="n">
        <f aca="false">IF(E3620=$S$2,H3620,0)</f>
        <v>0</v>
      </c>
      <c r="J3620" s="0" t="n">
        <f aca="false">IF($A3620=$A3619,J3619+I3620,I3620)</f>
        <v>68475</v>
      </c>
      <c r="K3620" s="0" t="n">
        <f aca="false">IF(E3620=$S$3,H3620,0)</f>
        <v>0</v>
      </c>
      <c r="L3620" s="0" t="n">
        <f aca="false">IF($A3620=$A3619,L3619+K3620,K3620)</f>
        <v>1766601</v>
      </c>
      <c r="M3620" s="0" t="n">
        <f aca="false">IF(E3620=$S$4,H3620,0)</f>
        <v>236163</v>
      </c>
      <c r="N3620" s="0" t="n">
        <f aca="false">IF($A3620=$A3619,N3619+M3620,M3620)</f>
        <v>875735</v>
      </c>
      <c r="O3620" s="0" t="n">
        <f aca="false">IF(C3620&lt;=$S$2,J3620+L3620+N3620,IF(C3620&lt;=$S$3,L3620+N3620,IF(C3620&lt;=$S$4,N3620,0)))</f>
        <v>2642336</v>
      </c>
      <c r="P3620" s="0" t="n">
        <f aca="false">MAX(O3620,0)</f>
        <v>2642336</v>
      </c>
    </row>
    <row r="3621" customFormat="false" ht="12.75" hidden="false" customHeight="false" outlineLevel="0" collapsed="false">
      <c r="A3621" s="0" t="n">
        <v>5483</v>
      </c>
      <c r="B3621" s="0" t="s">
        <v>119</v>
      </c>
      <c r="C3621" s="3" t="n">
        <v>37168</v>
      </c>
      <c r="D3621" s="0" t="str">
        <f aca="false">IF(CONCATENATE($A3621,$C3621)=CONCATENATE($A3622,$C3622),0,CONCATENATE($A3621,$C3621))</f>
        <v>548337168</v>
      </c>
      <c r="E3621" s="3" t="n">
        <v>37220</v>
      </c>
      <c r="F3621" s="0" t="n">
        <v>99211</v>
      </c>
      <c r="G3621" s="0" t="n">
        <v>139982</v>
      </c>
      <c r="H3621" s="0" t="n">
        <f aca="false">F3621-G3621</f>
        <v>-40771</v>
      </c>
      <c r="I3621" s="0" t="n">
        <f aca="false">IF(E3621=$S$2,H3621,0)</f>
        <v>0</v>
      </c>
      <c r="J3621" s="0" t="n">
        <f aca="false">IF($A3621=$A3620,J3620+I3621,I3621)</f>
        <v>68475</v>
      </c>
      <c r="K3621" s="0" t="n">
        <f aca="false">IF(E3621=$S$3,H3621,0)</f>
        <v>0</v>
      </c>
      <c r="L3621" s="0" t="n">
        <f aca="false">IF($A3621=$A3620,L3620+K3621,K3621)</f>
        <v>1766601</v>
      </c>
      <c r="M3621" s="0" t="n">
        <f aca="false">IF(E3621=$S$4,H3621,0)</f>
        <v>-40771</v>
      </c>
      <c r="N3621" s="0" t="n">
        <f aca="false">IF($A3621=$A3620,N3620+M3621,M3621)</f>
        <v>834964</v>
      </c>
      <c r="O3621" s="0" t="n">
        <f aca="false">IF(C3621&lt;=$S$2,J3621+L3621+N3621,IF(C3621&lt;=$S$3,L3621+N3621,IF(C3621&lt;=$S$4,N3621,0)))</f>
        <v>2601565</v>
      </c>
      <c r="P3621" s="0" t="n">
        <f aca="false">MAX(O3621,0)</f>
        <v>2601565</v>
      </c>
    </row>
    <row r="3622" customFormat="false" ht="12.75" hidden="false" customHeight="false" outlineLevel="0" collapsed="false">
      <c r="A3622" s="0" t="n">
        <v>5483</v>
      </c>
      <c r="B3622" s="0" t="s">
        <v>119</v>
      </c>
      <c r="C3622" s="3" t="n">
        <v>37169</v>
      </c>
      <c r="D3622" s="0" t="str">
        <f aca="false">IF(CONCATENATE($A3622,$C3622)=CONCATENATE($A3623,$C3623),0,CONCATENATE($A3622,$C3622))</f>
        <v>548337169</v>
      </c>
      <c r="E3622" s="3" t="n">
        <v>37220</v>
      </c>
      <c r="F3622" s="0" t="n">
        <v>199899</v>
      </c>
      <c r="G3622" s="0" t="n">
        <v>494709</v>
      </c>
      <c r="H3622" s="0" t="n">
        <f aca="false">F3622-G3622</f>
        <v>-294810</v>
      </c>
      <c r="I3622" s="0" t="n">
        <f aca="false">IF(E3622=$S$2,H3622,0)</f>
        <v>0</v>
      </c>
      <c r="J3622" s="0" t="n">
        <f aca="false">IF($A3622=$A3621,J3621+I3622,I3622)</f>
        <v>68475</v>
      </c>
      <c r="K3622" s="0" t="n">
        <f aca="false">IF(E3622=$S$3,H3622,0)</f>
        <v>0</v>
      </c>
      <c r="L3622" s="0" t="n">
        <f aca="false">IF($A3622=$A3621,L3621+K3622,K3622)</f>
        <v>1766601</v>
      </c>
      <c r="M3622" s="0" t="n">
        <f aca="false">IF(E3622=$S$4,H3622,0)</f>
        <v>-294810</v>
      </c>
      <c r="N3622" s="0" t="n">
        <f aca="false">IF($A3622=$A3621,N3621+M3622,M3622)</f>
        <v>540154</v>
      </c>
      <c r="O3622" s="0" t="n">
        <f aca="false">IF(C3622&lt;=$S$2,J3622+L3622+N3622,IF(C3622&lt;=$S$3,L3622+N3622,IF(C3622&lt;=$S$4,N3622,0)))</f>
        <v>2306755</v>
      </c>
      <c r="P3622" s="0" t="n">
        <f aca="false">MAX(O3622,0)</f>
        <v>2306755</v>
      </c>
    </row>
    <row r="3623" customFormat="false" ht="12.75" hidden="false" customHeight="false" outlineLevel="0" collapsed="false">
      <c r="A3623" s="0" t="n">
        <v>5483</v>
      </c>
      <c r="B3623" s="0" t="s">
        <v>119</v>
      </c>
      <c r="C3623" s="3" t="n">
        <v>37172</v>
      </c>
      <c r="D3623" s="0" t="str">
        <f aca="false">IF(CONCATENATE($A3623,$C3623)=CONCATENATE($A3624,$C3624),0,CONCATENATE($A3623,$C3623))</f>
        <v>548337172</v>
      </c>
      <c r="E3623" s="3" t="n">
        <v>37220</v>
      </c>
      <c r="F3623" s="0" t="n">
        <v>313195</v>
      </c>
      <c r="G3623" s="0" t="n">
        <v>264838</v>
      </c>
      <c r="H3623" s="0" t="n">
        <f aca="false">F3623-G3623</f>
        <v>48357</v>
      </c>
      <c r="I3623" s="0" t="n">
        <f aca="false">IF(E3623=$S$2,H3623,0)</f>
        <v>0</v>
      </c>
      <c r="J3623" s="0" t="n">
        <f aca="false">IF($A3623=$A3622,J3622+I3623,I3623)</f>
        <v>68475</v>
      </c>
      <c r="K3623" s="0" t="n">
        <f aca="false">IF(E3623=$S$3,H3623,0)</f>
        <v>0</v>
      </c>
      <c r="L3623" s="0" t="n">
        <f aca="false">IF($A3623=$A3622,L3622+K3623,K3623)</f>
        <v>1766601</v>
      </c>
      <c r="M3623" s="0" t="n">
        <f aca="false">IF(E3623=$S$4,H3623,0)</f>
        <v>48357</v>
      </c>
      <c r="N3623" s="0" t="n">
        <f aca="false">IF($A3623=$A3622,N3622+M3623,M3623)</f>
        <v>588511</v>
      </c>
      <c r="O3623" s="0" t="n">
        <f aca="false">IF(C3623&lt;=$S$2,J3623+L3623+N3623,IF(C3623&lt;=$S$3,L3623+N3623,IF(C3623&lt;=$S$4,N3623,0)))</f>
        <v>2355112</v>
      </c>
      <c r="P3623" s="0" t="n">
        <f aca="false">MAX(O3623,0)</f>
        <v>2355112</v>
      </c>
    </row>
    <row r="3624" customFormat="false" ht="12.75" hidden="false" customHeight="false" outlineLevel="0" collapsed="false">
      <c r="A3624" s="0" t="n">
        <v>5483</v>
      </c>
      <c r="B3624" s="0" t="s">
        <v>119</v>
      </c>
      <c r="C3624" s="3" t="n">
        <v>37173</v>
      </c>
      <c r="D3624" s="0" t="str">
        <f aca="false">IF(CONCATENATE($A3624,$C3624)=CONCATENATE($A3625,$C3625),0,CONCATENATE($A3624,$C3624))</f>
        <v>548337173</v>
      </c>
      <c r="E3624" s="3" t="n">
        <v>37220</v>
      </c>
      <c r="F3624" s="0" t="n">
        <v>161065</v>
      </c>
      <c r="G3624" s="0" t="n">
        <v>233363</v>
      </c>
      <c r="H3624" s="0" t="n">
        <f aca="false">F3624-G3624</f>
        <v>-72298</v>
      </c>
      <c r="I3624" s="0" t="n">
        <f aca="false">IF(E3624=$S$2,H3624,0)</f>
        <v>0</v>
      </c>
      <c r="J3624" s="0" t="n">
        <f aca="false">IF($A3624=$A3623,J3623+I3624,I3624)</f>
        <v>68475</v>
      </c>
      <c r="K3624" s="0" t="n">
        <f aca="false">IF(E3624=$S$3,H3624,0)</f>
        <v>0</v>
      </c>
      <c r="L3624" s="0" t="n">
        <f aca="false">IF($A3624=$A3623,L3623+K3624,K3624)</f>
        <v>1766601</v>
      </c>
      <c r="M3624" s="0" t="n">
        <f aca="false">IF(E3624=$S$4,H3624,0)</f>
        <v>-72298</v>
      </c>
      <c r="N3624" s="0" t="n">
        <f aca="false">IF($A3624=$A3623,N3623+M3624,M3624)</f>
        <v>516213</v>
      </c>
      <c r="O3624" s="0" t="n">
        <f aca="false">IF(C3624&lt;=$S$2,J3624+L3624+N3624,IF(C3624&lt;=$S$3,L3624+N3624,IF(C3624&lt;=$S$4,N3624,0)))</f>
        <v>2282814</v>
      </c>
      <c r="P3624" s="0" t="n">
        <f aca="false">MAX(O3624,0)</f>
        <v>2282814</v>
      </c>
    </row>
    <row r="3625" customFormat="false" ht="12.75" hidden="false" customHeight="false" outlineLevel="0" collapsed="false">
      <c r="A3625" s="0" t="n">
        <v>5483</v>
      </c>
      <c r="B3625" s="0" t="s">
        <v>119</v>
      </c>
      <c r="C3625" s="3" t="n">
        <v>37174</v>
      </c>
      <c r="D3625" s="0" t="str">
        <f aca="false">IF(CONCATENATE($A3625,$C3625)=CONCATENATE($A3626,$C3626),0,CONCATENATE($A3625,$C3625))</f>
        <v>548337174</v>
      </c>
      <c r="E3625" s="3" t="n">
        <v>37220</v>
      </c>
      <c r="F3625" s="0" t="n">
        <v>278353</v>
      </c>
      <c r="G3625" s="0" t="n">
        <v>177748</v>
      </c>
      <c r="H3625" s="0" t="n">
        <f aca="false">F3625-G3625</f>
        <v>100605</v>
      </c>
      <c r="I3625" s="0" t="n">
        <f aca="false">IF(E3625=$S$2,H3625,0)</f>
        <v>0</v>
      </c>
      <c r="J3625" s="0" t="n">
        <f aca="false">IF($A3625=$A3624,J3624+I3625,I3625)</f>
        <v>68475</v>
      </c>
      <c r="K3625" s="0" t="n">
        <f aca="false">IF(E3625=$S$3,H3625,0)</f>
        <v>0</v>
      </c>
      <c r="L3625" s="0" t="n">
        <f aca="false">IF($A3625=$A3624,L3624+K3625,K3625)</f>
        <v>1766601</v>
      </c>
      <c r="M3625" s="0" t="n">
        <f aca="false">IF(E3625=$S$4,H3625,0)</f>
        <v>100605</v>
      </c>
      <c r="N3625" s="0" t="n">
        <f aca="false">IF($A3625=$A3624,N3624+M3625,M3625)</f>
        <v>616818</v>
      </c>
      <c r="O3625" s="0" t="n">
        <f aca="false">IF(C3625&lt;=$S$2,J3625+L3625+N3625,IF(C3625&lt;=$S$3,L3625+N3625,IF(C3625&lt;=$S$4,N3625,0)))</f>
        <v>2383419</v>
      </c>
      <c r="P3625" s="0" t="n">
        <f aca="false">MAX(O3625,0)</f>
        <v>2383419</v>
      </c>
    </row>
    <row r="3626" customFormat="false" ht="12.75" hidden="false" customHeight="false" outlineLevel="0" collapsed="false">
      <c r="A3626" s="0" t="n">
        <v>5483</v>
      </c>
      <c r="B3626" s="0" t="s">
        <v>119</v>
      </c>
      <c r="C3626" s="3" t="n">
        <v>37175</v>
      </c>
      <c r="D3626" s="0" t="str">
        <f aca="false">IF(CONCATENATE($A3626,$C3626)=CONCATENATE($A3627,$C3627),0,CONCATENATE($A3626,$C3626))</f>
        <v>548337175</v>
      </c>
      <c r="E3626" s="3" t="n">
        <v>37220</v>
      </c>
      <c r="F3626" s="0" t="n">
        <v>274222</v>
      </c>
      <c r="G3626" s="0" t="n">
        <v>234431</v>
      </c>
      <c r="H3626" s="0" t="n">
        <f aca="false">F3626-G3626</f>
        <v>39791</v>
      </c>
      <c r="I3626" s="0" t="n">
        <f aca="false">IF(E3626=$S$2,H3626,0)</f>
        <v>0</v>
      </c>
      <c r="J3626" s="0" t="n">
        <f aca="false">IF($A3626=$A3625,J3625+I3626,I3626)</f>
        <v>68475</v>
      </c>
      <c r="K3626" s="0" t="n">
        <f aca="false">IF(E3626=$S$3,H3626,0)</f>
        <v>0</v>
      </c>
      <c r="L3626" s="0" t="n">
        <f aca="false">IF($A3626=$A3625,L3625+K3626,K3626)</f>
        <v>1766601</v>
      </c>
      <c r="M3626" s="0" t="n">
        <f aca="false">IF(E3626=$S$4,H3626,0)</f>
        <v>39791</v>
      </c>
      <c r="N3626" s="0" t="n">
        <f aca="false">IF($A3626=$A3625,N3625+M3626,M3626)</f>
        <v>656609</v>
      </c>
      <c r="O3626" s="0" t="n">
        <f aca="false">IF(C3626&lt;=$S$2,J3626+L3626+N3626,IF(C3626&lt;=$S$3,L3626+N3626,IF(C3626&lt;=$S$4,N3626,0)))</f>
        <v>2423210</v>
      </c>
      <c r="P3626" s="0" t="n">
        <f aca="false">MAX(O3626,0)</f>
        <v>2423210</v>
      </c>
    </row>
    <row r="3627" customFormat="false" ht="12.75" hidden="false" customHeight="false" outlineLevel="0" collapsed="false">
      <c r="A3627" s="0" t="n">
        <v>5483</v>
      </c>
      <c r="B3627" s="0" t="s">
        <v>119</v>
      </c>
      <c r="C3627" s="3" t="n">
        <v>37176</v>
      </c>
      <c r="D3627" s="0" t="str">
        <f aca="false">IF(CONCATENATE($A3627,$C3627)=CONCATENATE($A3628,$C3628),0,CONCATENATE($A3627,$C3627))</f>
        <v>548337176</v>
      </c>
      <c r="E3627" s="3" t="n">
        <v>37220</v>
      </c>
      <c r="F3627" s="0" t="n">
        <v>841448</v>
      </c>
      <c r="G3627" s="0" t="n">
        <v>954851</v>
      </c>
      <c r="H3627" s="0" t="n">
        <f aca="false">F3627-G3627</f>
        <v>-113403</v>
      </c>
      <c r="I3627" s="0" t="n">
        <f aca="false">IF(E3627=$S$2,H3627,0)</f>
        <v>0</v>
      </c>
      <c r="J3627" s="0" t="n">
        <f aca="false">IF($A3627=$A3626,J3626+I3627,I3627)</f>
        <v>68475</v>
      </c>
      <c r="K3627" s="0" t="n">
        <f aca="false">IF(E3627=$S$3,H3627,0)</f>
        <v>0</v>
      </c>
      <c r="L3627" s="0" t="n">
        <f aca="false">IF($A3627=$A3626,L3626+K3627,K3627)</f>
        <v>1766601</v>
      </c>
      <c r="M3627" s="0" t="n">
        <f aca="false">IF(E3627=$S$4,H3627,0)</f>
        <v>-113403</v>
      </c>
      <c r="N3627" s="0" t="n">
        <f aca="false">IF($A3627=$A3626,N3626+M3627,M3627)</f>
        <v>543206</v>
      </c>
      <c r="O3627" s="0" t="n">
        <f aca="false">IF(C3627&lt;=$S$2,J3627+L3627+N3627,IF(C3627&lt;=$S$3,L3627+N3627,IF(C3627&lt;=$S$4,N3627,0)))</f>
        <v>2309807</v>
      </c>
      <c r="P3627" s="0" t="n">
        <f aca="false">MAX(O3627,0)</f>
        <v>2309807</v>
      </c>
    </row>
    <row r="3628" customFormat="false" ht="12.75" hidden="false" customHeight="false" outlineLevel="0" collapsed="false">
      <c r="A3628" s="0" t="n">
        <v>5483</v>
      </c>
      <c r="B3628" s="0" t="s">
        <v>119</v>
      </c>
      <c r="C3628" s="3" t="n">
        <v>37179</v>
      </c>
      <c r="D3628" s="0" t="str">
        <f aca="false">IF(CONCATENATE($A3628,$C3628)=CONCATENATE($A3629,$C3629),0,CONCATENATE($A3628,$C3628))</f>
        <v>548337179</v>
      </c>
      <c r="E3628" s="3" t="n">
        <v>37220</v>
      </c>
      <c r="F3628" s="0" t="n">
        <v>406718</v>
      </c>
      <c r="G3628" s="0" t="n">
        <v>142090</v>
      </c>
      <c r="H3628" s="0" t="n">
        <f aca="false">F3628-G3628</f>
        <v>264628</v>
      </c>
      <c r="I3628" s="0" t="n">
        <f aca="false">IF(E3628=$S$2,H3628,0)</f>
        <v>0</v>
      </c>
      <c r="J3628" s="0" t="n">
        <f aca="false">IF($A3628=$A3627,J3627+I3628,I3628)</f>
        <v>68475</v>
      </c>
      <c r="K3628" s="0" t="n">
        <f aca="false">IF(E3628=$S$3,H3628,0)</f>
        <v>0</v>
      </c>
      <c r="L3628" s="0" t="n">
        <f aca="false">IF($A3628=$A3627,L3627+K3628,K3628)</f>
        <v>1766601</v>
      </c>
      <c r="M3628" s="0" t="n">
        <f aca="false">IF(E3628=$S$4,H3628,0)</f>
        <v>264628</v>
      </c>
      <c r="N3628" s="0" t="n">
        <f aca="false">IF($A3628=$A3627,N3627+M3628,M3628)</f>
        <v>807834</v>
      </c>
      <c r="O3628" s="0" t="n">
        <f aca="false">IF(C3628&lt;=$S$2,J3628+L3628+N3628,IF(C3628&lt;=$S$3,L3628+N3628,IF(C3628&lt;=$S$4,N3628,0)))</f>
        <v>2574435</v>
      </c>
      <c r="P3628" s="0" t="n">
        <f aca="false">MAX(O3628,0)</f>
        <v>2574435</v>
      </c>
    </row>
    <row r="3629" customFormat="false" ht="12.75" hidden="false" customHeight="false" outlineLevel="0" collapsed="false">
      <c r="A3629" s="0" t="n">
        <v>5483</v>
      </c>
      <c r="B3629" s="0" t="s">
        <v>119</v>
      </c>
      <c r="C3629" s="3" t="n">
        <v>37180</v>
      </c>
      <c r="D3629" s="0" t="str">
        <f aca="false">IF(CONCATENATE($A3629,$C3629)=CONCATENATE($A3630,$C3630),0,CONCATENATE($A3629,$C3629))</f>
        <v>548337180</v>
      </c>
      <c r="E3629" s="3" t="n">
        <v>37220</v>
      </c>
      <c r="F3629" s="0" t="n">
        <v>250686</v>
      </c>
      <c r="G3629" s="0" t="n">
        <v>194038</v>
      </c>
      <c r="H3629" s="0" t="n">
        <f aca="false">F3629-G3629</f>
        <v>56648</v>
      </c>
      <c r="I3629" s="0" t="n">
        <f aca="false">IF(E3629=$S$2,H3629,0)</f>
        <v>0</v>
      </c>
      <c r="J3629" s="0" t="n">
        <f aca="false">IF($A3629=$A3628,J3628+I3629,I3629)</f>
        <v>68475</v>
      </c>
      <c r="K3629" s="0" t="n">
        <f aca="false">IF(E3629=$S$3,H3629,0)</f>
        <v>0</v>
      </c>
      <c r="L3629" s="0" t="n">
        <f aca="false">IF($A3629=$A3628,L3628+K3629,K3629)</f>
        <v>1766601</v>
      </c>
      <c r="M3629" s="0" t="n">
        <f aca="false">IF(E3629=$S$4,H3629,0)</f>
        <v>56648</v>
      </c>
      <c r="N3629" s="0" t="n">
        <f aca="false">IF($A3629=$A3628,N3628+M3629,M3629)</f>
        <v>864482</v>
      </c>
      <c r="O3629" s="0" t="n">
        <f aca="false">IF(C3629&lt;=$S$2,J3629+L3629+N3629,IF(C3629&lt;=$S$3,L3629+N3629,IF(C3629&lt;=$S$4,N3629,0)))</f>
        <v>2631083</v>
      </c>
      <c r="P3629" s="0" t="n">
        <f aca="false">MAX(O3629,0)</f>
        <v>2631083</v>
      </c>
    </row>
    <row r="3630" customFormat="false" ht="12.75" hidden="false" customHeight="false" outlineLevel="0" collapsed="false">
      <c r="A3630" s="0" t="n">
        <v>5483</v>
      </c>
      <c r="B3630" s="0" t="s">
        <v>119</v>
      </c>
      <c r="C3630" s="3" t="n">
        <v>37181</v>
      </c>
      <c r="D3630" s="0" t="str">
        <f aca="false">IF(CONCATENATE($A3630,$C3630)=CONCATENATE($A3631,$C3631),0,CONCATENATE($A3630,$C3630))</f>
        <v>548337181</v>
      </c>
      <c r="E3630" s="3" t="n">
        <v>37220</v>
      </c>
      <c r="F3630" s="0" t="n">
        <v>317898</v>
      </c>
      <c r="G3630" s="0" t="n">
        <v>166064</v>
      </c>
      <c r="H3630" s="0" t="n">
        <f aca="false">F3630-G3630</f>
        <v>151834</v>
      </c>
      <c r="I3630" s="0" t="n">
        <f aca="false">IF(E3630=$S$2,H3630,0)</f>
        <v>0</v>
      </c>
      <c r="J3630" s="0" t="n">
        <f aca="false">IF($A3630=$A3629,J3629+I3630,I3630)</f>
        <v>68475</v>
      </c>
      <c r="K3630" s="0" t="n">
        <f aca="false">IF(E3630=$S$3,H3630,0)</f>
        <v>0</v>
      </c>
      <c r="L3630" s="0" t="n">
        <f aca="false">IF($A3630=$A3629,L3629+K3630,K3630)</f>
        <v>1766601</v>
      </c>
      <c r="M3630" s="0" t="n">
        <f aca="false">IF(E3630=$S$4,H3630,0)</f>
        <v>151834</v>
      </c>
      <c r="N3630" s="0" t="n">
        <f aca="false">IF($A3630=$A3629,N3629+M3630,M3630)</f>
        <v>1016316</v>
      </c>
      <c r="O3630" s="0" t="n">
        <f aca="false">IF(C3630&lt;=$S$2,J3630+L3630+N3630,IF(C3630&lt;=$S$3,L3630+N3630,IF(C3630&lt;=$S$4,N3630,0)))</f>
        <v>2782917</v>
      </c>
      <c r="P3630" s="0" t="n">
        <f aca="false">MAX(O3630,0)</f>
        <v>2782917</v>
      </c>
    </row>
    <row r="3631" customFormat="false" ht="12.75" hidden="false" customHeight="false" outlineLevel="0" collapsed="false">
      <c r="A3631" s="0" t="n">
        <v>5483</v>
      </c>
      <c r="B3631" s="0" t="s">
        <v>119</v>
      </c>
      <c r="C3631" s="3" t="n">
        <v>37182</v>
      </c>
      <c r="D3631" s="0" t="str">
        <f aca="false">IF(CONCATENATE($A3631,$C3631)=CONCATENATE($A3632,$C3632),0,CONCATENATE($A3631,$C3631))</f>
        <v>548337182</v>
      </c>
      <c r="E3631" s="3" t="n">
        <v>37220</v>
      </c>
      <c r="F3631" s="0" t="n">
        <v>317009</v>
      </c>
      <c r="G3631" s="0" t="n">
        <v>194960</v>
      </c>
      <c r="H3631" s="0" t="n">
        <f aca="false">F3631-G3631</f>
        <v>122049</v>
      </c>
      <c r="I3631" s="0" t="n">
        <f aca="false">IF(E3631=$S$2,H3631,0)</f>
        <v>0</v>
      </c>
      <c r="J3631" s="0" t="n">
        <f aca="false">IF($A3631=$A3630,J3630+I3631,I3631)</f>
        <v>68475</v>
      </c>
      <c r="K3631" s="0" t="n">
        <f aca="false">IF(E3631=$S$3,H3631,0)</f>
        <v>0</v>
      </c>
      <c r="L3631" s="0" t="n">
        <f aca="false">IF($A3631=$A3630,L3630+K3631,K3631)</f>
        <v>1766601</v>
      </c>
      <c r="M3631" s="0" t="n">
        <f aca="false">IF(E3631=$S$4,H3631,0)</f>
        <v>122049</v>
      </c>
      <c r="N3631" s="0" t="n">
        <f aca="false">IF($A3631=$A3630,N3630+M3631,M3631)</f>
        <v>1138365</v>
      </c>
      <c r="O3631" s="0" t="n">
        <f aca="false">IF(C3631&lt;=$S$2,J3631+L3631+N3631,IF(C3631&lt;=$S$3,L3631+N3631,IF(C3631&lt;=$S$4,N3631,0)))</f>
        <v>2904966</v>
      </c>
      <c r="P3631" s="0" t="n">
        <f aca="false">MAX(O3631,0)</f>
        <v>2904966</v>
      </c>
    </row>
    <row r="3632" customFormat="false" ht="12.75" hidden="false" customHeight="false" outlineLevel="0" collapsed="false">
      <c r="A3632" s="0" t="n">
        <v>5483</v>
      </c>
      <c r="B3632" s="0" t="s">
        <v>119</v>
      </c>
      <c r="C3632" s="3" t="n">
        <v>37183</v>
      </c>
      <c r="D3632" s="0" t="str">
        <f aca="false">IF(CONCATENATE($A3632,$C3632)=CONCATENATE($A3633,$C3633),0,CONCATENATE($A3632,$C3632))</f>
        <v>548337183</v>
      </c>
      <c r="E3632" s="3" t="n">
        <v>37220</v>
      </c>
      <c r="F3632" s="0" t="n">
        <v>981715</v>
      </c>
      <c r="G3632" s="0" t="n">
        <v>780644</v>
      </c>
      <c r="H3632" s="0" t="n">
        <f aca="false">F3632-G3632</f>
        <v>201071</v>
      </c>
      <c r="I3632" s="0" t="n">
        <f aca="false">IF(E3632=$S$2,H3632,0)</f>
        <v>0</v>
      </c>
      <c r="J3632" s="0" t="n">
        <f aca="false">IF($A3632=$A3631,J3631+I3632,I3632)</f>
        <v>68475</v>
      </c>
      <c r="K3632" s="0" t="n">
        <f aca="false">IF(E3632=$S$3,H3632,0)</f>
        <v>0</v>
      </c>
      <c r="L3632" s="0" t="n">
        <f aca="false">IF($A3632=$A3631,L3631+K3632,K3632)</f>
        <v>1766601</v>
      </c>
      <c r="M3632" s="0" t="n">
        <f aca="false">IF(E3632=$S$4,H3632,0)</f>
        <v>201071</v>
      </c>
      <c r="N3632" s="0" t="n">
        <f aca="false">IF($A3632=$A3631,N3631+M3632,M3632)</f>
        <v>1339436</v>
      </c>
      <c r="O3632" s="0" t="n">
        <f aca="false">IF(C3632&lt;=$S$2,J3632+L3632+N3632,IF(C3632&lt;=$S$3,L3632+N3632,IF(C3632&lt;=$S$4,N3632,0)))</f>
        <v>3106037</v>
      </c>
      <c r="P3632" s="0" t="n">
        <f aca="false">MAX(O3632,0)</f>
        <v>3106037</v>
      </c>
    </row>
    <row r="3633" customFormat="false" ht="12.75" hidden="false" customHeight="false" outlineLevel="0" collapsed="false">
      <c r="A3633" s="0" t="n">
        <v>5483</v>
      </c>
      <c r="B3633" s="0" t="s">
        <v>119</v>
      </c>
      <c r="C3633" s="3" t="n">
        <v>37186</v>
      </c>
      <c r="D3633" s="0" t="str">
        <f aca="false">IF(CONCATENATE($A3633,$C3633)=CONCATENATE($A3634,$C3634),0,CONCATENATE($A3633,$C3633))</f>
        <v>548337186</v>
      </c>
      <c r="E3633" s="3" t="n">
        <v>37220</v>
      </c>
      <c r="F3633" s="0" t="n">
        <v>487892</v>
      </c>
      <c r="G3633" s="0" t="n">
        <v>300953</v>
      </c>
      <c r="H3633" s="0" t="n">
        <f aca="false">F3633-G3633</f>
        <v>186939</v>
      </c>
      <c r="I3633" s="0" t="n">
        <f aca="false">IF(E3633=$S$2,H3633,0)</f>
        <v>0</v>
      </c>
      <c r="J3633" s="0" t="n">
        <f aca="false">IF($A3633=$A3632,J3632+I3633,I3633)</f>
        <v>68475</v>
      </c>
      <c r="K3633" s="0" t="n">
        <f aca="false">IF(E3633=$S$3,H3633,0)</f>
        <v>0</v>
      </c>
      <c r="L3633" s="0" t="n">
        <f aca="false">IF($A3633=$A3632,L3632+K3633,K3633)</f>
        <v>1766601</v>
      </c>
      <c r="M3633" s="0" t="n">
        <f aca="false">IF(E3633=$S$4,H3633,0)</f>
        <v>186939</v>
      </c>
      <c r="N3633" s="0" t="n">
        <f aca="false">IF($A3633=$A3632,N3632+M3633,M3633)</f>
        <v>1526375</v>
      </c>
      <c r="O3633" s="0" t="n">
        <f aca="false">IF(C3633&lt;=$S$2,J3633+L3633+N3633,IF(C3633&lt;=$S$3,L3633+N3633,IF(C3633&lt;=$S$4,N3633,0)))</f>
        <v>3292976</v>
      </c>
      <c r="P3633" s="0" t="n">
        <f aca="false">MAX(O3633,0)</f>
        <v>3292976</v>
      </c>
    </row>
    <row r="3634" customFormat="false" ht="12.75" hidden="false" customHeight="false" outlineLevel="0" collapsed="false">
      <c r="A3634" s="0" t="n">
        <v>5483</v>
      </c>
      <c r="B3634" s="0" t="s">
        <v>119</v>
      </c>
      <c r="C3634" s="3" t="n">
        <v>37187</v>
      </c>
      <c r="D3634" s="0" t="str">
        <f aca="false">IF(CONCATENATE($A3634,$C3634)=CONCATENATE($A3635,$C3635),0,CONCATENATE($A3634,$C3634))</f>
        <v>548337187</v>
      </c>
      <c r="E3634" s="3" t="n">
        <v>37220</v>
      </c>
      <c r="F3634" s="0" t="n">
        <v>316095</v>
      </c>
      <c r="G3634" s="0" t="n">
        <v>276597</v>
      </c>
      <c r="H3634" s="0" t="n">
        <f aca="false">F3634-G3634</f>
        <v>39498</v>
      </c>
      <c r="I3634" s="0" t="n">
        <f aca="false">IF(E3634=$S$2,H3634,0)</f>
        <v>0</v>
      </c>
      <c r="J3634" s="0" t="n">
        <f aca="false">IF($A3634=$A3633,J3633+I3634,I3634)</f>
        <v>68475</v>
      </c>
      <c r="K3634" s="0" t="n">
        <f aca="false">IF(E3634=$S$3,H3634,0)</f>
        <v>0</v>
      </c>
      <c r="L3634" s="0" t="n">
        <f aca="false">IF($A3634=$A3633,L3633+K3634,K3634)</f>
        <v>1766601</v>
      </c>
      <c r="M3634" s="0" t="n">
        <f aca="false">IF(E3634=$S$4,H3634,0)</f>
        <v>39498</v>
      </c>
      <c r="N3634" s="0" t="n">
        <f aca="false">IF($A3634=$A3633,N3633+M3634,M3634)</f>
        <v>1565873</v>
      </c>
      <c r="O3634" s="0" t="n">
        <f aca="false">IF(C3634&lt;=$S$2,J3634+L3634+N3634,IF(C3634&lt;=$S$3,L3634+N3634,IF(C3634&lt;=$S$4,N3634,0)))</f>
        <v>3332474</v>
      </c>
      <c r="P3634" s="0" t="n">
        <f aca="false">MAX(O3634,0)</f>
        <v>3332474</v>
      </c>
    </row>
    <row r="3635" customFormat="false" ht="12.75" hidden="false" customHeight="false" outlineLevel="0" collapsed="false">
      <c r="A3635" s="0" t="n">
        <v>5483</v>
      </c>
      <c r="B3635" s="0" t="s">
        <v>119</v>
      </c>
      <c r="C3635" s="3" t="n">
        <v>37188</v>
      </c>
      <c r="D3635" s="0" t="str">
        <f aca="false">IF(CONCATENATE($A3635,$C3635)=CONCATENATE($A3636,$C3636),0,CONCATENATE($A3635,$C3635))</f>
        <v>548337188</v>
      </c>
      <c r="E3635" s="3" t="n">
        <v>37220</v>
      </c>
      <c r="F3635" s="0" t="n">
        <v>334070</v>
      </c>
      <c r="G3635" s="0" t="n">
        <v>207438</v>
      </c>
      <c r="H3635" s="0" t="n">
        <f aca="false">F3635-G3635</f>
        <v>126632</v>
      </c>
      <c r="I3635" s="0" t="n">
        <f aca="false">IF(E3635=$S$2,H3635,0)</f>
        <v>0</v>
      </c>
      <c r="J3635" s="0" t="n">
        <f aca="false">IF($A3635=$A3634,J3634+I3635,I3635)</f>
        <v>68475</v>
      </c>
      <c r="K3635" s="0" t="n">
        <f aca="false">IF(E3635=$S$3,H3635,0)</f>
        <v>0</v>
      </c>
      <c r="L3635" s="0" t="n">
        <f aca="false">IF($A3635=$A3634,L3634+K3635,K3635)</f>
        <v>1766601</v>
      </c>
      <c r="M3635" s="0" t="n">
        <f aca="false">IF(E3635=$S$4,H3635,0)</f>
        <v>126632</v>
      </c>
      <c r="N3635" s="0" t="n">
        <f aca="false">IF($A3635=$A3634,N3634+M3635,M3635)</f>
        <v>1692505</v>
      </c>
      <c r="O3635" s="0" t="n">
        <f aca="false">IF(C3635&lt;=$S$2,J3635+L3635+N3635,IF(C3635&lt;=$S$3,L3635+N3635,IF(C3635&lt;=$S$4,N3635,0)))</f>
        <v>3459106</v>
      </c>
      <c r="P3635" s="0" t="n">
        <f aca="false">MAX(O3635,0)</f>
        <v>3459106</v>
      </c>
    </row>
    <row r="3636" customFormat="false" ht="12.75" hidden="false" customHeight="false" outlineLevel="0" collapsed="false">
      <c r="A3636" s="0" t="n">
        <v>5483</v>
      </c>
      <c r="B3636" s="0" t="s">
        <v>119</v>
      </c>
      <c r="C3636" s="3" t="n">
        <v>37189</v>
      </c>
      <c r="D3636" s="0" t="str">
        <f aca="false">IF(CONCATENATE($A3636,$C3636)=CONCATENATE($A3637,$C3637),0,CONCATENATE($A3636,$C3636))</f>
        <v>548337189</v>
      </c>
      <c r="E3636" s="3" t="n">
        <v>37220</v>
      </c>
      <c r="F3636" s="0" t="n">
        <v>275217</v>
      </c>
      <c r="G3636" s="0" t="n">
        <v>286143</v>
      </c>
      <c r="H3636" s="0" t="n">
        <f aca="false">F3636-G3636</f>
        <v>-10926</v>
      </c>
      <c r="I3636" s="0" t="n">
        <f aca="false">IF(E3636=$S$2,H3636,0)</f>
        <v>0</v>
      </c>
      <c r="J3636" s="0" t="n">
        <f aca="false">IF($A3636=$A3635,J3635+I3636,I3636)</f>
        <v>68475</v>
      </c>
      <c r="K3636" s="0" t="n">
        <f aca="false">IF(E3636=$S$3,H3636,0)</f>
        <v>0</v>
      </c>
      <c r="L3636" s="0" t="n">
        <f aca="false">IF($A3636=$A3635,L3635+K3636,K3636)</f>
        <v>1766601</v>
      </c>
      <c r="M3636" s="0" t="n">
        <f aca="false">IF(E3636=$S$4,H3636,0)</f>
        <v>-10926</v>
      </c>
      <c r="N3636" s="0" t="n">
        <f aca="false">IF($A3636=$A3635,N3635+M3636,M3636)</f>
        <v>1681579</v>
      </c>
      <c r="O3636" s="0" t="n">
        <f aca="false">IF(C3636&lt;=$S$2,J3636+L3636+N3636,IF(C3636&lt;=$S$3,L3636+N3636,IF(C3636&lt;=$S$4,N3636,0)))</f>
        <v>3448180</v>
      </c>
      <c r="P3636" s="0" t="n">
        <f aca="false">MAX(O3636,0)</f>
        <v>3448180</v>
      </c>
    </row>
    <row r="3637" customFormat="false" ht="12.75" hidden="false" customHeight="false" outlineLevel="0" collapsed="false">
      <c r="A3637" s="0" t="n">
        <v>5483</v>
      </c>
      <c r="B3637" s="0" t="s">
        <v>119</v>
      </c>
      <c r="C3637" s="3" t="n">
        <v>37190</v>
      </c>
      <c r="D3637" s="0" t="str">
        <f aca="false">IF(CONCATENATE($A3637,$C3637)=CONCATENATE($A3638,$C3638),0,CONCATENATE($A3637,$C3637))</f>
        <v>548337190</v>
      </c>
      <c r="E3637" s="3" t="n">
        <v>37220</v>
      </c>
      <c r="F3637" s="0" t="n">
        <v>1037819</v>
      </c>
      <c r="G3637" s="0" t="n">
        <v>834823</v>
      </c>
      <c r="H3637" s="0" t="n">
        <f aca="false">F3637-G3637</f>
        <v>202996</v>
      </c>
      <c r="I3637" s="0" t="n">
        <f aca="false">IF(E3637=$S$2,H3637,0)</f>
        <v>0</v>
      </c>
      <c r="J3637" s="0" t="n">
        <f aca="false">IF($A3637=$A3636,J3636+I3637,I3637)</f>
        <v>68475</v>
      </c>
      <c r="K3637" s="0" t="n">
        <f aca="false">IF(E3637=$S$3,H3637,0)</f>
        <v>0</v>
      </c>
      <c r="L3637" s="0" t="n">
        <f aca="false">IF($A3637=$A3636,L3636+K3637,K3637)</f>
        <v>1766601</v>
      </c>
      <c r="M3637" s="0" t="n">
        <f aca="false">IF(E3637=$S$4,H3637,0)</f>
        <v>202996</v>
      </c>
      <c r="N3637" s="0" t="n">
        <f aca="false">IF($A3637=$A3636,N3636+M3637,M3637)</f>
        <v>1884575</v>
      </c>
      <c r="O3637" s="0" t="n">
        <f aca="false">IF(C3637&lt;=$S$2,J3637+L3637+N3637,IF(C3637&lt;=$S$3,L3637+N3637,IF(C3637&lt;=$S$4,N3637,0)))</f>
        <v>1884575</v>
      </c>
      <c r="P3637" s="0" t="n">
        <f aca="false">MAX(O3637,0)</f>
        <v>1884575</v>
      </c>
    </row>
    <row r="3638" customFormat="false" ht="12.75" hidden="false" customHeight="false" outlineLevel="0" collapsed="false">
      <c r="A3638" s="0" t="n">
        <v>5180</v>
      </c>
      <c r="B3638" s="0" t="s">
        <v>120</v>
      </c>
      <c r="C3638" s="3" t="n">
        <v>37130</v>
      </c>
      <c r="D3638" s="0" t="str">
        <f aca="false">IF(CONCATENATE($A3638,$C3638)=CONCATENATE($A3639,$C3639),0,CONCATENATE($A3638,$C3638))</f>
        <v>518037130</v>
      </c>
      <c r="E3638" s="3" t="n">
        <v>37159</v>
      </c>
      <c r="F3638" s="0" t="n">
        <v>41095</v>
      </c>
      <c r="G3638" s="0" t="n">
        <v>83597</v>
      </c>
      <c r="H3638" s="0" t="n">
        <f aca="false">F3638-G3638</f>
        <v>-42502</v>
      </c>
      <c r="I3638" s="0" t="n">
        <f aca="false">IF(E3638=$S$2,H3638,0)</f>
        <v>-42502</v>
      </c>
      <c r="J3638" s="0" t="n">
        <f aca="false">IF($A3638=$A3637,J3637+I3638,I3638)</f>
        <v>-42502</v>
      </c>
      <c r="K3638" s="0" t="n">
        <f aca="false">IF(E3638=$S$3,H3638,0)</f>
        <v>0</v>
      </c>
      <c r="L3638" s="0" t="n">
        <f aca="false">IF($A3638=$A3637,L3637+K3638,K3638)</f>
        <v>0</v>
      </c>
      <c r="M3638" s="0" t="n">
        <f aca="false">IF(E3638=$S$4,H3638,0)</f>
        <v>0</v>
      </c>
      <c r="N3638" s="0" t="n">
        <f aca="false">IF($A3638=$A3637,N3637+M3638,M3638)</f>
        <v>0</v>
      </c>
      <c r="O3638" s="0" t="n">
        <f aca="false">IF(C3638&lt;=$S$2,J3638+L3638+N3638,IF(C3638&lt;=$S$3,L3638+N3638,IF(C3638&lt;=$S$4,N3638,0)))</f>
        <v>-42502</v>
      </c>
      <c r="P3638" s="0" t="n">
        <f aca="false">MAX(O3638,0)</f>
        <v>0</v>
      </c>
    </row>
    <row r="3639" customFormat="false" ht="12.75" hidden="false" customHeight="false" outlineLevel="0" collapsed="false">
      <c r="A3639" s="0" t="n">
        <v>5180</v>
      </c>
      <c r="B3639" s="0" t="s">
        <v>120</v>
      </c>
      <c r="C3639" s="3" t="n">
        <v>37131</v>
      </c>
      <c r="D3639" s="0" t="str">
        <f aca="false">IF(CONCATENATE($A3639,$C3639)=CONCATENATE($A3640,$C3640),0,CONCATENATE($A3639,$C3639))</f>
        <v>518037131</v>
      </c>
      <c r="E3639" s="3" t="n">
        <v>37159</v>
      </c>
      <c r="F3639" s="0" t="n">
        <v>19838</v>
      </c>
      <c r="G3639" s="0" t="n">
        <v>113277</v>
      </c>
      <c r="H3639" s="0" t="n">
        <f aca="false">F3639-G3639</f>
        <v>-93439</v>
      </c>
      <c r="I3639" s="0" t="n">
        <f aca="false">IF(E3639=$S$2,H3639,0)</f>
        <v>-93439</v>
      </c>
      <c r="J3639" s="0" t="n">
        <f aca="false">IF($A3639=$A3638,J3638+I3639,I3639)</f>
        <v>-135941</v>
      </c>
      <c r="K3639" s="0" t="n">
        <f aca="false">IF(E3639=$S$3,H3639,0)</f>
        <v>0</v>
      </c>
      <c r="L3639" s="0" t="n">
        <f aca="false">IF($A3639=$A3638,L3638+K3639,K3639)</f>
        <v>0</v>
      </c>
      <c r="M3639" s="0" t="n">
        <f aca="false">IF(E3639=$S$4,H3639,0)</f>
        <v>0</v>
      </c>
      <c r="N3639" s="0" t="n">
        <f aca="false">IF($A3639=$A3638,N3638+M3639,M3639)</f>
        <v>0</v>
      </c>
      <c r="O3639" s="0" t="n">
        <f aca="false">IF(C3639&lt;=$S$2,J3639+L3639+N3639,IF(C3639&lt;=$S$3,L3639+N3639,IF(C3639&lt;=$S$4,N3639,0)))</f>
        <v>-135941</v>
      </c>
      <c r="P3639" s="0" t="n">
        <f aca="false">MAX(O3639,0)</f>
        <v>0</v>
      </c>
    </row>
    <row r="3640" customFormat="false" ht="12.75" hidden="false" customHeight="false" outlineLevel="0" collapsed="false">
      <c r="A3640" s="0" t="n">
        <v>5180</v>
      </c>
      <c r="B3640" s="0" t="s">
        <v>120</v>
      </c>
      <c r="C3640" s="3" t="n">
        <v>37132</v>
      </c>
      <c r="D3640" s="0" t="str">
        <f aca="false">IF(CONCATENATE($A3640,$C3640)=CONCATENATE($A3641,$C3641),0,CONCATENATE($A3640,$C3640))</f>
        <v>518037132</v>
      </c>
      <c r="E3640" s="3" t="n">
        <v>37159</v>
      </c>
      <c r="F3640" s="0" t="n">
        <v>0</v>
      </c>
      <c r="G3640" s="0" t="n">
        <v>50100</v>
      </c>
      <c r="H3640" s="0" t="n">
        <f aca="false">F3640-G3640</f>
        <v>-50100</v>
      </c>
      <c r="I3640" s="0" t="n">
        <f aca="false">IF(E3640=$S$2,H3640,0)</f>
        <v>-50100</v>
      </c>
      <c r="J3640" s="0" t="n">
        <f aca="false">IF($A3640=$A3639,J3639+I3640,I3640)</f>
        <v>-186041</v>
      </c>
      <c r="K3640" s="0" t="n">
        <f aca="false">IF(E3640=$S$3,H3640,0)</f>
        <v>0</v>
      </c>
      <c r="L3640" s="0" t="n">
        <f aca="false">IF($A3640=$A3639,L3639+K3640,K3640)</f>
        <v>0</v>
      </c>
      <c r="M3640" s="0" t="n">
        <f aca="false">IF(E3640=$S$4,H3640,0)</f>
        <v>0</v>
      </c>
      <c r="N3640" s="0" t="n">
        <f aca="false">IF($A3640=$A3639,N3639+M3640,M3640)</f>
        <v>0</v>
      </c>
      <c r="O3640" s="0" t="n">
        <f aca="false">IF(C3640&lt;=$S$2,J3640+L3640+N3640,IF(C3640&lt;=$S$3,L3640+N3640,IF(C3640&lt;=$S$4,N3640,0)))</f>
        <v>-186041</v>
      </c>
      <c r="P3640" s="0" t="n">
        <f aca="false">MAX(O3640,0)</f>
        <v>0</v>
      </c>
    </row>
    <row r="3641" customFormat="false" ht="12.75" hidden="false" customHeight="false" outlineLevel="0" collapsed="false">
      <c r="A3641" s="0" t="n">
        <v>5180</v>
      </c>
      <c r="B3641" s="0" t="s">
        <v>120</v>
      </c>
      <c r="C3641" s="3" t="n">
        <v>37133</v>
      </c>
      <c r="D3641" s="0" t="str">
        <f aca="false">IF(CONCATENATE($A3641,$C3641)=CONCATENATE($A3642,$C3642),0,CONCATENATE($A3641,$C3641))</f>
        <v>518037133</v>
      </c>
      <c r="E3641" s="3" t="n">
        <v>37159</v>
      </c>
      <c r="F3641" s="0" t="n">
        <v>0</v>
      </c>
      <c r="G3641" s="0" t="n">
        <v>62478</v>
      </c>
      <c r="H3641" s="0" t="n">
        <f aca="false">F3641-G3641</f>
        <v>-62478</v>
      </c>
      <c r="I3641" s="0" t="n">
        <f aca="false">IF(E3641=$S$2,H3641,0)</f>
        <v>-62478</v>
      </c>
      <c r="J3641" s="0" t="n">
        <f aca="false">IF($A3641=$A3640,J3640+I3641,I3641)</f>
        <v>-248519</v>
      </c>
      <c r="K3641" s="0" t="n">
        <f aca="false">IF(E3641=$S$3,H3641,0)</f>
        <v>0</v>
      </c>
      <c r="L3641" s="0" t="n">
        <f aca="false">IF($A3641=$A3640,L3640+K3641,K3641)</f>
        <v>0</v>
      </c>
      <c r="M3641" s="0" t="n">
        <f aca="false">IF(E3641=$S$4,H3641,0)</f>
        <v>0</v>
      </c>
      <c r="N3641" s="0" t="n">
        <f aca="false">IF($A3641=$A3640,N3640+M3641,M3641)</f>
        <v>0</v>
      </c>
      <c r="O3641" s="0" t="n">
        <f aca="false">IF(C3641&lt;=$S$2,J3641+L3641+N3641,IF(C3641&lt;=$S$3,L3641+N3641,IF(C3641&lt;=$S$4,N3641,0)))</f>
        <v>-248519</v>
      </c>
      <c r="P3641" s="0" t="n">
        <f aca="false">MAX(O3641,0)</f>
        <v>0</v>
      </c>
    </row>
    <row r="3642" customFormat="false" ht="12.75" hidden="false" customHeight="false" outlineLevel="0" collapsed="false">
      <c r="A3642" s="0" t="n">
        <v>5180</v>
      </c>
      <c r="B3642" s="0" t="s">
        <v>120</v>
      </c>
      <c r="C3642" s="3" t="n">
        <v>37134</v>
      </c>
      <c r="D3642" s="0" t="str">
        <f aca="false">IF(CONCATENATE($A3642,$C3642)=CONCATENATE($A3643,$C3643),0,CONCATENATE($A3642,$C3642))</f>
        <v>518037134</v>
      </c>
      <c r="E3642" s="3" t="n">
        <v>37189</v>
      </c>
      <c r="F3642" s="0" t="n">
        <v>90800</v>
      </c>
      <c r="G3642" s="0" t="n">
        <v>273800</v>
      </c>
      <c r="H3642" s="0" t="n">
        <f aca="false">F3642-G3642</f>
        <v>-183000</v>
      </c>
      <c r="I3642" s="0" t="n">
        <f aca="false">IF(E3642=$S$2,H3642,0)</f>
        <v>0</v>
      </c>
      <c r="J3642" s="0" t="n">
        <f aca="false">IF($A3642=$A3641,J3641+I3642,I3642)</f>
        <v>-248519</v>
      </c>
      <c r="K3642" s="0" t="n">
        <f aca="false">IF(E3642=$S$3,H3642,0)</f>
        <v>-183000</v>
      </c>
      <c r="L3642" s="0" t="n">
        <f aca="false">IF($A3642=$A3641,L3641+K3642,K3642)</f>
        <v>-183000</v>
      </c>
      <c r="M3642" s="0" t="n">
        <f aca="false">IF(E3642=$S$4,H3642,0)</f>
        <v>0</v>
      </c>
      <c r="N3642" s="0" t="n">
        <f aca="false">IF($A3642=$A3641,N3641+M3642,M3642)</f>
        <v>0</v>
      </c>
      <c r="O3642" s="0" t="n">
        <f aca="false">IF(C3642&lt;=$S$2,J3642+L3642+N3642,IF(C3642&lt;=$S$3,L3642+N3642,IF(C3642&lt;=$S$4,N3642,0)))</f>
        <v>-431519</v>
      </c>
      <c r="P3642" s="0" t="n">
        <f aca="false">MAX(O3642,0)</f>
        <v>0</v>
      </c>
    </row>
    <row r="3643" customFormat="false" ht="12.75" hidden="false" customHeight="false" outlineLevel="0" collapsed="false">
      <c r="A3643" s="0" t="n">
        <v>5180</v>
      </c>
      <c r="B3643" s="0" t="s">
        <v>120</v>
      </c>
      <c r="C3643" s="3" t="n">
        <v>37138</v>
      </c>
      <c r="D3643" s="0" t="str">
        <f aca="false">IF(CONCATENATE($A3643,$C3643)=CONCATENATE($A3644,$C3644),0,CONCATENATE($A3643,$C3643))</f>
        <v>518037138</v>
      </c>
      <c r="E3643" s="3" t="n">
        <v>37189</v>
      </c>
      <c r="F3643" s="0" t="n">
        <v>0</v>
      </c>
      <c r="G3643" s="0" t="n">
        <v>11125</v>
      </c>
      <c r="H3643" s="0" t="n">
        <f aca="false">F3643-G3643</f>
        <v>-11125</v>
      </c>
      <c r="I3643" s="0" t="n">
        <f aca="false">IF(E3643=$S$2,H3643,0)</f>
        <v>0</v>
      </c>
      <c r="J3643" s="0" t="n">
        <f aca="false">IF($A3643=$A3642,J3642+I3643,I3643)</f>
        <v>-248519</v>
      </c>
      <c r="K3643" s="0" t="n">
        <f aca="false">IF(E3643=$S$3,H3643,0)</f>
        <v>-11125</v>
      </c>
      <c r="L3643" s="0" t="n">
        <f aca="false">IF($A3643=$A3642,L3642+K3643,K3643)</f>
        <v>-194125</v>
      </c>
      <c r="M3643" s="0" t="n">
        <f aca="false">IF(E3643=$S$4,H3643,0)</f>
        <v>0</v>
      </c>
      <c r="N3643" s="0" t="n">
        <f aca="false">IF($A3643=$A3642,N3642+M3643,M3643)</f>
        <v>0</v>
      </c>
      <c r="O3643" s="0" t="n">
        <f aca="false">IF(C3643&lt;=$S$2,J3643+L3643+N3643,IF(C3643&lt;=$S$3,L3643+N3643,IF(C3643&lt;=$S$4,N3643,0)))</f>
        <v>-442644</v>
      </c>
      <c r="P3643" s="0" t="n">
        <f aca="false">MAX(O3643,0)</f>
        <v>0</v>
      </c>
    </row>
    <row r="3644" customFormat="false" ht="12.75" hidden="false" customHeight="false" outlineLevel="0" collapsed="false">
      <c r="A3644" s="0" t="n">
        <v>5180</v>
      </c>
      <c r="B3644" s="0" t="s">
        <v>120</v>
      </c>
      <c r="C3644" s="3" t="n">
        <v>37139</v>
      </c>
      <c r="D3644" s="0" t="str">
        <f aca="false">IF(CONCATENATE($A3644,$C3644)=CONCATENATE($A3645,$C3645),0,CONCATENATE($A3644,$C3644))</f>
        <v>518037139</v>
      </c>
      <c r="E3644" s="3" t="n">
        <v>37189</v>
      </c>
      <c r="F3644" s="0" t="n">
        <v>0</v>
      </c>
      <c r="G3644" s="0" t="n">
        <v>24050</v>
      </c>
      <c r="H3644" s="0" t="n">
        <f aca="false">F3644-G3644</f>
        <v>-24050</v>
      </c>
      <c r="I3644" s="0" t="n">
        <f aca="false">IF(E3644=$S$2,H3644,0)</f>
        <v>0</v>
      </c>
      <c r="J3644" s="0" t="n">
        <f aca="false">IF($A3644=$A3643,J3643+I3644,I3644)</f>
        <v>-248519</v>
      </c>
      <c r="K3644" s="0" t="n">
        <f aca="false">IF(E3644=$S$3,H3644,0)</f>
        <v>-24050</v>
      </c>
      <c r="L3644" s="0" t="n">
        <f aca="false">IF($A3644=$A3643,L3643+K3644,K3644)</f>
        <v>-218175</v>
      </c>
      <c r="M3644" s="0" t="n">
        <f aca="false">IF(E3644=$S$4,H3644,0)</f>
        <v>0</v>
      </c>
      <c r="N3644" s="0" t="n">
        <f aca="false">IF($A3644=$A3643,N3643+M3644,M3644)</f>
        <v>0</v>
      </c>
      <c r="O3644" s="0" t="n">
        <f aca="false">IF(C3644&lt;=$S$2,J3644+L3644+N3644,IF(C3644&lt;=$S$3,L3644+N3644,IF(C3644&lt;=$S$4,N3644,0)))</f>
        <v>-466694</v>
      </c>
      <c r="P3644" s="0" t="n">
        <f aca="false">MAX(O3644,0)</f>
        <v>0</v>
      </c>
    </row>
    <row r="3645" customFormat="false" ht="12.75" hidden="false" customHeight="false" outlineLevel="0" collapsed="false">
      <c r="A3645" s="0" t="n">
        <v>5180</v>
      </c>
      <c r="B3645" s="0" t="s">
        <v>120</v>
      </c>
      <c r="C3645" s="3" t="n">
        <v>37140</v>
      </c>
      <c r="D3645" s="0" t="str">
        <f aca="false">IF(CONCATENATE($A3645,$C3645)=CONCATENATE($A3646,$C3646),0,CONCATENATE($A3645,$C3645))</f>
        <v>518037140</v>
      </c>
      <c r="E3645" s="3" t="n">
        <v>37189</v>
      </c>
      <c r="F3645" s="0" t="n">
        <v>0</v>
      </c>
      <c r="G3645" s="0" t="n">
        <v>24900</v>
      </c>
      <c r="H3645" s="0" t="n">
        <f aca="false">F3645-G3645</f>
        <v>-24900</v>
      </c>
      <c r="I3645" s="0" t="n">
        <f aca="false">IF(E3645=$S$2,H3645,0)</f>
        <v>0</v>
      </c>
      <c r="J3645" s="0" t="n">
        <f aca="false">IF($A3645=$A3644,J3644+I3645,I3645)</f>
        <v>-248519</v>
      </c>
      <c r="K3645" s="0" t="n">
        <f aca="false">IF(E3645=$S$3,H3645,0)</f>
        <v>-24900</v>
      </c>
      <c r="L3645" s="0" t="n">
        <f aca="false">IF($A3645=$A3644,L3644+K3645,K3645)</f>
        <v>-243075</v>
      </c>
      <c r="M3645" s="0" t="n">
        <f aca="false">IF(E3645=$S$4,H3645,0)</f>
        <v>0</v>
      </c>
      <c r="N3645" s="0" t="n">
        <f aca="false">IF($A3645=$A3644,N3644+M3645,M3645)</f>
        <v>0</v>
      </c>
      <c r="O3645" s="0" t="n">
        <f aca="false">IF(C3645&lt;=$S$2,J3645+L3645+N3645,IF(C3645&lt;=$S$3,L3645+N3645,IF(C3645&lt;=$S$4,N3645,0)))</f>
        <v>-491594</v>
      </c>
      <c r="P3645" s="0" t="n">
        <f aca="false">MAX(O3645,0)</f>
        <v>0</v>
      </c>
    </row>
    <row r="3646" customFormat="false" ht="12.75" hidden="false" customHeight="false" outlineLevel="0" collapsed="false">
      <c r="A3646" s="0" t="n">
        <v>5180</v>
      </c>
      <c r="B3646" s="0" t="s">
        <v>120</v>
      </c>
      <c r="C3646" s="3" t="n">
        <v>37141</v>
      </c>
      <c r="D3646" s="0" t="str">
        <f aca="false">IF(CONCATENATE($A3646,$C3646)=CONCATENATE($A3647,$C3647),0,CONCATENATE($A3646,$C3646))</f>
        <v>518037141</v>
      </c>
      <c r="E3646" s="3" t="n">
        <v>37189</v>
      </c>
      <c r="F3646" s="0" t="n">
        <v>0</v>
      </c>
      <c r="G3646" s="0" t="n">
        <v>216450</v>
      </c>
      <c r="H3646" s="0" t="n">
        <f aca="false">F3646-G3646</f>
        <v>-216450</v>
      </c>
      <c r="I3646" s="0" t="n">
        <f aca="false">IF(E3646=$S$2,H3646,0)</f>
        <v>0</v>
      </c>
      <c r="J3646" s="0" t="n">
        <f aca="false">IF($A3646=$A3645,J3645+I3646,I3646)</f>
        <v>-248519</v>
      </c>
      <c r="K3646" s="0" t="n">
        <f aca="false">IF(E3646=$S$3,H3646,0)</f>
        <v>-216450</v>
      </c>
      <c r="L3646" s="0" t="n">
        <f aca="false">IF($A3646=$A3645,L3645+K3646,K3646)</f>
        <v>-459525</v>
      </c>
      <c r="M3646" s="0" t="n">
        <f aca="false">IF(E3646=$S$4,H3646,0)</f>
        <v>0</v>
      </c>
      <c r="N3646" s="0" t="n">
        <f aca="false">IF($A3646=$A3645,N3645+M3646,M3646)</f>
        <v>0</v>
      </c>
      <c r="O3646" s="0" t="n">
        <f aca="false">IF(C3646&lt;=$S$2,J3646+L3646+N3646,IF(C3646&lt;=$S$3,L3646+N3646,IF(C3646&lt;=$S$4,N3646,0)))</f>
        <v>-708044</v>
      </c>
      <c r="P3646" s="0" t="n">
        <f aca="false">MAX(O3646,0)</f>
        <v>0</v>
      </c>
    </row>
    <row r="3647" customFormat="false" ht="12.75" hidden="false" customHeight="false" outlineLevel="0" collapsed="false">
      <c r="A3647" s="0" t="n">
        <v>5180</v>
      </c>
      <c r="B3647" s="0" t="s">
        <v>120</v>
      </c>
      <c r="C3647" s="3" t="n">
        <v>37154</v>
      </c>
      <c r="D3647" s="0" t="str">
        <f aca="false">IF(CONCATENATE($A3647,$C3647)=CONCATENATE($A3648,$C3648),0,CONCATENATE($A3647,$C3647))</f>
        <v>518037154</v>
      </c>
      <c r="E3647" s="3" t="n">
        <v>37189</v>
      </c>
      <c r="F3647" s="0" t="n">
        <v>22200</v>
      </c>
      <c r="G3647" s="0" t="n">
        <v>10217</v>
      </c>
      <c r="H3647" s="0" t="n">
        <f aca="false">F3647-G3647</f>
        <v>11983</v>
      </c>
      <c r="I3647" s="0" t="n">
        <f aca="false">IF(E3647=$S$2,H3647,0)</f>
        <v>0</v>
      </c>
      <c r="J3647" s="0" t="n">
        <f aca="false">IF($A3647=$A3646,J3646+I3647,I3647)</f>
        <v>-248519</v>
      </c>
      <c r="K3647" s="0" t="n">
        <f aca="false">IF(E3647=$S$3,H3647,0)</f>
        <v>11983</v>
      </c>
      <c r="L3647" s="0" t="n">
        <f aca="false">IF($A3647=$A3646,L3646+K3647,K3647)</f>
        <v>-447542</v>
      </c>
      <c r="M3647" s="0" t="n">
        <f aca="false">IF(E3647=$S$4,H3647,0)</f>
        <v>0</v>
      </c>
      <c r="N3647" s="0" t="n">
        <f aca="false">IF($A3647=$A3646,N3646+M3647,M3647)</f>
        <v>0</v>
      </c>
      <c r="O3647" s="0" t="n">
        <f aca="false">IF(C3647&lt;=$S$2,J3647+L3647+N3647,IF(C3647&lt;=$S$3,L3647+N3647,IF(C3647&lt;=$S$4,N3647,0)))</f>
        <v>-696061</v>
      </c>
      <c r="P3647" s="0" t="n">
        <f aca="false">MAX(O3647,0)</f>
        <v>0</v>
      </c>
    </row>
    <row r="3648" customFormat="false" ht="12.75" hidden="false" customHeight="false" outlineLevel="0" collapsed="false">
      <c r="A3648" s="0" t="n">
        <v>5180</v>
      </c>
      <c r="B3648" s="0" t="s">
        <v>120</v>
      </c>
      <c r="C3648" s="3" t="n">
        <v>37155</v>
      </c>
      <c r="D3648" s="0" t="str">
        <f aca="false">IF(CONCATENATE($A3648,$C3648)=CONCATENATE($A3649,$C3649),0,CONCATENATE($A3648,$C3648))</f>
        <v>518037155</v>
      </c>
      <c r="E3648" s="3" t="n">
        <v>37189</v>
      </c>
      <c r="F3648" s="0" t="n">
        <v>32925</v>
      </c>
      <c r="G3648" s="0" t="n">
        <v>0</v>
      </c>
      <c r="H3648" s="0" t="n">
        <f aca="false">F3648-G3648</f>
        <v>32925</v>
      </c>
      <c r="I3648" s="0" t="n">
        <f aca="false">IF(E3648=$S$2,H3648,0)</f>
        <v>0</v>
      </c>
      <c r="J3648" s="0" t="n">
        <f aca="false">IF($A3648=$A3647,J3647+I3648,I3648)</f>
        <v>-248519</v>
      </c>
      <c r="K3648" s="0" t="n">
        <f aca="false">IF(E3648=$S$3,H3648,0)</f>
        <v>32925</v>
      </c>
      <c r="L3648" s="0" t="n">
        <f aca="false">IF($A3648=$A3647,L3647+K3648,K3648)</f>
        <v>-414617</v>
      </c>
      <c r="M3648" s="0" t="n">
        <f aca="false">IF(E3648=$S$4,H3648,0)</f>
        <v>0</v>
      </c>
      <c r="N3648" s="0" t="n">
        <f aca="false">IF($A3648=$A3647,N3647+M3648,M3648)</f>
        <v>0</v>
      </c>
      <c r="O3648" s="0" t="n">
        <f aca="false">IF(C3648&lt;=$S$2,J3648+L3648+N3648,IF(C3648&lt;=$S$3,L3648+N3648,IF(C3648&lt;=$S$4,N3648,0)))</f>
        <v>-663136</v>
      </c>
      <c r="P3648" s="0" t="n">
        <f aca="false">MAX(O3648,0)</f>
        <v>0</v>
      </c>
    </row>
    <row r="3649" customFormat="false" ht="12.75" hidden="false" customHeight="false" outlineLevel="0" collapsed="false">
      <c r="A3649" s="0" t="n">
        <v>5180</v>
      </c>
      <c r="B3649" s="0" t="s">
        <v>120</v>
      </c>
      <c r="C3649" s="3" t="n">
        <v>37158</v>
      </c>
      <c r="D3649" s="0" t="str">
        <f aca="false">IF(CONCATENATE($A3649,$C3649)=CONCATENATE($A3650,$C3650),0,CONCATENATE($A3649,$C3649))</f>
        <v>518037158</v>
      </c>
      <c r="E3649" s="3" t="n">
        <v>37189</v>
      </c>
      <c r="F3649" s="0" t="n">
        <v>27700</v>
      </c>
      <c r="G3649" s="0" t="n">
        <v>0</v>
      </c>
      <c r="H3649" s="0" t="n">
        <f aca="false">F3649-G3649</f>
        <v>27700</v>
      </c>
      <c r="I3649" s="0" t="n">
        <f aca="false">IF(E3649=$S$2,H3649,0)</f>
        <v>0</v>
      </c>
      <c r="J3649" s="0" t="n">
        <f aca="false">IF($A3649=$A3648,J3648+I3649,I3649)</f>
        <v>-248519</v>
      </c>
      <c r="K3649" s="0" t="n">
        <f aca="false">IF(E3649=$S$3,H3649,0)</f>
        <v>27700</v>
      </c>
      <c r="L3649" s="0" t="n">
        <f aca="false">IF($A3649=$A3648,L3648+K3649,K3649)</f>
        <v>-386917</v>
      </c>
      <c r="M3649" s="0" t="n">
        <f aca="false">IF(E3649=$S$4,H3649,0)</f>
        <v>0</v>
      </c>
      <c r="N3649" s="0" t="n">
        <f aca="false">IF($A3649=$A3648,N3648+M3649,M3649)</f>
        <v>0</v>
      </c>
      <c r="O3649" s="0" t="n">
        <f aca="false">IF(C3649&lt;=$S$2,J3649+L3649+N3649,IF(C3649&lt;=$S$3,L3649+N3649,IF(C3649&lt;=$S$4,N3649,0)))</f>
        <v>-635436</v>
      </c>
      <c r="P3649" s="0" t="n">
        <f aca="false">MAX(O3649,0)</f>
        <v>0</v>
      </c>
    </row>
    <row r="3650" customFormat="false" ht="12.75" hidden="false" customHeight="false" outlineLevel="0" collapsed="false">
      <c r="A3650" s="0" t="n">
        <v>5180</v>
      </c>
      <c r="B3650" s="0" t="s">
        <v>120</v>
      </c>
      <c r="C3650" s="3" t="n">
        <v>37159</v>
      </c>
      <c r="D3650" s="0" t="str">
        <f aca="false">IF(CONCATENATE($A3650,$C3650)=CONCATENATE($A3651,$C3651),0,CONCATENATE($A3650,$C3650))</f>
        <v>518037159</v>
      </c>
      <c r="E3650" s="3" t="n">
        <v>37189</v>
      </c>
      <c r="F3650" s="0" t="n">
        <v>43100</v>
      </c>
      <c r="G3650" s="0" t="n">
        <v>45647</v>
      </c>
      <c r="H3650" s="0" t="n">
        <f aca="false">F3650-G3650</f>
        <v>-2547</v>
      </c>
      <c r="I3650" s="0" t="n">
        <f aca="false">IF(E3650=$S$2,H3650,0)</f>
        <v>0</v>
      </c>
      <c r="J3650" s="0" t="n">
        <f aca="false">IF($A3650=$A3649,J3649+I3650,I3650)</f>
        <v>-248519</v>
      </c>
      <c r="K3650" s="0" t="n">
        <f aca="false">IF(E3650=$S$3,H3650,0)</f>
        <v>-2547</v>
      </c>
      <c r="L3650" s="0" t="n">
        <f aca="false">IF($A3650=$A3649,L3649+K3650,K3650)</f>
        <v>-389464</v>
      </c>
      <c r="M3650" s="0" t="n">
        <f aca="false">IF(E3650=$S$4,H3650,0)</f>
        <v>0</v>
      </c>
      <c r="N3650" s="0" t="n">
        <f aca="false">IF($A3650=$A3649,N3649+M3650,M3650)</f>
        <v>0</v>
      </c>
      <c r="O3650" s="0" t="n">
        <f aca="false">IF(C3650&lt;=$S$2,J3650+L3650+N3650,IF(C3650&lt;=$S$3,L3650+N3650,IF(C3650&lt;=$S$4,N3650,0)))</f>
        <v>-637983</v>
      </c>
      <c r="P3650" s="0" t="n">
        <f aca="false">MAX(O3650,0)</f>
        <v>0</v>
      </c>
    </row>
    <row r="3651" customFormat="false" ht="12.75" hidden="false" customHeight="false" outlineLevel="0" collapsed="false">
      <c r="A3651" s="0" t="n">
        <v>5180</v>
      </c>
      <c r="B3651" s="0" t="s">
        <v>120</v>
      </c>
      <c r="C3651" s="3" t="n">
        <v>37160</v>
      </c>
      <c r="D3651" s="0" t="str">
        <f aca="false">IF(CONCATENATE($A3651,$C3651)=CONCATENATE($A3652,$C3652),0,CONCATENATE($A3651,$C3651))</f>
        <v>518037160</v>
      </c>
      <c r="E3651" s="3" t="n">
        <v>37189</v>
      </c>
      <c r="F3651" s="0" t="n">
        <v>36905</v>
      </c>
      <c r="G3651" s="0" t="n">
        <v>0</v>
      </c>
      <c r="H3651" s="0" t="n">
        <f aca="false">F3651-G3651</f>
        <v>36905</v>
      </c>
      <c r="I3651" s="0" t="n">
        <f aca="false">IF(E3651=$S$2,H3651,0)</f>
        <v>0</v>
      </c>
      <c r="J3651" s="0" t="n">
        <f aca="false">IF($A3651=$A3650,J3650+I3651,I3651)</f>
        <v>-248519</v>
      </c>
      <c r="K3651" s="0" t="n">
        <f aca="false">IF(E3651=$S$3,H3651,0)</f>
        <v>36905</v>
      </c>
      <c r="L3651" s="0" t="n">
        <f aca="false">IF($A3651=$A3650,L3650+K3651,K3651)</f>
        <v>-352559</v>
      </c>
      <c r="M3651" s="0" t="n">
        <f aca="false">IF(E3651=$S$4,H3651,0)</f>
        <v>0</v>
      </c>
      <c r="N3651" s="0" t="n">
        <f aca="false">IF($A3651=$A3650,N3650+M3651,M3651)</f>
        <v>0</v>
      </c>
      <c r="O3651" s="0" t="n">
        <f aca="false">IF(C3651&lt;=$S$2,J3651+L3651+N3651,IF(C3651&lt;=$S$3,L3651+N3651,IF(C3651&lt;=$S$4,N3651,0)))</f>
        <v>-352559</v>
      </c>
      <c r="P3651" s="0" t="n">
        <f aca="false">MAX(O3651,0)</f>
        <v>0</v>
      </c>
    </row>
    <row r="3652" customFormat="false" ht="12.75" hidden="false" customHeight="false" outlineLevel="0" collapsed="false">
      <c r="A3652" s="0" t="n">
        <v>5180</v>
      </c>
      <c r="B3652" s="0" t="s">
        <v>120</v>
      </c>
      <c r="C3652" s="3" t="n">
        <v>37161</v>
      </c>
      <c r="D3652" s="0" t="str">
        <f aca="false">IF(CONCATENATE($A3652,$C3652)=CONCATENATE($A3653,$C3653),0,CONCATENATE($A3652,$C3652))</f>
        <v>518037161</v>
      </c>
      <c r="E3652" s="3" t="n">
        <v>37189</v>
      </c>
      <c r="F3652" s="0" t="n">
        <v>65400</v>
      </c>
      <c r="G3652" s="0" t="n">
        <v>117219</v>
      </c>
      <c r="H3652" s="0" t="n">
        <f aca="false">F3652-G3652</f>
        <v>-51819</v>
      </c>
      <c r="I3652" s="0" t="n">
        <f aca="false">IF(E3652=$S$2,H3652,0)</f>
        <v>0</v>
      </c>
      <c r="J3652" s="0" t="n">
        <f aca="false">IF($A3652=$A3651,J3651+I3652,I3652)</f>
        <v>-248519</v>
      </c>
      <c r="K3652" s="0" t="n">
        <f aca="false">IF(E3652=$S$3,H3652,0)</f>
        <v>-51819</v>
      </c>
      <c r="L3652" s="0" t="n">
        <f aca="false">IF($A3652=$A3651,L3651+K3652,K3652)</f>
        <v>-404378</v>
      </c>
      <c r="M3652" s="0" t="n">
        <f aca="false">IF(E3652=$S$4,H3652,0)</f>
        <v>0</v>
      </c>
      <c r="N3652" s="0" t="n">
        <f aca="false">IF($A3652=$A3651,N3651+M3652,M3652)</f>
        <v>0</v>
      </c>
      <c r="O3652" s="0" t="n">
        <f aca="false">IF(C3652&lt;=$S$2,J3652+L3652+N3652,IF(C3652&lt;=$S$3,L3652+N3652,IF(C3652&lt;=$S$4,N3652,0)))</f>
        <v>-404378</v>
      </c>
      <c r="P3652" s="0" t="n">
        <f aca="false">MAX(O3652,0)</f>
        <v>0</v>
      </c>
    </row>
    <row r="3653" customFormat="false" ht="12.75" hidden="false" customHeight="false" outlineLevel="0" collapsed="false">
      <c r="A3653" s="0" t="n">
        <v>5180</v>
      </c>
      <c r="B3653" s="0" t="s">
        <v>120</v>
      </c>
      <c r="C3653" s="3" t="n">
        <v>37162</v>
      </c>
      <c r="D3653" s="0" t="str">
        <f aca="false">IF(CONCATENATE($A3653,$C3653)=CONCATENATE($A3654,$C3654),0,CONCATENATE($A3653,$C3653))</f>
        <v>518037162</v>
      </c>
      <c r="E3653" s="3" t="n">
        <v>37220</v>
      </c>
      <c r="F3653" s="0" t="n">
        <v>5138</v>
      </c>
      <c r="G3653" s="0" t="n">
        <v>36736</v>
      </c>
      <c r="H3653" s="0" t="n">
        <f aca="false">F3653-G3653</f>
        <v>-31598</v>
      </c>
      <c r="I3653" s="0" t="n">
        <f aca="false">IF(E3653=$S$2,H3653,0)</f>
        <v>0</v>
      </c>
      <c r="J3653" s="0" t="n">
        <f aca="false">IF($A3653=$A3652,J3652+I3653,I3653)</f>
        <v>-248519</v>
      </c>
      <c r="K3653" s="0" t="n">
        <f aca="false">IF(E3653=$S$3,H3653,0)</f>
        <v>0</v>
      </c>
      <c r="L3653" s="0" t="n">
        <f aca="false">IF($A3653=$A3652,L3652+K3653,K3653)</f>
        <v>-404378</v>
      </c>
      <c r="M3653" s="0" t="n">
        <f aca="false">IF(E3653=$S$4,H3653,0)</f>
        <v>-31598</v>
      </c>
      <c r="N3653" s="0" t="n">
        <f aca="false">IF($A3653=$A3652,N3652+M3653,M3653)</f>
        <v>-31598</v>
      </c>
      <c r="O3653" s="0" t="n">
        <f aca="false">IF(C3653&lt;=$S$2,J3653+L3653+N3653,IF(C3653&lt;=$S$3,L3653+N3653,IF(C3653&lt;=$S$4,N3653,0)))</f>
        <v>-435976</v>
      </c>
      <c r="P3653" s="0" t="n">
        <f aca="false">MAX(O3653,0)</f>
        <v>0</v>
      </c>
    </row>
    <row r="3654" customFormat="false" ht="12.75" hidden="false" customHeight="false" outlineLevel="0" collapsed="false">
      <c r="A3654" s="0" t="n">
        <v>5180</v>
      </c>
      <c r="B3654" s="0" t="s">
        <v>120</v>
      </c>
      <c r="C3654" s="3" t="n">
        <v>37165</v>
      </c>
      <c r="D3654" s="0" t="str">
        <f aca="false">IF(CONCATENATE($A3654,$C3654)=CONCATENATE($A3655,$C3655),0,CONCATENATE($A3654,$C3654))</f>
        <v>518037165</v>
      </c>
      <c r="E3654" s="3" t="n">
        <v>37220</v>
      </c>
      <c r="F3654" s="0" t="n">
        <v>10349</v>
      </c>
      <c r="G3654" s="0" t="n">
        <v>9793</v>
      </c>
      <c r="H3654" s="0" t="n">
        <f aca="false">F3654-G3654</f>
        <v>556</v>
      </c>
      <c r="I3654" s="0" t="n">
        <f aca="false">IF(E3654=$S$2,H3654,0)</f>
        <v>0</v>
      </c>
      <c r="J3654" s="0" t="n">
        <f aca="false">IF($A3654=$A3653,J3653+I3654,I3654)</f>
        <v>-248519</v>
      </c>
      <c r="K3654" s="0" t="n">
        <f aca="false">IF(E3654=$S$3,H3654,0)</f>
        <v>0</v>
      </c>
      <c r="L3654" s="0" t="n">
        <f aca="false">IF($A3654=$A3653,L3653+K3654,K3654)</f>
        <v>-404378</v>
      </c>
      <c r="M3654" s="0" t="n">
        <f aca="false">IF(E3654=$S$4,H3654,0)</f>
        <v>556</v>
      </c>
      <c r="N3654" s="0" t="n">
        <f aca="false">IF($A3654=$A3653,N3653+M3654,M3654)</f>
        <v>-31042</v>
      </c>
      <c r="O3654" s="0" t="n">
        <f aca="false">IF(C3654&lt;=$S$2,J3654+L3654+N3654,IF(C3654&lt;=$S$3,L3654+N3654,IF(C3654&lt;=$S$4,N3654,0)))</f>
        <v>-435420</v>
      </c>
      <c r="P3654" s="0" t="n">
        <f aca="false">MAX(O3654,0)</f>
        <v>0</v>
      </c>
    </row>
    <row r="3655" customFormat="false" ht="12.75" hidden="false" customHeight="false" outlineLevel="0" collapsed="false">
      <c r="A3655" s="0" t="n">
        <v>5180</v>
      </c>
      <c r="B3655" s="0" t="s">
        <v>120</v>
      </c>
      <c r="C3655" s="3" t="n">
        <v>37166</v>
      </c>
      <c r="D3655" s="0" t="str">
        <f aca="false">IF(CONCATENATE($A3655,$C3655)=CONCATENATE($A3656,$C3656),0,CONCATENATE($A3655,$C3655))</f>
        <v>518037166</v>
      </c>
      <c r="E3655" s="3" t="n">
        <v>37220</v>
      </c>
      <c r="F3655" s="0" t="n">
        <v>0</v>
      </c>
      <c r="G3655" s="0" t="n">
        <v>35676</v>
      </c>
      <c r="H3655" s="0" t="n">
        <f aca="false">F3655-G3655</f>
        <v>-35676</v>
      </c>
      <c r="I3655" s="0" t="n">
        <f aca="false">IF(E3655=$S$2,H3655,0)</f>
        <v>0</v>
      </c>
      <c r="J3655" s="0" t="n">
        <f aca="false">IF($A3655=$A3654,J3654+I3655,I3655)</f>
        <v>-248519</v>
      </c>
      <c r="K3655" s="0" t="n">
        <f aca="false">IF(E3655=$S$3,H3655,0)</f>
        <v>0</v>
      </c>
      <c r="L3655" s="0" t="n">
        <f aca="false">IF($A3655=$A3654,L3654+K3655,K3655)</f>
        <v>-404378</v>
      </c>
      <c r="M3655" s="0" t="n">
        <f aca="false">IF(E3655=$S$4,H3655,0)</f>
        <v>-35676</v>
      </c>
      <c r="N3655" s="0" t="n">
        <f aca="false">IF($A3655=$A3654,N3654+M3655,M3655)</f>
        <v>-66718</v>
      </c>
      <c r="O3655" s="0" t="n">
        <f aca="false">IF(C3655&lt;=$S$2,J3655+L3655+N3655,IF(C3655&lt;=$S$3,L3655+N3655,IF(C3655&lt;=$S$4,N3655,0)))</f>
        <v>-471096</v>
      </c>
      <c r="P3655" s="0" t="n">
        <f aca="false">MAX(O3655,0)</f>
        <v>0</v>
      </c>
    </row>
    <row r="3656" customFormat="false" ht="12.75" hidden="false" customHeight="false" outlineLevel="0" collapsed="false">
      <c r="A3656" s="0" t="n">
        <v>5180</v>
      </c>
      <c r="B3656" s="0" t="s">
        <v>120</v>
      </c>
      <c r="C3656" s="3" t="n">
        <v>37167</v>
      </c>
      <c r="D3656" s="0" t="str">
        <f aca="false">IF(CONCATENATE($A3656,$C3656)=CONCATENATE($A3657,$C3657),0,CONCATENATE($A3656,$C3656))</f>
        <v>518037167</v>
      </c>
      <c r="E3656" s="3" t="n">
        <v>37220</v>
      </c>
      <c r="F3656" s="0" t="n">
        <v>0</v>
      </c>
      <c r="G3656" s="0" t="n">
        <v>32808</v>
      </c>
      <c r="H3656" s="0" t="n">
        <f aca="false">F3656-G3656</f>
        <v>-32808</v>
      </c>
      <c r="I3656" s="0" t="n">
        <f aca="false">IF(E3656=$S$2,H3656,0)</f>
        <v>0</v>
      </c>
      <c r="J3656" s="0" t="n">
        <f aca="false">IF($A3656=$A3655,J3655+I3656,I3656)</f>
        <v>-248519</v>
      </c>
      <c r="K3656" s="0" t="n">
        <f aca="false">IF(E3656=$S$3,H3656,0)</f>
        <v>0</v>
      </c>
      <c r="L3656" s="0" t="n">
        <f aca="false">IF($A3656=$A3655,L3655+K3656,K3656)</f>
        <v>-404378</v>
      </c>
      <c r="M3656" s="0" t="n">
        <f aca="false">IF(E3656=$S$4,H3656,0)</f>
        <v>-32808</v>
      </c>
      <c r="N3656" s="0" t="n">
        <f aca="false">IF($A3656=$A3655,N3655+M3656,M3656)</f>
        <v>-99526</v>
      </c>
      <c r="O3656" s="0" t="n">
        <f aca="false">IF(C3656&lt;=$S$2,J3656+L3656+N3656,IF(C3656&lt;=$S$3,L3656+N3656,IF(C3656&lt;=$S$4,N3656,0)))</f>
        <v>-503904</v>
      </c>
      <c r="P3656" s="0" t="n">
        <f aca="false">MAX(O3656,0)</f>
        <v>0</v>
      </c>
    </row>
    <row r="3657" customFormat="false" ht="12.75" hidden="false" customHeight="false" outlineLevel="0" collapsed="false">
      <c r="A3657" s="0" t="n">
        <v>5180</v>
      </c>
      <c r="B3657" s="0" t="s">
        <v>120</v>
      </c>
      <c r="C3657" s="3" t="n">
        <v>37168</v>
      </c>
      <c r="D3657" s="0" t="str">
        <f aca="false">IF(CONCATENATE($A3657,$C3657)=CONCATENATE($A3658,$C3658),0,CONCATENATE($A3657,$C3657))</f>
        <v>518037168</v>
      </c>
      <c r="E3657" s="3" t="n">
        <v>37220</v>
      </c>
      <c r="F3657" s="0" t="n">
        <v>22550</v>
      </c>
      <c r="G3657" s="0" t="n">
        <v>35611</v>
      </c>
      <c r="H3657" s="0" t="n">
        <f aca="false">F3657-G3657</f>
        <v>-13061</v>
      </c>
      <c r="I3657" s="0" t="n">
        <f aca="false">IF(E3657=$S$2,H3657,0)</f>
        <v>0</v>
      </c>
      <c r="J3657" s="0" t="n">
        <f aca="false">IF($A3657=$A3656,J3656+I3657,I3657)</f>
        <v>-248519</v>
      </c>
      <c r="K3657" s="0" t="n">
        <f aca="false">IF(E3657=$S$3,H3657,0)</f>
        <v>0</v>
      </c>
      <c r="L3657" s="0" t="n">
        <f aca="false">IF($A3657=$A3656,L3656+K3657,K3657)</f>
        <v>-404378</v>
      </c>
      <c r="M3657" s="0" t="n">
        <f aca="false">IF(E3657=$S$4,H3657,0)</f>
        <v>-13061</v>
      </c>
      <c r="N3657" s="0" t="n">
        <f aca="false">IF($A3657=$A3656,N3656+M3657,M3657)</f>
        <v>-112587</v>
      </c>
      <c r="O3657" s="0" t="n">
        <f aca="false">IF(C3657&lt;=$S$2,J3657+L3657+N3657,IF(C3657&lt;=$S$3,L3657+N3657,IF(C3657&lt;=$S$4,N3657,0)))</f>
        <v>-516965</v>
      </c>
      <c r="P3657" s="0" t="n">
        <f aca="false">MAX(O3657,0)</f>
        <v>0</v>
      </c>
    </row>
    <row r="3658" customFormat="false" ht="12.75" hidden="false" customHeight="false" outlineLevel="0" collapsed="false">
      <c r="A3658" s="0" t="n">
        <v>5180</v>
      </c>
      <c r="B3658" s="0" t="s">
        <v>120</v>
      </c>
      <c r="C3658" s="3" t="n">
        <v>37169</v>
      </c>
      <c r="D3658" s="0" t="str">
        <f aca="false">IF(CONCATENATE($A3658,$C3658)=CONCATENATE($A3659,$C3659),0,CONCATENATE($A3658,$C3658))</f>
        <v>518037169</v>
      </c>
      <c r="E3658" s="3" t="n">
        <v>37220</v>
      </c>
      <c r="F3658" s="0" t="n">
        <v>0</v>
      </c>
      <c r="G3658" s="0" t="n">
        <v>90182</v>
      </c>
      <c r="H3658" s="0" t="n">
        <f aca="false">F3658-G3658</f>
        <v>-90182</v>
      </c>
      <c r="I3658" s="0" t="n">
        <f aca="false">IF(E3658=$S$2,H3658,0)</f>
        <v>0</v>
      </c>
      <c r="J3658" s="0" t="n">
        <f aca="false">IF($A3658=$A3657,J3657+I3658,I3658)</f>
        <v>-248519</v>
      </c>
      <c r="K3658" s="0" t="n">
        <f aca="false">IF(E3658=$S$3,H3658,0)</f>
        <v>0</v>
      </c>
      <c r="L3658" s="0" t="n">
        <f aca="false">IF($A3658=$A3657,L3657+K3658,K3658)</f>
        <v>-404378</v>
      </c>
      <c r="M3658" s="0" t="n">
        <f aca="false">IF(E3658=$S$4,H3658,0)</f>
        <v>-90182</v>
      </c>
      <c r="N3658" s="0" t="n">
        <f aca="false">IF($A3658=$A3657,N3657+M3658,M3658)</f>
        <v>-202769</v>
      </c>
      <c r="O3658" s="0" t="n">
        <f aca="false">IF(C3658&lt;=$S$2,J3658+L3658+N3658,IF(C3658&lt;=$S$3,L3658+N3658,IF(C3658&lt;=$S$4,N3658,0)))</f>
        <v>-607147</v>
      </c>
      <c r="P3658" s="0" t="n">
        <f aca="false">MAX(O3658,0)</f>
        <v>0</v>
      </c>
    </row>
    <row r="3659" customFormat="false" ht="12.75" hidden="false" customHeight="false" outlineLevel="0" collapsed="false">
      <c r="A3659" s="0" t="n">
        <v>5180</v>
      </c>
      <c r="B3659" s="0" t="s">
        <v>120</v>
      </c>
      <c r="C3659" s="3" t="n">
        <v>37172</v>
      </c>
      <c r="D3659" s="0" t="str">
        <f aca="false">IF(CONCATENATE($A3659,$C3659)=CONCATENATE($A3660,$C3660),0,CONCATENATE($A3659,$C3659))</f>
        <v>518037172</v>
      </c>
      <c r="E3659" s="3" t="n">
        <v>37220</v>
      </c>
      <c r="F3659" s="0" t="n">
        <v>0</v>
      </c>
      <c r="G3659" s="0" t="n">
        <v>6862</v>
      </c>
      <c r="H3659" s="0" t="n">
        <f aca="false">F3659-G3659</f>
        <v>-6862</v>
      </c>
      <c r="I3659" s="0" t="n">
        <f aca="false">IF(E3659=$S$2,H3659,0)</f>
        <v>0</v>
      </c>
      <c r="J3659" s="0" t="n">
        <f aca="false">IF($A3659=$A3658,J3658+I3659,I3659)</f>
        <v>-248519</v>
      </c>
      <c r="K3659" s="0" t="n">
        <f aca="false">IF(E3659=$S$3,H3659,0)</f>
        <v>0</v>
      </c>
      <c r="L3659" s="0" t="n">
        <f aca="false">IF($A3659=$A3658,L3658+K3659,K3659)</f>
        <v>-404378</v>
      </c>
      <c r="M3659" s="0" t="n">
        <f aca="false">IF(E3659=$S$4,H3659,0)</f>
        <v>-6862</v>
      </c>
      <c r="N3659" s="0" t="n">
        <f aca="false">IF($A3659=$A3658,N3658+M3659,M3659)</f>
        <v>-209631</v>
      </c>
      <c r="O3659" s="0" t="n">
        <f aca="false">IF(C3659&lt;=$S$2,J3659+L3659+N3659,IF(C3659&lt;=$S$3,L3659+N3659,IF(C3659&lt;=$S$4,N3659,0)))</f>
        <v>-614009</v>
      </c>
      <c r="P3659" s="0" t="n">
        <f aca="false">MAX(O3659,0)</f>
        <v>0</v>
      </c>
    </row>
    <row r="3660" customFormat="false" ht="12.75" hidden="false" customHeight="false" outlineLevel="0" collapsed="false">
      <c r="A3660" s="0" t="n">
        <v>5180</v>
      </c>
      <c r="B3660" s="0" t="s">
        <v>120</v>
      </c>
      <c r="C3660" s="3" t="n">
        <v>37173</v>
      </c>
      <c r="D3660" s="0" t="str">
        <f aca="false">IF(CONCATENATE($A3660,$C3660)=CONCATENATE($A3661,$C3661),0,CONCATENATE($A3660,$C3660))</f>
        <v>518037173</v>
      </c>
      <c r="E3660" s="3" t="n">
        <v>37220</v>
      </c>
      <c r="F3660" s="0" t="n">
        <v>0</v>
      </c>
      <c r="G3660" s="0" t="n">
        <v>19231</v>
      </c>
      <c r="H3660" s="0" t="n">
        <f aca="false">F3660-G3660</f>
        <v>-19231</v>
      </c>
      <c r="I3660" s="0" t="n">
        <f aca="false">IF(E3660=$S$2,H3660,0)</f>
        <v>0</v>
      </c>
      <c r="J3660" s="0" t="n">
        <f aca="false">IF($A3660=$A3659,J3659+I3660,I3660)</f>
        <v>-248519</v>
      </c>
      <c r="K3660" s="0" t="n">
        <f aca="false">IF(E3660=$S$3,H3660,0)</f>
        <v>0</v>
      </c>
      <c r="L3660" s="0" t="n">
        <f aca="false">IF($A3660=$A3659,L3659+K3660,K3660)</f>
        <v>-404378</v>
      </c>
      <c r="M3660" s="0" t="n">
        <f aca="false">IF(E3660=$S$4,H3660,0)</f>
        <v>-19231</v>
      </c>
      <c r="N3660" s="0" t="n">
        <f aca="false">IF($A3660=$A3659,N3659+M3660,M3660)</f>
        <v>-228862</v>
      </c>
      <c r="O3660" s="0" t="n">
        <f aca="false">IF(C3660&lt;=$S$2,J3660+L3660+N3660,IF(C3660&lt;=$S$3,L3660+N3660,IF(C3660&lt;=$S$4,N3660,0)))</f>
        <v>-633240</v>
      </c>
      <c r="P3660" s="0" t="n">
        <f aca="false">MAX(O3660,0)</f>
        <v>0</v>
      </c>
    </row>
    <row r="3661" customFormat="false" ht="12.75" hidden="false" customHeight="false" outlineLevel="0" collapsed="false">
      <c r="A3661" s="0" t="n">
        <v>5180</v>
      </c>
      <c r="B3661" s="0" t="s">
        <v>120</v>
      </c>
      <c r="C3661" s="3" t="n">
        <v>37174</v>
      </c>
      <c r="D3661" s="0" t="str">
        <f aca="false">IF(CONCATENATE($A3661,$C3661)=CONCATENATE($A3662,$C3662),0,CONCATENATE($A3661,$C3661))</f>
        <v>518037174</v>
      </c>
      <c r="E3661" s="3" t="n">
        <v>37220</v>
      </c>
      <c r="F3661" s="0" t="n">
        <v>57925</v>
      </c>
      <c r="G3661" s="0" t="n">
        <v>20994</v>
      </c>
      <c r="H3661" s="0" t="n">
        <f aca="false">F3661-G3661</f>
        <v>36931</v>
      </c>
      <c r="I3661" s="0" t="n">
        <f aca="false">IF(E3661=$S$2,H3661,0)</f>
        <v>0</v>
      </c>
      <c r="J3661" s="0" t="n">
        <f aca="false">IF($A3661=$A3660,J3660+I3661,I3661)</f>
        <v>-248519</v>
      </c>
      <c r="K3661" s="0" t="n">
        <f aca="false">IF(E3661=$S$3,H3661,0)</f>
        <v>0</v>
      </c>
      <c r="L3661" s="0" t="n">
        <f aca="false">IF($A3661=$A3660,L3660+K3661,K3661)</f>
        <v>-404378</v>
      </c>
      <c r="M3661" s="0" t="n">
        <f aca="false">IF(E3661=$S$4,H3661,0)</f>
        <v>36931</v>
      </c>
      <c r="N3661" s="0" t="n">
        <f aca="false">IF($A3661=$A3660,N3660+M3661,M3661)</f>
        <v>-191931</v>
      </c>
      <c r="O3661" s="0" t="n">
        <f aca="false">IF(C3661&lt;=$S$2,J3661+L3661+N3661,IF(C3661&lt;=$S$3,L3661+N3661,IF(C3661&lt;=$S$4,N3661,0)))</f>
        <v>-596309</v>
      </c>
      <c r="P3661" s="0" t="n">
        <f aca="false">MAX(O3661,0)</f>
        <v>0</v>
      </c>
    </row>
    <row r="3662" customFormat="false" ht="12.75" hidden="false" customHeight="false" outlineLevel="0" collapsed="false">
      <c r="A3662" s="0" t="n">
        <v>5180</v>
      </c>
      <c r="B3662" s="0" t="s">
        <v>120</v>
      </c>
      <c r="C3662" s="3" t="n">
        <v>37176</v>
      </c>
      <c r="D3662" s="0" t="str">
        <f aca="false">IF(CONCATENATE($A3662,$C3662)=CONCATENATE($A3663,$C3663),0,CONCATENATE($A3662,$C3662))</f>
        <v>518037176</v>
      </c>
      <c r="E3662" s="3" t="n">
        <v>37220</v>
      </c>
      <c r="F3662" s="0" t="n">
        <v>109575</v>
      </c>
      <c r="G3662" s="0" t="n">
        <v>65859</v>
      </c>
      <c r="H3662" s="0" t="n">
        <f aca="false">F3662-G3662</f>
        <v>43716</v>
      </c>
      <c r="I3662" s="0" t="n">
        <f aca="false">IF(E3662=$S$2,H3662,0)</f>
        <v>0</v>
      </c>
      <c r="J3662" s="0" t="n">
        <f aca="false">IF($A3662=$A3661,J3661+I3662,I3662)</f>
        <v>-248519</v>
      </c>
      <c r="K3662" s="0" t="n">
        <f aca="false">IF(E3662=$S$3,H3662,0)</f>
        <v>0</v>
      </c>
      <c r="L3662" s="0" t="n">
        <f aca="false">IF($A3662=$A3661,L3661+K3662,K3662)</f>
        <v>-404378</v>
      </c>
      <c r="M3662" s="0" t="n">
        <f aca="false">IF(E3662=$S$4,H3662,0)</f>
        <v>43716</v>
      </c>
      <c r="N3662" s="0" t="n">
        <f aca="false">IF($A3662=$A3661,N3661+M3662,M3662)</f>
        <v>-148215</v>
      </c>
      <c r="O3662" s="0" t="n">
        <f aca="false">IF(C3662&lt;=$S$2,J3662+L3662+N3662,IF(C3662&lt;=$S$3,L3662+N3662,IF(C3662&lt;=$S$4,N3662,0)))</f>
        <v>-552593</v>
      </c>
      <c r="P3662" s="0" t="n">
        <f aca="false">MAX(O3662,0)</f>
        <v>0</v>
      </c>
    </row>
    <row r="3663" customFormat="false" ht="12.75" hidden="false" customHeight="false" outlineLevel="0" collapsed="false">
      <c r="A3663" s="0" t="n">
        <v>5180</v>
      </c>
      <c r="B3663" s="0" t="s">
        <v>120</v>
      </c>
      <c r="C3663" s="3" t="n">
        <v>37179</v>
      </c>
      <c r="D3663" s="0" t="str">
        <f aca="false">IF(CONCATENATE($A3663,$C3663)=CONCATENATE($A3664,$C3664),0,CONCATENATE($A3663,$C3663))</f>
        <v>518037179</v>
      </c>
      <c r="E3663" s="3" t="n">
        <v>37220</v>
      </c>
      <c r="F3663" s="0" t="n">
        <v>0</v>
      </c>
      <c r="G3663" s="0" t="n">
        <v>36160</v>
      </c>
      <c r="H3663" s="0" t="n">
        <f aca="false">F3663-G3663</f>
        <v>-36160</v>
      </c>
      <c r="I3663" s="0" t="n">
        <f aca="false">IF(E3663=$S$2,H3663,0)</f>
        <v>0</v>
      </c>
      <c r="J3663" s="0" t="n">
        <f aca="false">IF($A3663=$A3662,J3662+I3663,I3663)</f>
        <v>-248519</v>
      </c>
      <c r="K3663" s="0" t="n">
        <f aca="false">IF(E3663=$S$3,H3663,0)</f>
        <v>0</v>
      </c>
      <c r="L3663" s="0" t="n">
        <f aca="false">IF($A3663=$A3662,L3662+K3663,K3663)</f>
        <v>-404378</v>
      </c>
      <c r="M3663" s="0" t="n">
        <f aca="false">IF(E3663=$S$4,H3663,0)</f>
        <v>-36160</v>
      </c>
      <c r="N3663" s="0" t="n">
        <f aca="false">IF($A3663=$A3662,N3662+M3663,M3663)</f>
        <v>-184375</v>
      </c>
      <c r="O3663" s="0" t="n">
        <f aca="false">IF(C3663&lt;=$S$2,J3663+L3663+N3663,IF(C3663&lt;=$S$3,L3663+N3663,IF(C3663&lt;=$S$4,N3663,0)))</f>
        <v>-588753</v>
      </c>
      <c r="P3663" s="0" t="n">
        <f aca="false">MAX(O3663,0)</f>
        <v>0</v>
      </c>
    </row>
    <row r="3664" customFormat="false" ht="12.75" hidden="false" customHeight="false" outlineLevel="0" collapsed="false">
      <c r="A3664" s="0" t="n">
        <v>5180</v>
      </c>
      <c r="B3664" s="0" t="s">
        <v>120</v>
      </c>
      <c r="C3664" s="3" t="n">
        <v>37180</v>
      </c>
      <c r="D3664" s="0" t="str">
        <f aca="false">IF(CONCATENATE($A3664,$C3664)=CONCATENATE($A3665,$C3665),0,CONCATENATE($A3664,$C3664))</f>
        <v>518037180</v>
      </c>
      <c r="E3664" s="3" t="n">
        <v>37220</v>
      </c>
      <c r="F3664" s="0" t="n">
        <v>0</v>
      </c>
      <c r="G3664" s="0" t="n">
        <v>28073</v>
      </c>
      <c r="H3664" s="0" t="n">
        <f aca="false">F3664-G3664</f>
        <v>-28073</v>
      </c>
      <c r="I3664" s="0" t="n">
        <f aca="false">IF(E3664=$S$2,H3664,0)</f>
        <v>0</v>
      </c>
      <c r="J3664" s="0" t="n">
        <f aca="false">IF($A3664=$A3663,J3663+I3664,I3664)</f>
        <v>-248519</v>
      </c>
      <c r="K3664" s="0" t="n">
        <f aca="false">IF(E3664=$S$3,H3664,0)</f>
        <v>0</v>
      </c>
      <c r="L3664" s="0" t="n">
        <f aca="false">IF($A3664=$A3663,L3663+K3664,K3664)</f>
        <v>-404378</v>
      </c>
      <c r="M3664" s="0" t="n">
        <f aca="false">IF(E3664=$S$4,H3664,0)</f>
        <v>-28073</v>
      </c>
      <c r="N3664" s="0" t="n">
        <f aca="false">IF($A3664=$A3663,N3663+M3664,M3664)</f>
        <v>-212448</v>
      </c>
      <c r="O3664" s="0" t="n">
        <f aca="false">IF(C3664&lt;=$S$2,J3664+L3664+N3664,IF(C3664&lt;=$S$3,L3664+N3664,IF(C3664&lt;=$S$4,N3664,0)))</f>
        <v>-616826</v>
      </c>
      <c r="P3664" s="0" t="n">
        <f aca="false">MAX(O3664,0)</f>
        <v>0</v>
      </c>
    </row>
    <row r="3665" customFormat="false" ht="12.75" hidden="false" customHeight="false" outlineLevel="0" collapsed="false">
      <c r="A3665" s="0" t="n">
        <v>5180</v>
      </c>
      <c r="B3665" s="0" t="s">
        <v>120</v>
      </c>
      <c r="C3665" s="3" t="n">
        <v>37181</v>
      </c>
      <c r="D3665" s="0" t="str">
        <f aca="false">IF(CONCATENATE($A3665,$C3665)=CONCATENATE($A3666,$C3666),0,CONCATENATE($A3665,$C3665))</f>
        <v>518037181</v>
      </c>
      <c r="E3665" s="3" t="n">
        <v>37220</v>
      </c>
      <c r="F3665" s="0" t="n">
        <v>14350</v>
      </c>
      <c r="G3665" s="0" t="n">
        <v>114513</v>
      </c>
      <c r="H3665" s="0" t="n">
        <f aca="false">F3665-G3665</f>
        <v>-100163</v>
      </c>
      <c r="I3665" s="0" t="n">
        <f aca="false">IF(E3665=$S$2,H3665,0)</f>
        <v>0</v>
      </c>
      <c r="J3665" s="0" t="n">
        <f aca="false">IF($A3665=$A3664,J3664+I3665,I3665)</f>
        <v>-248519</v>
      </c>
      <c r="K3665" s="0" t="n">
        <f aca="false">IF(E3665=$S$3,H3665,0)</f>
        <v>0</v>
      </c>
      <c r="L3665" s="0" t="n">
        <f aca="false">IF($A3665=$A3664,L3664+K3665,K3665)</f>
        <v>-404378</v>
      </c>
      <c r="M3665" s="0" t="n">
        <f aca="false">IF(E3665=$S$4,H3665,0)</f>
        <v>-100163</v>
      </c>
      <c r="N3665" s="0" t="n">
        <f aca="false">IF($A3665=$A3664,N3664+M3665,M3665)</f>
        <v>-312611</v>
      </c>
      <c r="O3665" s="0" t="n">
        <f aca="false">IF(C3665&lt;=$S$2,J3665+L3665+N3665,IF(C3665&lt;=$S$3,L3665+N3665,IF(C3665&lt;=$S$4,N3665,0)))</f>
        <v>-716989</v>
      </c>
      <c r="P3665" s="0" t="n">
        <f aca="false">MAX(O3665,0)</f>
        <v>0</v>
      </c>
    </row>
    <row r="3666" customFormat="false" ht="12.75" hidden="false" customHeight="false" outlineLevel="0" collapsed="false">
      <c r="A3666" s="0" t="n">
        <v>5180</v>
      </c>
      <c r="B3666" s="0" t="s">
        <v>120</v>
      </c>
      <c r="C3666" s="3" t="n">
        <v>37182</v>
      </c>
      <c r="D3666" s="0" t="str">
        <f aca="false">IF(CONCATENATE($A3666,$C3666)=CONCATENATE($A3667,$C3667),0,CONCATENATE($A3666,$C3666))</f>
        <v>518037182</v>
      </c>
      <c r="E3666" s="3" t="n">
        <v>37220</v>
      </c>
      <c r="F3666" s="0" t="n">
        <v>35743</v>
      </c>
      <c r="G3666" s="0" t="n">
        <v>134141</v>
      </c>
      <c r="H3666" s="0" t="n">
        <f aca="false">F3666-G3666</f>
        <v>-98398</v>
      </c>
      <c r="I3666" s="0" t="n">
        <f aca="false">IF(E3666=$S$2,H3666,0)</f>
        <v>0</v>
      </c>
      <c r="J3666" s="0" t="n">
        <f aca="false">IF($A3666=$A3665,J3665+I3666,I3666)</f>
        <v>-248519</v>
      </c>
      <c r="K3666" s="0" t="n">
        <f aca="false">IF(E3666=$S$3,H3666,0)</f>
        <v>0</v>
      </c>
      <c r="L3666" s="0" t="n">
        <f aca="false">IF($A3666=$A3665,L3665+K3666,K3666)</f>
        <v>-404378</v>
      </c>
      <c r="M3666" s="0" t="n">
        <f aca="false">IF(E3666=$S$4,H3666,0)</f>
        <v>-98398</v>
      </c>
      <c r="N3666" s="0" t="n">
        <f aca="false">IF($A3666=$A3665,N3665+M3666,M3666)</f>
        <v>-411009</v>
      </c>
      <c r="O3666" s="0" t="n">
        <f aca="false">IF(C3666&lt;=$S$2,J3666+L3666+N3666,IF(C3666&lt;=$S$3,L3666+N3666,IF(C3666&lt;=$S$4,N3666,0)))</f>
        <v>-815387</v>
      </c>
      <c r="P3666" s="0" t="n">
        <f aca="false">MAX(O3666,0)</f>
        <v>0</v>
      </c>
    </row>
    <row r="3667" customFormat="false" ht="12.75" hidden="false" customHeight="false" outlineLevel="0" collapsed="false">
      <c r="A3667" s="0" t="n">
        <v>5180</v>
      </c>
      <c r="B3667" s="0" t="s">
        <v>120</v>
      </c>
      <c r="C3667" s="3" t="n">
        <v>37183</v>
      </c>
      <c r="D3667" s="0" t="str">
        <f aca="false">IF(CONCATENATE($A3667,$C3667)=CONCATENATE($A3668,$C3668),0,CONCATENATE($A3667,$C3667))</f>
        <v>518037183</v>
      </c>
      <c r="E3667" s="3" t="n">
        <v>37220</v>
      </c>
      <c r="F3667" s="0" t="n">
        <v>0</v>
      </c>
      <c r="G3667" s="0" t="n">
        <v>249488</v>
      </c>
      <c r="H3667" s="0" t="n">
        <f aca="false">F3667-G3667</f>
        <v>-249488</v>
      </c>
      <c r="I3667" s="0" t="n">
        <f aca="false">IF(E3667=$S$2,H3667,0)</f>
        <v>0</v>
      </c>
      <c r="J3667" s="0" t="n">
        <f aca="false">IF($A3667=$A3666,J3666+I3667,I3667)</f>
        <v>-248519</v>
      </c>
      <c r="K3667" s="0" t="n">
        <f aca="false">IF(E3667=$S$3,H3667,0)</f>
        <v>0</v>
      </c>
      <c r="L3667" s="0" t="n">
        <f aca="false">IF($A3667=$A3666,L3666+K3667,K3667)</f>
        <v>-404378</v>
      </c>
      <c r="M3667" s="0" t="n">
        <f aca="false">IF(E3667=$S$4,H3667,0)</f>
        <v>-249488</v>
      </c>
      <c r="N3667" s="0" t="n">
        <f aca="false">IF($A3667=$A3666,N3666+M3667,M3667)</f>
        <v>-660497</v>
      </c>
      <c r="O3667" s="0" t="n">
        <f aca="false">IF(C3667&lt;=$S$2,J3667+L3667+N3667,IF(C3667&lt;=$S$3,L3667+N3667,IF(C3667&lt;=$S$4,N3667,0)))</f>
        <v>-1064875</v>
      </c>
      <c r="P3667" s="0" t="n">
        <f aca="false">MAX(O3667,0)</f>
        <v>0</v>
      </c>
    </row>
    <row r="3668" customFormat="false" ht="12.75" hidden="false" customHeight="false" outlineLevel="0" collapsed="false">
      <c r="A3668" s="0" t="n">
        <v>5180</v>
      </c>
      <c r="B3668" s="0" t="s">
        <v>120</v>
      </c>
      <c r="C3668" s="3" t="n">
        <v>37186</v>
      </c>
      <c r="D3668" s="0" t="str">
        <f aca="false">IF(CONCATENATE($A3668,$C3668)=CONCATENATE($A3669,$C3669),0,CONCATENATE($A3668,$C3668))</f>
        <v>518037186</v>
      </c>
      <c r="E3668" s="3" t="n">
        <v>37220</v>
      </c>
      <c r="F3668" s="0" t="n">
        <v>0</v>
      </c>
      <c r="G3668" s="0" t="n">
        <v>29086</v>
      </c>
      <c r="H3668" s="0" t="n">
        <f aca="false">F3668-G3668</f>
        <v>-29086</v>
      </c>
      <c r="I3668" s="0" t="n">
        <f aca="false">IF(E3668=$S$2,H3668,0)</f>
        <v>0</v>
      </c>
      <c r="J3668" s="0" t="n">
        <f aca="false">IF($A3668=$A3667,J3667+I3668,I3668)</f>
        <v>-248519</v>
      </c>
      <c r="K3668" s="0" t="n">
        <f aca="false">IF(E3668=$S$3,H3668,0)</f>
        <v>0</v>
      </c>
      <c r="L3668" s="0" t="n">
        <f aca="false">IF($A3668=$A3667,L3667+K3668,K3668)</f>
        <v>-404378</v>
      </c>
      <c r="M3668" s="0" t="n">
        <f aca="false">IF(E3668=$S$4,H3668,0)</f>
        <v>-29086</v>
      </c>
      <c r="N3668" s="0" t="n">
        <f aca="false">IF($A3668=$A3667,N3667+M3668,M3668)</f>
        <v>-689583</v>
      </c>
      <c r="O3668" s="0" t="n">
        <f aca="false">IF(C3668&lt;=$S$2,J3668+L3668+N3668,IF(C3668&lt;=$S$3,L3668+N3668,IF(C3668&lt;=$S$4,N3668,0)))</f>
        <v>-1093961</v>
      </c>
      <c r="P3668" s="0" t="n">
        <f aca="false">MAX(O3668,0)</f>
        <v>0</v>
      </c>
    </row>
    <row r="3669" customFormat="false" ht="12.75" hidden="false" customHeight="false" outlineLevel="0" collapsed="false">
      <c r="A3669" s="0" t="n">
        <v>5180</v>
      </c>
      <c r="B3669" s="0" t="s">
        <v>120</v>
      </c>
      <c r="C3669" s="3" t="n">
        <v>37188</v>
      </c>
      <c r="D3669" s="0" t="str">
        <f aca="false">IF(CONCATENATE($A3669,$C3669)=CONCATENATE($A3670,$C3670),0,CONCATENATE($A3669,$C3669))</f>
        <v>518037188</v>
      </c>
      <c r="E3669" s="3" t="n">
        <v>37220</v>
      </c>
      <c r="F3669" s="0" t="n">
        <v>0</v>
      </c>
      <c r="G3669" s="0" t="n">
        <v>43470</v>
      </c>
      <c r="H3669" s="0" t="n">
        <f aca="false">F3669-G3669</f>
        <v>-43470</v>
      </c>
      <c r="I3669" s="0" t="n">
        <f aca="false">IF(E3669=$S$2,H3669,0)</f>
        <v>0</v>
      </c>
      <c r="J3669" s="0" t="n">
        <f aca="false">IF($A3669=$A3668,J3668+I3669,I3669)</f>
        <v>-248519</v>
      </c>
      <c r="K3669" s="0" t="n">
        <f aca="false">IF(E3669=$S$3,H3669,0)</f>
        <v>0</v>
      </c>
      <c r="L3669" s="0" t="n">
        <f aca="false">IF($A3669=$A3668,L3668+K3669,K3669)</f>
        <v>-404378</v>
      </c>
      <c r="M3669" s="0" t="n">
        <f aca="false">IF(E3669=$S$4,H3669,0)</f>
        <v>-43470</v>
      </c>
      <c r="N3669" s="0" t="n">
        <f aca="false">IF($A3669=$A3668,N3668+M3669,M3669)</f>
        <v>-733053</v>
      </c>
      <c r="O3669" s="0" t="n">
        <f aca="false">IF(C3669&lt;=$S$2,J3669+L3669+N3669,IF(C3669&lt;=$S$3,L3669+N3669,IF(C3669&lt;=$S$4,N3669,0)))</f>
        <v>-1137431</v>
      </c>
      <c r="P3669" s="0" t="n">
        <f aca="false">MAX(O3669,0)</f>
        <v>0</v>
      </c>
    </row>
    <row r="3670" customFormat="false" ht="12.75" hidden="false" customHeight="false" outlineLevel="0" collapsed="false">
      <c r="A3670" s="0" t="n">
        <v>5180</v>
      </c>
      <c r="B3670" s="0" t="s">
        <v>120</v>
      </c>
      <c r="C3670" s="3" t="n">
        <v>37189</v>
      </c>
      <c r="D3670" s="0" t="str">
        <f aca="false">IF(CONCATENATE($A3670,$C3670)=CONCATENATE($A3671,$C3671),0,CONCATENATE($A3670,$C3670))</f>
        <v>518037189</v>
      </c>
      <c r="E3670" s="3" t="n">
        <v>37220</v>
      </c>
      <c r="F3670" s="0" t="n">
        <v>0</v>
      </c>
      <c r="G3670" s="0" t="n">
        <v>18562</v>
      </c>
      <c r="H3670" s="0" t="n">
        <f aca="false">F3670-G3670</f>
        <v>-18562</v>
      </c>
      <c r="I3670" s="0" t="n">
        <f aca="false">IF(E3670=$S$2,H3670,0)</f>
        <v>0</v>
      </c>
      <c r="J3670" s="0" t="n">
        <f aca="false">IF($A3670=$A3669,J3669+I3670,I3670)</f>
        <v>-248519</v>
      </c>
      <c r="K3670" s="0" t="n">
        <f aca="false">IF(E3670=$S$3,H3670,0)</f>
        <v>0</v>
      </c>
      <c r="L3670" s="0" t="n">
        <f aca="false">IF($A3670=$A3669,L3669+K3670,K3670)</f>
        <v>-404378</v>
      </c>
      <c r="M3670" s="0" t="n">
        <f aca="false">IF(E3670=$S$4,H3670,0)</f>
        <v>-18562</v>
      </c>
      <c r="N3670" s="0" t="n">
        <f aca="false">IF($A3670=$A3669,N3669+M3670,M3670)</f>
        <v>-751615</v>
      </c>
      <c r="O3670" s="0" t="n">
        <f aca="false">IF(C3670&lt;=$S$2,J3670+L3670+N3670,IF(C3670&lt;=$S$3,L3670+N3670,IF(C3670&lt;=$S$4,N3670,0)))</f>
        <v>-1155993</v>
      </c>
      <c r="P3670" s="0" t="n">
        <f aca="false">MAX(O3670,0)</f>
        <v>0</v>
      </c>
    </row>
    <row r="3671" customFormat="false" ht="12.75" hidden="false" customHeight="false" outlineLevel="0" collapsed="false">
      <c r="A3671" s="0" t="n">
        <v>5180</v>
      </c>
      <c r="B3671" s="0" t="s">
        <v>120</v>
      </c>
      <c r="C3671" s="3" t="n">
        <v>37190</v>
      </c>
      <c r="D3671" s="0" t="str">
        <f aca="false">IF(CONCATENATE($A3671,$C3671)=CONCATENATE($A3672,$C3672),0,CONCATENATE($A3671,$C3671))</f>
        <v>518037190</v>
      </c>
      <c r="E3671" s="3" t="n">
        <v>37220</v>
      </c>
      <c r="F3671" s="0" t="n">
        <v>0</v>
      </c>
      <c r="G3671" s="0" t="n">
        <v>97350</v>
      </c>
      <c r="H3671" s="0" t="n">
        <f aca="false">F3671-G3671</f>
        <v>-97350</v>
      </c>
      <c r="I3671" s="0" t="n">
        <f aca="false">IF(E3671=$S$2,H3671,0)</f>
        <v>0</v>
      </c>
      <c r="J3671" s="0" t="n">
        <f aca="false">IF($A3671=$A3670,J3670+I3671,I3671)</f>
        <v>-248519</v>
      </c>
      <c r="K3671" s="0" t="n">
        <f aca="false">IF(E3671=$S$3,H3671,0)</f>
        <v>0</v>
      </c>
      <c r="L3671" s="0" t="n">
        <f aca="false">IF($A3671=$A3670,L3670+K3671,K3671)</f>
        <v>-404378</v>
      </c>
      <c r="M3671" s="0" t="n">
        <f aca="false">IF(E3671=$S$4,H3671,0)</f>
        <v>-97350</v>
      </c>
      <c r="N3671" s="0" t="n">
        <f aca="false">IF($A3671=$A3670,N3670+M3671,M3671)</f>
        <v>-848965</v>
      </c>
      <c r="O3671" s="0" t="n">
        <f aca="false">IF(C3671&lt;=$S$2,J3671+L3671+N3671,IF(C3671&lt;=$S$3,L3671+N3671,IF(C3671&lt;=$S$4,N3671,0)))</f>
        <v>-848965</v>
      </c>
      <c r="P3671" s="0" t="n">
        <f aca="false">MAX(O3671,0)</f>
        <v>0</v>
      </c>
    </row>
    <row r="3672" customFormat="false" ht="12.75" hidden="false" customHeight="false" outlineLevel="0" collapsed="false">
      <c r="A3672" s="0" t="n">
        <v>7073</v>
      </c>
      <c r="B3672" s="0" t="s">
        <v>121</v>
      </c>
      <c r="C3672" s="3" t="n">
        <v>37134</v>
      </c>
      <c r="D3672" s="0" t="str">
        <f aca="false">IF(CONCATENATE($A3672,$C3672)=CONCATENATE($A3673,$C3673),0,CONCATENATE($A3672,$C3672))</f>
        <v>707337134</v>
      </c>
      <c r="E3672" s="3" t="n">
        <v>37159</v>
      </c>
      <c r="F3672" s="0" t="n">
        <v>2956</v>
      </c>
      <c r="G3672" s="0" t="n">
        <v>0</v>
      </c>
      <c r="H3672" s="0" t="n">
        <f aca="false">F3672-G3672</f>
        <v>2956</v>
      </c>
      <c r="I3672" s="0" t="n">
        <f aca="false">IF(E3672=$S$2,H3672,0)</f>
        <v>2956</v>
      </c>
      <c r="J3672" s="0" t="n">
        <f aca="false">IF($A3672=$A3671,J3671+I3672,I3672)</f>
        <v>2956</v>
      </c>
      <c r="K3672" s="0" t="n">
        <f aca="false">IF(E3672=$S$3,H3672,0)</f>
        <v>0</v>
      </c>
      <c r="L3672" s="0" t="n">
        <f aca="false">IF($A3672=$A3671,L3671+K3672,K3672)</f>
        <v>0</v>
      </c>
      <c r="M3672" s="0" t="n">
        <f aca="false">IF(E3672=$S$4,H3672,0)</f>
        <v>0</v>
      </c>
      <c r="N3672" s="0" t="n">
        <f aca="false">IF($A3672=$A3671,N3671+M3672,M3672)</f>
        <v>0</v>
      </c>
      <c r="O3672" s="0" t="n">
        <f aca="false">IF(C3672&lt;=$S$2,J3672+L3672+N3672,IF(C3672&lt;=$S$3,L3672+N3672,IF(C3672&lt;=$S$4,N3672,0)))</f>
        <v>2956</v>
      </c>
      <c r="P3672" s="0" t="n">
        <f aca="false">MAX(O3672,0)</f>
        <v>2956</v>
      </c>
    </row>
    <row r="3673" customFormat="false" ht="12.75" hidden="false" customHeight="false" outlineLevel="0" collapsed="false">
      <c r="A3673" s="0" t="n">
        <v>7073</v>
      </c>
      <c r="B3673" s="0" t="s">
        <v>121</v>
      </c>
      <c r="C3673" s="3" t="n">
        <v>37140</v>
      </c>
      <c r="D3673" s="0" t="str">
        <f aca="false">IF(CONCATENATE($A3673,$C3673)=CONCATENATE($A3674,$C3674),0,CONCATENATE($A3673,$C3673))</f>
        <v>707337140</v>
      </c>
      <c r="E3673" s="3" t="n">
        <v>37189</v>
      </c>
      <c r="F3673" s="0" t="n">
        <v>5340</v>
      </c>
      <c r="G3673" s="0" t="n">
        <v>0</v>
      </c>
      <c r="H3673" s="0" t="n">
        <f aca="false">F3673-G3673</f>
        <v>5340</v>
      </c>
      <c r="I3673" s="0" t="n">
        <f aca="false">IF(E3673=$S$2,H3673,0)</f>
        <v>0</v>
      </c>
      <c r="J3673" s="0" t="n">
        <f aca="false">IF($A3673=$A3672,J3672+I3673,I3673)</f>
        <v>2956</v>
      </c>
      <c r="K3673" s="0" t="n">
        <f aca="false">IF(E3673=$S$3,H3673,0)</f>
        <v>5340</v>
      </c>
      <c r="L3673" s="0" t="n">
        <f aca="false">IF($A3673=$A3672,L3672+K3673,K3673)</f>
        <v>5340</v>
      </c>
      <c r="M3673" s="0" t="n">
        <f aca="false">IF(E3673=$S$4,H3673,0)</f>
        <v>0</v>
      </c>
      <c r="N3673" s="0" t="n">
        <f aca="false">IF($A3673=$A3672,N3672+M3673,M3673)</f>
        <v>0</v>
      </c>
      <c r="O3673" s="0" t="n">
        <f aca="false">IF(C3673&lt;=$S$2,J3673+L3673+N3673,IF(C3673&lt;=$S$3,L3673+N3673,IF(C3673&lt;=$S$4,N3673,0)))</f>
        <v>8296</v>
      </c>
      <c r="P3673" s="0" t="n">
        <f aca="false">MAX(O3673,0)</f>
        <v>8296</v>
      </c>
    </row>
    <row r="3674" customFormat="false" ht="12.75" hidden="false" customHeight="false" outlineLevel="0" collapsed="false">
      <c r="A3674" s="0" t="n">
        <v>7073</v>
      </c>
      <c r="B3674" s="0" t="s">
        <v>121</v>
      </c>
      <c r="C3674" s="3" t="n">
        <v>37141</v>
      </c>
      <c r="D3674" s="0" t="str">
        <f aca="false">IF(CONCATENATE($A3674,$C3674)=CONCATENATE($A3675,$C3675),0,CONCATENATE($A3674,$C3674))</f>
        <v>707337141</v>
      </c>
      <c r="E3674" s="3" t="n">
        <v>37189</v>
      </c>
      <c r="F3674" s="0" t="n">
        <v>4755</v>
      </c>
      <c r="G3674" s="0" t="n">
        <v>0</v>
      </c>
      <c r="H3674" s="0" t="n">
        <f aca="false">F3674-G3674</f>
        <v>4755</v>
      </c>
      <c r="I3674" s="0" t="n">
        <f aca="false">IF(E3674=$S$2,H3674,0)</f>
        <v>0</v>
      </c>
      <c r="J3674" s="0" t="n">
        <f aca="false">IF($A3674=$A3673,J3673+I3674,I3674)</f>
        <v>2956</v>
      </c>
      <c r="K3674" s="0" t="n">
        <f aca="false">IF(E3674=$S$3,H3674,0)</f>
        <v>4755</v>
      </c>
      <c r="L3674" s="0" t="n">
        <f aca="false">IF($A3674=$A3673,L3673+K3674,K3674)</f>
        <v>10095</v>
      </c>
      <c r="M3674" s="0" t="n">
        <f aca="false">IF(E3674=$S$4,H3674,0)</f>
        <v>0</v>
      </c>
      <c r="N3674" s="0" t="n">
        <f aca="false">IF($A3674=$A3673,N3673+M3674,M3674)</f>
        <v>0</v>
      </c>
      <c r="O3674" s="0" t="n">
        <f aca="false">IF(C3674&lt;=$S$2,J3674+L3674+N3674,IF(C3674&lt;=$S$3,L3674+N3674,IF(C3674&lt;=$S$4,N3674,0)))</f>
        <v>13051</v>
      </c>
      <c r="P3674" s="0" t="n">
        <f aca="false">MAX(O3674,0)</f>
        <v>13051</v>
      </c>
    </row>
    <row r="3675" customFormat="false" ht="12.75" hidden="false" customHeight="false" outlineLevel="0" collapsed="false">
      <c r="A3675" s="0" t="n">
        <v>7073</v>
      </c>
      <c r="B3675" s="0" t="s">
        <v>121</v>
      </c>
      <c r="C3675" s="3" t="n">
        <v>37147</v>
      </c>
      <c r="D3675" s="0" t="str">
        <f aca="false">IF(CONCATENATE($A3675,$C3675)=CONCATENATE($A3676,$C3676),0,CONCATENATE($A3675,$C3675))</f>
        <v>707337147</v>
      </c>
      <c r="E3675" s="3" t="n">
        <v>37189</v>
      </c>
      <c r="F3675" s="0" t="n">
        <v>3226</v>
      </c>
      <c r="G3675" s="0" t="n">
        <v>0</v>
      </c>
      <c r="H3675" s="0" t="n">
        <f aca="false">F3675-G3675</f>
        <v>3226</v>
      </c>
      <c r="I3675" s="0" t="n">
        <f aca="false">IF(E3675=$S$2,H3675,0)</f>
        <v>0</v>
      </c>
      <c r="J3675" s="0" t="n">
        <f aca="false">IF($A3675=$A3674,J3674+I3675,I3675)</f>
        <v>2956</v>
      </c>
      <c r="K3675" s="0" t="n">
        <f aca="false">IF(E3675=$S$3,H3675,0)</f>
        <v>3226</v>
      </c>
      <c r="L3675" s="0" t="n">
        <f aca="false">IF($A3675=$A3674,L3674+K3675,K3675)</f>
        <v>13321</v>
      </c>
      <c r="M3675" s="0" t="n">
        <f aca="false">IF(E3675=$S$4,H3675,0)</f>
        <v>0</v>
      </c>
      <c r="N3675" s="0" t="n">
        <f aca="false">IF($A3675=$A3674,N3674+M3675,M3675)</f>
        <v>0</v>
      </c>
      <c r="O3675" s="0" t="n">
        <f aca="false">IF(C3675&lt;=$S$2,J3675+L3675+N3675,IF(C3675&lt;=$S$3,L3675+N3675,IF(C3675&lt;=$S$4,N3675,0)))</f>
        <v>16277</v>
      </c>
      <c r="P3675" s="0" t="n">
        <f aca="false">MAX(O3675,0)</f>
        <v>16277</v>
      </c>
    </row>
    <row r="3676" customFormat="false" ht="12.75" hidden="false" customHeight="false" outlineLevel="0" collapsed="false">
      <c r="A3676" s="0" t="n">
        <v>7073</v>
      </c>
      <c r="B3676" s="0" t="s">
        <v>121</v>
      </c>
      <c r="C3676" s="3" t="n">
        <v>37148</v>
      </c>
      <c r="D3676" s="0" t="str">
        <f aca="false">IF(CONCATENATE($A3676,$C3676)=CONCATENATE($A3677,$C3677),0,CONCATENATE($A3676,$C3676))</f>
        <v>707337148</v>
      </c>
      <c r="E3676" s="3" t="n">
        <v>37189</v>
      </c>
      <c r="F3676" s="0" t="n">
        <v>6083</v>
      </c>
      <c r="G3676" s="0" t="n">
        <v>0</v>
      </c>
      <c r="H3676" s="0" t="n">
        <f aca="false">F3676-G3676</f>
        <v>6083</v>
      </c>
      <c r="I3676" s="0" t="n">
        <f aca="false">IF(E3676=$S$2,H3676,0)</f>
        <v>0</v>
      </c>
      <c r="J3676" s="0" t="n">
        <f aca="false">IF($A3676=$A3675,J3675+I3676,I3676)</f>
        <v>2956</v>
      </c>
      <c r="K3676" s="0" t="n">
        <f aca="false">IF(E3676=$S$3,H3676,0)</f>
        <v>6083</v>
      </c>
      <c r="L3676" s="0" t="n">
        <f aca="false">IF($A3676=$A3675,L3675+K3676,K3676)</f>
        <v>19404</v>
      </c>
      <c r="M3676" s="0" t="n">
        <f aca="false">IF(E3676=$S$4,H3676,0)</f>
        <v>0</v>
      </c>
      <c r="N3676" s="0" t="n">
        <f aca="false">IF($A3676=$A3675,N3675+M3676,M3676)</f>
        <v>0</v>
      </c>
      <c r="O3676" s="0" t="n">
        <f aca="false">IF(C3676&lt;=$S$2,J3676+L3676+N3676,IF(C3676&lt;=$S$3,L3676+N3676,IF(C3676&lt;=$S$4,N3676,0)))</f>
        <v>22360</v>
      </c>
      <c r="P3676" s="0" t="n">
        <f aca="false">MAX(O3676,0)</f>
        <v>22360</v>
      </c>
    </row>
    <row r="3677" customFormat="false" ht="12.75" hidden="false" customHeight="false" outlineLevel="0" collapsed="false">
      <c r="A3677" s="0" t="n">
        <v>7073</v>
      </c>
      <c r="B3677" s="0" t="s">
        <v>121</v>
      </c>
      <c r="C3677" s="3" t="n">
        <v>37152</v>
      </c>
      <c r="D3677" s="0" t="str">
        <f aca="false">IF(CONCATENATE($A3677,$C3677)=CONCATENATE($A3678,$C3678),0,CONCATENATE($A3677,$C3677))</f>
        <v>707337152</v>
      </c>
      <c r="E3677" s="3" t="n">
        <v>37189</v>
      </c>
      <c r="F3677" s="0" t="n">
        <v>4391</v>
      </c>
      <c r="G3677" s="0" t="n">
        <v>0</v>
      </c>
      <c r="H3677" s="0" t="n">
        <f aca="false">F3677-G3677</f>
        <v>4391</v>
      </c>
      <c r="I3677" s="0" t="n">
        <f aca="false">IF(E3677=$S$2,H3677,0)</f>
        <v>0</v>
      </c>
      <c r="J3677" s="0" t="n">
        <f aca="false">IF($A3677=$A3676,J3676+I3677,I3677)</f>
        <v>2956</v>
      </c>
      <c r="K3677" s="0" t="n">
        <f aca="false">IF(E3677=$S$3,H3677,0)</f>
        <v>4391</v>
      </c>
      <c r="L3677" s="0" t="n">
        <f aca="false">IF($A3677=$A3676,L3676+K3677,K3677)</f>
        <v>23795</v>
      </c>
      <c r="M3677" s="0" t="n">
        <f aca="false">IF(E3677=$S$4,H3677,0)</f>
        <v>0</v>
      </c>
      <c r="N3677" s="0" t="n">
        <f aca="false">IF($A3677=$A3676,N3676+M3677,M3677)</f>
        <v>0</v>
      </c>
      <c r="O3677" s="0" t="n">
        <f aca="false">IF(C3677&lt;=$S$2,J3677+L3677+N3677,IF(C3677&lt;=$S$3,L3677+N3677,IF(C3677&lt;=$S$4,N3677,0)))</f>
        <v>26751</v>
      </c>
      <c r="P3677" s="0" t="n">
        <f aca="false">MAX(O3677,0)</f>
        <v>26751</v>
      </c>
    </row>
    <row r="3678" customFormat="false" ht="12.75" hidden="false" customHeight="false" outlineLevel="0" collapsed="false">
      <c r="A3678" s="0" t="n">
        <v>7073</v>
      </c>
      <c r="B3678" s="0" t="s">
        <v>121</v>
      </c>
      <c r="C3678" s="3" t="n">
        <v>37155</v>
      </c>
      <c r="D3678" s="0" t="str">
        <f aca="false">IF(CONCATENATE($A3678,$C3678)=CONCATENATE($A3679,$C3679),0,CONCATENATE($A3678,$C3678))</f>
        <v>707337155</v>
      </c>
      <c r="E3678" s="3" t="n">
        <v>37189</v>
      </c>
      <c r="F3678" s="0" t="n">
        <v>5205</v>
      </c>
      <c r="G3678" s="0" t="n">
        <v>0</v>
      </c>
      <c r="H3678" s="0" t="n">
        <f aca="false">F3678-G3678</f>
        <v>5205</v>
      </c>
      <c r="I3678" s="0" t="n">
        <f aca="false">IF(E3678=$S$2,H3678,0)</f>
        <v>0</v>
      </c>
      <c r="J3678" s="0" t="n">
        <f aca="false">IF($A3678=$A3677,J3677+I3678,I3678)</f>
        <v>2956</v>
      </c>
      <c r="K3678" s="0" t="n">
        <f aca="false">IF(E3678=$S$3,H3678,0)</f>
        <v>5205</v>
      </c>
      <c r="L3678" s="0" t="n">
        <f aca="false">IF($A3678=$A3677,L3677+K3678,K3678)</f>
        <v>29000</v>
      </c>
      <c r="M3678" s="0" t="n">
        <f aca="false">IF(E3678=$S$4,H3678,0)</f>
        <v>0</v>
      </c>
      <c r="N3678" s="0" t="n">
        <f aca="false">IF($A3678=$A3677,N3677+M3678,M3678)</f>
        <v>0</v>
      </c>
      <c r="O3678" s="0" t="n">
        <f aca="false">IF(C3678&lt;=$S$2,J3678+L3678+N3678,IF(C3678&lt;=$S$3,L3678+N3678,IF(C3678&lt;=$S$4,N3678,0)))</f>
        <v>31956</v>
      </c>
      <c r="P3678" s="0" t="n">
        <f aca="false">MAX(O3678,0)</f>
        <v>31956</v>
      </c>
    </row>
    <row r="3679" customFormat="false" ht="12.75" hidden="false" customHeight="false" outlineLevel="0" collapsed="false">
      <c r="A3679" s="0" t="n">
        <v>7073</v>
      </c>
      <c r="B3679" s="0" t="s">
        <v>121</v>
      </c>
      <c r="C3679" s="3" t="n">
        <v>37174</v>
      </c>
      <c r="D3679" s="0" t="str">
        <f aca="false">IF(CONCATENATE($A3679,$C3679)=CONCATENATE($A3680,$C3680),0,CONCATENATE($A3679,$C3679))</f>
        <v>707337174</v>
      </c>
      <c r="E3679" s="3" t="n">
        <v>37220</v>
      </c>
      <c r="F3679" s="0" t="n">
        <v>2699</v>
      </c>
      <c r="G3679" s="0" t="n">
        <v>0</v>
      </c>
      <c r="H3679" s="0" t="n">
        <f aca="false">F3679-G3679</f>
        <v>2699</v>
      </c>
      <c r="I3679" s="0" t="n">
        <f aca="false">IF(E3679=$S$2,H3679,0)</f>
        <v>0</v>
      </c>
      <c r="J3679" s="0" t="n">
        <f aca="false">IF($A3679=$A3678,J3678+I3679,I3679)</f>
        <v>2956</v>
      </c>
      <c r="K3679" s="0" t="n">
        <f aca="false">IF(E3679=$S$3,H3679,0)</f>
        <v>0</v>
      </c>
      <c r="L3679" s="0" t="n">
        <f aca="false">IF($A3679=$A3678,L3678+K3679,K3679)</f>
        <v>29000</v>
      </c>
      <c r="M3679" s="0" t="n">
        <f aca="false">IF(E3679=$S$4,H3679,0)</f>
        <v>2699</v>
      </c>
      <c r="N3679" s="0" t="n">
        <f aca="false">IF($A3679=$A3678,N3678+M3679,M3679)</f>
        <v>2699</v>
      </c>
      <c r="O3679" s="0" t="n">
        <f aca="false">IF(C3679&lt;=$S$2,J3679+L3679+N3679,IF(C3679&lt;=$S$3,L3679+N3679,IF(C3679&lt;=$S$4,N3679,0)))</f>
        <v>31699</v>
      </c>
      <c r="P3679" s="0" t="n">
        <f aca="false">MAX(O3679,0)</f>
        <v>31699</v>
      </c>
    </row>
    <row r="3680" customFormat="false" ht="12.75" hidden="false" customHeight="false" outlineLevel="0" collapsed="false">
      <c r="A3680" s="0" t="n">
        <v>7073</v>
      </c>
      <c r="B3680" s="0" t="s">
        <v>121</v>
      </c>
      <c r="C3680" s="3" t="n">
        <v>37175</v>
      </c>
      <c r="D3680" s="0" t="str">
        <f aca="false">IF(CONCATENATE($A3680,$C3680)=CONCATENATE($A3681,$C3681),0,CONCATENATE($A3680,$C3680))</f>
        <v>707337175</v>
      </c>
      <c r="E3680" s="3" t="n">
        <v>37220</v>
      </c>
      <c r="F3680" s="0" t="n">
        <v>4291</v>
      </c>
      <c r="G3680" s="0" t="n">
        <v>0</v>
      </c>
      <c r="H3680" s="0" t="n">
        <f aca="false">F3680-G3680</f>
        <v>4291</v>
      </c>
      <c r="I3680" s="0" t="n">
        <f aca="false">IF(E3680=$S$2,H3680,0)</f>
        <v>0</v>
      </c>
      <c r="J3680" s="0" t="n">
        <f aca="false">IF($A3680=$A3679,J3679+I3680,I3680)</f>
        <v>2956</v>
      </c>
      <c r="K3680" s="0" t="n">
        <f aca="false">IF(E3680=$S$3,H3680,0)</f>
        <v>0</v>
      </c>
      <c r="L3680" s="0" t="n">
        <f aca="false">IF($A3680=$A3679,L3679+K3680,K3680)</f>
        <v>29000</v>
      </c>
      <c r="M3680" s="0" t="n">
        <f aca="false">IF(E3680=$S$4,H3680,0)</f>
        <v>4291</v>
      </c>
      <c r="N3680" s="0" t="n">
        <f aca="false">IF($A3680=$A3679,N3679+M3680,M3680)</f>
        <v>6990</v>
      </c>
      <c r="O3680" s="0" t="n">
        <f aca="false">IF(C3680&lt;=$S$2,J3680+L3680+N3680,IF(C3680&lt;=$S$3,L3680+N3680,IF(C3680&lt;=$S$4,N3680,0)))</f>
        <v>35990</v>
      </c>
      <c r="P3680" s="0" t="n">
        <f aca="false">MAX(O3680,0)</f>
        <v>35990</v>
      </c>
    </row>
    <row r="3681" customFormat="false" ht="12.75" hidden="false" customHeight="false" outlineLevel="0" collapsed="false">
      <c r="A3681" s="0" t="n">
        <v>7073</v>
      </c>
      <c r="B3681" s="0" t="s">
        <v>121</v>
      </c>
      <c r="C3681" s="3" t="n">
        <v>37176</v>
      </c>
      <c r="D3681" s="0" t="str">
        <f aca="false">IF(CONCATENATE($A3681,$C3681)=CONCATENATE($A3682,$C3682),0,CONCATENATE($A3681,$C3681))</f>
        <v>707337176</v>
      </c>
      <c r="E3681" s="3" t="n">
        <v>37220</v>
      </c>
      <c r="F3681" s="0" t="n">
        <v>3279</v>
      </c>
      <c r="G3681" s="0" t="n">
        <v>0</v>
      </c>
      <c r="H3681" s="0" t="n">
        <f aca="false">F3681-G3681</f>
        <v>3279</v>
      </c>
      <c r="I3681" s="0" t="n">
        <f aca="false">IF(E3681=$S$2,H3681,0)</f>
        <v>0</v>
      </c>
      <c r="J3681" s="0" t="n">
        <f aca="false">IF($A3681=$A3680,J3680+I3681,I3681)</f>
        <v>2956</v>
      </c>
      <c r="K3681" s="0" t="n">
        <f aca="false">IF(E3681=$S$3,H3681,0)</f>
        <v>0</v>
      </c>
      <c r="L3681" s="0" t="n">
        <f aca="false">IF($A3681=$A3680,L3680+K3681,K3681)</f>
        <v>29000</v>
      </c>
      <c r="M3681" s="0" t="n">
        <f aca="false">IF(E3681=$S$4,H3681,0)</f>
        <v>3279</v>
      </c>
      <c r="N3681" s="0" t="n">
        <f aca="false">IF($A3681=$A3680,N3680+M3681,M3681)</f>
        <v>10269</v>
      </c>
      <c r="O3681" s="0" t="n">
        <f aca="false">IF(C3681&lt;=$S$2,J3681+L3681+N3681,IF(C3681&lt;=$S$3,L3681+N3681,IF(C3681&lt;=$S$4,N3681,0)))</f>
        <v>39269</v>
      </c>
      <c r="P3681" s="0" t="n">
        <f aca="false">MAX(O3681,0)</f>
        <v>39269</v>
      </c>
    </row>
    <row r="3682" customFormat="false" ht="12.75" hidden="false" customHeight="false" outlineLevel="0" collapsed="false">
      <c r="A3682" s="0" t="n">
        <v>7073</v>
      </c>
      <c r="B3682" s="0" t="s">
        <v>121</v>
      </c>
      <c r="C3682" s="3" t="n">
        <v>37179</v>
      </c>
      <c r="D3682" s="0" t="str">
        <f aca="false">IF(CONCATENATE($A3682,$C3682)=CONCATENATE($A3683,$C3683),0,CONCATENATE($A3682,$C3682))</f>
        <v>707337179</v>
      </c>
      <c r="E3682" s="3" t="n">
        <v>37220</v>
      </c>
      <c r="F3682" s="0" t="n">
        <v>3860</v>
      </c>
      <c r="G3682" s="0" t="n">
        <v>0</v>
      </c>
      <c r="H3682" s="0" t="n">
        <f aca="false">F3682-G3682</f>
        <v>3860</v>
      </c>
      <c r="I3682" s="0" t="n">
        <f aca="false">IF(E3682=$S$2,H3682,0)</f>
        <v>0</v>
      </c>
      <c r="J3682" s="0" t="n">
        <f aca="false">IF($A3682=$A3681,J3681+I3682,I3682)</f>
        <v>2956</v>
      </c>
      <c r="K3682" s="0" t="n">
        <f aca="false">IF(E3682=$S$3,H3682,0)</f>
        <v>0</v>
      </c>
      <c r="L3682" s="0" t="n">
        <f aca="false">IF($A3682=$A3681,L3681+K3682,K3682)</f>
        <v>29000</v>
      </c>
      <c r="M3682" s="0" t="n">
        <f aca="false">IF(E3682=$S$4,H3682,0)</f>
        <v>3860</v>
      </c>
      <c r="N3682" s="0" t="n">
        <f aca="false">IF($A3682=$A3681,N3681+M3682,M3682)</f>
        <v>14129</v>
      </c>
      <c r="O3682" s="0" t="n">
        <f aca="false">IF(C3682&lt;=$S$2,J3682+L3682+N3682,IF(C3682&lt;=$S$3,L3682+N3682,IF(C3682&lt;=$S$4,N3682,0)))</f>
        <v>43129</v>
      </c>
      <c r="P3682" s="0" t="n">
        <f aca="false">MAX(O3682,0)</f>
        <v>43129</v>
      </c>
    </row>
    <row r="3683" customFormat="false" ht="12.75" hidden="false" customHeight="false" outlineLevel="0" collapsed="false">
      <c r="A3683" s="0" t="n">
        <v>7073</v>
      </c>
      <c r="B3683" s="0" t="s">
        <v>121</v>
      </c>
      <c r="C3683" s="3" t="n">
        <v>37182</v>
      </c>
      <c r="D3683" s="0" t="str">
        <f aca="false">IF(CONCATENATE($A3683,$C3683)=CONCATENATE($A3684,$C3684),0,CONCATENATE($A3683,$C3683))</f>
        <v>707337182</v>
      </c>
      <c r="E3683" s="3" t="n">
        <v>37220</v>
      </c>
      <c r="F3683" s="0" t="n">
        <v>3507</v>
      </c>
      <c r="G3683" s="0" t="n">
        <v>0</v>
      </c>
      <c r="H3683" s="0" t="n">
        <f aca="false">F3683-G3683</f>
        <v>3507</v>
      </c>
      <c r="I3683" s="0" t="n">
        <f aca="false">IF(E3683=$S$2,H3683,0)</f>
        <v>0</v>
      </c>
      <c r="J3683" s="0" t="n">
        <f aca="false">IF($A3683=$A3682,J3682+I3683,I3683)</f>
        <v>2956</v>
      </c>
      <c r="K3683" s="0" t="n">
        <f aca="false">IF(E3683=$S$3,H3683,0)</f>
        <v>0</v>
      </c>
      <c r="L3683" s="0" t="n">
        <f aca="false">IF($A3683=$A3682,L3682+K3683,K3683)</f>
        <v>29000</v>
      </c>
      <c r="M3683" s="0" t="n">
        <f aca="false">IF(E3683=$S$4,H3683,0)</f>
        <v>3507</v>
      </c>
      <c r="N3683" s="0" t="n">
        <f aca="false">IF($A3683=$A3682,N3682+M3683,M3683)</f>
        <v>17636</v>
      </c>
      <c r="O3683" s="0" t="n">
        <f aca="false">IF(C3683&lt;=$S$2,J3683+L3683+N3683,IF(C3683&lt;=$S$3,L3683+N3683,IF(C3683&lt;=$S$4,N3683,0)))</f>
        <v>46636</v>
      </c>
      <c r="P3683" s="0" t="n">
        <f aca="false">MAX(O3683,0)</f>
        <v>46636</v>
      </c>
    </row>
    <row r="3684" customFormat="false" ht="12.75" hidden="false" customHeight="false" outlineLevel="0" collapsed="false">
      <c r="A3684" s="0" t="n">
        <v>7073</v>
      </c>
      <c r="B3684" s="0" t="s">
        <v>121</v>
      </c>
      <c r="C3684" s="3" t="n">
        <v>37183</v>
      </c>
      <c r="D3684" s="0" t="str">
        <f aca="false">IF(CONCATENATE($A3684,$C3684)=CONCATENATE($A3685,$C3685),0,CONCATENATE($A3684,$C3684))</f>
        <v>707337183</v>
      </c>
      <c r="E3684" s="3" t="n">
        <v>37220</v>
      </c>
      <c r="F3684" s="0" t="n">
        <v>6929</v>
      </c>
      <c r="G3684" s="0" t="n">
        <v>0</v>
      </c>
      <c r="H3684" s="0" t="n">
        <f aca="false">F3684-G3684</f>
        <v>6929</v>
      </c>
      <c r="I3684" s="0" t="n">
        <f aca="false">IF(E3684=$S$2,H3684,0)</f>
        <v>0</v>
      </c>
      <c r="J3684" s="0" t="n">
        <f aca="false">IF($A3684=$A3683,J3683+I3684,I3684)</f>
        <v>2956</v>
      </c>
      <c r="K3684" s="0" t="n">
        <f aca="false">IF(E3684=$S$3,H3684,0)</f>
        <v>0</v>
      </c>
      <c r="L3684" s="0" t="n">
        <f aca="false">IF($A3684=$A3683,L3683+K3684,K3684)</f>
        <v>29000</v>
      </c>
      <c r="M3684" s="0" t="n">
        <f aca="false">IF(E3684=$S$4,H3684,0)</f>
        <v>6929</v>
      </c>
      <c r="N3684" s="0" t="n">
        <f aca="false">IF($A3684=$A3683,N3683+M3684,M3684)</f>
        <v>24565</v>
      </c>
      <c r="O3684" s="0" t="n">
        <f aca="false">IF(C3684&lt;=$S$2,J3684+L3684+N3684,IF(C3684&lt;=$S$3,L3684+N3684,IF(C3684&lt;=$S$4,N3684,0)))</f>
        <v>53565</v>
      </c>
      <c r="P3684" s="0" t="n">
        <f aca="false">MAX(O3684,0)</f>
        <v>53565</v>
      </c>
    </row>
    <row r="3685" customFormat="false" ht="12.75" hidden="false" customHeight="false" outlineLevel="0" collapsed="false">
      <c r="A3685" s="0" t="n">
        <v>7073</v>
      </c>
      <c r="B3685" s="0" t="s">
        <v>121</v>
      </c>
      <c r="C3685" s="3" t="n">
        <v>37186</v>
      </c>
      <c r="D3685" s="0" t="str">
        <f aca="false">IF(CONCATENATE($A3685,$C3685)=CONCATENATE($A3686,$C3686),0,CONCATENATE($A3685,$C3685))</f>
        <v>707337186</v>
      </c>
      <c r="E3685" s="3" t="n">
        <v>37220</v>
      </c>
      <c r="F3685" s="0" t="n">
        <v>2603</v>
      </c>
      <c r="G3685" s="0" t="n">
        <v>0</v>
      </c>
      <c r="H3685" s="0" t="n">
        <f aca="false">F3685-G3685</f>
        <v>2603</v>
      </c>
      <c r="I3685" s="0" t="n">
        <f aca="false">IF(E3685=$S$2,H3685,0)</f>
        <v>0</v>
      </c>
      <c r="J3685" s="0" t="n">
        <f aca="false">IF($A3685=$A3684,J3684+I3685,I3685)</f>
        <v>2956</v>
      </c>
      <c r="K3685" s="0" t="n">
        <f aca="false">IF(E3685=$S$3,H3685,0)</f>
        <v>0</v>
      </c>
      <c r="L3685" s="0" t="n">
        <f aca="false">IF($A3685=$A3684,L3684+K3685,K3685)</f>
        <v>29000</v>
      </c>
      <c r="M3685" s="0" t="n">
        <f aca="false">IF(E3685=$S$4,H3685,0)</f>
        <v>2603</v>
      </c>
      <c r="N3685" s="0" t="n">
        <f aca="false">IF($A3685=$A3684,N3684+M3685,M3685)</f>
        <v>27168</v>
      </c>
      <c r="O3685" s="0" t="n">
        <f aca="false">IF(C3685&lt;=$S$2,J3685+L3685+N3685,IF(C3685&lt;=$S$3,L3685+N3685,IF(C3685&lt;=$S$4,N3685,0)))</f>
        <v>56168</v>
      </c>
      <c r="P3685" s="0" t="n">
        <f aca="false">MAX(O3685,0)</f>
        <v>56168</v>
      </c>
    </row>
    <row r="3686" customFormat="false" ht="12.75" hidden="false" customHeight="false" outlineLevel="0" collapsed="false">
      <c r="A3686" s="0" t="n">
        <v>5541</v>
      </c>
      <c r="B3686" s="0" t="s">
        <v>122</v>
      </c>
      <c r="C3686" s="3" t="n">
        <v>37130</v>
      </c>
      <c r="D3686" s="0" t="str">
        <f aca="false">IF(CONCATENATE($A3686,$C3686)=CONCATENATE($A3687,$C3687),0,CONCATENATE($A3686,$C3686))</f>
        <v>554137130</v>
      </c>
      <c r="E3686" s="3" t="n">
        <v>37159</v>
      </c>
      <c r="F3686" s="0" t="n">
        <v>245475</v>
      </c>
      <c r="G3686" s="0" t="n">
        <v>231600</v>
      </c>
      <c r="H3686" s="0" t="n">
        <f aca="false">F3686-G3686</f>
        <v>13875</v>
      </c>
      <c r="I3686" s="0" t="n">
        <f aca="false">IF(E3686=$S$2,H3686,0)</f>
        <v>13875</v>
      </c>
      <c r="J3686" s="0" t="n">
        <f aca="false">IF($A3686=$A3685,J3685+I3686,I3686)</f>
        <v>13875</v>
      </c>
      <c r="K3686" s="0" t="n">
        <f aca="false">IF(E3686=$S$3,H3686,0)</f>
        <v>0</v>
      </c>
      <c r="L3686" s="0" t="n">
        <f aca="false">IF($A3686=$A3685,L3685+K3686,K3686)</f>
        <v>0</v>
      </c>
      <c r="M3686" s="0" t="n">
        <f aca="false">IF(E3686=$S$4,H3686,0)</f>
        <v>0</v>
      </c>
      <c r="N3686" s="0" t="n">
        <f aca="false">IF($A3686=$A3685,N3685+M3686,M3686)</f>
        <v>0</v>
      </c>
      <c r="O3686" s="0" t="n">
        <f aca="false">IF(C3686&lt;=$S$2,J3686+L3686+N3686,IF(C3686&lt;=$S$3,L3686+N3686,IF(C3686&lt;=$S$4,N3686,0)))</f>
        <v>13875</v>
      </c>
      <c r="P3686" s="0" t="n">
        <f aca="false">MAX(O3686,0)</f>
        <v>13875</v>
      </c>
    </row>
    <row r="3687" customFormat="false" ht="12.75" hidden="false" customHeight="false" outlineLevel="0" collapsed="false">
      <c r="A3687" s="0" t="n">
        <v>5541</v>
      </c>
      <c r="B3687" s="0" t="s">
        <v>122</v>
      </c>
      <c r="C3687" s="3" t="n">
        <v>37131</v>
      </c>
      <c r="D3687" s="0" t="str">
        <f aca="false">IF(CONCATENATE($A3687,$C3687)=CONCATENATE($A3688,$C3688),0,CONCATENATE($A3687,$C3687))</f>
        <v>554137131</v>
      </c>
      <c r="E3687" s="3" t="n">
        <v>37159</v>
      </c>
      <c r="F3687" s="0" t="n">
        <v>114775</v>
      </c>
      <c r="G3687" s="0" t="n">
        <v>107929</v>
      </c>
      <c r="H3687" s="0" t="n">
        <f aca="false">F3687-G3687</f>
        <v>6846</v>
      </c>
      <c r="I3687" s="0" t="n">
        <f aca="false">IF(E3687=$S$2,H3687,0)</f>
        <v>6846</v>
      </c>
      <c r="J3687" s="0" t="n">
        <f aca="false">IF($A3687=$A3686,J3686+I3687,I3687)</f>
        <v>20721</v>
      </c>
      <c r="K3687" s="0" t="n">
        <f aca="false">IF(E3687=$S$3,H3687,0)</f>
        <v>0</v>
      </c>
      <c r="L3687" s="0" t="n">
        <f aca="false">IF($A3687=$A3686,L3686+K3687,K3687)</f>
        <v>0</v>
      </c>
      <c r="M3687" s="0" t="n">
        <f aca="false">IF(E3687=$S$4,H3687,0)</f>
        <v>0</v>
      </c>
      <c r="N3687" s="0" t="n">
        <f aca="false">IF($A3687=$A3686,N3686+M3687,M3687)</f>
        <v>0</v>
      </c>
      <c r="O3687" s="0" t="n">
        <f aca="false">IF(C3687&lt;=$S$2,J3687+L3687+N3687,IF(C3687&lt;=$S$3,L3687+N3687,IF(C3687&lt;=$S$4,N3687,0)))</f>
        <v>20721</v>
      </c>
      <c r="P3687" s="0" t="n">
        <f aca="false">MAX(O3687,0)</f>
        <v>20721</v>
      </c>
    </row>
    <row r="3688" customFormat="false" ht="12.75" hidden="false" customHeight="false" outlineLevel="0" collapsed="false">
      <c r="A3688" s="0" t="n">
        <v>5541</v>
      </c>
      <c r="B3688" s="0" t="s">
        <v>122</v>
      </c>
      <c r="C3688" s="3" t="n">
        <v>37132</v>
      </c>
      <c r="D3688" s="0" t="str">
        <f aca="false">IF(CONCATENATE($A3688,$C3688)=CONCATENATE($A3689,$C3689),0,CONCATENATE($A3688,$C3688))</f>
        <v>554137132</v>
      </c>
      <c r="E3688" s="3" t="n">
        <v>37159</v>
      </c>
      <c r="F3688" s="0" t="n">
        <v>61000</v>
      </c>
      <c r="G3688" s="0" t="n">
        <v>96557</v>
      </c>
      <c r="H3688" s="0" t="n">
        <f aca="false">F3688-G3688</f>
        <v>-35557</v>
      </c>
      <c r="I3688" s="0" t="n">
        <f aca="false">IF(E3688=$S$2,H3688,0)</f>
        <v>-35557</v>
      </c>
      <c r="J3688" s="0" t="n">
        <f aca="false">IF($A3688=$A3687,J3687+I3688,I3688)</f>
        <v>-14836</v>
      </c>
      <c r="K3688" s="0" t="n">
        <f aca="false">IF(E3688=$S$3,H3688,0)</f>
        <v>0</v>
      </c>
      <c r="L3688" s="0" t="n">
        <f aca="false">IF($A3688=$A3687,L3687+K3688,K3688)</f>
        <v>0</v>
      </c>
      <c r="M3688" s="0" t="n">
        <f aca="false">IF(E3688=$S$4,H3688,0)</f>
        <v>0</v>
      </c>
      <c r="N3688" s="0" t="n">
        <f aca="false">IF($A3688=$A3687,N3687+M3688,M3688)</f>
        <v>0</v>
      </c>
      <c r="O3688" s="0" t="n">
        <f aca="false">IF(C3688&lt;=$S$2,J3688+L3688+N3688,IF(C3688&lt;=$S$3,L3688+N3688,IF(C3688&lt;=$S$4,N3688,0)))</f>
        <v>-14836</v>
      </c>
      <c r="P3688" s="0" t="n">
        <f aca="false">MAX(O3688,0)</f>
        <v>0</v>
      </c>
    </row>
    <row r="3689" customFormat="false" ht="12.75" hidden="false" customHeight="false" outlineLevel="0" collapsed="false">
      <c r="A3689" s="0" t="n">
        <v>5541</v>
      </c>
      <c r="B3689" s="0" t="s">
        <v>122</v>
      </c>
      <c r="C3689" s="3" t="n">
        <v>37134</v>
      </c>
      <c r="D3689" s="0" t="str">
        <f aca="false">IF(CONCATENATE($A3689,$C3689)=CONCATENATE($A3690,$C3690),0,CONCATENATE($A3689,$C3689))</f>
        <v>554137134</v>
      </c>
      <c r="E3689" s="3" t="n">
        <v>37189</v>
      </c>
      <c r="F3689" s="0" t="n">
        <v>126476</v>
      </c>
      <c r="G3689" s="0" t="n">
        <v>0</v>
      </c>
      <c r="H3689" s="0" t="n">
        <f aca="false">F3689-G3689</f>
        <v>126476</v>
      </c>
      <c r="I3689" s="0" t="n">
        <f aca="false">IF(E3689=$S$2,H3689,0)</f>
        <v>0</v>
      </c>
      <c r="J3689" s="0" t="n">
        <f aca="false">IF($A3689=$A3688,J3688+I3689,I3689)</f>
        <v>-14836</v>
      </c>
      <c r="K3689" s="0" t="n">
        <f aca="false">IF(E3689=$S$3,H3689,0)</f>
        <v>126476</v>
      </c>
      <c r="L3689" s="0" t="n">
        <f aca="false">IF($A3689=$A3688,L3688+K3689,K3689)</f>
        <v>126476</v>
      </c>
      <c r="M3689" s="0" t="n">
        <f aca="false">IF(E3689=$S$4,H3689,0)</f>
        <v>0</v>
      </c>
      <c r="N3689" s="0" t="n">
        <f aca="false">IF($A3689=$A3688,N3688+M3689,M3689)</f>
        <v>0</v>
      </c>
      <c r="O3689" s="0" t="n">
        <f aca="false">IF(C3689&lt;=$S$2,J3689+L3689+N3689,IF(C3689&lt;=$S$3,L3689+N3689,IF(C3689&lt;=$S$4,N3689,0)))</f>
        <v>111640</v>
      </c>
      <c r="P3689" s="0" t="n">
        <f aca="false">MAX(O3689,0)</f>
        <v>111640</v>
      </c>
    </row>
    <row r="3690" customFormat="false" ht="12.75" hidden="false" customHeight="false" outlineLevel="0" collapsed="false">
      <c r="A3690" s="0" t="n">
        <v>5541</v>
      </c>
      <c r="B3690" s="0" t="s">
        <v>122</v>
      </c>
      <c r="C3690" s="3" t="n">
        <v>37138</v>
      </c>
      <c r="D3690" s="0" t="str">
        <f aca="false">IF(CONCATENATE($A3690,$C3690)=CONCATENATE($A3691,$C3691),0,CONCATENATE($A3690,$C3690))</f>
        <v>554137138</v>
      </c>
      <c r="E3690" s="3" t="n">
        <v>37189</v>
      </c>
      <c r="F3690" s="0" t="n">
        <v>32700</v>
      </c>
      <c r="G3690" s="0" t="n">
        <v>0</v>
      </c>
      <c r="H3690" s="0" t="n">
        <f aca="false">F3690-G3690</f>
        <v>32700</v>
      </c>
      <c r="I3690" s="0" t="n">
        <f aca="false">IF(E3690=$S$2,H3690,0)</f>
        <v>0</v>
      </c>
      <c r="J3690" s="0" t="n">
        <f aca="false">IF($A3690=$A3689,J3689+I3690,I3690)</f>
        <v>-14836</v>
      </c>
      <c r="K3690" s="0" t="n">
        <f aca="false">IF(E3690=$S$3,H3690,0)</f>
        <v>32700</v>
      </c>
      <c r="L3690" s="0" t="n">
        <f aca="false">IF($A3690=$A3689,L3689+K3690,K3690)</f>
        <v>159176</v>
      </c>
      <c r="M3690" s="0" t="n">
        <f aca="false">IF(E3690=$S$4,H3690,0)</f>
        <v>0</v>
      </c>
      <c r="N3690" s="0" t="n">
        <f aca="false">IF($A3690=$A3689,N3689+M3690,M3690)</f>
        <v>0</v>
      </c>
      <c r="O3690" s="0" t="n">
        <f aca="false">IF(C3690&lt;=$S$2,J3690+L3690+N3690,IF(C3690&lt;=$S$3,L3690+N3690,IF(C3690&lt;=$S$4,N3690,0)))</f>
        <v>144340</v>
      </c>
      <c r="P3690" s="0" t="n">
        <f aca="false">MAX(O3690,0)</f>
        <v>144340</v>
      </c>
    </row>
    <row r="3691" customFormat="false" ht="12.75" hidden="false" customHeight="false" outlineLevel="0" collapsed="false">
      <c r="A3691" s="0" t="n">
        <v>5541</v>
      </c>
      <c r="B3691" s="0" t="s">
        <v>122</v>
      </c>
      <c r="C3691" s="3" t="n">
        <v>37139</v>
      </c>
      <c r="D3691" s="0" t="str">
        <f aca="false">IF(CONCATENATE($A3691,$C3691)=CONCATENATE($A3692,$C3692),0,CONCATENATE($A3691,$C3691))</f>
        <v>554137139</v>
      </c>
      <c r="E3691" s="3" t="n">
        <v>37189</v>
      </c>
      <c r="F3691" s="0" t="n">
        <v>187225</v>
      </c>
      <c r="G3691" s="0" t="n">
        <v>0</v>
      </c>
      <c r="H3691" s="0" t="n">
        <f aca="false">F3691-G3691</f>
        <v>187225</v>
      </c>
      <c r="I3691" s="0" t="n">
        <f aca="false">IF(E3691=$S$2,H3691,0)</f>
        <v>0</v>
      </c>
      <c r="J3691" s="0" t="n">
        <f aca="false">IF($A3691=$A3690,J3690+I3691,I3691)</f>
        <v>-14836</v>
      </c>
      <c r="K3691" s="0" t="n">
        <f aca="false">IF(E3691=$S$3,H3691,0)</f>
        <v>187225</v>
      </c>
      <c r="L3691" s="0" t="n">
        <f aca="false">IF($A3691=$A3690,L3690+K3691,K3691)</f>
        <v>346401</v>
      </c>
      <c r="M3691" s="0" t="n">
        <f aca="false">IF(E3691=$S$4,H3691,0)</f>
        <v>0</v>
      </c>
      <c r="N3691" s="0" t="n">
        <f aca="false">IF($A3691=$A3690,N3690+M3691,M3691)</f>
        <v>0</v>
      </c>
      <c r="O3691" s="0" t="n">
        <f aca="false">IF(C3691&lt;=$S$2,J3691+L3691+N3691,IF(C3691&lt;=$S$3,L3691+N3691,IF(C3691&lt;=$S$4,N3691,0)))</f>
        <v>331565</v>
      </c>
      <c r="P3691" s="0" t="n">
        <f aca="false">MAX(O3691,0)</f>
        <v>331565</v>
      </c>
    </row>
    <row r="3692" customFormat="false" ht="12.75" hidden="false" customHeight="false" outlineLevel="0" collapsed="false">
      <c r="A3692" s="0" t="n">
        <v>5541</v>
      </c>
      <c r="B3692" s="0" t="s">
        <v>122</v>
      </c>
      <c r="C3692" s="3" t="n">
        <v>37140</v>
      </c>
      <c r="D3692" s="0" t="str">
        <f aca="false">IF(CONCATENATE($A3692,$C3692)=CONCATENATE($A3693,$C3693),0,CONCATENATE($A3692,$C3692))</f>
        <v>554137140</v>
      </c>
      <c r="E3692" s="3" t="n">
        <v>37189</v>
      </c>
      <c r="F3692" s="0" t="n">
        <v>178125</v>
      </c>
      <c r="G3692" s="0" t="n">
        <v>236750</v>
      </c>
      <c r="H3692" s="0" t="n">
        <f aca="false">F3692-G3692</f>
        <v>-58625</v>
      </c>
      <c r="I3692" s="0" t="n">
        <f aca="false">IF(E3692=$S$2,H3692,0)</f>
        <v>0</v>
      </c>
      <c r="J3692" s="0" t="n">
        <f aca="false">IF($A3692=$A3691,J3691+I3692,I3692)</f>
        <v>-14836</v>
      </c>
      <c r="K3692" s="0" t="n">
        <f aca="false">IF(E3692=$S$3,H3692,0)</f>
        <v>-58625</v>
      </c>
      <c r="L3692" s="0" t="n">
        <f aca="false">IF($A3692=$A3691,L3691+K3692,K3692)</f>
        <v>287776</v>
      </c>
      <c r="M3692" s="0" t="n">
        <f aca="false">IF(E3692=$S$4,H3692,0)</f>
        <v>0</v>
      </c>
      <c r="N3692" s="0" t="n">
        <f aca="false">IF($A3692=$A3691,N3691+M3692,M3692)</f>
        <v>0</v>
      </c>
      <c r="O3692" s="0" t="n">
        <f aca="false">IF(C3692&lt;=$S$2,J3692+L3692+N3692,IF(C3692&lt;=$S$3,L3692+N3692,IF(C3692&lt;=$S$4,N3692,0)))</f>
        <v>272940</v>
      </c>
      <c r="P3692" s="0" t="n">
        <f aca="false">MAX(O3692,0)</f>
        <v>272940</v>
      </c>
    </row>
    <row r="3693" customFormat="false" ht="12.75" hidden="false" customHeight="false" outlineLevel="0" collapsed="false">
      <c r="A3693" s="0" t="n">
        <v>5541</v>
      </c>
      <c r="B3693" s="0" t="s">
        <v>122</v>
      </c>
      <c r="C3693" s="3" t="n">
        <v>37141</v>
      </c>
      <c r="D3693" s="0" t="str">
        <f aca="false">IF(CONCATENATE($A3693,$C3693)=CONCATENATE($A3694,$C3694),0,CONCATENATE($A3693,$C3693))</f>
        <v>554137141</v>
      </c>
      <c r="E3693" s="3" t="n">
        <v>37189</v>
      </c>
      <c r="F3693" s="0" t="n">
        <v>104850</v>
      </c>
      <c r="G3693" s="0" t="n">
        <v>35925</v>
      </c>
      <c r="H3693" s="0" t="n">
        <f aca="false">F3693-G3693</f>
        <v>68925</v>
      </c>
      <c r="I3693" s="0" t="n">
        <f aca="false">IF(E3693=$S$2,H3693,0)</f>
        <v>0</v>
      </c>
      <c r="J3693" s="0" t="n">
        <f aca="false">IF($A3693=$A3692,J3692+I3693,I3693)</f>
        <v>-14836</v>
      </c>
      <c r="K3693" s="0" t="n">
        <f aca="false">IF(E3693=$S$3,H3693,0)</f>
        <v>68925</v>
      </c>
      <c r="L3693" s="0" t="n">
        <f aca="false">IF($A3693=$A3692,L3692+K3693,K3693)</f>
        <v>356701</v>
      </c>
      <c r="M3693" s="0" t="n">
        <f aca="false">IF(E3693=$S$4,H3693,0)</f>
        <v>0</v>
      </c>
      <c r="N3693" s="0" t="n">
        <f aca="false">IF($A3693=$A3692,N3692+M3693,M3693)</f>
        <v>0</v>
      </c>
      <c r="O3693" s="0" t="n">
        <f aca="false">IF(C3693&lt;=$S$2,J3693+L3693+N3693,IF(C3693&lt;=$S$3,L3693+N3693,IF(C3693&lt;=$S$4,N3693,0)))</f>
        <v>341865</v>
      </c>
      <c r="P3693" s="0" t="n">
        <f aca="false">MAX(O3693,0)</f>
        <v>341865</v>
      </c>
    </row>
    <row r="3694" customFormat="false" ht="12.75" hidden="false" customHeight="false" outlineLevel="0" collapsed="false">
      <c r="A3694" s="0" t="n">
        <v>5541</v>
      </c>
      <c r="B3694" s="0" t="s">
        <v>122</v>
      </c>
      <c r="C3694" s="3" t="n">
        <v>37144</v>
      </c>
      <c r="D3694" s="0" t="str">
        <f aca="false">IF(CONCATENATE($A3694,$C3694)=CONCATENATE($A3695,$C3695),0,CONCATENATE($A3694,$C3694))</f>
        <v>554137144</v>
      </c>
      <c r="E3694" s="3" t="n">
        <v>37189</v>
      </c>
      <c r="F3694" s="0" t="n">
        <v>143400</v>
      </c>
      <c r="G3694" s="0" t="n">
        <v>102510</v>
      </c>
      <c r="H3694" s="0" t="n">
        <f aca="false">F3694-G3694</f>
        <v>40890</v>
      </c>
      <c r="I3694" s="0" t="n">
        <f aca="false">IF(E3694=$S$2,H3694,0)</f>
        <v>0</v>
      </c>
      <c r="J3694" s="0" t="n">
        <f aca="false">IF($A3694=$A3693,J3693+I3694,I3694)</f>
        <v>-14836</v>
      </c>
      <c r="K3694" s="0" t="n">
        <f aca="false">IF(E3694=$S$3,H3694,0)</f>
        <v>40890</v>
      </c>
      <c r="L3694" s="0" t="n">
        <f aca="false">IF($A3694=$A3693,L3693+K3694,K3694)</f>
        <v>397591</v>
      </c>
      <c r="M3694" s="0" t="n">
        <f aca="false">IF(E3694=$S$4,H3694,0)</f>
        <v>0</v>
      </c>
      <c r="N3694" s="0" t="n">
        <f aca="false">IF($A3694=$A3693,N3693+M3694,M3694)</f>
        <v>0</v>
      </c>
      <c r="O3694" s="0" t="n">
        <f aca="false">IF(C3694&lt;=$S$2,J3694+L3694+N3694,IF(C3694&lt;=$S$3,L3694+N3694,IF(C3694&lt;=$S$4,N3694,0)))</f>
        <v>382755</v>
      </c>
      <c r="P3694" s="0" t="n">
        <f aca="false">MAX(O3694,0)</f>
        <v>382755</v>
      </c>
    </row>
    <row r="3695" customFormat="false" ht="12.75" hidden="false" customHeight="false" outlineLevel="0" collapsed="false">
      <c r="A3695" s="0" t="n">
        <v>5541</v>
      </c>
      <c r="B3695" s="0" t="s">
        <v>122</v>
      </c>
      <c r="C3695" s="3" t="n">
        <v>37146</v>
      </c>
      <c r="D3695" s="0" t="str">
        <f aca="false">IF(CONCATENATE($A3695,$C3695)=CONCATENATE($A3696,$C3696),0,CONCATENATE($A3695,$C3695))</f>
        <v>554137146</v>
      </c>
      <c r="E3695" s="3" t="n">
        <v>37189</v>
      </c>
      <c r="F3695" s="0" t="n">
        <v>0</v>
      </c>
      <c r="G3695" s="0" t="n">
        <v>24600</v>
      </c>
      <c r="H3695" s="0" t="n">
        <f aca="false">F3695-G3695</f>
        <v>-24600</v>
      </c>
      <c r="I3695" s="0" t="n">
        <f aca="false">IF(E3695=$S$2,H3695,0)</f>
        <v>0</v>
      </c>
      <c r="J3695" s="0" t="n">
        <f aca="false">IF($A3695=$A3694,J3694+I3695,I3695)</f>
        <v>-14836</v>
      </c>
      <c r="K3695" s="0" t="n">
        <f aca="false">IF(E3695=$S$3,H3695,0)</f>
        <v>-24600</v>
      </c>
      <c r="L3695" s="0" t="n">
        <f aca="false">IF($A3695=$A3694,L3694+K3695,K3695)</f>
        <v>372991</v>
      </c>
      <c r="M3695" s="0" t="n">
        <f aca="false">IF(E3695=$S$4,H3695,0)</f>
        <v>0</v>
      </c>
      <c r="N3695" s="0" t="n">
        <f aca="false">IF($A3695=$A3694,N3694+M3695,M3695)</f>
        <v>0</v>
      </c>
      <c r="O3695" s="0" t="n">
        <f aca="false">IF(C3695&lt;=$S$2,J3695+L3695+N3695,IF(C3695&lt;=$S$3,L3695+N3695,IF(C3695&lt;=$S$4,N3695,0)))</f>
        <v>358155</v>
      </c>
      <c r="P3695" s="0" t="n">
        <f aca="false">MAX(O3695,0)</f>
        <v>358155</v>
      </c>
    </row>
    <row r="3696" customFormat="false" ht="12.75" hidden="false" customHeight="false" outlineLevel="0" collapsed="false">
      <c r="A3696" s="0" t="n">
        <v>5541</v>
      </c>
      <c r="B3696" s="0" t="s">
        <v>122</v>
      </c>
      <c r="C3696" s="3" t="n">
        <v>37151</v>
      </c>
      <c r="D3696" s="0" t="str">
        <f aca="false">IF(CONCATENATE($A3696,$C3696)=CONCATENATE($A3697,$C3697),0,CONCATENATE($A3696,$C3696))</f>
        <v>554137151</v>
      </c>
      <c r="E3696" s="3" t="n">
        <v>37189</v>
      </c>
      <c r="F3696" s="0" t="n">
        <v>11675</v>
      </c>
      <c r="G3696" s="0" t="n">
        <v>0</v>
      </c>
      <c r="H3696" s="0" t="n">
        <f aca="false">F3696-G3696</f>
        <v>11675</v>
      </c>
      <c r="I3696" s="0" t="n">
        <f aca="false">IF(E3696=$S$2,H3696,0)</f>
        <v>0</v>
      </c>
      <c r="J3696" s="0" t="n">
        <f aca="false">IF($A3696=$A3695,J3695+I3696,I3696)</f>
        <v>-14836</v>
      </c>
      <c r="K3696" s="0" t="n">
        <f aca="false">IF(E3696=$S$3,H3696,0)</f>
        <v>11675</v>
      </c>
      <c r="L3696" s="0" t="n">
        <f aca="false">IF($A3696=$A3695,L3695+K3696,K3696)</f>
        <v>384666</v>
      </c>
      <c r="M3696" s="0" t="n">
        <f aca="false">IF(E3696=$S$4,H3696,0)</f>
        <v>0</v>
      </c>
      <c r="N3696" s="0" t="n">
        <f aca="false">IF($A3696=$A3695,N3695+M3696,M3696)</f>
        <v>0</v>
      </c>
      <c r="O3696" s="0" t="n">
        <f aca="false">IF(C3696&lt;=$S$2,J3696+L3696+N3696,IF(C3696&lt;=$S$3,L3696+N3696,IF(C3696&lt;=$S$4,N3696,0)))</f>
        <v>369830</v>
      </c>
      <c r="P3696" s="0" t="n">
        <f aca="false">MAX(O3696,0)</f>
        <v>369830</v>
      </c>
    </row>
    <row r="3697" customFormat="false" ht="12.75" hidden="false" customHeight="false" outlineLevel="0" collapsed="false">
      <c r="A3697" s="0" t="n">
        <v>5541</v>
      </c>
      <c r="B3697" s="0" t="s">
        <v>122</v>
      </c>
      <c r="C3697" s="3" t="n">
        <v>37152</v>
      </c>
      <c r="D3697" s="0" t="str">
        <f aca="false">IF(CONCATENATE($A3697,$C3697)=CONCATENATE($A3698,$C3698),0,CONCATENATE($A3697,$C3697))</f>
        <v>554137152</v>
      </c>
      <c r="E3697" s="3" t="n">
        <v>37189</v>
      </c>
      <c r="F3697" s="0" t="n">
        <v>108375</v>
      </c>
      <c r="G3697" s="0" t="n">
        <v>12900</v>
      </c>
      <c r="H3697" s="0" t="n">
        <f aca="false">F3697-G3697</f>
        <v>95475</v>
      </c>
      <c r="I3697" s="0" t="n">
        <f aca="false">IF(E3697=$S$2,H3697,0)</f>
        <v>0</v>
      </c>
      <c r="J3697" s="0" t="n">
        <f aca="false">IF($A3697=$A3696,J3696+I3697,I3697)</f>
        <v>-14836</v>
      </c>
      <c r="K3697" s="0" t="n">
        <f aca="false">IF(E3697=$S$3,H3697,0)</f>
        <v>95475</v>
      </c>
      <c r="L3697" s="0" t="n">
        <f aca="false">IF($A3697=$A3696,L3696+K3697,K3697)</f>
        <v>480141</v>
      </c>
      <c r="M3697" s="0" t="n">
        <f aca="false">IF(E3697=$S$4,H3697,0)</f>
        <v>0</v>
      </c>
      <c r="N3697" s="0" t="n">
        <f aca="false">IF($A3697=$A3696,N3696+M3697,M3697)</f>
        <v>0</v>
      </c>
      <c r="O3697" s="0" t="n">
        <f aca="false">IF(C3697&lt;=$S$2,J3697+L3697+N3697,IF(C3697&lt;=$S$3,L3697+N3697,IF(C3697&lt;=$S$4,N3697,0)))</f>
        <v>465305</v>
      </c>
      <c r="P3697" s="0" t="n">
        <f aca="false">MAX(O3697,0)</f>
        <v>465305</v>
      </c>
    </row>
    <row r="3698" customFormat="false" ht="12.75" hidden="false" customHeight="false" outlineLevel="0" collapsed="false">
      <c r="A3698" s="0" t="n">
        <v>5541</v>
      </c>
      <c r="B3698" s="0" t="s">
        <v>122</v>
      </c>
      <c r="C3698" s="3" t="n">
        <v>37153</v>
      </c>
      <c r="D3698" s="0" t="str">
        <f aca="false">IF(CONCATENATE($A3698,$C3698)=CONCATENATE($A3699,$C3699),0,CONCATENATE($A3698,$C3698))</f>
        <v>554137153</v>
      </c>
      <c r="E3698" s="3" t="n">
        <v>37189</v>
      </c>
      <c r="F3698" s="0" t="n">
        <v>770</v>
      </c>
      <c r="G3698" s="0" t="n">
        <v>47306</v>
      </c>
      <c r="H3698" s="0" t="n">
        <f aca="false">F3698-G3698</f>
        <v>-46536</v>
      </c>
      <c r="I3698" s="0" t="n">
        <f aca="false">IF(E3698=$S$2,H3698,0)</f>
        <v>0</v>
      </c>
      <c r="J3698" s="0" t="n">
        <f aca="false">IF($A3698=$A3697,J3697+I3698,I3698)</f>
        <v>-14836</v>
      </c>
      <c r="K3698" s="0" t="n">
        <f aca="false">IF(E3698=$S$3,H3698,0)</f>
        <v>-46536</v>
      </c>
      <c r="L3698" s="0" t="n">
        <f aca="false">IF($A3698=$A3697,L3697+K3698,K3698)</f>
        <v>433605</v>
      </c>
      <c r="M3698" s="0" t="n">
        <f aca="false">IF(E3698=$S$4,H3698,0)</f>
        <v>0</v>
      </c>
      <c r="N3698" s="0" t="n">
        <f aca="false">IF($A3698=$A3697,N3697+M3698,M3698)</f>
        <v>0</v>
      </c>
      <c r="O3698" s="0" t="n">
        <f aca="false">IF(C3698&lt;=$S$2,J3698+L3698+N3698,IF(C3698&lt;=$S$3,L3698+N3698,IF(C3698&lt;=$S$4,N3698,0)))</f>
        <v>418769</v>
      </c>
      <c r="P3698" s="0" t="n">
        <f aca="false">MAX(O3698,0)</f>
        <v>418769</v>
      </c>
    </row>
    <row r="3699" customFormat="false" ht="12.75" hidden="false" customHeight="false" outlineLevel="0" collapsed="false">
      <c r="A3699" s="0" t="n">
        <v>5541</v>
      </c>
      <c r="B3699" s="0" t="s">
        <v>122</v>
      </c>
      <c r="C3699" s="3" t="n">
        <v>37154</v>
      </c>
      <c r="D3699" s="0" t="str">
        <f aca="false">IF(CONCATENATE($A3699,$C3699)=CONCATENATE($A3700,$C3700),0,CONCATENATE($A3699,$C3699))</f>
        <v>554137154</v>
      </c>
      <c r="E3699" s="3" t="n">
        <v>37189</v>
      </c>
      <c r="F3699" s="0" t="n">
        <v>0</v>
      </c>
      <c r="G3699" s="0" t="n">
        <v>33905</v>
      </c>
      <c r="H3699" s="0" t="n">
        <f aca="false">F3699-G3699</f>
        <v>-33905</v>
      </c>
      <c r="I3699" s="0" t="n">
        <f aca="false">IF(E3699=$S$2,H3699,0)</f>
        <v>0</v>
      </c>
      <c r="J3699" s="0" t="n">
        <f aca="false">IF($A3699=$A3698,J3698+I3699,I3699)</f>
        <v>-14836</v>
      </c>
      <c r="K3699" s="0" t="n">
        <f aca="false">IF(E3699=$S$3,H3699,0)</f>
        <v>-33905</v>
      </c>
      <c r="L3699" s="0" t="n">
        <f aca="false">IF($A3699=$A3698,L3698+K3699,K3699)</f>
        <v>399700</v>
      </c>
      <c r="M3699" s="0" t="n">
        <f aca="false">IF(E3699=$S$4,H3699,0)</f>
        <v>0</v>
      </c>
      <c r="N3699" s="0" t="n">
        <f aca="false">IF($A3699=$A3698,N3698+M3699,M3699)</f>
        <v>0</v>
      </c>
      <c r="O3699" s="0" t="n">
        <f aca="false">IF(C3699&lt;=$S$2,J3699+L3699+N3699,IF(C3699&lt;=$S$3,L3699+N3699,IF(C3699&lt;=$S$4,N3699,0)))</f>
        <v>384864</v>
      </c>
      <c r="P3699" s="0" t="n">
        <f aca="false">MAX(O3699,0)</f>
        <v>384864</v>
      </c>
    </row>
    <row r="3700" customFormat="false" ht="12.75" hidden="false" customHeight="false" outlineLevel="0" collapsed="false">
      <c r="A3700" s="0" t="n">
        <v>5541</v>
      </c>
      <c r="B3700" s="0" t="s">
        <v>122</v>
      </c>
      <c r="C3700" s="3" t="n">
        <v>37155</v>
      </c>
      <c r="D3700" s="0" t="str">
        <f aca="false">IF(CONCATENATE($A3700,$C3700)=CONCATENATE($A3701,$C3701),0,CONCATENATE($A3700,$C3700))</f>
        <v>554137155</v>
      </c>
      <c r="E3700" s="3" t="n">
        <v>37189</v>
      </c>
      <c r="F3700" s="0" t="n">
        <v>0</v>
      </c>
      <c r="G3700" s="0" t="n">
        <v>41775</v>
      </c>
      <c r="H3700" s="0" t="n">
        <f aca="false">F3700-G3700</f>
        <v>-41775</v>
      </c>
      <c r="I3700" s="0" t="n">
        <f aca="false">IF(E3700=$S$2,H3700,0)</f>
        <v>0</v>
      </c>
      <c r="J3700" s="0" t="n">
        <f aca="false">IF($A3700=$A3699,J3699+I3700,I3700)</f>
        <v>-14836</v>
      </c>
      <c r="K3700" s="0" t="n">
        <f aca="false">IF(E3700=$S$3,H3700,0)</f>
        <v>-41775</v>
      </c>
      <c r="L3700" s="0" t="n">
        <f aca="false">IF($A3700=$A3699,L3699+K3700,K3700)</f>
        <v>357925</v>
      </c>
      <c r="M3700" s="0" t="n">
        <f aca="false">IF(E3700=$S$4,H3700,0)</f>
        <v>0</v>
      </c>
      <c r="N3700" s="0" t="n">
        <f aca="false">IF($A3700=$A3699,N3699+M3700,M3700)</f>
        <v>0</v>
      </c>
      <c r="O3700" s="0" t="n">
        <f aca="false">IF(C3700&lt;=$S$2,J3700+L3700+N3700,IF(C3700&lt;=$S$3,L3700+N3700,IF(C3700&lt;=$S$4,N3700,0)))</f>
        <v>343089</v>
      </c>
      <c r="P3700" s="0" t="n">
        <f aca="false">MAX(O3700,0)</f>
        <v>343089</v>
      </c>
    </row>
    <row r="3701" customFormat="false" ht="12.75" hidden="false" customHeight="false" outlineLevel="0" collapsed="false">
      <c r="A3701" s="0" t="n">
        <v>5541</v>
      </c>
      <c r="B3701" s="0" t="s">
        <v>122</v>
      </c>
      <c r="C3701" s="3" t="n">
        <v>37158</v>
      </c>
      <c r="D3701" s="0" t="n">
        <f aca="false">IF(CONCATENATE($A3701,$C3701)=CONCATENATE($A3702,$C3702),0,CONCATENATE($A3701,$C3701))</f>
        <v>0</v>
      </c>
      <c r="E3701" s="3" t="n">
        <v>37189</v>
      </c>
      <c r="F3701" s="0" t="n">
        <v>19100</v>
      </c>
      <c r="G3701" s="0" t="n">
        <v>4115</v>
      </c>
      <c r="H3701" s="0" t="n">
        <f aca="false">F3701-G3701</f>
        <v>14985</v>
      </c>
      <c r="I3701" s="0" t="n">
        <f aca="false">IF(E3701=$S$2,H3701,0)</f>
        <v>0</v>
      </c>
      <c r="J3701" s="0" t="n">
        <f aca="false">IF($A3701=$A3700,J3700+I3701,I3701)</f>
        <v>-14836</v>
      </c>
      <c r="K3701" s="0" t="n">
        <f aca="false">IF(E3701=$S$3,H3701,0)</f>
        <v>14985</v>
      </c>
      <c r="L3701" s="0" t="n">
        <f aca="false">IF($A3701=$A3700,L3700+K3701,K3701)</f>
        <v>372910</v>
      </c>
      <c r="M3701" s="0" t="n">
        <f aca="false">IF(E3701=$S$4,H3701,0)</f>
        <v>0</v>
      </c>
      <c r="N3701" s="0" t="n">
        <f aca="false">IF($A3701=$A3700,N3700+M3701,M3701)</f>
        <v>0</v>
      </c>
      <c r="O3701" s="0" t="n">
        <f aca="false">IF(C3701&lt;=$S$2,J3701+L3701+N3701,IF(C3701&lt;=$S$3,L3701+N3701,IF(C3701&lt;=$S$4,N3701,0)))</f>
        <v>358074</v>
      </c>
      <c r="P3701" s="0" t="n">
        <f aca="false">MAX(O3701,0)</f>
        <v>358074</v>
      </c>
    </row>
    <row r="3702" customFormat="false" ht="12.75" hidden="false" customHeight="false" outlineLevel="0" collapsed="false">
      <c r="A3702" s="0" t="n">
        <v>5541</v>
      </c>
      <c r="B3702" s="0" t="s">
        <v>122</v>
      </c>
      <c r="C3702" s="3" t="n">
        <v>37158</v>
      </c>
      <c r="D3702" s="0" t="str">
        <f aca="false">IF(CONCATENATE($A3702,$C3702)=CONCATENATE($A3703,$C3703),0,CONCATENATE($A3702,$C3702))</f>
        <v>554137158</v>
      </c>
      <c r="E3702" s="3" t="n">
        <v>37220</v>
      </c>
      <c r="F3702" s="0" t="n">
        <v>458025</v>
      </c>
      <c r="G3702" s="0" t="n">
        <v>0</v>
      </c>
      <c r="H3702" s="0" t="n">
        <f aca="false">F3702-G3702</f>
        <v>458025</v>
      </c>
      <c r="I3702" s="0" t="n">
        <f aca="false">IF(E3702=$S$2,H3702,0)</f>
        <v>0</v>
      </c>
      <c r="J3702" s="0" t="n">
        <f aca="false">IF($A3702=$A3701,J3701+I3702,I3702)</f>
        <v>-14836</v>
      </c>
      <c r="K3702" s="0" t="n">
        <f aca="false">IF(E3702=$S$3,H3702,0)</f>
        <v>0</v>
      </c>
      <c r="L3702" s="0" t="n">
        <f aca="false">IF($A3702=$A3701,L3701+K3702,K3702)</f>
        <v>372910</v>
      </c>
      <c r="M3702" s="0" t="n">
        <f aca="false">IF(E3702=$S$4,H3702,0)</f>
        <v>458025</v>
      </c>
      <c r="N3702" s="0" t="n">
        <f aca="false">IF($A3702=$A3701,N3701+M3702,M3702)</f>
        <v>458025</v>
      </c>
      <c r="O3702" s="0" t="n">
        <f aca="false">IF(C3702&lt;=$S$2,J3702+L3702+N3702,IF(C3702&lt;=$S$3,L3702+N3702,IF(C3702&lt;=$S$4,N3702,0)))</f>
        <v>816099</v>
      </c>
      <c r="P3702" s="0" t="n">
        <f aca="false">MAX(O3702,0)</f>
        <v>816099</v>
      </c>
    </row>
    <row r="3703" customFormat="false" ht="12.75" hidden="false" customHeight="false" outlineLevel="0" collapsed="false">
      <c r="A3703" s="0" t="n">
        <v>5541</v>
      </c>
      <c r="B3703" s="0" t="s">
        <v>122</v>
      </c>
      <c r="C3703" s="3" t="n">
        <v>37159</v>
      </c>
      <c r="D3703" s="0" t="str">
        <f aca="false">IF(CONCATENATE($A3703,$C3703)=CONCATENATE($A3704,$C3704),0,CONCATENATE($A3703,$C3703))</f>
        <v>554137159</v>
      </c>
      <c r="E3703" s="3" t="n">
        <v>37189</v>
      </c>
      <c r="F3703" s="0" t="n">
        <v>0</v>
      </c>
      <c r="G3703" s="0" t="n">
        <v>21119</v>
      </c>
      <c r="H3703" s="0" t="n">
        <f aca="false">F3703-G3703</f>
        <v>-21119</v>
      </c>
      <c r="I3703" s="0" t="n">
        <f aca="false">IF(E3703=$S$2,H3703,0)</f>
        <v>0</v>
      </c>
      <c r="J3703" s="0" t="n">
        <f aca="false">IF($A3703=$A3702,J3702+I3703,I3703)</f>
        <v>-14836</v>
      </c>
      <c r="K3703" s="0" t="n">
        <f aca="false">IF(E3703=$S$3,H3703,0)</f>
        <v>-21119</v>
      </c>
      <c r="L3703" s="0" t="n">
        <f aca="false">IF($A3703=$A3702,L3702+K3703,K3703)</f>
        <v>351791</v>
      </c>
      <c r="M3703" s="0" t="n">
        <f aca="false">IF(E3703=$S$4,H3703,0)</f>
        <v>0</v>
      </c>
      <c r="N3703" s="0" t="n">
        <f aca="false">IF($A3703=$A3702,N3702+M3703,M3703)</f>
        <v>458025</v>
      </c>
      <c r="O3703" s="0" t="n">
        <f aca="false">IF(C3703&lt;=$S$2,J3703+L3703+N3703,IF(C3703&lt;=$S$3,L3703+N3703,IF(C3703&lt;=$S$4,N3703,0)))</f>
        <v>794980</v>
      </c>
      <c r="P3703" s="0" t="n">
        <f aca="false">MAX(O3703,0)</f>
        <v>794980</v>
      </c>
    </row>
    <row r="3704" customFormat="false" ht="12.75" hidden="false" customHeight="false" outlineLevel="0" collapsed="false">
      <c r="A3704" s="0" t="n">
        <v>5541</v>
      </c>
      <c r="B3704" s="0" t="s">
        <v>122</v>
      </c>
      <c r="C3704" s="3" t="n">
        <v>37160</v>
      </c>
      <c r="D3704" s="0" t="str">
        <f aca="false">IF(CONCATENATE($A3704,$C3704)=CONCATENATE($A3705,$C3705),0,CONCATENATE($A3704,$C3704))</f>
        <v>554137160</v>
      </c>
      <c r="E3704" s="3" t="n">
        <v>37189</v>
      </c>
      <c r="F3704" s="0" t="n">
        <v>0</v>
      </c>
      <c r="G3704" s="0" t="n">
        <v>4891</v>
      </c>
      <c r="H3704" s="0" t="n">
        <f aca="false">F3704-G3704</f>
        <v>-4891</v>
      </c>
      <c r="I3704" s="0" t="n">
        <f aca="false">IF(E3704=$S$2,H3704,0)</f>
        <v>0</v>
      </c>
      <c r="J3704" s="0" t="n">
        <f aca="false">IF($A3704=$A3703,J3703+I3704,I3704)</f>
        <v>-14836</v>
      </c>
      <c r="K3704" s="0" t="n">
        <f aca="false">IF(E3704=$S$3,H3704,0)</f>
        <v>-4891</v>
      </c>
      <c r="L3704" s="0" t="n">
        <f aca="false">IF($A3704=$A3703,L3703+K3704,K3704)</f>
        <v>346900</v>
      </c>
      <c r="M3704" s="0" t="n">
        <f aca="false">IF(E3704=$S$4,H3704,0)</f>
        <v>0</v>
      </c>
      <c r="N3704" s="0" t="n">
        <f aca="false">IF($A3704=$A3703,N3703+M3704,M3704)</f>
        <v>458025</v>
      </c>
      <c r="O3704" s="0" t="n">
        <f aca="false">IF(C3704&lt;=$S$2,J3704+L3704+N3704,IF(C3704&lt;=$S$3,L3704+N3704,IF(C3704&lt;=$S$4,N3704,0)))</f>
        <v>804925</v>
      </c>
      <c r="P3704" s="0" t="n">
        <f aca="false">MAX(O3704,0)</f>
        <v>804925</v>
      </c>
    </row>
    <row r="3705" customFormat="false" ht="12.75" hidden="false" customHeight="false" outlineLevel="0" collapsed="false">
      <c r="A3705" s="0" t="n">
        <v>5541</v>
      </c>
      <c r="B3705" s="0" t="s">
        <v>122</v>
      </c>
      <c r="C3705" s="3" t="n">
        <v>37161</v>
      </c>
      <c r="D3705" s="0" t="str">
        <f aca="false">IF(CONCATENATE($A3705,$C3705)=CONCATENATE($A3706,$C3706),0,CONCATENATE($A3705,$C3705))</f>
        <v>554137161</v>
      </c>
      <c r="E3705" s="3" t="n">
        <v>37189</v>
      </c>
      <c r="F3705" s="0" t="n">
        <v>0</v>
      </c>
      <c r="G3705" s="0" t="n">
        <v>176155</v>
      </c>
      <c r="H3705" s="0" t="n">
        <f aca="false">F3705-G3705</f>
        <v>-176155</v>
      </c>
      <c r="I3705" s="0" t="n">
        <f aca="false">IF(E3705=$S$2,H3705,0)</f>
        <v>0</v>
      </c>
      <c r="J3705" s="0" t="n">
        <f aca="false">IF($A3705=$A3704,J3704+I3705,I3705)</f>
        <v>-14836</v>
      </c>
      <c r="K3705" s="0" t="n">
        <f aca="false">IF(E3705=$S$3,H3705,0)</f>
        <v>-176155</v>
      </c>
      <c r="L3705" s="0" t="n">
        <f aca="false">IF($A3705=$A3704,L3704+K3705,K3705)</f>
        <v>170745</v>
      </c>
      <c r="M3705" s="0" t="n">
        <f aca="false">IF(E3705=$S$4,H3705,0)</f>
        <v>0</v>
      </c>
      <c r="N3705" s="0" t="n">
        <f aca="false">IF($A3705=$A3704,N3704+M3705,M3705)</f>
        <v>458025</v>
      </c>
      <c r="O3705" s="0" t="n">
        <f aca="false">IF(C3705&lt;=$S$2,J3705+L3705+N3705,IF(C3705&lt;=$S$3,L3705+N3705,IF(C3705&lt;=$S$4,N3705,0)))</f>
        <v>628770</v>
      </c>
      <c r="P3705" s="0" t="n">
        <f aca="false">MAX(O3705,0)</f>
        <v>628770</v>
      </c>
    </row>
    <row r="3706" customFormat="false" ht="12.75" hidden="false" customHeight="false" outlineLevel="0" collapsed="false">
      <c r="A3706" s="0" t="n">
        <v>5541</v>
      </c>
      <c r="B3706" s="0" t="s">
        <v>122</v>
      </c>
      <c r="C3706" s="3" t="n">
        <v>37162</v>
      </c>
      <c r="D3706" s="0" t="str">
        <f aca="false">IF(CONCATENATE($A3706,$C3706)=CONCATENATE($A3707,$C3707),0,CONCATENATE($A3706,$C3706))</f>
        <v>554137162</v>
      </c>
      <c r="E3706" s="3" t="n">
        <v>37220</v>
      </c>
      <c r="F3706" s="0" t="n">
        <v>2625</v>
      </c>
      <c r="G3706" s="0" t="n">
        <v>18600</v>
      </c>
      <c r="H3706" s="0" t="n">
        <f aca="false">F3706-G3706</f>
        <v>-15975</v>
      </c>
      <c r="I3706" s="0" t="n">
        <f aca="false">IF(E3706=$S$2,H3706,0)</f>
        <v>0</v>
      </c>
      <c r="J3706" s="0" t="n">
        <f aca="false">IF($A3706=$A3705,J3705+I3706,I3706)</f>
        <v>-14836</v>
      </c>
      <c r="K3706" s="0" t="n">
        <f aca="false">IF(E3706=$S$3,H3706,0)</f>
        <v>0</v>
      </c>
      <c r="L3706" s="0" t="n">
        <f aca="false">IF($A3706=$A3705,L3705+K3706,K3706)</f>
        <v>170745</v>
      </c>
      <c r="M3706" s="0" t="n">
        <f aca="false">IF(E3706=$S$4,H3706,0)</f>
        <v>-15975</v>
      </c>
      <c r="N3706" s="0" t="n">
        <f aca="false">IF($A3706=$A3705,N3705+M3706,M3706)</f>
        <v>442050</v>
      </c>
      <c r="O3706" s="0" t="n">
        <f aca="false">IF(C3706&lt;=$S$2,J3706+L3706+N3706,IF(C3706&lt;=$S$3,L3706+N3706,IF(C3706&lt;=$S$4,N3706,0)))</f>
        <v>612795</v>
      </c>
      <c r="P3706" s="0" t="n">
        <f aca="false">MAX(O3706,0)</f>
        <v>612795</v>
      </c>
    </row>
    <row r="3707" customFormat="false" ht="12.75" hidden="false" customHeight="false" outlineLevel="0" collapsed="false">
      <c r="A3707" s="0" t="n">
        <v>5541</v>
      </c>
      <c r="B3707" s="0" t="s">
        <v>122</v>
      </c>
      <c r="C3707" s="3" t="n">
        <v>37167</v>
      </c>
      <c r="D3707" s="0" t="str">
        <f aca="false">IF(CONCATENATE($A3707,$C3707)=CONCATENATE($A3708,$C3708),0,CONCATENATE($A3707,$C3707))</f>
        <v>554137167</v>
      </c>
      <c r="E3707" s="3" t="n">
        <v>37220</v>
      </c>
      <c r="F3707" s="0" t="n">
        <v>70200</v>
      </c>
      <c r="G3707" s="0" t="n">
        <v>48750</v>
      </c>
      <c r="H3707" s="0" t="n">
        <f aca="false">F3707-G3707</f>
        <v>21450</v>
      </c>
      <c r="I3707" s="0" t="n">
        <f aca="false">IF(E3707=$S$2,H3707,0)</f>
        <v>0</v>
      </c>
      <c r="J3707" s="0" t="n">
        <f aca="false">IF($A3707=$A3706,J3706+I3707,I3707)</f>
        <v>-14836</v>
      </c>
      <c r="K3707" s="0" t="n">
        <f aca="false">IF(E3707=$S$3,H3707,0)</f>
        <v>0</v>
      </c>
      <c r="L3707" s="0" t="n">
        <f aca="false">IF($A3707=$A3706,L3706+K3707,K3707)</f>
        <v>170745</v>
      </c>
      <c r="M3707" s="0" t="n">
        <f aca="false">IF(E3707=$S$4,H3707,0)</f>
        <v>21450</v>
      </c>
      <c r="N3707" s="0" t="n">
        <f aca="false">IF($A3707=$A3706,N3706+M3707,M3707)</f>
        <v>463500</v>
      </c>
      <c r="O3707" s="0" t="n">
        <f aca="false">IF(C3707&lt;=$S$2,J3707+L3707+N3707,IF(C3707&lt;=$S$3,L3707+N3707,IF(C3707&lt;=$S$4,N3707,0)))</f>
        <v>634245</v>
      </c>
      <c r="P3707" s="0" t="n">
        <f aca="false">MAX(O3707,0)</f>
        <v>634245</v>
      </c>
    </row>
    <row r="3708" customFormat="false" ht="12.75" hidden="false" customHeight="false" outlineLevel="0" collapsed="false">
      <c r="A3708" s="0" t="n">
        <v>5541</v>
      </c>
      <c r="B3708" s="0" t="s">
        <v>122</v>
      </c>
      <c r="C3708" s="3" t="n">
        <v>37168</v>
      </c>
      <c r="D3708" s="0" t="str">
        <f aca="false">IF(CONCATENATE($A3708,$C3708)=CONCATENATE($A3709,$C3709),0,CONCATENATE($A3708,$C3708))</f>
        <v>554137168</v>
      </c>
      <c r="E3708" s="3" t="n">
        <v>37220</v>
      </c>
      <c r="F3708" s="0" t="n">
        <v>116300</v>
      </c>
      <c r="G3708" s="0" t="n">
        <v>108402</v>
      </c>
      <c r="H3708" s="0" t="n">
        <f aca="false">F3708-G3708</f>
        <v>7898</v>
      </c>
      <c r="I3708" s="0" t="n">
        <f aca="false">IF(E3708=$S$2,H3708,0)</f>
        <v>0</v>
      </c>
      <c r="J3708" s="0" t="n">
        <f aca="false">IF($A3708=$A3707,J3707+I3708,I3708)</f>
        <v>-14836</v>
      </c>
      <c r="K3708" s="0" t="n">
        <f aca="false">IF(E3708=$S$3,H3708,0)</f>
        <v>0</v>
      </c>
      <c r="L3708" s="0" t="n">
        <f aca="false">IF($A3708=$A3707,L3707+K3708,K3708)</f>
        <v>170745</v>
      </c>
      <c r="M3708" s="0" t="n">
        <f aca="false">IF(E3708=$S$4,H3708,0)</f>
        <v>7898</v>
      </c>
      <c r="N3708" s="0" t="n">
        <f aca="false">IF($A3708=$A3707,N3707+M3708,M3708)</f>
        <v>471398</v>
      </c>
      <c r="O3708" s="0" t="n">
        <f aca="false">IF(C3708&lt;=$S$2,J3708+L3708+N3708,IF(C3708&lt;=$S$3,L3708+N3708,IF(C3708&lt;=$S$4,N3708,0)))</f>
        <v>642143</v>
      </c>
      <c r="P3708" s="0" t="n">
        <f aca="false">MAX(O3708,0)</f>
        <v>642143</v>
      </c>
    </row>
    <row r="3709" customFormat="false" ht="12.75" hidden="false" customHeight="false" outlineLevel="0" collapsed="false">
      <c r="A3709" s="0" t="n">
        <v>5541</v>
      </c>
      <c r="B3709" s="0" t="s">
        <v>122</v>
      </c>
      <c r="C3709" s="3" t="n">
        <v>37169</v>
      </c>
      <c r="D3709" s="0" t="str">
        <f aca="false">IF(CONCATENATE($A3709,$C3709)=CONCATENATE($A3710,$C3710),0,CONCATENATE($A3709,$C3709))</f>
        <v>554137169</v>
      </c>
      <c r="E3709" s="3" t="n">
        <v>37220</v>
      </c>
      <c r="F3709" s="0" t="n">
        <v>355350</v>
      </c>
      <c r="G3709" s="0" t="n">
        <v>129582</v>
      </c>
      <c r="H3709" s="0" t="n">
        <f aca="false">F3709-G3709</f>
        <v>225768</v>
      </c>
      <c r="I3709" s="0" t="n">
        <f aca="false">IF(E3709=$S$2,H3709,0)</f>
        <v>0</v>
      </c>
      <c r="J3709" s="0" t="n">
        <f aca="false">IF($A3709=$A3708,J3708+I3709,I3709)</f>
        <v>-14836</v>
      </c>
      <c r="K3709" s="0" t="n">
        <f aca="false">IF(E3709=$S$3,H3709,0)</f>
        <v>0</v>
      </c>
      <c r="L3709" s="0" t="n">
        <f aca="false">IF($A3709=$A3708,L3708+K3709,K3709)</f>
        <v>170745</v>
      </c>
      <c r="M3709" s="0" t="n">
        <f aca="false">IF(E3709=$S$4,H3709,0)</f>
        <v>225768</v>
      </c>
      <c r="N3709" s="0" t="n">
        <f aca="false">IF($A3709=$A3708,N3708+M3709,M3709)</f>
        <v>697166</v>
      </c>
      <c r="O3709" s="0" t="n">
        <f aca="false">IF(C3709&lt;=$S$2,J3709+L3709+N3709,IF(C3709&lt;=$S$3,L3709+N3709,IF(C3709&lt;=$S$4,N3709,0)))</f>
        <v>867911</v>
      </c>
      <c r="P3709" s="0" t="n">
        <f aca="false">MAX(O3709,0)</f>
        <v>867911</v>
      </c>
    </row>
    <row r="3710" customFormat="false" ht="12.75" hidden="false" customHeight="false" outlineLevel="0" collapsed="false">
      <c r="A3710" s="0" t="n">
        <v>5541</v>
      </c>
      <c r="B3710" s="0" t="s">
        <v>122</v>
      </c>
      <c r="C3710" s="3" t="n">
        <v>37172</v>
      </c>
      <c r="D3710" s="0" t="str">
        <f aca="false">IF(CONCATENATE($A3710,$C3710)=CONCATENATE($A3711,$C3711),0,CONCATENATE($A3710,$C3710))</f>
        <v>554137172</v>
      </c>
      <c r="E3710" s="3" t="n">
        <v>37220</v>
      </c>
      <c r="F3710" s="0" t="n">
        <v>30600</v>
      </c>
      <c r="G3710" s="0" t="n">
        <v>43808</v>
      </c>
      <c r="H3710" s="0" t="n">
        <f aca="false">F3710-G3710</f>
        <v>-13208</v>
      </c>
      <c r="I3710" s="0" t="n">
        <f aca="false">IF(E3710=$S$2,H3710,0)</f>
        <v>0</v>
      </c>
      <c r="J3710" s="0" t="n">
        <f aca="false">IF($A3710=$A3709,J3709+I3710,I3710)</f>
        <v>-14836</v>
      </c>
      <c r="K3710" s="0" t="n">
        <f aca="false">IF(E3710=$S$3,H3710,0)</f>
        <v>0</v>
      </c>
      <c r="L3710" s="0" t="n">
        <f aca="false">IF($A3710=$A3709,L3709+K3710,K3710)</f>
        <v>170745</v>
      </c>
      <c r="M3710" s="0" t="n">
        <f aca="false">IF(E3710=$S$4,H3710,0)</f>
        <v>-13208</v>
      </c>
      <c r="N3710" s="0" t="n">
        <f aca="false">IF($A3710=$A3709,N3709+M3710,M3710)</f>
        <v>683958</v>
      </c>
      <c r="O3710" s="0" t="n">
        <f aca="false">IF(C3710&lt;=$S$2,J3710+L3710+N3710,IF(C3710&lt;=$S$3,L3710+N3710,IF(C3710&lt;=$S$4,N3710,0)))</f>
        <v>854703</v>
      </c>
      <c r="P3710" s="0" t="n">
        <f aca="false">MAX(O3710,0)</f>
        <v>854703</v>
      </c>
    </row>
    <row r="3711" customFormat="false" ht="12.75" hidden="false" customHeight="false" outlineLevel="0" collapsed="false">
      <c r="A3711" s="0" t="n">
        <v>5541</v>
      </c>
      <c r="B3711" s="0" t="s">
        <v>122</v>
      </c>
      <c r="C3711" s="3" t="n">
        <v>37173</v>
      </c>
      <c r="D3711" s="0" t="str">
        <f aca="false">IF(CONCATENATE($A3711,$C3711)=CONCATENATE($A3712,$C3712),0,CONCATENATE($A3711,$C3711))</f>
        <v>554137173</v>
      </c>
      <c r="E3711" s="3" t="n">
        <v>37220</v>
      </c>
      <c r="F3711" s="0" t="n">
        <v>42550</v>
      </c>
      <c r="G3711" s="0" t="n">
        <v>20700</v>
      </c>
      <c r="H3711" s="0" t="n">
        <f aca="false">F3711-G3711</f>
        <v>21850</v>
      </c>
      <c r="I3711" s="0" t="n">
        <f aca="false">IF(E3711=$S$2,H3711,0)</f>
        <v>0</v>
      </c>
      <c r="J3711" s="0" t="n">
        <f aca="false">IF($A3711=$A3710,J3710+I3711,I3711)</f>
        <v>-14836</v>
      </c>
      <c r="K3711" s="0" t="n">
        <f aca="false">IF(E3711=$S$3,H3711,0)</f>
        <v>0</v>
      </c>
      <c r="L3711" s="0" t="n">
        <f aca="false">IF($A3711=$A3710,L3710+K3711,K3711)</f>
        <v>170745</v>
      </c>
      <c r="M3711" s="0" t="n">
        <f aca="false">IF(E3711=$S$4,H3711,0)</f>
        <v>21850</v>
      </c>
      <c r="N3711" s="0" t="n">
        <f aca="false">IF($A3711=$A3710,N3710+M3711,M3711)</f>
        <v>705808</v>
      </c>
      <c r="O3711" s="0" t="n">
        <f aca="false">IF(C3711&lt;=$S$2,J3711+L3711+N3711,IF(C3711&lt;=$S$3,L3711+N3711,IF(C3711&lt;=$S$4,N3711,0)))</f>
        <v>876553</v>
      </c>
      <c r="P3711" s="0" t="n">
        <f aca="false">MAX(O3711,0)</f>
        <v>876553</v>
      </c>
    </row>
    <row r="3712" customFormat="false" ht="12.75" hidden="false" customHeight="false" outlineLevel="0" collapsed="false">
      <c r="A3712" s="0" t="n">
        <v>5541</v>
      </c>
      <c r="B3712" s="0" t="s">
        <v>122</v>
      </c>
      <c r="C3712" s="3" t="n">
        <v>37174</v>
      </c>
      <c r="D3712" s="0" t="str">
        <f aca="false">IF(CONCATENATE($A3712,$C3712)=CONCATENATE($A3713,$C3713),0,CONCATENATE($A3712,$C3712))</f>
        <v>554137174</v>
      </c>
      <c r="E3712" s="3" t="n">
        <v>37220</v>
      </c>
      <c r="F3712" s="0" t="n">
        <v>88825</v>
      </c>
      <c r="G3712" s="0" t="n">
        <v>870</v>
      </c>
      <c r="H3712" s="0" t="n">
        <f aca="false">F3712-G3712</f>
        <v>87955</v>
      </c>
      <c r="I3712" s="0" t="n">
        <f aca="false">IF(E3712=$S$2,H3712,0)</f>
        <v>0</v>
      </c>
      <c r="J3712" s="0" t="n">
        <f aca="false">IF($A3712=$A3711,J3711+I3712,I3712)</f>
        <v>-14836</v>
      </c>
      <c r="K3712" s="0" t="n">
        <f aca="false">IF(E3712=$S$3,H3712,0)</f>
        <v>0</v>
      </c>
      <c r="L3712" s="0" t="n">
        <f aca="false">IF($A3712=$A3711,L3711+K3712,K3712)</f>
        <v>170745</v>
      </c>
      <c r="M3712" s="0" t="n">
        <f aca="false">IF(E3712=$S$4,H3712,0)</f>
        <v>87955</v>
      </c>
      <c r="N3712" s="0" t="n">
        <f aca="false">IF($A3712=$A3711,N3711+M3712,M3712)</f>
        <v>793763</v>
      </c>
      <c r="O3712" s="0" t="n">
        <f aca="false">IF(C3712&lt;=$S$2,J3712+L3712+N3712,IF(C3712&lt;=$S$3,L3712+N3712,IF(C3712&lt;=$S$4,N3712,0)))</f>
        <v>964508</v>
      </c>
      <c r="P3712" s="0" t="n">
        <f aca="false">MAX(O3712,0)</f>
        <v>964508</v>
      </c>
    </row>
    <row r="3713" customFormat="false" ht="12.75" hidden="false" customHeight="false" outlineLevel="0" collapsed="false">
      <c r="A3713" s="0" t="n">
        <v>5541</v>
      </c>
      <c r="B3713" s="0" t="s">
        <v>122</v>
      </c>
      <c r="C3713" s="3" t="n">
        <v>37175</v>
      </c>
      <c r="D3713" s="0" t="str">
        <f aca="false">IF(CONCATENATE($A3713,$C3713)=CONCATENATE($A3714,$C3714),0,CONCATENATE($A3713,$C3713))</f>
        <v>554137175</v>
      </c>
      <c r="E3713" s="3" t="n">
        <v>37220</v>
      </c>
      <c r="F3713" s="0" t="n">
        <v>120825</v>
      </c>
      <c r="G3713" s="0" t="n">
        <v>120850</v>
      </c>
      <c r="H3713" s="0" t="n">
        <f aca="false">F3713-G3713</f>
        <v>-25</v>
      </c>
      <c r="I3713" s="0" t="n">
        <f aca="false">IF(E3713=$S$2,H3713,0)</f>
        <v>0</v>
      </c>
      <c r="J3713" s="0" t="n">
        <f aca="false">IF($A3713=$A3712,J3712+I3713,I3713)</f>
        <v>-14836</v>
      </c>
      <c r="K3713" s="0" t="n">
        <f aca="false">IF(E3713=$S$3,H3713,0)</f>
        <v>0</v>
      </c>
      <c r="L3713" s="0" t="n">
        <f aca="false">IF($A3713=$A3712,L3712+K3713,K3713)</f>
        <v>170745</v>
      </c>
      <c r="M3713" s="0" t="n">
        <f aca="false">IF(E3713=$S$4,H3713,0)</f>
        <v>-25</v>
      </c>
      <c r="N3713" s="0" t="n">
        <f aca="false">IF($A3713=$A3712,N3712+M3713,M3713)</f>
        <v>793738</v>
      </c>
      <c r="O3713" s="0" t="n">
        <f aca="false">IF(C3713&lt;=$S$2,J3713+L3713+N3713,IF(C3713&lt;=$S$3,L3713+N3713,IF(C3713&lt;=$S$4,N3713,0)))</f>
        <v>964483</v>
      </c>
      <c r="P3713" s="0" t="n">
        <f aca="false">MAX(O3713,0)</f>
        <v>964483</v>
      </c>
    </row>
    <row r="3714" customFormat="false" ht="12.75" hidden="false" customHeight="false" outlineLevel="0" collapsed="false">
      <c r="A3714" s="0" t="n">
        <v>5541</v>
      </c>
      <c r="B3714" s="0" t="s">
        <v>122</v>
      </c>
      <c r="C3714" s="3" t="n">
        <v>37176</v>
      </c>
      <c r="D3714" s="0" t="str">
        <f aca="false">IF(CONCATENATE($A3714,$C3714)=CONCATENATE($A3715,$C3715),0,CONCATENATE($A3714,$C3714))</f>
        <v>554137176</v>
      </c>
      <c r="E3714" s="3" t="n">
        <v>37220</v>
      </c>
      <c r="F3714" s="0" t="n">
        <v>0</v>
      </c>
      <c r="G3714" s="0" t="n">
        <v>7758</v>
      </c>
      <c r="H3714" s="0" t="n">
        <f aca="false">F3714-G3714</f>
        <v>-7758</v>
      </c>
      <c r="I3714" s="0" t="n">
        <f aca="false">IF(E3714=$S$2,H3714,0)</f>
        <v>0</v>
      </c>
      <c r="J3714" s="0" t="n">
        <f aca="false">IF($A3714=$A3713,J3713+I3714,I3714)</f>
        <v>-14836</v>
      </c>
      <c r="K3714" s="0" t="n">
        <f aca="false">IF(E3714=$S$3,H3714,0)</f>
        <v>0</v>
      </c>
      <c r="L3714" s="0" t="n">
        <f aca="false">IF($A3714=$A3713,L3713+K3714,K3714)</f>
        <v>170745</v>
      </c>
      <c r="M3714" s="0" t="n">
        <f aca="false">IF(E3714=$S$4,H3714,0)</f>
        <v>-7758</v>
      </c>
      <c r="N3714" s="0" t="n">
        <f aca="false">IF($A3714=$A3713,N3713+M3714,M3714)</f>
        <v>785980</v>
      </c>
      <c r="O3714" s="0" t="n">
        <f aca="false">IF(C3714&lt;=$S$2,J3714+L3714+N3714,IF(C3714&lt;=$S$3,L3714+N3714,IF(C3714&lt;=$S$4,N3714,0)))</f>
        <v>956725</v>
      </c>
      <c r="P3714" s="0" t="n">
        <f aca="false">MAX(O3714,0)</f>
        <v>956725</v>
      </c>
    </row>
    <row r="3715" customFormat="false" ht="12.75" hidden="false" customHeight="false" outlineLevel="0" collapsed="false">
      <c r="A3715" s="0" t="n">
        <v>5541</v>
      </c>
      <c r="B3715" s="0" t="s">
        <v>122</v>
      </c>
      <c r="C3715" s="3" t="n">
        <v>37179</v>
      </c>
      <c r="D3715" s="0" t="str">
        <f aca="false">IF(CONCATENATE($A3715,$C3715)=CONCATENATE($A3716,$C3716),0,CONCATENATE($A3715,$C3715))</f>
        <v>554137179</v>
      </c>
      <c r="E3715" s="3" t="n">
        <v>37220</v>
      </c>
      <c r="F3715" s="0" t="n">
        <v>156850</v>
      </c>
      <c r="G3715" s="0" t="n">
        <v>96383</v>
      </c>
      <c r="H3715" s="0" t="n">
        <f aca="false">F3715-G3715</f>
        <v>60467</v>
      </c>
      <c r="I3715" s="0" t="n">
        <f aca="false">IF(E3715=$S$2,H3715,0)</f>
        <v>0</v>
      </c>
      <c r="J3715" s="0" t="n">
        <f aca="false">IF($A3715=$A3714,J3714+I3715,I3715)</f>
        <v>-14836</v>
      </c>
      <c r="K3715" s="0" t="n">
        <f aca="false">IF(E3715=$S$3,H3715,0)</f>
        <v>0</v>
      </c>
      <c r="L3715" s="0" t="n">
        <f aca="false">IF($A3715=$A3714,L3714+K3715,K3715)</f>
        <v>170745</v>
      </c>
      <c r="M3715" s="0" t="n">
        <f aca="false">IF(E3715=$S$4,H3715,0)</f>
        <v>60467</v>
      </c>
      <c r="N3715" s="0" t="n">
        <f aca="false">IF($A3715=$A3714,N3714+M3715,M3715)</f>
        <v>846447</v>
      </c>
      <c r="O3715" s="0" t="n">
        <f aca="false">IF(C3715&lt;=$S$2,J3715+L3715+N3715,IF(C3715&lt;=$S$3,L3715+N3715,IF(C3715&lt;=$S$4,N3715,0)))</f>
        <v>1017192</v>
      </c>
      <c r="P3715" s="0" t="n">
        <f aca="false">MAX(O3715,0)</f>
        <v>1017192</v>
      </c>
    </row>
    <row r="3716" customFormat="false" ht="12.75" hidden="false" customHeight="false" outlineLevel="0" collapsed="false">
      <c r="A3716" s="0" t="n">
        <v>5541</v>
      </c>
      <c r="B3716" s="0" t="s">
        <v>122</v>
      </c>
      <c r="C3716" s="3" t="n">
        <v>37180</v>
      </c>
      <c r="D3716" s="0" t="str">
        <f aca="false">IF(CONCATENATE($A3716,$C3716)=CONCATENATE($A3717,$C3717),0,CONCATENATE($A3716,$C3716))</f>
        <v>554137180</v>
      </c>
      <c r="E3716" s="3" t="n">
        <v>37220</v>
      </c>
      <c r="F3716" s="0" t="n">
        <v>124650</v>
      </c>
      <c r="G3716" s="0" t="n">
        <v>127389</v>
      </c>
      <c r="H3716" s="0" t="n">
        <f aca="false">F3716-G3716</f>
        <v>-2739</v>
      </c>
      <c r="I3716" s="0" t="n">
        <f aca="false">IF(E3716=$S$2,H3716,0)</f>
        <v>0</v>
      </c>
      <c r="J3716" s="0" t="n">
        <f aca="false">IF($A3716=$A3715,J3715+I3716,I3716)</f>
        <v>-14836</v>
      </c>
      <c r="K3716" s="0" t="n">
        <f aca="false">IF(E3716=$S$3,H3716,0)</f>
        <v>0</v>
      </c>
      <c r="L3716" s="0" t="n">
        <f aca="false">IF($A3716=$A3715,L3715+K3716,K3716)</f>
        <v>170745</v>
      </c>
      <c r="M3716" s="0" t="n">
        <f aca="false">IF(E3716=$S$4,H3716,0)</f>
        <v>-2739</v>
      </c>
      <c r="N3716" s="0" t="n">
        <f aca="false">IF($A3716=$A3715,N3715+M3716,M3716)</f>
        <v>843708</v>
      </c>
      <c r="O3716" s="0" t="n">
        <f aca="false">IF(C3716&lt;=$S$2,J3716+L3716+N3716,IF(C3716&lt;=$S$3,L3716+N3716,IF(C3716&lt;=$S$4,N3716,0)))</f>
        <v>1014453</v>
      </c>
      <c r="P3716" s="0" t="n">
        <f aca="false">MAX(O3716,0)</f>
        <v>1014453</v>
      </c>
    </row>
    <row r="3717" customFormat="false" ht="12.75" hidden="false" customHeight="false" outlineLevel="0" collapsed="false">
      <c r="A3717" s="0" t="n">
        <v>5541</v>
      </c>
      <c r="B3717" s="0" t="s">
        <v>122</v>
      </c>
      <c r="C3717" s="3" t="n">
        <v>37181</v>
      </c>
      <c r="D3717" s="0" t="str">
        <f aca="false">IF(CONCATENATE($A3717,$C3717)=CONCATENATE($A3718,$C3718),0,CONCATENATE($A3717,$C3717))</f>
        <v>554137181</v>
      </c>
      <c r="E3717" s="3" t="n">
        <v>37220</v>
      </c>
      <c r="F3717" s="0" t="n">
        <v>80600</v>
      </c>
      <c r="G3717" s="0" t="n">
        <v>25600</v>
      </c>
      <c r="H3717" s="0" t="n">
        <f aca="false">F3717-G3717</f>
        <v>55000</v>
      </c>
      <c r="I3717" s="0" t="n">
        <f aca="false">IF(E3717=$S$2,H3717,0)</f>
        <v>0</v>
      </c>
      <c r="J3717" s="0" t="n">
        <f aca="false">IF($A3717=$A3716,J3716+I3717,I3717)</f>
        <v>-14836</v>
      </c>
      <c r="K3717" s="0" t="n">
        <f aca="false">IF(E3717=$S$3,H3717,0)</f>
        <v>0</v>
      </c>
      <c r="L3717" s="0" t="n">
        <f aca="false">IF($A3717=$A3716,L3716+K3717,K3717)</f>
        <v>170745</v>
      </c>
      <c r="M3717" s="0" t="n">
        <f aca="false">IF(E3717=$S$4,H3717,0)</f>
        <v>55000</v>
      </c>
      <c r="N3717" s="0" t="n">
        <f aca="false">IF($A3717=$A3716,N3716+M3717,M3717)</f>
        <v>898708</v>
      </c>
      <c r="O3717" s="0" t="n">
        <f aca="false">IF(C3717&lt;=$S$2,J3717+L3717+N3717,IF(C3717&lt;=$S$3,L3717+N3717,IF(C3717&lt;=$S$4,N3717,0)))</f>
        <v>1069453</v>
      </c>
      <c r="P3717" s="0" t="n">
        <f aca="false">MAX(O3717,0)</f>
        <v>1069453</v>
      </c>
    </row>
    <row r="3718" customFormat="false" ht="12.75" hidden="false" customHeight="false" outlineLevel="0" collapsed="false">
      <c r="A3718" s="0" t="n">
        <v>5541</v>
      </c>
      <c r="B3718" s="0" t="s">
        <v>122</v>
      </c>
      <c r="C3718" s="3" t="n">
        <v>37182</v>
      </c>
      <c r="D3718" s="0" t="str">
        <f aca="false">IF(CONCATENATE($A3718,$C3718)=CONCATENATE($A3719,$C3719),0,CONCATENATE($A3718,$C3718))</f>
        <v>554137182</v>
      </c>
      <c r="E3718" s="3" t="n">
        <v>37220</v>
      </c>
      <c r="F3718" s="0" t="n">
        <v>120258</v>
      </c>
      <c r="G3718" s="0" t="n">
        <v>23800</v>
      </c>
      <c r="H3718" s="0" t="n">
        <f aca="false">F3718-G3718</f>
        <v>96458</v>
      </c>
      <c r="I3718" s="0" t="n">
        <f aca="false">IF(E3718=$S$2,H3718,0)</f>
        <v>0</v>
      </c>
      <c r="J3718" s="0" t="n">
        <f aca="false">IF($A3718=$A3717,J3717+I3718,I3718)</f>
        <v>-14836</v>
      </c>
      <c r="K3718" s="0" t="n">
        <f aca="false">IF(E3718=$S$3,H3718,0)</f>
        <v>0</v>
      </c>
      <c r="L3718" s="0" t="n">
        <f aca="false">IF($A3718=$A3717,L3717+K3718,K3718)</f>
        <v>170745</v>
      </c>
      <c r="M3718" s="0" t="n">
        <f aca="false">IF(E3718=$S$4,H3718,0)</f>
        <v>96458</v>
      </c>
      <c r="N3718" s="0" t="n">
        <f aca="false">IF($A3718=$A3717,N3717+M3718,M3718)</f>
        <v>995166</v>
      </c>
      <c r="O3718" s="0" t="n">
        <f aca="false">IF(C3718&lt;=$S$2,J3718+L3718+N3718,IF(C3718&lt;=$S$3,L3718+N3718,IF(C3718&lt;=$S$4,N3718,0)))</f>
        <v>1165911</v>
      </c>
      <c r="P3718" s="0" t="n">
        <f aca="false">MAX(O3718,0)</f>
        <v>1165911</v>
      </c>
    </row>
    <row r="3719" customFormat="false" ht="12.75" hidden="false" customHeight="false" outlineLevel="0" collapsed="false">
      <c r="A3719" s="0" t="n">
        <v>5541</v>
      </c>
      <c r="B3719" s="0" t="s">
        <v>122</v>
      </c>
      <c r="C3719" s="3" t="n">
        <v>37183</v>
      </c>
      <c r="D3719" s="0" t="str">
        <f aca="false">IF(CONCATENATE($A3719,$C3719)=CONCATENATE($A3720,$C3720),0,CONCATENATE($A3719,$C3719))</f>
        <v>554137183</v>
      </c>
      <c r="E3719" s="3" t="n">
        <v>37220</v>
      </c>
      <c r="F3719" s="0" t="n">
        <v>101858</v>
      </c>
      <c r="G3719" s="0" t="n">
        <v>69900</v>
      </c>
      <c r="H3719" s="0" t="n">
        <f aca="false">F3719-G3719</f>
        <v>31958</v>
      </c>
      <c r="I3719" s="0" t="n">
        <f aca="false">IF(E3719=$S$2,H3719,0)</f>
        <v>0</v>
      </c>
      <c r="J3719" s="0" t="n">
        <f aca="false">IF($A3719=$A3718,J3718+I3719,I3719)</f>
        <v>-14836</v>
      </c>
      <c r="K3719" s="0" t="n">
        <f aca="false">IF(E3719=$S$3,H3719,0)</f>
        <v>0</v>
      </c>
      <c r="L3719" s="0" t="n">
        <f aca="false">IF($A3719=$A3718,L3718+K3719,K3719)</f>
        <v>170745</v>
      </c>
      <c r="M3719" s="0" t="n">
        <f aca="false">IF(E3719=$S$4,H3719,0)</f>
        <v>31958</v>
      </c>
      <c r="N3719" s="0" t="n">
        <f aca="false">IF($A3719=$A3718,N3718+M3719,M3719)</f>
        <v>1027124</v>
      </c>
      <c r="O3719" s="0" t="n">
        <f aca="false">IF(C3719&lt;=$S$2,J3719+L3719+N3719,IF(C3719&lt;=$S$3,L3719+N3719,IF(C3719&lt;=$S$4,N3719,0)))</f>
        <v>1197869</v>
      </c>
      <c r="P3719" s="0" t="n">
        <f aca="false">MAX(O3719,0)</f>
        <v>1197869</v>
      </c>
    </row>
    <row r="3720" customFormat="false" ht="12.75" hidden="false" customHeight="false" outlineLevel="0" collapsed="false">
      <c r="A3720" s="0" t="n">
        <v>5541</v>
      </c>
      <c r="B3720" s="0" t="s">
        <v>122</v>
      </c>
      <c r="C3720" s="3" t="n">
        <v>37186</v>
      </c>
      <c r="D3720" s="0" t="str">
        <f aca="false">IF(CONCATENATE($A3720,$C3720)=CONCATENATE($A3721,$C3721),0,CONCATENATE($A3720,$C3720))</f>
        <v>554137186</v>
      </c>
      <c r="E3720" s="3" t="n">
        <v>37220</v>
      </c>
      <c r="F3720" s="0" t="n">
        <v>92275</v>
      </c>
      <c r="G3720" s="0" t="n">
        <v>102700</v>
      </c>
      <c r="H3720" s="0" t="n">
        <f aca="false">F3720-G3720</f>
        <v>-10425</v>
      </c>
      <c r="I3720" s="0" t="n">
        <f aca="false">IF(E3720=$S$2,H3720,0)</f>
        <v>0</v>
      </c>
      <c r="J3720" s="0" t="n">
        <f aca="false">IF($A3720=$A3719,J3719+I3720,I3720)</f>
        <v>-14836</v>
      </c>
      <c r="K3720" s="0" t="n">
        <f aca="false">IF(E3720=$S$3,H3720,0)</f>
        <v>0</v>
      </c>
      <c r="L3720" s="0" t="n">
        <f aca="false">IF($A3720=$A3719,L3719+K3720,K3720)</f>
        <v>170745</v>
      </c>
      <c r="M3720" s="0" t="n">
        <f aca="false">IF(E3720=$S$4,H3720,0)</f>
        <v>-10425</v>
      </c>
      <c r="N3720" s="0" t="n">
        <f aca="false">IF($A3720=$A3719,N3719+M3720,M3720)</f>
        <v>1016699</v>
      </c>
      <c r="O3720" s="0" t="n">
        <f aca="false">IF(C3720&lt;=$S$2,J3720+L3720+N3720,IF(C3720&lt;=$S$3,L3720+N3720,IF(C3720&lt;=$S$4,N3720,0)))</f>
        <v>1187444</v>
      </c>
      <c r="P3720" s="0" t="n">
        <f aca="false">MAX(O3720,0)</f>
        <v>1187444</v>
      </c>
    </row>
    <row r="3721" customFormat="false" ht="12.75" hidden="false" customHeight="false" outlineLevel="0" collapsed="false">
      <c r="A3721" s="0" t="n">
        <v>5541</v>
      </c>
      <c r="B3721" s="0" t="s">
        <v>122</v>
      </c>
      <c r="C3721" s="3" t="n">
        <v>37187</v>
      </c>
      <c r="D3721" s="0" t="str">
        <f aca="false">IF(CONCATENATE($A3721,$C3721)=CONCATENATE($A3722,$C3722),0,CONCATENATE($A3721,$C3721))</f>
        <v>554137187</v>
      </c>
      <c r="E3721" s="3" t="n">
        <v>37220</v>
      </c>
      <c r="F3721" s="0" t="n">
        <v>83800</v>
      </c>
      <c r="G3721" s="0" t="n">
        <v>55000</v>
      </c>
      <c r="H3721" s="0" t="n">
        <f aca="false">F3721-G3721</f>
        <v>28800</v>
      </c>
      <c r="I3721" s="0" t="n">
        <f aca="false">IF(E3721=$S$2,H3721,0)</f>
        <v>0</v>
      </c>
      <c r="J3721" s="0" t="n">
        <f aca="false">IF($A3721=$A3720,J3720+I3721,I3721)</f>
        <v>-14836</v>
      </c>
      <c r="K3721" s="0" t="n">
        <f aca="false">IF(E3721=$S$3,H3721,0)</f>
        <v>0</v>
      </c>
      <c r="L3721" s="0" t="n">
        <f aca="false">IF($A3721=$A3720,L3720+K3721,K3721)</f>
        <v>170745</v>
      </c>
      <c r="M3721" s="0" t="n">
        <f aca="false">IF(E3721=$S$4,H3721,0)</f>
        <v>28800</v>
      </c>
      <c r="N3721" s="0" t="n">
        <f aca="false">IF($A3721=$A3720,N3720+M3721,M3721)</f>
        <v>1045499</v>
      </c>
      <c r="O3721" s="0" t="n">
        <f aca="false">IF(C3721&lt;=$S$2,J3721+L3721+N3721,IF(C3721&lt;=$S$3,L3721+N3721,IF(C3721&lt;=$S$4,N3721,0)))</f>
        <v>1216244</v>
      </c>
      <c r="P3721" s="0" t="n">
        <f aca="false">MAX(O3721,0)</f>
        <v>1216244</v>
      </c>
    </row>
    <row r="3722" customFormat="false" ht="12.75" hidden="false" customHeight="false" outlineLevel="0" collapsed="false">
      <c r="A3722" s="0" t="n">
        <v>5541</v>
      </c>
      <c r="B3722" s="0" t="s">
        <v>122</v>
      </c>
      <c r="C3722" s="3" t="n">
        <v>37188</v>
      </c>
      <c r="D3722" s="0" t="str">
        <f aca="false">IF(CONCATENATE($A3722,$C3722)=CONCATENATE($A3723,$C3723),0,CONCATENATE($A3722,$C3722))</f>
        <v>554137188</v>
      </c>
      <c r="E3722" s="3" t="n">
        <v>37220</v>
      </c>
      <c r="F3722" s="0" t="n">
        <v>200400</v>
      </c>
      <c r="G3722" s="0" t="n">
        <v>26200</v>
      </c>
      <c r="H3722" s="0" t="n">
        <f aca="false">F3722-G3722</f>
        <v>174200</v>
      </c>
      <c r="I3722" s="0" t="n">
        <f aca="false">IF(E3722=$S$2,H3722,0)</f>
        <v>0</v>
      </c>
      <c r="J3722" s="0" t="n">
        <f aca="false">IF($A3722=$A3721,J3721+I3722,I3722)</f>
        <v>-14836</v>
      </c>
      <c r="K3722" s="0" t="n">
        <f aca="false">IF(E3722=$S$3,H3722,0)</f>
        <v>0</v>
      </c>
      <c r="L3722" s="0" t="n">
        <f aca="false">IF($A3722=$A3721,L3721+K3722,K3722)</f>
        <v>170745</v>
      </c>
      <c r="M3722" s="0" t="n">
        <f aca="false">IF(E3722=$S$4,H3722,0)</f>
        <v>174200</v>
      </c>
      <c r="N3722" s="0" t="n">
        <f aca="false">IF($A3722=$A3721,N3721+M3722,M3722)</f>
        <v>1219699</v>
      </c>
      <c r="O3722" s="0" t="n">
        <f aca="false">IF(C3722&lt;=$S$2,J3722+L3722+N3722,IF(C3722&lt;=$S$3,L3722+N3722,IF(C3722&lt;=$S$4,N3722,0)))</f>
        <v>1390444</v>
      </c>
      <c r="P3722" s="0" t="n">
        <f aca="false">MAX(O3722,0)</f>
        <v>1390444</v>
      </c>
    </row>
    <row r="3723" customFormat="false" ht="12.75" hidden="false" customHeight="false" outlineLevel="0" collapsed="false">
      <c r="A3723" s="0" t="n">
        <v>5541</v>
      </c>
      <c r="B3723" s="0" t="s">
        <v>122</v>
      </c>
      <c r="C3723" s="3" t="n">
        <v>37189</v>
      </c>
      <c r="D3723" s="0" t="str">
        <f aca="false">IF(CONCATENATE($A3723,$C3723)=CONCATENATE($A3724,$C3724),0,CONCATENATE($A3723,$C3723))</f>
        <v>554137189</v>
      </c>
      <c r="E3723" s="3" t="n">
        <v>37220</v>
      </c>
      <c r="F3723" s="0" t="n">
        <v>110800</v>
      </c>
      <c r="G3723" s="0" t="n">
        <v>46950</v>
      </c>
      <c r="H3723" s="0" t="n">
        <f aca="false">F3723-G3723</f>
        <v>63850</v>
      </c>
      <c r="I3723" s="0" t="n">
        <f aca="false">IF(E3723=$S$2,H3723,0)</f>
        <v>0</v>
      </c>
      <c r="J3723" s="0" t="n">
        <f aca="false">IF($A3723=$A3722,J3722+I3723,I3723)</f>
        <v>-14836</v>
      </c>
      <c r="K3723" s="0" t="n">
        <f aca="false">IF(E3723=$S$3,H3723,0)</f>
        <v>0</v>
      </c>
      <c r="L3723" s="0" t="n">
        <f aca="false">IF($A3723=$A3722,L3722+K3723,K3723)</f>
        <v>170745</v>
      </c>
      <c r="M3723" s="0" t="n">
        <f aca="false">IF(E3723=$S$4,H3723,0)</f>
        <v>63850</v>
      </c>
      <c r="N3723" s="0" t="n">
        <f aca="false">IF($A3723=$A3722,N3722+M3723,M3723)</f>
        <v>1283549</v>
      </c>
      <c r="O3723" s="0" t="n">
        <f aca="false">IF(C3723&lt;=$S$2,J3723+L3723+N3723,IF(C3723&lt;=$S$3,L3723+N3723,IF(C3723&lt;=$S$4,N3723,0)))</f>
        <v>1454294</v>
      </c>
      <c r="P3723" s="0" t="n">
        <f aca="false">MAX(O3723,0)</f>
        <v>1454294</v>
      </c>
    </row>
    <row r="3724" customFormat="false" ht="12.75" hidden="false" customHeight="false" outlineLevel="0" collapsed="false">
      <c r="A3724" s="0" t="n">
        <v>5541</v>
      </c>
      <c r="B3724" s="0" t="s">
        <v>122</v>
      </c>
      <c r="C3724" s="3" t="n">
        <v>37190</v>
      </c>
      <c r="D3724" s="0" t="str">
        <f aca="false">IF(CONCATENATE($A3724,$C3724)=CONCATENATE($A3725,$C3725),0,CONCATENATE($A3724,$C3724))</f>
        <v>554137190</v>
      </c>
      <c r="E3724" s="3" t="n">
        <v>37220</v>
      </c>
      <c r="F3724" s="0" t="n">
        <v>459750</v>
      </c>
      <c r="G3724" s="0" t="n">
        <v>89400</v>
      </c>
      <c r="H3724" s="0" t="n">
        <f aca="false">F3724-G3724</f>
        <v>370350</v>
      </c>
      <c r="I3724" s="0" t="n">
        <f aca="false">IF(E3724=$S$2,H3724,0)</f>
        <v>0</v>
      </c>
      <c r="J3724" s="0" t="n">
        <f aca="false">IF($A3724=$A3723,J3723+I3724,I3724)</f>
        <v>-14836</v>
      </c>
      <c r="K3724" s="0" t="n">
        <f aca="false">IF(E3724=$S$3,H3724,0)</f>
        <v>0</v>
      </c>
      <c r="L3724" s="0" t="n">
        <f aca="false">IF($A3724=$A3723,L3723+K3724,K3724)</f>
        <v>170745</v>
      </c>
      <c r="M3724" s="0" t="n">
        <f aca="false">IF(E3724=$S$4,H3724,0)</f>
        <v>370350</v>
      </c>
      <c r="N3724" s="0" t="n">
        <f aca="false">IF($A3724=$A3723,N3723+M3724,M3724)</f>
        <v>1653899</v>
      </c>
      <c r="O3724" s="0" t="n">
        <f aca="false">IF(C3724&lt;=$S$2,J3724+L3724+N3724,IF(C3724&lt;=$S$3,L3724+N3724,IF(C3724&lt;=$S$4,N3724,0)))</f>
        <v>1653899</v>
      </c>
      <c r="P3724" s="0" t="n">
        <f aca="false">MAX(O3724,0)</f>
        <v>1653899</v>
      </c>
    </row>
    <row r="3725" customFormat="false" ht="12.75" hidden="false" customHeight="false" outlineLevel="0" collapsed="false">
      <c r="A3725" s="0" t="n">
        <v>8007</v>
      </c>
      <c r="B3725" s="0" t="s">
        <v>123</v>
      </c>
      <c r="C3725" s="3" t="n">
        <v>37130</v>
      </c>
      <c r="D3725" s="0" t="n">
        <f aca="false">IF(CONCATENATE($A3725,$C3725)=CONCATENATE($A3726,$C3726),0,CONCATENATE($A3725,$C3725))</f>
        <v>0</v>
      </c>
      <c r="E3725" s="3" t="n">
        <v>37159</v>
      </c>
      <c r="F3725" s="0" t="n">
        <v>326878</v>
      </c>
      <c r="G3725" s="0" t="n">
        <v>27100</v>
      </c>
      <c r="H3725" s="0" t="n">
        <f aca="false">F3725-G3725</f>
        <v>299778</v>
      </c>
      <c r="I3725" s="0" t="n">
        <f aca="false">IF(E3725=$S$2,H3725,0)</f>
        <v>299778</v>
      </c>
      <c r="J3725" s="0" t="n">
        <f aca="false">IF($A3725=$A3724,J3724+I3725,I3725)</f>
        <v>299778</v>
      </c>
      <c r="K3725" s="0" t="n">
        <f aca="false">IF(E3725=$S$3,H3725,0)</f>
        <v>0</v>
      </c>
      <c r="L3725" s="0" t="n">
        <f aca="false">IF($A3725=$A3724,L3724+K3725,K3725)</f>
        <v>0</v>
      </c>
      <c r="M3725" s="0" t="n">
        <f aca="false">IF(E3725=$S$4,H3725,0)</f>
        <v>0</v>
      </c>
      <c r="N3725" s="0" t="n">
        <f aca="false">IF($A3725=$A3724,N3724+M3725,M3725)</f>
        <v>0</v>
      </c>
      <c r="O3725" s="0" t="n">
        <f aca="false">IF(C3725&lt;=$S$2,J3725+L3725+N3725,IF(C3725&lt;=$S$3,L3725+N3725,IF(C3725&lt;=$S$4,N3725,0)))</f>
        <v>299778</v>
      </c>
      <c r="P3725" s="0" t="n">
        <f aca="false">MAX(O3725,0)</f>
        <v>299778</v>
      </c>
    </row>
    <row r="3726" customFormat="false" ht="12.75" hidden="false" customHeight="false" outlineLevel="0" collapsed="false">
      <c r="A3726" s="0" t="n">
        <v>8007</v>
      </c>
      <c r="B3726" s="0" t="s">
        <v>123</v>
      </c>
      <c r="C3726" s="3" t="n">
        <v>37130</v>
      </c>
      <c r="D3726" s="0" t="str">
        <f aca="false">IF(CONCATENATE($A3726,$C3726)=CONCATENATE($A3727,$C3727),0,CONCATENATE($A3726,$C3726))</f>
        <v>800737130</v>
      </c>
      <c r="E3726" s="3" t="n">
        <v>37189</v>
      </c>
      <c r="F3726" s="0" t="n">
        <v>2396633</v>
      </c>
      <c r="G3726" s="0" t="n">
        <v>0</v>
      </c>
      <c r="H3726" s="0" t="n">
        <f aca="false">F3726-G3726</f>
        <v>2396633</v>
      </c>
      <c r="I3726" s="0" t="n">
        <f aca="false">IF(E3726=$S$2,H3726,0)</f>
        <v>0</v>
      </c>
      <c r="J3726" s="0" t="n">
        <f aca="false">IF($A3726=$A3725,J3725+I3726,I3726)</f>
        <v>299778</v>
      </c>
      <c r="K3726" s="0" t="n">
        <f aca="false">IF(E3726=$S$3,H3726,0)</f>
        <v>2396633</v>
      </c>
      <c r="L3726" s="0" t="n">
        <f aca="false">IF($A3726=$A3725,L3725+K3726,K3726)</f>
        <v>2396633</v>
      </c>
      <c r="M3726" s="0" t="n">
        <f aca="false">IF(E3726=$S$4,H3726,0)</f>
        <v>0</v>
      </c>
      <c r="N3726" s="0" t="n">
        <f aca="false">IF($A3726=$A3725,N3725+M3726,M3726)</f>
        <v>0</v>
      </c>
      <c r="O3726" s="0" t="n">
        <f aca="false">IF(C3726&lt;=$S$2,J3726+L3726+N3726,IF(C3726&lt;=$S$3,L3726+N3726,IF(C3726&lt;=$S$4,N3726,0)))</f>
        <v>2696411</v>
      </c>
      <c r="P3726" s="0" t="n">
        <f aca="false">MAX(O3726,0)</f>
        <v>2696411</v>
      </c>
    </row>
    <row r="3727" customFormat="false" ht="12.75" hidden="false" customHeight="false" outlineLevel="0" collapsed="false">
      <c r="A3727" s="0" t="n">
        <v>8007</v>
      </c>
      <c r="B3727" s="0" t="s">
        <v>123</v>
      </c>
      <c r="C3727" s="3" t="n">
        <v>37131</v>
      </c>
      <c r="D3727" s="0" t="n">
        <f aca="false">IF(CONCATENATE($A3727,$C3727)=CONCATENATE($A3728,$C3728),0,CONCATENATE($A3727,$C3727))</f>
        <v>0</v>
      </c>
      <c r="E3727" s="3" t="n">
        <v>37159</v>
      </c>
      <c r="F3727" s="0" t="n">
        <v>314596</v>
      </c>
      <c r="G3727" s="0" t="n">
        <v>51674</v>
      </c>
      <c r="H3727" s="0" t="n">
        <f aca="false">F3727-G3727</f>
        <v>262922</v>
      </c>
      <c r="I3727" s="0" t="n">
        <f aca="false">IF(E3727=$S$2,H3727,0)</f>
        <v>262922</v>
      </c>
      <c r="J3727" s="0" t="n">
        <f aca="false">IF($A3727=$A3726,J3726+I3727,I3727)</f>
        <v>562700</v>
      </c>
      <c r="K3727" s="0" t="n">
        <f aca="false">IF(E3727=$S$3,H3727,0)</f>
        <v>0</v>
      </c>
      <c r="L3727" s="0" t="n">
        <f aca="false">IF($A3727=$A3726,L3726+K3727,K3727)</f>
        <v>2396633</v>
      </c>
      <c r="M3727" s="0" t="n">
        <f aca="false">IF(E3727=$S$4,H3727,0)</f>
        <v>0</v>
      </c>
      <c r="N3727" s="0" t="n">
        <f aca="false">IF($A3727=$A3726,N3726+M3727,M3727)</f>
        <v>0</v>
      </c>
      <c r="O3727" s="0" t="n">
        <f aca="false">IF(C3727&lt;=$S$2,J3727+L3727+N3727,IF(C3727&lt;=$S$3,L3727+N3727,IF(C3727&lt;=$S$4,N3727,0)))</f>
        <v>2959333</v>
      </c>
      <c r="P3727" s="0" t="n">
        <f aca="false">MAX(O3727,0)</f>
        <v>2959333</v>
      </c>
    </row>
    <row r="3728" customFormat="false" ht="12.75" hidden="false" customHeight="false" outlineLevel="0" collapsed="false">
      <c r="A3728" s="0" t="n">
        <v>8007</v>
      </c>
      <c r="B3728" s="0" t="s">
        <v>123</v>
      </c>
      <c r="C3728" s="3" t="n">
        <v>37131</v>
      </c>
      <c r="D3728" s="0" t="str">
        <f aca="false">IF(CONCATENATE($A3728,$C3728)=CONCATENATE($A3729,$C3729),0,CONCATENATE($A3728,$C3728))</f>
        <v>800737131</v>
      </c>
      <c r="E3728" s="3" t="n">
        <v>37189</v>
      </c>
      <c r="F3728" s="0" t="n">
        <v>692402</v>
      </c>
      <c r="G3728" s="0" t="n">
        <v>2256266</v>
      </c>
      <c r="H3728" s="0" t="n">
        <f aca="false">F3728-G3728</f>
        <v>-1563864</v>
      </c>
      <c r="I3728" s="0" t="n">
        <f aca="false">IF(E3728=$S$2,H3728,0)</f>
        <v>0</v>
      </c>
      <c r="J3728" s="0" t="n">
        <f aca="false">IF($A3728=$A3727,J3727+I3728,I3728)</f>
        <v>562700</v>
      </c>
      <c r="K3728" s="0" t="n">
        <f aca="false">IF(E3728=$S$3,H3728,0)</f>
        <v>-1563864</v>
      </c>
      <c r="L3728" s="0" t="n">
        <f aca="false">IF($A3728=$A3727,L3727+K3728,K3728)</f>
        <v>832769</v>
      </c>
      <c r="M3728" s="0" t="n">
        <f aca="false">IF(E3728=$S$4,H3728,0)</f>
        <v>0</v>
      </c>
      <c r="N3728" s="0" t="n">
        <f aca="false">IF($A3728=$A3727,N3727+M3728,M3728)</f>
        <v>0</v>
      </c>
      <c r="O3728" s="0" t="n">
        <f aca="false">IF(C3728&lt;=$S$2,J3728+L3728+N3728,IF(C3728&lt;=$S$3,L3728+N3728,IF(C3728&lt;=$S$4,N3728,0)))</f>
        <v>1395469</v>
      </c>
      <c r="P3728" s="0" t="n">
        <f aca="false">MAX(O3728,0)</f>
        <v>1395469</v>
      </c>
    </row>
    <row r="3729" customFormat="false" ht="12.75" hidden="false" customHeight="false" outlineLevel="0" collapsed="false">
      <c r="A3729" s="0" t="n">
        <v>8007</v>
      </c>
      <c r="B3729" s="0" t="s">
        <v>123</v>
      </c>
      <c r="C3729" s="3" t="n">
        <v>37132</v>
      </c>
      <c r="D3729" s="0" t="n">
        <f aca="false">IF(CONCATENATE($A3729,$C3729)=CONCATENATE($A3730,$C3730),0,CONCATENATE($A3729,$C3729))</f>
        <v>0</v>
      </c>
      <c r="E3729" s="3" t="n">
        <v>37159</v>
      </c>
      <c r="F3729" s="0" t="n">
        <v>259803</v>
      </c>
      <c r="G3729" s="0" t="n">
        <v>22670</v>
      </c>
      <c r="H3729" s="0" t="n">
        <f aca="false">F3729-G3729</f>
        <v>237133</v>
      </c>
      <c r="I3729" s="0" t="n">
        <f aca="false">IF(E3729=$S$2,H3729,0)</f>
        <v>237133</v>
      </c>
      <c r="J3729" s="0" t="n">
        <f aca="false">IF($A3729=$A3728,J3728+I3729,I3729)</f>
        <v>799833</v>
      </c>
      <c r="K3729" s="0" t="n">
        <f aca="false">IF(E3729=$S$3,H3729,0)</f>
        <v>0</v>
      </c>
      <c r="L3729" s="0" t="n">
        <f aca="false">IF($A3729=$A3728,L3728+K3729,K3729)</f>
        <v>832769</v>
      </c>
      <c r="M3729" s="0" t="n">
        <f aca="false">IF(E3729=$S$4,H3729,0)</f>
        <v>0</v>
      </c>
      <c r="N3729" s="0" t="n">
        <f aca="false">IF($A3729=$A3728,N3728+M3729,M3729)</f>
        <v>0</v>
      </c>
      <c r="O3729" s="0" t="n">
        <f aca="false">IF(C3729&lt;=$S$2,J3729+L3729+N3729,IF(C3729&lt;=$S$3,L3729+N3729,IF(C3729&lt;=$S$4,N3729,0)))</f>
        <v>1632602</v>
      </c>
      <c r="P3729" s="0" t="n">
        <f aca="false">MAX(O3729,0)</f>
        <v>1632602</v>
      </c>
    </row>
    <row r="3730" customFormat="false" ht="12.75" hidden="false" customHeight="false" outlineLevel="0" collapsed="false">
      <c r="A3730" s="0" t="n">
        <v>8007</v>
      </c>
      <c r="B3730" s="0" t="s">
        <v>123</v>
      </c>
      <c r="C3730" s="3" t="n">
        <v>37132</v>
      </c>
      <c r="D3730" s="0" t="str">
        <f aca="false">IF(CONCATENATE($A3730,$C3730)=CONCATENATE($A3731,$C3731),0,CONCATENATE($A3730,$C3730))</f>
        <v>800737132</v>
      </c>
      <c r="E3730" s="3" t="n">
        <v>37189</v>
      </c>
      <c r="F3730" s="0" t="n">
        <v>650870</v>
      </c>
      <c r="G3730" s="0" t="n">
        <v>1977602</v>
      </c>
      <c r="H3730" s="0" t="n">
        <f aca="false">F3730-G3730</f>
        <v>-1326732</v>
      </c>
      <c r="I3730" s="0" t="n">
        <f aca="false">IF(E3730=$S$2,H3730,0)</f>
        <v>0</v>
      </c>
      <c r="J3730" s="0" t="n">
        <f aca="false">IF($A3730=$A3729,J3729+I3730,I3730)</f>
        <v>799833</v>
      </c>
      <c r="K3730" s="0" t="n">
        <f aca="false">IF(E3730=$S$3,H3730,0)</f>
        <v>-1326732</v>
      </c>
      <c r="L3730" s="0" t="n">
        <f aca="false">IF($A3730=$A3729,L3729+K3730,K3730)</f>
        <v>-493963</v>
      </c>
      <c r="M3730" s="0" t="n">
        <f aca="false">IF(E3730=$S$4,H3730,0)</f>
        <v>0</v>
      </c>
      <c r="N3730" s="0" t="n">
        <f aca="false">IF($A3730=$A3729,N3729+M3730,M3730)</f>
        <v>0</v>
      </c>
      <c r="O3730" s="0" t="n">
        <f aca="false">IF(C3730&lt;=$S$2,J3730+L3730+N3730,IF(C3730&lt;=$S$3,L3730+N3730,IF(C3730&lt;=$S$4,N3730,0)))</f>
        <v>305870</v>
      </c>
      <c r="P3730" s="0" t="n">
        <f aca="false">MAX(O3730,0)</f>
        <v>305870</v>
      </c>
    </row>
    <row r="3731" customFormat="false" ht="12.75" hidden="false" customHeight="false" outlineLevel="0" collapsed="false">
      <c r="A3731" s="0" t="n">
        <v>8007</v>
      </c>
      <c r="B3731" s="0" t="s">
        <v>123</v>
      </c>
      <c r="C3731" s="3" t="n">
        <v>37133</v>
      </c>
      <c r="D3731" s="0" t="n">
        <f aca="false">IF(CONCATENATE($A3731,$C3731)=CONCATENATE($A3732,$C3732),0,CONCATENATE($A3731,$C3731))</f>
        <v>0</v>
      </c>
      <c r="E3731" s="3" t="n">
        <v>37159</v>
      </c>
      <c r="F3731" s="0" t="n">
        <v>268066</v>
      </c>
      <c r="G3731" s="0" t="n">
        <v>26300</v>
      </c>
      <c r="H3731" s="0" t="n">
        <f aca="false">F3731-G3731</f>
        <v>241766</v>
      </c>
      <c r="I3731" s="0" t="n">
        <f aca="false">IF(E3731=$S$2,H3731,0)</f>
        <v>241766</v>
      </c>
      <c r="J3731" s="0" t="n">
        <f aca="false">IF($A3731=$A3730,J3730+I3731,I3731)</f>
        <v>1041599</v>
      </c>
      <c r="K3731" s="0" t="n">
        <f aca="false">IF(E3731=$S$3,H3731,0)</f>
        <v>0</v>
      </c>
      <c r="L3731" s="0" t="n">
        <f aca="false">IF($A3731=$A3730,L3730+K3731,K3731)</f>
        <v>-493963</v>
      </c>
      <c r="M3731" s="0" t="n">
        <f aca="false">IF(E3731=$S$4,H3731,0)</f>
        <v>0</v>
      </c>
      <c r="N3731" s="0" t="n">
        <f aca="false">IF($A3731=$A3730,N3730+M3731,M3731)</f>
        <v>0</v>
      </c>
      <c r="O3731" s="0" t="n">
        <f aca="false">IF(C3731&lt;=$S$2,J3731+L3731+N3731,IF(C3731&lt;=$S$3,L3731+N3731,IF(C3731&lt;=$S$4,N3731,0)))</f>
        <v>547636</v>
      </c>
      <c r="P3731" s="0" t="n">
        <f aca="false">MAX(O3731,0)</f>
        <v>547636</v>
      </c>
    </row>
    <row r="3732" customFormat="false" ht="12.75" hidden="false" customHeight="false" outlineLevel="0" collapsed="false">
      <c r="A3732" s="0" t="n">
        <v>8007</v>
      </c>
      <c r="B3732" s="0" t="s">
        <v>123</v>
      </c>
      <c r="C3732" s="3" t="n">
        <v>37133</v>
      </c>
      <c r="D3732" s="0" t="str">
        <f aca="false">IF(CONCATENATE($A3732,$C3732)=CONCATENATE($A3733,$C3733),0,CONCATENATE($A3732,$C3732))</f>
        <v>800737133</v>
      </c>
      <c r="E3732" s="3" t="n">
        <v>37189</v>
      </c>
      <c r="F3732" s="0" t="n">
        <v>2675358</v>
      </c>
      <c r="G3732" s="0" t="n">
        <v>323978</v>
      </c>
      <c r="H3732" s="0" t="n">
        <f aca="false">F3732-G3732</f>
        <v>2351380</v>
      </c>
      <c r="I3732" s="0" t="n">
        <f aca="false">IF(E3732=$S$2,H3732,0)</f>
        <v>0</v>
      </c>
      <c r="J3732" s="0" t="n">
        <f aca="false">IF($A3732=$A3731,J3731+I3732,I3732)</f>
        <v>1041599</v>
      </c>
      <c r="K3732" s="0" t="n">
        <f aca="false">IF(E3732=$S$3,H3732,0)</f>
        <v>2351380</v>
      </c>
      <c r="L3732" s="0" t="n">
        <f aca="false">IF($A3732=$A3731,L3731+K3732,K3732)</f>
        <v>1857417</v>
      </c>
      <c r="M3732" s="0" t="n">
        <f aca="false">IF(E3732=$S$4,H3732,0)</f>
        <v>0</v>
      </c>
      <c r="N3732" s="0" t="n">
        <f aca="false">IF($A3732=$A3731,N3731+M3732,M3732)</f>
        <v>0</v>
      </c>
      <c r="O3732" s="0" t="n">
        <f aca="false">IF(C3732&lt;=$S$2,J3732+L3732+N3732,IF(C3732&lt;=$S$3,L3732+N3732,IF(C3732&lt;=$S$4,N3732,0)))</f>
        <v>2899016</v>
      </c>
      <c r="P3732" s="0" t="n">
        <f aca="false">MAX(O3732,0)</f>
        <v>2899016</v>
      </c>
    </row>
    <row r="3733" customFormat="false" ht="12.75" hidden="false" customHeight="false" outlineLevel="0" collapsed="false">
      <c r="A3733" s="0" t="n">
        <v>8007</v>
      </c>
      <c r="B3733" s="0" t="s">
        <v>123</v>
      </c>
      <c r="C3733" s="3" t="n">
        <v>37134</v>
      </c>
      <c r="D3733" s="0" t="n">
        <f aca="false">IF(CONCATENATE($A3733,$C3733)=CONCATENATE($A3734,$C3734),0,CONCATENATE($A3733,$C3733))</f>
        <v>0</v>
      </c>
      <c r="E3733" s="3" t="n">
        <v>37159</v>
      </c>
      <c r="F3733" s="0" t="n">
        <v>40841</v>
      </c>
      <c r="G3733" s="0" t="n">
        <v>0</v>
      </c>
      <c r="H3733" s="0" t="n">
        <f aca="false">F3733-G3733</f>
        <v>40841</v>
      </c>
      <c r="I3733" s="0" t="n">
        <f aca="false">IF(E3733=$S$2,H3733,0)</f>
        <v>40841</v>
      </c>
      <c r="J3733" s="0" t="n">
        <f aca="false">IF($A3733=$A3732,J3732+I3733,I3733)</f>
        <v>1082440</v>
      </c>
      <c r="K3733" s="0" t="n">
        <f aca="false">IF(E3733=$S$3,H3733,0)</f>
        <v>0</v>
      </c>
      <c r="L3733" s="0" t="n">
        <f aca="false">IF($A3733=$A3732,L3732+K3733,K3733)</f>
        <v>1857417</v>
      </c>
      <c r="M3733" s="0" t="n">
        <f aca="false">IF(E3733=$S$4,H3733,0)</f>
        <v>0</v>
      </c>
      <c r="N3733" s="0" t="n">
        <f aca="false">IF($A3733=$A3732,N3732+M3733,M3733)</f>
        <v>0</v>
      </c>
      <c r="O3733" s="0" t="n">
        <f aca="false">IF(C3733&lt;=$S$2,J3733+L3733+N3733,IF(C3733&lt;=$S$3,L3733+N3733,IF(C3733&lt;=$S$4,N3733,0)))</f>
        <v>2939857</v>
      </c>
      <c r="P3733" s="0" t="n">
        <f aca="false">MAX(O3733,0)</f>
        <v>2939857</v>
      </c>
    </row>
    <row r="3734" customFormat="false" ht="12.75" hidden="false" customHeight="false" outlineLevel="0" collapsed="false">
      <c r="A3734" s="0" t="n">
        <v>8007</v>
      </c>
      <c r="B3734" s="0" t="s">
        <v>123</v>
      </c>
      <c r="C3734" s="3" t="n">
        <v>37134</v>
      </c>
      <c r="D3734" s="0" t="str">
        <f aca="false">IF(CONCATENATE($A3734,$C3734)=CONCATENATE($A3735,$C3735),0,CONCATENATE($A3734,$C3734))</f>
        <v>800737134</v>
      </c>
      <c r="E3734" s="3" t="n">
        <v>37189</v>
      </c>
      <c r="F3734" s="0" t="n">
        <v>332823</v>
      </c>
      <c r="G3734" s="0" t="n">
        <v>619038</v>
      </c>
      <c r="H3734" s="0" t="n">
        <f aca="false">F3734-G3734</f>
        <v>-286215</v>
      </c>
      <c r="I3734" s="0" t="n">
        <f aca="false">IF(E3734=$S$2,H3734,0)</f>
        <v>0</v>
      </c>
      <c r="J3734" s="0" t="n">
        <f aca="false">IF($A3734=$A3733,J3733+I3734,I3734)</f>
        <v>1082440</v>
      </c>
      <c r="K3734" s="0" t="n">
        <f aca="false">IF(E3734=$S$3,H3734,0)</f>
        <v>-286215</v>
      </c>
      <c r="L3734" s="0" t="n">
        <f aca="false">IF($A3734=$A3733,L3733+K3734,K3734)</f>
        <v>1571202</v>
      </c>
      <c r="M3734" s="0" t="n">
        <f aca="false">IF(E3734=$S$4,H3734,0)</f>
        <v>0</v>
      </c>
      <c r="N3734" s="0" t="n">
        <f aca="false">IF($A3734=$A3733,N3733+M3734,M3734)</f>
        <v>0</v>
      </c>
      <c r="O3734" s="0" t="n">
        <f aca="false">IF(C3734&lt;=$S$2,J3734+L3734+N3734,IF(C3734&lt;=$S$3,L3734+N3734,IF(C3734&lt;=$S$4,N3734,0)))</f>
        <v>2653642</v>
      </c>
      <c r="P3734" s="0" t="n">
        <f aca="false">MAX(O3734,0)</f>
        <v>2653642</v>
      </c>
    </row>
    <row r="3735" customFormat="false" ht="12.75" hidden="false" customHeight="false" outlineLevel="0" collapsed="false">
      <c r="A3735" s="0" t="n">
        <v>8007</v>
      </c>
      <c r="B3735" s="0" t="s">
        <v>123</v>
      </c>
      <c r="C3735" s="3" t="n">
        <v>37138</v>
      </c>
      <c r="D3735" s="0" t="str">
        <f aca="false">IF(CONCATENATE($A3735,$C3735)=CONCATENATE($A3736,$C3736),0,CONCATENATE($A3735,$C3735))</f>
        <v>800737138</v>
      </c>
      <c r="E3735" s="3" t="n">
        <v>37189</v>
      </c>
      <c r="F3735" s="0" t="n">
        <v>141330</v>
      </c>
      <c r="G3735" s="0" t="n">
        <v>39163</v>
      </c>
      <c r="H3735" s="0" t="n">
        <f aca="false">F3735-G3735</f>
        <v>102167</v>
      </c>
      <c r="I3735" s="0" t="n">
        <f aca="false">IF(E3735=$S$2,H3735,0)</f>
        <v>0</v>
      </c>
      <c r="J3735" s="0" t="n">
        <f aca="false">IF($A3735=$A3734,J3734+I3735,I3735)</f>
        <v>1082440</v>
      </c>
      <c r="K3735" s="0" t="n">
        <f aca="false">IF(E3735=$S$3,H3735,0)</f>
        <v>102167</v>
      </c>
      <c r="L3735" s="0" t="n">
        <f aca="false">IF($A3735=$A3734,L3734+K3735,K3735)</f>
        <v>1673369</v>
      </c>
      <c r="M3735" s="0" t="n">
        <f aca="false">IF(E3735=$S$4,H3735,0)</f>
        <v>0</v>
      </c>
      <c r="N3735" s="0" t="n">
        <f aca="false">IF($A3735=$A3734,N3734+M3735,M3735)</f>
        <v>0</v>
      </c>
      <c r="O3735" s="0" t="n">
        <f aca="false">IF(C3735&lt;=$S$2,J3735+L3735+N3735,IF(C3735&lt;=$S$3,L3735+N3735,IF(C3735&lt;=$S$4,N3735,0)))</f>
        <v>2755809</v>
      </c>
      <c r="P3735" s="0" t="n">
        <f aca="false">MAX(O3735,0)</f>
        <v>2755809</v>
      </c>
    </row>
    <row r="3736" customFormat="false" ht="12.75" hidden="false" customHeight="false" outlineLevel="0" collapsed="false">
      <c r="A3736" s="0" t="n">
        <v>8007</v>
      </c>
      <c r="B3736" s="0" t="s">
        <v>123</v>
      </c>
      <c r="C3736" s="3" t="n">
        <v>37139</v>
      </c>
      <c r="D3736" s="0" t="n">
        <f aca="false">IF(CONCATENATE($A3736,$C3736)=CONCATENATE($A3737,$C3737),0,CONCATENATE($A3736,$C3736))</f>
        <v>0</v>
      </c>
      <c r="E3736" s="3" t="n">
        <v>37189</v>
      </c>
      <c r="F3736" s="0" t="n">
        <v>1018359</v>
      </c>
      <c r="G3736" s="0" t="n">
        <v>656923</v>
      </c>
      <c r="H3736" s="0" t="n">
        <f aca="false">F3736-G3736</f>
        <v>361436</v>
      </c>
      <c r="I3736" s="0" t="n">
        <f aca="false">IF(E3736=$S$2,H3736,0)</f>
        <v>0</v>
      </c>
      <c r="J3736" s="0" t="n">
        <f aca="false">IF($A3736=$A3735,J3735+I3736,I3736)</f>
        <v>1082440</v>
      </c>
      <c r="K3736" s="0" t="n">
        <f aca="false">IF(E3736=$S$3,H3736,0)</f>
        <v>361436</v>
      </c>
      <c r="L3736" s="0" t="n">
        <f aca="false">IF($A3736=$A3735,L3735+K3736,K3736)</f>
        <v>2034805</v>
      </c>
      <c r="M3736" s="0" t="n">
        <f aca="false">IF(E3736=$S$4,H3736,0)</f>
        <v>0</v>
      </c>
      <c r="N3736" s="0" t="n">
        <f aca="false">IF($A3736=$A3735,N3735+M3736,M3736)</f>
        <v>0</v>
      </c>
      <c r="O3736" s="0" t="n">
        <f aca="false">IF(C3736&lt;=$S$2,J3736+L3736+N3736,IF(C3736&lt;=$S$3,L3736+N3736,IF(C3736&lt;=$S$4,N3736,0)))</f>
        <v>3117245</v>
      </c>
      <c r="P3736" s="0" t="n">
        <f aca="false">MAX(O3736,0)</f>
        <v>3117245</v>
      </c>
    </row>
    <row r="3737" customFormat="false" ht="12.75" hidden="false" customHeight="false" outlineLevel="0" collapsed="false">
      <c r="A3737" s="0" t="n">
        <v>8007</v>
      </c>
      <c r="B3737" s="0" t="s">
        <v>123</v>
      </c>
      <c r="C3737" s="3" t="n">
        <v>37139</v>
      </c>
      <c r="D3737" s="0" t="str">
        <f aca="false">IF(CONCATENATE($A3737,$C3737)=CONCATENATE($A3738,$C3738),0,CONCATENATE($A3737,$C3737))</f>
        <v>800737139</v>
      </c>
      <c r="E3737" s="3" t="n">
        <v>37220</v>
      </c>
      <c r="F3737" s="0" t="n">
        <v>969469</v>
      </c>
      <c r="G3737" s="0" t="n">
        <v>0</v>
      </c>
      <c r="H3737" s="0" t="n">
        <f aca="false">F3737-G3737</f>
        <v>969469</v>
      </c>
      <c r="I3737" s="0" t="n">
        <f aca="false">IF(E3737=$S$2,H3737,0)</f>
        <v>0</v>
      </c>
      <c r="J3737" s="0" t="n">
        <f aca="false">IF($A3737=$A3736,J3736+I3737,I3737)</f>
        <v>1082440</v>
      </c>
      <c r="K3737" s="0" t="n">
        <f aca="false">IF(E3737=$S$3,H3737,0)</f>
        <v>0</v>
      </c>
      <c r="L3737" s="0" t="n">
        <f aca="false">IF($A3737=$A3736,L3736+K3737,K3737)</f>
        <v>2034805</v>
      </c>
      <c r="M3737" s="0" t="n">
        <f aca="false">IF(E3737=$S$4,H3737,0)</f>
        <v>969469</v>
      </c>
      <c r="N3737" s="0" t="n">
        <f aca="false">IF($A3737=$A3736,N3736+M3737,M3737)</f>
        <v>969469</v>
      </c>
      <c r="O3737" s="0" t="n">
        <f aca="false">IF(C3737&lt;=$S$2,J3737+L3737+N3737,IF(C3737&lt;=$S$3,L3737+N3737,IF(C3737&lt;=$S$4,N3737,0)))</f>
        <v>4086714</v>
      </c>
      <c r="P3737" s="0" t="n">
        <f aca="false">MAX(O3737,0)</f>
        <v>4086714</v>
      </c>
    </row>
    <row r="3738" customFormat="false" ht="12.75" hidden="false" customHeight="false" outlineLevel="0" collapsed="false">
      <c r="A3738" s="0" t="n">
        <v>8007</v>
      </c>
      <c r="B3738" s="0" t="s">
        <v>123</v>
      </c>
      <c r="C3738" s="3" t="n">
        <v>37140</v>
      </c>
      <c r="D3738" s="0" t="n">
        <f aca="false">IF(CONCATENATE($A3738,$C3738)=CONCATENATE($A3739,$C3739),0,CONCATENATE($A3738,$C3738))</f>
        <v>0</v>
      </c>
      <c r="E3738" s="3" t="n">
        <v>37189</v>
      </c>
      <c r="F3738" s="0" t="n">
        <v>77571</v>
      </c>
      <c r="G3738" s="0" t="n">
        <v>166644</v>
      </c>
      <c r="H3738" s="0" t="n">
        <f aca="false">F3738-G3738</f>
        <v>-89073</v>
      </c>
      <c r="I3738" s="0" t="n">
        <f aca="false">IF(E3738=$S$2,H3738,0)</f>
        <v>0</v>
      </c>
      <c r="J3738" s="0" t="n">
        <f aca="false">IF($A3738=$A3737,J3737+I3738,I3738)</f>
        <v>1082440</v>
      </c>
      <c r="K3738" s="0" t="n">
        <f aca="false">IF(E3738=$S$3,H3738,0)</f>
        <v>-89073</v>
      </c>
      <c r="L3738" s="0" t="n">
        <f aca="false">IF($A3738=$A3737,L3737+K3738,K3738)</f>
        <v>1945732</v>
      </c>
      <c r="M3738" s="0" t="n">
        <f aca="false">IF(E3738=$S$4,H3738,0)</f>
        <v>0</v>
      </c>
      <c r="N3738" s="0" t="n">
        <f aca="false">IF($A3738=$A3737,N3737+M3738,M3738)</f>
        <v>969469</v>
      </c>
      <c r="O3738" s="0" t="n">
        <f aca="false">IF(C3738&lt;=$S$2,J3738+L3738+N3738,IF(C3738&lt;=$S$3,L3738+N3738,IF(C3738&lt;=$S$4,N3738,0)))</f>
        <v>3997641</v>
      </c>
      <c r="P3738" s="0" t="n">
        <f aca="false">MAX(O3738,0)</f>
        <v>3997641</v>
      </c>
    </row>
    <row r="3739" customFormat="false" ht="12.75" hidden="false" customHeight="false" outlineLevel="0" collapsed="false">
      <c r="A3739" s="0" t="n">
        <v>8007</v>
      </c>
      <c r="B3739" s="0" t="s">
        <v>123</v>
      </c>
      <c r="C3739" s="3" t="n">
        <v>37140</v>
      </c>
      <c r="D3739" s="0" t="str">
        <f aca="false">IF(CONCATENATE($A3739,$C3739)=CONCATENATE($A3740,$C3740),0,CONCATENATE($A3739,$C3739))</f>
        <v>800737140</v>
      </c>
      <c r="E3739" s="3" t="n">
        <v>37220</v>
      </c>
      <c r="F3739" s="0" t="n">
        <v>328690</v>
      </c>
      <c r="G3739" s="0" t="n">
        <v>1478773</v>
      </c>
      <c r="H3739" s="0" t="n">
        <f aca="false">F3739-G3739</f>
        <v>-1150083</v>
      </c>
      <c r="I3739" s="0" t="n">
        <f aca="false">IF(E3739=$S$2,H3739,0)</f>
        <v>0</v>
      </c>
      <c r="J3739" s="0" t="n">
        <f aca="false">IF($A3739=$A3738,J3738+I3739,I3739)</f>
        <v>1082440</v>
      </c>
      <c r="K3739" s="0" t="n">
        <f aca="false">IF(E3739=$S$3,H3739,0)</f>
        <v>0</v>
      </c>
      <c r="L3739" s="0" t="n">
        <f aca="false">IF($A3739=$A3738,L3738+K3739,K3739)</f>
        <v>1945732</v>
      </c>
      <c r="M3739" s="0" t="n">
        <f aca="false">IF(E3739=$S$4,H3739,0)</f>
        <v>-1150083</v>
      </c>
      <c r="N3739" s="0" t="n">
        <f aca="false">IF($A3739=$A3738,N3738+M3739,M3739)</f>
        <v>-180614</v>
      </c>
      <c r="O3739" s="0" t="n">
        <f aca="false">IF(C3739&lt;=$S$2,J3739+L3739+N3739,IF(C3739&lt;=$S$3,L3739+N3739,IF(C3739&lt;=$S$4,N3739,0)))</f>
        <v>2847558</v>
      </c>
      <c r="P3739" s="0" t="n">
        <f aca="false">MAX(O3739,0)</f>
        <v>2847558</v>
      </c>
    </row>
    <row r="3740" customFormat="false" ht="12.75" hidden="false" customHeight="false" outlineLevel="0" collapsed="false">
      <c r="A3740" s="0" t="n">
        <v>8007</v>
      </c>
      <c r="B3740" s="0" t="s">
        <v>123</v>
      </c>
      <c r="C3740" s="3" t="n">
        <v>37141</v>
      </c>
      <c r="D3740" s="0" t="n">
        <f aca="false">IF(CONCATENATE($A3740,$C3740)=CONCATENATE($A3741,$C3741),0,CONCATENATE($A3740,$C3740))</f>
        <v>0</v>
      </c>
      <c r="E3740" s="3" t="n">
        <v>37189</v>
      </c>
      <c r="F3740" s="0" t="n">
        <v>358627</v>
      </c>
      <c r="G3740" s="0" t="n">
        <v>426039</v>
      </c>
      <c r="H3740" s="0" t="n">
        <f aca="false">F3740-G3740</f>
        <v>-67412</v>
      </c>
      <c r="I3740" s="0" t="n">
        <f aca="false">IF(E3740=$S$2,H3740,0)</f>
        <v>0</v>
      </c>
      <c r="J3740" s="0" t="n">
        <f aca="false">IF($A3740=$A3739,J3739+I3740,I3740)</f>
        <v>1082440</v>
      </c>
      <c r="K3740" s="0" t="n">
        <f aca="false">IF(E3740=$S$3,H3740,0)</f>
        <v>-67412</v>
      </c>
      <c r="L3740" s="0" t="n">
        <f aca="false">IF($A3740=$A3739,L3739+K3740,K3740)</f>
        <v>1878320</v>
      </c>
      <c r="M3740" s="0" t="n">
        <f aca="false">IF(E3740=$S$4,H3740,0)</f>
        <v>0</v>
      </c>
      <c r="N3740" s="0" t="n">
        <f aca="false">IF($A3740=$A3739,N3739+M3740,M3740)</f>
        <v>-180614</v>
      </c>
      <c r="O3740" s="0" t="n">
        <f aca="false">IF(C3740&lt;=$S$2,J3740+L3740+N3740,IF(C3740&lt;=$S$3,L3740+N3740,IF(C3740&lt;=$S$4,N3740,0)))</f>
        <v>2780146</v>
      </c>
      <c r="P3740" s="0" t="n">
        <f aca="false">MAX(O3740,0)</f>
        <v>2780146</v>
      </c>
    </row>
    <row r="3741" customFormat="false" ht="12.75" hidden="false" customHeight="false" outlineLevel="0" collapsed="false">
      <c r="A3741" s="0" t="n">
        <v>8007</v>
      </c>
      <c r="B3741" s="0" t="s">
        <v>123</v>
      </c>
      <c r="C3741" s="3" t="n">
        <v>37141</v>
      </c>
      <c r="D3741" s="0" t="str">
        <f aca="false">IF(CONCATENATE($A3741,$C3741)=CONCATENATE($A3742,$C3742),0,CONCATENATE($A3741,$C3741))</f>
        <v>800737141</v>
      </c>
      <c r="E3741" s="3" t="n">
        <v>37220</v>
      </c>
      <c r="F3741" s="0" t="n">
        <v>984963</v>
      </c>
      <c r="G3741" s="0" t="n">
        <v>465388</v>
      </c>
      <c r="H3741" s="0" t="n">
        <f aca="false">F3741-G3741</f>
        <v>519575</v>
      </c>
      <c r="I3741" s="0" t="n">
        <f aca="false">IF(E3741=$S$2,H3741,0)</f>
        <v>0</v>
      </c>
      <c r="J3741" s="0" t="n">
        <f aca="false">IF($A3741=$A3740,J3740+I3741,I3741)</f>
        <v>1082440</v>
      </c>
      <c r="K3741" s="0" t="n">
        <f aca="false">IF(E3741=$S$3,H3741,0)</f>
        <v>0</v>
      </c>
      <c r="L3741" s="0" t="n">
        <f aca="false">IF($A3741=$A3740,L3740+K3741,K3741)</f>
        <v>1878320</v>
      </c>
      <c r="M3741" s="0" t="n">
        <f aca="false">IF(E3741=$S$4,H3741,0)</f>
        <v>519575</v>
      </c>
      <c r="N3741" s="0" t="n">
        <f aca="false">IF($A3741=$A3740,N3740+M3741,M3741)</f>
        <v>338961</v>
      </c>
      <c r="O3741" s="0" t="n">
        <f aca="false">IF(C3741&lt;=$S$2,J3741+L3741+N3741,IF(C3741&lt;=$S$3,L3741+N3741,IF(C3741&lt;=$S$4,N3741,0)))</f>
        <v>3299721</v>
      </c>
      <c r="P3741" s="0" t="n">
        <f aca="false">MAX(O3741,0)</f>
        <v>3299721</v>
      </c>
    </row>
    <row r="3742" customFormat="false" ht="12.75" hidden="false" customHeight="false" outlineLevel="0" collapsed="false">
      <c r="A3742" s="0" t="n">
        <v>8007</v>
      </c>
      <c r="B3742" s="0" t="s">
        <v>123</v>
      </c>
      <c r="C3742" s="3" t="n">
        <v>37144</v>
      </c>
      <c r="D3742" s="0" t="n">
        <f aca="false">IF(CONCATENATE($A3742,$C3742)=CONCATENATE($A3743,$C3743),0,CONCATENATE($A3742,$C3742))</f>
        <v>0</v>
      </c>
      <c r="E3742" s="3" t="n">
        <v>37189</v>
      </c>
      <c r="F3742" s="0" t="n">
        <v>959737</v>
      </c>
      <c r="G3742" s="0" t="n">
        <v>122504</v>
      </c>
      <c r="H3742" s="0" t="n">
        <f aca="false">F3742-G3742</f>
        <v>837233</v>
      </c>
      <c r="I3742" s="0" t="n">
        <f aca="false">IF(E3742=$S$2,H3742,0)</f>
        <v>0</v>
      </c>
      <c r="J3742" s="0" t="n">
        <f aca="false">IF($A3742=$A3741,J3741+I3742,I3742)</f>
        <v>1082440</v>
      </c>
      <c r="K3742" s="0" t="n">
        <f aca="false">IF(E3742=$S$3,H3742,0)</f>
        <v>837233</v>
      </c>
      <c r="L3742" s="0" t="n">
        <f aca="false">IF($A3742=$A3741,L3741+K3742,K3742)</f>
        <v>2715553</v>
      </c>
      <c r="M3742" s="0" t="n">
        <f aca="false">IF(E3742=$S$4,H3742,0)</f>
        <v>0</v>
      </c>
      <c r="N3742" s="0" t="n">
        <f aca="false">IF($A3742=$A3741,N3741+M3742,M3742)</f>
        <v>338961</v>
      </c>
      <c r="O3742" s="0" t="n">
        <f aca="false">IF(C3742&lt;=$S$2,J3742+L3742+N3742,IF(C3742&lt;=$S$3,L3742+N3742,IF(C3742&lt;=$S$4,N3742,0)))</f>
        <v>4136954</v>
      </c>
      <c r="P3742" s="0" t="n">
        <f aca="false">MAX(O3742,0)</f>
        <v>4136954</v>
      </c>
    </row>
    <row r="3743" customFormat="false" ht="12.75" hidden="false" customHeight="false" outlineLevel="0" collapsed="false">
      <c r="A3743" s="0" t="n">
        <v>8007</v>
      </c>
      <c r="B3743" s="0" t="s">
        <v>123</v>
      </c>
      <c r="C3743" s="3" t="n">
        <v>37144</v>
      </c>
      <c r="D3743" s="0" t="str">
        <f aca="false">IF(CONCATENATE($A3743,$C3743)=CONCATENATE($A3744,$C3744),0,CONCATENATE($A3743,$C3743))</f>
        <v>800737144</v>
      </c>
      <c r="E3743" s="3" t="n">
        <v>37220</v>
      </c>
      <c r="F3743" s="0" t="n">
        <v>659593</v>
      </c>
      <c r="G3743" s="0" t="n">
        <v>649633</v>
      </c>
      <c r="H3743" s="0" t="n">
        <f aca="false">F3743-G3743</f>
        <v>9960</v>
      </c>
      <c r="I3743" s="0" t="n">
        <f aca="false">IF(E3743=$S$2,H3743,0)</f>
        <v>0</v>
      </c>
      <c r="J3743" s="0" t="n">
        <f aca="false">IF($A3743=$A3742,J3742+I3743,I3743)</f>
        <v>1082440</v>
      </c>
      <c r="K3743" s="0" t="n">
        <f aca="false">IF(E3743=$S$3,H3743,0)</f>
        <v>0</v>
      </c>
      <c r="L3743" s="0" t="n">
        <f aca="false">IF($A3743=$A3742,L3742+K3743,K3743)</f>
        <v>2715553</v>
      </c>
      <c r="M3743" s="0" t="n">
        <f aca="false">IF(E3743=$S$4,H3743,0)</f>
        <v>9960</v>
      </c>
      <c r="N3743" s="0" t="n">
        <f aca="false">IF($A3743=$A3742,N3742+M3743,M3743)</f>
        <v>348921</v>
      </c>
      <c r="O3743" s="0" t="n">
        <f aca="false">IF(C3743&lt;=$S$2,J3743+L3743+N3743,IF(C3743&lt;=$S$3,L3743+N3743,IF(C3743&lt;=$S$4,N3743,0)))</f>
        <v>4146914</v>
      </c>
      <c r="P3743" s="0" t="n">
        <f aca="false">MAX(O3743,0)</f>
        <v>4146914</v>
      </c>
    </row>
    <row r="3744" customFormat="false" ht="12.75" hidden="false" customHeight="false" outlineLevel="0" collapsed="false">
      <c r="A3744" s="0" t="n">
        <v>8007</v>
      </c>
      <c r="B3744" s="0" t="s">
        <v>123</v>
      </c>
      <c r="C3744" s="3" t="n">
        <v>37145</v>
      </c>
      <c r="D3744" s="0" t="n">
        <f aca="false">IF(CONCATENATE($A3744,$C3744)=CONCATENATE($A3745,$C3745),0,CONCATENATE($A3744,$C3744))</f>
        <v>0</v>
      </c>
      <c r="E3744" s="3" t="n">
        <v>37189</v>
      </c>
      <c r="F3744" s="0" t="n">
        <v>436037</v>
      </c>
      <c r="G3744" s="0" t="n">
        <v>0</v>
      </c>
      <c r="H3744" s="0" t="n">
        <f aca="false">F3744-G3744</f>
        <v>436037</v>
      </c>
      <c r="I3744" s="0" t="n">
        <f aca="false">IF(E3744=$S$2,H3744,0)</f>
        <v>0</v>
      </c>
      <c r="J3744" s="0" t="n">
        <f aca="false">IF($A3744=$A3743,J3743+I3744,I3744)</f>
        <v>1082440</v>
      </c>
      <c r="K3744" s="0" t="n">
        <f aca="false">IF(E3744=$S$3,H3744,0)</f>
        <v>436037</v>
      </c>
      <c r="L3744" s="0" t="n">
        <f aca="false">IF($A3744=$A3743,L3743+K3744,K3744)</f>
        <v>3151590</v>
      </c>
      <c r="M3744" s="0" t="n">
        <f aca="false">IF(E3744=$S$4,H3744,0)</f>
        <v>0</v>
      </c>
      <c r="N3744" s="0" t="n">
        <f aca="false">IF($A3744=$A3743,N3743+M3744,M3744)</f>
        <v>348921</v>
      </c>
      <c r="O3744" s="0" t="n">
        <f aca="false">IF(C3744&lt;=$S$2,J3744+L3744+N3744,IF(C3744&lt;=$S$3,L3744+N3744,IF(C3744&lt;=$S$4,N3744,0)))</f>
        <v>4582951</v>
      </c>
      <c r="P3744" s="0" t="n">
        <f aca="false">MAX(O3744,0)</f>
        <v>4582951</v>
      </c>
    </row>
    <row r="3745" customFormat="false" ht="12.75" hidden="false" customHeight="false" outlineLevel="0" collapsed="false">
      <c r="A3745" s="0" t="n">
        <v>8007</v>
      </c>
      <c r="B3745" s="0" t="s">
        <v>123</v>
      </c>
      <c r="C3745" s="3" t="n">
        <v>37145</v>
      </c>
      <c r="D3745" s="0" t="str">
        <f aca="false">IF(CONCATENATE($A3745,$C3745)=CONCATENATE($A3746,$C3746),0,CONCATENATE($A3745,$C3745))</f>
        <v>800737145</v>
      </c>
      <c r="E3745" s="3" t="n">
        <v>37220</v>
      </c>
      <c r="F3745" s="0" t="n">
        <v>712161</v>
      </c>
      <c r="G3745" s="0" t="n">
        <v>0</v>
      </c>
      <c r="H3745" s="0" t="n">
        <f aca="false">F3745-G3745</f>
        <v>712161</v>
      </c>
      <c r="I3745" s="0" t="n">
        <f aca="false">IF(E3745=$S$2,H3745,0)</f>
        <v>0</v>
      </c>
      <c r="J3745" s="0" t="n">
        <f aca="false">IF($A3745=$A3744,J3744+I3745,I3745)</f>
        <v>1082440</v>
      </c>
      <c r="K3745" s="0" t="n">
        <f aca="false">IF(E3745=$S$3,H3745,0)</f>
        <v>0</v>
      </c>
      <c r="L3745" s="0" t="n">
        <f aca="false">IF($A3745=$A3744,L3744+K3745,K3745)</f>
        <v>3151590</v>
      </c>
      <c r="M3745" s="0" t="n">
        <f aca="false">IF(E3745=$S$4,H3745,0)</f>
        <v>712161</v>
      </c>
      <c r="N3745" s="0" t="n">
        <f aca="false">IF($A3745=$A3744,N3744+M3745,M3745)</f>
        <v>1061082</v>
      </c>
      <c r="O3745" s="0" t="n">
        <f aca="false">IF(C3745&lt;=$S$2,J3745+L3745+N3745,IF(C3745&lt;=$S$3,L3745+N3745,IF(C3745&lt;=$S$4,N3745,0)))</f>
        <v>5295112</v>
      </c>
      <c r="P3745" s="0" t="n">
        <f aca="false">MAX(O3745,0)</f>
        <v>5295112</v>
      </c>
    </row>
    <row r="3746" customFormat="false" ht="12.75" hidden="false" customHeight="false" outlineLevel="0" collapsed="false">
      <c r="A3746" s="0" t="n">
        <v>8007</v>
      </c>
      <c r="B3746" s="0" t="s">
        <v>123</v>
      </c>
      <c r="C3746" s="3" t="n">
        <v>37146</v>
      </c>
      <c r="D3746" s="0" t="str">
        <f aca="false">IF(CONCATENATE($A3746,$C3746)=CONCATENATE($A3747,$C3747),0,CONCATENATE($A3746,$C3746))</f>
        <v>800737146</v>
      </c>
      <c r="E3746" s="3" t="n">
        <v>37189</v>
      </c>
      <c r="F3746" s="0" t="n">
        <v>96400</v>
      </c>
      <c r="G3746" s="0" t="n">
        <v>357250</v>
      </c>
      <c r="H3746" s="0" t="n">
        <f aca="false">F3746-G3746</f>
        <v>-260850</v>
      </c>
      <c r="I3746" s="0" t="n">
        <f aca="false">IF(E3746=$S$2,H3746,0)</f>
        <v>0</v>
      </c>
      <c r="J3746" s="0" t="n">
        <f aca="false">IF($A3746=$A3745,J3745+I3746,I3746)</f>
        <v>1082440</v>
      </c>
      <c r="K3746" s="0" t="n">
        <f aca="false">IF(E3746=$S$3,H3746,0)</f>
        <v>-260850</v>
      </c>
      <c r="L3746" s="0" t="n">
        <f aca="false">IF($A3746=$A3745,L3745+K3746,K3746)</f>
        <v>2890740</v>
      </c>
      <c r="M3746" s="0" t="n">
        <f aca="false">IF(E3746=$S$4,H3746,0)</f>
        <v>0</v>
      </c>
      <c r="N3746" s="0" t="n">
        <f aca="false">IF($A3746=$A3745,N3745+M3746,M3746)</f>
        <v>1061082</v>
      </c>
      <c r="O3746" s="0" t="n">
        <f aca="false">IF(C3746&lt;=$S$2,J3746+L3746+N3746,IF(C3746&lt;=$S$3,L3746+N3746,IF(C3746&lt;=$S$4,N3746,0)))</f>
        <v>5034262</v>
      </c>
      <c r="P3746" s="0" t="n">
        <f aca="false">MAX(O3746,0)</f>
        <v>5034262</v>
      </c>
    </row>
    <row r="3747" customFormat="false" ht="12.75" hidden="false" customHeight="false" outlineLevel="0" collapsed="false">
      <c r="A3747" s="0" t="n">
        <v>8007</v>
      </c>
      <c r="B3747" s="0" t="s">
        <v>123</v>
      </c>
      <c r="C3747" s="3" t="n">
        <v>37147</v>
      </c>
      <c r="D3747" s="0" t="n">
        <f aca="false">IF(CONCATENATE($A3747,$C3747)=CONCATENATE($A3748,$C3748),0,CONCATENATE($A3747,$C3747))</f>
        <v>0</v>
      </c>
      <c r="E3747" s="3" t="n">
        <v>37189</v>
      </c>
      <c r="F3747" s="0" t="n">
        <v>93359</v>
      </c>
      <c r="G3747" s="0" t="n">
        <v>557070</v>
      </c>
      <c r="H3747" s="0" t="n">
        <f aca="false">F3747-G3747</f>
        <v>-463711</v>
      </c>
      <c r="I3747" s="0" t="n">
        <f aca="false">IF(E3747=$S$2,H3747,0)</f>
        <v>0</v>
      </c>
      <c r="J3747" s="0" t="n">
        <f aca="false">IF($A3747=$A3746,J3746+I3747,I3747)</f>
        <v>1082440</v>
      </c>
      <c r="K3747" s="0" t="n">
        <f aca="false">IF(E3747=$S$3,H3747,0)</f>
        <v>-463711</v>
      </c>
      <c r="L3747" s="0" t="n">
        <f aca="false">IF($A3747=$A3746,L3746+K3747,K3747)</f>
        <v>2427029</v>
      </c>
      <c r="M3747" s="0" t="n">
        <f aca="false">IF(E3747=$S$4,H3747,0)</f>
        <v>0</v>
      </c>
      <c r="N3747" s="0" t="n">
        <f aca="false">IF($A3747=$A3746,N3746+M3747,M3747)</f>
        <v>1061082</v>
      </c>
      <c r="O3747" s="0" t="n">
        <f aca="false">IF(C3747&lt;=$S$2,J3747+L3747+N3747,IF(C3747&lt;=$S$3,L3747+N3747,IF(C3747&lt;=$S$4,N3747,0)))</f>
        <v>4570551</v>
      </c>
      <c r="P3747" s="0" t="n">
        <f aca="false">MAX(O3747,0)</f>
        <v>4570551</v>
      </c>
    </row>
    <row r="3748" customFormat="false" ht="12.75" hidden="false" customHeight="false" outlineLevel="0" collapsed="false">
      <c r="A3748" s="0" t="n">
        <v>8007</v>
      </c>
      <c r="B3748" s="0" t="s">
        <v>123</v>
      </c>
      <c r="C3748" s="3" t="n">
        <v>37147</v>
      </c>
      <c r="D3748" s="0" t="str">
        <f aca="false">IF(CONCATENATE($A3748,$C3748)=CONCATENATE($A3749,$C3749),0,CONCATENATE($A3748,$C3748))</f>
        <v>800737147</v>
      </c>
      <c r="E3748" s="3" t="n">
        <v>37220</v>
      </c>
      <c r="F3748" s="0" t="n">
        <v>0</v>
      </c>
      <c r="G3748" s="0" t="n">
        <v>322050</v>
      </c>
      <c r="H3748" s="0" t="n">
        <f aca="false">F3748-G3748</f>
        <v>-322050</v>
      </c>
      <c r="I3748" s="0" t="n">
        <f aca="false">IF(E3748=$S$2,H3748,0)</f>
        <v>0</v>
      </c>
      <c r="J3748" s="0" t="n">
        <f aca="false">IF($A3748=$A3747,J3747+I3748,I3748)</f>
        <v>1082440</v>
      </c>
      <c r="K3748" s="0" t="n">
        <f aca="false">IF(E3748=$S$3,H3748,0)</f>
        <v>0</v>
      </c>
      <c r="L3748" s="0" t="n">
        <f aca="false">IF($A3748=$A3747,L3747+K3748,K3748)</f>
        <v>2427029</v>
      </c>
      <c r="M3748" s="0" t="n">
        <f aca="false">IF(E3748=$S$4,H3748,0)</f>
        <v>-322050</v>
      </c>
      <c r="N3748" s="0" t="n">
        <f aca="false">IF($A3748=$A3747,N3747+M3748,M3748)</f>
        <v>739032</v>
      </c>
      <c r="O3748" s="0" t="n">
        <f aca="false">IF(C3748&lt;=$S$2,J3748+L3748+N3748,IF(C3748&lt;=$S$3,L3748+N3748,IF(C3748&lt;=$S$4,N3748,0)))</f>
        <v>4248501</v>
      </c>
      <c r="P3748" s="0" t="n">
        <f aca="false">MAX(O3748,0)</f>
        <v>4248501</v>
      </c>
    </row>
    <row r="3749" customFormat="false" ht="12.75" hidden="false" customHeight="false" outlineLevel="0" collapsed="false">
      <c r="A3749" s="0" t="n">
        <v>8007</v>
      </c>
      <c r="B3749" s="0" t="s">
        <v>123</v>
      </c>
      <c r="C3749" s="3" t="n">
        <v>37148</v>
      </c>
      <c r="D3749" s="0" t="n">
        <f aca="false">IF(CONCATENATE($A3749,$C3749)=CONCATENATE($A3750,$C3750),0,CONCATENATE($A3749,$C3749))</f>
        <v>0</v>
      </c>
      <c r="E3749" s="3" t="n">
        <v>37189</v>
      </c>
      <c r="F3749" s="0" t="n">
        <v>0</v>
      </c>
      <c r="G3749" s="0" t="n">
        <v>167719</v>
      </c>
      <c r="H3749" s="0" t="n">
        <f aca="false">F3749-G3749</f>
        <v>-167719</v>
      </c>
      <c r="I3749" s="0" t="n">
        <f aca="false">IF(E3749=$S$2,H3749,0)</f>
        <v>0</v>
      </c>
      <c r="J3749" s="0" t="n">
        <f aca="false">IF($A3749=$A3748,J3748+I3749,I3749)</f>
        <v>1082440</v>
      </c>
      <c r="K3749" s="0" t="n">
        <f aca="false">IF(E3749=$S$3,H3749,0)</f>
        <v>-167719</v>
      </c>
      <c r="L3749" s="0" t="n">
        <f aca="false">IF($A3749=$A3748,L3748+K3749,K3749)</f>
        <v>2259310</v>
      </c>
      <c r="M3749" s="0" t="n">
        <f aca="false">IF(E3749=$S$4,H3749,0)</f>
        <v>0</v>
      </c>
      <c r="N3749" s="0" t="n">
        <f aca="false">IF($A3749=$A3748,N3748+M3749,M3749)</f>
        <v>739032</v>
      </c>
      <c r="O3749" s="0" t="n">
        <f aca="false">IF(C3749&lt;=$S$2,J3749+L3749+N3749,IF(C3749&lt;=$S$3,L3749+N3749,IF(C3749&lt;=$S$4,N3749,0)))</f>
        <v>4080782</v>
      </c>
      <c r="P3749" s="0" t="n">
        <f aca="false">MAX(O3749,0)</f>
        <v>4080782</v>
      </c>
    </row>
    <row r="3750" customFormat="false" ht="12.75" hidden="false" customHeight="false" outlineLevel="0" collapsed="false">
      <c r="A3750" s="0" t="n">
        <v>8007</v>
      </c>
      <c r="B3750" s="0" t="s">
        <v>123</v>
      </c>
      <c r="C3750" s="3" t="n">
        <v>37148</v>
      </c>
      <c r="D3750" s="0" t="str">
        <f aca="false">IF(CONCATENATE($A3750,$C3750)=CONCATENATE($A3751,$C3751),0,CONCATENATE($A3750,$C3750))</f>
        <v>800737148</v>
      </c>
      <c r="E3750" s="3" t="n">
        <v>37220</v>
      </c>
      <c r="F3750" s="0" t="n">
        <v>1414363</v>
      </c>
      <c r="G3750" s="0" t="n">
        <v>0</v>
      </c>
      <c r="H3750" s="0" t="n">
        <f aca="false">F3750-G3750</f>
        <v>1414363</v>
      </c>
      <c r="I3750" s="0" t="n">
        <f aca="false">IF(E3750=$S$2,H3750,0)</f>
        <v>0</v>
      </c>
      <c r="J3750" s="0" t="n">
        <f aca="false">IF($A3750=$A3749,J3749+I3750,I3750)</f>
        <v>1082440</v>
      </c>
      <c r="K3750" s="0" t="n">
        <f aca="false">IF(E3750=$S$3,H3750,0)</f>
        <v>0</v>
      </c>
      <c r="L3750" s="0" t="n">
        <f aca="false">IF($A3750=$A3749,L3749+K3750,K3750)</f>
        <v>2259310</v>
      </c>
      <c r="M3750" s="0" t="n">
        <f aca="false">IF(E3750=$S$4,H3750,0)</f>
        <v>1414363</v>
      </c>
      <c r="N3750" s="0" t="n">
        <f aca="false">IF($A3750=$A3749,N3749+M3750,M3750)</f>
        <v>2153395</v>
      </c>
      <c r="O3750" s="0" t="n">
        <f aca="false">IF(C3750&lt;=$S$2,J3750+L3750+N3750,IF(C3750&lt;=$S$3,L3750+N3750,IF(C3750&lt;=$S$4,N3750,0)))</f>
        <v>5495145</v>
      </c>
      <c r="P3750" s="0" t="n">
        <f aca="false">MAX(O3750,0)</f>
        <v>5495145</v>
      </c>
    </row>
    <row r="3751" customFormat="false" ht="12.75" hidden="false" customHeight="false" outlineLevel="0" collapsed="false">
      <c r="A3751" s="0" t="n">
        <v>8007</v>
      </c>
      <c r="B3751" s="0" t="s">
        <v>123</v>
      </c>
      <c r="C3751" s="3" t="n">
        <v>37151</v>
      </c>
      <c r="D3751" s="0" t="n">
        <f aca="false">IF(CONCATENATE($A3751,$C3751)=CONCATENATE($A3752,$C3752),0,CONCATENATE($A3751,$C3751))</f>
        <v>0</v>
      </c>
      <c r="E3751" s="3" t="n">
        <v>37189</v>
      </c>
      <c r="F3751" s="0" t="n">
        <v>68565</v>
      </c>
      <c r="G3751" s="0" t="n">
        <v>50473</v>
      </c>
      <c r="H3751" s="0" t="n">
        <f aca="false">F3751-G3751</f>
        <v>18092</v>
      </c>
      <c r="I3751" s="0" t="n">
        <f aca="false">IF(E3751=$S$2,H3751,0)</f>
        <v>0</v>
      </c>
      <c r="J3751" s="0" t="n">
        <f aca="false">IF($A3751=$A3750,J3750+I3751,I3751)</f>
        <v>1082440</v>
      </c>
      <c r="K3751" s="0" t="n">
        <f aca="false">IF(E3751=$S$3,H3751,0)</f>
        <v>18092</v>
      </c>
      <c r="L3751" s="0" t="n">
        <f aca="false">IF($A3751=$A3750,L3750+K3751,K3751)</f>
        <v>2277402</v>
      </c>
      <c r="M3751" s="0" t="n">
        <f aca="false">IF(E3751=$S$4,H3751,0)</f>
        <v>0</v>
      </c>
      <c r="N3751" s="0" t="n">
        <f aca="false">IF($A3751=$A3750,N3750+M3751,M3751)</f>
        <v>2153395</v>
      </c>
      <c r="O3751" s="0" t="n">
        <f aca="false">IF(C3751&lt;=$S$2,J3751+L3751+N3751,IF(C3751&lt;=$S$3,L3751+N3751,IF(C3751&lt;=$S$4,N3751,0)))</f>
        <v>5513237</v>
      </c>
      <c r="P3751" s="0" t="n">
        <f aca="false">MAX(O3751,0)</f>
        <v>5513237</v>
      </c>
    </row>
    <row r="3752" customFormat="false" ht="12.75" hidden="false" customHeight="false" outlineLevel="0" collapsed="false">
      <c r="A3752" s="0" t="n">
        <v>8007</v>
      </c>
      <c r="B3752" s="0" t="s">
        <v>123</v>
      </c>
      <c r="C3752" s="3" t="n">
        <v>37151</v>
      </c>
      <c r="D3752" s="0" t="str">
        <f aca="false">IF(CONCATENATE($A3752,$C3752)=CONCATENATE($A3753,$C3753),0,CONCATENATE($A3752,$C3752))</f>
        <v>800737151</v>
      </c>
      <c r="E3752" s="3" t="n">
        <v>37220</v>
      </c>
      <c r="F3752" s="0" t="n">
        <v>322050</v>
      </c>
      <c r="G3752" s="0" t="n">
        <v>939588</v>
      </c>
      <c r="H3752" s="0" t="n">
        <f aca="false">F3752-G3752</f>
        <v>-617538</v>
      </c>
      <c r="I3752" s="0" t="n">
        <f aca="false">IF(E3752=$S$2,H3752,0)</f>
        <v>0</v>
      </c>
      <c r="J3752" s="0" t="n">
        <f aca="false">IF($A3752=$A3751,J3751+I3752,I3752)</f>
        <v>1082440</v>
      </c>
      <c r="K3752" s="0" t="n">
        <f aca="false">IF(E3752=$S$3,H3752,0)</f>
        <v>0</v>
      </c>
      <c r="L3752" s="0" t="n">
        <f aca="false">IF($A3752=$A3751,L3751+K3752,K3752)</f>
        <v>2277402</v>
      </c>
      <c r="M3752" s="0" t="n">
        <f aca="false">IF(E3752=$S$4,H3752,0)</f>
        <v>-617538</v>
      </c>
      <c r="N3752" s="0" t="n">
        <f aca="false">IF($A3752=$A3751,N3751+M3752,M3752)</f>
        <v>1535857</v>
      </c>
      <c r="O3752" s="0" t="n">
        <f aca="false">IF(C3752&lt;=$S$2,J3752+L3752+N3752,IF(C3752&lt;=$S$3,L3752+N3752,IF(C3752&lt;=$S$4,N3752,0)))</f>
        <v>4895699</v>
      </c>
      <c r="P3752" s="0" t="n">
        <f aca="false">MAX(O3752,0)</f>
        <v>4895699</v>
      </c>
    </row>
    <row r="3753" customFormat="false" ht="12.75" hidden="false" customHeight="false" outlineLevel="0" collapsed="false">
      <c r="A3753" s="0" t="n">
        <v>8007</v>
      </c>
      <c r="B3753" s="0" t="s">
        <v>123</v>
      </c>
      <c r="C3753" s="3" t="n">
        <v>37152</v>
      </c>
      <c r="D3753" s="0" t="str">
        <f aca="false">IF(CONCATENATE($A3753,$C3753)=CONCATENATE($A3754,$C3754),0,CONCATENATE($A3753,$C3753))</f>
        <v>800737152</v>
      </c>
      <c r="E3753" s="3" t="n">
        <v>37189</v>
      </c>
      <c r="F3753" s="0" t="n">
        <v>153119</v>
      </c>
      <c r="G3753" s="0" t="n">
        <v>216521</v>
      </c>
      <c r="H3753" s="0" t="n">
        <f aca="false">F3753-G3753</f>
        <v>-63402</v>
      </c>
      <c r="I3753" s="0" t="n">
        <f aca="false">IF(E3753=$S$2,H3753,0)</f>
        <v>0</v>
      </c>
      <c r="J3753" s="0" t="n">
        <f aca="false">IF($A3753=$A3752,J3752+I3753,I3753)</f>
        <v>1082440</v>
      </c>
      <c r="K3753" s="0" t="n">
        <f aca="false">IF(E3753=$S$3,H3753,0)</f>
        <v>-63402</v>
      </c>
      <c r="L3753" s="0" t="n">
        <f aca="false">IF($A3753=$A3752,L3752+K3753,K3753)</f>
        <v>2214000</v>
      </c>
      <c r="M3753" s="0" t="n">
        <f aca="false">IF(E3753=$S$4,H3753,0)</f>
        <v>0</v>
      </c>
      <c r="N3753" s="0" t="n">
        <f aca="false">IF($A3753=$A3752,N3752+M3753,M3753)</f>
        <v>1535857</v>
      </c>
      <c r="O3753" s="0" t="n">
        <f aca="false">IF(C3753&lt;=$S$2,J3753+L3753+N3753,IF(C3753&lt;=$S$3,L3753+N3753,IF(C3753&lt;=$S$4,N3753,0)))</f>
        <v>4832297</v>
      </c>
      <c r="P3753" s="0" t="n">
        <f aca="false">MAX(O3753,0)</f>
        <v>4832297</v>
      </c>
    </row>
    <row r="3754" customFormat="false" ht="12.75" hidden="false" customHeight="false" outlineLevel="0" collapsed="false">
      <c r="A3754" s="0" t="n">
        <v>8007</v>
      </c>
      <c r="B3754" s="0" t="s">
        <v>123</v>
      </c>
      <c r="C3754" s="3" t="n">
        <v>37153</v>
      </c>
      <c r="D3754" s="0" t="n">
        <f aca="false">IF(CONCATENATE($A3754,$C3754)=CONCATENATE($A3755,$C3755),0,CONCATENATE($A3754,$C3754))</f>
        <v>0</v>
      </c>
      <c r="E3754" s="3" t="n">
        <v>37189</v>
      </c>
      <c r="F3754" s="0" t="n">
        <v>105760</v>
      </c>
      <c r="G3754" s="0" t="n">
        <v>66729</v>
      </c>
      <c r="H3754" s="0" t="n">
        <f aca="false">F3754-G3754</f>
        <v>39031</v>
      </c>
      <c r="I3754" s="0" t="n">
        <f aca="false">IF(E3754=$S$2,H3754,0)</f>
        <v>0</v>
      </c>
      <c r="J3754" s="0" t="n">
        <f aca="false">IF($A3754=$A3753,J3753+I3754,I3754)</f>
        <v>1082440</v>
      </c>
      <c r="K3754" s="0" t="n">
        <f aca="false">IF(E3754=$S$3,H3754,0)</f>
        <v>39031</v>
      </c>
      <c r="L3754" s="0" t="n">
        <f aca="false">IF($A3754=$A3753,L3753+K3754,K3754)</f>
        <v>2253031</v>
      </c>
      <c r="M3754" s="0" t="n">
        <f aca="false">IF(E3754=$S$4,H3754,0)</f>
        <v>0</v>
      </c>
      <c r="N3754" s="0" t="n">
        <f aca="false">IF($A3754=$A3753,N3753+M3754,M3754)</f>
        <v>1535857</v>
      </c>
      <c r="O3754" s="0" t="n">
        <f aca="false">IF(C3754&lt;=$S$2,J3754+L3754+N3754,IF(C3754&lt;=$S$3,L3754+N3754,IF(C3754&lt;=$S$4,N3754,0)))</f>
        <v>4871328</v>
      </c>
      <c r="P3754" s="0" t="n">
        <f aca="false">MAX(O3754,0)</f>
        <v>4871328</v>
      </c>
    </row>
    <row r="3755" customFormat="false" ht="12.75" hidden="false" customHeight="false" outlineLevel="0" collapsed="false">
      <c r="A3755" s="0" t="n">
        <v>8007</v>
      </c>
      <c r="B3755" s="0" t="s">
        <v>123</v>
      </c>
      <c r="C3755" s="3" t="n">
        <v>37153</v>
      </c>
      <c r="D3755" s="0" t="str">
        <f aca="false">IF(CONCATENATE($A3755,$C3755)=CONCATENATE($A3756,$C3756),0,CONCATENATE($A3755,$C3755))</f>
        <v>800737153</v>
      </c>
      <c r="E3755" s="3" t="n">
        <v>37220</v>
      </c>
      <c r="F3755" s="0" t="n">
        <v>464225</v>
      </c>
      <c r="G3755" s="0" t="n">
        <v>0</v>
      </c>
      <c r="H3755" s="0" t="n">
        <f aca="false">F3755-G3755</f>
        <v>464225</v>
      </c>
      <c r="I3755" s="0" t="n">
        <f aca="false">IF(E3755=$S$2,H3755,0)</f>
        <v>0</v>
      </c>
      <c r="J3755" s="0" t="n">
        <f aca="false">IF($A3755=$A3754,J3754+I3755,I3755)</f>
        <v>1082440</v>
      </c>
      <c r="K3755" s="0" t="n">
        <f aca="false">IF(E3755=$S$3,H3755,0)</f>
        <v>0</v>
      </c>
      <c r="L3755" s="0" t="n">
        <f aca="false">IF($A3755=$A3754,L3754+K3755,K3755)</f>
        <v>2253031</v>
      </c>
      <c r="M3755" s="0" t="n">
        <f aca="false">IF(E3755=$S$4,H3755,0)</f>
        <v>464225</v>
      </c>
      <c r="N3755" s="0" t="n">
        <f aca="false">IF($A3755=$A3754,N3754+M3755,M3755)</f>
        <v>2000082</v>
      </c>
      <c r="O3755" s="0" t="n">
        <f aca="false">IF(C3755&lt;=$S$2,J3755+L3755+N3755,IF(C3755&lt;=$S$3,L3755+N3755,IF(C3755&lt;=$S$4,N3755,0)))</f>
        <v>5335553</v>
      </c>
      <c r="P3755" s="0" t="n">
        <f aca="false">MAX(O3755,0)</f>
        <v>5335553</v>
      </c>
    </row>
    <row r="3756" customFormat="false" ht="12.75" hidden="false" customHeight="false" outlineLevel="0" collapsed="false">
      <c r="A3756" s="0" t="n">
        <v>8007</v>
      </c>
      <c r="B3756" s="0" t="s">
        <v>123</v>
      </c>
      <c r="C3756" s="3" t="n">
        <v>37154</v>
      </c>
      <c r="D3756" s="0" t="n">
        <f aca="false">IF(CONCATENATE($A3756,$C3756)=CONCATENATE($A3757,$C3757),0,CONCATENATE($A3756,$C3756))</f>
        <v>0</v>
      </c>
      <c r="E3756" s="3" t="n">
        <v>37189</v>
      </c>
      <c r="F3756" s="0" t="n">
        <v>58445</v>
      </c>
      <c r="G3756" s="0" t="n">
        <v>147852</v>
      </c>
      <c r="H3756" s="0" t="n">
        <f aca="false">F3756-G3756</f>
        <v>-89407</v>
      </c>
      <c r="I3756" s="0" t="n">
        <f aca="false">IF(E3756=$S$2,H3756,0)</f>
        <v>0</v>
      </c>
      <c r="J3756" s="0" t="n">
        <f aca="false">IF($A3756=$A3755,J3755+I3756,I3756)</f>
        <v>1082440</v>
      </c>
      <c r="K3756" s="0" t="n">
        <f aca="false">IF(E3756=$S$3,H3756,0)</f>
        <v>-89407</v>
      </c>
      <c r="L3756" s="0" t="n">
        <f aca="false">IF($A3756=$A3755,L3755+K3756,K3756)</f>
        <v>2163624</v>
      </c>
      <c r="M3756" s="0" t="n">
        <f aca="false">IF(E3756=$S$4,H3756,0)</f>
        <v>0</v>
      </c>
      <c r="N3756" s="0" t="n">
        <f aca="false">IF($A3756=$A3755,N3755+M3756,M3756)</f>
        <v>2000082</v>
      </c>
      <c r="O3756" s="0" t="n">
        <f aca="false">IF(C3756&lt;=$S$2,J3756+L3756+N3756,IF(C3756&lt;=$S$3,L3756+N3756,IF(C3756&lt;=$S$4,N3756,0)))</f>
        <v>5246146</v>
      </c>
      <c r="P3756" s="0" t="n">
        <f aca="false">MAX(O3756,0)</f>
        <v>5246146</v>
      </c>
    </row>
    <row r="3757" customFormat="false" ht="12.75" hidden="false" customHeight="false" outlineLevel="0" collapsed="false">
      <c r="A3757" s="0" t="n">
        <v>8007</v>
      </c>
      <c r="B3757" s="0" t="s">
        <v>123</v>
      </c>
      <c r="C3757" s="3" t="n">
        <v>37154</v>
      </c>
      <c r="D3757" s="0" t="str">
        <f aca="false">IF(CONCATENATE($A3757,$C3757)=CONCATENATE($A3758,$C3758),0,CONCATENATE($A3757,$C3757))</f>
        <v>800737154</v>
      </c>
      <c r="E3757" s="3" t="n">
        <v>37220</v>
      </c>
      <c r="F3757" s="0" t="n">
        <v>265608</v>
      </c>
      <c r="G3757" s="0" t="n">
        <v>0</v>
      </c>
      <c r="H3757" s="0" t="n">
        <f aca="false">F3757-G3757</f>
        <v>265608</v>
      </c>
      <c r="I3757" s="0" t="n">
        <f aca="false">IF(E3757=$S$2,H3757,0)</f>
        <v>0</v>
      </c>
      <c r="J3757" s="0" t="n">
        <f aca="false">IF($A3757=$A3756,J3756+I3757,I3757)</f>
        <v>1082440</v>
      </c>
      <c r="K3757" s="0" t="n">
        <f aca="false">IF(E3757=$S$3,H3757,0)</f>
        <v>0</v>
      </c>
      <c r="L3757" s="0" t="n">
        <f aca="false">IF($A3757=$A3756,L3756+K3757,K3757)</f>
        <v>2163624</v>
      </c>
      <c r="M3757" s="0" t="n">
        <f aca="false">IF(E3757=$S$4,H3757,0)</f>
        <v>265608</v>
      </c>
      <c r="N3757" s="0" t="n">
        <f aca="false">IF($A3757=$A3756,N3756+M3757,M3757)</f>
        <v>2265690</v>
      </c>
      <c r="O3757" s="0" t="n">
        <f aca="false">IF(C3757&lt;=$S$2,J3757+L3757+N3757,IF(C3757&lt;=$S$3,L3757+N3757,IF(C3757&lt;=$S$4,N3757,0)))</f>
        <v>5511754</v>
      </c>
      <c r="P3757" s="0" t="n">
        <f aca="false">MAX(O3757,0)</f>
        <v>5511754</v>
      </c>
    </row>
    <row r="3758" customFormat="false" ht="12.75" hidden="false" customHeight="false" outlineLevel="0" collapsed="false">
      <c r="A3758" s="0" t="n">
        <v>8007</v>
      </c>
      <c r="B3758" s="0" t="s">
        <v>123</v>
      </c>
      <c r="C3758" s="3" t="n">
        <v>37155</v>
      </c>
      <c r="D3758" s="0" t="n">
        <f aca="false">IF(CONCATENATE($A3758,$C3758)=CONCATENATE($A3759,$C3759),0,CONCATENATE($A3758,$C3758))</f>
        <v>0</v>
      </c>
      <c r="E3758" s="3" t="n">
        <v>37189</v>
      </c>
      <c r="F3758" s="0" t="n">
        <v>237625</v>
      </c>
      <c r="G3758" s="0" t="n">
        <v>332768</v>
      </c>
      <c r="H3758" s="0" t="n">
        <f aca="false">F3758-G3758</f>
        <v>-95143</v>
      </c>
      <c r="I3758" s="0" t="n">
        <f aca="false">IF(E3758=$S$2,H3758,0)</f>
        <v>0</v>
      </c>
      <c r="J3758" s="0" t="n">
        <f aca="false">IF($A3758=$A3757,J3757+I3758,I3758)</f>
        <v>1082440</v>
      </c>
      <c r="K3758" s="0" t="n">
        <f aca="false">IF(E3758=$S$3,H3758,0)</f>
        <v>-95143</v>
      </c>
      <c r="L3758" s="0" t="n">
        <f aca="false">IF($A3758=$A3757,L3757+K3758,K3758)</f>
        <v>2068481</v>
      </c>
      <c r="M3758" s="0" t="n">
        <f aca="false">IF(E3758=$S$4,H3758,0)</f>
        <v>0</v>
      </c>
      <c r="N3758" s="0" t="n">
        <f aca="false">IF($A3758=$A3757,N3757+M3758,M3758)</f>
        <v>2265690</v>
      </c>
      <c r="O3758" s="0" t="n">
        <f aca="false">IF(C3758&lt;=$S$2,J3758+L3758+N3758,IF(C3758&lt;=$S$3,L3758+N3758,IF(C3758&lt;=$S$4,N3758,0)))</f>
        <v>5416611</v>
      </c>
      <c r="P3758" s="0" t="n">
        <f aca="false">MAX(O3758,0)</f>
        <v>5416611</v>
      </c>
    </row>
    <row r="3759" customFormat="false" ht="12.75" hidden="false" customHeight="false" outlineLevel="0" collapsed="false">
      <c r="A3759" s="0" t="n">
        <v>8007</v>
      </c>
      <c r="B3759" s="0" t="s">
        <v>123</v>
      </c>
      <c r="C3759" s="3" t="n">
        <v>37155</v>
      </c>
      <c r="D3759" s="0" t="str">
        <f aca="false">IF(CONCATENATE($A3759,$C3759)=CONCATENATE($A3760,$C3760),0,CONCATENATE($A3759,$C3759))</f>
        <v>800737155</v>
      </c>
      <c r="E3759" s="3" t="n">
        <v>37220</v>
      </c>
      <c r="F3759" s="0" t="n">
        <v>515722</v>
      </c>
      <c r="G3759" s="0" t="n">
        <v>504655</v>
      </c>
      <c r="H3759" s="0" t="n">
        <f aca="false">F3759-G3759</f>
        <v>11067</v>
      </c>
      <c r="I3759" s="0" t="n">
        <f aca="false">IF(E3759=$S$2,H3759,0)</f>
        <v>0</v>
      </c>
      <c r="J3759" s="0" t="n">
        <f aca="false">IF($A3759=$A3758,J3758+I3759,I3759)</f>
        <v>1082440</v>
      </c>
      <c r="K3759" s="0" t="n">
        <f aca="false">IF(E3759=$S$3,H3759,0)</f>
        <v>0</v>
      </c>
      <c r="L3759" s="0" t="n">
        <f aca="false">IF($A3759=$A3758,L3758+K3759,K3759)</f>
        <v>2068481</v>
      </c>
      <c r="M3759" s="0" t="n">
        <f aca="false">IF(E3759=$S$4,H3759,0)</f>
        <v>11067</v>
      </c>
      <c r="N3759" s="0" t="n">
        <f aca="false">IF($A3759=$A3758,N3758+M3759,M3759)</f>
        <v>2276757</v>
      </c>
      <c r="O3759" s="0" t="n">
        <f aca="false">IF(C3759&lt;=$S$2,J3759+L3759+N3759,IF(C3759&lt;=$S$3,L3759+N3759,IF(C3759&lt;=$S$4,N3759,0)))</f>
        <v>5427678</v>
      </c>
      <c r="P3759" s="0" t="n">
        <f aca="false">MAX(O3759,0)</f>
        <v>5427678</v>
      </c>
    </row>
    <row r="3760" customFormat="false" ht="12.75" hidden="false" customHeight="false" outlineLevel="0" collapsed="false">
      <c r="A3760" s="0" t="n">
        <v>8007</v>
      </c>
      <c r="B3760" s="0" t="s">
        <v>123</v>
      </c>
      <c r="C3760" s="3" t="n">
        <v>37158</v>
      </c>
      <c r="D3760" s="0" t="n">
        <f aca="false">IF(CONCATENATE($A3760,$C3760)=CONCATENATE($A3761,$C3761),0,CONCATENATE($A3760,$C3760))</f>
        <v>0</v>
      </c>
      <c r="E3760" s="3" t="n">
        <v>37189</v>
      </c>
      <c r="F3760" s="0" t="n">
        <v>105949</v>
      </c>
      <c r="G3760" s="0" t="n">
        <v>50569</v>
      </c>
      <c r="H3760" s="0" t="n">
        <f aca="false">F3760-G3760</f>
        <v>55380</v>
      </c>
      <c r="I3760" s="0" t="n">
        <f aca="false">IF(E3760=$S$2,H3760,0)</f>
        <v>0</v>
      </c>
      <c r="J3760" s="0" t="n">
        <f aca="false">IF($A3760=$A3759,J3759+I3760,I3760)</f>
        <v>1082440</v>
      </c>
      <c r="K3760" s="0" t="n">
        <f aca="false">IF(E3760=$S$3,H3760,0)</f>
        <v>55380</v>
      </c>
      <c r="L3760" s="0" t="n">
        <f aca="false">IF($A3760=$A3759,L3759+K3760,K3760)</f>
        <v>2123861</v>
      </c>
      <c r="M3760" s="0" t="n">
        <f aca="false">IF(E3760=$S$4,H3760,0)</f>
        <v>0</v>
      </c>
      <c r="N3760" s="0" t="n">
        <f aca="false">IF($A3760=$A3759,N3759+M3760,M3760)</f>
        <v>2276757</v>
      </c>
      <c r="O3760" s="0" t="n">
        <f aca="false">IF(C3760&lt;=$S$2,J3760+L3760+N3760,IF(C3760&lt;=$S$3,L3760+N3760,IF(C3760&lt;=$S$4,N3760,0)))</f>
        <v>5483058</v>
      </c>
      <c r="P3760" s="0" t="n">
        <f aca="false">MAX(O3760,0)</f>
        <v>5483058</v>
      </c>
    </row>
    <row r="3761" customFormat="false" ht="12.75" hidden="false" customHeight="false" outlineLevel="0" collapsed="false">
      <c r="A3761" s="0" t="n">
        <v>8007</v>
      </c>
      <c r="B3761" s="0" t="s">
        <v>123</v>
      </c>
      <c r="C3761" s="3" t="n">
        <v>37158</v>
      </c>
      <c r="D3761" s="0" t="str">
        <f aca="false">IF(CONCATENATE($A3761,$C3761)=CONCATENATE($A3762,$C3762),0,CONCATENATE($A3761,$C3761))</f>
        <v>800737158</v>
      </c>
      <c r="E3761" s="3" t="n">
        <v>37220</v>
      </c>
      <c r="F3761" s="0" t="n">
        <v>217000</v>
      </c>
      <c r="G3761" s="0" t="n">
        <v>875400</v>
      </c>
      <c r="H3761" s="0" t="n">
        <f aca="false">F3761-G3761</f>
        <v>-658400</v>
      </c>
      <c r="I3761" s="0" t="n">
        <f aca="false">IF(E3761=$S$2,H3761,0)</f>
        <v>0</v>
      </c>
      <c r="J3761" s="0" t="n">
        <f aca="false">IF($A3761=$A3760,J3760+I3761,I3761)</f>
        <v>1082440</v>
      </c>
      <c r="K3761" s="0" t="n">
        <f aca="false">IF(E3761=$S$3,H3761,0)</f>
        <v>0</v>
      </c>
      <c r="L3761" s="0" t="n">
        <f aca="false">IF($A3761=$A3760,L3760+K3761,K3761)</f>
        <v>2123861</v>
      </c>
      <c r="M3761" s="0" t="n">
        <f aca="false">IF(E3761=$S$4,H3761,0)</f>
        <v>-658400</v>
      </c>
      <c r="N3761" s="0" t="n">
        <f aca="false">IF($A3761=$A3760,N3760+M3761,M3761)</f>
        <v>1618357</v>
      </c>
      <c r="O3761" s="0" t="n">
        <f aca="false">IF(C3761&lt;=$S$2,J3761+L3761+N3761,IF(C3761&lt;=$S$3,L3761+N3761,IF(C3761&lt;=$S$4,N3761,0)))</f>
        <v>4824658</v>
      </c>
      <c r="P3761" s="0" t="n">
        <f aca="false">MAX(O3761,0)</f>
        <v>4824658</v>
      </c>
    </row>
    <row r="3762" customFormat="false" ht="12.75" hidden="false" customHeight="false" outlineLevel="0" collapsed="false">
      <c r="A3762" s="0" t="n">
        <v>8007</v>
      </c>
      <c r="B3762" s="0" t="s">
        <v>123</v>
      </c>
      <c r="C3762" s="3" t="n">
        <v>37159</v>
      </c>
      <c r="D3762" s="0" t="n">
        <f aca="false">IF(CONCATENATE($A3762,$C3762)=CONCATENATE($A3763,$C3763),0,CONCATENATE($A3762,$C3762))</f>
        <v>0</v>
      </c>
      <c r="E3762" s="3" t="n">
        <v>37189</v>
      </c>
      <c r="F3762" s="0" t="n">
        <v>90745</v>
      </c>
      <c r="G3762" s="0" t="n">
        <v>29417</v>
      </c>
      <c r="H3762" s="0" t="n">
        <f aca="false">F3762-G3762</f>
        <v>61328</v>
      </c>
      <c r="I3762" s="0" t="n">
        <f aca="false">IF(E3762=$S$2,H3762,0)</f>
        <v>0</v>
      </c>
      <c r="J3762" s="0" t="n">
        <f aca="false">IF($A3762=$A3761,J3761+I3762,I3762)</f>
        <v>1082440</v>
      </c>
      <c r="K3762" s="0" t="n">
        <f aca="false">IF(E3762=$S$3,H3762,0)</f>
        <v>61328</v>
      </c>
      <c r="L3762" s="0" t="n">
        <f aca="false">IF($A3762=$A3761,L3761+K3762,K3762)</f>
        <v>2185189</v>
      </c>
      <c r="M3762" s="0" t="n">
        <f aca="false">IF(E3762=$S$4,H3762,0)</f>
        <v>0</v>
      </c>
      <c r="N3762" s="0" t="n">
        <f aca="false">IF($A3762=$A3761,N3761+M3762,M3762)</f>
        <v>1618357</v>
      </c>
      <c r="O3762" s="0" t="n">
        <f aca="false">IF(C3762&lt;=$S$2,J3762+L3762+N3762,IF(C3762&lt;=$S$3,L3762+N3762,IF(C3762&lt;=$S$4,N3762,0)))</f>
        <v>4885986</v>
      </c>
      <c r="P3762" s="0" t="n">
        <f aca="false">MAX(O3762,0)</f>
        <v>4885986</v>
      </c>
    </row>
    <row r="3763" customFormat="false" ht="12.75" hidden="false" customHeight="false" outlineLevel="0" collapsed="false">
      <c r="A3763" s="0" t="n">
        <v>8007</v>
      </c>
      <c r="B3763" s="0" t="s">
        <v>123</v>
      </c>
      <c r="C3763" s="3" t="n">
        <v>37159</v>
      </c>
      <c r="D3763" s="0" t="str">
        <f aca="false">IF(CONCATENATE($A3763,$C3763)=CONCATENATE($A3764,$C3764),0,CONCATENATE($A3763,$C3763))</f>
        <v>800737159</v>
      </c>
      <c r="E3763" s="3" t="n">
        <v>37220</v>
      </c>
      <c r="F3763" s="0" t="n">
        <v>2052375</v>
      </c>
      <c r="G3763" s="0" t="n">
        <v>0</v>
      </c>
      <c r="H3763" s="0" t="n">
        <f aca="false">F3763-G3763</f>
        <v>2052375</v>
      </c>
      <c r="I3763" s="0" t="n">
        <f aca="false">IF(E3763=$S$2,H3763,0)</f>
        <v>0</v>
      </c>
      <c r="J3763" s="0" t="n">
        <f aca="false">IF($A3763=$A3762,J3762+I3763,I3763)</f>
        <v>1082440</v>
      </c>
      <c r="K3763" s="0" t="n">
        <f aca="false">IF(E3763=$S$3,H3763,0)</f>
        <v>0</v>
      </c>
      <c r="L3763" s="0" t="n">
        <f aca="false">IF($A3763=$A3762,L3762+K3763,K3763)</f>
        <v>2185189</v>
      </c>
      <c r="M3763" s="0" t="n">
        <f aca="false">IF(E3763=$S$4,H3763,0)</f>
        <v>2052375</v>
      </c>
      <c r="N3763" s="0" t="n">
        <f aca="false">IF($A3763=$A3762,N3762+M3763,M3763)</f>
        <v>3670732</v>
      </c>
      <c r="O3763" s="0" t="n">
        <f aca="false">IF(C3763&lt;=$S$2,J3763+L3763+N3763,IF(C3763&lt;=$S$3,L3763+N3763,IF(C3763&lt;=$S$4,N3763,0)))</f>
        <v>6938361</v>
      </c>
      <c r="P3763" s="0" t="n">
        <f aca="false">MAX(O3763,0)</f>
        <v>6938361</v>
      </c>
    </row>
    <row r="3764" customFormat="false" ht="12.75" hidden="false" customHeight="false" outlineLevel="0" collapsed="false">
      <c r="A3764" s="0" t="n">
        <v>8007</v>
      </c>
      <c r="B3764" s="0" t="s">
        <v>123</v>
      </c>
      <c r="C3764" s="3" t="n">
        <v>37160</v>
      </c>
      <c r="D3764" s="0" t="n">
        <f aca="false">IF(CONCATENATE($A3764,$C3764)=CONCATENATE($A3765,$C3765),0,CONCATENATE($A3764,$C3764))</f>
        <v>0</v>
      </c>
      <c r="E3764" s="3" t="n">
        <v>37189</v>
      </c>
      <c r="F3764" s="0" t="n">
        <v>63133</v>
      </c>
      <c r="G3764" s="0" t="n">
        <v>93184</v>
      </c>
      <c r="H3764" s="0" t="n">
        <f aca="false">F3764-G3764</f>
        <v>-30051</v>
      </c>
      <c r="I3764" s="0" t="n">
        <f aca="false">IF(E3764=$S$2,H3764,0)</f>
        <v>0</v>
      </c>
      <c r="J3764" s="0" t="n">
        <f aca="false">IF($A3764=$A3763,J3763+I3764,I3764)</f>
        <v>1082440</v>
      </c>
      <c r="K3764" s="0" t="n">
        <f aca="false">IF(E3764=$S$3,H3764,0)</f>
        <v>-30051</v>
      </c>
      <c r="L3764" s="0" t="n">
        <f aca="false">IF($A3764=$A3763,L3763+K3764,K3764)</f>
        <v>2155138</v>
      </c>
      <c r="M3764" s="0" t="n">
        <f aca="false">IF(E3764=$S$4,H3764,0)</f>
        <v>0</v>
      </c>
      <c r="N3764" s="0" t="n">
        <f aca="false">IF($A3764=$A3763,N3763+M3764,M3764)</f>
        <v>3670732</v>
      </c>
      <c r="O3764" s="0" t="n">
        <f aca="false">IF(C3764&lt;=$S$2,J3764+L3764+N3764,IF(C3764&lt;=$S$3,L3764+N3764,IF(C3764&lt;=$S$4,N3764,0)))</f>
        <v>5825870</v>
      </c>
      <c r="P3764" s="0" t="n">
        <f aca="false">MAX(O3764,0)</f>
        <v>5825870</v>
      </c>
    </row>
    <row r="3765" customFormat="false" ht="12.75" hidden="false" customHeight="false" outlineLevel="0" collapsed="false">
      <c r="A3765" s="0" t="n">
        <v>8007</v>
      </c>
      <c r="B3765" s="0" t="s">
        <v>123</v>
      </c>
      <c r="C3765" s="3" t="n">
        <v>37160</v>
      </c>
      <c r="D3765" s="0" t="str">
        <f aca="false">IF(CONCATENATE($A3765,$C3765)=CONCATENATE($A3766,$C3766),0,CONCATENATE($A3765,$C3765))</f>
        <v>800737160</v>
      </c>
      <c r="E3765" s="3" t="n">
        <v>37220</v>
      </c>
      <c r="F3765" s="0" t="n">
        <v>0</v>
      </c>
      <c r="G3765" s="0" t="n">
        <v>900854</v>
      </c>
      <c r="H3765" s="0" t="n">
        <f aca="false">F3765-G3765</f>
        <v>-900854</v>
      </c>
      <c r="I3765" s="0" t="n">
        <f aca="false">IF(E3765=$S$2,H3765,0)</f>
        <v>0</v>
      </c>
      <c r="J3765" s="0" t="n">
        <f aca="false">IF($A3765=$A3764,J3764+I3765,I3765)</f>
        <v>1082440</v>
      </c>
      <c r="K3765" s="0" t="n">
        <f aca="false">IF(E3765=$S$3,H3765,0)</f>
        <v>0</v>
      </c>
      <c r="L3765" s="0" t="n">
        <f aca="false">IF($A3765=$A3764,L3764+K3765,K3765)</f>
        <v>2155138</v>
      </c>
      <c r="M3765" s="0" t="n">
        <f aca="false">IF(E3765=$S$4,H3765,0)</f>
        <v>-900854</v>
      </c>
      <c r="N3765" s="0" t="n">
        <f aca="false">IF($A3765=$A3764,N3764+M3765,M3765)</f>
        <v>2769878</v>
      </c>
      <c r="O3765" s="0" t="n">
        <f aca="false">IF(C3765&lt;=$S$2,J3765+L3765+N3765,IF(C3765&lt;=$S$3,L3765+N3765,IF(C3765&lt;=$S$4,N3765,0)))</f>
        <v>4925016</v>
      </c>
      <c r="P3765" s="0" t="n">
        <f aca="false">MAX(O3765,0)</f>
        <v>4925016</v>
      </c>
    </row>
    <row r="3766" customFormat="false" ht="12.75" hidden="false" customHeight="false" outlineLevel="0" collapsed="false">
      <c r="A3766" s="0" t="n">
        <v>8007</v>
      </c>
      <c r="B3766" s="0" t="s">
        <v>123</v>
      </c>
      <c r="C3766" s="3" t="n">
        <v>37161</v>
      </c>
      <c r="D3766" s="0" t="n">
        <f aca="false">IF(CONCATENATE($A3766,$C3766)=CONCATENATE($A3767,$C3767),0,CONCATENATE($A3766,$C3766))</f>
        <v>0</v>
      </c>
      <c r="E3766" s="3" t="n">
        <v>37189</v>
      </c>
      <c r="F3766" s="0" t="n">
        <v>456320</v>
      </c>
      <c r="G3766" s="0" t="n">
        <v>76920</v>
      </c>
      <c r="H3766" s="0" t="n">
        <f aca="false">F3766-G3766</f>
        <v>379400</v>
      </c>
      <c r="I3766" s="0" t="n">
        <f aca="false">IF(E3766=$S$2,H3766,0)</f>
        <v>0</v>
      </c>
      <c r="J3766" s="0" t="n">
        <f aca="false">IF($A3766=$A3765,J3765+I3766,I3766)</f>
        <v>1082440</v>
      </c>
      <c r="K3766" s="0" t="n">
        <f aca="false">IF(E3766=$S$3,H3766,0)</f>
        <v>379400</v>
      </c>
      <c r="L3766" s="0" t="n">
        <f aca="false">IF($A3766=$A3765,L3765+K3766,K3766)</f>
        <v>2534538</v>
      </c>
      <c r="M3766" s="0" t="n">
        <f aca="false">IF(E3766=$S$4,H3766,0)</f>
        <v>0</v>
      </c>
      <c r="N3766" s="0" t="n">
        <f aca="false">IF($A3766=$A3765,N3765+M3766,M3766)</f>
        <v>2769878</v>
      </c>
      <c r="O3766" s="0" t="n">
        <f aca="false">IF(C3766&lt;=$S$2,J3766+L3766+N3766,IF(C3766&lt;=$S$3,L3766+N3766,IF(C3766&lt;=$S$4,N3766,0)))</f>
        <v>5304416</v>
      </c>
      <c r="P3766" s="0" t="n">
        <f aca="false">MAX(O3766,0)</f>
        <v>5304416</v>
      </c>
    </row>
    <row r="3767" customFormat="false" ht="12.75" hidden="false" customHeight="false" outlineLevel="0" collapsed="false">
      <c r="A3767" s="0" t="n">
        <v>8007</v>
      </c>
      <c r="B3767" s="0" t="s">
        <v>123</v>
      </c>
      <c r="C3767" s="3" t="n">
        <v>37161</v>
      </c>
      <c r="D3767" s="0" t="str">
        <f aca="false">IF(CONCATENATE($A3767,$C3767)=CONCATENATE($A3768,$C3768),0,CONCATENATE($A3767,$C3767))</f>
        <v>800737161</v>
      </c>
      <c r="E3767" s="3" t="n">
        <v>37220</v>
      </c>
      <c r="F3767" s="0" t="n">
        <v>972236</v>
      </c>
      <c r="G3767" s="0" t="n">
        <v>0</v>
      </c>
      <c r="H3767" s="0" t="n">
        <f aca="false">F3767-G3767</f>
        <v>972236</v>
      </c>
      <c r="I3767" s="0" t="n">
        <f aca="false">IF(E3767=$S$2,H3767,0)</f>
        <v>0</v>
      </c>
      <c r="J3767" s="0" t="n">
        <f aca="false">IF($A3767=$A3766,J3766+I3767,I3767)</f>
        <v>1082440</v>
      </c>
      <c r="K3767" s="0" t="n">
        <f aca="false">IF(E3767=$S$3,H3767,0)</f>
        <v>0</v>
      </c>
      <c r="L3767" s="0" t="n">
        <f aca="false">IF($A3767=$A3766,L3766+K3767,K3767)</f>
        <v>2534538</v>
      </c>
      <c r="M3767" s="0" t="n">
        <f aca="false">IF(E3767=$S$4,H3767,0)</f>
        <v>972236</v>
      </c>
      <c r="N3767" s="0" t="n">
        <f aca="false">IF($A3767=$A3766,N3766+M3767,M3767)</f>
        <v>3742114</v>
      </c>
      <c r="O3767" s="0" t="n">
        <f aca="false">IF(C3767&lt;=$S$2,J3767+L3767+N3767,IF(C3767&lt;=$S$3,L3767+N3767,IF(C3767&lt;=$S$4,N3767,0)))</f>
        <v>6276652</v>
      </c>
      <c r="P3767" s="0" t="n">
        <f aca="false">MAX(O3767,0)</f>
        <v>6276652</v>
      </c>
    </row>
    <row r="3768" customFormat="false" ht="12.75" hidden="false" customHeight="false" outlineLevel="0" collapsed="false">
      <c r="A3768" s="0" t="n">
        <v>8007</v>
      </c>
      <c r="B3768" s="0" t="s">
        <v>123</v>
      </c>
      <c r="C3768" s="3" t="n">
        <v>37162</v>
      </c>
      <c r="D3768" s="0" t="n">
        <f aca="false">IF(CONCATENATE($A3768,$C3768)=CONCATENATE($A3769,$C3769),0,CONCATENATE($A3768,$C3768))</f>
        <v>0</v>
      </c>
      <c r="E3768" s="3" t="n">
        <v>37189</v>
      </c>
      <c r="F3768" s="0" t="n">
        <v>64046</v>
      </c>
      <c r="G3768" s="0" t="n">
        <v>101884</v>
      </c>
      <c r="H3768" s="0" t="n">
        <f aca="false">F3768-G3768</f>
        <v>-37838</v>
      </c>
      <c r="I3768" s="0" t="n">
        <f aca="false">IF(E3768=$S$2,H3768,0)</f>
        <v>0</v>
      </c>
      <c r="J3768" s="0" t="n">
        <f aca="false">IF($A3768=$A3767,J3767+I3768,I3768)</f>
        <v>1082440</v>
      </c>
      <c r="K3768" s="0" t="n">
        <f aca="false">IF(E3768=$S$3,H3768,0)</f>
        <v>-37838</v>
      </c>
      <c r="L3768" s="0" t="n">
        <f aca="false">IF($A3768=$A3767,L3767+K3768,K3768)</f>
        <v>2496700</v>
      </c>
      <c r="M3768" s="0" t="n">
        <f aca="false">IF(E3768=$S$4,H3768,0)</f>
        <v>0</v>
      </c>
      <c r="N3768" s="0" t="n">
        <f aca="false">IF($A3768=$A3767,N3767+M3768,M3768)</f>
        <v>3742114</v>
      </c>
      <c r="O3768" s="0" t="n">
        <f aca="false">IF(C3768&lt;=$S$2,J3768+L3768+N3768,IF(C3768&lt;=$S$3,L3768+N3768,IF(C3768&lt;=$S$4,N3768,0)))</f>
        <v>6238814</v>
      </c>
      <c r="P3768" s="0" t="n">
        <f aca="false">MAX(O3768,0)</f>
        <v>6238814</v>
      </c>
    </row>
    <row r="3769" customFormat="false" ht="12.75" hidden="false" customHeight="false" outlineLevel="0" collapsed="false">
      <c r="A3769" s="0" t="n">
        <v>8007</v>
      </c>
      <c r="B3769" s="0" t="s">
        <v>123</v>
      </c>
      <c r="C3769" s="3" t="n">
        <v>37162</v>
      </c>
      <c r="D3769" s="0" t="str">
        <f aca="false">IF(CONCATENATE($A3769,$C3769)=CONCATENATE($A3770,$C3770),0,CONCATENATE($A3769,$C3769))</f>
        <v>800737162</v>
      </c>
      <c r="E3769" s="3" t="n">
        <v>37220</v>
      </c>
      <c r="F3769" s="0" t="n">
        <v>124053</v>
      </c>
      <c r="G3769" s="0" t="n">
        <v>1666887</v>
      </c>
      <c r="H3769" s="0" t="n">
        <f aca="false">F3769-G3769</f>
        <v>-1542834</v>
      </c>
      <c r="I3769" s="0" t="n">
        <f aca="false">IF(E3769=$S$2,H3769,0)</f>
        <v>0</v>
      </c>
      <c r="J3769" s="0" t="n">
        <f aca="false">IF($A3769=$A3768,J3768+I3769,I3769)</f>
        <v>1082440</v>
      </c>
      <c r="K3769" s="0" t="n">
        <f aca="false">IF(E3769=$S$3,H3769,0)</f>
        <v>0</v>
      </c>
      <c r="L3769" s="0" t="n">
        <f aca="false">IF($A3769=$A3768,L3768+K3769,K3769)</f>
        <v>2496700</v>
      </c>
      <c r="M3769" s="0" t="n">
        <f aca="false">IF(E3769=$S$4,H3769,0)</f>
        <v>-1542834</v>
      </c>
      <c r="N3769" s="0" t="n">
        <f aca="false">IF($A3769=$A3768,N3768+M3769,M3769)</f>
        <v>2199280</v>
      </c>
      <c r="O3769" s="0" t="n">
        <f aca="false">IF(C3769&lt;=$S$2,J3769+L3769+N3769,IF(C3769&lt;=$S$3,L3769+N3769,IF(C3769&lt;=$S$4,N3769,0)))</f>
        <v>4695980</v>
      </c>
      <c r="P3769" s="0" t="n">
        <f aca="false">MAX(O3769,0)</f>
        <v>4695980</v>
      </c>
    </row>
    <row r="3770" customFormat="false" ht="12.75" hidden="false" customHeight="false" outlineLevel="0" collapsed="false">
      <c r="A3770" s="0" t="n">
        <v>8007</v>
      </c>
      <c r="B3770" s="0" t="s">
        <v>123</v>
      </c>
      <c r="C3770" s="3" t="n">
        <v>37165</v>
      </c>
      <c r="D3770" s="0" t="str">
        <f aca="false">IF(CONCATENATE($A3770,$C3770)=CONCATENATE($A3771,$C3771),0,CONCATENATE($A3770,$C3770))</f>
        <v>800737165</v>
      </c>
      <c r="E3770" s="3" t="n">
        <v>37220</v>
      </c>
      <c r="F3770" s="0" t="n">
        <v>89950</v>
      </c>
      <c r="G3770" s="0" t="n">
        <v>1960912</v>
      </c>
      <c r="H3770" s="0" t="n">
        <f aca="false">F3770-G3770</f>
        <v>-1870962</v>
      </c>
      <c r="I3770" s="0" t="n">
        <f aca="false">IF(E3770=$S$2,H3770,0)</f>
        <v>0</v>
      </c>
      <c r="J3770" s="0" t="n">
        <f aca="false">IF($A3770=$A3769,J3769+I3770,I3770)</f>
        <v>1082440</v>
      </c>
      <c r="K3770" s="0" t="n">
        <f aca="false">IF(E3770=$S$3,H3770,0)</f>
        <v>0</v>
      </c>
      <c r="L3770" s="0" t="n">
        <f aca="false">IF($A3770=$A3769,L3769+K3770,K3770)</f>
        <v>2496700</v>
      </c>
      <c r="M3770" s="0" t="n">
        <f aca="false">IF(E3770=$S$4,H3770,0)</f>
        <v>-1870962</v>
      </c>
      <c r="N3770" s="0" t="n">
        <f aca="false">IF($A3770=$A3769,N3769+M3770,M3770)</f>
        <v>328318</v>
      </c>
      <c r="O3770" s="0" t="n">
        <f aca="false">IF(C3770&lt;=$S$2,J3770+L3770+N3770,IF(C3770&lt;=$S$3,L3770+N3770,IF(C3770&lt;=$S$4,N3770,0)))</f>
        <v>2825018</v>
      </c>
      <c r="P3770" s="0" t="n">
        <f aca="false">MAX(O3770,0)</f>
        <v>2825018</v>
      </c>
    </row>
    <row r="3771" customFormat="false" ht="12.75" hidden="false" customHeight="false" outlineLevel="0" collapsed="false">
      <c r="A3771" s="0" t="n">
        <v>8007</v>
      </c>
      <c r="B3771" s="0" t="s">
        <v>123</v>
      </c>
      <c r="C3771" s="3" t="n">
        <v>37166</v>
      </c>
      <c r="D3771" s="0" t="str">
        <f aca="false">IF(CONCATENATE($A3771,$C3771)=CONCATENATE($A3772,$C3772),0,CONCATENATE($A3771,$C3771))</f>
        <v>800737166</v>
      </c>
      <c r="E3771" s="3" t="n">
        <v>37220</v>
      </c>
      <c r="F3771" s="0" t="n">
        <v>276484</v>
      </c>
      <c r="G3771" s="0" t="n">
        <v>202151</v>
      </c>
      <c r="H3771" s="0" t="n">
        <f aca="false">F3771-G3771</f>
        <v>74333</v>
      </c>
      <c r="I3771" s="0" t="n">
        <f aca="false">IF(E3771=$S$2,H3771,0)</f>
        <v>0</v>
      </c>
      <c r="J3771" s="0" t="n">
        <f aca="false">IF($A3771=$A3770,J3770+I3771,I3771)</f>
        <v>1082440</v>
      </c>
      <c r="K3771" s="0" t="n">
        <f aca="false">IF(E3771=$S$3,H3771,0)</f>
        <v>0</v>
      </c>
      <c r="L3771" s="0" t="n">
        <f aca="false">IF($A3771=$A3770,L3770+K3771,K3771)</f>
        <v>2496700</v>
      </c>
      <c r="M3771" s="0" t="n">
        <f aca="false">IF(E3771=$S$4,H3771,0)</f>
        <v>74333</v>
      </c>
      <c r="N3771" s="0" t="n">
        <f aca="false">IF($A3771=$A3770,N3770+M3771,M3771)</f>
        <v>402651</v>
      </c>
      <c r="O3771" s="0" t="n">
        <f aca="false">IF(C3771&lt;=$S$2,J3771+L3771+N3771,IF(C3771&lt;=$S$3,L3771+N3771,IF(C3771&lt;=$S$4,N3771,0)))</f>
        <v>2899351</v>
      </c>
      <c r="P3771" s="0" t="n">
        <f aca="false">MAX(O3771,0)</f>
        <v>2899351</v>
      </c>
    </row>
    <row r="3772" customFormat="false" ht="12.75" hidden="false" customHeight="false" outlineLevel="0" collapsed="false">
      <c r="A3772" s="0" t="n">
        <v>8007</v>
      </c>
      <c r="B3772" s="0" t="s">
        <v>123</v>
      </c>
      <c r="C3772" s="3" t="n">
        <v>37167</v>
      </c>
      <c r="D3772" s="0" t="str">
        <f aca="false">IF(CONCATENATE($A3772,$C3772)=CONCATENATE($A3773,$C3773),0,CONCATENATE($A3772,$C3772))</f>
        <v>800737167</v>
      </c>
      <c r="E3772" s="3" t="n">
        <v>37220</v>
      </c>
      <c r="F3772" s="0" t="n">
        <v>758507</v>
      </c>
      <c r="G3772" s="0" t="n">
        <v>185283</v>
      </c>
      <c r="H3772" s="0" t="n">
        <f aca="false">F3772-G3772</f>
        <v>573224</v>
      </c>
      <c r="I3772" s="0" t="n">
        <f aca="false">IF(E3772=$S$2,H3772,0)</f>
        <v>0</v>
      </c>
      <c r="J3772" s="0" t="n">
        <f aca="false">IF($A3772=$A3771,J3771+I3772,I3772)</f>
        <v>1082440</v>
      </c>
      <c r="K3772" s="0" t="n">
        <f aca="false">IF(E3772=$S$3,H3772,0)</f>
        <v>0</v>
      </c>
      <c r="L3772" s="0" t="n">
        <f aca="false">IF($A3772=$A3771,L3771+K3772,K3772)</f>
        <v>2496700</v>
      </c>
      <c r="M3772" s="0" t="n">
        <f aca="false">IF(E3772=$S$4,H3772,0)</f>
        <v>573224</v>
      </c>
      <c r="N3772" s="0" t="n">
        <f aca="false">IF($A3772=$A3771,N3771+M3772,M3772)</f>
        <v>975875</v>
      </c>
      <c r="O3772" s="0" t="n">
        <f aca="false">IF(C3772&lt;=$S$2,J3772+L3772+N3772,IF(C3772&lt;=$S$3,L3772+N3772,IF(C3772&lt;=$S$4,N3772,0)))</f>
        <v>3472575</v>
      </c>
      <c r="P3772" s="0" t="n">
        <f aca="false">MAX(O3772,0)</f>
        <v>3472575</v>
      </c>
    </row>
    <row r="3773" customFormat="false" ht="12.75" hidden="false" customHeight="false" outlineLevel="0" collapsed="false">
      <c r="A3773" s="0" t="n">
        <v>8007</v>
      </c>
      <c r="B3773" s="0" t="s">
        <v>123</v>
      </c>
      <c r="C3773" s="3" t="n">
        <v>37168</v>
      </c>
      <c r="D3773" s="0" t="str">
        <f aca="false">IF(CONCATENATE($A3773,$C3773)=CONCATENATE($A3774,$C3774),0,CONCATENATE($A3773,$C3773))</f>
        <v>800737168</v>
      </c>
      <c r="E3773" s="3" t="n">
        <v>37220</v>
      </c>
      <c r="F3773" s="0" t="n">
        <v>262531</v>
      </c>
      <c r="G3773" s="0" t="n">
        <v>295053</v>
      </c>
      <c r="H3773" s="0" t="n">
        <f aca="false">F3773-G3773</f>
        <v>-32522</v>
      </c>
      <c r="I3773" s="0" t="n">
        <f aca="false">IF(E3773=$S$2,H3773,0)</f>
        <v>0</v>
      </c>
      <c r="J3773" s="0" t="n">
        <f aca="false">IF($A3773=$A3772,J3772+I3773,I3773)</f>
        <v>1082440</v>
      </c>
      <c r="K3773" s="0" t="n">
        <f aca="false">IF(E3773=$S$3,H3773,0)</f>
        <v>0</v>
      </c>
      <c r="L3773" s="0" t="n">
        <f aca="false">IF($A3773=$A3772,L3772+K3773,K3773)</f>
        <v>2496700</v>
      </c>
      <c r="M3773" s="0" t="n">
        <f aca="false">IF(E3773=$S$4,H3773,0)</f>
        <v>-32522</v>
      </c>
      <c r="N3773" s="0" t="n">
        <f aca="false">IF($A3773=$A3772,N3772+M3773,M3773)</f>
        <v>943353</v>
      </c>
      <c r="O3773" s="0" t="n">
        <f aca="false">IF(C3773&lt;=$S$2,J3773+L3773+N3773,IF(C3773&lt;=$S$3,L3773+N3773,IF(C3773&lt;=$S$4,N3773,0)))</f>
        <v>3440053</v>
      </c>
      <c r="P3773" s="0" t="n">
        <f aca="false">MAX(O3773,0)</f>
        <v>3440053</v>
      </c>
    </row>
    <row r="3774" customFormat="false" ht="12.75" hidden="false" customHeight="false" outlineLevel="0" collapsed="false">
      <c r="A3774" s="0" t="n">
        <v>8007</v>
      </c>
      <c r="B3774" s="0" t="s">
        <v>123</v>
      </c>
      <c r="C3774" s="3" t="n">
        <v>37169</v>
      </c>
      <c r="D3774" s="0" t="str">
        <f aca="false">IF(CONCATENATE($A3774,$C3774)=CONCATENATE($A3775,$C3775),0,CONCATENATE($A3774,$C3774))</f>
        <v>800737169</v>
      </c>
      <c r="E3774" s="3" t="n">
        <v>37220</v>
      </c>
      <c r="F3774" s="0" t="n">
        <v>217827</v>
      </c>
      <c r="G3774" s="0" t="n">
        <v>711048</v>
      </c>
      <c r="H3774" s="0" t="n">
        <f aca="false">F3774-G3774</f>
        <v>-493221</v>
      </c>
      <c r="I3774" s="0" t="n">
        <f aca="false">IF(E3774=$S$2,H3774,0)</f>
        <v>0</v>
      </c>
      <c r="J3774" s="0" t="n">
        <f aca="false">IF($A3774=$A3773,J3773+I3774,I3774)</f>
        <v>1082440</v>
      </c>
      <c r="K3774" s="0" t="n">
        <f aca="false">IF(E3774=$S$3,H3774,0)</f>
        <v>0</v>
      </c>
      <c r="L3774" s="0" t="n">
        <f aca="false">IF($A3774=$A3773,L3773+K3774,K3774)</f>
        <v>2496700</v>
      </c>
      <c r="M3774" s="0" t="n">
        <f aca="false">IF(E3774=$S$4,H3774,0)</f>
        <v>-493221</v>
      </c>
      <c r="N3774" s="0" t="n">
        <f aca="false">IF($A3774=$A3773,N3773+M3774,M3774)</f>
        <v>450132</v>
      </c>
      <c r="O3774" s="0" t="n">
        <f aca="false">IF(C3774&lt;=$S$2,J3774+L3774+N3774,IF(C3774&lt;=$S$3,L3774+N3774,IF(C3774&lt;=$S$4,N3774,0)))</f>
        <v>2946832</v>
      </c>
      <c r="P3774" s="0" t="n">
        <f aca="false">MAX(O3774,0)</f>
        <v>2946832</v>
      </c>
    </row>
    <row r="3775" customFormat="false" ht="12.75" hidden="false" customHeight="false" outlineLevel="0" collapsed="false">
      <c r="A3775" s="0" t="n">
        <v>8007</v>
      </c>
      <c r="B3775" s="0" t="s">
        <v>123</v>
      </c>
      <c r="C3775" s="3" t="n">
        <v>37172</v>
      </c>
      <c r="D3775" s="0" t="str">
        <f aca="false">IF(CONCATENATE($A3775,$C3775)=CONCATENATE($A3776,$C3776),0,CONCATENATE($A3775,$C3775))</f>
        <v>800737172</v>
      </c>
      <c r="E3775" s="3" t="n">
        <v>37220</v>
      </c>
      <c r="F3775" s="0" t="n">
        <v>4479</v>
      </c>
      <c r="G3775" s="0" t="n">
        <v>0</v>
      </c>
      <c r="H3775" s="0" t="n">
        <f aca="false">F3775-G3775</f>
        <v>4479</v>
      </c>
      <c r="I3775" s="0" t="n">
        <f aca="false">IF(E3775=$S$2,H3775,0)</f>
        <v>0</v>
      </c>
      <c r="J3775" s="0" t="n">
        <f aca="false">IF($A3775=$A3774,J3774+I3775,I3775)</f>
        <v>1082440</v>
      </c>
      <c r="K3775" s="0" t="n">
        <f aca="false">IF(E3775=$S$3,H3775,0)</f>
        <v>0</v>
      </c>
      <c r="L3775" s="0" t="n">
        <f aca="false">IF($A3775=$A3774,L3774+K3775,K3775)</f>
        <v>2496700</v>
      </c>
      <c r="M3775" s="0" t="n">
        <f aca="false">IF(E3775=$S$4,H3775,0)</f>
        <v>4479</v>
      </c>
      <c r="N3775" s="0" t="n">
        <f aca="false">IF($A3775=$A3774,N3774+M3775,M3775)</f>
        <v>454611</v>
      </c>
      <c r="O3775" s="0" t="n">
        <f aca="false">IF(C3775&lt;=$S$2,J3775+L3775+N3775,IF(C3775&lt;=$S$3,L3775+N3775,IF(C3775&lt;=$S$4,N3775,0)))</f>
        <v>2951311</v>
      </c>
      <c r="P3775" s="0" t="n">
        <f aca="false">MAX(O3775,0)</f>
        <v>2951311</v>
      </c>
    </row>
    <row r="3776" customFormat="false" ht="12.75" hidden="false" customHeight="false" outlineLevel="0" collapsed="false">
      <c r="A3776" s="0" t="n">
        <v>8007</v>
      </c>
      <c r="B3776" s="0" t="s">
        <v>123</v>
      </c>
      <c r="C3776" s="3" t="n">
        <v>37173</v>
      </c>
      <c r="D3776" s="0" t="str">
        <f aca="false">IF(CONCATENATE($A3776,$C3776)=CONCATENATE($A3777,$C3777),0,CONCATENATE($A3776,$C3776))</f>
        <v>800737173</v>
      </c>
      <c r="E3776" s="3" t="n">
        <v>37220</v>
      </c>
      <c r="F3776" s="0" t="n">
        <v>8650</v>
      </c>
      <c r="G3776" s="0" t="n">
        <v>510653</v>
      </c>
      <c r="H3776" s="0" t="n">
        <f aca="false">F3776-G3776</f>
        <v>-502003</v>
      </c>
      <c r="I3776" s="0" t="n">
        <f aca="false">IF(E3776=$S$2,H3776,0)</f>
        <v>0</v>
      </c>
      <c r="J3776" s="0" t="n">
        <f aca="false">IF($A3776=$A3775,J3775+I3776,I3776)</f>
        <v>1082440</v>
      </c>
      <c r="K3776" s="0" t="n">
        <f aca="false">IF(E3776=$S$3,H3776,0)</f>
        <v>0</v>
      </c>
      <c r="L3776" s="0" t="n">
        <f aca="false">IF($A3776=$A3775,L3775+K3776,K3776)</f>
        <v>2496700</v>
      </c>
      <c r="M3776" s="0" t="n">
        <f aca="false">IF(E3776=$S$4,H3776,0)</f>
        <v>-502003</v>
      </c>
      <c r="N3776" s="0" t="n">
        <f aca="false">IF($A3776=$A3775,N3775+M3776,M3776)</f>
        <v>-47392</v>
      </c>
      <c r="O3776" s="0" t="n">
        <f aca="false">IF(C3776&lt;=$S$2,J3776+L3776+N3776,IF(C3776&lt;=$S$3,L3776+N3776,IF(C3776&lt;=$S$4,N3776,0)))</f>
        <v>2449308</v>
      </c>
      <c r="P3776" s="0" t="n">
        <f aca="false">MAX(O3776,0)</f>
        <v>2449308</v>
      </c>
    </row>
    <row r="3777" customFormat="false" ht="12.75" hidden="false" customHeight="false" outlineLevel="0" collapsed="false">
      <c r="A3777" s="0" t="n">
        <v>8007</v>
      </c>
      <c r="B3777" s="0" t="s">
        <v>123</v>
      </c>
      <c r="C3777" s="3" t="n">
        <v>37174</v>
      </c>
      <c r="D3777" s="0" t="str">
        <f aca="false">IF(CONCATENATE($A3777,$C3777)=CONCATENATE($A3778,$C3778),0,CONCATENATE($A3777,$C3777))</f>
        <v>800737174</v>
      </c>
      <c r="E3777" s="3" t="n">
        <v>37220</v>
      </c>
      <c r="F3777" s="0" t="n">
        <v>225028</v>
      </c>
      <c r="G3777" s="0" t="n">
        <v>913277</v>
      </c>
      <c r="H3777" s="0" t="n">
        <f aca="false">F3777-G3777</f>
        <v>-688249</v>
      </c>
      <c r="I3777" s="0" t="n">
        <f aca="false">IF(E3777=$S$2,H3777,0)</f>
        <v>0</v>
      </c>
      <c r="J3777" s="0" t="n">
        <f aca="false">IF($A3777=$A3776,J3776+I3777,I3777)</f>
        <v>1082440</v>
      </c>
      <c r="K3777" s="0" t="n">
        <f aca="false">IF(E3777=$S$3,H3777,0)</f>
        <v>0</v>
      </c>
      <c r="L3777" s="0" t="n">
        <f aca="false">IF($A3777=$A3776,L3776+K3777,K3777)</f>
        <v>2496700</v>
      </c>
      <c r="M3777" s="0" t="n">
        <f aca="false">IF(E3777=$S$4,H3777,0)</f>
        <v>-688249</v>
      </c>
      <c r="N3777" s="0" t="n">
        <f aca="false">IF($A3777=$A3776,N3776+M3777,M3777)</f>
        <v>-735641</v>
      </c>
      <c r="O3777" s="0" t="n">
        <f aca="false">IF(C3777&lt;=$S$2,J3777+L3777+N3777,IF(C3777&lt;=$S$3,L3777+N3777,IF(C3777&lt;=$S$4,N3777,0)))</f>
        <v>1761059</v>
      </c>
      <c r="P3777" s="0" t="n">
        <f aca="false">MAX(O3777,0)</f>
        <v>1761059</v>
      </c>
    </row>
    <row r="3778" customFormat="false" ht="12.75" hidden="false" customHeight="false" outlineLevel="0" collapsed="false">
      <c r="A3778" s="0" t="n">
        <v>8007</v>
      </c>
      <c r="B3778" s="0" t="s">
        <v>123</v>
      </c>
      <c r="C3778" s="3" t="n">
        <v>37175</v>
      </c>
      <c r="D3778" s="0" t="str">
        <f aca="false">IF(CONCATENATE($A3778,$C3778)=CONCATENATE($A3779,$C3779),0,CONCATENATE($A3778,$C3778))</f>
        <v>800737175</v>
      </c>
      <c r="E3778" s="3" t="n">
        <v>37220</v>
      </c>
      <c r="F3778" s="0" t="n">
        <v>263098</v>
      </c>
      <c r="G3778" s="0" t="n">
        <v>628085</v>
      </c>
      <c r="H3778" s="0" t="n">
        <f aca="false">F3778-G3778</f>
        <v>-364987</v>
      </c>
      <c r="I3778" s="0" t="n">
        <f aca="false">IF(E3778=$S$2,H3778,0)</f>
        <v>0</v>
      </c>
      <c r="J3778" s="0" t="n">
        <f aca="false">IF($A3778=$A3777,J3777+I3778,I3778)</f>
        <v>1082440</v>
      </c>
      <c r="K3778" s="0" t="n">
        <f aca="false">IF(E3778=$S$3,H3778,0)</f>
        <v>0</v>
      </c>
      <c r="L3778" s="0" t="n">
        <f aca="false">IF($A3778=$A3777,L3777+K3778,K3778)</f>
        <v>2496700</v>
      </c>
      <c r="M3778" s="0" t="n">
        <f aca="false">IF(E3778=$S$4,H3778,0)</f>
        <v>-364987</v>
      </c>
      <c r="N3778" s="0" t="n">
        <f aca="false">IF($A3778=$A3777,N3777+M3778,M3778)</f>
        <v>-1100628</v>
      </c>
      <c r="O3778" s="0" t="n">
        <f aca="false">IF(C3778&lt;=$S$2,J3778+L3778+N3778,IF(C3778&lt;=$S$3,L3778+N3778,IF(C3778&lt;=$S$4,N3778,0)))</f>
        <v>1396072</v>
      </c>
      <c r="P3778" s="0" t="n">
        <f aca="false">MAX(O3778,0)</f>
        <v>1396072</v>
      </c>
    </row>
    <row r="3779" customFormat="false" ht="12.75" hidden="false" customHeight="false" outlineLevel="0" collapsed="false">
      <c r="A3779" s="0" t="n">
        <v>8007</v>
      </c>
      <c r="B3779" s="0" t="s">
        <v>123</v>
      </c>
      <c r="C3779" s="3" t="n">
        <v>37176</v>
      </c>
      <c r="D3779" s="0" t="str">
        <f aca="false">IF(CONCATENATE($A3779,$C3779)=CONCATENATE($A3780,$C3780),0,CONCATENATE($A3779,$C3779))</f>
        <v>800737176</v>
      </c>
      <c r="E3779" s="3" t="n">
        <v>37220</v>
      </c>
      <c r="F3779" s="0" t="n">
        <v>277389</v>
      </c>
      <c r="G3779" s="0" t="n">
        <v>594827</v>
      </c>
      <c r="H3779" s="0" t="n">
        <f aca="false">F3779-G3779</f>
        <v>-317438</v>
      </c>
      <c r="I3779" s="0" t="n">
        <f aca="false">IF(E3779=$S$2,H3779,0)</f>
        <v>0</v>
      </c>
      <c r="J3779" s="0" t="n">
        <f aca="false">IF($A3779=$A3778,J3778+I3779,I3779)</f>
        <v>1082440</v>
      </c>
      <c r="K3779" s="0" t="n">
        <f aca="false">IF(E3779=$S$3,H3779,0)</f>
        <v>0</v>
      </c>
      <c r="L3779" s="0" t="n">
        <f aca="false">IF($A3779=$A3778,L3778+K3779,K3779)</f>
        <v>2496700</v>
      </c>
      <c r="M3779" s="0" t="n">
        <f aca="false">IF(E3779=$S$4,H3779,0)</f>
        <v>-317438</v>
      </c>
      <c r="N3779" s="0" t="n">
        <f aca="false">IF($A3779=$A3778,N3778+M3779,M3779)</f>
        <v>-1418066</v>
      </c>
      <c r="O3779" s="0" t="n">
        <f aca="false">IF(C3779&lt;=$S$2,J3779+L3779+N3779,IF(C3779&lt;=$S$3,L3779+N3779,IF(C3779&lt;=$S$4,N3779,0)))</f>
        <v>1078634</v>
      </c>
      <c r="P3779" s="0" t="n">
        <f aca="false">MAX(O3779,0)</f>
        <v>1078634</v>
      </c>
    </row>
    <row r="3780" customFormat="false" ht="12.75" hidden="false" customHeight="false" outlineLevel="0" collapsed="false">
      <c r="A3780" s="0" t="n">
        <v>8007</v>
      </c>
      <c r="B3780" s="0" t="s">
        <v>123</v>
      </c>
      <c r="C3780" s="3" t="n">
        <v>37179</v>
      </c>
      <c r="D3780" s="0" t="str">
        <f aca="false">IF(CONCATENATE($A3780,$C3780)=CONCATENATE($A3781,$C3781),0,CONCATENATE($A3780,$C3780))</f>
        <v>800737179</v>
      </c>
      <c r="E3780" s="3" t="n">
        <v>37220</v>
      </c>
      <c r="F3780" s="0" t="n">
        <v>0</v>
      </c>
      <c r="G3780" s="0" t="n">
        <v>234138</v>
      </c>
      <c r="H3780" s="0" t="n">
        <f aca="false">F3780-G3780</f>
        <v>-234138</v>
      </c>
      <c r="I3780" s="0" t="n">
        <f aca="false">IF(E3780=$S$2,H3780,0)</f>
        <v>0</v>
      </c>
      <c r="J3780" s="0" t="n">
        <f aca="false">IF($A3780=$A3779,J3779+I3780,I3780)</f>
        <v>1082440</v>
      </c>
      <c r="K3780" s="0" t="n">
        <f aca="false">IF(E3780=$S$3,H3780,0)</f>
        <v>0</v>
      </c>
      <c r="L3780" s="0" t="n">
        <f aca="false">IF($A3780=$A3779,L3779+K3780,K3780)</f>
        <v>2496700</v>
      </c>
      <c r="M3780" s="0" t="n">
        <f aca="false">IF(E3780=$S$4,H3780,0)</f>
        <v>-234138</v>
      </c>
      <c r="N3780" s="0" t="n">
        <f aca="false">IF($A3780=$A3779,N3779+M3780,M3780)</f>
        <v>-1652204</v>
      </c>
      <c r="O3780" s="0" t="n">
        <f aca="false">IF(C3780&lt;=$S$2,J3780+L3780+N3780,IF(C3780&lt;=$S$3,L3780+N3780,IF(C3780&lt;=$S$4,N3780,0)))</f>
        <v>844496</v>
      </c>
      <c r="P3780" s="0" t="n">
        <f aca="false">MAX(O3780,0)</f>
        <v>844496</v>
      </c>
    </row>
    <row r="3781" customFormat="false" ht="12.75" hidden="false" customHeight="false" outlineLevel="0" collapsed="false">
      <c r="A3781" s="0" t="n">
        <v>8007</v>
      </c>
      <c r="B3781" s="0" t="s">
        <v>123</v>
      </c>
      <c r="C3781" s="3" t="n">
        <v>37180</v>
      </c>
      <c r="D3781" s="0" t="str">
        <f aca="false">IF(CONCATENATE($A3781,$C3781)=CONCATENATE($A3782,$C3782),0,CONCATENATE($A3781,$C3781))</f>
        <v>800737180</v>
      </c>
      <c r="E3781" s="3" t="n">
        <v>37220</v>
      </c>
      <c r="F3781" s="0" t="n">
        <v>511938</v>
      </c>
      <c r="G3781" s="0" t="n">
        <v>448981</v>
      </c>
      <c r="H3781" s="0" t="n">
        <f aca="false">F3781-G3781</f>
        <v>62957</v>
      </c>
      <c r="I3781" s="0" t="n">
        <f aca="false">IF(E3781=$S$2,H3781,0)</f>
        <v>0</v>
      </c>
      <c r="J3781" s="0" t="n">
        <f aca="false">IF($A3781=$A3780,J3780+I3781,I3781)</f>
        <v>1082440</v>
      </c>
      <c r="K3781" s="0" t="n">
        <f aca="false">IF(E3781=$S$3,H3781,0)</f>
        <v>0</v>
      </c>
      <c r="L3781" s="0" t="n">
        <f aca="false">IF($A3781=$A3780,L3780+K3781,K3781)</f>
        <v>2496700</v>
      </c>
      <c r="M3781" s="0" t="n">
        <f aca="false">IF(E3781=$S$4,H3781,0)</f>
        <v>62957</v>
      </c>
      <c r="N3781" s="0" t="n">
        <f aca="false">IF($A3781=$A3780,N3780+M3781,M3781)</f>
        <v>-1589247</v>
      </c>
      <c r="O3781" s="0" t="n">
        <f aca="false">IF(C3781&lt;=$S$2,J3781+L3781+N3781,IF(C3781&lt;=$S$3,L3781+N3781,IF(C3781&lt;=$S$4,N3781,0)))</f>
        <v>907453</v>
      </c>
      <c r="P3781" s="0" t="n">
        <f aca="false">MAX(O3781,0)</f>
        <v>907453</v>
      </c>
    </row>
    <row r="3782" customFormat="false" ht="12.75" hidden="false" customHeight="false" outlineLevel="0" collapsed="false">
      <c r="A3782" s="0" t="n">
        <v>8007</v>
      </c>
      <c r="B3782" s="0" t="s">
        <v>123</v>
      </c>
      <c r="C3782" s="3" t="n">
        <v>37181</v>
      </c>
      <c r="D3782" s="0" t="str">
        <f aca="false">IF(CONCATENATE($A3782,$C3782)=CONCATENATE($A3783,$C3783),0,CONCATENATE($A3782,$C3782))</f>
        <v>800737181</v>
      </c>
      <c r="E3782" s="3" t="n">
        <v>37220</v>
      </c>
      <c r="F3782" s="0" t="n">
        <v>46034</v>
      </c>
      <c r="G3782" s="0" t="n">
        <v>251729</v>
      </c>
      <c r="H3782" s="0" t="n">
        <f aca="false">F3782-G3782</f>
        <v>-205695</v>
      </c>
      <c r="I3782" s="0" t="n">
        <f aca="false">IF(E3782=$S$2,H3782,0)</f>
        <v>0</v>
      </c>
      <c r="J3782" s="0" t="n">
        <f aca="false">IF($A3782=$A3781,J3781+I3782,I3782)</f>
        <v>1082440</v>
      </c>
      <c r="K3782" s="0" t="n">
        <f aca="false">IF(E3782=$S$3,H3782,0)</f>
        <v>0</v>
      </c>
      <c r="L3782" s="0" t="n">
        <f aca="false">IF($A3782=$A3781,L3781+K3782,K3782)</f>
        <v>2496700</v>
      </c>
      <c r="M3782" s="0" t="n">
        <f aca="false">IF(E3782=$S$4,H3782,0)</f>
        <v>-205695</v>
      </c>
      <c r="N3782" s="0" t="n">
        <f aca="false">IF($A3782=$A3781,N3781+M3782,M3782)</f>
        <v>-1794942</v>
      </c>
      <c r="O3782" s="0" t="n">
        <f aca="false">IF(C3782&lt;=$S$2,J3782+L3782+N3782,IF(C3782&lt;=$S$3,L3782+N3782,IF(C3782&lt;=$S$4,N3782,0)))</f>
        <v>701758</v>
      </c>
      <c r="P3782" s="0" t="n">
        <f aca="false">MAX(O3782,0)</f>
        <v>701758</v>
      </c>
    </row>
    <row r="3783" customFormat="false" ht="12.75" hidden="false" customHeight="false" outlineLevel="0" collapsed="false">
      <c r="A3783" s="0" t="n">
        <v>8007</v>
      </c>
      <c r="B3783" s="0" t="s">
        <v>123</v>
      </c>
      <c r="C3783" s="3" t="n">
        <v>37182</v>
      </c>
      <c r="D3783" s="0" t="str">
        <f aca="false">IF(CONCATENATE($A3783,$C3783)=CONCATENATE($A3784,$C3784),0,CONCATENATE($A3783,$C3783))</f>
        <v>800737182</v>
      </c>
      <c r="E3783" s="3" t="n">
        <v>37220</v>
      </c>
      <c r="F3783" s="0" t="n">
        <v>14632</v>
      </c>
      <c r="G3783" s="0" t="n">
        <v>451302</v>
      </c>
      <c r="H3783" s="0" t="n">
        <f aca="false">F3783-G3783</f>
        <v>-436670</v>
      </c>
      <c r="I3783" s="0" t="n">
        <f aca="false">IF(E3783=$S$2,H3783,0)</f>
        <v>0</v>
      </c>
      <c r="J3783" s="0" t="n">
        <f aca="false">IF($A3783=$A3782,J3782+I3783,I3783)</f>
        <v>1082440</v>
      </c>
      <c r="K3783" s="0" t="n">
        <f aca="false">IF(E3783=$S$3,H3783,0)</f>
        <v>0</v>
      </c>
      <c r="L3783" s="0" t="n">
        <f aca="false">IF($A3783=$A3782,L3782+K3783,K3783)</f>
        <v>2496700</v>
      </c>
      <c r="M3783" s="0" t="n">
        <f aca="false">IF(E3783=$S$4,H3783,0)</f>
        <v>-436670</v>
      </c>
      <c r="N3783" s="0" t="n">
        <f aca="false">IF($A3783=$A3782,N3782+M3783,M3783)</f>
        <v>-2231612</v>
      </c>
      <c r="O3783" s="0" t="n">
        <f aca="false">IF(C3783&lt;=$S$2,J3783+L3783+N3783,IF(C3783&lt;=$S$3,L3783+N3783,IF(C3783&lt;=$S$4,N3783,0)))</f>
        <v>265088</v>
      </c>
      <c r="P3783" s="0" t="n">
        <f aca="false">MAX(O3783,0)</f>
        <v>265088</v>
      </c>
    </row>
    <row r="3784" customFormat="false" ht="12.75" hidden="false" customHeight="false" outlineLevel="0" collapsed="false">
      <c r="A3784" s="0" t="n">
        <v>8007</v>
      </c>
      <c r="B3784" s="0" t="s">
        <v>123</v>
      </c>
      <c r="C3784" s="3" t="n">
        <v>37183</v>
      </c>
      <c r="D3784" s="0" t="str">
        <f aca="false">IF(CONCATENATE($A3784,$C3784)=CONCATENATE($A3785,$C3785),0,CONCATENATE($A3784,$C3784))</f>
        <v>800737183</v>
      </c>
      <c r="E3784" s="3" t="n">
        <v>37220</v>
      </c>
      <c r="F3784" s="0" t="n">
        <v>76456</v>
      </c>
      <c r="G3784" s="0" t="n">
        <v>824929</v>
      </c>
      <c r="H3784" s="0" t="n">
        <f aca="false">F3784-G3784</f>
        <v>-748473</v>
      </c>
      <c r="I3784" s="0" t="n">
        <f aca="false">IF(E3784=$S$2,H3784,0)</f>
        <v>0</v>
      </c>
      <c r="J3784" s="0" t="n">
        <f aca="false">IF($A3784=$A3783,J3783+I3784,I3784)</f>
        <v>1082440</v>
      </c>
      <c r="K3784" s="0" t="n">
        <f aca="false">IF(E3784=$S$3,H3784,0)</f>
        <v>0</v>
      </c>
      <c r="L3784" s="0" t="n">
        <f aca="false">IF($A3784=$A3783,L3783+K3784,K3784)</f>
        <v>2496700</v>
      </c>
      <c r="M3784" s="0" t="n">
        <f aca="false">IF(E3784=$S$4,H3784,0)</f>
        <v>-748473</v>
      </c>
      <c r="N3784" s="0" t="n">
        <f aca="false">IF($A3784=$A3783,N3783+M3784,M3784)</f>
        <v>-2980085</v>
      </c>
      <c r="O3784" s="0" t="n">
        <f aca="false">IF(C3784&lt;=$S$2,J3784+L3784+N3784,IF(C3784&lt;=$S$3,L3784+N3784,IF(C3784&lt;=$S$4,N3784,0)))</f>
        <v>-483385</v>
      </c>
      <c r="P3784" s="0" t="n">
        <f aca="false">MAX(O3784,0)</f>
        <v>0</v>
      </c>
    </row>
    <row r="3785" customFormat="false" ht="12.75" hidden="false" customHeight="false" outlineLevel="0" collapsed="false">
      <c r="A3785" s="0" t="n">
        <v>8007</v>
      </c>
      <c r="B3785" s="0" t="s">
        <v>123</v>
      </c>
      <c r="C3785" s="3" t="n">
        <v>37186</v>
      </c>
      <c r="D3785" s="0" t="str">
        <f aca="false">IF(CONCATENATE($A3785,$C3785)=CONCATENATE($A3786,$C3786),0,CONCATENATE($A3785,$C3785))</f>
        <v>800737186</v>
      </c>
      <c r="E3785" s="3" t="n">
        <v>37220</v>
      </c>
      <c r="F3785" s="0" t="n">
        <v>12775</v>
      </c>
      <c r="G3785" s="0" t="n">
        <v>415798</v>
      </c>
      <c r="H3785" s="0" t="n">
        <f aca="false">F3785-G3785</f>
        <v>-403023</v>
      </c>
      <c r="I3785" s="0" t="n">
        <f aca="false">IF(E3785=$S$2,H3785,0)</f>
        <v>0</v>
      </c>
      <c r="J3785" s="0" t="n">
        <f aca="false">IF($A3785=$A3784,J3784+I3785,I3785)</f>
        <v>1082440</v>
      </c>
      <c r="K3785" s="0" t="n">
        <f aca="false">IF(E3785=$S$3,H3785,0)</f>
        <v>0</v>
      </c>
      <c r="L3785" s="0" t="n">
        <f aca="false">IF($A3785=$A3784,L3784+K3785,K3785)</f>
        <v>2496700</v>
      </c>
      <c r="M3785" s="0" t="n">
        <f aca="false">IF(E3785=$S$4,H3785,0)</f>
        <v>-403023</v>
      </c>
      <c r="N3785" s="0" t="n">
        <f aca="false">IF($A3785=$A3784,N3784+M3785,M3785)</f>
        <v>-3383108</v>
      </c>
      <c r="O3785" s="0" t="n">
        <f aca="false">IF(C3785&lt;=$S$2,J3785+L3785+N3785,IF(C3785&lt;=$S$3,L3785+N3785,IF(C3785&lt;=$S$4,N3785,0)))</f>
        <v>-886408</v>
      </c>
      <c r="P3785" s="0" t="n">
        <f aca="false">MAX(O3785,0)</f>
        <v>0</v>
      </c>
    </row>
    <row r="3786" customFormat="false" ht="12.75" hidden="false" customHeight="false" outlineLevel="0" collapsed="false">
      <c r="A3786" s="0" t="n">
        <v>8007</v>
      </c>
      <c r="B3786" s="0" t="s">
        <v>123</v>
      </c>
      <c r="C3786" s="3" t="n">
        <v>37187</v>
      </c>
      <c r="D3786" s="0" t="str">
        <f aca="false">IF(CONCATENATE($A3786,$C3786)=CONCATENATE($A3787,$C3787),0,CONCATENATE($A3786,$C3786))</f>
        <v>800737187</v>
      </c>
      <c r="E3786" s="3" t="n">
        <v>37220</v>
      </c>
      <c r="F3786" s="0" t="n">
        <v>13900</v>
      </c>
      <c r="G3786" s="0" t="n">
        <v>430685</v>
      </c>
      <c r="H3786" s="0" t="n">
        <f aca="false">F3786-G3786</f>
        <v>-416785</v>
      </c>
      <c r="I3786" s="0" t="n">
        <f aca="false">IF(E3786=$S$2,H3786,0)</f>
        <v>0</v>
      </c>
      <c r="J3786" s="0" t="n">
        <f aca="false">IF($A3786=$A3785,J3785+I3786,I3786)</f>
        <v>1082440</v>
      </c>
      <c r="K3786" s="0" t="n">
        <f aca="false">IF(E3786=$S$3,H3786,0)</f>
        <v>0</v>
      </c>
      <c r="L3786" s="0" t="n">
        <f aca="false">IF($A3786=$A3785,L3785+K3786,K3786)</f>
        <v>2496700</v>
      </c>
      <c r="M3786" s="0" t="n">
        <f aca="false">IF(E3786=$S$4,H3786,0)</f>
        <v>-416785</v>
      </c>
      <c r="N3786" s="0" t="n">
        <f aca="false">IF($A3786=$A3785,N3785+M3786,M3786)</f>
        <v>-3799893</v>
      </c>
      <c r="O3786" s="0" t="n">
        <f aca="false">IF(C3786&lt;=$S$2,J3786+L3786+N3786,IF(C3786&lt;=$S$3,L3786+N3786,IF(C3786&lt;=$S$4,N3786,0)))</f>
        <v>-1303193</v>
      </c>
      <c r="P3786" s="0" t="n">
        <f aca="false">MAX(O3786,0)</f>
        <v>0</v>
      </c>
    </row>
    <row r="3787" customFormat="false" ht="12.75" hidden="false" customHeight="false" outlineLevel="0" collapsed="false">
      <c r="A3787" s="0" t="n">
        <v>8007</v>
      </c>
      <c r="B3787" s="0" t="s">
        <v>123</v>
      </c>
      <c r="C3787" s="3" t="n">
        <v>37188</v>
      </c>
      <c r="D3787" s="0" t="str">
        <f aca="false">IF(CONCATENATE($A3787,$C3787)=CONCATENATE($A3788,$C3788),0,CONCATENATE($A3787,$C3787))</f>
        <v>800737188</v>
      </c>
      <c r="E3787" s="3" t="n">
        <v>37220</v>
      </c>
      <c r="F3787" s="0" t="n">
        <v>111350</v>
      </c>
      <c r="G3787" s="0" t="n">
        <v>378277</v>
      </c>
      <c r="H3787" s="0" t="n">
        <f aca="false">F3787-G3787</f>
        <v>-266927</v>
      </c>
      <c r="I3787" s="0" t="n">
        <f aca="false">IF(E3787=$S$2,H3787,0)</f>
        <v>0</v>
      </c>
      <c r="J3787" s="0" t="n">
        <f aca="false">IF($A3787=$A3786,J3786+I3787,I3787)</f>
        <v>1082440</v>
      </c>
      <c r="K3787" s="0" t="n">
        <f aca="false">IF(E3787=$S$3,H3787,0)</f>
        <v>0</v>
      </c>
      <c r="L3787" s="0" t="n">
        <f aca="false">IF($A3787=$A3786,L3786+K3787,K3787)</f>
        <v>2496700</v>
      </c>
      <c r="M3787" s="0" t="n">
        <f aca="false">IF(E3787=$S$4,H3787,0)</f>
        <v>-266927</v>
      </c>
      <c r="N3787" s="0" t="n">
        <f aca="false">IF($A3787=$A3786,N3786+M3787,M3787)</f>
        <v>-4066820</v>
      </c>
      <c r="O3787" s="0" t="n">
        <f aca="false">IF(C3787&lt;=$S$2,J3787+L3787+N3787,IF(C3787&lt;=$S$3,L3787+N3787,IF(C3787&lt;=$S$4,N3787,0)))</f>
        <v>-1570120</v>
      </c>
      <c r="P3787" s="0" t="n">
        <f aca="false">MAX(O3787,0)</f>
        <v>0</v>
      </c>
    </row>
    <row r="3788" customFormat="false" ht="12.75" hidden="false" customHeight="false" outlineLevel="0" collapsed="false">
      <c r="A3788" s="0" t="n">
        <v>8007</v>
      </c>
      <c r="B3788" s="0" t="s">
        <v>123</v>
      </c>
      <c r="C3788" s="3" t="n">
        <v>37189</v>
      </c>
      <c r="D3788" s="0" t="str">
        <f aca="false">IF(CONCATENATE($A3788,$C3788)=CONCATENATE($A3789,$C3789),0,CONCATENATE($A3788,$C3788))</f>
        <v>800737189</v>
      </c>
      <c r="E3788" s="3" t="n">
        <v>37220</v>
      </c>
      <c r="F3788" s="0" t="n">
        <v>170235</v>
      </c>
      <c r="G3788" s="0" t="n">
        <v>442374</v>
      </c>
      <c r="H3788" s="0" t="n">
        <f aca="false">F3788-G3788</f>
        <v>-272139</v>
      </c>
      <c r="I3788" s="0" t="n">
        <f aca="false">IF(E3788=$S$2,H3788,0)</f>
        <v>0</v>
      </c>
      <c r="J3788" s="0" t="n">
        <f aca="false">IF($A3788=$A3787,J3787+I3788,I3788)</f>
        <v>1082440</v>
      </c>
      <c r="K3788" s="0" t="n">
        <f aca="false">IF(E3788=$S$3,H3788,0)</f>
        <v>0</v>
      </c>
      <c r="L3788" s="0" t="n">
        <f aca="false">IF($A3788=$A3787,L3787+K3788,K3788)</f>
        <v>2496700</v>
      </c>
      <c r="M3788" s="0" t="n">
        <f aca="false">IF(E3788=$S$4,H3788,0)</f>
        <v>-272139</v>
      </c>
      <c r="N3788" s="0" t="n">
        <f aca="false">IF($A3788=$A3787,N3787+M3788,M3788)</f>
        <v>-4338959</v>
      </c>
      <c r="O3788" s="0" t="n">
        <f aca="false">IF(C3788&lt;=$S$2,J3788+L3788+N3788,IF(C3788&lt;=$S$3,L3788+N3788,IF(C3788&lt;=$S$4,N3788,0)))</f>
        <v>-1842259</v>
      </c>
      <c r="P3788" s="0" t="n">
        <f aca="false">MAX(O3788,0)</f>
        <v>0</v>
      </c>
    </row>
    <row r="3789" customFormat="false" ht="12.75" hidden="false" customHeight="false" outlineLevel="0" collapsed="false">
      <c r="A3789" s="0" t="n">
        <v>8007</v>
      </c>
      <c r="B3789" s="0" t="s">
        <v>123</v>
      </c>
      <c r="C3789" s="3" t="n">
        <v>37190</v>
      </c>
      <c r="D3789" s="0" t="str">
        <f aca="false">IF(CONCATENATE($A3789,$C3789)=CONCATENATE($A3790,$C3790),0,CONCATENATE($A3789,$C3789))</f>
        <v>800737190</v>
      </c>
      <c r="E3789" s="3" t="n">
        <v>37220</v>
      </c>
      <c r="F3789" s="0" t="n">
        <v>126750</v>
      </c>
      <c r="G3789" s="0" t="n">
        <v>1336554</v>
      </c>
      <c r="H3789" s="0" t="n">
        <f aca="false">F3789-G3789</f>
        <v>-1209804</v>
      </c>
      <c r="I3789" s="0" t="n">
        <f aca="false">IF(E3789=$S$2,H3789,0)</f>
        <v>0</v>
      </c>
      <c r="J3789" s="0" t="n">
        <f aca="false">IF($A3789=$A3788,J3788+I3789,I3789)</f>
        <v>1082440</v>
      </c>
      <c r="K3789" s="0" t="n">
        <f aca="false">IF(E3789=$S$3,H3789,0)</f>
        <v>0</v>
      </c>
      <c r="L3789" s="0" t="n">
        <f aca="false">IF($A3789=$A3788,L3788+K3789,K3789)</f>
        <v>2496700</v>
      </c>
      <c r="M3789" s="0" t="n">
        <f aca="false">IF(E3789=$S$4,H3789,0)</f>
        <v>-1209804</v>
      </c>
      <c r="N3789" s="0" t="n">
        <f aca="false">IF($A3789=$A3788,N3788+M3789,M3789)</f>
        <v>-5548763</v>
      </c>
      <c r="O3789" s="0" t="n">
        <f aca="false">IF(C3789&lt;=$S$2,J3789+L3789+N3789,IF(C3789&lt;=$S$3,L3789+N3789,IF(C3789&lt;=$S$4,N3789,0)))</f>
        <v>-5548763</v>
      </c>
      <c r="P3789" s="0" t="n">
        <f aca="false">MAX(O3789,0)</f>
        <v>0</v>
      </c>
    </row>
    <row r="3790" customFormat="false" ht="12.75" hidden="false" customHeight="false" outlineLevel="0" collapsed="false">
      <c r="A3790" s="0" t="n">
        <v>5806</v>
      </c>
      <c r="B3790" s="0" t="s">
        <v>124</v>
      </c>
      <c r="C3790" s="3" t="n">
        <v>37130</v>
      </c>
      <c r="D3790" s="0" t="n">
        <f aca="false">IF(CONCATENATE($A3790,$C3790)=CONCATENATE($A3791,$C3791),0,CONCATENATE($A3790,$C3790))</f>
        <v>0</v>
      </c>
      <c r="E3790" s="3" t="n">
        <v>37159</v>
      </c>
      <c r="F3790" s="0" t="n">
        <v>459313</v>
      </c>
      <c r="G3790" s="0" t="n">
        <v>905254</v>
      </c>
      <c r="H3790" s="0" t="n">
        <f aca="false">F3790-G3790</f>
        <v>-445941</v>
      </c>
      <c r="I3790" s="0" t="n">
        <f aca="false">IF(E3790=$S$2,H3790,0)</f>
        <v>-445941</v>
      </c>
      <c r="J3790" s="0" t="n">
        <f aca="false">IF($A3790=$A3789,J3789+I3790,I3790)</f>
        <v>-445941</v>
      </c>
      <c r="K3790" s="0" t="n">
        <f aca="false">IF(E3790=$S$3,H3790,0)</f>
        <v>0</v>
      </c>
      <c r="L3790" s="0" t="n">
        <f aca="false">IF($A3790=$A3789,L3789+K3790,K3790)</f>
        <v>0</v>
      </c>
      <c r="M3790" s="0" t="n">
        <f aca="false">IF(E3790=$S$4,H3790,0)</f>
        <v>0</v>
      </c>
      <c r="N3790" s="0" t="n">
        <f aca="false">IF($A3790=$A3789,N3789+M3790,M3790)</f>
        <v>0</v>
      </c>
      <c r="O3790" s="0" t="n">
        <f aca="false">IF(C3790&lt;=$S$2,J3790+L3790+N3790,IF(C3790&lt;=$S$3,L3790+N3790,IF(C3790&lt;=$S$4,N3790,0)))</f>
        <v>-445941</v>
      </c>
      <c r="P3790" s="0" t="n">
        <f aca="false">MAX(O3790,0)</f>
        <v>0</v>
      </c>
    </row>
    <row r="3791" customFormat="false" ht="12.75" hidden="false" customHeight="false" outlineLevel="0" collapsed="false">
      <c r="A3791" s="0" t="n">
        <v>5806</v>
      </c>
      <c r="B3791" s="0" t="s">
        <v>124</v>
      </c>
      <c r="C3791" s="3" t="n">
        <v>37130</v>
      </c>
      <c r="D3791" s="0" t="str">
        <f aca="false">IF(CONCATENATE($A3791,$C3791)=CONCATENATE($A3792,$C3792),0,CONCATENATE($A3791,$C3791))</f>
        <v>580637130</v>
      </c>
      <c r="E3791" s="3" t="n">
        <v>37189</v>
      </c>
      <c r="F3791" s="0" t="n">
        <v>1212836</v>
      </c>
      <c r="G3791" s="0" t="n">
        <v>9456990</v>
      </c>
      <c r="H3791" s="0" t="n">
        <f aca="false">F3791-G3791</f>
        <v>-8244154</v>
      </c>
      <c r="I3791" s="0" t="n">
        <f aca="false">IF(E3791=$S$2,H3791,0)</f>
        <v>0</v>
      </c>
      <c r="J3791" s="0" t="n">
        <f aca="false">IF($A3791=$A3790,J3790+I3791,I3791)</f>
        <v>-445941</v>
      </c>
      <c r="K3791" s="0" t="n">
        <f aca="false">IF(E3791=$S$3,H3791,0)</f>
        <v>-8244154</v>
      </c>
      <c r="L3791" s="0" t="n">
        <f aca="false">IF($A3791=$A3790,L3790+K3791,K3791)</f>
        <v>-8244154</v>
      </c>
      <c r="M3791" s="0" t="n">
        <f aca="false">IF(E3791=$S$4,H3791,0)</f>
        <v>0</v>
      </c>
      <c r="N3791" s="0" t="n">
        <f aca="false">IF($A3791=$A3790,N3790+M3791,M3791)</f>
        <v>0</v>
      </c>
      <c r="O3791" s="0" t="n">
        <f aca="false">IF(C3791&lt;=$S$2,J3791+L3791+N3791,IF(C3791&lt;=$S$3,L3791+N3791,IF(C3791&lt;=$S$4,N3791,0)))</f>
        <v>-8690095</v>
      </c>
      <c r="P3791" s="0" t="n">
        <f aca="false">MAX(O3791,0)</f>
        <v>0</v>
      </c>
    </row>
    <row r="3792" customFormat="false" ht="12.75" hidden="false" customHeight="false" outlineLevel="0" collapsed="false">
      <c r="A3792" s="0" t="n">
        <v>5806</v>
      </c>
      <c r="B3792" s="0" t="s">
        <v>124</v>
      </c>
      <c r="C3792" s="3" t="n">
        <v>37131</v>
      </c>
      <c r="D3792" s="0" t="n">
        <f aca="false">IF(CONCATENATE($A3792,$C3792)=CONCATENATE($A3793,$C3793),0,CONCATENATE($A3792,$C3792))</f>
        <v>0</v>
      </c>
      <c r="E3792" s="3" t="n">
        <v>37159</v>
      </c>
      <c r="F3792" s="0" t="n">
        <v>619843</v>
      </c>
      <c r="G3792" s="0" t="n">
        <v>805743</v>
      </c>
      <c r="H3792" s="0" t="n">
        <f aca="false">F3792-G3792</f>
        <v>-185900</v>
      </c>
      <c r="I3792" s="0" t="n">
        <f aca="false">IF(E3792=$S$2,H3792,0)</f>
        <v>-185900</v>
      </c>
      <c r="J3792" s="0" t="n">
        <f aca="false">IF($A3792=$A3791,J3791+I3792,I3792)</f>
        <v>-631841</v>
      </c>
      <c r="K3792" s="0" t="n">
        <f aca="false">IF(E3792=$S$3,H3792,0)</f>
        <v>0</v>
      </c>
      <c r="L3792" s="0" t="n">
        <f aca="false">IF($A3792=$A3791,L3791+K3792,K3792)</f>
        <v>-8244154</v>
      </c>
      <c r="M3792" s="0" t="n">
        <f aca="false">IF(E3792=$S$4,H3792,0)</f>
        <v>0</v>
      </c>
      <c r="N3792" s="0" t="n">
        <f aca="false">IF($A3792=$A3791,N3791+M3792,M3792)</f>
        <v>0</v>
      </c>
      <c r="O3792" s="0" t="n">
        <f aca="false">IF(C3792&lt;=$S$2,J3792+L3792+N3792,IF(C3792&lt;=$S$3,L3792+N3792,IF(C3792&lt;=$S$4,N3792,0)))</f>
        <v>-8875995</v>
      </c>
      <c r="P3792" s="0" t="n">
        <f aca="false">MAX(O3792,0)</f>
        <v>0</v>
      </c>
    </row>
    <row r="3793" customFormat="false" ht="12.75" hidden="false" customHeight="false" outlineLevel="0" collapsed="false">
      <c r="A3793" s="0" t="n">
        <v>5806</v>
      </c>
      <c r="B3793" s="0" t="s">
        <v>124</v>
      </c>
      <c r="C3793" s="3" t="n">
        <v>37131</v>
      </c>
      <c r="D3793" s="0" t="str">
        <f aca="false">IF(CONCATENATE($A3793,$C3793)=CONCATENATE($A3794,$C3794),0,CONCATENATE($A3793,$C3793))</f>
        <v>580637131</v>
      </c>
      <c r="E3793" s="3" t="n">
        <v>37189</v>
      </c>
      <c r="F3793" s="0" t="n">
        <v>3454275</v>
      </c>
      <c r="G3793" s="0" t="n">
        <v>7806777</v>
      </c>
      <c r="H3793" s="0" t="n">
        <f aca="false">F3793-G3793</f>
        <v>-4352502</v>
      </c>
      <c r="I3793" s="0" t="n">
        <f aca="false">IF(E3793=$S$2,H3793,0)</f>
        <v>0</v>
      </c>
      <c r="J3793" s="0" t="n">
        <f aca="false">IF($A3793=$A3792,J3792+I3793,I3793)</f>
        <v>-631841</v>
      </c>
      <c r="K3793" s="0" t="n">
        <f aca="false">IF(E3793=$S$3,H3793,0)</f>
        <v>-4352502</v>
      </c>
      <c r="L3793" s="0" t="n">
        <f aca="false">IF($A3793=$A3792,L3792+K3793,K3793)</f>
        <v>-12596656</v>
      </c>
      <c r="M3793" s="0" t="n">
        <f aca="false">IF(E3793=$S$4,H3793,0)</f>
        <v>0</v>
      </c>
      <c r="N3793" s="0" t="n">
        <f aca="false">IF($A3793=$A3792,N3792+M3793,M3793)</f>
        <v>0</v>
      </c>
      <c r="O3793" s="0" t="n">
        <f aca="false">IF(C3793&lt;=$S$2,J3793+L3793+N3793,IF(C3793&lt;=$S$3,L3793+N3793,IF(C3793&lt;=$S$4,N3793,0)))</f>
        <v>-13228497</v>
      </c>
      <c r="P3793" s="0" t="n">
        <f aca="false">MAX(O3793,0)</f>
        <v>0</v>
      </c>
    </row>
    <row r="3794" customFormat="false" ht="12.75" hidden="false" customHeight="false" outlineLevel="0" collapsed="false">
      <c r="A3794" s="0" t="n">
        <v>5806</v>
      </c>
      <c r="B3794" s="0" t="s">
        <v>124</v>
      </c>
      <c r="C3794" s="3" t="n">
        <v>37132</v>
      </c>
      <c r="D3794" s="0" t="n">
        <f aca="false">IF(CONCATENATE($A3794,$C3794)=CONCATENATE($A3795,$C3795),0,CONCATENATE($A3794,$C3794))</f>
        <v>0</v>
      </c>
      <c r="E3794" s="3" t="n">
        <v>37159</v>
      </c>
      <c r="F3794" s="0" t="n">
        <v>472986</v>
      </c>
      <c r="G3794" s="0" t="n">
        <v>658204</v>
      </c>
      <c r="H3794" s="0" t="n">
        <f aca="false">F3794-G3794</f>
        <v>-185218</v>
      </c>
      <c r="I3794" s="0" t="n">
        <f aca="false">IF(E3794=$S$2,H3794,0)</f>
        <v>-185218</v>
      </c>
      <c r="J3794" s="0" t="n">
        <f aca="false">IF($A3794=$A3793,J3793+I3794,I3794)</f>
        <v>-817059</v>
      </c>
      <c r="K3794" s="0" t="n">
        <f aca="false">IF(E3794=$S$3,H3794,0)</f>
        <v>0</v>
      </c>
      <c r="L3794" s="0" t="n">
        <f aca="false">IF($A3794=$A3793,L3793+K3794,K3794)</f>
        <v>-12596656</v>
      </c>
      <c r="M3794" s="0" t="n">
        <f aca="false">IF(E3794=$S$4,H3794,0)</f>
        <v>0</v>
      </c>
      <c r="N3794" s="0" t="n">
        <f aca="false">IF($A3794=$A3793,N3793+M3794,M3794)</f>
        <v>0</v>
      </c>
      <c r="O3794" s="0" t="n">
        <f aca="false">IF(C3794&lt;=$S$2,J3794+L3794+N3794,IF(C3794&lt;=$S$3,L3794+N3794,IF(C3794&lt;=$S$4,N3794,0)))</f>
        <v>-13413715</v>
      </c>
      <c r="P3794" s="0" t="n">
        <f aca="false">MAX(O3794,0)</f>
        <v>0</v>
      </c>
    </row>
    <row r="3795" customFormat="false" ht="12.75" hidden="false" customHeight="false" outlineLevel="0" collapsed="false">
      <c r="A3795" s="0" t="n">
        <v>5806</v>
      </c>
      <c r="B3795" s="0" t="s">
        <v>124</v>
      </c>
      <c r="C3795" s="3" t="n">
        <v>37132</v>
      </c>
      <c r="D3795" s="0" t="n">
        <f aca="false">IF(CONCATENATE($A3795,$C3795)=CONCATENATE($A3796,$C3796),0,CONCATENATE($A3795,$C3795))</f>
        <v>0</v>
      </c>
      <c r="E3795" s="3" t="n">
        <v>37189</v>
      </c>
      <c r="F3795" s="0" t="n">
        <v>4515584</v>
      </c>
      <c r="G3795" s="0" t="n">
        <v>394798</v>
      </c>
      <c r="H3795" s="0" t="n">
        <f aca="false">F3795-G3795</f>
        <v>4120786</v>
      </c>
      <c r="I3795" s="0" t="n">
        <f aca="false">IF(E3795=$S$2,H3795,0)</f>
        <v>0</v>
      </c>
      <c r="J3795" s="0" t="n">
        <f aca="false">IF($A3795=$A3794,J3794+I3795,I3795)</f>
        <v>-817059</v>
      </c>
      <c r="K3795" s="0" t="n">
        <f aca="false">IF(E3795=$S$3,H3795,0)</f>
        <v>4120786</v>
      </c>
      <c r="L3795" s="0" t="n">
        <f aca="false">IF($A3795=$A3794,L3794+K3795,K3795)</f>
        <v>-8475870</v>
      </c>
      <c r="M3795" s="0" t="n">
        <f aca="false">IF(E3795=$S$4,H3795,0)</f>
        <v>0</v>
      </c>
      <c r="N3795" s="0" t="n">
        <f aca="false">IF($A3795=$A3794,N3794+M3795,M3795)</f>
        <v>0</v>
      </c>
      <c r="O3795" s="0" t="n">
        <f aca="false">IF(C3795&lt;=$S$2,J3795+L3795+N3795,IF(C3795&lt;=$S$3,L3795+N3795,IF(C3795&lt;=$S$4,N3795,0)))</f>
        <v>-9292929</v>
      </c>
      <c r="P3795" s="0" t="n">
        <f aca="false">MAX(O3795,0)</f>
        <v>0</v>
      </c>
    </row>
    <row r="3796" customFormat="false" ht="12.75" hidden="false" customHeight="false" outlineLevel="0" collapsed="false">
      <c r="A3796" s="0" t="n">
        <v>5806</v>
      </c>
      <c r="B3796" s="0" t="s">
        <v>124</v>
      </c>
      <c r="C3796" s="3" t="n">
        <v>37132</v>
      </c>
      <c r="D3796" s="0" t="str">
        <f aca="false">IF(CONCATENATE($A3796,$C3796)=CONCATENATE($A3797,$C3797),0,CONCATENATE($A3796,$C3796))</f>
        <v>580637132</v>
      </c>
      <c r="E3796" s="3" t="n">
        <v>37220</v>
      </c>
      <c r="F3796" s="0" t="n">
        <v>1829775</v>
      </c>
      <c r="G3796" s="0" t="n">
        <v>0</v>
      </c>
      <c r="H3796" s="0" t="n">
        <f aca="false">F3796-G3796</f>
        <v>1829775</v>
      </c>
      <c r="I3796" s="0" t="n">
        <f aca="false">IF(E3796=$S$2,H3796,0)</f>
        <v>0</v>
      </c>
      <c r="J3796" s="0" t="n">
        <f aca="false">IF($A3796=$A3795,J3795+I3796,I3796)</f>
        <v>-817059</v>
      </c>
      <c r="K3796" s="0" t="n">
        <f aca="false">IF(E3796=$S$3,H3796,0)</f>
        <v>0</v>
      </c>
      <c r="L3796" s="0" t="n">
        <f aca="false">IF($A3796=$A3795,L3795+K3796,K3796)</f>
        <v>-8475870</v>
      </c>
      <c r="M3796" s="0" t="n">
        <f aca="false">IF(E3796=$S$4,H3796,0)</f>
        <v>1829775</v>
      </c>
      <c r="N3796" s="0" t="n">
        <f aca="false">IF($A3796=$A3795,N3795+M3796,M3796)</f>
        <v>1829775</v>
      </c>
      <c r="O3796" s="0" t="n">
        <f aca="false">IF(C3796&lt;=$S$2,J3796+L3796+N3796,IF(C3796&lt;=$S$3,L3796+N3796,IF(C3796&lt;=$S$4,N3796,0)))</f>
        <v>-7463154</v>
      </c>
      <c r="P3796" s="0" t="n">
        <f aca="false">MAX(O3796,0)</f>
        <v>0</v>
      </c>
    </row>
    <row r="3797" customFormat="false" ht="12.75" hidden="false" customHeight="false" outlineLevel="0" collapsed="false">
      <c r="A3797" s="0" t="n">
        <v>5806</v>
      </c>
      <c r="B3797" s="0" t="s">
        <v>124</v>
      </c>
      <c r="C3797" s="3" t="n">
        <v>37133</v>
      </c>
      <c r="D3797" s="0" t="n">
        <f aca="false">IF(CONCATENATE($A3797,$C3797)=CONCATENATE($A3798,$C3798),0,CONCATENATE($A3797,$C3797))</f>
        <v>0</v>
      </c>
      <c r="E3797" s="3" t="n">
        <v>37159</v>
      </c>
      <c r="F3797" s="0" t="n">
        <v>492508</v>
      </c>
      <c r="G3797" s="0" t="n">
        <v>232666</v>
      </c>
      <c r="H3797" s="0" t="n">
        <f aca="false">F3797-G3797</f>
        <v>259842</v>
      </c>
      <c r="I3797" s="0" t="n">
        <f aca="false">IF(E3797=$S$2,H3797,0)</f>
        <v>259842</v>
      </c>
      <c r="J3797" s="0" t="n">
        <f aca="false">IF($A3797=$A3796,J3796+I3797,I3797)</f>
        <v>-557217</v>
      </c>
      <c r="K3797" s="0" t="n">
        <f aca="false">IF(E3797=$S$3,H3797,0)</f>
        <v>0</v>
      </c>
      <c r="L3797" s="0" t="n">
        <f aca="false">IF($A3797=$A3796,L3796+K3797,K3797)</f>
        <v>-8475870</v>
      </c>
      <c r="M3797" s="0" t="n">
        <f aca="false">IF(E3797=$S$4,H3797,0)</f>
        <v>0</v>
      </c>
      <c r="N3797" s="0" t="n">
        <f aca="false">IF($A3797=$A3796,N3796+M3797,M3797)</f>
        <v>1829775</v>
      </c>
      <c r="O3797" s="0" t="n">
        <f aca="false">IF(C3797&lt;=$S$2,J3797+L3797+N3797,IF(C3797&lt;=$S$3,L3797+N3797,IF(C3797&lt;=$S$4,N3797,0)))</f>
        <v>-7203312</v>
      </c>
      <c r="P3797" s="0" t="n">
        <f aca="false">MAX(O3797,0)</f>
        <v>0</v>
      </c>
    </row>
    <row r="3798" customFormat="false" ht="12.75" hidden="false" customHeight="false" outlineLevel="0" collapsed="false">
      <c r="A3798" s="0" t="n">
        <v>5806</v>
      </c>
      <c r="B3798" s="0" t="s">
        <v>124</v>
      </c>
      <c r="C3798" s="3" t="n">
        <v>37133</v>
      </c>
      <c r="D3798" s="0" t="str">
        <f aca="false">IF(CONCATENATE($A3798,$C3798)=CONCATENATE($A3799,$C3799),0,CONCATENATE($A3798,$C3798))</f>
        <v>580637133</v>
      </c>
      <c r="E3798" s="3" t="n">
        <v>37189</v>
      </c>
      <c r="F3798" s="0" t="n">
        <v>874350</v>
      </c>
      <c r="G3798" s="0" t="n">
        <v>3313598</v>
      </c>
      <c r="H3798" s="0" t="n">
        <f aca="false">F3798-G3798</f>
        <v>-2439248</v>
      </c>
      <c r="I3798" s="0" t="n">
        <f aca="false">IF(E3798=$S$2,H3798,0)</f>
        <v>0</v>
      </c>
      <c r="J3798" s="0" t="n">
        <f aca="false">IF($A3798=$A3797,J3797+I3798,I3798)</f>
        <v>-557217</v>
      </c>
      <c r="K3798" s="0" t="n">
        <f aca="false">IF(E3798=$S$3,H3798,0)</f>
        <v>-2439248</v>
      </c>
      <c r="L3798" s="0" t="n">
        <f aca="false">IF($A3798=$A3797,L3797+K3798,K3798)</f>
        <v>-10915118</v>
      </c>
      <c r="M3798" s="0" t="n">
        <f aca="false">IF(E3798=$S$4,H3798,0)</f>
        <v>0</v>
      </c>
      <c r="N3798" s="0" t="n">
        <f aca="false">IF($A3798=$A3797,N3797+M3798,M3798)</f>
        <v>1829775</v>
      </c>
      <c r="O3798" s="0" t="n">
        <f aca="false">IF(C3798&lt;=$S$2,J3798+L3798+N3798,IF(C3798&lt;=$S$3,L3798+N3798,IF(C3798&lt;=$S$4,N3798,0)))</f>
        <v>-9642560</v>
      </c>
      <c r="P3798" s="0" t="n">
        <f aca="false">MAX(O3798,0)</f>
        <v>0</v>
      </c>
    </row>
    <row r="3799" customFormat="false" ht="12.75" hidden="false" customHeight="false" outlineLevel="0" collapsed="false">
      <c r="A3799" s="0" t="n">
        <v>5806</v>
      </c>
      <c r="B3799" s="0" t="s">
        <v>124</v>
      </c>
      <c r="C3799" s="3" t="n">
        <v>37134</v>
      </c>
      <c r="D3799" s="0" t="str">
        <f aca="false">IF(CONCATENATE($A3799,$C3799)=CONCATENATE($A3800,$C3800),0,CONCATENATE($A3799,$C3799))</f>
        <v>580637134</v>
      </c>
      <c r="E3799" s="3" t="n">
        <v>37189</v>
      </c>
      <c r="F3799" s="0" t="n">
        <v>2684868</v>
      </c>
      <c r="G3799" s="0" t="n">
        <v>2827968</v>
      </c>
      <c r="H3799" s="0" t="n">
        <f aca="false">F3799-G3799</f>
        <v>-143100</v>
      </c>
      <c r="I3799" s="0" t="n">
        <f aca="false">IF(E3799=$S$2,H3799,0)</f>
        <v>0</v>
      </c>
      <c r="J3799" s="0" t="n">
        <f aca="false">IF($A3799=$A3798,J3798+I3799,I3799)</f>
        <v>-557217</v>
      </c>
      <c r="K3799" s="0" t="n">
        <f aca="false">IF(E3799=$S$3,H3799,0)</f>
        <v>-143100</v>
      </c>
      <c r="L3799" s="0" t="n">
        <f aca="false">IF($A3799=$A3798,L3798+K3799,K3799)</f>
        <v>-11058218</v>
      </c>
      <c r="M3799" s="0" t="n">
        <f aca="false">IF(E3799=$S$4,H3799,0)</f>
        <v>0</v>
      </c>
      <c r="N3799" s="0" t="n">
        <f aca="false">IF($A3799=$A3798,N3798+M3799,M3799)</f>
        <v>1829775</v>
      </c>
      <c r="O3799" s="0" t="n">
        <f aca="false">IF(C3799&lt;=$S$2,J3799+L3799+N3799,IF(C3799&lt;=$S$3,L3799+N3799,IF(C3799&lt;=$S$4,N3799,0)))</f>
        <v>-9785660</v>
      </c>
      <c r="P3799" s="0" t="n">
        <f aca="false">MAX(O3799,0)</f>
        <v>0</v>
      </c>
    </row>
    <row r="3800" customFormat="false" ht="12.75" hidden="false" customHeight="false" outlineLevel="0" collapsed="false">
      <c r="A3800" s="0" t="n">
        <v>5806</v>
      </c>
      <c r="B3800" s="0" t="s">
        <v>124</v>
      </c>
      <c r="C3800" s="3" t="n">
        <v>37138</v>
      </c>
      <c r="D3800" s="0" t="str">
        <f aca="false">IF(CONCATENATE($A3800,$C3800)=CONCATENATE($A3801,$C3801),0,CONCATENATE($A3800,$C3800))</f>
        <v>580637138</v>
      </c>
      <c r="E3800" s="3" t="n">
        <v>37189</v>
      </c>
      <c r="F3800" s="0" t="n">
        <v>576228</v>
      </c>
      <c r="G3800" s="0" t="n">
        <v>1251372</v>
      </c>
      <c r="H3800" s="0" t="n">
        <f aca="false">F3800-G3800</f>
        <v>-675144</v>
      </c>
      <c r="I3800" s="0" t="n">
        <f aca="false">IF(E3800=$S$2,H3800,0)</f>
        <v>0</v>
      </c>
      <c r="J3800" s="0" t="n">
        <f aca="false">IF($A3800=$A3799,J3799+I3800,I3800)</f>
        <v>-557217</v>
      </c>
      <c r="K3800" s="0" t="n">
        <f aca="false">IF(E3800=$S$3,H3800,0)</f>
        <v>-675144</v>
      </c>
      <c r="L3800" s="0" t="n">
        <f aca="false">IF($A3800=$A3799,L3799+K3800,K3800)</f>
        <v>-11733362</v>
      </c>
      <c r="M3800" s="0" t="n">
        <f aca="false">IF(E3800=$S$4,H3800,0)</f>
        <v>0</v>
      </c>
      <c r="N3800" s="0" t="n">
        <f aca="false">IF($A3800=$A3799,N3799+M3800,M3800)</f>
        <v>1829775</v>
      </c>
      <c r="O3800" s="0" t="n">
        <f aca="false">IF(C3800&lt;=$S$2,J3800+L3800+N3800,IF(C3800&lt;=$S$3,L3800+N3800,IF(C3800&lt;=$S$4,N3800,0)))</f>
        <v>-10460804</v>
      </c>
      <c r="P3800" s="0" t="n">
        <f aca="false">MAX(O3800,0)</f>
        <v>0</v>
      </c>
    </row>
    <row r="3801" customFormat="false" ht="12.75" hidden="false" customHeight="false" outlineLevel="0" collapsed="false">
      <c r="A3801" s="0" t="n">
        <v>5806</v>
      </c>
      <c r="B3801" s="0" t="s">
        <v>124</v>
      </c>
      <c r="C3801" s="3" t="n">
        <v>37139</v>
      </c>
      <c r="D3801" s="0" t="str">
        <f aca="false">IF(CONCATENATE($A3801,$C3801)=CONCATENATE($A3802,$C3802),0,CONCATENATE($A3801,$C3801))</f>
        <v>580637139</v>
      </c>
      <c r="E3801" s="3" t="n">
        <v>37189</v>
      </c>
      <c r="F3801" s="0" t="n">
        <v>1012895</v>
      </c>
      <c r="G3801" s="0" t="n">
        <v>976676</v>
      </c>
      <c r="H3801" s="0" t="n">
        <f aca="false">F3801-G3801</f>
        <v>36219</v>
      </c>
      <c r="I3801" s="0" t="n">
        <f aca="false">IF(E3801=$S$2,H3801,0)</f>
        <v>0</v>
      </c>
      <c r="J3801" s="0" t="n">
        <f aca="false">IF($A3801=$A3800,J3800+I3801,I3801)</f>
        <v>-557217</v>
      </c>
      <c r="K3801" s="0" t="n">
        <f aca="false">IF(E3801=$S$3,H3801,0)</f>
        <v>36219</v>
      </c>
      <c r="L3801" s="0" t="n">
        <f aca="false">IF($A3801=$A3800,L3800+K3801,K3801)</f>
        <v>-11697143</v>
      </c>
      <c r="M3801" s="0" t="n">
        <f aca="false">IF(E3801=$S$4,H3801,0)</f>
        <v>0</v>
      </c>
      <c r="N3801" s="0" t="n">
        <f aca="false">IF($A3801=$A3800,N3800+M3801,M3801)</f>
        <v>1829775</v>
      </c>
      <c r="O3801" s="0" t="n">
        <f aca="false">IF(C3801&lt;=$S$2,J3801+L3801+N3801,IF(C3801&lt;=$S$3,L3801+N3801,IF(C3801&lt;=$S$4,N3801,0)))</f>
        <v>-10424585</v>
      </c>
      <c r="P3801" s="0" t="n">
        <f aca="false">MAX(O3801,0)</f>
        <v>0</v>
      </c>
    </row>
    <row r="3802" customFormat="false" ht="12.75" hidden="false" customHeight="false" outlineLevel="0" collapsed="false">
      <c r="A3802" s="0" t="n">
        <v>5806</v>
      </c>
      <c r="B3802" s="0" t="s">
        <v>124</v>
      </c>
      <c r="C3802" s="3" t="n">
        <v>37140</v>
      </c>
      <c r="D3802" s="0" t="n">
        <f aca="false">IF(CONCATENATE($A3802,$C3802)=CONCATENATE($A3803,$C3803),0,CONCATENATE($A3802,$C3802))</f>
        <v>0</v>
      </c>
      <c r="E3802" s="3" t="n">
        <v>37189</v>
      </c>
      <c r="F3802" s="0" t="n">
        <v>866623</v>
      </c>
      <c r="G3802" s="0" t="n">
        <v>871524</v>
      </c>
      <c r="H3802" s="0" t="n">
        <f aca="false">F3802-G3802</f>
        <v>-4901</v>
      </c>
      <c r="I3802" s="0" t="n">
        <f aca="false">IF(E3802=$S$2,H3802,0)</f>
        <v>0</v>
      </c>
      <c r="J3802" s="0" t="n">
        <f aca="false">IF($A3802=$A3801,J3801+I3802,I3802)</f>
        <v>-557217</v>
      </c>
      <c r="K3802" s="0" t="n">
        <f aca="false">IF(E3802=$S$3,H3802,0)</f>
        <v>-4901</v>
      </c>
      <c r="L3802" s="0" t="n">
        <f aca="false">IF($A3802=$A3801,L3801+K3802,K3802)</f>
        <v>-11702044</v>
      </c>
      <c r="M3802" s="0" t="n">
        <f aca="false">IF(E3802=$S$4,H3802,0)</f>
        <v>0</v>
      </c>
      <c r="N3802" s="0" t="n">
        <f aca="false">IF($A3802=$A3801,N3801+M3802,M3802)</f>
        <v>1829775</v>
      </c>
      <c r="O3802" s="0" t="n">
        <f aca="false">IF(C3802&lt;=$S$2,J3802+L3802+N3802,IF(C3802&lt;=$S$3,L3802+N3802,IF(C3802&lt;=$S$4,N3802,0)))</f>
        <v>-10429486</v>
      </c>
      <c r="P3802" s="0" t="n">
        <f aca="false">MAX(O3802,0)</f>
        <v>0</v>
      </c>
    </row>
    <row r="3803" customFormat="false" ht="12.75" hidden="false" customHeight="false" outlineLevel="0" collapsed="false">
      <c r="A3803" s="0" t="n">
        <v>5806</v>
      </c>
      <c r="B3803" s="0" t="s">
        <v>124</v>
      </c>
      <c r="C3803" s="3" t="n">
        <v>37140</v>
      </c>
      <c r="D3803" s="0" t="str">
        <f aca="false">IF(CONCATENATE($A3803,$C3803)=CONCATENATE($A3804,$C3804),0,CONCATENATE($A3803,$C3803))</f>
        <v>580637140</v>
      </c>
      <c r="E3803" s="3" t="n">
        <v>37220</v>
      </c>
      <c r="F3803" s="0" t="n">
        <v>463450</v>
      </c>
      <c r="G3803" s="0" t="n">
        <v>920700</v>
      </c>
      <c r="H3803" s="0" t="n">
        <f aca="false">F3803-G3803</f>
        <v>-457250</v>
      </c>
      <c r="I3803" s="0" t="n">
        <f aca="false">IF(E3803=$S$2,H3803,0)</f>
        <v>0</v>
      </c>
      <c r="J3803" s="0" t="n">
        <f aca="false">IF($A3803=$A3802,J3802+I3803,I3803)</f>
        <v>-557217</v>
      </c>
      <c r="K3803" s="0" t="n">
        <f aca="false">IF(E3803=$S$3,H3803,0)</f>
        <v>0</v>
      </c>
      <c r="L3803" s="0" t="n">
        <f aca="false">IF($A3803=$A3802,L3802+K3803,K3803)</f>
        <v>-11702044</v>
      </c>
      <c r="M3803" s="0" t="n">
        <f aca="false">IF(E3803=$S$4,H3803,0)</f>
        <v>-457250</v>
      </c>
      <c r="N3803" s="0" t="n">
        <f aca="false">IF($A3803=$A3802,N3802+M3803,M3803)</f>
        <v>1372525</v>
      </c>
      <c r="O3803" s="0" t="n">
        <f aca="false">IF(C3803&lt;=$S$2,J3803+L3803+N3803,IF(C3803&lt;=$S$3,L3803+N3803,IF(C3803&lt;=$S$4,N3803,0)))</f>
        <v>-10886736</v>
      </c>
      <c r="P3803" s="0" t="n">
        <f aca="false">MAX(O3803,0)</f>
        <v>0</v>
      </c>
    </row>
    <row r="3804" customFormat="false" ht="12.75" hidden="false" customHeight="false" outlineLevel="0" collapsed="false">
      <c r="A3804" s="0" t="n">
        <v>5806</v>
      </c>
      <c r="B3804" s="0" t="s">
        <v>124</v>
      </c>
      <c r="C3804" s="3" t="n">
        <v>37141</v>
      </c>
      <c r="D3804" s="0" t="n">
        <f aca="false">IF(CONCATENATE($A3804,$C3804)=CONCATENATE($A3805,$C3805),0,CONCATENATE($A3804,$C3804))</f>
        <v>0</v>
      </c>
      <c r="E3804" s="3" t="n">
        <v>37189</v>
      </c>
      <c r="F3804" s="0" t="n">
        <v>3009948</v>
      </c>
      <c r="G3804" s="0" t="n">
        <v>1833742</v>
      </c>
      <c r="H3804" s="0" t="n">
        <f aca="false">F3804-G3804</f>
        <v>1176206</v>
      </c>
      <c r="I3804" s="0" t="n">
        <f aca="false">IF(E3804=$S$2,H3804,0)</f>
        <v>0</v>
      </c>
      <c r="J3804" s="0" t="n">
        <f aca="false">IF($A3804=$A3803,J3803+I3804,I3804)</f>
        <v>-557217</v>
      </c>
      <c r="K3804" s="0" t="n">
        <f aca="false">IF(E3804=$S$3,H3804,0)</f>
        <v>1176206</v>
      </c>
      <c r="L3804" s="0" t="n">
        <f aca="false">IF($A3804=$A3803,L3803+K3804,K3804)</f>
        <v>-10525838</v>
      </c>
      <c r="M3804" s="0" t="n">
        <f aca="false">IF(E3804=$S$4,H3804,0)</f>
        <v>0</v>
      </c>
      <c r="N3804" s="0" t="n">
        <f aca="false">IF($A3804=$A3803,N3803+M3804,M3804)</f>
        <v>1372525</v>
      </c>
      <c r="O3804" s="0" t="n">
        <f aca="false">IF(C3804&lt;=$S$2,J3804+L3804+N3804,IF(C3804&lt;=$S$3,L3804+N3804,IF(C3804&lt;=$S$4,N3804,0)))</f>
        <v>-9710530</v>
      </c>
      <c r="P3804" s="0" t="n">
        <f aca="false">MAX(O3804,0)</f>
        <v>0</v>
      </c>
    </row>
    <row r="3805" customFormat="false" ht="12.75" hidden="false" customHeight="false" outlineLevel="0" collapsed="false">
      <c r="A3805" s="0" t="n">
        <v>5806</v>
      </c>
      <c r="B3805" s="0" t="s">
        <v>124</v>
      </c>
      <c r="C3805" s="3" t="n">
        <v>37141</v>
      </c>
      <c r="D3805" s="0" t="str">
        <f aca="false">IF(CONCATENATE($A3805,$C3805)=CONCATENATE($A3806,$C3806),0,CONCATENATE($A3805,$C3805))</f>
        <v>580637141</v>
      </c>
      <c r="E3805" s="3" t="n">
        <v>37220</v>
      </c>
      <c r="F3805" s="0" t="n">
        <v>930000</v>
      </c>
      <c r="G3805" s="0" t="n">
        <v>0</v>
      </c>
      <c r="H3805" s="0" t="n">
        <f aca="false">F3805-G3805</f>
        <v>930000</v>
      </c>
      <c r="I3805" s="0" t="n">
        <f aca="false">IF(E3805=$S$2,H3805,0)</f>
        <v>0</v>
      </c>
      <c r="J3805" s="0" t="n">
        <f aca="false">IF($A3805=$A3804,J3804+I3805,I3805)</f>
        <v>-557217</v>
      </c>
      <c r="K3805" s="0" t="n">
        <f aca="false">IF(E3805=$S$3,H3805,0)</f>
        <v>0</v>
      </c>
      <c r="L3805" s="0" t="n">
        <f aca="false">IF($A3805=$A3804,L3804+K3805,K3805)</f>
        <v>-10525838</v>
      </c>
      <c r="M3805" s="0" t="n">
        <f aca="false">IF(E3805=$S$4,H3805,0)</f>
        <v>930000</v>
      </c>
      <c r="N3805" s="0" t="n">
        <f aca="false">IF($A3805=$A3804,N3804+M3805,M3805)</f>
        <v>2302525</v>
      </c>
      <c r="O3805" s="0" t="n">
        <f aca="false">IF(C3805&lt;=$S$2,J3805+L3805+N3805,IF(C3805&lt;=$S$3,L3805+N3805,IF(C3805&lt;=$S$4,N3805,0)))</f>
        <v>-8780530</v>
      </c>
      <c r="P3805" s="0" t="n">
        <f aca="false">MAX(O3805,0)</f>
        <v>0</v>
      </c>
    </row>
    <row r="3806" customFormat="false" ht="12.75" hidden="false" customHeight="false" outlineLevel="0" collapsed="false">
      <c r="A3806" s="0" t="n">
        <v>5806</v>
      </c>
      <c r="B3806" s="0" t="s">
        <v>124</v>
      </c>
      <c r="C3806" s="3" t="n">
        <v>37144</v>
      </c>
      <c r="D3806" s="0" t="str">
        <f aca="false">IF(CONCATENATE($A3806,$C3806)=CONCATENATE($A3807,$C3807),0,CONCATENATE($A3806,$C3806))</f>
        <v>580637144</v>
      </c>
      <c r="E3806" s="3" t="n">
        <v>37189</v>
      </c>
      <c r="F3806" s="0" t="n">
        <v>707860</v>
      </c>
      <c r="G3806" s="0" t="n">
        <v>679901</v>
      </c>
      <c r="H3806" s="0" t="n">
        <f aca="false">F3806-G3806</f>
        <v>27959</v>
      </c>
      <c r="I3806" s="0" t="n">
        <f aca="false">IF(E3806=$S$2,H3806,0)</f>
        <v>0</v>
      </c>
      <c r="J3806" s="0" t="n">
        <f aca="false">IF($A3806=$A3805,J3805+I3806,I3806)</f>
        <v>-557217</v>
      </c>
      <c r="K3806" s="0" t="n">
        <f aca="false">IF(E3806=$S$3,H3806,0)</f>
        <v>27959</v>
      </c>
      <c r="L3806" s="0" t="n">
        <f aca="false">IF($A3806=$A3805,L3805+K3806,K3806)</f>
        <v>-10497879</v>
      </c>
      <c r="M3806" s="0" t="n">
        <f aca="false">IF(E3806=$S$4,H3806,0)</f>
        <v>0</v>
      </c>
      <c r="N3806" s="0" t="n">
        <f aca="false">IF($A3806=$A3805,N3805+M3806,M3806)</f>
        <v>2302525</v>
      </c>
      <c r="O3806" s="0" t="n">
        <f aca="false">IF(C3806&lt;=$S$2,J3806+L3806+N3806,IF(C3806&lt;=$S$3,L3806+N3806,IF(C3806&lt;=$S$4,N3806,0)))</f>
        <v>-8752571</v>
      </c>
      <c r="P3806" s="0" t="n">
        <f aca="false">MAX(O3806,0)</f>
        <v>0</v>
      </c>
    </row>
    <row r="3807" customFormat="false" ht="12.75" hidden="false" customHeight="false" outlineLevel="0" collapsed="false">
      <c r="A3807" s="0" t="n">
        <v>5806</v>
      </c>
      <c r="B3807" s="0" t="s">
        <v>124</v>
      </c>
      <c r="C3807" s="3" t="n">
        <v>37145</v>
      </c>
      <c r="D3807" s="0" t="n">
        <f aca="false">IF(CONCATENATE($A3807,$C3807)=CONCATENATE($A3808,$C3808),0,CONCATENATE($A3807,$C3807))</f>
        <v>0</v>
      </c>
      <c r="E3807" s="3" t="n">
        <v>37189</v>
      </c>
      <c r="F3807" s="0" t="n">
        <v>521973</v>
      </c>
      <c r="G3807" s="0" t="n">
        <v>331006</v>
      </c>
      <c r="H3807" s="0" t="n">
        <f aca="false">F3807-G3807</f>
        <v>190967</v>
      </c>
      <c r="I3807" s="0" t="n">
        <f aca="false">IF(E3807=$S$2,H3807,0)</f>
        <v>0</v>
      </c>
      <c r="J3807" s="0" t="n">
        <f aca="false">IF($A3807=$A3806,J3806+I3807,I3807)</f>
        <v>-557217</v>
      </c>
      <c r="K3807" s="0" t="n">
        <f aca="false">IF(E3807=$S$3,H3807,0)</f>
        <v>190967</v>
      </c>
      <c r="L3807" s="0" t="n">
        <f aca="false">IF($A3807=$A3806,L3806+K3807,K3807)</f>
        <v>-10306912</v>
      </c>
      <c r="M3807" s="0" t="n">
        <f aca="false">IF(E3807=$S$4,H3807,0)</f>
        <v>0</v>
      </c>
      <c r="N3807" s="0" t="n">
        <f aca="false">IF($A3807=$A3806,N3806+M3807,M3807)</f>
        <v>2302525</v>
      </c>
      <c r="O3807" s="0" t="n">
        <f aca="false">IF(C3807&lt;=$S$2,J3807+L3807+N3807,IF(C3807&lt;=$S$3,L3807+N3807,IF(C3807&lt;=$S$4,N3807,0)))</f>
        <v>-8561604</v>
      </c>
      <c r="P3807" s="0" t="n">
        <f aca="false">MAX(O3807,0)</f>
        <v>0</v>
      </c>
    </row>
    <row r="3808" customFormat="false" ht="12.75" hidden="false" customHeight="false" outlineLevel="0" collapsed="false">
      <c r="A3808" s="0" t="n">
        <v>5806</v>
      </c>
      <c r="B3808" s="0" t="s">
        <v>124</v>
      </c>
      <c r="C3808" s="3" t="n">
        <v>37145</v>
      </c>
      <c r="D3808" s="0" t="str">
        <f aca="false">IF(CONCATENATE($A3808,$C3808)=CONCATENATE($A3809,$C3809),0,CONCATENATE($A3808,$C3808))</f>
        <v>580637145</v>
      </c>
      <c r="E3808" s="3" t="n">
        <v>37220</v>
      </c>
      <c r="F3808" s="0" t="n">
        <v>0</v>
      </c>
      <c r="G3808" s="0" t="n">
        <v>913725</v>
      </c>
      <c r="H3808" s="0" t="n">
        <f aca="false">F3808-G3808</f>
        <v>-913725</v>
      </c>
      <c r="I3808" s="0" t="n">
        <f aca="false">IF(E3808=$S$2,H3808,0)</f>
        <v>0</v>
      </c>
      <c r="J3808" s="0" t="n">
        <f aca="false">IF($A3808=$A3807,J3807+I3808,I3808)</f>
        <v>-557217</v>
      </c>
      <c r="K3808" s="0" t="n">
        <f aca="false">IF(E3808=$S$3,H3808,0)</f>
        <v>0</v>
      </c>
      <c r="L3808" s="0" t="n">
        <f aca="false">IF($A3808=$A3807,L3807+K3808,K3808)</f>
        <v>-10306912</v>
      </c>
      <c r="M3808" s="0" t="n">
        <f aca="false">IF(E3808=$S$4,H3808,0)</f>
        <v>-913725</v>
      </c>
      <c r="N3808" s="0" t="n">
        <f aca="false">IF($A3808=$A3807,N3807+M3808,M3808)</f>
        <v>1388800</v>
      </c>
      <c r="O3808" s="0" t="n">
        <f aca="false">IF(C3808&lt;=$S$2,J3808+L3808+N3808,IF(C3808&lt;=$S$3,L3808+N3808,IF(C3808&lt;=$S$4,N3808,0)))</f>
        <v>-9475329</v>
      </c>
      <c r="P3808" s="0" t="n">
        <f aca="false">MAX(O3808,0)</f>
        <v>0</v>
      </c>
    </row>
    <row r="3809" customFormat="false" ht="12.75" hidden="false" customHeight="false" outlineLevel="0" collapsed="false">
      <c r="A3809" s="0" t="n">
        <v>5806</v>
      </c>
      <c r="B3809" s="0" t="s">
        <v>124</v>
      </c>
      <c r="C3809" s="3" t="n">
        <v>37146</v>
      </c>
      <c r="D3809" s="0" t="str">
        <f aca="false">IF(CONCATENATE($A3809,$C3809)=CONCATENATE($A3810,$C3810),0,CONCATENATE($A3809,$C3809))</f>
        <v>580637146</v>
      </c>
      <c r="E3809" s="3" t="n">
        <v>37189</v>
      </c>
      <c r="F3809" s="0" t="n">
        <v>303469</v>
      </c>
      <c r="G3809" s="0" t="n">
        <v>193944</v>
      </c>
      <c r="H3809" s="0" t="n">
        <f aca="false">F3809-G3809</f>
        <v>109525</v>
      </c>
      <c r="I3809" s="0" t="n">
        <f aca="false">IF(E3809=$S$2,H3809,0)</f>
        <v>0</v>
      </c>
      <c r="J3809" s="0" t="n">
        <f aca="false">IF($A3809=$A3808,J3808+I3809,I3809)</f>
        <v>-557217</v>
      </c>
      <c r="K3809" s="0" t="n">
        <f aca="false">IF(E3809=$S$3,H3809,0)</f>
        <v>109525</v>
      </c>
      <c r="L3809" s="0" t="n">
        <f aca="false">IF($A3809=$A3808,L3808+K3809,K3809)</f>
        <v>-10197387</v>
      </c>
      <c r="M3809" s="0" t="n">
        <f aca="false">IF(E3809=$S$4,H3809,0)</f>
        <v>0</v>
      </c>
      <c r="N3809" s="0" t="n">
        <f aca="false">IF($A3809=$A3808,N3808+M3809,M3809)</f>
        <v>1388800</v>
      </c>
      <c r="O3809" s="0" t="n">
        <f aca="false">IF(C3809&lt;=$S$2,J3809+L3809+N3809,IF(C3809&lt;=$S$3,L3809+N3809,IF(C3809&lt;=$S$4,N3809,0)))</f>
        <v>-9365804</v>
      </c>
      <c r="P3809" s="0" t="n">
        <f aca="false">MAX(O3809,0)</f>
        <v>0</v>
      </c>
    </row>
    <row r="3810" customFormat="false" ht="12.75" hidden="false" customHeight="false" outlineLevel="0" collapsed="false">
      <c r="A3810" s="0" t="n">
        <v>5806</v>
      </c>
      <c r="B3810" s="0" t="s">
        <v>124</v>
      </c>
      <c r="C3810" s="3" t="n">
        <v>37147</v>
      </c>
      <c r="D3810" s="0" t="n">
        <f aca="false">IF(CONCATENATE($A3810,$C3810)=CONCATENATE($A3811,$C3811),0,CONCATENATE($A3810,$C3810))</f>
        <v>0</v>
      </c>
      <c r="E3810" s="3" t="n">
        <v>37189</v>
      </c>
      <c r="F3810" s="0" t="n">
        <v>390345</v>
      </c>
      <c r="G3810" s="0" t="n">
        <v>709511</v>
      </c>
      <c r="H3810" s="0" t="n">
        <f aca="false">F3810-G3810</f>
        <v>-319166</v>
      </c>
      <c r="I3810" s="0" t="n">
        <f aca="false">IF(E3810=$S$2,H3810,0)</f>
        <v>0</v>
      </c>
      <c r="J3810" s="0" t="n">
        <f aca="false">IF($A3810=$A3809,J3809+I3810,I3810)</f>
        <v>-557217</v>
      </c>
      <c r="K3810" s="0" t="n">
        <f aca="false">IF(E3810=$S$3,H3810,0)</f>
        <v>-319166</v>
      </c>
      <c r="L3810" s="0" t="n">
        <f aca="false">IF($A3810=$A3809,L3809+K3810,K3810)</f>
        <v>-10516553</v>
      </c>
      <c r="M3810" s="0" t="n">
        <f aca="false">IF(E3810=$S$4,H3810,0)</f>
        <v>0</v>
      </c>
      <c r="N3810" s="0" t="n">
        <f aca="false">IF($A3810=$A3809,N3809+M3810,M3810)</f>
        <v>1388800</v>
      </c>
      <c r="O3810" s="0" t="n">
        <f aca="false">IF(C3810&lt;=$S$2,J3810+L3810+N3810,IF(C3810&lt;=$S$3,L3810+N3810,IF(C3810&lt;=$S$4,N3810,0)))</f>
        <v>-9684970</v>
      </c>
      <c r="P3810" s="0" t="n">
        <f aca="false">MAX(O3810,0)</f>
        <v>0</v>
      </c>
    </row>
    <row r="3811" customFormat="false" ht="12.75" hidden="false" customHeight="false" outlineLevel="0" collapsed="false">
      <c r="A3811" s="0" t="n">
        <v>5806</v>
      </c>
      <c r="B3811" s="0" t="s">
        <v>124</v>
      </c>
      <c r="C3811" s="3" t="n">
        <v>37147</v>
      </c>
      <c r="D3811" s="0" t="str">
        <f aca="false">IF(CONCATENATE($A3811,$C3811)=CONCATENATE($A3812,$C3812),0,CONCATENATE($A3811,$C3811))</f>
        <v>580637147</v>
      </c>
      <c r="E3811" s="3" t="n">
        <v>37220</v>
      </c>
      <c r="F3811" s="0" t="n">
        <v>0</v>
      </c>
      <c r="G3811" s="0" t="n">
        <v>919925</v>
      </c>
      <c r="H3811" s="0" t="n">
        <f aca="false">F3811-G3811</f>
        <v>-919925</v>
      </c>
      <c r="I3811" s="0" t="n">
        <f aca="false">IF(E3811=$S$2,H3811,0)</f>
        <v>0</v>
      </c>
      <c r="J3811" s="0" t="n">
        <f aca="false">IF($A3811=$A3810,J3810+I3811,I3811)</f>
        <v>-557217</v>
      </c>
      <c r="K3811" s="0" t="n">
        <f aca="false">IF(E3811=$S$3,H3811,0)</f>
        <v>0</v>
      </c>
      <c r="L3811" s="0" t="n">
        <f aca="false">IF($A3811=$A3810,L3810+K3811,K3811)</f>
        <v>-10516553</v>
      </c>
      <c r="M3811" s="0" t="n">
        <f aca="false">IF(E3811=$S$4,H3811,0)</f>
        <v>-919925</v>
      </c>
      <c r="N3811" s="0" t="n">
        <f aca="false">IF($A3811=$A3810,N3810+M3811,M3811)</f>
        <v>468875</v>
      </c>
      <c r="O3811" s="0" t="n">
        <f aca="false">IF(C3811&lt;=$S$2,J3811+L3811+N3811,IF(C3811&lt;=$S$3,L3811+N3811,IF(C3811&lt;=$S$4,N3811,0)))</f>
        <v>-10604895</v>
      </c>
      <c r="P3811" s="0" t="n">
        <f aca="false">MAX(O3811,0)</f>
        <v>0</v>
      </c>
    </row>
    <row r="3812" customFormat="false" ht="12.75" hidden="false" customHeight="false" outlineLevel="0" collapsed="false">
      <c r="A3812" s="0" t="n">
        <v>5806</v>
      </c>
      <c r="B3812" s="0" t="s">
        <v>124</v>
      </c>
      <c r="C3812" s="3" t="n">
        <v>37148</v>
      </c>
      <c r="D3812" s="0" t="n">
        <f aca="false">IF(CONCATENATE($A3812,$C3812)=CONCATENATE($A3813,$C3813),0,CONCATENATE($A3812,$C3812))</f>
        <v>0</v>
      </c>
      <c r="E3812" s="3" t="n">
        <v>37189</v>
      </c>
      <c r="F3812" s="0" t="n">
        <v>678203</v>
      </c>
      <c r="G3812" s="0" t="n">
        <v>600516</v>
      </c>
      <c r="H3812" s="0" t="n">
        <f aca="false">F3812-G3812</f>
        <v>77687</v>
      </c>
      <c r="I3812" s="0" t="n">
        <f aca="false">IF(E3812=$S$2,H3812,0)</f>
        <v>0</v>
      </c>
      <c r="J3812" s="0" t="n">
        <f aca="false">IF($A3812=$A3811,J3811+I3812,I3812)</f>
        <v>-557217</v>
      </c>
      <c r="K3812" s="0" t="n">
        <f aca="false">IF(E3812=$S$3,H3812,0)</f>
        <v>77687</v>
      </c>
      <c r="L3812" s="0" t="n">
        <f aca="false">IF($A3812=$A3811,L3811+K3812,K3812)</f>
        <v>-10438866</v>
      </c>
      <c r="M3812" s="0" t="n">
        <f aca="false">IF(E3812=$S$4,H3812,0)</f>
        <v>0</v>
      </c>
      <c r="N3812" s="0" t="n">
        <f aca="false">IF($A3812=$A3811,N3811+M3812,M3812)</f>
        <v>468875</v>
      </c>
      <c r="O3812" s="0" t="n">
        <f aca="false">IF(C3812&lt;=$S$2,J3812+L3812+N3812,IF(C3812&lt;=$S$3,L3812+N3812,IF(C3812&lt;=$S$4,N3812,0)))</f>
        <v>-10527208</v>
      </c>
      <c r="P3812" s="0" t="n">
        <f aca="false">MAX(O3812,0)</f>
        <v>0</v>
      </c>
    </row>
    <row r="3813" customFormat="false" ht="12.75" hidden="false" customHeight="false" outlineLevel="0" collapsed="false">
      <c r="A3813" s="0" t="n">
        <v>5806</v>
      </c>
      <c r="B3813" s="0" t="s">
        <v>124</v>
      </c>
      <c r="C3813" s="3" t="n">
        <v>37148</v>
      </c>
      <c r="D3813" s="0" t="str">
        <f aca="false">IF(CONCATENATE($A3813,$C3813)=CONCATENATE($A3814,$C3814),0,CONCATENATE($A3813,$C3813))</f>
        <v>580637148</v>
      </c>
      <c r="E3813" s="3" t="n">
        <v>37220</v>
      </c>
      <c r="F3813" s="0" t="n">
        <v>0</v>
      </c>
      <c r="G3813" s="0" t="n">
        <v>1824350</v>
      </c>
      <c r="H3813" s="0" t="n">
        <f aca="false">F3813-G3813</f>
        <v>-1824350</v>
      </c>
      <c r="I3813" s="0" t="n">
        <f aca="false">IF(E3813=$S$2,H3813,0)</f>
        <v>0</v>
      </c>
      <c r="J3813" s="0" t="n">
        <f aca="false">IF($A3813=$A3812,J3812+I3813,I3813)</f>
        <v>-557217</v>
      </c>
      <c r="K3813" s="0" t="n">
        <f aca="false">IF(E3813=$S$3,H3813,0)</f>
        <v>0</v>
      </c>
      <c r="L3813" s="0" t="n">
        <f aca="false">IF($A3813=$A3812,L3812+K3813,K3813)</f>
        <v>-10438866</v>
      </c>
      <c r="M3813" s="0" t="n">
        <f aca="false">IF(E3813=$S$4,H3813,0)</f>
        <v>-1824350</v>
      </c>
      <c r="N3813" s="0" t="n">
        <f aca="false">IF($A3813=$A3812,N3812+M3813,M3813)</f>
        <v>-1355475</v>
      </c>
      <c r="O3813" s="0" t="n">
        <f aca="false">IF(C3813&lt;=$S$2,J3813+L3813+N3813,IF(C3813&lt;=$S$3,L3813+N3813,IF(C3813&lt;=$S$4,N3813,0)))</f>
        <v>-12351558</v>
      </c>
      <c r="P3813" s="0" t="n">
        <f aca="false">MAX(O3813,0)</f>
        <v>0</v>
      </c>
    </row>
    <row r="3814" customFormat="false" ht="12.75" hidden="false" customHeight="false" outlineLevel="0" collapsed="false">
      <c r="A3814" s="0" t="n">
        <v>5806</v>
      </c>
      <c r="B3814" s="0" t="s">
        <v>124</v>
      </c>
      <c r="C3814" s="3" t="n">
        <v>37151</v>
      </c>
      <c r="D3814" s="0" t="str">
        <f aca="false">IF(CONCATENATE($A3814,$C3814)=CONCATENATE($A3815,$C3815),0,CONCATENATE($A3814,$C3814))</f>
        <v>580637151</v>
      </c>
      <c r="E3814" s="3" t="n">
        <v>37189</v>
      </c>
      <c r="F3814" s="0" t="n">
        <v>596536</v>
      </c>
      <c r="G3814" s="0" t="n">
        <v>812181</v>
      </c>
      <c r="H3814" s="0" t="n">
        <f aca="false">F3814-G3814</f>
        <v>-215645</v>
      </c>
      <c r="I3814" s="0" t="n">
        <f aca="false">IF(E3814=$S$2,H3814,0)</f>
        <v>0</v>
      </c>
      <c r="J3814" s="0" t="n">
        <f aca="false">IF($A3814=$A3813,J3813+I3814,I3814)</f>
        <v>-557217</v>
      </c>
      <c r="K3814" s="0" t="n">
        <f aca="false">IF(E3814=$S$3,H3814,0)</f>
        <v>-215645</v>
      </c>
      <c r="L3814" s="0" t="n">
        <f aca="false">IF($A3814=$A3813,L3813+K3814,K3814)</f>
        <v>-10654511</v>
      </c>
      <c r="M3814" s="0" t="n">
        <f aca="false">IF(E3814=$S$4,H3814,0)</f>
        <v>0</v>
      </c>
      <c r="N3814" s="0" t="n">
        <f aca="false">IF($A3814=$A3813,N3813+M3814,M3814)</f>
        <v>-1355475</v>
      </c>
      <c r="O3814" s="0" t="n">
        <f aca="false">IF(C3814&lt;=$S$2,J3814+L3814+N3814,IF(C3814&lt;=$S$3,L3814+N3814,IF(C3814&lt;=$S$4,N3814,0)))</f>
        <v>-12567203</v>
      </c>
      <c r="P3814" s="0" t="n">
        <f aca="false">MAX(O3814,0)</f>
        <v>0</v>
      </c>
    </row>
    <row r="3815" customFormat="false" ht="12.75" hidden="false" customHeight="false" outlineLevel="0" collapsed="false">
      <c r="A3815" s="0" t="n">
        <v>5806</v>
      </c>
      <c r="B3815" s="0" t="s">
        <v>124</v>
      </c>
      <c r="C3815" s="3" t="n">
        <v>37152</v>
      </c>
      <c r="D3815" s="0" t="n">
        <f aca="false">IF(CONCATENATE($A3815,$C3815)=CONCATENATE($A3816,$C3816),0,CONCATENATE($A3815,$C3815))</f>
        <v>0</v>
      </c>
      <c r="E3815" s="3" t="n">
        <v>37189</v>
      </c>
      <c r="F3815" s="0" t="n">
        <v>337858</v>
      </c>
      <c r="G3815" s="0" t="n">
        <v>361723</v>
      </c>
      <c r="H3815" s="0" t="n">
        <f aca="false">F3815-G3815</f>
        <v>-23865</v>
      </c>
      <c r="I3815" s="0" t="n">
        <f aca="false">IF(E3815=$S$2,H3815,0)</f>
        <v>0</v>
      </c>
      <c r="J3815" s="0" t="n">
        <f aca="false">IF($A3815=$A3814,J3814+I3815,I3815)</f>
        <v>-557217</v>
      </c>
      <c r="K3815" s="0" t="n">
        <f aca="false">IF(E3815=$S$3,H3815,0)</f>
        <v>-23865</v>
      </c>
      <c r="L3815" s="0" t="n">
        <f aca="false">IF($A3815=$A3814,L3814+K3815,K3815)</f>
        <v>-10678376</v>
      </c>
      <c r="M3815" s="0" t="n">
        <f aca="false">IF(E3815=$S$4,H3815,0)</f>
        <v>0</v>
      </c>
      <c r="N3815" s="0" t="n">
        <f aca="false">IF($A3815=$A3814,N3814+M3815,M3815)</f>
        <v>-1355475</v>
      </c>
      <c r="O3815" s="0" t="n">
        <f aca="false">IF(C3815&lt;=$S$2,J3815+L3815+N3815,IF(C3815&lt;=$S$3,L3815+N3815,IF(C3815&lt;=$S$4,N3815,0)))</f>
        <v>-12591068</v>
      </c>
      <c r="P3815" s="0" t="n">
        <f aca="false">MAX(O3815,0)</f>
        <v>0</v>
      </c>
    </row>
    <row r="3816" customFormat="false" ht="12.75" hidden="false" customHeight="false" outlineLevel="0" collapsed="false">
      <c r="A3816" s="0" t="n">
        <v>5806</v>
      </c>
      <c r="B3816" s="0" t="s">
        <v>124</v>
      </c>
      <c r="C3816" s="3" t="n">
        <v>37152</v>
      </c>
      <c r="D3816" s="0" t="str">
        <f aca="false">IF(CONCATENATE($A3816,$C3816)=CONCATENATE($A3817,$C3817),0,CONCATENATE($A3816,$C3816))</f>
        <v>580637152</v>
      </c>
      <c r="E3816" s="3" t="n">
        <v>37220</v>
      </c>
      <c r="F3816" s="0" t="n">
        <v>909850</v>
      </c>
      <c r="G3816" s="0" t="n">
        <v>1906500</v>
      </c>
      <c r="H3816" s="0" t="n">
        <f aca="false">F3816-G3816</f>
        <v>-996650</v>
      </c>
      <c r="I3816" s="0" t="n">
        <f aca="false">IF(E3816=$S$2,H3816,0)</f>
        <v>0</v>
      </c>
      <c r="J3816" s="0" t="n">
        <f aca="false">IF($A3816=$A3815,J3815+I3816,I3816)</f>
        <v>-557217</v>
      </c>
      <c r="K3816" s="0" t="n">
        <f aca="false">IF(E3816=$S$3,H3816,0)</f>
        <v>0</v>
      </c>
      <c r="L3816" s="0" t="n">
        <f aca="false">IF($A3816=$A3815,L3815+K3816,K3816)</f>
        <v>-10678376</v>
      </c>
      <c r="M3816" s="0" t="n">
        <f aca="false">IF(E3816=$S$4,H3816,0)</f>
        <v>-996650</v>
      </c>
      <c r="N3816" s="0" t="n">
        <f aca="false">IF($A3816=$A3815,N3815+M3816,M3816)</f>
        <v>-2352125</v>
      </c>
      <c r="O3816" s="0" t="n">
        <f aca="false">IF(C3816&lt;=$S$2,J3816+L3816+N3816,IF(C3816&lt;=$S$3,L3816+N3816,IF(C3816&lt;=$S$4,N3816,0)))</f>
        <v>-13587718</v>
      </c>
      <c r="P3816" s="0" t="n">
        <f aca="false">MAX(O3816,0)</f>
        <v>0</v>
      </c>
    </row>
    <row r="3817" customFormat="false" ht="12.75" hidden="false" customHeight="false" outlineLevel="0" collapsed="false">
      <c r="A3817" s="0" t="n">
        <v>5806</v>
      </c>
      <c r="B3817" s="0" t="s">
        <v>124</v>
      </c>
      <c r="C3817" s="3" t="n">
        <v>37153</v>
      </c>
      <c r="D3817" s="0" t="str">
        <f aca="false">IF(CONCATENATE($A3817,$C3817)=CONCATENATE($A3818,$C3818),0,CONCATENATE($A3817,$C3817))</f>
        <v>580637153</v>
      </c>
      <c r="E3817" s="3" t="n">
        <v>37189</v>
      </c>
      <c r="F3817" s="0" t="n">
        <v>507514</v>
      </c>
      <c r="G3817" s="0" t="n">
        <v>342914</v>
      </c>
      <c r="H3817" s="0" t="n">
        <f aca="false">F3817-G3817</f>
        <v>164600</v>
      </c>
      <c r="I3817" s="0" t="n">
        <f aca="false">IF(E3817=$S$2,H3817,0)</f>
        <v>0</v>
      </c>
      <c r="J3817" s="0" t="n">
        <f aca="false">IF($A3817=$A3816,J3816+I3817,I3817)</f>
        <v>-557217</v>
      </c>
      <c r="K3817" s="0" t="n">
        <f aca="false">IF(E3817=$S$3,H3817,0)</f>
        <v>164600</v>
      </c>
      <c r="L3817" s="0" t="n">
        <f aca="false">IF($A3817=$A3816,L3816+K3817,K3817)</f>
        <v>-10513776</v>
      </c>
      <c r="M3817" s="0" t="n">
        <f aca="false">IF(E3817=$S$4,H3817,0)</f>
        <v>0</v>
      </c>
      <c r="N3817" s="0" t="n">
        <f aca="false">IF($A3817=$A3816,N3816+M3817,M3817)</f>
        <v>-2352125</v>
      </c>
      <c r="O3817" s="0" t="n">
        <f aca="false">IF(C3817&lt;=$S$2,J3817+L3817+N3817,IF(C3817&lt;=$S$3,L3817+N3817,IF(C3817&lt;=$S$4,N3817,0)))</f>
        <v>-13423118</v>
      </c>
      <c r="P3817" s="0" t="n">
        <f aca="false">MAX(O3817,0)</f>
        <v>0</v>
      </c>
    </row>
    <row r="3818" customFormat="false" ht="12.75" hidden="false" customHeight="false" outlineLevel="0" collapsed="false">
      <c r="A3818" s="0" t="n">
        <v>5806</v>
      </c>
      <c r="B3818" s="0" t="s">
        <v>124</v>
      </c>
      <c r="C3818" s="3" t="n">
        <v>37154</v>
      </c>
      <c r="D3818" s="0" t="n">
        <f aca="false">IF(CONCATENATE($A3818,$C3818)=CONCATENATE($A3819,$C3819),0,CONCATENATE($A3818,$C3818))</f>
        <v>0</v>
      </c>
      <c r="E3818" s="3" t="n">
        <v>37189</v>
      </c>
      <c r="F3818" s="0" t="n">
        <v>459824</v>
      </c>
      <c r="G3818" s="0" t="n">
        <v>502684</v>
      </c>
      <c r="H3818" s="0" t="n">
        <f aca="false">F3818-G3818</f>
        <v>-42860</v>
      </c>
      <c r="I3818" s="0" t="n">
        <f aca="false">IF(E3818=$S$2,H3818,0)</f>
        <v>0</v>
      </c>
      <c r="J3818" s="0" t="n">
        <f aca="false">IF($A3818=$A3817,J3817+I3818,I3818)</f>
        <v>-557217</v>
      </c>
      <c r="K3818" s="0" t="n">
        <f aca="false">IF(E3818=$S$3,H3818,0)</f>
        <v>-42860</v>
      </c>
      <c r="L3818" s="0" t="n">
        <f aca="false">IF($A3818=$A3817,L3817+K3818,K3818)</f>
        <v>-10556636</v>
      </c>
      <c r="M3818" s="0" t="n">
        <f aca="false">IF(E3818=$S$4,H3818,0)</f>
        <v>0</v>
      </c>
      <c r="N3818" s="0" t="n">
        <f aca="false">IF($A3818=$A3817,N3817+M3818,M3818)</f>
        <v>-2352125</v>
      </c>
      <c r="O3818" s="0" t="n">
        <f aca="false">IF(C3818&lt;=$S$2,J3818+L3818+N3818,IF(C3818&lt;=$S$3,L3818+N3818,IF(C3818&lt;=$S$4,N3818,0)))</f>
        <v>-13465978</v>
      </c>
      <c r="P3818" s="0" t="n">
        <f aca="false">MAX(O3818,0)</f>
        <v>0</v>
      </c>
    </row>
    <row r="3819" customFormat="false" ht="12.75" hidden="false" customHeight="false" outlineLevel="0" collapsed="false">
      <c r="A3819" s="0" t="n">
        <v>5806</v>
      </c>
      <c r="B3819" s="0" t="s">
        <v>124</v>
      </c>
      <c r="C3819" s="3" t="n">
        <v>37154</v>
      </c>
      <c r="D3819" s="0" t="str">
        <f aca="false">IF(CONCATENATE($A3819,$C3819)=CONCATENATE($A3820,$C3820),0,CONCATENATE($A3819,$C3819))</f>
        <v>580637154</v>
      </c>
      <c r="E3819" s="3" t="n">
        <v>37220</v>
      </c>
      <c r="F3819" s="0" t="n">
        <v>1844500</v>
      </c>
      <c r="G3819" s="0" t="n">
        <v>0</v>
      </c>
      <c r="H3819" s="0" t="n">
        <f aca="false">F3819-G3819</f>
        <v>1844500</v>
      </c>
      <c r="I3819" s="0" t="n">
        <f aca="false">IF(E3819=$S$2,H3819,0)</f>
        <v>0</v>
      </c>
      <c r="J3819" s="0" t="n">
        <f aca="false">IF($A3819=$A3818,J3818+I3819,I3819)</f>
        <v>-557217</v>
      </c>
      <c r="K3819" s="0" t="n">
        <f aca="false">IF(E3819=$S$3,H3819,0)</f>
        <v>0</v>
      </c>
      <c r="L3819" s="0" t="n">
        <f aca="false">IF($A3819=$A3818,L3818+K3819,K3819)</f>
        <v>-10556636</v>
      </c>
      <c r="M3819" s="0" t="n">
        <f aca="false">IF(E3819=$S$4,H3819,0)</f>
        <v>1844500</v>
      </c>
      <c r="N3819" s="0" t="n">
        <f aca="false">IF($A3819=$A3818,N3818+M3819,M3819)</f>
        <v>-507625</v>
      </c>
      <c r="O3819" s="0" t="n">
        <f aca="false">IF(C3819&lt;=$S$2,J3819+L3819+N3819,IF(C3819&lt;=$S$3,L3819+N3819,IF(C3819&lt;=$S$4,N3819,0)))</f>
        <v>-11621478</v>
      </c>
      <c r="P3819" s="0" t="n">
        <f aca="false">MAX(O3819,0)</f>
        <v>0</v>
      </c>
    </row>
    <row r="3820" customFormat="false" ht="12.75" hidden="false" customHeight="false" outlineLevel="0" collapsed="false">
      <c r="A3820" s="0" t="n">
        <v>5806</v>
      </c>
      <c r="B3820" s="0" t="s">
        <v>124</v>
      </c>
      <c r="C3820" s="3" t="n">
        <v>37155</v>
      </c>
      <c r="D3820" s="0" t="str">
        <f aca="false">IF(CONCATENATE($A3820,$C3820)=CONCATENATE($A3821,$C3821),0,CONCATENATE($A3820,$C3820))</f>
        <v>580637155</v>
      </c>
      <c r="E3820" s="3" t="n">
        <v>37189</v>
      </c>
      <c r="F3820" s="0" t="n">
        <v>1559910</v>
      </c>
      <c r="G3820" s="0" t="n">
        <v>2078292</v>
      </c>
      <c r="H3820" s="0" t="n">
        <f aca="false">F3820-G3820</f>
        <v>-518382</v>
      </c>
      <c r="I3820" s="0" t="n">
        <f aca="false">IF(E3820=$S$2,H3820,0)</f>
        <v>0</v>
      </c>
      <c r="J3820" s="0" t="n">
        <f aca="false">IF($A3820=$A3819,J3819+I3820,I3820)</f>
        <v>-557217</v>
      </c>
      <c r="K3820" s="0" t="n">
        <f aca="false">IF(E3820=$S$3,H3820,0)</f>
        <v>-518382</v>
      </c>
      <c r="L3820" s="0" t="n">
        <f aca="false">IF($A3820=$A3819,L3819+K3820,K3820)</f>
        <v>-11075018</v>
      </c>
      <c r="M3820" s="0" t="n">
        <f aca="false">IF(E3820=$S$4,H3820,0)</f>
        <v>0</v>
      </c>
      <c r="N3820" s="0" t="n">
        <f aca="false">IF($A3820=$A3819,N3819+M3820,M3820)</f>
        <v>-507625</v>
      </c>
      <c r="O3820" s="0" t="n">
        <f aca="false">IF(C3820&lt;=$S$2,J3820+L3820+N3820,IF(C3820&lt;=$S$3,L3820+N3820,IF(C3820&lt;=$S$4,N3820,0)))</f>
        <v>-12139860</v>
      </c>
      <c r="P3820" s="0" t="n">
        <f aca="false">MAX(O3820,0)</f>
        <v>0</v>
      </c>
    </row>
    <row r="3821" customFormat="false" ht="12.75" hidden="false" customHeight="false" outlineLevel="0" collapsed="false">
      <c r="A3821" s="0" t="n">
        <v>5806</v>
      </c>
      <c r="B3821" s="0" t="s">
        <v>124</v>
      </c>
      <c r="C3821" s="3" t="n">
        <v>37158</v>
      </c>
      <c r="D3821" s="0" t="n">
        <f aca="false">IF(CONCATENATE($A3821,$C3821)=CONCATENATE($A3822,$C3822),0,CONCATENATE($A3821,$C3821))</f>
        <v>0</v>
      </c>
      <c r="E3821" s="3" t="n">
        <v>37189</v>
      </c>
      <c r="F3821" s="0" t="n">
        <v>577830</v>
      </c>
      <c r="G3821" s="0" t="n">
        <v>689863</v>
      </c>
      <c r="H3821" s="0" t="n">
        <f aca="false">F3821-G3821</f>
        <v>-112033</v>
      </c>
      <c r="I3821" s="0" t="n">
        <f aca="false">IF(E3821=$S$2,H3821,0)</f>
        <v>0</v>
      </c>
      <c r="J3821" s="0" t="n">
        <f aca="false">IF($A3821=$A3820,J3820+I3821,I3821)</f>
        <v>-557217</v>
      </c>
      <c r="K3821" s="0" t="n">
        <f aca="false">IF(E3821=$S$3,H3821,0)</f>
        <v>-112033</v>
      </c>
      <c r="L3821" s="0" t="n">
        <f aca="false">IF($A3821=$A3820,L3820+K3821,K3821)</f>
        <v>-11187051</v>
      </c>
      <c r="M3821" s="0" t="n">
        <f aca="false">IF(E3821=$S$4,H3821,0)</f>
        <v>0</v>
      </c>
      <c r="N3821" s="0" t="n">
        <f aca="false">IF($A3821=$A3820,N3820+M3821,M3821)</f>
        <v>-507625</v>
      </c>
      <c r="O3821" s="0" t="n">
        <f aca="false">IF(C3821&lt;=$S$2,J3821+L3821+N3821,IF(C3821&lt;=$S$3,L3821+N3821,IF(C3821&lt;=$S$4,N3821,0)))</f>
        <v>-12251893</v>
      </c>
      <c r="P3821" s="0" t="n">
        <f aca="false">MAX(O3821,0)</f>
        <v>0</v>
      </c>
    </row>
    <row r="3822" customFormat="false" ht="12.75" hidden="false" customHeight="false" outlineLevel="0" collapsed="false">
      <c r="A3822" s="0" t="n">
        <v>5806</v>
      </c>
      <c r="B3822" s="0" t="s">
        <v>124</v>
      </c>
      <c r="C3822" s="3" t="n">
        <v>37158</v>
      </c>
      <c r="D3822" s="0" t="str">
        <f aca="false">IF(CONCATENATE($A3822,$C3822)=CONCATENATE($A3823,$C3823),0,CONCATENATE($A3822,$C3822))</f>
        <v>580637158</v>
      </c>
      <c r="E3822" s="3" t="n">
        <v>37220</v>
      </c>
      <c r="F3822" s="0" t="n">
        <v>508400</v>
      </c>
      <c r="G3822" s="0" t="n">
        <v>3688811</v>
      </c>
      <c r="H3822" s="0" t="n">
        <f aca="false">F3822-G3822</f>
        <v>-3180411</v>
      </c>
      <c r="I3822" s="0" t="n">
        <f aca="false">IF(E3822=$S$2,H3822,0)</f>
        <v>0</v>
      </c>
      <c r="J3822" s="0" t="n">
        <f aca="false">IF($A3822=$A3821,J3821+I3822,I3822)</f>
        <v>-557217</v>
      </c>
      <c r="K3822" s="0" t="n">
        <f aca="false">IF(E3822=$S$3,H3822,0)</f>
        <v>0</v>
      </c>
      <c r="L3822" s="0" t="n">
        <f aca="false">IF($A3822=$A3821,L3821+K3822,K3822)</f>
        <v>-11187051</v>
      </c>
      <c r="M3822" s="0" t="n">
        <f aca="false">IF(E3822=$S$4,H3822,0)</f>
        <v>-3180411</v>
      </c>
      <c r="N3822" s="0" t="n">
        <f aca="false">IF($A3822=$A3821,N3821+M3822,M3822)</f>
        <v>-3688036</v>
      </c>
      <c r="O3822" s="0" t="n">
        <f aca="false">IF(C3822&lt;=$S$2,J3822+L3822+N3822,IF(C3822&lt;=$S$3,L3822+N3822,IF(C3822&lt;=$S$4,N3822,0)))</f>
        <v>-15432304</v>
      </c>
      <c r="P3822" s="0" t="n">
        <f aca="false">MAX(O3822,0)</f>
        <v>0</v>
      </c>
    </row>
    <row r="3823" customFormat="false" ht="12.75" hidden="false" customHeight="false" outlineLevel="0" collapsed="false">
      <c r="A3823" s="0" t="n">
        <v>5806</v>
      </c>
      <c r="B3823" s="0" t="s">
        <v>124</v>
      </c>
      <c r="C3823" s="3" t="n">
        <v>37159</v>
      </c>
      <c r="D3823" s="0" t="n">
        <f aca="false">IF(CONCATENATE($A3823,$C3823)=CONCATENATE($A3824,$C3824),0,CONCATENATE($A3823,$C3823))</f>
        <v>0</v>
      </c>
      <c r="E3823" s="3" t="n">
        <v>37189</v>
      </c>
      <c r="F3823" s="0" t="n">
        <v>426888</v>
      </c>
      <c r="G3823" s="0" t="n">
        <v>668040</v>
      </c>
      <c r="H3823" s="0" t="n">
        <f aca="false">F3823-G3823</f>
        <v>-241152</v>
      </c>
      <c r="I3823" s="0" t="n">
        <f aca="false">IF(E3823=$S$2,H3823,0)</f>
        <v>0</v>
      </c>
      <c r="J3823" s="0" t="n">
        <f aca="false">IF($A3823=$A3822,J3822+I3823,I3823)</f>
        <v>-557217</v>
      </c>
      <c r="K3823" s="0" t="n">
        <f aca="false">IF(E3823=$S$3,H3823,0)</f>
        <v>-241152</v>
      </c>
      <c r="L3823" s="0" t="n">
        <f aca="false">IF($A3823=$A3822,L3822+K3823,K3823)</f>
        <v>-11428203</v>
      </c>
      <c r="M3823" s="0" t="n">
        <f aca="false">IF(E3823=$S$4,H3823,0)</f>
        <v>0</v>
      </c>
      <c r="N3823" s="0" t="n">
        <f aca="false">IF($A3823=$A3822,N3822+M3823,M3823)</f>
        <v>-3688036</v>
      </c>
      <c r="O3823" s="0" t="n">
        <f aca="false">IF(C3823&lt;=$S$2,J3823+L3823+N3823,IF(C3823&lt;=$S$3,L3823+N3823,IF(C3823&lt;=$S$4,N3823,0)))</f>
        <v>-15673456</v>
      </c>
      <c r="P3823" s="0" t="n">
        <f aca="false">MAX(O3823,0)</f>
        <v>0</v>
      </c>
    </row>
    <row r="3824" customFormat="false" ht="12.75" hidden="false" customHeight="false" outlineLevel="0" collapsed="false">
      <c r="A3824" s="0" t="n">
        <v>5806</v>
      </c>
      <c r="B3824" s="0" t="s">
        <v>124</v>
      </c>
      <c r="C3824" s="3" t="n">
        <v>37159</v>
      </c>
      <c r="D3824" s="0" t="str">
        <f aca="false">IF(CONCATENATE($A3824,$C3824)=CONCATENATE($A3825,$C3825),0,CONCATENATE($A3824,$C3824))</f>
        <v>580637159</v>
      </c>
      <c r="E3824" s="3" t="n">
        <v>37220</v>
      </c>
      <c r="F3824" s="0" t="n">
        <v>2020425</v>
      </c>
      <c r="G3824" s="0" t="n">
        <v>7006000</v>
      </c>
      <c r="H3824" s="0" t="n">
        <f aca="false">F3824-G3824</f>
        <v>-4985575</v>
      </c>
      <c r="I3824" s="0" t="n">
        <f aca="false">IF(E3824=$S$2,H3824,0)</f>
        <v>0</v>
      </c>
      <c r="J3824" s="0" t="n">
        <f aca="false">IF($A3824=$A3823,J3823+I3824,I3824)</f>
        <v>-557217</v>
      </c>
      <c r="K3824" s="0" t="n">
        <f aca="false">IF(E3824=$S$3,H3824,0)</f>
        <v>0</v>
      </c>
      <c r="L3824" s="0" t="n">
        <f aca="false">IF($A3824=$A3823,L3823+K3824,K3824)</f>
        <v>-11428203</v>
      </c>
      <c r="M3824" s="0" t="n">
        <f aca="false">IF(E3824=$S$4,H3824,0)</f>
        <v>-4985575</v>
      </c>
      <c r="N3824" s="0" t="n">
        <f aca="false">IF($A3824=$A3823,N3823+M3824,M3824)</f>
        <v>-8673611</v>
      </c>
      <c r="O3824" s="0" t="n">
        <f aca="false">IF(C3824&lt;=$S$2,J3824+L3824+N3824,IF(C3824&lt;=$S$3,L3824+N3824,IF(C3824&lt;=$S$4,N3824,0)))</f>
        <v>-20659031</v>
      </c>
      <c r="P3824" s="0" t="n">
        <f aca="false">MAX(O3824,0)</f>
        <v>0</v>
      </c>
    </row>
    <row r="3825" customFormat="false" ht="12.75" hidden="false" customHeight="false" outlineLevel="0" collapsed="false">
      <c r="A3825" s="0" t="n">
        <v>5806</v>
      </c>
      <c r="B3825" s="0" t="s">
        <v>124</v>
      </c>
      <c r="C3825" s="3" t="n">
        <v>37160</v>
      </c>
      <c r="D3825" s="0" t="n">
        <f aca="false">IF(CONCATENATE($A3825,$C3825)=CONCATENATE($A3826,$C3826),0,CONCATENATE($A3825,$C3825))</f>
        <v>0</v>
      </c>
      <c r="E3825" s="3" t="n">
        <v>37189</v>
      </c>
      <c r="F3825" s="0" t="n">
        <v>440367</v>
      </c>
      <c r="G3825" s="0" t="n">
        <v>499359</v>
      </c>
      <c r="H3825" s="0" t="n">
        <f aca="false">F3825-G3825</f>
        <v>-58992</v>
      </c>
      <c r="I3825" s="0" t="n">
        <f aca="false">IF(E3825=$S$2,H3825,0)</f>
        <v>0</v>
      </c>
      <c r="J3825" s="0" t="n">
        <f aca="false">IF($A3825=$A3824,J3824+I3825,I3825)</f>
        <v>-557217</v>
      </c>
      <c r="K3825" s="0" t="n">
        <f aca="false">IF(E3825=$S$3,H3825,0)</f>
        <v>-58992</v>
      </c>
      <c r="L3825" s="0" t="n">
        <f aca="false">IF($A3825=$A3824,L3824+K3825,K3825)</f>
        <v>-11487195</v>
      </c>
      <c r="M3825" s="0" t="n">
        <f aca="false">IF(E3825=$S$4,H3825,0)</f>
        <v>0</v>
      </c>
      <c r="N3825" s="0" t="n">
        <f aca="false">IF($A3825=$A3824,N3824+M3825,M3825)</f>
        <v>-8673611</v>
      </c>
      <c r="O3825" s="0" t="n">
        <f aca="false">IF(C3825&lt;=$S$2,J3825+L3825+N3825,IF(C3825&lt;=$S$3,L3825+N3825,IF(C3825&lt;=$S$4,N3825,0)))</f>
        <v>-20160806</v>
      </c>
      <c r="P3825" s="0" t="n">
        <f aca="false">MAX(O3825,0)</f>
        <v>0</v>
      </c>
    </row>
    <row r="3826" customFormat="false" ht="12.75" hidden="false" customHeight="false" outlineLevel="0" collapsed="false">
      <c r="A3826" s="0" t="n">
        <v>5806</v>
      </c>
      <c r="B3826" s="0" t="s">
        <v>124</v>
      </c>
      <c r="C3826" s="3" t="n">
        <v>37160</v>
      </c>
      <c r="D3826" s="0" t="str">
        <f aca="false">IF(CONCATENATE($A3826,$C3826)=CONCATENATE($A3827,$C3827),0,CONCATENATE($A3826,$C3826))</f>
        <v>580637160</v>
      </c>
      <c r="E3826" s="3" t="n">
        <v>37220</v>
      </c>
      <c r="F3826" s="0" t="n">
        <v>4752391</v>
      </c>
      <c r="G3826" s="0" t="n">
        <v>2212789</v>
      </c>
      <c r="H3826" s="0" t="n">
        <f aca="false">F3826-G3826</f>
        <v>2539602</v>
      </c>
      <c r="I3826" s="0" t="n">
        <f aca="false">IF(E3826=$S$2,H3826,0)</f>
        <v>0</v>
      </c>
      <c r="J3826" s="0" t="n">
        <f aca="false">IF($A3826=$A3825,J3825+I3826,I3826)</f>
        <v>-557217</v>
      </c>
      <c r="K3826" s="0" t="n">
        <f aca="false">IF(E3826=$S$3,H3826,0)</f>
        <v>0</v>
      </c>
      <c r="L3826" s="0" t="n">
        <f aca="false">IF($A3826=$A3825,L3825+K3826,K3826)</f>
        <v>-11487195</v>
      </c>
      <c r="M3826" s="0" t="n">
        <f aca="false">IF(E3826=$S$4,H3826,0)</f>
        <v>2539602</v>
      </c>
      <c r="N3826" s="0" t="n">
        <f aca="false">IF($A3826=$A3825,N3825+M3826,M3826)</f>
        <v>-6134009</v>
      </c>
      <c r="O3826" s="0" t="n">
        <f aca="false">IF(C3826&lt;=$S$2,J3826+L3826+N3826,IF(C3826&lt;=$S$3,L3826+N3826,IF(C3826&lt;=$S$4,N3826,0)))</f>
        <v>-17621204</v>
      </c>
      <c r="P3826" s="0" t="n">
        <f aca="false">MAX(O3826,0)</f>
        <v>0</v>
      </c>
    </row>
    <row r="3827" customFormat="false" ht="12.75" hidden="false" customHeight="false" outlineLevel="0" collapsed="false">
      <c r="A3827" s="0" t="n">
        <v>5806</v>
      </c>
      <c r="B3827" s="0" t="s">
        <v>124</v>
      </c>
      <c r="C3827" s="3" t="n">
        <v>37161</v>
      </c>
      <c r="D3827" s="0" t="n">
        <f aca="false">IF(CONCATENATE($A3827,$C3827)=CONCATENATE($A3828,$C3828),0,CONCATENATE($A3827,$C3827))</f>
        <v>0</v>
      </c>
      <c r="E3827" s="3" t="n">
        <v>37189</v>
      </c>
      <c r="F3827" s="0" t="n">
        <v>1422782</v>
      </c>
      <c r="G3827" s="0" t="n">
        <v>1108371</v>
      </c>
      <c r="H3827" s="0" t="n">
        <f aca="false">F3827-G3827</f>
        <v>314411</v>
      </c>
      <c r="I3827" s="0" t="n">
        <f aca="false">IF(E3827=$S$2,H3827,0)</f>
        <v>0</v>
      </c>
      <c r="J3827" s="0" t="n">
        <f aca="false">IF($A3827=$A3826,J3826+I3827,I3827)</f>
        <v>-557217</v>
      </c>
      <c r="K3827" s="0" t="n">
        <f aca="false">IF(E3827=$S$3,H3827,0)</f>
        <v>314411</v>
      </c>
      <c r="L3827" s="0" t="n">
        <f aca="false">IF($A3827=$A3826,L3826+K3827,K3827)</f>
        <v>-11172784</v>
      </c>
      <c r="M3827" s="0" t="n">
        <f aca="false">IF(E3827=$S$4,H3827,0)</f>
        <v>0</v>
      </c>
      <c r="N3827" s="0" t="n">
        <f aca="false">IF($A3827=$A3826,N3826+M3827,M3827)</f>
        <v>-6134009</v>
      </c>
      <c r="O3827" s="0" t="n">
        <f aca="false">IF(C3827&lt;=$S$2,J3827+L3827+N3827,IF(C3827&lt;=$S$3,L3827+N3827,IF(C3827&lt;=$S$4,N3827,0)))</f>
        <v>-17306793</v>
      </c>
      <c r="P3827" s="0" t="n">
        <f aca="false">MAX(O3827,0)</f>
        <v>0</v>
      </c>
    </row>
    <row r="3828" customFormat="false" ht="12.75" hidden="false" customHeight="false" outlineLevel="0" collapsed="false">
      <c r="A3828" s="0" t="n">
        <v>5806</v>
      </c>
      <c r="B3828" s="0" t="s">
        <v>124</v>
      </c>
      <c r="C3828" s="3" t="n">
        <v>37161</v>
      </c>
      <c r="D3828" s="0" t="str">
        <f aca="false">IF(CONCATENATE($A3828,$C3828)=CONCATENATE($A3829,$C3829),0,CONCATENATE($A3828,$C3828))</f>
        <v>580637161</v>
      </c>
      <c r="E3828" s="3" t="n">
        <v>37220</v>
      </c>
      <c r="F3828" s="0" t="n">
        <v>1674263</v>
      </c>
      <c r="G3828" s="0" t="n">
        <v>3373216</v>
      </c>
      <c r="H3828" s="0" t="n">
        <f aca="false">F3828-G3828</f>
        <v>-1698953</v>
      </c>
      <c r="I3828" s="0" t="n">
        <f aca="false">IF(E3828=$S$2,H3828,0)</f>
        <v>0</v>
      </c>
      <c r="J3828" s="0" t="n">
        <f aca="false">IF($A3828=$A3827,J3827+I3828,I3828)</f>
        <v>-557217</v>
      </c>
      <c r="K3828" s="0" t="n">
        <f aca="false">IF(E3828=$S$3,H3828,0)</f>
        <v>0</v>
      </c>
      <c r="L3828" s="0" t="n">
        <f aca="false">IF($A3828=$A3827,L3827+K3828,K3828)</f>
        <v>-11172784</v>
      </c>
      <c r="M3828" s="0" t="n">
        <f aca="false">IF(E3828=$S$4,H3828,0)</f>
        <v>-1698953</v>
      </c>
      <c r="N3828" s="0" t="n">
        <f aca="false">IF($A3828=$A3827,N3827+M3828,M3828)</f>
        <v>-7832962</v>
      </c>
      <c r="O3828" s="0" t="n">
        <f aca="false">IF(C3828&lt;=$S$2,J3828+L3828+N3828,IF(C3828&lt;=$S$3,L3828+N3828,IF(C3828&lt;=$S$4,N3828,0)))</f>
        <v>-19005746</v>
      </c>
      <c r="P3828" s="0" t="n">
        <f aca="false">MAX(O3828,0)</f>
        <v>0</v>
      </c>
    </row>
    <row r="3829" customFormat="false" ht="12.75" hidden="false" customHeight="false" outlineLevel="0" collapsed="false">
      <c r="A3829" s="0" t="n">
        <v>5806</v>
      </c>
      <c r="B3829" s="0" t="s">
        <v>124</v>
      </c>
      <c r="C3829" s="3" t="n">
        <v>37162</v>
      </c>
      <c r="D3829" s="0" t="str">
        <f aca="false">IF(CONCATENATE($A3829,$C3829)=CONCATENATE($A3830,$C3830),0,CONCATENATE($A3829,$C3829))</f>
        <v>580637162</v>
      </c>
      <c r="E3829" s="3" t="n">
        <v>37220</v>
      </c>
      <c r="F3829" s="0" t="n">
        <v>827235</v>
      </c>
      <c r="G3829" s="0" t="n">
        <v>1281212</v>
      </c>
      <c r="H3829" s="0" t="n">
        <f aca="false">F3829-G3829</f>
        <v>-453977</v>
      </c>
      <c r="I3829" s="0" t="n">
        <f aca="false">IF(E3829=$S$2,H3829,0)</f>
        <v>0</v>
      </c>
      <c r="J3829" s="0" t="n">
        <f aca="false">IF($A3829=$A3828,J3828+I3829,I3829)</f>
        <v>-557217</v>
      </c>
      <c r="K3829" s="0" t="n">
        <f aca="false">IF(E3829=$S$3,H3829,0)</f>
        <v>0</v>
      </c>
      <c r="L3829" s="0" t="n">
        <f aca="false">IF($A3829=$A3828,L3828+K3829,K3829)</f>
        <v>-11172784</v>
      </c>
      <c r="M3829" s="0" t="n">
        <f aca="false">IF(E3829=$S$4,H3829,0)</f>
        <v>-453977</v>
      </c>
      <c r="N3829" s="0" t="n">
        <f aca="false">IF($A3829=$A3828,N3828+M3829,M3829)</f>
        <v>-8286939</v>
      </c>
      <c r="O3829" s="0" t="n">
        <f aca="false">IF(C3829&lt;=$S$2,J3829+L3829+N3829,IF(C3829&lt;=$S$3,L3829+N3829,IF(C3829&lt;=$S$4,N3829,0)))</f>
        <v>-19459723</v>
      </c>
      <c r="P3829" s="0" t="n">
        <f aca="false">MAX(O3829,0)</f>
        <v>0</v>
      </c>
    </row>
    <row r="3830" customFormat="false" ht="12.75" hidden="false" customHeight="false" outlineLevel="0" collapsed="false">
      <c r="A3830" s="0" t="n">
        <v>5806</v>
      </c>
      <c r="B3830" s="0" t="s">
        <v>124</v>
      </c>
      <c r="C3830" s="3" t="n">
        <v>37165</v>
      </c>
      <c r="D3830" s="0" t="str">
        <f aca="false">IF(CONCATENATE($A3830,$C3830)=CONCATENATE($A3831,$C3831),0,CONCATENATE($A3830,$C3830))</f>
        <v>580637165</v>
      </c>
      <c r="E3830" s="3" t="n">
        <v>37220</v>
      </c>
      <c r="F3830" s="0" t="n">
        <v>1103662</v>
      </c>
      <c r="G3830" s="0" t="n">
        <v>840740</v>
      </c>
      <c r="H3830" s="0" t="n">
        <f aca="false">F3830-G3830</f>
        <v>262922</v>
      </c>
      <c r="I3830" s="0" t="n">
        <f aca="false">IF(E3830=$S$2,H3830,0)</f>
        <v>0</v>
      </c>
      <c r="J3830" s="0" t="n">
        <f aca="false">IF($A3830=$A3829,J3829+I3830,I3830)</f>
        <v>-557217</v>
      </c>
      <c r="K3830" s="0" t="n">
        <f aca="false">IF(E3830=$S$3,H3830,0)</f>
        <v>0</v>
      </c>
      <c r="L3830" s="0" t="n">
        <f aca="false">IF($A3830=$A3829,L3829+K3830,K3830)</f>
        <v>-11172784</v>
      </c>
      <c r="M3830" s="0" t="n">
        <f aca="false">IF(E3830=$S$4,H3830,0)</f>
        <v>262922</v>
      </c>
      <c r="N3830" s="0" t="n">
        <f aca="false">IF($A3830=$A3829,N3829+M3830,M3830)</f>
        <v>-8024017</v>
      </c>
      <c r="O3830" s="0" t="n">
        <f aca="false">IF(C3830&lt;=$S$2,J3830+L3830+N3830,IF(C3830&lt;=$S$3,L3830+N3830,IF(C3830&lt;=$S$4,N3830,0)))</f>
        <v>-19196801</v>
      </c>
      <c r="P3830" s="0" t="n">
        <f aca="false">MAX(O3830,0)</f>
        <v>0</v>
      </c>
    </row>
    <row r="3831" customFormat="false" ht="12.75" hidden="false" customHeight="false" outlineLevel="0" collapsed="false">
      <c r="A3831" s="0" t="n">
        <v>5806</v>
      </c>
      <c r="B3831" s="0" t="s">
        <v>124</v>
      </c>
      <c r="C3831" s="3" t="n">
        <v>37166</v>
      </c>
      <c r="D3831" s="0" t="str">
        <f aca="false">IF(CONCATENATE($A3831,$C3831)=CONCATENATE($A3832,$C3832),0,CONCATENATE($A3831,$C3831))</f>
        <v>580637166</v>
      </c>
      <c r="E3831" s="3" t="n">
        <v>37220</v>
      </c>
      <c r="F3831" s="0" t="n">
        <v>1696803</v>
      </c>
      <c r="G3831" s="0" t="n">
        <v>589953</v>
      </c>
      <c r="H3831" s="0" t="n">
        <f aca="false">F3831-G3831</f>
        <v>1106850</v>
      </c>
      <c r="I3831" s="0" t="n">
        <f aca="false">IF(E3831=$S$2,H3831,0)</f>
        <v>0</v>
      </c>
      <c r="J3831" s="0" t="n">
        <f aca="false">IF($A3831=$A3830,J3830+I3831,I3831)</f>
        <v>-557217</v>
      </c>
      <c r="K3831" s="0" t="n">
        <f aca="false">IF(E3831=$S$3,H3831,0)</f>
        <v>0</v>
      </c>
      <c r="L3831" s="0" t="n">
        <f aca="false">IF($A3831=$A3830,L3830+K3831,K3831)</f>
        <v>-11172784</v>
      </c>
      <c r="M3831" s="0" t="n">
        <f aca="false">IF(E3831=$S$4,H3831,0)</f>
        <v>1106850</v>
      </c>
      <c r="N3831" s="0" t="n">
        <f aca="false">IF($A3831=$A3830,N3830+M3831,M3831)</f>
        <v>-6917167</v>
      </c>
      <c r="O3831" s="0" t="n">
        <f aca="false">IF(C3831&lt;=$S$2,J3831+L3831+N3831,IF(C3831&lt;=$S$3,L3831+N3831,IF(C3831&lt;=$S$4,N3831,0)))</f>
        <v>-18089951</v>
      </c>
      <c r="P3831" s="0" t="n">
        <f aca="false">MAX(O3831,0)</f>
        <v>0</v>
      </c>
    </row>
    <row r="3832" customFormat="false" ht="12.75" hidden="false" customHeight="false" outlineLevel="0" collapsed="false">
      <c r="A3832" s="0" t="n">
        <v>5806</v>
      </c>
      <c r="B3832" s="0" t="s">
        <v>124</v>
      </c>
      <c r="C3832" s="3" t="n">
        <v>37167</v>
      </c>
      <c r="D3832" s="0" t="str">
        <f aca="false">IF(CONCATENATE($A3832,$C3832)=CONCATENATE($A3833,$C3833),0,CONCATENATE($A3832,$C3832))</f>
        <v>580637167</v>
      </c>
      <c r="E3832" s="3" t="n">
        <v>37220</v>
      </c>
      <c r="F3832" s="0" t="n">
        <v>2016179</v>
      </c>
      <c r="G3832" s="0" t="n">
        <v>2147545</v>
      </c>
      <c r="H3832" s="0" t="n">
        <f aca="false">F3832-G3832</f>
        <v>-131366</v>
      </c>
      <c r="I3832" s="0" t="n">
        <f aca="false">IF(E3832=$S$2,H3832,0)</f>
        <v>0</v>
      </c>
      <c r="J3832" s="0" t="n">
        <f aca="false">IF($A3832=$A3831,J3831+I3832,I3832)</f>
        <v>-557217</v>
      </c>
      <c r="K3832" s="0" t="n">
        <f aca="false">IF(E3832=$S$3,H3832,0)</f>
        <v>0</v>
      </c>
      <c r="L3832" s="0" t="n">
        <f aca="false">IF($A3832=$A3831,L3831+K3832,K3832)</f>
        <v>-11172784</v>
      </c>
      <c r="M3832" s="0" t="n">
        <f aca="false">IF(E3832=$S$4,H3832,0)</f>
        <v>-131366</v>
      </c>
      <c r="N3832" s="0" t="n">
        <f aca="false">IF($A3832=$A3831,N3831+M3832,M3832)</f>
        <v>-7048533</v>
      </c>
      <c r="O3832" s="0" t="n">
        <f aca="false">IF(C3832&lt;=$S$2,J3832+L3832+N3832,IF(C3832&lt;=$S$3,L3832+N3832,IF(C3832&lt;=$S$4,N3832,0)))</f>
        <v>-18221317</v>
      </c>
      <c r="P3832" s="0" t="n">
        <f aca="false">MAX(O3832,0)</f>
        <v>0</v>
      </c>
    </row>
    <row r="3833" customFormat="false" ht="12.75" hidden="false" customHeight="false" outlineLevel="0" collapsed="false">
      <c r="A3833" s="0" t="n">
        <v>5806</v>
      </c>
      <c r="B3833" s="0" t="s">
        <v>124</v>
      </c>
      <c r="C3833" s="3" t="n">
        <v>37168</v>
      </c>
      <c r="D3833" s="0" t="str">
        <f aca="false">IF(CONCATENATE($A3833,$C3833)=CONCATENATE($A3834,$C3834),0,CONCATENATE($A3833,$C3833))</f>
        <v>580637168</v>
      </c>
      <c r="E3833" s="3" t="n">
        <v>37220</v>
      </c>
      <c r="F3833" s="0" t="n">
        <v>583501</v>
      </c>
      <c r="G3833" s="0" t="n">
        <v>776368</v>
      </c>
      <c r="H3833" s="0" t="n">
        <f aca="false">F3833-G3833</f>
        <v>-192867</v>
      </c>
      <c r="I3833" s="0" t="n">
        <f aca="false">IF(E3833=$S$2,H3833,0)</f>
        <v>0</v>
      </c>
      <c r="J3833" s="0" t="n">
        <f aca="false">IF($A3833=$A3832,J3832+I3833,I3833)</f>
        <v>-557217</v>
      </c>
      <c r="K3833" s="0" t="n">
        <f aca="false">IF(E3833=$S$3,H3833,0)</f>
        <v>0</v>
      </c>
      <c r="L3833" s="0" t="n">
        <f aca="false">IF($A3833=$A3832,L3832+K3833,K3833)</f>
        <v>-11172784</v>
      </c>
      <c r="M3833" s="0" t="n">
        <f aca="false">IF(E3833=$S$4,H3833,0)</f>
        <v>-192867</v>
      </c>
      <c r="N3833" s="0" t="n">
        <f aca="false">IF($A3833=$A3832,N3832+M3833,M3833)</f>
        <v>-7241400</v>
      </c>
      <c r="O3833" s="0" t="n">
        <f aca="false">IF(C3833&lt;=$S$2,J3833+L3833+N3833,IF(C3833&lt;=$S$3,L3833+N3833,IF(C3833&lt;=$S$4,N3833,0)))</f>
        <v>-18414184</v>
      </c>
      <c r="P3833" s="0" t="n">
        <f aca="false">MAX(O3833,0)</f>
        <v>0</v>
      </c>
    </row>
    <row r="3834" customFormat="false" ht="12.75" hidden="false" customHeight="false" outlineLevel="0" collapsed="false">
      <c r="A3834" s="0" t="n">
        <v>5806</v>
      </c>
      <c r="B3834" s="0" t="s">
        <v>124</v>
      </c>
      <c r="C3834" s="3" t="n">
        <v>37169</v>
      </c>
      <c r="D3834" s="0" t="str">
        <f aca="false">IF(CONCATENATE($A3834,$C3834)=CONCATENATE($A3835,$C3835),0,CONCATENATE($A3834,$C3834))</f>
        <v>580637169</v>
      </c>
      <c r="E3834" s="3" t="n">
        <v>37220</v>
      </c>
      <c r="F3834" s="0" t="n">
        <v>2047662</v>
      </c>
      <c r="G3834" s="0" t="n">
        <v>2467985</v>
      </c>
      <c r="H3834" s="0" t="n">
        <f aca="false">F3834-G3834</f>
        <v>-420323</v>
      </c>
      <c r="I3834" s="0" t="n">
        <f aca="false">IF(E3834=$S$2,H3834,0)</f>
        <v>0</v>
      </c>
      <c r="J3834" s="0" t="n">
        <f aca="false">IF($A3834=$A3833,J3833+I3834,I3834)</f>
        <v>-557217</v>
      </c>
      <c r="K3834" s="0" t="n">
        <f aca="false">IF(E3834=$S$3,H3834,0)</f>
        <v>0</v>
      </c>
      <c r="L3834" s="0" t="n">
        <f aca="false">IF($A3834=$A3833,L3833+K3834,K3834)</f>
        <v>-11172784</v>
      </c>
      <c r="M3834" s="0" t="n">
        <f aca="false">IF(E3834=$S$4,H3834,0)</f>
        <v>-420323</v>
      </c>
      <c r="N3834" s="0" t="n">
        <f aca="false">IF($A3834=$A3833,N3833+M3834,M3834)</f>
        <v>-7661723</v>
      </c>
      <c r="O3834" s="0" t="n">
        <f aca="false">IF(C3834&lt;=$S$2,J3834+L3834+N3834,IF(C3834&lt;=$S$3,L3834+N3834,IF(C3834&lt;=$S$4,N3834,0)))</f>
        <v>-18834507</v>
      </c>
      <c r="P3834" s="0" t="n">
        <f aca="false">MAX(O3834,0)</f>
        <v>0</v>
      </c>
    </row>
    <row r="3835" customFormat="false" ht="12.75" hidden="false" customHeight="false" outlineLevel="0" collapsed="false">
      <c r="A3835" s="0" t="n">
        <v>5806</v>
      </c>
      <c r="B3835" s="0" t="s">
        <v>124</v>
      </c>
      <c r="C3835" s="3" t="n">
        <v>37172</v>
      </c>
      <c r="D3835" s="0" t="str">
        <f aca="false">IF(CONCATENATE($A3835,$C3835)=CONCATENATE($A3836,$C3836),0,CONCATENATE($A3835,$C3835))</f>
        <v>580637172</v>
      </c>
      <c r="E3835" s="3" t="n">
        <v>37220</v>
      </c>
      <c r="F3835" s="0" t="n">
        <v>726835</v>
      </c>
      <c r="G3835" s="0" t="n">
        <v>388167</v>
      </c>
      <c r="H3835" s="0" t="n">
        <f aca="false">F3835-G3835</f>
        <v>338668</v>
      </c>
      <c r="I3835" s="0" t="n">
        <f aca="false">IF(E3835=$S$2,H3835,0)</f>
        <v>0</v>
      </c>
      <c r="J3835" s="0" t="n">
        <f aca="false">IF($A3835=$A3834,J3834+I3835,I3835)</f>
        <v>-557217</v>
      </c>
      <c r="K3835" s="0" t="n">
        <f aca="false">IF(E3835=$S$3,H3835,0)</f>
        <v>0</v>
      </c>
      <c r="L3835" s="0" t="n">
        <f aca="false">IF($A3835=$A3834,L3834+K3835,K3835)</f>
        <v>-11172784</v>
      </c>
      <c r="M3835" s="0" t="n">
        <f aca="false">IF(E3835=$S$4,H3835,0)</f>
        <v>338668</v>
      </c>
      <c r="N3835" s="0" t="n">
        <f aca="false">IF($A3835=$A3834,N3834+M3835,M3835)</f>
        <v>-7323055</v>
      </c>
      <c r="O3835" s="0" t="n">
        <f aca="false">IF(C3835&lt;=$S$2,J3835+L3835+N3835,IF(C3835&lt;=$S$3,L3835+N3835,IF(C3835&lt;=$S$4,N3835,0)))</f>
        <v>-18495839</v>
      </c>
      <c r="P3835" s="0" t="n">
        <f aca="false">MAX(O3835,0)</f>
        <v>0</v>
      </c>
    </row>
    <row r="3836" customFormat="false" ht="12.75" hidden="false" customHeight="false" outlineLevel="0" collapsed="false">
      <c r="A3836" s="0" t="n">
        <v>5806</v>
      </c>
      <c r="B3836" s="0" t="s">
        <v>124</v>
      </c>
      <c r="C3836" s="3" t="n">
        <v>37173</v>
      </c>
      <c r="D3836" s="0" t="str">
        <f aca="false">IF(CONCATENATE($A3836,$C3836)=CONCATENATE($A3837,$C3837),0,CONCATENATE($A3836,$C3836))</f>
        <v>580637173</v>
      </c>
      <c r="E3836" s="3" t="n">
        <v>37220</v>
      </c>
      <c r="F3836" s="0" t="n">
        <v>738079</v>
      </c>
      <c r="G3836" s="0" t="n">
        <v>486155</v>
      </c>
      <c r="H3836" s="0" t="n">
        <f aca="false">F3836-G3836</f>
        <v>251924</v>
      </c>
      <c r="I3836" s="0" t="n">
        <f aca="false">IF(E3836=$S$2,H3836,0)</f>
        <v>0</v>
      </c>
      <c r="J3836" s="0" t="n">
        <f aca="false">IF($A3836=$A3835,J3835+I3836,I3836)</f>
        <v>-557217</v>
      </c>
      <c r="K3836" s="0" t="n">
        <f aca="false">IF(E3836=$S$3,H3836,0)</f>
        <v>0</v>
      </c>
      <c r="L3836" s="0" t="n">
        <f aca="false">IF($A3836=$A3835,L3835+K3836,K3836)</f>
        <v>-11172784</v>
      </c>
      <c r="M3836" s="0" t="n">
        <f aca="false">IF(E3836=$S$4,H3836,0)</f>
        <v>251924</v>
      </c>
      <c r="N3836" s="0" t="n">
        <f aca="false">IF($A3836=$A3835,N3835+M3836,M3836)</f>
        <v>-7071131</v>
      </c>
      <c r="O3836" s="0" t="n">
        <f aca="false">IF(C3836&lt;=$S$2,J3836+L3836+N3836,IF(C3836&lt;=$S$3,L3836+N3836,IF(C3836&lt;=$S$4,N3836,0)))</f>
        <v>-18243915</v>
      </c>
      <c r="P3836" s="0" t="n">
        <f aca="false">MAX(O3836,0)</f>
        <v>0</v>
      </c>
    </row>
    <row r="3837" customFormat="false" ht="12.75" hidden="false" customHeight="false" outlineLevel="0" collapsed="false">
      <c r="A3837" s="0" t="n">
        <v>5806</v>
      </c>
      <c r="B3837" s="0" t="s">
        <v>124</v>
      </c>
      <c r="C3837" s="3" t="n">
        <v>37174</v>
      </c>
      <c r="D3837" s="0" t="str">
        <f aca="false">IF(CONCATENATE($A3837,$C3837)=CONCATENATE($A3838,$C3838),0,CONCATENATE($A3837,$C3837))</f>
        <v>580637174</v>
      </c>
      <c r="E3837" s="3" t="n">
        <v>37220</v>
      </c>
      <c r="F3837" s="0" t="n">
        <v>666553</v>
      </c>
      <c r="G3837" s="0" t="n">
        <v>570900</v>
      </c>
      <c r="H3837" s="0" t="n">
        <f aca="false">F3837-G3837</f>
        <v>95653</v>
      </c>
      <c r="I3837" s="0" t="n">
        <f aca="false">IF(E3837=$S$2,H3837,0)</f>
        <v>0</v>
      </c>
      <c r="J3837" s="0" t="n">
        <f aca="false">IF($A3837=$A3836,J3836+I3837,I3837)</f>
        <v>-557217</v>
      </c>
      <c r="K3837" s="0" t="n">
        <f aca="false">IF(E3837=$S$3,H3837,0)</f>
        <v>0</v>
      </c>
      <c r="L3837" s="0" t="n">
        <f aca="false">IF($A3837=$A3836,L3836+K3837,K3837)</f>
        <v>-11172784</v>
      </c>
      <c r="M3837" s="0" t="n">
        <f aca="false">IF(E3837=$S$4,H3837,0)</f>
        <v>95653</v>
      </c>
      <c r="N3837" s="0" t="n">
        <f aca="false">IF($A3837=$A3836,N3836+M3837,M3837)</f>
        <v>-6975478</v>
      </c>
      <c r="O3837" s="0" t="n">
        <f aca="false">IF(C3837&lt;=$S$2,J3837+L3837+N3837,IF(C3837&lt;=$S$3,L3837+N3837,IF(C3837&lt;=$S$4,N3837,0)))</f>
        <v>-18148262</v>
      </c>
      <c r="P3837" s="0" t="n">
        <f aca="false">MAX(O3837,0)</f>
        <v>0</v>
      </c>
    </row>
    <row r="3838" customFormat="false" ht="12.75" hidden="false" customHeight="false" outlineLevel="0" collapsed="false">
      <c r="A3838" s="0" t="n">
        <v>5806</v>
      </c>
      <c r="B3838" s="0" t="s">
        <v>124</v>
      </c>
      <c r="C3838" s="3" t="n">
        <v>37175</v>
      </c>
      <c r="D3838" s="0" t="str">
        <f aca="false">IF(CONCATENATE($A3838,$C3838)=CONCATENATE($A3839,$C3839),0,CONCATENATE($A3838,$C3838))</f>
        <v>580637175</v>
      </c>
      <c r="E3838" s="3" t="n">
        <v>37220</v>
      </c>
      <c r="F3838" s="0" t="n">
        <v>1394907</v>
      </c>
      <c r="G3838" s="0" t="n">
        <v>536626</v>
      </c>
      <c r="H3838" s="0" t="n">
        <f aca="false">F3838-G3838</f>
        <v>858281</v>
      </c>
      <c r="I3838" s="0" t="n">
        <f aca="false">IF(E3838=$S$2,H3838,0)</f>
        <v>0</v>
      </c>
      <c r="J3838" s="0" t="n">
        <f aca="false">IF($A3838=$A3837,J3837+I3838,I3838)</f>
        <v>-557217</v>
      </c>
      <c r="K3838" s="0" t="n">
        <f aca="false">IF(E3838=$S$3,H3838,0)</f>
        <v>0</v>
      </c>
      <c r="L3838" s="0" t="n">
        <f aca="false">IF($A3838=$A3837,L3837+K3838,K3838)</f>
        <v>-11172784</v>
      </c>
      <c r="M3838" s="0" t="n">
        <f aca="false">IF(E3838=$S$4,H3838,0)</f>
        <v>858281</v>
      </c>
      <c r="N3838" s="0" t="n">
        <f aca="false">IF($A3838=$A3837,N3837+M3838,M3838)</f>
        <v>-6117197</v>
      </c>
      <c r="O3838" s="0" t="n">
        <f aca="false">IF(C3838&lt;=$S$2,J3838+L3838+N3838,IF(C3838&lt;=$S$3,L3838+N3838,IF(C3838&lt;=$S$4,N3838,0)))</f>
        <v>-17289981</v>
      </c>
      <c r="P3838" s="0" t="n">
        <f aca="false">MAX(O3838,0)</f>
        <v>0</v>
      </c>
    </row>
    <row r="3839" customFormat="false" ht="12.75" hidden="false" customHeight="false" outlineLevel="0" collapsed="false">
      <c r="A3839" s="0" t="n">
        <v>5806</v>
      </c>
      <c r="B3839" s="0" t="s">
        <v>124</v>
      </c>
      <c r="C3839" s="3" t="n">
        <v>37176</v>
      </c>
      <c r="D3839" s="0" t="str">
        <f aca="false">IF(CONCATENATE($A3839,$C3839)=CONCATENATE($A3840,$C3840),0,CONCATENATE($A3839,$C3839))</f>
        <v>580637176</v>
      </c>
      <c r="E3839" s="3" t="n">
        <v>37220</v>
      </c>
      <c r="F3839" s="0" t="n">
        <v>1982084</v>
      </c>
      <c r="G3839" s="0" t="n">
        <v>1777878</v>
      </c>
      <c r="H3839" s="0" t="n">
        <f aca="false">F3839-G3839</f>
        <v>204206</v>
      </c>
      <c r="I3839" s="0" t="n">
        <f aca="false">IF(E3839=$S$2,H3839,0)</f>
        <v>0</v>
      </c>
      <c r="J3839" s="0" t="n">
        <f aca="false">IF($A3839=$A3838,J3838+I3839,I3839)</f>
        <v>-557217</v>
      </c>
      <c r="K3839" s="0" t="n">
        <f aca="false">IF(E3839=$S$3,H3839,0)</f>
        <v>0</v>
      </c>
      <c r="L3839" s="0" t="n">
        <f aca="false">IF($A3839=$A3838,L3838+K3839,K3839)</f>
        <v>-11172784</v>
      </c>
      <c r="M3839" s="0" t="n">
        <f aca="false">IF(E3839=$S$4,H3839,0)</f>
        <v>204206</v>
      </c>
      <c r="N3839" s="0" t="n">
        <f aca="false">IF($A3839=$A3838,N3838+M3839,M3839)</f>
        <v>-5912991</v>
      </c>
      <c r="O3839" s="0" t="n">
        <f aca="false">IF(C3839&lt;=$S$2,J3839+L3839+N3839,IF(C3839&lt;=$S$3,L3839+N3839,IF(C3839&lt;=$S$4,N3839,0)))</f>
        <v>-17085775</v>
      </c>
      <c r="P3839" s="0" t="n">
        <f aca="false">MAX(O3839,0)</f>
        <v>0</v>
      </c>
    </row>
    <row r="3840" customFormat="false" ht="12.75" hidden="false" customHeight="false" outlineLevel="0" collapsed="false">
      <c r="A3840" s="0" t="n">
        <v>5806</v>
      </c>
      <c r="B3840" s="0" t="s">
        <v>124</v>
      </c>
      <c r="C3840" s="3" t="n">
        <v>37179</v>
      </c>
      <c r="D3840" s="0" t="str">
        <f aca="false">IF(CONCATENATE($A3840,$C3840)=CONCATENATE($A3841,$C3841),0,CONCATENATE($A3840,$C3840))</f>
        <v>580637179</v>
      </c>
      <c r="E3840" s="3" t="n">
        <v>37220</v>
      </c>
      <c r="F3840" s="0" t="n">
        <v>601759</v>
      </c>
      <c r="G3840" s="0" t="n">
        <v>550017</v>
      </c>
      <c r="H3840" s="0" t="n">
        <f aca="false">F3840-G3840</f>
        <v>51742</v>
      </c>
      <c r="I3840" s="0" t="n">
        <f aca="false">IF(E3840=$S$2,H3840,0)</f>
        <v>0</v>
      </c>
      <c r="J3840" s="0" t="n">
        <f aca="false">IF($A3840=$A3839,J3839+I3840,I3840)</f>
        <v>-557217</v>
      </c>
      <c r="K3840" s="0" t="n">
        <f aca="false">IF(E3840=$S$3,H3840,0)</f>
        <v>0</v>
      </c>
      <c r="L3840" s="0" t="n">
        <f aca="false">IF($A3840=$A3839,L3839+K3840,K3840)</f>
        <v>-11172784</v>
      </c>
      <c r="M3840" s="0" t="n">
        <f aca="false">IF(E3840=$S$4,H3840,0)</f>
        <v>51742</v>
      </c>
      <c r="N3840" s="0" t="n">
        <f aca="false">IF($A3840=$A3839,N3839+M3840,M3840)</f>
        <v>-5861249</v>
      </c>
      <c r="O3840" s="0" t="n">
        <f aca="false">IF(C3840&lt;=$S$2,J3840+L3840+N3840,IF(C3840&lt;=$S$3,L3840+N3840,IF(C3840&lt;=$S$4,N3840,0)))</f>
        <v>-17034033</v>
      </c>
      <c r="P3840" s="0" t="n">
        <f aca="false">MAX(O3840,0)</f>
        <v>0</v>
      </c>
    </row>
    <row r="3841" customFormat="false" ht="12.75" hidden="false" customHeight="false" outlineLevel="0" collapsed="false">
      <c r="A3841" s="0" t="n">
        <v>5806</v>
      </c>
      <c r="B3841" s="0" t="s">
        <v>124</v>
      </c>
      <c r="C3841" s="3" t="n">
        <v>37180</v>
      </c>
      <c r="D3841" s="0" t="str">
        <f aca="false">IF(CONCATENATE($A3841,$C3841)=CONCATENATE($A3842,$C3842),0,CONCATENATE($A3841,$C3841))</f>
        <v>580637180</v>
      </c>
      <c r="E3841" s="3" t="n">
        <v>37220</v>
      </c>
      <c r="F3841" s="0" t="n">
        <v>781524</v>
      </c>
      <c r="G3841" s="0" t="n">
        <v>918605</v>
      </c>
      <c r="H3841" s="0" t="n">
        <f aca="false">F3841-G3841</f>
        <v>-137081</v>
      </c>
      <c r="I3841" s="0" t="n">
        <f aca="false">IF(E3841=$S$2,H3841,0)</f>
        <v>0</v>
      </c>
      <c r="J3841" s="0" t="n">
        <f aca="false">IF($A3841=$A3840,J3840+I3841,I3841)</f>
        <v>-557217</v>
      </c>
      <c r="K3841" s="0" t="n">
        <f aca="false">IF(E3841=$S$3,H3841,0)</f>
        <v>0</v>
      </c>
      <c r="L3841" s="0" t="n">
        <f aca="false">IF($A3841=$A3840,L3840+K3841,K3841)</f>
        <v>-11172784</v>
      </c>
      <c r="M3841" s="0" t="n">
        <f aca="false">IF(E3841=$S$4,H3841,0)</f>
        <v>-137081</v>
      </c>
      <c r="N3841" s="0" t="n">
        <f aca="false">IF($A3841=$A3840,N3840+M3841,M3841)</f>
        <v>-5998330</v>
      </c>
      <c r="O3841" s="0" t="n">
        <f aca="false">IF(C3841&lt;=$S$2,J3841+L3841+N3841,IF(C3841&lt;=$S$3,L3841+N3841,IF(C3841&lt;=$S$4,N3841,0)))</f>
        <v>-17171114</v>
      </c>
      <c r="P3841" s="0" t="n">
        <f aca="false">MAX(O3841,0)</f>
        <v>0</v>
      </c>
    </row>
    <row r="3842" customFormat="false" ht="12.75" hidden="false" customHeight="false" outlineLevel="0" collapsed="false">
      <c r="A3842" s="0" t="n">
        <v>5806</v>
      </c>
      <c r="B3842" s="0" t="s">
        <v>124</v>
      </c>
      <c r="C3842" s="3" t="n">
        <v>37181</v>
      </c>
      <c r="D3842" s="0" t="str">
        <f aca="false">IF(CONCATENATE($A3842,$C3842)=CONCATENATE($A3843,$C3843),0,CONCATENATE($A3842,$C3842))</f>
        <v>580637181</v>
      </c>
      <c r="E3842" s="3" t="n">
        <v>37220</v>
      </c>
      <c r="F3842" s="0" t="n">
        <v>893102</v>
      </c>
      <c r="G3842" s="0" t="n">
        <v>1061612</v>
      </c>
      <c r="H3842" s="0" t="n">
        <f aca="false">F3842-G3842</f>
        <v>-168510</v>
      </c>
      <c r="I3842" s="0" t="n">
        <f aca="false">IF(E3842=$S$2,H3842,0)</f>
        <v>0</v>
      </c>
      <c r="J3842" s="0" t="n">
        <f aca="false">IF($A3842=$A3841,J3841+I3842,I3842)</f>
        <v>-557217</v>
      </c>
      <c r="K3842" s="0" t="n">
        <f aca="false">IF(E3842=$S$3,H3842,0)</f>
        <v>0</v>
      </c>
      <c r="L3842" s="0" t="n">
        <f aca="false">IF($A3842=$A3841,L3841+K3842,K3842)</f>
        <v>-11172784</v>
      </c>
      <c r="M3842" s="0" t="n">
        <f aca="false">IF(E3842=$S$4,H3842,0)</f>
        <v>-168510</v>
      </c>
      <c r="N3842" s="0" t="n">
        <f aca="false">IF($A3842=$A3841,N3841+M3842,M3842)</f>
        <v>-6166840</v>
      </c>
      <c r="O3842" s="0" t="n">
        <f aca="false">IF(C3842&lt;=$S$2,J3842+L3842+N3842,IF(C3842&lt;=$S$3,L3842+N3842,IF(C3842&lt;=$S$4,N3842,0)))</f>
        <v>-17339624</v>
      </c>
      <c r="P3842" s="0" t="n">
        <f aca="false">MAX(O3842,0)</f>
        <v>0</v>
      </c>
    </row>
    <row r="3843" customFormat="false" ht="12.75" hidden="false" customHeight="false" outlineLevel="0" collapsed="false">
      <c r="A3843" s="0" t="n">
        <v>5806</v>
      </c>
      <c r="B3843" s="0" t="s">
        <v>124</v>
      </c>
      <c r="C3843" s="3" t="n">
        <v>37182</v>
      </c>
      <c r="D3843" s="0" t="str">
        <f aca="false">IF(CONCATENATE($A3843,$C3843)=CONCATENATE($A3844,$C3844),0,CONCATENATE($A3843,$C3843))</f>
        <v>580637182</v>
      </c>
      <c r="E3843" s="3" t="n">
        <v>37220</v>
      </c>
      <c r="F3843" s="0" t="n">
        <v>1154241</v>
      </c>
      <c r="G3843" s="0" t="n">
        <v>2155364</v>
      </c>
      <c r="H3843" s="0" t="n">
        <f aca="false">F3843-G3843</f>
        <v>-1001123</v>
      </c>
      <c r="I3843" s="0" t="n">
        <f aca="false">IF(E3843=$S$2,H3843,0)</f>
        <v>0</v>
      </c>
      <c r="J3843" s="0" t="n">
        <f aca="false">IF($A3843=$A3842,J3842+I3843,I3843)</f>
        <v>-557217</v>
      </c>
      <c r="K3843" s="0" t="n">
        <f aca="false">IF(E3843=$S$3,H3843,0)</f>
        <v>0</v>
      </c>
      <c r="L3843" s="0" t="n">
        <f aca="false">IF($A3843=$A3842,L3842+K3843,K3843)</f>
        <v>-11172784</v>
      </c>
      <c r="M3843" s="0" t="n">
        <f aca="false">IF(E3843=$S$4,H3843,0)</f>
        <v>-1001123</v>
      </c>
      <c r="N3843" s="0" t="n">
        <f aca="false">IF($A3843=$A3842,N3842+M3843,M3843)</f>
        <v>-7167963</v>
      </c>
      <c r="O3843" s="0" t="n">
        <f aca="false">IF(C3843&lt;=$S$2,J3843+L3843+N3843,IF(C3843&lt;=$S$3,L3843+N3843,IF(C3843&lt;=$S$4,N3843,0)))</f>
        <v>-18340747</v>
      </c>
      <c r="P3843" s="0" t="n">
        <f aca="false">MAX(O3843,0)</f>
        <v>0</v>
      </c>
    </row>
    <row r="3844" customFormat="false" ht="12.75" hidden="false" customHeight="false" outlineLevel="0" collapsed="false">
      <c r="A3844" s="0" t="n">
        <v>5806</v>
      </c>
      <c r="B3844" s="0" t="s">
        <v>124</v>
      </c>
      <c r="C3844" s="3" t="n">
        <v>37183</v>
      </c>
      <c r="D3844" s="0" t="str">
        <f aca="false">IF(CONCATENATE($A3844,$C3844)=CONCATENATE($A3845,$C3845),0,CONCATENATE($A3844,$C3844))</f>
        <v>580637183</v>
      </c>
      <c r="E3844" s="3" t="n">
        <v>37220</v>
      </c>
      <c r="F3844" s="0" t="n">
        <v>2580683</v>
      </c>
      <c r="G3844" s="0" t="n">
        <v>1253269</v>
      </c>
      <c r="H3844" s="0" t="n">
        <f aca="false">F3844-G3844</f>
        <v>1327414</v>
      </c>
      <c r="I3844" s="0" t="n">
        <f aca="false">IF(E3844=$S$2,H3844,0)</f>
        <v>0</v>
      </c>
      <c r="J3844" s="0" t="n">
        <f aca="false">IF($A3844=$A3843,J3843+I3844,I3844)</f>
        <v>-557217</v>
      </c>
      <c r="K3844" s="0" t="n">
        <f aca="false">IF(E3844=$S$3,H3844,0)</f>
        <v>0</v>
      </c>
      <c r="L3844" s="0" t="n">
        <f aca="false">IF($A3844=$A3843,L3843+K3844,K3844)</f>
        <v>-11172784</v>
      </c>
      <c r="M3844" s="0" t="n">
        <f aca="false">IF(E3844=$S$4,H3844,0)</f>
        <v>1327414</v>
      </c>
      <c r="N3844" s="0" t="n">
        <f aca="false">IF($A3844=$A3843,N3843+M3844,M3844)</f>
        <v>-5840549</v>
      </c>
      <c r="O3844" s="0" t="n">
        <f aca="false">IF(C3844&lt;=$S$2,J3844+L3844+N3844,IF(C3844&lt;=$S$3,L3844+N3844,IF(C3844&lt;=$S$4,N3844,0)))</f>
        <v>-17013333</v>
      </c>
      <c r="P3844" s="0" t="n">
        <f aca="false">MAX(O3844,0)</f>
        <v>0</v>
      </c>
    </row>
    <row r="3845" customFormat="false" ht="12.75" hidden="false" customHeight="false" outlineLevel="0" collapsed="false">
      <c r="A3845" s="0" t="n">
        <v>5806</v>
      </c>
      <c r="B3845" s="0" t="s">
        <v>124</v>
      </c>
      <c r="C3845" s="3" t="n">
        <v>37186</v>
      </c>
      <c r="D3845" s="0" t="str">
        <f aca="false">IF(CONCATENATE($A3845,$C3845)=CONCATENATE($A3846,$C3846),0,CONCATENATE($A3845,$C3845))</f>
        <v>580637186</v>
      </c>
      <c r="E3845" s="3" t="n">
        <v>37220</v>
      </c>
      <c r="F3845" s="0" t="n">
        <v>1166469</v>
      </c>
      <c r="G3845" s="0" t="n">
        <v>623823</v>
      </c>
      <c r="H3845" s="0" t="n">
        <f aca="false">F3845-G3845</f>
        <v>542646</v>
      </c>
      <c r="I3845" s="0" t="n">
        <f aca="false">IF(E3845=$S$2,H3845,0)</f>
        <v>0</v>
      </c>
      <c r="J3845" s="0" t="n">
        <f aca="false">IF($A3845=$A3844,J3844+I3845,I3845)</f>
        <v>-557217</v>
      </c>
      <c r="K3845" s="0" t="n">
        <f aca="false">IF(E3845=$S$3,H3845,0)</f>
        <v>0</v>
      </c>
      <c r="L3845" s="0" t="n">
        <f aca="false">IF($A3845=$A3844,L3844+K3845,K3845)</f>
        <v>-11172784</v>
      </c>
      <c r="M3845" s="0" t="n">
        <f aca="false">IF(E3845=$S$4,H3845,0)</f>
        <v>542646</v>
      </c>
      <c r="N3845" s="0" t="n">
        <f aca="false">IF($A3845=$A3844,N3844+M3845,M3845)</f>
        <v>-5297903</v>
      </c>
      <c r="O3845" s="0" t="n">
        <f aca="false">IF(C3845&lt;=$S$2,J3845+L3845+N3845,IF(C3845&lt;=$S$3,L3845+N3845,IF(C3845&lt;=$S$4,N3845,0)))</f>
        <v>-16470687</v>
      </c>
      <c r="P3845" s="0" t="n">
        <f aca="false">MAX(O3845,0)</f>
        <v>0</v>
      </c>
    </row>
    <row r="3846" customFormat="false" ht="12.75" hidden="false" customHeight="false" outlineLevel="0" collapsed="false">
      <c r="A3846" s="0" t="n">
        <v>5806</v>
      </c>
      <c r="B3846" s="0" t="s">
        <v>124</v>
      </c>
      <c r="C3846" s="3" t="n">
        <v>37187</v>
      </c>
      <c r="D3846" s="0" t="str">
        <f aca="false">IF(CONCATENATE($A3846,$C3846)=CONCATENATE($A3847,$C3847),0,CONCATENATE($A3846,$C3846))</f>
        <v>580637187</v>
      </c>
      <c r="E3846" s="3" t="n">
        <v>37220</v>
      </c>
      <c r="F3846" s="0" t="n">
        <v>1234060</v>
      </c>
      <c r="G3846" s="0" t="n">
        <v>978862</v>
      </c>
      <c r="H3846" s="0" t="n">
        <f aca="false">F3846-G3846</f>
        <v>255198</v>
      </c>
      <c r="I3846" s="0" t="n">
        <f aca="false">IF(E3846=$S$2,H3846,0)</f>
        <v>0</v>
      </c>
      <c r="J3846" s="0" t="n">
        <f aca="false">IF($A3846=$A3845,J3845+I3846,I3846)</f>
        <v>-557217</v>
      </c>
      <c r="K3846" s="0" t="n">
        <f aca="false">IF(E3846=$S$3,H3846,0)</f>
        <v>0</v>
      </c>
      <c r="L3846" s="0" t="n">
        <f aca="false">IF($A3846=$A3845,L3845+K3846,K3846)</f>
        <v>-11172784</v>
      </c>
      <c r="M3846" s="0" t="n">
        <f aca="false">IF(E3846=$S$4,H3846,0)</f>
        <v>255198</v>
      </c>
      <c r="N3846" s="0" t="n">
        <f aca="false">IF($A3846=$A3845,N3845+M3846,M3846)</f>
        <v>-5042705</v>
      </c>
      <c r="O3846" s="0" t="n">
        <f aca="false">IF(C3846&lt;=$S$2,J3846+L3846+N3846,IF(C3846&lt;=$S$3,L3846+N3846,IF(C3846&lt;=$S$4,N3846,0)))</f>
        <v>-16215489</v>
      </c>
      <c r="P3846" s="0" t="n">
        <f aca="false">MAX(O3846,0)</f>
        <v>0</v>
      </c>
    </row>
    <row r="3847" customFormat="false" ht="12.75" hidden="false" customHeight="false" outlineLevel="0" collapsed="false">
      <c r="A3847" s="0" t="n">
        <v>5806</v>
      </c>
      <c r="B3847" s="0" t="s">
        <v>124</v>
      </c>
      <c r="C3847" s="3" t="n">
        <v>37188</v>
      </c>
      <c r="D3847" s="0" t="str">
        <f aca="false">IF(CONCATENATE($A3847,$C3847)=CONCATENATE($A3848,$C3848),0,CONCATENATE($A3847,$C3847))</f>
        <v>580637188</v>
      </c>
      <c r="E3847" s="3" t="n">
        <v>37220</v>
      </c>
      <c r="F3847" s="0" t="n">
        <v>1415210</v>
      </c>
      <c r="G3847" s="0" t="n">
        <v>1069284</v>
      </c>
      <c r="H3847" s="0" t="n">
        <f aca="false">F3847-G3847</f>
        <v>345926</v>
      </c>
      <c r="I3847" s="0" t="n">
        <f aca="false">IF(E3847=$S$2,H3847,0)</f>
        <v>0</v>
      </c>
      <c r="J3847" s="0" t="n">
        <f aca="false">IF($A3847=$A3846,J3846+I3847,I3847)</f>
        <v>-557217</v>
      </c>
      <c r="K3847" s="0" t="n">
        <f aca="false">IF(E3847=$S$3,H3847,0)</f>
        <v>0</v>
      </c>
      <c r="L3847" s="0" t="n">
        <f aca="false">IF($A3847=$A3846,L3846+K3847,K3847)</f>
        <v>-11172784</v>
      </c>
      <c r="M3847" s="0" t="n">
        <f aca="false">IF(E3847=$S$4,H3847,0)</f>
        <v>345926</v>
      </c>
      <c r="N3847" s="0" t="n">
        <f aca="false">IF($A3847=$A3846,N3846+M3847,M3847)</f>
        <v>-4696779</v>
      </c>
      <c r="O3847" s="0" t="n">
        <f aca="false">IF(C3847&lt;=$S$2,J3847+L3847+N3847,IF(C3847&lt;=$S$3,L3847+N3847,IF(C3847&lt;=$S$4,N3847,0)))</f>
        <v>-15869563</v>
      </c>
      <c r="P3847" s="0" t="n">
        <f aca="false">MAX(O3847,0)</f>
        <v>0</v>
      </c>
    </row>
    <row r="3848" customFormat="false" ht="12.75" hidden="false" customHeight="false" outlineLevel="0" collapsed="false">
      <c r="A3848" s="0" t="n">
        <v>5806</v>
      </c>
      <c r="B3848" s="0" t="s">
        <v>124</v>
      </c>
      <c r="C3848" s="3" t="n">
        <v>37189</v>
      </c>
      <c r="D3848" s="0" t="str">
        <f aca="false">IF(CONCATENATE($A3848,$C3848)=CONCATENATE($A3849,$C3849),0,CONCATENATE($A3848,$C3848))</f>
        <v>580637189</v>
      </c>
      <c r="E3848" s="3" t="n">
        <v>37220</v>
      </c>
      <c r="F3848" s="0" t="n">
        <v>2078051</v>
      </c>
      <c r="G3848" s="0" t="n">
        <v>1531045</v>
      </c>
      <c r="H3848" s="0" t="n">
        <f aca="false">F3848-G3848</f>
        <v>547006</v>
      </c>
      <c r="I3848" s="0" t="n">
        <f aca="false">IF(E3848=$S$2,H3848,0)</f>
        <v>0</v>
      </c>
      <c r="J3848" s="0" t="n">
        <f aca="false">IF($A3848=$A3847,J3847+I3848,I3848)</f>
        <v>-557217</v>
      </c>
      <c r="K3848" s="0" t="n">
        <f aca="false">IF(E3848=$S$3,H3848,0)</f>
        <v>0</v>
      </c>
      <c r="L3848" s="0" t="n">
        <f aca="false">IF($A3848=$A3847,L3847+K3848,K3848)</f>
        <v>-11172784</v>
      </c>
      <c r="M3848" s="0" t="n">
        <f aca="false">IF(E3848=$S$4,H3848,0)</f>
        <v>547006</v>
      </c>
      <c r="N3848" s="0" t="n">
        <f aca="false">IF($A3848=$A3847,N3847+M3848,M3848)</f>
        <v>-4149773</v>
      </c>
      <c r="O3848" s="0" t="n">
        <f aca="false">IF(C3848&lt;=$S$2,J3848+L3848+N3848,IF(C3848&lt;=$S$3,L3848+N3848,IF(C3848&lt;=$S$4,N3848,0)))</f>
        <v>-15322557</v>
      </c>
      <c r="P3848" s="0" t="n">
        <f aca="false">MAX(O3848,0)</f>
        <v>0</v>
      </c>
    </row>
    <row r="3849" customFormat="false" ht="12.75" hidden="false" customHeight="false" outlineLevel="0" collapsed="false">
      <c r="A3849" s="0" t="n">
        <v>5806</v>
      </c>
      <c r="B3849" s="0" t="s">
        <v>124</v>
      </c>
      <c r="C3849" s="3" t="n">
        <v>37190</v>
      </c>
      <c r="D3849" s="0" t="str">
        <f aca="false">IF(CONCATENATE($A3849,$C3849)=CONCATENATE($A3850,$C3850),0,CONCATENATE($A3849,$C3849))</f>
        <v>580637190</v>
      </c>
      <c r="E3849" s="3" t="n">
        <v>37220</v>
      </c>
      <c r="F3849" s="0" t="n">
        <v>3158767</v>
      </c>
      <c r="G3849" s="0" t="n">
        <v>2989577</v>
      </c>
      <c r="H3849" s="0" t="n">
        <f aca="false">F3849-G3849</f>
        <v>169190</v>
      </c>
      <c r="I3849" s="0" t="n">
        <f aca="false">IF(E3849=$S$2,H3849,0)</f>
        <v>0</v>
      </c>
      <c r="J3849" s="0" t="n">
        <f aca="false">IF($A3849=$A3848,J3848+I3849,I3849)</f>
        <v>-557217</v>
      </c>
      <c r="K3849" s="0" t="n">
        <f aca="false">IF(E3849=$S$3,H3849,0)</f>
        <v>0</v>
      </c>
      <c r="L3849" s="0" t="n">
        <f aca="false">IF($A3849=$A3848,L3848+K3849,K3849)</f>
        <v>-11172784</v>
      </c>
      <c r="M3849" s="0" t="n">
        <f aca="false">IF(E3849=$S$4,H3849,0)</f>
        <v>169190</v>
      </c>
      <c r="N3849" s="0" t="n">
        <f aca="false">IF($A3849=$A3848,N3848+M3849,M3849)</f>
        <v>-3980583</v>
      </c>
      <c r="O3849" s="0" t="n">
        <f aca="false">IF(C3849&lt;=$S$2,J3849+L3849+N3849,IF(C3849&lt;=$S$3,L3849+N3849,IF(C3849&lt;=$S$4,N3849,0)))</f>
        <v>-3980583</v>
      </c>
      <c r="P3849" s="0" t="n">
        <f aca="false">MAX(O3849,0)</f>
        <v>0</v>
      </c>
    </row>
    <row r="3850" customFormat="false" ht="12.75" hidden="false" customHeight="false" outlineLevel="0" collapsed="false">
      <c r="A3850" s="0" t="n">
        <v>5863</v>
      </c>
      <c r="B3850" s="0" t="s">
        <v>125</v>
      </c>
      <c r="C3850" s="3" t="n">
        <v>37130</v>
      </c>
      <c r="D3850" s="0" t="str">
        <f aca="false">IF(CONCATENATE($A3850,$C3850)=CONCATENATE($A3851,$C3851),0,CONCATENATE($A3850,$C3850))</f>
        <v>586337130</v>
      </c>
      <c r="E3850" s="3" t="n">
        <v>37159</v>
      </c>
      <c r="F3850" s="0" t="n">
        <v>12400</v>
      </c>
      <c r="G3850" s="0" t="n">
        <v>0</v>
      </c>
      <c r="H3850" s="0" t="n">
        <f aca="false">F3850-G3850</f>
        <v>12400</v>
      </c>
      <c r="I3850" s="0" t="n">
        <f aca="false">IF(E3850=$S$2,H3850,0)</f>
        <v>12400</v>
      </c>
      <c r="J3850" s="0" t="n">
        <f aca="false">IF($A3850=$A3849,J3849+I3850,I3850)</f>
        <v>12400</v>
      </c>
      <c r="K3850" s="0" t="n">
        <f aca="false">IF(E3850=$S$3,H3850,0)</f>
        <v>0</v>
      </c>
      <c r="L3850" s="0" t="n">
        <f aca="false">IF($A3850=$A3849,L3849+K3850,K3850)</f>
        <v>0</v>
      </c>
      <c r="M3850" s="0" t="n">
        <f aca="false">IF(E3850=$S$4,H3850,0)</f>
        <v>0</v>
      </c>
      <c r="N3850" s="0" t="n">
        <f aca="false">IF($A3850=$A3849,N3849+M3850,M3850)</f>
        <v>0</v>
      </c>
      <c r="O3850" s="0" t="n">
        <f aca="false">IF(C3850&lt;=$S$2,J3850+L3850+N3850,IF(C3850&lt;=$S$3,L3850+N3850,IF(C3850&lt;=$S$4,N3850,0)))</f>
        <v>12400</v>
      </c>
      <c r="P3850" s="0" t="n">
        <f aca="false">MAX(O3850,0)</f>
        <v>12400</v>
      </c>
    </row>
    <row r="3851" customFormat="false" ht="12.75" hidden="false" customHeight="false" outlineLevel="0" collapsed="false">
      <c r="A3851" s="0" t="n">
        <v>5863</v>
      </c>
      <c r="B3851" s="0" t="s">
        <v>125</v>
      </c>
      <c r="C3851" s="3" t="n">
        <v>37131</v>
      </c>
      <c r="D3851" s="0" t="n">
        <f aca="false">IF(CONCATENATE($A3851,$C3851)=CONCATENATE($A3852,$C3852),0,CONCATENATE($A3851,$C3851))</f>
        <v>0</v>
      </c>
      <c r="E3851" s="3" t="n">
        <v>37159</v>
      </c>
      <c r="F3851" s="0" t="n">
        <v>12275</v>
      </c>
      <c r="G3851" s="0" t="n">
        <v>24625</v>
      </c>
      <c r="H3851" s="0" t="n">
        <f aca="false">F3851-G3851</f>
        <v>-12350</v>
      </c>
      <c r="I3851" s="0" t="n">
        <f aca="false">IF(E3851=$S$2,H3851,0)</f>
        <v>-12350</v>
      </c>
      <c r="J3851" s="0" t="n">
        <f aca="false">IF($A3851=$A3850,J3850+I3851,I3851)</f>
        <v>50</v>
      </c>
      <c r="K3851" s="0" t="n">
        <f aca="false">IF(E3851=$S$3,H3851,0)</f>
        <v>0</v>
      </c>
      <c r="L3851" s="0" t="n">
        <f aca="false">IF($A3851=$A3850,L3850+K3851,K3851)</f>
        <v>0</v>
      </c>
      <c r="M3851" s="0" t="n">
        <f aca="false">IF(E3851=$S$4,H3851,0)</f>
        <v>0</v>
      </c>
      <c r="N3851" s="0" t="n">
        <f aca="false">IF($A3851=$A3850,N3850+M3851,M3851)</f>
        <v>0</v>
      </c>
      <c r="O3851" s="0" t="n">
        <f aca="false">IF(C3851&lt;=$S$2,J3851+L3851+N3851,IF(C3851&lt;=$S$3,L3851+N3851,IF(C3851&lt;=$S$4,N3851,0)))</f>
        <v>50</v>
      </c>
      <c r="P3851" s="0" t="n">
        <f aca="false">MAX(O3851,0)</f>
        <v>50</v>
      </c>
    </row>
    <row r="3852" customFormat="false" ht="12.75" hidden="false" customHeight="false" outlineLevel="0" collapsed="false">
      <c r="A3852" s="0" t="n">
        <v>5863</v>
      </c>
      <c r="B3852" s="0" t="s">
        <v>125</v>
      </c>
      <c r="C3852" s="3" t="n">
        <v>37131</v>
      </c>
      <c r="D3852" s="0" t="str">
        <f aca="false">IF(CONCATENATE($A3852,$C3852)=CONCATENATE($A3853,$C3853),0,CONCATENATE($A3852,$C3852))</f>
        <v>586337131</v>
      </c>
      <c r="E3852" s="3" t="n">
        <v>37189</v>
      </c>
      <c r="F3852" s="0" t="n">
        <v>2029125</v>
      </c>
      <c r="G3852" s="0" t="n">
        <v>0</v>
      </c>
      <c r="H3852" s="0" t="n">
        <f aca="false">F3852-G3852</f>
        <v>2029125</v>
      </c>
      <c r="I3852" s="0" t="n">
        <f aca="false">IF(E3852=$S$2,H3852,0)</f>
        <v>0</v>
      </c>
      <c r="J3852" s="0" t="n">
        <f aca="false">IF($A3852=$A3851,J3851+I3852,I3852)</f>
        <v>50</v>
      </c>
      <c r="K3852" s="0" t="n">
        <f aca="false">IF(E3852=$S$3,H3852,0)</f>
        <v>2029125</v>
      </c>
      <c r="L3852" s="0" t="n">
        <f aca="false">IF($A3852=$A3851,L3851+K3852,K3852)</f>
        <v>2029125</v>
      </c>
      <c r="M3852" s="0" t="n">
        <f aca="false">IF(E3852=$S$4,H3852,0)</f>
        <v>0</v>
      </c>
      <c r="N3852" s="0" t="n">
        <f aca="false">IF($A3852=$A3851,N3851+M3852,M3852)</f>
        <v>0</v>
      </c>
      <c r="O3852" s="0" t="n">
        <f aca="false">IF(C3852&lt;=$S$2,J3852+L3852+N3852,IF(C3852&lt;=$S$3,L3852+N3852,IF(C3852&lt;=$S$4,N3852,0)))</f>
        <v>2029175</v>
      </c>
      <c r="P3852" s="0" t="n">
        <f aca="false">MAX(O3852,0)</f>
        <v>2029175</v>
      </c>
    </row>
    <row r="3853" customFormat="false" ht="12.75" hidden="false" customHeight="false" outlineLevel="0" collapsed="false">
      <c r="A3853" s="0" t="n">
        <v>5863</v>
      </c>
      <c r="B3853" s="0" t="s">
        <v>125</v>
      </c>
      <c r="C3853" s="3" t="n">
        <v>37132</v>
      </c>
      <c r="D3853" s="0" t="n">
        <f aca="false">IF(CONCATENATE($A3853,$C3853)=CONCATENATE($A3854,$C3854),0,CONCATENATE($A3853,$C3853))</f>
        <v>0</v>
      </c>
      <c r="E3853" s="3" t="n">
        <v>37159</v>
      </c>
      <c r="F3853" s="0" t="n">
        <v>11538</v>
      </c>
      <c r="G3853" s="0" t="n">
        <v>0</v>
      </c>
      <c r="H3853" s="0" t="n">
        <f aca="false">F3853-G3853</f>
        <v>11538</v>
      </c>
      <c r="I3853" s="0" t="n">
        <f aca="false">IF(E3853=$S$2,H3853,0)</f>
        <v>11538</v>
      </c>
      <c r="J3853" s="0" t="n">
        <f aca="false">IF($A3853=$A3852,J3852+I3853,I3853)</f>
        <v>11588</v>
      </c>
      <c r="K3853" s="0" t="n">
        <f aca="false">IF(E3853=$S$3,H3853,0)</f>
        <v>0</v>
      </c>
      <c r="L3853" s="0" t="n">
        <f aca="false">IF($A3853=$A3852,L3852+K3853,K3853)</f>
        <v>2029125</v>
      </c>
      <c r="M3853" s="0" t="n">
        <f aca="false">IF(E3853=$S$4,H3853,0)</f>
        <v>0</v>
      </c>
      <c r="N3853" s="0" t="n">
        <f aca="false">IF($A3853=$A3852,N3852+M3853,M3853)</f>
        <v>0</v>
      </c>
      <c r="O3853" s="0" t="n">
        <f aca="false">IF(C3853&lt;=$S$2,J3853+L3853+N3853,IF(C3853&lt;=$S$3,L3853+N3853,IF(C3853&lt;=$S$4,N3853,0)))</f>
        <v>2040713</v>
      </c>
      <c r="P3853" s="0" t="n">
        <f aca="false">MAX(O3853,0)</f>
        <v>2040713</v>
      </c>
    </row>
    <row r="3854" customFormat="false" ht="12.75" hidden="false" customHeight="false" outlineLevel="0" collapsed="false">
      <c r="A3854" s="0" t="n">
        <v>5863</v>
      </c>
      <c r="B3854" s="0" t="s">
        <v>125</v>
      </c>
      <c r="C3854" s="3" t="n">
        <v>37132</v>
      </c>
      <c r="D3854" s="0" t="str">
        <f aca="false">IF(CONCATENATE($A3854,$C3854)=CONCATENATE($A3855,$C3855),0,CONCATENATE($A3854,$C3854))</f>
        <v>586337132</v>
      </c>
      <c r="E3854" s="3" t="n">
        <v>37189</v>
      </c>
      <c r="F3854" s="0" t="n">
        <v>714000</v>
      </c>
      <c r="G3854" s="0" t="n">
        <v>0</v>
      </c>
      <c r="H3854" s="0" t="n">
        <f aca="false">F3854-G3854</f>
        <v>714000</v>
      </c>
      <c r="I3854" s="0" t="n">
        <f aca="false">IF(E3854=$S$2,H3854,0)</f>
        <v>0</v>
      </c>
      <c r="J3854" s="0" t="n">
        <f aca="false">IF($A3854=$A3853,J3853+I3854,I3854)</f>
        <v>11588</v>
      </c>
      <c r="K3854" s="0" t="n">
        <f aca="false">IF(E3854=$S$3,H3854,0)</f>
        <v>714000</v>
      </c>
      <c r="L3854" s="0" t="n">
        <f aca="false">IF($A3854=$A3853,L3853+K3854,K3854)</f>
        <v>2743125</v>
      </c>
      <c r="M3854" s="0" t="n">
        <f aca="false">IF(E3854=$S$4,H3854,0)</f>
        <v>0</v>
      </c>
      <c r="N3854" s="0" t="n">
        <f aca="false">IF($A3854=$A3853,N3853+M3854,M3854)</f>
        <v>0</v>
      </c>
      <c r="O3854" s="0" t="n">
        <f aca="false">IF(C3854&lt;=$S$2,J3854+L3854+N3854,IF(C3854&lt;=$S$3,L3854+N3854,IF(C3854&lt;=$S$4,N3854,0)))</f>
        <v>2754713</v>
      </c>
      <c r="P3854" s="0" t="n">
        <f aca="false">MAX(O3854,0)</f>
        <v>2754713</v>
      </c>
    </row>
    <row r="3855" customFormat="false" ht="12.75" hidden="false" customHeight="false" outlineLevel="0" collapsed="false">
      <c r="A3855" s="0" t="n">
        <v>5863</v>
      </c>
      <c r="B3855" s="0" t="s">
        <v>125</v>
      </c>
      <c r="C3855" s="3" t="n">
        <v>37133</v>
      </c>
      <c r="D3855" s="0" t="n">
        <f aca="false">IF(CONCATENATE($A3855,$C3855)=CONCATENATE($A3856,$C3856),0,CONCATENATE($A3855,$C3855))</f>
        <v>0</v>
      </c>
      <c r="E3855" s="3" t="n">
        <v>37159</v>
      </c>
      <c r="F3855" s="0" t="n">
        <v>11500</v>
      </c>
      <c r="G3855" s="0" t="n">
        <v>0</v>
      </c>
      <c r="H3855" s="0" t="n">
        <f aca="false">F3855-G3855</f>
        <v>11500</v>
      </c>
      <c r="I3855" s="0" t="n">
        <f aca="false">IF(E3855=$S$2,H3855,0)</f>
        <v>11500</v>
      </c>
      <c r="J3855" s="0" t="n">
        <f aca="false">IF($A3855=$A3854,J3854+I3855,I3855)</f>
        <v>23088</v>
      </c>
      <c r="K3855" s="0" t="n">
        <f aca="false">IF(E3855=$S$3,H3855,0)</f>
        <v>0</v>
      </c>
      <c r="L3855" s="0" t="n">
        <f aca="false">IF($A3855=$A3854,L3854+K3855,K3855)</f>
        <v>2743125</v>
      </c>
      <c r="M3855" s="0" t="n">
        <f aca="false">IF(E3855=$S$4,H3855,0)</f>
        <v>0</v>
      </c>
      <c r="N3855" s="0" t="n">
        <f aca="false">IF($A3855=$A3854,N3854+M3855,M3855)</f>
        <v>0</v>
      </c>
      <c r="O3855" s="0" t="n">
        <f aca="false">IF(C3855&lt;=$S$2,J3855+L3855+N3855,IF(C3855&lt;=$S$3,L3855+N3855,IF(C3855&lt;=$S$4,N3855,0)))</f>
        <v>2766213</v>
      </c>
      <c r="P3855" s="0" t="n">
        <f aca="false">MAX(O3855,0)</f>
        <v>2766213</v>
      </c>
    </row>
    <row r="3856" customFormat="false" ht="12.75" hidden="false" customHeight="false" outlineLevel="0" collapsed="false">
      <c r="A3856" s="0" t="n">
        <v>5863</v>
      </c>
      <c r="B3856" s="0" t="s">
        <v>125</v>
      </c>
      <c r="C3856" s="3" t="n">
        <v>37133</v>
      </c>
      <c r="D3856" s="0" t="str">
        <f aca="false">IF(CONCATENATE($A3856,$C3856)=CONCATENATE($A3857,$C3857),0,CONCATENATE($A3856,$C3856))</f>
        <v>586337133</v>
      </c>
      <c r="E3856" s="3" t="n">
        <v>37189</v>
      </c>
      <c r="F3856" s="0" t="n">
        <v>708000</v>
      </c>
      <c r="G3856" s="0" t="n">
        <v>0</v>
      </c>
      <c r="H3856" s="0" t="n">
        <f aca="false">F3856-G3856</f>
        <v>708000</v>
      </c>
      <c r="I3856" s="0" t="n">
        <f aca="false">IF(E3856=$S$2,H3856,0)</f>
        <v>0</v>
      </c>
      <c r="J3856" s="0" t="n">
        <f aca="false">IF($A3856=$A3855,J3855+I3856,I3856)</f>
        <v>23088</v>
      </c>
      <c r="K3856" s="0" t="n">
        <f aca="false">IF(E3856=$S$3,H3856,0)</f>
        <v>708000</v>
      </c>
      <c r="L3856" s="0" t="n">
        <f aca="false">IF($A3856=$A3855,L3855+K3856,K3856)</f>
        <v>3451125</v>
      </c>
      <c r="M3856" s="0" t="n">
        <f aca="false">IF(E3856=$S$4,H3856,0)</f>
        <v>0</v>
      </c>
      <c r="N3856" s="0" t="n">
        <f aca="false">IF($A3856=$A3855,N3855+M3856,M3856)</f>
        <v>0</v>
      </c>
      <c r="O3856" s="0" t="n">
        <f aca="false">IF(C3856&lt;=$S$2,J3856+L3856+N3856,IF(C3856&lt;=$S$3,L3856+N3856,IF(C3856&lt;=$S$4,N3856,0)))</f>
        <v>3474213</v>
      </c>
      <c r="P3856" s="0" t="n">
        <f aca="false">MAX(O3856,0)</f>
        <v>3474213</v>
      </c>
    </row>
    <row r="3857" customFormat="false" ht="12.75" hidden="false" customHeight="false" outlineLevel="0" collapsed="false">
      <c r="A3857" s="0" t="n">
        <v>5863</v>
      </c>
      <c r="B3857" s="0" t="s">
        <v>125</v>
      </c>
      <c r="C3857" s="3" t="n">
        <v>37139</v>
      </c>
      <c r="D3857" s="0" t="str">
        <f aca="false">IF(CONCATENATE($A3857,$C3857)=CONCATENATE($A3858,$C3858),0,CONCATENATE($A3857,$C3857))</f>
        <v>586337139</v>
      </c>
      <c r="E3857" s="3" t="n">
        <v>37189</v>
      </c>
      <c r="F3857" s="0" t="n">
        <v>560625</v>
      </c>
      <c r="G3857" s="0" t="n">
        <v>0</v>
      </c>
      <c r="H3857" s="0" t="n">
        <f aca="false">F3857-G3857</f>
        <v>560625</v>
      </c>
      <c r="I3857" s="0" t="n">
        <f aca="false">IF(E3857=$S$2,H3857,0)</f>
        <v>0</v>
      </c>
      <c r="J3857" s="0" t="n">
        <f aca="false">IF($A3857=$A3856,J3856+I3857,I3857)</f>
        <v>23088</v>
      </c>
      <c r="K3857" s="0" t="n">
        <f aca="false">IF(E3857=$S$3,H3857,0)</f>
        <v>560625</v>
      </c>
      <c r="L3857" s="0" t="n">
        <f aca="false">IF($A3857=$A3856,L3856+K3857,K3857)</f>
        <v>4011750</v>
      </c>
      <c r="M3857" s="0" t="n">
        <f aca="false">IF(E3857=$S$4,H3857,0)</f>
        <v>0</v>
      </c>
      <c r="N3857" s="0" t="n">
        <f aca="false">IF($A3857=$A3856,N3856+M3857,M3857)</f>
        <v>0</v>
      </c>
      <c r="O3857" s="0" t="n">
        <f aca="false">IF(C3857&lt;=$S$2,J3857+L3857+N3857,IF(C3857&lt;=$S$3,L3857+N3857,IF(C3857&lt;=$S$4,N3857,0)))</f>
        <v>4034838</v>
      </c>
      <c r="P3857" s="0" t="n">
        <f aca="false">MAX(O3857,0)</f>
        <v>4034838</v>
      </c>
    </row>
    <row r="3858" customFormat="false" ht="12.75" hidden="false" customHeight="false" outlineLevel="0" collapsed="false">
      <c r="A3858" s="0" t="n">
        <v>5863</v>
      </c>
      <c r="B3858" s="0" t="s">
        <v>125</v>
      </c>
      <c r="C3858" s="3" t="n">
        <v>37140</v>
      </c>
      <c r="D3858" s="0" t="str">
        <f aca="false">IF(CONCATENATE($A3858,$C3858)=CONCATENATE($A3859,$C3859),0,CONCATENATE($A3858,$C3858))</f>
        <v>586337140</v>
      </c>
      <c r="E3858" s="3" t="n">
        <v>37189</v>
      </c>
      <c r="F3858" s="0" t="n">
        <v>284288</v>
      </c>
      <c r="G3858" s="0" t="n">
        <v>11375</v>
      </c>
      <c r="H3858" s="0" t="n">
        <f aca="false">F3858-G3858</f>
        <v>272913</v>
      </c>
      <c r="I3858" s="0" t="n">
        <f aca="false">IF(E3858=$S$2,H3858,0)</f>
        <v>0</v>
      </c>
      <c r="J3858" s="0" t="n">
        <f aca="false">IF($A3858=$A3857,J3857+I3858,I3858)</f>
        <v>23088</v>
      </c>
      <c r="K3858" s="0" t="n">
        <f aca="false">IF(E3858=$S$3,H3858,0)</f>
        <v>272913</v>
      </c>
      <c r="L3858" s="0" t="n">
        <f aca="false">IF($A3858=$A3857,L3857+K3858,K3858)</f>
        <v>4284663</v>
      </c>
      <c r="M3858" s="0" t="n">
        <f aca="false">IF(E3858=$S$4,H3858,0)</f>
        <v>0</v>
      </c>
      <c r="N3858" s="0" t="n">
        <f aca="false">IF($A3858=$A3857,N3857+M3858,M3858)</f>
        <v>0</v>
      </c>
      <c r="O3858" s="0" t="n">
        <f aca="false">IF(C3858&lt;=$S$2,J3858+L3858+N3858,IF(C3858&lt;=$S$3,L3858+N3858,IF(C3858&lt;=$S$4,N3858,0)))</f>
        <v>4307751</v>
      </c>
      <c r="P3858" s="0" t="n">
        <f aca="false">MAX(O3858,0)</f>
        <v>4307751</v>
      </c>
    </row>
    <row r="3859" customFormat="false" ht="12.75" hidden="false" customHeight="false" outlineLevel="0" collapsed="false">
      <c r="A3859" s="0" t="n">
        <v>5863</v>
      </c>
      <c r="B3859" s="0" t="s">
        <v>125</v>
      </c>
      <c r="C3859" s="3" t="n">
        <v>37141</v>
      </c>
      <c r="D3859" s="0" t="n">
        <f aca="false">IF(CONCATENATE($A3859,$C3859)=CONCATENATE($A3860,$C3860),0,CONCATENATE($A3859,$C3859))</f>
        <v>0</v>
      </c>
      <c r="E3859" s="3" t="n">
        <v>37189</v>
      </c>
      <c r="F3859" s="0" t="n">
        <v>201675</v>
      </c>
      <c r="G3859" s="0" t="n">
        <v>32775</v>
      </c>
      <c r="H3859" s="0" t="n">
        <f aca="false">F3859-G3859</f>
        <v>168900</v>
      </c>
      <c r="I3859" s="0" t="n">
        <f aca="false">IF(E3859=$S$2,H3859,0)</f>
        <v>0</v>
      </c>
      <c r="J3859" s="0" t="n">
        <f aca="false">IF($A3859=$A3858,J3858+I3859,I3859)</f>
        <v>23088</v>
      </c>
      <c r="K3859" s="0" t="n">
        <f aca="false">IF(E3859=$S$3,H3859,0)</f>
        <v>168900</v>
      </c>
      <c r="L3859" s="0" t="n">
        <f aca="false">IF($A3859=$A3858,L3858+K3859,K3859)</f>
        <v>4453563</v>
      </c>
      <c r="M3859" s="0" t="n">
        <f aca="false">IF(E3859=$S$4,H3859,0)</f>
        <v>0</v>
      </c>
      <c r="N3859" s="0" t="n">
        <f aca="false">IF($A3859=$A3858,N3858+M3859,M3859)</f>
        <v>0</v>
      </c>
      <c r="O3859" s="0" t="n">
        <f aca="false">IF(C3859&lt;=$S$2,J3859+L3859+N3859,IF(C3859&lt;=$S$3,L3859+N3859,IF(C3859&lt;=$S$4,N3859,0)))</f>
        <v>4476651</v>
      </c>
      <c r="P3859" s="0" t="n">
        <f aca="false">MAX(O3859,0)</f>
        <v>4476651</v>
      </c>
    </row>
    <row r="3860" customFormat="false" ht="12.75" hidden="false" customHeight="false" outlineLevel="0" collapsed="false">
      <c r="A3860" s="0" t="n">
        <v>5863</v>
      </c>
      <c r="B3860" s="0" t="s">
        <v>125</v>
      </c>
      <c r="C3860" s="3" t="n">
        <v>37141</v>
      </c>
      <c r="D3860" s="0" t="str">
        <f aca="false">IF(CONCATENATE($A3860,$C3860)=CONCATENATE($A3861,$C3861),0,CONCATENATE($A3860,$C3860))</f>
        <v>586337141</v>
      </c>
      <c r="E3860" s="3" t="n">
        <v>37220</v>
      </c>
      <c r="F3860" s="0" t="n">
        <v>926125</v>
      </c>
      <c r="G3860" s="0" t="n">
        <v>0</v>
      </c>
      <c r="H3860" s="0" t="n">
        <f aca="false">F3860-G3860</f>
        <v>926125</v>
      </c>
      <c r="I3860" s="0" t="n">
        <f aca="false">IF(E3860=$S$2,H3860,0)</f>
        <v>0</v>
      </c>
      <c r="J3860" s="0" t="n">
        <f aca="false">IF($A3860=$A3859,J3859+I3860,I3860)</f>
        <v>23088</v>
      </c>
      <c r="K3860" s="0" t="n">
        <f aca="false">IF(E3860=$S$3,H3860,0)</f>
        <v>0</v>
      </c>
      <c r="L3860" s="0" t="n">
        <f aca="false">IF($A3860=$A3859,L3859+K3860,K3860)</f>
        <v>4453563</v>
      </c>
      <c r="M3860" s="0" t="n">
        <f aca="false">IF(E3860=$S$4,H3860,0)</f>
        <v>926125</v>
      </c>
      <c r="N3860" s="0" t="n">
        <f aca="false">IF($A3860=$A3859,N3859+M3860,M3860)</f>
        <v>926125</v>
      </c>
      <c r="O3860" s="0" t="n">
        <f aca="false">IF(C3860&lt;=$S$2,J3860+L3860+N3860,IF(C3860&lt;=$S$3,L3860+N3860,IF(C3860&lt;=$S$4,N3860,0)))</f>
        <v>5402776</v>
      </c>
      <c r="P3860" s="0" t="n">
        <f aca="false">MAX(O3860,0)</f>
        <v>5402776</v>
      </c>
    </row>
    <row r="3861" customFormat="false" ht="12.75" hidden="false" customHeight="false" outlineLevel="0" collapsed="false">
      <c r="A3861" s="0" t="n">
        <v>5863</v>
      </c>
      <c r="B3861" s="0" t="s">
        <v>125</v>
      </c>
      <c r="C3861" s="3" t="n">
        <v>37144</v>
      </c>
      <c r="D3861" s="0" t="str">
        <f aca="false">IF(CONCATENATE($A3861,$C3861)=CONCATENATE($A3862,$C3862),0,CONCATENATE($A3861,$C3861))</f>
        <v>586337144</v>
      </c>
      <c r="E3861" s="3" t="n">
        <v>37189</v>
      </c>
      <c r="F3861" s="0" t="n">
        <v>489300</v>
      </c>
      <c r="G3861" s="0" t="n">
        <v>0</v>
      </c>
      <c r="H3861" s="0" t="n">
        <f aca="false">F3861-G3861</f>
        <v>489300</v>
      </c>
      <c r="I3861" s="0" t="n">
        <f aca="false">IF(E3861=$S$2,H3861,0)</f>
        <v>0</v>
      </c>
      <c r="J3861" s="0" t="n">
        <f aca="false">IF($A3861=$A3860,J3860+I3861,I3861)</f>
        <v>23088</v>
      </c>
      <c r="K3861" s="0" t="n">
        <f aca="false">IF(E3861=$S$3,H3861,0)</f>
        <v>489300</v>
      </c>
      <c r="L3861" s="0" t="n">
        <f aca="false">IF($A3861=$A3860,L3860+K3861,K3861)</f>
        <v>4942863</v>
      </c>
      <c r="M3861" s="0" t="n">
        <f aca="false">IF(E3861=$S$4,H3861,0)</f>
        <v>0</v>
      </c>
      <c r="N3861" s="0" t="n">
        <f aca="false">IF($A3861=$A3860,N3860+M3861,M3861)</f>
        <v>926125</v>
      </c>
      <c r="O3861" s="0" t="n">
        <f aca="false">IF(C3861&lt;=$S$2,J3861+L3861+N3861,IF(C3861&lt;=$S$3,L3861+N3861,IF(C3861&lt;=$S$4,N3861,0)))</f>
        <v>5892076</v>
      </c>
      <c r="P3861" s="0" t="n">
        <f aca="false">MAX(O3861,0)</f>
        <v>5892076</v>
      </c>
    </row>
    <row r="3862" customFormat="false" ht="12.75" hidden="false" customHeight="false" outlineLevel="0" collapsed="false">
      <c r="A3862" s="0" t="n">
        <v>5863</v>
      </c>
      <c r="B3862" s="0" t="s">
        <v>125</v>
      </c>
      <c r="C3862" s="3" t="n">
        <v>37145</v>
      </c>
      <c r="D3862" s="0" t="str">
        <f aca="false">IF(CONCATENATE($A3862,$C3862)=CONCATENATE($A3863,$C3863),0,CONCATENATE($A3862,$C3862))</f>
        <v>586337145</v>
      </c>
      <c r="E3862" s="3" t="n">
        <v>37189</v>
      </c>
      <c r="F3862" s="0" t="n">
        <v>71225</v>
      </c>
      <c r="G3862" s="0" t="n">
        <v>0</v>
      </c>
      <c r="H3862" s="0" t="n">
        <f aca="false">F3862-G3862</f>
        <v>71225</v>
      </c>
      <c r="I3862" s="0" t="n">
        <f aca="false">IF(E3862=$S$2,H3862,0)</f>
        <v>0</v>
      </c>
      <c r="J3862" s="0" t="n">
        <f aca="false">IF($A3862=$A3861,J3861+I3862,I3862)</f>
        <v>23088</v>
      </c>
      <c r="K3862" s="0" t="n">
        <f aca="false">IF(E3862=$S$3,H3862,0)</f>
        <v>71225</v>
      </c>
      <c r="L3862" s="0" t="n">
        <f aca="false">IF($A3862=$A3861,L3861+K3862,K3862)</f>
        <v>5014088</v>
      </c>
      <c r="M3862" s="0" t="n">
        <f aca="false">IF(E3862=$S$4,H3862,0)</f>
        <v>0</v>
      </c>
      <c r="N3862" s="0" t="n">
        <f aca="false">IF($A3862=$A3861,N3861+M3862,M3862)</f>
        <v>926125</v>
      </c>
      <c r="O3862" s="0" t="n">
        <f aca="false">IF(C3862&lt;=$S$2,J3862+L3862+N3862,IF(C3862&lt;=$S$3,L3862+N3862,IF(C3862&lt;=$S$4,N3862,0)))</f>
        <v>5963301</v>
      </c>
      <c r="P3862" s="0" t="n">
        <f aca="false">MAX(O3862,0)</f>
        <v>5963301</v>
      </c>
    </row>
    <row r="3863" customFormat="false" ht="12.75" hidden="false" customHeight="false" outlineLevel="0" collapsed="false">
      <c r="A3863" s="0" t="n">
        <v>5863</v>
      </c>
      <c r="B3863" s="0" t="s">
        <v>125</v>
      </c>
      <c r="C3863" s="3" t="n">
        <v>37147</v>
      </c>
      <c r="D3863" s="0" t="str">
        <f aca="false">IF(CONCATENATE($A3863,$C3863)=CONCATENATE($A3864,$C3864),0,CONCATENATE($A3863,$C3863))</f>
        <v>586337147</v>
      </c>
      <c r="E3863" s="3" t="n">
        <v>37189</v>
      </c>
      <c r="F3863" s="0" t="n">
        <v>23000</v>
      </c>
      <c r="G3863" s="0" t="n">
        <v>0</v>
      </c>
      <c r="H3863" s="0" t="n">
        <f aca="false">F3863-G3863</f>
        <v>23000</v>
      </c>
      <c r="I3863" s="0" t="n">
        <f aca="false">IF(E3863=$S$2,H3863,0)</f>
        <v>0</v>
      </c>
      <c r="J3863" s="0" t="n">
        <f aca="false">IF($A3863=$A3862,J3862+I3863,I3863)</f>
        <v>23088</v>
      </c>
      <c r="K3863" s="0" t="n">
        <f aca="false">IF(E3863=$S$3,H3863,0)</f>
        <v>23000</v>
      </c>
      <c r="L3863" s="0" t="n">
        <f aca="false">IF($A3863=$A3862,L3862+K3863,K3863)</f>
        <v>5037088</v>
      </c>
      <c r="M3863" s="0" t="n">
        <f aca="false">IF(E3863=$S$4,H3863,0)</f>
        <v>0</v>
      </c>
      <c r="N3863" s="0" t="n">
        <f aca="false">IF($A3863=$A3862,N3862+M3863,M3863)</f>
        <v>926125</v>
      </c>
      <c r="O3863" s="0" t="n">
        <f aca="false">IF(C3863&lt;=$S$2,J3863+L3863+N3863,IF(C3863&lt;=$S$3,L3863+N3863,IF(C3863&lt;=$S$4,N3863,0)))</f>
        <v>5986301</v>
      </c>
      <c r="P3863" s="0" t="n">
        <f aca="false">MAX(O3863,0)</f>
        <v>5986301</v>
      </c>
    </row>
    <row r="3864" customFormat="false" ht="12.75" hidden="false" customHeight="false" outlineLevel="0" collapsed="false">
      <c r="A3864" s="0" t="n">
        <v>5863</v>
      </c>
      <c r="B3864" s="0" t="s">
        <v>125</v>
      </c>
      <c r="C3864" s="3" t="n">
        <v>37148</v>
      </c>
      <c r="D3864" s="0" t="str">
        <f aca="false">IF(CONCATENATE($A3864,$C3864)=CONCATENATE($A3865,$C3865),0,CONCATENATE($A3864,$C3864))</f>
        <v>586337148</v>
      </c>
      <c r="E3864" s="3" t="n">
        <v>37189</v>
      </c>
      <c r="F3864" s="0" t="n">
        <v>824200</v>
      </c>
      <c r="G3864" s="0" t="n">
        <v>0</v>
      </c>
      <c r="H3864" s="0" t="n">
        <f aca="false">F3864-G3864</f>
        <v>824200</v>
      </c>
      <c r="I3864" s="0" t="n">
        <f aca="false">IF(E3864=$S$2,H3864,0)</f>
        <v>0</v>
      </c>
      <c r="J3864" s="0" t="n">
        <f aca="false">IF($A3864=$A3863,J3863+I3864,I3864)</f>
        <v>23088</v>
      </c>
      <c r="K3864" s="0" t="n">
        <f aca="false">IF(E3864=$S$3,H3864,0)</f>
        <v>824200</v>
      </c>
      <c r="L3864" s="0" t="n">
        <f aca="false">IF($A3864=$A3863,L3863+K3864,K3864)</f>
        <v>5861288</v>
      </c>
      <c r="M3864" s="0" t="n">
        <f aca="false">IF(E3864=$S$4,H3864,0)</f>
        <v>0</v>
      </c>
      <c r="N3864" s="0" t="n">
        <f aca="false">IF($A3864=$A3863,N3863+M3864,M3864)</f>
        <v>926125</v>
      </c>
      <c r="O3864" s="0" t="n">
        <f aca="false">IF(C3864&lt;=$S$2,J3864+L3864+N3864,IF(C3864&lt;=$S$3,L3864+N3864,IF(C3864&lt;=$S$4,N3864,0)))</f>
        <v>6810501</v>
      </c>
      <c r="P3864" s="0" t="n">
        <f aca="false">MAX(O3864,0)</f>
        <v>6810501</v>
      </c>
    </row>
    <row r="3865" customFormat="false" ht="12.75" hidden="false" customHeight="false" outlineLevel="0" collapsed="false">
      <c r="A3865" s="0" t="n">
        <v>5863</v>
      </c>
      <c r="B3865" s="0" t="s">
        <v>125</v>
      </c>
      <c r="C3865" s="3" t="n">
        <v>37152</v>
      </c>
      <c r="D3865" s="0" t="str">
        <f aca="false">IF(CONCATENATE($A3865,$C3865)=CONCATENATE($A3866,$C3866),0,CONCATENATE($A3865,$C3865))</f>
        <v>586337152</v>
      </c>
      <c r="E3865" s="3" t="n">
        <v>37189</v>
      </c>
      <c r="F3865" s="0" t="n">
        <v>32213</v>
      </c>
      <c r="G3865" s="0" t="n">
        <v>0</v>
      </c>
      <c r="H3865" s="0" t="n">
        <f aca="false">F3865-G3865</f>
        <v>32213</v>
      </c>
      <c r="I3865" s="0" t="n">
        <f aca="false">IF(E3865=$S$2,H3865,0)</f>
        <v>0</v>
      </c>
      <c r="J3865" s="0" t="n">
        <f aca="false">IF($A3865=$A3864,J3864+I3865,I3865)</f>
        <v>23088</v>
      </c>
      <c r="K3865" s="0" t="n">
        <f aca="false">IF(E3865=$S$3,H3865,0)</f>
        <v>32213</v>
      </c>
      <c r="L3865" s="0" t="n">
        <f aca="false">IF($A3865=$A3864,L3864+K3865,K3865)</f>
        <v>5893501</v>
      </c>
      <c r="M3865" s="0" t="n">
        <f aca="false">IF(E3865=$S$4,H3865,0)</f>
        <v>0</v>
      </c>
      <c r="N3865" s="0" t="n">
        <f aca="false">IF($A3865=$A3864,N3864+M3865,M3865)</f>
        <v>926125</v>
      </c>
      <c r="O3865" s="0" t="n">
        <f aca="false">IF(C3865&lt;=$S$2,J3865+L3865+N3865,IF(C3865&lt;=$S$3,L3865+N3865,IF(C3865&lt;=$S$4,N3865,0)))</f>
        <v>6842714</v>
      </c>
      <c r="P3865" s="0" t="n">
        <f aca="false">MAX(O3865,0)</f>
        <v>6842714</v>
      </c>
    </row>
    <row r="3866" customFormat="false" ht="12.75" hidden="false" customHeight="false" outlineLevel="0" collapsed="false">
      <c r="A3866" s="0" t="n">
        <v>5863</v>
      </c>
      <c r="B3866" s="0" t="s">
        <v>125</v>
      </c>
      <c r="C3866" s="3" t="n">
        <v>37153</v>
      </c>
      <c r="D3866" s="0" t="str">
        <f aca="false">IF(CONCATENATE($A3866,$C3866)=CONCATENATE($A3867,$C3867),0,CONCATENATE($A3866,$C3866))</f>
        <v>586337153</v>
      </c>
      <c r="E3866" s="3" t="n">
        <v>37189</v>
      </c>
      <c r="F3866" s="0" t="n">
        <v>0</v>
      </c>
      <c r="G3866" s="0" t="n">
        <v>51200</v>
      </c>
      <c r="H3866" s="0" t="n">
        <f aca="false">F3866-G3866</f>
        <v>-51200</v>
      </c>
      <c r="I3866" s="0" t="n">
        <f aca="false">IF(E3866=$S$2,H3866,0)</f>
        <v>0</v>
      </c>
      <c r="J3866" s="0" t="n">
        <f aca="false">IF($A3866=$A3865,J3865+I3866,I3866)</f>
        <v>23088</v>
      </c>
      <c r="K3866" s="0" t="n">
        <f aca="false">IF(E3866=$S$3,H3866,0)</f>
        <v>-51200</v>
      </c>
      <c r="L3866" s="0" t="n">
        <f aca="false">IF($A3866=$A3865,L3865+K3866,K3866)</f>
        <v>5842301</v>
      </c>
      <c r="M3866" s="0" t="n">
        <f aca="false">IF(E3866=$S$4,H3866,0)</f>
        <v>0</v>
      </c>
      <c r="N3866" s="0" t="n">
        <f aca="false">IF($A3866=$A3865,N3865+M3866,M3866)</f>
        <v>926125</v>
      </c>
      <c r="O3866" s="0" t="n">
        <f aca="false">IF(C3866&lt;=$S$2,J3866+L3866+N3866,IF(C3866&lt;=$S$3,L3866+N3866,IF(C3866&lt;=$S$4,N3866,0)))</f>
        <v>6791514</v>
      </c>
      <c r="P3866" s="0" t="n">
        <f aca="false">MAX(O3866,0)</f>
        <v>6791514</v>
      </c>
    </row>
    <row r="3867" customFormat="false" ht="12.75" hidden="false" customHeight="false" outlineLevel="0" collapsed="false">
      <c r="A3867" s="0" t="n">
        <v>5863</v>
      </c>
      <c r="B3867" s="0" t="s">
        <v>125</v>
      </c>
      <c r="C3867" s="3" t="n">
        <v>37154</v>
      </c>
      <c r="D3867" s="0" t="n">
        <f aca="false">IF(CONCATENATE($A3867,$C3867)=CONCATENATE($A3868,$C3868),0,CONCATENATE($A3867,$C3867))</f>
        <v>0</v>
      </c>
      <c r="E3867" s="3" t="n">
        <v>37189</v>
      </c>
      <c r="F3867" s="0" t="n">
        <v>10063</v>
      </c>
      <c r="G3867" s="0" t="n">
        <v>9750</v>
      </c>
      <c r="H3867" s="0" t="n">
        <f aca="false">F3867-G3867</f>
        <v>313</v>
      </c>
      <c r="I3867" s="0" t="n">
        <f aca="false">IF(E3867=$S$2,H3867,0)</f>
        <v>0</v>
      </c>
      <c r="J3867" s="0" t="n">
        <f aca="false">IF($A3867=$A3866,J3866+I3867,I3867)</f>
        <v>23088</v>
      </c>
      <c r="K3867" s="0" t="n">
        <f aca="false">IF(E3867=$S$3,H3867,0)</f>
        <v>313</v>
      </c>
      <c r="L3867" s="0" t="n">
        <f aca="false">IF($A3867=$A3866,L3866+K3867,K3867)</f>
        <v>5842614</v>
      </c>
      <c r="M3867" s="0" t="n">
        <f aca="false">IF(E3867=$S$4,H3867,0)</f>
        <v>0</v>
      </c>
      <c r="N3867" s="0" t="n">
        <f aca="false">IF($A3867=$A3866,N3866+M3867,M3867)</f>
        <v>926125</v>
      </c>
      <c r="O3867" s="0" t="n">
        <f aca="false">IF(C3867&lt;=$S$2,J3867+L3867+N3867,IF(C3867&lt;=$S$3,L3867+N3867,IF(C3867&lt;=$S$4,N3867,0)))</f>
        <v>6791827</v>
      </c>
      <c r="P3867" s="0" t="n">
        <f aca="false">MAX(O3867,0)</f>
        <v>6791827</v>
      </c>
    </row>
    <row r="3868" customFormat="false" ht="12.75" hidden="false" customHeight="false" outlineLevel="0" collapsed="false">
      <c r="A3868" s="0" t="n">
        <v>5863</v>
      </c>
      <c r="B3868" s="0" t="s">
        <v>125</v>
      </c>
      <c r="C3868" s="3" t="n">
        <v>37154</v>
      </c>
      <c r="D3868" s="0" t="str">
        <f aca="false">IF(CONCATENATE($A3868,$C3868)=CONCATENATE($A3869,$C3869),0,CONCATENATE($A3868,$C3868))</f>
        <v>586337154</v>
      </c>
      <c r="E3868" s="3" t="n">
        <v>37220</v>
      </c>
      <c r="F3868" s="0" t="n">
        <v>620775</v>
      </c>
      <c r="G3868" s="0" t="n">
        <v>0</v>
      </c>
      <c r="H3868" s="0" t="n">
        <f aca="false">F3868-G3868</f>
        <v>620775</v>
      </c>
      <c r="I3868" s="0" t="n">
        <f aca="false">IF(E3868=$S$2,H3868,0)</f>
        <v>0</v>
      </c>
      <c r="J3868" s="0" t="n">
        <f aca="false">IF($A3868=$A3867,J3867+I3868,I3868)</f>
        <v>23088</v>
      </c>
      <c r="K3868" s="0" t="n">
        <f aca="false">IF(E3868=$S$3,H3868,0)</f>
        <v>0</v>
      </c>
      <c r="L3868" s="0" t="n">
        <f aca="false">IF($A3868=$A3867,L3867+K3868,K3868)</f>
        <v>5842614</v>
      </c>
      <c r="M3868" s="0" t="n">
        <f aca="false">IF(E3868=$S$4,H3868,0)</f>
        <v>620775</v>
      </c>
      <c r="N3868" s="0" t="n">
        <f aca="false">IF($A3868=$A3867,N3867+M3868,M3868)</f>
        <v>1546900</v>
      </c>
      <c r="O3868" s="0" t="n">
        <f aca="false">IF(C3868&lt;=$S$2,J3868+L3868+N3868,IF(C3868&lt;=$S$3,L3868+N3868,IF(C3868&lt;=$S$4,N3868,0)))</f>
        <v>7412602</v>
      </c>
      <c r="P3868" s="0" t="n">
        <f aca="false">MAX(O3868,0)</f>
        <v>7412602</v>
      </c>
    </row>
    <row r="3869" customFormat="false" ht="12.75" hidden="false" customHeight="false" outlineLevel="0" collapsed="false">
      <c r="A3869" s="0" t="n">
        <v>5863</v>
      </c>
      <c r="B3869" s="0" t="s">
        <v>125</v>
      </c>
      <c r="C3869" s="3" t="n">
        <v>37155</v>
      </c>
      <c r="D3869" s="0" t="str">
        <f aca="false">IF(CONCATENATE($A3869,$C3869)=CONCATENATE($A3870,$C3870),0,CONCATENATE($A3869,$C3869))</f>
        <v>586337155</v>
      </c>
      <c r="E3869" s="3" t="n">
        <v>37189</v>
      </c>
      <c r="F3869" s="0" t="n">
        <v>89325</v>
      </c>
      <c r="G3869" s="0" t="n">
        <v>28500</v>
      </c>
      <c r="H3869" s="0" t="n">
        <f aca="false">F3869-G3869</f>
        <v>60825</v>
      </c>
      <c r="I3869" s="0" t="n">
        <f aca="false">IF(E3869=$S$2,H3869,0)</f>
        <v>0</v>
      </c>
      <c r="J3869" s="0" t="n">
        <f aca="false">IF($A3869=$A3868,J3868+I3869,I3869)</f>
        <v>23088</v>
      </c>
      <c r="K3869" s="0" t="n">
        <f aca="false">IF(E3869=$S$3,H3869,0)</f>
        <v>60825</v>
      </c>
      <c r="L3869" s="0" t="n">
        <f aca="false">IF($A3869=$A3868,L3868+K3869,K3869)</f>
        <v>5903439</v>
      </c>
      <c r="M3869" s="0" t="n">
        <f aca="false">IF(E3869=$S$4,H3869,0)</f>
        <v>0</v>
      </c>
      <c r="N3869" s="0" t="n">
        <f aca="false">IF($A3869=$A3868,N3868+M3869,M3869)</f>
        <v>1546900</v>
      </c>
      <c r="O3869" s="0" t="n">
        <f aca="false">IF(C3869&lt;=$S$2,J3869+L3869+N3869,IF(C3869&lt;=$S$3,L3869+N3869,IF(C3869&lt;=$S$4,N3869,0)))</f>
        <v>7473427</v>
      </c>
      <c r="P3869" s="0" t="n">
        <f aca="false">MAX(O3869,0)</f>
        <v>7473427</v>
      </c>
    </row>
    <row r="3870" customFormat="false" ht="12.75" hidden="false" customHeight="false" outlineLevel="0" collapsed="false">
      <c r="A3870" s="0" t="n">
        <v>5863</v>
      </c>
      <c r="B3870" s="0" t="s">
        <v>125</v>
      </c>
      <c r="C3870" s="3" t="n">
        <v>37158</v>
      </c>
      <c r="D3870" s="0" t="n">
        <f aca="false">IF(CONCATENATE($A3870,$C3870)=CONCATENATE($A3871,$C3871),0,CONCATENATE($A3870,$C3870))</f>
        <v>0</v>
      </c>
      <c r="E3870" s="3" t="n">
        <v>37189</v>
      </c>
      <c r="F3870" s="0" t="n">
        <v>54120</v>
      </c>
      <c r="G3870" s="0" t="n">
        <v>14960</v>
      </c>
      <c r="H3870" s="0" t="n">
        <f aca="false">F3870-G3870</f>
        <v>39160</v>
      </c>
      <c r="I3870" s="0" t="n">
        <f aca="false">IF(E3870=$S$2,H3870,0)</f>
        <v>0</v>
      </c>
      <c r="J3870" s="0" t="n">
        <f aca="false">IF($A3870=$A3869,J3869+I3870,I3870)</f>
        <v>23088</v>
      </c>
      <c r="K3870" s="0" t="n">
        <f aca="false">IF(E3870=$S$3,H3870,0)</f>
        <v>39160</v>
      </c>
      <c r="L3870" s="0" t="n">
        <f aca="false">IF($A3870=$A3869,L3869+K3870,K3870)</f>
        <v>5942599</v>
      </c>
      <c r="M3870" s="0" t="n">
        <f aca="false">IF(E3870=$S$4,H3870,0)</f>
        <v>0</v>
      </c>
      <c r="N3870" s="0" t="n">
        <f aca="false">IF($A3870=$A3869,N3869+M3870,M3870)</f>
        <v>1546900</v>
      </c>
      <c r="O3870" s="0" t="n">
        <f aca="false">IF(C3870&lt;=$S$2,J3870+L3870+N3870,IF(C3870&lt;=$S$3,L3870+N3870,IF(C3870&lt;=$S$4,N3870,0)))</f>
        <v>7512587</v>
      </c>
      <c r="P3870" s="0" t="n">
        <f aca="false">MAX(O3870,0)</f>
        <v>7512587</v>
      </c>
    </row>
    <row r="3871" customFormat="false" ht="12.75" hidden="false" customHeight="false" outlineLevel="0" collapsed="false">
      <c r="A3871" s="0" t="n">
        <v>5863</v>
      </c>
      <c r="B3871" s="0" t="s">
        <v>125</v>
      </c>
      <c r="C3871" s="3" t="n">
        <v>37158</v>
      </c>
      <c r="D3871" s="0" t="str">
        <f aca="false">IF(CONCATENATE($A3871,$C3871)=CONCATENATE($A3872,$C3872),0,CONCATENATE($A3871,$C3871))</f>
        <v>586337158</v>
      </c>
      <c r="E3871" s="3" t="n">
        <v>37220</v>
      </c>
      <c r="F3871" s="0" t="n">
        <v>840100</v>
      </c>
      <c r="G3871" s="0" t="n">
        <v>0</v>
      </c>
      <c r="H3871" s="0" t="n">
        <f aca="false">F3871-G3871</f>
        <v>840100</v>
      </c>
      <c r="I3871" s="0" t="n">
        <f aca="false">IF(E3871=$S$2,H3871,0)</f>
        <v>0</v>
      </c>
      <c r="J3871" s="0" t="n">
        <f aca="false">IF($A3871=$A3870,J3870+I3871,I3871)</f>
        <v>23088</v>
      </c>
      <c r="K3871" s="0" t="n">
        <f aca="false">IF(E3871=$S$3,H3871,0)</f>
        <v>0</v>
      </c>
      <c r="L3871" s="0" t="n">
        <f aca="false">IF($A3871=$A3870,L3870+K3871,K3871)</f>
        <v>5942599</v>
      </c>
      <c r="M3871" s="0" t="n">
        <f aca="false">IF(E3871=$S$4,H3871,0)</f>
        <v>840100</v>
      </c>
      <c r="N3871" s="0" t="n">
        <f aca="false">IF($A3871=$A3870,N3870+M3871,M3871)</f>
        <v>2387000</v>
      </c>
      <c r="O3871" s="0" t="n">
        <f aca="false">IF(C3871&lt;=$S$2,J3871+L3871+N3871,IF(C3871&lt;=$S$3,L3871+N3871,IF(C3871&lt;=$S$4,N3871,0)))</f>
        <v>8352687</v>
      </c>
      <c r="P3871" s="0" t="n">
        <f aca="false">MAX(O3871,0)</f>
        <v>8352687</v>
      </c>
    </row>
    <row r="3872" customFormat="false" ht="12.75" hidden="false" customHeight="false" outlineLevel="0" collapsed="false">
      <c r="A3872" s="0" t="n">
        <v>5863</v>
      </c>
      <c r="B3872" s="0" t="s">
        <v>125</v>
      </c>
      <c r="C3872" s="3" t="n">
        <v>37159</v>
      </c>
      <c r="D3872" s="0" t="str">
        <f aca="false">IF(CONCATENATE($A3872,$C3872)=CONCATENATE($A3873,$C3873),0,CONCATENATE($A3872,$C3872))</f>
        <v>586337159</v>
      </c>
      <c r="E3872" s="3" t="n">
        <v>37189</v>
      </c>
      <c r="F3872" s="0" t="n">
        <v>237871</v>
      </c>
      <c r="G3872" s="0" t="n">
        <v>9150</v>
      </c>
      <c r="H3872" s="0" t="n">
        <f aca="false">F3872-G3872</f>
        <v>228721</v>
      </c>
      <c r="I3872" s="0" t="n">
        <f aca="false">IF(E3872=$S$2,H3872,0)</f>
        <v>0</v>
      </c>
      <c r="J3872" s="0" t="n">
        <f aca="false">IF($A3872=$A3871,J3871+I3872,I3872)</f>
        <v>23088</v>
      </c>
      <c r="K3872" s="0" t="n">
        <f aca="false">IF(E3872=$S$3,H3872,0)</f>
        <v>228721</v>
      </c>
      <c r="L3872" s="0" t="n">
        <f aca="false">IF($A3872=$A3871,L3871+K3872,K3872)</f>
        <v>6171320</v>
      </c>
      <c r="M3872" s="0" t="n">
        <f aca="false">IF(E3872=$S$4,H3872,0)</f>
        <v>0</v>
      </c>
      <c r="N3872" s="0" t="n">
        <f aca="false">IF($A3872=$A3871,N3871+M3872,M3872)</f>
        <v>2387000</v>
      </c>
      <c r="O3872" s="0" t="n">
        <f aca="false">IF(C3872&lt;=$S$2,J3872+L3872+N3872,IF(C3872&lt;=$S$3,L3872+N3872,IF(C3872&lt;=$S$4,N3872,0)))</f>
        <v>8581408</v>
      </c>
      <c r="P3872" s="0" t="n">
        <f aca="false">MAX(O3872,0)</f>
        <v>8581408</v>
      </c>
    </row>
    <row r="3873" customFormat="false" ht="12.75" hidden="false" customHeight="false" outlineLevel="0" collapsed="false">
      <c r="A3873" s="0" t="n">
        <v>5863</v>
      </c>
      <c r="B3873" s="0" t="s">
        <v>125</v>
      </c>
      <c r="C3873" s="3" t="n">
        <v>37160</v>
      </c>
      <c r="D3873" s="0" t="n">
        <f aca="false">IF(CONCATENATE($A3873,$C3873)=CONCATENATE($A3874,$C3874),0,CONCATENATE($A3873,$C3873))</f>
        <v>0</v>
      </c>
      <c r="E3873" s="3" t="n">
        <v>37189</v>
      </c>
      <c r="F3873" s="0" t="n">
        <v>74898</v>
      </c>
      <c r="G3873" s="0" t="n">
        <v>0</v>
      </c>
      <c r="H3873" s="0" t="n">
        <f aca="false">F3873-G3873</f>
        <v>74898</v>
      </c>
      <c r="I3873" s="0" t="n">
        <f aca="false">IF(E3873=$S$2,H3873,0)</f>
        <v>0</v>
      </c>
      <c r="J3873" s="0" t="n">
        <f aca="false">IF($A3873=$A3872,J3872+I3873,I3873)</f>
        <v>23088</v>
      </c>
      <c r="K3873" s="0" t="n">
        <f aca="false">IF(E3873=$S$3,H3873,0)</f>
        <v>74898</v>
      </c>
      <c r="L3873" s="0" t="n">
        <f aca="false">IF($A3873=$A3872,L3872+K3873,K3873)</f>
        <v>6246218</v>
      </c>
      <c r="M3873" s="0" t="n">
        <f aca="false">IF(E3873=$S$4,H3873,0)</f>
        <v>0</v>
      </c>
      <c r="N3873" s="0" t="n">
        <f aca="false">IF($A3873=$A3872,N3872+M3873,M3873)</f>
        <v>2387000</v>
      </c>
      <c r="O3873" s="0" t="n">
        <f aca="false">IF(C3873&lt;=$S$2,J3873+L3873+N3873,IF(C3873&lt;=$S$3,L3873+N3873,IF(C3873&lt;=$S$4,N3873,0)))</f>
        <v>8633218</v>
      </c>
      <c r="P3873" s="0" t="n">
        <f aca="false">MAX(O3873,0)</f>
        <v>8633218</v>
      </c>
    </row>
    <row r="3874" customFormat="false" ht="12.75" hidden="false" customHeight="false" outlineLevel="0" collapsed="false">
      <c r="A3874" s="0" t="n">
        <v>5863</v>
      </c>
      <c r="B3874" s="0" t="s">
        <v>125</v>
      </c>
      <c r="C3874" s="3" t="n">
        <v>37160</v>
      </c>
      <c r="D3874" s="0" t="str">
        <f aca="false">IF(CONCATENATE($A3874,$C3874)=CONCATENATE($A3875,$C3875),0,CONCATENATE($A3874,$C3874))</f>
        <v>586337160</v>
      </c>
      <c r="E3874" s="3" t="n">
        <v>37220</v>
      </c>
      <c r="F3874" s="0" t="n">
        <v>1521713</v>
      </c>
      <c r="G3874" s="0" t="n">
        <v>0</v>
      </c>
      <c r="H3874" s="0" t="n">
        <f aca="false">F3874-G3874</f>
        <v>1521713</v>
      </c>
      <c r="I3874" s="0" t="n">
        <f aca="false">IF(E3874=$S$2,H3874,0)</f>
        <v>0</v>
      </c>
      <c r="J3874" s="0" t="n">
        <f aca="false">IF($A3874=$A3873,J3873+I3874,I3874)</f>
        <v>23088</v>
      </c>
      <c r="K3874" s="0" t="n">
        <f aca="false">IF(E3874=$S$3,H3874,0)</f>
        <v>0</v>
      </c>
      <c r="L3874" s="0" t="n">
        <f aca="false">IF($A3874=$A3873,L3873+K3874,K3874)</f>
        <v>6246218</v>
      </c>
      <c r="M3874" s="0" t="n">
        <f aca="false">IF(E3874=$S$4,H3874,0)</f>
        <v>1521713</v>
      </c>
      <c r="N3874" s="0" t="n">
        <f aca="false">IF($A3874=$A3873,N3873+M3874,M3874)</f>
        <v>3908713</v>
      </c>
      <c r="O3874" s="0" t="n">
        <f aca="false">IF(C3874&lt;=$S$2,J3874+L3874+N3874,IF(C3874&lt;=$S$3,L3874+N3874,IF(C3874&lt;=$S$4,N3874,0)))</f>
        <v>10154931</v>
      </c>
      <c r="P3874" s="0" t="n">
        <f aca="false">MAX(O3874,0)</f>
        <v>10154931</v>
      </c>
    </row>
    <row r="3875" customFormat="false" ht="12.75" hidden="false" customHeight="false" outlineLevel="0" collapsed="false">
      <c r="A3875" s="0" t="n">
        <v>5863</v>
      </c>
      <c r="B3875" s="0" t="s">
        <v>125</v>
      </c>
      <c r="C3875" s="3" t="n">
        <v>37161</v>
      </c>
      <c r="D3875" s="0" t="n">
        <f aca="false">IF(CONCATENATE($A3875,$C3875)=CONCATENATE($A3876,$C3876),0,CONCATENATE($A3875,$C3875))</f>
        <v>0</v>
      </c>
      <c r="E3875" s="3" t="n">
        <v>37189</v>
      </c>
      <c r="F3875" s="0" t="n">
        <v>138000</v>
      </c>
      <c r="G3875" s="0" t="n">
        <v>26400</v>
      </c>
      <c r="H3875" s="0" t="n">
        <f aca="false">F3875-G3875</f>
        <v>111600</v>
      </c>
      <c r="I3875" s="0" t="n">
        <f aca="false">IF(E3875=$S$2,H3875,0)</f>
        <v>0</v>
      </c>
      <c r="J3875" s="0" t="n">
        <f aca="false">IF($A3875=$A3874,J3874+I3875,I3875)</f>
        <v>23088</v>
      </c>
      <c r="K3875" s="0" t="n">
        <f aca="false">IF(E3875=$S$3,H3875,0)</f>
        <v>111600</v>
      </c>
      <c r="L3875" s="0" t="n">
        <f aca="false">IF($A3875=$A3874,L3874+K3875,K3875)</f>
        <v>6357818</v>
      </c>
      <c r="M3875" s="0" t="n">
        <f aca="false">IF(E3875=$S$4,H3875,0)</f>
        <v>0</v>
      </c>
      <c r="N3875" s="0" t="n">
        <f aca="false">IF($A3875=$A3874,N3874+M3875,M3875)</f>
        <v>3908713</v>
      </c>
      <c r="O3875" s="0" t="n">
        <f aca="false">IF(C3875&lt;=$S$2,J3875+L3875+N3875,IF(C3875&lt;=$S$3,L3875+N3875,IF(C3875&lt;=$S$4,N3875,0)))</f>
        <v>10266531</v>
      </c>
      <c r="P3875" s="0" t="n">
        <f aca="false">MAX(O3875,0)</f>
        <v>10266531</v>
      </c>
    </row>
    <row r="3876" customFormat="false" ht="12.75" hidden="false" customHeight="false" outlineLevel="0" collapsed="false">
      <c r="A3876" s="0" t="n">
        <v>5863</v>
      </c>
      <c r="B3876" s="0" t="s">
        <v>125</v>
      </c>
      <c r="C3876" s="3" t="n">
        <v>37161</v>
      </c>
      <c r="D3876" s="0" t="str">
        <f aca="false">IF(CONCATENATE($A3876,$C3876)=CONCATENATE($A3877,$C3877),0,CONCATENATE($A3876,$C3876))</f>
        <v>586337161</v>
      </c>
      <c r="E3876" s="3" t="n">
        <v>37220</v>
      </c>
      <c r="F3876" s="0" t="n">
        <v>1094500</v>
      </c>
      <c r="G3876" s="0" t="n">
        <v>0</v>
      </c>
      <c r="H3876" s="0" t="n">
        <f aca="false">F3876-G3876</f>
        <v>1094500</v>
      </c>
      <c r="I3876" s="0" t="n">
        <f aca="false">IF(E3876=$S$2,H3876,0)</f>
        <v>0</v>
      </c>
      <c r="J3876" s="0" t="n">
        <f aca="false">IF($A3876=$A3875,J3875+I3876,I3876)</f>
        <v>23088</v>
      </c>
      <c r="K3876" s="0" t="n">
        <f aca="false">IF(E3876=$S$3,H3876,0)</f>
        <v>0</v>
      </c>
      <c r="L3876" s="0" t="n">
        <f aca="false">IF($A3876=$A3875,L3875+K3876,K3876)</f>
        <v>6357818</v>
      </c>
      <c r="M3876" s="0" t="n">
        <f aca="false">IF(E3876=$S$4,H3876,0)</f>
        <v>1094500</v>
      </c>
      <c r="N3876" s="0" t="n">
        <f aca="false">IF($A3876=$A3875,N3875+M3876,M3876)</f>
        <v>5003213</v>
      </c>
      <c r="O3876" s="0" t="n">
        <f aca="false">IF(C3876&lt;=$S$2,J3876+L3876+N3876,IF(C3876&lt;=$S$3,L3876+N3876,IF(C3876&lt;=$S$4,N3876,0)))</f>
        <v>11361031</v>
      </c>
      <c r="P3876" s="0" t="n">
        <f aca="false">MAX(O3876,0)</f>
        <v>11361031</v>
      </c>
    </row>
    <row r="3877" customFormat="false" ht="12.75" hidden="false" customHeight="false" outlineLevel="0" collapsed="false">
      <c r="A3877" s="0" t="n">
        <v>5863</v>
      </c>
      <c r="B3877" s="0" t="s">
        <v>125</v>
      </c>
      <c r="C3877" s="3" t="n">
        <v>37167</v>
      </c>
      <c r="D3877" s="0" t="str">
        <f aca="false">IF(CONCATENATE($A3877,$C3877)=CONCATENATE($A3878,$C3878),0,CONCATENATE($A3877,$C3877))</f>
        <v>586337167</v>
      </c>
      <c r="E3877" s="3" t="n">
        <v>37220</v>
      </c>
      <c r="F3877" s="0" t="n">
        <v>689570</v>
      </c>
      <c r="G3877" s="0" t="n">
        <v>0</v>
      </c>
      <c r="H3877" s="0" t="n">
        <f aca="false">F3877-G3877</f>
        <v>689570</v>
      </c>
      <c r="I3877" s="0" t="n">
        <f aca="false">IF(E3877=$S$2,H3877,0)</f>
        <v>0</v>
      </c>
      <c r="J3877" s="0" t="n">
        <f aca="false">IF($A3877=$A3876,J3876+I3877,I3877)</f>
        <v>23088</v>
      </c>
      <c r="K3877" s="0" t="n">
        <f aca="false">IF(E3877=$S$3,H3877,0)</f>
        <v>0</v>
      </c>
      <c r="L3877" s="0" t="n">
        <f aca="false">IF($A3877=$A3876,L3876+K3877,K3877)</f>
        <v>6357818</v>
      </c>
      <c r="M3877" s="0" t="n">
        <f aca="false">IF(E3877=$S$4,H3877,0)</f>
        <v>689570</v>
      </c>
      <c r="N3877" s="0" t="n">
        <f aca="false">IF($A3877=$A3876,N3876+M3877,M3877)</f>
        <v>5692783</v>
      </c>
      <c r="O3877" s="0" t="n">
        <f aca="false">IF(C3877&lt;=$S$2,J3877+L3877+N3877,IF(C3877&lt;=$S$3,L3877+N3877,IF(C3877&lt;=$S$4,N3877,0)))</f>
        <v>12050601</v>
      </c>
      <c r="P3877" s="0" t="n">
        <f aca="false">MAX(O3877,0)</f>
        <v>12050601</v>
      </c>
    </row>
    <row r="3878" customFormat="false" ht="12.75" hidden="false" customHeight="false" outlineLevel="0" collapsed="false">
      <c r="A3878" s="0" t="n">
        <v>5863</v>
      </c>
      <c r="B3878" s="0" t="s">
        <v>125</v>
      </c>
      <c r="C3878" s="3" t="n">
        <v>37168</v>
      </c>
      <c r="D3878" s="0" t="str">
        <f aca="false">IF(CONCATENATE($A3878,$C3878)=CONCATENATE($A3879,$C3879),0,CONCATENATE($A3878,$C3878))</f>
        <v>586337168</v>
      </c>
      <c r="E3878" s="3" t="n">
        <v>37220</v>
      </c>
      <c r="F3878" s="0" t="n">
        <v>272363</v>
      </c>
      <c r="G3878" s="0" t="n">
        <v>0</v>
      </c>
      <c r="H3878" s="0" t="n">
        <f aca="false">F3878-G3878</f>
        <v>272363</v>
      </c>
      <c r="I3878" s="0" t="n">
        <f aca="false">IF(E3878=$S$2,H3878,0)</f>
        <v>0</v>
      </c>
      <c r="J3878" s="0" t="n">
        <f aca="false">IF($A3878=$A3877,J3877+I3878,I3878)</f>
        <v>23088</v>
      </c>
      <c r="K3878" s="0" t="n">
        <f aca="false">IF(E3878=$S$3,H3878,0)</f>
        <v>0</v>
      </c>
      <c r="L3878" s="0" t="n">
        <f aca="false">IF($A3878=$A3877,L3877+K3878,K3878)</f>
        <v>6357818</v>
      </c>
      <c r="M3878" s="0" t="n">
        <f aca="false">IF(E3878=$S$4,H3878,0)</f>
        <v>272363</v>
      </c>
      <c r="N3878" s="0" t="n">
        <f aca="false">IF($A3878=$A3877,N3877+M3878,M3878)</f>
        <v>5965146</v>
      </c>
      <c r="O3878" s="0" t="n">
        <f aca="false">IF(C3878&lt;=$S$2,J3878+L3878+N3878,IF(C3878&lt;=$S$3,L3878+N3878,IF(C3878&lt;=$S$4,N3878,0)))</f>
        <v>12322964</v>
      </c>
      <c r="P3878" s="0" t="n">
        <f aca="false">MAX(O3878,0)</f>
        <v>12322964</v>
      </c>
    </row>
    <row r="3879" customFormat="false" ht="12.75" hidden="false" customHeight="false" outlineLevel="0" collapsed="false">
      <c r="A3879" s="0" t="n">
        <v>5863</v>
      </c>
      <c r="B3879" s="0" t="s">
        <v>125</v>
      </c>
      <c r="C3879" s="3" t="n">
        <v>37169</v>
      </c>
      <c r="D3879" s="0" t="str">
        <f aca="false">IF(CONCATENATE($A3879,$C3879)=CONCATENATE($A3880,$C3880),0,CONCATENATE($A3879,$C3879))</f>
        <v>586337169</v>
      </c>
      <c r="E3879" s="3" t="n">
        <v>37220</v>
      </c>
      <c r="F3879" s="0" t="n">
        <v>182700</v>
      </c>
      <c r="G3879" s="0" t="n">
        <v>0</v>
      </c>
      <c r="H3879" s="0" t="n">
        <f aca="false">F3879-G3879</f>
        <v>182700</v>
      </c>
      <c r="I3879" s="0" t="n">
        <f aca="false">IF(E3879=$S$2,H3879,0)</f>
        <v>0</v>
      </c>
      <c r="J3879" s="0" t="n">
        <f aca="false">IF($A3879=$A3878,J3878+I3879,I3879)</f>
        <v>23088</v>
      </c>
      <c r="K3879" s="0" t="n">
        <f aca="false">IF(E3879=$S$3,H3879,0)</f>
        <v>0</v>
      </c>
      <c r="L3879" s="0" t="n">
        <f aca="false">IF($A3879=$A3878,L3878+K3879,K3879)</f>
        <v>6357818</v>
      </c>
      <c r="M3879" s="0" t="n">
        <f aca="false">IF(E3879=$S$4,H3879,0)</f>
        <v>182700</v>
      </c>
      <c r="N3879" s="0" t="n">
        <f aca="false">IF($A3879=$A3878,N3878+M3879,M3879)</f>
        <v>6147846</v>
      </c>
      <c r="O3879" s="0" t="n">
        <f aca="false">IF(C3879&lt;=$S$2,J3879+L3879+N3879,IF(C3879&lt;=$S$3,L3879+N3879,IF(C3879&lt;=$S$4,N3879,0)))</f>
        <v>12505664</v>
      </c>
      <c r="P3879" s="0" t="n">
        <f aca="false">MAX(O3879,0)</f>
        <v>12505664</v>
      </c>
    </row>
    <row r="3880" customFormat="false" ht="12.75" hidden="false" customHeight="false" outlineLevel="0" collapsed="false">
      <c r="A3880" s="0" t="n">
        <v>5863</v>
      </c>
      <c r="B3880" s="0" t="s">
        <v>125</v>
      </c>
      <c r="C3880" s="3" t="n">
        <v>37172</v>
      </c>
      <c r="D3880" s="0" t="str">
        <f aca="false">IF(CONCATENATE($A3880,$C3880)=CONCATENATE($A3881,$C3881),0,CONCATENATE($A3880,$C3880))</f>
        <v>586337172</v>
      </c>
      <c r="E3880" s="3" t="n">
        <v>37220</v>
      </c>
      <c r="F3880" s="0" t="n">
        <v>47265</v>
      </c>
      <c r="G3880" s="0" t="n">
        <v>0</v>
      </c>
      <c r="H3880" s="0" t="n">
        <f aca="false">F3880-G3880</f>
        <v>47265</v>
      </c>
      <c r="I3880" s="0" t="n">
        <f aca="false">IF(E3880=$S$2,H3880,0)</f>
        <v>0</v>
      </c>
      <c r="J3880" s="0" t="n">
        <f aca="false">IF($A3880=$A3879,J3879+I3880,I3880)</f>
        <v>23088</v>
      </c>
      <c r="K3880" s="0" t="n">
        <f aca="false">IF(E3880=$S$3,H3880,0)</f>
        <v>0</v>
      </c>
      <c r="L3880" s="0" t="n">
        <f aca="false">IF($A3880=$A3879,L3879+K3880,K3880)</f>
        <v>6357818</v>
      </c>
      <c r="M3880" s="0" t="n">
        <f aca="false">IF(E3880=$S$4,H3880,0)</f>
        <v>47265</v>
      </c>
      <c r="N3880" s="0" t="n">
        <f aca="false">IF($A3880=$A3879,N3879+M3880,M3880)</f>
        <v>6195111</v>
      </c>
      <c r="O3880" s="0" t="n">
        <f aca="false">IF(C3880&lt;=$S$2,J3880+L3880+N3880,IF(C3880&lt;=$S$3,L3880+N3880,IF(C3880&lt;=$S$4,N3880,0)))</f>
        <v>12552929</v>
      </c>
      <c r="P3880" s="0" t="n">
        <f aca="false">MAX(O3880,0)</f>
        <v>12552929</v>
      </c>
    </row>
    <row r="3881" customFormat="false" ht="12.75" hidden="false" customHeight="false" outlineLevel="0" collapsed="false">
      <c r="A3881" s="0" t="n">
        <v>5863</v>
      </c>
      <c r="B3881" s="0" t="s">
        <v>125</v>
      </c>
      <c r="C3881" s="3" t="n">
        <v>37173</v>
      </c>
      <c r="D3881" s="0" t="str">
        <f aca="false">IF(CONCATENATE($A3881,$C3881)=CONCATENATE($A3882,$C3882),0,CONCATENATE($A3881,$C3881))</f>
        <v>586337173</v>
      </c>
      <c r="E3881" s="3" t="n">
        <v>37220</v>
      </c>
      <c r="F3881" s="0" t="n">
        <v>268528</v>
      </c>
      <c r="G3881" s="0" t="n">
        <v>0</v>
      </c>
      <c r="H3881" s="0" t="n">
        <f aca="false">F3881-G3881</f>
        <v>268528</v>
      </c>
      <c r="I3881" s="0" t="n">
        <f aca="false">IF(E3881=$S$2,H3881,0)</f>
        <v>0</v>
      </c>
      <c r="J3881" s="0" t="n">
        <f aca="false">IF($A3881=$A3880,J3880+I3881,I3881)</f>
        <v>23088</v>
      </c>
      <c r="K3881" s="0" t="n">
        <f aca="false">IF(E3881=$S$3,H3881,0)</f>
        <v>0</v>
      </c>
      <c r="L3881" s="0" t="n">
        <f aca="false">IF($A3881=$A3880,L3880+K3881,K3881)</f>
        <v>6357818</v>
      </c>
      <c r="M3881" s="0" t="n">
        <f aca="false">IF(E3881=$S$4,H3881,0)</f>
        <v>268528</v>
      </c>
      <c r="N3881" s="0" t="n">
        <f aca="false">IF($A3881=$A3880,N3880+M3881,M3881)</f>
        <v>6463639</v>
      </c>
      <c r="O3881" s="0" t="n">
        <f aca="false">IF(C3881&lt;=$S$2,J3881+L3881+N3881,IF(C3881&lt;=$S$3,L3881+N3881,IF(C3881&lt;=$S$4,N3881,0)))</f>
        <v>12821457</v>
      </c>
      <c r="P3881" s="0" t="n">
        <f aca="false">MAX(O3881,0)</f>
        <v>12821457</v>
      </c>
    </row>
    <row r="3882" customFormat="false" ht="12.75" hidden="false" customHeight="false" outlineLevel="0" collapsed="false">
      <c r="A3882" s="0" t="n">
        <v>5863</v>
      </c>
      <c r="B3882" s="0" t="s">
        <v>125</v>
      </c>
      <c r="C3882" s="3" t="n">
        <v>37174</v>
      </c>
      <c r="D3882" s="0" t="str">
        <f aca="false">IF(CONCATENATE($A3882,$C3882)=CONCATENATE($A3883,$C3883),0,CONCATENATE($A3882,$C3882))</f>
        <v>586337174</v>
      </c>
      <c r="E3882" s="3" t="n">
        <v>37220</v>
      </c>
      <c r="F3882" s="0" t="n">
        <v>218138</v>
      </c>
      <c r="G3882" s="0" t="n">
        <v>0</v>
      </c>
      <c r="H3882" s="0" t="n">
        <f aca="false">F3882-G3882</f>
        <v>218138</v>
      </c>
      <c r="I3882" s="0" t="n">
        <f aca="false">IF(E3882=$S$2,H3882,0)</f>
        <v>0</v>
      </c>
      <c r="J3882" s="0" t="n">
        <f aca="false">IF($A3882=$A3881,J3881+I3882,I3882)</f>
        <v>23088</v>
      </c>
      <c r="K3882" s="0" t="n">
        <f aca="false">IF(E3882=$S$3,H3882,0)</f>
        <v>0</v>
      </c>
      <c r="L3882" s="0" t="n">
        <f aca="false">IF($A3882=$A3881,L3881+K3882,K3882)</f>
        <v>6357818</v>
      </c>
      <c r="M3882" s="0" t="n">
        <f aca="false">IF(E3882=$S$4,H3882,0)</f>
        <v>218138</v>
      </c>
      <c r="N3882" s="0" t="n">
        <f aca="false">IF($A3882=$A3881,N3881+M3882,M3882)</f>
        <v>6681777</v>
      </c>
      <c r="O3882" s="0" t="n">
        <f aca="false">IF(C3882&lt;=$S$2,J3882+L3882+N3882,IF(C3882&lt;=$S$3,L3882+N3882,IF(C3882&lt;=$S$4,N3882,0)))</f>
        <v>13039595</v>
      </c>
      <c r="P3882" s="0" t="n">
        <f aca="false">MAX(O3882,0)</f>
        <v>13039595</v>
      </c>
    </row>
    <row r="3883" customFormat="false" ht="12.75" hidden="false" customHeight="false" outlineLevel="0" collapsed="false">
      <c r="A3883" s="0" t="n">
        <v>5863</v>
      </c>
      <c r="B3883" s="0" t="s">
        <v>125</v>
      </c>
      <c r="C3883" s="3" t="n">
        <v>37175</v>
      </c>
      <c r="D3883" s="0" t="str">
        <f aca="false">IF(CONCATENATE($A3883,$C3883)=CONCATENATE($A3884,$C3884),0,CONCATENATE($A3883,$C3883))</f>
        <v>586337175</v>
      </c>
      <c r="E3883" s="3" t="n">
        <v>37220</v>
      </c>
      <c r="F3883" s="0" t="n">
        <v>21874</v>
      </c>
      <c r="G3883" s="0" t="n">
        <v>0</v>
      </c>
      <c r="H3883" s="0" t="n">
        <f aca="false">F3883-G3883</f>
        <v>21874</v>
      </c>
      <c r="I3883" s="0" t="n">
        <f aca="false">IF(E3883=$S$2,H3883,0)</f>
        <v>0</v>
      </c>
      <c r="J3883" s="0" t="n">
        <f aca="false">IF($A3883=$A3882,J3882+I3883,I3883)</f>
        <v>23088</v>
      </c>
      <c r="K3883" s="0" t="n">
        <f aca="false">IF(E3883=$S$3,H3883,0)</f>
        <v>0</v>
      </c>
      <c r="L3883" s="0" t="n">
        <f aca="false">IF($A3883=$A3882,L3882+K3883,K3883)</f>
        <v>6357818</v>
      </c>
      <c r="M3883" s="0" t="n">
        <f aca="false">IF(E3883=$S$4,H3883,0)</f>
        <v>21874</v>
      </c>
      <c r="N3883" s="0" t="n">
        <f aca="false">IF($A3883=$A3882,N3882+M3883,M3883)</f>
        <v>6703651</v>
      </c>
      <c r="O3883" s="0" t="n">
        <f aca="false">IF(C3883&lt;=$S$2,J3883+L3883+N3883,IF(C3883&lt;=$S$3,L3883+N3883,IF(C3883&lt;=$S$4,N3883,0)))</f>
        <v>13061469</v>
      </c>
      <c r="P3883" s="0" t="n">
        <f aca="false">MAX(O3883,0)</f>
        <v>13061469</v>
      </c>
    </row>
    <row r="3884" customFormat="false" ht="12.75" hidden="false" customHeight="false" outlineLevel="0" collapsed="false">
      <c r="A3884" s="0" t="n">
        <v>5863</v>
      </c>
      <c r="B3884" s="0" t="s">
        <v>125</v>
      </c>
      <c r="C3884" s="3" t="n">
        <v>37176</v>
      </c>
      <c r="D3884" s="0" t="str">
        <f aca="false">IF(CONCATENATE($A3884,$C3884)=CONCATENATE($A3885,$C3885),0,CONCATENATE($A3884,$C3884))</f>
        <v>586337176</v>
      </c>
      <c r="E3884" s="3" t="n">
        <v>37220</v>
      </c>
      <c r="F3884" s="0" t="n">
        <v>67275</v>
      </c>
      <c r="G3884" s="0" t="n">
        <v>0</v>
      </c>
      <c r="H3884" s="0" t="n">
        <f aca="false">F3884-G3884</f>
        <v>67275</v>
      </c>
      <c r="I3884" s="0" t="n">
        <f aca="false">IF(E3884=$S$2,H3884,0)</f>
        <v>0</v>
      </c>
      <c r="J3884" s="0" t="n">
        <f aca="false">IF($A3884=$A3883,J3883+I3884,I3884)</f>
        <v>23088</v>
      </c>
      <c r="K3884" s="0" t="n">
        <f aca="false">IF(E3884=$S$3,H3884,0)</f>
        <v>0</v>
      </c>
      <c r="L3884" s="0" t="n">
        <f aca="false">IF($A3884=$A3883,L3883+K3884,K3884)</f>
        <v>6357818</v>
      </c>
      <c r="M3884" s="0" t="n">
        <f aca="false">IF(E3884=$S$4,H3884,0)</f>
        <v>67275</v>
      </c>
      <c r="N3884" s="0" t="n">
        <f aca="false">IF($A3884=$A3883,N3883+M3884,M3884)</f>
        <v>6770926</v>
      </c>
      <c r="O3884" s="0" t="n">
        <f aca="false">IF(C3884&lt;=$S$2,J3884+L3884+N3884,IF(C3884&lt;=$S$3,L3884+N3884,IF(C3884&lt;=$S$4,N3884,0)))</f>
        <v>13128744</v>
      </c>
      <c r="P3884" s="0" t="n">
        <f aca="false">MAX(O3884,0)</f>
        <v>13128744</v>
      </c>
    </row>
    <row r="3885" customFormat="false" ht="12.75" hidden="false" customHeight="false" outlineLevel="0" collapsed="false">
      <c r="A3885" s="0" t="n">
        <v>5863</v>
      </c>
      <c r="B3885" s="0" t="s">
        <v>125</v>
      </c>
      <c r="C3885" s="3" t="n">
        <v>37180</v>
      </c>
      <c r="D3885" s="0" t="str">
        <f aca="false">IF(CONCATENATE($A3885,$C3885)=CONCATENATE($A3886,$C3886),0,CONCATENATE($A3885,$C3885))</f>
        <v>586337180</v>
      </c>
      <c r="E3885" s="3" t="n">
        <v>37220</v>
      </c>
      <c r="F3885" s="0" t="n">
        <v>4835</v>
      </c>
      <c r="G3885" s="0" t="n">
        <v>0</v>
      </c>
      <c r="H3885" s="0" t="n">
        <f aca="false">F3885-G3885</f>
        <v>4835</v>
      </c>
      <c r="I3885" s="0" t="n">
        <f aca="false">IF(E3885=$S$2,H3885,0)</f>
        <v>0</v>
      </c>
      <c r="J3885" s="0" t="n">
        <f aca="false">IF($A3885=$A3884,J3884+I3885,I3885)</f>
        <v>23088</v>
      </c>
      <c r="K3885" s="0" t="n">
        <f aca="false">IF(E3885=$S$3,H3885,0)</f>
        <v>0</v>
      </c>
      <c r="L3885" s="0" t="n">
        <f aca="false">IF($A3885=$A3884,L3884+K3885,K3885)</f>
        <v>6357818</v>
      </c>
      <c r="M3885" s="0" t="n">
        <f aca="false">IF(E3885=$S$4,H3885,0)</f>
        <v>4835</v>
      </c>
      <c r="N3885" s="0" t="n">
        <f aca="false">IF($A3885=$A3884,N3884+M3885,M3885)</f>
        <v>6775761</v>
      </c>
      <c r="O3885" s="0" t="n">
        <f aca="false">IF(C3885&lt;=$S$2,J3885+L3885+N3885,IF(C3885&lt;=$S$3,L3885+N3885,IF(C3885&lt;=$S$4,N3885,0)))</f>
        <v>13133579</v>
      </c>
      <c r="P3885" s="0" t="n">
        <f aca="false">MAX(O3885,0)</f>
        <v>13133579</v>
      </c>
    </row>
    <row r="3886" customFormat="false" ht="12.75" hidden="false" customHeight="false" outlineLevel="0" collapsed="false">
      <c r="A3886" s="0" t="n">
        <v>5863</v>
      </c>
      <c r="B3886" s="0" t="s">
        <v>125</v>
      </c>
      <c r="C3886" s="3" t="n">
        <v>37182</v>
      </c>
      <c r="D3886" s="0" t="str">
        <f aca="false">IF(CONCATENATE($A3886,$C3886)=CONCATENATE($A3887,$C3887),0,CONCATENATE($A3886,$C3886))</f>
        <v>586337182</v>
      </c>
      <c r="E3886" s="3" t="n">
        <v>37220</v>
      </c>
      <c r="F3886" s="0" t="n">
        <v>23600</v>
      </c>
      <c r="G3886" s="0" t="n">
        <v>0</v>
      </c>
      <c r="H3886" s="0" t="n">
        <f aca="false">F3886-G3886</f>
        <v>23600</v>
      </c>
      <c r="I3886" s="0" t="n">
        <f aca="false">IF(E3886=$S$2,H3886,0)</f>
        <v>0</v>
      </c>
      <c r="J3886" s="0" t="n">
        <f aca="false">IF($A3886=$A3885,J3885+I3886,I3886)</f>
        <v>23088</v>
      </c>
      <c r="K3886" s="0" t="n">
        <f aca="false">IF(E3886=$S$3,H3886,0)</f>
        <v>0</v>
      </c>
      <c r="L3886" s="0" t="n">
        <f aca="false">IF($A3886=$A3885,L3885+K3886,K3886)</f>
        <v>6357818</v>
      </c>
      <c r="M3886" s="0" t="n">
        <f aca="false">IF(E3886=$S$4,H3886,0)</f>
        <v>23600</v>
      </c>
      <c r="N3886" s="0" t="n">
        <f aca="false">IF($A3886=$A3885,N3885+M3886,M3886)</f>
        <v>6799361</v>
      </c>
      <c r="O3886" s="0" t="n">
        <f aca="false">IF(C3886&lt;=$S$2,J3886+L3886+N3886,IF(C3886&lt;=$S$3,L3886+N3886,IF(C3886&lt;=$S$4,N3886,0)))</f>
        <v>13157179</v>
      </c>
      <c r="P3886" s="0" t="n">
        <f aca="false">MAX(O3886,0)</f>
        <v>13157179</v>
      </c>
    </row>
    <row r="3887" customFormat="false" ht="12.75" hidden="false" customHeight="false" outlineLevel="0" collapsed="false">
      <c r="A3887" s="0" t="n">
        <v>5863</v>
      </c>
      <c r="B3887" s="0" t="s">
        <v>125</v>
      </c>
      <c r="C3887" s="3" t="n">
        <v>37187</v>
      </c>
      <c r="D3887" s="0" t="str">
        <f aca="false">IF(CONCATENATE($A3887,$C3887)=CONCATENATE($A3888,$C3888),0,CONCATENATE($A3887,$C3887))</f>
        <v>586337187</v>
      </c>
      <c r="E3887" s="3" t="n">
        <v>37220</v>
      </c>
      <c r="F3887" s="0" t="n">
        <v>16245</v>
      </c>
      <c r="G3887" s="0" t="n">
        <v>65503</v>
      </c>
      <c r="H3887" s="0" t="n">
        <f aca="false">F3887-G3887</f>
        <v>-49258</v>
      </c>
      <c r="I3887" s="0" t="n">
        <f aca="false">IF(E3887=$S$2,H3887,0)</f>
        <v>0</v>
      </c>
      <c r="J3887" s="0" t="n">
        <f aca="false">IF($A3887=$A3886,J3886+I3887,I3887)</f>
        <v>23088</v>
      </c>
      <c r="K3887" s="0" t="n">
        <f aca="false">IF(E3887=$S$3,H3887,0)</f>
        <v>0</v>
      </c>
      <c r="L3887" s="0" t="n">
        <f aca="false">IF($A3887=$A3886,L3886+K3887,K3887)</f>
        <v>6357818</v>
      </c>
      <c r="M3887" s="0" t="n">
        <f aca="false">IF(E3887=$S$4,H3887,0)</f>
        <v>-49258</v>
      </c>
      <c r="N3887" s="0" t="n">
        <f aca="false">IF($A3887=$A3886,N3886+M3887,M3887)</f>
        <v>6750103</v>
      </c>
      <c r="O3887" s="0" t="n">
        <f aca="false">IF(C3887&lt;=$S$2,J3887+L3887+N3887,IF(C3887&lt;=$S$3,L3887+N3887,IF(C3887&lt;=$S$4,N3887,0)))</f>
        <v>13107921</v>
      </c>
      <c r="P3887" s="0" t="n">
        <f aca="false">MAX(O3887,0)</f>
        <v>13107921</v>
      </c>
    </row>
    <row r="3888" customFormat="false" ht="12.75" hidden="false" customHeight="false" outlineLevel="0" collapsed="false">
      <c r="A3888" s="0" t="n">
        <v>5314</v>
      </c>
      <c r="B3888" s="0" t="s">
        <v>126</v>
      </c>
      <c r="C3888" s="3" t="n">
        <v>37130</v>
      </c>
      <c r="D3888" s="0" t="str">
        <f aca="false">IF(CONCATENATE($A3888,$C3888)=CONCATENATE($A3889,$C3889),0,CONCATENATE($A3888,$C3888))</f>
        <v>531437130</v>
      </c>
      <c r="E3888" s="3" t="n">
        <v>37159</v>
      </c>
      <c r="F3888" s="0" t="n">
        <v>37800</v>
      </c>
      <c r="G3888" s="0" t="n">
        <v>0</v>
      </c>
      <c r="H3888" s="0" t="n">
        <f aca="false">F3888-G3888</f>
        <v>37800</v>
      </c>
      <c r="I3888" s="0" t="n">
        <f aca="false">IF(E3888=$S$2,H3888,0)</f>
        <v>37800</v>
      </c>
      <c r="J3888" s="0" t="n">
        <f aca="false">IF($A3888=$A3887,J3887+I3888,I3888)</f>
        <v>37800</v>
      </c>
      <c r="K3888" s="0" t="n">
        <f aca="false">IF(E3888=$S$3,H3888,0)</f>
        <v>0</v>
      </c>
      <c r="L3888" s="0" t="n">
        <f aca="false">IF($A3888=$A3887,L3887+K3888,K3888)</f>
        <v>0</v>
      </c>
      <c r="M3888" s="0" t="n">
        <f aca="false">IF(E3888=$S$4,H3888,0)</f>
        <v>0</v>
      </c>
      <c r="N3888" s="0" t="n">
        <f aca="false">IF($A3888=$A3887,N3887+M3888,M3888)</f>
        <v>0</v>
      </c>
      <c r="O3888" s="0" t="n">
        <f aca="false">IF(C3888&lt;=$S$2,J3888+L3888+N3888,IF(C3888&lt;=$S$3,L3888+N3888,IF(C3888&lt;=$S$4,N3888,0)))</f>
        <v>37800</v>
      </c>
      <c r="P3888" s="0" t="n">
        <f aca="false">MAX(O3888,0)</f>
        <v>37800</v>
      </c>
    </row>
    <row r="3889" customFormat="false" ht="12.75" hidden="false" customHeight="false" outlineLevel="0" collapsed="false">
      <c r="A3889" s="0" t="n">
        <v>5314</v>
      </c>
      <c r="B3889" s="0" t="s">
        <v>126</v>
      </c>
      <c r="C3889" s="3" t="n">
        <v>37131</v>
      </c>
      <c r="D3889" s="0" t="n">
        <f aca="false">IF(CONCATENATE($A3889,$C3889)=CONCATENATE($A3890,$C3890),0,CONCATENATE($A3889,$C3889))</f>
        <v>0</v>
      </c>
      <c r="E3889" s="3" t="n">
        <v>37159</v>
      </c>
      <c r="F3889" s="0" t="n">
        <v>26400</v>
      </c>
      <c r="G3889" s="0" t="n">
        <v>0</v>
      </c>
      <c r="H3889" s="0" t="n">
        <f aca="false">F3889-G3889</f>
        <v>26400</v>
      </c>
      <c r="I3889" s="0" t="n">
        <f aca="false">IF(E3889=$S$2,H3889,0)</f>
        <v>26400</v>
      </c>
      <c r="J3889" s="0" t="n">
        <f aca="false">IF($A3889=$A3888,J3888+I3889,I3889)</f>
        <v>64200</v>
      </c>
      <c r="K3889" s="0" t="n">
        <f aca="false">IF(E3889=$S$3,H3889,0)</f>
        <v>0</v>
      </c>
      <c r="L3889" s="0" t="n">
        <f aca="false">IF($A3889=$A3888,L3888+K3889,K3889)</f>
        <v>0</v>
      </c>
      <c r="M3889" s="0" t="n">
        <f aca="false">IF(E3889=$S$4,H3889,0)</f>
        <v>0</v>
      </c>
      <c r="N3889" s="0" t="n">
        <f aca="false">IF($A3889=$A3888,N3888+M3889,M3889)</f>
        <v>0</v>
      </c>
      <c r="O3889" s="0" t="n">
        <f aca="false">IF(C3889&lt;=$S$2,J3889+L3889+N3889,IF(C3889&lt;=$S$3,L3889+N3889,IF(C3889&lt;=$S$4,N3889,0)))</f>
        <v>64200</v>
      </c>
      <c r="P3889" s="0" t="n">
        <f aca="false">MAX(O3889,0)</f>
        <v>64200</v>
      </c>
    </row>
    <row r="3890" customFormat="false" ht="12.75" hidden="false" customHeight="false" outlineLevel="0" collapsed="false">
      <c r="A3890" s="0" t="n">
        <v>5314</v>
      </c>
      <c r="B3890" s="0" t="s">
        <v>126</v>
      </c>
      <c r="C3890" s="3" t="n">
        <v>37131</v>
      </c>
      <c r="D3890" s="0" t="str">
        <f aca="false">IF(CONCATENATE($A3890,$C3890)=CONCATENATE($A3891,$C3891),0,CONCATENATE($A3890,$C3890))</f>
        <v>531437131</v>
      </c>
      <c r="E3890" s="3" t="n">
        <v>37189</v>
      </c>
      <c r="F3890" s="0" t="n">
        <v>366000</v>
      </c>
      <c r="G3890" s="0" t="n">
        <v>0</v>
      </c>
      <c r="H3890" s="0" t="n">
        <f aca="false">F3890-G3890</f>
        <v>366000</v>
      </c>
      <c r="I3890" s="0" t="n">
        <f aca="false">IF(E3890=$S$2,H3890,0)</f>
        <v>0</v>
      </c>
      <c r="J3890" s="0" t="n">
        <f aca="false">IF($A3890=$A3889,J3889+I3890,I3890)</f>
        <v>64200</v>
      </c>
      <c r="K3890" s="0" t="n">
        <f aca="false">IF(E3890=$S$3,H3890,0)</f>
        <v>366000</v>
      </c>
      <c r="L3890" s="0" t="n">
        <f aca="false">IF($A3890=$A3889,L3889+K3890,K3890)</f>
        <v>366000</v>
      </c>
      <c r="M3890" s="0" t="n">
        <f aca="false">IF(E3890=$S$4,H3890,0)</f>
        <v>0</v>
      </c>
      <c r="N3890" s="0" t="n">
        <f aca="false">IF($A3890=$A3889,N3889+M3890,M3890)</f>
        <v>0</v>
      </c>
      <c r="O3890" s="0" t="n">
        <f aca="false">IF(C3890&lt;=$S$2,J3890+L3890+N3890,IF(C3890&lt;=$S$3,L3890+N3890,IF(C3890&lt;=$S$4,N3890,0)))</f>
        <v>430200</v>
      </c>
      <c r="P3890" s="0" t="n">
        <f aca="false">MAX(O3890,0)</f>
        <v>430200</v>
      </c>
    </row>
    <row r="3891" customFormat="false" ht="12.75" hidden="false" customHeight="false" outlineLevel="0" collapsed="false">
      <c r="A3891" s="0" t="n">
        <v>5314</v>
      </c>
      <c r="B3891" s="0" t="s">
        <v>126</v>
      </c>
      <c r="C3891" s="3" t="n">
        <v>37132</v>
      </c>
      <c r="D3891" s="0" t="n">
        <f aca="false">IF(CONCATENATE($A3891,$C3891)=CONCATENATE($A3892,$C3892),0,CONCATENATE($A3891,$C3891))</f>
        <v>0</v>
      </c>
      <c r="E3891" s="3" t="n">
        <v>37159</v>
      </c>
      <c r="F3891" s="0" t="n">
        <v>87775</v>
      </c>
      <c r="G3891" s="0" t="n">
        <v>0</v>
      </c>
      <c r="H3891" s="0" t="n">
        <f aca="false">F3891-G3891</f>
        <v>87775</v>
      </c>
      <c r="I3891" s="0" t="n">
        <f aca="false">IF(E3891=$S$2,H3891,0)</f>
        <v>87775</v>
      </c>
      <c r="J3891" s="0" t="n">
        <f aca="false">IF($A3891=$A3890,J3890+I3891,I3891)</f>
        <v>151975</v>
      </c>
      <c r="K3891" s="0" t="n">
        <f aca="false">IF(E3891=$S$3,H3891,0)</f>
        <v>0</v>
      </c>
      <c r="L3891" s="0" t="n">
        <f aca="false">IF($A3891=$A3890,L3890+K3891,K3891)</f>
        <v>366000</v>
      </c>
      <c r="M3891" s="0" t="n">
        <f aca="false">IF(E3891=$S$4,H3891,0)</f>
        <v>0</v>
      </c>
      <c r="N3891" s="0" t="n">
        <f aca="false">IF($A3891=$A3890,N3890+M3891,M3891)</f>
        <v>0</v>
      </c>
      <c r="O3891" s="0" t="n">
        <f aca="false">IF(C3891&lt;=$S$2,J3891+L3891+N3891,IF(C3891&lt;=$S$3,L3891+N3891,IF(C3891&lt;=$S$4,N3891,0)))</f>
        <v>517975</v>
      </c>
      <c r="P3891" s="0" t="n">
        <f aca="false">MAX(O3891,0)</f>
        <v>517975</v>
      </c>
    </row>
    <row r="3892" customFormat="false" ht="12.75" hidden="false" customHeight="false" outlineLevel="0" collapsed="false">
      <c r="A3892" s="0" t="n">
        <v>5314</v>
      </c>
      <c r="B3892" s="0" t="s">
        <v>126</v>
      </c>
      <c r="C3892" s="3" t="n">
        <v>37132</v>
      </c>
      <c r="D3892" s="0" t="str">
        <f aca="false">IF(CONCATENATE($A3892,$C3892)=CONCATENATE($A3893,$C3893),0,CONCATENATE($A3892,$C3892))</f>
        <v>531437132</v>
      </c>
      <c r="E3892" s="3" t="n">
        <v>37189</v>
      </c>
      <c r="F3892" s="0" t="n">
        <v>339000</v>
      </c>
      <c r="G3892" s="0" t="n">
        <v>0</v>
      </c>
      <c r="H3892" s="0" t="n">
        <f aca="false">F3892-G3892</f>
        <v>339000</v>
      </c>
      <c r="I3892" s="0" t="n">
        <f aca="false">IF(E3892=$S$2,H3892,0)</f>
        <v>0</v>
      </c>
      <c r="J3892" s="0" t="n">
        <f aca="false">IF($A3892=$A3891,J3891+I3892,I3892)</f>
        <v>151975</v>
      </c>
      <c r="K3892" s="0" t="n">
        <f aca="false">IF(E3892=$S$3,H3892,0)</f>
        <v>339000</v>
      </c>
      <c r="L3892" s="0" t="n">
        <f aca="false">IF($A3892=$A3891,L3891+K3892,K3892)</f>
        <v>705000</v>
      </c>
      <c r="M3892" s="0" t="n">
        <f aca="false">IF(E3892=$S$4,H3892,0)</f>
        <v>0</v>
      </c>
      <c r="N3892" s="0" t="n">
        <f aca="false">IF($A3892=$A3891,N3891+M3892,M3892)</f>
        <v>0</v>
      </c>
      <c r="O3892" s="0" t="n">
        <f aca="false">IF(C3892&lt;=$S$2,J3892+L3892+N3892,IF(C3892&lt;=$S$3,L3892+N3892,IF(C3892&lt;=$S$4,N3892,0)))</f>
        <v>856975</v>
      </c>
      <c r="P3892" s="0" t="n">
        <f aca="false">MAX(O3892,0)</f>
        <v>856975</v>
      </c>
    </row>
    <row r="3893" customFormat="false" ht="12.75" hidden="false" customHeight="false" outlineLevel="0" collapsed="false">
      <c r="A3893" s="0" t="n">
        <v>5314</v>
      </c>
      <c r="B3893" s="0" t="s">
        <v>126</v>
      </c>
      <c r="C3893" s="3" t="n">
        <v>37133</v>
      </c>
      <c r="D3893" s="0" t="str">
        <f aca="false">IF(CONCATENATE($A3893,$C3893)=CONCATENATE($A3894,$C3894),0,CONCATENATE($A3893,$C3893))</f>
        <v>531437133</v>
      </c>
      <c r="E3893" s="3" t="n">
        <v>37159</v>
      </c>
      <c r="F3893" s="0" t="n">
        <v>75075</v>
      </c>
      <c r="G3893" s="0" t="n">
        <v>0</v>
      </c>
      <c r="H3893" s="0" t="n">
        <f aca="false">F3893-G3893</f>
        <v>75075</v>
      </c>
      <c r="I3893" s="0" t="n">
        <f aca="false">IF(E3893=$S$2,H3893,0)</f>
        <v>75075</v>
      </c>
      <c r="J3893" s="0" t="n">
        <f aca="false">IF($A3893=$A3892,J3892+I3893,I3893)</f>
        <v>227050</v>
      </c>
      <c r="K3893" s="0" t="n">
        <f aca="false">IF(E3893=$S$3,H3893,0)</f>
        <v>0</v>
      </c>
      <c r="L3893" s="0" t="n">
        <f aca="false">IF($A3893=$A3892,L3892+K3893,K3893)</f>
        <v>705000</v>
      </c>
      <c r="M3893" s="0" t="n">
        <f aca="false">IF(E3893=$S$4,H3893,0)</f>
        <v>0</v>
      </c>
      <c r="N3893" s="0" t="n">
        <f aca="false">IF($A3893=$A3892,N3892+M3893,M3893)</f>
        <v>0</v>
      </c>
      <c r="O3893" s="0" t="n">
        <f aca="false">IF(C3893&lt;=$S$2,J3893+L3893+N3893,IF(C3893&lt;=$S$3,L3893+N3893,IF(C3893&lt;=$S$4,N3893,0)))</f>
        <v>932050</v>
      </c>
      <c r="P3893" s="0" t="n">
        <f aca="false">MAX(O3893,0)</f>
        <v>932050</v>
      </c>
    </row>
    <row r="3894" customFormat="false" ht="12.75" hidden="false" customHeight="false" outlineLevel="0" collapsed="false">
      <c r="A3894" s="0" t="n">
        <v>5314</v>
      </c>
      <c r="B3894" s="0" t="s">
        <v>126</v>
      </c>
      <c r="C3894" s="3" t="n">
        <v>37134</v>
      </c>
      <c r="D3894" s="0" t="str">
        <f aca="false">IF(CONCATENATE($A3894,$C3894)=CONCATENATE($A3895,$C3895),0,CONCATENATE($A3894,$C3894))</f>
        <v>531437134</v>
      </c>
      <c r="E3894" s="3" t="n">
        <v>37189</v>
      </c>
      <c r="F3894" s="0" t="n">
        <v>165400</v>
      </c>
      <c r="G3894" s="0" t="n">
        <v>0</v>
      </c>
      <c r="H3894" s="0" t="n">
        <f aca="false">F3894-G3894</f>
        <v>165400</v>
      </c>
      <c r="I3894" s="0" t="n">
        <f aca="false">IF(E3894=$S$2,H3894,0)</f>
        <v>0</v>
      </c>
      <c r="J3894" s="0" t="n">
        <f aca="false">IF($A3894=$A3893,J3893+I3894,I3894)</f>
        <v>227050</v>
      </c>
      <c r="K3894" s="0" t="n">
        <f aca="false">IF(E3894=$S$3,H3894,0)</f>
        <v>165400</v>
      </c>
      <c r="L3894" s="0" t="n">
        <f aca="false">IF($A3894=$A3893,L3893+K3894,K3894)</f>
        <v>870400</v>
      </c>
      <c r="M3894" s="0" t="n">
        <f aca="false">IF(E3894=$S$4,H3894,0)</f>
        <v>0</v>
      </c>
      <c r="N3894" s="0" t="n">
        <f aca="false">IF($A3894=$A3893,N3893+M3894,M3894)</f>
        <v>0</v>
      </c>
      <c r="O3894" s="0" t="n">
        <f aca="false">IF(C3894&lt;=$S$2,J3894+L3894+N3894,IF(C3894&lt;=$S$3,L3894+N3894,IF(C3894&lt;=$S$4,N3894,0)))</f>
        <v>1097450</v>
      </c>
      <c r="P3894" s="0" t="n">
        <f aca="false">MAX(O3894,0)</f>
        <v>1097450</v>
      </c>
    </row>
    <row r="3895" customFormat="false" ht="12.75" hidden="false" customHeight="false" outlineLevel="0" collapsed="false">
      <c r="A3895" s="0" t="n">
        <v>5314</v>
      </c>
      <c r="B3895" s="0" t="s">
        <v>126</v>
      </c>
      <c r="C3895" s="3" t="n">
        <v>37138</v>
      </c>
      <c r="D3895" s="0" t="str">
        <f aca="false">IF(CONCATENATE($A3895,$C3895)=CONCATENATE($A3896,$C3896),0,CONCATENATE($A3895,$C3895))</f>
        <v>531437138</v>
      </c>
      <c r="E3895" s="3" t="n">
        <v>37189</v>
      </c>
      <c r="F3895" s="0" t="n">
        <v>9900</v>
      </c>
      <c r="G3895" s="0" t="n">
        <v>0</v>
      </c>
      <c r="H3895" s="0" t="n">
        <f aca="false">F3895-G3895</f>
        <v>9900</v>
      </c>
      <c r="I3895" s="0" t="n">
        <f aca="false">IF(E3895=$S$2,H3895,0)</f>
        <v>0</v>
      </c>
      <c r="J3895" s="0" t="n">
        <f aca="false">IF($A3895=$A3894,J3894+I3895,I3895)</f>
        <v>227050</v>
      </c>
      <c r="K3895" s="0" t="n">
        <f aca="false">IF(E3895=$S$3,H3895,0)</f>
        <v>9900</v>
      </c>
      <c r="L3895" s="0" t="n">
        <f aca="false">IF($A3895=$A3894,L3894+K3895,K3895)</f>
        <v>880300</v>
      </c>
      <c r="M3895" s="0" t="n">
        <f aca="false">IF(E3895=$S$4,H3895,0)</f>
        <v>0</v>
      </c>
      <c r="N3895" s="0" t="n">
        <f aca="false">IF($A3895=$A3894,N3894+M3895,M3895)</f>
        <v>0</v>
      </c>
      <c r="O3895" s="0" t="n">
        <f aca="false">IF(C3895&lt;=$S$2,J3895+L3895+N3895,IF(C3895&lt;=$S$3,L3895+N3895,IF(C3895&lt;=$S$4,N3895,0)))</f>
        <v>1107350</v>
      </c>
      <c r="P3895" s="0" t="n">
        <f aca="false">MAX(O3895,0)</f>
        <v>1107350</v>
      </c>
    </row>
    <row r="3896" customFormat="false" ht="12.75" hidden="false" customHeight="false" outlineLevel="0" collapsed="false">
      <c r="A3896" s="0" t="n">
        <v>5314</v>
      </c>
      <c r="B3896" s="0" t="s">
        <v>126</v>
      </c>
      <c r="C3896" s="3" t="n">
        <v>37139</v>
      </c>
      <c r="D3896" s="0" t="str">
        <f aca="false">IF(CONCATENATE($A3896,$C3896)=CONCATENATE($A3897,$C3897),0,CONCATENATE($A3896,$C3896))</f>
        <v>531437139</v>
      </c>
      <c r="E3896" s="3" t="n">
        <v>37189</v>
      </c>
      <c r="F3896" s="0" t="n">
        <v>40500</v>
      </c>
      <c r="G3896" s="0" t="n">
        <v>0</v>
      </c>
      <c r="H3896" s="0" t="n">
        <f aca="false">F3896-G3896</f>
        <v>40500</v>
      </c>
      <c r="I3896" s="0" t="n">
        <f aca="false">IF(E3896=$S$2,H3896,0)</f>
        <v>0</v>
      </c>
      <c r="J3896" s="0" t="n">
        <f aca="false">IF($A3896=$A3895,J3895+I3896,I3896)</f>
        <v>227050</v>
      </c>
      <c r="K3896" s="0" t="n">
        <f aca="false">IF(E3896=$S$3,H3896,0)</f>
        <v>40500</v>
      </c>
      <c r="L3896" s="0" t="n">
        <f aca="false">IF($A3896=$A3895,L3895+K3896,K3896)</f>
        <v>920800</v>
      </c>
      <c r="M3896" s="0" t="n">
        <f aca="false">IF(E3896=$S$4,H3896,0)</f>
        <v>0</v>
      </c>
      <c r="N3896" s="0" t="n">
        <f aca="false">IF($A3896=$A3895,N3895+M3896,M3896)</f>
        <v>0</v>
      </c>
      <c r="O3896" s="0" t="n">
        <f aca="false">IF(C3896&lt;=$S$2,J3896+L3896+N3896,IF(C3896&lt;=$S$3,L3896+N3896,IF(C3896&lt;=$S$4,N3896,0)))</f>
        <v>1147850</v>
      </c>
      <c r="P3896" s="0" t="n">
        <f aca="false">MAX(O3896,0)</f>
        <v>1147850</v>
      </c>
    </row>
    <row r="3897" customFormat="false" ht="12.75" hidden="false" customHeight="false" outlineLevel="0" collapsed="false">
      <c r="A3897" s="0" t="n">
        <v>5314</v>
      </c>
      <c r="B3897" s="0" t="s">
        <v>126</v>
      </c>
      <c r="C3897" s="3" t="n">
        <v>37140</v>
      </c>
      <c r="D3897" s="0" t="str">
        <f aca="false">IF(CONCATENATE($A3897,$C3897)=CONCATENATE($A3898,$C3898),0,CONCATENATE($A3897,$C3897))</f>
        <v>531437140</v>
      </c>
      <c r="E3897" s="3" t="n">
        <v>37189</v>
      </c>
      <c r="F3897" s="0" t="n">
        <v>66300</v>
      </c>
      <c r="G3897" s="0" t="n">
        <v>11538</v>
      </c>
      <c r="H3897" s="0" t="n">
        <f aca="false">F3897-G3897</f>
        <v>54762</v>
      </c>
      <c r="I3897" s="0" t="n">
        <f aca="false">IF(E3897=$S$2,H3897,0)</f>
        <v>0</v>
      </c>
      <c r="J3897" s="0" t="n">
        <f aca="false">IF($A3897=$A3896,J3896+I3897,I3897)</f>
        <v>227050</v>
      </c>
      <c r="K3897" s="0" t="n">
        <f aca="false">IF(E3897=$S$3,H3897,0)</f>
        <v>54762</v>
      </c>
      <c r="L3897" s="0" t="n">
        <f aca="false">IF($A3897=$A3896,L3896+K3897,K3897)</f>
        <v>975562</v>
      </c>
      <c r="M3897" s="0" t="n">
        <f aca="false">IF(E3897=$S$4,H3897,0)</f>
        <v>0</v>
      </c>
      <c r="N3897" s="0" t="n">
        <f aca="false">IF($A3897=$A3896,N3896+M3897,M3897)</f>
        <v>0</v>
      </c>
      <c r="O3897" s="0" t="n">
        <f aca="false">IF(C3897&lt;=$S$2,J3897+L3897+N3897,IF(C3897&lt;=$S$3,L3897+N3897,IF(C3897&lt;=$S$4,N3897,0)))</f>
        <v>1202612</v>
      </c>
      <c r="P3897" s="0" t="n">
        <f aca="false">MAX(O3897,0)</f>
        <v>1202612</v>
      </c>
    </row>
    <row r="3898" customFormat="false" ht="12.75" hidden="false" customHeight="false" outlineLevel="0" collapsed="false">
      <c r="A3898" s="0" t="n">
        <v>5314</v>
      </c>
      <c r="B3898" s="0" t="s">
        <v>126</v>
      </c>
      <c r="C3898" s="3" t="n">
        <v>37141</v>
      </c>
      <c r="D3898" s="0" t="str">
        <f aca="false">IF(CONCATENATE($A3898,$C3898)=CONCATENATE($A3899,$C3899),0,CONCATENATE($A3898,$C3898))</f>
        <v>531437141</v>
      </c>
      <c r="E3898" s="3" t="n">
        <v>37189</v>
      </c>
      <c r="F3898" s="0" t="n">
        <v>218550</v>
      </c>
      <c r="G3898" s="0" t="n">
        <v>0</v>
      </c>
      <c r="H3898" s="0" t="n">
        <f aca="false">F3898-G3898</f>
        <v>218550</v>
      </c>
      <c r="I3898" s="0" t="n">
        <f aca="false">IF(E3898=$S$2,H3898,0)</f>
        <v>0</v>
      </c>
      <c r="J3898" s="0" t="n">
        <f aca="false">IF($A3898=$A3897,J3897+I3898,I3898)</f>
        <v>227050</v>
      </c>
      <c r="K3898" s="0" t="n">
        <f aca="false">IF(E3898=$S$3,H3898,0)</f>
        <v>218550</v>
      </c>
      <c r="L3898" s="0" t="n">
        <f aca="false">IF($A3898=$A3897,L3897+K3898,K3898)</f>
        <v>1194112</v>
      </c>
      <c r="M3898" s="0" t="n">
        <f aca="false">IF(E3898=$S$4,H3898,0)</f>
        <v>0</v>
      </c>
      <c r="N3898" s="0" t="n">
        <f aca="false">IF($A3898=$A3897,N3897+M3898,M3898)</f>
        <v>0</v>
      </c>
      <c r="O3898" s="0" t="n">
        <f aca="false">IF(C3898&lt;=$S$2,J3898+L3898+N3898,IF(C3898&lt;=$S$3,L3898+N3898,IF(C3898&lt;=$S$4,N3898,0)))</f>
        <v>1421162</v>
      </c>
      <c r="P3898" s="0" t="n">
        <f aca="false">MAX(O3898,0)</f>
        <v>1421162</v>
      </c>
    </row>
    <row r="3899" customFormat="false" ht="12.75" hidden="false" customHeight="false" outlineLevel="0" collapsed="false">
      <c r="A3899" s="0" t="n">
        <v>5314</v>
      </c>
      <c r="B3899" s="0" t="s">
        <v>126</v>
      </c>
      <c r="C3899" s="3" t="n">
        <v>37144</v>
      </c>
      <c r="D3899" s="0" t="str">
        <f aca="false">IF(CONCATENATE($A3899,$C3899)=CONCATENATE($A3900,$C3900),0,CONCATENATE($A3899,$C3899))</f>
        <v>531437144</v>
      </c>
      <c r="E3899" s="3" t="n">
        <v>37189</v>
      </c>
      <c r="F3899" s="0" t="n">
        <v>86175</v>
      </c>
      <c r="G3899" s="0" t="n">
        <v>0</v>
      </c>
      <c r="H3899" s="0" t="n">
        <f aca="false">F3899-G3899</f>
        <v>86175</v>
      </c>
      <c r="I3899" s="0" t="n">
        <f aca="false">IF(E3899=$S$2,H3899,0)</f>
        <v>0</v>
      </c>
      <c r="J3899" s="0" t="n">
        <f aca="false">IF($A3899=$A3898,J3898+I3899,I3899)</f>
        <v>227050</v>
      </c>
      <c r="K3899" s="0" t="n">
        <f aca="false">IF(E3899=$S$3,H3899,0)</f>
        <v>86175</v>
      </c>
      <c r="L3899" s="0" t="n">
        <f aca="false">IF($A3899=$A3898,L3898+K3899,K3899)</f>
        <v>1280287</v>
      </c>
      <c r="M3899" s="0" t="n">
        <f aca="false">IF(E3899=$S$4,H3899,0)</f>
        <v>0</v>
      </c>
      <c r="N3899" s="0" t="n">
        <f aca="false">IF($A3899=$A3898,N3898+M3899,M3899)</f>
        <v>0</v>
      </c>
      <c r="O3899" s="0" t="n">
        <f aca="false">IF(C3899&lt;=$S$2,J3899+L3899+N3899,IF(C3899&lt;=$S$3,L3899+N3899,IF(C3899&lt;=$S$4,N3899,0)))</f>
        <v>1507337</v>
      </c>
      <c r="P3899" s="0" t="n">
        <f aca="false">MAX(O3899,0)</f>
        <v>1507337</v>
      </c>
    </row>
    <row r="3900" customFormat="false" ht="12.75" hidden="false" customHeight="false" outlineLevel="0" collapsed="false">
      <c r="A3900" s="0" t="n">
        <v>5314</v>
      </c>
      <c r="B3900" s="0" t="s">
        <v>126</v>
      </c>
      <c r="C3900" s="3" t="n">
        <v>37145</v>
      </c>
      <c r="D3900" s="0" t="str">
        <f aca="false">IF(CONCATENATE($A3900,$C3900)=CONCATENATE($A3901,$C3901),0,CONCATENATE($A3900,$C3900))</f>
        <v>531437145</v>
      </c>
      <c r="E3900" s="3" t="n">
        <v>37189</v>
      </c>
      <c r="F3900" s="0" t="n">
        <v>52100</v>
      </c>
      <c r="G3900" s="0" t="n">
        <v>0</v>
      </c>
      <c r="H3900" s="0" t="n">
        <f aca="false">F3900-G3900</f>
        <v>52100</v>
      </c>
      <c r="I3900" s="0" t="n">
        <f aca="false">IF(E3900=$S$2,H3900,0)</f>
        <v>0</v>
      </c>
      <c r="J3900" s="0" t="n">
        <f aca="false">IF($A3900=$A3899,J3899+I3900,I3900)</f>
        <v>227050</v>
      </c>
      <c r="K3900" s="0" t="n">
        <f aca="false">IF(E3900=$S$3,H3900,0)</f>
        <v>52100</v>
      </c>
      <c r="L3900" s="0" t="n">
        <f aca="false">IF($A3900=$A3899,L3899+K3900,K3900)</f>
        <v>1332387</v>
      </c>
      <c r="M3900" s="0" t="n">
        <f aca="false">IF(E3900=$S$4,H3900,0)</f>
        <v>0</v>
      </c>
      <c r="N3900" s="0" t="n">
        <f aca="false">IF($A3900=$A3899,N3899+M3900,M3900)</f>
        <v>0</v>
      </c>
      <c r="O3900" s="0" t="n">
        <f aca="false">IF(C3900&lt;=$S$2,J3900+L3900+N3900,IF(C3900&lt;=$S$3,L3900+N3900,IF(C3900&lt;=$S$4,N3900,0)))</f>
        <v>1559437</v>
      </c>
      <c r="P3900" s="0" t="n">
        <f aca="false">MAX(O3900,0)</f>
        <v>1559437</v>
      </c>
    </row>
    <row r="3901" customFormat="false" ht="12.75" hidden="false" customHeight="false" outlineLevel="0" collapsed="false">
      <c r="A3901" s="0" t="n">
        <v>5314</v>
      </c>
      <c r="B3901" s="0" t="s">
        <v>126</v>
      </c>
      <c r="C3901" s="3" t="n">
        <v>37146</v>
      </c>
      <c r="D3901" s="0" t="str">
        <f aca="false">IF(CONCATENATE($A3901,$C3901)=CONCATENATE($A3902,$C3902),0,CONCATENATE($A3901,$C3901))</f>
        <v>531437146</v>
      </c>
      <c r="E3901" s="3" t="n">
        <v>37189</v>
      </c>
      <c r="F3901" s="0" t="n">
        <v>21500</v>
      </c>
      <c r="G3901" s="0" t="n">
        <v>0</v>
      </c>
      <c r="H3901" s="0" t="n">
        <f aca="false">F3901-G3901</f>
        <v>21500</v>
      </c>
      <c r="I3901" s="0" t="n">
        <f aca="false">IF(E3901=$S$2,H3901,0)</f>
        <v>0</v>
      </c>
      <c r="J3901" s="0" t="n">
        <f aca="false">IF($A3901=$A3900,J3900+I3901,I3901)</f>
        <v>227050</v>
      </c>
      <c r="K3901" s="0" t="n">
        <f aca="false">IF(E3901=$S$3,H3901,0)</f>
        <v>21500</v>
      </c>
      <c r="L3901" s="0" t="n">
        <f aca="false">IF($A3901=$A3900,L3900+K3901,K3901)</f>
        <v>1353887</v>
      </c>
      <c r="M3901" s="0" t="n">
        <f aca="false">IF(E3901=$S$4,H3901,0)</f>
        <v>0</v>
      </c>
      <c r="N3901" s="0" t="n">
        <f aca="false">IF($A3901=$A3900,N3900+M3901,M3901)</f>
        <v>0</v>
      </c>
      <c r="O3901" s="0" t="n">
        <f aca="false">IF(C3901&lt;=$S$2,J3901+L3901+N3901,IF(C3901&lt;=$S$3,L3901+N3901,IF(C3901&lt;=$S$4,N3901,0)))</f>
        <v>1580937</v>
      </c>
      <c r="P3901" s="0" t="n">
        <f aca="false">MAX(O3901,0)</f>
        <v>1580937</v>
      </c>
    </row>
    <row r="3902" customFormat="false" ht="12.75" hidden="false" customHeight="false" outlineLevel="0" collapsed="false">
      <c r="A3902" s="0" t="n">
        <v>5314</v>
      </c>
      <c r="B3902" s="0" t="s">
        <v>126</v>
      </c>
      <c r="C3902" s="3" t="n">
        <v>37147</v>
      </c>
      <c r="D3902" s="0" t="str">
        <f aca="false">IF(CONCATENATE($A3902,$C3902)=CONCATENATE($A3903,$C3903),0,CONCATENATE($A3902,$C3902))</f>
        <v>531437147</v>
      </c>
      <c r="E3902" s="3" t="n">
        <v>37189</v>
      </c>
      <c r="F3902" s="0" t="n">
        <v>59500</v>
      </c>
      <c r="G3902" s="0" t="n">
        <v>0</v>
      </c>
      <c r="H3902" s="0" t="n">
        <f aca="false">F3902-G3902</f>
        <v>59500</v>
      </c>
      <c r="I3902" s="0" t="n">
        <f aca="false">IF(E3902=$S$2,H3902,0)</f>
        <v>0</v>
      </c>
      <c r="J3902" s="0" t="n">
        <f aca="false">IF($A3902=$A3901,J3901+I3902,I3902)</f>
        <v>227050</v>
      </c>
      <c r="K3902" s="0" t="n">
        <f aca="false">IF(E3902=$S$3,H3902,0)</f>
        <v>59500</v>
      </c>
      <c r="L3902" s="0" t="n">
        <f aca="false">IF($A3902=$A3901,L3901+K3902,K3902)</f>
        <v>1413387</v>
      </c>
      <c r="M3902" s="0" t="n">
        <f aca="false">IF(E3902=$S$4,H3902,0)</f>
        <v>0</v>
      </c>
      <c r="N3902" s="0" t="n">
        <f aca="false">IF($A3902=$A3901,N3901+M3902,M3902)</f>
        <v>0</v>
      </c>
      <c r="O3902" s="0" t="n">
        <f aca="false">IF(C3902&lt;=$S$2,J3902+L3902+N3902,IF(C3902&lt;=$S$3,L3902+N3902,IF(C3902&lt;=$S$4,N3902,0)))</f>
        <v>1640437</v>
      </c>
      <c r="P3902" s="0" t="n">
        <f aca="false">MAX(O3902,0)</f>
        <v>1640437</v>
      </c>
    </row>
    <row r="3903" customFormat="false" ht="12.75" hidden="false" customHeight="false" outlineLevel="0" collapsed="false">
      <c r="A3903" s="0" t="n">
        <v>5314</v>
      </c>
      <c r="B3903" s="0" t="s">
        <v>126</v>
      </c>
      <c r="C3903" s="3" t="n">
        <v>37151</v>
      </c>
      <c r="D3903" s="0" t="str">
        <f aca="false">IF(CONCATENATE($A3903,$C3903)=CONCATENATE($A3904,$C3904),0,CONCATENATE($A3903,$C3903))</f>
        <v>531437151</v>
      </c>
      <c r="E3903" s="3" t="n">
        <v>37189</v>
      </c>
      <c r="F3903" s="0" t="n">
        <v>60200</v>
      </c>
      <c r="G3903" s="0" t="n">
        <v>0</v>
      </c>
      <c r="H3903" s="0" t="n">
        <f aca="false">F3903-G3903</f>
        <v>60200</v>
      </c>
      <c r="I3903" s="0" t="n">
        <f aca="false">IF(E3903=$S$2,H3903,0)</f>
        <v>0</v>
      </c>
      <c r="J3903" s="0" t="n">
        <f aca="false">IF($A3903=$A3902,J3902+I3903,I3903)</f>
        <v>227050</v>
      </c>
      <c r="K3903" s="0" t="n">
        <f aca="false">IF(E3903=$S$3,H3903,0)</f>
        <v>60200</v>
      </c>
      <c r="L3903" s="0" t="n">
        <f aca="false">IF($A3903=$A3902,L3902+K3903,K3903)</f>
        <v>1473587</v>
      </c>
      <c r="M3903" s="0" t="n">
        <f aca="false">IF(E3903=$S$4,H3903,0)</f>
        <v>0</v>
      </c>
      <c r="N3903" s="0" t="n">
        <f aca="false">IF($A3903=$A3902,N3902+M3903,M3903)</f>
        <v>0</v>
      </c>
      <c r="O3903" s="0" t="n">
        <f aca="false">IF(C3903&lt;=$S$2,J3903+L3903+N3903,IF(C3903&lt;=$S$3,L3903+N3903,IF(C3903&lt;=$S$4,N3903,0)))</f>
        <v>1700637</v>
      </c>
      <c r="P3903" s="0" t="n">
        <f aca="false">MAX(O3903,0)</f>
        <v>1700637</v>
      </c>
    </row>
    <row r="3904" customFormat="false" ht="12.75" hidden="false" customHeight="false" outlineLevel="0" collapsed="false">
      <c r="A3904" s="0" t="n">
        <v>5314</v>
      </c>
      <c r="B3904" s="0" t="s">
        <v>126</v>
      </c>
      <c r="C3904" s="3" t="n">
        <v>37152</v>
      </c>
      <c r="D3904" s="0" t="str">
        <f aca="false">IF(CONCATENATE($A3904,$C3904)=CONCATENATE($A3905,$C3905),0,CONCATENATE($A3904,$C3904))</f>
        <v>531437152</v>
      </c>
      <c r="E3904" s="3" t="n">
        <v>37189</v>
      </c>
      <c r="F3904" s="0" t="n">
        <v>49050</v>
      </c>
      <c r="G3904" s="0" t="n">
        <v>0</v>
      </c>
      <c r="H3904" s="0" t="n">
        <f aca="false">F3904-G3904</f>
        <v>49050</v>
      </c>
      <c r="I3904" s="0" t="n">
        <f aca="false">IF(E3904=$S$2,H3904,0)</f>
        <v>0</v>
      </c>
      <c r="J3904" s="0" t="n">
        <f aca="false">IF($A3904=$A3903,J3903+I3904,I3904)</f>
        <v>227050</v>
      </c>
      <c r="K3904" s="0" t="n">
        <f aca="false">IF(E3904=$S$3,H3904,0)</f>
        <v>49050</v>
      </c>
      <c r="L3904" s="0" t="n">
        <f aca="false">IF($A3904=$A3903,L3903+K3904,K3904)</f>
        <v>1522637</v>
      </c>
      <c r="M3904" s="0" t="n">
        <f aca="false">IF(E3904=$S$4,H3904,0)</f>
        <v>0</v>
      </c>
      <c r="N3904" s="0" t="n">
        <f aca="false">IF($A3904=$A3903,N3903+M3904,M3904)</f>
        <v>0</v>
      </c>
      <c r="O3904" s="0" t="n">
        <f aca="false">IF(C3904&lt;=$S$2,J3904+L3904+N3904,IF(C3904&lt;=$S$3,L3904+N3904,IF(C3904&lt;=$S$4,N3904,0)))</f>
        <v>1749687</v>
      </c>
      <c r="P3904" s="0" t="n">
        <f aca="false">MAX(O3904,0)</f>
        <v>1749687</v>
      </c>
    </row>
    <row r="3905" customFormat="false" ht="12.75" hidden="false" customHeight="false" outlineLevel="0" collapsed="false">
      <c r="A3905" s="0" t="n">
        <v>5314</v>
      </c>
      <c r="B3905" s="0" t="s">
        <v>126</v>
      </c>
      <c r="C3905" s="3" t="n">
        <v>37153</v>
      </c>
      <c r="D3905" s="0" t="str">
        <f aca="false">IF(CONCATENATE($A3905,$C3905)=CONCATENATE($A3906,$C3906),0,CONCATENATE($A3905,$C3905))</f>
        <v>531437153</v>
      </c>
      <c r="E3905" s="3" t="n">
        <v>37189</v>
      </c>
      <c r="F3905" s="0" t="n">
        <v>19000</v>
      </c>
      <c r="G3905" s="0" t="n">
        <v>0</v>
      </c>
      <c r="H3905" s="0" t="n">
        <f aca="false">F3905-G3905</f>
        <v>19000</v>
      </c>
      <c r="I3905" s="0" t="n">
        <f aca="false">IF(E3905=$S$2,H3905,0)</f>
        <v>0</v>
      </c>
      <c r="J3905" s="0" t="n">
        <f aca="false">IF($A3905=$A3904,J3904+I3905,I3905)</f>
        <v>227050</v>
      </c>
      <c r="K3905" s="0" t="n">
        <f aca="false">IF(E3905=$S$3,H3905,0)</f>
        <v>19000</v>
      </c>
      <c r="L3905" s="0" t="n">
        <f aca="false">IF($A3905=$A3904,L3904+K3905,K3905)</f>
        <v>1541637</v>
      </c>
      <c r="M3905" s="0" t="n">
        <f aca="false">IF(E3905=$S$4,H3905,0)</f>
        <v>0</v>
      </c>
      <c r="N3905" s="0" t="n">
        <f aca="false">IF($A3905=$A3904,N3904+M3905,M3905)</f>
        <v>0</v>
      </c>
      <c r="O3905" s="0" t="n">
        <f aca="false">IF(C3905&lt;=$S$2,J3905+L3905+N3905,IF(C3905&lt;=$S$3,L3905+N3905,IF(C3905&lt;=$S$4,N3905,0)))</f>
        <v>1768687</v>
      </c>
      <c r="P3905" s="0" t="n">
        <f aca="false">MAX(O3905,0)</f>
        <v>1768687</v>
      </c>
    </row>
    <row r="3906" customFormat="false" ht="12.75" hidden="false" customHeight="false" outlineLevel="0" collapsed="false">
      <c r="A3906" s="0" t="n">
        <v>5314</v>
      </c>
      <c r="B3906" s="0" t="s">
        <v>126</v>
      </c>
      <c r="C3906" s="3" t="n">
        <v>37154</v>
      </c>
      <c r="D3906" s="0" t="str">
        <f aca="false">IF(CONCATENATE($A3906,$C3906)=CONCATENATE($A3907,$C3907),0,CONCATENATE($A3906,$C3906))</f>
        <v>531437154</v>
      </c>
      <c r="E3906" s="3" t="n">
        <v>37189</v>
      </c>
      <c r="F3906" s="0" t="n">
        <v>64450</v>
      </c>
      <c r="G3906" s="0" t="n">
        <v>18100</v>
      </c>
      <c r="H3906" s="0" t="n">
        <f aca="false">F3906-G3906</f>
        <v>46350</v>
      </c>
      <c r="I3906" s="0" t="n">
        <f aca="false">IF(E3906=$S$2,H3906,0)</f>
        <v>0</v>
      </c>
      <c r="J3906" s="0" t="n">
        <f aca="false">IF($A3906=$A3905,J3905+I3906,I3906)</f>
        <v>227050</v>
      </c>
      <c r="K3906" s="0" t="n">
        <f aca="false">IF(E3906=$S$3,H3906,0)</f>
        <v>46350</v>
      </c>
      <c r="L3906" s="0" t="n">
        <f aca="false">IF($A3906=$A3905,L3905+K3906,K3906)</f>
        <v>1587987</v>
      </c>
      <c r="M3906" s="0" t="n">
        <f aca="false">IF(E3906=$S$4,H3906,0)</f>
        <v>0</v>
      </c>
      <c r="N3906" s="0" t="n">
        <f aca="false">IF($A3906=$A3905,N3905+M3906,M3906)</f>
        <v>0</v>
      </c>
      <c r="O3906" s="0" t="n">
        <f aca="false">IF(C3906&lt;=$S$2,J3906+L3906+N3906,IF(C3906&lt;=$S$3,L3906+N3906,IF(C3906&lt;=$S$4,N3906,0)))</f>
        <v>1815037</v>
      </c>
      <c r="P3906" s="0" t="n">
        <f aca="false">MAX(O3906,0)</f>
        <v>1815037</v>
      </c>
    </row>
    <row r="3907" customFormat="false" ht="12.75" hidden="false" customHeight="false" outlineLevel="0" collapsed="false">
      <c r="A3907" s="0" t="n">
        <v>5314</v>
      </c>
      <c r="B3907" s="0" t="s">
        <v>126</v>
      </c>
      <c r="C3907" s="3" t="n">
        <v>37155</v>
      </c>
      <c r="D3907" s="0" t="str">
        <f aca="false">IF(CONCATENATE($A3907,$C3907)=CONCATENATE($A3908,$C3908),0,CONCATENATE($A3907,$C3907))</f>
        <v>531437155</v>
      </c>
      <c r="E3907" s="3" t="n">
        <v>37189</v>
      </c>
      <c r="F3907" s="0" t="n">
        <v>65550</v>
      </c>
      <c r="G3907" s="0" t="n">
        <v>0</v>
      </c>
      <c r="H3907" s="0" t="n">
        <f aca="false">F3907-G3907</f>
        <v>65550</v>
      </c>
      <c r="I3907" s="0" t="n">
        <f aca="false">IF(E3907=$S$2,H3907,0)</f>
        <v>0</v>
      </c>
      <c r="J3907" s="0" t="n">
        <f aca="false">IF($A3907=$A3906,J3906+I3907,I3907)</f>
        <v>227050</v>
      </c>
      <c r="K3907" s="0" t="n">
        <f aca="false">IF(E3907=$S$3,H3907,0)</f>
        <v>65550</v>
      </c>
      <c r="L3907" s="0" t="n">
        <f aca="false">IF($A3907=$A3906,L3906+K3907,K3907)</f>
        <v>1653537</v>
      </c>
      <c r="M3907" s="0" t="n">
        <f aca="false">IF(E3907=$S$4,H3907,0)</f>
        <v>0</v>
      </c>
      <c r="N3907" s="0" t="n">
        <f aca="false">IF($A3907=$A3906,N3906+M3907,M3907)</f>
        <v>0</v>
      </c>
      <c r="O3907" s="0" t="n">
        <f aca="false">IF(C3907&lt;=$S$2,J3907+L3907+N3907,IF(C3907&lt;=$S$3,L3907+N3907,IF(C3907&lt;=$S$4,N3907,0)))</f>
        <v>1880587</v>
      </c>
      <c r="P3907" s="0" t="n">
        <f aca="false">MAX(O3907,0)</f>
        <v>1880587</v>
      </c>
    </row>
    <row r="3908" customFormat="false" ht="12.75" hidden="false" customHeight="false" outlineLevel="0" collapsed="false">
      <c r="A3908" s="0" t="n">
        <v>5314</v>
      </c>
      <c r="B3908" s="0" t="s">
        <v>126</v>
      </c>
      <c r="C3908" s="3" t="n">
        <v>37158</v>
      </c>
      <c r="D3908" s="0" t="str">
        <f aca="false">IF(CONCATENATE($A3908,$C3908)=CONCATENATE($A3909,$C3909),0,CONCATENATE($A3908,$C3908))</f>
        <v>531437158</v>
      </c>
      <c r="E3908" s="3" t="n">
        <v>37189</v>
      </c>
      <c r="F3908" s="0" t="n">
        <v>14500</v>
      </c>
      <c r="G3908" s="0" t="n">
        <v>0</v>
      </c>
      <c r="H3908" s="0" t="n">
        <f aca="false">F3908-G3908</f>
        <v>14500</v>
      </c>
      <c r="I3908" s="0" t="n">
        <f aca="false">IF(E3908=$S$2,H3908,0)</f>
        <v>0</v>
      </c>
      <c r="J3908" s="0" t="n">
        <f aca="false">IF($A3908=$A3907,J3907+I3908,I3908)</f>
        <v>227050</v>
      </c>
      <c r="K3908" s="0" t="n">
        <f aca="false">IF(E3908=$S$3,H3908,0)</f>
        <v>14500</v>
      </c>
      <c r="L3908" s="0" t="n">
        <f aca="false">IF($A3908=$A3907,L3907+K3908,K3908)</f>
        <v>1668037</v>
      </c>
      <c r="M3908" s="0" t="n">
        <f aca="false">IF(E3908=$S$4,H3908,0)</f>
        <v>0</v>
      </c>
      <c r="N3908" s="0" t="n">
        <f aca="false">IF($A3908=$A3907,N3907+M3908,M3908)</f>
        <v>0</v>
      </c>
      <c r="O3908" s="0" t="n">
        <f aca="false">IF(C3908&lt;=$S$2,J3908+L3908+N3908,IF(C3908&lt;=$S$3,L3908+N3908,IF(C3908&lt;=$S$4,N3908,0)))</f>
        <v>1895087</v>
      </c>
      <c r="P3908" s="0" t="n">
        <f aca="false">MAX(O3908,0)</f>
        <v>1895087</v>
      </c>
    </row>
    <row r="3909" customFormat="false" ht="12.75" hidden="false" customHeight="false" outlineLevel="0" collapsed="false">
      <c r="A3909" s="0" t="n">
        <v>5314</v>
      </c>
      <c r="B3909" s="0" t="s">
        <v>126</v>
      </c>
      <c r="C3909" s="3" t="n">
        <v>37159</v>
      </c>
      <c r="D3909" s="0" t="n">
        <f aca="false">IF(CONCATENATE($A3909,$C3909)=CONCATENATE($A3910,$C3910),0,CONCATENATE($A3909,$C3909))</f>
        <v>0</v>
      </c>
      <c r="E3909" s="3" t="n">
        <v>37189</v>
      </c>
      <c r="F3909" s="0" t="n">
        <v>15200</v>
      </c>
      <c r="G3909" s="0" t="n">
        <v>30200</v>
      </c>
      <c r="H3909" s="0" t="n">
        <f aca="false">F3909-G3909</f>
        <v>-15000</v>
      </c>
      <c r="I3909" s="0" t="n">
        <f aca="false">IF(E3909=$S$2,H3909,0)</f>
        <v>0</v>
      </c>
      <c r="J3909" s="0" t="n">
        <f aca="false">IF($A3909=$A3908,J3908+I3909,I3909)</f>
        <v>227050</v>
      </c>
      <c r="K3909" s="0" t="n">
        <f aca="false">IF(E3909=$S$3,H3909,0)</f>
        <v>-15000</v>
      </c>
      <c r="L3909" s="0" t="n">
        <f aca="false">IF($A3909=$A3908,L3908+K3909,K3909)</f>
        <v>1653037</v>
      </c>
      <c r="M3909" s="0" t="n">
        <f aca="false">IF(E3909=$S$4,H3909,0)</f>
        <v>0</v>
      </c>
      <c r="N3909" s="0" t="n">
        <f aca="false">IF($A3909=$A3908,N3908+M3909,M3909)</f>
        <v>0</v>
      </c>
      <c r="O3909" s="0" t="n">
        <f aca="false">IF(C3909&lt;=$S$2,J3909+L3909+N3909,IF(C3909&lt;=$S$3,L3909+N3909,IF(C3909&lt;=$S$4,N3909,0)))</f>
        <v>1880087</v>
      </c>
      <c r="P3909" s="0" t="n">
        <f aca="false">MAX(O3909,0)</f>
        <v>1880087</v>
      </c>
    </row>
    <row r="3910" customFormat="false" ht="12.75" hidden="false" customHeight="false" outlineLevel="0" collapsed="false">
      <c r="A3910" s="0" t="n">
        <v>5314</v>
      </c>
      <c r="B3910" s="0" t="s">
        <v>126</v>
      </c>
      <c r="C3910" s="3" t="n">
        <v>37159</v>
      </c>
      <c r="D3910" s="0" t="str">
        <f aca="false">IF(CONCATENATE($A3910,$C3910)=CONCATENATE($A3911,$C3911),0,CONCATENATE($A3910,$C3910))</f>
        <v>531437159</v>
      </c>
      <c r="E3910" s="3" t="n">
        <v>37220</v>
      </c>
      <c r="F3910" s="0" t="n">
        <v>1368988</v>
      </c>
      <c r="G3910" s="0" t="n">
        <v>0</v>
      </c>
      <c r="H3910" s="0" t="n">
        <f aca="false">F3910-G3910</f>
        <v>1368988</v>
      </c>
      <c r="I3910" s="0" t="n">
        <f aca="false">IF(E3910=$S$2,H3910,0)</f>
        <v>0</v>
      </c>
      <c r="J3910" s="0" t="n">
        <f aca="false">IF($A3910=$A3909,J3909+I3910,I3910)</f>
        <v>227050</v>
      </c>
      <c r="K3910" s="0" t="n">
        <f aca="false">IF(E3910=$S$3,H3910,0)</f>
        <v>0</v>
      </c>
      <c r="L3910" s="0" t="n">
        <f aca="false">IF($A3910=$A3909,L3909+K3910,K3910)</f>
        <v>1653037</v>
      </c>
      <c r="M3910" s="0" t="n">
        <f aca="false">IF(E3910=$S$4,H3910,0)</f>
        <v>1368988</v>
      </c>
      <c r="N3910" s="0" t="n">
        <f aca="false">IF($A3910=$A3909,N3909+M3910,M3910)</f>
        <v>1368988</v>
      </c>
      <c r="O3910" s="0" t="n">
        <f aca="false">IF(C3910&lt;=$S$2,J3910+L3910+N3910,IF(C3910&lt;=$S$3,L3910+N3910,IF(C3910&lt;=$S$4,N3910,0)))</f>
        <v>3249075</v>
      </c>
      <c r="P3910" s="0" t="n">
        <f aca="false">MAX(O3910,0)</f>
        <v>3249075</v>
      </c>
    </row>
    <row r="3911" customFormat="false" ht="12.75" hidden="false" customHeight="false" outlineLevel="0" collapsed="false">
      <c r="A3911" s="0" t="n">
        <v>5314</v>
      </c>
      <c r="B3911" s="0" t="s">
        <v>126</v>
      </c>
      <c r="C3911" s="3" t="n">
        <v>37160</v>
      </c>
      <c r="D3911" s="0" t="n">
        <f aca="false">IF(CONCATENATE($A3911,$C3911)=CONCATENATE($A3912,$C3912),0,CONCATENATE($A3911,$C3911))</f>
        <v>0</v>
      </c>
      <c r="E3911" s="3" t="n">
        <v>37189</v>
      </c>
      <c r="F3911" s="0" t="n">
        <v>15600</v>
      </c>
      <c r="G3911" s="0" t="n">
        <v>0</v>
      </c>
      <c r="H3911" s="0" t="n">
        <f aca="false">F3911-G3911</f>
        <v>15600</v>
      </c>
      <c r="I3911" s="0" t="n">
        <f aca="false">IF(E3911=$S$2,H3911,0)</f>
        <v>0</v>
      </c>
      <c r="J3911" s="0" t="n">
        <f aca="false">IF($A3911=$A3910,J3910+I3911,I3911)</f>
        <v>227050</v>
      </c>
      <c r="K3911" s="0" t="n">
        <f aca="false">IF(E3911=$S$3,H3911,0)</f>
        <v>15600</v>
      </c>
      <c r="L3911" s="0" t="n">
        <f aca="false">IF($A3911=$A3910,L3910+K3911,K3911)</f>
        <v>1668637</v>
      </c>
      <c r="M3911" s="0" t="n">
        <f aca="false">IF(E3911=$S$4,H3911,0)</f>
        <v>0</v>
      </c>
      <c r="N3911" s="0" t="n">
        <f aca="false">IF($A3911=$A3910,N3910+M3911,M3911)</f>
        <v>1368988</v>
      </c>
      <c r="O3911" s="0" t="n">
        <f aca="false">IF(C3911&lt;=$S$2,J3911+L3911+N3911,IF(C3911&lt;=$S$3,L3911+N3911,IF(C3911&lt;=$S$4,N3911,0)))</f>
        <v>3037625</v>
      </c>
      <c r="P3911" s="0" t="n">
        <f aca="false">MAX(O3911,0)</f>
        <v>3037625</v>
      </c>
    </row>
    <row r="3912" customFormat="false" ht="12.75" hidden="false" customHeight="false" outlineLevel="0" collapsed="false">
      <c r="A3912" s="0" t="n">
        <v>5314</v>
      </c>
      <c r="B3912" s="0" t="s">
        <v>126</v>
      </c>
      <c r="C3912" s="3" t="n">
        <v>37160</v>
      </c>
      <c r="D3912" s="0" t="str">
        <f aca="false">IF(CONCATENATE($A3912,$C3912)=CONCATENATE($A3913,$C3913),0,CONCATENATE($A3912,$C3912))</f>
        <v>531437160</v>
      </c>
      <c r="E3912" s="3" t="n">
        <v>37220</v>
      </c>
      <c r="F3912" s="0" t="n">
        <v>229087</v>
      </c>
      <c r="G3912" s="0" t="n">
        <v>0</v>
      </c>
      <c r="H3912" s="0" t="n">
        <f aca="false">F3912-G3912</f>
        <v>229087</v>
      </c>
      <c r="I3912" s="0" t="n">
        <f aca="false">IF(E3912=$S$2,H3912,0)</f>
        <v>0</v>
      </c>
      <c r="J3912" s="0" t="n">
        <f aca="false">IF($A3912=$A3911,J3911+I3912,I3912)</f>
        <v>227050</v>
      </c>
      <c r="K3912" s="0" t="n">
        <f aca="false">IF(E3912=$S$3,H3912,0)</f>
        <v>0</v>
      </c>
      <c r="L3912" s="0" t="n">
        <f aca="false">IF($A3912=$A3911,L3911+K3912,K3912)</f>
        <v>1668637</v>
      </c>
      <c r="M3912" s="0" t="n">
        <f aca="false">IF(E3912=$S$4,H3912,0)</f>
        <v>229087</v>
      </c>
      <c r="N3912" s="0" t="n">
        <f aca="false">IF($A3912=$A3911,N3911+M3912,M3912)</f>
        <v>1598075</v>
      </c>
      <c r="O3912" s="0" t="n">
        <f aca="false">IF(C3912&lt;=$S$2,J3912+L3912+N3912,IF(C3912&lt;=$S$3,L3912+N3912,IF(C3912&lt;=$S$4,N3912,0)))</f>
        <v>3266712</v>
      </c>
      <c r="P3912" s="0" t="n">
        <f aca="false">MAX(O3912,0)</f>
        <v>3266712</v>
      </c>
    </row>
    <row r="3913" customFormat="false" ht="12.75" hidden="false" customHeight="false" outlineLevel="0" collapsed="false">
      <c r="A3913" s="0" t="n">
        <v>5314</v>
      </c>
      <c r="B3913" s="0" t="s">
        <v>126</v>
      </c>
      <c r="C3913" s="3" t="n">
        <v>37161</v>
      </c>
      <c r="D3913" s="0" t="str">
        <f aca="false">IF(CONCATENATE($A3913,$C3913)=CONCATENATE($A3914,$C3914),0,CONCATENATE($A3913,$C3913))</f>
        <v>531437161</v>
      </c>
      <c r="E3913" s="3" t="n">
        <v>37189</v>
      </c>
      <c r="F3913" s="0" t="n">
        <v>46200</v>
      </c>
      <c r="G3913" s="0" t="n">
        <v>0</v>
      </c>
      <c r="H3913" s="0" t="n">
        <f aca="false">F3913-G3913</f>
        <v>46200</v>
      </c>
      <c r="I3913" s="0" t="n">
        <f aca="false">IF(E3913=$S$2,H3913,0)</f>
        <v>0</v>
      </c>
      <c r="J3913" s="0" t="n">
        <f aca="false">IF($A3913=$A3912,J3912+I3913,I3913)</f>
        <v>227050</v>
      </c>
      <c r="K3913" s="0" t="n">
        <f aca="false">IF(E3913=$S$3,H3913,0)</f>
        <v>46200</v>
      </c>
      <c r="L3913" s="0" t="n">
        <f aca="false">IF($A3913=$A3912,L3912+K3913,K3913)</f>
        <v>1714837</v>
      </c>
      <c r="M3913" s="0" t="n">
        <f aca="false">IF(E3913=$S$4,H3913,0)</f>
        <v>0</v>
      </c>
      <c r="N3913" s="0" t="n">
        <f aca="false">IF($A3913=$A3912,N3912+M3913,M3913)</f>
        <v>1598075</v>
      </c>
      <c r="O3913" s="0" t="n">
        <f aca="false">IF(C3913&lt;=$S$2,J3913+L3913+N3913,IF(C3913&lt;=$S$3,L3913+N3913,IF(C3913&lt;=$S$4,N3913,0)))</f>
        <v>3312912</v>
      </c>
      <c r="P3913" s="0" t="n">
        <f aca="false">MAX(O3913,0)</f>
        <v>3312912</v>
      </c>
    </row>
    <row r="3914" customFormat="false" ht="12.75" hidden="false" customHeight="false" outlineLevel="0" collapsed="false">
      <c r="A3914" s="0" t="n">
        <v>7000</v>
      </c>
      <c r="B3914" s="0" t="s">
        <v>127</v>
      </c>
      <c r="C3914" s="3" t="n">
        <v>37183</v>
      </c>
      <c r="D3914" s="0" t="str">
        <f aca="false">IF(CONCATENATE($A3914,$C3914)=CONCATENATE($A3915,$C3915),0,CONCATENATE($A3914,$C3914))</f>
        <v>700037183</v>
      </c>
      <c r="E3914" s="3" t="n">
        <v>37220</v>
      </c>
      <c r="F3914" s="0" t="n">
        <v>34800</v>
      </c>
      <c r="G3914" s="0" t="n">
        <v>0</v>
      </c>
      <c r="H3914" s="0" t="n">
        <f aca="false">F3914-G3914</f>
        <v>34800</v>
      </c>
      <c r="I3914" s="0" t="n">
        <f aca="false">IF(E3914=$S$2,H3914,0)</f>
        <v>0</v>
      </c>
      <c r="J3914" s="0" t="n">
        <f aca="false">IF($A3914=$A3913,J3913+I3914,I3914)</f>
        <v>0</v>
      </c>
      <c r="K3914" s="0" t="n">
        <f aca="false">IF(E3914=$S$3,H3914,0)</f>
        <v>0</v>
      </c>
      <c r="L3914" s="0" t="n">
        <f aca="false">IF($A3914=$A3913,L3913+K3914,K3914)</f>
        <v>0</v>
      </c>
      <c r="M3914" s="0" t="n">
        <f aca="false">IF(E3914=$S$4,H3914,0)</f>
        <v>34800</v>
      </c>
      <c r="N3914" s="0" t="n">
        <f aca="false">IF($A3914=$A3913,N3913+M3914,M3914)</f>
        <v>34800</v>
      </c>
      <c r="O3914" s="0" t="n">
        <f aca="false">IF(C3914&lt;=$S$2,J3914+L3914+N3914,IF(C3914&lt;=$S$3,L3914+N3914,IF(C3914&lt;=$S$4,N3914,0)))</f>
        <v>34800</v>
      </c>
      <c r="P3914" s="0" t="n">
        <f aca="false">MAX(O3914,0)</f>
        <v>34800</v>
      </c>
    </row>
    <row r="3915" customFormat="false" ht="12.75" hidden="false" customHeight="false" outlineLevel="0" collapsed="false">
      <c r="A3915" s="0" t="n">
        <v>5445</v>
      </c>
      <c r="B3915" s="0" t="s">
        <v>128</v>
      </c>
      <c r="C3915" s="3" t="n">
        <v>37132</v>
      </c>
      <c r="D3915" s="0" t="str">
        <f aca="false">IF(CONCATENATE($A3915,$C3915)=CONCATENATE($A3916,$C3916),0,CONCATENATE($A3915,$C3915))</f>
        <v>544537132</v>
      </c>
      <c r="E3915" s="3" t="n">
        <v>37189</v>
      </c>
      <c r="F3915" s="0" t="n">
        <v>334152</v>
      </c>
      <c r="G3915" s="0" t="n">
        <v>0</v>
      </c>
      <c r="H3915" s="0" t="n">
        <f aca="false">F3915-G3915</f>
        <v>334152</v>
      </c>
      <c r="I3915" s="0" t="n">
        <f aca="false">IF(E3915=$S$2,H3915,0)</f>
        <v>0</v>
      </c>
      <c r="J3915" s="0" t="n">
        <f aca="false">IF($A3915=$A3914,J3914+I3915,I3915)</f>
        <v>0</v>
      </c>
      <c r="K3915" s="0" t="n">
        <f aca="false">IF(E3915=$S$3,H3915,0)</f>
        <v>334152</v>
      </c>
      <c r="L3915" s="0" t="n">
        <f aca="false">IF($A3915=$A3914,L3914+K3915,K3915)</f>
        <v>334152</v>
      </c>
      <c r="M3915" s="0" t="n">
        <f aca="false">IF(E3915=$S$4,H3915,0)</f>
        <v>0</v>
      </c>
      <c r="N3915" s="0" t="n">
        <f aca="false">IF($A3915=$A3914,N3914+M3915,M3915)</f>
        <v>0</v>
      </c>
      <c r="O3915" s="0" t="n">
        <f aca="false">IF(C3915&lt;=$S$2,J3915+L3915+N3915,IF(C3915&lt;=$S$3,L3915+N3915,IF(C3915&lt;=$S$4,N3915,0)))</f>
        <v>334152</v>
      </c>
      <c r="P3915" s="0" t="n">
        <f aca="false">MAX(O3915,0)</f>
        <v>334152</v>
      </c>
    </row>
    <row r="3916" customFormat="false" ht="12.75" hidden="false" customHeight="false" outlineLevel="0" collapsed="false">
      <c r="A3916" s="0" t="n">
        <v>5445</v>
      </c>
      <c r="B3916" s="0" t="s">
        <v>128</v>
      </c>
      <c r="C3916" s="3" t="n">
        <v>37139</v>
      </c>
      <c r="D3916" s="0" t="str">
        <f aca="false">IF(CONCATENATE($A3916,$C3916)=CONCATENATE($A3917,$C3917),0,CONCATENATE($A3916,$C3916))</f>
        <v>544537139</v>
      </c>
      <c r="E3916" s="3" t="n">
        <v>37189</v>
      </c>
      <c r="F3916" s="0" t="n">
        <v>0</v>
      </c>
      <c r="G3916" s="0" t="n">
        <v>65438</v>
      </c>
      <c r="H3916" s="0" t="n">
        <f aca="false">F3916-G3916</f>
        <v>-65438</v>
      </c>
      <c r="I3916" s="0" t="n">
        <f aca="false">IF(E3916=$S$2,H3916,0)</f>
        <v>0</v>
      </c>
      <c r="J3916" s="0" t="n">
        <f aca="false">IF($A3916=$A3915,J3915+I3916,I3916)</f>
        <v>0</v>
      </c>
      <c r="K3916" s="0" t="n">
        <f aca="false">IF(E3916=$S$3,H3916,0)</f>
        <v>-65438</v>
      </c>
      <c r="L3916" s="0" t="n">
        <f aca="false">IF($A3916=$A3915,L3915+K3916,K3916)</f>
        <v>268714</v>
      </c>
      <c r="M3916" s="0" t="n">
        <f aca="false">IF(E3916=$S$4,H3916,0)</f>
        <v>0</v>
      </c>
      <c r="N3916" s="0" t="n">
        <f aca="false">IF($A3916=$A3915,N3915+M3916,M3916)</f>
        <v>0</v>
      </c>
      <c r="O3916" s="0" t="n">
        <f aca="false">IF(C3916&lt;=$S$2,J3916+L3916+N3916,IF(C3916&lt;=$S$3,L3916+N3916,IF(C3916&lt;=$S$4,N3916,0)))</f>
        <v>268714</v>
      </c>
      <c r="P3916" s="0" t="n">
        <f aca="false">MAX(O3916,0)</f>
        <v>268714</v>
      </c>
    </row>
    <row r="3917" customFormat="false" ht="12.75" hidden="false" customHeight="false" outlineLevel="0" collapsed="false">
      <c r="A3917" s="0" t="n">
        <v>5445</v>
      </c>
      <c r="B3917" s="0" t="s">
        <v>128</v>
      </c>
      <c r="C3917" s="3" t="n">
        <v>37147</v>
      </c>
      <c r="D3917" s="0" t="str">
        <f aca="false">IF(CONCATENATE($A3917,$C3917)=CONCATENATE($A3918,$C3918),0,CONCATENATE($A3917,$C3917))</f>
        <v>544537147</v>
      </c>
      <c r="E3917" s="3" t="n">
        <v>37220</v>
      </c>
      <c r="F3917" s="0" t="n">
        <v>326477</v>
      </c>
      <c r="G3917" s="0" t="n">
        <v>0</v>
      </c>
      <c r="H3917" s="0" t="n">
        <f aca="false">F3917-G3917</f>
        <v>326477</v>
      </c>
      <c r="I3917" s="0" t="n">
        <f aca="false">IF(E3917=$S$2,H3917,0)</f>
        <v>0</v>
      </c>
      <c r="J3917" s="0" t="n">
        <f aca="false">IF($A3917=$A3916,J3916+I3917,I3917)</f>
        <v>0</v>
      </c>
      <c r="K3917" s="0" t="n">
        <f aca="false">IF(E3917=$S$3,H3917,0)</f>
        <v>0</v>
      </c>
      <c r="L3917" s="0" t="n">
        <f aca="false">IF($A3917=$A3916,L3916+K3917,K3917)</f>
        <v>268714</v>
      </c>
      <c r="M3917" s="0" t="n">
        <f aca="false">IF(E3917=$S$4,H3917,0)</f>
        <v>326477</v>
      </c>
      <c r="N3917" s="0" t="n">
        <f aca="false">IF($A3917=$A3916,N3916+M3917,M3917)</f>
        <v>326477</v>
      </c>
      <c r="O3917" s="0" t="n">
        <f aca="false">IF(C3917&lt;=$S$2,J3917+L3917+N3917,IF(C3917&lt;=$S$3,L3917+N3917,IF(C3917&lt;=$S$4,N3917,0)))</f>
        <v>595191</v>
      </c>
      <c r="P3917" s="0" t="n">
        <f aca="false">MAX(O3917,0)</f>
        <v>595191</v>
      </c>
    </row>
    <row r="3918" customFormat="false" ht="12.75" hidden="false" customHeight="false" outlineLevel="0" collapsed="false">
      <c r="A3918" s="0" t="n">
        <v>5445</v>
      </c>
      <c r="B3918" s="0" t="s">
        <v>128</v>
      </c>
      <c r="C3918" s="3" t="n">
        <v>37151</v>
      </c>
      <c r="D3918" s="0" t="str">
        <f aca="false">IF(CONCATENATE($A3918,$C3918)=CONCATENATE($A3919,$C3919),0,CONCATENATE($A3918,$C3918))</f>
        <v>544537151</v>
      </c>
      <c r="E3918" s="3" t="n">
        <v>37189</v>
      </c>
      <c r="F3918" s="0" t="n">
        <v>9496</v>
      </c>
      <c r="G3918" s="0" t="n">
        <v>0</v>
      </c>
      <c r="H3918" s="0" t="n">
        <f aca="false">F3918-G3918</f>
        <v>9496</v>
      </c>
      <c r="I3918" s="0" t="n">
        <f aca="false">IF(E3918=$S$2,H3918,0)</f>
        <v>0</v>
      </c>
      <c r="J3918" s="0" t="n">
        <f aca="false">IF($A3918=$A3917,J3917+I3918,I3918)</f>
        <v>0</v>
      </c>
      <c r="K3918" s="0" t="n">
        <f aca="false">IF(E3918=$S$3,H3918,0)</f>
        <v>9496</v>
      </c>
      <c r="L3918" s="0" t="n">
        <f aca="false">IF($A3918=$A3917,L3917+K3918,K3918)</f>
        <v>278210</v>
      </c>
      <c r="M3918" s="0" t="n">
        <f aca="false">IF(E3918=$S$4,H3918,0)</f>
        <v>0</v>
      </c>
      <c r="N3918" s="0" t="n">
        <f aca="false">IF($A3918=$A3917,N3917+M3918,M3918)</f>
        <v>326477</v>
      </c>
      <c r="O3918" s="0" t="n">
        <f aca="false">IF(C3918&lt;=$S$2,J3918+L3918+N3918,IF(C3918&lt;=$S$3,L3918+N3918,IF(C3918&lt;=$S$4,N3918,0)))</f>
        <v>604687</v>
      </c>
      <c r="P3918" s="0" t="n">
        <f aca="false">MAX(O3918,0)</f>
        <v>604687</v>
      </c>
    </row>
    <row r="3919" customFormat="false" ht="12.75" hidden="false" customHeight="false" outlineLevel="0" collapsed="false">
      <c r="A3919" s="0" t="n">
        <v>5445</v>
      </c>
      <c r="B3919" s="0" t="s">
        <v>128</v>
      </c>
      <c r="C3919" s="3" t="n">
        <v>37154</v>
      </c>
      <c r="D3919" s="0" t="str">
        <f aca="false">IF(CONCATENATE($A3919,$C3919)=CONCATENATE($A3920,$C3920),0,CONCATENATE($A3919,$C3919))</f>
        <v>544537154</v>
      </c>
      <c r="E3919" s="3" t="n">
        <v>37220</v>
      </c>
      <c r="F3919" s="0" t="n">
        <v>155381</v>
      </c>
      <c r="G3919" s="0" t="n">
        <v>0</v>
      </c>
      <c r="H3919" s="0" t="n">
        <f aca="false">F3919-G3919</f>
        <v>155381</v>
      </c>
      <c r="I3919" s="0" t="n">
        <f aca="false">IF(E3919=$S$2,H3919,0)</f>
        <v>0</v>
      </c>
      <c r="J3919" s="0" t="n">
        <f aca="false">IF($A3919=$A3918,J3918+I3919,I3919)</f>
        <v>0</v>
      </c>
      <c r="K3919" s="0" t="n">
        <f aca="false">IF(E3919=$S$3,H3919,0)</f>
        <v>0</v>
      </c>
      <c r="L3919" s="0" t="n">
        <f aca="false">IF($A3919=$A3918,L3918+K3919,K3919)</f>
        <v>278210</v>
      </c>
      <c r="M3919" s="0" t="n">
        <f aca="false">IF(E3919=$S$4,H3919,0)</f>
        <v>155381</v>
      </c>
      <c r="N3919" s="0" t="n">
        <f aca="false">IF($A3919=$A3918,N3918+M3919,M3919)</f>
        <v>481858</v>
      </c>
      <c r="O3919" s="0" t="n">
        <f aca="false">IF(C3919&lt;=$S$2,J3919+L3919+N3919,IF(C3919&lt;=$S$3,L3919+N3919,IF(C3919&lt;=$S$4,N3919,0)))</f>
        <v>760068</v>
      </c>
      <c r="P3919" s="0" t="n">
        <f aca="false">MAX(O3919,0)</f>
        <v>760068</v>
      </c>
    </row>
    <row r="3920" customFormat="false" ht="12.75" hidden="false" customHeight="false" outlineLevel="0" collapsed="false">
      <c r="A3920" s="0" t="n">
        <v>5445</v>
      </c>
      <c r="B3920" s="0" t="s">
        <v>128</v>
      </c>
      <c r="C3920" s="3" t="n">
        <v>37160</v>
      </c>
      <c r="D3920" s="0" t="str">
        <f aca="false">IF(CONCATENATE($A3920,$C3920)=CONCATENATE($A3921,$C3921),0,CONCATENATE($A3920,$C3920))</f>
        <v>544537160</v>
      </c>
      <c r="E3920" s="3" t="n">
        <v>37189</v>
      </c>
      <c r="F3920" s="0" t="n">
        <v>5883</v>
      </c>
      <c r="G3920" s="0" t="n">
        <v>0</v>
      </c>
      <c r="H3920" s="0" t="n">
        <f aca="false">F3920-G3920</f>
        <v>5883</v>
      </c>
      <c r="I3920" s="0" t="n">
        <f aca="false">IF(E3920=$S$2,H3920,0)</f>
        <v>0</v>
      </c>
      <c r="J3920" s="0" t="n">
        <f aca="false">IF($A3920=$A3919,J3919+I3920,I3920)</f>
        <v>0</v>
      </c>
      <c r="K3920" s="0" t="n">
        <f aca="false">IF(E3920=$S$3,H3920,0)</f>
        <v>5883</v>
      </c>
      <c r="L3920" s="0" t="n">
        <f aca="false">IF($A3920=$A3919,L3919+K3920,K3920)</f>
        <v>284093</v>
      </c>
      <c r="M3920" s="0" t="n">
        <f aca="false">IF(E3920=$S$4,H3920,0)</f>
        <v>0</v>
      </c>
      <c r="N3920" s="0" t="n">
        <f aca="false">IF($A3920=$A3919,N3919+M3920,M3920)</f>
        <v>481858</v>
      </c>
      <c r="O3920" s="0" t="n">
        <f aca="false">IF(C3920&lt;=$S$2,J3920+L3920+N3920,IF(C3920&lt;=$S$3,L3920+N3920,IF(C3920&lt;=$S$4,N3920,0)))</f>
        <v>765951</v>
      </c>
      <c r="P3920" s="0" t="n">
        <f aca="false">MAX(O3920,0)</f>
        <v>765951</v>
      </c>
    </row>
    <row r="3921" customFormat="false" ht="12.75" hidden="false" customHeight="false" outlineLevel="0" collapsed="false">
      <c r="A3921" s="0" t="n">
        <v>5445</v>
      </c>
      <c r="B3921" s="0" t="s">
        <v>128</v>
      </c>
      <c r="C3921" s="3" t="n">
        <v>37161</v>
      </c>
      <c r="D3921" s="0" t="str">
        <f aca="false">IF(CONCATENATE($A3921,$C3921)=CONCATENATE($A3922,$C3922),0,CONCATENATE($A3921,$C3921))</f>
        <v>544537161</v>
      </c>
      <c r="E3921" s="3" t="n">
        <v>37189</v>
      </c>
      <c r="F3921" s="0" t="n">
        <v>11131</v>
      </c>
      <c r="G3921" s="0" t="n">
        <v>0</v>
      </c>
      <c r="H3921" s="0" t="n">
        <f aca="false">F3921-G3921</f>
        <v>11131</v>
      </c>
      <c r="I3921" s="0" t="n">
        <f aca="false">IF(E3921=$S$2,H3921,0)</f>
        <v>0</v>
      </c>
      <c r="J3921" s="0" t="n">
        <f aca="false">IF($A3921=$A3920,J3920+I3921,I3921)</f>
        <v>0</v>
      </c>
      <c r="K3921" s="0" t="n">
        <f aca="false">IF(E3921=$S$3,H3921,0)</f>
        <v>11131</v>
      </c>
      <c r="L3921" s="0" t="n">
        <f aca="false">IF($A3921=$A3920,L3920+K3921,K3921)</f>
        <v>295224</v>
      </c>
      <c r="M3921" s="0" t="n">
        <f aca="false">IF(E3921=$S$4,H3921,0)</f>
        <v>0</v>
      </c>
      <c r="N3921" s="0" t="n">
        <f aca="false">IF($A3921=$A3920,N3920+M3921,M3921)</f>
        <v>481858</v>
      </c>
      <c r="O3921" s="0" t="n">
        <f aca="false">IF(C3921&lt;=$S$2,J3921+L3921+N3921,IF(C3921&lt;=$S$3,L3921+N3921,IF(C3921&lt;=$S$4,N3921,0)))</f>
        <v>777082</v>
      </c>
      <c r="P3921" s="0" t="n">
        <f aca="false">MAX(O3921,0)</f>
        <v>777082</v>
      </c>
    </row>
    <row r="3922" customFormat="false" ht="12.75" hidden="false" customHeight="false" outlineLevel="0" collapsed="false">
      <c r="A3922" s="0" t="n">
        <v>5445</v>
      </c>
      <c r="B3922" s="0" t="s">
        <v>128</v>
      </c>
      <c r="C3922" s="3" t="n">
        <v>37166</v>
      </c>
      <c r="D3922" s="0" t="str">
        <f aca="false">IF(CONCATENATE($A3922,$C3922)=CONCATENATE($A3923,$C3923),0,CONCATENATE($A3922,$C3922))</f>
        <v>544537166</v>
      </c>
      <c r="E3922" s="3" t="n">
        <v>37220</v>
      </c>
      <c r="F3922" s="0" t="n">
        <v>0</v>
      </c>
      <c r="G3922" s="0" t="n">
        <v>31130</v>
      </c>
      <c r="H3922" s="0" t="n">
        <f aca="false">F3922-G3922</f>
        <v>-31130</v>
      </c>
      <c r="I3922" s="0" t="n">
        <f aca="false">IF(E3922=$S$2,H3922,0)</f>
        <v>0</v>
      </c>
      <c r="J3922" s="0" t="n">
        <f aca="false">IF($A3922=$A3921,J3921+I3922,I3922)</f>
        <v>0</v>
      </c>
      <c r="K3922" s="0" t="n">
        <f aca="false">IF(E3922=$S$3,H3922,0)</f>
        <v>0</v>
      </c>
      <c r="L3922" s="0" t="n">
        <f aca="false">IF($A3922=$A3921,L3921+K3922,K3922)</f>
        <v>295224</v>
      </c>
      <c r="M3922" s="0" t="n">
        <f aca="false">IF(E3922=$S$4,H3922,0)</f>
        <v>-31130</v>
      </c>
      <c r="N3922" s="0" t="n">
        <f aca="false">IF($A3922=$A3921,N3921+M3922,M3922)</f>
        <v>450728</v>
      </c>
      <c r="O3922" s="0" t="n">
        <f aca="false">IF(C3922&lt;=$S$2,J3922+L3922+N3922,IF(C3922&lt;=$S$3,L3922+N3922,IF(C3922&lt;=$S$4,N3922,0)))</f>
        <v>745952</v>
      </c>
      <c r="P3922" s="0" t="n">
        <f aca="false">MAX(O3922,0)</f>
        <v>745952</v>
      </c>
    </row>
    <row r="3923" customFormat="false" ht="12.75" hidden="false" customHeight="false" outlineLevel="0" collapsed="false">
      <c r="A3923" s="0" t="n">
        <v>5445</v>
      </c>
      <c r="B3923" s="0" t="s">
        <v>128</v>
      </c>
      <c r="C3923" s="3" t="n">
        <v>37167</v>
      </c>
      <c r="D3923" s="0" t="str">
        <f aca="false">IF(CONCATENATE($A3923,$C3923)=CONCATENATE($A3924,$C3924),0,CONCATENATE($A3923,$C3923))</f>
        <v>544537167</v>
      </c>
      <c r="E3923" s="3" t="n">
        <v>37220</v>
      </c>
      <c r="F3923" s="0" t="n">
        <v>0</v>
      </c>
      <c r="G3923" s="0" t="n">
        <v>64239</v>
      </c>
      <c r="H3923" s="0" t="n">
        <f aca="false">F3923-G3923</f>
        <v>-64239</v>
      </c>
      <c r="I3923" s="0" t="n">
        <f aca="false">IF(E3923=$S$2,H3923,0)</f>
        <v>0</v>
      </c>
      <c r="J3923" s="0" t="n">
        <f aca="false">IF($A3923=$A3922,J3922+I3923,I3923)</f>
        <v>0</v>
      </c>
      <c r="K3923" s="0" t="n">
        <f aca="false">IF(E3923=$S$3,H3923,0)</f>
        <v>0</v>
      </c>
      <c r="L3923" s="0" t="n">
        <f aca="false">IF($A3923=$A3922,L3922+K3923,K3923)</f>
        <v>295224</v>
      </c>
      <c r="M3923" s="0" t="n">
        <f aca="false">IF(E3923=$S$4,H3923,0)</f>
        <v>-64239</v>
      </c>
      <c r="N3923" s="0" t="n">
        <f aca="false">IF($A3923=$A3922,N3922+M3923,M3923)</f>
        <v>386489</v>
      </c>
      <c r="O3923" s="0" t="n">
        <f aca="false">IF(C3923&lt;=$S$2,J3923+L3923+N3923,IF(C3923&lt;=$S$3,L3923+N3923,IF(C3923&lt;=$S$4,N3923,0)))</f>
        <v>681713</v>
      </c>
      <c r="P3923" s="0" t="n">
        <f aca="false">MAX(O3923,0)</f>
        <v>681713</v>
      </c>
    </row>
    <row r="3924" customFormat="false" ht="12.75" hidden="false" customHeight="false" outlineLevel="0" collapsed="false">
      <c r="A3924" s="0" t="n">
        <v>5445</v>
      </c>
      <c r="B3924" s="0" t="s">
        <v>128</v>
      </c>
      <c r="C3924" s="3" t="n">
        <v>37168</v>
      </c>
      <c r="D3924" s="0" t="str">
        <f aca="false">IF(CONCATENATE($A3924,$C3924)=CONCATENATE($A3925,$C3925),0,CONCATENATE($A3924,$C3924))</f>
        <v>544537168</v>
      </c>
      <c r="E3924" s="3" t="n">
        <v>37220</v>
      </c>
      <c r="F3924" s="0" t="n">
        <v>0</v>
      </c>
      <c r="G3924" s="0" t="n">
        <v>40270</v>
      </c>
      <c r="H3924" s="0" t="n">
        <f aca="false">F3924-G3924</f>
        <v>-40270</v>
      </c>
      <c r="I3924" s="0" t="n">
        <f aca="false">IF(E3924=$S$2,H3924,0)</f>
        <v>0</v>
      </c>
      <c r="J3924" s="0" t="n">
        <f aca="false">IF($A3924=$A3923,J3923+I3924,I3924)</f>
        <v>0</v>
      </c>
      <c r="K3924" s="0" t="n">
        <f aca="false">IF(E3924=$S$3,H3924,0)</f>
        <v>0</v>
      </c>
      <c r="L3924" s="0" t="n">
        <f aca="false">IF($A3924=$A3923,L3923+K3924,K3924)</f>
        <v>295224</v>
      </c>
      <c r="M3924" s="0" t="n">
        <f aca="false">IF(E3924=$S$4,H3924,0)</f>
        <v>-40270</v>
      </c>
      <c r="N3924" s="0" t="n">
        <f aca="false">IF($A3924=$A3923,N3923+M3924,M3924)</f>
        <v>346219</v>
      </c>
      <c r="O3924" s="0" t="n">
        <f aca="false">IF(C3924&lt;=$S$2,J3924+L3924+N3924,IF(C3924&lt;=$S$3,L3924+N3924,IF(C3924&lt;=$S$4,N3924,0)))</f>
        <v>641443</v>
      </c>
      <c r="P3924" s="0" t="n">
        <f aca="false">MAX(O3924,0)</f>
        <v>641443</v>
      </c>
    </row>
    <row r="3925" customFormat="false" ht="12.75" hidden="false" customHeight="false" outlineLevel="0" collapsed="false">
      <c r="A3925" s="0" t="n">
        <v>5445</v>
      </c>
      <c r="B3925" s="0" t="s">
        <v>128</v>
      </c>
      <c r="C3925" s="3" t="n">
        <v>37188</v>
      </c>
      <c r="D3925" s="0" t="str">
        <f aca="false">IF(CONCATENATE($A3925,$C3925)=CONCATENATE($A3926,$C3926),0,CONCATENATE($A3925,$C3925))</f>
        <v>544537188</v>
      </c>
      <c r="E3925" s="3" t="n">
        <v>37220</v>
      </c>
      <c r="F3925" s="0" t="n">
        <v>0</v>
      </c>
      <c r="G3925" s="0" t="n">
        <v>41733</v>
      </c>
      <c r="H3925" s="0" t="n">
        <f aca="false">F3925-G3925</f>
        <v>-41733</v>
      </c>
      <c r="I3925" s="0" t="n">
        <f aca="false">IF(E3925=$S$2,H3925,0)</f>
        <v>0</v>
      </c>
      <c r="J3925" s="0" t="n">
        <f aca="false">IF($A3925=$A3924,J3924+I3925,I3925)</f>
        <v>0</v>
      </c>
      <c r="K3925" s="0" t="n">
        <f aca="false">IF(E3925=$S$3,H3925,0)</f>
        <v>0</v>
      </c>
      <c r="L3925" s="0" t="n">
        <f aca="false">IF($A3925=$A3924,L3924+K3925,K3925)</f>
        <v>295224</v>
      </c>
      <c r="M3925" s="0" t="n">
        <f aca="false">IF(E3925=$S$4,H3925,0)</f>
        <v>-41733</v>
      </c>
      <c r="N3925" s="0" t="n">
        <f aca="false">IF($A3925=$A3924,N3924+M3925,M3925)</f>
        <v>304486</v>
      </c>
      <c r="O3925" s="0" t="n">
        <f aca="false">IF(C3925&lt;=$S$2,J3925+L3925+N3925,IF(C3925&lt;=$S$3,L3925+N3925,IF(C3925&lt;=$S$4,N3925,0)))</f>
        <v>599710</v>
      </c>
      <c r="P3925" s="0" t="n">
        <f aca="false">MAX(O3925,0)</f>
        <v>599710</v>
      </c>
    </row>
    <row r="3926" customFormat="false" ht="12.75" hidden="false" customHeight="false" outlineLevel="0" collapsed="false">
      <c r="A3926" s="0" t="n">
        <v>6972</v>
      </c>
      <c r="B3926" s="0" t="s">
        <v>129</v>
      </c>
      <c r="C3926" s="3" t="n">
        <v>37134</v>
      </c>
      <c r="D3926" s="0" t="str">
        <f aca="false">IF(CONCATENATE($A3926,$C3926)=CONCATENATE($A3927,$C3927),0,CONCATENATE($A3926,$C3926))</f>
        <v>697237134</v>
      </c>
      <c r="E3926" s="3" t="n">
        <v>37189</v>
      </c>
      <c r="F3926" s="0" t="n">
        <v>43664</v>
      </c>
      <c r="G3926" s="0" t="n">
        <v>0</v>
      </c>
      <c r="H3926" s="0" t="n">
        <f aca="false">F3926-G3926</f>
        <v>43664</v>
      </c>
      <c r="I3926" s="0" t="n">
        <f aca="false">IF(E3926=$S$2,H3926,0)</f>
        <v>0</v>
      </c>
      <c r="J3926" s="0" t="n">
        <f aca="false">IF($A3926=$A3925,J3925+I3926,I3926)</f>
        <v>0</v>
      </c>
      <c r="K3926" s="0" t="n">
        <f aca="false">IF(E3926=$S$3,H3926,0)</f>
        <v>43664</v>
      </c>
      <c r="L3926" s="0" t="n">
        <f aca="false">IF($A3926=$A3925,L3925+K3926,K3926)</f>
        <v>43664</v>
      </c>
      <c r="M3926" s="0" t="n">
        <f aca="false">IF(E3926=$S$4,H3926,0)</f>
        <v>0</v>
      </c>
      <c r="N3926" s="0" t="n">
        <f aca="false">IF($A3926=$A3925,N3925+M3926,M3926)</f>
        <v>0</v>
      </c>
      <c r="O3926" s="0" t="n">
        <f aca="false">IF(C3926&lt;=$S$2,J3926+L3926+N3926,IF(C3926&lt;=$S$3,L3926+N3926,IF(C3926&lt;=$S$4,N3926,0)))</f>
        <v>43664</v>
      </c>
      <c r="P3926" s="0" t="n">
        <f aca="false">MAX(O3926,0)</f>
        <v>43664</v>
      </c>
    </row>
    <row r="3927" customFormat="false" ht="12.75" hidden="false" customHeight="false" outlineLevel="0" collapsed="false">
      <c r="A3927" s="0" t="n">
        <v>6972</v>
      </c>
      <c r="B3927" s="0" t="s">
        <v>129</v>
      </c>
      <c r="C3927" s="3" t="n">
        <v>37144</v>
      </c>
      <c r="D3927" s="0" t="str">
        <f aca="false">IF(CONCATENATE($A3927,$C3927)=CONCATENATE($A3928,$C3928),0,CONCATENATE($A3927,$C3927))</f>
        <v>697237144</v>
      </c>
      <c r="E3927" s="3" t="n">
        <v>37189</v>
      </c>
      <c r="F3927" s="0" t="n">
        <v>11874</v>
      </c>
      <c r="G3927" s="0" t="n">
        <v>0</v>
      </c>
      <c r="H3927" s="0" t="n">
        <f aca="false">F3927-G3927</f>
        <v>11874</v>
      </c>
      <c r="I3927" s="0" t="n">
        <f aca="false">IF(E3927=$S$2,H3927,0)</f>
        <v>0</v>
      </c>
      <c r="J3927" s="0" t="n">
        <f aca="false">IF($A3927=$A3926,J3926+I3927,I3927)</f>
        <v>0</v>
      </c>
      <c r="K3927" s="0" t="n">
        <f aca="false">IF(E3927=$S$3,H3927,0)</f>
        <v>11874</v>
      </c>
      <c r="L3927" s="0" t="n">
        <f aca="false">IF($A3927=$A3926,L3926+K3927,K3927)</f>
        <v>55538</v>
      </c>
      <c r="M3927" s="0" t="n">
        <f aca="false">IF(E3927=$S$4,H3927,0)</f>
        <v>0</v>
      </c>
      <c r="N3927" s="0" t="n">
        <f aca="false">IF($A3927=$A3926,N3926+M3927,M3927)</f>
        <v>0</v>
      </c>
      <c r="O3927" s="0" t="n">
        <f aca="false">IF(C3927&lt;=$S$2,J3927+L3927+N3927,IF(C3927&lt;=$S$3,L3927+N3927,IF(C3927&lt;=$S$4,N3927,0)))</f>
        <v>55538</v>
      </c>
      <c r="P3927" s="0" t="n">
        <f aca="false">MAX(O3927,0)</f>
        <v>55538</v>
      </c>
    </row>
    <row r="3928" customFormat="false" ht="12.75" hidden="false" customHeight="false" outlineLevel="0" collapsed="false">
      <c r="A3928" s="0" t="n">
        <v>6972</v>
      </c>
      <c r="B3928" s="0" t="s">
        <v>129</v>
      </c>
      <c r="C3928" s="3" t="n">
        <v>37145</v>
      </c>
      <c r="D3928" s="0" t="str">
        <f aca="false">IF(CONCATENATE($A3928,$C3928)=CONCATENATE($A3929,$C3929),0,CONCATENATE($A3928,$C3928))</f>
        <v>697237145</v>
      </c>
      <c r="E3928" s="3" t="n">
        <v>37189</v>
      </c>
      <c r="F3928" s="0" t="n">
        <v>12078</v>
      </c>
      <c r="G3928" s="0" t="n">
        <v>0</v>
      </c>
      <c r="H3928" s="0" t="n">
        <f aca="false">F3928-G3928</f>
        <v>12078</v>
      </c>
      <c r="I3928" s="0" t="n">
        <f aca="false">IF(E3928=$S$2,H3928,0)</f>
        <v>0</v>
      </c>
      <c r="J3928" s="0" t="n">
        <f aca="false">IF($A3928=$A3927,J3927+I3928,I3928)</f>
        <v>0</v>
      </c>
      <c r="K3928" s="0" t="n">
        <f aca="false">IF(E3928=$S$3,H3928,0)</f>
        <v>12078</v>
      </c>
      <c r="L3928" s="0" t="n">
        <f aca="false">IF($A3928=$A3927,L3927+K3928,K3928)</f>
        <v>67616</v>
      </c>
      <c r="M3928" s="0" t="n">
        <f aca="false">IF(E3928=$S$4,H3928,0)</f>
        <v>0</v>
      </c>
      <c r="N3928" s="0" t="n">
        <f aca="false">IF($A3928=$A3927,N3927+M3928,M3928)</f>
        <v>0</v>
      </c>
      <c r="O3928" s="0" t="n">
        <f aca="false">IF(C3928&lt;=$S$2,J3928+L3928+N3928,IF(C3928&lt;=$S$3,L3928+N3928,IF(C3928&lt;=$S$4,N3928,0)))</f>
        <v>67616</v>
      </c>
      <c r="P3928" s="0" t="n">
        <f aca="false">MAX(O3928,0)</f>
        <v>67616</v>
      </c>
    </row>
    <row r="3929" customFormat="false" ht="12.75" hidden="false" customHeight="false" outlineLevel="0" collapsed="false">
      <c r="A3929" s="0" t="n">
        <v>6972</v>
      </c>
      <c r="B3929" s="0" t="s">
        <v>129</v>
      </c>
      <c r="C3929" s="3" t="n">
        <v>37151</v>
      </c>
      <c r="D3929" s="0" t="str">
        <f aca="false">IF(CONCATENATE($A3929,$C3929)=CONCATENATE($A3930,$C3930),0,CONCATENATE($A3929,$C3929))</f>
        <v>697237151</v>
      </c>
      <c r="E3929" s="3" t="n">
        <v>37189</v>
      </c>
      <c r="F3929" s="0" t="n">
        <v>11362</v>
      </c>
      <c r="G3929" s="0" t="n">
        <v>0</v>
      </c>
      <c r="H3929" s="0" t="n">
        <f aca="false">F3929-G3929</f>
        <v>11362</v>
      </c>
      <c r="I3929" s="0" t="n">
        <f aca="false">IF(E3929=$S$2,H3929,0)</f>
        <v>0</v>
      </c>
      <c r="J3929" s="0" t="n">
        <f aca="false">IF($A3929=$A3928,J3928+I3929,I3929)</f>
        <v>0</v>
      </c>
      <c r="K3929" s="0" t="n">
        <f aca="false">IF(E3929=$S$3,H3929,0)</f>
        <v>11362</v>
      </c>
      <c r="L3929" s="0" t="n">
        <f aca="false">IF($A3929=$A3928,L3928+K3929,K3929)</f>
        <v>78978</v>
      </c>
      <c r="M3929" s="0" t="n">
        <f aca="false">IF(E3929=$S$4,H3929,0)</f>
        <v>0</v>
      </c>
      <c r="N3929" s="0" t="n">
        <f aca="false">IF($A3929=$A3928,N3928+M3929,M3929)</f>
        <v>0</v>
      </c>
      <c r="O3929" s="0" t="n">
        <f aca="false">IF(C3929&lt;=$S$2,J3929+L3929+N3929,IF(C3929&lt;=$S$3,L3929+N3929,IF(C3929&lt;=$S$4,N3929,0)))</f>
        <v>78978</v>
      </c>
      <c r="P3929" s="0" t="n">
        <f aca="false">MAX(O3929,0)</f>
        <v>78978</v>
      </c>
    </row>
    <row r="3930" customFormat="false" ht="12.75" hidden="false" customHeight="false" outlineLevel="0" collapsed="false">
      <c r="A3930" s="0" t="n">
        <v>6972</v>
      </c>
      <c r="B3930" s="0" t="s">
        <v>129</v>
      </c>
      <c r="C3930" s="3" t="n">
        <v>37152</v>
      </c>
      <c r="D3930" s="0" t="str">
        <f aca="false">IF(CONCATENATE($A3930,$C3930)=CONCATENATE($A3931,$C3931),0,CONCATENATE($A3930,$C3930))</f>
        <v>697237152</v>
      </c>
      <c r="E3930" s="3" t="n">
        <v>37189</v>
      </c>
      <c r="F3930" s="0" t="n">
        <v>10748</v>
      </c>
      <c r="G3930" s="0" t="n">
        <v>0</v>
      </c>
      <c r="H3930" s="0" t="n">
        <f aca="false">F3930-G3930</f>
        <v>10748</v>
      </c>
      <c r="I3930" s="0" t="n">
        <f aca="false">IF(E3930=$S$2,H3930,0)</f>
        <v>0</v>
      </c>
      <c r="J3930" s="0" t="n">
        <f aca="false">IF($A3930=$A3929,J3929+I3930,I3930)</f>
        <v>0</v>
      </c>
      <c r="K3930" s="0" t="n">
        <f aca="false">IF(E3930=$S$3,H3930,0)</f>
        <v>10748</v>
      </c>
      <c r="L3930" s="0" t="n">
        <f aca="false">IF($A3930=$A3929,L3929+K3930,K3930)</f>
        <v>89726</v>
      </c>
      <c r="M3930" s="0" t="n">
        <f aca="false">IF(E3930=$S$4,H3930,0)</f>
        <v>0</v>
      </c>
      <c r="N3930" s="0" t="n">
        <f aca="false">IF($A3930=$A3929,N3929+M3930,M3930)</f>
        <v>0</v>
      </c>
      <c r="O3930" s="0" t="n">
        <f aca="false">IF(C3930&lt;=$S$2,J3930+L3930+N3930,IF(C3930&lt;=$S$3,L3930+N3930,IF(C3930&lt;=$S$4,N3930,0)))</f>
        <v>89726</v>
      </c>
      <c r="P3930" s="0" t="n">
        <f aca="false">MAX(O3930,0)</f>
        <v>89726</v>
      </c>
    </row>
    <row r="3931" customFormat="false" ht="12.75" hidden="false" customHeight="false" outlineLevel="0" collapsed="false">
      <c r="A3931" s="0" t="n">
        <v>6972</v>
      </c>
      <c r="B3931" s="0" t="s">
        <v>129</v>
      </c>
      <c r="C3931" s="3" t="n">
        <v>37153</v>
      </c>
      <c r="D3931" s="0" t="str">
        <f aca="false">IF(CONCATENATE($A3931,$C3931)=CONCATENATE($A3932,$C3932),0,CONCATENATE($A3931,$C3931))</f>
        <v>697237153</v>
      </c>
      <c r="E3931" s="3" t="n">
        <v>37189</v>
      </c>
      <c r="F3931" s="0" t="n">
        <v>25630</v>
      </c>
      <c r="G3931" s="0" t="n">
        <v>0</v>
      </c>
      <c r="H3931" s="0" t="n">
        <f aca="false">F3931-G3931</f>
        <v>25630</v>
      </c>
      <c r="I3931" s="0" t="n">
        <f aca="false">IF(E3931=$S$2,H3931,0)</f>
        <v>0</v>
      </c>
      <c r="J3931" s="0" t="n">
        <f aca="false">IF($A3931=$A3930,J3930+I3931,I3931)</f>
        <v>0</v>
      </c>
      <c r="K3931" s="0" t="n">
        <f aca="false">IF(E3931=$S$3,H3931,0)</f>
        <v>25630</v>
      </c>
      <c r="L3931" s="0" t="n">
        <f aca="false">IF($A3931=$A3930,L3930+K3931,K3931)</f>
        <v>115356</v>
      </c>
      <c r="M3931" s="0" t="n">
        <f aca="false">IF(E3931=$S$4,H3931,0)</f>
        <v>0</v>
      </c>
      <c r="N3931" s="0" t="n">
        <f aca="false">IF($A3931=$A3930,N3930+M3931,M3931)</f>
        <v>0</v>
      </c>
      <c r="O3931" s="0" t="n">
        <f aca="false">IF(C3931&lt;=$S$2,J3931+L3931+N3931,IF(C3931&lt;=$S$3,L3931+N3931,IF(C3931&lt;=$S$4,N3931,0)))</f>
        <v>115356</v>
      </c>
      <c r="P3931" s="0" t="n">
        <f aca="false">MAX(O3931,0)</f>
        <v>115356</v>
      </c>
    </row>
    <row r="3932" customFormat="false" ht="12.75" hidden="false" customHeight="false" outlineLevel="0" collapsed="false">
      <c r="A3932" s="0" t="n">
        <v>6972</v>
      </c>
      <c r="B3932" s="0" t="s">
        <v>129</v>
      </c>
      <c r="C3932" s="3" t="n">
        <v>37154</v>
      </c>
      <c r="D3932" s="0" t="str">
        <f aca="false">IF(CONCATENATE($A3932,$C3932)=CONCATENATE($A3933,$C3933),0,CONCATENATE($A3932,$C3932))</f>
        <v>697237154</v>
      </c>
      <c r="E3932" s="3" t="n">
        <v>37189</v>
      </c>
      <c r="F3932" s="0" t="n">
        <v>47212</v>
      </c>
      <c r="G3932" s="0" t="n">
        <v>0</v>
      </c>
      <c r="H3932" s="0" t="n">
        <f aca="false">F3932-G3932</f>
        <v>47212</v>
      </c>
      <c r="I3932" s="0" t="n">
        <f aca="false">IF(E3932=$S$2,H3932,0)</f>
        <v>0</v>
      </c>
      <c r="J3932" s="0" t="n">
        <f aca="false">IF($A3932=$A3931,J3931+I3932,I3932)</f>
        <v>0</v>
      </c>
      <c r="K3932" s="0" t="n">
        <f aca="false">IF(E3932=$S$3,H3932,0)</f>
        <v>47212</v>
      </c>
      <c r="L3932" s="0" t="n">
        <f aca="false">IF($A3932=$A3931,L3931+K3932,K3932)</f>
        <v>162568</v>
      </c>
      <c r="M3932" s="0" t="n">
        <f aca="false">IF(E3932=$S$4,H3932,0)</f>
        <v>0</v>
      </c>
      <c r="N3932" s="0" t="n">
        <f aca="false">IF($A3932=$A3931,N3931+M3932,M3932)</f>
        <v>0</v>
      </c>
      <c r="O3932" s="0" t="n">
        <f aca="false">IF(C3932&lt;=$S$2,J3932+L3932+N3932,IF(C3932&lt;=$S$3,L3932+N3932,IF(C3932&lt;=$S$4,N3932,0)))</f>
        <v>162568</v>
      </c>
      <c r="P3932" s="0" t="n">
        <f aca="false">MAX(O3932,0)</f>
        <v>162568</v>
      </c>
    </row>
    <row r="3933" customFormat="false" ht="12.75" hidden="false" customHeight="false" outlineLevel="0" collapsed="false">
      <c r="A3933" s="0" t="n">
        <v>6972</v>
      </c>
      <c r="B3933" s="0" t="s">
        <v>129</v>
      </c>
      <c r="C3933" s="3" t="n">
        <v>37155</v>
      </c>
      <c r="D3933" s="0" t="str">
        <f aca="false">IF(CONCATENATE($A3933,$C3933)=CONCATENATE($A3934,$C3934),0,CONCATENATE($A3933,$C3933))</f>
        <v>697237155</v>
      </c>
      <c r="E3933" s="3" t="n">
        <v>37189</v>
      </c>
      <c r="F3933" s="0" t="n">
        <v>131240</v>
      </c>
      <c r="G3933" s="0" t="n">
        <v>0</v>
      </c>
      <c r="H3933" s="0" t="n">
        <f aca="false">F3933-G3933</f>
        <v>131240</v>
      </c>
      <c r="I3933" s="0" t="n">
        <f aca="false">IF(E3933=$S$2,H3933,0)</f>
        <v>0</v>
      </c>
      <c r="J3933" s="0" t="n">
        <f aca="false">IF($A3933=$A3932,J3932+I3933,I3933)</f>
        <v>0</v>
      </c>
      <c r="K3933" s="0" t="n">
        <f aca="false">IF(E3933=$S$3,H3933,0)</f>
        <v>131240</v>
      </c>
      <c r="L3933" s="0" t="n">
        <f aca="false">IF($A3933=$A3932,L3932+K3933,K3933)</f>
        <v>293808</v>
      </c>
      <c r="M3933" s="0" t="n">
        <f aca="false">IF(E3933=$S$4,H3933,0)</f>
        <v>0</v>
      </c>
      <c r="N3933" s="0" t="n">
        <f aca="false">IF($A3933=$A3932,N3932+M3933,M3933)</f>
        <v>0</v>
      </c>
      <c r="O3933" s="0" t="n">
        <f aca="false">IF(C3933&lt;=$S$2,J3933+L3933+N3933,IF(C3933&lt;=$S$3,L3933+N3933,IF(C3933&lt;=$S$4,N3933,0)))</f>
        <v>293808</v>
      </c>
      <c r="P3933" s="0" t="n">
        <f aca="false">MAX(O3933,0)</f>
        <v>293808</v>
      </c>
    </row>
    <row r="3934" customFormat="false" ht="12.75" hidden="false" customHeight="false" outlineLevel="0" collapsed="false">
      <c r="A3934" s="0" t="n">
        <v>6972</v>
      </c>
      <c r="B3934" s="0" t="s">
        <v>129</v>
      </c>
      <c r="C3934" s="3" t="n">
        <v>37158</v>
      </c>
      <c r="D3934" s="0" t="str">
        <f aca="false">IF(CONCATENATE($A3934,$C3934)=CONCATENATE($A3935,$C3935),0,CONCATENATE($A3934,$C3934))</f>
        <v>697237158</v>
      </c>
      <c r="E3934" s="3" t="n">
        <v>37189</v>
      </c>
      <c r="F3934" s="0" t="n">
        <v>25963</v>
      </c>
      <c r="G3934" s="0" t="n">
        <v>0</v>
      </c>
      <c r="H3934" s="0" t="n">
        <f aca="false">F3934-G3934</f>
        <v>25963</v>
      </c>
      <c r="I3934" s="0" t="n">
        <f aca="false">IF(E3934=$S$2,H3934,0)</f>
        <v>0</v>
      </c>
      <c r="J3934" s="0" t="n">
        <f aca="false">IF($A3934=$A3933,J3933+I3934,I3934)</f>
        <v>0</v>
      </c>
      <c r="K3934" s="0" t="n">
        <f aca="false">IF(E3934=$S$3,H3934,0)</f>
        <v>25963</v>
      </c>
      <c r="L3934" s="0" t="n">
        <f aca="false">IF($A3934=$A3933,L3933+K3934,K3934)</f>
        <v>319771</v>
      </c>
      <c r="M3934" s="0" t="n">
        <f aca="false">IF(E3934=$S$4,H3934,0)</f>
        <v>0</v>
      </c>
      <c r="N3934" s="0" t="n">
        <f aca="false">IF($A3934=$A3933,N3933+M3934,M3934)</f>
        <v>0</v>
      </c>
      <c r="O3934" s="0" t="n">
        <f aca="false">IF(C3934&lt;=$S$2,J3934+L3934+N3934,IF(C3934&lt;=$S$3,L3934+N3934,IF(C3934&lt;=$S$4,N3934,0)))</f>
        <v>319771</v>
      </c>
      <c r="P3934" s="0" t="n">
        <f aca="false">MAX(O3934,0)</f>
        <v>319771</v>
      </c>
    </row>
    <row r="3935" customFormat="false" ht="12.75" hidden="false" customHeight="false" outlineLevel="0" collapsed="false">
      <c r="A3935" s="0" t="n">
        <v>6972</v>
      </c>
      <c r="B3935" s="0" t="s">
        <v>129</v>
      </c>
      <c r="C3935" s="3" t="n">
        <v>37159</v>
      </c>
      <c r="D3935" s="0" t="str">
        <f aca="false">IF(CONCATENATE($A3935,$C3935)=CONCATENATE($A3936,$C3936),0,CONCATENATE($A3935,$C3935))</f>
        <v>697237159</v>
      </c>
      <c r="E3935" s="3" t="n">
        <v>37189</v>
      </c>
      <c r="F3935" s="0" t="n">
        <v>9724</v>
      </c>
      <c r="G3935" s="0" t="n">
        <v>0</v>
      </c>
      <c r="H3935" s="0" t="n">
        <f aca="false">F3935-G3935</f>
        <v>9724</v>
      </c>
      <c r="I3935" s="0" t="n">
        <f aca="false">IF(E3935=$S$2,H3935,0)</f>
        <v>0</v>
      </c>
      <c r="J3935" s="0" t="n">
        <f aca="false">IF($A3935=$A3934,J3934+I3935,I3935)</f>
        <v>0</v>
      </c>
      <c r="K3935" s="0" t="n">
        <f aca="false">IF(E3935=$S$3,H3935,0)</f>
        <v>9724</v>
      </c>
      <c r="L3935" s="0" t="n">
        <f aca="false">IF($A3935=$A3934,L3934+K3935,K3935)</f>
        <v>329495</v>
      </c>
      <c r="M3935" s="0" t="n">
        <f aca="false">IF(E3935=$S$4,H3935,0)</f>
        <v>0</v>
      </c>
      <c r="N3935" s="0" t="n">
        <f aca="false">IF($A3935=$A3934,N3934+M3935,M3935)</f>
        <v>0</v>
      </c>
      <c r="O3935" s="0" t="n">
        <f aca="false">IF(C3935&lt;=$S$2,J3935+L3935+N3935,IF(C3935&lt;=$S$3,L3935+N3935,IF(C3935&lt;=$S$4,N3935,0)))</f>
        <v>329495</v>
      </c>
      <c r="P3935" s="0" t="n">
        <f aca="false">MAX(O3935,0)</f>
        <v>329495</v>
      </c>
    </row>
    <row r="3936" customFormat="false" ht="12.75" hidden="false" customHeight="false" outlineLevel="0" collapsed="false">
      <c r="A3936" s="0" t="n">
        <v>6972</v>
      </c>
      <c r="B3936" s="0" t="s">
        <v>129</v>
      </c>
      <c r="C3936" s="3" t="n">
        <v>37160</v>
      </c>
      <c r="D3936" s="0" t="str">
        <f aca="false">IF(CONCATENATE($A3936,$C3936)=CONCATENATE($A3937,$C3937),0,CONCATENATE($A3936,$C3936))</f>
        <v>697237160</v>
      </c>
      <c r="E3936" s="3" t="n">
        <v>37189</v>
      </c>
      <c r="F3936" s="0" t="n">
        <v>9494</v>
      </c>
      <c r="G3936" s="0" t="n">
        <v>0</v>
      </c>
      <c r="H3936" s="0" t="n">
        <f aca="false">F3936-G3936</f>
        <v>9494</v>
      </c>
      <c r="I3936" s="0" t="n">
        <f aca="false">IF(E3936=$S$2,H3936,0)</f>
        <v>0</v>
      </c>
      <c r="J3936" s="0" t="n">
        <f aca="false">IF($A3936=$A3935,J3935+I3936,I3936)</f>
        <v>0</v>
      </c>
      <c r="K3936" s="0" t="n">
        <f aca="false">IF(E3936=$S$3,H3936,0)</f>
        <v>9494</v>
      </c>
      <c r="L3936" s="0" t="n">
        <f aca="false">IF($A3936=$A3935,L3935+K3936,K3936)</f>
        <v>338989</v>
      </c>
      <c r="M3936" s="0" t="n">
        <f aca="false">IF(E3936=$S$4,H3936,0)</f>
        <v>0</v>
      </c>
      <c r="N3936" s="0" t="n">
        <f aca="false">IF($A3936=$A3935,N3935+M3936,M3936)</f>
        <v>0</v>
      </c>
      <c r="O3936" s="0" t="n">
        <f aca="false">IF(C3936&lt;=$S$2,J3936+L3936+N3936,IF(C3936&lt;=$S$3,L3936+N3936,IF(C3936&lt;=$S$4,N3936,0)))</f>
        <v>338989</v>
      </c>
      <c r="P3936" s="0" t="n">
        <f aca="false">MAX(O3936,0)</f>
        <v>338989</v>
      </c>
    </row>
    <row r="3937" customFormat="false" ht="12.75" hidden="false" customHeight="false" outlineLevel="0" collapsed="false">
      <c r="A3937" s="0" t="n">
        <v>6972</v>
      </c>
      <c r="B3937" s="0" t="s">
        <v>129</v>
      </c>
      <c r="C3937" s="3" t="n">
        <v>37161</v>
      </c>
      <c r="D3937" s="0" t="str">
        <f aca="false">IF(CONCATENATE($A3937,$C3937)=CONCATENATE($A3938,$C3938),0,CONCATENATE($A3937,$C3937))</f>
        <v>697237161</v>
      </c>
      <c r="E3937" s="3" t="n">
        <v>37189</v>
      </c>
      <c r="F3937" s="0" t="n">
        <v>45285</v>
      </c>
      <c r="G3937" s="0" t="n">
        <v>0</v>
      </c>
      <c r="H3937" s="0" t="n">
        <f aca="false">F3937-G3937</f>
        <v>45285</v>
      </c>
      <c r="I3937" s="0" t="n">
        <f aca="false">IF(E3937=$S$2,H3937,0)</f>
        <v>0</v>
      </c>
      <c r="J3937" s="0" t="n">
        <f aca="false">IF($A3937=$A3936,J3936+I3937,I3937)</f>
        <v>0</v>
      </c>
      <c r="K3937" s="0" t="n">
        <f aca="false">IF(E3937=$S$3,H3937,0)</f>
        <v>45285</v>
      </c>
      <c r="L3937" s="0" t="n">
        <f aca="false">IF($A3937=$A3936,L3936+K3937,K3937)</f>
        <v>384274</v>
      </c>
      <c r="M3937" s="0" t="n">
        <f aca="false">IF(E3937=$S$4,H3937,0)</f>
        <v>0</v>
      </c>
      <c r="N3937" s="0" t="n">
        <f aca="false">IF($A3937=$A3936,N3936+M3937,M3937)</f>
        <v>0</v>
      </c>
      <c r="O3937" s="0" t="n">
        <f aca="false">IF(C3937&lt;=$S$2,J3937+L3937+N3937,IF(C3937&lt;=$S$3,L3937+N3937,IF(C3937&lt;=$S$4,N3937,0)))</f>
        <v>384274</v>
      </c>
      <c r="P3937" s="0" t="n">
        <f aca="false">MAX(O3937,0)</f>
        <v>384274</v>
      </c>
    </row>
    <row r="3938" customFormat="false" ht="12.75" hidden="false" customHeight="false" outlineLevel="0" collapsed="false">
      <c r="A3938" s="0" t="n">
        <v>6972</v>
      </c>
      <c r="B3938" s="0" t="s">
        <v>129</v>
      </c>
      <c r="C3938" s="3" t="n">
        <v>37162</v>
      </c>
      <c r="D3938" s="0" t="str">
        <f aca="false">IF(CONCATENATE($A3938,$C3938)=CONCATENATE($A3939,$C3939),0,CONCATENATE($A3938,$C3938))</f>
        <v>697237162</v>
      </c>
      <c r="E3938" s="3" t="n">
        <v>37220</v>
      </c>
      <c r="F3938" s="0" t="n">
        <v>3443</v>
      </c>
      <c r="G3938" s="0" t="n">
        <v>0</v>
      </c>
      <c r="H3938" s="0" t="n">
        <f aca="false">F3938-G3938</f>
        <v>3443</v>
      </c>
      <c r="I3938" s="0" t="n">
        <f aca="false">IF(E3938=$S$2,H3938,0)</f>
        <v>0</v>
      </c>
      <c r="J3938" s="0" t="n">
        <f aca="false">IF($A3938=$A3937,J3937+I3938,I3938)</f>
        <v>0</v>
      </c>
      <c r="K3938" s="0" t="n">
        <f aca="false">IF(E3938=$S$3,H3938,0)</f>
        <v>0</v>
      </c>
      <c r="L3938" s="0" t="n">
        <f aca="false">IF($A3938=$A3937,L3937+K3938,K3938)</f>
        <v>384274</v>
      </c>
      <c r="M3938" s="0" t="n">
        <f aca="false">IF(E3938=$S$4,H3938,0)</f>
        <v>3443</v>
      </c>
      <c r="N3938" s="0" t="n">
        <f aca="false">IF($A3938=$A3937,N3937+M3938,M3938)</f>
        <v>3443</v>
      </c>
      <c r="O3938" s="0" t="n">
        <f aca="false">IF(C3938&lt;=$S$2,J3938+L3938+N3938,IF(C3938&lt;=$S$3,L3938+N3938,IF(C3938&lt;=$S$4,N3938,0)))</f>
        <v>387717</v>
      </c>
      <c r="P3938" s="0" t="n">
        <f aca="false">MAX(O3938,0)</f>
        <v>387717</v>
      </c>
    </row>
    <row r="3939" customFormat="false" ht="12.75" hidden="false" customHeight="false" outlineLevel="0" collapsed="false">
      <c r="A3939" s="0" t="n">
        <v>6972</v>
      </c>
      <c r="B3939" s="0" t="s">
        <v>129</v>
      </c>
      <c r="C3939" s="3" t="n">
        <v>37166</v>
      </c>
      <c r="D3939" s="0" t="str">
        <f aca="false">IF(CONCATENATE($A3939,$C3939)=CONCATENATE($A3940,$C3940),0,CONCATENATE($A3939,$C3939))</f>
        <v>697237166</v>
      </c>
      <c r="E3939" s="3" t="n">
        <v>37220</v>
      </c>
      <c r="F3939" s="0" t="n">
        <v>8161</v>
      </c>
      <c r="G3939" s="0" t="n">
        <v>0</v>
      </c>
      <c r="H3939" s="0" t="n">
        <f aca="false">F3939-G3939</f>
        <v>8161</v>
      </c>
      <c r="I3939" s="0" t="n">
        <f aca="false">IF(E3939=$S$2,H3939,0)</f>
        <v>0</v>
      </c>
      <c r="J3939" s="0" t="n">
        <f aca="false">IF($A3939=$A3938,J3938+I3939,I3939)</f>
        <v>0</v>
      </c>
      <c r="K3939" s="0" t="n">
        <f aca="false">IF(E3939=$S$3,H3939,0)</f>
        <v>0</v>
      </c>
      <c r="L3939" s="0" t="n">
        <f aca="false">IF($A3939=$A3938,L3938+K3939,K3939)</f>
        <v>384274</v>
      </c>
      <c r="M3939" s="0" t="n">
        <f aca="false">IF(E3939=$S$4,H3939,0)</f>
        <v>8161</v>
      </c>
      <c r="N3939" s="0" t="n">
        <f aca="false">IF($A3939=$A3938,N3938+M3939,M3939)</f>
        <v>11604</v>
      </c>
      <c r="O3939" s="0" t="n">
        <f aca="false">IF(C3939&lt;=$S$2,J3939+L3939+N3939,IF(C3939&lt;=$S$3,L3939+N3939,IF(C3939&lt;=$S$4,N3939,0)))</f>
        <v>395878</v>
      </c>
      <c r="P3939" s="0" t="n">
        <f aca="false">MAX(O3939,0)</f>
        <v>395878</v>
      </c>
    </row>
    <row r="3940" customFormat="false" ht="12.75" hidden="false" customHeight="false" outlineLevel="0" collapsed="false">
      <c r="A3940" s="0" t="n">
        <v>6972</v>
      </c>
      <c r="B3940" s="0" t="s">
        <v>129</v>
      </c>
      <c r="C3940" s="3" t="n">
        <v>37167</v>
      </c>
      <c r="D3940" s="0" t="str">
        <f aca="false">IF(CONCATENATE($A3940,$C3940)=CONCATENATE($A3941,$C3941),0,CONCATENATE($A3940,$C3940))</f>
        <v>697237167</v>
      </c>
      <c r="E3940" s="3" t="n">
        <v>37220</v>
      </c>
      <c r="F3940" s="0" t="n">
        <v>1928</v>
      </c>
      <c r="G3940" s="0" t="n">
        <v>0</v>
      </c>
      <c r="H3940" s="0" t="n">
        <f aca="false">F3940-G3940</f>
        <v>1928</v>
      </c>
      <c r="I3940" s="0" t="n">
        <f aca="false">IF(E3940=$S$2,H3940,0)</f>
        <v>0</v>
      </c>
      <c r="J3940" s="0" t="n">
        <f aca="false">IF($A3940=$A3939,J3939+I3940,I3940)</f>
        <v>0</v>
      </c>
      <c r="K3940" s="0" t="n">
        <f aca="false">IF(E3940=$S$3,H3940,0)</f>
        <v>0</v>
      </c>
      <c r="L3940" s="0" t="n">
        <f aca="false">IF($A3940=$A3939,L3939+K3940,K3940)</f>
        <v>384274</v>
      </c>
      <c r="M3940" s="0" t="n">
        <f aca="false">IF(E3940=$S$4,H3940,0)</f>
        <v>1928</v>
      </c>
      <c r="N3940" s="0" t="n">
        <f aca="false">IF($A3940=$A3939,N3939+M3940,M3940)</f>
        <v>13532</v>
      </c>
      <c r="O3940" s="0" t="n">
        <f aca="false">IF(C3940&lt;=$S$2,J3940+L3940+N3940,IF(C3940&lt;=$S$3,L3940+N3940,IF(C3940&lt;=$S$4,N3940,0)))</f>
        <v>397806</v>
      </c>
      <c r="P3940" s="0" t="n">
        <f aca="false">MAX(O3940,0)</f>
        <v>397806</v>
      </c>
    </row>
    <row r="3941" customFormat="false" ht="12.75" hidden="false" customHeight="false" outlineLevel="0" collapsed="false">
      <c r="A3941" s="0" t="n">
        <v>6972</v>
      </c>
      <c r="B3941" s="0" t="s">
        <v>129</v>
      </c>
      <c r="C3941" s="3" t="n">
        <v>37168</v>
      </c>
      <c r="D3941" s="0" t="str">
        <f aca="false">IF(CONCATENATE($A3941,$C3941)=CONCATENATE($A3942,$C3942),0,CONCATENATE($A3941,$C3941))</f>
        <v>697237168</v>
      </c>
      <c r="E3941" s="3" t="n">
        <v>37220</v>
      </c>
      <c r="F3941" s="0" t="n">
        <v>2076</v>
      </c>
      <c r="G3941" s="0" t="n">
        <v>0</v>
      </c>
      <c r="H3941" s="0" t="n">
        <f aca="false">F3941-G3941</f>
        <v>2076</v>
      </c>
      <c r="I3941" s="0" t="n">
        <f aca="false">IF(E3941=$S$2,H3941,0)</f>
        <v>0</v>
      </c>
      <c r="J3941" s="0" t="n">
        <f aca="false">IF($A3941=$A3940,J3940+I3941,I3941)</f>
        <v>0</v>
      </c>
      <c r="K3941" s="0" t="n">
        <f aca="false">IF(E3941=$S$3,H3941,0)</f>
        <v>0</v>
      </c>
      <c r="L3941" s="0" t="n">
        <f aca="false">IF($A3941=$A3940,L3940+K3941,K3941)</f>
        <v>384274</v>
      </c>
      <c r="M3941" s="0" t="n">
        <f aca="false">IF(E3941=$S$4,H3941,0)</f>
        <v>2076</v>
      </c>
      <c r="N3941" s="0" t="n">
        <f aca="false">IF($A3941=$A3940,N3940+M3941,M3941)</f>
        <v>15608</v>
      </c>
      <c r="O3941" s="0" t="n">
        <f aca="false">IF(C3941&lt;=$S$2,J3941+L3941+N3941,IF(C3941&lt;=$S$3,L3941+N3941,IF(C3941&lt;=$S$4,N3941,0)))</f>
        <v>399882</v>
      </c>
      <c r="P3941" s="0" t="n">
        <f aca="false">MAX(O3941,0)</f>
        <v>399882</v>
      </c>
    </row>
    <row r="3942" customFormat="false" ht="12.75" hidden="false" customHeight="false" outlineLevel="0" collapsed="false">
      <c r="A3942" s="0" t="n">
        <v>6972</v>
      </c>
      <c r="B3942" s="0" t="s">
        <v>129</v>
      </c>
      <c r="C3942" s="3" t="n">
        <v>37169</v>
      </c>
      <c r="D3942" s="0" t="str">
        <f aca="false">IF(CONCATENATE($A3942,$C3942)=CONCATENATE($A3943,$C3943),0,CONCATENATE($A3942,$C3942))</f>
        <v>697237169</v>
      </c>
      <c r="E3942" s="3" t="n">
        <v>37220</v>
      </c>
      <c r="F3942" s="0" t="n">
        <v>6242</v>
      </c>
      <c r="G3942" s="0" t="n">
        <v>0</v>
      </c>
      <c r="H3942" s="0" t="n">
        <f aca="false">F3942-G3942</f>
        <v>6242</v>
      </c>
      <c r="I3942" s="0" t="n">
        <f aca="false">IF(E3942=$S$2,H3942,0)</f>
        <v>0</v>
      </c>
      <c r="J3942" s="0" t="n">
        <f aca="false">IF($A3942=$A3941,J3941+I3942,I3942)</f>
        <v>0</v>
      </c>
      <c r="K3942" s="0" t="n">
        <f aca="false">IF(E3942=$S$3,H3942,0)</f>
        <v>0</v>
      </c>
      <c r="L3942" s="0" t="n">
        <f aca="false">IF($A3942=$A3941,L3941+K3942,K3942)</f>
        <v>384274</v>
      </c>
      <c r="M3942" s="0" t="n">
        <f aca="false">IF(E3942=$S$4,H3942,0)</f>
        <v>6242</v>
      </c>
      <c r="N3942" s="0" t="n">
        <f aca="false">IF($A3942=$A3941,N3941+M3942,M3942)</f>
        <v>21850</v>
      </c>
      <c r="O3942" s="0" t="n">
        <f aca="false">IF(C3942&lt;=$S$2,J3942+L3942+N3942,IF(C3942&lt;=$S$3,L3942+N3942,IF(C3942&lt;=$S$4,N3942,0)))</f>
        <v>406124</v>
      </c>
      <c r="P3942" s="0" t="n">
        <f aca="false">MAX(O3942,0)</f>
        <v>406124</v>
      </c>
    </row>
    <row r="3943" customFormat="false" ht="12.75" hidden="false" customHeight="false" outlineLevel="0" collapsed="false">
      <c r="A3943" s="0" t="n">
        <v>6972</v>
      </c>
      <c r="B3943" s="0" t="s">
        <v>129</v>
      </c>
      <c r="C3943" s="3" t="n">
        <v>37175</v>
      </c>
      <c r="D3943" s="0" t="str">
        <f aca="false">IF(CONCATENATE($A3943,$C3943)=CONCATENATE($A3944,$C3944),0,CONCATENATE($A3943,$C3943))</f>
        <v>697237175</v>
      </c>
      <c r="E3943" s="3" t="n">
        <v>37220</v>
      </c>
      <c r="F3943" s="0" t="n">
        <v>2304</v>
      </c>
      <c r="G3943" s="0" t="n">
        <v>0</v>
      </c>
      <c r="H3943" s="0" t="n">
        <f aca="false">F3943-G3943</f>
        <v>2304</v>
      </c>
      <c r="I3943" s="0" t="n">
        <f aca="false">IF(E3943=$S$2,H3943,0)</f>
        <v>0</v>
      </c>
      <c r="J3943" s="0" t="n">
        <f aca="false">IF($A3943=$A3942,J3942+I3943,I3943)</f>
        <v>0</v>
      </c>
      <c r="K3943" s="0" t="n">
        <f aca="false">IF(E3943=$S$3,H3943,0)</f>
        <v>0</v>
      </c>
      <c r="L3943" s="0" t="n">
        <f aca="false">IF($A3943=$A3942,L3942+K3943,K3943)</f>
        <v>384274</v>
      </c>
      <c r="M3943" s="0" t="n">
        <f aca="false">IF(E3943=$S$4,H3943,0)</f>
        <v>2304</v>
      </c>
      <c r="N3943" s="0" t="n">
        <f aca="false">IF($A3943=$A3942,N3942+M3943,M3943)</f>
        <v>24154</v>
      </c>
      <c r="O3943" s="0" t="n">
        <f aca="false">IF(C3943&lt;=$S$2,J3943+L3943+N3943,IF(C3943&lt;=$S$3,L3943+N3943,IF(C3943&lt;=$S$4,N3943,0)))</f>
        <v>408428</v>
      </c>
      <c r="P3943" s="0" t="n">
        <f aca="false">MAX(O3943,0)</f>
        <v>408428</v>
      </c>
    </row>
    <row r="3944" customFormat="false" ht="12.75" hidden="false" customHeight="false" outlineLevel="0" collapsed="false">
      <c r="A3944" s="0" t="n">
        <v>6972</v>
      </c>
      <c r="B3944" s="0" t="s">
        <v>129</v>
      </c>
      <c r="C3944" s="3" t="n">
        <v>37176</v>
      </c>
      <c r="D3944" s="0" t="str">
        <f aca="false">IF(CONCATENATE($A3944,$C3944)=CONCATENATE($A3945,$C3945),0,CONCATENATE($A3944,$C3944))</f>
        <v>697237176</v>
      </c>
      <c r="E3944" s="3" t="n">
        <v>37220</v>
      </c>
      <c r="F3944" s="0" t="n">
        <v>6769</v>
      </c>
      <c r="G3944" s="0" t="n">
        <v>0</v>
      </c>
      <c r="H3944" s="0" t="n">
        <f aca="false">F3944-G3944</f>
        <v>6769</v>
      </c>
      <c r="I3944" s="0" t="n">
        <f aca="false">IF(E3944=$S$2,H3944,0)</f>
        <v>0</v>
      </c>
      <c r="J3944" s="0" t="n">
        <f aca="false">IF($A3944=$A3943,J3943+I3944,I3944)</f>
        <v>0</v>
      </c>
      <c r="K3944" s="0" t="n">
        <f aca="false">IF(E3944=$S$3,H3944,0)</f>
        <v>0</v>
      </c>
      <c r="L3944" s="0" t="n">
        <f aca="false">IF($A3944=$A3943,L3943+K3944,K3944)</f>
        <v>384274</v>
      </c>
      <c r="M3944" s="0" t="n">
        <f aca="false">IF(E3944=$S$4,H3944,0)</f>
        <v>6769</v>
      </c>
      <c r="N3944" s="0" t="n">
        <f aca="false">IF($A3944=$A3943,N3943+M3944,M3944)</f>
        <v>30923</v>
      </c>
      <c r="O3944" s="0" t="n">
        <f aca="false">IF(C3944&lt;=$S$2,J3944+L3944+N3944,IF(C3944&lt;=$S$3,L3944+N3944,IF(C3944&lt;=$S$4,N3944,0)))</f>
        <v>415197</v>
      </c>
      <c r="P3944" s="0" t="n">
        <f aca="false">MAX(O3944,0)</f>
        <v>415197</v>
      </c>
    </row>
    <row r="3945" customFormat="false" ht="12.75" hidden="false" customHeight="false" outlineLevel="0" collapsed="false">
      <c r="A3945" s="0" t="n">
        <v>6972</v>
      </c>
      <c r="B3945" s="0" t="s">
        <v>129</v>
      </c>
      <c r="C3945" s="3" t="n">
        <v>37179</v>
      </c>
      <c r="D3945" s="0" t="str">
        <f aca="false">IF(CONCATENATE($A3945,$C3945)=CONCATENATE($A3946,$C3946),0,CONCATENATE($A3945,$C3945))</f>
        <v>697237179</v>
      </c>
      <c r="E3945" s="3" t="n">
        <v>37220</v>
      </c>
      <c r="F3945" s="0" t="n">
        <v>2189</v>
      </c>
      <c r="G3945" s="0" t="n">
        <v>0</v>
      </c>
      <c r="H3945" s="0" t="n">
        <f aca="false">F3945-G3945</f>
        <v>2189</v>
      </c>
      <c r="I3945" s="0" t="n">
        <f aca="false">IF(E3945=$S$2,H3945,0)</f>
        <v>0</v>
      </c>
      <c r="J3945" s="0" t="n">
        <f aca="false">IF($A3945=$A3944,J3944+I3945,I3945)</f>
        <v>0</v>
      </c>
      <c r="K3945" s="0" t="n">
        <f aca="false">IF(E3945=$S$3,H3945,0)</f>
        <v>0</v>
      </c>
      <c r="L3945" s="0" t="n">
        <f aca="false">IF($A3945=$A3944,L3944+K3945,K3945)</f>
        <v>384274</v>
      </c>
      <c r="M3945" s="0" t="n">
        <f aca="false">IF(E3945=$S$4,H3945,0)</f>
        <v>2189</v>
      </c>
      <c r="N3945" s="0" t="n">
        <f aca="false">IF($A3945=$A3944,N3944+M3945,M3945)</f>
        <v>33112</v>
      </c>
      <c r="O3945" s="0" t="n">
        <f aca="false">IF(C3945&lt;=$S$2,J3945+L3945+N3945,IF(C3945&lt;=$S$3,L3945+N3945,IF(C3945&lt;=$S$4,N3945,0)))</f>
        <v>417386</v>
      </c>
      <c r="P3945" s="0" t="n">
        <f aca="false">MAX(O3945,0)</f>
        <v>417386</v>
      </c>
    </row>
    <row r="3946" customFormat="false" ht="12.75" hidden="false" customHeight="false" outlineLevel="0" collapsed="false">
      <c r="A3946" s="0" t="n">
        <v>6972</v>
      </c>
      <c r="B3946" s="0" t="s">
        <v>129</v>
      </c>
      <c r="C3946" s="3" t="n">
        <v>37180</v>
      </c>
      <c r="D3946" s="0" t="str">
        <f aca="false">IF(CONCATENATE($A3946,$C3946)=CONCATENATE($A3947,$C3947),0,CONCATENATE($A3946,$C3946))</f>
        <v>697237180</v>
      </c>
      <c r="E3946" s="3" t="n">
        <v>37220</v>
      </c>
      <c r="F3946" s="0" t="n">
        <v>2480</v>
      </c>
      <c r="G3946" s="0" t="n">
        <v>0</v>
      </c>
      <c r="H3946" s="0" t="n">
        <f aca="false">F3946-G3946</f>
        <v>2480</v>
      </c>
      <c r="I3946" s="0" t="n">
        <f aca="false">IF(E3946=$S$2,H3946,0)</f>
        <v>0</v>
      </c>
      <c r="J3946" s="0" t="n">
        <f aca="false">IF($A3946=$A3945,J3945+I3946,I3946)</f>
        <v>0</v>
      </c>
      <c r="K3946" s="0" t="n">
        <f aca="false">IF(E3946=$S$3,H3946,0)</f>
        <v>0</v>
      </c>
      <c r="L3946" s="0" t="n">
        <f aca="false">IF($A3946=$A3945,L3945+K3946,K3946)</f>
        <v>384274</v>
      </c>
      <c r="M3946" s="0" t="n">
        <f aca="false">IF(E3946=$S$4,H3946,0)</f>
        <v>2480</v>
      </c>
      <c r="N3946" s="0" t="n">
        <f aca="false">IF($A3946=$A3945,N3945+M3946,M3946)</f>
        <v>35592</v>
      </c>
      <c r="O3946" s="0" t="n">
        <f aca="false">IF(C3946&lt;=$S$2,J3946+L3946+N3946,IF(C3946&lt;=$S$3,L3946+N3946,IF(C3946&lt;=$S$4,N3946,0)))</f>
        <v>419866</v>
      </c>
      <c r="P3946" s="0" t="n">
        <f aca="false">MAX(O3946,0)</f>
        <v>419866</v>
      </c>
    </row>
    <row r="3947" customFormat="false" ht="12.75" hidden="false" customHeight="false" outlineLevel="0" collapsed="false">
      <c r="A3947" s="0" t="n">
        <v>6972</v>
      </c>
      <c r="B3947" s="0" t="s">
        <v>129</v>
      </c>
      <c r="C3947" s="3" t="n">
        <v>37181</v>
      </c>
      <c r="D3947" s="0" t="str">
        <f aca="false">IF(CONCATENATE($A3947,$C3947)=CONCATENATE($A3948,$C3948),0,CONCATENATE($A3947,$C3947))</f>
        <v>697237181</v>
      </c>
      <c r="E3947" s="3" t="n">
        <v>37220</v>
      </c>
      <c r="F3947" s="0" t="n">
        <v>2530</v>
      </c>
      <c r="G3947" s="0" t="n">
        <v>0</v>
      </c>
      <c r="H3947" s="0" t="n">
        <f aca="false">F3947-G3947</f>
        <v>2530</v>
      </c>
      <c r="I3947" s="0" t="n">
        <f aca="false">IF(E3947=$S$2,H3947,0)</f>
        <v>0</v>
      </c>
      <c r="J3947" s="0" t="n">
        <f aca="false">IF($A3947=$A3946,J3946+I3947,I3947)</f>
        <v>0</v>
      </c>
      <c r="K3947" s="0" t="n">
        <f aca="false">IF(E3947=$S$3,H3947,0)</f>
        <v>0</v>
      </c>
      <c r="L3947" s="0" t="n">
        <f aca="false">IF($A3947=$A3946,L3946+K3947,K3947)</f>
        <v>384274</v>
      </c>
      <c r="M3947" s="0" t="n">
        <f aca="false">IF(E3947=$S$4,H3947,0)</f>
        <v>2530</v>
      </c>
      <c r="N3947" s="0" t="n">
        <f aca="false">IF($A3947=$A3946,N3946+M3947,M3947)</f>
        <v>38122</v>
      </c>
      <c r="O3947" s="0" t="n">
        <f aca="false">IF(C3947&lt;=$S$2,J3947+L3947+N3947,IF(C3947&lt;=$S$3,L3947+N3947,IF(C3947&lt;=$S$4,N3947,0)))</f>
        <v>422396</v>
      </c>
      <c r="P3947" s="0" t="n">
        <f aca="false">MAX(O3947,0)</f>
        <v>422396</v>
      </c>
    </row>
    <row r="3948" customFormat="false" ht="12.75" hidden="false" customHeight="false" outlineLevel="0" collapsed="false">
      <c r="A3948" s="0" t="n">
        <v>6972</v>
      </c>
      <c r="B3948" s="0" t="s">
        <v>129</v>
      </c>
      <c r="C3948" s="3" t="n">
        <v>37182</v>
      </c>
      <c r="D3948" s="0" t="str">
        <f aca="false">IF(CONCATENATE($A3948,$C3948)=CONCATENATE($A3949,$C3949),0,CONCATENATE($A3948,$C3948))</f>
        <v>697237182</v>
      </c>
      <c r="E3948" s="3" t="n">
        <v>37220</v>
      </c>
      <c r="F3948" s="0" t="n">
        <v>2374</v>
      </c>
      <c r="G3948" s="0" t="n">
        <v>0</v>
      </c>
      <c r="H3948" s="0" t="n">
        <f aca="false">F3948-G3948</f>
        <v>2374</v>
      </c>
      <c r="I3948" s="0" t="n">
        <f aca="false">IF(E3948=$S$2,H3948,0)</f>
        <v>0</v>
      </c>
      <c r="J3948" s="0" t="n">
        <f aca="false">IF($A3948=$A3947,J3947+I3948,I3948)</f>
        <v>0</v>
      </c>
      <c r="K3948" s="0" t="n">
        <f aca="false">IF(E3948=$S$3,H3948,0)</f>
        <v>0</v>
      </c>
      <c r="L3948" s="0" t="n">
        <f aca="false">IF($A3948=$A3947,L3947+K3948,K3948)</f>
        <v>384274</v>
      </c>
      <c r="M3948" s="0" t="n">
        <f aca="false">IF(E3948=$S$4,H3948,0)</f>
        <v>2374</v>
      </c>
      <c r="N3948" s="0" t="n">
        <f aca="false">IF($A3948=$A3947,N3947+M3948,M3948)</f>
        <v>40496</v>
      </c>
      <c r="O3948" s="0" t="n">
        <f aca="false">IF(C3948&lt;=$S$2,J3948+L3948+N3948,IF(C3948&lt;=$S$3,L3948+N3948,IF(C3948&lt;=$S$4,N3948,0)))</f>
        <v>424770</v>
      </c>
      <c r="P3948" s="0" t="n">
        <f aca="false">MAX(O3948,0)</f>
        <v>424770</v>
      </c>
    </row>
    <row r="3949" customFormat="false" ht="12.75" hidden="false" customHeight="false" outlineLevel="0" collapsed="false">
      <c r="A3949" s="0" t="n">
        <v>6972</v>
      </c>
      <c r="B3949" s="0" t="s">
        <v>129</v>
      </c>
      <c r="C3949" s="3" t="n">
        <v>37183</v>
      </c>
      <c r="D3949" s="0" t="str">
        <f aca="false">IF(CONCATENATE($A3949,$C3949)=CONCATENATE($A3950,$C3950),0,CONCATENATE($A3949,$C3949))</f>
        <v>697237183</v>
      </c>
      <c r="E3949" s="3" t="n">
        <v>37220</v>
      </c>
      <c r="F3949" s="0" t="n">
        <v>6498</v>
      </c>
      <c r="G3949" s="0" t="n">
        <v>0</v>
      </c>
      <c r="H3949" s="0" t="n">
        <f aca="false">F3949-G3949</f>
        <v>6498</v>
      </c>
      <c r="I3949" s="0" t="n">
        <f aca="false">IF(E3949=$S$2,H3949,0)</f>
        <v>0</v>
      </c>
      <c r="J3949" s="0" t="n">
        <f aca="false">IF($A3949=$A3948,J3948+I3949,I3949)</f>
        <v>0</v>
      </c>
      <c r="K3949" s="0" t="n">
        <f aca="false">IF(E3949=$S$3,H3949,0)</f>
        <v>0</v>
      </c>
      <c r="L3949" s="0" t="n">
        <f aca="false">IF($A3949=$A3948,L3948+K3949,K3949)</f>
        <v>384274</v>
      </c>
      <c r="M3949" s="0" t="n">
        <f aca="false">IF(E3949=$S$4,H3949,0)</f>
        <v>6498</v>
      </c>
      <c r="N3949" s="0" t="n">
        <f aca="false">IF($A3949=$A3948,N3948+M3949,M3949)</f>
        <v>46994</v>
      </c>
      <c r="O3949" s="0" t="n">
        <f aca="false">IF(C3949&lt;=$S$2,J3949+L3949+N3949,IF(C3949&lt;=$S$3,L3949+N3949,IF(C3949&lt;=$S$4,N3949,0)))</f>
        <v>431268</v>
      </c>
      <c r="P3949" s="0" t="n">
        <f aca="false">MAX(O3949,0)</f>
        <v>431268</v>
      </c>
    </row>
    <row r="3950" customFormat="false" ht="12.75" hidden="false" customHeight="false" outlineLevel="0" collapsed="false">
      <c r="A3950" s="0" t="n">
        <v>6972</v>
      </c>
      <c r="B3950" s="0" t="s">
        <v>129</v>
      </c>
      <c r="C3950" s="3" t="n">
        <v>37186</v>
      </c>
      <c r="D3950" s="0" t="str">
        <f aca="false">IF(CONCATENATE($A3950,$C3950)=CONCATENATE($A3951,$C3951),0,CONCATENATE($A3950,$C3950))</f>
        <v>697237186</v>
      </c>
      <c r="E3950" s="3" t="n">
        <v>37220</v>
      </c>
      <c r="F3950" s="0" t="n">
        <v>2553</v>
      </c>
      <c r="G3950" s="0" t="n">
        <v>0</v>
      </c>
      <c r="H3950" s="0" t="n">
        <f aca="false">F3950-G3950</f>
        <v>2553</v>
      </c>
      <c r="I3950" s="0" t="n">
        <f aca="false">IF(E3950=$S$2,H3950,0)</f>
        <v>0</v>
      </c>
      <c r="J3950" s="0" t="n">
        <f aca="false">IF($A3950=$A3949,J3949+I3950,I3950)</f>
        <v>0</v>
      </c>
      <c r="K3950" s="0" t="n">
        <f aca="false">IF(E3950=$S$3,H3950,0)</f>
        <v>0</v>
      </c>
      <c r="L3950" s="0" t="n">
        <f aca="false">IF($A3950=$A3949,L3949+K3950,K3950)</f>
        <v>384274</v>
      </c>
      <c r="M3950" s="0" t="n">
        <f aca="false">IF(E3950=$S$4,H3950,0)</f>
        <v>2553</v>
      </c>
      <c r="N3950" s="0" t="n">
        <f aca="false">IF($A3950=$A3949,N3949+M3950,M3950)</f>
        <v>49547</v>
      </c>
      <c r="O3950" s="0" t="n">
        <f aca="false">IF(C3950&lt;=$S$2,J3950+L3950+N3950,IF(C3950&lt;=$S$3,L3950+N3950,IF(C3950&lt;=$S$4,N3950,0)))</f>
        <v>433821</v>
      </c>
      <c r="P3950" s="0" t="n">
        <f aca="false">MAX(O3950,0)</f>
        <v>433821</v>
      </c>
    </row>
    <row r="3951" customFormat="false" ht="12.75" hidden="false" customHeight="false" outlineLevel="0" collapsed="false">
      <c r="A3951" s="0" t="n">
        <v>6972</v>
      </c>
      <c r="B3951" s="0" t="s">
        <v>129</v>
      </c>
      <c r="C3951" s="3" t="n">
        <v>37187</v>
      </c>
      <c r="D3951" s="0" t="str">
        <f aca="false">IF(CONCATENATE($A3951,$C3951)=CONCATENATE($A3952,$C3952),0,CONCATENATE($A3951,$C3951))</f>
        <v>697237187</v>
      </c>
      <c r="E3951" s="3" t="n">
        <v>37220</v>
      </c>
      <c r="F3951" s="0" t="n">
        <v>2804</v>
      </c>
      <c r="G3951" s="0" t="n">
        <v>0</v>
      </c>
      <c r="H3951" s="0" t="n">
        <f aca="false">F3951-G3951</f>
        <v>2804</v>
      </c>
      <c r="I3951" s="0" t="n">
        <f aca="false">IF(E3951=$S$2,H3951,0)</f>
        <v>0</v>
      </c>
      <c r="J3951" s="0" t="n">
        <f aca="false">IF($A3951=$A3950,J3950+I3951,I3951)</f>
        <v>0</v>
      </c>
      <c r="K3951" s="0" t="n">
        <f aca="false">IF(E3951=$S$3,H3951,0)</f>
        <v>0</v>
      </c>
      <c r="L3951" s="0" t="n">
        <f aca="false">IF($A3951=$A3950,L3950+K3951,K3951)</f>
        <v>384274</v>
      </c>
      <c r="M3951" s="0" t="n">
        <f aca="false">IF(E3951=$S$4,H3951,0)</f>
        <v>2804</v>
      </c>
      <c r="N3951" s="0" t="n">
        <f aca="false">IF($A3951=$A3950,N3950+M3951,M3951)</f>
        <v>52351</v>
      </c>
      <c r="O3951" s="0" t="n">
        <f aca="false">IF(C3951&lt;=$S$2,J3951+L3951+N3951,IF(C3951&lt;=$S$3,L3951+N3951,IF(C3951&lt;=$S$4,N3951,0)))</f>
        <v>436625</v>
      </c>
      <c r="P3951" s="0" t="n">
        <f aca="false">MAX(O3951,0)</f>
        <v>436625</v>
      </c>
    </row>
    <row r="3952" customFormat="false" ht="12.75" hidden="false" customHeight="false" outlineLevel="0" collapsed="false">
      <c r="A3952" s="0" t="n">
        <v>7461</v>
      </c>
      <c r="B3952" s="0" t="s">
        <v>130</v>
      </c>
      <c r="C3952" s="3" t="n">
        <v>37130</v>
      </c>
      <c r="D3952" s="0" t="str">
        <f aca="false">IF(CONCATENATE($A3952,$C3952)=CONCATENATE($A3953,$C3953),0,CONCATENATE($A3952,$C3952))</f>
        <v>746137130</v>
      </c>
      <c r="E3952" s="3" t="n">
        <v>37159</v>
      </c>
      <c r="F3952" s="0" t="n">
        <v>24975</v>
      </c>
      <c r="G3952" s="0" t="n">
        <v>0</v>
      </c>
      <c r="H3952" s="0" t="n">
        <f aca="false">F3952-G3952</f>
        <v>24975</v>
      </c>
      <c r="I3952" s="0" t="n">
        <f aca="false">IF(E3952=$S$2,H3952,0)</f>
        <v>24975</v>
      </c>
      <c r="J3952" s="0" t="n">
        <f aca="false">IF($A3952=$A3951,J3951+I3952,I3952)</f>
        <v>24975</v>
      </c>
      <c r="K3952" s="0" t="n">
        <f aca="false">IF(E3952=$S$3,H3952,0)</f>
        <v>0</v>
      </c>
      <c r="L3952" s="0" t="n">
        <f aca="false">IF($A3952=$A3951,L3951+K3952,K3952)</f>
        <v>0</v>
      </c>
      <c r="M3952" s="0" t="n">
        <f aca="false">IF(E3952=$S$4,H3952,0)</f>
        <v>0</v>
      </c>
      <c r="N3952" s="0" t="n">
        <f aca="false">IF($A3952=$A3951,N3951+M3952,M3952)</f>
        <v>0</v>
      </c>
      <c r="O3952" s="0" t="n">
        <f aca="false">IF(C3952&lt;=$S$2,J3952+L3952+N3952,IF(C3952&lt;=$S$3,L3952+N3952,IF(C3952&lt;=$S$4,N3952,0)))</f>
        <v>24975</v>
      </c>
      <c r="P3952" s="0" t="n">
        <f aca="false">MAX(O3952,0)</f>
        <v>24975</v>
      </c>
    </row>
    <row r="3953" customFormat="false" ht="12.75" hidden="false" customHeight="false" outlineLevel="0" collapsed="false">
      <c r="A3953" s="0" t="n">
        <v>7461</v>
      </c>
      <c r="B3953" s="0" t="s">
        <v>130</v>
      </c>
      <c r="C3953" s="3" t="n">
        <v>37131</v>
      </c>
      <c r="D3953" s="0" t="str">
        <f aca="false">IF(CONCATENATE($A3953,$C3953)=CONCATENATE($A3954,$C3954),0,CONCATENATE($A3953,$C3953))</f>
        <v>746137131</v>
      </c>
      <c r="E3953" s="3" t="n">
        <v>37159</v>
      </c>
      <c r="F3953" s="0" t="n">
        <v>24625</v>
      </c>
      <c r="G3953" s="0" t="n">
        <v>0</v>
      </c>
      <c r="H3953" s="0" t="n">
        <f aca="false">F3953-G3953</f>
        <v>24625</v>
      </c>
      <c r="I3953" s="0" t="n">
        <f aca="false">IF(E3953=$S$2,H3953,0)</f>
        <v>24625</v>
      </c>
      <c r="J3953" s="0" t="n">
        <f aca="false">IF($A3953=$A3952,J3952+I3953,I3953)</f>
        <v>49600</v>
      </c>
      <c r="K3953" s="0" t="n">
        <f aca="false">IF(E3953=$S$3,H3953,0)</f>
        <v>0</v>
      </c>
      <c r="L3953" s="0" t="n">
        <f aca="false">IF($A3953=$A3952,L3952+K3953,K3953)</f>
        <v>0</v>
      </c>
      <c r="M3953" s="0" t="n">
        <f aca="false">IF(E3953=$S$4,H3953,0)</f>
        <v>0</v>
      </c>
      <c r="N3953" s="0" t="n">
        <f aca="false">IF($A3953=$A3952,N3952+M3953,M3953)</f>
        <v>0</v>
      </c>
      <c r="O3953" s="0" t="n">
        <f aca="false">IF(C3953&lt;=$S$2,J3953+L3953+N3953,IF(C3953&lt;=$S$3,L3953+N3953,IF(C3953&lt;=$S$4,N3953,0)))</f>
        <v>49600</v>
      </c>
      <c r="P3953" s="0" t="n">
        <f aca="false">MAX(O3953,0)</f>
        <v>49600</v>
      </c>
    </row>
    <row r="3954" customFormat="false" ht="12.75" hidden="false" customHeight="false" outlineLevel="0" collapsed="false">
      <c r="A3954" s="0" t="n">
        <v>7461</v>
      </c>
      <c r="B3954" s="0" t="s">
        <v>130</v>
      </c>
      <c r="C3954" s="3" t="n">
        <v>37132</v>
      </c>
      <c r="D3954" s="0" t="str">
        <f aca="false">IF(CONCATENATE($A3954,$C3954)=CONCATENATE($A3955,$C3955),0,CONCATENATE($A3954,$C3954))</f>
        <v>746137132</v>
      </c>
      <c r="E3954" s="3" t="n">
        <v>37159</v>
      </c>
      <c r="F3954" s="0" t="n">
        <v>45885</v>
      </c>
      <c r="G3954" s="0" t="n">
        <v>0</v>
      </c>
      <c r="H3954" s="0" t="n">
        <f aca="false">F3954-G3954</f>
        <v>45885</v>
      </c>
      <c r="I3954" s="0" t="n">
        <f aca="false">IF(E3954=$S$2,H3954,0)</f>
        <v>45885</v>
      </c>
      <c r="J3954" s="0" t="n">
        <f aca="false">IF($A3954=$A3953,J3953+I3954,I3954)</f>
        <v>95485</v>
      </c>
      <c r="K3954" s="0" t="n">
        <f aca="false">IF(E3954=$S$3,H3954,0)</f>
        <v>0</v>
      </c>
      <c r="L3954" s="0" t="n">
        <f aca="false">IF($A3954=$A3953,L3953+K3954,K3954)</f>
        <v>0</v>
      </c>
      <c r="M3954" s="0" t="n">
        <f aca="false">IF(E3954=$S$4,H3954,0)</f>
        <v>0</v>
      </c>
      <c r="N3954" s="0" t="n">
        <f aca="false">IF($A3954=$A3953,N3953+M3954,M3954)</f>
        <v>0</v>
      </c>
      <c r="O3954" s="0" t="n">
        <f aca="false">IF(C3954&lt;=$S$2,J3954+L3954+N3954,IF(C3954&lt;=$S$3,L3954+N3954,IF(C3954&lt;=$S$4,N3954,0)))</f>
        <v>95485</v>
      </c>
      <c r="P3954" s="0" t="n">
        <f aca="false">MAX(O3954,0)</f>
        <v>95485</v>
      </c>
    </row>
    <row r="3955" customFormat="false" ht="12.75" hidden="false" customHeight="false" outlineLevel="0" collapsed="false">
      <c r="A3955" s="0" t="n">
        <v>7461</v>
      </c>
      <c r="B3955" s="0" t="s">
        <v>130</v>
      </c>
      <c r="C3955" s="3" t="n">
        <v>37133</v>
      </c>
      <c r="D3955" s="0" t="str">
        <f aca="false">IF(CONCATENATE($A3955,$C3955)=CONCATENATE($A3956,$C3956),0,CONCATENATE($A3955,$C3955))</f>
        <v>746137133</v>
      </c>
      <c r="E3955" s="3" t="n">
        <v>37159</v>
      </c>
      <c r="F3955" s="0" t="n">
        <v>23550</v>
      </c>
      <c r="G3955" s="0" t="n">
        <v>0</v>
      </c>
      <c r="H3955" s="0" t="n">
        <f aca="false">F3955-G3955</f>
        <v>23550</v>
      </c>
      <c r="I3955" s="0" t="n">
        <f aca="false">IF(E3955=$S$2,H3955,0)</f>
        <v>23550</v>
      </c>
      <c r="J3955" s="0" t="n">
        <f aca="false">IF($A3955=$A3954,J3954+I3955,I3955)</f>
        <v>119035</v>
      </c>
      <c r="K3955" s="0" t="n">
        <f aca="false">IF(E3955=$S$3,H3955,0)</f>
        <v>0</v>
      </c>
      <c r="L3955" s="0" t="n">
        <f aca="false">IF($A3955=$A3954,L3954+K3955,K3955)</f>
        <v>0</v>
      </c>
      <c r="M3955" s="0" t="n">
        <f aca="false">IF(E3955=$S$4,H3955,0)</f>
        <v>0</v>
      </c>
      <c r="N3955" s="0" t="n">
        <f aca="false">IF($A3955=$A3954,N3954+M3955,M3955)</f>
        <v>0</v>
      </c>
      <c r="O3955" s="0" t="n">
        <f aca="false">IF(C3955&lt;=$S$2,J3955+L3955+N3955,IF(C3955&lt;=$S$3,L3955+N3955,IF(C3955&lt;=$S$4,N3955,0)))</f>
        <v>119035</v>
      </c>
      <c r="P3955" s="0" t="n">
        <f aca="false">MAX(O3955,0)</f>
        <v>119035</v>
      </c>
    </row>
    <row r="3956" customFormat="false" ht="12.75" hidden="false" customHeight="false" outlineLevel="0" collapsed="false">
      <c r="A3956" s="0" t="n">
        <v>7461</v>
      </c>
      <c r="B3956" s="0" t="s">
        <v>130</v>
      </c>
      <c r="C3956" s="3" t="n">
        <v>37134</v>
      </c>
      <c r="D3956" s="0" t="str">
        <f aca="false">IF(CONCATENATE($A3956,$C3956)=CONCATENATE($A3957,$C3957),0,CONCATENATE($A3956,$C3956))</f>
        <v>746137134</v>
      </c>
      <c r="E3956" s="3" t="n">
        <v>37189</v>
      </c>
      <c r="F3956" s="0" t="n">
        <v>0</v>
      </c>
      <c r="G3956" s="0" t="n">
        <v>43962</v>
      </c>
      <c r="H3956" s="0" t="n">
        <f aca="false">F3956-G3956</f>
        <v>-43962</v>
      </c>
      <c r="I3956" s="0" t="n">
        <f aca="false">IF(E3956=$S$2,H3956,0)</f>
        <v>0</v>
      </c>
      <c r="J3956" s="0" t="n">
        <f aca="false">IF($A3956=$A3955,J3955+I3956,I3956)</f>
        <v>119035</v>
      </c>
      <c r="K3956" s="0" t="n">
        <f aca="false">IF(E3956=$S$3,H3956,0)</f>
        <v>-43962</v>
      </c>
      <c r="L3956" s="0" t="n">
        <f aca="false">IF($A3956=$A3955,L3955+K3956,K3956)</f>
        <v>-43962</v>
      </c>
      <c r="M3956" s="0" t="n">
        <f aca="false">IF(E3956=$S$4,H3956,0)</f>
        <v>0</v>
      </c>
      <c r="N3956" s="0" t="n">
        <f aca="false">IF($A3956=$A3955,N3955+M3956,M3956)</f>
        <v>0</v>
      </c>
      <c r="O3956" s="0" t="n">
        <f aca="false">IF(C3956&lt;=$S$2,J3956+L3956+N3956,IF(C3956&lt;=$S$3,L3956+N3956,IF(C3956&lt;=$S$4,N3956,0)))</f>
        <v>75073</v>
      </c>
      <c r="P3956" s="0" t="n">
        <f aca="false">MAX(O3956,0)</f>
        <v>75073</v>
      </c>
    </row>
    <row r="3957" customFormat="false" ht="12.75" hidden="false" customHeight="false" outlineLevel="0" collapsed="false">
      <c r="A3957" s="0" t="n">
        <v>7461</v>
      </c>
      <c r="B3957" s="0" t="s">
        <v>130</v>
      </c>
      <c r="C3957" s="3" t="n">
        <v>37138</v>
      </c>
      <c r="D3957" s="0" t="str">
        <f aca="false">IF(CONCATENATE($A3957,$C3957)=CONCATENATE($A3958,$C3958),0,CONCATENATE($A3957,$C3957))</f>
        <v>746137138</v>
      </c>
      <c r="E3957" s="3" t="n">
        <v>37189</v>
      </c>
      <c r="F3957" s="0" t="n">
        <v>0</v>
      </c>
      <c r="G3957" s="0" t="n">
        <v>11450</v>
      </c>
      <c r="H3957" s="0" t="n">
        <f aca="false">F3957-G3957</f>
        <v>-11450</v>
      </c>
      <c r="I3957" s="0" t="n">
        <f aca="false">IF(E3957=$S$2,H3957,0)</f>
        <v>0</v>
      </c>
      <c r="J3957" s="0" t="n">
        <f aca="false">IF($A3957=$A3956,J3956+I3957,I3957)</f>
        <v>119035</v>
      </c>
      <c r="K3957" s="0" t="n">
        <f aca="false">IF(E3957=$S$3,H3957,0)</f>
        <v>-11450</v>
      </c>
      <c r="L3957" s="0" t="n">
        <f aca="false">IF($A3957=$A3956,L3956+K3957,K3957)</f>
        <v>-55412</v>
      </c>
      <c r="M3957" s="0" t="n">
        <f aca="false">IF(E3957=$S$4,H3957,0)</f>
        <v>0</v>
      </c>
      <c r="N3957" s="0" t="n">
        <f aca="false">IF($A3957=$A3956,N3956+M3957,M3957)</f>
        <v>0</v>
      </c>
      <c r="O3957" s="0" t="n">
        <f aca="false">IF(C3957&lt;=$S$2,J3957+L3957+N3957,IF(C3957&lt;=$S$3,L3957+N3957,IF(C3957&lt;=$S$4,N3957,0)))</f>
        <v>63623</v>
      </c>
      <c r="P3957" s="0" t="n">
        <f aca="false">MAX(O3957,0)</f>
        <v>63623</v>
      </c>
    </row>
    <row r="3958" customFormat="false" ht="12.75" hidden="false" customHeight="false" outlineLevel="0" collapsed="false">
      <c r="A3958" s="0" t="n">
        <v>7461</v>
      </c>
      <c r="B3958" s="0" t="s">
        <v>130</v>
      </c>
      <c r="C3958" s="3" t="n">
        <v>37139</v>
      </c>
      <c r="D3958" s="0" t="str">
        <f aca="false">IF(CONCATENATE($A3958,$C3958)=CONCATENATE($A3959,$C3959),0,CONCATENATE($A3958,$C3958))</f>
        <v>746137139</v>
      </c>
      <c r="E3958" s="3" t="n">
        <v>37189</v>
      </c>
      <c r="F3958" s="0" t="n">
        <v>0</v>
      </c>
      <c r="G3958" s="0" t="n">
        <v>18860</v>
      </c>
      <c r="H3958" s="0" t="n">
        <f aca="false">F3958-G3958</f>
        <v>-18860</v>
      </c>
      <c r="I3958" s="0" t="n">
        <f aca="false">IF(E3958=$S$2,H3958,0)</f>
        <v>0</v>
      </c>
      <c r="J3958" s="0" t="n">
        <f aca="false">IF($A3958=$A3957,J3957+I3958,I3958)</f>
        <v>119035</v>
      </c>
      <c r="K3958" s="0" t="n">
        <f aca="false">IF(E3958=$S$3,H3958,0)</f>
        <v>-18860</v>
      </c>
      <c r="L3958" s="0" t="n">
        <f aca="false">IF($A3958=$A3957,L3957+K3958,K3958)</f>
        <v>-74272</v>
      </c>
      <c r="M3958" s="0" t="n">
        <f aca="false">IF(E3958=$S$4,H3958,0)</f>
        <v>0</v>
      </c>
      <c r="N3958" s="0" t="n">
        <f aca="false">IF($A3958=$A3957,N3957+M3958,M3958)</f>
        <v>0</v>
      </c>
      <c r="O3958" s="0" t="n">
        <f aca="false">IF(C3958&lt;=$S$2,J3958+L3958+N3958,IF(C3958&lt;=$S$3,L3958+N3958,IF(C3958&lt;=$S$4,N3958,0)))</f>
        <v>44763</v>
      </c>
      <c r="P3958" s="0" t="n">
        <f aca="false">MAX(O3958,0)</f>
        <v>44763</v>
      </c>
    </row>
    <row r="3959" customFormat="false" ht="12.75" hidden="false" customHeight="false" outlineLevel="0" collapsed="false">
      <c r="A3959" s="0" t="n">
        <v>7461</v>
      </c>
      <c r="B3959" s="0" t="s">
        <v>130</v>
      </c>
      <c r="C3959" s="3" t="n">
        <v>37140</v>
      </c>
      <c r="D3959" s="0" t="str">
        <f aca="false">IF(CONCATENATE($A3959,$C3959)=CONCATENATE($A3960,$C3960),0,CONCATENATE($A3959,$C3959))</f>
        <v>746137140</v>
      </c>
      <c r="E3959" s="3" t="n">
        <v>37189</v>
      </c>
      <c r="F3959" s="0" t="n">
        <v>13100</v>
      </c>
      <c r="G3959" s="0" t="n">
        <v>34786</v>
      </c>
      <c r="H3959" s="0" t="n">
        <f aca="false">F3959-G3959</f>
        <v>-21686</v>
      </c>
      <c r="I3959" s="0" t="n">
        <f aca="false">IF(E3959=$S$2,H3959,0)</f>
        <v>0</v>
      </c>
      <c r="J3959" s="0" t="n">
        <f aca="false">IF($A3959=$A3958,J3958+I3959,I3959)</f>
        <v>119035</v>
      </c>
      <c r="K3959" s="0" t="n">
        <f aca="false">IF(E3959=$S$3,H3959,0)</f>
        <v>-21686</v>
      </c>
      <c r="L3959" s="0" t="n">
        <f aca="false">IF($A3959=$A3958,L3958+K3959,K3959)</f>
        <v>-95958</v>
      </c>
      <c r="M3959" s="0" t="n">
        <f aca="false">IF(E3959=$S$4,H3959,0)</f>
        <v>0</v>
      </c>
      <c r="N3959" s="0" t="n">
        <f aca="false">IF($A3959=$A3958,N3958+M3959,M3959)</f>
        <v>0</v>
      </c>
      <c r="O3959" s="0" t="n">
        <f aca="false">IF(C3959&lt;=$S$2,J3959+L3959+N3959,IF(C3959&lt;=$S$3,L3959+N3959,IF(C3959&lt;=$S$4,N3959,0)))</f>
        <v>23077</v>
      </c>
      <c r="P3959" s="0" t="n">
        <f aca="false">MAX(O3959,0)</f>
        <v>23077</v>
      </c>
    </row>
    <row r="3960" customFormat="false" ht="12.75" hidden="false" customHeight="false" outlineLevel="0" collapsed="false">
      <c r="A3960" s="0" t="n">
        <v>7461</v>
      </c>
      <c r="B3960" s="0" t="s">
        <v>130</v>
      </c>
      <c r="C3960" s="3" t="n">
        <v>37141</v>
      </c>
      <c r="D3960" s="0" t="str">
        <f aca="false">IF(CONCATENATE($A3960,$C3960)=CONCATENATE($A3961,$C3961),0,CONCATENATE($A3960,$C3960))</f>
        <v>746137141</v>
      </c>
      <c r="E3960" s="3" t="n">
        <v>37189</v>
      </c>
      <c r="F3960" s="0" t="n">
        <v>0</v>
      </c>
      <c r="G3960" s="0" t="n">
        <v>49228</v>
      </c>
      <c r="H3960" s="0" t="n">
        <f aca="false">F3960-G3960</f>
        <v>-49228</v>
      </c>
      <c r="I3960" s="0" t="n">
        <f aca="false">IF(E3960=$S$2,H3960,0)</f>
        <v>0</v>
      </c>
      <c r="J3960" s="0" t="n">
        <f aca="false">IF($A3960=$A3959,J3959+I3960,I3960)</f>
        <v>119035</v>
      </c>
      <c r="K3960" s="0" t="n">
        <f aca="false">IF(E3960=$S$3,H3960,0)</f>
        <v>-49228</v>
      </c>
      <c r="L3960" s="0" t="n">
        <f aca="false">IF($A3960=$A3959,L3959+K3960,K3960)</f>
        <v>-145186</v>
      </c>
      <c r="M3960" s="0" t="n">
        <f aca="false">IF(E3960=$S$4,H3960,0)</f>
        <v>0</v>
      </c>
      <c r="N3960" s="0" t="n">
        <f aca="false">IF($A3960=$A3959,N3959+M3960,M3960)</f>
        <v>0</v>
      </c>
      <c r="O3960" s="0" t="n">
        <f aca="false">IF(C3960&lt;=$S$2,J3960+L3960+N3960,IF(C3960&lt;=$S$3,L3960+N3960,IF(C3960&lt;=$S$4,N3960,0)))</f>
        <v>-26151</v>
      </c>
      <c r="P3960" s="0" t="n">
        <f aca="false">MAX(O3960,0)</f>
        <v>0</v>
      </c>
    </row>
    <row r="3961" customFormat="false" ht="12.75" hidden="false" customHeight="false" outlineLevel="0" collapsed="false">
      <c r="A3961" s="0" t="n">
        <v>7461</v>
      </c>
      <c r="B3961" s="0" t="s">
        <v>130</v>
      </c>
      <c r="C3961" s="3" t="n">
        <v>37144</v>
      </c>
      <c r="D3961" s="0" t="str">
        <f aca="false">IF(CONCATENATE($A3961,$C3961)=CONCATENATE($A3962,$C3962),0,CONCATENATE($A3961,$C3961))</f>
        <v>746137144</v>
      </c>
      <c r="E3961" s="3" t="n">
        <v>37189</v>
      </c>
      <c r="F3961" s="0" t="n">
        <v>0</v>
      </c>
      <c r="G3961" s="0" t="n">
        <v>29405</v>
      </c>
      <c r="H3961" s="0" t="n">
        <f aca="false">F3961-G3961</f>
        <v>-29405</v>
      </c>
      <c r="I3961" s="0" t="n">
        <f aca="false">IF(E3961=$S$2,H3961,0)</f>
        <v>0</v>
      </c>
      <c r="J3961" s="0" t="n">
        <f aca="false">IF($A3961=$A3960,J3960+I3961,I3961)</f>
        <v>119035</v>
      </c>
      <c r="K3961" s="0" t="n">
        <f aca="false">IF(E3961=$S$3,H3961,0)</f>
        <v>-29405</v>
      </c>
      <c r="L3961" s="0" t="n">
        <f aca="false">IF($A3961=$A3960,L3960+K3961,K3961)</f>
        <v>-174591</v>
      </c>
      <c r="M3961" s="0" t="n">
        <f aca="false">IF(E3961=$S$4,H3961,0)</f>
        <v>0</v>
      </c>
      <c r="N3961" s="0" t="n">
        <f aca="false">IF($A3961=$A3960,N3960+M3961,M3961)</f>
        <v>0</v>
      </c>
      <c r="O3961" s="0" t="n">
        <f aca="false">IF(C3961&lt;=$S$2,J3961+L3961+N3961,IF(C3961&lt;=$S$3,L3961+N3961,IF(C3961&lt;=$S$4,N3961,0)))</f>
        <v>-55556</v>
      </c>
      <c r="P3961" s="0" t="n">
        <f aca="false">MAX(O3961,0)</f>
        <v>0</v>
      </c>
    </row>
    <row r="3962" customFormat="false" ht="12.75" hidden="false" customHeight="false" outlineLevel="0" collapsed="false">
      <c r="A3962" s="0" t="n">
        <v>7461</v>
      </c>
      <c r="B3962" s="0" t="s">
        <v>130</v>
      </c>
      <c r="C3962" s="3" t="n">
        <v>37145</v>
      </c>
      <c r="D3962" s="0" t="str">
        <f aca="false">IF(CONCATENATE($A3962,$C3962)=CONCATENATE($A3963,$C3963),0,CONCATENATE($A3962,$C3962))</f>
        <v>746137145</v>
      </c>
      <c r="E3962" s="3" t="n">
        <v>37189</v>
      </c>
      <c r="F3962" s="0" t="n">
        <v>0</v>
      </c>
      <c r="G3962" s="0" t="n">
        <v>25667</v>
      </c>
      <c r="H3962" s="0" t="n">
        <f aca="false">F3962-G3962</f>
        <v>-25667</v>
      </c>
      <c r="I3962" s="0" t="n">
        <f aca="false">IF(E3962=$S$2,H3962,0)</f>
        <v>0</v>
      </c>
      <c r="J3962" s="0" t="n">
        <f aca="false">IF($A3962=$A3961,J3961+I3962,I3962)</f>
        <v>119035</v>
      </c>
      <c r="K3962" s="0" t="n">
        <f aca="false">IF(E3962=$S$3,H3962,0)</f>
        <v>-25667</v>
      </c>
      <c r="L3962" s="0" t="n">
        <f aca="false">IF($A3962=$A3961,L3961+K3962,K3962)</f>
        <v>-200258</v>
      </c>
      <c r="M3962" s="0" t="n">
        <f aca="false">IF(E3962=$S$4,H3962,0)</f>
        <v>0</v>
      </c>
      <c r="N3962" s="0" t="n">
        <f aca="false">IF($A3962=$A3961,N3961+M3962,M3962)</f>
        <v>0</v>
      </c>
      <c r="O3962" s="0" t="n">
        <f aca="false">IF(C3962&lt;=$S$2,J3962+L3962+N3962,IF(C3962&lt;=$S$3,L3962+N3962,IF(C3962&lt;=$S$4,N3962,0)))</f>
        <v>-81223</v>
      </c>
      <c r="P3962" s="0" t="n">
        <f aca="false">MAX(O3962,0)</f>
        <v>0</v>
      </c>
    </row>
    <row r="3963" customFormat="false" ht="12.75" hidden="false" customHeight="false" outlineLevel="0" collapsed="false">
      <c r="A3963" s="0" t="n">
        <v>7461</v>
      </c>
      <c r="B3963" s="0" t="s">
        <v>130</v>
      </c>
      <c r="C3963" s="3" t="n">
        <v>37147</v>
      </c>
      <c r="D3963" s="0" t="str">
        <f aca="false">IF(CONCATENATE($A3963,$C3963)=CONCATENATE($A3964,$C3964),0,CONCATENATE($A3963,$C3963))</f>
        <v>746137147</v>
      </c>
      <c r="E3963" s="3" t="n">
        <v>37189</v>
      </c>
      <c r="F3963" s="0" t="n">
        <v>0</v>
      </c>
      <c r="G3963" s="0" t="n">
        <v>32538</v>
      </c>
      <c r="H3963" s="0" t="n">
        <f aca="false">F3963-G3963</f>
        <v>-32538</v>
      </c>
      <c r="I3963" s="0" t="n">
        <f aca="false">IF(E3963=$S$2,H3963,0)</f>
        <v>0</v>
      </c>
      <c r="J3963" s="0" t="n">
        <f aca="false">IF($A3963=$A3962,J3962+I3963,I3963)</f>
        <v>119035</v>
      </c>
      <c r="K3963" s="0" t="n">
        <f aca="false">IF(E3963=$S$3,H3963,0)</f>
        <v>-32538</v>
      </c>
      <c r="L3963" s="0" t="n">
        <f aca="false">IF($A3963=$A3962,L3962+K3963,K3963)</f>
        <v>-232796</v>
      </c>
      <c r="M3963" s="0" t="n">
        <f aca="false">IF(E3963=$S$4,H3963,0)</f>
        <v>0</v>
      </c>
      <c r="N3963" s="0" t="n">
        <f aca="false">IF($A3963=$A3962,N3962+M3963,M3963)</f>
        <v>0</v>
      </c>
      <c r="O3963" s="0" t="n">
        <f aca="false">IF(C3963&lt;=$S$2,J3963+L3963+N3963,IF(C3963&lt;=$S$3,L3963+N3963,IF(C3963&lt;=$S$4,N3963,0)))</f>
        <v>-113761</v>
      </c>
      <c r="P3963" s="0" t="n">
        <f aca="false">MAX(O3963,0)</f>
        <v>0</v>
      </c>
    </row>
    <row r="3964" customFormat="false" ht="12.75" hidden="false" customHeight="false" outlineLevel="0" collapsed="false">
      <c r="A3964" s="0" t="n">
        <v>7461</v>
      </c>
      <c r="B3964" s="0" t="s">
        <v>130</v>
      </c>
      <c r="C3964" s="3" t="n">
        <v>37151</v>
      </c>
      <c r="D3964" s="0" t="str">
        <f aca="false">IF(CONCATENATE($A3964,$C3964)=CONCATENATE($A3965,$C3965),0,CONCATENATE($A3964,$C3964))</f>
        <v>746137151</v>
      </c>
      <c r="E3964" s="3" t="n">
        <v>37189</v>
      </c>
      <c r="F3964" s="0" t="n">
        <v>0</v>
      </c>
      <c r="G3964" s="0" t="n">
        <v>24351</v>
      </c>
      <c r="H3964" s="0" t="n">
        <f aca="false">F3964-G3964</f>
        <v>-24351</v>
      </c>
      <c r="I3964" s="0" t="n">
        <f aca="false">IF(E3964=$S$2,H3964,0)</f>
        <v>0</v>
      </c>
      <c r="J3964" s="0" t="n">
        <f aca="false">IF($A3964=$A3963,J3963+I3964,I3964)</f>
        <v>119035</v>
      </c>
      <c r="K3964" s="0" t="n">
        <f aca="false">IF(E3964=$S$3,H3964,0)</f>
        <v>-24351</v>
      </c>
      <c r="L3964" s="0" t="n">
        <f aca="false">IF($A3964=$A3963,L3963+K3964,K3964)</f>
        <v>-257147</v>
      </c>
      <c r="M3964" s="0" t="n">
        <f aca="false">IF(E3964=$S$4,H3964,0)</f>
        <v>0</v>
      </c>
      <c r="N3964" s="0" t="n">
        <f aca="false">IF($A3964=$A3963,N3963+M3964,M3964)</f>
        <v>0</v>
      </c>
      <c r="O3964" s="0" t="n">
        <f aca="false">IF(C3964&lt;=$S$2,J3964+L3964+N3964,IF(C3964&lt;=$S$3,L3964+N3964,IF(C3964&lt;=$S$4,N3964,0)))</f>
        <v>-138112</v>
      </c>
      <c r="P3964" s="0" t="n">
        <f aca="false">MAX(O3964,0)</f>
        <v>0</v>
      </c>
    </row>
    <row r="3965" customFormat="false" ht="12.75" hidden="false" customHeight="false" outlineLevel="0" collapsed="false">
      <c r="A3965" s="0" t="n">
        <v>7461</v>
      </c>
      <c r="B3965" s="0" t="s">
        <v>130</v>
      </c>
      <c r="C3965" s="3" t="n">
        <v>37153</v>
      </c>
      <c r="D3965" s="0" t="str">
        <f aca="false">IF(CONCATENATE($A3965,$C3965)=CONCATENATE($A3966,$C3966),0,CONCATENATE($A3965,$C3965))</f>
        <v>746137153</v>
      </c>
      <c r="E3965" s="3" t="n">
        <v>37189</v>
      </c>
      <c r="F3965" s="0" t="n">
        <v>23575</v>
      </c>
      <c r="G3965" s="0" t="n">
        <v>0</v>
      </c>
      <c r="H3965" s="0" t="n">
        <f aca="false">F3965-G3965</f>
        <v>23575</v>
      </c>
      <c r="I3965" s="0" t="n">
        <f aca="false">IF(E3965=$S$2,H3965,0)</f>
        <v>0</v>
      </c>
      <c r="J3965" s="0" t="n">
        <f aca="false">IF($A3965=$A3964,J3964+I3965,I3965)</f>
        <v>119035</v>
      </c>
      <c r="K3965" s="0" t="n">
        <f aca="false">IF(E3965=$S$3,H3965,0)</f>
        <v>23575</v>
      </c>
      <c r="L3965" s="0" t="n">
        <f aca="false">IF($A3965=$A3964,L3964+K3965,K3965)</f>
        <v>-233572</v>
      </c>
      <c r="M3965" s="0" t="n">
        <f aca="false">IF(E3965=$S$4,H3965,0)</f>
        <v>0</v>
      </c>
      <c r="N3965" s="0" t="n">
        <f aca="false">IF($A3965=$A3964,N3964+M3965,M3965)</f>
        <v>0</v>
      </c>
      <c r="O3965" s="0" t="n">
        <f aca="false">IF(C3965&lt;=$S$2,J3965+L3965+N3965,IF(C3965&lt;=$S$3,L3965+N3965,IF(C3965&lt;=$S$4,N3965,0)))</f>
        <v>-114537</v>
      </c>
      <c r="P3965" s="0" t="n">
        <f aca="false">MAX(O3965,0)</f>
        <v>0</v>
      </c>
    </row>
    <row r="3966" customFormat="false" ht="12.75" hidden="false" customHeight="false" outlineLevel="0" collapsed="false">
      <c r="A3966" s="0" t="n">
        <v>7461</v>
      </c>
      <c r="B3966" s="0" t="s">
        <v>130</v>
      </c>
      <c r="C3966" s="3" t="n">
        <v>37160</v>
      </c>
      <c r="D3966" s="0" t="str">
        <f aca="false">IF(CONCATENATE($A3966,$C3966)=CONCATENATE($A3967,$C3967),0,CONCATENATE($A3966,$C3966))</f>
        <v>746137160</v>
      </c>
      <c r="E3966" s="3" t="n">
        <v>37189</v>
      </c>
      <c r="F3966" s="0" t="n">
        <v>0</v>
      </c>
      <c r="G3966" s="0" t="n">
        <v>18613</v>
      </c>
      <c r="H3966" s="0" t="n">
        <f aca="false">F3966-G3966</f>
        <v>-18613</v>
      </c>
      <c r="I3966" s="0" t="n">
        <f aca="false">IF(E3966=$S$2,H3966,0)</f>
        <v>0</v>
      </c>
      <c r="J3966" s="0" t="n">
        <f aca="false">IF($A3966=$A3965,J3965+I3966,I3966)</f>
        <v>119035</v>
      </c>
      <c r="K3966" s="0" t="n">
        <f aca="false">IF(E3966=$S$3,H3966,0)</f>
        <v>-18613</v>
      </c>
      <c r="L3966" s="0" t="n">
        <f aca="false">IF($A3966=$A3965,L3965+K3966,K3966)</f>
        <v>-252185</v>
      </c>
      <c r="M3966" s="0" t="n">
        <f aca="false">IF(E3966=$S$4,H3966,0)</f>
        <v>0</v>
      </c>
      <c r="N3966" s="0" t="n">
        <f aca="false">IF($A3966=$A3965,N3965+M3966,M3966)</f>
        <v>0</v>
      </c>
      <c r="O3966" s="0" t="n">
        <f aca="false">IF(C3966&lt;=$S$2,J3966+L3966+N3966,IF(C3966&lt;=$S$3,L3966+N3966,IF(C3966&lt;=$S$4,N3966,0)))</f>
        <v>-252185</v>
      </c>
      <c r="P3966" s="0" t="n">
        <f aca="false">MAX(O3966,0)</f>
        <v>0</v>
      </c>
    </row>
    <row r="3967" customFormat="false" ht="12.75" hidden="false" customHeight="false" outlineLevel="0" collapsed="false">
      <c r="A3967" s="0" t="n">
        <v>7461</v>
      </c>
      <c r="B3967" s="0" t="s">
        <v>130</v>
      </c>
      <c r="C3967" s="3" t="n">
        <v>37169</v>
      </c>
      <c r="D3967" s="0" t="str">
        <f aca="false">IF(CONCATENATE($A3967,$C3967)=CONCATENATE($A3968,$C3968),0,CONCATENATE($A3967,$C3967))</f>
        <v>746137169</v>
      </c>
      <c r="E3967" s="3" t="n">
        <v>37220</v>
      </c>
      <c r="F3967" s="0" t="n">
        <v>124894</v>
      </c>
      <c r="G3967" s="0" t="n">
        <v>0</v>
      </c>
      <c r="H3967" s="0" t="n">
        <f aca="false">F3967-G3967</f>
        <v>124894</v>
      </c>
      <c r="I3967" s="0" t="n">
        <f aca="false">IF(E3967=$S$2,H3967,0)</f>
        <v>0</v>
      </c>
      <c r="J3967" s="0" t="n">
        <f aca="false">IF($A3967=$A3966,J3966+I3967,I3967)</f>
        <v>119035</v>
      </c>
      <c r="K3967" s="0" t="n">
        <f aca="false">IF(E3967=$S$3,H3967,0)</f>
        <v>0</v>
      </c>
      <c r="L3967" s="0" t="n">
        <f aca="false">IF($A3967=$A3966,L3966+K3967,K3967)</f>
        <v>-252185</v>
      </c>
      <c r="M3967" s="0" t="n">
        <f aca="false">IF(E3967=$S$4,H3967,0)</f>
        <v>124894</v>
      </c>
      <c r="N3967" s="0" t="n">
        <f aca="false">IF($A3967=$A3966,N3966+M3967,M3967)</f>
        <v>124894</v>
      </c>
      <c r="O3967" s="0" t="n">
        <f aca="false">IF(C3967&lt;=$S$2,J3967+L3967+N3967,IF(C3967&lt;=$S$3,L3967+N3967,IF(C3967&lt;=$S$4,N3967,0)))</f>
        <v>-127291</v>
      </c>
      <c r="P3967" s="0" t="n">
        <f aca="false">MAX(O3967,0)</f>
        <v>0</v>
      </c>
    </row>
    <row r="3968" customFormat="false" ht="12.75" hidden="false" customHeight="false" outlineLevel="0" collapsed="false">
      <c r="A3968" s="0" t="n">
        <v>7461</v>
      </c>
      <c r="B3968" s="0" t="s">
        <v>130</v>
      </c>
      <c r="C3968" s="3" t="n">
        <v>37172</v>
      </c>
      <c r="D3968" s="0" t="str">
        <f aca="false">IF(CONCATENATE($A3968,$C3968)=CONCATENATE($A3969,$C3969),0,CONCATENATE($A3968,$C3968))</f>
        <v>746137172</v>
      </c>
      <c r="E3968" s="3" t="n">
        <v>37220</v>
      </c>
      <c r="F3968" s="0" t="n">
        <v>8120</v>
      </c>
      <c r="G3968" s="0" t="n">
        <v>0</v>
      </c>
      <c r="H3968" s="0" t="n">
        <f aca="false">F3968-G3968</f>
        <v>8120</v>
      </c>
      <c r="I3968" s="0" t="n">
        <f aca="false">IF(E3968=$S$2,H3968,0)</f>
        <v>0</v>
      </c>
      <c r="J3968" s="0" t="n">
        <f aca="false">IF($A3968=$A3967,J3967+I3968,I3968)</f>
        <v>119035</v>
      </c>
      <c r="K3968" s="0" t="n">
        <f aca="false">IF(E3968=$S$3,H3968,0)</f>
        <v>0</v>
      </c>
      <c r="L3968" s="0" t="n">
        <f aca="false">IF($A3968=$A3967,L3967+K3968,K3968)</f>
        <v>-252185</v>
      </c>
      <c r="M3968" s="0" t="n">
        <f aca="false">IF(E3968=$S$4,H3968,0)</f>
        <v>8120</v>
      </c>
      <c r="N3968" s="0" t="n">
        <f aca="false">IF($A3968=$A3967,N3967+M3968,M3968)</f>
        <v>133014</v>
      </c>
      <c r="O3968" s="0" t="n">
        <f aca="false">IF(C3968&lt;=$S$2,J3968+L3968+N3968,IF(C3968&lt;=$S$3,L3968+N3968,IF(C3968&lt;=$S$4,N3968,0)))</f>
        <v>-119171</v>
      </c>
      <c r="P3968" s="0" t="n">
        <f aca="false">MAX(O3968,0)</f>
        <v>0</v>
      </c>
    </row>
    <row r="3969" customFormat="false" ht="12.75" hidden="false" customHeight="false" outlineLevel="0" collapsed="false">
      <c r="A3969" s="0" t="n">
        <v>7461</v>
      </c>
      <c r="B3969" s="0" t="s">
        <v>130</v>
      </c>
      <c r="C3969" s="3" t="n">
        <v>37174</v>
      </c>
      <c r="D3969" s="0" t="str">
        <f aca="false">IF(CONCATENATE($A3969,$C3969)=CONCATENATE($A3970,$C3970),0,CONCATENATE($A3969,$C3969))</f>
        <v>746137174</v>
      </c>
      <c r="E3969" s="3" t="n">
        <v>37220</v>
      </c>
      <c r="F3969" s="0" t="n">
        <v>3456</v>
      </c>
      <c r="G3969" s="0" t="n">
        <v>0</v>
      </c>
      <c r="H3969" s="0" t="n">
        <f aca="false">F3969-G3969</f>
        <v>3456</v>
      </c>
      <c r="I3969" s="0" t="n">
        <f aca="false">IF(E3969=$S$2,H3969,0)</f>
        <v>0</v>
      </c>
      <c r="J3969" s="0" t="n">
        <f aca="false">IF($A3969=$A3968,J3968+I3969,I3969)</f>
        <v>119035</v>
      </c>
      <c r="K3969" s="0" t="n">
        <f aca="false">IF(E3969=$S$3,H3969,0)</f>
        <v>0</v>
      </c>
      <c r="L3969" s="0" t="n">
        <f aca="false">IF($A3969=$A3968,L3968+K3969,K3969)</f>
        <v>-252185</v>
      </c>
      <c r="M3969" s="0" t="n">
        <f aca="false">IF(E3969=$S$4,H3969,0)</f>
        <v>3456</v>
      </c>
      <c r="N3969" s="0" t="n">
        <f aca="false">IF($A3969=$A3968,N3968+M3969,M3969)</f>
        <v>136470</v>
      </c>
      <c r="O3969" s="0" t="n">
        <f aca="false">IF(C3969&lt;=$S$2,J3969+L3969+N3969,IF(C3969&lt;=$S$3,L3969+N3969,IF(C3969&lt;=$S$4,N3969,0)))</f>
        <v>-115715</v>
      </c>
      <c r="P3969" s="0" t="n">
        <f aca="false">MAX(O3969,0)</f>
        <v>0</v>
      </c>
    </row>
    <row r="3970" customFormat="false" ht="12.75" hidden="false" customHeight="false" outlineLevel="0" collapsed="false">
      <c r="A3970" s="0" t="n">
        <v>7461</v>
      </c>
      <c r="B3970" s="0" t="s">
        <v>130</v>
      </c>
      <c r="C3970" s="3" t="n">
        <v>37175</v>
      </c>
      <c r="D3970" s="0" t="str">
        <f aca="false">IF(CONCATENATE($A3970,$C3970)=CONCATENATE($A3971,$C3971),0,CONCATENATE($A3970,$C3970))</f>
        <v>746137175</v>
      </c>
      <c r="E3970" s="3" t="n">
        <v>37220</v>
      </c>
      <c r="F3970" s="0" t="n">
        <v>26000</v>
      </c>
      <c r="G3970" s="0" t="n">
        <v>42002</v>
      </c>
      <c r="H3970" s="0" t="n">
        <f aca="false">F3970-G3970</f>
        <v>-16002</v>
      </c>
      <c r="I3970" s="0" t="n">
        <f aca="false">IF(E3970=$S$2,H3970,0)</f>
        <v>0</v>
      </c>
      <c r="J3970" s="0" t="n">
        <f aca="false">IF($A3970=$A3969,J3969+I3970,I3970)</f>
        <v>119035</v>
      </c>
      <c r="K3970" s="0" t="n">
        <f aca="false">IF(E3970=$S$3,H3970,0)</f>
        <v>0</v>
      </c>
      <c r="L3970" s="0" t="n">
        <f aca="false">IF($A3970=$A3969,L3969+K3970,K3970)</f>
        <v>-252185</v>
      </c>
      <c r="M3970" s="0" t="n">
        <f aca="false">IF(E3970=$S$4,H3970,0)</f>
        <v>-16002</v>
      </c>
      <c r="N3970" s="0" t="n">
        <f aca="false">IF($A3970=$A3969,N3969+M3970,M3970)</f>
        <v>120468</v>
      </c>
      <c r="O3970" s="0" t="n">
        <f aca="false">IF(C3970&lt;=$S$2,J3970+L3970+N3970,IF(C3970&lt;=$S$3,L3970+N3970,IF(C3970&lt;=$S$4,N3970,0)))</f>
        <v>-131717</v>
      </c>
      <c r="P3970" s="0" t="n">
        <f aca="false">MAX(O3970,0)</f>
        <v>0</v>
      </c>
    </row>
    <row r="3971" customFormat="false" ht="12.75" hidden="false" customHeight="false" outlineLevel="0" collapsed="false">
      <c r="A3971" s="0" t="n">
        <v>7461</v>
      </c>
      <c r="B3971" s="0" t="s">
        <v>130</v>
      </c>
      <c r="C3971" s="3" t="n">
        <v>37176</v>
      </c>
      <c r="D3971" s="0" t="str">
        <f aca="false">IF(CONCATENATE($A3971,$C3971)=CONCATENATE($A3972,$C3972),0,CONCATENATE($A3971,$C3971))</f>
        <v>746137176</v>
      </c>
      <c r="E3971" s="3" t="n">
        <v>37220</v>
      </c>
      <c r="F3971" s="0" t="n">
        <v>34374</v>
      </c>
      <c r="G3971" s="0" t="n">
        <v>32598</v>
      </c>
      <c r="H3971" s="0" t="n">
        <f aca="false">F3971-G3971</f>
        <v>1776</v>
      </c>
      <c r="I3971" s="0" t="n">
        <f aca="false">IF(E3971=$S$2,H3971,0)</f>
        <v>0</v>
      </c>
      <c r="J3971" s="0" t="n">
        <f aca="false">IF($A3971=$A3970,J3970+I3971,I3971)</f>
        <v>119035</v>
      </c>
      <c r="K3971" s="0" t="n">
        <f aca="false">IF(E3971=$S$3,H3971,0)</f>
        <v>0</v>
      </c>
      <c r="L3971" s="0" t="n">
        <f aca="false">IF($A3971=$A3970,L3970+K3971,K3971)</f>
        <v>-252185</v>
      </c>
      <c r="M3971" s="0" t="n">
        <f aca="false">IF(E3971=$S$4,H3971,0)</f>
        <v>1776</v>
      </c>
      <c r="N3971" s="0" t="n">
        <f aca="false">IF($A3971=$A3970,N3970+M3971,M3971)</f>
        <v>122244</v>
      </c>
      <c r="O3971" s="0" t="n">
        <f aca="false">IF(C3971&lt;=$S$2,J3971+L3971+N3971,IF(C3971&lt;=$S$3,L3971+N3971,IF(C3971&lt;=$S$4,N3971,0)))</f>
        <v>-129941</v>
      </c>
      <c r="P3971" s="0" t="n">
        <f aca="false">MAX(O3971,0)</f>
        <v>0</v>
      </c>
    </row>
    <row r="3972" customFormat="false" ht="12.75" hidden="false" customHeight="false" outlineLevel="0" collapsed="false">
      <c r="A3972" s="0" t="n">
        <v>7461</v>
      </c>
      <c r="B3972" s="0" t="s">
        <v>130</v>
      </c>
      <c r="C3972" s="3" t="n">
        <v>37179</v>
      </c>
      <c r="D3972" s="0" t="str">
        <f aca="false">IF(CONCATENATE($A3972,$C3972)=CONCATENATE($A3973,$C3973),0,CONCATENATE($A3972,$C3972))</f>
        <v>746137179</v>
      </c>
      <c r="E3972" s="3" t="n">
        <v>37220</v>
      </c>
      <c r="F3972" s="0" t="n">
        <v>0</v>
      </c>
      <c r="G3972" s="0" t="n">
        <v>15016</v>
      </c>
      <c r="H3972" s="0" t="n">
        <f aca="false">F3972-G3972</f>
        <v>-15016</v>
      </c>
      <c r="I3972" s="0" t="n">
        <f aca="false">IF(E3972=$S$2,H3972,0)</f>
        <v>0</v>
      </c>
      <c r="J3972" s="0" t="n">
        <f aca="false">IF($A3972=$A3971,J3971+I3972,I3972)</f>
        <v>119035</v>
      </c>
      <c r="K3972" s="0" t="n">
        <f aca="false">IF(E3972=$S$3,H3972,0)</f>
        <v>0</v>
      </c>
      <c r="L3972" s="0" t="n">
        <f aca="false">IF($A3972=$A3971,L3971+K3972,K3972)</f>
        <v>-252185</v>
      </c>
      <c r="M3972" s="0" t="n">
        <f aca="false">IF(E3972=$S$4,H3972,0)</f>
        <v>-15016</v>
      </c>
      <c r="N3972" s="0" t="n">
        <f aca="false">IF($A3972=$A3971,N3971+M3972,M3972)</f>
        <v>107228</v>
      </c>
      <c r="O3972" s="0" t="n">
        <f aca="false">IF(C3972&lt;=$S$2,J3972+L3972+N3972,IF(C3972&lt;=$S$3,L3972+N3972,IF(C3972&lt;=$S$4,N3972,0)))</f>
        <v>-144957</v>
      </c>
      <c r="P3972" s="0" t="n">
        <f aca="false">MAX(O3972,0)</f>
        <v>0</v>
      </c>
    </row>
    <row r="3973" customFormat="false" ht="12.75" hidden="false" customHeight="false" outlineLevel="0" collapsed="false">
      <c r="A3973" s="0" t="n">
        <v>7461</v>
      </c>
      <c r="B3973" s="0" t="s">
        <v>130</v>
      </c>
      <c r="C3973" s="3" t="n">
        <v>37180</v>
      </c>
      <c r="D3973" s="0" t="str">
        <f aca="false">IF(CONCATENATE($A3973,$C3973)=CONCATENATE($A3974,$C3974),0,CONCATENATE($A3973,$C3973))</f>
        <v>746137180</v>
      </c>
      <c r="E3973" s="3" t="n">
        <v>37220</v>
      </c>
      <c r="F3973" s="0" t="n">
        <v>74485</v>
      </c>
      <c r="G3973" s="0" t="n">
        <v>41511</v>
      </c>
      <c r="H3973" s="0" t="n">
        <f aca="false">F3973-G3973</f>
        <v>32974</v>
      </c>
      <c r="I3973" s="0" t="n">
        <f aca="false">IF(E3973=$S$2,H3973,0)</f>
        <v>0</v>
      </c>
      <c r="J3973" s="0" t="n">
        <f aca="false">IF($A3973=$A3972,J3972+I3973,I3973)</f>
        <v>119035</v>
      </c>
      <c r="K3973" s="0" t="n">
        <f aca="false">IF(E3973=$S$3,H3973,0)</f>
        <v>0</v>
      </c>
      <c r="L3973" s="0" t="n">
        <f aca="false">IF($A3973=$A3972,L3972+K3973,K3973)</f>
        <v>-252185</v>
      </c>
      <c r="M3973" s="0" t="n">
        <f aca="false">IF(E3973=$S$4,H3973,0)</f>
        <v>32974</v>
      </c>
      <c r="N3973" s="0" t="n">
        <f aca="false">IF($A3973=$A3972,N3972+M3973,M3973)</f>
        <v>140202</v>
      </c>
      <c r="O3973" s="0" t="n">
        <f aca="false">IF(C3973&lt;=$S$2,J3973+L3973+N3973,IF(C3973&lt;=$S$3,L3973+N3973,IF(C3973&lt;=$S$4,N3973,0)))</f>
        <v>-111983</v>
      </c>
      <c r="P3973" s="0" t="n">
        <f aca="false">MAX(O3973,0)</f>
        <v>0</v>
      </c>
    </row>
    <row r="3974" customFormat="false" ht="12.75" hidden="false" customHeight="false" outlineLevel="0" collapsed="false">
      <c r="A3974" s="0" t="n">
        <v>7461</v>
      </c>
      <c r="B3974" s="0" t="s">
        <v>130</v>
      </c>
      <c r="C3974" s="3" t="n">
        <v>37182</v>
      </c>
      <c r="D3974" s="0" t="str">
        <f aca="false">IF(CONCATENATE($A3974,$C3974)=CONCATENATE($A3975,$C3975),0,CONCATENATE($A3974,$C3974))</f>
        <v>746137182</v>
      </c>
      <c r="E3974" s="3" t="n">
        <v>37220</v>
      </c>
      <c r="F3974" s="0" t="n">
        <v>26800</v>
      </c>
      <c r="G3974" s="0" t="n">
        <v>24075</v>
      </c>
      <c r="H3974" s="0" t="n">
        <f aca="false">F3974-G3974</f>
        <v>2725</v>
      </c>
      <c r="I3974" s="0" t="n">
        <f aca="false">IF(E3974=$S$2,H3974,0)</f>
        <v>0</v>
      </c>
      <c r="J3974" s="0" t="n">
        <f aca="false">IF($A3974=$A3973,J3973+I3974,I3974)</f>
        <v>119035</v>
      </c>
      <c r="K3974" s="0" t="n">
        <f aca="false">IF(E3974=$S$3,H3974,0)</f>
        <v>0</v>
      </c>
      <c r="L3974" s="0" t="n">
        <f aca="false">IF($A3974=$A3973,L3973+K3974,K3974)</f>
        <v>-252185</v>
      </c>
      <c r="M3974" s="0" t="n">
        <f aca="false">IF(E3974=$S$4,H3974,0)</f>
        <v>2725</v>
      </c>
      <c r="N3974" s="0" t="n">
        <f aca="false">IF($A3974=$A3973,N3973+M3974,M3974)</f>
        <v>142927</v>
      </c>
      <c r="O3974" s="0" t="n">
        <f aca="false">IF(C3974&lt;=$S$2,J3974+L3974+N3974,IF(C3974&lt;=$S$3,L3974+N3974,IF(C3974&lt;=$S$4,N3974,0)))</f>
        <v>-109258</v>
      </c>
      <c r="P3974" s="0" t="n">
        <f aca="false">MAX(O3974,0)</f>
        <v>0</v>
      </c>
    </row>
    <row r="3975" customFormat="false" ht="12.75" hidden="false" customHeight="false" outlineLevel="0" collapsed="false">
      <c r="A3975" s="0" t="n">
        <v>7461</v>
      </c>
      <c r="B3975" s="0" t="s">
        <v>130</v>
      </c>
      <c r="C3975" s="3" t="n">
        <v>37183</v>
      </c>
      <c r="D3975" s="0" t="str">
        <f aca="false">IF(CONCATENATE($A3975,$C3975)=CONCATENATE($A3976,$C3976),0,CONCATENATE($A3975,$C3975))</f>
        <v>746137183</v>
      </c>
      <c r="E3975" s="3" t="n">
        <v>37220</v>
      </c>
      <c r="F3975" s="0" t="n">
        <v>124869</v>
      </c>
      <c r="G3975" s="0" t="n">
        <v>0</v>
      </c>
      <c r="H3975" s="0" t="n">
        <f aca="false">F3975-G3975</f>
        <v>124869</v>
      </c>
      <c r="I3975" s="0" t="n">
        <f aca="false">IF(E3975=$S$2,H3975,0)</f>
        <v>0</v>
      </c>
      <c r="J3975" s="0" t="n">
        <f aca="false">IF($A3975=$A3974,J3974+I3975,I3975)</f>
        <v>119035</v>
      </c>
      <c r="K3975" s="0" t="n">
        <f aca="false">IF(E3975=$S$3,H3975,0)</f>
        <v>0</v>
      </c>
      <c r="L3975" s="0" t="n">
        <f aca="false">IF($A3975=$A3974,L3974+K3975,K3975)</f>
        <v>-252185</v>
      </c>
      <c r="M3975" s="0" t="n">
        <f aca="false">IF(E3975=$S$4,H3975,0)</f>
        <v>124869</v>
      </c>
      <c r="N3975" s="0" t="n">
        <f aca="false">IF($A3975=$A3974,N3974+M3975,M3975)</f>
        <v>267796</v>
      </c>
      <c r="O3975" s="0" t="n">
        <f aca="false">IF(C3975&lt;=$S$2,J3975+L3975+N3975,IF(C3975&lt;=$S$3,L3975+N3975,IF(C3975&lt;=$S$4,N3975,0)))</f>
        <v>15611</v>
      </c>
      <c r="P3975" s="0" t="n">
        <f aca="false">MAX(O3975,0)</f>
        <v>15611</v>
      </c>
    </row>
    <row r="3976" customFormat="false" ht="12.75" hidden="false" customHeight="false" outlineLevel="0" collapsed="false">
      <c r="A3976" s="0" t="n">
        <v>7461</v>
      </c>
      <c r="B3976" s="0" t="s">
        <v>130</v>
      </c>
      <c r="C3976" s="3" t="n">
        <v>37186</v>
      </c>
      <c r="D3976" s="0" t="str">
        <f aca="false">IF(CONCATENATE($A3976,$C3976)=CONCATENATE($A3977,$C3977),0,CONCATENATE($A3976,$C3976))</f>
        <v>746137186</v>
      </c>
      <c r="E3976" s="3" t="n">
        <v>37220</v>
      </c>
      <c r="F3976" s="0" t="n">
        <v>52890</v>
      </c>
      <c r="G3976" s="0" t="n">
        <v>0</v>
      </c>
      <c r="H3976" s="0" t="n">
        <f aca="false">F3976-G3976</f>
        <v>52890</v>
      </c>
      <c r="I3976" s="0" t="n">
        <f aca="false">IF(E3976=$S$2,H3976,0)</f>
        <v>0</v>
      </c>
      <c r="J3976" s="0" t="n">
        <f aca="false">IF($A3976=$A3975,J3975+I3976,I3976)</f>
        <v>119035</v>
      </c>
      <c r="K3976" s="0" t="n">
        <f aca="false">IF(E3976=$S$3,H3976,0)</f>
        <v>0</v>
      </c>
      <c r="L3976" s="0" t="n">
        <f aca="false">IF($A3976=$A3975,L3975+K3976,K3976)</f>
        <v>-252185</v>
      </c>
      <c r="M3976" s="0" t="n">
        <f aca="false">IF(E3976=$S$4,H3976,0)</f>
        <v>52890</v>
      </c>
      <c r="N3976" s="0" t="n">
        <f aca="false">IF($A3976=$A3975,N3975+M3976,M3976)</f>
        <v>320686</v>
      </c>
      <c r="O3976" s="0" t="n">
        <f aca="false">IF(C3976&lt;=$S$2,J3976+L3976+N3976,IF(C3976&lt;=$S$3,L3976+N3976,IF(C3976&lt;=$S$4,N3976,0)))</f>
        <v>68501</v>
      </c>
      <c r="P3976" s="0" t="n">
        <f aca="false">MAX(O3976,0)</f>
        <v>68501</v>
      </c>
    </row>
    <row r="3977" customFormat="false" ht="12.75" hidden="false" customHeight="false" outlineLevel="0" collapsed="false">
      <c r="A3977" s="0" t="n">
        <v>7461</v>
      </c>
      <c r="B3977" s="0" t="s">
        <v>130</v>
      </c>
      <c r="C3977" s="3" t="n">
        <v>37187</v>
      </c>
      <c r="D3977" s="0" t="str">
        <f aca="false">IF(CONCATENATE($A3977,$C3977)=CONCATENATE($A3978,$C3978),0,CONCATENATE($A3977,$C3977))</f>
        <v>746137187</v>
      </c>
      <c r="E3977" s="3" t="n">
        <v>37220</v>
      </c>
      <c r="F3977" s="0" t="n">
        <v>51641</v>
      </c>
      <c r="G3977" s="0" t="n">
        <v>9199</v>
      </c>
      <c r="H3977" s="0" t="n">
        <f aca="false">F3977-G3977</f>
        <v>42442</v>
      </c>
      <c r="I3977" s="0" t="n">
        <f aca="false">IF(E3977=$S$2,H3977,0)</f>
        <v>0</v>
      </c>
      <c r="J3977" s="0" t="n">
        <f aca="false">IF($A3977=$A3976,J3976+I3977,I3977)</f>
        <v>119035</v>
      </c>
      <c r="K3977" s="0" t="n">
        <f aca="false">IF(E3977=$S$3,H3977,0)</f>
        <v>0</v>
      </c>
      <c r="L3977" s="0" t="n">
        <f aca="false">IF($A3977=$A3976,L3976+K3977,K3977)</f>
        <v>-252185</v>
      </c>
      <c r="M3977" s="0" t="n">
        <f aca="false">IF(E3977=$S$4,H3977,0)</f>
        <v>42442</v>
      </c>
      <c r="N3977" s="0" t="n">
        <f aca="false">IF($A3977=$A3976,N3976+M3977,M3977)</f>
        <v>363128</v>
      </c>
      <c r="O3977" s="0" t="n">
        <f aca="false">IF(C3977&lt;=$S$2,J3977+L3977+N3977,IF(C3977&lt;=$S$3,L3977+N3977,IF(C3977&lt;=$S$4,N3977,0)))</f>
        <v>110943</v>
      </c>
      <c r="P3977" s="0" t="n">
        <f aca="false">MAX(O3977,0)</f>
        <v>110943</v>
      </c>
    </row>
    <row r="3978" customFormat="false" ht="12.75" hidden="false" customHeight="false" outlineLevel="0" collapsed="false">
      <c r="A3978" s="0" t="n">
        <v>7461</v>
      </c>
      <c r="B3978" s="0" t="s">
        <v>130</v>
      </c>
      <c r="C3978" s="3" t="n">
        <v>37188</v>
      </c>
      <c r="D3978" s="0" t="str">
        <f aca="false">IF(CONCATENATE($A3978,$C3978)=CONCATENATE($A3979,$C3979),0,CONCATENATE($A3978,$C3978))</f>
        <v>746137188</v>
      </c>
      <c r="E3978" s="3" t="n">
        <v>37220</v>
      </c>
      <c r="F3978" s="0" t="n">
        <v>52664</v>
      </c>
      <c r="G3978" s="0" t="n">
        <v>34535</v>
      </c>
      <c r="H3978" s="0" t="n">
        <f aca="false">F3978-G3978</f>
        <v>18129</v>
      </c>
      <c r="I3978" s="0" t="n">
        <f aca="false">IF(E3978=$S$2,H3978,0)</f>
        <v>0</v>
      </c>
      <c r="J3978" s="0" t="n">
        <f aca="false">IF($A3978=$A3977,J3977+I3978,I3978)</f>
        <v>119035</v>
      </c>
      <c r="K3978" s="0" t="n">
        <f aca="false">IF(E3978=$S$3,H3978,0)</f>
        <v>0</v>
      </c>
      <c r="L3978" s="0" t="n">
        <f aca="false">IF($A3978=$A3977,L3977+K3978,K3978)</f>
        <v>-252185</v>
      </c>
      <c r="M3978" s="0" t="n">
        <f aca="false">IF(E3978=$S$4,H3978,0)</f>
        <v>18129</v>
      </c>
      <c r="N3978" s="0" t="n">
        <f aca="false">IF($A3978=$A3977,N3977+M3978,M3978)</f>
        <v>381257</v>
      </c>
      <c r="O3978" s="0" t="n">
        <f aca="false">IF(C3978&lt;=$S$2,J3978+L3978+N3978,IF(C3978&lt;=$S$3,L3978+N3978,IF(C3978&lt;=$S$4,N3978,0)))</f>
        <v>129072</v>
      </c>
      <c r="P3978" s="0" t="n">
        <f aca="false">MAX(O3978,0)</f>
        <v>129072</v>
      </c>
    </row>
    <row r="3979" customFormat="false" ht="12.75" hidden="false" customHeight="false" outlineLevel="0" collapsed="false">
      <c r="A3979" s="0" t="n">
        <v>7461</v>
      </c>
      <c r="B3979" s="0" t="s">
        <v>130</v>
      </c>
      <c r="C3979" s="3" t="n">
        <v>37189</v>
      </c>
      <c r="D3979" s="0" t="str">
        <f aca="false">IF(CONCATENATE($A3979,$C3979)=CONCATENATE($A3980,$C3980),0,CONCATENATE($A3979,$C3979))</f>
        <v>746137189</v>
      </c>
      <c r="E3979" s="3" t="n">
        <v>37220</v>
      </c>
      <c r="F3979" s="0" t="n">
        <v>79709</v>
      </c>
      <c r="G3979" s="0" t="n">
        <v>22820</v>
      </c>
      <c r="H3979" s="0" t="n">
        <f aca="false">F3979-G3979</f>
        <v>56889</v>
      </c>
      <c r="I3979" s="0" t="n">
        <f aca="false">IF(E3979=$S$2,H3979,0)</f>
        <v>0</v>
      </c>
      <c r="J3979" s="0" t="n">
        <f aca="false">IF($A3979=$A3978,J3978+I3979,I3979)</f>
        <v>119035</v>
      </c>
      <c r="K3979" s="0" t="n">
        <f aca="false">IF(E3979=$S$3,H3979,0)</f>
        <v>0</v>
      </c>
      <c r="L3979" s="0" t="n">
        <f aca="false">IF($A3979=$A3978,L3978+K3979,K3979)</f>
        <v>-252185</v>
      </c>
      <c r="M3979" s="0" t="n">
        <f aca="false">IF(E3979=$S$4,H3979,0)</f>
        <v>56889</v>
      </c>
      <c r="N3979" s="0" t="n">
        <f aca="false">IF($A3979=$A3978,N3978+M3979,M3979)</f>
        <v>438146</v>
      </c>
      <c r="O3979" s="0" t="n">
        <f aca="false">IF(C3979&lt;=$S$2,J3979+L3979+N3979,IF(C3979&lt;=$S$3,L3979+N3979,IF(C3979&lt;=$S$4,N3979,0)))</f>
        <v>185961</v>
      </c>
      <c r="P3979" s="0" t="n">
        <f aca="false">MAX(O3979,0)</f>
        <v>185961</v>
      </c>
    </row>
    <row r="3980" customFormat="false" ht="12.75" hidden="false" customHeight="false" outlineLevel="0" collapsed="false">
      <c r="A3980" s="0" t="n">
        <v>7461</v>
      </c>
      <c r="B3980" s="0" t="s">
        <v>130</v>
      </c>
      <c r="C3980" s="3" t="n">
        <v>37190</v>
      </c>
      <c r="D3980" s="0" t="str">
        <f aca="false">IF(CONCATENATE($A3980,$C3980)=CONCATENATE($A3981,$C3981),0,CONCATENATE($A3980,$C3980))</f>
        <v>746137190</v>
      </c>
      <c r="E3980" s="3" t="n">
        <v>37220</v>
      </c>
      <c r="F3980" s="0" t="n">
        <v>105430</v>
      </c>
      <c r="G3980" s="0" t="n">
        <v>123669</v>
      </c>
      <c r="H3980" s="0" t="n">
        <f aca="false">F3980-G3980</f>
        <v>-18239</v>
      </c>
      <c r="I3980" s="0" t="n">
        <f aca="false">IF(E3980=$S$2,H3980,0)</f>
        <v>0</v>
      </c>
      <c r="J3980" s="0" t="n">
        <f aca="false">IF($A3980=$A3979,J3979+I3980,I3980)</f>
        <v>119035</v>
      </c>
      <c r="K3980" s="0" t="n">
        <f aca="false">IF(E3980=$S$3,H3980,0)</f>
        <v>0</v>
      </c>
      <c r="L3980" s="0" t="n">
        <f aca="false">IF($A3980=$A3979,L3979+K3980,K3980)</f>
        <v>-252185</v>
      </c>
      <c r="M3980" s="0" t="n">
        <f aca="false">IF(E3980=$S$4,H3980,0)</f>
        <v>-18239</v>
      </c>
      <c r="N3980" s="0" t="n">
        <f aca="false">IF($A3980=$A3979,N3979+M3980,M3980)</f>
        <v>419907</v>
      </c>
      <c r="O3980" s="0" t="n">
        <f aca="false">IF(C3980&lt;=$S$2,J3980+L3980+N3980,IF(C3980&lt;=$S$3,L3980+N3980,IF(C3980&lt;=$S$4,N3980,0)))</f>
        <v>419907</v>
      </c>
      <c r="P3980" s="0" t="n">
        <f aca="false">MAX(O3980,0)</f>
        <v>419907</v>
      </c>
    </row>
    <row r="3981" customFormat="false" ht="12.75" hidden="false" customHeight="false" outlineLevel="0" collapsed="false">
      <c r="A3981" s="0" t="n">
        <v>10026</v>
      </c>
      <c r="B3981" s="0" t="s">
        <v>131</v>
      </c>
      <c r="C3981" s="3" t="n">
        <v>37179</v>
      </c>
      <c r="D3981" s="0" t="str">
        <f aca="false">IF(CONCATENATE($A3981,$C3981)=CONCATENATE($A3982,$C3982),0,CONCATENATE($A3981,$C3981))</f>
        <v>1002637179</v>
      </c>
      <c r="E3981" s="3" t="n">
        <v>37220</v>
      </c>
      <c r="F3981" s="0" t="n">
        <v>0</v>
      </c>
      <c r="G3981" s="0" t="n">
        <v>53203</v>
      </c>
      <c r="H3981" s="0" t="n">
        <f aca="false">F3981-G3981</f>
        <v>-53203</v>
      </c>
      <c r="I3981" s="0" t="n">
        <f aca="false">IF(E3981=$S$2,H3981,0)</f>
        <v>0</v>
      </c>
      <c r="J3981" s="0" t="n">
        <f aca="false">IF($A3981=$A3980,J3980+I3981,I3981)</f>
        <v>0</v>
      </c>
      <c r="K3981" s="0" t="n">
        <f aca="false">IF(E3981=$S$3,H3981,0)</f>
        <v>0</v>
      </c>
      <c r="L3981" s="0" t="n">
        <f aca="false">IF($A3981=$A3980,L3980+K3981,K3981)</f>
        <v>0</v>
      </c>
      <c r="M3981" s="0" t="n">
        <f aca="false">IF(E3981=$S$4,H3981,0)</f>
        <v>-53203</v>
      </c>
      <c r="N3981" s="0" t="n">
        <f aca="false">IF($A3981=$A3980,N3980+M3981,M3981)</f>
        <v>-53203</v>
      </c>
      <c r="O3981" s="0" t="n">
        <f aca="false">IF(C3981&lt;=$S$2,J3981+L3981+N3981,IF(C3981&lt;=$S$3,L3981+N3981,IF(C3981&lt;=$S$4,N3981,0)))</f>
        <v>-53203</v>
      </c>
      <c r="P3981" s="0" t="n">
        <f aca="false">MAX(O3981,0)</f>
        <v>0</v>
      </c>
    </row>
    <row r="3982" customFormat="false" ht="12.75" hidden="false" customHeight="false" outlineLevel="0" collapsed="false">
      <c r="A3982" s="0" t="n">
        <v>5186</v>
      </c>
      <c r="B3982" s="0" t="s">
        <v>132</v>
      </c>
      <c r="C3982" s="3" t="n">
        <v>37130</v>
      </c>
      <c r="D3982" s="0" t="str">
        <f aca="false">IF(CONCATENATE($A3982,$C3982)=CONCATENATE($A3983,$C3983),0,CONCATENATE($A3982,$C3982))</f>
        <v>518637130</v>
      </c>
      <c r="E3982" s="3" t="n">
        <v>37159</v>
      </c>
      <c r="F3982" s="0" t="n">
        <v>60415</v>
      </c>
      <c r="G3982" s="0" t="n">
        <v>115118</v>
      </c>
      <c r="H3982" s="0" t="n">
        <f aca="false">F3982-G3982</f>
        <v>-54703</v>
      </c>
      <c r="I3982" s="0" t="n">
        <f aca="false">IF(E3982=$S$2,H3982,0)</f>
        <v>-54703</v>
      </c>
      <c r="J3982" s="0" t="n">
        <f aca="false">IF($A3982=$A3981,J3981+I3982,I3982)</f>
        <v>-54703</v>
      </c>
      <c r="K3982" s="0" t="n">
        <f aca="false">IF(E3982=$S$3,H3982,0)</f>
        <v>0</v>
      </c>
      <c r="L3982" s="0" t="n">
        <f aca="false">IF($A3982=$A3981,L3981+K3982,K3982)</f>
        <v>0</v>
      </c>
      <c r="M3982" s="0" t="n">
        <f aca="false">IF(E3982=$S$4,H3982,0)</f>
        <v>0</v>
      </c>
      <c r="N3982" s="0" t="n">
        <f aca="false">IF($A3982=$A3981,N3981+M3982,M3982)</f>
        <v>0</v>
      </c>
      <c r="O3982" s="0" t="n">
        <f aca="false">IF(C3982&lt;=$S$2,J3982+L3982+N3982,IF(C3982&lt;=$S$3,L3982+N3982,IF(C3982&lt;=$S$4,N3982,0)))</f>
        <v>-54703</v>
      </c>
      <c r="P3982" s="0" t="n">
        <f aca="false">MAX(O3982,0)</f>
        <v>0</v>
      </c>
    </row>
    <row r="3983" customFormat="false" ht="12.75" hidden="false" customHeight="false" outlineLevel="0" collapsed="false">
      <c r="A3983" s="0" t="n">
        <v>5186</v>
      </c>
      <c r="B3983" s="0" t="s">
        <v>132</v>
      </c>
      <c r="C3983" s="3" t="n">
        <v>37131</v>
      </c>
      <c r="D3983" s="0" t="n">
        <f aca="false">IF(CONCATENATE($A3983,$C3983)=CONCATENATE($A3984,$C3984),0,CONCATENATE($A3983,$C3983))</f>
        <v>0</v>
      </c>
      <c r="E3983" s="3" t="n">
        <v>37159</v>
      </c>
      <c r="F3983" s="0" t="n">
        <v>28525</v>
      </c>
      <c r="G3983" s="0" t="n">
        <v>84175</v>
      </c>
      <c r="H3983" s="0" t="n">
        <f aca="false">F3983-G3983</f>
        <v>-55650</v>
      </c>
      <c r="I3983" s="0" t="n">
        <f aca="false">IF(E3983=$S$2,H3983,0)</f>
        <v>-55650</v>
      </c>
      <c r="J3983" s="0" t="n">
        <f aca="false">IF($A3983=$A3982,J3982+I3983,I3983)</f>
        <v>-110353</v>
      </c>
      <c r="K3983" s="0" t="n">
        <f aca="false">IF(E3983=$S$3,H3983,0)</f>
        <v>0</v>
      </c>
      <c r="L3983" s="0" t="n">
        <f aca="false">IF($A3983=$A3982,L3982+K3983,K3983)</f>
        <v>0</v>
      </c>
      <c r="M3983" s="0" t="n">
        <f aca="false">IF(E3983=$S$4,H3983,0)</f>
        <v>0</v>
      </c>
      <c r="N3983" s="0" t="n">
        <f aca="false">IF($A3983=$A3982,N3982+M3983,M3983)</f>
        <v>0</v>
      </c>
      <c r="O3983" s="0" t="n">
        <f aca="false">IF(C3983&lt;=$S$2,J3983+L3983+N3983,IF(C3983&lt;=$S$3,L3983+N3983,IF(C3983&lt;=$S$4,N3983,0)))</f>
        <v>-110353</v>
      </c>
      <c r="P3983" s="0" t="n">
        <f aca="false">MAX(O3983,0)</f>
        <v>0</v>
      </c>
    </row>
    <row r="3984" customFormat="false" ht="12.75" hidden="false" customHeight="false" outlineLevel="0" collapsed="false">
      <c r="A3984" s="0" t="n">
        <v>5186</v>
      </c>
      <c r="B3984" s="0" t="s">
        <v>132</v>
      </c>
      <c r="C3984" s="3" t="n">
        <v>37131</v>
      </c>
      <c r="D3984" s="0" t="str">
        <f aca="false">IF(CONCATENATE($A3984,$C3984)=CONCATENATE($A3985,$C3985),0,CONCATENATE($A3984,$C3984))</f>
        <v>518637131</v>
      </c>
      <c r="E3984" s="3" t="n">
        <v>37189</v>
      </c>
      <c r="F3984" s="0" t="n">
        <v>485625</v>
      </c>
      <c r="G3984" s="0" t="n">
        <v>0</v>
      </c>
      <c r="H3984" s="0" t="n">
        <f aca="false">F3984-G3984</f>
        <v>485625</v>
      </c>
      <c r="I3984" s="0" t="n">
        <f aca="false">IF(E3984=$S$2,H3984,0)</f>
        <v>0</v>
      </c>
      <c r="J3984" s="0" t="n">
        <f aca="false">IF($A3984=$A3983,J3983+I3984,I3984)</f>
        <v>-110353</v>
      </c>
      <c r="K3984" s="0" t="n">
        <f aca="false">IF(E3984=$S$3,H3984,0)</f>
        <v>485625</v>
      </c>
      <c r="L3984" s="0" t="n">
        <f aca="false">IF($A3984=$A3983,L3983+K3984,K3984)</f>
        <v>485625</v>
      </c>
      <c r="M3984" s="0" t="n">
        <f aca="false">IF(E3984=$S$4,H3984,0)</f>
        <v>0</v>
      </c>
      <c r="N3984" s="0" t="n">
        <f aca="false">IF($A3984=$A3983,N3983+M3984,M3984)</f>
        <v>0</v>
      </c>
      <c r="O3984" s="0" t="n">
        <f aca="false">IF(C3984&lt;=$S$2,J3984+L3984+N3984,IF(C3984&lt;=$S$3,L3984+N3984,IF(C3984&lt;=$S$4,N3984,0)))</f>
        <v>375272</v>
      </c>
      <c r="P3984" s="0" t="n">
        <f aca="false">MAX(O3984,0)</f>
        <v>375272</v>
      </c>
    </row>
    <row r="3985" customFormat="false" ht="12.75" hidden="false" customHeight="false" outlineLevel="0" collapsed="false">
      <c r="A3985" s="0" t="n">
        <v>5186</v>
      </c>
      <c r="B3985" s="0" t="s">
        <v>132</v>
      </c>
      <c r="C3985" s="3" t="n">
        <v>37132</v>
      </c>
      <c r="D3985" s="0" t="str">
        <f aca="false">IF(CONCATENATE($A3985,$C3985)=CONCATENATE($A3986,$C3986),0,CONCATENATE($A3985,$C3985))</f>
        <v>518637132</v>
      </c>
      <c r="E3985" s="3" t="n">
        <v>37159</v>
      </c>
      <c r="F3985" s="0" t="n">
        <v>122116</v>
      </c>
      <c r="G3985" s="0" t="n">
        <v>148041</v>
      </c>
      <c r="H3985" s="0" t="n">
        <f aca="false">F3985-G3985</f>
        <v>-25925</v>
      </c>
      <c r="I3985" s="0" t="n">
        <f aca="false">IF(E3985=$S$2,H3985,0)</f>
        <v>-25925</v>
      </c>
      <c r="J3985" s="0" t="n">
        <f aca="false">IF($A3985=$A3984,J3984+I3985,I3985)</f>
        <v>-136278</v>
      </c>
      <c r="K3985" s="0" t="n">
        <f aca="false">IF(E3985=$S$3,H3985,0)</f>
        <v>0</v>
      </c>
      <c r="L3985" s="0" t="n">
        <f aca="false">IF($A3985=$A3984,L3984+K3985,K3985)</f>
        <v>485625</v>
      </c>
      <c r="M3985" s="0" t="n">
        <f aca="false">IF(E3985=$S$4,H3985,0)</f>
        <v>0</v>
      </c>
      <c r="N3985" s="0" t="n">
        <f aca="false">IF($A3985=$A3984,N3984+M3985,M3985)</f>
        <v>0</v>
      </c>
      <c r="O3985" s="0" t="n">
        <f aca="false">IF(C3985&lt;=$S$2,J3985+L3985+N3985,IF(C3985&lt;=$S$3,L3985+N3985,IF(C3985&lt;=$S$4,N3985,0)))</f>
        <v>349347</v>
      </c>
      <c r="P3985" s="0" t="n">
        <f aca="false">MAX(O3985,0)</f>
        <v>349347</v>
      </c>
    </row>
    <row r="3986" customFormat="false" ht="12.75" hidden="false" customHeight="false" outlineLevel="0" collapsed="false">
      <c r="A3986" s="0" t="n">
        <v>5186</v>
      </c>
      <c r="B3986" s="0" t="s">
        <v>132</v>
      </c>
      <c r="C3986" s="3" t="n">
        <v>37133</v>
      </c>
      <c r="D3986" s="0" t="str">
        <f aca="false">IF(CONCATENATE($A3986,$C3986)=CONCATENATE($A3987,$C3987),0,CONCATENATE($A3986,$C3986))</f>
        <v>518637133</v>
      </c>
      <c r="E3986" s="3" t="n">
        <v>37159</v>
      </c>
      <c r="F3986" s="0" t="n">
        <v>52775</v>
      </c>
      <c r="G3986" s="0" t="n">
        <v>88743</v>
      </c>
      <c r="H3986" s="0" t="n">
        <f aca="false">F3986-G3986</f>
        <v>-35968</v>
      </c>
      <c r="I3986" s="0" t="n">
        <f aca="false">IF(E3986=$S$2,H3986,0)</f>
        <v>-35968</v>
      </c>
      <c r="J3986" s="0" t="n">
        <f aca="false">IF($A3986=$A3985,J3985+I3986,I3986)</f>
        <v>-172246</v>
      </c>
      <c r="K3986" s="0" t="n">
        <f aca="false">IF(E3986=$S$3,H3986,0)</f>
        <v>0</v>
      </c>
      <c r="L3986" s="0" t="n">
        <f aca="false">IF($A3986=$A3985,L3985+K3986,K3986)</f>
        <v>485625</v>
      </c>
      <c r="M3986" s="0" t="n">
        <f aca="false">IF(E3986=$S$4,H3986,0)</f>
        <v>0</v>
      </c>
      <c r="N3986" s="0" t="n">
        <f aca="false">IF($A3986=$A3985,N3985+M3986,M3986)</f>
        <v>0</v>
      </c>
      <c r="O3986" s="0" t="n">
        <f aca="false">IF(C3986&lt;=$S$2,J3986+L3986+N3986,IF(C3986&lt;=$S$3,L3986+N3986,IF(C3986&lt;=$S$4,N3986,0)))</f>
        <v>313379</v>
      </c>
      <c r="P3986" s="0" t="n">
        <f aca="false">MAX(O3986,0)</f>
        <v>313379</v>
      </c>
    </row>
    <row r="3987" customFormat="false" ht="12.75" hidden="false" customHeight="false" outlineLevel="0" collapsed="false">
      <c r="A3987" s="0" t="n">
        <v>5186</v>
      </c>
      <c r="B3987" s="0" t="s">
        <v>132</v>
      </c>
      <c r="C3987" s="3" t="n">
        <v>37134</v>
      </c>
      <c r="D3987" s="0" t="str">
        <f aca="false">IF(CONCATENATE($A3987,$C3987)=CONCATENATE($A3988,$C3988),0,CONCATENATE($A3987,$C3987))</f>
        <v>518637134</v>
      </c>
      <c r="E3987" s="3" t="n">
        <v>37189</v>
      </c>
      <c r="F3987" s="0" t="n">
        <v>258890</v>
      </c>
      <c r="G3987" s="0" t="n">
        <v>27485</v>
      </c>
      <c r="H3987" s="0" t="n">
        <f aca="false">F3987-G3987</f>
        <v>231405</v>
      </c>
      <c r="I3987" s="0" t="n">
        <f aca="false">IF(E3987=$S$2,H3987,0)</f>
        <v>0</v>
      </c>
      <c r="J3987" s="0" t="n">
        <f aca="false">IF($A3987=$A3986,J3986+I3987,I3987)</f>
        <v>-172246</v>
      </c>
      <c r="K3987" s="0" t="n">
        <f aca="false">IF(E3987=$S$3,H3987,0)</f>
        <v>231405</v>
      </c>
      <c r="L3987" s="0" t="n">
        <f aca="false">IF($A3987=$A3986,L3986+K3987,K3987)</f>
        <v>717030</v>
      </c>
      <c r="M3987" s="0" t="n">
        <f aca="false">IF(E3987=$S$4,H3987,0)</f>
        <v>0</v>
      </c>
      <c r="N3987" s="0" t="n">
        <f aca="false">IF($A3987=$A3986,N3986+M3987,M3987)</f>
        <v>0</v>
      </c>
      <c r="O3987" s="0" t="n">
        <f aca="false">IF(C3987&lt;=$S$2,J3987+L3987+N3987,IF(C3987&lt;=$S$3,L3987+N3987,IF(C3987&lt;=$S$4,N3987,0)))</f>
        <v>544784</v>
      </c>
      <c r="P3987" s="0" t="n">
        <f aca="false">MAX(O3987,0)</f>
        <v>544784</v>
      </c>
    </row>
    <row r="3988" customFormat="false" ht="12.75" hidden="false" customHeight="false" outlineLevel="0" collapsed="false">
      <c r="A3988" s="0" t="n">
        <v>5186</v>
      </c>
      <c r="B3988" s="0" t="s">
        <v>132</v>
      </c>
      <c r="C3988" s="3" t="n">
        <v>37138</v>
      </c>
      <c r="D3988" s="0" t="str">
        <f aca="false">IF(CONCATENATE($A3988,$C3988)=CONCATENATE($A3989,$C3989),0,CONCATENATE($A3988,$C3988))</f>
        <v>518637138</v>
      </c>
      <c r="E3988" s="3" t="n">
        <v>37189</v>
      </c>
      <c r="F3988" s="0" t="n">
        <v>33768</v>
      </c>
      <c r="G3988" s="0" t="n">
        <v>21034</v>
      </c>
      <c r="H3988" s="0" t="n">
        <f aca="false">F3988-G3988</f>
        <v>12734</v>
      </c>
      <c r="I3988" s="0" t="n">
        <f aca="false">IF(E3988=$S$2,H3988,0)</f>
        <v>0</v>
      </c>
      <c r="J3988" s="0" t="n">
        <f aca="false">IF($A3988=$A3987,J3987+I3988,I3988)</f>
        <v>-172246</v>
      </c>
      <c r="K3988" s="0" t="n">
        <f aca="false">IF(E3988=$S$3,H3988,0)</f>
        <v>12734</v>
      </c>
      <c r="L3988" s="0" t="n">
        <f aca="false">IF($A3988=$A3987,L3987+K3988,K3988)</f>
        <v>729764</v>
      </c>
      <c r="M3988" s="0" t="n">
        <f aca="false">IF(E3988=$S$4,H3988,0)</f>
        <v>0</v>
      </c>
      <c r="N3988" s="0" t="n">
        <f aca="false">IF($A3988=$A3987,N3987+M3988,M3988)</f>
        <v>0</v>
      </c>
      <c r="O3988" s="0" t="n">
        <f aca="false">IF(C3988&lt;=$S$2,J3988+L3988+N3988,IF(C3988&lt;=$S$3,L3988+N3988,IF(C3988&lt;=$S$4,N3988,0)))</f>
        <v>557518</v>
      </c>
      <c r="P3988" s="0" t="n">
        <f aca="false">MAX(O3988,0)</f>
        <v>557518</v>
      </c>
    </row>
    <row r="3989" customFormat="false" ht="12.75" hidden="false" customHeight="false" outlineLevel="0" collapsed="false">
      <c r="A3989" s="0" t="n">
        <v>5186</v>
      </c>
      <c r="B3989" s="0" t="s">
        <v>132</v>
      </c>
      <c r="C3989" s="3" t="n">
        <v>37139</v>
      </c>
      <c r="D3989" s="0" t="str">
        <f aca="false">IF(CONCATENATE($A3989,$C3989)=CONCATENATE($A3990,$C3990),0,CONCATENATE($A3989,$C3989))</f>
        <v>518637139</v>
      </c>
      <c r="E3989" s="3" t="n">
        <v>37189</v>
      </c>
      <c r="F3989" s="0" t="n">
        <v>43153</v>
      </c>
      <c r="G3989" s="0" t="n">
        <v>33547</v>
      </c>
      <c r="H3989" s="0" t="n">
        <f aca="false">F3989-G3989</f>
        <v>9606</v>
      </c>
      <c r="I3989" s="0" t="n">
        <f aca="false">IF(E3989=$S$2,H3989,0)</f>
        <v>0</v>
      </c>
      <c r="J3989" s="0" t="n">
        <f aca="false">IF($A3989=$A3988,J3988+I3989,I3989)</f>
        <v>-172246</v>
      </c>
      <c r="K3989" s="0" t="n">
        <f aca="false">IF(E3989=$S$3,H3989,0)</f>
        <v>9606</v>
      </c>
      <c r="L3989" s="0" t="n">
        <f aca="false">IF($A3989=$A3988,L3988+K3989,K3989)</f>
        <v>739370</v>
      </c>
      <c r="M3989" s="0" t="n">
        <f aca="false">IF(E3989=$S$4,H3989,0)</f>
        <v>0</v>
      </c>
      <c r="N3989" s="0" t="n">
        <f aca="false">IF($A3989=$A3988,N3988+M3989,M3989)</f>
        <v>0</v>
      </c>
      <c r="O3989" s="0" t="n">
        <f aca="false">IF(C3989&lt;=$S$2,J3989+L3989+N3989,IF(C3989&lt;=$S$3,L3989+N3989,IF(C3989&lt;=$S$4,N3989,0)))</f>
        <v>567124</v>
      </c>
      <c r="P3989" s="0" t="n">
        <f aca="false">MAX(O3989,0)</f>
        <v>567124</v>
      </c>
    </row>
    <row r="3990" customFormat="false" ht="12.75" hidden="false" customHeight="false" outlineLevel="0" collapsed="false">
      <c r="A3990" s="0" t="n">
        <v>5186</v>
      </c>
      <c r="B3990" s="0" t="s">
        <v>132</v>
      </c>
      <c r="C3990" s="3" t="n">
        <v>37140</v>
      </c>
      <c r="D3990" s="0" t="str">
        <f aca="false">IF(CONCATENATE($A3990,$C3990)=CONCATENATE($A3991,$C3991),0,CONCATENATE($A3990,$C3990))</f>
        <v>518637140</v>
      </c>
      <c r="E3990" s="3" t="n">
        <v>37189</v>
      </c>
      <c r="F3990" s="0" t="n">
        <v>74601</v>
      </c>
      <c r="G3990" s="0" t="n">
        <v>84125</v>
      </c>
      <c r="H3990" s="0" t="n">
        <f aca="false">F3990-G3990</f>
        <v>-9524</v>
      </c>
      <c r="I3990" s="0" t="n">
        <f aca="false">IF(E3990=$S$2,H3990,0)</f>
        <v>0</v>
      </c>
      <c r="J3990" s="0" t="n">
        <f aca="false">IF($A3990=$A3989,J3989+I3990,I3990)</f>
        <v>-172246</v>
      </c>
      <c r="K3990" s="0" t="n">
        <f aca="false">IF(E3990=$S$3,H3990,0)</f>
        <v>-9524</v>
      </c>
      <c r="L3990" s="0" t="n">
        <f aca="false">IF($A3990=$A3989,L3989+K3990,K3990)</f>
        <v>729846</v>
      </c>
      <c r="M3990" s="0" t="n">
        <f aca="false">IF(E3990=$S$4,H3990,0)</f>
        <v>0</v>
      </c>
      <c r="N3990" s="0" t="n">
        <f aca="false">IF($A3990=$A3989,N3989+M3990,M3990)</f>
        <v>0</v>
      </c>
      <c r="O3990" s="0" t="n">
        <f aca="false">IF(C3990&lt;=$S$2,J3990+L3990+N3990,IF(C3990&lt;=$S$3,L3990+N3990,IF(C3990&lt;=$S$4,N3990,0)))</f>
        <v>557600</v>
      </c>
      <c r="P3990" s="0" t="n">
        <f aca="false">MAX(O3990,0)</f>
        <v>557600</v>
      </c>
    </row>
    <row r="3991" customFormat="false" ht="12.75" hidden="false" customHeight="false" outlineLevel="0" collapsed="false">
      <c r="A3991" s="0" t="n">
        <v>5186</v>
      </c>
      <c r="B3991" s="0" t="s">
        <v>132</v>
      </c>
      <c r="C3991" s="3" t="n">
        <v>37141</v>
      </c>
      <c r="D3991" s="0" t="str">
        <f aca="false">IF(CONCATENATE($A3991,$C3991)=CONCATENATE($A3992,$C3992),0,CONCATENATE($A3991,$C3991))</f>
        <v>518637141</v>
      </c>
      <c r="E3991" s="3" t="n">
        <v>37189</v>
      </c>
      <c r="F3991" s="0" t="n">
        <v>205922</v>
      </c>
      <c r="G3991" s="0" t="n">
        <v>211648</v>
      </c>
      <c r="H3991" s="0" t="n">
        <f aca="false">F3991-G3991</f>
        <v>-5726</v>
      </c>
      <c r="I3991" s="0" t="n">
        <f aca="false">IF(E3991=$S$2,H3991,0)</f>
        <v>0</v>
      </c>
      <c r="J3991" s="0" t="n">
        <f aca="false">IF($A3991=$A3990,J3990+I3991,I3991)</f>
        <v>-172246</v>
      </c>
      <c r="K3991" s="0" t="n">
        <f aca="false">IF(E3991=$S$3,H3991,0)</f>
        <v>-5726</v>
      </c>
      <c r="L3991" s="0" t="n">
        <f aca="false">IF($A3991=$A3990,L3990+K3991,K3991)</f>
        <v>724120</v>
      </c>
      <c r="M3991" s="0" t="n">
        <f aca="false">IF(E3991=$S$4,H3991,0)</f>
        <v>0</v>
      </c>
      <c r="N3991" s="0" t="n">
        <f aca="false">IF($A3991=$A3990,N3990+M3991,M3991)</f>
        <v>0</v>
      </c>
      <c r="O3991" s="0" t="n">
        <f aca="false">IF(C3991&lt;=$S$2,J3991+L3991+N3991,IF(C3991&lt;=$S$3,L3991+N3991,IF(C3991&lt;=$S$4,N3991,0)))</f>
        <v>551874</v>
      </c>
      <c r="P3991" s="0" t="n">
        <f aca="false">MAX(O3991,0)</f>
        <v>551874</v>
      </c>
    </row>
    <row r="3992" customFormat="false" ht="12.75" hidden="false" customHeight="false" outlineLevel="0" collapsed="false">
      <c r="A3992" s="0" t="n">
        <v>5186</v>
      </c>
      <c r="B3992" s="0" t="s">
        <v>132</v>
      </c>
      <c r="C3992" s="3" t="n">
        <v>37144</v>
      </c>
      <c r="D3992" s="0" t="str">
        <f aca="false">IF(CONCATENATE($A3992,$C3992)=CONCATENATE($A3993,$C3993),0,CONCATENATE($A3992,$C3992))</f>
        <v>518637144</v>
      </c>
      <c r="E3992" s="3" t="n">
        <v>37189</v>
      </c>
      <c r="F3992" s="0" t="n">
        <v>62850</v>
      </c>
      <c r="G3992" s="0" t="n">
        <v>180190</v>
      </c>
      <c r="H3992" s="0" t="n">
        <f aca="false">F3992-G3992</f>
        <v>-117340</v>
      </c>
      <c r="I3992" s="0" t="n">
        <f aca="false">IF(E3992=$S$2,H3992,0)</f>
        <v>0</v>
      </c>
      <c r="J3992" s="0" t="n">
        <f aca="false">IF($A3992=$A3991,J3991+I3992,I3992)</f>
        <v>-172246</v>
      </c>
      <c r="K3992" s="0" t="n">
        <f aca="false">IF(E3992=$S$3,H3992,0)</f>
        <v>-117340</v>
      </c>
      <c r="L3992" s="0" t="n">
        <f aca="false">IF($A3992=$A3991,L3991+K3992,K3992)</f>
        <v>606780</v>
      </c>
      <c r="M3992" s="0" t="n">
        <f aca="false">IF(E3992=$S$4,H3992,0)</f>
        <v>0</v>
      </c>
      <c r="N3992" s="0" t="n">
        <f aca="false">IF($A3992=$A3991,N3991+M3992,M3992)</f>
        <v>0</v>
      </c>
      <c r="O3992" s="0" t="n">
        <f aca="false">IF(C3992&lt;=$S$2,J3992+L3992+N3992,IF(C3992&lt;=$S$3,L3992+N3992,IF(C3992&lt;=$S$4,N3992,0)))</f>
        <v>434534</v>
      </c>
      <c r="P3992" s="0" t="n">
        <f aca="false">MAX(O3992,0)</f>
        <v>434534</v>
      </c>
    </row>
    <row r="3993" customFormat="false" ht="12.75" hidden="false" customHeight="false" outlineLevel="0" collapsed="false">
      <c r="A3993" s="0" t="n">
        <v>5186</v>
      </c>
      <c r="B3993" s="0" t="s">
        <v>132</v>
      </c>
      <c r="C3993" s="3" t="n">
        <v>37145</v>
      </c>
      <c r="D3993" s="0" t="str">
        <f aca="false">IF(CONCATENATE($A3993,$C3993)=CONCATENATE($A3994,$C3994),0,CONCATENATE($A3993,$C3993))</f>
        <v>518637145</v>
      </c>
      <c r="E3993" s="3" t="n">
        <v>37189</v>
      </c>
      <c r="F3993" s="0" t="n">
        <v>10948</v>
      </c>
      <c r="G3993" s="0" t="n">
        <v>62173</v>
      </c>
      <c r="H3993" s="0" t="n">
        <f aca="false">F3993-G3993</f>
        <v>-51225</v>
      </c>
      <c r="I3993" s="0" t="n">
        <f aca="false">IF(E3993=$S$2,H3993,0)</f>
        <v>0</v>
      </c>
      <c r="J3993" s="0" t="n">
        <f aca="false">IF($A3993=$A3992,J3992+I3993,I3993)</f>
        <v>-172246</v>
      </c>
      <c r="K3993" s="0" t="n">
        <f aca="false">IF(E3993=$S$3,H3993,0)</f>
        <v>-51225</v>
      </c>
      <c r="L3993" s="0" t="n">
        <f aca="false">IF($A3993=$A3992,L3992+K3993,K3993)</f>
        <v>555555</v>
      </c>
      <c r="M3993" s="0" t="n">
        <f aca="false">IF(E3993=$S$4,H3993,0)</f>
        <v>0</v>
      </c>
      <c r="N3993" s="0" t="n">
        <f aca="false">IF($A3993=$A3992,N3992+M3993,M3993)</f>
        <v>0</v>
      </c>
      <c r="O3993" s="0" t="n">
        <f aca="false">IF(C3993&lt;=$S$2,J3993+L3993+N3993,IF(C3993&lt;=$S$3,L3993+N3993,IF(C3993&lt;=$S$4,N3993,0)))</f>
        <v>383309</v>
      </c>
      <c r="P3993" s="0" t="n">
        <f aca="false">MAX(O3993,0)</f>
        <v>383309</v>
      </c>
    </row>
    <row r="3994" customFormat="false" ht="12.75" hidden="false" customHeight="false" outlineLevel="0" collapsed="false">
      <c r="A3994" s="0" t="n">
        <v>5186</v>
      </c>
      <c r="B3994" s="0" t="s">
        <v>132</v>
      </c>
      <c r="C3994" s="3" t="n">
        <v>37146</v>
      </c>
      <c r="D3994" s="0" t="str">
        <f aca="false">IF(CONCATENATE($A3994,$C3994)=CONCATENATE($A3995,$C3995),0,CONCATENATE($A3994,$C3994))</f>
        <v>518637146</v>
      </c>
      <c r="E3994" s="3" t="n">
        <v>37189</v>
      </c>
      <c r="F3994" s="0" t="n">
        <v>0</v>
      </c>
      <c r="G3994" s="0" t="n">
        <v>13475</v>
      </c>
      <c r="H3994" s="0" t="n">
        <f aca="false">F3994-G3994</f>
        <v>-13475</v>
      </c>
      <c r="I3994" s="0" t="n">
        <f aca="false">IF(E3994=$S$2,H3994,0)</f>
        <v>0</v>
      </c>
      <c r="J3994" s="0" t="n">
        <f aca="false">IF($A3994=$A3993,J3993+I3994,I3994)</f>
        <v>-172246</v>
      </c>
      <c r="K3994" s="0" t="n">
        <f aca="false">IF(E3994=$S$3,H3994,0)</f>
        <v>-13475</v>
      </c>
      <c r="L3994" s="0" t="n">
        <f aca="false">IF($A3994=$A3993,L3993+K3994,K3994)</f>
        <v>542080</v>
      </c>
      <c r="M3994" s="0" t="n">
        <f aca="false">IF(E3994=$S$4,H3994,0)</f>
        <v>0</v>
      </c>
      <c r="N3994" s="0" t="n">
        <f aca="false">IF($A3994=$A3993,N3993+M3994,M3994)</f>
        <v>0</v>
      </c>
      <c r="O3994" s="0" t="n">
        <f aca="false">IF(C3994&lt;=$S$2,J3994+L3994+N3994,IF(C3994&lt;=$S$3,L3994+N3994,IF(C3994&lt;=$S$4,N3994,0)))</f>
        <v>369834</v>
      </c>
      <c r="P3994" s="0" t="n">
        <f aca="false">MAX(O3994,0)</f>
        <v>369834</v>
      </c>
    </row>
    <row r="3995" customFormat="false" ht="12.75" hidden="false" customHeight="false" outlineLevel="0" collapsed="false">
      <c r="A3995" s="0" t="n">
        <v>5186</v>
      </c>
      <c r="B3995" s="0" t="s">
        <v>132</v>
      </c>
      <c r="C3995" s="3" t="n">
        <v>37147</v>
      </c>
      <c r="D3995" s="0" t="n">
        <f aca="false">IF(CONCATENATE($A3995,$C3995)=CONCATENATE($A3996,$C3996),0,CONCATENATE($A3995,$C3995))</f>
        <v>0</v>
      </c>
      <c r="E3995" s="3" t="n">
        <v>37189</v>
      </c>
      <c r="F3995" s="0" t="n">
        <v>81345</v>
      </c>
      <c r="G3995" s="0" t="n">
        <v>73576</v>
      </c>
      <c r="H3995" s="0" t="n">
        <f aca="false">F3995-G3995</f>
        <v>7769</v>
      </c>
      <c r="I3995" s="0" t="n">
        <f aca="false">IF(E3995=$S$2,H3995,0)</f>
        <v>0</v>
      </c>
      <c r="J3995" s="0" t="n">
        <f aca="false">IF($A3995=$A3994,J3994+I3995,I3995)</f>
        <v>-172246</v>
      </c>
      <c r="K3995" s="0" t="n">
        <f aca="false">IF(E3995=$S$3,H3995,0)</f>
        <v>7769</v>
      </c>
      <c r="L3995" s="0" t="n">
        <f aca="false">IF($A3995=$A3994,L3994+K3995,K3995)</f>
        <v>549849</v>
      </c>
      <c r="M3995" s="0" t="n">
        <f aca="false">IF(E3995=$S$4,H3995,0)</f>
        <v>0</v>
      </c>
      <c r="N3995" s="0" t="n">
        <f aca="false">IF($A3995=$A3994,N3994+M3995,M3995)</f>
        <v>0</v>
      </c>
      <c r="O3995" s="0" t="n">
        <f aca="false">IF(C3995&lt;=$S$2,J3995+L3995+N3995,IF(C3995&lt;=$S$3,L3995+N3995,IF(C3995&lt;=$S$4,N3995,0)))</f>
        <v>377603</v>
      </c>
      <c r="P3995" s="0" t="n">
        <f aca="false">MAX(O3995,0)</f>
        <v>377603</v>
      </c>
    </row>
    <row r="3996" customFormat="false" ht="12.75" hidden="false" customHeight="false" outlineLevel="0" collapsed="false">
      <c r="A3996" s="0" t="n">
        <v>5186</v>
      </c>
      <c r="B3996" s="0" t="s">
        <v>132</v>
      </c>
      <c r="C3996" s="3" t="n">
        <v>37147</v>
      </c>
      <c r="D3996" s="0" t="str">
        <f aca="false">IF(CONCATENATE($A3996,$C3996)=CONCATENATE($A3997,$C3997),0,CONCATENATE($A3996,$C3996))</f>
        <v>518637147</v>
      </c>
      <c r="E3996" s="3" t="n">
        <v>37220</v>
      </c>
      <c r="F3996" s="0" t="n">
        <v>1428325</v>
      </c>
      <c r="G3996" s="0" t="n">
        <v>0</v>
      </c>
      <c r="H3996" s="0" t="n">
        <f aca="false">F3996-G3996</f>
        <v>1428325</v>
      </c>
      <c r="I3996" s="0" t="n">
        <f aca="false">IF(E3996=$S$2,H3996,0)</f>
        <v>0</v>
      </c>
      <c r="J3996" s="0" t="n">
        <f aca="false">IF($A3996=$A3995,J3995+I3996,I3996)</f>
        <v>-172246</v>
      </c>
      <c r="K3996" s="0" t="n">
        <f aca="false">IF(E3996=$S$3,H3996,0)</f>
        <v>0</v>
      </c>
      <c r="L3996" s="0" t="n">
        <f aca="false">IF($A3996=$A3995,L3995+K3996,K3996)</f>
        <v>549849</v>
      </c>
      <c r="M3996" s="0" t="n">
        <f aca="false">IF(E3996=$S$4,H3996,0)</f>
        <v>1428325</v>
      </c>
      <c r="N3996" s="0" t="n">
        <f aca="false">IF($A3996=$A3995,N3995+M3996,M3996)</f>
        <v>1428325</v>
      </c>
      <c r="O3996" s="0" t="n">
        <f aca="false">IF(C3996&lt;=$S$2,J3996+L3996+N3996,IF(C3996&lt;=$S$3,L3996+N3996,IF(C3996&lt;=$S$4,N3996,0)))</f>
        <v>1805928</v>
      </c>
      <c r="P3996" s="0" t="n">
        <f aca="false">MAX(O3996,0)</f>
        <v>1805928</v>
      </c>
    </row>
    <row r="3997" customFormat="false" ht="12.75" hidden="false" customHeight="false" outlineLevel="0" collapsed="false">
      <c r="A3997" s="0" t="n">
        <v>5186</v>
      </c>
      <c r="B3997" s="0" t="s">
        <v>132</v>
      </c>
      <c r="C3997" s="3" t="n">
        <v>37148</v>
      </c>
      <c r="D3997" s="0" t="str">
        <f aca="false">IF(CONCATENATE($A3997,$C3997)=CONCATENATE($A3998,$C3998),0,CONCATENATE($A3997,$C3997))</f>
        <v>518637148</v>
      </c>
      <c r="E3997" s="3" t="n">
        <v>37189</v>
      </c>
      <c r="F3997" s="0" t="n">
        <v>35400</v>
      </c>
      <c r="G3997" s="0" t="n">
        <v>49110</v>
      </c>
      <c r="H3997" s="0" t="n">
        <f aca="false">F3997-G3997</f>
        <v>-13710</v>
      </c>
      <c r="I3997" s="0" t="n">
        <f aca="false">IF(E3997=$S$2,H3997,0)</f>
        <v>0</v>
      </c>
      <c r="J3997" s="0" t="n">
        <f aca="false">IF($A3997=$A3996,J3996+I3997,I3997)</f>
        <v>-172246</v>
      </c>
      <c r="K3997" s="0" t="n">
        <f aca="false">IF(E3997=$S$3,H3997,0)</f>
        <v>-13710</v>
      </c>
      <c r="L3997" s="0" t="n">
        <f aca="false">IF($A3997=$A3996,L3996+K3997,K3997)</f>
        <v>536139</v>
      </c>
      <c r="M3997" s="0" t="n">
        <f aca="false">IF(E3997=$S$4,H3997,0)</f>
        <v>0</v>
      </c>
      <c r="N3997" s="0" t="n">
        <f aca="false">IF($A3997=$A3996,N3996+M3997,M3997)</f>
        <v>1428325</v>
      </c>
      <c r="O3997" s="0" t="n">
        <f aca="false">IF(C3997&lt;=$S$2,J3997+L3997+N3997,IF(C3997&lt;=$S$3,L3997+N3997,IF(C3997&lt;=$S$4,N3997,0)))</f>
        <v>1792218</v>
      </c>
      <c r="P3997" s="0" t="n">
        <f aca="false">MAX(O3997,0)</f>
        <v>1792218</v>
      </c>
    </row>
    <row r="3998" customFormat="false" ht="12.75" hidden="false" customHeight="false" outlineLevel="0" collapsed="false">
      <c r="A3998" s="0" t="n">
        <v>5186</v>
      </c>
      <c r="B3998" s="0" t="s">
        <v>132</v>
      </c>
      <c r="C3998" s="3" t="n">
        <v>37151</v>
      </c>
      <c r="D3998" s="0" t="n">
        <f aca="false">IF(CONCATENATE($A3998,$C3998)=CONCATENATE($A3999,$C3999),0,CONCATENATE($A3998,$C3998))</f>
        <v>0</v>
      </c>
      <c r="E3998" s="3" t="n">
        <v>37189</v>
      </c>
      <c r="F3998" s="0" t="n">
        <v>22545</v>
      </c>
      <c r="G3998" s="0" t="n">
        <v>76079</v>
      </c>
      <c r="H3998" s="0" t="n">
        <f aca="false">F3998-G3998</f>
        <v>-53534</v>
      </c>
      <c r="I3998" s="0" t="n">
        <f aca="false">IF(E3998=$S$2,H3998,0)</f>
        <v>0</v>
      </c>
      <c r="J3998" s="0" t="n">
        <f aca="false">IF($A3998=$A3997,J3997+I3998,I3998)</f>
        <v>-172246</v>
      </c>
      <c r="K3998" s="0" t="n">
        <f aca="false">IF(E3998=$S$3,H3998,0)</f>
        <v>-53534</v>
      </c>
      <c r="L3998" s="0" t="n">
        <f aca="false">IF($A3998=$A3997,L3997+K3998,K3998)</f>
        <v>482605</v>
      </c>
      <c r="M3998" s="0" t="n">
        <f aca="false">IF(E3998=$S$4,H3998,0)</f>
        <v>0</v>
      </c>
      <c r="N3998" s="0" t="n">
        <f aca="false">IF($A3998=$A3997,N3997+M3998,M3998)</f>
        <v>1428325</v>
      </c>
      <c r="O3998" s="0" t="n">
        <f aca="false">IF(C3998&lt;=$S$2,J3998+L3998+N3998,IF(C3998&lt;=$S$3,L3998+N3998,IF(C3998&lt;=$S$4,N3998,0)))</f>
        <v>1738684</v>
      </c>
      <c r="P3998" s="0" t="n">
        <f aca="false">MAX(O3998,0)</f>
        <v>1738684</v>
      </c>
    </row>
    <row r="3999" customFormat="false" ht="12.75" hidden="false" customHeight="false" outlineLevel="0" collapsed="false">
      <c r="A3999" s="0" t="n">
        <v>5186</v>
      </c>
      <c r="B3999" s="0" t="s">
        <v>132</v>
      </c>
      <c r="C3999" s="3" t="n">
        <v>37151</v>
      </c>
      <c r="D3999" s="0" t="str">
        <f aca="false">IF(CONCATENATE($A3999,$C3999)=CONCATENATE($A4000,$C4000),0,CONCATENATE($A3999,$C3999))</f>
        <v>518637151</v>
      </c>
      <c r="E3999" s="3" t="n">
        <v>37220</v>
      </c>
      <c r="F3999" s="0" t="n">
        <v>502975</v>
      </c>
      <c r="G3999" s="0" t="n">
        <v>461513</v>
      </c>
      <c r="H3999" s="0" t="n">
        <f aca="false">F3999-G3999</f>
        <v>41462</v>
      </c>
      <c r="I3999" s="0" t="n">
        <f aca="false">IF(E3999=$S$2,H3999,0)</f>
        <v>0</v>
      </c>
      <c r="J3999" s="0" t="n">
        <f aca="false">IF($A3999=$A3998,J3998+I3999,I3999)</f>
        <v>-172246</v>
      </c>
      <c r="K3999" s="0" t="n">
        <f aca="false">IF(E3999=$S$3,H3999,0)</f>
        <v>0</v>
      </c>
      <c r="L3999" s="0" t="n">
        <f aca="false">IF($A3999=$A3998,L3998+K3999,K3999)</f>
        <v>482605</v>
      </c>
      <c r="M3999" s="0" t="n">
        <f aca="false">IF(E3999=$S$4,H3999,0)</f>
        <v>41462</v>
      </c>
      <c r="N3999" s="0" t="n">
        <f aca="false">IF($A3999=$A3998,N3998+M3999,M3999)</f>
        <v>1469787</v>
      </c>
      <c r="O3999" s="0" t="n">
        <f aca="false">IF(C3999&lt;=$S$2,J3999+L3999+N3999,IF(C3999&lt;=$S$3,L3999+N3999,IF(C3999&lt;=$S$4,N3999,0)))</f>
        <v>1780146</v>
      </c>
      <c r="P3999" s="0" t="n">
        <f aca="false">MAX(O3999,0)</f>
        <v>1780146</v>
      </c>
    </row>
    <row r="4000" customFormat="false" ht="12.75" hidden="false" customHeight="false" outlineLevel="0" collapsed="false">
      <c r="A4000" s="0" t="n">
        <v>5186</v>
      </c>
      <c r="B4000" s="0" t="s">
        <v>132</v>
      </c>
      <c r="C4000" s="3" t="n">
        <v>37152</v>
      </c>
      <c r="D4000" s="0" t="str">
        <f aca="false">IF(CONCATENATE($A4000,$C4000)=CONCATENATE($A4001,$C4001),0,CONCATENATE($A4000,$C4000))</f>
        <v>518637152</v>
      </c>
      <c r="E4000" s="3" t="n">
        <v>37189</v>
      </c>
      <c r="F4000" s="0" t="n">
        <v>67873</v>
      </c>
      <c r="G4000" s="0" t="n">
        <v>82494</v>
      </c>
      <c r="H4000" s="0" t="n">
        <f aca="false">F4000-G4000</f>
        <v>-14621</v>
      </c>
      <c r="I4000" s="0" t="n">
        <f aca="false">IF(E4000=$S$2,H4000,0)</f>
        <v>0</v>
      </c>
      <c r="J4000" s="0" t="n">
        <f aca="false">IF($A4000=$A3999,J3999+I4000,I4000)</f>
        <v>-172246</v>
      </c>
      <c r="K4000" s="0" t="n">
        <f aca="false">IF(E4000=$S$3,H4000,0)</f>
        <v>-14621</v>
      </c>
      <c r="L4000" s="0" t="n">
        <f aca="false">IF($A4000=$A3999,L3999+K4000,K4000)</f>
        <v>467984</v>
      </c>
      <c r="M4000" s="0" t="n">
        <f aca="false">IF(E4000=$S$4,H4000,0)</f>
        <v>0</v>
      </c>
      <c r="N4000" s="0" t="n">
        <f aca="false">IF($A4000=$A3999,N3999+M4000,M4000)</f>
        <v>1469787</v>
      </c>
      <c r="O4000" s="0" t="n">
        <f aca="false">IF(C4000&lt;=$S$2,J4000+L4000+N4000,IF(C4000&lt;=$S$3,L4000+N4000,IF(C4000&lt;=$S$4,N4000,0)))</f>
        <v>1765525</v>
      </c>
      <c r="P4000" s="0" t="n">
        <f aca="false">MAX(O4000,0)</f>
        <v>1765525</v>
      </c>
    </row>
    <row r="4001" customFormat="false" ht="12.75" hidden="false" customHeight="false" outlineLevel="0" collapsed="false">
      <c r="A4001" s="0" t="n">
        <v>5186</v>
      </c>
      <c r="B4001" s="0" t="s">
        <v>132</v>
      </c>
      <c r="C4001" s="3" t="n">
        <v>37153</v>
      </c>
      <c r="D4001" s="0" t="str">
        <f aca="false">IF(CONCATENATE($A4001,$C4001)=CONCATENATE($A4002,$C4002),0,CONCATENATE($A4001,$C4001))</f>
        <v>518637153</v>
      </c>
      <c r="E4001" s="3" t="n">
        <v>37189</v>
      </c>
      <c r="F4001" s="0" t="n">
        <v>43917</v>
      </c>
      <c r="G4001" s="0" t="n">
        <v>27534</v>
      </c>
      <c r="H4001" s="0" t="n">
        <f aca="false">F4001-G4001</f>
        <v>16383</v>
      </c>
      <c r="I4001" s="0" t="n">
        <f aca="false">IF(E4001=$S$2,H4001,0)</f>
        <v>0</v>
      </c>
      <c r="J4001" s="0" t="n">
        <f aca="false">IF($A4001=$A4000,J4000+I4001,I4001)</f>
        <v>-172246</v>
      </c>
      <c r="K4001" s="0" t="n">
        <f aca="false">IF(E4001=$S$3,H4001,0)</f>
        <v>16383</v>
      </c>
      <c r="L4001" s="0" t="n">
        <f aca="false">IF($A4001=$A4000,L4000+K4001,K4001)</f>
        <v>484367</v>
      </c>
      <c r="M4001" s="0" t="n">
        <f aca="false">IF(E4001=$S$4,H4001,0)</f>
        <v>0</v>
      </c>
      <c r="N4001" s="0" t="n">
        <f aca="false">IF($A4001=$A4000,N4000+M4001,M4001)</f>
        <v>1469787</v>
      </c>
      <c r="O4001" s="0" t="n">
        <f aca="false">IF(C4001&lt;=$S$2,J4001+L4001+N4001,IF(C4001&lt;=$S$3,L4001+N4001,IF(C4001&lt;=$S$4,N4001,0)))</f>
        <v>1781908</v>
      </c>
      <c r="P4001" s="0" t="n">
        <f aca="false">MAX(O4001,0)</f>
        <v>1781908</v>
      </c>
    </row>
    <row r="4002" customFormat="false" ht="12.75" hidden="false" customHeight="false" outlineLevel="0" collapsed="false">
      <c r="A4002" s="0" t="n">
        <v>5186</v>
      </c>
      <c r="B4002" s="0" t="s">
        <v>132</v>
      </c>
      <c r="C4002" s="3" t="n">
        <v>37154</v>
      </c>
      <c r="D4002" s="0" t="str">
        <f aca="false">IF(CONCATENATE($A4002,$C4002)=CONCATENATE($A4003,$C4003),0,CONCATENATE($A4002,$C4002))</f>
        <v>518637154</v>
      </c>
      <c r="E4002" s="3" t="n">
        <v>37189</v>
      </c>
      <c r="F4002" s="0" t="n">
        <v>52977</v>
      </c>
      <c r="G4002" s="0" t="n">
        <v>27286</v>
      </c>
      <c r="H4002" s="0" t="n">
        <f aca="false">F4002-G4002</f>
        <v>25691</v>
      </c>
      <c r="I4002" s="0" t="n">
        <f aca="false">IF(E4002=$S$2,H4002,0)</f>
        <v>0</v>
      </c>
      <c r="J4002" s="0" t="n">
        <f aca="false">IF($A4002=$A4001,J4001+I4002,I4002)</f>
        <v>-172246</v>
      </c>
      <c r="K4002" s="0" t="n">
        <f aca="false">IF(E4002=$S$3,H4002,0)</f>
        <v>25691</v>
      </c>
      <c r="L4002" s="0" t="n">
        <f aca="false">IF($A4002=$A4001,L4001+K4002,K4002)</f>
        <v>510058</v>
      </c>
      <c r="M4002" s="0" t="n">
        <f aca="false">IF(E4002=$S$4,H4002,0)</f>
        <v>0</v>
      </c>
      <c r="N4002" s="0" t="n">
        <f aca="false">IF($A4002=$A4001,N4001+M4002,M4002)</f>
        <v>1469787</v>
      </c>
      <c r="O4002" s="0" t="n">
        <f aca="false">IF(C4002&lt;=$S$2,J4002+L4002+N4002,IF(C4002&lt;=$S$3,L4002+N4002,IF(C4002&lt;=$S$4,N4002,0)))</f>
        <v>1807599</v>
      </c>
      <c r="P4002" s="0" t="n">
        <f aca="false">MAX(O4002,0)</f>
        <v>1807599</v>
      </c>
    </row>
    <row r="4003" customFormat="false" ht="12.75" hidden="false" customHeight="false" outlineLevel="0" collapsed="false">
      <c r="A4003" s="0" t="n">
        <v>5186</v>
      </c>
      <c r="B4003" s="0" t="s">
        <v>132</v>
      </c>
      <c r="C4003" s="3" t="n">
        <v>37155</v>
      </c>
      <c r="D4003" s="0" t="str">
        <f aca="false">IF(CONCATENATE($A4003,$C4003)=CONCATENATE($A4004,$C4004),0,CONCATENATE($A4003,$C4003))</f>
        <v>518637155</v>
      </c>
      <c r="E4003" s="3" t="n">
        <v>37189</v>
      </c>
      <c r="F4003" s="0" t="n">
        <v>105153</v>
      </c>
      <c r="G4003" s="0" t="n">
        <v>67543</v>
      </c>
      <c r="H4003" s="0" t="n">
        <f aca="false">F4003-G4003</f>
        <v>37610</v>
      </c>
      <c r="I4003" s="0" t="n">
        <f aca="false">IF(E4003=$S$2,H4003,0)</f>
        <v>0</v>
      </c>
      <c r="J4003" s="0" t="n">
        <f aca="false">IF($A4003=$A4002,J4002+I4003,I4003)</f>
        <v>-172246</v>
      </c>
      <c r="K4003" s="0" t="n">
        <f aca="false">IF(E4003=$S$3,H4003,0)</f>
        <v>37610</v>
      </c>
      <c r="L4003" s="0" t="n">
        <f aca="false">IF($A4003=$A4002,L4002+K4003,K4003)</f>
        <v>547668</v>
      </c>
      <c r="M4003" s="0" t="n">
        <f aca="false">IF(E4003=$S$4,H4003,0)</f>
        <v>0</v>
      </c>
      <c r="N4003" s="0" t="n">
        <f aca="false">IF($A4003=$A4002,N4002+M4003,M4003)</f>
        <v>1469787</v>
      </c>
      <c r="O4003" s="0" t="n">
        <f aca="false">IF(C4003&lt;=$S$2,J4003+L4003+N4003,IF(C4003&lt;=$S$3,L4003+N4003,IF(C4003&lt;=$S$4,N4003,0)))</f>
        <v>1845209</v>
      </c>
      <c r="P4003" s="0" t="n">
        <f aca="false">MAX(O4003,0)</f>
        <v>1845209</v>
      </c>
    </row>
    <row r="4004" customFormat="false" ht="12.75" hidden="false" customHeight="false" outlineLevel="0" collapsed="false">
      <c r="A4004" s="0" t="n">
        <v>5186</v>
      </c>
      <c r="B4004" s="0" t="s">
        <v>132</v>
      </c>
      <c r="C4004" s="3" t="n">
        <v>37158</v>
      </c>
      <c r="D4004" s="0" t="str">
        <f aca="false">IF(CONCATENATE($A4004,$C4004)=CONCATENATE($A4005,$C4005),0,CONCATENATE($A4004,$C4004))</f>
        <v>518637158</v>
      </c>
      <c r="E4004" s="3" t="n">
        <v>37189</v>
      </c>
      <c r="F4004" s="0" t="n">
        <v>48178</v>
      </c>
      <c r="G4004" s="0" t="n">
        <v>37477</v>
      </c>
      <c r="H4004" s="0" t="n">
        <f aca="false">F4004-G4004</f>
        <v>10701</v>
      </c>
      <c r="I4004" s="0" t="n">
        <f aca="false">IF(E4004=$S$2,H4004,0)</f>
        <v>0</v>
      </c>
      <c r="J4004" s="0" t="n">
        <f aca="false">IF($A4004=$A4003,J4003+I4004,I4004)</f>
        <v>-172246</v>
      </c>
      <c r="K4004" s="0" t="n">
        <f aca="false">IF(E4004=$S$3,H4004,0)</f>
        <v>10701</v>
      </c>
      <c r="L4004" s="0" t="n">
        <f aca="false">IF($A4004=$A4003,L4003+K4004,K4004)</f>
        <v>558369</v>
      </c>
      <c r="M4004" s="0" t="n">
        <f aca="false">IF(E4004=$S$4,H4004,0)</f>
        <v>0</v>
      </c>
      <c r="N4004" s="0" t="n">
        <f aca="false">IF($A4004=$A4003,N4003+M4004,M4004)</f>
        <v>1469787</v>
      </c>
      <c r="O4004" s="0" t="n">
        <f aca="false">IF(C4004&lt;=$S$2,J4004+L4004+N4004,IF(C4004&lt;=$S$3,L4004+N4004,IF(C4004&lt;=$S$4,N4004,0)))</f>
        <v>1855910</v>
      </c>
      <c r="P4004" s="0" t="n">
        <f aca="false">MAX(O4004,0)</f>
        <v>1855910</v>
      </c>
    </row>
    <row r="4005" customFormat="false" ht="12.75" hidden="false" customHeight="false" outlineLevel="0" collapsed="false">
      <c r="A4005" s="0" t="n">
        <v>5186</v>
      </c>
      <c r="B4005" s="0" t="s">
        <v>132</v>
      </c>
      <c r="C4005" s="3" t="n">
        <v>37159</v>
      </c>
      <c r="D4005" s="0" t="str">
        <f aca="false">IF(CONCATENATE($A4005,$C4005)=CONCATENATE($A4006,$C4006),0,CONCATENATE($A4005,$C4005))</f>
        <v>518637159</v>
      </c>
      <c r="E4005" s="3" t="n">
        <v>37189</v>
      </c>
      <c r="F4005" s="0" t="n">
        <v>49636</v>
      </c>
      <c r="G4005" s="0" t="n">
        <v>21665</v>
      </c>
      <c r="H4005" s="0" t="n">
        <f aca="false">F4005-G4005</f>
        <v>27971</v>
      </c>
      <c r="I4005" s="0" t="n">
        <f aca="false">IF(E4005=$S$2,H4005,0)</f>
        <v>0</v>
      </c>
      <c r="J4005" s="0" t="n">
        <f aca="false">IF($A4005=$A4004,J4004+I4005,I4005)</f>
        <v>-172246</v>
      </c>
      <c r="K4005" s="0" t="n">
        <f aca="false">IF(E4005=$S$3,H4005,0)</f>
        <v>27971</v>
      </c>
      <c r="L4005" s="0" t="n">
        <f aca="false">IF($A4005=$A4004,L4004+K4005,K4005)</f>
        <v>586340</v>
      </c>
      <c r="M4005" s="0" t="n">
        <f aca="false">IF(E4005=$S$4,H4005,0)</f>
        <v>0</v>
      </c>
      <c r="N4005" s="0" t="n">
        <f aca="false">IF($A4005=$A4004,N4004+M4005,M4005)</f>
        <v>1469787</v>
      </c>
      <c r="O4005" s="0" t="n">
        <f aca="false">IF(C4005&lt;=$S$2,J4005+L4005+N4005,IF(C4005&lt;=$S$3,L4005+N4005,IF(C4005&lt;=$S$4,N4005,0)))</f>
        <v>1883881</v>
      </c>
      <c r="P4005" s="0" t="n">
        <f aca="false">MAX(O4005,0)</f>
        <v>1883881</v>
      </c>
    </row>
    <row r="4006" customFormat="false" ht="12.75" hidden="false" customHeight="false" outlineLevel="0" collapsed="false">
      <c r="A4006" s="0" t="n">
        <v>5186</v>
      </c>
      <c r="B4006" s="0" t="s">
        <v>132</v>
      </c>
      <c r="C4006" s="3" t="n">
        <v>37160</v>
      </c>
      <c r="D4006" s="0" t="n">
        <f aca="false">IF(CONCATENATE($A4006,$C4006)=CONCATENATE($A4007,$C4007),0,CONCATENATE($A4006,$C4006))</f>
        <v>0</v>
      </c>
      <c r="E4006" s="3" t="n">
        <v>37189</v>
      </c>
      <c r="F4006" s="0" t="n">
        <v>39278</v>
      </c>
      <c r="G4006" s="0" t="n">
        <v>10739</v>
      </c>
      <c r="H4006" s="0" t="n">
        <f aca="false">F4006-G4006</f>
        <v>28539</v>
      </c>
      <c r="I4006" s="0" t="n">
        <f aca="false">IF(E4006=$S$2,H4006,0)</f>
        <v>0</v>
      </c>
      <c r="J4006" s="0" t="n">
        <f aca="false">IF($A4006=$A4005,J4005+I4006,I4006)</f>
        <v>-172246</v>
      </c>
      <c r="K4006" s="0" t="n">
        <f aca="false">IF(E4006=$S$3,H4006,0)</f>
        <v>28539</v>
      </c>
      <c r="L4006" s="0" t="n">
        <f aca="false">IF($A4006=$A4005,L4005+K4006,K4006)</f>
        <v>614879</v>
      </c>
      <c r="M4006" s="0" t="n">
        <f aca="false">IF(E4006=$S$4,H4006,0)</f>
        <v>0</v>
      </c>
      <c r="N4006" s="0" t="n">
        <f aca="false">IF($A4006=$A4005,N4005+M4006,M4006)</f>
        <v>1469787</v>
      </c>
      <c r="O4006" s="0" t="n">
        <f aca="false">IF(C4006&lt;=$S$2,J4006+L4006+N4006,IF(C4006&lt;=$S$3,L4006+N4006,IF(C4006&lt;=$S$4,N4006,0)))</f>
        <v>2084666</v>
      </c>
      <c r="P4006" s="0" t="n">
        <f aca="false">MAX(O4006,0)</f>
        <v>2084666</v>
      </c>
    </row>
    <row r="4007" customFormat="false" ht="12.75" hidden="false" customHeight="false" outlineLevel="0" collapsed="false">
      <c r="A4007" s="0" t="n">
        <v>5186</v>
      </c>
      <c r="B4007" s="0" t="s">
        <v>132</v>
      </c>
      <c r="C4007" s="3" t="n">
        <v>37160</v>
      </c>
      <c r="D4007" s="0" t="str">
        <f aca="false">IF(CONCATENATE($A4007,$C4007)=CONCATENATE($A4008,$C4008),0,CONCATENATE($A4007,$C4007))</f>
        <v>518637160</v>
      </c>
      <c r="E4007" s="3" t="n">
        <v>37220</v>
      </c>
      <c r="F4007" s="0" t="n">
        <v>0</v>
      </c>
      <c r="G4007" s="0" t="n">
        <v>327050</v>
      </c>
      <c r="H4007" s="0" t="n">
        <f aca="false">F4007-G4007</f>
        <v>-327050</v>
      </c>
      <c r="I4007" s="0" t="n">
        <f aca="false">IF(E4007=$S$2,H4007,0)</f>
        <v>0</v>
      </c>
      <c r="J4007" s="0" t="n">
        <f aca="false">IF($A4007=$A4006,J4006+I4007,I4007)</f>
        <v>-172246</v>
      </c>
      <c r="K4007" s="0" t="n">
        <f aca="false">IF(E4007=$S$3,H4007,0)</f>
        <v>0</v>
      </c>
      <c r="L4007" s="0" t="n">
        <f aca="false">IF($A4007=$A4006,L4006+K4007,K4007)</f>
        <v>614879</v>
      </c>
      <c r="M4007" s="0" t="n">
        <f aca="false">IF(E4007=$S$4,H4007,0)</f>
        <v>-327050</v>
      </c>
      <c r="N4007" s="0" t="n">
        <f aca="false">IF($A4007=$A4006,N4006+M4007,M4007)</f>
        <v>1142737</v>
      </c>
      <c r="O4007" s="0" t="n">
        <f aca="false">IF(C4007&lt;=$S$2,J4007+L4007+N4007,IF(C4007&lt;=$S$3,L4007+N4007,IF(C4007&lt;=$S$4,N4007,0)))</f>
        <v>1757616</v>
      </c>
      <c r="P4007" s="0" t="n">
        <f aca="false">MAX(O4007,0)</f>
        <v>1757616</v>
      </c>
    </row>
    <row r="4008" customFormat="false" ht="12.75" hidden="false" customHeight="false" outlineLevel="0" collapsed="false">
      <c r="A4008" s="0" t="n">
        <v>5186</v>
      </c>
      <c r="B4008" s="0" t="s">
        <v>132</v>
      </c>
      <c r="C4008" s="3" t="n">
        <v>37161</v>
      </c>
      <c r="D4008" s="0" t="str">
        <f aca="false">IF(CONCATENATE($A4008,$C4008)=CONCATENATE($A4009,$C4009),0,CONCATENATE($A4008,$C4008))</f>
        <v>518637161</v>
      </c>
      <c r="E4008" s="3" t="n">
        <v>37189</v>
      </c>
      <c r="F4008" s="0" t="n">
        <v>80180</v>
      </c>
      <c r="G4008" s="0" t="n">
        <v>0</v>
      </c>
      <c r="H4008" s="0" t="n">
        <f aca="false">F4008-G4008</f>
        <v>80180</v>
      </c>
      <c r="I4008" s="0" t="n">
        <f aca="false">IF(E4008=$S$2,H4008,0)</f>
        <v>0</v>
      </c>
      <c r="J4008" s="0" t="n">
        <f aca="false">IF($A4008=$A4007,J4007+I4008,I4008)</f>
        <v>-172246</v>
      </c>
      <c r="K4008" s="0" t="n">
        <f aca="false">IF(E4008=$S$3,H4008,0)</f>
        <v>80180</v>
      </c>
      <c r="L4008" s="0" t="n">
        <f aca="false">IF($A4008=$A4007,L4007+K4008,K4008)</f>
        <v>695059</v>
      </c>
      <c r="M4008" s="0" t="n">
        <f aca="false">IF(E4008=$S$4,H4008,0)</f>
        <v>0</v>
      </c>
      <c r="N4008" s="0" t="n">
        <f aca="false">IF($A4008=$A4007,N4007+M4008,M4008)</f>
        <v>1142737</v>
      </c>
      <c r="O4008" s="0" t="n">
        <f aca="false">IF(C4008&lt;=$S$2,J4008+L4008+N4008,IF(C4008&lt;=$S$3,L4008+N4008,IF(C4008&lt;=$S$4,N4008,0)))</f>
        <v>1837796</v>
      </c>
      <c r="P4008" s="0" t="n">
        <f aca="false">MAX(O4008,0)</f>
        <v>1837796</v>
      </c>
    </row>
    <row r="4009" customFormat="false" ht="12.75" hidden="false" customHeight="false" outlineLevel="0" collapsed="false">
      <c r="A4009" s="0" t="n">
        <v>5186</v>
      </c>
      <c r="B4009" s="0" t="s">
        <v>132</v>
      </c>
      <c r="C4009" s="3" t="n">
        <v>37162</v>
      </c>
      <c r="D4009" s="0" t="str">
        <f aca="false">IF(CONCATENATE($A4009,$C4009)=CONCATENATE($A4010,$C4010),0,CONCATENATE($A4009,$C4009))</f>
        <v>518637162</v>
      </c>
      <c r="E4009" s="3" t="n">
        <v>37220</v>
      </c>
      <c r="F4009" s="0" t="n">
        <v>18275</v>
      </c>
      <c r="G4009" s="0" t="n">
        <v>84857</v>
      </c>
      <c r="H4009" s="0" t="n">
        <f aca="false">F4009-G4009</f>
        <v>-66582</v>
      </c>
      <c r="I4009" s="0" t="n">
        <f aca="false">IF(E4009=$S$2,H4009,0)</f>
        <v>0</v>
      </c>
      <c r="J4009" s="0" t="n">
        <f aca="false">IF($A4009=$A4008,J4008+I4009,I4009)</f>
        <v>-172246</v>
      </c>
      <c r="K4009" s="0" t="n">
        <f aca="false">IF(E4009=$S$3,H4009,0)</f>
        <v>0</v>
      </c>
      <c r="L4009" s="0" t="n">
        <f aca="false">IF($A4009=$A4008,L4008+K4009,K4009)</f>
        <v>695059</v>
      </c>
      <c r="M4009" s="0" t="n">
        <f aca="false">IF(E4009=$S$4,H4009,0)</f>
        <v>-66582</v>
      </c>
      <c r="N4009" s="0" t="n">
        <f aca="false">IF($A4009=$A4008,N4008+M4009,M4009)</f>
        <v>1076155</v>
      </c>
      <c r="O4009" s="0" t="n">
        <f aca="false">IF(C4009&lt;=$S$2,J4009+L4009+N4009,IF(C4009&lt;=$S$3,L4009+N4009,IF(C4009&lt;=$S$4,N4009,0)))</f>
        <v>1771214</v>
      </c>
      <c r="P4009" s="0" t="n">
        <f aca="false">MAX(O4009,0)</f>
        <v>1771214</v>
      </c>
    </row>
    <row r="4010" customFormat="false" ht="12.75" hidden="false" customHeight="false" outlineLevel="0" collapsed="false">
      <c r="A4010" s="0" t="n">
        <v>5186</v>
      </c>
      <c r="B4010" s="0" t="s">
        <v>132</v>
      </c>
      <c r="C4010" s="3" t="n">
        <v>37165</v>
      </c>
      <c r="D4010" s="0" t="str">
        <f aca="false">IF(CONCATENATE($A4010,$C4010)=CONCATENATE($A4011,$C4011),0,CONCATENATE($A4010,$C4010))</f>
        <v>518637165</v>
      </c>
      <c r="E4010" s="3" t="n">
        <v>37220</v>
      </c>
      <c r="F4010" s="0" t="n">
        <v>16863</v>
      </c>
      <c r="G4010" s="0" t="n">
        <v>21431</v>
      </c>
      <c r="H4010" s="0" t="n">
        <f aca="false">F4010-G4010</f>
        <v>-4568</v>
      </c>
      <c r="I4010" s="0" t="n">
        <f aca="false">IF(E4010=$S$2,H4010,0)</f>
        <v>0</v>
      </c>
      <c r="J4010" s="0" t="n">
        <f aca="false">IF($A4010=$A4009,J4009+I4010,I4010)</f>
        <v>-172246</v>
      </c>
      <c r="K4010" s="0" t="n">
        <f aca="false">IF(E4010=$S$3,H4010,0)</f>
        <v>0</v>
      </c>
      <c r="L4010" s="0" t="n">
        <f aca="false">IF($A4010=$A4009,L4009+K4010,K4010)</f>
        <v>695059</v>
      </c>
      <c r="M4010" s="0" t="n">
        <f aca="false">IF(E4010=$S$4,H4010,0)</f>
        <v>-4568</v>
      </c>
      <c r="N4010" s="0" t="n">
        <f aca="false">IF($A4010=$A4009,N4009+M4010,M4010)</f>
        <v>1071587</v>
      </c>
      <c r="O4010" s="0" t="n">
        <f aca="false">IF(C4010&lt;=$S$2,J4010+L4010+N4010,IF(C4010&lt;=$S$3,L4010+N4010,IF(C4010&lt;=$S$4,N4010,0)))</f>
        <v>1766646</v>
      </c>
      <c r="P4010" s="0" t="n">
        <f aca="false">MAX(O4010,0)</f>
        <v>1766646</v>
      </c>
    </row>
    <row r="4011" customFormat="false" ht="12.75" hidden="false" customHeight="false" outlineLevel="0" collapsed="false">
      <c r="A4011" s="0" t="n">
        <v>5186</v>
      </c>
      <c r="B4011" s="0" t="s">
        <v>132</v>
      </c>
      <c r="C4011" s="3" t="n">
        <v>37166</v>
      </c>
      <c r="D4011" s="0" t="str">
        <f aca="false">IF(CONCATENATE($A4011,$C4011)=CONCATENATE($A4012,$C4012),0,CONCATENATE($A4011,$C4011))</f>
        <v>518637166</v>
      </c>
      <c r="E4011" s="3" t="n">
        <v>37220</v>
      </c>
      <c r="F4011" s="0" t="n">
        <v>34550</v>
      </c>
      <c r="G4011" s="0" t="n">
        <v>8000</v>
      </c>
      <c r="H4011" s="0" t="n">
        <f aca="false">F4011-G4011</f>
        <v>26550</v>
      </c>
      <c r="I4011" s="0" t="n">
        <f aca="false">IF(E4011=$S$2,H4011,0)</f>
        <v>0</v>
      </c>
      <c r="J4011" s="0" t="n">
        <f aca="false">IF($A4011=$A4010,J4010+I4011,I4011)</f>
        <v>-172246</v>
      </c>
      <c r="K4011" s="0" t="n">
        <f aca="false">IF(E4011=$S$3,H4011,0)</f>
        <v>0</v>
      </c>
      <c r="L4011" s="0" t="n">
        <f aca="false">IF($A4011=$A4010,L4010+K4011,K4011)</f>
        <v>695059</v>
      </c>
      <c r="M4011" s="0" t="n">
        <f aca="false">IF(E4011=$S$4,H4011,0)</f>
        <v>26550</v>
      </c>
      <c r="N4011" s="0" t="n">
        <f aca="false">IF($A4011=$A4010,N4010+M4011,M4011)</f>
        <v>1098137</v>
      </c>
      <c r="O4011" s="0" t="n">
        <f aca="false">IF(C4011&lt;=$S$2,J4011+L4011+N4011,IF(C4011&lt;=$S$3,L4011+N4011,IF(C4011&lt;=$S$4,N4011,0)))</f>
        <v>1793196</v>
      </c>
      <c r="P4011" s="0" t="n">
        <f aca="false">MAX(O4011,0)</f>
        <v>1793196</v>
      </c>
    </row>
    <row r="4012" customFormat="false" ht="12.75" hidden="false" customHeight="false" outlineLevel="0" collapsed="false">
      <c r="A4012" s="0" t="n">
        <v>5186</v>
      </c>
      <c r="B4012" s="0" t="s">
        <v>132</v>
      </c>
      <c r="C4012" s="3" t="n">
        <v>37167</v>
      </c>
      <c r="D4012" s="0" t="str">
        <f aca="false">IF(CONCATENATE($A4012,$C4012)=CONCATENATE($A4013,$C4013),0,CONCATENATE($A4012,$C4012))</f>
        <v>518637167</v>
      </c>
      <c r="E4012" s="3" t="n">
        <v>37220</v>
      </c>
      <c r="F4012" s="0" t="n">
        <v>50169</v>
      </c>
      <c r="G4012" s="0" t="n">
        <v>28846</v>
      </c>
      <c r="H4012" s="0" t="n">
        <f aca="false">F4012-G4012</f>
        <v>21323</v>
      </c>
      <c r="I4012" s="0" t="n">
        <f aca="false">IF(E4012=$S$2,H4012,0)</f>
        <v>0</v>
      </c>
      <c r="J4012" s="0" t="n">
        <f aca="false">IF($A4012=$A4011,J4011+I4012,I4012)</f>
        <v>-172246</v>
      </c>
      <c r="K4012" s="0" t="n">
        <f aca="false">IF(E4012=$S$3,H4012,0)</f>
        <v>0</v>
      </c>
      <c r="L4012" s="0" t="n">
        <f aca="false">IF($A4012=$A4011,L4011+K4012,K4012)</f>
        <v>695059</v>
      </c>
      <c r="M4012" s="0" t="n">
        <f aca="false">IF(E4012=$S$4,H4012,0)</f>
        <v>21323</v>
      </c>
      <c r="N4012" s="0" t="n">
        <f aca="false">IF($A4012=$A4011,N4011+M4012,M4012)</f>
        <v>1119460</v>
      </c>
      <c r="O4012" s="0" t="n">
        <f aca="false">IF(C4012&lt;=$S$2,J4012+L4012+N4012,IF(C4012&lt;=$S$3,L4012+N4012,IF(C4012&lt;=$S$4,N4012,0)))</f>
        <v>1814519</v>
      </c>
      <c r="P4012" s="0" t="n">
        <f aca="false">MAX(O4012,0)</f>
        <v>1814519</v>
      </c>
    </row>
    <row r="4013" customFormat="false" ht="12.75" hidden="false" customHeight="false" outlineLevel="0" collapsed="false">
      <c r="A4013" s="0" t="n">
        <v>5186</v>
      </c>
      <c r="B4013" s="0" t="s">
        <v>132</v>
      </c>
      <c r="C4013" s="3" t="n">
        <v>37168</v>
      </c>
      <c r="D4013" s="0" t="str">
        <f aca="false">IF(CONCATENATE($A4013,$C4013)=CONCATENATE($A4014,$C4014),0,CONCATENATE($A4013,$C4013))</f>
        <v>518637168</v>
      </c>
      <c r="E4013" s="3" t="n">
        <v>37220</v>
      </c>
      <c r="F4013" s="0" t="n">
        <v>58644</v>
      </c>
      <c r="G4013" s="0" t="n">
        <v>0</v>
      </c>
      <c r="H4013" s="0" t="n">
        <f aca="false">F4013-G4013</f>
        <v>58644</v>
      </c>
      <c r="I4013" s="0" t="n">
        <f aca="false">IF(E4013=$S$2,H4013,0)</f>
        <v>0</v>
      </c>
      <c r="J4013" s="0" t="n">
        <f aca="false">IF($A4013=$A4012,J4012+I4013,I4013)</f>
        <v>-172246</v>
      </c>
      <c r="K4013" s="0" t="n">
        <f aca="false">IF(E4013=$S$3,H4013,0)</f>
        <v>0</v>
      </c>
      <c r="L4013" s="0" t="n">
        <f aca="false">IF($A4013=$A4012,L4012+K4013,K4013)</f>
        <v>695059</v>
      </c>
      <c r="M4013" s="0" t="n">
        <f aca="false">IF(E4013=$S$4,H4013,0)</f>
        <v>58644</v>
      </c>
      <c r="N4013" s="0" t="n">
        <f aca="false">IF($A4013=$A4012,N4012+M4013,M4013)</f>
        <v>1178104</v>
      </c>
      <c r="O4013" s="0" t="n">
        <f aca="false">IF(C4013&lt;=$S$2,J4013+L4013+N4013,IF(C4013&lt;=$S$3,L4013+N4013,IF(C4013&lt;=$S$4,N4013,0)))</f>
        <v>1873163</v>
      </c>
      <c r="P4013" s="0" t="n">
        <f aca="false">MAX(O4013,0)</f>
        <v>1873163</v>
      </c>
    </row>
    <row r="4014" customFormat="false" ht="12.75" hidden="false" customHeight="false" outlineLevel="0" collapsed="false">
      <c r="A4014" s="0" t="n">
        <v>5186</v>
      </c>
      <c r="B4014" s="0" t="s">
        <v>132</v>
      </c>
      <c r="C4014" s="3" t="n">
        <v>37169</v>
      </c>
      <c r="D4014" s="0" t="str">
        <f aca="false">IF(CONCATENATE($A4014,$C4014)=CONCATENATE($A4015,$C4015),0,CONCATENATE($A4014,$C4014))</f>
        <v>518637169</v>
      </c>
      <c r="E4014" s="3" t="n">
        <v>37220</v>
      </c>
      <c r="F4014" s="0" t="n">
        <v>211192</v>
      </c>
      <c r="G4014" s="0" t="n">
        <v>0</v>
      </c>
      <c r="H4014" s="0" t="n">
        <f aca="false">F4014-G4014</f>
        <v>211192</v>
      </c>
      <c r="I4014" s="0" t="n">
        <f aca="false">IF(E4014=$S$2,H4014,0)</f>
        <v>0</v>
      </c>
      <c r="J4014" s="0" t="n">
        <f aca="false">IF($A4014=$A4013,J4013+I4014,I4014)</f>
        <v>-172246</v>
      </c>
      <c r="K4014" s="0" t="n">
        <f aca="false">IF(E4014=$S$3,H4014,0)</f>
        <v>0</v>
      </c>
      <c r="L4014" s="0" t="n">
        <f aca="false">IF($A4014=$A4013,L4013+K4014,K4014)</f>
        <v>695059</v>
      </c>
      <c r="M4014" s="0" t="n">
        <f aca="false">IF(E4014=$S$4,H4014,0)</f>
        <v>211192</v>
      </c>
      <c r="N4014" s="0" t="n">
        <f aca="false">IF($A4014=$A4013,N4013+M4014,M4014)</f>
        <v>1389296</v>
      </c>
      <c r="O4014" s="0" t="n">
        <f aca="false">IF(C4014&lt;=$S$2,J4014+L4014+N4014,IF(C4014&lt;=$S$3,L4014+N4014,IF(C4014&lt;=$S$4,N4014,0)))</f>
        <v>2084355</v>
      </c>
      <c r="P4014" s="0" t="n">
        <f aca="false">MAX(O4014,0)</f>
        <v>2084355</v>
      </c>
    </row>
    <row r="4015" customFormat="false" ht="12.75" hidden="false" customHeight="false" outlineLevel="0" collapsed="false">
      <c r="A4015" s="0" t="n">
        <v>5186</v>
      </c>
      <c r="B4015" s="0" t="s">
        <v>132</v>
      </c>
      <c r="C4015" s="3" t="n">
        <v>37172</v>
      </c>
      <c r="D4015" s="0" t="str">
        <f aca="false">IF(CONCATENATE($A4015,$C4015)=CONCATENATE($A4016,$C4016),0,CONCATENATE($A4015,$C4015))</f>
        <v>518637172</v>
      </c>
      <c r="E4015" s="3" t="n">
        <v>37220</v>
      </c>
      <c r="F4015" s="0" t="n">
        <v>53668</v>
      </c>
      <c r="G4015" s="0" t="n">
        <v>25245</v>
      </c>
      <c r="H4015" s="0" t="n">
        <f aca="false">F4015-G4015</f>
        <v>28423</v>
      </c>
      <c r="I4015" s="0" t="n">
        <f aca="false">IF(E4015=$S$2,H4015,0)</f>
        <v>0</v>
      </c>
      <c r="J4015" s="0" t="n">
        <f aca="false">IF($A4015=$A4014,J4014+I4015,I4015)</f>
        <v>-172246</v>
      </c>
      <c r="K4015" s="0" t="n">
        <f aca="false">IF(E4015=$S$3,H4015,0)</f>
        <v>0</v>
      </c>
      <c r="L4015" s="0" t="n">
        <f aca="false">IF($A4015=$A4014,L4014+K4015,K4015)</f>
        <v>695059</v>
      </c>
      <c r="M4015" s="0" t="n">
        <f aca="false">IF(E4015=$S$4,H4015,0)</f>
        <v>28423</v>
      </c>
      <c r="N4015" s="0" t="n">
        <f aca="false">IF($A4015=$A4014,N4014+M4015,M4015)</f>
        <v>1417719</v>
      </c>
      <c r="O4015" s="0" t="n">
        <f aca="false">IF(C4015&lt;=$S$2,J4015+L4015+N4015,IF(C4015&lt;=$S$3,L4015+N4015,IF(C4015&lt;=$S$4,N4015,0)))</f>
        <v>2112778</v>
      </c>
      <c r="P4015" s="0" t="n">
        <f aca="false">MAX(O4015,0)</f>
        <v>2112778</v>
      </c>
    </row>
    <row r="4016" customFormat="false" ht="12.75" hidden="false" customHeight="false" outlineLevel="0" collapsed="false">
      <c r="A4016" s="0" t="n">
        <v>5186</v>
      </c>
      <c r="B4016" s="0" t="s">
        <v>132</v>
      </c>
      <c r="C4016" s="3" t="n">
        <v>37173</v>
      </c>
      <c r="D4016" s="0" t="str">
        <f aca="false">IF(CONCATENATE($A4016,$C4016)=CONCATENATE($A4017,$C4017),0,CONCATENATE($A4016,$C4016))</f>
        <v>518637173</v>
      </c>
      <c r="E4016" s="3" t="n">
        <v>37220</v>
      </c>
      <c r="F4016" s="0" t="n">
        <v>73075</v>
      </c>
      <c r="G4016" s="0" t="n">
        <v>79982</v>
      </c>
      <c r="H4016" s="0" t="n">
        <f aca="false">F4016-G4016</f>
        <v>-6907</v>
      </c>
      <c r="I4016" s="0" t="n">
        <f aca="false">IF(E4016=$S$2,H4016,0)</f>
        <v>0</v>
      </c>
      <c r="J4016" s="0" t="n">
        <f aca="false">IF($A4016=$A4015,J4015+I4016,I4016)</f>
        <v>-172246</v>
      </c>
      <c r="K4016" s="0" t="n">
        <f aca="false">IF(E4016=$S$3,H4016,0)</f>
        <v>0</v>
      </c>
      <c r="L4016" s="0" t="n">
        <f aca="false">IF($A4016=$A4015,L4015+K4016,K4016)</f>
        <v>695059</v>
      </c>
      <c r="M4016" s="0" t="n">
        <f aca="false">IF(E4016=$S$4,H4016,0)</f>
        <v>-6907</v>
      </c>
      <c r="N4016" s="0" t="n">
        <f aca="false">IF($A4016=$A4015,N4015+M4016,M4016)</f>
        <v>1410812</v>
      </c>
      <c r="O4016" s="0" t="n">
        <f aca="false">IF(C4016&lt;=$S$2,J4016+L4016+N4016,IF(C4016&lt;=$S$3,L4016+N4016,IF(C4016&lt;=$S$4,N4016,0)))</f>
        <v>2105871</v>
      </c>
      <c r="P4016" s="0" t="n">
        <f aca="false">MAX(O4016,0)</f>
        <v>2105871</v>
      </c>
    </row>
    <row r="4017" customFormat="false" ht="12.75" hidden="false" customHeight="false" outlineLevel="0" collapsed="false">
      <c r="A4017" s="0" t="n">
        <v>5186</v>
      </c>
      <c r="B4017" s="0" t="s">
        <v>132</v>
      </c>
      <c r="C4017" s="3" t="n">
        <v>37174</v>
      </c>
      <c r="D4017" s="0" t="str">
        <f aca="false">IF(CONCATENATE($A4017,$C4017)=CONCATENATE($A4018,$C4018),0,CONCATENATE($A4017,$C4017))</f>
        <v>518637174</v>
      </c>
      <c r="E4017" s="3" t="n">
        <v>37220</v>
      </c>
      <c r="F4017" s="0" t="n">
        <v>32550</v>
      </c>
      <c r="G4017" s="0" t="n">
        <v>71742</v>
      </c>
      <c r="H4017" s="0" t="n">
        <f aca="false">F4017-G4017</f>
        <v>-39192</v>
      </c>
      <c r="I4017" s="0" t="n">
        <f aca="false">IF(E4017=$S$2,H4017,0)</f>
        <v>0</v>
      </c>
      <c r="J4017" s="0" t="n">
        <f aca="false">IF($A4017=$A4016,J4016+I4017,I4017)</f>
        <v>-172246</v>
      </c>
      <c r="K4017" s="0" t="n">
        <f aca="false">IF(E4017=$S$3,H4017,0)</f>
        <v>0</v>
      </c>
      <c r="L4017" s="0" t="n">
        <f aca="false">IF($A4017=$A4016,L4016+K4017,K4017)</f>
        <v>695059</v>
      </c>
      <c r="M4017" s="0" t="n">
        <f aca="false">IF(E4017=$S$4,H4017,0)</f>
        <v>-39192</v>
      </c>
      <c r="N4017" s="0" t="n">
        <f aca="false">IF($A4017=$A4016,N4016+M4017,M4017)</f>
        <v>1371620</v>
      </c>
      <c r="O4017" s="0" t="n">
        <f aca="false">IF(C4017&lt;=$S$2,J4017+L4017+N4017,IF(C4017&lt;=$S$3,L4017+N4017,IF(C4017&lt;=$S$4,N4017,0)))</f>
        <v>2066679</v>
      </c>
      <c r="P4017" s="0" t="n">
        <f aca="false">MAX(O4017,0)</f>
        <v>2066679</v>
      </c>
    </row>
    <row r="4018" customFormat="false" ht="12.75" hidden="false" customHeight="false" outlineLevel="0" collapsed="false">
      <c r="A4018" s="0" t="n">
        <v>5186</v>
      </c>
      <c r="B4018" s="0" t="s">
        <v>132</v>
      </c>
      <c r="C4018" s="3" t="n">
        <v>37175</v>
      </c>
      <c r="D4018" s="0" t="str">
        <f aca="false">IF(CONCATENATE($A4018,$C4018)=CONCATENATE($A4019,$C4019),0,CONCATENATE($A4018,$C4018))</f>
        <v>518637175</v>
      </c>
      <c r="E4018" s="3" t="n">
        <v>37220</v>
      </c>
      <c r="F4018" s="0" t="n">
        <v>53701</v>
      </c>
      <c r="G4018" s="0" t="n">
        <v>61364</v>
      </c>
      <c r="H4018" s="0" t="n">
        <f aca="false">F4018-G4018</f>
        <v>-7663</v>
      </c>
      <c r="I4018" s="0" t="n">
        <f aca="false">IF(E4018=$S$2,H4018,0)</f>
        <v>0</v>
      </c>
      <c r="J4018" s="0" t="n">
        <f aca="false">IF($A4018=$A4017,J4017+I4018,I4018)</f>
        <v>-172246</v>
      </c>
      <c r="K4018" s="0" t="n">
        <f aca="false">IF(E4018=$S$3,H4018,0)</f>
        <v>0</v>
      </c>
      <c r="L4018" s="0" t="n">
        <f aca="false">IF($A4018=$A4017,L4017+K4018,K4018)</f>
        <v>695059</v>
      </c>
      <c r="M4018" s="0" t="n">
        <f aca="false">IF(E4018=$S$4,H4018,0)</f>
        <v>-7663</v>
      </c>
      <c r="N4018" s="0" t="n">
        <f aca="false">IF($A4018=$A4017,N4017+M4018,M4018)</f>
        <v>1363957</v>
      </c>
      <c r="O4018" s="0" t="n">
        <f aca="false">IF(C4018&lt;=$S$2,J4018+L4018+N4018,IF(C4018&lt;=$S$3,L4018+N4018,IF(C4018&lt;=$S$4,N4018,0)))</f>
        <v>2059016</v>
      </c>
      <c r="P4018" s="0" t="n">
        <f aca="false">MAX(O4018,0)</f>
        <v>2059016</v>
      </c>
    </row>
    <row r="4019" customFormat="false" ht="12.75" hidden="false" customHeight="false" outlineLevel="0" collapsed="false">
      <c r="A4019" s="0" t="n">
        <v>5186</v>
      </c>
      <c r="B4019" s="0" t="s">
        <v>132</v>
      </c>
      <c r="C4019" s="3" t="n">
        <v>37176</v>
      </c>
      <c r="D4019" s="0" t="str">
        <f aca="false">IF(CONCATENATE($A4019,$C4019)=CONCATENATE($A4020,$C4020),0,CONCATENATE($A4019,$C4019))</f>
        <v>518637176</v>
      </c>
      <c r="E4019" s="3" t="n">
        <v>37220</v>
      </c>
      <c r="F4019" s="0" t="n">
        <v>186777</v>
      </c>
      <c r="G4019" s="0" t="n">
        <v>209536</v>
      </c>
      <c r="H4019" s="0" t="n">
        <f aca="false">F4019-G4019</f>
        <v>-22759</v>
      </c>
      <c r="I4019" s="0" t="n">
        <f aca="false">IF(E4019=$S$2,H4019,0)</f>
        <v>0</v>
      </c>
      <c r="J4019" s="0" t="n">
        <f aca="false">IF($A4019=$A4018,J4018+I4019,I4019)</f>
        <v>-172246</v>
      </c>
      <c r="K4019" s="0" t="n">
        <f aca="false">IF(E4019=$S$3,H4019,0)</f>
        <v>0</v>
      </c>
      <c r="L4019" s="0" t="n">
        <f aca="false">IF($A4019=$A4018,L4018+K4019,K4019)</f>
        <v>695059</v>
      </c>
      <c r="M4019" s="0" t="n">
        <f aca="false">IF(E4019=$S$4,H4019,0)</f>
        <v>-22759</v>
      </c>
      <c r="N4019" s="0" t="n">
        <f aca="false">IF($A4019=$A4018,N4018+M4019,M4019)</f>
        <v>1341198</v>
      </c>
      <c r="O4019" s="0" t="n">
        <f aca="false">IF(C4019&lt;=$S$2,J4019+L4019+N4019,IF(C4019&lt;=$S$3,L4019+N4019,IF(C4019&lt;=$S$4,N4019,0)))</f>
        <v>2036257</v>
      </c>
      <c r="P4019" s="0" t="n">
        <f aca="false">MAX(O4019,0)</f>
        <v>2036257</v>
      </c>
    </row>
    <row r="4020" customFormat="false" ht="12.75" hidden="false" customHeight="false" outlineLevel="0" collapsed="false">
      <c r="A4020" s="0" t="n">
        <v>5186</v>
      </c>
      <c r="B4020" s="0" t="s">
        <v>132</v>
      </c>
      <c r="C4020" s="3" t="n">
        <v>37179</v>
      </c>
      <c r="D4020" s="0" t="str">
        <f aca="false">IF(CONCATENATE($A4020,$C4020)=CONCATENATE($A4021,$C4021),0,CONCATENATE($A4020,$C4020))</f>
        <v>518637179</v>
      </c>
      <c r="E4020" s="3" t="n">
        <v>37220</v>
      </c>
      <c r="F4020" s="0" t="n">
        <v>34354</v>
      </c>
      <c r="G4020" s="0" t="n">
        <v>42155</v>
      </c>
      <c r="H4020" s="0" t="n">
        <f aca="false">F4020-G4020</f>
        <v>-7801</v>
      </c>
      <c r="I4020" s="0" t="n">
        <f aca="false">IF(E4020=$S$2,H4020,0)</f>
        <v>0</v>
      </c>
      <c r="J4020" s="0" t="n">
        <f aca="false">IF($A4020=$A4019,J4019+I4020,I4020)</f>
        <v>-172246</v>
      </c>
      <c r="K4020" s="0" t="n">
        <f aca="false">IF(E4020=$S$3,H4020,0)</f>
        <v>0</v>
      </c>
      <c r="L4020" s="0" t="n">
        <f aca="false">IF($A4020=$A4019,L4019+K4020,K4020)</f>
        <v>695059</v>
      </c>
      <c r="M4020" s="0" t="n">
        <f aca="false">IF(E4020=$S$4,H4020,0)</f>
        <v>-7801</v>
      </c>
      <c r="N4020" s="0" t="n">
        <f aca="false">IF($A4020=$A4019,N4019+M4020,M4020)</f>
        <v>1333397</v>
      </c>
      <c r="O4020" s="0" t="n">
        <f aca="false">IF(C4020&lt;=$S$2,J4020+L4020+N4020,IF(C4020&lt;=$S$3,L4020+N4020,IF(C4020&lt;=$S$4,N4020,0)))</f>
        <v>2028456</v>
      </c>
      <c r="P4020" s="0" t="n">
        <f aca="false">MAX(O4020,0)</f>
        <v>2028456</v>
      </c>
    </row>
    <row r="4021" customFormat="false" ht="12.75" hidden="false" customHeight="false" outlineLevel="0" collapsed="false">
      <c r="A4021" s="0" t="n">
        <v>5186</v>
      </c>
      <c r="B4021" s="0" t="s">
        <v>132</v>
      </c>
      <c r="C4021" s="3" t="n">
        <v>37180</v>
      </c>
      <c r="D4021" s="0" t="str">
        <f aca="false">IF(CONCATENATE($A4021,$C4021)=CONCATENATE($A4022,$C4022),0,CONCATENATE($A4021,$C4021))</f>
        <v>518637180</v>
      </c>
      <c r="E4021" s="3" t="n">
        <v>37220</v>
      </c>
      <c r="F4021" s="0" t="n">
        <v>30957</v>
      </c>
      <c r="G4021" s="0" t="n">
        <v>5781</v>
      </c>
      <c r="H4021" s="0" t="n">
        <f aca="false">F4021-G4021</f>
        <v>25176</v>
      </c>
      <c r="I4021" s="0" t="n">
        <f aca="false">IF(E4021=$S$2,H4021,0)</f>
        <v>0</v>
      </c>
      <c r="J4021" s="0" t="n">
        <f aca="false">IF($A4021=$A4020,J4020+I4021,I4021)</f>
        <v>-172246</v>
      </c>
      <c r="K4021" s="0" t="n">
        <f aca="false">IF(E4021=$S$3,H4021,0)</f>
        <v>0</v>
      </c>
      <c r="L4021" s="0" t="n">
        <f aca="false">IF($A4021=$A4020,L4020+K4021,K4021)</f>
        <v>695059</v>
      </c>
      <c r="M4021" s="0" t="n">
        <f aca="false">IF(E4021=$S$4,H4021,0)</f>
        <v>25176</v>
      </c>
      <c r="N4021" s="0" t="n">
        <f aca="false">IF($A4021=$A4020,N4020+M4021,M4021)</f>
        <v>1358573</v>
      </c>
      <c r="O4021" s="0" t="n">
        <f aca="false">IF(C4021&lt;=$S$2,J4021+L4021+N4021,IF(C4021&lt;=$S$3,L4021+N4021,IF(C4021&lt;=$S$4,N4021,0)))</f>
        <v>2053632</v>
      </c>
      <c r="P4021" s="0" t="n">
        <f aca="false">MAX(O4021,0)</f>
        <v>2053632</v>
      </c>
    </row>
    <row r="4022" customFormat="false" ht="12.75" hidden="false" customHeight="false" outlineLevel="0" collapsed="false">
      <c r="A4022" s="0" t="n">
        <v>5186</v>
      </c>
      <c r="B4022" s="0" t="s">
        <v>132</v>
      </c>
      <c r="C4022" s="3" t="n">
        <v>37181</v>
      </c>
      <c r="D4022" s="0" t="str">
        <f aca="false">IF(CONCATENATE($A4022,$C4022)=CONCATENATE($A4023,$C4023),0,CONCATENATE($A4022,$C4022))</f>
        <v>518637181</v>
      </c>
      <c r="E4022" s="3" t="n">
        <v>37220</v>
      </c>
      <c r="F4022" s="0" t="n">
        <v>33993</v>
      </c>
      <c r="G4022" s="0" t="n">
        <v>122263</v>
      </c>
      <c r="H4022" s="0" t="n">
        <f aca="false">F4022-G4022</f>
        <v>-88270</v>
      </c>
      <c r="I4022" s="0" t="n">
        <f aca="false">IF(E4022=$S$2,H4022,0)</f>
        <v>0</v>
      </c>
      <c r="J4022" s="0" t="n">
        <f aca="false">IF($A4022=$A4021,J4021+I4022,I4022)</f>
        <v>-172246</v>
      </c>
      <c r="K4022" s="0" t="n">
        <f aca="false">IF(E4022=$S$3,H4022,0)</f>
        <v>0</v>
      </c>
      <c r="L4022" s="0" t="n">
        <f aca="false">IF($A4022=$A4021,L4021+K4022,K4022)</f>
        <v>695059</v>
      </c>
      <c r="M4022" s="0" t="n">
        <f aca="false">IF(E4022=$S$4,H4022,0)</f>
        <v>-88270</v>
      </c>
      <c r="N4022" s="0" t="n">
        <f aca="false">IF($A4022=$A4021,N4021+M4022,M4022)</f>
        <v>1270303</v>
      </c>
      <c r="O4022" s="0" t="n">
        <f aca="false">IF(C4022&lt;=$S$2,J4022+L4022+N4022,IF(C4022&lt;=$S$3,L4022+N4022,IF(C4022&lt;=$S$4,N4022,0)))</f>
        <v>1965362</v>
      </c>
      <c r="P4022" s="0" t="n">
        <f aca="false">MAX(O4022,0)</f>
        <v>1965362</v>
      </c>
    </row>
    <row r="4023" customFormat="false" ht="12.75" hidden="false" customHeight="false" outlineLevel="0" collapsed="false">
      <c r="A4023" s="0" t="n">
        <v>5186</v>
      </c>
      <c r="B4023" s="0" t="s">
        <v>132</v>
      </c>
      <c r="C4023" s="3" t="n">
        <v>37182</v>
      </c>
      <c r="D4023" s="0" t="str">
        <f aca="false">IF(CONCATENATE($A4023,$C4023)=CONCATENATE($A4024,$C4024),0,CONCATENATE($A4023,$C4023))</f>
        <v>518637182</v>
      </c>
      <c r="E4023" s="3" t="n">
        <v>37220</v>
      </c>
      <c r="F4023" s="0" t="n">
        <v>31376</v>
      </c>
      <c r="G4023" s="0" t="n">
        <v>71134</v>
      </c>
      <c r="H4023" s="0" t="n">
        <f aca="false">F4023-G4023</f>
        <v>-39758</v>
      </c>
      <c r="I4023" s="0" t="n">
        <f aca="false">IF(E4023=$S$2,H4023,0)</f>
        <v>0</v>
      </c>
      <c r="J4023" s="0" t="n">
        <f aca="false">IF($A4023=$A4022,J4022+I4023,I4023)</f>
        <v>-172246</v>
      </c>
      <c r="K4023" s="0" t="n">
        <f aca="false">IF(E4023=$S$3,H4023,0)</f>
        <v>0</v>
      </c>
      <c r="L4023" s="0" t="n">
        <f aca="false">IF($A4023=$A4022,L4022+K4023,K4023)</f>
        <v>695059</v>
      </c>
      <c r="M4023" s="0" t="n">
        <f aca="false">IF(E4023=$S$4,H4023,0)</f>
        <v>-39758</v>
      </c>
      <c r="N4023" s="0" t="n">
        <f aca="false">IF($A4023=$A4022,N4022+M4023,M4023)</f>
        <v>1230545</v>
      </c>
      <c r="O4023" s="0" t="n">
        <f aca="false">IF(C4023&lt;=$S$2,J4023+L4023+N4023,IF(C4023&lt;=$S$3,L4023+N4023,IF(C4023&lt;=$S$4,N4023,0)))</f>
        <v>1925604</v>
      </c>
      <c r="P4023" s="0" t="n">
        <f aca="false">MAX(O4023,0)</f>
        <v>1925604</v>
      </c>
    </row>
    <row r="4024" customFormat="false" ht="12.75" hidden="false" customHeight="false" outlineLevel="0" collapsed="false">
      <c r="A4024" s="0" t="n">
        <v>5186</v>
      </c>
      <c r="B4024" s="0" t="s">
        <v>132</v>
      </c>
      <c r="C4024" s="3" t="n">
        <v>37183</v>
      </c>
      <c r="D4024" s="0" t="str">
        <f aca="false">IF(CONCATENATE($A4024,$C4024)=CONCATENATE($A4025,$C4025),0,CONCATENATE($A4024,$C4024))</f>
        <v>518637183</v>
      </c>
      <c r="E4024" s="3" t="n">
        <v>37220</v>
      </c>
      <c r="F4024" s="0" t="n">
        <v>166445</v>
      </c>
      <c r="G4024" s="0" t="n">
        <v>34592</v>
      </c>
      <c r="H4024" s="0" t="n">
        <f aca="false">F4024-G4024</f>
        <v>131853</v>
      </c>
      <c r="I4024" s="0" t="n">
        <f aca="false">IF(E4024=$S$2,H4024,0)</f>
        <v>0</v>
      </c>
      <c r="J4024" s="0" t="n">
        <f aca="false">IF($A4024=$A4023,J4023+I4024,I4024)</f>
        <v>-172246</v>
      </c>
      <c r="K4024" s="0" t="n">
        <f aca="false">IF(E4024=$S$3,H4024,0)</f>
        <v>0</v>
      </c>
      <c r="L4024" s="0" t="n">
        <f aca="false">IF($A4024=$A4023,L4023+K4024,K4024)</f>
        <v>695059</v>
      </c>
      <c r="M4024" s="0" t="n">
        <f aca="false">IF(E4024=$S$4,H4024,0)</f>
        <v>131853</v>
      </c>
      <c r="N4024" s="0" t="n">
        <f aca="false">IF($A4024=$A4023,N4023+M4024,M4024)</f>
        <v>1362398</v>
      </c>
      <c r="O4024" s="0" t="n">
        <f aca="false">IF(C4024&lt;=$S$2,J4024+L4024+N4024,IF(C4024&lt;=$S$3,L4024+N4024,IF(C4024&lt;=$S$4,N4024,0)))</f>
        <v>2057457</v>
      </c>
      <c r="P4024" s="0" t="n">
        <f aca="false">MAX(O4024,0)</f>
        <v>2057457</v>
      </c>
    </row>
    <row r="4025" customFormat="false" ht="12.75" hidden="false" customHeight="false" outlineLevel="0" collapsed="false">
      <c r="A4025" s="0" t="n">
        <v>5186</v>
      </c>
      <c r="B4025" s="0" t="s">
        <v>132</v>
      </c>
      <c r="C4025" s="3" t="n">
        <v>37186</v>
      </c>
      <c r="D4025" s="0" t="str">
        <f aca="false">IF(CONCATENATE($A4025,$C4025)=CONCATENATE($A4026,$C4026),0,CONCATENATE($A4025,$C4025))</f>
        <v>518637186</v>
      </c>
      <c r="E4025" s="3" t="n">
        <v>37220</v>
      </c>
      <c r="F4025" s="0" t="n">
        <v>32144</v>
      </c>
      <c r="G4025" s="0" t="n">
        <v>141871</v>
      </c>
      <c r="H4025" s="0" t="n">
        <f aca="false">F4025-G4025</f>
        <v>-109727</v>
      </c>
      <c r="I4025" s="0" t="n">
        <f aca="false">IF(E4025=$S$2,H4025,0)</f>
        <v>0</v>
      </c>
      <c r="J4025" s="0" t="n">
        <f aca="false">IF($A4025=$A4024,J4024+I4025,I4025)</f>
        <v>-172246</v>
      </c>
      <c r="K4025" s="0" t="n">
        <f aca="false">IF(E4025=$S$3,H4025,0)</f>
        <v>0</v>
      </c>
      <c r="L4025" s="0" t="n">
        <f aca="false">IF($A4025=$A4024,L4024+K4025,K4025)</f>
        <v>695059</v>
      </c>
      <c r="M4025" s="0" t="n">
        <f aca="false">IF(E4025=$S$4,H4025,0)</f>
        <v>-109727</v>
      </c>
      <c r="N4025" s="0" t="n">
        <f aca="false">IF($A4025=$A4024,N4024+M4025,M4025)</f>
        <v>1252671</v>
      </c>
      <c r="O4025" s="0" t="n">
        <f aca="false">IF(C4025&lt;=$S$2,J4025+L4025+N4025,IF(C4025&lt;=$S$3,L4025+N4025,IF(C4025&lt;=$S$4,N4025,0)))</f>
        <v>1947730</v>
      </c>
      <c r="P4025" s="0" t="n">
        <f aca="false">MAX(O4025,0)</f>
        <v>1947730</v>
      </c>
    </row>
    <row r="4026" customFormat="false" ht="12.75" hidden="false" customHeight="false" outlineLevel="0" collapsed="false">
      <c r="A4026" s="0" t="n">
        <v>5186</v>
      </c>
      <c r="B4026" s="0" t="s">
        <v>132</v>
      </c>
      <c r="C4026" s="3" t="n">
        <v>37187</v>
      </c>
      <c r="D4026" s="0" t="str">
        <f aca="false">IF(CONCATENATE($A4026,$C4026)=CONCATENATE($A4027,$C4027),0,CONCATENATE($A4026,$C4026))</f>
        <v>518637187</v>
      </c>
      <c r="E4026" s="3" t="n">
        <v>37220</v>
      </c>
      <c r="F4026" s="0" t="n">
        <v>29513</v>
      </c>
      <c r="G4026" s="0" t="n">
        <v>506316</v>
      </c>
      <c r="H4026" s="0" t="n">
        <f aca="false">F4026-G4026</f>
        <v>-476803</v>
      </c>
      <c r="I4026" s="0" t="n">
        <f aca="false">IF(E4026=$S$2,H4026,0)</f>
        <v>0</v>
      </c>
      <c r="J4026" s="0" t="n">
        <f aca="false">IF($A4026=$A4025,J4025+I4026,I4026)</f>
        <v>-172246</v>
      </c>
      <c r="K4026" s="0" t="n">
        <f aca="false">IF(E4026=$S$3,H4026,0)</f>
        <v>0</v>
      </c>
      <c r="L4026" s="0" t="n">
        <f aca="false">IF($A4026=$A4025,L4025+K4026,K4026)</f>
        <v>695059</v>
      </c>
      <c r="M4026" s="0" t="n">
        <f aca="false">IF(E4026=$S$4,H4026,0)</f>
        <v>-476803</v>
      </c>
      <c r="N4026" s="0" t="n">
        <f aca="false">IF($A4026=$A4025,N4025+M4026,M4026)</f>
        <v>775868</v>
      </c>
      <c r="O4026" s="0" t="n">
        <f aca="false">IF(C4026&lt;=$S$2,J4026+L4026+N4026,IF(C4026&lt;=$S$3,L4026+N4026,IF(C4026&lt;=$S$4,N4026,0)))</f>
        <v>1470927</v>
      </c>
      <c r="P4026" s="0" t="n">
        <f aca="false">MAX(O4026,0)</f>
        <v>1470927</v>
      </c>
    </row>
    <row r="4027" customFormat="false" ht="12.75" hidden="false" customHeight="false" outlineLevel="0" collapsed="false">
      <c r="A4027" s="0" t="n">
        <v>5186</v>
      </c>
      <c r="B4027" s="0" t="s">
        <v>132</v>
      </c>
      <c r="C4027" s="3" t="n">
        <v>37188</v>
      </c>
      <c r="D4027" s="0" t="str">
        <f aca="false">IF(CONCATENATE($A4027,$C4027)=CONCATENATE($A4028,$C4028),0,CONCATENATE($A4027,$C4027))</f>
        <v>518637188</v>
      </c>
      <c r="E4027" s="3" t="n">
        <v>37220</v>
      </c>
      <c r="F4027" s="0" t="n">
        <v>367217</v>
      </c>
      <c r="G4027" s="0" t="n">
        <v>870657</v>
      </c>
      <c r="H4027" s="0" t="n">
        <f aca="false">F4027-G4027</f>
        <v>-503440</v>
      </c>
      <c r="I4027" s="0" t="n">
        <f aca="false">IF(E4027=$S$2,H4027,0)</f>
        <v>0</v>
      </c>
      <c r="J4027" s="0" t="n">
        <f aca="false">IF($A4027=$A4026,J4026+I4027,I4027)</f>
        <v>-172246</v>
      </c>
      <c r="K4027" s="0" t="n">
        <f aca="false">IF(E4027=$S$3,H4027,0)</f>
        <v>0</v>
      </c>
      <c r="L4027" s="0" t="n">
        <f aca="false">IF($A4027=$A4026,L4026+K4027,K4027)</f>
        <v>695059</v>
      </c>
      <c r="M4027" s="0" t="n">
        <f aca="false">IF(E4027=$S$4,H4027,0)</f>
        <v>-503440</v>
      </c>
      <c r="N4027" s="0" t="n">
        <f aca="false">IF($A4027=$A4026,N4026+M4027,M4027)</f>
        <v>272428</v>
      </c>
      <c r="O4027" s="0" t="n">
        <f aca="false">IF(C4027&lt;=$S$2,J4027+L4027+N4027,IF(C4027&lt;=$S$3,L4027+N4027,IF(C4027&lt;=$S$4,N4027,0)))</f>
        <v>967487</v>
      </c>
      <c r="P4027" s="0" t="n">
        <f aca="false">MAX(O4027,0)</f>
        <v>967487</v>
      </c>
    </row>
    <row r="4028" customFormat="false" ht="12.75" hidden="false" customHeight="false" outlineLevel="0" collapsed="false">
      <c r="A4028" s="0" t="n">
        <v>5186</v>
      </c>
      <c r="B4028" s="0" t="s">
        <v>132</v>
      </c>
      <c r="C4028" s="3" t="n">
        <v>37189</v>
      </c>
      <c r="D4028" s="0" t="str">
        <f aca="false">IF(CONCATENATE($A4028,$C4028)=CONCATENATE($A4029,$C4029),0,CONCATENATE($A4028,$C4028))</f>
        <v>518637189</v>
      </c>
      <c r="E4028" s="3" t="n">
        <v>37220</v>
      </c>
      <c r="F4028" s="0" t="n">
        <v>160602</v>
      </c>
      <c r="G4028" s="0" t="n">
        <v>125853</v>
      </c>
      <c r="H4028" s="0" t="n">
        <f aca="false">F4028-G4028</f>
        <v>34749</v>
      </c>
      <c r="I4028" s="0" t="n">
        <f aca="false">IF(E4028=$S$2,H4028,0)</f>
        <v>0</v>
      </c>
      <c r="J4028" s="0" t="n">
        <f aca="false">IF($A4028=$A4027,J4027+I4028,I4028)</f>
        <v>-172246</v>
      </c>
      <c r="K4028" s="0" t="n">
        <f aca="false">IF(E4028=$S$3,H4028,0)</f>
        <v>0</v>
      </c>
      <c r="L4028" s="0" t="n">
        <f aca="false">IF($A4028=$A4027,L4027+K4028,K4028)</f>
        <v>695059</v>
      </c>
      <c r="M4028" s="0" t="n">
        <f aca="false">IF(E4028=$S$4,H4028,0)</f>
        <v>34749</v>
      </c>
      <c r="N4028" s="0" t="n">
        <f aca="false">IF($A4028=$A4027,N4027+M4028,M4028)</f>
        <v>307177</v>
      </c>
      <c r="O4028" s="0" t="n">
        <f aca="false">IF(C4028&lt;=$S$2,J4028+L4028+N4028,IF(C4028&lt;=$S$3,L4028+N4028,IF(C4028&lt;=$S$4,N4028,0)))</f>
        <v>1002236</v>
      </c>
      <c r="P4028" s="0" t="n">
        <f aca="false">MAX(O4028,0)</f>
        <v>1002236</v>
      </c>
    </row>
    <row r="4029" customFormat="false" ht="12.75" hidden="false" customHeight="false" outlineLevel="0" collapsed="false">
      <c r="A4029" s="0" t="n">
        <v>5186</v>
      </c>
      <c r="B4029" s="0" t="s">
        <v>132</v>
      </c>
      <c r="C4029" s="3" t="n">
        <v>37190</v>
      </c>
      <c r="D4029" s="0" t="str">
        <f aca="false">IF(CONCATENATE($A4029,$C4029)=CONCATENATE($A4030,$C4030),0,CONCATENATE($A4029,$C4029))</f>
        <v>518637190</v>
      </c>
      <c r="E4029" s="3" t="n">
        <v>37220</v>
      </c>
      <c r="F4029" s="0" t="n">
        <v>413992</v>
      </c>
      <c r="G4029" s="0" t="n">
        <v>93474</v>
      </c>
      <c r="H4029" s="0" t="n">
        <f aca="false">F4029-G4029</f>
        <v>320518</v>
      </c>
      <c r="I4029" s="0" t="n">
        <f aca="false">IF(E4029=$S$2,H4029,0)</f>
        <v>0</v>
      </c>
      <c r="J4029" s="0" t="n">
        <f aca="false">IF($A4029=$A4028,J4028+I4029,I4029)</f>
        <v>-172246</v>
      </c>
      <c r="K4029" s="0" t="n">
        <f aca="false">IF(E4029=$S$3,H4029,0)</f>
        <v>0</v>
      </c>
      <c r="L4029" s="0" t="n">
        <f aca="false">IF($A4029=$A4028,L4028+K4029,K4029)</f>
        <v>695059</v>
      </c>
      <c r="M4029" s="0" t="n">
        <f aca="false">IF(E4029=$S$4,H4029,0)</f>
        <v>320518</v>
      </c>
      <c r="N4029" s="0" t="n">
        <f aca="false">IF($A4029=$A4028,N4028+M4029,M4029)</f>
        <v>627695</v>
      </c>
      <c r="O4029" s="0" t="n">
        <f aca="false">IF(C4029&lt;=$S$2,J4029+L4029+N4029,IF(C4029&lt;=$S$3,L4029+N4029,IF(C4029&lt;=$S$4,N4029,0)))</f>
        <v>627695</v>
      </c>
      <c r="P4029" s="0" t="n">
        <f aca="false">MAX(O4029,0)</f>
        <v>627695</v>
      </c>
    </row>
    <row r="4030" customFormat="false" ht="12.75" hidden="false" customHeight="false" outlineLevel="0" collapsed="false">
      <c r="A4030" s="0" t="n">
        <v>5834</v>
      </c>
      <c r="B4030" s="0" t="s">
        <v>133</v>
      </c>
      <c r="C4030" s="3" t="n">
        <v>37130</v>
      </c>
      <c r="D4030" s="0" t="str">
        <f aca="false">IF(CONCATENATE($A4030,$C4030)=CONCATENATE($A4031,$C4031),0,CONCATENATE($A4030,$C4030))</f>
        <v>583437130</v>
      </c>
      <c r="E4030" s="3" t="n">
        <v>37159</v>
      </c>
      <c r="F4030" s="0" t="n">
        <v>704210</v>
      </c>
      <c r="G4030" s="0" t="n">
        <v>180220</v>
      </c>
      <c r="H4030" s="0" t="n">
        <f aca="false">F4030-G4030</f>
        <v>523990</v>
      </c>
      <c r="I4030" s="0" t="n">
        <f aca="false">IF(E4030=$S$2,H4030,0)</f>
        <v>523990</v>
      </c>
      <c r="J4030" s="0" t="n">
        <f aca="false">IF($A4030=$A4029,J4029+I4030,I4030)</f>
        <v>523990</v>
      </c>
      <c r="K4030" s="0" t="n">
        <f aca="false">IF(E4030=$S$3,H4030,0)</f>
        <v>0</v>
      </c>
      <c r="L4030" s="0" t="n">
        <f aca="false">IF($A4030=$A4029,L4029+K4030,K4030)</f>
        <v>0</v>
      </c>
      <c r="M4030" s="0" t="n">
        <f aca="false">IF(E4030=$S$4,H4030,0)</f>
        <v>0</v>
      </c>
      <c r="N4030" s="0" t="n">
        <f aca="false">IF($A4030=$A4029,N4029+M4030,M4030)</f>
        <v>0</v>
      </c>
      <c r="O4030" s="0" t="n">
        <f aca="false">IF(C4030&lt;=$S$2,J4030+L4030+N4030,IF(C4030&lt;=$S$3,L4030+N4030,IF(C4030&lt;=$S$4,N4030,0)))</f>
        <v>523990</v>
      </c>
      <c r="P4030" s="0" t="n">
        <f aca="false">MAX(O4030,0)</f>
        <v>523990</v>
      </c>
    </row>
    <row r="4031" customFormat="false" ht="12.75" hidden="false" customHeight="false" outlineLevel="0" collapsed="false">
      <c r="A4031" s="0" t="n">
        <v>5834</v>
      </c>
      <c r="B4031" s="0" t="s">
        <v>133</v>
      </c>
      <c r="C4031" s="3" t="n">
        <v>37131</v>
      </c>
      <c r="D4031" s="0" t="str">
        <f aca="false">IF(CONCATENATE($A4031,$C4031)=CONCATENATE($A4032,$C4032),0,CONCATENATE($A4031,$C4031))</f>
        <v>583437131</v>
      </c>
      <c r="E4031" s="3" t="n">
        <v>37159</v>
      </c>
      <c r="F4031" s="0" t="n">
        <v>673949</v>
      </c>
      <c r="G4031" s="0" t="n">
        <v>256632</v>
      </c>
      <c r="H4031" s="0" t="n">
        <f aca="false">F4031-G4031</f>
        <v>417317</v>
      </c>
      <c r="I4031" s="0" t="n">
        <f aca="false">IF(E4031=$S$2,H4031,0)</f>
        <v>417317</v>
      </c>
      <c r="J4031" s="0" t="n">
        <f aca="false">IF($A4031=$A4030,J4030+I4031,I4031)</f>
        <v>941307</v>
      </c>
      <c r="K4031" s="0" t="n">
        <f aca="false">IF(E4031=$S$3,H4031,0)</f>
        <v>0</v>
      </c>
      <c r="L4031" s="0" t="n">
        <f aca="false">IF($A4031=$A4030,L4030+K4031,K4031)</f>
        <v>0</v>
      </c>
      <c r="M4031" s="0" t="n">
        <f aca="false">IF(E4031=$S$4,H4031,0)</f>
        <v>0</v>
      </c>
      <c r="N4031" s="0" t="n">
        <f aca="false">IF($A4031=$A4030,N4030+M4031,M4031)</f>
        <v>0</v>
      </c>
      <c r="O4031" s="0" t="n">
        <f aca="false">IF(C4031&lt;=$S$2,J4031+L4031+N4031,IF(C4031&lt;=$S$3,L4031+N4031,IF(C4031&lt;=$S$4,N4031,0)))</f>
        <v>941307</v>
      </c>
      <c r="P4031" s="0" t="n">
        <f aca="false">MAX(O4031,0)</f>
        <v>941307</v>
      </c>
    </row>
    <row r="4032" customFormat="false" ht="12.75" hidden="false" customHeight="false" outlineLevel="0" collapsed="false">
      <c r="A4032" s="0" t="n">
        <v>5834</v>
      </c>
      <c r="B4032" s="0" t="s">
        <v>133</v>
      </c>
      <c r="C4032" s="3" t="n">
        <v>37132</v>
      </c>
      <c r="D4032" s="0" t="n">
        <f aca="false">IF(CONCATENATE($A4032,$C4032)=CONCATENATE($A4033,$C4033),0,CONCATENATE($A4032,$C4032))</f>
        <v>0</v>
      </c>
      <c r="E4032" s="3" t="n">
        <v>37159</v>
      </c>
      <c r="F4032" s="0" t="n">
        <v>236688</v>
      </c>
      <c r="G4032" s="0" t="n">
        <v>182542</v>
      </c>
      <c r="H4032" s="0" t="n">
        <f aca="false">F4032-G4032</f>
        <v>54146</v>
      </c>
      <c r="I4032" s="0" t="n">
        <f aca="false">IF(E4032=$S$2,H4032,0)</f>
        <v>54146</v>
      </c>
      <c r="J4032" s="0" t="n">
        <f aca="false">IF($A4032=$A4031,J4031+I4032,I4032)</f>
        <v>995453</v>
      </c>
      <c r="K4032" s="0" t="n">
        <f aca="false">IF(E4032=$S$3,H4032,0)</f>
        <v>0</v>
      </c>
      <c r="L4032" s="0" t="n">
        <f aca="false">IF($A4032=$A4031,L4031+K4032,K4032)</f>
        <v>0</v>
      </c>
      <c r="M4032" s="0" t="n">
        <f aca="false">IF(E4032=$S$4,H4032,0)</f>
        <v>0</v>
      </c>
      <c r="N4032" s="0" t="n">
        <f aca="false">IF($A4032=$A4031,N4031+M4032,M4032)</f>
        <v>0</v>
      </c>
      <c r="O4032" s="0" t="n">
        <f aca="false">IF(C4032&lt;=$S$2,J4032+L4032+N4032,IF(C4032&lt;=$S$3,L4032+N4032,IF(C4032&lt;=$S$4,N4032,0)))</f>
        <v>995453</v>
      </c>
      <c r="P4032" s="0" t="n">
        <f aca="false">MAX(O4032,0)</f>
        <v>995453</v>
      </c>
    </row>
    <row r="4033" customFormat="false" ht="12.75" hidden="false" customHeight="false" outlineLevel="0" collapsed="false">
      <c r="A4033" s="0" t="n">
        <v>5834</v>
      </c>
      <c r="B4033" s="0" t="s">
        <v>133</v>
      </c>
      <c r="C4033" s="3" t="n">
        <v>37132</v>
      </c>
      <c r="D4033" s="0" t="str">
        <f aca="false">IF(CONCATENATE($A4033,$C4033)=CONCATENATE($A4034,$C4034),0,CONCATENATE($A4033,$C4033))</f>
        <v>583437132</v>
      </c>
      <c r="E4033" s="3" t="n">
        <v>37189</v>
      </c>
      <c r="F4033" s="0" t="n">
        <v>0</v>
      </c>
      <c r="G4033" s="0" t="n">
        <v>1401483</v>
      </c>
      <c r="H4033" s="0" t="n">
        <f aca="false">F4033-G4033</f>
        <v>-1401483</v>
      </c>
      <c r="I4033" s="0" t="n">
        <f aca="false">IF(E4033=$S$2,H4033,0)</f>
        <v>0</v>
      </c>
      <c r="J4033" s="0" t="n">
        <f aca="false">IF($A4033=$A4032,J4032+I4033,I4033)</f>
        <v>995453</v>
      </c>
      <c r="K4033" s="0" t="n">
        <f aca="false">IF(E4033=$S$3,H4033,0)</f>
        <v>-1401483</v>
      </c>
      <c r="L4033" s="0" t="n">
        <f aca="false">IF($A4033=$A4032,L4032+K4033,K4033)</f>
        <v>-1401483</v>
      </c>
      <c r="M4033" s="0" t="n">
        <f aca="false">IF(E4033=$S$4,H4033,0)</f>
        <v>0</v>
      </c>
      <c r="N4033" s="0" t="n">
        <f aca="false">IF($A4033=$A4032,N4032+M4033,M4033)</f>
        <v>0</v>
      </c>
      <c r="O4033" s="0" t="n">
        <f aca="false">IF(C4033&lt;=$S$2,J4033+L4033+N4033,IF(C4033&lt;=$S$3,L4033+N4033,IF(C4033&lt;=$S$4,N4033,0)))</f>
        <v>-406030</v>
      </c>
      <c r="P4033" s="0" t="n">
        <f aca="false">MAX(O4033,0)</f>
        <v>0</v>
      </c>
    </row>
    <row r="4034" customFormat="false" ht="12.75" hidden="false" customHeight="false" outlineLevel="0" collapsed="false">
      <c r="A4034" s="0" t="n">
        <v>5834</v>
      </c>
      <c r="B4034" s="0" t="s">
        <v>133</v>
      </c>
      <c r="C4034" s="3" t="n">
        <v>37133</v>
      </c>
      <c r="D4034" s="0" t="n">
        <f aca="false">IF(CONCATENATE($A4034,$C4034)=CONCATENATE($A4035,$C4035),0,CONCATENATE($A4034,$C4034))</f>
        <v>0</v>
      </c>
      <c r="E4034" s="3" t="n">
        <v>37159</v>
      </c>
      <c r="F4034" s="0" t="n">
        <v>255079</v>
      </c>
      <c r="G4034" s="0" t="n">
        <v>59471</v>
      </c>
      <c r="H4034" s="0" t="n">
        <f aca="false">F4034-G4034</f>
        <v>195608</v>
      </c>
      <c r="I4034" s="0" t="n">
        <f aca="false">IF(E4034=$S$2,H4034,0)</f>
        <v>195608</v>
      </c>
      <c r="J4034" s="0" t="n">
        <f aca="false">IF($A4034=$A4033,J4033+I4034,I4034)</f>
        <v>1191061</v>
      </c>
      <c r="K4034" s="0" t="n">
        <f aca="false">IF(E4034=$S$3,H4034,0)</f>
        <v>0</v>
      </c>
      <c r="L4034" s="0" t="n">
        <f aca="false">IF($A4034=$A4033,L4033+K4034,K4034)</f>
        <v>-1401483</v>
      </c>
      <c r="M4034" s="0" t="n">
        <f aca="false">IF(E4034=$S$4,H4034,0)</f>
        <v>0</v>
      </c>
      <c r="N4034" s="0" t="n">
        <f aca="false">IF($A4034=$A4033,N4033+M4034,M4034)</f>
        <v>0</v>
      </c>
      <c r="O4034" s="0" t="n">
        <f aca="false">IF(C4034&lt;=$S$2,J4034+L4034+N4034,IF(C4034&lt;=$S$3,L4034+N4034,IF(C4034&lt;=$S$4,N4034,0)))</f>
        <v>-210422</v>
      </c>
      <c r="P4034" s="0" t="n">
        <f aca="false">MAX(O4034,0)</f>
        <v>0</v>
      </c>
    </row>
    <row r="4035" customFormat="false" ht="12.75" hidden="false" customHeight="false" outlineLevel="0" collapsed="false">
      <c r="A4035" s="0" t="n">
        <v>5834</v>
      </c>
      <c r="B4035" s="0" t="s">
        <v>133</v>
      </c>
      <c r="C4035" s="3" t="n">
        <v>37133</v>
      </c>
      <c r="D4035" s="0" t="str">
        <f aca="false">IF(CONCATENATE($A4035,$C4035)=CONCATENATE($A4036,$C4036),0,CONCATENATE($A4035,$C4035))</f>
        <v>583437133</v>
      </c>
      <c r="E4035" s="3" t="n">
        <v>37189</v>
      </c>
      <c r="F4035" s="0" t="n">
        <v>0</v>
      </c>
      <c r="G4035" s="0" t="n">
        <v>368156</v>
      </c>
      <c r="H4035" s="0" t="n">
        <f aca="false">F4035-G4035</f>
        <v>-368156</v>
      </c>
      <c r="I4035" s="0" t="n">
        <f aca="false">IF(E4035=$S$2,H4035,0)</f>
        <v>0</v>
      </c>
      <c r="J4035" s="0" t="n">
        <f aca="false">IF($A4035=$A4034,J4034+I4035,I4035)</f>
        <v>1191061</v>
      </c>
      <c r="K4035" s="0" t="n">
        <f aca="false">IF(E4035=$S$3,H4035,0)</f>
        <v>-368156</v>
      </c>
      <c r="L4035" s="0" t="n">
        <f aca="false">IF($A4035=$A4034,L4034+K4035,K4035)</f>
        <v>-1769639</v>
      </c>
      <c r="M4035" s="0" t="n">
        <f aca="false">IF(E4035=$S$4,H4035,0)</f>
        <v>0</v>
      </c>
      <c r="N4035" s="0" t="n">
        <f aca="false">IF($A4035=$A4034,N4034+M4035,M4035)</f>
        <v>0</v>
      </c>
      <c r="O4035" s="0" t="n">
        <f aca="false">IF(C4035&lt;=$S$2,J4035+L4035+N4035,IF(C4035&lt;=$S$3,L4035+N4035,IF(C4035&lt;=$S$4,N4035,0)))</f>
        <v>-578578</v>
      </c>
      <c r="P4035" s="0" t="n">
        <f aca="false">MAX(O4035,0)</f>
        <v>0</v>
      </c>
    </row>
    <row r="4036" customFormat="false" ht="12.75" hidden="false" customHeight="false" outlineLevel="0" collapsed="false">
      <c r="A4036" s="0" t="n">
        <v>5834</v>
      </c>
      <c r="B4036" s="0" t="s">
        <v>133</v>
      </c>
      <c r="C4036" s="3" t="n">
        <v>37134</v>
      </c>
      <c r="D4036" s="0" t="n">
        <f aca="false">IF(CONCATENATE($A4036,$C4036)=CONCATENATE($A4037,$C4037),0,CONCATENATE($A4036,$C4036))</f>
        <v>0</v>
      </c>
      <c r="E4036" s="3" t="n">
        <v>37159</v>
      </c>
      <c r="F4036" s="0" t="n">
        <v>91642</v>
      </c>
      <c r="G4036" s="0" t="n">
        <v>138555</v>
      </c>
      <c r="H4036" s="0" t="n">
        <f aca="false">F4036-G4036</f>
        <v>-46913</v>
      </c>
      <c r="I4036" s="0" t="n">
        <f aca="false">IF(E4036=$S$2,H4036,0)</f>
        <v>-46913</v>
      </c>
      <c r="J4036" s="0" t="n">
        <f aca="false">IF($A4036=$A4035,J4035+I4036,I4036)</f>
        <v>1144148</v>
      </c>
      <c r="K4036" s="0" t="n">
        <f aca="false">IF(E4036=$S$3,H4036,0)</f>
        <v>0</v>
      </c>
      <c r="L4036" s="0" t="n">
        <f aca="false">IF($A4036=$A4035,L4035+K4036,K4036)</f>
        <v>-1769639</v>
      </c>
      <c r="M4036" s="0" t="n">
        <f aca="false">IF(E4036=$S$4,H4036,0)</f>
        <v>0</v>
      </c>
      <c r="N4036" s="0" t="n">
        <f aca="false">IF($A4036=$A4035,N4035+M4036,M4036)</f>
        <v>0</v>
      </c>
      <c r="O4036" s="0" t="n">
        <f aca="false">IF(C4036&lt;=$S$2,J4036+L4036+N4036,IF(C4036&lt;=$S$3,L4036+N4036,IF(C4036&lt;=$S$4,N4036,0)))</f>
        <v>-625491</v>
      </c>
      <c r="P4036" s="0" t="n">
        <f aca="false">MAX(O4036,0)</f>
        <v>0</v>
      </c>
    </row>
    <row r="4037" customFormat="false" ht="12.75" hidden="false" customHeight="false" outlineLevel="0" collapsed="false">
      <c r="A4037" s="0" t="n">
        <v>5834</v>
      </c>
      <c r="B4037" s="0" t="s">
        <v>133</v>
      </c>
      <c r="C4037" s="3" t="n">
        <v>37134</v>
      </c>
      <c r="D4037" s="0" t="str">
        <f aca="false">IF(CONCATENATE($A4037,$C4037)=CONCATENATE($A4038,$C4038),0,CONCATENATE($A4037,$C4037))</f>
        <v>583437134</v>
      </c>
      <c r="E4037" s="3" t="n">
        <v>37189</v>
      </c>
      <c r="F4037" s="0" t="n">
        <v>1695384</v>
      </c>
      <c r="G4037" s="0" t="n">
        <v>1128883</v>
      </c>
      <c r="H4037" s="0" t="n">
        <f aca="false">F4037-G4037</f>
        <v>566501</v>
      </c>
      <c r="I4037" s="0" t="n">
        <f aca="false">IF(E4037=$S$2,H4037,0)</f>
        <v>0</v>
      </c>
      <c r="J4037" s="0" t="n">
        <f aca="false">IF($A4037=$A4036,J4036+I4037,I4037)</f>
        <v>1144148</v>
      </c>
      <c r="K4037" s="0" t="n">
        <f aca="false">IF(E4037=$S$3,H4037,0)</f>
        <v>566501</v>
      </c>
      <c r="L4037" s="0" t="n">
        <f aca="false">IF($A4037=$A4036,L4036+K4037,K4037)</f>
        <v>-1203138</v>
      </c>
      <c r="M4037" s="0" t="n">
        <f aca="false">IF(E4037=$S$4,H4037,0)</f>
        <v>0</v>
      </c>
      <c r="N4037" s="0" t="n">
        <f aca="false">IF($A4037=$A4036,N4036+M4037,M4037)</f>
        <v>0</v>
      </c>
      <c r="O4037" s="0" t="n">
        <f aca="false">IF(C4037&lt;=$S$2,J4037+L4037+N4037,IF(C4037&lt;=$S$3,L4037+N4037,IF(C4037&lt;=$S$4,N4037,0)))</f>
        <v>-58990</v>
      </c>
      <c r="P4037" s="0" t="n">
        <f aca="false">MAX(O4037,0)</f>
        <v>0</v>
      </c>
    </row>
    <row r="4038" customFormat="false" ht="12.75" hidden="false" customHeight="false" outlineLevel="0" collapsed="false">
      <c r="A4038" s="0" t="n">
        <v>5834</v>
      </c>
      <c r="B4038" s="0" t="s">
        <v>133</v>
      </c>
      <c r="C4038" s="3" t="n">
        <v>37138</v>
      </c>
      <c r="D4038" s="0" t="str">
        <f aca="false">IF(CONCATENATE($A4038,$C4038)=CONCATENATE($A4039,$C4039),0,CONCATENATE($A4038,$C4038))</f>
        <v>583437138</v>
      </c>
      <c r="E4038" s="3" t="n">
        <v>37189</v>
      </c>
      <c r="F4038" s="0" t="n">
        <v>340459</v>
      </c>
      <c r="G4038" s="0" t="n">
        <v>1187099</v>
      </c>
      <c r="H4038" s="0" t="n">
        <f aca="false">F4038-G4038</f>
        <v>-846640</v>
      </c>
      <c r="I4038" s="0" t="n">
        <f aca="false">IF(E4038=$S$2,H4038,0)</f>
        <v>0</v>
      </c>
      <c r="J4038" s="0" t="n">
        <f aca="false">IF($A4038=$A4037,J4037+I4038,I4038)</f>
        <v>1144148</v>
      </c>
      <c r="K4038" s="0" t="n">
        <f aca="false">IF(E4038=$S$3,H4038,0)</f>
        <v>-846640</v>
      </c>
      <c r="L4038" s="0" t="n">
        <f aca="false">IF($A4038=$A4037,L4037+K4038,K4038)</f>
        <v>-2049778</v>
      </c>
      <c r="M4038" s="0" t="n">
        <f aca="false">IF(E4038=$S$4,H4038,0)</f>
        <v>0</v>
      </c>
      <c r="N4038" s="0" t="n">
        <f aca="false">IF($A4038=$A4037,N4037+M4038,M4038)</f>
        <v>0</v>
      </c>
      <c r="O4038" s="0" t="n">
        <f aca="false">IF(C4038&lt;=$S$2,J4038+L4038+N4038,IF(C4038&lt;=$S$3,L4038+N4038,IF(C4038&lt;=$S$4,N4038,0)))</f>
        <v>-905630</v>
      </c>
      <c r="P4038" s="0" t="n">
        <f aca="false">MAX(O4038,0)</f>
        <v>0</v>
      </c>
    </row>
    <row r="4039" customFormat="false" ht="12.75" hidden="false" customHeight="false" outlineLevel="0" collapsed="false">
      <c r="A4039" s="0" t="n">
        <v>5834</v>
      </c>
      <c r="B4039" s="0" t="s">
        <v>133</v>
      </c>
      <c r="C4039" s="3" t="n">
        <v>37139</v>
      </c>
      <c r="D4039" s="0" t="n">
        <f aca="false">IF(CONCATENATE($A4039,$C4039)=CONCATENATE($A4040,$C4040),0,CONCATENATE($A4039,$C4039))</f>
        <v>0</v>
      </c>
      <c r="E4039" s="3" t="n">
        <v>37189</v>
      </c>
      <c r="F4039" s="0" t="n">
        <v>475254</v>
      </c>
      <c r="G4039" s="0" t="n">
        <v>1116231</v>
      </c>
      <c r="H4039" s="0" t="n">
        <f aca="false">F4039-G4039</f>
        <v>-640977</v>
      </c>
      <c r="I4039" s="0" t="n">
        <f aca="false">IF(E4039=$S$2,H4039,0)</f>
        <v>0</v>
      </c>
      <c r="J4039" s="0" t="n">
        <f aca="false">IF($A4039=$A4038,J4038+I4039,I4039)</f>
        <v>1144148</v>
      </c>
      <c r="K4039" s="0" t="n">
        <f aca="false">IF(E4039=$S$3,H4039,0)</f>
        <v>-640977</v>
      </c>
      <c r="L4039" s="0" t="n">
        <f aca="false">IF($A4039=$A4038,L4038+K4039,K4039)</f>
        <v>-2690755</v>
      </c>
      <c r="M4039" s="0" t="n">
        <f aca="false">IF(E4039=$S$4,H4039,0)</f>
        <v>0</v>
      </c>
      <c r="N4039" s="0" t="n">
        <f aca="false">IF($A4039=$A4038,N4038+M4039,M4039)</f>
        <v>0</v>
      </c>
      <c r="O4039" s="0" t="n">
        <f aca="false">IF(C4039&lt;=$S$2,J4039+L4039+N4039,IF(C4039&lt;=$S$3,L4039+N4039,IF(C4039&lt;=$S$4,N4039,0)))</f>
        <v>-1546607</v>
      </c>
      <c r="P4039" s="0" t="n">
        <f aca="false">MAX(O4039,0)</f>
        <v>0</v>
      </c>
    </row>
    <row r="4040" customFormat="false" ht="12.75" hidden="false" customHeight="false" outlineLevel="0" collapsed="false">
      <c r="A4040" s="0" t="n">
        <v>5834</v>
      </c>
      <c r="B4040" s="0" t="s">
        <v>133</v>
      </c>
      <c r="C4040" s="3" t="n">
        <v>37139</v>
      </c>
      <c r="D4040" s="0" t="str">
        <f aca="false">IF(CONCATENATE($A4040,$C4040)=CONCATENATE($A4041,$C4041),0,CONCATENATE($A4040,$C4040))</f>
        <v>583437139</v>
      </c>
      <c r="E4040" s="3" t="n">
        <v>37220</v>
      </c>
      <c r="F4040" s="0" t="n">
        <v>0</v>
      </c>
      <c r="G4040" s="0" t="n">
        <v>1321400</v>
      </c>
      <c r="H4040" s="0" t="n">
        <f aca="false">F4040-G4040</f>
        <v>-1321400</v>
      </c>
      <c r="I4040" s="0" t="n">
        <f aca="false">IF(E4040=$S$2,H4040,0)</f>
        <v>0</v>
      </c>
      <c r="J4040" s="0" t="n">
        <f aca="false">IF($A4040=$A4039,J4039+I4040,I4040)</f>
        <v>1144148</v>
      </c>
      <c r="K4040" s="0" t="n">
        <f aca="false">IF(E4040=$S$3,H4040,0)</f>
        <v>0</v>
      </c>
      <c r="L4040" s="0" t="n">
        <f aca="false">IF($A4040=$A4039,L4039+K4040,K4040)</f>
        <v>-2690755</v>
      </c>
      <c r="M4040" s="0" t="n">
        <f aca="false">IF(E4040=$S$4,H4040,0)</f>
        <v>-1321400</v>
      </c>
      <c r="N4040" s="0" t="n">
        <f aca="false">IF($A4040=$A4039,N4039+M4040,M4040)</f>
        <v>-1321400</v>
      </c>
      <c r="O4040" s="0" t="n">
        <f aca="false">IF(C4040&lt;=$S$2,J4040+L4040+N4040,IF(C4040&lt;=$S$3,L4040+N4040,IF(C4040&lt;=$S$4,N4040,0)))</f>
        <v>-2868007</v>
      </c>
      <c r="P4040" s="0" t="n">
        <f aca="false">MAX(O4040,0)</f>
        <v>0</v>
      </c>
    </row>
    <row r="4041" customFormat="false" ht="12.75" hidden="false" customHeight="false" outlineLevel="0" collapsed="false">
      <c r="A4041" s="0" t="n">
        <v>5834</v>
      </c>
      <c r="B4041" s="0" t="s">
        <v>133</v>
      </c>
      <c r="C4041" s="3" t="n">
        <v>37140</v>
      </c>
      <c r="D4041" s="0" t="str">
        <f aca="false">IF(CONCATENATE($A4041,$C4041)=CONCATENATE($A4042,$C4042),0,CONCATENATE($A4041,$C4041))</f>
        <v>583437140</v>
      </c>
      <c r="E4041" s="3" t="n">
        <v>37189</v>
      </c>
      <c r="F4041" s="0" t="n">
        <v>455329</v>
      </c>
      <c r="G4041" s="0" t="n">
        <v>1026688</v>
      </c>
      <c r="H4041" s="0" t="n">
        <f aca="false">F4041-G4041</f>
        <v>-571359</v>
      </c>
      <c r="I4041" s="0" t="n">
        <f aca="false">IF(E4041=$S$2,H4041,0)</f>
        <v>0</v>
      </c>
      <c r="J4041" s="0" t="n">
        <f aca="false">IF($A4041=$A4040,J4040+I4041,I4041)</f>
        <v>1144148</v>
      </c>
      <c r="K4041" s="0" t="n">
        <f aca="false">IF(E4041=$S$3,H4041,0)</f>
        <v>-571359</v>
      </c>
      <c r="L4041" s="0" t="n">
        <f aca="false">IF($A4041=$A4040,L4040+K4041,K4041)</f>
        <v>-3262114</v>
      </c>
      <c r="M4041" s="0" t="n">
        <f aca="false">IF(E4041=$S$4,H4041,0)</f>
        <v>0</v>
      </c>
      <c r="N4041" s="0" t="n">
        <f aca="false">IF($A4041=$A4040,N4040+M4041,M4041)</f>
        <v>-1321400</v>
      </c>
      <c r="O4041" s="0" t="n">
        <f aca="false">IF(C4041&lt;=$S$2,J4041+L4041+N4041,IF(C4041&lt;=$S$3,L4041+N4041,IF(C4041&lt;=$S$4,N4041,0)))</f>
        <v>-3439366</v>
      </c>
      <c r="P4041" s="0" t="n">
        <f aca="false">MAX(O4041,0)</f>
        <v>0</v>
      </c>
    </row>
    <row r="4042" customFormat="false" ht="12.75" hidden="false" customHeight="false" outlineLevel="0" collapsed="false">
      <c r="A4042" s="0" t="n">
        <v>5834</v>
      </c>
      <c r="B4042" s="0" t="s">
        <v>133</v>
      </c>
      <c r="C4042" s="3" t="n">
        <v>37141</v>
      </c>
      <c r="D4042" s="0" t="str">
        <f aca="false">IF(CONCATENATE($A4042,$C4042)=CONCATENATE($A4043,$C4043),0,CONCATENATE($A4042,$C4042))</f>
        <v>583437141</v>
      </c>
      <c r="E4042" s="3" t="n">
        <v>37189</v>
      </c>
      <c r="F4042" s="0" t="n">
        <v>1569732</v>
      </c>
      <c r="G4042" s="0" t="n">
        <v>1176500</v>
      </c>
      <c r="H4042" s="0" t="n">
        <f aca="false">F4042-G4042</f>
        <v>393232</v>
      </c>
      <c r="I4042" s="0" t="n">
        <f aca="false">IF(E4042=$S$2,H4042,0)</f>
        <v>0</v>
      </c>
      <c r="J4042" s="0" t="n">
        <f aca="false">IF($A4042=$A4041,J4041+I4042,I4042)</f>
        <v>1144148</v>
      </c>
      <c r="K4042" s="0" t="n">
        <f aca="false">IF(E4042=$S$3,H4042,0)</f>
        <v>393232</v>
      </c>
      <c r="L4042" s="0" t="n">
        <f aca="false">IF($A4042=$A4041,L4041+K4042,K4042)</f>
        <v>-2868882</v>
      </c>
      <c r="M4042" s="0" t="n">
        <f aca="false">IF(E4042=$S$4,H4042,0)</f>
        <v>0</v>
      </c>
      <c r="N4042" s="0" t="n">
        <f aca="false">IF($A4042=$A4041,N4041+M4042,M4042)</f>
        <v>-1321400</v>
      </c>
      <c r="O4042" s="0" t="n">
        <f aca="false">IF(C4042&lt;=$S$2,J4042+L4042+N4042,IF(C4042&lt;=$S$3,L4042+N4042,IF(C4042&lt;=$S$4,N4042,0)))</f>
        <v>-3046134</v>
      </c>
      <c r="P4042" s="0" t="n">
        <f aca="false">MAX(O4042,0)</f>
        <v>0</v>
      </c>
    </row>
    <row r="4043" customFormat="false" ht="12.75" hidden="false" customHeight="false" outlineLevel="0" collapsed="false">
      <c r="A4043" s="0" t="n">
        <v>5834</v>
      </c>
      <c r="B4043" s="0" t="s">
        <v>133</v>
      </c>
      <c r="C4043" s="3" t="n">
        <v>37144</v>
      </c>
      <c r="D4043" s="0" t="str">
        <f aca="false">IF(CONCATENATE($A4043,$C4043)=CONCATENATE($A4044,$C4044),0,CONCATENATE($A4043,$C4043))</f>
        <v>583437144</v>
      </c>
      <c r="E4043" s="3" t="n">
        <v>37189</v>
      </c>
      <c r="F4043" s="0" t="n">
        <v>525458</v>
      </c>
      <c r="G4043" s="0" t="n">
        <v>184511</v>
      </c>
      <c r="H4043" s="0" t="n">
        <f aca="false">F4043-G4043</f>
        <v>340947</v>
      </c>
      <c r="I4043" s="0" t="n">
        <f aca="false">IF(E4043=$S$2,H4043,0)</f>
        <v>0</v>
      </c>
      <c r="J4043" s="0" t="n">
        <f aca="false">IF($A4043=$A4042,J4042+I4043,I4043)</f>
        <v>1144148</v>
      </c>
      <c r="K4043" s="0" t="n">
        <f aca="false">IF(E4043=$S$3,H4043,0)</f>
        <v>340947</v>
      </c>
      <c r="L4043" s="0" t="n">
        <f aca="false">IF($A4043=$A4042,L4042+K4043,K4043)</f>
        <v>-2527935</v>
      </c>
      <c r="M4043" s="0" t="n">
        <f aca="false">IF(E4043=$S$4,H4043,0)</f>
        <v>0</v>
      </c>
      <c r="N4043" s="0" t="n">
        <f aca="false">IF($A4043=$A4042,N4042+M4043,M4043)</f>
        <v>-1321400</v>
      </c>
      <c r="O4043" s="0" t="n">
        <f aca="false">IF(C4043&lt;=$S$2,J4043+L4043+N4043,IF(C4043&lt;=$S$3,L4043+N4043,IF(C4043&lt;=$S$4,N4043,0)))</f>
        <v>-2705187</v>
      </c>
      <c r="P4043" s="0" t="n">
        <f aca="false">MAX(O4043,0)</f>
        <v>0</v>
      </c>
    </row>
    <row r="4044" customFormat="false" ht="12.75" hidden="false" customHeight="false" outlineLevel="0" collapsed="false">
      <c r="A4044" s="0" t="n">
        <v>5834</v>
      </c>
      <c r="B4044" s="0" t="s">
        <v>133</v>
      </c>
      <c r="C4044" s="3" t="n">
        <v>37145</v>
      </c>
      <c r="D4044" s="0" t="str">
        <f aca="false">IF(CONCATENATE($A4044,$C4044)=CONCATENATE($A4045,$C4045),0,CONCATENATE($A4044,$C4044))</f>
        <v>583437145</v>
      </c>
      <c r="E4044" s="3" t="n">
        <v>37189</v>
      </c>
      <c r="F4044" s="0" t="n">
        <v>118506</v>
      </c>
      <c r="G4044" s="0" t="n">
        <v>309225</v>
      </c>
      <c r="H4044" s="0" t="n">
        <f aca="false">F4044-G4044</f>
        <v>-190719</v>
      </c>
      <c r="I4044" s="0" t="n">
        <f aca="false">IF(E4044=$S$2,H4044,0)</f>
        <v>0</v>
      </c>
      <c r="J4044" s="0" t="n">
        <f aca="false">IF($A4044=$A4043,J4043+I4044,I4044)</f>
        <v>1144148</v>
      </c>
      <c r="K4044" s="0" t="n">
        <f aca="false">IF(E4044=$S$3,H4044,0)</f>
        <v>-190719</v>
      </c>
      <c r="L4044" s="0" t="n">
        <f aca="false">IF($A4044=$A4043,L4043+K4044,K4044)</f>
        <v>-2718654</v>
      </c>
      <c r="M4044" s="0" t="n">
        <f aca="false">IF(E4044=$S$4,H4044,0)</f>
        <v>0</v>
      </c>
      <c r="N4044" s="0" t="n">
        <f aca="false">IF($A4044=$A4043,N4043+M4044,M4044)</f>
        <v>-1321400</v>
      </c>
      <c r="O4044" s="0" t="n">
        <f aca="false">IF(C4044&lt;=$S$2,J4044+L4044+N4044,IF(C4044&lt;=$S$3,L4044+N4044,IF(C4044&lt;=$S$4,N4044,0)))</f>
        <v>-2895906</v>
      </c>
      <c r="P4044" s="0" t="n">
        <f aca="false">MAX(O4044,0)</f>
        <v>0</v>
      </c>
    </row>
    <row r="4045" customFormat="false" ht="12.75" hidden="false" customHeight="false" outlineLevel="0" collapsed="false">
      <c r="A4045" s="0" t="n">
        <v>5834</v>
      </c>
      <c r="B4045" s="0" t="s">
        <v>133</v>
      </c>
      <c r="C4045" s="3" t="n">
        <v>37146</v>
      </c>
      <c r="D4045" s="0" t="str">
        <f aca="false">IF(CONCATENATE($A4045,$C4045)=CONCATENATE($A4046,$C4046),0,CONCATENATE($A4045,$C4045))</f>
        <v>583437146</v>
      </c>
      <c r="E4045" s="3" t="n">
        <v>37189</v>
      </c>
      <c r="F4045" s="0" t="n">
        <v>488013</v>
      </c>
      <c r="G4045" s="0" t="n">
        <v>162109</v>
      </c>
      <c r="H4045" s="0" t="n">
        <f aca="false">F4045-G4045</f>
        <v>325904</v>
      </c>
      <c r="I4045" s="0" t="n">
        <f aca="false">IF(E4045=$S$2,H4045,0)</f>
        <v>0</v>
      </c>
      <c r="J4045" s="0" t="n">
        <f aca="false">IF($A4045=$A4044,J4044+I4045,I4045)</f>
        <v>1144148</v>
      </c>
      <c r="K4045" s="0" t="n">
        <f aca="false">IF(E4045=$S$3,H4045,0)</f>
        <v>325904</v>
      </c>
      <c r="L4045" s="0" t="n">
        <f aca="false">IF($A4045=$A4044,L4044+K4045,K4045)</f>
        <v>-2392750</v>
      </c>
      <c r="M4045" s="0" t="n">
        <f aca="false">IF(E4045=$S$4,H4045,0)</f>
        <v>0</v>
      </c>
      <c r="N4045" s="0" t="n">
        <f aca="false">IF($A4045=$A4044,N4044+M4045,M4045)</f>
        <v>-1321400</v>
      </c>
      <c r="O4045" s="0" t="n">
        <f aca="false">IF(C4045&lt;=$S$2,J4045+L4045+N4045,IF(C4045&lt;=$S$3,L4045+N4045,IF(C4045&lt;=$S$4,N4045,0)))</f>
        <v>-2570002</v>
      </c>
      <c r="P4045" s="0" t="n">
        <f aca="false">MAX(O4045,0)</f>
        <v>0</v>
      </c>
    </row>
    <row r="4046" customFormat="false" ht="12.75" hidden="false" customHeight="false" outlineLevel="0" collapsed="false">
      <c r="A4046" s="0" t="n">
        <v>5834</v>
      </c>
      <c r="B4046" s="0" t="s">
        <v>133</v>
      </c>
      <c r="C4046" s="3" t="n">
        <v>37147</v>
      </c>
      <c r="D4046" s="0" t="str">
        <f aca="false">IF(CONCATENATE($A4046,$C4046)=CONCATENATE($A4047,$C4047),0,CONCATENATE($A4046,$C4046))</f>
        <v>583437147</v>
      </c>
      <c r="E4046" s="3" t="n">
        <v>37189</v>
      </c>
      <c r="F4046" s="0" t="n">
        <v>494562</v>
      </c>
      <c r="G4046" s="0" t="n">
        <v>729926</v>
      </c>
      <c r="H4046" s="0" t="n">
        <f aca="false">F4046-G4046</f>
        <v>-235364</v>
      </c>
      <c r="I4046" s="0" t="n">
        <f aca="false">IF(E4046=$S$2,H4046,0)</f>
        <v>0</v>
      </c>
      <c r="J4046" s="0" t="n">
        <f aca="false">IF($A4046=$A4045,J4045+I4046,I4046)</f>
        <v>1144148</v>
      </c>
      <c r="K4046" s="0" t="n">
        <f aca="false">IF(E4046=$S$3,H4046,0)</f>
        <v>-235364</v>
      </c>
      <c r="L4046" s="0" t="n">
        <f aca="false">IF($A4046=$A4045,L4045+K4046,K4046)</f>
        <v>-2628114</v>
      </c>
      <c r="M4046" s="0" t="n">
        <f aca="false">IF(E4046=$S$4,H4046,0)</f>
        <v>0</v>
      </c>
      <c r="N4046" s="0" t="n">
        <f aca="false">IF($A4046=$A4045,N4045+M4046,M4046)</f>
        <v>-1321400</v>
      </c>
      <c r="O4046" s="0" t="n">
        <f aca="false">IF(C4046&lt;=$S$2,J4046+L4046+N4046,IF(C4046&lt;=$S$3,L4046+N4046,IF(C4046&lt;=$S$4,N4046,0)))</f>
        <v>-2805366</v>
      </c>
      <c r="P4046" s="0" t="n">
        <f aca="false">MAX(O4046,0)</f>
        <v>0</v>
      </c>
    </row>
    <row r="4047" customFormat="false" ht="12.75" hidden="false" customHeight="false" outlineLevel="0" collapsed="false">
      <c r="A4047" s="0" t="n">
        <v>5834</v>
      </c>
      <c r="B4047" s="0" t="s">
        <v>133</v>
      </c>
      <c r="C4047" s="3" t="n">
        <v>37148</v>
      </c>
      <c r="D4047" s="0" t="str">
        <f aca="false">IF(CONCATENATE($A4047,$C4047)=CONCATENATE($A4048,$C4048),0,CONCATENATE($A4047,$C4047))</f>
        <v>583437148</v>
      </c>
      <c r="E4047" s="3" t="n">
        <v>37189</v>
      </c>
      <c r="F4047" s="0" t="n">
        <v>430730</v>
      </c>
      <c r="G4047" s="0" t="n">
        <v>625393</v>
      </c>
      <c r="H4047" s="0" t="n">
        <f aca="false">F4047-G4047</f>
        <v>-194663</v>
      </c>
      <c r="I4047" s="0" t="n">
        <f aca="false">IF(E4047=$S$2,H4047,0)</f>
        <v>0</v>
      </c>
      <c r="J4047" s="0" t="n">
        <f aca="false">IF($A4047=$A4046,J4046+I4047,I4047)</f>
        <v>1144148</v>
      </c>
      <c r="K4047" s="0" t="n">
        <f aca="false">IF(E4047=$S$3,H4047,0)</f>
        <v>-194663</v>
      </c>
      <c r="L4047" s="0" t="n">
        <f aca="false">IF($A4047=$A4046,L4046+K4047,K4047)</f>
        <v>-2822777</v>
      </c>
      <c r="M4047" s="0" t="n">
        <f aca="false">IF(E4047=$S$4,H4047,0)</f>
        <v>0</v>
      </c>
      <c r="N4047" s="0" t="n">
        <f aca="false">IF($A4047=$A4046,N4046+M4047,M4047)</f>
        <v>-1321400</v>
      </c>
      <c r="O4047" s="0" t="n">
        <f aca="false">IF(C4047&lt;=$S$2,J4047+L4047+N4047,IF(C4047&lt;=$S$3,L4047+N4047,IF(C4047&lt;=$S$4,N4047,0)))</f>
        <v>-3000029</v>
      </c>
      <c r="P4047" s="0" t="n">
        <f aca="false">MAX(O4047,0)</f>
        <v>0</v>
      </c>
    </row>
    <row r="4048" customFormat="false" ht="12.75" hidden="false" customHeight="false" outlineLevel="0" collapsed="false">
      <c r="A4048" s="0" t="n">
        <v>5834</v>
      </c>
      <c r="B4048" s="0" t="s">
        <v>133</v>
      </c>
      <c r="C4048" s="3" t="n">
        <v>37151</v>
      </c>
      <c r="D4048" s="0" t="str">
        <f aca="false">IF(CONCATENATE($A4048,$C4048)=CONCATENATE($A4049,$C4049),0,CONCATENATE($A4048,$C4048))</f>
        <v>583437151</v>
      </c>
      <c r="E4048" s="3" t="n">
        <v>37189</v>
      </c>
      <c r="F4048" s="0" t="n">
        <v>436400</v>
      </c>
      <c r="G4048" s="0" t="n">
        <v>84015</v>
      </c>
      <c r="H4048" s="0" t="n">
        <f aca="false">F4048-G4048</f>
        <v>352385</v>
      </c>
      <c r="I4048" s="0" t="n">
        <f aca="false">IF(E4048=$S$2,H4048,0)</f>
        <v>0</v>
      </c>
      <c r="J4048" s="0" t="n">
        <f aca="false">IF($A4048=$A4047,J4047+I4048,I4048)</f>
        <v>1144148</v>
      </c>
      <c r="K4048" s="0" t="n">
        <f aca="false">IF(E4048=$S$3,H4048,0)</f>
        <v>352385</v>
      </c>
      <c r="L4048" s="0" t="n">
        <f aca="false">IF($A4048=$A4047,L4047+K4048,K4048)</f>
        <v>-2470392</v>
      </c>
      <c r="M4048" s="0" t="n">
        <f aca="false">IF(E4048=$S$4,H4048,0)</f>
        <v>0</v>
      </c>
      <c r="N4048" s="0" t="n">
        <f aca="false">IF($A4048=$A4047,N4047+M4048,M4048)</f>
        <v>-1321400</v>
      </c>
      <c r="O4048" s="0" t="n">
        <f aca="false">IF(C4048&lt;=$S$2,J4048+L4048+N4048,IF(C4048&lt;=$S$3,L4048+N4048,IF(C4048&lt;=$S$4,N4048,0)))</f>
        <v>-2647644</v>
      </c>
      <c r="P4048" s="0" t="n">
        <f aca="false">MAX(O4048,0)</f>
        <v>0</v>
      </c>
    </row>
    <row r="4049" customFormat="false" ht="12.75" hidden="false" customHeight="false" outlineLevel="0" collapsed="false">
      <c r="A4049" s="0" t="n">
        <v>5834</v>
      </c>
      <c r="B4049" s="0" t="s">
        <v>133</v>
      </c>
      <c r="C4049" s="3" t="n">
        <v>37152</v>
      </c>
      <c r="D4049" s="0" t="str">
        <f aca="false">IF(CONCATENATE($A4049,$C4049)=CONCATENATE($A4050,$C4050),0,CONCATENATE($A4049,$C4049))</f>
        <v>583437152</v>
      </c>
      <c r="E4049" s="3" t="n">
        <v>37189</v>
      </c>
      <c r="F4049" s="0" t="n">
        <v>468906</v>
      </c>
      <c r="G4049" s="0" t="n">
        <v>83617</v>
      </c>
      <c r="H4049" s="0" t="n">
        <f aca="false">F4049-G4049</f>
        <v>385289</v>
      </c>
      <c r="I4049" s="0" t="n">
        <f aca="false">IF(E4049=$S$2,H4049,0)</f>
        <v>0</v>
      </c>
      <c r="J4049" s="0" t="n">
        <f aca="false">IF($A4049=$A4048,J4048+I4049,I4049)</f>
        <v>1144148</v>
      </c>
      <c r="K4049" s="0" t="n">
        <f aca="false">IF(E4049=$S$3,H4049,0)</f>
        <v>385289</v>
      </c>
      <c r="L4049" s="0" t="n">
        <f aca="false">IF($A4049=$A4048,L4048+K4049,K4049)</f>
        <v>-2085103</v>
      </c>
      <c r="M4049" s="0" t="n">
        <f aca="false">IF(E4049=$S$4,H4049,0)</f>
        <v>0</v>
      </c>
      <c r="N4049" s="0" t="n">
        <f aca="false">IF($A4049=$A4048,N4048+M4049,M4049)</f>
        <v>-1321400</v>
      </c>
      <c r="O4049" s="0" t="n">
        <f aca="false">IF(C4049&lt;=$S$2,J4049+L4049+N4049,IF(C4049&lt;=$S$3,L4049+N4049,IF(C4049&lt;=$S$4,N4049,0)))</f>
        <v>-2262355</v>
      </c>
      <c r="P4049" s="0" t="n">
        <f aca="false">MAX(O4049,0)</f>
        <v>0</v>
      </c>
    </row>
    <row r="4050" customFormat="false" ht="12.75" hidden="false" customHeight="false" outlineLevel="0" collapsed="false">
      <c r="A4050" s="0" t="n">
        <v>5834</v>
      </c>
      <c r="B4050" s="0" t="s">
        <v>133</v>
      </c>
      <c r="C4050" s="3" t="n">
        <v>37153</v>
      </c>
      <c r="D4050" s="0" t="str">
        <f aca="false">IF(CONCATENATE($A4050,$C4050)=CONCATENATE($A4051,$C4051),0,CONCATENATE($A4050,$C4050))</f>
        <v>583437153</v>
      </c>
      <c r="E4050" s="3" t="n">
        <v>37189</v>
      </c>
      <c r="F4050" s="0" t="n">
        <v>324658</v>
      </c>
      <c r="G4050" s="0" t="n">
        <v>128399</v>
      </c>
      <c r="H4050" s="0" t="n">
        <f aca="false">F4050-G4050</f>
        <v>196259</v>
      </c>
      <c r="I4050" s="0" t="n">
        <f aca="false">IF(E4050=$S$2,H4050,0)</f>
        <v>0</v>
      </c>
      <c r="J4050" s="0" t="n">
        <f aca="false">IF($A4050=$A4049,J4049+I4050,I4050)</f>
        <v>1144148</v>
      </c>
      <c r="K4050" s="0" t="n">
        <f aca="false">IF(E4050=$S$3,H4050,0)</f>
        <v>196259</v>
      </c>
      <c r="L4050" s="0" t="n">
        <f aca="false">IF($A4050=$A4049,L4049+K4050,K4050)</f>
        <v>-1888844</v>
      </c>
      <c r="M4050" s="0" t="n">
        <f aca="false">IF(E4050=$S$4,H4050,0)</f>
        <v>0</v>
      </c>
      <c r="N4050" s="0" t="n">
        <f aca="false">IF($A4050=$A4049,N4049+M4050,M4050)</f>
        <v>-1321400</v>
      </c>
      <c r="O4050" s="0" t="n">
        <f aca="false">IF(C4050&lt;=$S$2,J4050+L4050+N4050,IF(C4050&lt;=$S$3,L4050+N4050,IF(C4050&lt;=$S$4,N4050,0)))</f>
        <v>-2066096</v>
      </c>
      <c r="P4050" s="0" t="n">
        <f aca="false">MAX(O4050,0)</f>
        <v>0</v>
      </c>
    </row>
    <row r="4051" customFormat="false" ht="12.75" hidden="false" customHeight="false" outlineLevel="0" collapsed="false">
      <c r="A4051" s="0" t="n">
        <v>5834</v>
      </c>
      <c r="B4051" s="0" t="s">
        <v>133</v>
      </c>
      <c r="C4051" s="3" t="n">
        <v>37154</v>
      </c>
      <c r="D4051" s="0" t="str">
        <f aca="false">IF(CONCATENATE($A4051,$C4051)=CONCATENATE($A4052,$C4052),0,CONCATENATE($A4051,$C4051))</f>
        <v>583437154</v>
      </c>
      <c r="E4051" s="3" t="n">
        <v>37189</v>
      </c>
      <c r="F4051" s="0" t="n">
        <v>535570</v>
      </c>
      <c r="G4051" s="0" t="n">
        <v>272070</v>
      </c>
      <c r="H4051" s="0" t="n">
        <f aca="false">F4051-G4051</f>
        <v>263500</v>
      </c>
      <c r="I4051" s="0" t="n">
        <f aca="false">IF(E4051=$S$2,H4051,0)</f>
        <v>0</v>
      </c>
      <c r="J4051" s="0" t="n">
        <f aca="false">IF($A4051=$A4050,J4050+I4051,I4051)</f>
        <v>1144148</v>
      </c>
      <c r="K4051" s="0" t="n">
        <f aca="false">IF(E4051=$S$3,H4051,0)</f>
        <v>263500</v>
      </c>
      <c r="L4051" s="0" t="n">
        <f aca="false">IF($A4051=$A4050,L4050+K4051,K4051)</f>
        <v>-1625344</v>
      </c>
      <c r="M4051" s="0" t="n">
        <f aca="false">IF(E4051=$S$4,H4051,0)</f>
        <v>0</v>
      </c>
      <c r="N4051" s="0" t="n">
        <f aca="false">IF($A4051=$A4050,N4050+M4051,M4051)</f>
        <v>-1321400</v>
      </c>
      <c r="O4051" s="0" t="n">
        <f aca="false">IF(C4051&lt;=$S$2,J4051+L4051+N4051,IF(C4051&lt;=$S$3,L4051+N4051,IF(C4051&lt;=$S$4,N4051,0)))</f>
        <v>-1802596</v>
      </c>
      <c r="P4051" s="0" t="n">
        <f aca="false">MAX(O4051,0)</f>
        <v>0</v>
      </c>
    </row>
    <row r="4052" customFormat="false" ht="12.75" hidden="false" customHeight="false" outlineLevel="0" collapsed="false">
      <c r="A4052" s="0" t="n">
        <v>5834</v>
      </c>
      <c r="B4052" s="0" t="s">
        <v>133</v>
      </c>
      <c r="C4052" s="3" t="n">
        <v>37155</v>
      </c>
      <c r="D4052" s="0" t="n">
        <f aca="false">IF(CONCATENATE($A4052,$C4052)=CONCATENATE($A4053,$C4053),0,CONCATENATE($A4052,$C4052))</f>
        <v>0</v>
      </c>
      <c r="E4052" s="3" t="n">
        <v>37189</v>
      </c>
      <c r="F4052" s="0" t="n">
        <v>782651</v>
      </c>
      <c r="G4052" s="0" t="n">
        <v>390287</v>
      </c>
      <c r="H4052" s="0" t="n">
        <f aca="false">F4052-G4052</f>
        <v>392364</v>
      </c>
      <c r="I4052" s="0" t="n">
        <f aca="false">IF(E4052=$S$2,H4052,0)</f>
        <v>0</v>
      </c>
      <c r="J4052" s="0" t="n">
        <f aca="false">IF($A4052=$A4051,J4051+I4052,I4052)</f>
        <v>1144148</v>
      </c>
      <c r="K4052" s="0" t="n">
        <f aca="false">IF(E4052=$S$3,H4052,0)</f>
        <v>392364</v>
      </c>
      <c r="L4052" s="0" t="n">
        <f aca="false">IF($A4052=$A4051,L4051+K4052,K4052)</f>
        <v>-1232980</v>
      </c>
      <c r="M4052" s="0" t="n">
        <f aca="false">IF(E4052=$S$4,H4052,0)</f>
        <v>0</v>
      </c>
      <c r="N4052" s="0" t="n">
        <f aca="false">IF($A4052=$A4051,N4051+M4052,M4052)</f>
        <v>-1321400</v>
      </c>
      <c r="O4052" s="0" t="n">
        <f aca="false">IF(C4052&lt;=$S$2,J4052+L4052+N4052,IF(C4052&lt;=$S$3,L4052+N4052,IF(C4052&lt;=$S$4,N4052,0)))</f>
        <v>-1410232</v>
      </c>
      <c r="P4052" s="0" t="n">
        <f aca="false">MAX(O4052,0)</f>
        <v>0</v>
      </c>
    </row>
    <row r="4053" customFormat="false" ht="12.75" hidden="false" customHeight="false" outlineLevel="0" collapsed="false">
      <c r="A4053" s="0" t="n">
        <v>5834</v>
      </c>
      <c r="B4053" s="0" t="s">
        <v>133</v>
      </c>
      <c r="C4053" s="3" t="n">
        <v>37155</v>
      </c>
      <c r="D4053" s="0" t="str">
        <f aca="false">IF(CONCATENATE($A4053,$C4053)=CONCATENATE($A4054,$C4054),0,CONCATENATE($A4053,$C4053))</f>
        <v>583437155</v>
      </c>
      <c r="E4053" s="3" t="n">
        <v>37220</v>
      </c>
      <c r="F4053" s="0" t="n">
        <v>925350</v>
      </c>
      <c r="G4053" s="0" t="n">
        <v>0</v>
      </c>
      <c r="H4053" s="0" t="n">
        <f aca="false">F4053-G4053</f>
        <v>925350</v>
      </c>
      <c r="I4053" s="0" t="n">
        <f aca="false">IF(E4053=$S$2,H4053,0)</f>
        <v>0</v>
      </c>
      <c r="J4053" s="0" t="n">
        <f aca="false">IF($A4053=$A4052,J4052+I4053,I4053)</f>
        <v>1144148</v>
      </c>
      <c r="K4053" s="0" t="n">
        <f aca="false">IF(E4053=$S$3,H4053,0)</f>
        <v>0</v>
      </c>
      <c r="L4053" s="0" t="n">
        <f aca="false">IF($A4053=$A4052,L4052+K4053,K4053)</f>
        <v>-1232980</v>
      </c>
      <c r="M4053" s="0" t="n">
        <f aca="false">IF(E4053=$S$4,H4053,0)</f>
        <v>925350</v>
      </c>
      <c r="N4053" s="0" t="n">
        <f aca="false">IF($A4053=$A4052,N4052+M4053,M4053)</f>
        <v>-396050</v>
      </c>
      <c r="O4053" s="0" t="n">
        <f aca="false">IF(C4053&lt;=$S$2,J4053+L4053+N4053,IF(C4053&lt;=$S$3,L4053+N4053,IF(C4053&lt;=$S$4,N4053,0)))</f>
        <v>-484882</v>
      </c>
      <c r="P4053" s="0" t="n">
        <f aca="false">MAX(O4053,0)</f>
        <v>0</v>
      </c>
    </row>
    <row r="4054" customFormat="false" ht="12.75" hidden="false" customHeight="false" outlineLevel="0" collapsed="false">
      <c r="A4054" s="0" t="n">
        <v>5834</v>
      </c>
      <c r="B4054" s="0" t="s">
        <v>133</v>
      </c>
      <c r="C4054" s="3" t="n">
        <v>37158</v>
      </c>
      <c r="D4054" s="0" t="str">
        <f aca="false">IF(CONCATENATE($A4054,$C4054)=CONCATENATE($A4055,$C4055),0,CONCATENATE($A4054,$C4054))</f>
        <v>583437158</v>
      </c>
      <c r="E4054" s="3" t="n">
        <v>37189</v>
      </c>
      <c r="F4054" s="0" t="n">
        <v>400288</v>
      </c>
      <c r="G4054" s="0" t="n">
        <v>214059</v>
      </c>
      <c r="H4054" s="0" t="n">
        <f aca="false">F4054-G4054</f>
        <v>186229</v>
      </c>
      <c r="I4054" s="0" t="n">
        <f aca="false">IF(E4054=$S$2,H4054,0)</f>
        <v>0</v>
      </c>
      <c r="J4054" s="0" t="n">
        <f aca="false">IF($A4054=$A4053,J4053+I4054,I4054)</f>
        <v>1144148</v>
      </c>
      <c r="K4054" s="0" t="n">
        <f aca="false">IF(E4054=$S$3,H4054,0)</f>
        <v>186229</v>
      </c>
      <c r="L4054" s="0" t="n">
        <f aca="false">IF($A4054=$A4053,L4053+K4054,K4054)</f>
        <v>-1046751</v>
      </c>
      <c r="M4054" s="0" t="n">
        <f aca="false">IF(E4054=$S$4,H4054,0)</f>
        <v>0</v>
      </c>
      <c r="N4054" s="0" t="n">
        <f aca="false">IF($A4054=$A4053,N4053+M4054,M4054)</f>
        <v>-396050</v>
      </c>
      <c r="O4054" s="0" t="n">
        <f aca="false">IF(C4054&lt;=$S$2,J4054+L4054+N4054,IF(C4054&lt;=$S$3,L4054+N4054,IF(C4054&lt;=$S$4,N4054,0)))</f>
        <v>-298653</v>
      </c>
      <c r="P4054" s="0" t="n">
        <f aca="false">MAX(O4054,0)</f>
        <v>0</v>
      </c>
    </row>
    <row r="4055" customFormat="false" ht="12.75" hidden="false" customHeight="false" outlineLevel="0" collapsed="false">
      <c r="A4055" s="0" t="n">
        <v>5834</v>
      </c>
      <c r="B4055" s="0" t="s">
        <v>133</v>
      </c>
      <c r="C4055" s="3" t="n">
        <v>37159</v>
      </c>
      <c r="D4055" s="0" t="n">
        <f aca="false">IF(CONCATENATE($A4055,$C4055)=CONCATENATE($A4056,$C4056),0,CONCATENATE($A4055,$C4055))</f>
        <v>0</v>
      </c>
      <c r="E4055" s="3" t="n">
        <v>37189</v>
      </c>
      <c r="F4055" s="0" t="n">
        <v>415012</v>
      </c>
      <c r="G4055" s="0" t="n">
        <v>84306</v>
      </c>
      <c r="H4055" s="0" t="n">
        <f aca="false">F4055-G4055</f>
        <v>330706</v>
      </c>
      <c r="I4055" s="0" t="n">
        <f aca="false">IF(E4055=$S$2,H4055,0)</f>
        <v>0</v>
      </c>
      <c r="J4055" s="0" t="n">
        <f aca="false">IF($A4055=$A4054,J4054+I4055,I4055)</f>
        <v>1144148</v>
      </c>
      <c r="K4055" s="0" t="n">
        <f aca="false">IF(E4055=$S$3,H4055,0)</f>
        <v>330706</v>
      </c>
      <c r="L4055" s="0" t="n">
        <f aca="false">IF($A4055=$A4054,L4054+K4055,K4055)</f>
        <v>-716045</v>
      </c>
      <c r="M4055" s="0" t="n">
        <f aca="false">IF(E4055=$S$4,H4055,0)</f>
        <v>0</v>
      </c>
      <c r="N4055" s="0" t="n">
        <f aca="false">IF($A4055=$A4054,N4054+M4055,M4055)</f>
        <v>-396050</v>
      </c>
      <c r="O4055" s="0" t="n">
        <f aca="false">IF(C4055&lt;=$S$2,J4055+L4055+N4055,IF(C4055&lt;=$S$3,L4055+N4055,IF(C4055&lt;=$S$4,N4055,0)))</f>
        <v>32053</v>
      </c>
      <c r="P4055" s="0" t="n">
        <f aca="false">MAX(O4055,0)</f>
        <v>32053</v>
      </c>
    </row>
    <row r="4056" customFormat="false" ht="12.75" hidden="false" customHeight="false" outlineLevel="0" collapsed="false">
      <c r="A4056" s="0" t="n">
        <v>5834</v>
      </c>
      <c r="B4056" s="0" t="s">
        <v>133</v>
      </c>
      <c r="C4056" s="3" t="n">
        <v>37159</v>
      </c>
      <c r="D4056" s="0" t="str">
        <f aca="false">IF(CONCATENATE($A4056,$C4056)=CONCATENATE($A4057,$C4057),0,CONCATENATE($A4056,$C4056))</f>
        <v>583437159</v>
      </c>
      <c r="E4056" s="3" t="n">
        <v>37220</v>
      </c>
      <c r="F4056" s="0" t="n">
        <v>0</v>
      </c>
      <c r="G4056" s="0" t="n">
        <v>230194</v>
      </c>
      <c r="H4056" s="0" t="n">
        <f aca="false">F4056-G4056</f>
        <v>-230194</v>
      </c>
      <c r="I4056" s="0" t="n">
        <f aca="false">IF(E4056=$S$2,H4056,0)</f>
        <v>0</v>
      </c>
      <c r="J4056" s="0" t="n">
        <f aca="false">IF($A4056=$A4055,J4055+I4056,I4056)</f>
        <v>1144148</v>
      </c>
      <c r="K4056" s="0" t="n">
        <f aca="false">IF(E4056=$S$3,H4056,0)</f>
        <v>0</v>
      </c>
      <c r="L4056" s="0" t="n">
        <f aca="false">IF($A4056=$A4055,L4055+K4056,K4056)</f>
        <v>-716045</v>
      </c>
      <c r="M4056" s="0" t="n">
        <f aca="false">IF(E4056=$S$4,H4056,0)</f>
        <v>-230194</v>
      </c>
      <c r="N4056" s="0" t="n">
        <f aca="false">IF($A4056=$A4055,N4055+M4056,M4056)</f>
        <v>-626244</v>
      </c>
      <c r="O4056" s="0" t="n">
        <f aca="false">IF(C4056&lt;=$S$2,J4056+L4056+N4056,IF(C4056&lt;=$S$3,L4056+N4056,IF(C4056&lt;=$S$4,N4056,0)))</f>
        <v>-198141</v>
      </c>
      <c r="P4056" s="0" t="n">
        <f aca="false">MAX(O4056,0)</f>
        <v>0</v>
      </c>
    </row>
    <row r="4057" customFormat="false" ht="12.75" hidden="false" customHeight="false" outlineLevel="0" collapsed="false">
      <c r="A4057" s="0" t="n">
        <v>5834</v>
      </c>
      <c r="B4057" s="0" t="s">
        <v>133</v>
      </c>
      <c r="C4057" s="3" t="n">
        <v>37160</v>
      </c>
      <c r="D4057" s="0" t="str">
        <f aca="false">IF(CONCATENATE($A4057,$C4057)=CONCATENATE($A4058,$C4058),0,CONCATENATE($A4057,$C4057))</f>
        <v>583437160</v>
      </c>
      <c r="E4057" s="3" t="n">
        <v>37189</v>
      </c>
      <c r="F4057" s="0" t="n">
        <v>448277</v>
      </c>
      <c r="G4057" s="0" t="n">
        <v>31825</v>
      </c>
      <c r="H4057" s="0" t="n">
        <f aca="false">F4057-G4057</f>
        <v>416452</v>
      </c>
      <c r="I4057" s="0" t="n">
        <f aca="false">IF(E4057=$S$2,H4057,0)</f>
        <v>0</v>
      </c>
      <c r="J4057" s="0" t="n">
        <f aca="false">IF($A4057=$A4056,J4056+I4057,I4057)</f>
        <v>1144148</v>
      </c>
      <c r="K4057" s="0" t="n">
        <f aca="false">IF(E4057=$S$3,H4057,0)</f>
        <v>416452</v>
      </c>
      <c r="L4057" s="0" t="n">
        <f aca="false">IF($A4057=$A4056,L4056+K4057,K4057)</f>
        <v>-299593</v>
      </c>
      <c r="M4057" s="0" t="n">
        <f aca="false">IF(E4057=$S$4,H4057,0)</f>
        <v>0</v>
      </c>
      <c r="N4057" s="0" t="n">
        <f aca="false">IF($A4057=$A4056,N4056+M4057,M4057)</f>
        <v>-626244</v>
      </c>
      <c r="O4057" s="0" t="n">
        <f aca="false">IF(C4057&lt;=$S$2,J4057+L4057+N4057,IF(C4057&lt;=$S$3,L4057+N4057,IF(C4057&lt;=$S$4,N4057,0)))</f>
        <v>-925837</v>
      </c>
      <c r="P4057" s="0" t="n">
        <f aca="false">MAX(O4057,0)</f>
        <v>0</v>
      </c>
    </row>
    <row r="4058" customFormat="false" ht="12.75" hidden="false" customHeight="false" outlineLevel="0" collapsed="false">
      <c r="A4058" s="0" t="n">
        <v>5834</v>
      </c>
      <c r="B4058" s="0" t="s">
        <v>133</v>
      </c>
      <c r="C4058" s="3" t="n">
        <v>37161</v>
      </c>
      <c r="D4058" s="0" t="str">
        <f aca="false">IF(CONCATENATE($A4058,$C4058)=CONCATENATE($A4059,$C4059),0,CONCATENATE($A4058,$C4058))</f>
        <v>583437161</v>
      </c>
      <c r="E4058" s="3" t="n">
        <v>37189</v>
      </c>
      <c r="F4058" s="0" t="n">
        <v>1617495</v>
      </c>
      <c r="G4058" s="0" t="n">
        <v>1021208</v>
      </c>
      <c r="H4058" s="0" t="n">
        <f aca="false">F4058-G4058</f>
        <v>596287</v>
      </c>
      <c r="I4058" s="0" t="n">
        <f aca="false">IF(E4058=$S$2,H4058,0)</f>
        <v>0</v>
      </c>
      <c r="J4058" s="0" t="n">
        <f aca="false">IF($A4058=$A4057,J4057+I4058,I4058)</f>
        <v>1144148</v>
      </c>
      <c r="K4058" s="0" t="n">
        <f aca="false">IF(E4058=$S$3,H4058,0)</f>
        <v>596287</v>
      </c>
      <c r="L4058" s="0" t="n">
        <f aca="false">IF($A4058=$A4057,L4057+K4058,K4058)</f>
        <v>296694</v>
      </c>
      <c r="M4058" s="0" t="n">
        <f aca="false">IF(E4058=$S$4,H4058,0)</f>
        <v>0</v>
      </c>
      <c r="N4058" s="0" t="n">
        <f aca="false">IF($A4058=$A4057,N4057+M4058,M4058)</f>
        <v>-626244</v>
      </c>
      <c r="O4058" s="0" t="n">
        <f aca="false">IF(C4058&lt;=$S$2,J4058+L4058+N4058,IF(C4058&lt;=$S$3,L4058+N4058,IF(C4058&lt;=$S$4,N4058,0)))</f>
        <v>-329550</v>
      </c>
      <c r="P4058" s="0" t="n">
        <f aca="false">MAX(O4058,0)</f>
        <v>0</v>
      </c>
    </row>
    <row r="4059" customFormat="false" ht="12.75" hidden="false" customHeight="false" outlineLevel="0" collapsed="false">
      <c r="A4059" s="0" t="n">
        <v>5834</v>
      </c>
      <c r="B4059" s="0" t="s">
        <v>133</v>
      </c>
      <c r="C4059" s="3" t="n">
        <v>37162</v>
      </c>
      <c r="D4059" s="0" t="n">
        <f aca="false">IF(CONCATENATE($A4059,$C4059)=CONCATENATE($A4060,$C4060),0,CONCATENATE($A4059,$C4059))</f>
        <v>0</v>
      </c>
      <c r="E4059" s="3" t="n">
        <v>37189</v>
      </c>
      <c r="F4059" s="0" t="n">
        <v>405766</v>
      </c>
      <c r="G4059" s="0" t="n">
        <v>54621</v>
      </c>
      <c r="H4059" s="0" t="n">
        <f aca="false">F4059-G4059</f>
        <v>351145</v>
      </c>
      <c r="I4059" s="0" t="n">
        <f aca="false">IF(E4059=$S$2,H4059,0)</f>
        <v>0</v>
      </c>
      <c r="J4059" s="0" t="n">
        <f aca="false">IF($A4059=$A4058,J4058+I4059,I4059)</f>
        <v>1144148</v>
      </c>
      <c r="K4059" s="0" t="n">
        <f aca="false">IF(E4059=$S$3,H4059,0)</f>
        <v>351145</v>
      </c>
      <c r="L4059" s="0" t="n">
        <f aca="false">IF($A4059=$A4058,L4058+K4059,K4059)</f>
        <v>647839</v>
      </c>
      <c r="M4059" s="0" t="n">
        <f aca="false">IF(E4059=$S$4,H4059,0)</f>
        <v>0</v>
      </c>
      <c r="N4059" s="0" t="n">
        <f aca="false">IF($A4059=$A4058,N4058+M4059,M4059)</f>
        <v>-626244</v>
      </c>
      <c r="O4059" s="0" t="n">
        <f aca="false">IF(C4059&lt;=$S$2,J4059+L4059+N4059,IF(C4059&lt;=$S$3,L4059+N4059,IF(C4059&lt;=$S$4,N4059,0)))</f>
        <v>21595</v>
      </c>
      <c r="P4059" s="0" t="n">
        <f aca="false">MAX(O4059,0)</f>
        <v>21595</v>
      </c>
    </row>
    <row r="4060" customFormat="false" ht="12.75" hidden="false" customHeight="false" outlineLevel="0" collapsed="false">
      <c r="A4060" s="0" t="n">
        <v>5834</v>
      </c>
      <c r="B4060" s="0" t="s">
        <v>133</v>
      </c>
      <c r="C4060" s="3" t="n">
        <v>37162</v>
      </c>
      <c r="D4060" s="0" t="str">
        <f aca="false">IF(CONCATENATE($A4060,$C4060)=CONCATENATE($A4061,$C4061),0,CONCATENATE($A4060,$C4060))</f>
        <v>583437162</v>
      </c>
      <c r="E4060" s="3" t="n">
        <v>37220</v>
      </c>
      <c r="F4060" s="0" t="n">
        <v>493193</v>
      </c>
      <c r="G4060" s="0" t="n">
        <v>133638</v>
      </c>
      <c r="H4060" s="0" t="n">
        <f aca="false">F4060-G4060</f>
        <v>359555</v>
      </c>
      <c r="I4060" s="0" t="n">
        <f aca="false">IF(E4060=$S$2,H4060,0)</f>
        <v>0</v>
      </c>
      <c r="J4060" s="0" t="n">
        <f aca="false">IF($A4060=$A4059,J4059+I4060,I4060)</f>
        <v>1144148</v>
      </c>
      <c r="K4060" s="0" t="n">
        <f aca="false">IF(E4060=$S$3,H4060,0)</f>
        <v>0</v>
      </c>
      <c r="L4060" s="0" t="n">
        <f aca="false">IF($A4060=$A4059,L4059+K4060,K4060)</f>
        <v>647839</v>
      </c>
      <c r="M4060" s="0" t="n">
        <f aca="false">IF(E4060=$S$4,H4060,0)</f>
        <v>359555</v>
      </c>
      <c r="N4060" s="0" t="n">
        <f aca="false">IF($A4060=$A4059,N4059+M4060,M4060)</f>
        <v>-266689</v>
      </c>
      <c r="O4060" s="0" t="n">
        <f aca="false">IF(C4060&lt;=$S$2,J4060+L4060+N4060,IF(C4060&lt;=$S$3,L4060+N4060,IF(C4060&lt;=$S$4,N4060,0)))</f>
        <v>381150</v>
      </c>
      <c r="P4060" s="0" t="n">
        <f aca="false">MAX(O4060,0)</f>
        <v>381150</v>
      </c>
    </row>
    <row r="4061" customFormat="false" ht="12.75" hidden="false" customHeight="false" outlineLevel="0" collapsed="false">
      <c r="A4061" s="0" t="n">
        <v>5834</v>
      </c>
      <c r="B4061" s="0" t="s">
        <v>133</v>
      </c>
      <c r="C4061" s="3" t="n">
        <v>37165</v>
      </c>
      <c r="D4061" s="0" t="str">
        <f aca="false">IF(CONCATENATE($A4061,$C4061)=CONCATENATE($A4062,$C4062),0,CONCATENATE($A4061,$C4061))</f>
        <v>583437165</v>
      </c>
      <c r="E4061" s="3" t="n">
        <v>37220</v>
      </c>
      <c r="F4061" s="0" t="n">
        <v>306086</v>
      </c>
      <c r="G4061" s="0" t="n">
        <v>1686614</v>
      </c>
      <c r="H4061" s="0" t="n">
        <f aca="false">F4061-G4061</f>
        <v>-1380528</v>
      </c>
      <c r="I4061" s="0" t="n">
        <f aca="false">IF(E4061=$S$2,H4061,0)</f>
        <v>0</v>
      </c>
      <c r="J4061" s="0" t="n">
        <f aca="false">IF($A4061=$A4060,J4060+I4061,I4061)</f>
        <v>1144148</v>
      </c>
      <c r="K4061" s="0" t="n">
        <f aca="false">IF(E4061=$S$3,H4061,0)</f>
        <v>0</v>
      </c>
      <c r="L4061" s="0" t="n">
        <f aca="false">IF($A4061=$A4060,L4060+K4061,K4061)</f>
        <v>647839</v>
      </c>
      <c r="M4061" s="0" t="n">
        <f aca="false">IF(E4061=$S$4,H4061,0)</f>
        <v>-1380528</v>
      </c>
      <c r="N4061" s="0" t="n">
        <f aca="false">IF($A4061=$A4060,N4060+M4061,M4061)</f>
        <v>-1647217</v>
      </c>
      <c r="O4061" s="0" t="n">
        <f aca="false">IF(C4061&lt;=$S$2,J4061+L4061+N4061,IF(C4061&lt;=$S$3,L4061+N4061,IF(C4061&lt;=$S$4,N4061,0)))</f>
        <v>-999378</v>
      </c>
      <c r="P4061" s="0" t="n">
        <f aca="false">MAX(O4061,0)</f>
        <v>0</v>
      </c>
    </row>
    <row r="4062" customFormat="false" ht="12.75" hidden="false" customHeight="false" outlineLevel="0" collapsed="false">
      <c r="A4062" s="0" t="n">
        <v>5834</v>
      </c>
      <c r="B4062" s="0" t="s">
        <v>133</v>
      </c>
      <c r="C4062" s="3" t="n">
        <v>37166</v>
      </c>
      <c r="D4062" s="0" t="str">
        <f aca="false">IF(CONCATENATE($A4062,$C4062)=CONCATENATE($A4063,$C4063),0,CONCATENATE($A4062,$C4062))</f>
        <v>583437166</v>
      </c>
      <c r="E4062" s="3" t="n">
        <v>37220</v>
      </c>
      <c r="F4062" s="0" t="n">
        <v>843223</v>
      </c>
      <c r="G4062" s="0" t="n">
        <v>130734</v>
      </c>
      <c r="H4062" s="0" t="n">
        <f aca="false">F4062-G4062</f>
        <v>712489</v>
      </c>
      <c r="I4062" s="0" t="n">
        <f aca="false">IF(E4062=$S$2,H4062,0)</f>
        <v>0</v>
      </c>
      <c r="J4062" s="0" t="n">
        <f aca="false">IF($A4062=$A4061,J4061+I4062,I4062)</f>
        <v>1144148</v>
      </c>
      <c r="K4062" s="0" t="n">
        <f aca="false">IF(E4062=$S$3,H4062,0)</f>
        <v>0</v>
      </c>
      <c r="L4062" s="0" t="n">
        <f aca="false">IF($A4062=$A4061,L4061+K4062,K4062)</f>
        <v>647839</v>
      </c>
      <c r="M4062" s="0" t="n">
        <f aca="false">IF(E4062=$S$4,H4062,0)</f>
        <v>712489</v>
      </c>
      <c r="N4062" s="0" t="n">
        <f aca="false">IF($A4062=$A4061,N4061+M4062,M4062)</f>
        <v>-934728</v>
      </c>
      <c r="O4062" s="0" t="n">
        <f aca="false">IF(C4062&lt;=$S$2,J4062+L4062+N4062,IF(C4062&lt;=$S$3,L4062+N4062,IF(C4062&lt;=$S$4,N4062,0)))</f>
        <v>-286889</v>
      </c>
      <c r="P4062" s="0" t="n">
        <f aca="false">MAX(O4062,0)</f>
        <v>0</v>
      </c>
    </row>
    <row r="4063" customFormat="false" ht="12.75" hidden="false" customHeight="false" outlineLevel="0" collapsed="false">
      <c r="A4063" s="0" t="n">
        <v>5834</v>
      </c>
      <c r="B4063" s="0" t="s">
        <v>133</v>
      </c>
      <c r="C4063" s="3" t="n">
        <v>37167</v>
      </c>
      <c r="D4063" s="0" t="str">
        <f aca="false">IF(CONCATENATE($A4063,$C4063)=CONCATENATE($A4064,$C4064),0,CONCATENATE($A4063,$C4063))</f>
        <v>583437167</v>
      </c>
      <c r="E4063" s="3" t="n">
        <v>37220</v>
      </c>
      <c r="F4063" s="0" t="n">
        <v>376337</v>
      </c>
      <c r="G4063" s="0" t="n">
        <v>238758</v>
      </c>
      <c r="H4063" s="0" t="n">
        <f aca="false">F4063-G4063</f>
        <v>137579</v>
      </c>
      <c r="I4063" s="0" t="n">
        <f aca="false">IF(E4063=$S$2,H4063,0)</f>
        <v>0</v>
      </c>
      <c r="J4063" s="0" t="n">
        <f aca="false">IF($A4063=$A4062,J4062+I4063,I4063)</f>
        <v>1144148</v>
      </c>
      <c r="K4063" s="0" t="n">
        <f aca="false">IF(E4063=$S$3,H4063,0)</f>
        <v>0</v>
      </c>
      <c r="L4063" s="0" t="n">
        <f aca="false">IF($A4063=$A4062,L4062+K4063,K4063)</f>
        <v>647839</v>
      </c>
      <c r="M4063" s="0" t="n">
        <f aca="false">IF(E4063=$S$4,H4063,0)</f>
        <v>137579</v>
      </c>
      <c r="N4063" s="0" t="n">
        <f aca="false">IF($A4063=$A4062,N4062+M4063,M4063)</f>
        <v>-797149</v>
      </c>
      <c r="O4063" s="0" t="n">
        <f aca="false">IF(C4063&lt;=$S$2,J4063+L4063+N4063,IF(C4063&lt;=$S$3,L4063+N4063,IF(C4063&lt;=$S$4,N4063,0)))</f>
        <v>-149310</v>
      </c>
      <c r="P4063" s="0" t="n">
        <f aca="false">MAX(O4063,0)</f>
        <v>0</v>
      </c>
    </row>
    <row r="4064" customFormat="false" ht="12.75" hidden="false" customHeight="false" outlineLevel="0" collapsed="false">
      <c r="A4064" s="0" t="n">
        <v>5834</v>
      </c>
      <c r="B4064" s="0" t="s">
        <v>133</v>
      </c>
      <c r="C4064" s="3" t="n">
        <v>37168</v>
      </c>
      <c r="D4064" s="0" t="str">
        <f aca="false">IF(CONCATENATE($A4064,$C4064)=CONCATENATE($A4065,$C4065),0,CONCATENATE($A4064,$C4064))</f>
        <v>583437168</v>
      </c>
      <c r="E4064" s="3" t="n">
        <v>37220</v>
      </c>
      <c r="F4064" s="0" t="n">
        <v>578841</v>
      </c>
      <c r="G4064" s="0" t="n">
        <v>105287</v>
      </c>
      <c r="H4064" s="0" t="n">
        <f aca="false">F4064-G4064</f>
        <v>473554</v>
      </c>
      <c r="I4064" s="0" t="n">
        <f aca="false">IF(E4064=$S$2,H4064,0)</f>
        <v>0</v>
      </c>
      <c r="J4064" s="0" t="n">
        <f aca="false">IF($A4064=$A4063,J4063+I4064,I4064)</f>
        <v>1144148</v>
      </c>
      <c r="K4064" s="0" t="n">
        <f aca="false">IF(E4064=$S$3,H4064,0)</f>
        <v>0</v>
      </c>
      <c r="L4064" s="0" t="n">
        <f aca="false">IF($A4064=$A4063,L4063+K4064,K4064)</f>
        <v>647839</v>
      </c>
      <c r="M4064" s="0" t="n">
        <f aca="false">IF(E4064=$S$4,H4064,0)</f>
        <v>473554</v>
      </c>
      <c r="N4064" s="0" t="n">
        <f aca="false">IF($A4064=$A4063,N4063+M4064,M4064)</f>
        <v>-323595</v>
      </c>
      <c r="O4064" s="0" t="n">
        <f aca="false">IF(C4064&lt;=$S$2,J4064+L4064+N4064,IF(C4064&lt;=$S$3,L4064+N4064,IF(C4064&lt;=$S$4,N4064,0)))</f>
        <v>324244</v>
      </c>
      <c r="P4064" s="0" t="n">
        <f aca="false">MAX(O4064,0)</f>
        <v>324244</v>
      </c>
    </row>
    <row r="4065" customFormat="false" ht="12.75" hidden="false" customHeight="false" outlineLevel="0" collapsed="false">
      <c r="A4065" s="0" t="n">
        <v>5834</v>
      </c>
      <c r="B4065" s="0" t="s">
        <v>133</v>
      </c>
      <c r="C4065" s="3" t="n">
        <v>37169</v>
      </c>
      <c r="D4065" s="0" t="str">
        <f aca="false">IF(CONCATENATE($A4065,$C4065)=CONCATENATE($A4066,$C4066),0,CONCATENATE($A4065,$C4065))</f>
        <v>583437169</v>
      </c>
      <c r="E4065" s="3" t="n">
        <v>37220</v>
      </c>
      <c r="F4065" s="0" t="n">
        <v>1430378</v>
      </c>
      <c r="G4065" s="0" t="n">
        <v>480418</v>
      </c>
      <c r="H4065" s="0" t="n">
        <f aca="false">F4065-G4065</f>
        <v>949960</v>
      </c>
      <c r="I4065" s="0" t="n">
        <f aca="false">IF(E4065=$S$2,H4065,0)</f>
        <v>0</v>
      </c>
      <c r="J4065" s="0" t="n">
        <f aca="false">IF($A4065=$A4064,J4064+I4065,I4065)</f>
        <v>1144148</v>
      </c>
      <c r="K4065" s="0" t="n">
        <f aca="false">IF(E4065=$S$3,H4065,0)</f>
        <v>0</v>
      </c>
      <c r="L4065" s="0" t="n">
        <f aca="false">IF($A4065=$A4064,L4064+K4065,K4065)</f>
        <v>647839</v>
      </c>
      <c r="M4065" s="0" t="n">
        <f aca="false">IF(E4065=$S$4,H4065,0)</f>
        <v>949960</v>
      </c>
      <c r="N4065" s="0" t="n">
        <f aca="false">IF($A4065=$A4064,N4064+M4065,M4065)</f>
        <v>626365</v>
      </c>
      <c r="O4065" s="0" t="n">
        <f aca="false">IF(C4065&lt;=$S$2,J4065+L4065+N4065,IF(C4065&lt;=$S$3,L4065+N4065,IF(C4065&lt;=$S$4,N4065,0)))</f>
        <v>1274204</v>
      </c>
      <c r="P4065" s="0" t="n">
        <f aca="false">MAX(O4065,0)</f>
        <v>1274204</v>
      </c>
    </row>
    <row r="4066" customFormat="false" ht="12.75" hidden="false" customHeight="false" outlineLevel="0" collapsed="false">
      <c r="A4066" s="0" t="n">
        <v>5834</v>
      </c>
      <c r="B4066" s="0" t="s">
        <v>133</v>
      </c>
      <c r="C4066" s="3" t="n">
        <v>37172</v>
      </c>
      <c r="D4066" s="0" t="str">
        <f aca="false">IF(CONCATENATE($A4066,$C4066)=CONCATENATE($A4067,$C4067),0,CONCATENATE($A4066,$C4066))</f>
        <v>583437172</v>
      </c>
      <c r="E4066" s="3" t="n">
        <v>37220</v>
      </c>
      <c r="F4066" s="0" t="n">
        <v>349873</v>
      </c>
      <c r="G4066" s="0" t="n">
        <v>0</v>
      </c>
      <c r="H4066" s="0" t="n">
        <f aca="false">F4066-G4066</f>
        <v>349873</v>
      </c>
      <c r="I4066" s="0" t="n">
        <f aca="false">IF(E4066=$S$2,H4066,0)</f>
        <v>0</v>
      </c>
      <c r="J4066" s="0" t="n">
        <f aca="false">IF($A4066=$A4065,J4065+I4066,I4066)</f>
        <v>1144148</v>
      </c>
      <c r="K4066" s="0" t="n">
        <f aca="false">IF(E4066=$S$3,H4066,0)</f>
        <v>0</v>
      </c>
      <c r="L4066" s="0" t="n">
        <f aca="false">IF($A4066=$A4065,L4065+K4066,K4066)</f>
        <v>647839</v>
      </c>
      <c r="M4066" s="0" t="n">
        <f aca="false">IF(E4066=$S$4,H4066,0)</f>
        <v>349873</v>
      </c>
      <c r="N4066" s="0" t="n">
        <f aca="false">IF($A4066=$A4065,N4065+M4066,M4066)</f>
        <v>976238</v>
      </c>
      <c r="O4066" s="0" t="n">
        <f aca="false">IF(C4066&lt;=$S$2,J4066+L4066+N4066,IF(C4066&lt;=$S$3,L4066+N4066,IF(C4066&lt;=$S$4,N4066,0)))</f>
        <v>1624077</v>
      </c>
      <c r="P4066" s="0" t="n">
        <f aca="false">MAX(O4066,0)</f>
        <v>1624077</v>
      </c>
    </row>
    <row r="4067" customFormat="false" ht="12.75" hidden="false" customHeight="false" outlineLevel="0" collapsed="false">
      <c r="A4067" s="0" t="n">
        <v>5834</v>
      </c>
      <c r="B4067" s="0" t="s">
        <v>133</v>
      </c>
      <c r="C4067" s="3" t="n">
        <v>37173</v>
      </c>
      <c r="D4067" s="0" t="str">
        <f aca="false">IF(CONCATENATE($A4067,$C4067)=CONCATENATE($A4068,$C4068),0,CONCATENATE($A4067,$C4067))</f>
        <v>583437173</v>
      </c>
      <c r="E4067" s="3" t="n">
        <v>37220</v>
      </c>
      <c r="F4067" s="0" t="n">
        <v>303721</v>
      </c>
      <c r="G4067" s="0" t="n">
        <v>133592</v>
      </c>
      <c r="H4067" s="0" t="n">
        <f aca="false">F4067-G4067</f>
        <v>170129</v>
      </c>
      <c r="I4067" s="0" t="n">
        <f aca="false">IF(E4067=$S$2,H4067,0)</f>
        <v>0</v>
      </c>
      <c r="J4067" s="0" t="n">
        <f aca="false">IF($A4067=$A4066,J4066+I4067,I4067)</f>
        <v>1144148</v>
      </c>
      <c r="K4067" s="0" t="n">
        <f aca="false">IF(E4067=$S$3,H4067,0)</f>
        <v>0</v>
      </c>
      <c r="L4067" s="0" t="n">
        <f aca="false">IF($A4067=$A4066,L4066+K4067,K4067)</f>
        <v>647839</v>
      </c>
      <c r="M4067" s="0" t="n">
        <f aca="false">IF(E4067=$S$4,H4067,0)</f>
        <v>170129</v>
      </c>
      <c r="N4067" s="0" t="n">
        <f aca="false">IF($A4067=$A4066,N4066+M4067,M4067)</f>
        <v>1146367</v>
      </c>
      <c r="O4067" s="0" t="n">
        <f aca="false">IF(C4067&lt;=$S$2,J4067+L4067+N4067,IF(C4067&lt;=$S$3,L4067+N4067,IF(C4067&lt;=$S$4,N4067,0)))</f>
        <v>1794206</v>
      </c>
      <c r="P4067" s="0" t="n">
        <f aca="false">MAX(O4067,0)</f>
        <v>1794206</v>
      </c>
    </row>
    <row r="4068" customFormat="false" ht="12.75" hidden="false" customHeight="false" outlineLevel="0" collapsed="false">
      <c r="A4068" s="0" t="n">
        <v>5834</v>
      </c>
      <c r="B4068" s="0" t="s">
        <v>133</v>
      </c>
      <c r="C4068" s="3" t="n">
        <v>37174</v>
      </c>
      <c r="D4068" s="0" t="str">
        <f aca="false">IF(CONCATENATE($A4068,$C4068)=CONCATENATE($A4069,$C4069),0,CONCATENATE($A4068,$C4068))</f>
        <v>583437174</v>
      </c>
      <c r="E4068" s="3" t="n">
        <v>37220</v>
      </c>
      <c r="F4068" s="0" t="n">
        <v>103817</v>
      </c>
      <c r="G4068" s="0" t="n">
        <v>97868</v>
      </c>
      <c r="H4068" s="0" t="n">
        <f aca="false">F4068-G4068</f>
        <v>5949</v>
      </c>
      <c r="I4068" s="0" t="n">
        <f aca="false">IF(E4068=$S$2,H4068,0)</f>
        <v>0</v>
      </c>
      <c r="J4068" s="0" t="n">
        <f aca="false">IF($A4068=$A4067,J4067+I4068,I4068)</f>
        <v>1144148</v>
      </c>
      <c r="K4068" s="0" t="n">
        <f aca="false">IF(E4068=$S$3,H4068,0)</f>
        <v>0</v>
      </c>
      <c r="L4068" s="0" t="n">
        <f aca="false">IF($A4068=$A4067,L4067+K4068,K4068)</f>
        <v>647839</v>
      </c>
      <c r="M4068" s="0" t="n">
        <f aca="false">IF(E4068=$S$4,H4068,0)</f>
        <v>5949</v>
      </c>
      <c r="N4068" s="0" t="n">
        <f aca="false">IF($A4068=$A4067,N4067+M4068,M4068)</f>
        <v>1152316</v>
      </c>
      <c r="O4068" s="0" t="n">
        <f aca="false">IF(C4068&lt;=$S$2,J4068+L4068+N4068,IF(C4068&lt;=$S$3,L4068+N4068,IF(C4068&lt;=$S$4,N4068,0)))</f>
        <v>1800155</v>
      </c>
      <c r="P4068" s="0" t="n">
        <f aca="false">MAX(O4068,0)</f>
        <v>1800155</v>
      </c>
    </row>
    <row r="4069" customFormat="false" ht="12.75" hidden="false" customHeight="false" outlineLevel="0" collapsed="false">
      <c r="A4069" s="0" t="n">
        <v>5834</v>
      </c>
      <c r="B4069" s="0" t="s">
        <v>133</v>
      </c>
      <c r="C4069" s="3" t="n">
        <v>37175</v>
      </c>
      <c r="D4069" s="0" t="str">
        <f aca="false">IF(CONCATENATE($A4069,$C4069)=CONCATENATE($A4070,$C4070),0,CONCATENATE($A4069,$C4069))</f>
        <v>583437175</v>
      </c>
      <c r="E4069" s="3" t="n">
        <v>37220</v>
      </c>
      <c r="F4069" s="0" t="n">
        <v>187032</v>
      </c>
      <c r="G4069" s="0" t="n">
        <v>190800</v>
      </c>
      <c r="H4069" s="0" t="n">
        <f aca="false">F4069-G4069</f>
        <v>-3768</v>
      </c>
      <c r="I4069" s="0" t="n">
        <f aca="false">IF(E4069=$S$2,H4069,0)</f>
        <v>0</v>
      </c>
      <c r="J4069" s="0" t="n">
        <f aca="false">IF($A4069=$A4068,J4068+I4069,I4069)</f>
        <v>1144148</v>
      </c>
      <c r="K4069" s="0" t="n">
        <f aca="false">IF(E4069=$S$3,H4069,0)</f>
        <v>0</v>
      </c>
      <c r="L4069" s="0" t="n">
        <f aca="false">IF($A4069=$A4068,L4068+K4069,K4069)</f>
        <v>647839</v>
      </c>
      <c r="M4069" s="0" t="n">
        <f aca="false">IF(E4069=$S$4,H4069,0)</f>
        <v>-3768</v>
      </c>
      <c r="N4069" s="0" t="n">
        <f aca="false">IF($A4069=$A4068,N4068+M4069,M4069)</f>
        <v>1148548</v>
      </c>
      <c r="O4069" s="0" t="n">
        <f aca="false">IF(C4069&lt;=$S$2,J4069+L4069+N4069,IF(C4069&lt;=$S$3,L4069+N4069,IF(C4069&lt;=$S$4,N4069,0)))</f>
        <v>1796387</v>
      </c>
      <c r="P4069" s="0" t="n">
        <f aca="false">MAX(O4069,0)</f>
        <v>1796387</v>
      </c>
    </row>
    <row r="4070" customFormat="false" ht="12.75" hidden="false" customHeight="false" outlineLevel="0" collapsed="false">
      <c r="A4070" s="0" t="n">
        <v>5834</v>
      </c>
      <c r="B4070" s="0" t="s">
        <v>133</v>
      </c>
      <c r="C4070" s="3" t="n">
        <v>37176</v>
      </c>
      <c r="D4070" s="0" t="str">
        <f aca="false">IF(CONCATENATE($A4070,$C4070)=CONCATENATE($A4071,$C4071),0,CONCATENATE($A4070,$C4070))</f>
        <v>583437176</v>
      </c>
      <c r="E4070" s="3" t="n">
        <v>37220</v>
      </c>
      <c r="F4070" s="0" t="n">
        <v>333897</v>
      </c>
      <c r="G4070" s="0" t="n">
        <v>242557</v>
      </c>
      <c r="H4070" s="0" t="n">
        <f aca="false">F4070-G4070</f>
        <v>91340</v>
      </c>
      <c r="I4070" s="0" t="n">
        <f aca="false">IF(E4070=$S$2,H4070,0)</f>
        <v>0</v>
      </c>
      <c r="J4070" s="0" t="n">
        <f aca="false">IF($A4070=$A4069,J4069+I4070,I4070)</f>
        <v>1144148</v>
      </c>
      <c r="K4070" s="0" t="n">
        <f aca="false">IF(E4070=$S$3,H4070,0)</f>
        <v>0</v>
      </c>
      <c r="L4070" s="0" t="n">
        <f aca="false">IF($A4070=$A4069,L4069+K4070,K4070)</f>
        <v>647839</v>
      </c>
      <c r="M4070" s="0" t="n">
        <f aca="false">IF(E4070=$S$4,H4070,0)</f>
        <v>91340</v>
      </c>
      <c r="N4070" s="0" t="n">
        <f aca="false">IF($A4070=$A4069,N4069+M4070,M4070)</f>
        <v>1239888</v>
      </c>
      <c r="O4070" s="0" t="n">
        <f aca="false">IF(C4070&lt;=$S$2,J4070+L4070+N4070,IF(C4070&lt;=$S$3,L4070+N4070,IF(C4070&lt;=$S$4,N4070,0)))</f>
        <v>1887727</v>
      </c>
      <c r="P4070" s="0" t="n">
        <f aca="false">MAX(O4070,0)</f>
        <v>1887727</v>
      </c>
    </row>
    <row r="4071" customFormat="false" ht="12.75" hidden="false" customHeight="false" outlineLevel="0" collapsed="false">
      <c r="A4071" s="0" t="n">
        <v>5834</v>
      </c>
      <c r="B4071" s="0" t="s">
        <v>133</v>
      </c>
      <c r="C4071" s="3" t="n">
        <v>37179</v>
      </c>
      <c r="D4071" s="0" t="str">
        <f aca="false">IF(CONCATENATE($A4071,$C4071)=CONCATENATE($A4072,$C4072),0,CONCATENATE($A4071,$C4071))</f>
        <v>583437179</v>
      </c>
      <c r="E4071" s="3" t="n">
        <v>37220</v>
      </c>
      <c r="F4071" s="0" t="n">
        <v>884626</v>
      </c>
      <c r="G4071" s="0" t="n">
        <v>230551</v>
      </c>
      <c r="H4071" s="0" t="n">
        <f aca="false">F4071-G4071</f>
        <v>654075</v>
      </c>
      <c r="I4071" s="0" t="n">
        <f aca="false">IF(E4071=$S$2,H4071,0)</f>
        <v>0</v>
      </c>
      <c r="J4071" s="0" t="n">
        <f aca="false">IF($A4071=$A4070,J4070+I4071,I4071)</f>
        <v>1144148</v>
      </c>
      <c r="K4071" s="0" t="n">
        <f aca="false">IF(E4071=$S$3,H4071,0)</f>
        <v>0</v>
      </c>
      <c r="L4071" s="0" t="n">
        <f aca="false">IF($A4071=$A4070,L4070+K4071,K4071)</f>
        <v>647839</v>
      </c>
      <c r="M4071" s="0" t="n">
        <f aca="false">IF(E4071=$S$4,H4071,0)</f>
        <v>654075</v>
      </c>
      <c r="N4071" s="0" t="n">
        <f aca="false">IF($A4071=$A4070,N4070+M4071,M4071)</f>
        <v>1893963</v>
      </c>
      <c r="O4071" s="0" t="n">
        <f aca="false">IF(C4071&lt;=$S$2,J4071+L4071+N4071,IF(C4071&lt;=$S$3,L4071+N4071,IF(C4071&lt;=$S$4,N4071,0)))</f>
        <v>2541802</v>
      </c>
      <c r="P4071" s="0" t="n">
        <f aca="false">MAX(O4071,0)</f>
        <v>2541802</v>
      </c>
    </row>
    <row r="4072" customFormat="false" ht="12.75" hidden="false" customHeight="false" outlineLevel="0" collapsed="false">
      <c r="A4072" s="0" t="n">
        <v>5834</v>
      </c>
      <c r="B4072" s="0" t="s">
        <v>133</v>
      </c>
      <c r="C4072" s="3" t="n">
        <v>37180</v>
      </c>
      <c r="D4072" s="0" t="str">
        <f aca="false">IF(CONCATENATE($A4072,$C4072)=CONCATENATE($A4073,$C4073),0,CONCATENATE($A4072,$C4072))</f>
        <v>583437180</v>
      </c>
      <c r="E4072" s="3" t="n">
        <v>37220</v>
      </c>
      <c r="F4072" s="0" t="n">
        <v>196674</v>
      </c>
      <c r="G4072" s="0" t="n">
        <v>107572</v>
      </c>
      <c r="H4072" s="0" t="n">
        <f aca="false">F4072-G4072</f>
        <v>89102</v>
      </c>
      <c r="I4072" s="0" t="n">
        <f aca="false">IF(E4072=$S$2,H4072,0)</f>
        <v>0</v>
      </c>
      <c r="J4072" s="0" t="n">
        <f aca="false">IF($A4072=$A4071,J4071+I4072,I4072)</f>
        <v>1144148</v>
      </c>
      <c r="K4072" s="0" t="n">
        <f aca="false">IF(E4072=$S$3,H4072,0)</f>
        <v>0</v>
      </c>
      <c r="L4072" s="0" t="n">
        <f aca="false">IF($A4072=$A4071,L4071+K4072,K4072)</f>
        <v>647839</v>
      </c>
      <c r="M4072" s="0" t="n">
        <f aca="false">IF(E4072=$S$4,H4072,0)</f>
        <v>89102</v>
      </c>
      <c r="N4072" s="0" t="n">
        <f aca="false">IF($A4072=$A4071,N4071+M4072,M4072)</f>
        <v>1983065</v>
      </c>
      <c r="O4072" s="0" t="n">
        <f aca="false">IF(C4072&lt;=$S$2,J4072+L4072+N4072,IF(C4072&lt;=$S$3,L4072+N4072,IF(C4072&lt;=$S$4,N4072,0)))</f>
        <v>2630904</v>
      </c>
      <c r="P4072" s="0" t="n">
        <f aca="false">MAX(O4072,0)</f>
        <v>2630904</v>
      </c>
    </row>
    <row r="4073" customFormat="false" ht="12.75" hidden="false" customHeight="false" outlineLevel="0" collapsed="false">
      <c r="A4073" s="0" t="n">
        <v>5834</v>
      </c>
      <c r="B4073" s="0" t="s">
        <v>133</v>
      </c>
      <c r="C4073" s="3" t="n">
        <v>37181</v>
      </c>
      <c r="D4073" s="0" t="str">
        <f aca="false">IF(CONCATENATE($A4073,$C4073)=CONCATENATE($A4074,$C4074),0,CONCATENATE($A4073,$C4073))</f>
        <v>583437181</v>
      </c>
      <c r="E4073" s="3" t="n">
        <v>37220</v>
      </c>
      <c r="F4073" s="0" t="n">
        <v>484888</v>
      </c>
      <c r="G4073" s="0" t="n">
        <v>255146</v>
      </c>
      <c r="H4073" s="0" t="n">
        <f aca="false">F4073-G4073</f>
        <v>229742</v>
      </c>
      <c r="I4073" s="0" t="n">
        <f aca="false">IF(E4073=$S$2,H4073,0)</f>
        <v>0</v>
      </c>
      <c r="J4073" s="0" t="n">
        <f aca="false">IF($A4073=$A4072,J4072+I4073,I4073)</f>
        <v>1144148</v>
      </c>
      <c r="K4073" s="0" t="n">
        <f aca="false">IF(E4073=$S$3,H4073,0)</f>
        <v>0</v>
      </c>
      <c r="L4073" s="0" t="n">
        <f aca="false">IF($A4073=$A4072,L4072+K4073,K4073)</f>
        <v>647839</v>
      </c>
      <c r="M4073" s="0" t="n">
        <f aca="false">IF(E4073=$S$4,H4073,0)</f>
        <v>229742</v>
      </c>
      <c r="N4073" s="0" t="n">
        <f aca="false">IF($A4073=$A4072,N4072+M4073,M4073)</f>
        <v>2212807</v>
      </c>
      <c r="O4073" s="0" t="n">
        <f aca="false">IF(C4073&lt;=$S$2,J4073+L4073+N4073,IF(C4073&lt;=$S$3,L4073+N4073,IF(C4073&lt;=$S$4,N4073,0)))</f>
        <v>2860646</v>
      </c>
      <c r="P4073" s="0" t="n">
        <f aca="false">MAX(O4073,0)</f>
        <v>2860646</v>
      </c>
    </row>
    <row r="4074" customFormat="false" ht="12.75" hidden="false" customHeight="false" outlineLevel="0" collapsed="false">
      <c r="A4074" s="0" t="n">
        <v>5834</v>
      </c>
      <c r="B4074" s="0" t="s">
        <v>133</v>
      </c>
      <c r="C4074" s="3" t="n">
        <v>37182</v>
      </c>
      <c r="D4074" s="0" t="str">
        <f aca="false">IF(CONCATENATE($A4074,$C4074)=CONCATENATE($A4075,$C4075),0,CONCATENATE($A4074,$C4074))</f>
        <v>583437182</v>
      </c>
      <c r="E4074" s="3" t="n">
        <v>37220</v>
      </c>
      <c r="F4074" s="0" t="n">
        <v>338573</v>
      </c>
      <c r="G4074" s="0" t="n">
        <v>129661</v>
      </c>
      <c r="H4074" s="0" t="n">
        <f aca="false">F4074-G4074</f>
        <v>208912</v>
      </c>
      <c r="I4074" s="0" t="n">
        <f aca="false">IF(E4074=$S$2,H4074,0)</f>
        <v>0</v>
      </c>
      <c r="J4074" s="0" t="n">
        <f aca="false">IF($A4074=$A4073,J4073+I4074,I4074)</f>
        <v>1144148</v>
      </c>
      <c r="K4074" s="0" t="n">
        <f aca="false">IF(E4074=$S$3,H4074,0)</f>
        <v>0</v>
      </c>
      <c r="L4074" s="0" t="n">
        <f aca="false">IF($A4074=$A4073,L4073+K4074,K4074)</f>
        <v>647839</v>
      </c>
      <c r="M4074" s="0" t="n">
        <f aca="false">IF(E4074=$S$4,H4074,0)</f>
        <v>208912</v>
      </c>
      <c r="N4074" s="0" t="n">
        <f aca="false">IF($A4074=$A4073,N4073+M4074,M4074)</f>
        <v>2421719</v>
      </c>
      <c r="O4074" s="0" t="n">
        <f aca="false">IF(C4074&lt;=$S$2,J4074+L4074+N4074,IF(C4074&lt;=$S$3,L4074+N4074,IF(C4074&lt;=$S$4,N4074,0)))</f>
        <v>3069558</v>
      </c>
      <c r="P4074" s="0" t="n">
        <f aca="false">MAX(O4074,0)</f>
        <v>3069558</v>
      </c>
    </row>
    <row r="4075" customFormat="false" ht="12.75" hidden="false" customHeight="false" outlineLevel="0" collapsed="false">
      <c r="A4075" s="0" t="n">
        <v>5834</v>
      </c>
      <c r="B4075" s="0" t="s">
        <v>133</v>
      </c>
      <c r="C4075" s="3" t="n">
        <v>37183</v>
      </c>
      <c r="D4075" s="0" t="str">
        <f aca="false">IF(CONCATENATE($A4075,$C4075)=CONCATENATE($A4076,$C4076),0,CONCATENATE($A4075,$C4075))</f>
        <v>583437183</v>
      </c>
      <c r="E4075" s="3" t="n">
        <v>37220</v>
      </c>
      <c r="F4075" s="0" t="n">
        <v>569248</v>
      </c>
      <c r="G4075" s="0" t="n">
        <v>244295</v>
      </c>
      <c r="H4075" s="0" t="n">
        <f aca="false">F4075-G4075</f>
        <v>324953</v>
      </c>
      <c r="I4075" s="0" t="n">
        <f aca="false">IF(E4075=$S$2,H4075,0)</f>
        <v>0</v>
      </c>
      <c r="J4075" s="0" t="n">
        <f aca="false">IF($A4075=$A4074,J4074+I4075,I4075)</f>
        <v>1144148</v>
      </c>
      <c r="K4075" s="0" t="n">
        <f aca="false">IF(E4075=$S$3,H4075,0)</f>
        <v>0</v>
      </c>
      <c r="L4075" s="0" t="n">
        <f aca="false">IF($A4075=$A4074,L4074+K4075,K4075)</f>
        <v>647839</v>
      </c>
      <c r="M4075" s="0" t="n">
        <f aca="false">IF(E4075=$S$4,H4075,0)</f>
        <v>324953</v>
      </c>
      <c r="N4075" s="0" t="n">
        <f aca="false">IF($A4075=$A4074,N4074+M4075,M4075)</f>
        <v>2746672</v>
      </c>
      <c r="O4075" s="0" t="n">
        <f aca="false">IF(C4075&lt;=$S$2,J4075+L4075+N4075,IF(C4075&lt;=$S$3,L4075+N4075,IF(C4075&lt;=$S$4,N4075,0)))</f>
        <v>3394511</v>
      </c>
      <c r="P4075" s="0" t="n">
        <f aca="false">MAX(O4075,0)</f>
        <v>3394511</v>
      </c>
    </row>
    <row r="4076" customFormat="false" ht="12.75" hidden="false" customHeight="false" outlineLevel="0" collapsed="false">
      <c r="A4076" s="0" t="n">
        <v>5834</v>
      </c>
      <c r="B4076" s="0" t="s">
        <v>133</v>
      </c>
      <c r="C4076" s="3" t="n">
        <v>37186</v>
      </c>
      <c r="D4076" s="0" t="str">
        <f aca="false">IF(CONCATENATE($A4076,$C4076)=CONCATENATE($A4077,$C4077),0,CONCATENATE($A4076,$C4076))</f>
        <v>583437186</v>
      </c>
      <c r="E4076" s="3" t="n">
        <v>37220</v>
      </c>
      <c r="F4076" s="0" t="n">
        <v>386605</v>
      </c>
      <c r="G4076" s="0" t="n">
        <v>73291</v>
      </c>
      <c r="H4076" s="0" t="n">
        <f aca="false">F4076-G4076</f>
        <v>313314</v>
      </c>
      <c r="I4076" s="0" t="n">
        <f aca="false">IF(E4076=$S$2,H4076,0)</f>
        <v>0</v>
      </c>
      <c r="J4076" s="0" t="n">
        <f aca="false">IF($A4076=$A4075,J4075+I4076,I4076)</f>
        <v>1144148</v>
      </c>
      <c r="K4076" s="0" t="n">
        <f aca="false">IF(E4076=$S$3,H4076,0)</f>
        <v>0</v>
      </c>
      <c r="L4076" s="0" t="n">
        <f aca="false">IF($A4076=$A4075,L4075+K4076,K4076)</f>
        <v>647839</v>
      </c>
      <c r="M4076" s="0" t="n">
        <f aca="false">IF(E4076=$S$4,H4076,0)</f>
        <v>313314</v>
      </c>
      <c r="N4076" s="0" t="n">
        <f aca="false">IF($A4076=$A4075,N4075+M4076,M4076)</f>
        <v>3059986</v>
      </c>
      <c r="O4076" s="0" t="n">
        <f aca="false">IF(C4076&lt;=$S$2,J4076+L4076+N4076,IF(C4076&lt;=$S$3,L4076+N4076,IF(C4076&lt;=$S$4,N4076,0)))</f>
        <v>3707825</v>
      </c>
      <c r="P4076" s="0" t="n">
        <f aca="false">MAX(O4076,0)</f>
        <v>3707825</v>
      </c>
    </row>
    <row r="4077" customFormat="false" ht="12.75" hidden="false" customHeight="false" outlineLevel="0" collapsed="false">
      <c r="A4077" s="0" t="n">
        <v>5834</v>
      </c>
      <c r="B4077" s="0" t="s">
        <v>133</v>
      </c>
      <c r="C4077" s="3" t="n">
        <v>37187</v>
      </c>
      <c r="D4077" s="0" t="str">
        <f aca="false">IF(CONCATENATE($A4077,$C4077)=CONCATENATE($A4078,$C4078),0,CONCATENATE($A4077,$C4077))</f>
        <v>583437187</v>
      </c>
      <c r="E4077" s="3" t="n">
        <v>37220</v>
      </c>
      <c r="F4077" s="0" t="n">
        <v>511074</v>
      </c>
      <c r="G4077" s="0" t="n">
        <v>207700</v>
      </c>
      <c r="H4077" s="0" t="n">
        <f aca="false">F4077-G4077</f>
        <v>303374</v>
      </c>
      <c r="I4077" s="0" t="n">
        <f aca="false">IF(E4077=$S$2,H4077,0)</f>
        <v>0</v>
      </c>
      <c r="J4077" s="0" t="n">
        <f aca="false">IF($A4077=$A4076,J4076+I4077,I4077)</f>
        <v>1144148</v>
      </c>
      <c r="K4077" s="0" t="n">
        <f aca="false">IF(E4077=$S$3,H4077,0)</f>
        <v>0</v>
      </c>
      <c r="L4077" s="0" t="n">
        <f aca="false">IF($A4077=$A4076,L4076+K4077,K4077)</f>
        <v>647839</v>
      </c>
      <c r="M4077" s="0" t="n">
        <f aca="false">IF(E4077=$S$4,H4077,0)</f>
        <v>303374</v>
      </c>
      <c r="N4077" s="0" t="n">
        <f aca="false">IF($A4077=$A4076,N4076+M4077,M4077)</f>
        <v>3363360</v>
      </c>
      <c r="O4077" s="0" t="n">
        <f aca="false">IF(C4077&lt;=$S$2,J4077+L4077+N4077,IF(C4077&lt;=$S$3,L4077+N4077,IF(C4077&lt;=$S$4,N4077,0)))</f>
        <v>4011199</v>
      </c>
      <c r="P4077" s="0" t="n">
        <f aca="false">MAX(O4077,0)</f>
        <v>4011199</v>
      </c>
    </row>
    <row r="4078" customFormat="false" ht="12.75" hidden="false" customHeight="false" outlineLevel="0" collapsed="false">
      <c r="A4078" s="0" t="n">
        <v>5834</v>
      </c>
      <c r="B4078" s="0" t="s">
        <v>133</v>
      </c>
      <c r="C4078" s="3" t="n">
        <v>37188</v>
      </c>
      <c r="D4078" s="0" t="str">
        <f aca="false">IF(CONCATENATE($A4078,$C4078)=CONCATENATE($A4079,$C4079),0,CONCATENATE($A4078,$C4078))</f>
        <v>583437188</v>
      </c>
      <c r="E4078" s="3" t="n">
        <v>37220</v>
      </c>
      <c r="F4078" s="0" t="n">
        <v>499917</v>
      </c>
      <c r="G4078" s="0" t="n">
        <v>31855</v>
      </c>
      <c r="H4078" s="0" t="n">
        <f aca="false">F4078-G4078</f>
        <v>468062</v>
      </c>
      <c r="I4078" s="0" t="n">
        <f aca="false">IF(E4078=$S$2,H4078,0)</f>
        <v>0</v>
      </c>
      <c r="J4078" s="0" t="n">
        <f aca="false">IF($A4078=$A4077,J4077+I4078,I4078)</f>
        <v>1144148</v>
      </c>
      <c r="K4078" s="0" t="n">
        <f aca="false">IF(E4078=$S$3,H4078,0)</f>
        <v>0</v>
      </c>
      <c r="L4078" s="0" t="n">
        <f aca="false">IF($A4078=$A4077,L4077+K4078,K4078)</f>
        <v>647839</v>
      </c>
      <c r="M4078" s="0" t="n">
        <f aca="false">IF(E4078=$S$4,H4078,0)</f>
        <v>468062</v>
      </c>
      <c r="N4078" s="0" t="n">
        <f aca="false">IF($A4078=$A4077,N4077+M4078,M4078)</f>
        <v>3831422</v>
      </c>
      <c r="O4078" s="0" t="n">
        <f aca="false">IF(C4078&lt;=$S$2,J4078+L4078+N4078,IF(C4078&lt;=$S$3,L4078+N4078,IF(C4078&lt;=$S$4,N4078,0)))</f>
        <v>4479261</v>
      </c>
      <c r="P4078" s="0" t="n">
        <f aca="false">MAX(O4078,0)</f>
        <v>4479261</v>
      </c>
    </row>
    <row r="4079" customFormat="false" ht="12.75" hidden="false" customHeight="false" outlineLevel="0" collapsed="false">
      <c r="A4079" s="0" t="n">
        <v>5834</v>
      </c>
      <c r="B4079" s="0" t="s">
        <v>133</v>
      </c>
      <c r="C4079" s="3" t="n">
        <v>37189</v>
      </c>
      <c r="D4079" s="0" t="str">
        <f aca="false">IF(CONCATENATE($A4079,$C4079)=CONCATENATE($A4080,$C4080),0,CONCATENATE($A4079,$C4079))</f>
        <v>583437189</v>
      </c>
      <c r="E4079" s="3" t="n">
        <v>37220</v>
      </c>
      <c r="F4079" s="0" t="n">
        <v>549017</v>
      </c>
      <c r="G4079" s="0" t="n">
        <v>138735</v>
      </c>
      <c r="H4079" s="0" t="n">
        <f aca="false">F4079-G4079</f>
        <v>410282</v>
      </c>
      <c r="I4079" s="0" t="n">
        <f aca="false">IF(E4079=$S$2,H4079,0)</f>
        <v>0</v>
      </c>
      <c r="J4079" s="0" t="n">
        <f aca="false">IF($A4079=$A4078,J4078+I4079,I4079)</f>
        <v>1144148</v>
      </c>
      <c r="K4079" s="0" t="n">
        <f aca="false">IF(E4079=$S$3,H4079,0)</f>
        <v>0</v>
      </c>
      <c r="L4079" s="0" t="n">
        <f aca="false">IF($A4079=$A4078,L4078+K4079,K4079)</f>
        <v>647839</v>
      </c>
      <c r="M4079" s="0" t="n">
        <f aca="false">IF(E4079=$S$4,H4079,0)</f>
        <v>410282</v>
      </c>
      <c r="N4079" s="0" t="n">
        <f aca="false">IF($A4079=$A4078,N4078+M4079,M4079)</f>
        <v>4241704</v>
      </c>
      <c r="O4079" s="0" t="n">
        <f aca="false">IF(C4079&lt;=$S$2,J4079+L4079+N4079,IF(C4079&lt;=$S$3,L4079+N4079,IF(C4079&lt;=$S$4,N4079,0)))</f>
        <v>4889543</v>
      </c>
      <c r="P4079" s="0" t="n">
        <f aca="false">MAX(O4079,0)</f>
        <v>4889543</v>
      </c>
    </row>
    <row r="4080" customFormat="false" ht="12.75" hidden="false" customHeight="false" outlineLevel="0" collapsed="false">
      <c r="A4080" s="0" t="n">
        <v>5834</v>
      </c>
      <c r="B4080" s="0" t="s">
        <v>133</v>
      </c>
      <c r="C4080" s="3" t="n">
        <v>37190</v>
      </c>
      <c r="D4080" s="0" t="str">
        <f aca="false">IF(CONCATENATE($A4080,$C4080)=CONCATENATE($A4081,$C4081),0,CONCATENATE($A4080,$C4080))</f>
        <v>583437190</v>
      </c>
      <c r="E4080" s="3" t="n">
        <v>37220</v>
      </c>
      <c r="F4080" s="0" t="n">
        <v>1185470</v>
      </c>
      <c r="G4080" s="0" t="n">
        <v>180731</v>
      </c>
      <c r="H4080" s="0" t="n">
        <f aca="false">F4080-G4080</f>
        <v>1004739</v>
      </c>
      <c r="I4080" s="0" t="n">
        <f aca="false">IF(E4080=$S$2,H4080,0)</f>
        <v>0</v>
      </c>
      <c r="J4080" s="0" t="n">
        <f aca="false">IF($A4080=$A4079,J4079+I4080,I4080)</f>
        <v>1144148</v>
      </c>
      <c r="K4080" s="0" t="n">
        <f aca="false">IF(E4080=$S$3,H4080,0)</f>
        <v>0</v>
      </c>
      <c r="L4080" s="0" t="n">
        <f aca="false">IF($A4080=$A4079,L4079+K4080,K4080)</f>
        <v>647839</v>
      </c>
      <c r="M4080" s="0" t="n">
        <f aca="false">IF(E4080=$S$4,H4080,0)</f>
        <v>1004739</v>
      </c>
      <c r="N4080" s="0" t="n">
        <f aca="false">IF($A4080=$A4079,N4079+M4080,M4080)</f>
        <v>5246443</v>
      </c>
      <c r="O4080" s="0" t="n">
        <f aca="false">IF(C4080&lt;=$S$2,J4080+L4080+N4080,IF(C4080&lt;=$S$3,L4080+N4080,IF(C4080&lt;=$S$4,N4080,0)))</f>
        <v>5246443</v>
      </c>
      <c r="P4080" s="0" t="n">
        <f aca="false">MAX(O4080,0)</f>
        <v>5246443</v>
      </c>
    </row>
    <row r="4081" customFormat="false" ht="12.75" hidden="false" customHeight="false" outlineLevel="0" collapsed="false">
      <c r="A4081" s="0" t="n">
        <v>8580</v>
      </c>
      <c r="B4081" s="0" t="s">
        <v>134</v>
      </c>
      <c r="C4081" s="3" t="n">
        <v>37132</v>
      </c>
      <c r="D4081" s="0" t="str">
        <f aca="false">IF(CONCATENATE($A4081,$C4081)=CONCATENATE($A4082,$C4082),0,CONCATENATE($A4081,$C4081))</f>
        <v>858037132</v>
      </c>
      <c r="E4081" s="3" t="n">
        <v>37159</v>
      </c>
      <c r="F4081" s="0" t="n">
        <v>36881</v>
      </c>
      <c r="G4081" s="0" t="n">
        <v>0</v>
      </c>
      <c r="H4081" s="0" t="n">
        <f aca="false">F4081-G4081</f>
        <v>36881</v>
      </c>
      <c r="I4081" s="0" t="n">
        <f aca="false">IF(E4081=$S$2,H4081,0)</f>
        <v>36881</v>
      </c>
      <c r="J4081" s="0" t="n">
        <f aca="false">IF($A4081=$A4080,J4080+I4081,I4081)</f>
        <v>36881</v>
      </c>
      <c r="K4081" s="0" t="n">
        <f aca="false">IF(E4081=$S$3,H4081,0)</f>
        <v>0</v>
      </c>
      <c r="L4081" s="0" t="n">
        <f aca="false">IF($A4081=$A4080,L4080+K4081,K4081)</f>
        <v>0</v>
      </c>
      <c r="M4081" s="0" t="n">
        <f aca="false">IF(E4081=$S$4,H4081,0)</f>
        <v>0</v>
      </c>
      <c r="N4081" s="0" t="n">
        <f aca="false">IF($A4081=$A4080,N4080+M4081,M4081)</f>
        <v>0</v>
      </c>
      <c r="O4081" s="0" t="n">
        <f aca="false">IF(C4081&lt;=$S$2,J4081+L4081+N4081,IF(C4081&lt;=$S$3,L4081+N4081,IF(C4081&lt;=$S$4,N4081,0)))</f>
        <v>36881</v>
      </c>
      <c r="P4081" s="0" t="n">
        <f aca="false">MAX(O4081,0)</f>
        <v>36881</v>
      </c>
    </row>
    <row r="4082" customFormat="false" ht="12.75" hidden="false" customHeight="false" outlineLevel="0" collapsed="false">
      <c r="A4082" s="0" t="n">
        <v>8580</v>
      </c>
      <c r="B4082" s="0" t="s">
        <v>134</v>
      </c>
      <c r="C4082" s="3" t="n">
        <v>37133</v>
      </c>
      <c r="D4082" s="0" t="str">
        <f aca="false">IF(CONCATENATE($A4082,$C4082)=CONCATENATE($A4083,$C4083),0,CONCATENATE($A4082,$C4082))</f>
        <v>858037133</v>
      </c>
      <c r="E4082" s="3" t="n">
        <v>37159</v>
      </c>
      <c r="F4082" s="0" t="n">
        <v>24803</v>
      </c>
      <c r="G4082" s="0" t="n">
        <v>0</v>
      </c>
      <c r="H4082" s="0" t="n">
        <f aca="false">F4082-G4082</f>
        <v>24803</v>
      </c>
      <c r="I4082" s="0" t="n">
        <f aca="false">IF(E4082=$S$2,H4082,0)</f>
        <v>24803</v>
      </c>
      <c r="J4082" s="0" t="n">
        <f aca="false">IF($A4082=$A4081,J4081+I4082,I4082)</f>
        <v>61684</v>
      </c>
      <c r="K4082" s="0" t="n">
        <f aca="false">IF(E4082=$S$3,H4082,0)</f>
        <v>0</v>
      </c>
      <c r="L4082" s="0" t="n">
        <f aca="false">IF($A4082=$A4081,L4081+K4082,K4082)</f>
        <v>0</v>
      </c>
      <c r="M4082" s="0" t="n">
        <f aca="false">IF(E4082=$S$4,H4082,0)</f>
        <v>0</v>
      </c>
      <c r="N4082" s="0" t="n">
        <f aca="false">IF($A4082=$A4081,N4081+M4082,M4082)</f>
        <v>0</v>
      </c>
      <c r="O4082" s="0" t="n">
        <f aca="false">IF(C4082&lt;=$S$2,J4082+L4082+N4082,IF(C4082&lt;=$S$3,L4082+N4082,IF(C4082&lt;=$S$4,N4082,0)))</f>
        <v>61684</v>
      </c>
      <c r="P4082" s="0" t="n">
        <f aca="false">MAX(O4082,0)</f>
        <v>61684</v>
      </c>
    </row>
    <row r="4083" customFormat="false" ht="12.75" hidden="false" customHeight="false" outlineLevel="0" collapsed="false">
      <c r="A4083" s="0" t="n">
        <v>8580</v>
      </c>
      <c r="B4083" s="0" t="s">
        <v>134</v>
      </c>
      <c r="C4083" s="3" t="n">
        <v>37138</v>
      </c>
      <c r="D4083" s="0" t="str">
        <f aca="false">IF(CONCATENATE($A4083,$C4083)=CONCATENATE($A4084,$C4084),0,CONCATENATE($A4083,$C4083))</f>
        <v>858037138</v>
      </c>
      <c r="E4083" s="3" t="n">
        <v>37189</v>
      </c>
      <c r="F4083" s="0" t="n">
        <v>0</v>
      </c>
      <c r="G4083" s="0" t="n">
        <v>33730</v>
      </c>
      <c r="H4083" s="0" t="n">
        <f aca="false">F4083-G4083</f>
        <v>-33730</v>
      </c>
      <c r="I4083" s="0" t="n">
        <f aca="false">IF(E4083=$S$2,H4083,0)</f>
        <v>0</v>
      </c>
      <c r="J4083" s="0" t="n">
        <f aca="false">IF($A4083=$A4082,J4082+I4083,I4083)</f>
        <v>61684</v>
      </c>
      <c r="K4083" s="0" t="n">
        <f aca="false">IF(E4083=$S$3,H4083,0)</f>
        <v>-33730</v>
      </c>
      <c r="L4083" s="0" t="n">
        <f aca="false">IF($A4083=$A4082,L4082+K4083,K4083)</f>
        <v>-33730</v>
      </c>
      <c r="M4083" s="0" t="n">
        <f aca="false">IF(E4083=$S$4,H4083,0)</f>
        <v>0</v>
      </c>
      <c r="N4083" s="0" t="n">
        <f aca="false">IF($A4083=$A4082,N4082+M4083,M4083)</f>
        <v>0</v>
      </c>
      <c r="O4083" s="0" t="n">
        <f aca="false">IF(C4083&lt;=$S$2,J4083+L4083+N4083,IF(C4083&lt;=$S$3,L4083+N4083,IF(C4083&lt;=$S$4,N4083,0)))</f>
        <v>27954</v>
      </c>
      <c r="P4083" s="0" t="n">
        <f aca="false">MAX(O4083,0)</f>
        <v>27954</v>
      </c>
    </row>
    <row r="4084" customFormat="false" ht="12.75" hidden="false" customHeight="false" outlineLevel="0" collapsed="false">
      <c r="A4084" s="0" t="n">
        <v>8580</v>
      </c>
      <c r="B4084" s="0" t="s">
        <v>134</v>
      </c>
      <c r="C4084" s="3" t="n">
        <v>37139</v>
      </c>
      <c r="D4084" s="0" t="str">
        <f aca="false">IF(CONCATENATE($A4084,$C4084)=CONCATENATE($A4085,$C4085),0,CONCATENATE($A4084,$C4084))</f>
        <v>858037139</v>
      </c>
      <c r="E4084" s="3" t="n">
        <v>37189</v>
      </c>
      <c r="F4084" s="0" t="n">
        <v>0</v>
      </c>
      <c r="G4084" s="0" t="n">
        <v>69978</v>
      </c>
      <c r="H4084" s="0" t="n">
        <f aca="false">F4084-G4084</f>
        <v>-69978</v>
      </c>
      <c r="I4084" s="0" t="n">
        <f aca="false">IF(E4084=$S$2,H4084,0)</f>
        <v>0</v>
      </c>
      <c r="J4084" s="0" t="n">
        <f aca="false">IF($A4084=$A4083,J4083+I4084,I4084)</f>
        <v>61684</v>
      </c>
      <c r="K4084" s="0" t="n">
        <f aca="false">IF(E4084=$S$3,H4084,0)</f>
        <v>-69978</v>
      </c>
      <c r="L4084" s="0" t="n">
        <f aca="false">IF($A4084=$A4083,L4083+K4084,K4084)</f>
        <v>-103708</v>
      </c>
      <c r="M4084" s="0" t="n">
        <f aca="false">IF(E4084=$S$4,H4084,0)</f>
        <v>0</v>
      </c>
      <c r="N4084" s="0" t="n">
        <f aca="false">IF($A4084=$A4083,N4083+M4084,M4084)</f>
        <v>0</v>
      </c>
      <c r="O4084" s="0" t="n">
        <f aca="false">IF(C4084&lt;=$S$2,J4084+L4084+N4084,IF(C4084&lt;=$S$3,L4084+N4084,IF(C4084&lt;=$S$4,N4084,0)))</f>
        <v>-42024</v>
      </c>
      <c r="P4084" s="0" t="n">
        <f aca="false">MAX(O4084,0)</f>
        <v>0</v>
      </c>
    </row>
    <row r="4085" customFormat="false" ht="12.75" hidden="false" customHeight="false" outlineLevel="0" collapsed="false">
      <c r="A4085" s="0" t="n">
        <v>8580</v>
      </c>
      <c r="B4085" s="0" t="s">
        <v>134</v>
      </c>
      <c r="C4085" s="3" t="n">
        <v>37144</v>
      </c>
      <c r="D4085" s="0" t="str">
        <f aca="false">IF(CONCATENATE($A4085,$C4085)=CONCATENATE($A4086,$C4086),0,CONCATENATE($A4085,$C4085))</f>
        <v>858037144</v>
      </c>
      <c r="E4085" s="3" t="n">
        <v>37189</v>
      </c>
      <c r="F4085" s="0" t="n">
        <v>0</v>
      </c>
      <c r="G4085" s="0" t="n">
        <v>72506</v>
      </c>
      <c r="H4085" s="0" t="n">
        <f aca="false">F4085-G4085</f>
        <v>-72506</v>
      </c>
      <c r="I4085" s="0" t="n">
        <f aca="false">IF(E4085=$S$2,H4085,0)</f>
        <v>0</v>
      </c>
      <c r="J4085" s="0" t="n">
        <f aca="false">IF($A4085=$A4084,J4084+I4085,I4085)</f>
        <v>61684</v>
      </c>
      <c r="K4085" s="0" t="n">
        <f aca="false">IF(E4085=$S$3,H4085,0)</f>
        <v>-72506</v>
      </c>
      <c r="L4085" s="0" t="n">
        <f aca="false">IF($A4085=$A4084,L4084+K4085,K4085)</f>
        <v>-176214</v>
      </c>
      <c r="M4085" s="0" t="n">
        <f aca="false">IF(E4085=$S$4,H4085,0)</f>
        <v>0</v>
      </c>
      <c r="N4085" s="0" t="n">
        <f aca="false">IF($A4085=$A4084,N4084+M4085,M4085)</f>
        <v>0</v>
      </c>
      <c r="O4085" s="0" t="n">
        <f aca="false">IF(C4085&lt;=$S$2,J4085+L4085+N4085,IF(C4085&lt;=$S$3,L4085+N4085,IF(C4085&lt;=$S$4,N4085,0)))</f>
        <v>-114530</v>
      </c>
      <c r="P4085" s="0" t="n">
        <f aca="false">MAX(O4085,0)</f>
        <v>0</v>
      </c>
    </row>
    <row r="4086" customFormat="false" ht="12.75" hidden="false" customHeight="false" outlineLevel="0" collapsed="false">
      <c r="A4086" s="0" t="n">
        <v>8580</v>
      </c>
      <c r="B4086" s="0" t="s">
        <v>134</v>
      </c>
      <c r="C4086" s="3" t="n">
        <v>37145</v>
      </c>
      <c r="D4086" s="0" t="str">
        <f aca="false">IF(CONCATENATE($A4086,$C4086)=CONCATENATE($A4087,$C4087),0,CONCATENATE($A4086,$C4086))</f>
        <v>858037145</v>
      </c>
      <c r="E4086" s="3" t="n">
        <v>37189</v>
      </c>
      <c r="F4086" s="0" t="n">
        <v>0</v>
      </c>
      <c r="G4086" s="0" t="n">
        <v>36304</v>
      </c>
      <c r="H4086" s="0" t="n">
        <f aca="false">F4086-G4086</f>
        <v>-36304</v>
      </c>
      <c r="I4086" s="0" t="n">
        <f aca="false">IF(E4086=$S$2,H4086,0)</f>
        <v>0</v>
      </c>
      <c r="J4086" s="0" t="n">
        <f aca="false">IF($A4086=$A4085,J4085+I4086,I4086)</f>
        <v>61684</v>
      </c>
      <c r="K4086" s="0" t="n">
        <f aca="false">IF(E4086=$S$3,H4086,0)</f>
        <v>-36304</v>
      </c>
      <c r="L4086" s="0" t="n">
        <f aca="false">IF($A4086=$A4085,L4085+K4086,K4086)</f>
        <v>-212518</v>
      </c>
      <c r="M4086" s="0" t="n">
        <f aca="false">IF(E4086=$S$4,H4086,0)</f>
        <v>0</v>
      </c>
      <c r="N4086" s="0" t="n">
        <f aca="false">IF($A4086=$A4085,N4085+M4086,M4086)</f>
        <v>0</v>
      </c>
      <c r="O4086" s="0" t="n">
        <f aca="false">IF(C4086&lt;=$S$2,J4086+L4086+N4086,IF(C4086&lt;=$S$3,L4086+N4086,IF(C4086&lt;=$S$4,N4086,0)))</f>
        <v>-150834</v>
      </c>
      <c r="P4086" s="0" t="n">
        <f aca="false">MAX(O4086,0)</f>
        <v>0</v>
      </c>
    </row>
    <row r="4087" customFormat="false" ht="12.75" hidden="false" customHeight="false" outlineLevel="0" collapsed="false">
      <c r="A4087" s="0" t="n">
        <v>8580</v>
      </c>
      <c r="B4087" s="0" t="s">
        <v>134</v>
      </c>
      <c r="C4087" s="3" t="n">
        <v>37147</v>
      </c>
      <c r="D4087" s="0" t="str">
        <f aca="false">IF(CONCATENATE($A4087,$C4087)=CONCATENATE($A4088,$C4088),0,CONCATENATE($A4087,$C4087))</f>
        <v>858037147</v>
      </c>
      <c r="E4087" s="3" t="n">
        <v>37189</v>
      </c>
      <c r="F4087" s="0" t="n">
        <v>0</v>
      </c>
      <c r="G4087" s="0" t="n">
        <v>96438</v>
      </c>
      <c r="H4087" s="0" t="n">
        <f aca="false">F4087-G4087</f>
        <v>-96438</v>
      </c>
      <c r="I4087" s="0" t="n">
        <f aca="false">IF(E4087=$S$2,H4087,0)</f>
        <v>0</v>
      </c>
      <c r="J4087" s="0" t="n">
        <f aca="false">IF($A4087=$A4086,J4086+I4087,I4087)</f>
        <v>61684</v>
      </c>
      <c r="K4087" s="0" t="n">
        <f aca="false">IF(E4087=$S$3,H4087,0)</f>
        <v>-96438</v>
      </c>
      <c r="L4087" s="0" t="n">
        <f aca="false">IF($A4087=$A4086,L4086+K4087,K4087)</f>
        <v>-308956</v>
      </c>
      <c r="M4087" s="0" t="n">
        <f aca="false">IF(E4087=$S$4,H4087,0)</f>
        <v>0</v>
      </c>
      <c r="N4087" s="0" t="n">
        <f aca="false">IF($A4087=$A4086,N4086+M4087,M4087)</f>
        <v>0</v>
      </c>
      <c r="O4087" s="0" t="n">
        <f aca="false">IF(C4087&lt;=$S$2,J4087+L4087+N4087,IF(C4087&lt;=$S$3,L4087+N4087,IF(C4087&lt;=$S$4,N4087,0)))</f>
        <v>-247272</v>
      </c>
      <c r="P4087" s="0" t="n">
        <f aca="false">MAX(O4087,0)</f>
        <v>0</v>
      </c>
    </row>
    <row r="4088" customFormat="false" ht="12.75" hidden="false" customHeight="false" outlineLevel="0" collapsed="false">
      <c r="A4088" s="0" t="n">
        <v>8580</v>
      </c>
      <c r="B4088" s="0" t="s">
        <v>134</v>
      </c>
      <c r="C4088" s="3" t="n">
        <v>37148</v>
      </c>
      <c r="D4088" s="0" t="str">
        <f aca="false">IF(CONCATENATE($A4088,$C4088)=CONCATENATE($A4089,$C4089),0,CONCATENATE($A4088,$C4088))</f>
        <v>858037148</v>
      </c>
      <c r="E4088" s="3" t="n">
        <v>37189</v>
      </c>
      <c r="F4088" s="0" t="n">
        <v>0</v>
      </c>
      <c r="G4088" s="0" t="n">
        <v>35550</v>
      </c>
      <c r="H4088" s="0" t="n">
        <f aca="false">F4088-G4088</f>
        <v>-35550</v>
      </c>
      <c r="I4088" s="0" t="n">
        <f aca="false">IF(E4088=$S$2,H4088,0)</f>
        <v>0</v>
      </c>
      <c r="J4088" s="0" t="n">
        <f aca="false">IF($A4088=$A4087,J4087+I4088,I4088)</f>
        <v>61684</v>
      </c>
      <c r="K4088" s="0" t="n">
        <f aca="false">IF(E4088=$S$3,H4088,0)</f>
        <v>-35550</v>
      </c>
      <c r="L4088" s="0" t="n">
        <f aca="false">IF($A4088=$A4087,L4087+K4088,K4088)</f>
        <v>-344506</v>
      </c>
      <c r="M4088" s="0" t="n">
        <f aca="false">IF(E4088=$S$4,H4088,0)</f>
        <v>0</v>
      </c>
      <c r="N4088" s="0" t="n">
        <f aca="false">IF($A4088=$A4087,N4087+M4088,M4088)</f>
        <v>0</v>
      </c>
      <c r="O4088" s="0" t="n">
        <f aca="false">IF(C4088&lt;=$S$2,J4088+L4088+N4088,IF(C4088&lt;=$S$3,L4088+N4088,IF(C4088&lt;=$S$4,N4088,0)))</f>
        <v>-282822</v>
      </c>
      <c r="P4088" s="0" t="n">
        <f aca="false">MAX(O4088,0)</f>
        <v>0</v>
      </c>
    </row>
    <row r="4089" customFormat="false" ht="12.75" hidden="false" customHeight="false" outlineLevel="0" collapsed="false">
      <c r="A4089" s="0" t="n">
        <v>8580</v>
      </c>
      <c r="B4089" s="0" t="s">
        <v>134</v>
      </c>
      <c r="C4089" s="3" t="n">
        <v>37151</v>
      </c>
      <c r="D4089" s="0" t="str">
        <f aca="false">IF(CONCATENATE($A4089,$C4089)=CONCATENATE($A4090,$C4090),0,CONCATENATE($A4089,$C4089))</f>
        <v>858037151</v>
      </c>
      <c r="E4089" s="3" t="n">
        <v>37189</v>
      </c>
      <c r="F4089" s="0" t="n">
        <v>0</v>
      </c>
      <c r="G4089" s="0" t="n">
        <v>70460</v>
      </c>
      <c r="H4089" s="0" t="n">
        <f aca="false">F4089-G4089</f>
        <v>-70460</v>
      </c>
      <c r="I4089" s="0" t="n">
        <f aca="false">IF(E4089=$S$2,H4089,0)</f>
        <v>0</v>
      </c>
      <c r="J4089" s="0" t="n">
        <f aca="false">IF($A4089=$A4088,J4088+I4089,I4089)</f>
        <v>61684</v>
      </c>
      <c r="K4089" s="0" t="n">
        <f aca="false">IF(E4089=$S$3,H4089,0)</f>
        <v>-70460</v>
      </c>
      <c r="L4089" s="0" t="n">
        <f aca="false">IF($A4089=$A4088,L4088+K4089,K4089)</f>
        <v>-414966</v>
      </c>
      <c r="M4089" s="0" t="n">
        <f aca="false">IF(E4089=$S$4,H4089,0)</f>
        <v>0</v>
      </c>
      <c r="N4089" s="0" t="n">
        <f aca="false">IF($A4089=$A4088,N4088+M4089,M4089)</f>
        <v>0</v>
      </c>
      <c r="O4089" s="0" t="n">
        <f aca="false">IF(C4089&lt;=$S$2,J4089+L4089+N4089,IF(C4089&lt;=$S$3,L4089+N4089,IF(C4089&lt;=$S$4,N4089,0)))</f>
        <v>-353282</v>
      </c>
      <c r="P4089" s="0" t="n">
        <f aca="false">MAX(O4089,0)</f>
        <v>0</v>
      </c>
    </row>
    <row r="4090" customFormat="false" ht="12.75" hidden="false" customHeight="false" outlineLevel="0" collapsed="false">
      <c r="A4090" s="0" t="n">
        <v>8580</v>
      </c>
      <c r="B4090" s="0" t="s">
        <v>134</v>
      </c>
      <c r="C4090" s="3" t="n">
        <v>37152</v>
      </c>
      <c r="D4090" s="0" t="str">
        <f aca="false">IF(CONCATENATE($A4090,$C4090)=CONCATENATE($A4091,$C4091),0,CONCATENATE($A4090,$C4090))</f>
        <v>858037152</v>
      </c>
      <c r="E4090" s="3" t="n">
        <v>37189</v>
      </c>
      <c r="F4090" s="0" t="n">
        <v>0</v>
      </c>
      <c r="G4090" s="0" t="n">
        <v>33079</v>
      </c>
      <c r="H4090" s="0" t="n">
        <f aca="false">F4090-G4090</f>
        <v>-33079</v>
      </c>
      <c r="I4090" s="0" t="n">
        <f aca="false">IF(E4090=$S$2,H4090,0)</f>
        <v>0</v>
      </c>
      <c r="J4090" s="0" t="n">
        <f aca="false">IF($A4090=$A4089,J4089+I4090,I4090)</f>
        <v>61684</v>
      </c>
      <c r="K4090" s="0" t="n">
        <f aca="false">IF(E4090=$S$3,H4090,0)</f>
        <v>-33079</v>
      </c>
      <c r="L4090" s="0" t="n">
        <f aca="false">IF($A4090=$A4089,L4089+K4090,K4090)</f>
        <v>-448045</v>
      </c>
      <c r="M4090" s="0" t="n">
        <f aca="false">IF(E4090=$S$4,H4090,0)</f>
        <v>0</v>
      </c>
      <c r="N4090" s="0" t="n">
        <f aca="false">IF($A4090=$A4089,N4089+M4090,M4090)</f>
        <v>0</v>
      </c>
      <c r="O4090" s="0" t="n">
        <f aca="false">IF(C4090&lt;=$S$2,J4090+L4090+N4090,IF(C4090&lt;=$S$3,L4090+N4090,IF(C4090&lt;=$S$4,N4090,0)))</f>
        <v>-386361</v>
      </c>
      <c r="P4090" s="0" t="n">
        <f aca="false">MAX(O4090,0)</f>
        <v>0</v>
      </c>
    </row>
    <row r="4091" customFormat="false" ht="12.75" hidden="false" customHeight="false" outlineLevel="0" collapsed="false">
      <c r="A4091" s="0" t="n">
        <v>8580</v>
      </c>
      <c r="B4091" s="0" t="s">
        <v>134</v>
      </c>
      <c r="C4091" s="3" t="n">
        <v>37153</v>
      </c>
      <c r="D4091" s="0" t="str">
        <f aca="false">IF(CONCATENATE($A4091,$C4091)=CONCATENATE($A4092,$C4092),0,CONCATENATE($A4091,$C4091))</f>
        <v>858037153</v>
      </c>
      <c r="E4091" s="3" t="n">
        <v>37189</v>
      </c>
      <c r="F4091" s="0" t="n">
        <v>0</v>
      </c>
      <c r="G4091" s="0" t="n">
        <v>65069</v>
      </c>
      <c r="H4091" s="0" t="n">
        <f aca="false">F4091-G4091</f>
        <v>-65069</v>
      </c>
      <c r="I4091" s="0" t="n">
        <f aca="false">IF(E4091=$S$2,H4091,0)</f>
        <v>0</v>
      </c>
      <c r="J4091" s="0" t="n">
        <f aca="false">IF($A4091=$A4090,J4090+I4091,I4091)</f>
        <v>61684</v>
      </c>
      <c r="K4091" s="0" t="n">
        <f aca="false">IF(E4091=$S$3,H4091,0)</f>
        <v>-65069</v>
      </c>
      <c r="L4091" s="0" t="n">
        <f aca="false">IF($A4091=$A4090,L4090+K4091,K4091)</f>
        <v>-513114</v>
      </c>
      <c r="M4091" s="0" t="n">
        <f aca="false">IF(E4091=$S$4,H4091,0)</f>
        <v>0</v>
      </c>
      <c r="N4091" s="0" t="n">
        <f aca="false">IF($A4091=$A4090,N4090+M4091,M4091)</f>
        <v>0</v>
      </c>
      <c r="O4091" s="0" t="n">
        <f aca="false">IF(C4091&lt;=$S$2,J4091+L4091+N4091,IF(C4091&lt;=$S$3,L4091+N4091,IF(C4091&lt;=$S$4,N4091,0)))</f>
        <v>-451430</v>
      </c>
      <c r="P4091" s="0" t="n">
        <f aca="false">MAX(O4091,0)</f>
        <v>0</v>
      </c>
    </row>
    <row r="4092" customFormat="false" ht="12.75" hidden="false" customHeight="false" outlineLevel="0" collapsed="false">
      <c r="A4092" s="0" t="n">
        <v>8580</v>
      </c>
      <c r="B4092" s="0" t="s">
        <v>134</v>
      </c>
      <c r="C4092" s="3" t="n">
        <v>37154</v>
      </c>
      <c r="D4092" s="0" t="str">
        <f aca="false">IF(CONCATENATE($A4092,$C4092)=CONCATENATE($A4093,$C4093),0,CONCATENATE($A4092,$C4092))</f>
        <v>858037154</v>
      </c>
      <c r="E4092" s="3" t="n">
        <v>37189</v>
      </c>
      <c r="F4092" s="0" t="n">
        <v>0</v>
      </c>
      <c r="G4092" s="0" t="n">
        <v>63512</v>
      </c>
      <c r="H4092" s="0" t="n">
        <f aca="false">F4092-G4092</f>
        <v>-63512</v>
      </c>
      <c r="I4092" s="0" t="n">
        <f aca="false">IF(E4092=$S$2,H4092,0)</f>
        <v>0</v>
      </c>
      <c r="J4092" s="0" t="n">
        <f aca="false">IF($A4092=$A4091,J4091+I4092,I4092)</f>
        <v>61684</v>
      </c>
      <c r="K4092" s="0" t="n">
        <f aca="false">IF(E4092=$S$3,H4092,0)</f>
        <v>-63512</v>
      </c>
      <c r="L4092" s="0" t="n">
        <f aca="false">IF($A4092=$A4091,L4091+K4092,K4092)</f>
        <v>-576626</v>
      </c>
      <c r="M4092" s="0" t="n">
        <f aca="false">IF(E4092=$S$4,H4092,0)</f>
        <v>0</v>
      </c>
      <c r="N4092" s="0" t="n">
        <f aca="false">IF($A4092=$A4091,N4091+M4092,M4092)</f>
        <v>0</v>
      </c>
      <c r="O4092" s="0" t="n">
        <f aca="false">IF(C4092&lt;=$S$2,J4092+L4092+N4092,IF(C4092&lt;=$S$3,L4092+N4092,IF(C4092&lt;=$S$4,N4092,0)))</f>
        <v>-514942</v>
      </c>
      <c r="P4092" s="0" t="n">
        <f aca="false">MAX(O4092,0)</f>
        <v>0</v>
      </c>
    </row>
    <row r="4093" customFormat="false" ht="12.75" hidden="false" customHeight="false" outlineLevel="0" collapsed="false">
      <c r="A4093" s="0" t="n">
        <v>8580</v>
      </c>
      <c r="B4093" s="0" t="s">
        <v>134</v>
      </c>
      <c r="C4093" s="3" t="n">
        <v>37155</v>
      </c>
      <c r="D4093" s="0" t="str">
        <f aca="false">IF(CONCATENATE($A4093,$C4093)=CONCATENATE($A4094,$C4094),0,CONCATENATE($A4093,$C4093))</f>
        <v>858037155</v>
      </c>
      <c r="E4093" s="3" t="n">
        <v>37189</v>
      </c>
      <c r="F4093" s="0" t="n">
        <v>0</v>
      </c>
      <c r="G4093" s="0" t="n">
        <v>92890</v>
      </c>
      <c r="H4093" s="0" t="n">
        <f aca="false">F4093-G4093</f>
        <v>-92890</v>
      </c>
      <c r="I4093" s="0" t="n">
        <f aca="false">IF(E4093=$S$2,H4093,0)</f>
        <v>0</v>
      </c>
      <c r="J4093" s="0" t="n">
        <f aca="false">IF($A4093=$A4092,J4092+I4093,I4093)</f>
        <v>61684</v>
      </c>
      <c r="K4093" s="0" t="n">
        <f aca="false">IF(E4093=$S$3,H4093,0)</f>
        <v>-92890</v>
      </c>
      <c r="L4093" s="0" t="n">
        <f aca="false">IF($A4093=$A4092,L4092+K4093,K4093)</f>
        <v>-669516</v>
      </c>
      <c r="M4093" s="0" t="n">
        <f aca="false">IF(E4093=$S$4,H4093,0)</f>
        <v>0</v>
      </c>
      <c r="N4093" s="0" t="n">
        <f aca="false">IF($A4093=$A4092,N4092+M4093,M4093)</f>
        <v>0</v>
      </c>
      <c r="O4093" s="0" t="n">
        <f aca="false">IF(C4093&lt;=$S$2,J4093+L4093+N4093,IF(C4093&lt;=$S$3,L4093+N4093,IF(C4093&lt;=$S$4,N4093,0)))</f>
        <v>-607832</v>
      </c>
      <c r="P4093" s="0" t="n">
        <f aca="false">MAX(O4093,0)</f>
        <v>0</v>
      </c>
    </row>
    <row r="4094" customFormat="false" ht="12.75" hidden="false" customHeight="false" outlineLevel="0" collapsed="false">
      <c r="A4094" s="0" t="n">
        <v>8580</v>
      </c>
      <c r="B4094" s="0" t="s">
        <v>134</v>
      </c>
      <c r="C4094" s="3" t="n">
        <v>37158</v>
      </c>
      <c r="D4094" s="0" t="str">
        <f aca="false">IF(CONCATENATE($A4094,$C4094)=CONCATENATE($A4095,$C4095),0,CONCATENATE($A4094,$C4094))</f>
        <v>858037158</v>
      </c>
      <c r="E4094" s="3" t="n">
        <v>37189</v>
      </c>
      <c r="F4094" s="0" t="n">
        <v>0</v>
      </c>
      <c r="G4094" s="0" t="n">
        <v>50986</v>
      </c>
      <c r="H4094" s="0" t="n">
        <f aca="false">F4094-G4094</f>
        <v>-50986</v>
      </c>
      <c r="I4094" s="0" t="n">
        <f aca="false">IF(E4094=$S$2,H4094,0)</f>
        <v>0</v>
      </c>
      <c r="J4094" s="0" t="n">
        <f aca="false">IF($A4094=$A4093,J4093+I4094,I4094)</f>
        <v>61684</v>
      </c>
      <c r="K4094" s="0" t="n">
        <f aca="false">IF(E4094=$S$3,H4094,0)</f>
        <v>-50986</v>
      </c>
      <c r="L4094" s="0" t="n">
        <f aca="false">IF($A4094=$A4093,L4093+K4094,K4094)</f>
        <v>-720502</v>
      </c>
      <c r="M4094" s="0" t="n">
        <f aca="false">IF(E4094=$S$4,H4094,0)</f>
        <v>0</v>
      </c>
      <c r="N4094" s="0" t="n">
        <f aca="false">IF($A4094=$A4093,N4093+M4094,M4094)</f>
        <v>0</v>
      </c>
      <c r="O4094" s="0" t="n">
        <f aca="false">IF(C4094&lt;=$S$2,J4094+L4094+N4094,IF(C4094&lt;=$S$3,L4094+N4094,IF(C4094&lt;=$S$4,N4094,0)))</f>
        <v>-658818</v>
      </c>
      <c r="P4094" s="0" t="n">
        <f aca="false">MAX(O4094,0)</f>
        <v>0</v>
      </c>
    </row>
    <row r="4095" customFormat="false" ht="12.75" hidden="false" customHeight="false" outlineLevel="0" collapsed="false">
      <c r="A4095" s="0" t="n">
        <v>8580</v>
      </c>
      <c r="B4095" s="0" t="s">
        <v>134</v>
      </c>
      <c r="C4095" s="3" t="n">
        <v>37159</v>
      </c>
      <c r="D4095" s="0" t="str">
        <f aca="false">IF(CONCATENATE($A4095,$C4095)=CONCATENATE($A4096,$C4096),0,CONCATENATE($A4095,$C4095))</f>
        <v>858037159</v>
      </c>
      <c r="E4095" s="3" t="n">
        <v>37189</v>
      </c>
      <c r="F4095" s="0" t="n">
        <v>0</v>
      </c>
      <c r="G4095" s="0" t="n">
        <v>59984</v>
      </c>
      <c r="H4095" s="0" t="n">
        <f aca="false">F4095-G4095</f>
        <v>-59984</v>
      </c>
      <c r="I4095" s="0" t="n">
        <f aca="false">IF(E4095=$S$2,H4095,0)</f>
        <v>0</v>
      </c>
      <c r="J4095" s="0" t="n">
        <f aca="false">IF($A4095=$A4094,J4094+I4095,I4095)</f>
        <v>61684</v>
      </c>
      <c r="K4095" s="0" t="n">
        <f aca="false">IF(E4095=$S$3,H4095,0)</f>
        <v>-59984</v>
      </c>
      <c r="L4095" s="0" t="n">
        <f aca="false">IF($A4095=$A4094,L4094+K4095,K4095)</f>
        <v>-780486</v>
      </c>
      <c r="M4095" s="0" t="n">
        <f aca="false">IF(E4095=$S$4,H4095,0)</f>
        <v>0</v>
      </c>
      <c r="N4095" s="0" t="n">
        <f aca="false">IF($A4095=$A4094,N4094+M4095,M4095)</f>
        <v>0</v>
      </c>
      <c r="O4095" s="0" t="n">
        <f aca="false">IF(C4095&lt;=$S$2,J4095+L4095+N4095,IF(C4095&lt;=$S$3,L4095+N4095,IF(C4095&lt;=$S$4,N4095,0)))</f>
        <v>-718802</v>
      </c>
      <c r="P4095" s="0" t="n">
        <f aca="false">MAX(O4095,0)</f>
        <v>0</v>
      </c>
    </row>
    <row r="4096" customFormat="false" ht="12.75" hidden="false" customHeight="false" outlineLevel="0" collapsed="false">
      <c r="A4096" s="0" t="n">
        <v>8580</v>
      </c>
      <c r="B4096" s="0" t="s">
        <v>134</v>
      </c>
      <c r="C4096" s="3" t="n">
        <v>37160</v>
      </c>
      <c r="D4096" s="0" t="str">
        <f aca="false">IF(CONCATENATE($A4096,$C4096)=CONCATENATE($A4097,$C4097),0,CONCATENATE($A4096,$C4096))</f>
        <v>858037160</v>
      </c>
      <c r="E4096" s="3" t="n">
        <v>37189</v>
      </c>
      <c r="F4096" s="0" t="n">
        <v>0</v>
      </c>
      <c r="G4096" s="0" t="n">
        <v>58645</v>
      </c>
      <c r="H4096" s="0" t="n">
        <f aca="false">F4096-G4096</f>
        <v>-58645</v>
      </c>
      <c r="I4096" s="0" t="n">
        <f aca="false">IF(E4096=$S$2,H4096,0)</f>
        <v>0</v>
      </c>
      <c r="J4096" s="0" t="n">
        <f aca="false">IF($A4096=$A4095,J4095+I4096,I4096)</f>
        <v>61684</v>
      </c>
      <c r="K4096" s="0" t="n">
        <f aca="false">IF(E4096=$S$3,H4096,0)</f>
        <v>-58645</v>
      </c>
      <c r="L4096" s="0" t="n">
        <f aca="false">IF($A4096=$A4095,L4095+K4096,K4096)</f>
        <v>-839131</v>
      </c>
      <c r="M4096" s="0" t="n">
        <f aca="false">IF(E4096=$S$4,H4096,0)</f>
        <v>0</v>
      </c>
      <c r="N4096" s="0" t="n">
        <f aca="false">IF($A4096=$A4095,N4095+M4096,M4096)</f>
        <v>0</v>
      </c>
      <c r="O4096" s="0" t="n">
        <f aca="false">IF(C4096&lt;=$S$2,J4096+L4096+N4096,IF(C4096&lt;=$S$3,L4096+N4096,IF(C4096&lt;=$S$4,N4096,0)))</f>
        <v>-839131</v>
      </c>
      <c r="P4096" s="0" t="n">
        <f aca="false">MAX(O4096,0)</f>
        <v>0</v>
      </c>
    </row>
    <row r="4097" customFormat="false" ht="12.75" hidden="false" customHeight="false" outlineLevel="0" collapsed="false">
      <c r="A4097" s="0" t="n">
        <v>8580</v>
      </c>
      <c r="B4097" s="0" t="s">
        <v>134</v>
      </c>
      <c r="C4097" s="3" t="n">
        <v>37161</v>
      </c>
      <c r="D4097" s="0" t="str">
        <f aca="false">IF(CONCATENATE($A4097,$C4097)=CONCATENATE($A4098,$C4098),0,CONCATENATE($A4097,$C4097))</f>
        <v>858037161</v>
      </c>
      <c r="E4097" s="3" t="n">
        <v>37189</v>
      </c>
      <c r="F4097" s="0" t="n">
        <v>258418</v>
      </c>
      <c r="G4097" s="0" t="n">
        <v>325181</v>
      </c>
      <c r="H4097" s="0" t="n">
        <f aca="false">F4097-G4097</f>
        <v>-66763</v>
      </c>
      <c r="I4097" s="0" t="n">
        <f aca="false">IF(E4097=$S$2,H4097,0)</f>
        <v>0</v>
      </c>
      <c r="J4097" s="0" t="n">
        <f aca="false">IF($A4097=$A4096,J4096+I4097,I4097)</f>
        <v>61684</v>
      </c>
      <c r="K4097" s="0" t="n">
        <f aca="false">IF(E4097=$S$3,H4097,0)</f>
        <v>-66763</v>
      </c>
      <c r="L4097" s="0" t="n">
        <f aca="false">IF($A4097=$A4096,L4096+K4097,K4097)</f>
        <v>-905894</v>
      </c>
      <c r="M4097" s="0" t="n">
        <f aca="false">IF(E4097=$S$4,H4097,0)</f>
        <v>0</v>
      </c>
      <c r="N4097" s="0" t="n">
        <f aca="false">IF($A4097=$A4096,N4096+M4097,M4097)</f>
        <v>0</v>
      </c>
      <c r="O4097" s="0" t="n">
        <f aca="false">IF(C4097&lt;=$S$2,J4097+L4097+N4097,IF(C4097&lt;=$S$3,L4097+N4097,IF(C4097&lt;=$S$4,N4097,0)))</f>
        <v>-905894</v>
      </c>
      <c r="P4097" s="0" t="n">
        <f aca="false">MAX(O4097,0)</f>
        <v>0</v>
      </c>
    </row>
    <row r="4098" customFormat="false" ht="12.75" hidden="false" customHeight="false" outlineLevel="0" collapsed="false">
      <c r="A4098" s="0" t="n">
        <v>8580</v>
      </c>
      <c r="B4098" s="0" t="s">
        <v>134</v>
      </c>
      <c r="C4098" s="3" t="n">
        <v>37162</v>
      </c>
      <c r="D4098" s="0" t="str">
        <f aca="false">IF(CONCATENATE($A4098,$C4098)=CONCATENATE($A4099,$C4099),0,CONCATENATE($A4098,$C4098))</f>
        <v>858037162</v>
      </c>
      <c r="E4098" s="3" t="n">
        <v>37220</v>
      </c>
      <c r="F4098" s="0" t="n">
        <v>0</v>
      </c>
      <c r="G4098" s="0" t="n">
        <v>19479</v>
      </c>
      <c r="H4098" s="0" t="n">
        <f aca="false">F4098-G4098</f>
        <v>-19479</v>
      </c>
      <c r="I4098" s="0" t="n">
        <f aca="false">IF(E4098=$S$2,H4098,0)</f>
        <v>0</v>
      </c>
      <c r="J4098" s="0" t="n">
        <f aca="false">IF($A4098=$A4097,J4097+I4098,I4098)</f>
        <v>61684</v>
      </c>
      <c r="K4098" s="0" t="n">
        <f aca="false">IF(E4098=$S$3,H4098,0)</f>
        <v>0</v>
      </c>
      <c r="L4098" s="0" t="n">
        <f aca="false">IF($A4098=$A4097,L4097+K4098,K4098)</f>
        <v>-905894</v>
      </c>
      <c r="M4098" s="0" t="n">
        <f aca="false">IF(E4098=$S$4,H4098,0)</f>
        <v>-19479</v>
      </c>
      <c r="N4098" s="0" t="n">
        <f aca="false">IF($A4098=$A4097,N4097+M4098,M4098)</f>
        <v>-19479</v>
      </c>
      <c r="O4098" s="0" t="n">
        <f aca="false">IF(C4098&lt;=$S$2,J4098+L4098+N4098,IF(C4098&lt;=$S$3,L4098+N4098,IF(C4098&lt;=$S$4,N4098,0)))</f>
        <v>-925373</v>
      </c>
      <c r="P4098" s="0" t="n">
        <f aca="false">MAX(O4098,0)</f>
        <v>0</v>
      </c>
    </row>
    <row r="4099" customFormat="false" ht="12.75" hidden="false" customHeight="false" outlineLevel="0" collapsed="false">
      <c r="A4099" s="0" t="n">
        <v>8580</v>
      </c>
      <c r="B4099" s="0" t="s">
        <v>134</v>
      </c>
      <c r="C4099" s="3" t="n">
        <v>37165</v>
      </c>
      <c r="D4099" s="0" t="str">
        <f aca="false">IF(CONCATENATE($A4099,$C4099)=CONCATENATE($A4100,$C4100),0,CONCATENATE($A4099,$C4099))</f>
        <v>858037165</v>
      </c>
      <c r="E4099" s="3" t="n">
        <v>37220</v>
      </c>
      <c r="F4099" s="0" t="n">
        <v>0</v>
      </c>
      <c r="G4099" s="0" t="n">
        <v>17960</v>
      </c>
      <c r="H4099" s="0" t="n">
        <f aca="false">F4099-G4099</f>
        <v>-17960</v>
      </c>
      <c r="I4099" s="0" t="n">
        <f aca="false">IF(E4099=$S$2,H4099,0)</f>
        <v>0</v>
      </c>
      <c r="J4099" s="0" t="n">
        <f aca="false">IF($A4099=$A4098,J4098+I4099,I4099)</f>
        <v>61684</v>
      </c>
      <c r="K4099" s="0" t="n">
        <f aca="false">IF(E4099=$S$3,H4099,0)</f>
        <v>0</v>
      </c>
      <c r="L4099" s="0" t="n">
        <f aca="false">IF($A4099=$A4098,L4098+K4099,K4099)</f>
        <v>-905894</v>
      </c>
      <c r="M4099" s="0" t="n">
        <f aca="false">IF(E4099=$S$4,H4099,0)</f>
        <v>-17960</v>
      </c>
      <c r="N4099" s="0" t="n">
        <f aca="false">IF($A4099=$A4098,N4098+M4099,M4099)</f>
        <v>-37439</v>
      </c>
      <c r="O4099" s="0" t="n">
        <f aca="false">IF(C4099&lt;=$S$2,J4099+L4099+N4099,IF(C4099&lt;=$S$3,L4099+N4099,IF(C4099&lt;=$S$4,N4099,0)))</f>
        <v>-943333</v>
      </c>
      <c r="P4099" s="0" t="n">
        <f aca="false">MAX(O4099,0)</f>
        <v>0</v>
      </c>
    </row>
    <row r="4100" customFormat="false" ht="12.75" hidden="false" customHeight="false" outlineLevel="0" collapsed="false">
      <c r="A4100" s="0" t="n">
        <v>8580</v>
      </c>
      <c r="B4100" s="0" t="s">
        <v>134</v>
      </c>
      <c r="C4100" s="3" t="n">
        <v>37166</v>
      </c>
      <c r="D4100" s="0" t="str">
        <f aca="false">IF(CONCATENATE($A4100,$C4100)=CONCATENATE($A4101,$C4101),0,CONCATENATE($A4100,$C4100))</f>
        <v>858037166</v>
      </c>
      <c r="E4100" s="3" t="n">
        <v>37220</v>
      </c>
      <c r="F4100" s="0" t="n">
        <v>9450</v>
      </c>
      <c r="G4100" s="0" t="n">
        <v>35301</v>
      </c>
      <c r="H4100" s="0" t="n">
        <f aca="false">F4100-G4100</f>
        <v>-25851</v>
      </c>
      <c r="I4100" s="0" t="n">
        <f aca="false">IF(E4100=$S$2,H4100,0)</f>
        <v>0</v>
      </c>
      <c r="J4100" s="0" t="n">
        <f aca="false">IF($A4100=$A4099,J4099+I4100,I4100)</f>
        <v>61684</v>
      </c>
      <c r="K4100" s="0" t="n">
        <f aca="false">IF(E4100=$S$3,H4100,0)</f>
        <v>0</v>
      </c>
      <c r="L4100" s="0" t="n">
        <f aca="false">IF($A4100=$A4099,L4099+K4100,K4100)</f>
        <v>-905894</v>
      </c>
      <c r="M4100" s="0" t="n">
        <f aca="false">IF(E4100=$S$4,H4100,0)</f>
        <v>-25851</v>
      </c>
      <c r="N4100" s="0" t="n">
        <f aca="false">IF($A4100=$A4099,N4099+M4100,M4100)</f>
        <v>-63290</v>
      </c>
      <c r="O4100" s="0" t="n">
        <f aca="false">IF(C4100&lt;=$S$2,J4100+L4100+N4100,IF(C4100&lt;=$S$3,L4100+N4100,IF(C4100&lt;=$S$4,N4100,0)))</f>
        <v>-969184</v>
      </c>
      <c r="P4100" s="0" t="n">
        <f aca="false">MAX(O4100,0)</f>
        <v>0</v>
      </c>
    </row>
    <row r="4101" customFormat="false" ht="12.75" hidden="false" customHeight="false" outlineLevel="0" collapsed="false">
      <c r="A4101" s="0" t="n">
        <v>8580</v>
      </c>
      <c r="B4101" s="0" t="s">
        <v>134</v>
      </c>
      <c r="C4101" s="3" t="n">
        <v>37167</v>
      </c>
      <c r="D4101" s="0" t="str">
        <f aca="false">IF(CONCATENATE($A4101,$C4101)=CONCATENATE($A4102,$C4102),0,CONCATENATE($A4101,$C4101))</f>
        <v>858037167</v>
      </c>
      <c r="E4101" s="3" t="n">
        <v>37220</v>
      </c>
      <c r="F4101" s="0" t="n">
        <v>43610</v>
      </c>
      <c r="G4101" s="0" t="n">
        <v>70540</v>
      </c>
      <c r="H4101" s="0" t="n">
        <f aca="false">F4101-G4101</f>
        <v>-26930</v>
      </c>
      <c r="I4101" s="0" t="n">
        <f aca="false">IF(E4101=$S$2,H4101,0)</f>
        <v>0</v>
      </c>
      <c r="J4101" s="0" t="n">
        <f aca="false">IF($A4101=$A4100,J4100+I4101,I4101)</f>
        <v>61684</v>
      </c>
      <c r="K4101" s="0" t="n">
        <f aca="false">IF(E4101=$S$3,H4101,0)</f>
        <v>0</v>
      </c>
      <c r="L4101" s="0" t="n">
        <f aca="false">IF($A4101=$A4100,L4100+K4101,K4101)</f>
        <v>-905894</v>
      </c>
      <c r="M4101" s="0" t="n">
        <f aca="false">IF(E4101=$S$4,H4101,0)</f>
        <v>-26930</v>
      </c>
      <c r="N4101" s="0" t="n">
        <f aca="false">IF($A4101=$A4100,N4100+M4101,M4101)</f>
        <v>-90220</v>
      </c>
      <c r="O4101" s="0" t="n">
        <f aca="false">IF(C4101&lt;=$S$2,J4101+L4101+N4101,IF(C4101&lt;=$S$3,L4101+N4101,IF(C4101&lt;=$S$4,N4101,0)))</f>
        <v>-996114</v>
      </c>
      <c r="P4101" s="0" t="n">
        <f aca="false">MAX(O4101,0)</f>
        <v>0</v>
      </c>
    </row>
    <row r="4102" customFormat="false" ht="12.75" hidden="false" customHeight="false" outlineLevel="0" collapsed="false">
      <c r="A4102" s="0" t="n">
        <v>8580</v>
      </c>
      <c r="B4102" s="0" t="s">
        <v>134</v>
      </c>
      <c r="C4102" s="3" t="n">
        <v>37168</v>
      </c>
      <c r="D4102" s="0" t="str">
        <f aca="false">IF(CONCATENATE($A4102,$C4102)=CONCATENATE($A4103,$C4103),0,CONCATENATE($A4102,$C4102))</f>
        <v>858037168</v>
      </c>
      <c r="E4102" s="3" t="n">
        <v>37220</v>
      </c>
      <c r="F4102" s="0" t="n">
        <v>0</v>
      </c>
      <c r="G4102" s="0" t="n">
        <v>32969</v>
      </c>
      <c r="H4102" s="0" t="n">
        <f aca="false">F4102-G4102</f>
        <v>-32969</v>
      </c>
      <c r="I4102" s="0" t="n">
        <f aca="false">IF(E4102=$S$2,H4102,0)</f>
        <v>0</v>
      </c>
      <c r="J4102" s="0" t="n">
        <f aca="false">IF($A4102=$A4101,J4101+I4102,I4102)</f>
        <v>61684</v>
      </c>
      <c r="K4102" s="0" t="n">
        <f aca="false">IF(E4102=$S$3,H4102,0)</f>
        <v>0</v>
      </c>
      <c r="L4102" s="0" t="n">
        <f aca="false">IF($A4102=$A4101,L4101+K4102,K4102)</f>
        <v>-905894</v>
      </c>
      <c r="M4102" s="0" t="n">
        <f aca="false">IF(E4102=$S$4,H4102,0)</f>
        <v>-32969</v>
      </c>
      <c r="N4102" s="0" t="n">
        <f aca="false">IF($A4102=$A4101,N4101+M4102,M4102)</f>
        <v>-123189</v>
      </c>
      <c r="O4102" s="0" t="n">
        <f aca="false">IF(C4102&lt;=$S$2,J4102+L4102+N4102,IF(C4102&lt;=$S$3,L4102+N4102,IF(C4102&lt;=$S$4,N4102,0)))</f>
        <v>-1029083</v>
      </c>
      <c r="P4102" s="0" t="n">
        <f aca="false">MAX(O4102,0)</f>
        <v>0</v>
      </c>
    </row>
    <row r="4103" customFormat="false" ht="12.75" hidden="false" customHeight="false" outlineLevel="0" collapsed="false">
      <c r="A4103" s="0" t="n">
        <v>8580</v>
      </c>
      <c r="B4103" s="0" t="s">
        <v>134</v>
      </c>
      <c r="C4103" s="3" t="n">
        <v>37169</v>
      </c>
      <c r="D4103" s="0" t="str">
        <f aca="false">IF(CONCATENATE($A4103,$C4103)=CONCATENATE($A4104,$C4104),0,CONCATENATE($A4103,$C4103))</f>
        <v>858037169</v>
      </c>
      <c r="E4103" s="3" t="n">
        <v>37220</v>
      </c>
      <c r="F4103" s="0" t="n">
        <v>0</v>
      </c>
      <c r="G4103" s="0" t="n">
        <v>99271</v>
      </c>
      <c r="H4103" s="0" t="n">
        <f aca="false">F4103-G4103</f>
        <v>-99271</v>
      </c>
      <c r="I4103" s="0" t="n">
        <f aca="false">IF(E4103=$S$2,H4103,0)</f>
        <v>0</v>
      </c>
      <c r="J4103" s="0" t="n">
        <f aca="false">IF($A4103=$A4102,J4102+I4103,I4103)</f>
        <v>61684</v>
      </c>
      <c r="K4103" s="0" t="n">
        <f aca="false">IF(E4103=$S$3,H4103,0)</f>
        <v>0</v>
      </c>
      <c r="L4103" s="0" t="n">
        <f aca="false">IF($A4103=$A4102,L4102+K4103,K4103)</f>
        <v>-905894</v>
      </c>
      <c r="M4103" s="0" t="n">
        <f aca="false">IF(E4103=$S$4,H4103,0)</f>
        <v>-99271</v>
      </c>
      <c r="N4103" s="0" t="n">
        <f aca="false">IF($A4103=$A4102,N4102+M4103,M4103)</f>
        <v>-222460</v>
      </c>
      <c r="O4103" s="0" t="n">
        <f aca="false">IF(C4103&lt;=$S$2,J4103+L4103+N4103,IF(C4103&lt;=$S$3,L4103+N4103,IF(C4103&lt;=$S$4,N4103,0)))</f>
        <v>-1128354</v>
      </c>
      <c r="P4103" s="0" t="n">
        <f aca="false">MAX(O4103,0)</f>
        <v>0</v>
      </c>
    </row>
    <row r="4104" customFormat="false" ht="12.75" hidden="false" customHeight="false" outlineLevel="0" collapsed="false">
      <c r="A4104" s="0" t="n">
        <v>8580</v>
      </c>
      <c r="B4104" s="0" t="s">
        <v>134</v>
      </c>
      <c r="C4104" s="3" t="n">
        <v>37172</v>
      </c>
      <c r="D4104" s="0" t="str">
        <f aca="false">IF(CONCATENATE($A4104,$C4104)=CONCATENATE($A4105,$C4105),0,CONCATENATE($A4104,$C4104))</f>
        <v>858037172</v>
      </c>
      <c r="E4104" s="3" t="n">
        <v>37220</v>
      </c>
      <c r="F4104" s="0" t="n">
        <v>30375</v>
      </c>
      <c r="G4104" s="0" t="n">
        <v>58426</v>
      </c>
      <c r="H4104" s="0" t="n">
        <f aca="false">F4104-G4104</f>
        <v>-28051</v>
      </c>
      <c r="I4104" s="0" t="n">
        <f aca="false">IF(E4104=$S$2,H4104,0)</f>
        <v>0</v>
      </c>
      <c r="J4104" s="0" t="n">
        <f aca="false">IF($A4104=$A4103,J4103+I4104,I4104)</f>
        <v>61684</v>
      </c>
      <c r="K4104" s="0" t="n">
        <f aca="false">IF(E4104=$S$3,H4104,0)</f>
        <v>0</v>
      </c>
      <c r="L4104" s="0" t="n">
        <f aca="false">IF($A4104=$A4103,L4103+K4104,K4104)</f>
        <v>-905894</v>
      </c>
      <c r="M4104" s="0" t="n">
        <f aca="false">IF(E4104=$S$4,H4104,0)</f>
        <v>-28051</v>
      </c>
      <c r="N4104" s="0" t="n">
        <f aca="false">IF($A4104=$A4103,N4103+M4104,M4104)</f>
        <v>-250511</v>
      </c>
      <c r="O4104" s="0" t="n">
        <f aca="false">IF(C4104&lt;=$S$2,J4104+L4104+N4104,IF(C4104&lt;=$S$3,L4104+N4104,IF(C4104&lt;=$S$4,N4104,0)))</f>
        <v>-1156405</v>
      </c>
      <c r="P4104" s="0" t="n">
        <f aca="false">MAX(O4104,0)</f>
        <v>0</v>
      </c>
    </row>
    <row r="4105" customFormat="false" ht="12.75" hidden="false" customHeight="false" outlineLevel="0" collapsed="false">
      <c r="A4105" s="0" t="n">
        <v>8580</v>
      </c>
      <c r="B4105" s="0" t="s">
        <v>134</v>
      </c>
      <c r="C4105" s="3" t="n">
        <v>37173</v>
      </c>
      <c r="D4105" s="0" t="str">
        <f aca="false">IF(CONCATENATE($A4105,$C4105)=CONCATENATE($A4106,$C4106),0,CONCATENATE($A4105,$C4105))</f>
        <v>858037173</v>
      </c>
      <c r="E4105" s="3" t="n">
        <v>37220</v>
      </c>
      <c r="F4105" s="0" t="n">
        <v>0</v>
      </c>
      <c r="G4105" s="0" t="n">
        <v>31277</v>
      </c>
      <c r="H4105" s="0" t="n">
        <f aca="false">F4105-G4105</f>
        <v>-31277</v>
      </c>
      <c r="I4105" s="0" t="n">
        <f aca="false">IF(E4105=$S$2,H4105,0)</f>
        <v>0</v>
      </c>
      <c r="J4105" s="0" t="n">
        <f aca="false">IF($A4105=$A4104,J4104+I4105,I4105)</f>
        <v>61684</v>
      </c>
      <c r="K4105" s="0" t="n">
        <f aca="false">IF(E4105=$S$3,H4105,0)</f>
        <v>0</v>
      </c>
      <c r="L4105" s="0" t="n">
        <f aca="false">IF($A4105=$A4104,L4104+K4105,K4105)</f>
        <v>-905894</v>
      </c>
      <c r="M4105" s="0" t="n">
        <f aca="false">IF(E4105=$S$4,H4105,0)</f>
        <v>-31277</v>
      </c>
      <c r="N4105" s="0" t="n">
        <f aca="false">IF($A4105=$A4104,N4104+M4105,M4105)</f>
        <v>-281788</v>
      </c>
      <c r="O4105" s="0" t="n">
        <f aca="false">IF(C4105&lt;=$S$2,J4105+L4105+N4105,IF(C4105&lt;=$S$3,L4105+N4105,IF(C4105&lt;=$S$4,N4105,0)))</f>
        <v>-1187682</v>
      </c>
      <c r="P4105" s="0" t="n">
        <f aca="false">MAX(O4105,0)</f>
        <v>0</v>
      </c>
    </row>
    <row r="4106" customFormat="false" ht="12.75" hidden="false" customHeight="false" outlineLevel="0" collapsed="false">
      <c r="A4106" s="0" t="n">
        <v>8580</v>
      </c>
      <c r="B4106" s="0" t="s">
        <v>134</v>
      </c>
      <c r="C4106" s="3" t="n">
        <v>37174</v>
      </c>
      <c r="D4106" s="0" t="str">
        <f aca="false">IF(CONCATENATE($A4106,$C4106)=CONCATENATE($A4107,$C4107),0,CONCATENATE($A4106,$C4106))</f>
        <v>858037174</v>
      </c>
      <c r="E4106" s="3" t="n">
        <v>37220</v>
      </c>
      <c r="F4106" s="0" t="n">
        <v>0</v>
      </c>
      <c r="G4106" s="0" t="n">
        <v>34426</v>
      </c>
      <c r="H4106" s="0" t="n">
        <f aca="false">F4106-G4106</f>
        <v>-34426</v>
      </c>
      <c r="I4106" s="0" t="n">
        <f aca="false">IF(E4106=$S$2,H4106,0)</f>
        <v>0</v>
      </c>
      <c r="J4106" s="0" t="n">
        <f aca="false">IF($A4106=$A4105,J4105+I4106,I4106)</f>
        <v>61684</v>
      </c>
      <c r="K4106" s="0" t="n">
        <f aca="false">IF(E4106=$S$3,H4106,0)</f>
        <v>0</v>
      </c>
      <c r="L4106" s="0" t="n">
        <f aca="false">IF($A4106=$A4105,L4105+K4106,K4106)</f>
        <v>-905894</v>
      </c>
      <c r="M4106" s="0" t="n">
        <f aca="false">IF(E4106=$S$4,H4106,0)</f>
        <v>-34426</v>
      </c>
      <c r="N4106" s="0" t="n">
        <f aca="false">IF($A4106=$A4105,N4105+M4106,M4106)</f>
        <v>-316214</v>
      </c>
      <c r="O4106" s="0" t="n">
        <f aca="false">IF(C4106&lt;=$S$2,J4106+L4106+N4106,IF(C4106&lt;=$S$3,L4106+N4106,IF(C4106&lt;=$S$4,N4106,0)))</f>
        <v>-1222108</v>
      </c>
      <c r="P4106" s="0" t="n">
        <f aca="false">MAX(O4106,0)</f>
        <v>0</v>
      </c>
    </row>
    <row r="4107" customFormat="false" ht="12.75" hidden="false" customHeight="false" outlineLevel="0" collapsed="false">
      <c r="A4107" s="0" t="n">
        <v>8580</v>
      </c>
      <c r="B4107" s="0" t="s">
        <v>134</v>
      </c>
      <c r="C4107" s="3" t="n">
        <v>37175</v>
      </c>
      <c r="D4107" s="0" t="str">
        <f aca="false">IF(CONCATENATE($A4107,$C4107)=CONCATENATE($A4108,$C4108),0,CONCATENATE($A4107,$C4107))</f>
        <v>858037175</v>
      </c>
      <c r="E4107" s="3" t="n">
        <v>37220</v>
      </c>
      <c r="F4107" s="0" t="n">
        <v>0</v>
      </c>
      <c r="G4107" s="0" t="n">
        <v>12119</v>
      </c>
      <c r="H4107" s="0" t="n">
        <f aca="false">F4107-G4107</f>
        <v>-12119</v>
      </c>
      <c r="I4107" s="0" t="n">
        <f aca="false">IF(E4107=$S$2,H4107,0)</f>
        <v>0</v>
      </c>
      <c r="J4107" s="0" t="n">
        <f aca="false">IF($A4107=$A4106,J4106+I4107,I4107)</f>
        <v>61684</v>
      </c>
      <c r="K4107" s="0" t="n">
        <f aca="false">IF(E4107=$S$3,H4107,0)</f>
        <v>0</v>
      </c>
      <c r="L4107" s="0" t="n">
        <f aca="false">IF($A4107=$A4106,L4106+K4107,K4107)</f>
        <v>-905894</v>
      </c>
      <c r="M4107" s="0" t="n">
        <f aca="false">IF(E4107=$S$4,H4107,0)</f>
        <v>-12119</v>
      </c>
      <c r="N4107" s="0" t="n">
        <f aca="false">IF($A4107=$A4106,N4106+M4107,M4107)</f>
        <v>-328333</v>
      </c>
      <c r="O4107" s="0" t="n">
        <f aca="false">IF(C4107&lt;=$S$2,J4107+L4107+N4107,IF(C4107&lt;=$S$3,L4107+N4107,IF(C4107&lt;=$S$4,N4107,0)))</f>
        <v>-1234227</v>
      </c>
      <c r="P4107" s="0" t="n">
        <f aca="false">MAX(O4107,0)</f>
        <v>0</v>
      </c>
    </row>
    <row r="4108" customFormat="false" ht="12.75" hidden="false" customHeight="false" outlineLevel="0" collapsed="false">
      <c r="A4108" s="0" t="n">
        <v>8580</v>
      </c>
      <c r="B4108" s="0" t="s">
        <v>134</v>
      </c>
      <c r="C4108" s="3" t="n">
        <v>37176</v>
      </c>
      <c r="D4108" s="0" t="str">
        <f aca="false">IF(CONCATENATE($A4108,$C4108)=CONCATENATE($A4109,$C4109),0,CONCATENATE($A4108,$C4108))</f>
        <v>858037176</v>
      </c>
      <c r="E4108" s="3" t="n">
        <v>37220</v>
      </c>
      <c r="F4108" s="0" t="n">
        <v>68873</v>
      </c>
      <c r="G4108" s="0" t="n">
        <v>64009</v>
      </c>
      <c r="H4108" s="0" t="n">
        <f aca="false">F4108-G4108</f>
        <v>4864</v>
      </c>
      <c r="I4108" s="0" t="n">
        <f aca="false">IF(E4108=$S$2,H4108,0)</f>
        <v>0</v>
      </c>
      <c r="J4108" s="0" t="n">
        <f aca="false">IF($A4108=$A4107,J4107+I4108,I4108)</f>
        <v>61684</v>
      </c>
      <c r="K4108" s="0" t="n">
        <f aca="false">IF(E4108=$S$3,H4108,0)</f>
        <v>0</v>
      </c>
      <c r="L4108" s="0" t="n">
        <f aca="false">IF($A4108=$A4107,L4107+K4108,K4108)</f>
        <v>-905894</v>
      </c>
      <c r="M4108" s="0" t="n">
        <f aca="false">IF(E4108=$S$4,H4108,0)</f>
        <v>4864</v>
      </c>
      <c r="N4108" s="0" t="n">
        <f aca="false">IF($A4108=$A4107,N4107+M4108,M4108)</f>
        <v>-323469</v>
      </c>
      <c r="O4108" s="0" t="n">
        <f aca="false">IF(C4108&lt;=$S$2,J4108+L4108+N4108,IF(C4108&lt;=$S$3,L4108+N4108,IF(C4108&lt;=$S$4,N4108,0)))</f>
        <v>-1229363</v>
      </c>
      <c r="P4108" s="0" t="n">
        <f aca="false">MAX(O4108,0)</f>
        <v>0</v>
      </c>
    </row>
    <row r="4109" customFormat="false" ht="12.75" hidden="false" customHeight="false" outlineLevel="0" collapsed="false">
      <c r="A4109" s="0" t="n">
        <v>8580</v>
      </c>
      <c r="B4109" s="0" t="s">
        <v>134</v>
      </c>
      <c r="C4109" s="3" t="n">
        <v>37179</v>
      </c>
      <c r="D4109" s="0" t="str">
        <f aca="false">IF(CONCATENATE($A4109,$C4109)=CONCATENATE($A4110,$C4110),0,CONCATENATE($A4109,$C4109))</f>
        <v>858037179</v>
      </c>
      <c r="E4109" s="3" t="n">
        <v>37220</v>
      </c>
      <c r="F4109" s="0" t="n">
        <v>21993</v>
      </c>
      <c r="G4109" s="0" t="n">
        <v>20466</v>
      </c>
      <c r="H4109" s="0" t="n">
        <f aca="false">F4109-G4109</f>
        <v>1527</v>
      </c>
      <c r="I4109" s="0" t="n">
        <f aca="false">IF(E4109=$S$2,H4109,0)</f>
        <v>0</v>
      </c>
      <c r="J4109" s="0" t="n">
        <f aca="false">IF($A4109=$A4108,J4108+I4109,I4109)</f>
        <v>61684</v>
      </c>
      <c r="K4109" s="0" t="n">
        <f aca="false">IF(E4109=$S$3,H4109,0)</f>
        <v>0</v>
      </c>
      <c r="L4109" s="0" t="n">
        <f aca="false">IF($A4109=$A4108,L4108+K4109,K4109)</f>
        <v>-905894</v>
      </c>
      <c r="M4109" s="0" t="n">
        <f aca="false">IF(E4109=$S$4,H4109,0)</f>
        <v>1527</v>
      </c>
      <c r="N4109" s="0" t="n">
        <f aca="false">IF($A4109=$A4108,N4108+M4109,M4109)</f>
        <v>-321942</v>
      </c>
      <c r="O4109" s="0" t="n">
        <f aca="false">IF(C4109&lt;=$S$2,J4109+L4109+N4109,IF(C4109&lt;=$S$3,L4109+N4109,IF(C4109&lt;=$S$4,N4109,0)))</f>
        <v>-1227836</v>
      </c>
      <c r="P4109" s="0" t="n">
        <f aca="false">MAX(O4109,0)</f>
        <v>0</v>
      </c>
    </row>
    <row r="4110" customFormat="false" ht="12.75" hidden="false" customHeight="false" outlineLevel="0" collapsed="false">
      <c r="A4110" s="0" t="n">
        <v>8580</v>
      </c>
      <c r="B4110" s="0" t="s">
        <v>134</v>
      </c>
      <c r="C4110" s="3" t="n">
        <v>37180</v>
      </c>
      <c r="D4110" s="0" t="str">
        <f aca="false">IF(CONCATENATE($A4110,$C4110)=CONCATENATE($A4111,$C4111),0,CONCATENATE($A4110,$C4110))</f>
        <v>858037180</v>
      </c>
      <c r="E4110" s="3" t="n">
        <v>37220</v>
      </c>
      <c r="F4110" s="0" t="n">
        <v>24220</v>
      </c>
      <c r="G4110" s="0" t="n">
        <v>22629</v>
      </c>
      <c r="H4110" s="0" t="n">
        <f aca="false">F4110-G4110</f>
        <v>1591</v>
      </c>
      <c r="I4110" s="0" t="n">
        <f aca="false">IF(E4110=$S$2,H4110,0)</f>
        <v>0</v>
      </c>
      <c r="J4110" s="0" t="n">
        <f aca="false">IF($A4110=$A4109,J4109+I4110,I4110)</f>
        <v>61684</v>
      </c>
      <c r="K4110" s="0" t="n">
        <f aca="false">IF(E4110=$S$3,H4110,0)</f>
        <v>0</v>
      </c>
      <c r="L4110" s="0" t="n">
        <f aca="false">IF($A4110=$A4109,L4109+K4110,K4110)</f>
        <v>-905894</v>
      </c>
      <c r="M4110" s="0" t="n">
        <f aca="false">IF(E4110=$S$4,H4110,0)</f>
        <v>1591</v>
      </c>
      <c r="N4110" s="0" t="n">
        <f aca="false">IF($A4110=$A4109,N4109+M4110,M4110)</f>
        <v>-320351</v>
      </c>
      <c r="O4110" s="0" t="n">
        <f aca="false">IF(C4110&lt;=$S$2,J4110+L4110+N4110,IF(C4110&lt;=$S$3,L4110+N4110,IF(C4110&lt;=$S$4,N4110,0)))</f>
        <v>-1226245</v>
      </c>
      <c r="P4110" s="0" t="n">
        <f aca="false">MAX(O4110,0)</f>
        <v>0</v>
      </c>
    </row>
    <row r="4111" customFormat="false" ht="12.75" hidden="false" customHeight="false" outlineLevel="0" collapsed="false">
      <c r="A4111" s="0" t="n">
        <v>8580</v>
      </c>
      <c r="B4111" s="0" t="s">
        <v>134</v>
      </c>
      <c r="C4111" s="3" t="n">
        <v>37181</v>
      </c>
      <c r="D4111" s="0" t="str">
        <f aca="false">IF(CONCATENATE($A4111,$C4111)=CONCATENATE($A4112,$C4112),0,CONCATENATE($A4111,$C4111))</f>
        <v>858037181</v>
      </c>
      <c r="E4111" s="3" t="n">
        <v>37220</v>
      </c>
      <c r="F4111" s="0" t="n">
        <v>0</v>
      </c>
      <c r="G4111" s="0" t="n">
        <v>66759</v>
      </c>
      <c r="H4111" s="0" t="n">
        <f aca="false">F4111-G4111</f>
        <v>-66759</v>
      </c>
      <c r="I4111" s="0" t="n">
        <f aca="false">IF(E4111=$S$2,H4111,0)</f>
        <v>0</v>
      </c>
      <c r="J4111" s="0" t="n">
        <f aca="false">IF($A4111=$A4110,J4110+I4111,I4111)</f>
        <v>61684</v>
      </c>
      <c r="K4111" s="0" t="n">
        <f aca="false">IF(E4111=$S$3,H4111,0)</f>
        <v>0</v>
      </c>
      <c r="L4111" s="0" t="n">
        <f aca="false">IF($A4111=$A4110,L4110+K4111,K4111)</f>
        <v>-905894</v>
      </c>
      <c r="M4111" s="0" t="n">
        <f aca="false">IF(E4111=$S$4,H4111,0)</f>
        <v>-66759</v>
      </c>
      <c r="N4111" s="0" t="n">
        <f aca="false">IF($A4111=$A4110,N4110+M4111,M4111)</f>
        <v>-387110</v>
      </c>
      <c r="O4111" s="0" t="n">
        <f aca="false">IF(C4111&lt;=$S$2,J4111+L4111+N4111,IF(C4111&lt;=$S$3,L4111+N4111,IF(C4111&lt;=$S$4,N4111,0)))</f>
        <v>-1293004</v>
      </c>
      <c r="P4111" s="0" t="n">
        <f aca="false">MAX(O4111,0)</f>
        <v>0</v>
      </c>
    </row>
    <row r="4112" customFormat="false" ht="12.75" hidden="false" customHeight="false" outlineLevel="0" collapsed="false">
      <c r="A4112" s="0" t="n">
        <v>8580</v>
      </c>
      <c r="B4112" s="0" t="s">
        <v>134</v>
      </c>
      <c r="C4112" s="3" t="n">
        <v>37182</v>
      </c>
      <c r="D4112" s="0" t="str">
        <f aca="false">IF(CONCATENATE($A4112,$C4112)=CONCATENATE($A4113,$C4113),0,CONCATENATE($A4112,$C4112))</f>
        <v>858037182</v>
      </c>
      <c r="E4112" s="3" t="n">
        <v>37220</v>
      </c>
      <c r="F4112" s="0" t="n">
        <v>0</v>
      </c>
      <c r="G4112" s="0" t="n">
        <v>46845</v>
      </c>
      <c r="H4112" s="0" t="n">
        <f aca="false">F4112-G4112</f>
        <v>-46845</v>
      </c>
      <c r="I4112" s="0" t="n">
        <f aca="false">IF(E4112=$S$2,H4112,0)</f>
        <v>0</v>
      </c>
      <c r="J4112" s="0" t="n">
        <f aca="false">IF($A4112=$A4111,J4111+I4112,I4112)</f>
        <v>61684</v>
      </c>
      <c r="K4112" s="0" t="n">
        <f aca="false">IF(E4112=$S$3,H4112,0)</f>
        <v>0</v>
      </c>
      <c r="L4112" s="0" t="n">
        <f aca="false">IF($A4112=$A4111,L4111+K4112,K4112)</f>
        <v>-905894</v>
      </c>
      <c r="M4112" s="0" t="n">
        <f aca="false">IF(E4112=$S$4,H4112,0)</f>
        <v>-46845</v>
      </c>
      <c r="N4112" s="0" t="n">
        <f aca="false">IF($A4112=$A4111,N4111+M4112,M4112)</f>
        <v>-433955</v>
      </c>
      <c r="O4112" s="0" t="n">
        <f aca="false">IF(C4112&lt;=$S$2,J4112+L4112+N4112,IF(C4112&lt;=$S$3,L4112+N4112,IF(C4112&lt;=$S$4,N4112,0)))</f>
        <v>-1339849</v>
      </c>
      <c r="P4112" s="0" t="n">
        <f aca="false">MAX(O4112,0)</f>
        <v>0</v>
      </c>
    </row>
    <row r="4113" customFormat="false" ht="12.75" hidden="false" customHeight="false" outlineLevel="0" collapsed="false">
      <c r="A4113" s="0" t="n">
        <v>8580</v>
      </c>
      <c r="B4113" s="0" t="s">
        <v>134</v>
      </c>
      <c r="C4113" s="3" t="n">
        <v>37183</v>
      </c>
      <c r="D4113" s="0" t="str">
        <f aca="false">IF(CONCATENATE($A4113,$C4113)=CONCATENATE($A4114,$C4114),0,CONCATENATE($A4113,$C4113))</f>
        <v>858037183</v>
      </c>
      <c r="E4113" s="3" t="n">
        <v>37220</v>
      </c>
      <c r="F4113" s="0" t="n">
        <v>68970</v>
      </c>
      <c r="G4113" s="0" t="n">
        <v>62967</v>
      </c>
      <c r="H4113" s="0" t="n">
        <f aca="false">F4113-G4113</f>
        <v>6003</v>
      </c>
      <c r="I4113" s="0" t="n">
        <f aca="false">IF(E4113=$S$2,H4113,0)</f>
        <v>0</v>
      </c>
      <c r="J4113" s="0" t="n">
        <f aca="false">IF($A4113=$A4112,J4112+I4113,I4113)</f>
        <v>61684</v>
      </c>
      <c r="K4113" s="0" t="n">
        <f aca="false">IF(E4113=$S$3,H4113,0)</f>
        <v>0</v>
      </c>
      <c r="L4113" s="0" t="n">
        <f aca="false">IF($A4113=$A4112,L4112+K4113,K4113)</f>
        <v>-905894</v>
      </c>
      <c r="M4113" s="0" t="n">
        <f aca="false">IF(E4113=$S$4,H4113,0)</f>
        <v>6003</v>
      </c>
      <c r="N4113" s="0" t="n">
        <f aca="false">IF($A4113=$A4112,N4112+M4113,M4113)</f>
        <v>-427952</v>
      </c>
      <c r="O4113" s="0" t="n">
        <f aca="false">IF(C4113&lt;=$S$2,J4113+L4113+N4113,IF(C4113&lt;=$S$3,L4113+N4113,IF(C4113&lt;=$S$4,N4113,0)))</f>
        <v>-1333846</v>
      </c>
      <c r="P4113" s="0" t="n">
        <f aca="false">MAX(O4113,0)</f>
        <v>0</v>
      </c>
    </row>
    <row r="4114" customFormat="false" ht="12.75" hidden="false" customHeight="false" outlineLevel="0" collapsed="false">
      <c r="A4114" s="0" t="n">
        <v>8580</v>
      </c>
      <c r="B4114" s="0" t="s">
        <v>134</v>
      </c>
      <c r="C4114" s="3" t="n">
        <v>37186</v>
      </c>
      <c r="D4114" s="0" t="str">
        <f aca="false">IF(CONCATENATE($A4114,$C4114)=CONCATENATE($A4115,$C4115),0,CONCATENATE($A4114,$C4114))</f>
        <v>858037186</v>
      </c>
      <c r="E4114" s="3" t="n">
        <v>37220</v>
      </c>
      <c r="F4114" s="0" t="n">
        <v>13725</v>
      </c>
      <c r="G4114" s="0" t="n">
        <v>13200</v>
      </c>
      <c r="H4114" s="0" t="n">
        <f aca="false">F4114-G4114</f>
        <v>525</v>
      </c>
      <c r="I4114" s="0" t="n">
        <f aca="false">IF(E4114=$S$2,H4114,0)</f>
        <v>0</v>
      </c>
      <c r="J4114" s="0" t="n">
        <f aca="false">IF($A4114=$A4113,J4113+I4114,I4114)</f>
        <v>61684</v>
      </c>
      <c r="K4114" s="0" t="n">
        <f aca="false">IF(E4114=$S$3,H4114,0)</f>
        <v>0</v>
      </c>
      <c r="L4114" s="0" t="n">
        <f aca="false">IF($A4114=$A4113,L4113+K4114,K4114)</f>
        <v>-905894</v>
      </c>
      <c r="M4114" s="0" t="n">
        <f aca="false">IF(E4114=$S$4,H4114,0)</f>
        <v>525</v>
      </c>
      <c r="N4114" s="0" t="n">
        <f aca="false">IF($A4114=$A4113,N4113+M4114,M4114)</f>
        <v>-427427</v>
      </c>
      <c r="O4114" s="0" t="n">
        <f aca="false">IF(C4114&lt;=$S$2,J4114+L4114+N4114,IF(C4114&lt;=$S$3,L4114+N4114,IF(C4114&lt;=$S$4,N4114,0)))</f>
        <v>-1333321</v>
      </c>
      <c r="P4114" s="0" t="n">
        <f aca="false">MAX(O4114,0)</f>
        <v>0</v>
      </c>
    </row>
    <row r="4115" customFormat="false" ht="12.75" hidden="false" customHeight="false" outlineLevel="0" collapsed="false">
      <c r="A4115" s="0" t="n">
        <v>8580</v>
      </c>
      <c r="B4115" s="0" t="s">
        <v>134</v>
      </c>
      <c r="C4115" s="3" t="n">
        <v>37187</v>
      </c>
      <c r="D4115" s="0" t="str">
        <f aca="false">IF(CONCATENATE($A4115,$C4115)=CONCATENATE($A4116,$C4116),0,CONCATENATE($A4115,$C4115))</f>
        <v>858037187</v>
      </c>
      <c r="E4115" s="3" t="n">
        <v>37220</v>
      </c>
      <c r="F4115" s="0" t="n">
        <v>0</v>
      </c>
      <c r="G4115" s="0" t="n">
        <v>27378</v>
      </c>
      <c r="H4115" s="0" t="n">
        <f aca="false">F4115-G4115</f>
        <v>-27378</v>
      </c>
      <c r="I4115" s="0" t="n">
        <f aca="false">IF(E4115=$S$2,H4115,0)</f>
        <v>0</v>
      </c>
      <c r="J4115" s="0" t="n">
        <f aca="false">IF($A4115=$A4114,J4114+I4115,I4115)</f>
        <v>61684</v>
      </c>
      <c r="K4115" s="0" t="n">
        <f aca="false">IF(E4115=$S$3,H4115,0)</f>
        <v>0</v>
      </c>
      <c r="L4115" s="0" t="n">
        <f aca="false">IF($A4115=$A4114,L4114+K4115,K4115)</f>
        <v>-905894</v>
      </c>
      <c r="M4115" s="0" t="n">
        <f aca="false">IF(E4115=$S$4,H4115,0)</f>
        <v>-27378</v>
      </c>
      <c r="N4115" s="0" t="n">
        <f aca="false">IF($A4115=$A4114,N4114+M4115,M4115)</f>
        <v>-454805</v>
      </c>
      <c r="O4115" s="0" t="n">
        <f aca="false">IF(C4115&lt;=$S$2,J4115+L4115+N4115,IF(C4115&lt;=$S$3,L4115+N4115,IF(C4115&lt;=$S$4,N4115,0)))</f>
        <v>-1360699</v>
      </c>
      <c r="P4115" s="0" t="n">
        <f aca="false">MAX(O4115,0)</f>
        <v>0</v>
      </c>
    </row>
    <row r="4116" customFormat="false" ht="12.75" hidden="false" customHeight="false" outlineLevel="0" collapsed="false">
      <c r="A4116" s="0" t="n">
        <v>8580</v>
      </c>
      <c r="B4116" s="0" t="s">
        <v>134</v>
      </c>
      <c r="C4116" s="3" t="n">
        <v>37188</v>
      </c>
      <c r="D4116" s="0" t="str">
        <f aca="false">IF(CONCATENATE($A4116,$C4116)=CONCATENATE($A4117,$C4117),0,CONCATENATE($A4116,$C4116))</f>
        <v>858037188</v>
      </c>
      <c r="E4116" s="3" t="n">
        <v>37220</v>
      </c>
      <c r="F4116" s="0" t="n">
        <v>0</v>
      </c>
      <c r="G4116" s="0" t="n">
        <v>26185</v>
      </c>
      <c r="H4116" s="0" t="n">
        <f aca="false">F4116-G4116</f>
        <v>-26185</v>
      </c>
      <c r="I4116" s="0" t="n">
        <f aca="false">IF(E4116=$S$2,H4116,0)</f>
        <v>0</v>
      </c>
      <c r="J4116" s="0" t="n">
        <f aca="false">IF($A4116=$A4115,J4115+I4116,I4116)</f>
        <v>61684</v>
      </c>
      <c r="K4116" s="0" t="n">
        <f aca="false">IF(E4116=$S$3,H4116,0)</f>
        <v>0</v>
      </c>
      <c r="L4116" s="0" t="n">
        <f aca="false">IF($A4116=$A4115,L4115+K4116,K4116)</f>
        <v>-905894</v>
      </c>
      <c r="M4116" s="0" t="n">
        <f aca="false">IF(E4116=$S$4,H4116,0)</f>
        <v>-26185</v>
      </c>
      <c r="N4116" s="0" t="n">
        <f aca="false">IF($A4116=$A4115,N4115+M4116,M4116)</f>
        <v>-480990</v>
      </c>
      <c r="O4116" s="0" t="n">
        <f aca="false">IF(C4116&lt;=$S$2,J4116+L4116+N4116,IF(C4116&lt;=$S$3,L4116+N4116,IF(C4116&lt;=$S$4,N4116,0)))</f>
        <v>-1386884</v>
      </c>
      <c r="P4116" s="0" t="n">
        <f aca="false">MAX(O4116,0)</f>
        <v>0</v>
      </c>
    </row>
    <row r="4117" customFormat="false" ht="12.75" hidden="false" customHeight="false" outlineLevel="0" collapsed="false">
      <c r="A4117" s="0" t="n">
        <v>8580</v>
      </c>
      <c r="B4117" s="0" t="s">
        <v>134</v>
      </c>
      <c r="C4117" s="3" t="n">
        <v>37189</v>
      </c>
      <c r="D4117" s="0" t="str">
        <f aca="false">IF(CONCATENATE($A4117,$C4117)=CONCATENATE($A4118,$C4118),0,CONCATENATE($A4117,$C4117))</f>
        <v>858037189</v>
      </c>
      <c r="E4117" s="3" t="n">
        <v>37220</v>
      </c>
      <c r="F4117" s="0" t="n">
        <v>32635</v>
      </c>
      <c r="G4117" s="0" t="n">
        <v>81420</v>
      </c>
      <c r="H4117" s="0" t="n">
        <f aca="false">F4117-G4117</f>
        <v>-48785</v>
      </c>
      <c r="I4117" s="0" t="n">
        <f aca="false">IF(E4117=$S$2,H4117,0)</f>
        <v>0</v>
      </c>
      <c r="J4117" s="0" t="n">
        <f aca="false">IF($A4117=$A4116,J4116+I4117,I4117)</f>
        <v>61684</v>
      </c>
      <c r="K4117" s="0" t="n">
        <f aca="false">IF(E4117=$S$3,H4117,0)</f>
        <v>0</v>
      </c>
      <c r="L4117" s="0" t="n">
        <f aca="false">IF($A4117=$A4116,L4116+K4117,K4117)</f>
        <v>-905894</v>
      </c>
      <c r="M4117" s="0" t="n">
        <f aca="false">IF(E4117=$S$4,H4117,0)</f>
        <v>-48785</v>
      </c>
      <c r="N4117" s="0" t="n">
        <f aca="false">IF($A4117=$A4116,N4116+M4117,M4117)</f>
        <v>-529775</v>
      </c>
      <c r="O4117" s="0" t="n">
        <f aca="false">IF(C4117&lt;=$S$2,J4117+L4117+N4117,IF(C4117&lt;=$S$3,L4117+N4117,IF(C4117&lt;=$S$4,N4117,0)))</f>
        <v>-1435669</v>
      </c>
      <c r="P4117" s="0" t="n">
        <f aca="false">MAX(O4117,0)</f>
        <v>0</v>
      </c>
    </row>
    <row r="4118" customFormat="false" ht="12.75" hidden="false" customHeight="false" outlineLevel="0" collapsed="false">
      <c r="A4118" s="0" t="n">
        <v>8580</v>
      </c>
      <c r="B4118" s="0" t="s">
        <v>134</v>
      </c>
      <c r="C4118" s="3" t="n">
        <v>37190</v>
      </c>
      <c r="D4118" s="0" t="str">
        <f aca="false">IF(CONCATENATE($A4118,$C4118)=CONCATENATE($A4119,$C4119),0,CONCATENATE($A4118,$C4118))</f>
        <v>858037190</v>
      </c>
      <c r="E4118" s="3" t="n">
        <v>37220</v>
      </c>
      <c r="F4118" s="0" t="n">
        <v>91905</v>
      </c>
      <c r="G4118" s="0" t="n">
        <v>227431</v>
      </c>
      <c r="H4118" s="0" t="n">
        <f aca="false">F4118-G4118</f>
        <v>-135526</v>
      </c>
      <c r="I4118" s="0" t="n">
        <f aca="false">IF(E4118=$S$2,H4118,0)</f>
        <v>0</v>
      </c>
      <c r="J4118" s="0" t="n">
        <f aca="false">IF($A4118=$A4117,J4117+I4118,I4118)</f>
        <v>61684</v>
      </c>
      <c r="K4118" s="0" t="n">
        <f aca="false">IF(E4118=$S$3,H4118,0)</f>
        <v>0</v>
      </c>
      <c r="L4118" s="0" t="n">
        <f aca="false">IF($A4118=$A4117,L4117+K4118,K4118)</f>
        <v>-905894</v>
      </c>
      <c r="M4118" s="0" t="n">
        <f aca="false">IF(E4118=$S$4,H4118,0)</f>
        <v>-135526</v>
      </c>
      <c r="N4118" s="0" t="n">
        <f aca="false">IF($A4118=$A4117,N4117+M4118,M4118)</f>
        <v>-665301</v>
      </c>
      <c r="O4118" s="0" t="n">
        <f aca="false">IF(C4118&lt;=$S$2,J4118+L4118+N4118,IF(C4118&lt;=$S$3,L4118+N4118,IF(C4118&lt;=$S$4,N4118,0)))</f>
        <v>-665301</v>
      </c>
      <c r="P4118" s="0" t="n">
        <f aca="false">MAX(O4118,0)</f>
        <v>0</v>
      </c>
    </row>
    <row r="4119" customFormat="false" ht="12.75" hidden="false" customHeight="false" outlineLevel="0" collapsed="false">
      <c r="A4119" s="0" t="n">
        <v>5855</v>
      </c>
      <c r="B4119" s="0" t="s">
        <v>135</v>
      </c>
      <c r="C4119" s="3" t="n">
        <v>37130</v>
      </c>
      <c r="D4119" s="0" t="str">
        <f aca="false">IF(CONCATENATE($A4119,$C4119)=CONCATENATE($A4120,$C4120),0,CONCATENATE($A4119,$C4119))</f>
        <v>585537130</v>
      </c>
      <c r="E4119" s="3" t="n">
        <v>37159</v>
      </c>
      <c r="F4119" s="0" t="n">
        <v>55974</v>
      </c>
      <c r="G4119" s="0" t="n">
        <v>12350</v>
      </c>
      <c r="H4119" s="0" t="n">
        <f aca="false">F4119-G4119</f>
        <v>43624</v>
      </c>
      <c r="I4119" s="0" t="n">
        <f aca="false">IF(E4119=$S$2,H4119,0)</f>
        <v>43624</v>
      </c>
      <c r="J4119" s="0" t="n">
        <f aca="false">IF($A4119=$A4118,J4118+I4119,I4119)</f>
        <v>43624</v>
      </c>
      <c r="K4119" s="0" t="n">
        <f aca="false">IF(E4119=$S$3,H4119,0)</f>
        <v>0</v>
      </c>
      <c r="L4119" s="0" t="n">
        <f aca="false">IF($A4119=$A4118,L4118+K4119,K4119)</f>
        <v>0</v>
      </c>
      <c r="M4119" s="0" t="n">
        <f aca="false">IF(E4119=$S$4,H4119,0)</f>
        <v>0</v>
      </c>
      <c r="N4119" s="0" t="n">
        <f aca="false">IF($A4119=$A4118,N4118+M4119,M4119)</f>
        <v>0</v>
      </c>
      <c r="O4119" s="0" t="n">
        <f aca="false">IF(C4119&lt;=$S$2,J4119+L4119+N4119,IF(C4119&lt;=$S$3,L4119+N4119,IF(C4119&lt;=$S$4,N4119,0)))</f>
        <v>43624</v>
      </c>
      <c r="P4119" s="0" t="n">
        <f aca="false">MAX(O4119,0)</f>
        <v>43624</v>
      </c>
    </row>
    <row r="4120" customFormat="false" ht="12.75" hidden="false" customHeight="false" outlineLevel="0" collapsed="false">
      <c r="A4120" s="0" t="n">
        <v>5855</v>
      </c>
      <c r="B4120" s="0" t="s">
        <v>135</v>
      </c>
      <c r="C4120" s="3" t="n">
        <v>37131</v>
      </c>
      <c r="D4120" s="0" t="str">
        <f aca="false">IF(CONCATENATE($A4120,$C4120)=CONCATENATE($A4121,$C4121),0,CONCATENATE($A4120,$C4120))</f>
        <v>585537131</v>
      </c>
      <c r="E4120" s="3" t="n">
        <v>37159</v>
      </c>
      <c r="F4120" s="0" t="n">
        <v>79483</v>
      </c>
      <c r="G4120" s="0" t="n">
        <v>11600</v>
      </c>
      <c r="H4120" s="0" t="n">
        <f aca="false">F4120-G4120</f>
        <v>67883</v>
      </c>
      <c r="I4120" s="0" t="n">
        <f aca="false">IF(E4120=$S$2,H4120,0)</f>
        <v>67883</v>
      </c>
      <c r="J4120" s="0" t="n">
        <f aca="false">IF($A4120=$A4119,J4119+I4120,I4120)</f>
        <v>111507</v>
      </c>
      <c r="K4120" s="0" t="n">
        <f aca="false">IF(E4120=$S$3,H4120,0)</f>
        <v>0</v>
      </c>
      <c r="L4120" s="0" t="n">
        <f aca="false">IF($A4120=$A4119,L4119+K4120,K4120)</f>
        <v>0</v>
      </c>
      <c r="M4120" s="0" t="n">
        <f aca="false">IF(E4120=$S$4,H4120,0)</f>
        <v>0</v>
      </c>
      <c r="N4120" s="0" t="n">
        <f aca="false">IF($A4120=$A4119,N4119+M4120,M4120)</f>
        <v>0</v>
      </c>
      <c r="O4120" s="0" t="n">
        <f aca="false">IF(C4120&lt;=$S$2,J4120+L4120+N4120,IF(C4120&lt;=$S$3,L4120+N4120,IF(C4120&lt;=$S$4,N4120,0)))</f>
        <v>111507</v>
      </c>
      <c r="P4120" s="0" t="n">
        <f aca="false">MAX(O4120,0)</f>
        <v>111507</v>
      </c>
    </row>
    <row r="4121" customFormat="false" ht="12.75" hidden="false" customHeight="false" outlineLevel="0" collapsed="false">
      <c r="A4121" s="0" t="n">
        <v>5855</v>
      </c>
      <c r="B4121" s="0" t="s">
        <v>135</v>
      </c>
      <c r="C4121" s="3" t="n">
        <v>37132</v>
      </c>
      <c r="D4121" s="0" t="n">
        <f aca="false">IF(CONCATENATE($A4121,$C4121)=CONCATENATE($A4122,$C4122),0,CONCATENATE($A4121,$C4121))</f>
        <v>0</v>
      </c>
      <c r="E4121" s="3" t="n">
        <v>37159</v>
      </c>
      <c r="F4121" s="0" t="n">
        <v>40654</v>
      </c>
      <c r="G4121" s="0" t="n">
        <v>0</v>
      </c>
      <c r="H4121" s="0" t="n">
        <f aca="false">F4121-G4121</f>
        <v>40654</v>
      </c>
      <c r="I4121" s="0" t="n">
        <f aca="false">IF(E4121=$S$2,H4121,0)</f>
        <v>40654</v>
      </c>
      <c r="J4121" s="0" t="n">
        <f aca="false">IF($A4121=$A4120,J4120+I4121,I4121)</f>
        <v>152161</v>
      </c>
      <c r="K4121" s="0" t="n">
        <f aca="false">IF(E4121=$S$3,H4121,0)</f>
        <v>0</v>
      </c>
      <c r="L4121" s="0" t="n">
        <f aca="false">IF($A4121=$A4120,L4120+K4121,K4121)</f>
        <v>0</v>
      </c>
      <c r="M4121" s="0" t="n">
        <f aca="false">IF(E4121=$S$4,H4121,0)</f>
        <v>0</v>
      </c>
      <c r="N4121" s="0" t="n">
        <f aca="false">IF($A4121=$A4120,N4120+M4121,M4121)</f>
        <v>0</v>
      </c>
      <c r="O4121" s="0" t="n">
        <f aca="false">IF(C4121&lt;=$S$2,J4121+L4121+N4121,IF(C4121&lt;=$S$3,L4121+N4121,IF(C4121&lt;=$S$4,N4121,0)))</f>
        <v>152161</v>
      </c>
      <c r="P4121" s="0" t="n">
        <f aca="false">MAX(O4121,0)</f>
        <v>152161</v>
      </c>
    </row>
    <row r="4122" customFormat="false" ht="12.75" hidden="false" customHeight="false" outlineLevel="0" collapsed="false">
      <c r="A4122" s="0" t="n">
        <v>5855</v>
      </c>
      <c r="B4122" s="0" t="s">
        <v>135</v>
      </c>
      <c r="C4122" s="3" t="n">
        <v>37132</v>
      </c>
      <c r="D4122" s="0" t="str">
        <f aca="false">IF(CONCATENATE($A4122,$C4122)=CONCATENATE($A4123,$C4123),0,CONCATENATE($A4122,$C4122))</f>
        <v>585537132</v>
      </c>
      <c r="E4122" s="3" t="n">
        <v>37189</v>
      </c>
      <c r="F4122" s="0" t="n">
        <v>0</v>
      </c>
      <c r="G4122" s="0" t="n">
        <v>336750</v>
      </c>
      <c r="H4122" s="0" t="n">
        <f aca="false">F4122-G4122</f>
        <v>-336750</v>
      </c>
      <c r="I4122" s="0" t="n">
        <f aca="false">IF(E4122=$S$2,H4122,0)</f>
        <v>0</v>
      </c>
      <c r="J4122" s="0" t="n">
        <f aca="false">IF($A4122=$A4121,J4121+I4122,I4122)</f>
        <v>152161</v>
      </c>
      <c r="K4122" s="0" t="n">
        <f aca="false">IF(E4122=$S$3,H4122,0)</f>
        <v>-336750</v>
      </c>
      <c r="L4122" s="0" t="n">
        <f aca="false">IF($A4122=$A4121,L4121+K4122,K4122)</f>
        <v>-336750</v>
      </c>
      <c r="M4122" s="0" t="n">
        <f aca="false">IF(E4122=$S$4,H4122,0)</f>
        <v>0</v>
      </c>
      <c r="N4122" s="0" t="n">
        <f aca="false">IF($A4122=$A4121,N4121+M4122,M4122)</f>
        <v>0</v>
      </c>
      <c r="O4122" s="0" t="n">
        <f aca="false">IF(C4122&lt;=$S$2,J4122+L4122+N4122,IF(C4122&lt;=$S$3,L4122+N4122,IF(C4122&lt;=$S$4,N4122,0)))</f>
        <v>-184589</v>
      </c>
      <c r="P4122" s="0" t="n">
        <f aca="false">MAX(O4122,0)</f>
        <v>0</v>
      </c>
    </row>
    <row r="4123" customFormat="false" ht="12.75" hidden="false" customHeight="false" outlineLevel="0" collapsed="false">
      <c r="A4123" s="0" t="n">
        <v>5855</v>
      </c>
      <c r="B4123" s="0" t="s">
        <v>135</v>
      </c>
      <c r="C4123" s="3" t="n">
        <v>37133</v>
      </c>
      <c r="D4123" s="0" t="str">
        <f aca="false">IF(CONCATENATE($A4123,$C4123)=CONCATENATE($A4124,$C4124),0,CONCATENATE($A4123,$C4123))</f>
        <v>585537133</v>
      </c>
      <c r="E4123" s="3" t="n">
        <v>37159</v>
      </c>
      <c r="F4123" s="0" t="n">
        <v>12000</v>
      </c>
      <c r="G4123" s="0" t="n">
        <v>0</v>
      </c>
      <c r="H4123" s="0" t="n">
        <f aca="false">F4123-G4123</f>
        <v>12000</v>
      </c>
      <c r="I4123" s="0" t="n">
        <f aca="false">IF(E4123=$S$2,H4123,0)</f>
        <v>12000</v>
      </c>
      <c r="J4123" s="0" t="n">
        <f aca="false">IF($A4123=$A4122,J4122+I4123,I4123)</f>
        <v>164161</v>
      </c>
      <c r="K4123" s="0" t="n">
        <f aca="false">IF(E4123=$S$3,H4123,0)</f>
        <v>0</v>
      </c>
      <c r="L4123" s="0" t="n">
        <f aca="false">IF($A4123=$A4122,L4122+K4123,K4123)</f>
        <v>-336750</v>
      </c>
      <c r="M4123" s="0" t="n">
        <f aca="false">IF(E4123=$S$4,H4123,0)</f>
        <v>0</v>
      </c>
      <c r="N4123" s="0" t="n">
        <f aca="false">IF($A4123=$A4122,N4122+M4123,M4123)</f>
        <v>0</v>
      </c>
      <c r="O4123" s="0" t="n">
        <f aca="false">IF(C4123&lt;=$S$2,J4123+L4123+N4123,IF(C4123&lt;=$S$3,L4123+N4123,IF(C4123&lt;=$S$4,N4123,0)))</f>
        <v>-172589</v>
      </c>
      <c r="P4123" s="0" t="n">
        <f aca="false">MAX(O4123,0)</f>
        <v>0</v>
      </c>
    </row>
    <row r="4124" customFormat="false" ht="12.75" hidden="false" customHeight="false" outlineLevel="0" collapsed="false">
      <c r="A4124" s="0" t="n">
        <v>5855</v>
      </c>
      <c r="B4124" s="0" t="s">
        <v>135</v>
      </c>
      <c r="C4124" s="3" t="n">
        <v>37138</v>
      </c>
      <c r="D4124" s="0" t="str">
        <f aca="false">IF(CONCATENATE($A4124,$C4124)=CONCATENATE($A4125,$C4125),0,CONCATENATE($A4124,$C4124))</f>
        <v>585537138</v>
      </c>
      <c r="E4124" s="3" t="n">
        <v>37189</v>
      </c>
      <c r="F4124" s="0" t="n">
        <v>26250</v>
      </c>
      <c r="G4124" s="0" t="n">
        <v>24045</v>
      </c>
      <c r="H4124" s="0" t="n">
        <f aca="false">F4124-G4124</f>
        <v>2205</v>
      </c>
      <c r="I4124" s="0" t="n">
        <f aca="false">IF(E4124=$S$2,H4124,0)</f>
        <v>0</v>
      </c>
      <c r="J4124" s="0" t="n">
        <f aca="false">IF($A4124=$A4123,J4123+I4124,I4124)</f>
        <v>164161</v>
      </c>
      <c r="K4124" s="0" t="n">
        <f aca="false">IF(E4124=$S$3,H4124,0)</f>
        <v>2205</v>
      </c>
      <c r="L4124" s="0" t="n">
        <f aca="false">IF($A4124=$A4123,L4123+K4124,K4124)</f>
        <v>-334545</v>
      </c>
      <c r="M4124" s="0" t="n">
        <f aca="false">IF(E4124=$S$4,H4124,0)</f>
        <v>0</v>
      </c>
      <c r="N4124" s="0" t="n">
        <f aca="false">IF($A4124=$A4123,N4123+M4124,M4124)</f>
        <v>0</v>
      </c>
      <c r="O4124" s="0" t="n">
        <f aca="false">IF(C4124&lt;=$S$2,J4124+L4124+N4124,IF(C4124&lt;=$S$3,L4124+N4124,IF(C4124&lt;=$S$4,N4124,0)))</f>
        <v>-170384</v>
      </c>
      <c r="P4124" s="0" t="n">
        <f aca="false">MAX(O4124,0)</f>
        <v>0</v>
      </c>
    </row>
    <row r="4125" customFormat="false" ht="12.75" hidden="false" customHeight="false" outlineLevel="0" collapsed="false">
      <c r="A4125" s="0" t="n">
        <v>5855</v>
      </c>
      <c r="B4125" s="0" t="s">
        <v>135</v>
      </c>
      <c r="C4125" s="3" t="n">
        <v>37139</v>
      </c>
      <c r="D4125" s="0" t="str">
        <f aca="false">IF(CONCATENATE($A4125,$C4125)=CONCATENATE($A4126,$C4126),0,CONCATENATE($A4125,$C4125))</f>
        <v>585537139</v>
      </c>
      <c r="E4125" s="3" t="n">
        <v>37189</v>
      </c>
      <c r="F4125" s="0" t="n">
        <v>53306</v>
      </c>
      <c r="G4125" s="0" t="n">
        <v>0</v>
      </c>
      <c r="H4125" s="0" t="n">
        <f aca="false">F4125-G4125</f>
        <v>53306</v>
      </c>
      <c r="I4125" s="0" t="n">
        <f aca="false">IF(E4125=$S$2,H4125,0)</f>
        <v>0</v>
      </c>
      <c r="J4125" s="0" t="n">
        <f aca="false">IF($A4125=$A4124,J4124+I4125,I4125)</f>
        <v>164161</v>
      </c>
      <c r="K4125" s="0" t="n">
        <f aca="false">IF(E4125=$S$3,H4125,0)</f>
        <v>53306</v>
      </c>
      <c r="L4125" s="0" t="n">
        <f aca="false">IF($A4125=$A4124,L4124+K4125,K4125)</f>
        <v>-281239</v>
      </c>
      <c r="M4125" s="0" t="n">
        <f aca="false">IF(E4125=$S$4,H4125,0)</f>
        <v>0</v>
      </c>
      <c r="N4125" s="0" t="n">
        <f aca="false">IF($A4125=$A4124,N4124+M4125,M4125)</f>
        <v>0</v>
      </c>
      <c r="O4125" s="0" t="n">
        <f aca="false">IF(C4125&lt;=$S$2,J4125+L4125+N4125,IF(C4125&lt;=$S$3,L4125+N4125,IF(C4125&lt;=$S$4,N4125,0)))</f>
        <v>-117078</v>
      </c>
      <c r="P4125" s="0" t="n">
        <f aca="false">MAX(O4125,0)</f>
        <v>0</v>
      </c>
    </row>
    <row r="4126" customFormat="false" ht="12.75" hidden="false" customHeight="false" outlineLevel="0" collapsed="false">
      <c r="A4126" s="0" t="n">
        <v>5855</v>
      </c>
      <c r="B4126" s="0" t="s">
        <v>135</v>
      </c>
      <c r="C4126" s="3" t="n">
        <v>37140</v>
      </c>
      <c r="D4126" s="0" t="str">
        <f aca="false">IF(CONCATENATE($A4126,$C4126)=CONCATENATE($A4127,$C4127),0,CONCATENATE($A4126,$C4126))</f>
        <v>585537140</v>
      </c>
      <c r="E4126" s="3" t="n">
        <v>37189</v>
      </c>
      <c r="F4126" s="0" t="n">
        <v>37654</v>
      </c>
      <c r="G4126" s="0" t="n">
        <v>33025</v>
      </c>
      <c r="H4126" s="0" t="n">
        <f aca="false">F4126-G4126</f>
        <v>4629</v>
      </c>
      <c r="I4126" s="0" t="n">
        <f aca="false">IF(E4126=$S$2,H4126,0)</f>
        <v>0</v>
      </c>
      <c r="J4126" s="0" t="n">
        <f aca="false">IF($A4126=$A4125,J4125+I4126,I4126)</f>
        <v>164161</v>
      </c>
      <c r="K4126" s="0" t="n">
        <f aca="false">IF(E4126=$S$3,H4126,0)</f>
        <v>4629</v>
      </c>
      <c r="L4126" s="0" t="n">
        <f aca="false">IF($A4126=$A4125,L4125+K4126,K4126)</f>
        <v>-276610</v>
      </c>
      <c r="M4126" s="0" t="n">
        <f aca="false">IF(E4126=$S$4,H4126,0)</f>
        <v>0</v>
      </c>
      <c r="N4126" s="0" t="n">
        <f aca="false">IF($A4126=$A4125,N4125+M4126,M4126)</f>
        <v>0</v>
      </c>
      <c r="O4126" s="0" t="n">
        <f aca="false">IF(C4126&lt;=$S$2,J4126+L4126+N4126,IF(C4126&lt;=$S$3,L4126+N4126,IF(C4126&lt;=$S$4,N4126,0)))</f>
        <v>-112449</v>
      </c>
      <c r="P4126" s="0" t="n">
        <f aca="false">MAX(O4126,0)</f>
        <v>0</v>
      </c>
    </row>
    <row r="4127" customFormat="false" ht="12.75" hidden="false" customHeight="false" outlineLevel="0" collapsed="false">
      <c r="A4127" s="0" t="n">
        <v>5855</v>
      </c>
      <c r="B4127" s="0" t="s">
        <v>135</v>
      </c>
      <c r="C4127" s="3" t="n">
        <v>37141</v>
      </c>
      <c r="D4127" s="0" t="str">
        <f aca="false">IF(CONCATENATE($A4127,$C4127)=CONCATENATE($A4128,$C4128),0,CONCATENATE($A4127,$C4127))</f>
        <v>585537141</v>
      </c>
      <c r="E4127" s="3" t="n">
        <v>37189</v>
      </c>
      <c r="F4127" s="0" t="n">
        <v>151523</v>
      </c>
      <c r="G4127" s="0" t="n">
        <v>0</v>
      </c>
      <c r="H4127" s="0" t="n">
        <f aca="false">F4127-G4127</f>
        <v>151523</v>
      </c>
      <c r="I4127" s="0" t="n">
        <f aca="false">IF(E4127=$S$2,H4127,0)</f>
        <v>0</v>
      </c>
      <c r="J4127" s="0" t="n">
        <f aca="false">IF($A4127=$A4126,J4126+I4127,I4127)</f>
        <v>164161</v>
      </c>
      <c r="K4127" s="0" t="n">
        <f aca="false">IF(E4127=$S$3,H4127,0)</f>
        <v>151523</v>
      </c>
      <c r="L4127" s="0" t="n">
        <f aca="false">IF($A4127=$A4126,L4126+K4127,K4127)</f>
        <v>-125087</v>
      </c>
      <c r="M4127" s="0" t="n">
        <f aca="false">IF(E4127=$S$4,H4127,0)</f>
        <v>0</v>
      </c>
      <c r="N4127" s="0" t="n">
        <f aca="false">IF($A4127=$A4126,N4126+M4127,M4127)</f>
        <v>0</v>
      </c>
      <c r="O4127" s="0" t="n">
        <f aca="false">IF(C4127&lt;=$S$2,J4127+L4127+N4127,IF(C4127&lt;=$S$3,L4127+N4127,IF(C4127&lt;=$S$4,N4127,0)))</f>
        <v>39074</v>
      </c>
      <c r="P4127" s="0" t="n">
        <f aca="false">MAX(O4127,0)</f>
        <v>39074</v>
      </c>
    </row>
    <row r="4128" customFormat="false" ht="12.75" hidden="false" customHeight="false" outlineLevel="0" collapsed="false">
      <c r="A4128" s="0" t="n">
        <v>5855</v>
      </c>
      <c r="B4128" s="0" t="s">
        <v>135</v>
      </c>
      <c r="C4128" s="3" t="n">
        <v>37144</v>
      </c>
      <c r="D4128" s="0" t="str">
        <f aca="false">IF(CONCATENATE($A4128,$C4128)=CONCATENATE($A4129,$C4129),0,CONCATENATE($A4128,$C4128))</f>
        <v>585537144</v>
      </c>
      <c r="E4128" s="3" t="n">
        <v>37189</v>
      </c>
      <c r="F4128" s="0" t="n">
        <v>21117</v>
      </c>
      <c r="G4128" s="0" t="n">
        <v>15101</v>
      </c>
      <c r="H4128" s="0" t="n">
        <f aca="false">F4128-G4128</f>
        <v>6016</v>
      </c>
      <c r="I4128" s="0" t="n">
        <f aca="false">IF(E4128=$S$2,H4128,0)</f>
        <v>0</v>
      </c>
      <c r="J4128" s="0" t="n">
        <f aca="false">IF($A4128=$A4127,J4127+I4128,I4128)</f>
        <v>164161</v>
      </c>
      <c r="K4128" s="0" t="n">
        <f aca="false">IF(E4128=$S$3,H4128,0)</f>
        <v>6016</v>
      </c>
      <c r="L4128" s="0" t="n">
        <f aca="false">IF($A4128=$A4127,L4127+K4128,K4128)</f>
        <v>-119071</v>
      </c>
      <c r="M4128" s="0" t="n">
        <f aca="false">IF(E4128=$S$4,H4128,0)</f>
        <v>0</v>
      </c>
      <c r="N4128" s="0" t="n">
        <f aca="false">IF($A4128=$A4127,N4127+M4128,M4128)</f>
        <v>0</v>
      </c>
      <c r="O4128" s="0" t="n">
        <f aca="false">IF(C4128&lt;=$S$2,J4128+L4128+N4128,IF(C4128&lt;=$S$3,L4128+N4128,IF(C4128&lt;=$S$4,N4128,0)))</f>
        <v>45090</v>
      </c>
      <c r="P4128" s="0" t="n">
        <f aca="false">MAX(O4128,0)</f>
        <v>45090</v>
      </c>
    </row>
    <row r="4129" customFormat="false" ht="12.75" hidden="false" customHeight="false" outlineLevel="0" collapsed="false">
      <c r="A4129" s="0" t="n">
        <v>5855</v>
      </c>
      <c r="B4129" s="0" t="s">
        <v>135</v>
      </c>
      <c r="C4129" s="3" t="n">
        <v>37145</v>
      </c>
      <c r="D4129" s="0" t="str">
        <f aca="false">IF(CONCATENATE($A4129,$C4129)=CONCATENATE($A4130,$C4130),0,CONCATENATE($A4129,$C4129))</f>
        <v>585537145</v>
      </c>
      <c r="E4129" s="3" t="n">
        <v>37189</v>
      </c>
      <c r="F4129" s="0" t="n">
        <v>11100</v>
      </c>
      <c r="G4129" s="0" t="n">
        <v>10925</v>
      </c>
      <c r="H4129" s="0" t="n">
        <f aca="false">F4129-G4129</f>
        <v>175</v>
      </c>
      <c r="I4129" s="0" t="n">
        <f aca="false">IF(E4129=$S$2,H4129,0)</f>
        <v>0</v>
      </c>
      <c r="J4129" s="0" t="n">
        <f aca="false">IF($A4129=$A4128,J4128+I4129,I4129)</f>
        <v>164161</v>
      </c>
      <c r="K4129" s="0" t="n">
        <f aca="false">IF(E4129=$S$3,H4129,0)</f>
        <v>175</v>
      </c>
      <c r="L4129" s="0" t="n">
        <f aca="false">IF($A4129=$A4128,L4128+K4129,K4129)</f>
        <v>-118896</v>
      </c>
      <c r="M4129" s="0" t="n">
        <f aca="false">IF(E4129=$S$4,H4129,0)</f>
        <v>0</v>
      </c>
      <c r="N4129" s="0" t="n">
        <f aca="false">IF($A4129=$A4128,N4128+M4129,M4129)</f>
        <v>0</v>
      </c>
      <c r="O4129" s="0" t="n">
        <f aca="false">IF(C4129&lt;=$S$2,J4129+L4129+N4129,IF(C4129&lt;=$S$3,L4129+N4129,IF(C4129&lt;=$S$4,N4129,0)))</f>
        <v>45265</v>
      </c>
      <c r="P4129" s="0" t="n">
        <f aca="false">MAX(O4129,0)</f>
        <v>45265</v>
      </c>
    </row>
    <row r="4130" customFormat="false" ht="12.75" hidden="false" customHeight="false" outlineLevel="0" collapsed="false">
      <c r="A4130" s="0" t="n">
        <v>5855</v>
      </c>
      <c r="B4130" s="0" t="s">
        <v>135</v>
      </c>
      <c r="C4130" s="3" t="n">
        <v>37147</v>
      </c>
      <c r="D4130" s="0" t="str">
        <f aca="false">IF(CONCATENATE($A4130,$C4130)=CONCATENATE($A4131,$C4131),0,CONCATENATE($A4130,$C4130))</f>
        <v>585537147</v>
      </c>
      <c r="E4130" s="3" t="n">
        <v>37189</v>
      </c>
      <c r="F4130" s="0" t="n">
        <v>7824</v>
      </c>
      <c r="G4130" s="0" t="n">
        <v>0</v>
      </c>
      <c r="H4130" s="0" t="n">
        <f aca="false">F4130-G4130</f>
        <v>7824</v>
      </c>
      <c r="I4130" s="0" t="n">
        <f aca="false">IF(E4130=$S$2,H4130,0)</f>
        <v>0</v>
      </c>
      <c r="J4130" s="0" t="n">
        <f aca="false">IF($A4130=$A4129,J4129+I4130,I4130)</f>
        <v>164161</v>
      </c>
      <c r="K4130" s="0" t="n">
        <f aca="false">IF(E4130=$S$3,H4130,0)</f>
        <v>7824</v>
      </c>
      <c r="L4130" s="0" t="n">
        <f aca="false">IF($A4130=$A4129,L4129+K4130,K4130)</f>
        <v>-111072</v>
      </c>
      <c r="M4130" s="0" t="n">
        <f aca="false">IF(E4130=$S$4,H4130,0)</f>
        <v>0</v>
      </c>
      <c r="N4130" s="0" t="n">
        <f aca="false">IF($A4130=$A4129,N4129+M4130,M4130)</f>
        <v>0</v>
      </c>
      <c r="O4130" s="0" t="n">
        <f aca="false">IF(C4130&lt;=$S$2,J4130+L4130+N4130,IF(C4130&lt;=$S$3,L4130+N4130,IF(C4130&lt;=$S$4,N4130,0)))</f>
        <v>53089</v>
      </c>
      <c r="P4130" s="0" t="n">
        <f aca="false">MAX(O4130,0)</f>
        <v>53089</v>
      </c>
    </row>
    <row r="4131" customFormat="false" ht="12.75" hidden="false" customHeight="false" outlineLevel="0" collapsed="false">
      <c r="A4131" s="0" t="n">
        <v>5855</v>
      </c>
      <c r="B4131" s="0" t="s">
        <v>135</v>
      </c>
      <c r="C4131" s="3" t="n">
        <v>37148</v>
      </c>
      <c r="D4131" s="0" t="str">
        <f aca="false">IF(CONCATENATE($A4131,$C4131)=CONCATENATE($A4132,$C4132),0,CONCATENATE($A4131,$C4131))</f>
        <v>585537148</v>
      </c>
      <c r="E4131" s="3" t="n">
        <v>37189</v>
      </c>
      <c r="F4131" s="0" t="n">
        <v>51304</v>
      </c>
      <c r="G4131" s="0" t="n">
        <v>0</v>
      </c>
      <c r="H4131" s="0" t="n">
        <f aca="false">F4131-G4131</f>
        <v>51304</v>
      </c>
      <c r="I4131" s="0" t="n">
        <f aca="false">IF(E4131=$S$2,H4131,0)</f>
        <v>0</v>
      </c>
      <c r="J4131" s="0" t="n">
        <f aca="false">IF($A4131=$A4130,J4130+I4131,I4131)</f>
        <v>164161</v>
      </c>
      <c r="K4131" s="0" t="n">
        <f aca="false">IF(E4131=$S$3,H4131,0)</f>
        <v>51304</v>
      </c>
      <c r="L4131" s="0" t="n">
        <f aca="false">IF($A4131=$A4130,L4130+K4131,K4131)</f>
        <v>-59768</v>
      </c>
      <c r="M4131" s="0" t="n">
        <f aca="false">IF(E4131=$S$4,H4131,0)</f>
        <v>0</v>
      </c>
      <c r="N4131" s="0" t="n">
        <f aca="false">IF($A4131=$A4130,N4130+M4131,M4131)</f>
        <v>0</v>
      </c>
      <c r="O4131" s="0" t="n">
        <f aca="false">IF(C4131&lt;=$S$2,J4131+L4131+N4131,IF(C4131&lt;=$S$3,L4131+N4131,IF(C4131&lt;=$S$4,N4131,0)))</f>
        <v>104393</v>
      </c>
      <c r="P4131" s="0" t="n">
        <f aca="false">MAX(O4131,0)</f>
        <v>104393</v>
      </c>
    </row>
    <row r="4132" customFormat="false" ht="12.75" hidden="false" customHeight="false" outlineLevel="0" collapsed="false">
      <c r="A4132" s="0" t="n">
        <v>5855</v>
      </c>
      <c r="B4132" s="0" t="s">
        <v>135</v>
      </c>
      <c r="C4132" s="3" t="n">
        <v>37151</v>
      </c>
      <c r="D4132" s="0" t="str">
        <f aca="false">IF(CONCATENATE($A4132,$C4132)=CONCATENATE($A4133,$C4133),0,CONCATENATE($A4132,$C4132))</f>
        <v>585537151</v>
      </c>
      <c r="E4132" s="3" t="n">
        <v>37189</v>
      </c>
      <c r="F4132" s="0" t="n">
        <v>0</v>
      </c>
      <c r="G4132" s="0" t="n">
        <v>19026</v>
      </c>
      <c r="H4132" s="0" t="n">
        <f aca="false">F4132-G4132</f>
        <v>-19026</v>
      </c>
      <c r="I4132" s="0" t="n">
        <f aca="false">IF(E4132=$S$2,H4132,0)</f>
        <v>0</v>
      </c>
      <c r="J4132" s="0" t="n">
        <f aca="false">IF($A4132=$A4131,J4131+I4132,I4132)</f>
        <v>164161</v>
      </c>
      <c r="K4132" s="0" t="n">
        <f aca="false">IF(E4132=$S$3,H4132,0)</f>
        <v>-19026</v>
      </c>
      <c r="L4132" s="0" t="n">
        <f aca="false">IF($A4132=$A4131,L4131+K4132,K4132)</f>
        <v>-78794</v>
      </c>
      <c r="M4132" s="0" t="n">
        <f aca="false">IF(E4132=$S$4,H4132,0)</f>
        <v>0</v>
      </c>
      <c r="N4132" s="0" t="n">
        <f aca="false">IF($A4132=$A4131,N4131+M4132,M4132)</f>
        <v>0</v>
      </c>
      <c r="O4132" s="0" t="n">
        <f aca="false">IF(C4132&lt;=$S$2,J4132+L4132+N4132,IF(C4132&lt;=$S$3,L4132+N4132,IF(C4132&lt;=$S$4,N4132,0)))</f>
        <v>85367</v>
      </c>
      <c r="P4132" s="0" t="n">
        <f aca="false">MAX(O4132,0)</f>
        <v>85367</v>
      </c>
    </row>
    <row r="4133" customFormat="false" ht="12.75" hidden="false" customHeight="false" outlineLevel="0" collapsed="false">
      <c r="A4133" s="0" t="n">
        <v>5855</v>
      </c>
      <c r="B4133" s="0" t="s">
        <v>135</v>
      </c>
      <c r="C4133" s="3" t="n">
        <v>37152</v>
      </c>
      <c r="D4133" s="0" t="str">
        <f aca="false">IF(CONCATENATE($A4133,$C4133)=CONCATENATE($A4134,$C4134),0,CONCATENATE($A4133,$C4133))</f>
        <v>585537152</v>
      </c>
      <c r="E4133" s="3" t="n">
        <v>37189</v>
      </c>
      <c r="F4133" s="0" t="n">
        <v>59250</v>
      </c>
      <c r="G4133" s="0" t="n">
        <v>2923</v>
      </c>
      <c r="H4133" s="0" t="n">
        <f aca="false">F4133-G4133</f>
        <v>56327</v>
      </c>
      <c r="I4133" s="0" t="n">
        <f aca="false">IF(E4133=$S$2,H4133,0)</f>
        <v>0</v>
      </c>
      <c r="J4133" s="0" t="n">
        <f aca="false">IF($A4133=$A4132,J4132+I4133,I4133)</f>
        <v>164161</v>
      </c>
      <c r="K4133" s="0" t="n">
        <f aca="false">IF(E4133=$S$3,H4133,0)</f>
        <v>56327</v>
      </c>
      <c r="L4133" s="0" t="n">
        <f aca="false">IF($A4133=$A4132,L4132+K4133,K4133)</f>
        <v>-22467</v>
      </c>
      <c r="M4133" s="0" t="n">
        <f aca="false">IF(E4133=$S$4,H4133,0)</f>
        <v>0</v>
      </c>
      <c r="N4133" s="0" t="n">
        <f aca="false">IF($A4133=$A4132,N4132+M4133,M4133)</f>
        <v>0</v>
      </c>
      <c r="O4133" s="0" t="n">
        <f aca="false">IF(C4133&lt;=$S$2,J4133+L4133+N4133,IF(C4133&lt;=$S$3,L4133+N4133,IF(C4133&lt;=$S$4,N4133,0)))</f>
        <v>141694</v>
      </c>
      <c r="P4133" s="0" t="n">
        <f aca="false">MAX(O4133,0)</f>
        <v>141694</v>
      </c>
    </row>
    <row r="4134" customFormat="false" ht="12.75" hidden="false" customHeight="false" outlineLevel="0" collapsed="false">
      <c r="A4134" s="0" t="n">
        <v>5855</v>
      </c>
      <c r="B4134" s="0" t="s">
        <v>135</v>
      </c>
      <c r="C4134" s="3" t="n">
        <v>37153</v>
      </c>
      <c r="D4134" s="0" t="str">
        <f aca="false">IF(CONCATENATE($A4134,$C4134)=CONCATENATE($A4135,$C4135),0,CONCATENATE($A4134,$C4134))</f>
        <v>585537153</v>
      </c>
      <c r="E4134" s="3" t="n">
        <v>37189</v>
      </c>
      <c r="F4134" s="0" t="n">
        <v>0</v>
      </c>
      <c r="G4134" s="0" t="n">
        <v>16800</v>
      </c>
      <c r="H4134" s="0" t="n">
        <f aca="false">F4134-G4134</f>
        <v>-16800</v>
      </c>
      <c r="I4134" s="0" t="n">
        <f aca="false">IF(E4134=$S$2,H4134,0)</f>
        <v>0</v>
      </c>
      <c r="J4134" s="0" t="n">
        <f aca="false">IF($A4134=$A4133,J4133+I4134,I4134)</f>
        <v>164161</v>
      </c>
      <c r="K4134" s="0" t="n">
        <f aca="false">IF(E4134=$S$3,H4134,0)</f>
        <v>-16800</v>
      </c>
      <c r="L4134" s="0" t="n">
        <f aca="false">IF($A4134=$A4133,L4133+K4134,K4134)</f>
        <v>-39267</v>
      </c>
      <c r="M4134" s="0" t="n">
        <f aca="false">IF(E4134=$S$4,H4134,0)</f>
        <v>0</v>
      </c>
      <c r="N4134" s="0" t="n">
        <f aca="false">IF($A4134=$A4133,N4133+M4134,M4134)</f>
        <v>0</v>
      </c>
      <c r="O4134" s="0" t="n">
        <f aca="false">IF(C4134&lt;=$S$2,J4134+L4134+N4134,IF(C4134&lt;=$S$3,L4134+N4134,IF(C4134&lt;=$S$4,N4134,0)))</f>
        <v>124894</v>
      </c>
      <c r="P4134" s="0" t="n">
        <f aca="false">MAX(O4134,0)</f>
        <v>124894</v>
      </c>
    </row>
    <row r="4135" customFormat="false" ht="12.75" hidden="false" customHeight="false" outlineLevel="0" collapsed="false">
      <c r="A4135" s="0" t="n">
        <v>5855</v>
      </c>
      <c r="B4135" s="0" t="s">
        <v>135</v>
      </c>
      <c r="C4135" s="3" t="n">
        <v>37154</v>
      </c>
      <c r="D4135" s="0" t="str">
        <f aca="false">IF(CONCATENATE($A4135,$C4135)=CONCATENATE($A4136,$C4136),0,CONCATENATE($A4135,$C4135))</f>
        <v>585537154</v>
      </c>
      <c r="E4135" s="3" t="n">
        <v>37189</v>
      </c>
      <c r="F4135" s="0" t="n">
        <v>30375</v>
      </c>
      <c r="G4135" s="0" t="n">
        <v>7898</v>
      </c>
      <c r="H4135" s="0" t="n">
        <f aca="false">F4135-G4135</f>
        <v>22477</v>
      </c>
      <c r="I4135" s="0" t="n">
        <f aca="false">IF(E4135=$S$2,H4135,0)</f>
        <v>0</v>
      </c>
      <c r="J4135" s="0" t="n">
        <f aca="false">IF($A4135=$A4134,J4134+I4135,I4135)</f>
        <v>164161</v>
      </c>
      <c r="K4135" s="0" t="n">
        <f aca="false">IF(E4135=$S$3,H4135,0)</f>
        <v>22477</v>
      </c>
      <c r="L4135" s="0" t="n">
        <f aca="false">IF($A4135=$A4134,L4134+K4135,K4135)</f>
        <v>-16790</v>
      </c>
      <c r="M4135" s="0" t="n">
        <f aca="false">IF(E4135=$S$4,H4135,0)</f>
        <v>0</v>
      </c>
      <c r="N4135" s="0" t="n">
        <f aca="false">IF($A4135=$A4134,N4134+M4135,M4135)</f>
        <v>0</v>
      </c>
      <c r="O4135" s="0" t="n">
        <f aca="false">IF(C4135&lt;=$S$2,J4135+L4135+N4135,IF(C4135&lt;=$S$3,L4135+N4135,IF(C4135&lt;=$S$4,N4135,0)))</f>
        <v>147371</v>
      </c>
      <c r="P4135" s="0" t="n">
        <f aca="false">MAX(O4135,0)</f>
        <v>147371</v>
      </c>
    </row>
    <row r="4136" customFormat="false" ht="12.75" hidden="false" customHeight="false" outlineLevel="0" collapsed="false">
      <c r="A4136" s="0" t="n">
        <v>5855</v>
      </c>
      <c r="B4136" s="0" t="s">
        <v>135</v>
      </c>
      <c r="C4136" s="3" t="n">
        <v>37155</v>
      </c>
      <c r="D4136" s="0" t="str">
        <f aca="false">IF(CONCATENATE($A4136,$C4136)=CONCATENATE($A4137,$C4137),0,CONCATENATE($A4136,$C4136))</f>
        <v>585537155</v>
      </c>
      <c r="E4136" s="3" t="n">
        <v>37189</v>
      </c>
      <c r="F4136" s="0" t="n">
        <v>220326</v>
      </c>
      <c r="G4136" s="0" t="n">
        <v>246059</v>
      </c>
      <c r="H4136" s="0" t="n">
        <f aca="false">F4136-G4136</f>
        <v>-25733</v>
      </c>
      <c r="I4136" s="0" t="n">
        <f aca="false">IF(E4136=$S$2,H4136,0)</f>
        <v>0</v>
      </c>
      <c r="J4136" s="0" t="n">
        <f aca="false">IF($A4136=$A4135,J4135+I4136,I4136)</f>
        <v>164161</v>
      </c>
      <c r="K4136" s="0" t="n">
        <f aca="false">IF(E4136=$S$3,H4136,0)</f>
        <v>-25733</v>
      </c>
      <c r="L4136" s="0" t="n">
        <f aca="false">IF($A4136=$A4135,L4135+K4136,K4136)</f>
        <v>-42523</v>
      </c>
      <c r="M4136" s="0" t="n">
        <f aca="false">IF(E4136=$S$4,H4136,0)</f>
        <v>0</v>
      </c>
      <c r="N4136" s="0" t="n">
        <f aca="false">IF($A4136=$A4135,N4135+M4136,M4136)</f>
        <v>0</v>
      </c>
      <c r="O4136" s="0" t="n">
        <f aca="false">IF(C4136&lt;=$S$2,J4136+L4136+N4136,IF(C4136&lt;=$S$3,L4136+N4136,IF(C4136&lt;=$S$4,N4136,0)))</f>
        <v>121638</v>
      </c>
      <c r="P4136" s="0" t="n">
        <f aca="false">MAX(O4136,0)</f>
        <v>121638</v>
      </c>
    </row>
    <row r="4137" customFormat="false" ht="12.75" hidden="false" customHeight="false" outlineLevel="0" collapsed="false">
      <c r="A4137" s="0" t="n">
        <v>5855</v>
      </c>
      <c r="B4137" s="0" t="s">
        <v>135</v>
      </c>
      <c r="C4137" s="3" t="n">
        <v>37158</v>
      </c>
      <c r="D4137" s="0" t="str">
        <f aca="false">IF(CONCATENATE($A4137,$C4137)=CONCATENATE($A4138,$C4138),0,CONCATENATE($A4137,$C4137))</f>
        <v>585537158</v>
      </c>
      <c r="E4137" s="3" t="n">
        <v>37189</v>
      </c>
      <c r="F4137" s="0" t="n">
        <v>59205</v>
      </c>
      <c r="G4137" s="0" t="n">
        <v>0</v>
      </c>
      <c r="H4137" s="0" t="n">
        <f aca="false">F4137-G4137</f>
        <v>59205</v>
      </c>
      <c r="I4137" s="0" t="n">
        <f aca="false">IF(E4137=$S$2,H4137,0)</f>
        <v>0</v>
      </c>
      <c r="J4137" s="0" t="n">
        <f aca="false">IF($A4137=$A4136,J4136+I4137,I4137)</f>
        <v>164161</v>
      </c>
      <c r="K4137" s="0" t="n">
        <f aca="false">IF(E4137=$S$3,H4137,0)</f>
        <v>59205</v>
      </c>
      <c r="L4137" s="0" t="n">
        <f aca="false">IF($A4137=$A4136,L4136+K4137,K4137)</f>
        <v>16682</v>
      </c>
      <c r="M4137" s="0" t="n">
        <f aca="false">IF(E4137=$S$4,H4137,0)</f>
        <v>0</v>
      </c>
      <c r="N4137" s="0" t="n">
        <f aca="false">IF($A4137=$A4136,N4136+M4137,M4137)</f>
        <v>0</v>
      </c>
      <c r="O4137" s="0" t="n">
        <f aca="false">IF(C4137&lt;=$S$2,J4137+L4137+N4137,IF(C4137&lt;=$S$3,L4137+N4137,IF(C4137&lt;=$S$4,N4137,0)))</f>
        <v>180843</v>
      </c>
      <c r="P4137" s="0" t="n">
        <f aca="false">MAX(O4137,0)</f>
        <v>180843</v>
      </c>
    </row>
    <row r="4138" customFormat="false" ht="12.75" hidden="false" customHeight="false" outlineLevel="0" collapsed="false">
      <c r="A4138" s="0" t="n">
        <v>5855</v>
      </c>
      <c r="B4138" s="0" t="s">
        <v>135</v>
      </c>
      <c r="C4138" s="3" t="n">
        <v>37159</v>
      </c>
      <c r="D4138" s="0" t="str">
        <f aca="false">IF(CONCATENATE($A4138,$C4138)=CONCATENATE($A4139,$C4139),0,CONCATENATE($A4138,$C4138))</f>
        <v>585537159</v>
      </c>
      <c r="E4138" s="3" t="n">
        <v>37189</v>
      </c>
      <c r="F4138" s="0" t="n">
        <v>10689</v>
      </c>
      <c r="G4138" s="0" t="n">
        <v>8594</v>
      </c>
      <c r="H4138" s="0" t="n">
        <f aca="false">F4138-G4138</f>
        <v>2095</v>
      </c>
      <c r="I4138" s="0" t="n">
        <f aca="false">IF(E4138=$S$2,H4138,0)</f>
        <v>0</v>
      </c>
      <c r="J4138" s="0" t="n">
        <f aca="false">IF($A4138=$A4137,J4137+I4138,I4138)</f>
        <v>164161</v>
      </c>
      <c r="K4138" s="0" t="n">
        <f aca="false">IF(E4138=$S$3,H4138,0)</f>
        <v>2095</v>
      </c>
      <c r="L4138" s="0" t="n">
        <f aca="false">IF($A4138=$A4137,L4137+K4138,K4138)</f>
        <v>18777</v>
      </c>
      <c r="M4138" s="0" t="n">
        <f aca="false">IF(E4138=$S$4,H4138,0)</f>
        <v>0</v>
      </c>
      <c r="N4138" s="0" t="n">
        <f aca="false">IF($A4138=$A4137,N4137+M4138,M4138)</f>
        <v>0</v>
      </c>
      <c r="O4138" s="0" t="n">
        <f aca="false">IF(C4138&lt;=$S$2,J4138+L4138+N4138,IF(C4138&lt;=$S$3,L4138+N4138,IF(C4138&lt;=$S$4,N4138,0)))</f>
        <v>182938</v>
      </c>
      <c r="P4138" s="0" t="n">
        <f aca="false">MAX(O4138,0)</f>
        <v>182938</v>
      </c>
    </row>
    <row r="4139" customFormat="false" ht="12.75" hidden="false" customHeight="false" outlineLevel="0" collapsed="false">
      <c r="A4139" s="0" t="n">
        <v>5855</v>
      </c>
      <c r="B4139" s="0" t="s">
        <v>135</v>
      </c>
      <c r="C4139" s="3" t="n">
        <v>37160</v>
      </c>
      <c r="D4139" s="0" t="n">
        <f aca="false">IF(CONCATENATE($A4139,$C4139)=CONCATENATE($A4140,$C4140),0,CONCATENATE($A4139,$C4139))</f>
        <v>0</v>
      </c>
      <c r="E4139" s="3" t="n">
        <v>37189</v>
      </c>
      <c r="F4139" s="0" t="n">
        <v>10339</v>
      </c>
      <c r="G4139" s="0" t="n">
        <v>12881</v>
      </c>
      <c r="H4139" s="0" t="n">
        <f aca="false">F4139-G4139</f>
        <v>-2542</v>
      </c>
      <c r="I4139" s="0" t="n">
        <f aca="false">IF(E4139=$S$2,H4139,0)</f>
        <v>0</v>
      </c>
      <c r="J4139" s="0" t="n">
        <f aca="false">IF($A4139=$A4138,J4138+I4139,I4139)</f>
        <v>164161</v>
      </c>
      <c r="K4139" s="0" t="n">
        <f aca="false">IF(E4139=$S$3,H4139,0)</f>
        <v>-2542</v>
      </c>
      <c r="L4139" s="0" t="n">
        <f aca="false">IF($A4139=$A4138,L4138+K4139,K4139)</f>
        <v>16235</v>
      </c>
      <c r="M4139" s="0" t="n">
        <f aca="false">IF(E4139=$S$4,H4139,0)</f>
        <v>0</v>
      </c>
      <c r="N4139" s="0" t="n">
        <f aca="false">IF($A4139=$A4138,N4138+M4139,M4139)</f>
        <v>0</v>
      </c>
      <c r="O4139" s="0" t="n">
        <f aca="false">IF(C4139&lt;=$S$2,J4139+L4139+N4139,IF(C4139&lt;=$S$3,L4139+N4139,IF(C4139&lt;=$S$4,N4139,0)))</f>
        <v>16235</v>
      </c>
      <c r="P4139" s="0" t="n">
        <f aca="false">MAX(O4139,0)</f>
        <v>16235</v>
      </c>
    </row>
    <row r="4140" customFormat="false" ht="12.75" hidden="false" customHeight="false" outlineLevel="0" collapsed="false">
      <c r="A4140" s="0" t="n">
        <v>5855</v>
      </c>
      <c r="B4140" s="0" t="s">
        <v>135</v>
      </c>
      <c r="C4140" s="3" t="n">
        <v>37160</v>
      </c>
      <c r="D4140" s="0" t="str">
        <f aca="false">IF(CONCATENATE($A4140,$C4140)=CONCATENATE($A4141,$C4141),0,CONCATENATE($A4140,$C4140))</f>
        <v>585537160</v>
      </c>
      <c r="E4140" s="3" t="n">
        <v>37220</v>
      </c>
      <c r="F4140" s="0" t="n">
        <v>0</v>
      </c>
      <c r="G4140" s="0" t="n">
        <v>497550</v>
      </c>
      <c r="H4140" s="0" t="n">
        <f aca="false">F4140-G4140</f>
        <v>-497550</v>
      </c>
      <c r="I4140" s="0" t="n">
        <f aca="false">IF(E4140=$S$2,H4140,0)</f>
        <v>0</v>
      </c>
      <c r="J4140" s="0" t="n">
        <f aca="false">IF($A4140=$A4139,J4139+I4140,I4140)</f>
        <v>164161</v>
      </c>
      <c r="K4140" s="0" t="n">
        <f aca="false">IF(E4140=$S$3,H4140,0)</f>
        <v>0</v>
      </c>
      <c r="L4140" s="0" t="n">
        <f aca="false">IF($A4140=$A4139,L4139+K4140,K4140)</f>
        <v>16235</v>
      </c>
      <c r="M4140" s="0" t="n">
        <f aca="false">IF(E4140=$S$4,H4140,0)</f>
        <v>-497550</v>
      </c>
      <c r="N4140" s="0" t="n">
        <f aca="false">IF($A4140=$A4139,N4139+M4140,M4140)</f>
        <v>-497550</v>
      </c>
      <c r="O4140" s="0" t="n">
        <f aca="false">IF(C4140&lt;=$S$2,J4140+L4140+N4140,IF(C4140&lt;=$S$3,L4140+N4140,IF(C4140&lt;=$S$4,N4140,0)))</f>
        <v>-481315</v>
      </c>
      <c r="P4140" s="0" t="n">
        <f aca="false">MAX(O4140,0)</f>
        <v>0</v>
      </c>
    </row>
    <row r="4141" customFormat="false" ht="12.75" hidden="false" customHeight="false" outlineLevel="0" collapsed="false">
      <c r="A4141" s="0" t="n">
        <v>5855</v>
      </c>
      <c r="B4141" s="0" t="s">
        <v>135</v>
      </c>
      <c r="C4141" s="3" t="n">
        <v>37161</v>
      </c>
      <c r="D4141" s="0" t="n">
        <f aca="false">IF(CONCATENATE($A4141,$C4141)=CONCATENATE($A4142,$C4142),0,CONCATENATE($A4141,$C4141))</f>
        <v>0</v>
      </c>
      <c r="E4141" s="3" t="n">
        <v>37189</v>
      </c>
      <c r="F4141" s="0" t="n">
        <v>125590</v>
      </c>
      <c r="G4141" s="0" t="n">
        <v>0</v>
      </c>
      <c r="H4141" s="0" t="n">
        <f aca="false">F4141-G4141</f>
        <v>125590</v>
      </c>
      <c r="I4141" s="0" t="n">
        <f aca="false">IF(E4141=$S$2,H4141,0)</f>
        <v>0</v>
      </c>
      <c r="J4141" s="0" t="n">
        <f aca="false">IF($A4141=$A4140,J4140+I4141,I4141)</f>
        <v>164161</v>
      </c>
      <c r="K4141" s="0" t="n">
        <f aca="false">IF(E4141=$S$3,H4141,0)</f>
        <v>125590</v>
      </c>
      <c r="L4141" s="0" t="n">
        <f aca="false">IF($A4141=$A4140,L4140+K4141,K4141)</f>
        <v>141825</v>
      </c>
      <c r="M4141" s="0" t="n">
        <f aca="false">IF(E4141=$S$4,H4141,0)</f>
        <v>0</v>
      </c>
      <c r="N4141" s="0" t="n">
        <f aca="false">IF($A4141=$A4140,N4140+M4141,M4141)</f>
        <v>-497550</v>
      </c>
      <c r="O4141" s="0" t="n">
        <f aca="false">IF(C4141&lt;=$S$2,J4141+L4141+N4141,IF(C4141&lt;=$S$3,L4141+N4141,IF(C4141&lt;=$S$4,N4141,0)))</f>
        <v>-355725</v>
      </c>
      <c r="P4141" s="0" t="n">
        <f aca="false">MAX(O4141,0)</f>
        <v>0</v>
      </c>
    </row>
    <row r="4142" customFormat="false" ht="12.75" hidden="false" customHeight="false" outlineLevel="0" collapsed="false">
      <c r="A4142" s="0" t="n">
        <v>5855</v>
      </c>
      <c r="B4142" s="0" t="s">
        <v>135</v>
      </c>
      <c r="C4142" s="3" t="n">
        <v>37161</v>
      </c>
      <c r="D4142" s="0" t="str">
        <f aca="false">IF(CONCATENATE($A4142,$C4142)=CONCATENATE($A4143,$C4143),0,CONCATENATE($A4142,$C4142))</f>
        <v>585537161</v>
      </c>
      <c r="E4142" s="3" t="n">
        <v>37220</v>
      </c>
      <c r="F4142" s="0" t="n">
        <v>253425</v>
      </c>
      <c r="G4142" s="0" t="n">
        <v>0</v>
      </c>
      <c r="H4142" s="0" t="n">
        <f aca="false">F4142-G4142</f>
        <v>253425</v>
      </c>
      <c r="I4142" s="0" t="n">
        <f aca="false">IF(E4142=$S$2,H4142,0)</f>
        <v>0</v>
      </c>
      <c r="J4142" s="0" t="n">
        <f aca="false">IF($A4142=$A4141,J4141+I4142,I4142)</f>
        <v>164161</v>
      </c>
      <c r="K4142" s="0" t="n">
        <f aca="false">IF(E4142=$S$3,H4142,0)</f>
        <v>0</v>
      </c>
      <c r="L4142" s="0" t="n">
        <f aca="false">IF($A4142=$A4141,L4141+K4142,K4142)</f>
        <v>141825</v>
      </c>
      <c r="M4142" s="0" t="n">
        <f aca="false">IF(E4142=$S$4,H4142,0)</f>
        <v>253425</v>
      </c>
      <c r="N4142" s="0" t="n">
        <f aca="false">IF($A4142=$A4141,N4141+M4142,M4142)</f>
        <v>-244125</v>
      </c>
      <c r="O4142" s="0" t="n">
        <f aca="false">IF(C4142&lt;=$S$2,J4142+L4142+N4142,IF(C4142&lt;=$S$3,L4142+N4142,IF(C4142&lt;=$S$4,N4142,0)))</f>
        <v>-102300</v>
      </c>
      <c r="P4142" s="0" t="n">
        <f aca="false">MAX(O4142,0)</f>
        <v>0</v>
      </c>
    </row>
    <row r="4143" customFormat="false" ht="12.75" hidden="false" customHeight="false" outlineLevel="0" collapsed="false">
      <c r="A4143" s="0" t="n">
        <v>5855</v>
      </c>
      <c r="B4143" s="0" t="s">
        <v>135</v>
      </c>
      <c r="C4143" s="3" t="n">
        <v>37162</v>
      </c>
      <c r="D4143" s="0" t="str">
        <f aca="false">IF(CONCATENATE($A4143,$C4143)=CONCATENATE($A4144,$C4144),0,CONCATENATE($A4143,$C4143))</f>
        <v>585537162</v>
      </c>
      <c r="E4143" s="3" t="n">
        <v>37220</v>
      </c>
      <c r="F4143" s="0" t="n">
        <v>48438</v>
      </c>
      <c r="G4143" s="0" t="n">
        <v>16563</v>
      </c>
      <c r="H4143" s="0" t="n">
        <f aca="false">F4143-G4143</f>
        <v>31875</v>
      </c>
      <c r="I4143" s="0" t="n">
        <f aca="false">IF(E4143=$S$2,H4143,0)</f>
        <v>0</v>
      </c>
      <c r="J4143" s="0" t="n">
        <f aca="false">IF($A4143=$A4142,J4142+I4143,I4143)</f>
        <v>164161</v>
      </c>
      <c r="K4143" s="0" t="n">
        <f aca="false">IF(E4143=$S$3,H4143,0)</f>
        <v>0</v>
      </c>
      <c r="L4143" s="0" t="n">
        <f aca="false">IF($A4143=$A4142,L4142+K4143,K4143)</f>
        <v>141825</v>
      </c>
      <c r="M4143" s="0" t="n">
        <f aca="false">IF(E4143=$S$4,H4143,0)</f>
        <v>31875</v>
      </c>
      <c r="N4143" s="0" t="n">
        <f aca="false">IF($A4143=$A4142,N4142+M4143,M4143)</f>
        <v>-212250</v>
      </c>
      <c r="O4143" s="0" t="n">
        <f aca="false">IF(C4143&lt;=$S$2,J4143+L4143+N4143,IF(C4143&lt;=$S$3,L4143+N4143,IF(C4143&lt;=$S$4,N4143,0)))</f>
        <v>-70425</v>
      </c>
      <c r="P4143" s="0" t="n">
        <f aca="false">MAX(O4143,0)</f>
        <v>0</v>
      </c>
    </row>
    <row r="4144" customFormat="false" ht="12.75" hidden="false" customHeight="false" outlineLevel="0" collapsed="false">
      <c r="A4144" s="0" t="n">
        <v>5855</v>
      </c>
      <c r="B4144" s="0" t="s">
        <v>135</v>
      </c>
      <c r="C4144" s="3" t="n">
        <v>37165</v>
      </c>
      <c r="D4144" s="0" t="str">
        <f aca="false">IF(CONCATENATE($A4144,$C4144)=CONCATENATE($A4145,$C4145),0,CONCATENATE($A4144,$C4144))</f>
        <v>585537165</v>
      </c>
      <c r="E4144" s="3" t="n">
        <v>37220</v>
      </c>
      <c r="F4144" s="0" t="n">
        <v>15638</v>
      </c>
      <c r="G4144" s="0" t="n">
        <v>23675</v>
      </c>
      <c r="H4144" s="0" t="n">
        <f aca="false">F4144-G4144</f>
        <v>-8037</v>
      </c>
      <c r="I4144" s="0" t="n">
        <f aca="false">IF(E4144=$S$2,H4144,0)</f>
        <v>0</v>
      </c>
      <c r="J4144" s="0" t="n">
        <f aca="false">IF($A4144=$A4143,J4143+I4144,I4144)</f>
        <v>164161</v>
      </c>
      <c r="K4144" s="0" t="n">
        <f aca="false">IF(E4144=$S$3,H4144,0)</f>
        <v>0</v>
      </c>
      <c r="L4144" s="0" t="n">
        <f aca="false">IF($A4144=$A4143,L4143+K4144,K4144)</f>
        <v>141825</v>
      </c>
      <c r="M4144" s="0" t="n">
        <f aca="false">IF(E4144=$S$4,H4144,0)</f>
        <v>-8037</v>
      </c>
      <c r="N4144" s="0" t="n">
        <f aca="false">IF($A4144=$A4143,N4143+M4144,M4144)</f>
        <v>-220287</v>
      </c>
      <c r="O4144" s="0" t="n">
        <f aca="false">IF(C4144&lt;=$S$2,J4144+L4144+N4144,IF(C4144&lt;=$S$3,L4144+N4144,IF(C4144&lt;=$S$4,N4144,0)))</f>
        <v>-78462</v>
      </c>
      <c r="P4144" s="0" t="n">
        <f aca="false">MAX(O4144,0)</f>
        <v>0</v>
      </c>
    </row>
    <row r="4145" customFormat="false" ht="12.75" hidden="false" customHeight="false" outlineLevel="0" collapsed="false">
      <c r="A4145" s="0" t="n">
        <v>5855</v>
      </c>
      <c r="B4145" s="0" t="s">
        <v>135</v>
      </c>
      <c r="C4145" s="3" t="n">
        <v>37166</v>
      </c>
      <c r="D4145" s="0" t="str">
        <f aca="false">IF(CONCATENATE($A4145,$C4145)=CONCATENATE($A4146,$C4146),0,CONCATENATE($A4145,$C4145))</f>
        <v>585537166</v>
      </c>
      <c r="E4145" s="3" t="n">
        <v>37220</v>
      </c>
      <c r="F4145" s="0" t="n">
        <v>33000</v>
      </c>
      <c r="G4145" s="0" t="n">
        <v>41992</v>
      </c>
      <c r="H4145" s="0" t="n">
        <f aca="false">F4145-G4145</f>
        <v>-8992</v>
      </c>
      <c r="I4145" s="0" t="n">
        <f aca="false">IF(E4145=$S$2,H4145,0)</f>
        <v>0</v>
      </c>
      <c r="J4145" s="0" t="n">
        <f aca="false">IF($A4145=$A4144,J4144+I4145,I4145)</f>
        <v>164161</v>
      </c>
      <c r="K4145" s="0" t="n">
        <f aca="false">IF(E4145=$S$3,H4145,0)</f>
        <v>0</v>
      </c>
      <c r="L4145" s="0" t="n">
        <f aca="false">IF($A4145=$A4144,L4144+K4145,K4145)</f>
        <v>141825</v>
      </c>
      <c r="M4145" s="0" t="n">
        <f aca="false">IF(E4145=$S$4,H4145,0)</f>
        <v>-8992</v>
      </c>
      <c r="N4145" s="0" t="n">
        <f aca="false">IF($A4145=$A4144,N4144+M4145,M4145)</f>
        <v>-229279</v>
      </c>
      <c r="O4145" s="0" t="n">
        <f aca="false">IF(C4145&lt;=$S$2,J4145+L4145+N4145,IF(C4145&lt;=$S$3,L4145+N4145,IF(C4145&lt;=$S$4,N4145,0)))</f>
        <v>-87454</v>
      </c>
      <c r="P4145" s="0" t="n">
        <f aca="false">MAX(O4145,0)</f>
        <v>0</v>
      </c>
    </row>
    <row r="4146" customFormat="false" ht="12.75" hidden="false" customHeight="false" outlineLevel="0" collapsed="false">
      <c r="A4146" s="0" t="n">
        <v>5855</v>
      </c>
      <c r="B4146" s="0" t="s">
        <v>135</v>
      </c>
      <c r="C4146" s="3" t="n">
        <v>37167</v>
      </c>
      <c r="D4146" s="0" t="str">
        <f aca="false">IF(CONCATENATE($A4146,$C4146)=CONCATENATE($A4147,$C4147),0,CONCATENATE($A4146,$C4146))</f>
        <v>585537167</v>
      </c>
      <c r="E4146" s="3" t="n">
        <v>37220</v>
      </c>
      <c r="F4146" s="0" t="n">
        <v>29321</v>
      </c>
      <c r="G4146" s="0" t="n">
        <v>36700</v>
      </c>
      <c r="H4146" s="0" t="n">
        <f aca="false">F4146-G4146</f>
        <v>-7379</v>
      </c>
      <c r="I4146" s="0" t="n">
        <f aca="false">IF(E4146=$S$2,H4146,0)</f>
        <v>0</v>
      </c>
      <c r="J4146" s="0" t="n">
        <f aca="false">IF($A4146=$A4145,J4145+I4146,I4146)</f>
        <v>164161</v>
      </c>
      <c r="K4146" s="0" t="n">
        <f aca="false">IF(E4146=$S$3,H4146,0)</f>
        <v>0</v>
      </c>
      <c r="L4146" s="0" t="n">
        <f aca="false">IF($A4146=$A4145,L4145+K4146,K4146)</f>
        <v>141825</v>
      </c>
      <c r="M4146" s="0" t="n">
        <f aca="false">IF(E4146=$S$4,H4146,0)</f>
        <v>-7379</v>
      </c>
      <c r="N4146" s="0" t="n">
        <f aca="false">IF($A4146=$A4145,N4145+M4146,M4146)</f>
        <v>-236658</v>
      </c>
      <c r="O4146" s="0" t="n">
        <f aca="false">IF(C4146&lt;=$S$2,J4146+L4146+N4146,IF(C4146&lt;=$S$3,L4146+N4146,IF(C4146&lt;=$S$4,N4146,0)))</f>
        <v>-94833</v>
      </c>
      <c r="P4146" s="0" t="n">
        <f aca="false">MAX(O4146,0)</f>
        <v>0</v>
      </c>
    </row>
    <row r="4147" customFormat="false" ht="12.75" hidden="false" customHeight="false" outlineLevel="0" collapsed="false">
      <c r="A4147" s="0" t="n">
        <v>5855</v>
      </c>
      <c r="B4147" s="0" t="s">
        <v>135</v>
      </c>
      <c r="C4147" s="3" t="n">
        <v>37168</v>
      </c>
      <c r="D4147" s="0" t="str">
        <f aca="false">IF(CONCATENATE($A4147,$C4147)=CONCATENATE($A4148,$C4148),0,CONCATENATE($A4147,$C4147))</f>
        <v>585537168</v>
      </c>
      <c r="E4147" s="3" t="n">
        <v>37220</v>
      </c>
      <c r="F4147" s="0" t="n">
        <v>4140</v>
      </c>
      <c r="G4147" s="0" t="n">
        <v>9800</v>
      </c>
      <c r="H4147" s="0" t="n">
        <f aca="false">F4147-G4147</f>
        <v>-5660</v>
      </c>
      <c r="I4147" s="0" t="n">
        <f aca="false">IF(E4147=$S$2,H4147,0)</f>
        <v>0</v>
      </c>
      <c r="J4147" s="0" t="n">
        <f aca="false">IF($A4147=$A4146,J4146+I4147,I4147)</f>
        <v>164161</v>
      </c>
      <c r="K4147" s="0" t="n">
        <f aca="false">IF(E4147=$S$3,H4147,0)</f>
        <v>0</v>
      </c>
      <c r="L4147" s="0" t="n">
        <f aca="false">IF($A4147=$A4146,L4146+K4147,K4147)</f>
        <v>141825</v>
      </c>
      <c r="M4147" s="0" t="n">
        <f aca="false">IF(E4147=$S$4,H4147,0)</f>
        <v>-5660</v>
      </c>
      <c r="N4147" s="0" t="n">
        <f aca="false">IF($A4147=$A4146,N4146+M4147,M4147)</f>
        <v>-242318</v>
      </c>
      <c r="O4147" s="0" t="n">
        <f aca="false">IF(C4147&lt;=$S$2,J4147+L4147+N4147,IF(C4147&lt;=$S$3,L4147+N4147,IF(C4147&lt;=$S$4,N4147,0)))</f>
        <v>-100493</v>
      </c>
      <c r="P4147" s="0" t="n">
        <f aca="false">MAX(O4147,0)</f>
        <v>0</v>
      </c>
    </row>
    <row r="4148" customFormat="false" ht="12.75" hidden="false" customHeight="false" outlineLevel="0" collapsed="false">
      <c r="A4148" s="0" t="n">
        <v>5855</v>
      </c>
      <c r="B4148" s="0" t="s">
        <v>135</v>
      </c>
      <c r="C4148" s="3" t="n">
        <v>37169</v>
      </c>
      <c r="D4148" s="0" t="str">
        <f aca="false">IF(CONCATENATE($A4148,$C4148)=CONCATENATE($A4149,$C4149),0,CONCATENATE($A4148,$C4148))</f>
        <v>585537169</v>
      </c>
      <c r="E4148" s="3" t="n">
        <v>37220</v>
      </c>
      <c r="F4148" s="0" t="n">
        <v>91125</v>
      </c>
      <c r="G4148" s="0" t="n">
        <v>137199</v>
      </c>
      <c r="H4148" s="0" t="n">
        <f aca="false">F4148-G4148</f>
        <v>-46074</v>
      </c>
      <c r="I4148" s="0" t="n">
        <f aca="false">IF(E4148=$S$2,H4148,0)</f>
        <v>0</v>
      </c>
      <c r="J4148" s="0" t="n">
        <f aca="false">IF($A4148=$A4147,J4147+I4148,I4148)</f>
        <v>164161</v>
      </c>
      <c r="K4148" s="0" t="n">
        <f aca="false">IF(E4148=$S$3,H4148,0)</f>
        <v>0</v>
      </c>
      <c r="L4148" s="0" t="n">
        <f aca="false">IF($A4148=$A4147,L4147+K4148,K4148)</f>
        <v>141825</v>
      </c>
      <c r="M4148" s="0" t="n">
        <f aca="false">IF(E4148=$S$4,H4148,0)</f>
        <v>-46074</v>
      </c>
      <c r="N4148" s="0" t="n">
        <f aca="false">IF($A4148=$A4147,N4147+M4148,M4148)</f>
        <v>-288392</v>
      </c>
      <c r="O4148" s="0" t="n">
        <f aca="false">IF(C4148&lt;=$S$2,J4148+L4148+N4148,IF(C4148&lt;=$S$3,L4148+N4148,IF(C4148&lt;=$S$4,N4148,0)))</f>
        <v>-146567</v>
      </c>
      <c r="P4148" s="0" t="n">
        <f aca="false">MAX(O4148,0)</f>
        <v>0</v>
      </c>
    </row>
    <row r="4149" customFormat="false" ht="12.75" hidden="false" customHeight="false" outlineLevel="0" collapsed="false">
      <c r="A4149" s="0" t="n">
        <v>5855</v>
      </c>
      <c r="B4149" s="0" t="s">
        <v>135</v>
      </c>
      <c r="C4149" s="3" t="n">
        <v>37172</v>
      </c>
      <c r="D4149" s="0" t="str">
        <f aca="false">IF(CONCATENATE($A4149,$C4149)=CONCATENATE($A4150,$C4150),0,CONCATENATE($A4149,$C4149))</f>
        <v>585537172</v>
      </c>
      <c r="E4149" s="3" t="n">
        <v>37220</v>
      </c>
      <c r="F4149" s="0" t="n">
        <v>26120</v>
      </c>
      <c r="G4149" s="0" t="n">
        <v>0</v>
      </c>
      <c r="H4149" s="0" t="n">
        <f aca="false">F4149-G4149</f>
        <v>26120</v>
      </c>
      <c r="I4149" s="0" t="n">
        <f aca="false">IF(E4149=$S$2,H4149,0)</f>
        <v>0</v>
      </c>
      <c r="J4149" s="0" t="n">
        <f aca="false">IF($A4149=$A4148,J4148+I4149,I4149)</f>
        <v>164161</v>
      </c>
      <c r="K4149" s="0" t="n">
        <f aca="false">IF(E4149=$S$3,H4149,0)</f>
        <v>0</v>
      </c>
      <c r="L4149" s="0" t="n">
        <f aca="false">IF($A4149=$A4148,L4148+K4149,K4149)</f>
        <v>141825</v>
      </c>
      <c r="M4149" s="0" t="n">
        <f aca="false">IF(E4149=$S$4,H4149,0)</f>
        <v>26120</v>
      </c>
      <c r="N4149" s="0" t="n">
        <f aca="false">IF($A4149=$A4148,N4148+M4149,M4149)</f>
        <v>-262272</v>
      </c>
      <c r="O4149" s="0" t="n">
        <f aca="false">IF(C4149&lt;=$S$2,J4149+L4149+N4149,IF(C4149&lt;=$S$3,L4149+N4149,IF(C4149&lt;=$S$4,N4149,0)))</f>
        <v>-120447</v>
      </c>
      <c r="P4149" s="0" t="n">
        <f aca="false">MAX(O4149,0)</f>
        <v>0</v>
      </c>
    </row>
    <row r="4150" customFormat="false" ht="12.75" hidden="false" customHeight="false" outlineLevel="0" collapsed="false">
      <c r="A4150" s="0" t="n">
        <v>5855</v>
      </c>
      <c r="B4150" s="0" t="s">
        <v>135</v>
      </c>
      <c r="C4150" s="3" t="n">
        <v>37173</v>
      </c>
      <c r="D4150" s="0" t="str">
        <f aca="false">IF(CONCATENATE($A4150,$C4150)=CONCATENATE($A4151,$C4151),0,CONCATENATE($A4150,$C4150))</f>
        <v>585537173</v>
      </c>
      <c r="E4150" s="3" t="n">
        <v>37220</v>
      </c>
      <c r="F4150" s="0" t="n">
        <v>6374</v>
      </c>
      <c r="G4150" s="0" t="n">
        <v>0</v>
      </c>
      <c r="H4150" s="0" t="n">
        <f aca="false">F4150-G4150</f>
        <v>6374</v>
      </c>
      <c r="I4150" s="0" t="n">
        <f aca="false">IF(E4150=$S$2,H4150,0)</f>
        <v>0</v>
      </c>
      <c r="J4150" s="0" t="n">
        <f aca="false">IF($A4150=$A4149,J4149+I4150,I4150)</f>
        <v>164161</v>
      </c>
      <c r="K4150" s="0" t="n">
        <f aca="false">IF(E4150=$S$3,H4150,0)</f>
        <v>0</v>
      </c>
      <c r="L4150" s="0" t="n">
        <f aca="false">IF($A4150=$A4149,L4149+K4150,K4150)</f>
        <v>141825</v>
      </c>
      <c r="M4150" s="0" t="n">
        <f aca="false">IF(E4150=$S$4,H4150,0)</f>
        <v>6374</v>
      </c>
      <c r="N4150" s="0" t="n">
        <f aca="false">IF($A4150=$A4149,N4149+M4150,M4150)</f>
        <v>-255898</v>
      </c>
      <c r="O4150" s="0" t="n">
        <f aca="false">IF(C4150&lt;=$S$2,J4150+L4150+N4150,IF(C4150&lt;=$S$3,L4150+N4150,IF(C4150&lt;=$S$4,N4150,0)))</f>
        <v>-114073</v>
      </c>
      <c r="P4150" s="0" t="n">
        <f aca="false">MAX(O4150,0)</f>
        <v>0</v>
      </c>
    </row>
    <row r="4151" customFormat="false" ht="12.75" hidden="false" customHeight="false" outlineLevel="0" collapsed="false">
      <c r="A4151" s="0" t="n">
        <v>5855</v>
      </c>
      <c r="B4151" s="0" t="s">
        <v>135</v>
      </c>
      <c r="C4151" s="3" t="n">
        <v>37174</v>
      </c>
      <c r="D4151" s="0" t="str">
        <f aca="false">IF(CONCATENATE($A4151,$C4151)=CONCATENATE($A4152,$C4152),0,CONCATENATE($A4151,$C4151))</f>
        <v>585537174</v>
      </c>
      <c r="E4151" s="3" t="n">
        <v>37220</v>
      </c>
      <c r="F4151" s="0" t="n">
        <v>37893</v>
      </c>
      <c r="G4151" s="0" t="n">
        <v>31030</v>
      </c>
      <c r="H4151" s="0" t="n">
        <f aca="false">F4151-G4151</f>
        <v>6863</v>
      </c>
      <c r="I4151" s="0" t="n">
        <f aca="false">IF(E4151=$S$2,H4151,0)</f>
        <v>0</v>
      </c>
      <c r="J4151" s="0" t="n">
        <f aca="false">IF($A4151=$A4150,J4150+I4151,I4151)</f>
        <v>164161</v>
      </c>
      <c r="K4151" s="0" t="n">
        <f aca="false">IF(E4151=$S$3,H4151,0)</f>
        <v>0</v>
      </c>
      <c r="L4151" s="0" t="n">
        <f aca="false">IF($A4151=$A4150,L4150+K4151,K4151)</f>
        <v>141825</v>
      </c>
      <c r="M4151" s="0" t="n">
        <f aca="false">IF(E4151=$S$4,H4151,0)</f>
        <v>6863</v>
      </c>
      <c r="N4151" s="0" t="n">
        <f aca="false">IF($A4151=$A4150,N4150+M4151,M4151)</f>
        <v>-249035</v>
      </c>
      <c r="O4151" s="0" t="n">
        <f aca="false">IF(C4151&lt;=$S$2,J4151+L4151+N4151,IF(C4151&lt;=$S$3,L4151+N4151,IF(C4151&lt;=$S$4,N4151,0)))</f>
        <v>-107210</v>
      </c>
      <c r="P4151" s="0" t="n">
        <f aca="false">MAX(O4151,0)</f>
        <v>0</v>
      </c>
    </row>
    <row r="4152" customFormat="false" ht="12.75" hidden="false" customHeight="false" outlineLevel="0" collapsed="false">
      <c r="A4152" s="0" t="n">
        <v>5855</v>
      </c>
      <c r="B4152" s="0" t="s">
        <v>135</v>
      </c>
      <c r="C4152" s="3" t="n">
        <v>37176</v>
      </c>
      <c r="D4152" s="0" t="str">
        <f aca="false">IF(CONCATENATE($A4152,$C4152)=CONCATENATE($A4153,$C4153),0,CONCATENATE($A4152,$C4152))</f>
        <v>585537176</v>
      </c>
      <c r="E4152" s="3" t="n">
        <v>37220</v>
      </c>
      <c r="F4152" s="0" t="n">
        <v>93975</v>
      </c>
      <c r="G4152" s="0" t="n">
        <v>139988</v>
      </c>
      <c r="H4152" s="0" t="n">
        <f aca="false">F4152-G4152</f>
        <v>-46013</v>
      </c>
      <c r="I4152" s="0" t="n">
        <f aca="false">IF(E4152=$S$2,H4152,0)</f>
        <v>0</v>
      </c>
      <c r="J4152" s="0" t="n">
        <f aca="false">IF($A4152=$A4151,J4151+I4152,I4152)</f>
        <v>164161</v>
      </c>
      <c r="K4152" s="0" t="n">
        <f aca="false">IF(E4152=$S$3,H4152,0)</f>
        <v>0</v>
      </c>
      <c r="L4152" s="0" t="n">
        <f aca="false">IF($A4152=$A4151,L4151+K4152,K4152)</f>
        <v>141825</v>
      </c>
      <c r="M4152" s="0" t="n">
        <f aca="false">IF(E4152=$S$4,H4152,0)</f>
        <v>-46013</v>
      </c>
      <c r="N4152" s="0" t="n">
        <f aca="false">IF($A4152=$A4151,N4151+M4152,M4152)</f>
        <v>-295048</v>
      </c>
      <c r="O4152" s="0" t="n">
        <f aca="false">IF(C4152&lt;=$S$2,J4152+L4152+N4152,IF(C4152&lt;=$S$3,L4152+N4152,IF(C4152&lt;=$S$4,N4152,0)))</f>
        <v>-153223</v>
      </c>
      <c r="P4152" s="0" t="n">
        <f aca="false">MAX(O4152,0)</f>
        <v>0</v>
      </c>
    </row>
    <row r="4153" customFormat="false" ht="12.75" hidden="false" customHeight="false" outlineLevel="0" collapsed="false">
      <c r="A4153" s="0" t="n">
        <v>5855</v>
      </c>
      <c r="B4153" s="0" t="s">
        <v>135</v>
      </c>
      <c r="C4153" s="3" t="n">
        <v>37179</v>
      </c>
      <c r="D4153" s="0" t="str">
        <f aca="false">IF(CONCATENATE($A4153,$C4153)=CONCATENATE($A4154,$C4154),0,CONCATENATE($A4153,$C4153))</f>
        <v>585537179</v>
      </c>
      <c r="E4153" s="3" t="n">
        <v>37220</v>
      </c>
      <c r="F4153" s="0" t="n">
        <v>41550</v>
      </c>
      <c r="G4153" s="0" t="n">
        <v>0</v>
      </c>
      <c r="H4153" s="0" t="n">
        <f aca="false">F4153-G4153</f>
        <v>41550</v>
      </c>
      <c r="I4153" s="0" t="n">
        <f aca="false">IF(E4153=$S$2,H4153,0)</f>
        <v>0</v>
      </c>
      <c r="J4153" s="0" t="n">
        <f aca="false">IF($A4153=$A4152,J4152+I4153,I4153)</f>
        <v>164161</v>
      </c>
      <c r="K4153" s="0" t="n">
        <f aca="false">IF(E4153=$S$3,H4153,0)</f>
        <v>0</v>
      </c>
      <c r="L4153" s="0" t="n">
        <f aca="false">IF($A4153=$A4152,L4152+K4153,K4153)</f>
        <v>141825</v>
      </c>
      <c r="M4153" s="0" t="n">
        <f aca="false">IF(E4153=$S$4,H4153,0)</f>
        <v>41550</v>
      </c>
      <c r="N4153" s="0" t="n">
        <f aca="false">IF($A4153=$A4152,N4152+M4153,M4153)</f>
        <v>-253498</v>
      </c>
      <c r="O4153" s="0" t="n">
        <f aca="false">IF(C4153&lt;=$S$2,J4153+L4153+N4153,IF(C4153&lt;=$S$3,L4153+N4153,IF(C4153&lt;=$S$4,N4153,0)))</f>
        <v>-111673</v>
      </c>
      <c r="P4153" s="0" t="n">
        <f aca="false">MAX(O4153,0)</f>
        <v>0</v>
      </c>
    </row>
    <row r="4154" customFormat="false" ht="12.75" hidden="false" customHeight="false" outlineLevel="0" collapsed="false">
      <c r="A4154" s="0" t="n">
        <v>5855</v>
      </c>
      <c r="B4154" s="0" t="s">
        <v>135</v>
      </c>
      <c r="C4154" s="3" t="n">
        <v>37180</v>
      </c>
      <c r="D4154" s="0" t="str">
        <f aca="false">IF(CONCATENATE($A4154,$C4154)=CONCATENATE($A4155,$C4155),0,CONCATENATE($A4154,$C4154))</f>
        <v>585537180</v>
      </c>
      <c r="E4154" s="3" t="n">
        <v>37220</v>
      </c>
      <c r="F4154" s="0" t="n">
        <v>14121</v>
      </c>
      <c r="G4154" s="0" t="n">
        <v>1334</v>
      </c>
      <c r="H4154" s="0" t="n">
        <f aca="false">F4154-G4154</f>
        <v>12787</v>
      </c>
      <c r="I4154" s="0" t="n">
        <f aca="false">IF(E4154=$S$2,H4154,0)</f>
        <v>0</v>
      </c>
      <c r="J4154" s="0" t="n">
        <f aca="false">IF($A4154=$A4153,J4153+I4154,I4154)</f>
        <v>164161</v>
      </c>
      <c r="K4154" s="0" t="n">
        <f aca="false">IF(E4154=$S$3,H4154,0)</f>
        <v>0</v>
      </c>
      <c r="L4154" s="0" t="n">
        <f aca="false">IF($A4154=$A4153,L4153+K4154,K4154)</f>
        <v>141825</v>
      </c>
      <c r="M4154" s="0" t="n">
        <f aca="false">IF(E4154=$S$4,H4154,0)</f>
        <v>12787</v>
      </c>
      <c r="N4154" s="0" t="n">
        <f aca="false">IF($A4154=$A4153,N4153+M4154,M4154)</f>
        <v>-240711</v>
      </c>
      <c r="O4154" s="0" t="n">
        <f aca="false">IF(C4154&lt;=$S$2,J4154+L4154+N4154,IF(C4154&lt;=$S$3,L4154+N4154,IF(C4154&lt;=$S$4,N4154,0)))</f>
        <v>-98886</v>
      </c>
      <c r="P4154" s="0" t="n">
        <f aca="false">MAX(O4154,0)</f>
        <v>0</v>
      </c>
    </row>
    <row r="4155" customFormat="false" ht="12.75" hidden="false" customHeight="false" outlineLevel="0" collapsed="false">
      <c r="A4155" s="0" t="n">
        <v>5855</v>
      </c>
      <c r="B4155" s="0" t="s">
        <v>135</v>
      </c>
      <c r="C4155" s="3" t="n">
        <v>37181</v>
      </c>
      <c r="D4155" s="0" t="str">
        <f aca="false">IF(CONCATENATE($A4155,$C4155)=CONCATENATE($A4156,$C4156),0,CONCATENATE($A4155,$C4155))</f>
        <v>585537181</v>
      </c>
      <c r="E4155" s="3" t="n">
        <v>37220</v>
      </c>
      <c r="F4155" s="0" t="n">
        <v>0</v>
      </c>
      <c r="G4155" s="0" t="n">
        <v>24608</v>
      </c>
      <c r="H4155" s="0" t="n">
        <f aca="false">F4155-G4155</f>
        <v>-24608</v>
      </c>
      <c r="I4155" s="0" t="n">
        <f aca="false">IF(E4155=$S$2,H4155,0)</f>
        <v>0</v>
      </c>
      <c r="J4155" s="0" t="n">
        <f aca="false">IF($A4155=$A4154,J4154+I4155,I4155)</f>
        <v>164161</v>
      </c>
      <c r="K4155" s="0" t="n">
        <f aca="false">IF(E4155=$S$3,H4155,0)</f>
        <v>0</v>
      </c>
      <c r="L4155" s="0" t="n">
        <f aca="false">IF($A4155=$A4154,L4154+K4155,K4155)</f>
        <v>141825</v>
      </c>
      <c r="M4155" s="0" t="n">
        <f aca="false">IF(E4155=$S$4,H4155,0)</f>
        <v>-24608</v>
      </c>
      <c r="N4155" s="0" t="n">
        <f aca="false">IF($A4155=$A4154,N4154+M4155,M4155)</f>
        <v>-265319</v>
      </c>
      <c r="O4155" s="0" t="n">
        <f aca="false">IF(C4155&lt;=$S$2,J4155+L4155+N4155,IF(C4155&lt;=$S$3,L4155+N4155,IF(C4155&lt;=$S$4,N4155,0)))</f>
        <v>-123494</v>
      </c>
      <c r="P4155" s="0" t="n">
        <f aca="false">MAX(O4155,0)</f>
        <v>0</v>
      </c>
    </row>
    <row r="4156" customFormat="false" ht="12.75" hidden="false" customHeight="false" outlineLevel="0" collapsed="false">
      <c r="A4156" s="0" t="n">
        <v>5855</v>
      </c>
      <c r="B4156" s="0" t="s">
        <v>135</v>
      </c>
      <c r="C4156" s="3" t="n">
        <v>37182</v>
      </c>
      <c r="D4156" s="0" t="str">
        <f aca="false">IF(CONCATENATE($A4156,$C4156)=CONCATENATE($A4157,$C4157),0,CONCATENATE($A4156,$C4156))</f>
        <v>585537182</v>
      </c>
      <c r="E4156" s="3" t="n">
        <v>37220</v>
      </c>
      <c r="F4156" s="0" t="n">
        <v>11215</v>
      </c>
      <c r="G4156" s="0" t="n">
        <v>10925</v>
      </c>
      <c r="H4156" s="0" t="n">
        <f aca="false">F4156-G4156</f>
        <v>290</v>
      </c>
      <c r="I4156" s="0" t="n">
        <f aca="false">IF(E4156=$S$2,H4156,0)</f>
        <v>0</v>
      </c>
      <c r="J4156" s="0" t="n">
        <f aca="false">IF($A4156=$A4155,J4155+I4156,I4156)</f>
        <v>164161</v>
      </c>
      <c r="K4156" s="0" t="n">
        <f aca="false">IF(E4156=$S$3,H4156,0)</f>
        <v>0</v>
      </c>
      <c r="L4156" s="0" t="n">
        <f aca="false">IF($A4156=$A4155,L4155+K4156,K4156)</f>
        <v>141825</v>
      </c>
      <c r="M4156" s="0" t="n">
        <f aca="false">IF(E4156=$S$4,H4156,0)</f>
        <v>290</v>
      </c>
      <c r="N4156" s="0" t="n">
        <f aca="false">IF($A4156=$A4155,N4155+M4156,M4156)</f>
        <v>-265029</v>
      </c>
      <c r="O4156" s="0" t="n">
        <f aca="false">IF(C4156&lt;=$S$2,J4156+L4156+N4156,IF(C4156&lt;=$S$3,L4156+N4156,IF(C4156&lt;=$S$4,N4156,0)))</f>
        <v>-123204</v>
      </c>
      <c r="P4156" s="0" t="n">
        <f aca="false">MAX(O4156,0)</f>
        <v>0</v>
      </c>
    </row>
    <row r="4157" customFormat="false" ht="12.75" hidden="false" customHeight="false" outlineLevel="0" collapsed="false">
      <c r="A4157" s="0" t="n">
        <v>5855</v>
      </c>
      <c r="B4157" s="0" t="s">
        <v>135</v>
      </c>
      <c r="C4157" s="3" t="n">
        <v>37183</v>
      </c>
      <c r="D4157" s="0" t="str">
        <f aca="false">IF(CONCATENATE($A4157,$C4157)=CONCATENATE($A4158,$C4158),0,CONCATENATE($A4157,$C4157))</f>
        <v>585537183</v>
      </c>
      <c r="E4157" s="3" t="n">
        <v>37220</v>
      </c>
      <c r="F4157" s="0" t="n">
        <v>311472</v>
      </c>
      <c r="G4157" s="0" t="n">
        <v>88200</v>
      </c>
      <c r="H4157" s="0" t="n">
        <f aca="false">F4157-G4157</f>
        <v>223272</v>
      </c>
      <c r="I4157" s="0" t="n">
        <f aca="false">IF(E4157=$S$2,H4157,0)</f>
        <v>0</v>
      </c>
      <c r="J4157" s="0" t="n">
        <f aca="false">IF($A4157=$A4156,J4156+I4157,I4157)</f>
        <v>164161</v>
      </c>
      <c r="K4157" s="0" t="n">
        <f aca="false">IF(E4157=$S$3,H4157,0)</f>
        <v>0</v>
      </c>
      <c r="L4157" s="0" t="n">
        <f aca="false">IF($A4157=$A4156,L4156+K4157,K4157)</f>
        <v>141825</v>
      </c>
      <c r="M4157" s="0" t="n">
        <f aca="false">IF(E4157=$S$4,H4157,0)</f>
        <v>223272</v>
      </c>
      <c r="N4157" s="0" t="n">
        <f aca="false">IF($A4157=$A4156,N4156+M4157,M4157)</f>
        <v>-41757</v>
      </c>
      <c r="O4157" s="0" t="n">
        <f aca="false">IF(C4157&lt;=$S$2,J4157+L4157+N4157,IF(C4157&lt;=$S$3,L4157+N4157,IF(C4157&lt;=$S$4,N4157,0)))</f>
        <v>100068</v>
      </c>
      <c r="P4157" s="0" t="n">
        <f aca="false">MAX(O4157,0)</f>
        <v>100068</v>
      </c>
    </row>
    <row r="4158" customFormat="false" ht="12.75" hidden="false" customHeight="false" outlineLevel="0" collapsed="false">
      <c r="A4158" s="0" t="n">
        <v>5855</v>
      </c>
      <c r="B4158" s="0" t="s">
        <v>135</v>
      </c>
      <c r="C4158" s="3" t="n">
        <v>37186</v>
      </c>
      <c r="D4158" s="0" t="str">
        <f aca="false">IF(CONCATENATE($A4158,$C4158)=CONCATENATE($A4159,$C4159),0,CONCATENATE($A4158,$C4158))</f>
        <v>585537186</v>
      </c>
      <c r="E4158" s="3" t="n">
        <v>37220</v>
      </c>
      <c r="F4158" s="0" t="n">
        <v>12275</v>
      </c>
      <c r="G4158" s="0" t="n">
        <v>33817</v>
      </c>
      <c r="H4158" s="0" t="n">
        <f aca="false">F4158-G4158</f>
        <v>-21542</v>
      </c>
      <c r="I4158" s="0" t="n">
        <f aca="false">IF(E4158=$S$2,H4158,0)</f>
        <v>0</v>
      </c>
      <c r="J4158" s="0" t="n">
        <f aca="false">IF($A4158=$A4157,J4157+I4158,I4158)</f>
        <v>164161</v>
      </c>
      <c r="K4158" s="0" t="n">
        <f aca="false">IF(E4158=$S$3,H4158,0)</f>
        <v>0</v>
      </c>
      <c r="L4158" s="0" t="n">
        <f aca="false">IF($A4158=$A4157,L4157+K4158,K4158)</f>
        <v>141825</v>
      </c>
      <c r="M4158" s="0" t="n">
        <f aca="false">IF(E4158=$S$4,H4158,0)</f>
        <v>-21542</v>
      </c>
      <c r="N4158" s="0" t="n">
        <f aca="false">IF($A4158=$A4157,N4157+M4158,M4158)</f>
        <v>-63299</v>
      </c>
      <c r="O4158" s="0" t="n">
        <f aca="false">IF(C4158&lt;=$S$2,J4158+L4158+N4158,IF(C4158&lt;=$S$3,L4158+N4158,IF(C4158&lt;=$S$4,N4158,0)))</f>
        <v>78526</v>
      </c>
      <c r="P4158" s="0" t="n">
        <f aca="false">MAX(O4158,0)</f>
        <v>78526</v>
      </c>
    </row>
    <row r="4159" customFormat="false" ht="12.75" hidden="false" customHeight="false" outlineLevel="0" collapsed="false">
      <c r="A4159" s="0" t="n">
        <v>5855</v>
      </c>
      <c r="B4159" s="0" t="s">
        <v>135</v>
      </c>
      <c r="C4159" s="3" t="n">
        <v>37187</v>
      </c>
      <c r="D4159" s="0" t="str">
        <f aca="false">IF(CONCATENATE($A4159,$C4159)=CONCATENATE($A4160,$C4160),0,CONCATENATE($A4159,$C4159))</f>
        <v>585537187</v>
      </c>
      <c r="E4159" s="3" t="n">
        <v>37220</v>
      </c>
      <c r="F4159" s="0" t="n">
        <v>15440</v>
      </c>
      <c r="G4159" s="0" t="n">
        <v>13925</v>
      </c>
      <c r="H4159" s="0" t="n">
        <f aca="false">F4159-G4159</f>
        <v>1515</v>
      </c>
      <c r="I4159" s="0" t="n">
        <f aca="false">IF(E4159=$S$2,H4159,0)</f>
        <v>0</v>
      </c>
      <c r="J4159" s="0" t="n">
        <f aca="false">IF($A4159=$A4158,J4158+I4159,I4159)</f>
        <v>164161</v>
      </c>
      <c r="K4159" s="0" t="n">
        <f aca="false">IF(E4159=$S$3,H4159,0)</f>
        <v>0</v>
      </c>
      <c r="L4159" s="0" t="n">
        <f aca="false">IF($A4159=$A4158,L4158+K4159,K4159)</f>
        <v>141825</v>
      </c>
      <c r="M4159" s="0" t="n">
        <f aca="false">IF(E4159=$S$4,H4159,0)</f>
        <v>1515</v>
      </c>
      <c r="N4159" s="0" t="n">
        <f aca="false">IF($A4159=$A4158,N4158+M4159,M4159)</f>
        <v>-61784</v>
      </c>
      <c r="O4159" s="0" t="n">
        <f aca="false">IF(C4159&lt;=$S$2,J4159+L4159+N4159,IF(C4159&lt;=$S$3,L4159+N4159,IF(C4159&lt;=$S$4,N4159,0)))</f>
        <v>80041</v>
      </c>
      <c r="P4159" s="0" t="n">
        <f aca="false">MAX(O4159,0)</f>
        <v>80041</v>
      </c>
    </row>
    <row r="4160" customFormat="false" ht="12.75" hidden="false" customHeight="false" outlineLevel="0" collapsed="false">
      <c r="A4160" s="0" t="n">
        <v>5855</v>
      </c>
      <c r="B4160" s="0" t="s">
        <v>135</v>
      </c>
      <c r="C4160" s="3" t="n">
        <v>37188</v>
      </c>
      <c r="D4160" s="0" t="str">
        <f aca="false">IF(CONCATENATE($A4160,$C4160)=CONCATENATE($A4161,$C4161),0,CONCATENATE($A4160,$C4160))</f>
        <v>585537188</v>
      </c>
      <c r="E4160" s="3" t="n">
        <v>37220</v>
      </c>
      <c r="F4160" s="0" t="n">
        <v>19235</v>
      </c>
      <c r="G4160" s="0" t="n">
        <v>0</v>
      </c>
      <c r="H4160" s="0" t="n">
        <f aca="false">F4160-G4160</f>
        <v>19235</v>
      </c>
      <c r="I4160" s="0" t="n">
        <f aca="false">IF(E4160=$S$2,H4160,0)</f>
        <v>0</v>
      </c>
      <c r="J4160" s="0" t="n">
        <f aca="false">IF($A4160=$A4159,J4159+I4160,I4160)</f>
        <v>164161</v>
      </c>
      <c r="K4160" s="0" t="n">
        <f aca="false">IF(E4160=$S$3,H4160,0)</f>
        <v>0</v>
      </c>
      <c r="L4160" s="0" t="n">
        <f aca="false">IF($A4160=$A4159,L4159+K4160,K4160)</f>
        <v>141825</v>
      </c>
      <c r="M4160" s="0" t="n">
        <f aca="false">IF(E4160=$S$4,H4160,0)</f>
        <v>19235</v>
      </c>
      <c r="N4160" s="0" t="n">
        <f aca="false">IF($A4160=$A4159,N4159+M4160,M4160)</f>
        <v>-42549</v>
      </c>
      <c r="O4160" s="0" t="n">
        <f aca="false">IF(C4160&lt;=$S$2,J4160+L4160+N4160,IF(C4160&lt;=$S$3,L4160+N4160,IF(C4160&lt;=$S$4,N4160,0)))</f>
        <v>99276</v>
      </c>
      <c r="P4160" s="0" t="n">
        <f aca="false">MAX(O4160,0)</f>
        <v>99276</v>
      </c>
    </row>
    <row r="4161" customFormat="false" ht="12.75" hidden="false" customHeight="false" outlineLevel="0" collapsed="false">
      <c r="A4161" s="0" t="n">
        <v>5855</v>
      </c>
      <c r="B4161" s="0" t="s">
        <v>135</v>
      </c>
      <c r="C4161" s="3" t="n">
        <v>37189</v>
      </c>
      <c r="D4161" s="0" t="str">
        <f aca="false">IF(CONCATENATE($A4161,$C4161)=CONCATENATE($A4162,$C4162),0,CONCATENATE($A4161,$C4161))</f>
        <v>585537189</v>
      </c>
      <c r="E4161" s="3" t="n">
        <v>37220</v>
      </c>
      <c r="F4161" s="0" t="n">
        <v>75684</v>
      </c>
      <c r="G4161" s="0" t="n">
        <v>0</v>
      </c>
      <c r="H4161" s="0" t="n">
        <f aca="false">F4161-G4161</f>
        <v>75684</v>
      </c>
      <c r="I4161" s="0" t="n">
        <f aca="false">IF(E4161=$S$2,H4161,0)</f>
        <v>0</v>
      </c>
      <c r="J4161" s="0" t="n">
        <f aca="false">IF($A4161=$A4160,J4160+I4161,I4161)</f>
        <v>164161</v>
      </c>
      <c r="K4161" s="0" t="n">
        <f aca="false">IF(E4161=$S$3,H4161,0)</f>
        <v>0</v>
      </c>
      <c r="L4161" s="0" t="n">
        <f aca="false">IF($A4161=$A4160,L4160+K4161,K4161)</f>
        <v>141825</v>
      </c>
      <c r="M4161" s="0" t="n">
        <f aca="false">IF(E4161=$S$4,H4161,0)</f>
        <v>75684</v>
      </c>
      <c r="N4161" s="0" t="n">
        <f aca="false">IF($A4161=$A4160,N4160+M4161,M4161)</f>
        <v>33135</v>
      </c>
      <c r="O4161" s="0" t="n">
        <f aca="false">IF(C4161&lt;=$S$2,J4161+L4161+N4161,IF(C4161&lt;=$S$3,L4161+N4161,IF(C4161&lt;=$S$4,N4161,0)))</f>
        <v>174960</v>
      </c>
      <c r="P4161" s="0" t="n">
        <f aca="false">MAX(O4161,0)</f>
        <v>174960</v>
      </c>
    </row>
    <row r="4162" customFormat="false" ht="12.75" hidden="false" customHeight="false" outlineLevel="0" collapsed="false">
      <c r="A4162" s="0" t="n">
        <v>5855</v>
      </c>
      <c r="B4162" s="0" t="s">
        <v>135</v>
      </c>
      <c r="C4162" s="3" t="n">
        <v>37190</v>
      </c>
      <c r="D4162" s="0" t="str">
        <f aca="false">IF(CONCATENATE($A4162,$C4162)=CONCATENATE($A4163,$C4163),0,CONCATENATE($A4162,$C4162))</f>
        <v>585537190</v>
      </c>
      <c r="E4162" s="3" t="n">
        <v>37220</v>
      </c>
      <c r="F4162" s="0" t="n">
        <v>115955</v>
      </c>
      <c r="G4162" s="0" t="n">
        <v>40275</v>
      </c>
      <c r="H4162" s="0" t="n">
        <f aca="false">F4162-G4162</f>
        <v>75680</v>
      </c>
      <c r="I4162" s="0" t="n">
        <f aca="false">IF(E4162=$S$2,H4162,0)</f>
        <v>0</v>
      </c>
      <c r="J4162" s="0" t="n">
        <f aca="false">IF($A4162=$A4161,J4161+I4162,I4162)</f>
        <v>164161</v>
      </c>
      <c r="K4162" s="0" t="n">
        <f aca="false">IF(E4162=$S$3,H4162,0)</f>
        <v>0</v>
      </c>
      <c r="L4162" s="0" t="n">
        <f aca="false">IF($A4162=$A4161,L4161+K4162,K4162)</f>
        <v>141825</v>
      </c>
      <c r="M4162" s="0" t="n">
        <f aca="false">IF(E4162=$S$4,H4162,0)</f>
        <v>75680</v>
      </c>
      <c r="N4162" s="0" t="n">
        <f aca="false">IF($A4162=$A4161,N4161+M4162,M4162)</f>
        <v>108815</v>
      </c>
      <c r="O4162" s="0" t="n">
        <f aca="false">IF(C4162&lt;=$S$2,J4162+L4162+N4162,IF(C4162&lt;=$S$3,L4162+N4162,IF(C4162&lt;=$S$4,N4162,0)))</f>
        <v>108815</v>
      </c>
      <c r="P4162" s="0" t="n">
        <f aca="false">MAX(O4162,0)</f>
        <v>108815</v>
      </c>
    </row>
    <row r="4163" customFormat="false" ht="12.75" hidden="false" customHeight="false" outlineLevel="0" collapsed="false">
      <c r="A4163" s="0" t="n">
        <v>5986</v>
      </c>
      <c r="B4163" s="0" t="s">
        <v>136</v>
      </c>
      <c r="C4163" s="3" t="n">
        <v>37139</v>
      </c>
      <c r="D4163" s="0" t="str">
        <f aca="false">IF(CONCATENATE($A4163,$C4163)=CONCATENATE($A4164,$C4164),0,CONCATENATE($A4163,$C4163))</f>
        <v>598637139</v>
      </c>
      <c r="E4163" s="3" t="n">
        <v>37189</v>
      </c>
      <c r="F4163" s="0" t="n">
        <v>4514</v>
      </c>
      <c r="G4163" s="0" t="n">
        <v>0</v>
      </c>
      <c r="H4163" s="0" t="n">
        <f aca="false">F4163-G4163</f>
        <v>4514</v>
      </c>
      <c r="I4163" s="0" t="n">
        <f aca="false">IF(E4163=$S$2,H4163,0)</f>
        <v>0</v>
      </c>
      <c r="J4163" s="0" t="n">
        <f aca="false">IF($A4163=$A4162,J4162+I4163,I4163)</f>
        <v>0</v>
      </c>
      <c r="K4163" s="0" t="n">
        <f aca="false">IF(E4163=$S$3,H4163,0)</f>
        <v>4514</v>
      </c>
      <c r="L4163" s="0" t="n">
        <f aca="false">IF($A4163=$A4162,L4162+K4163,K4163)</f>
        <v>4514</v>
      </c>
      <c r="M4163" s="0" t="n">
        <f aca="false">IF(E4163=$S$4,H4163,0)</f>
        <v>0</v>
      </c>
      <c r="N4163" s="0" t="n">
        <f aca="false">IF($A4163=$A4162,N4162+M4163,M4163)</f>
        <v>0</v>
      </c>
      <c r="O4163" s="0" t="n">
        <f aca="false">IF(C4163&lt;=$S$2,J4163+L4163+N4163,IF(C4163&lt;=$S$3,L4163+N4163,IF(C4163&lt;=$S$4,N4163,0)))</f>
        <v>4514</v>
      </c>
      <c r="P4163" s="0" t="n">
        <f aca="false">MAX(O4163,0)</f>
        <v>4514</v>
      </c>
    </row>
    <row r="4164" customFormat="false" ht="12.75" hidden="false" customHeight="false" outlineLevel="0" collapsed="false">
      <c r="A4164" s="0" t="n">
        <v>5986</v>
      </c>
      <c r="B4164" s="0" t="s">
        <v>136</v>
      </c>
      <c r="C4164" s="3" t="n">
        <v>37158</v>
      </c>
      <c r="D4164" s="0" t="str">
        <f aca="false">IF(CONCATENATE($A4164,$C4164)=CONCATENATE($A4165,$C4165),0,CONCATENATE($A4164,$C4164))</f>
        <v>598637158</v>
      </c>
      <c r="E4164" s="3" t="n">
        <v>37189</v>
      </c>
      <c r="F4164" s="0" t="n">
        <v>788</v>
      </c>
      <c r="G4164" s="0" t="n">
        <v>0</v>
      </c>
      <c r="H4164" s="0" t="n">
        <f aca="false">F4164-G4164</f>
        <v>788</v>
      </c>
      <c r="I4164" s="0" t="n">
        <f aca="false">IF(E4164=$S$2,H4164,0)</f>
        <v>0</v>
      </c>
      <c r="J4164" s="0" t="n">
        <f aca="false">IF($A4164=$A4163,J4163+I4164,I4164)</f>
        <v>0</v>
      </c>
      <c r="K4164" s="0" t="n">
        <f aca="false">IF(E4164=$S$3,H4164,0)</f>
        <v>788</v>
      </c>
      <c r="L4164" s="0" t="n">
        <f aca="false">IF($A4164=$A4163,L4163+K4164,K4164)</f>
        <v>5302</v>
      </c>
      <c r="M4164" s="0" t="n">
        <f aca="false">IF(E4164=$S$4,H4164,0)</f>
        <v>0</v>
      </c>
      <c r="N4164" s="0" t="n">
        <f aca="false">IF($A4164=$A4163,N4163+M4164,M4164)</f>
        <v>0</v>
      </c>
      <c r="O4164" s="0" t="n">
        <f aca="false">IF(C4164&lt;=$S$2,J4164+L4164+N4164,IF(C4164&lt;=$S$3,L4164+N4164,IF(C4164&lt;=$S$4,N4164,0)))</f>
        <v>5302</v>
      </c>
      <c r="P4164" s="0" t="n">
        <f aca="false">MAX(O4164,0)</f>
        <v>5302</v>
      </c>
    </row>
    <row r="4165" customFormat="false" ht="12.75" hidden="false" customHeight="false" outlineLevel="0" collapsed="false">
      <c r="A4165" s="0" t="n">
        <v>5986</v>
      </c>
      <c r="B4165" s="0" t="s">
        <v>136</v>
      </c>
      <c r="C4165" s="3" t="n">
        <v>37166</v>
      </c>
      <c r="D4165" s="0" t="str">
        <f aca="false">IF(CONCATENATE($A4165,$C4165)=CONCATENATE($A4166,$C4166),0,CONCATENATE($A4165,$C4165))</f>
        <v>598637166</v>
      </c>
      <c r="E4165" s="3" t="n">
        <v>37220</v>
      </c>
      <c r="F4165" s="0" t="n">
        <v>20566</v>
      </c>
      <c r="G4165" s="0" t="n">
        <v>0</v>
      </c>
      <c r="H4165" s="0" t="n">
        <f aca="false">F4165-G4165</f>
        <v>20566</v>
      </c>
      <c r="I4165" s="0" t="n">
        <f aca="false">IF(E4165=$S$2,H4165,0)</f>
        <v>0</v>
      </c>
      <c r="J4165" s="0" t="n">
        <f aca="false">IF($A4165=$A4164,J4164+I4165,I4165)</f>
        <v>0</v>
      </c>
      <c r="K4165" s="0" t="n">
        <f aca="false">IF(E4165=$S$3,H4165,0)</f>
        <v>0</v>
      </c>
      <c r="L4165" s="0" t="n">
        <f aca="false">IF($A4165=$A4164,L4164+K4165,K4165)</f>
        <v>5302</v>
      </c>
      <c r="M4165" s="0" t="n">
        <f aca="false">IF(E4165=$S$4,H4165,0)</f>
        <v>20566</v>
      </c>
      <c r="N4165" s="0" t="n">
        <f aca="false">IF($A4165=$A4164,N4164+M4165,M4165)</f>
        <v>20566</v>
      </c>
      <c r="O4165" s="0" t="n">
        <f aca="false">IF(C4165&lt;=$S$2,J4165+L4165+N4165,IF(C4165&lt;=$S$3,L4165+N4165,IF(C4165&lt;=$S$4,N4165,0)))</f>
        <v>25868</v>
      </c>
      <c r="P4165" s="0" t="n">
        <f aca="false">MAX(O4165,0)</f>
        <v>25868</v>
      </c>
    </row>
    <row r="4166" customFormat="false" ht="12.75" hidden="false" customHeight="false" outlineLevel="0" collapsed="false">
      <c r="A4166" s="0" t="n">
        <v>5986</v>
      </c>
      <c r="B4166" s="0" t="s">
        <v>136</v>
      </c>
      <c r="C4166" s="3" t="n">
        <v>37167</v>
      </c>
      <c r="D4166" s="0" t="str">
        <f aca="false">IF(CONCATENATE($A4166,$C4166)=CONCATENATE($A4167,$C4167),0,CONCATENATE($A4166,$C4166))</f>
        <v>598637167</v>
      </c>
      <c r="E4166" s="3" t="n">
        <v>37220</v>
      </c>
      <c r="F4166" s="0" t="n">
        <v>304447</v>
      </c>
      <c r="G4166" s="0" t="n">
        <v>0</v>
      </c>
      <c r="H4166" s="0" t="n">
        <f aca="false">F4166-G4166</f>
        <v>304447</v>
      </c>
      <c r="I4166" s="0" t="n">
        <f aca="false">IF(E4166=$S$2,H4166,0)</f>
        <v>0</v>
      </c>
      <c r="J4166" s="0" t="n">
        <f aca="false">IF($A4166=$A4165,J4165+I4166,I4166)</f>
        <v>0</v>
      </c>
      <c r="K4166" s="0" t="n">
        <f aca="false">IF(E4166=$S$3,H4166,0)</f>
        <v>0</v>
      </c>
      <c r="L4166" s="0" t="n">
        <f aca="false">IF($A4166=$A4165,L4165+K4166,K4166)</f>
        <v>5302</v>
      </c>
      <c r="M4166" s="0" t="n">
        <f aca="false">IF(E4166=$S$4,H4166,0)</f>
        <v>304447</v>
      </c>
      <c r="N4166" s="0" t="n">
        <f aca="false">IF($A4166=$A4165,N4165+M4166,M4166)</f>
        <v>325013</v>
      </c>
      <c r="O4166" s="0" t="n">
        <f aca="false">IF(C4166&lt;=$S$2,J4166+L4166+N4166,IF(C4166&lt;=$S$3,L4166+N4166,IF(C4166&lt;=$S$4,N4166,0)))</f>
        <v>330315</v>
      </c>
      <c r="P4166" s="0" t="n">
        <f aca="false">MAX(O4166,0)</f>
        <v>330315</v>
      </c>
    </row>
    <row r="4167" customFormat="false" ht="12.75" hidden="false" customHeight="false" outlineLevel="0" collapsed="false">
      <c r="A4167" s="0" t="n">
        <v>5986</v>
      </c>
      <c r="B4167" s="0" t="s">
        <v>136</v>
      </c>
      <c r="C4167" s="3" t="n">
        <v>37175</v>
      </c>
      <c r="D4167" s="0" t="str">
        <f aca="false">IF(CONCATENATE($A4167,$C4167)=CONCATENATE($A4168,$C4168),0,CONCATENATE($A4167,$C4167))</f>
        <v>598637175</v>
      </c>
      <c r="E4167" s="3" t="n">
        <v>37220</v>
      </c>
      <c r="F4167" s="0" t="n">
        <v>253000</v>
      </c>
      <c r="G4167" s="0" t="n">
        <v>37500</v>
      </c>
      <c r="H4167" s="0" t="n">
        <f aca="false">F4167-G4167</f>
        <v>215500</v>
      </c>
      <c r="I4167" s="0" t="n">
        <f aca="false">IF(E4167=$S$2,H4167,0)</f>
        <v>0</v>
      </c>
      <c r="J4167" s="0" t="n">
        <f aca="false">IF($A4167=$A4166,J4166+I4167,I4167)</f>
        <v>0</v>
      </c>
      <c r="K4167" s="0" t="n">
        <f aca="false">IF(E4167=$S$3,H4167,0)</f>
        <v>0</v>
      </c>
      <c r="L4167" s="0" t="n">
        <f aca="false">IF($A4167=$A4166,L4166+K4167,K4167)</f>
        <v>5302</v>
      </c>
      <c r="M4167" s="0" t="n">
        <f aca="false">IF(E4167=$S$4,H4167,0)</f>
        <v>215500</v>
      </c>
      <c r="N4167" s="0" t="n">
        <f aca="false">IF($A4167=$A4166,N4166+M4167,M4167)</f>
        <v>540513</v>
      </c>
      <c r="O4167" s="0" t="n">
        <f aca="false">IF(C4167&lt;=$S$2,J4167+L4167+N4167,IF(C4167&lt;=$S$3,L4167+N4167,IF(C4167&lt;=$S$4,N4167,0)))</f>
        <v>545815</v>
      </c>
      <c r="P4167" s="0" t="n">
        <f aca="false">MAX(O4167,0)</f>
        <v>545815</v>
      </c>
    </row>
    <row r="4168" customFormat="false" ht="12.75" hidden="false" customHeight="false" outlineLevel="0" collapsed="false">
      <c r="A4168" s="0" t="n">
        <v>5986</v>
      </c>
      <c r="B4168" s="0" t="s">
        <v>136</v>
      </c>
      <c r="C4168" s="3" t="n">
        <v>37179</v>
      </c>
      <c r="D4168" s="0" t="str">
        <f aca="false">IF(CONCATENATE($A4168,$C4168)=CONCATENATE($A4169,$C4169),0,CONCATENATE($A4168,$C4168))</f>
        <v>598637179</v>
      </c>
      <c r="E4168" s="3" t="n">
        <v>37220</v>
      </c>
      <c r="F4168" s="0" t="n">
        <v>0</v>
      </c>
      <c r="G4168" s="0" t="n">
        <v>15340</v>
      </c>
      <c r="H4168" s="0" t="n">
        <f aca="false">F4168-G4168</f>
        <v>-15340</v>
      </c>
      <c r="I4168" s="0" t="n">
        <f aca="false">IF(E4168=$S$2,H4168,0)</f>
        <v>0</v>
      </c>
      <c r="J4168" s="0" t="n">
        <f aca="false">IF($A4168=$A4167,J4167+I4168,I4168)</f>
        <v>0</v>
      </c>
      <c r="K4168" s="0" t="n">
        <f aca="false">IF(E4168=$S$3,H4168,0)</f>
        <v>0</v>
      </c>
      <c r="L4168" s="0" t="n">
        <f aca="false">IF($A4168=$A4167,L4167+K4168,K4168)</f>
        <v>5302</v>
      </c>
      <c r="M4168" s="0" t="n">
        <f aca="false">IF(E4168=$S$4,H4168,0)</f>
        <v>-15340</v>
      </c>
      <c r="N4168" s="0" t="n">
        <f aca="false">IF($A4168=$A4167,N4167+M4168,M4168)</f>
        <v>525173</v>
      </c>
      <c r="O4168" s="0" t="n">
        <f aca="false">IF(C4168&lt;=$S$2,J4168+L4168+N4168,IF(C4168&lt;=$S$3,L4168+N4168,IF(C4168&lt;=$S$4,N4168,0)))</f>
        <v>530475</v>
      </c>
      <c r="P4168" s="0" t="n">
        <f aca="false">MAX(O4168,0)</f>
        <v>530475</v>
      </c>
    </row>
    <row r="4169" customFormat="false" ht="12.75" hidden="false" customHeight="false" outlineLevel="0" collapsed="false">
      <c r="A4169" s="0" t="n">
        <v>5986</v>
      </c>
      <c r="B4169" s="0" t="s">
        <v>136</v>
      </c>
      <c r="C4169" s="3" t="n">
        <v>37188</v>
      </c>
      <c r="D4169" s="0" t="str">
        <f aca="false">IF(CONCATENATE($A4169,$C4169)=CONCATENATE($A4170,$C4170),0,CONCATENATE($A4169,$C4169))</f>
        <v>598637188</v>
      </c>
      <c r="E4169" s="3" t="n">
        <v>37220</v>
      </c>
      <c r="F4169" s="0" t="n">
        <v>0</v>
      </c>
      <c r="G4169" s="0" t="n">
        <v>158560</v>
      </c>
      <c r="H4169" s="0" t="n">
        <f aca="false">F4169-G4169</f>
        <v>-158560</v>
      </c>
      <c r="I4169" s="0" t="n">
        <f aca="false">IF(E4169=$S$2,H4169,0)</f>
        <v>0</v>
      </c>
      <c r="J4169" s="0" t="n">
        <f aca="false">IF($A4169=$A4168,J4168+I4169,I4169)</f>
        <v>0</v>
      </c>
      <c r="K4169" s="0" t="n">
        <f aca="false">IF(E4169=$S$3,H4169,0)</f>
        <v>0</v>
      </c>
      <c r="L4169" s="0" t="n">
        <f aca="false">IF($A4169=$A4168,L4168+K4169,K4169)</f>
        <v>5302</v>
      </c>
      <c r="M4169" s="0" t="n">
        <f aca="false">IF(E4169=$S$4,H4169,0)</f>
        <v>-158560</v>
      </c>
      <c r="N4169" s="0" t="n">
        <f aca="false">IF($A4169=$A4168,N4168+M4169,M4169)</f>
        <v>366613</v>
      </c>
      <c r="O4169" s="0" t="n">
        <f aca="false">IF(C4169&lt;=$S$2,J4169+L4169+N4169,IF(C4169&lt;=$S$3,L4169+N4169,IF(C4169&lt;=$S$4,N4169,0)))</f>
        <v>371915</v>
      </c>
      <c r="P4169" s="0" t="n">
        <f aca="false">MAX(O4169,0)</f>
        <v>371915</v>
      </c>
    </row>
    <row r="4170" customFormat="false" ht="12.75" hidden="false" customHeight="false" outlineLevel="0" collapsed="false">
      <c r="A4170" s="0" t="n">
        <v>5986</v>
      </c>
      <c r="B4170" s="0" t="s">
        <v>136</v>
      </c>
      <c r="C4170" s="3" t="n">
        <v>37189</v>
      </c>
      <c r="D4170" s="0" t="str">
        <f aca="false">IF(CONCATENATE($A4170,$C4170)=CONCATENATE($A4171,$C4171),0,CONCATENATE($A4170,$C4170))</f>
        <v>598637189</v>
      </c>
      <c r="E4170" s="3" t="n">
        <v>37220</v>
      </c>
      <c r="F4170" s="0" t="n">
        <v>0</v>
      </c>
      <c r="G4170" s="0" t="n">
        <v>9807</v>
      </c>
      <c r="H4170" s="0" t="n">
        <f aca="false">F4170-G4170</f>
        <v>-9807</v>
      </c>
      <c r="I4170" s="0" t="n">
        <f aca="false">IF(E4170=$S$2,H4170,0)</f>
        <v>0</v>
      </c>
      <c r="J4170" s="0" t="n">
        <f aca="false">IF($A4170=$A4169,J4169+I4170,I4170)</f>
        <v>0</v>
      </c>
      <c r="K4170" s="0" t="n">
        <f aca="false">IF(E4170=$S$3,H4170,0)</f>
        <v>0</v>
      </c>
      <c r="L4170" s="0" t="n">
        <f aca="false">IF($A4170=$A4169,L4169+K4170,K4170)</f>
        <v>5302</v>
      </c>
      <c r="M4170" s="0" t="n">
        <f aca="false">IF(E4170=$S$4,H4170,0)</f>
        <v>-9807</v>
      </c>
      <c r="N4170" s="0" t="n">
        <f aca="false">IF($A4170=$A4169,N4169+M4170,M4170)</f>
        <v>356806</v>
      </c>
      <c r="O4170" s="0" t="n">
        <f aca="false">IF(C4170&lt;=$S$2,J4170+L4170+N4170,IF(C4170&lt;=$S$3,L4170+N4170,IF(C4170&lt;=$S$4,N4170,0)))</f>
        <v>362108</v>
      </c>
      <c r="P4170" s="0" t="n">
        <f aca="false">MAX(O4170,0)</f>
        <v>362108</v>
      </c>
    </row>
    <row r="4171" customFormat="false" ht="12.75" hidden="false" customHeight="false" outlineLevel="0" collapsed="false">
      <c r="A4171" s="0" t="n">
        <v>6664</v>
      </c>
      <c r="B4171" s="0" t="s">
        <v>137</v>
      </c>
      <c r="C4171" s="3" t="n">
        <v>37130</v>
      </c>
      <c r="D4171" s="0" t="str">
        <f aca="false">IF(CONCATENATE($A4171,$C4171)=CONCATENATE($A4172,$C4172),0,CONCATENATE($A4171,$C4171))</f>
        <v>666437130</v>
      </c>
      <c r="E4171" s="3" t="n">
        <v>37159</v>
      </c>
      <c r="F4171" s="0" t="n">
        <v>103197</v>
      </c>
      <c r="G4171" s="0" t="n">
        <v>26100</v>
      </c>
      <c r="H4171" s="0" t="n">
        <f aca="false">F4171-G4171</f>
        <v>77097</v>
      </c>
      <c r="I4171" s="0" t="n">
        <f aca="false">IF(E4171=$S$2,H4171,0)</f>
        <v>77097</v>
      </c>
      <c r="J4171" s="0" t="n">
        <f aca="false">IF($A4171=$A4170,J4170+I4171,I4171)</f>
        <v>77097</v>
      </c>
      <c r="K4171" s="0" t="n">
        <f aca="false">IF(E4171=$S$3,H4171,0)</f>
        <v>0</v>
      </c>
      <c r="L4171" s="0" t="n">
        <f aca="false">IF($A4171=$A4170,L4170+K4171,K4171)</f>
        <v>0</v>
      </c>
      <c r="M4171" s="0" t="n">
        <f aca="false">IF(E4171=$S$4,H4171,0)</f>
        <v>0</v>
      </c>
      <c r="N4171" s="0" t="n">
        <f aca="false">IF($A4171=$A4170,N4170+M4171,M4171)</f>
        <v>0</v>
      </c>
      <c r="O4171" s="0" t="n">
        <f aca="false">IF(C4171&lt;=$S$2,J4171+L4171+N4171,IF(C4171&lt;=$S$3,L4171+N4171,IF(C4171&lt;=$S$4,N4171,0)))</f>
        <v>77097</v>
      </c>
      <c r="P4171" s="0" t="n">
        <f aca="false">MAX(O4171,0)</f>
        <v>77097</v>
      </c>
    </row>
    <row r="4172" customFormat="false" ht="12.75" hidden="false" customHeight="false" outlineLevel="0" collapsed="false">
      <c r="A4172" s="0" t="n">
        <v>6664</v>
      </c>
      <c r="B4172" s="0" t="s">
        <v>137</v>
      </c>
      <c r="C4172" s="3" t="n">
        <v>37131</v>
      </c>
      <c r="D4172" s="0" t="str">
        <f aca="false">IF(CONCATENATE($A4172,$C4172)=CONCATENATE($A4173,$C4173),0,CONCATENATE($A4172,$C4172))</f>
        <v>666437131</v>
      </c>
      <c r="E4172" s="3" t="n">
        <v>37159</v>
      </c>
      <c r="F4172" s="0" t="n">
        <v>76550</v>
      </c>
      <c r="G4172" s="0" t="n">
        <v>88916</v>
      </c>
      <c r="H4172" s="0" t="n">
        <f aca="false">F4172-G4172</f>
        <v>-12366</v>
      </c>
      <c r="I4172" s="0" t="n">
        <f aca="false">IF(E4172=$S$2,H4172,0)</f>
        <v>-12366</v>
      </c>
      <c r="J4172" s="0" t="n">
        <f aca="false">IF($A4172=$A4171,J4171+I4172,I4172)</f>
        <v>64731</v>
      </c>
      <c r="K4172" s="0" t="n">
        <f aca="false">IF(E4172=$S$3,H4172,0)</f>
        <v>0</v>
      </c>
      <c r="L4172" s="0" t="n">
        <f aca="false">IF($A4172=$A4171,L4171+K4172,K4172)</f>
        <v>0</v>
      </c>
      <c r="M4172" s="0" t="n">
        <f aca="false">IF(E4172=$S$4,H4172,0)</f>
        <v>0</v>
      </c>
      <c r="N4172" s="0" t="n">
        <f aca="false">IF($A4172=$A4171,N4171+M4172,M4172)</f>
        <v>0</v>
      </c>
      <c r="O4172" s="0" t="n">
        <f aca="false">IF(C4172&lt;=$S$2,J4172+L4172+N4172,IF(C4172&lt;=$S$3,L4172+N4172,IF(C4172&lt;=$S$4,N4172,0)))</f>
        <v>64731</v>
      </c>
      <c r="P4172" s="0" t="n">
        <f aca="false">MAX(O4172,0)</f>
        <v>64731</v>
      </c>
    </row>
    <row r="4173" customFormat="false" ht="12.75" hidden="false" customHeight="false" outlineLevel="0" collapsed="false">
      <c r="A4173" s="0" t="n">
        <v>6664</v>
      </c>
      <c r="B4173" s="0" t="s">
        <v>137</v>
      </c>
      <c r="C4173" s="3" t="n">
        <v>37133</v>
      </c>
      <c r="D4173" s="0" t="str">
        <f aca="false">IF(CONCATENATE($A4173,$C4173)=CONCATENATE($A4174,$C4174),0,CONCATENATE($A4173,$C4173))</f>
        <v>666437133</v>
      </c>
      <c r="E4173" s="3" t="n">
        <v>37159</v>
      </c>
      <c r="F4173" s="0" t="n">
        <v>35983</v>
      </c>
      <c r="G4173" s="0" t="n">
        <v>84414</v>
      </c>
      <c r="H4173" s="0" t="n">
        <f aca="false">F4173-G4173</f>
        <v>-48431</v>
      </c>
      <c r="I4173" s="0" t="n">
        <f aca="false">IF(E4173=$S$2,H4173,0)</f>
        <v>-48431</v>
      </c>
      <c r="J4173" s="0" t="n">
        <f aca="false">IF($A4173=$A4172,J4172+I4173,I4173)</f>
        <v>16300</v>
      </c>
      <c r="K4173" s="0" t="n">
        <f aca="false">IF(E4173=$S$3,H4173,0)</f>
        <v>0</v>
      </c>
      <c r="L4173" s="0" t="n">
        <f aca="false">IF($A4173=$A4172,L4172+K4173,K4173)</f>
        <v>0</v>
      </c>
      <c r="M4173" s="0" t="n">
        <f aca="false">IF(E4173=$S$4,H4173,0)</f>
        <v>0</v>
      </c>
      <c r="N4173" s="0" t="n">
        <f aca="false">IF($A4173=$A4172,N4172+M4173,M4173)</f>
        <v>0</v>
      </c>
      <c r="O4173" s="0" t="n">
        <f aca="false">IF(C4173&lt;=$S$2,J4173+L4173+N4173,IF(C4173&lt;=$S$3,L4173+N4173,IF(C4173&lt;=$S$4,N4173,0)))</f>
        <v>16300</v>
      </c>
      <c r="P4173" s="0" t="n">
        <f aca="false">MAX(O4173,0)</f>
        <v>16300</v>
      </c>
    </row>
    <row r="4174" customFormat="false" ht="12.75" hidden="false" customHeight="false" outlineLevel="0" collapsed="false">
      <c r="A4174" s="0" t="n">
        <v>6664</v>
      </c>
      <c r="B4174" s="0" t="s">
        <v>137</v>
      </c>
      <c r="C4174" s="3" t="n">
        <v>37134</v>
      </c>
      <c r="D4174" s="0" t="str">
        <f aca="false">IF(CONCATENATE($A4174,$C4174)=CONCATENATE($A4175,$C4175),0,CONCATENATE($A4174,$C4174))</f>
        <v>666437134</v>
      </c>
      <c r="E4174" s="3" t="n">
        <v>37189</v>
      </c>
      <c r="F4174" s="0" t="n">
        <v>44858</v>
      </c>
      <c r="G4174" s="0" t="n">
        <v>279711</v>
      </c>
      <c r="H4174" s="0" t="n">
        <f aca="false">F4174-G4174</f>
        <v>-234853</v>
      </c>
      <c r="I4174" s="0" t="n">
        <f aca="false">IF(E4174=$S$2,H4174,0)</f>
        <v>0</v>
      </c>
      <c r="J4174" s="0" t="n">
        <f aca="false">IF($A4174=$A4173,J4173+I4174,I4174)</f>
        <v>16300</v>
      </c>
      <c r="K4174" s="0" t="n">
        <f aca="false">IF(E4174=$S$3,H4174,0)</f>
        <v>-234853</v>
      </c>
      <c r="L4174" s="0" t="n">
        <f aca="false">IF($A4174=$A4173,L4173+K4174,K4174)</f>
        <v>-234853</v>
      </c>
      <c r="M4174" s="0" t="n">
        <f aca="false">IF(E4174=$S$4,H4174,0)</f>
        <v>0</v>
      </c>
      <c r="N4174" s="0" t="n">
        <f aca="false">IF($A4174=$A4173,N4173+M4174,M4174)</f>
        <v>0</v>
      </c>
      <c r="O4174" s="0" t="n">
        <f aca="false">IF(C4174&lt;=$S$2,J4174+L4174+N4174,IF(C4174&lt;=$S$3,L4174+N4174,IF(C4174&lt;=$S$4,N4174,0)))</f>
        <v>-218553</v>
      </c>
      <c r="P4174" s="0" t="n">
        <f aca="false">MAX(O4174,0)</f>
        <v>0</v>
      </c>
    </row>
    <row r="4175" customFormat="false" ht="12.75" hidden="false" customHeight="false" outlineLevel="0" collapsed="false">
      <c r="A4175" s="0" t="n">
        <v>6664</v>
      </c>
      <c r="B4175" s="0" t="s">
        <v>137</v>
      </c>
      <c r="C4175" s="3" t="n">
        <v>37138</v>
      </c>
      <c r="D4175" s="0" t="str">
        <f aca="false">IF(CONCATENATE($A4175,$C4175)=CONCATENATE($A4176,$C4176),0,CONCATENATE($A4175,$C4175))</f>
        <v>666437138</v>
      </c>
      <c r="E4175" s="3" t="n">
        <v>37189</v>
      </c>
      <c r="F4175" s="0" t="n">
        <v>0</v>
      </c>
      <c r="G4175" s="0" t="n">
        <v>11200</v>
      </c>
      <c r="H4175" s="0" t="n">
        <f aca="false">F4175-G4175</f>
        <v>-11200</v>
      </c>
      <c r="I4175" s="0" t="n">
        <f aca="false">IF(E4175=$S$2,H4175,0)</f>
        <v>0</v>
      </c>
      <c r="J4175" s="0" t="n">
        <f aca="false">IF($A4175=$A4174,J4174+I4175,I4175)</f>
        <v>16300</v>
      </c>
      <c r="K4175" s="0" t="n">
        <f aca="false">IF(E4175=$S$3,H4175,0)</f>
        <v>-11200</v>
      </c>
      <c r="L4175" s="0" t="n">
        <f aca="false">IF($A4175=$A4174,L4174+K4175,K4175)</f>
        <v>-246053</v>
      </c>
      <c r="M4175" s="0" t="n">
        <f aca="false">IF(E4175=$S$4,H4175,0)</f>
        <v>0</v>
      </c>
      <c r="N4175" s="0" t="n">
        <f aca="false">IF($A4175=$A4174,N4174+M4175,M4175)</f>
        <v>0</v>
      </c>
      <c r="O4175" s="0" t="n">
        <f aca="false">IF(C4175&lt;=$S$2,J4175+L4175+N4175,IF(C4175&lt;=$S$3,L4175+N4175,IF(C4175&lt;=$S$4,N4175,0)))</f>
        <v>-229753</v>
      </c>
      <c r="P4175" s="0" t="n">
        <f aca="false">MAX(O4175,0)</f>
        <v>0</v>
      </c>
    </row>
    <row r="4176" customFormat="false" ht="12.75" hidden="false" customHeight="false" outlineLevel="0" collapsed="false">
      <c r="A4176" s="0" t="n">
        <v>6664</v>
      </c>
      <c r="B4176" s="0" t="s">
        <v>137</v>
      </c>
      <c r="C4176" s="3" t="n">
        <v>37139</v>
      </c>
      <c r="D4176" s="0" t="str">
        <f aca="false">IF(CONCATENATE($A4176,$C4176)=CONCATENATE($A4177,$C4177),0,CONCATENATE($A4176,$C4176))</f>
        <v>666437139</v>
      </c>
      <c r="E4176" s="3" t="n">
        <v>37189</v>
      </c>
      <c r="F4176" s="0" t="n">
        <v>23300</v>
      </c>
      <c r="G4176" s="0" t="n">
        <v>23150</v>
      </c>
      <c r="H4176" s="0" t="n">
        <f aca="false">F4176-G4176</f>
        <v>150</v>
      </c>
      <c r="I4176" s="0" t="n">
        <f aca="false">IF(E4176=$S$2,H4176,0)</f>
        <v>0</v>
      </c>
      <c r="J4176" s="0" t="n">
        <f aca="false">IF($A4176=$A4175,J4175+I4176,I4176)</f>
        <v>16300</v>
      </c>
      <c r="K4176" s="0" t="n">
        <f aca="false">IF(E4176=$S$3,H4176,0)</f>
        <v>150</v>
      </c>
      <c r="L4176" s="0" t="n">
        <f aca="false">IF($A4176=$A4175,L4175+K4176,K4176)</f>
        <v>-245903</v>
      </c>
      <c r="M4176" s="0" t="n">
        <f aca="false">IF(E4176=$S$4,H4176,0)</f>
        <v>0</v>
      </c>
      <c r="N4176" s="0" t="n">
        <f aca="false">IF($A4176=$A4175,N4175+M4176,M4176)</f>
        <v>0</v>
      </c>
      <c r="O4176" s="0" t="n">
        <f aca="false">IF(C4176&lt;=$S$2,J4176+L4176+N4176,IF(C4176&lt;=$S$3,L4176+N4176,IF(C4176&lt;=$S$4,N4176,0)))</f>
        <v>-229603</v>
      </c>
      <c r="P4176" s="0" t="n">
        <f aca="false">MAX(O4176,0)</f>
        <v>0</v>
      </c>
    </row>
    <row r="4177" customFormat="false" ht="12.75" hidden="false" customHeight="false" outlineLevel="0" collapsed="false">
      <c r="A4177" s="0" t="n">
        <v>6664</v>
      </c>
      <c r="B4177" s="0" t="s">
        <v>137</v>
      </c>
      <c r="C4177" s="3" t="n">
        <v>37147</v>
      </c>
      <c r="D4177" s="0" t="str">
        <f aca="false">IF(CONCATENATE($A4177,$C4177)=CONCATENATE($A4178,$C4178),0,CONCATENATE($A4177,$C4177))</f>
        <v>666437147</v>
      </c>
      <c r="E4177" s="3" t="n">
        <v>37189</v>
      </c>
      <c r="F4177" s="0" t="n">
        <v>23850</v>
      </c>
      <c r="G4177" s="0" t="n">
        <v>22750</v>
      </c>
      <c r="H4177" s="0" t="n">
        <f aca="false">F4177-G4177</f>
        <v>1100</v>
      </c>
      <c r="I4177" s="0" t="n">
        <f aca="false">IF(E4177=$S$2,H4177,0)</f>
        <v>0</v>
      </c>
      <c r="J4177" s="0" t="n">
        <f aca="false">IF($A4177=$A4176,J4176+I4177,I4177)</f>
        <v>16300</v>
      </c>
      <c r="K4177" s="0" t="n">
        <f aca="false">IF(E4177=$S$3,H4177,0)</f>
        <v>1100</v>
      </c>
      <c r="L4177" s="0" t="n">
        <f aca="false">IF($A4177=$A4176,L4176+K4177,K4177)</f>
        <v>-244803</v>
      </c>
      <c r="M4177" s="0" t="n">
        <f aca="false">IF(E4177=$S$4,H4177,0)</f>
        <v>0</v>
      </c>
      <c r="N4177" s="0" t="n">
        <f aca="false">IF($A4177=$A4176,N4176+M4177,M4177)</f>
        <v>0</v>
      </c>
      <c r="O4177" s="0" t="n">
        <f aca="false">IF(C4177&lt;=$S$2,J4177+L4177+N4177,IF(C4177&lt;=$S$3,L4177+N4177,IF(C4177&lt;=$S$4,N4177,0)))</f>
        <v>-228503</v>
      </c>
      <c r="P4177" s="0" t="n">
        <f aca="false">MAX(O4177,0)</f>
        <v>0</v>
      </c>
    </row>
    <row r="4178" customFormat="false" ht="12.75" hidden="false" customHeight="false" outlineLevel="0" collapsed="false">
      <c r="A4178" s="0" t="n">
        <v>6664</v>
      </c>
      <c r="B4178" s="0" t="s">
        <v>137</v>
      </c>
      <c r="C4178" s="3" t="n">
        <v>37152</v>
      </c>
      <c r="D4178" s="0" t="str">
        <f aca="false">IF(CONCATENATE($A4178,$C4178)=CONCATENATE($A4179,$C4179),0,CONCATENATE($A4178,$C4178))</f>
        <v>666437152</v>
      </c>
      <c r="E4178" s="3" t="n">
        <v>37189</v>
      </c>
      <c r="F4178" s="0" t="n">
        <v>10481</v>
      </c>
      <c r="G4178" s="0" t="n">
        <v>0</v>
      </c>
      <c r="H4178" s="0" t="n">
        <f aca="false">F4178-G4178</f>
        <v>10481</v>
      </c>
      <c r="I4178" s="0" t="n">
        <f aca="false">IF(E4178=$S$2,H4178,0)</f>
        <v>0</v>
      </c>
      <c r="J4178" s="0" t="n">
        <f aca="false">IF($A4178=$A4177,J4177+I4178,I4178)</f>
        <v>16300</v>
      </c>
      <c r="K4178" s="0" t="n">
        <f aca="false">IF(E4178=$S$3,H4178,0)</f>
        <v>10481</v>
      </c>
      <c r="L4178" s="0" t="n">
        <f aca="false">IF($A4178=$A4177,L4177+K4178,K4178)</f>
        <v>-234322</v>
      </c>
      <c r="M4178" s="0" t="n">
        <f aca="false">IF(E4178=$S$4,H4178,0)</f>
        <v>0</v>
      </c>
      <c r="N4178" s="0" t="n">
        <f aca="false">IF($A4178=$A4177,N4177+M4178,M4178)</f>
        <v>0</v>
      </c>
      <c r="O4178" s="0" t="n">
        <f aca="false">IF(C4178&lt;=$S$2,J4178+L4178+N4178,IF(C4178&lt;=$S$3,L4178+N4178,IF(C4178&lt;=$S$4,N4178,0)))</f>
        <v>-218022</v>
      </c>
      <c r="P4178" s="0" t="n">
        <f aca="false">MAX(O4178,0)</f>
        <v>0</v>
      </c>
    </row>
    <row r="4179" customFormat="false" ht="12.75" hidden="false" customHeight="false" outlineLevel="0" collapsed="false">
      <c r="A4179" s="0" t="n">
        <v>6664</v>
      </c>
      <c r="B4179" s="0" t="s">
        <v>137</v>
      </c>
      <c r="C4179" s="3" t="n">
        <v>37153</v>
      </c>
      <c r="D4179" s="0" t="str">
        <f aca="false">IF(CONCATENATE($A4179,$C4179)=CONCATENATE($A4180,$C4180),0,CONCATENATE($A4179,$C4179))</f>
        <v>666437153</v>
      </c>
      <c r="E4179" s="3" t="n">
        <v>37189</v>
      </c>
      <c r="F4179" s="0" t="n">
        <v>42225</v>
      </c>
      <c r="G4179" s="0" t="n">
        <v>0</v>
      </c>
      <c r="H4179" s="0" t="n">
        <f aca="false">F4179-G4179</f>
        <v>42225</v>
      </c>
      <c r="I4179" s="0" t="n">
        <f aca="false">IF(E4179=$S$2,H4179,0)</f>
        <v>0</v>
      </c>
      <c r="J4179" s="0" t="n">
        <f aca="false">IF($A4179=$A4178,J4178+I4179,I4179)</f>
        <v>16300</v>
      </c>
      <c r="K4179" s="0" t="n">
        <f aca="false">IF(E4179=$S$3,H4179,0)</f>
        <v>42225</v>
      </c>
      <c r="L4179" s="0" t="n">
        <f aca="false">IF($A4179=$A4178,L4178+K4179,K4179)</f>
        <v>-192097</v>
      </c>
      <c r="M4179" s="0" t="n">
        <f aca="false">IF(E4179=$S$4,H4179,0)</f>
        <v>0</v>
      </c>
      <c r="N4179" s="0" t="n">
        <f aca="false">IF($A4179=$A4178,N4178+M4179,M4179)</f>
        <v>0</v>
      </c>
      <c r="O4179" s="0" t="n">
        <f aca="false">IF(C4179&lt;=$S$2,J4179+L4179+N4179,IF(C4179&lt;=$S$3,L4179+N4179,IF(C4179&lt;=$S$4,N4179,0)))</f>
        <v>-175797</v>
      </c>
      <c r="P4179" s="0" t="n">
        <f aca="false">MAX(O4179,0)</f>
        <v>0</v>
      </c>
    </row>
    <row r="4180" customFormat="false" ht="12.75" hidden="false" customHeight="false" outlineLevel="0" collapsed="false">
      <c r="A4180" s="0" t="n">
        <v>6664</v>
      </c>
      <c r="B4180" s="0" t="s">
        <v>137</v>
      </c>
      <c r="C4180" s="3" t="n">
        <v>37154</v>
      </c>
      <c r="D4180" s="0" t="str">
        <f aca="false">IF(CONCATENATE($A4180,$C4180)=CONCATENATE($A4181,$C4181),0,CONCATENATE($A4180,$C4180))</f>
        <v>666437154</v>
      </c>
      <c r="E4180" s="3" t="n">
        <v>37189</v>
      </c>
      <c r="F4180" s="0" t="n">
        <v>41625</v>
      </c>
      <c r="G4180" s="0" t="n">
        <v>0</v>
      </c>
      <c r="H4180" s="0" t="n">
        <f aca="false">F4180-G4180</f>
        <v>41625</v>
      </c>
      <c r="I4180" s="0" t="n">
        <f aca="false">IF(E4180=$S$2,H4180,0)</f>
        <v>0</v>
      </c>
      <c r="J4180" s="0" t="n">
        <f aca="false">IF($A4180=$A4179,J4179+I4180,I4180)</f>
        <v>16300</v>
      </c>
      <c r="K4180" s="0" t="n">
        <f aca="false">IF(E4180=$S$3,H4180,0)</f>
        <v>41625</v>
      </c>
      <c r="L4180" s="0" t="n">
        <f aca="false">IF($A4180=$A4179,L4179+K4180,K4180)</f>
        <v>-150472</v>
      </c>
      <c r="M4180" s="0" t="n">
        <f aca="false">IF(E4180=$S$4,H4180,0)</f>
        <v>0</v>
      </c>
      <c r="N4180" s="0" t="n">
        <f aca="false">IF($A4180=$A4179,N4179+M4180,M4180)</f>
        <v>0</v>
      </c>
      <c r="O4180" s="0" t="n">
        <f aca="false">IF(C4180&lt;=$S$2,J4180+L4180+N4180,IF(C4180&lt;=$S$3,L4180+N4180,IF(C4180&lt;=$S$4,N4180,0)))</f>
        <v>-134172</v>
      </c>
      <c r="P4180" s="0" t="n">
        <f aca="false">MAX(O4180,0)</f>
        <v>0</v>
      </c>
    </row>
    <row r="4181" customFormat="false" ht="12.75" hidden="false" customHeight="false" outlineLevel="0" collapsed="false">
      <c r="A4181" s="0" t="n">
        <v>6664</v>
      </c>
      <c r="B4181" s="0" t="s">
        <v>137</v>
      </c>
      <c r="C4181" s="3" t="n">
        <v>37155</v>
      </c>
      <c r="D4181" s="0" t="str">
        <f aca="false">IF(CONCATENATE($A4181,$C4181)=CONCATENATE($A4182,$C4182),0,CONCATENATE($A4181,$C4181))</f>
        <v>666437155</v>
      </c>
      <c r="E4181" s="3" t="n">
        <v>37189</v>
      </c>
      <c r="F4181" s="0" t="n">
        <v>109697</v>
      </c>
      <c r="G4181" s="0" t="n">
        <v>58586</v>
      </c>
      <c r="H4181" s="0" t="n">
        <f aca="false">F4181-G4181</f>
        <v>51111</v>
      </c>
      <c r="I4181" s="0" t="n">
        <f aca="false">IF(E4181=$S$2,H4181,0)</f>
        <v>0</v>
      </c>
      <c r="J4181" s="0" t="n">
        <f aca="false">IF($A4181=$A4180,J4180+I4181,I4181)</f>
        <v>16300</v>
      </c>
      <c r="K4181" s="0" t="n">
        <f aca="false">IF(E4181=$S$3,H4181,0)</f>
        <v>51111</v>
      </c>
      <c r="L4181" s="0" t="n">
        <f aca="false">IF($A4181=$A4180,L4180+K4181,K4181)</f>
        <v>-99361</v>
      </c>
      <c r="M4181" s="0" t="n">
        <f aca="false">IF(E4181=$S$4,H4181,0)</f>
        <v>0</v>
      </c>
      <c r="N4181" s="0" t="n">
        <f aca="false">IF($A4181=$A4180,N4180+M4181,M4181)</f>
        <v>0</v>
      </c>
      <c r="O4181" s="0" t="n">
        <f aca="false">IF(C4181&lt;=$S$2,J4181+L4181+N4181,IF(C4181&lt;=$S$3,L4181+N4181,IF(C4181&lt;=$S$4,N4181,0)))</f>
        <v>-83061</v>
      </c>
      <c r="P4181" s="0" t="n">
        <f aca="false">MAX(O4181,0)</f>
        <v>0</v>
      </c>
    </row>
    <row r="4182" customFormat="false" ht="12.75" hidden="false" customHeight="false" outlineLevel="0" collapsed="false">
      <c r="A4182" s="0" t="n">
        <v>6664</v>
      </c>
      <c r="B4182" s="0" t="s">
        <v>137</v>
      </c>
      <c r="C4182" s="3" t="n">
        <v>37158</v>
      </c>
      <c r="D4182" s="0" t="str">
        <f aca="false">IF(CONCATENATE($A4182,$C4182)=CONCATENATE($A4183,$C4183),0,CONCATENATE($A4182,$C4182))</f>
        <v>666437158</v>
      </c>
      <c r="E4182" s="3" t="n">
        <v>37189</v>
      </c>
      <c r="F4182" s="0" t="n">
        <v>0</v>
      </c>
      <c r="G4182" s="0" t="n">
        <v>45827</v>
      </c>
      <c r="H4182" s="0" t="n">
        <f aca="false">F4182-G4182</f>
        <v>-45827</v>
      </c>
      <c r="I4182" s="0" t="n">
        <f aca="false">IF(E4182=$S$2,H4182,0)</f>
        <v>0</v>
      </c>
      <c r="J4182" s="0" t="n">
        <f aca="false">IF($A4182=$A4181,J4181+I4182,I4182)</f>
        <v>16300</v>
      </c>
      <c r="K4182" s="0" t="n">
        <f aca="false">IF(E4182=$S$3,H4182,0)</f>
        <v>-45827</v>
      </c>
      <c r="L4182" s="0" t="n">
        <f aca="false">IF($A4182=$A4181,L4181+K4182,K4182)</f>
        <v>-145188</v>
      </c>
      <c r="M4182" s="0" t="n">
        <f aca="false">IF(E4182=$S$4,H4182,0)</f>
        <v>0</v>
      </c>
      <c r="N4182" s="0" t="n">
        <f aca="false">IF($A4182=$A4181,N4181+M4182,M4182)</f>
        <v>0</v>
      </c>
      <c r="O4182" s="0" t="n">
        <f aca="false">IF(C4182&lt;=$S$2,J4182+L4182+N4182,IF(C4182&lt;=$S$3,L4182+N4182,IF(C4182&lt;=$S$4,N4182,0)))</f>
        <v>-128888</v>
      </c>
      <c r="P4182" s="0" t="n">
        <f aca="false">MAX(O4182,0)</f>
        <v>0</v>
      </c>
    </row>
    <row r="4183" customFormat="false" ht="12.75" hidden="false" customHeight="false" outlineLevel="0" collapsed="false">
      <c r="A4183" s="0" t="n">
        <v>6664</v>
      </c>
      <c r="B4183" s="0" t="s">
        <v>137</v>
      </c>
      <c r="C4183" s="3" t="n">
        <v>37159</v>
      </c>
      <c r="D4183" s="0" t="str">
        <f aca="false">IF(CONCATENATE($A4183,$C4183)=CONCATENATE($A4184,$C4184),0,CONCATENATE($A4183,$C4183))</f>
        <v>666437159</v>
      </c>
      <c r="E4183" s="3" t="n">
        <v>37189</v>
      </c>
      <c r="F4183" s="0" t="n">
        <v>144354</v>
      </c>
      <c r="G4183" s="0" t="n">
        <v>9168</v>
      </c>
      <c r="H4183" s="0" t="n">
        <f aca="false">F4183-G4183</f>
        <v>135186</v>
      </c>
      <c r="I4183" s="0" t="n">
        <f aca="false">IF(E4183=$S$2,H4183,0)</f>
        <v>0</v>
      </c>
      <c r="J4183" s="0" t="n">
        <f aca="false">IF($A4183=$A4182,J4182+I4183,I4183)</f>
        <v>16300</v>
      </c>
      <c r="K4183" s="0" t="n">
        <f aca="false">IF(E4183=$S$3,H4183,0)</f>
        <v>135186</v>
      </c>
      <c r="L4183" s="0" t="n">
        <f aca="false">IF($A4183=$A4182,L4182+K4183,K4183)</f>
        <v>-10002</v>
      </c>
      <c r="M4183" s="0" t="n">
        <f aca="false">IF(E4183=$S$4,H4183,0)</f>
        <v>0</v>
      </c>
      <c r="N4183" s="0" t="n">
        <f aca="false">IF($A4183=$A4182,N4182+M4183,M4183)</f>
        <v>0</v>
      </c>
      <c r="O4183" s="0" t="n">
        <f aca="false">IF(C4183&lt;=$S$2,J4183+L4183+N4183,IF(C4183&lt;=$S$3,L4183+N4183,IF(C4183&lt;=$S$4,N4183,0)))</f>
        <v>6298</v>
      </c>
      <c r="P4183" s="0" t="n">
        <f aca="false">MAX(O4183,0)</f>
        <v>6298</v>
      </c>
    </row>
    <row r="4184" customFormat="false" ht="12.75" hidden="false" customHeight="false" outlineLevel="0" collapsed="false">
      <c r="A4184" s="0" t="n">
        <v>6664</v>
      </c>
      <c r="B4184" s="0" t="s">
        <v>137</v>
      </c>
      <c r="C4184" s="3" t="n">
        <v>37160</v>
      </c>
      <c r="D4184" s="0" t="str">
        <f aca="false">IF(CONCATENATE($A4184,$C4184)=CONCATENATE($A4185,$C4185),0,CONCATENATE($A4184,$C4184))</f>
        <v>666437160</v>
      </c>
      <c r="E4184" s="3" t="n">
        <v>37189</v>
      </c>
      <c r="F4184" s="0" t="n">
        <v>73530</v>
      </c>
      <c r="G4184" s="0" t="n">
        <v>0</v>
      </c>
      <c r="H4184" s="0" t="n">
        <f aca="false">F4184-G4184</f>
        <v>73530</v>
      </c>
      <c r="I4184" s="0" t="n">
        <f aca="false">IF(E4184=$S$2,H4184,0)</f>
        <v>0</v>
      </c>
      <c r="J4184" s="0" t="n">
        <f aca="false">IF($A4184=$A4183,J4183+I4184,I4184)</f>
        <v>16300</v>
      </c>
      <c r="K4184" s="0" t="n">
        <f aca="false">IF(E4184=$S$3,H4184,0)</f>
        <v>73530</v>
      </c>
      <c r="L4184" s="0" t="n">
        <f aca="false">IF($A4184=$A4183,L4183+K4184,K4184)</f>
        <v>63528</v>
      </c>
      <c r="M4184" s="0" t="n">
        <f aca="false">IF(E4184=$S$4,H4184,0)</f>
        <v>0</v>
      </c>
      <c r="N4184" s="0" t="n">
        <f aca="false">IF($A4184=$A4183,N4183+M4184,M4184)</f>
        <v>0</v>
      </c>
      <c r="O4184" s="0" t="n">
        <f aca="false">IF(C4184&lt;=$S$2,J4184+L4184+N4184,IF(C4184&lt;=$S$3,L4184+N4184,IF(C4184&lt;=$S$4,N4184,0)))</f>
        <v>63528</v>
      </c>
      <c r="P4184" s="0" t="n">
        <f aca="false">MAX(O4184,0)</f>
        <v>63528</v>
      </c>
    </row>
    <row r="4185" customFormat="false" ht="12.75" hidden="false" customHeight="false" outlineLevel="0" collapsed="false">
      <c r="A4185" s="0" t="n">
        <v>6664</v>
      </c>
      <c r="B4185" s="0" t="s">
        <v>137</v>
      </c>
      <c r="C4185" s="3" t="n">
        <v>37161</v>
      </c>
      <c r="D4185" s="0" t="str">
        <f aca="false">IF(CONCATENATE($A4185,$C4185)=CONCATENATE($A4186,$C4186),0,CONCATENATE($A4185,$C4185))</f>
        <v>666437161</v>
      </c>
      <c r="E4185" s="3" t="n">
        <v>37189</v>
      </c>
      <c r="F4185" s="0" t="n">
        <v>163407</v>
      </c>
      <c r="G4185" s="0" t="n">
        <v>166500</v>
      </c>
      <c r="H4185" s="0" t="n">
        <f aca="false">F4185-G4185</f>
        <v>-3093</v>
      </c>
      <c r="I4185" s="0" t="n">
        <f aca="false">IF(E4185=$S$2,H4185,0)</f>
        <v>0</v>
      </c>
      <c r="J4185" s="0" t="n">
        <f aca="false">IF($A4185=$A4184,J4184+I4185,I4185)</f>
        <v>16300</v>
      </c>
      <c r="K4185" s="0" t="n">
        <f aca="false">IF(E4185=$S$3,H4185,0)</f>
        <v>-3093</v>
      </c>
      <c r="L4185" s="0" t="n">
        <f aca="false">IF($A4185=$A4184,L4184+K4185,K4185)</f>
        <v>60435</v>
      </c>
      <c r="M4185" s="0" t="n">
        <f aca="false">IF(E4185=$S$4,H4185,0)</f>
        <v>0</v>
      </c>
      <c r="N4185" s="0" t="n">
        <f aca="false">IF($A4185=$A4184,N4184+M4185,M4185)</f>
        <v>0</v>
      </c>
      <c r="O4185" s="0" t="n">
        <f aca="false">IF(C4185&lt;=$S$2,J4185+L4185+N4185,IF(C4185&lt;=$S$3,L4185+N4185,IF(C4185&lt;=$S$4,N4185,0)))</f>
        <v>60435</v>
      </c>
      <c r="P4185" s="0" t="n">
        <f aca="false">MAX(O4185,0)</f>
        <v>60435</v>
      </c>
    </row>
    <row r="4186" customFormat="false" ht="12.75" hidden="false" customHeight="false" outlineLevel="0" collapsed="false">
      <c r="A4186" s="0" t="n">
        <v>6664</v>
      </c>
      <c r="B4186" s="0" t="s">
        <v>137</v>
      </c>
      <c r="C4186" s="3" t="n">
        <v>37162</v>
      </c>
      <c r="D4186" s="0" t="str">
        <f aca="false">IF(CONCATENATE($A4186,$C4186)=CONCATENATE($A4187,$C4187),0,CONCATENATE($A4186,$C4186))</f>
        <v>666437162</v>
      </c>
      <c r="E4186" s="3" t="n">
        <v>37220</v>
      </c>
      <c r="F4186" s="0" t="n">
        <v>18900</v>
      </c>
      <c r="G4186" s="0" t="n">
        <v>68493</v>
      </c>
      <c r="H4186" s="0" t="n">
        <f aca="false">F4186-G4186</f>
        <v>-49593</v>
      </c>
      <c r="I4186" s="0" t="n">
        <f aca="false">IF(E4186=$S$2,H4186,0)</f>
        <v>0</v>
      </c>
      <c r="J4186" s="0" t="n">
        <f aca="false">IF($A4186=$A4185,J4185+I4186,I4186)</f>
        <v>16300</v>
      </c>
      <c r="K4186" s="0" t="n">
        <f aca="false">IF(E4186=$S$3,H4186,0)</f>
        <v>0</v>
      </c>
      <c r="L4186" s="0" t="n">
        <f aca="false">IF($A4186=$A4185,L4185+K4186,K4186)</f>
        <v>60435</v>
      </c>
      <c r="M4186" s="0" t="n">
        <f aca="false">IF(E4186=$S$4,H4186,0)</f>
        <v>-49593</v>
      </c>
      <c r="N4186" s="0" t="n">
        <f aca="false">IF($A4186=$A4185,N4185+M4186,M4186)</f>
        <v>-49593</v>
      </c>
      <c r="O4186" s="0" t="n">
        <f aca="false">IF(C4186&lt;=$S$2,J4186+L4186+N4186,IF(C4186&lt;=$S$3,L4186+N4186,IF(C4186&lt;=$S$4,N4186,0)))</f>
        <v>10842</v>
      </c>
      <c r="P4186" s="0" t="n">
        <f aca="false">MAX(O4186,0)</f>
        <v>10842</v>
      </c>
    </row>
    <row r="4187" customFormat="false" ht="12.75" hidden="false" customHeight="false" outlineLevel="0" collapsed="false">
      <c r="A4187" s="0" t="n">
        <v>6664</v>
      </c>
      <c r="B4187" s="0" t="s">
        <v>137</v>
      </c>
      <c r="C4187" s="3" t="n">
        <v>37165</v>
      </c>
      <c r="D4187" s="0" t="str">
        <f aca="false">IF(CONCATENATE($A4187,$C4187)=CONCATENATE($A4188,$C4188),0,CONCATENATE($A4187,$C4187))</f>
        <v>666437165</v>
      </c>
      <c r="E4187" s="3" t="n">
        <v>37220</v>
      </c>
      <c r="F4187" s="0" t="n">
        <v>36158</v>
      </c>
      <c r="G4187" s="0" t="n">
        <v>0</v>
      </c>
      <c r="H4187" s="0" t="n">
        <f aca="false">F4187-G4187</f>
        <v>36158</v>
      </c>
      <c r="I4187" s="0" t="n">
        <f aca="false">IF(E4187=$S$2,H4187,0)</f>
        <v>0</v>
      </c>
      <c r="J4187" s="0" t="n">
        <f aca="false">IF($A4187=$A4186,J4186+I4187,I4187)</f>
        <v>16300</v>
      </c>
      <c r="K4187" s="0" t="n">
        <f aca="false">IF(E4187=$S$3,H4187,0)</f>
        <v>0</v>
      </c>
      <c r="L4187" s="0" t="n">
        <f aca="false">IF($A4187=$A4186,L4186+K4187,K4187)</f>
        <v>60435</v>
      </c>
      <c r="M4187" s="0" t="n">
        <f aca="false">IF(E4187=$S$4,H4187,0)</f>
        <v>36158</v>
      </c>
      <c r="N4187" s="0" t="n">
        <f aca="false">IF($A4187=$A4186,N4186+M4187,M4187)</f>
        <v>-13435</v>
      </c>
      <c r="O4187" s="0" t="n">
        <f aca="false">IF(C4187&lt;=$S$2,J4187+L4187+N4187,IF(C4187&lt;=$S$3,L4187+N4187,IF(C4187&lt;=$S$4,N4187,0)))</f>
        <v>47000</v>
      </c>
      <c r="P4187" s="0" t="n">
        <f aca="false">MAX(O4187,0)</f>
        <v>47000</v>
      </c>
    </row>
    <row r="4188" customFormat="false" ht="12.75" hidden="false" customHeight="false" outlineLevel="0" collapsed="false">
      <c r="A4188" s="0" t="n">
        <v>6664</v>
      </c>
      <c r="B4188" s="0" t="s">
        <v>137</v>
      </c>
      <c r="C4188" s="3" t="n">
        <v>37166</v>
      </c>
      <c r="D4188" s="0" t="str">
        <f aca="false">IF(CONCATENATE($A4188,$C4188)=CONCATENATE($A4189,$C4189),0,CONCATENATE($A4188,$C4188))</f>
        <v>666437166</v>
      </c>
      <c r="E4188" s="3" t="n">
        <v>37220</v>
      </c>
      <c r="F4188" s="0" t="n">
        <v>1653</v>
      </c>
      <c r="G4188" s="0" t="n">
        <v>0</v>
      </c>
      <c r="H4188" s="0" t="n">
        <f aca="false">F4188-G4188</f>
        <v>1653</v>
      </c>
      <c r="I4188" s="0" t="n">
        <f aca="false">IF(E4188=$S$2,H4188,0)</f>
        <v>0</v>
      </c>
      <c r="J4188" s="0" t="n">
        <f aca="false">IF($A4188=$A4187,J4187+I4188,I4188)</f>
        <v>16300</v>
      </c>
      <c r="K4188" s="0" t="n">
        <f aca="false">IF(E4188=$S$3,H4188,0)</f>
        <v>0</v>
      </c>
      <c r="L4188" s="0" t="n">
        <f aca="false">IF($A4188=$A4187,L4187+K4188,K4188)</f>
        <v>60435</v>
      </c>
      <c r="M4188" s="0" t="n">
        <f aca="false">IF(E4188=$S$4,H4188,0)</f>
        <v>1653</v>
      </c>
      <c r="N4188" s="0" t="n">
        <f aca="false">IF($A4188=$A4187,N4187+M4188,M4188)</f>
        <v>-11782</v>
      </c>
      <c r="O4188" s="0" t="n">
        <f aca="false">IF(C4188&lt;=$S$2,J4188+L4188+N4188,IF(C4188&lt;=$S$3,L4188+N4188,IF(C4188&lt;=$S$4,N4188,0)))</f>
        <v>48653</v>
      </c>
      <c r="P4188" s="0" t="n">
        <f aca="false">MAX(O4188,0)</f>
        <v>48653</v>
      </c>
    </row>
    <row r="4189" customFormat="false" ht="12.75" hidden="false" customHeight="false" outlineLevel="0" collapsed="false">
      <c r="A4189" s="0" t="n">
        <v>6664</v>
      </c>
      <c r="B4189" s="0" t="s">
        <v>137</v>
      </c>
      <c r="C4189" s="3" t="n">
        <v>37167</v>
      </c>
      <c r="D4189" s="0" t="str">
        <f aca="false">IF(CONCATENATE($A4189,$C4189)=CONCATENATE($A4190,$C4190),0,CONCATENATE($A4189,$C4189))</f>
        <v>666437167</v>
      </c>
      <c r="E4189" s="3" t="n">
        <v>37220</v>
      </c>
      <c r="F4189" s="0" t="n">
        <v>71175</v>
      </c>
      <c r="G4189" s="0" t="n">
        <v>0</v>
      </c>
      <c r="H4189" s="0" t="n">
        <f aca="false">F4189-G4189</f>
        <v>71175</v>
      </c>
      <c r="I4189" s="0" t="n">
        <f aca="false">IF(E4189=$S$2,H4189,0)</f>
        <v>0</v>
      </c>
      <c r="J4189" s="0" t="n">
        <f aca="false">IF($A4189=$A4188,J4188+I4189,I4189)</f>
        <v>16300</v>
      </c>
      <c r="K4189" s="0" t="n">
        <f aca="false">IF(E4189=$S$3,H4189,0)</f>
        <v>0</v>
      </c>
      <c r="L4189" s="0" t="n">
        <f aca="false">IF($A4189=$A4188,L4188+K4189,K4189)</f>
        <v>60435</v>
      </c>
      <c r="M4189" s="0" t="n">
        <f aca="false">IF(E4189=$S$4,H4189,0)</f>
        <v>71175</v>
      </c>
      <c r="N4189" s="0" t="n">
        <f aca="false">IF($A4189=$A4188,N4188+M4189,M4189)</f>
        <v>59393</v>
      </c>
      <c r="O4189" s="0" t="n">
        <f aca="false">IF(C4189&lt;=$S$2,J4189+L4189+N4189,IF(C4189&lt;=$S$3,L4189+N4189,IF(C4189&lt;=$S$4,N4189,0)))</f>
        <v>119828</v>
      </c>
      <c r="P4189" s="0" t="n">
        <f aca="false">MAX(O4189,0)</f>
        <v>119828</v>
      </c>
    </row>
    <row r="4190" customFormat="false" ht="12.75" hidden="false" customHeight="false" outlineLevel="0" collapsed="false">
      <c r="A4190" s="0" t="n">
        <v>6664</v>
      </c>
      <c r="B4190" s="0" t="s">
        <v>137</v>
      </c>
      <c r="C4190" s="3" t="n">
        <v>37168</v>
      </c>
      <c r="D4190" s="0" t="str">
        <f aca="false">IF(CONCATENATE($A4190,$C4190)=CONCATENATE($A4191,$C4191),0,CONCATENATE($A4190,$C4190))</f>
        <v>666437168</v>
      </c>
      <c r="E4190" s="3" t="n">
        <v>37220</v>
      </c>
      <c r="F4190" s="0" t="n">
        <v>21600</v>
      </c>
      <c r="G4190" s="0" t="n">
        <v>0</v>
      </c>
      <c r="H4190" s="0" t="n">
        <f aca="false">F4190-G4190</f>
        <v>21600</v>
      </c>
      <c r="I4190" s="0" t="n">
        <f aca="false">IF(E4190=$S$2,H4190,0)</f>
        <v>0</v>
      </c>
      <c r="J4190" s="0" t="n">
        <f aca="false">IF($A4190=$A4189,J4189+I4190,I4190)</f>
        <v>16300</v>
      </c>
      <c r="K4190" s="0" t="n">
        <f aca="false">IF(E4190=$S$3,H4190,0)</f>
        <v>0</v>
      </c>
      <c r="L4190" s="0" t="n">
        <f aca="false">IF($A4190=$A4189,L4189+K4190,K4190)</f>
        <v>60435</v>
      </c>
      <c r="M4190" s="0" t="n">
        <f aca="false">IF(E4190=$S$4,H4190,0)</f>
        <v>21600</v>
      </c>
      <c r="N4190" s="0" t="n">
        <f aca="false">IF($A4190=$A4189,N4189+M4190,M4190)</f>
        <v>80993</v>
      </c>
      <c r="O4190" s="0" t="n">
        <f aca="false">IF(C4190&lt;=$S$2,J4190+L4190+N4190,IF(C4190&lt;=$S$3,L4190+N4190,IF(C4190&lt;=$S$4,N4190,0)))</f>
        <v>141428</v>
      </c>
      <c r="P4190" s="0" t="n">
        <f aca="false">MAX(O4190,0)</f>
        <v>141428</v>
      </c>
    </row>
    <row r="4191" customFormat="false" ht="12.75" hidden="false" customHeight="false" outlineLevel="0" collapsed="false">
      <c r="A4191" s="0" t="n">
        <v>6664</v>
      </c>
      <c r="B4191" s="0" t="s">
        <v>137</v>
      </c>
      <c r="C4191" s="3" t="n">
        <v>37169</v>
      </c>
      <c r="D4191" s="0" t="str">
        <f aca="false">IF(CONCATENATE($A4191,$C4191)=CONCATENATE($A4192,$C4192),0,CONCATENATE($A4191,$C4191))</f>
        <v>666437169</v>
      </c>
      <c r="E4191" s="3" t="n">
        <v>37220</v>
      </c>
      <c r="F4191" s="0" t="n">
        <v>129000</v>
      </c>
      <c r="G4191" s="0" t="n">
        <v>0</v>
      </c>
      <c r="H4191" s="0" t="n">
        <f aca="false">F4191-G4191</f>
        <v>129000</v>
      </c>
      <c r="I4191" s="0" t="n">
        <f aca="false">IF(E4191=$S$2,H4191,0)</f>
        <v>0</v>
      </c>
      <c r="J4191" s="0" t="n">
        <f aca="false">IF($A4191=$A4190,J4190+I4191,I4191)</f>
        <v>16300</v>
      </c>
      <c r="K4191" s="0" t="n">
        <f aca="false">IF(E4191=$S$3,H4191,0)</f>
        <v>0</v>
      </c>
      <c r="L4191" s="0" t="n">
        <f aca="false">IF($A4191=$A4190,L4190+K4191,K4191)</f>
        <v>60435</v>
      </c>
      <c r="M4191" s="0" t="n">
        <f aca="false">IF(E4191=$S$4,H4191,0)</f>
        <v>129000</v>
      </c>
      <c r="N4191" s="0" t="n">
        <f aca="false">IF($A4191=$A4190,N4190+M4191,M4191)</f>
        <v>209993</v>
      </c>
      <c r="O4191" s="0" t="n">
        <f aca="false">IF(C4191&lt;=$S$2,J4191+L4191+N4191,IF(C4191&lt;=$S$3,L4191+N4191,IF(C4191&lt;=$S$4,N4191,0)))</f>
        <v>270428</v>
      </c>
      <c r="P4191" s="0" t="n">
        <f aca="false">MAX(O4191,0)</f>
        <v>270428</v>
      </c>
    </row>
    <row r="4192" customFormat="false" ht="12.75" hidden="false" customHeight="false" outlineLevel="0" collapsed="false">
      <c r="A4192" s="0" t="n">
        <v>6664</v>
      </c>
      <c r="B4192" s="0" t="s">
        <v>137</v>
      </c>
      <c r="C4192" s="3" t="n">
        <v>37173</v>
      </c>
      <c r="D4192" s="0" t="str">
        <f aca="false">IF(CONCATENATE($A4192,$C4192)=CONCATENATE($A4193,$C4193),0,CONCATENATE($A4192,$C4192))</f>
        <v>666437173</v>
      </c>
      <c r="E4192" s="3" t="n">
        <v>37220</v>
      </c>
      <c r="F4192" s="0" t="n">
        <v>51250</v>
      </c>
      <c r="G4192" s="0" t="n">
        <v>19825</v>
      </c>
      <c r="H4192" s="0" t="n">
        <f aca="false">F4192-G4192</f>
        <v>31425</v>
      </c>
      <c r="I4192" s="0" t="n">
        <f aca="false">IF(E4192=$S$2,H4192,0)</f>
        <v>0</v>
      </c>
      <c r="J4192" s="0" t="n">
        <f aca="false">IF($A4192=$A4191,J4191+I4192,I4192)</f>
        <v>16300</v>
      </c>
      <c r="K4192" s="0" t="n">
        <f aca="false">IF(E4192=$S$3,H4192,0)</f>
        <v>0</v>
      </c>
      <c r="L4192" s="0" t="n">
        <f aca="false">IF($A4192=$A4191,L4191+K4192,K4192)</f>
        <v>60435</v>
      </c>
      <c r="M4192" s="0" t="n">
        <f aca="false">IF(E4192=$S$4,H4192,0)</f>
        <v>31425</v>
      </c>
      <c r="N4192" s="0" t="n">
        <f aca="false">IF($A4192=$A4191,N4191+M4192,M4192)</f>
        <v>241418</v>
      </c>
      <c r="O4192" s="0" t="n">
        <f aca="false">IF(C4192&lt;=$S$2,J4192+L4192+N4192,IF(C4192&lt;=$S$3,L4192+N4192,IF(C4192&lt;=$S$4,N4192,0)))</f>
        <v>301853</v>
      </c>
      <c r="P4192" s="0" t="n">
        <f aca="false">MAX(O4192,0)</f>
        <v>301853</v>
      </c>
    </row>
    <row r="4193" customFormat="false" ht="12.75" hidden="false" customHeight="false" outlineLevel="0" collapsed="false">
      <c r="A4193" s="0" t="n">
        <v>6664</v>
      </c>
      <c r="B4193" s="0" t="s">
        <v>137</v>
      </c>
      <c r="C4193" s="3" t="n">
        <v>37174</v>
      </c>
      <c r="D4193" s="0" t="str">
        <f aca="false">IF(CONCATENATE($A4193,$C4193)=CONCATENATE($A4194,$C4194),0,CONCATENATE($A4193,$C4193))</f>
        <v>666437174</v>
      </c>
      <c r="E4193" s="3" t="n">
        <v>37220</v>
      </c>
      <c r="F4193" s="0" t="n">
        <v>79800</v>
      </c>
      <c r="G4193" s="0" t="n">
        <v>99412</v>
      </c>
      <c r="H4193" s="0" t="n">
        <f aca="false">F4193-G4193</f>
        <v>-19612</v>
      </c>
      <c r="I4193" s="0" t="n">
        <f aca="false">IF(E4193=$S$2,H4193,0)</f>
        <v>0</v>
      </c>
      <c r="J4193" s="0" t="n">
        <f aca="false">IF($A4193=$A4192,J4192+I4193,I4193)</f>
        <v>16300</v>
      </c>
      <c r="K4193" s="0" t="n">
        <f aca="false">IF(E4193=$S$3,H4193,0)</f>
        <v>0</v>
      </c>
      <c r="L4193" s="0" t="n">
        <f aca="false">IF($A4193=$A4192,L4192+K4193,K4193)</f>
        <v>60435</v>
      </c>
      <c r="M4193" s="0" t="n">
        <f aca="false">IF(E4193=$S$4,H4193,0)</f>
        <v>-19612</v>
      </c>
      <c r="N4193" s="0" t="n">
        <f aca="false">IF($A4193=$A4192,N4192+M4193,M4193)</f>
        <v>221806</v>
      </c>
      <c r="O4193" s="0" t="n">
        <f aca="false">IF(C4193&lt;=$S$2,J4193+L4193+N4193,IF(C4193&lt;=$S$3,L4193+N4193,IF(C4193&lt;=$S$4,N4193,0)))</f>
        <v>282241</v>
      </c>
      <c r="P4193" s="0" t="n">
        <f aca="false">MAX(O4193,0)</f>
        <v>282241</v>
      </c>
    </row>
    <row r="4194" customFormat="false" ht="12.75" hidden="false" customHeight="false" outlineLevel="0" collapsed="false">
      <c r="A4194" s="0" t="n">
        <v>6664</v>
      </c>
      <c r="B4194" s="0" t="s">
        <v>137</v>
      </c>
      <c r="C4194" s="3" t="n">
        <v>37175</v>
      </c>
      <c r="D4194" s="0" t="str">
        <f aca="false">IF(CONCATENATE($A4194,$C4194)=CONCATENATE($A4195,$C4195),0,CONCATENATE($A4194,$C4194))</f>
        <v>666437175</v>
      </c>
      <c r="E4194" s="3" t="n">
        <v>37220</v>
      </c>
      <c r="F4194" s="0" t="n">
        <v>52970</v>
      </c>
      <c r="G4194" s="0" t="n">
        <v>47725</v>
      </c>
      <c r="H4194" s="0" t="n">
        <f aca="false">F4194-G4194</f>
        <v>5245</v>
      </c>
      <c r="I4194" s="0" t="n">
        <f aca="false">IF(E4194=$S$2,H4194,0)</f>
        <v>0</v>
      </c>
      <c r="J4194" s="0" t="n">
        <f aca="false">IF($A4194=$A4193,J4193+I4194,I4194)</f>
        <v>16300</v>
      </c>
      <c r="K4194" s="0" t="n">
        <f aca="false">IF(E4194=$S$3,H4194,0)</f>
        <v>0</v>
      </c>
      <c r="L4194" s="0" t="n">
        <f aca="false">IF($A4194=$A4193,L4193+K4194,K4194)</f>
        <v>60435</v>
      </c>
      <c r="M4194" s="0" t="n">
        <f aca="false">IF(E4194=$S$4,H4194,0)</f>
        <v>5245</v>
      </c>
      <c r="N4194" s="0" t="n">
        <f aca="false">IF($A4194=$A4193,N4193+M4194,M4194)</f>
        <v>227051</v>
      </c>
      <c r="O4194" s="0" t="n">
        <f aca="false">IF(C4194&lt;=$S$2,J4194+L4194+N4194,IF(C4194&lt;=$S$3,L4194+N4194,IF(C4194&lt;=$S$4,N4194,0)))</f>
        <v>287486</v>
      </c>
      <c r="P4194" s="0" t="n">
        <f aca="false">MAX(O4194,0)</f>
        <v>287486</v>
      </c>
    </row>
    <row r="4195" customFormat="false" ht="12.75" hidden="false" customHeight="false" outlineLevel="0" collapsed="false">
      <c r="A4195" s="0" t="n">
        <v>6664</v>
      </c>
      <c r="B4195" s="0" t="s">
        <v>137</v>
      </c>
      <c r="C4195" s="3" t="n">
        <v>37176</v>
      </c>
      <c r="D4195" s="0" t="str">
        <f aca="false">IF(CONCATENATE($A4195,$C4195)=CONCATENATE($A4196,$C4196),0,CONCATENATE($A4195,$C4195))</f>
        <v>666437176</v>
      </c>
      <c r="E4195" s="3" t="n">
        <v>37220</v>
      </c>
      <c r="F4195" s="0" t="n">
        <v>0</v>
      </c>
      <c r="G4195" s="0" t="n">
        <v>33375</v>
      </c>
      <c r="H4195" s="0" t="n">
        <f aca="false">F4195-G4195</f>
        <v>-33375</v>
      </c>
      <c r="I4195" s="0" t="n">
        <f aca="false">IF(E4195=$S$2,H4195,0)</f>
        <v>0</v>
      </c>
      <c r="J4195" s="0" t="n">
        <f aca="false">IF($A4195=$A4194,J4194+I4195,I4195)</f>
        <v>16300</v>
      </c>
      <c r="K4195" s="0" t="n">
        <f aca="false">IF(E4195=$S$3,H4195,0)</f>
        <v>0</v>
      </c>
      <c r="L4195" s="0" t="n">
        <f aca="false">IF($A4195=$A4194,L4194+K4195,K4195)</f>
        <v>60435</v>
      </c>
      <c r="M4195" s="0" t="n">
        <f aca="false">IF(E4195=$S$4,H4195,0)</f>
        <v>-33375</v>
      </c>
      <c r="N4195" s="0" t="n">
        <f aca="false">IF($A4195=$A4194,N4194+M4195,M4195)</f>
        <v>193676</v>
      </c>
      <c r="O4195" s="0" t="n">
        <f aca="false">IF(C4195&lt;=$S$2,J4195+L4195+N4195,IF(C4195&lt;=$S$3,L4195+N4195,IF(C4195&lt;=$S$4,N4195,0)))</f>
        <v>254111</v>
      </c>
      <c r="P4195" s="0" t="n">
        <f aca="false">MAX(O4195,0)</f>
        <v>254111</v>
      </c>
    </row>
    <row r="4196" customFormat="false" ht="12.75" hidden="false" customHeight="false" outlineLevel="0" collapsed="false">
      <c r="A4196" s="0" t="n">
        <v>6664</v>
      </c>
      <c r="B4196" s="0" t="s">
        <v>137</v>
      </c>
      <c r="C4196" s="3" t="n">
        <v>37179</v>
      </c>
      <c r="D4196" s="0" t="str">
        <f aca="false">IF(CONCATENATE($A4196,$C4196)=CONCATENATE($A4197,$C4197),0,CONCATENATE($A4196,$C4196))</f>
        <v>666437179</v>
      </c>
      <c r="E4196" s="3" t="n">
        <v>37220</v>
      </c>
      <c r="F4196" s="0" t="n">
        <v>25207</v>
      </c>
      <c r="G4196" s="0" t="n">
        <v>11425</v>
      </c>
      <c r="H4196" s="0" t="n">
        <f aca="false">F4196-G4196</f>
        <v>13782</v>
      </c>
      <c r="I4196" s="0" t="n">
        <f aca="false">IF(E4196=$S$2,H4196,0)</f>
        <v>0</v>
      </c>
      <c r="J4196" s="0" t="n">
        <f aca="false">IF($A4196=$A4195,J4195+I4196,I4196)</f>
        <v>16300</v>
      </c>
      <c r="K4196" s="0" t="n">
        <f aca="false">IF(E4196=$S$3,H4196,0)</f>
        <v>0</v>
      </c>
      <c r="L4196" s="0" t="n">
        <f aca="false">IF($A4196=$A4195,L4195+K4196,K4196)</f>
        <v>60435</v>
      </c>
      <c r="M4196" s="0" t="n">
        <f aca="false">IF(E4196=$S$4,H4196,0)</f>
        <v>13782</v>
      </c>
      <c r="N4196" s="0" t="n">
        <f aca="false">IF($A4196=$A4195,N4195+M4196,M4196)</f>
        <v>207458</v>
      </c>
      <c r="O4196" s="0" t="n">
        <f aca="false">IF(C4196&lt;=$S$2,J4196+L4196+N4196,IF(C4196&lt;=$S$3,L4196+N4196,IF(C4196&lt;=$S$4,N4196,0)))</f>
        <v>267893</v>
      </c>
      <c r="P4196" s="0" t="n">
        <f aca="false">MAX(O4196,0)</f>
        <v>267893</v>
      </c>
    </row>
    <row r="4197" customFormat="false" ht="12.75" hidden="false" customHeight="false" outlineLevel="0" collapsed="false">
      <c r="A4197" s="0" t="n">
        <v>6664</v>
      </c>
      <c r="B4197" s="0" t="s">
        <v>137</v>
      </c>
      <c r="C4197" s="3" t="n">
        <v>37180</v>
      </c>
      <c r="D4197" s="0" t="str">
        <f aca="false">IF(CONCATENATE($A4197,$C4197)=CONCATENATE($A4198,$C4198),0,CONCATENATE($A4197,$C4197))</f>
        <v>666437180</v>
      </c>
      <c r="E4197" s="3" t="n">
        <v>37220</v>
      </c>
      <c r="F4197" s="0" t="n">
        <v>89099</v>
      </c>
      <c r="G4197" s="0" t="n">
        <v>0</v>
      </c>
      <c r="H4197" s="0" t="n">
        <f aca="false">F4197-G4197</f>
        <v>89099</v>
      </c>
      <c r="I4197" s="0" t="n">
        <f aca="false">IF(E4197=$S$2,H4197,0)</f>
        <v>0</v>
      </c>
      <c r="J4197" s="0" t="n">
        <f aca="false">IF($A4197=$A4196,J4196+I4197,I4197)</f>
        <v>16300</v>
      </c>
      <c r="K4197" s="0" t="n">
        <f aca="false">IF(E4197=$S$3,H4197,0)</f>
        <v>0</v>
      </c>
      <c r="L4197" s="0" t="n">
        <f aca="false">IF($A4197=$A4196,L4196+K4197,K4197)</f>
        <v>60435</v>
      </c>
      <c r="M4197" s="0" t="n">
        <f aca="false">IF(E4197=$S$4,H4197,0)</f>
        <v>89099</v>
      </c>
      <c r="N4197" s="0" t="n">
        <f aca="false">IF($A4197=$A4196,N4196+M4197,M4197)</f>
        <v>296557</v>
      </c>
      <c r="O4197" s="0" t="n">
        <f aca="false">IF(C4197&lt;=$S$2,J4197+L4197+N4197,IF(C4197&lt;=$S$3,L4197+N4197,IF(C4197&lt;=$S$4,N4197,0)))</f>
        <v>356992</v>
      </c>
      <c r="P4197" s="0" t="n">
        <f aca="false">MAX(O4197,0)</f>
        <v>356992</v>
      </c>
    </row>
    <row r="4198" customFormat="false" ht="12.75" hidden="false" customHeight="false" outlineLevel="0" collapsed="false">
      <c r="A4198" s="0" t="n">
        <v>6664</v>
      </c>
      <c r="B4198" s="0" t="s">
        <v>137</v>
      </c>
      <c r="C4198" s="3" t="n">
        <v>37181</v>
      </c>
      <c r="D4198" s="0" t="str">
        <f aca="false">IF(CONCATENATE($A4198,$C4198)=CONCATENATE($A4199,$C4199),0,CONCATENATE($A4198,$C4198))</f>
        <v>666437181</v>
      </c>
      <c r="E4198" s="3" t="n">
        <v>37220</v>
      </c>
      <c r="F4198" s="0" t="n">
        <v>79400</v>
      </c>
      <c r="G4198" s="0" t="n">
        <v>197700</v>
      </c>
      <c r="H4198" s="0" t="n">
        <f aca="false">F4198-G4198</f>
        <v>-118300</v>
      </c>
      <c r="I4198" s="0" t="n">
        <f aca="false">IF(E4198=$S$2,H4198,0)</f>
        <v>0</v>
      </c>
      <c r="J4198" s="0" t="n">
        <f aca="false">IF($A4198=$A4197,J4197+I4198,I4198)</f>
        <v>16300</v>
      </c>
      <c r="K4198" s="0" t="n">
        <f aca="false">IF(E4198=$S$3,H4198,0)</f>
        <v>0</v>
      </c>
      <c r="L4198" s="0" t="n">
        <f aca="false">IF($A4198=$A4197,L4197+K4198,K4198)</f>
        <v>60435</v>
      </c>
      <c r="M4198" s="0" t="n">
        <f aca="false">IF(E4198=$S$4,H4198,0)</f>
        <v>-118300</v>
      </c>
      <c r="N4198" s="0" t="n">
        <f aca="false">IF($A4198=$A4197,N4197+M4198,M4198)</f>
        <v>178257</v>
      </c>
      <c r="O4198" s="0" t="n">
        <f aca="false">IF(C4198&lt;=$S$2,J4198+L4198+N4198,IF(C4198&lt;=$S$3,L4198+N4198,IF(C4198&lt;=$S$4,N4198,0)))</f>
        <v>238692</v>
      </c>
      <c r="P4198" s="0" t="n">
        <f aca="false">MAX(O4198,0)</f>
        <v>238692</v>
      </c>
    </row>
    <row r="4199" customFormat="false" ht="12.75" hidden="false" customHeight="false" outlineLevel="0" collapsed="false">
      <c r="A4199" s="0" t="n">
        <v>6664</v>
      </c>
      <c r="B4199" s="0" t="s">
        <v>137</v>
      </c>
      <c r="C4199" s="3" t="n">
        <v>37182</v>
      </c>
      <c r="D4199" s="0" t="str">
        <f aca="false">IF(CONCATENATE($A4199,$C4199)=CONCATENATE($A4200,$C4200),0,CONCATENATE($A4199,$C4199))</f>
        <v>666437182</v>
      </c>
      <c r="E4199" s="3" t="n">
        <v>37220</v>
      </c>
      <c r="F4199" s="0" t="n">
        <v>83325</v>
      </c>
      <c r="G4199" s="0" t="n">
        <v>36077</v>
      </c>
      <c r="H4199" s="0" t="n">
        <f aca="false">F4199-G4199</f>
        <v>47248</v>
      </c>
      <c r="I4199" s="0" t="n">
        <f aca="false">IF(E4199=$S$2,H4199,0)</f>
        <v>0</v>
      </c>
      <c r="J4199" s="0" t="n">
        <f aca="false">IF($A4199=$A4198,J4198+I4199,I4199)</f>
        <v>16300</v>
      </c>
      <c r="K4199" s="0" t="n">
        <f aca="false">IF(E4199=$S$3,H4199,0)</f>
        <v>0</v>
      </c>
      <c r="L4199" s="0" t="n">
        <f aca="false">IF($A4199=$A4198,L4198+K4199,K4199)</f>
        <v>60435</v>
      </c>
      <c r="M4199" s="0" t="n">
        <f aca="false">IF(E4199=$S$4,H4199,0)</f>
        <v>47248</v>
      </c>
      <c r="N4199" s="0" t="n">
        <f aca="false">IF($A4199=$A4198,N4198+M4199,M4199)</f>
        <v>225505</v>
      </c>
      <c r="O4199" s="0" t="n">
        <f aca="false">IF(C4199&lt;=$S$2,J4199+L4199+N4199,IF(C4199&lt;=$S$3,L4199+N4199,IF(C4199&lt;=$S$4,N4199,0)))</f>
        <v>285940</v>
      </c>
      <c r="P4199" s="0" t="n">
        <f aca="false">MAX(O4199,0)</f>
        <v>285940</v>
      </c>
    </row>
    <row r="4200" customFormat="false" ht="12.75" hidden="false" customHeight="false" outlineLevel="0" collapsed="false">
      <c r="A4200" s="0" t="n">
        <v>6664</v>
      </c>
      <c r="B4200" s="0" t="s">
        <v>137</v>
      </c>
      <c r="C4200" s="3" t="n">
        <v>37183</v>
      </c>
      <c r="D4200" s="0" t="str">
        <f aca="false">IF(CONCATENATE($A4200,$C4200)=CONCATENATE($A4201,$C4201),0,CONCATENATE($A4200,$C4200))</f>
        <v>666437183</v>
      </c>
      <c r="E4200" s="3" t="n">
        <v>37220</v>
      </c>
      <c r="F4200" s="0" t="n">
        <v>172163</v>
      </c>
      <c r="G4200" s="0" t="n">
        <v>141225</v>
      </c>
      <c r="H4200" s="0" t="n">
        <f aca="false">F4200-G4200</f>
        <v>30938</v>
      </c>
      <c r="I4200" s="0" t="n">
        <f aca="false">IF(E4200=$S$2,H4200,0)</f>
        <v>0</v>
      </c>
      <c r="J4200" s="0" t="n">
        <f aca="false">IF($A4200=$A4199,J4199+I4200,I4200)</f>
        <v>16300</v>
      </c>
      <c r="K4200" s="0" t="n">
        <f aca="false">IF(E4200=$S$3,H4200,0)</f>
        <v>0</v>
      </c>
      <c r="L4200" s="0" t="n">
        <f aca="false">IF($A4200=$A4199,L4199+K4200,K4200)</f>
        <v>60435</v>
      </c>
      <c r="M4200" s="0" t="n">
        <f aca="false">IF(E4200=$S$4,H4200,0)</f>
        <v>30938</v>
      </c>
      <c r="N4200" s="0" t="n">
        <f aca="false">IF($A4200=$A4199,N4199+M4200,M4200)</f>
        <v>256443</v>
      </c>
      <c r="O4200" s="0" t="n">
        <f aca="false">IF(C4200&lt;=$S$2,J4200+L4200+N4200,IF(C4200&lt;=$S$3,L4200+N4200,IF(C4200&lt;=$S$4,N4200,0)))</f>
        <v>316878</v>
      </c>
      <c r="P4200" s="0" t="n">
        <f aca="false">MAX(O4200,0)</f>
        <v>316878</v>
      </c>
    </row>
    <row r="4201" customFormat="false" ht="12.75" hidden="false" customHeight="false" outlineLevel="0" collapsed="false">
      <c r="A4201" s="0" t="n">
        <v>6664</v>
      </c>
      <c r="B4201" s="0" t="s">
        <v>137</v>
      </c>
      <c r="C4201" s="3" t="n">
        <v>37186</v>
      </c>
      <c r="D4201" s="0" t="str">
        <f aca="false">IF(CONCATENATE($A4201,$C4201)=CONCATENATE($A4202,$C4202),0,CONCATENATE($A4201,$C4201))</f>
        <v>666437186</v>
      </c>
      <c r="E4201" s="3" t="n">
        <v>37220</v>
      </c>
      <c r="F4201" s="0" t="n">
        <v>147233</v>
      </c>
      <c r="G4201" s="0" t="n">
        <v>79950</v>
      </c>
      <c r="H4201" s="0" t="n">
        <f aca="false">F4201-G4201</f>
        <v>67283</v>
      </c>
      <c r="I4201" s="0" t="n">
        <f aca="false">IF(E4201=$S$2,H4201,0)</f>
        <v>0</v>
      </c>
      <c r="J4201" s="0" t="n">
        <f aca="false">IF($A4201=$A4200,J4200+I4201,I4201)</f>
        <v>16300</v>
      </c>
      <c r="K4201" s="0" t="n">
        <f aca="false">IF(E4201=$S$3,H4201,0)</f>
        <v>0</v>
      </c>
      <c r="L4201" s="0" t="n">
        <f aca="false">IF($A4201=$A4200,L4200+K4201,K4201)</f>
        <v>60435</v>
      </c>
      <c r="M4201" s="0" t="n">
        <f aca="false">IF(E4201=$S$4,H4201,0)</f>
        <v>67283</v>
      </c>
      <c r="N4201" s="0" t="n">
        <f aca="false">IF($A4201=$A4200,N4200+M4201,M4201)</f>
        <v>323726</v>
      </c>
      <c r="O4201" s="0" t="n">
        <f aca="false">IF(C4201&lt;=$S$2,J4201+L4201+N4201,IF(C4201&lt;=$S$3,L4201+N4201,IF(C4201&lt;=$S$4,N4201,0)))</f>
        <v>384161</v>
      </c>
      <c r="P4201" s="0" t="n">
        <f aca="false">MAX(O4201,0)</f>
        <v>384161</v>
      </c>
    </row>
    <row r="4202" customFormat="false" ht="12.75" hidden="false" customHeight="false" outlineLevel="0" collapsed="false">
      <c r="A4202" s="0" t="n">
        <v>6664</v>
      </c>
      <c r="B4202" s="0" t="s">
        <v>137</v>
      </c>
      <c r="C4202" s="3" t="n">
        <v>37187</v>
      </c>
      <c r="D4202" s="0" t="str">
        <f aca="false">IF(CONCATENATE($A4202,$C4202)=CONCATENATE($A4203,$C4203),0,CONCATENATE($A4202,$C4202))</f>
        <v>666437187</v>
      </c>
      <c r="E4202" s="3" t="n">
        <v>37220</v>
      </c>
      <c r="F4202" s="0" t="n">
        <v>233400</v>
      </c>
      <c r="G4202" s="0" t="n">
        <v>58450</v>
      </c>
      <c r="H4202" s="0" t="n">
        <f aca="false">F4202-G4202</f>
        <v>174950</v>
      </c>
      <c r="I4202" s="0" t="n">
        <f aca="false">IF(E4202=$S$2,H4202,0)</f>
        <v>0</v>
      </c>
      <c r="J4202" s="0" t="n">
        <f aca="false">IF($A4202=$A4201,J4201+I4202,I4202)</f>
        <v>16300</v>
      </c>
      <c r="K4202" s="0" t="n">
        <f aca="false">IF(E4202=$S$3,H4202,0)</f>
        <v>0</v>
      </c>
      <c r="L4202" s="0" t="n">
        <f aca="false">IF($A4202=$A4201,L4201+K4202,K4202)</f>
        <v>60435</v>
      </c>
      <c r="M4202" s="0" t="n">
        <f aca="false">IF(E4202=$S$4,H4202,0)</f>
        <v>174950</v>
      </c>
      <c r="N4202" s="0" t="n">
        <f aca="false">IF($A4202=$A4201,N4201+M4202,M4202)</f>
        <v>498676</v>
      </c>
      <c r="O4202" s="0" t="n">
        <f aca="false">IF(C4202&lt;=$S$2,J4202+L4202+N4202,IF(C4202&lt;=$S$3,L4202+N4202,IF(C4202&lt;=$S$4,N4202,0)))</f>
        <v>559111</v>
      </c>
      <c r="P4202" s="0" t="n">
        <f aca="false">MAX(O4202,0)</f>
        <v>559111</v>
      </c>
    </row>
    <row r="4203" customFormat="false" ht="12.75" hidden="false" customHeight="false" outlineLevel="0" collapsed="false">
      <c r="A4203" s="0" t="n">
        <v>6664</v>
      </c>
      <c r="B4203" s="0" t="s">
        <v>137</v>
      </c>
      <c r="C4203" s="3" t="n">
        <v>37188</v>
      </c>
      <c r="D4203" s="0" t="str">
        <f aca="false">IF(CONCATENATE($A4203,$C4203)=CONCATENATE($A4204,$C4204),0,CONCATENATE($A4203,$C4203))</f>
        <v>666437188</v>
      </c>
      <c r="E4203" s="3" t="n">
        <v>37220</v>
      </c>
      <c r="F4203" s="0" t="n">
        <v>75482</v>
      </c>
      <c r="G4203" s="0" t="n">
        <v>0</v>
      </c>
      <c r="H4203" s="0" t="n">
        <f aca="false">F4203-G4203</f>
        <v>75482</v>
      </c>
      <c r="I4203" s="0" t="n">
        <f aca="false">IF(E4203=$S$2,H4203,0)</f>
        <v>0</v>
      </c>
      <c r="J4203" s="0" t="n">
        <f aca="false">IF($A4203=$A4202,J4202+I4203,I4203)</f>
        <v>16300</v>
      </c>
      <c r="K4203" s="0" t="n">
        <f aca="false">IF(E4203=$S$3,H4203,0)</f>
        <v>0</v>
      </c>
      <c r="L4203" s="0" t="n">
        <f aca="false">IF($A4203=$A4202,L4202+K4203,K4203)</f>
        <v>60435</v>
      </c>
      <c r="M4203" s="0" t="n">
        <f aca="false">IF(E4203=$S$4,H4203,0)</f>
        <v>75482</v>
      </c>
      <c r="N4203" s="0" t="n">
        <f aca="false">IF($A4203=$A4202,N4202+M4203,M4203)</f>
        <v>574158</v>
      </c>
      <c r="O4203" s="0" t="n">
        <f aca="false">IF(C4203&lt;=$S$2,J4203+L4203+N4203,IF(C4203&lt;=$S$3,L4203+N4203,IF(C4203&lt;=$S$4,N4203,0)))</f>
        <v>634593</v>
      </c>
      <c r="P4203" s="0" t="n">
        <f aca="false">MAX(O4203,0)</f>
        <v>634593</v>
      </c>
    </row>
    <row r="4204" customFormat="false" ht="12.75" hidden="false" customHeight="false" outlineLevel="0" collapsed="false">
      <c r="A4204" s="0" t="n">
        <v>6664</v>
      </c>
      <c r="B4204" s="0" t="s">
        <v>137</v>
      </c>
      <c r="C4204" s="3" t="n">
        <v>37189</v>
      </c>
      <c r="D4204" s="0" t="str">
        <f aca="false">IF(CONCATENATE($A4204,$C4204)=CONCATENATE($A4205,$C4205),0,CONCATENATE($A4204,$C4204))</f>
        <v>666437189</v>
      </c>
      <c r="E4204" s="3" t="n">
        <v>37220</v>
      </c>
      <c r="F4204" s="0" t="n">
        <v>229525</v>
      </c>
      <c r="G4204" s="0" t="n">
        <v>98503</v>
      </c>
      <c r="H4204" s="0" t="n">
        <f aca="false">F4204-G4204</f>
        <v>131022</v>
      </c>
      <c r="I4204" s="0" t="n">
        <f aca="false">IF(E4204=$S$2,H4204,0)</f>
        <v>0</v>
      </c>
      <c r="J4204" s="0" t="n">
        <f aca="false">IF($A4204=$A4203,J4203+I4204,I4204)</f>
        <v>16300</v>
      </c>
      <c r="K4204" s="0" t="n">
        <f aca="false">IF(E4204=$S$3,H4204,0)</f>
        <v>0</v>
      </c>
      <c r="L4204" s="0" t="n">
        <f aca="false">IF($A4204=$A4203,L4203+K4204,K4204)</f>
        <v>60435</v>
      </c>
      <c r="M4204" s="0" t="n">
        <f aca="false">IF(E4204=$S$4,H4204,0)</f>
        <v>131022</v>
      </c>
      <c r="N4204" s="0" t="n">
        <f aca="false">IF($A4204=$A4203,N4203+M4204,M4204)</f>
        <v>705180</v>
      </c>
      <c r="O4204" s="0" t="n">
        <f aca="false">IF(C4204&lt;=$S$2,J4204+L4204+N4204,IF(C4204&lt;=$S$3,L4204+N4204,IF(C4204&lt;=$S$4,N4204,0)))</f>
        <v>765615</v>
      </c>
      <c r="P4204" s="0" t="n">
        <f aca="false">MAX(O4204,0)</f>
        <v>765615</v>
      </c>
    </row>
    <row r="4205" customFormat="false" ht="12.75" hidden="false" customHeight="false" outlineLevel="0" collapsed="false">
      <c r="A4205" s="0" t="n">
        <v>6664</v>
      </c>
      <c r="B4205" s="0" t="s">
        <v>137</v>
      </c>
      <c r="C4205" s="3" t="n">
        <v>37190</v>
      </c>
      <c r="D4205" s="0" t="str">
        <f aca="false">IF(CONCATENATE($A4205,$C4205)=CONCATENATE($A4206,$C4206),0,CONCATENATE($A4205,$C4205))</f>
        <v>666437190</v>
      </c>
      <c r="E4205" s="3" t="n">
        <v>37220</v>
      </c>
      <c r="F4205" s="0" t="n">
        <v>592529</v>
      </c>
      <c r="G4205" s="0" t="n">
        <v>140175</v>
      </c>
      <c r="H4205" s="0" t="n">
        <f aca="false">F4205-G4205</f>
        <v>452354</v>
      </c>
      <c r="I4205" s="0" t="n">
        <f aca="false">IF(E4205=$S$2,H4205,0)</f>
        <v>0</v>
      </c>
      <c r="J4205" s="0" t="n">
        <f aca="false">IF($A4205=$A4204,J4204+I4205,I4205)</f>
        <v>16300</v>
      </c>
      <c r="K4205" s="0" t="n">
        <f aca="false">IF(E4205=$S$3,H4205,0)</f>
        <v>0</v>
      </c>
      <c r="L4205" s="0" t="n">
        <f aca="false">IF($A4205=$A4204,L4204+K4205,K4205)</f>
        <v>60435</v>
      </c>
      <c r="M4205" s="0" t="n">
        <f aca="false">IF(E4205=$S$4,H4205,0)</f>
        <v>452354</v>
      </c>
      <c r="N4205" s="0" t="n">
        <f aca="false">IF($A4205=$A4204,N4204+M4205,M4205)</f>
        <v>1157534</v>
      </c>
      <c r="O4205" s="0" t="n">
        <f aca="false">IF(C4205&lt;=$S$2,J4205+L4205+N4205,IF(C4205&lt;=$S$3,L4205+N4205,IF(C4205&lt;=$S$4,N4205,0)))</f>
        <v>1157534</v>
      </c>
      <c r="P4205" s="0" t="n">
        <f aca="false">MAX(O4205,0)</f>
        <v>1157534</v>
      </c>
    </row>
    <row r="4206" customFormat="false" ht="12.75" hidden="false" customHeight="false" outlineLevel="0" collapsed="false">
      <c r="A4206" s="0" t="n">
        <v>6965</v>
      </c>
      <c r="B4206" s="0" t="s">
        <v>138</v>
      </c>
      <c r="C4206" s="3" t="n">
        <v>37130</v>
      </c>
      <c r="D4206" s="0" t="str">
        <f aca="false">IF(CONCATENATE($A4206,$C4206)=CONCATENATE($A4207,$C4207),0,CONCATENATE($A4206,$C4206))</f>
        <v>696537130</v>
      </c>
      <c r="E4206" s="3" t="n">
        <v>37159</v>
      </c>
      <c r="F4206" s="0" t="n">
        <v>42753</v>
      </c>
      <c r="G4206" s="0" t="n">
        <v>90970</v>
      </c>
      <c r="H4206" s="0" t="n">
        <f aca="false">F4206-G4206</f>
        <v>-48217</v>
      </c>
      <c r="I4206" s="0" t="n">
        <f aca="false">IF(E4206=$S$2,H4206,0)</f>
        <v>-48217</v>
      </c>
      <c r="J4206" s="0" t="n">
        <f aca="false">IF($A4206=$A4205,J4205+I4206,I4206)</f>
        <v>-48217</v>
      </c>
      <c r="K4206" s="0" t="n">
        <f aca="false">IF(E4206=$S$3,H4206,0)</f>
        <v>0</v>
      </c>
      <c r="L4206" s="0" t="n">
        <f aca="false">IF($A4206=$A4205,L4205+K4206,K4206)</f>
        <v>0</v>
      </c>
      <c r="M4206" s="0" t="n">
        <f aca="false">IF(E4206=$S$4,H4206,0)</f>
        <v>0</v>
      </c>
      <c r="N4206" s="0" t="n">
        <f aca="false">IF($A4206=$A4205,N4205+M4206,M4206)</f>
        <v>0</v>
      </c>
      <c r="O4206" s="0" t="n">
        <f aca="false">IF(C4206&lt;=$S$2,J4206+L4206+N4206,IF(C4206&lt;=$S$3,L4206+N4206,IF(C4206&lt;=$S$4,N4206,0)))</f>
        <v>-48217</v>
      </c>
      <c r="P4206" s="0" t="n">
        <f aca="false">MAX(O4206,0)</f>
        <v>0</v>
      </c>
    </row>
    <row r="4207" customFormat="false" ht="12.75" hidden="false" customHeight="false" outlineLevel="0" collapsed="false">
      <c r="A4207" s="0" t="n">
        <v>6965</v>
      </c>
      <c r="B4207" s="0" t="s">
        <v>138</v>
      </c>
      <c r="C4207" s="3" t="n">
        <v>37131</v>
      </c>
      <c r="D4207" s="0" t="n">
        <f aca="false">IF(CONCATENATE($A4207,$C4207)=CONCATENATE($A4208,$C4208),0,CONCATENATE($A4207,$C4207))</f>
        <v>0</v>
      </c>
      <c r="E4207" s="3" t="n">
        <v>37159</v>
      </c>
      <c r="F4207" s="0" t="n">
        <v>28678</v>
      </c>
      <c r="G4207" s="0" t="n">
        <v>54157</v>
      </c>
      <c r="H4207" s="0" t="n">
        <f aca="false">F4207-G4207</f>
        <v>-25479</v>
      </c>
      <c r="I4207" s="0" t="n">
        <f aca="false">IF(E4207=$S$2,H4207,0)</f>
        <v>-25479</v>
      </c>
      <c r="J4207" s="0" t="n">
        <f aca="false">IF($A4207=$A4206,J4206+I4207,I4207)</f>
        <v>-73696</v>
      </c>
      <c r="K4207" s="0" t="n">
        <f aca="false">IF(E4207=$S$3,H4207,0)</f>
        <v>0</v>
      </c>
      <c r="L4207" s="0" t="n">
        <f aca="false">IF($A4207=$A4206,L4206+K4207,K4207)</f>
        <v>0</v>
      </c>
      <c r="M4207" s="0" t="n">
        <f aca="false">IF(E4207=$S$4,H4207,0)</f>
        <v>0</v>
      </c>
      <c r="N4207" s="0" t="n">
        <f aca="false">IF($A4207=$A4206,N4206+M4207,M4207)</f>
        <v>0</v>
      </c>
      <c r="O4207" s="0" t="n">
        <f aca="false">IF(C4207&lt;=$S$2,J4207+L4207+N4207,IF(C4207&lt;=$S$3,L4207+N4207,IF(C4207&lt;=$S$4,N4207,0)))</f>
        <v>-73696</v>
      </c>
      <c r="P4207" s="0" t="n">
        <f aca="false">MAX(O4207,0)</f>
        <v>0</v>
      </c>
    </row>
    <row r="4208" customFormat="false" ht="12.75" hidden="false" customHeight="false" outlineLevel="0" collapsed="false">
      <c r="A4208" s="0" t="n">
        <v>6965</v>
      </c>
      <c r="B4208" s="0" t="s">
        <v>138</v>
      </c>
      <c r="C4208" s="3" t="n">
        <v>37131</v>
      </c>
      <c r="D4208" s="0" t="str">
        <f aca="false">IF(CONCATENATE($A4208,$C4208)=CONCATENATE($A4209,$C4209),0,CONCATENATE($A4208,$C4208))</f>
        <v>696537131</v>
      </c>
      <c r="E4208" s="3" t="n">
        <v>37189</v>
      </c>
      <c r="F4208" s="0" t="n">
        <v>0</v>
      </c>
      <c r="G4208" s="0" t="n">
        <v>983400</v>
      </c>
      <c r="H4208" s="0" t="n">
        <f aca="false">F4208-G4208</f>
        <v>-983400</v>
      </c>
      <c r="I4208" s="0" t="n">
        <f aca="false">IF(E4208=$S$2,H4208,0)</f>
        <v>0</v>
      </c>
      <c r="J4208" s="0" t="n">
        <f aca="false">IF($A4208=$A4207,J4207+I4208,I4208)</f>
        <v>-73696</v>
      </c>
      <c r="K4208" s="0" t="n">
        <f aca="false">IF(E4208=$S$3,H4208,0)</f>
        <v>-983400</v>
      </c>
      <c r="L4208" s="0" t="n">
        <f aca="false">IF($A4208=$A4207,L4207+K4208,K4208)</f>
        <v>-983400</v>
      </c>
      <c r="M4208" s="0" t="n">
        <f aca="false">IF(E4208=$S$4,H4208,0)</f>
        <v>0</v>
      </c>
      <c r="N4208" s="0" t="n">
        <f aca="false">IF($A4208=$A4207,N4207+M4208,M4208)</f>
        <v>0</v>
      </c>
      <c r="O4208" s="0" t="n">
        <f aca="false">IF(C4208&lt;=$S$2,J4208+L4208+N4208,IF(C4208&lt;=$S$3,L4208+N4208,IF(C4208&lt;=$S$4,N4208,0)))</f>
        <v>-1057096</v>
      </c>
      <c r="P4208" s="0" t="n">
        <f aca="false">MAX(O4208,0)</f>
        <v>0</v>
      </c>
    </row>
    <row r="4209" customFormat="false" ht="12.75" hidden="false" customHeight="false" outlineLevel="0" collapsed="false">
      <c r="A4209" s="0" t="n">
        <v>6965</v>
      </c>
      <c r="B4209" s="0" t="s">
        <v>138</v>
      </c>
      <c r="C4209" s="3" t="n">
        <v>37132</v>
      </c>
      <c r="D4209" s="0" t="n">
        <f aca="false">IF(CONCATENATE($A4209,$C4209)=CONCATENATE($A4210,$C4210),0,CONCATENATE($A4209,$C4209))</f>
        <v>0</v>
      </c>
      <c r="E4209" s="3" t="n">
        <v>37159</v>
      </c>
      <c r="F4209" s="0" t="n">
        <v>36700</v>
      </c>
      <c r="G4209" s="0" t="n">
        <v>48779</v>
      </c>
      <c r="H4209" s="0" t="n">
        <f aca="false">F4209-G4209</f>
        <v>-12079</v>
      </c>
      <c r="I4209" s="0" t="n">
        <f aca="false">IF(E4209=$S$2,H4209,0)</f>
        <v>-12079</v>
      </c>
      <c r="J4209" s="0" t="n">
        <f aca="false">IF($A4209=$A4208,J4208+I4209,I4209)</f>
        <v>-85775</v>
      </c>
      <c r="K4209" s="0" t="n">
        <f aca="false">IF(E4209=$S$3,H4209,0)</f>
        <v>0</v>
      </c>
      <c r="L4209" s="0" t="n">
        <f aca="false">IF($A4209=$A4208,L4208+K4209,K4209)</f>
        <v>-983400</v>
      </c>
      <c r="M4209" s="0" t="n">
        <f aca="false">IF(E4209=$S$4,H4209,0)</f>
        <v>0</v>
      </c>
      <c r="N4209" s="0" t="n">
        <f aca="false">IF($A4209=$A4208,N4208+M4209,M4209)</f>
        <v>0</v>
      </c>
      <c r="O4209" s="0" t="n">
        <f aca="false">IF(C4209&lt;=$S$2,J4209+L4209+N4209,IF(C4209&lt;=$S$3,L4209+N4209,IF(C4209&lt;=$S$4,N4209,0)))</f>
        <v>-1069175</v>
      </c>
      <c r="P4209" s="0" t="n">
        <f aca="false">MAX(O4209,0)</f>
        <v>0</v>
      </c>
    </row>
    <row r="4210" customFormat="false" ht="12.75" hidden="false" customHeight="false" outlineLevel="0" collapsed="false">
      <c r="A4210" s="0" t="n">
        <v>6965</v>
      </c>
      <c r="B4210" s="0" t="s">
        <v>138</v>
      </c>
      <c r="C4210" s="3" t="n">
        <v>37132</v>
      </c>
      <c r="D4210" s="0" t="str">
        <f aca="false">IF(CONCATENATE($A4210,$C4210)=CONCATENATE($A4211,$C4211),0,CONCATENATE($A4210,$C4210))</f>
        <v>696537132</v>
      </c>
      <c r="E4210" s="3" t="n">
        <v>37189</v>
      </c>
      <c r="F4210" s="0" t="n">
        <v>0</v>
      </c>
      <c r="G4210" s="0" t="n">
        <v>22350</v>
      </c>
      <c r="H4210" s="0" t="n">
        <f aca="false">F4210-G4210</f>
        <v>-22350</v>
      </c>
      <c r="I4210" s="0" t="n">
        <f aca="false">IF(E4210=$S$2,H4210,0)</f>
        <v>0</v>
      </c>
      <c r="J4210" s="0" t="n">
        <f aca="false">IF($A4210=$A4209,J4209+I4210,I4210)</f>
        <v>-85775</v>
      </c>
      <c r="K4210" s="0" t="n">
        <f aca="false">IF(E4210=$S$3,H4210,0)</f>
        <v>-22350</v>
      </c>
      <c r="L4210" s="0" t="n">
        <f aca="false">IF($A4210=$A4209,L4209+K4210,K4210)</f>
        <v>-1005750</v>
      </c>
      <c r="M4210" s="0" t="n">
        <f aca="false">IF(E4210=$S$4,H4210,0)</f>
        <v>0</v>
      </c>
      <c r="N4210" s="0" t="n">
        <f aca="false">IF($A4210=$A4209,N4209+M4210,M4210)</f>
        <v>0</v>
      </c>
      <c r="O4210" s="0" t="n">
        <f aca="false">IF(C4210&lt;=$S$2,J4210+L4210+N4210,IF(C4210&lt;=$S$3,L4210+N4210,IF(C4210&lt;=$S$4,N4210,0)))</f>
        <v>-1091525</v>
      </c>
      <c r="P4210" s="0" t="n">
        <f aca="false">MAX(O4210,0)</f>
        <v>0</v>
      </c>
    </row>
    <row r="4211" customFormat="false" ht="12.75" hidden="false" customHeight="false" outlineLevel="0" collapsed="false">
      <c r="A4211" s="0" t="n">
        <v>6965</v>
      </c>
      <c r="B4211" s="0" t="s">
        <v>138</v>
      </c>
      <c r="C4211" s="3" t="n">
        <v>37133</v>
      </c>
      <c r="D4211" s="0" t="n">
        <f aca="false">IF(CONCATENATE($A4211,$C4211)=CONCATENATE($A4212,$C4212),0,CONCATENATE($A4211,$C4211))</f>
        <v>0</v>
      </c>
      <c r="E4211" s="3" t="n">
        <v>37159</v>
      </c>
      <c r="F4211" s="0" t="n">
        <v>123000</v>
      </c>
      <c r="G4211" s="0" t="n">
        <v>67898</v>
      </c>
      <c r="H4211" s="0" t="n">
        <f aca="false">F4211-G4211</f>
        <v>55102</v>
      </c>
      <c r="I4211" s="0" t="n">
        <f aca="false">IF(E4211=$S$2,H4211,0)</f>
        <v>55102</v>
      </c>
      <c r="J4211" s="0" t="n">
        <f aca="false">IF($A4211=$A4210,J4210+I4211,I4211)</f>
        <v>-30673</v>
      </c>
      <c r="K4211" s="0" t="n">
        <f aca="false">IF(E4211=$S$3,H4211,0)</f>
        <v>0</v>
      </c>
      <c r="L4211" s="0" t="n">
        <f aca="false">IF($A4211=$A4210,L4210+K4211,K4211)</f>
        <v>-1005750</v>
      </c>
      <c r="M4211" s="0" t="n">
        <f aca="false">IF(E4211=$S$4,H4211,0)</f>
        <v>0</v>
      </c>
      <c r="N4211" s="0" t="n">
        <f aca="false">IF($A4211=$A4210,N4210+M4211,M4211)</f>
        <v>0</v>
      </c>
      <c r="O4211" s="0" t="n">
        <f aca="false">IF(C4211&lt;=$S$2,J4211+L4211+N4211,IF(C4211&lt;=$S$3,L4211+N4211,IF(C4211&lt;=$S$4,N4211,0)))</f>
        <v>-1036423</v>
      </c>
      <c r="P4211" s="0" t="n">
        <f aca="false">MAX(O4211,0)</f>
        <v>0</v>
      </c>
    </row>
    <row r="4212" customFormat="false" ht="12.75" hidden="false" customHeight="false" outlineLevel="0" collapsed="false">
      <c r="A4212" s="0" t="n">
        <v>6965</v>
      </c>
      <c r="B4212" s="0" t="s">
        <v>138</v>
      </c>
      <c r="C4212" s="3" t="n">
        <v>37133</v>
      </c>
      <c r="D4212" s="0" t="str">
        <f aca="false">IF(CONCATENATE($A4212,$C4212)=CONCATENATE($A4213,$C4213),0,CONCATENATE($A4212,$C4212))</f>
        <v>696537133</v>
      </c>
      <c r="E4212" s="3" t="n">
        <v>37189</v>
      </c>
      <c r="F4212" s="0" t="n">
        <v>0</v>
      </c>
      <c r="G4212" s="0" t="n">
        <v>696406</v>
      </c>
      <c r="H4212" s="0" t="n">
        <f aca="false">F4212-G4212</f>
        <v>-696406</v>
      </c>
      <c r="I4212" s="0" t="n">
        <f aca="false">IF(E4212=$S$2,H4212,0)</f>
        <v>0</v>
      </c>
      <c r="J4212" s="0" t="n">
        <f aca="false">IF($A4212=$A4211,J4211+I4212,I4212)</f>
        <v>-30673</v>
      </c>
      <c r="K4212" s="0" t="n">
        <f aca="false">IF(E4212=$S$3,H4212,0)</f>
        <v>-696406</v>
      </c>
      <c r="L4212" s="0" t="n">
        <f aca="false">IF($A4212=$A4211,L4211+K4212,K4212)</f>
        <v>-1702156</v>
      </c>
      <c r="M4212" s="0" t="n">
        <f aca="false">IF(E4212=$S$4,H4212,0)</f>
        <v>0</v>
      </c>
      <c r="N4212" s="0" t="n">
        <f aca="false">IF($A4212=$A4211,N4211+M4212,M4212)</f>
        <v>0</v>
      </c>
      <c r="O4212" s="0" t="n">
        <f aca="false">IF(C4212&lt;=$S$2,J4212+L4212+N4212,IF(C4212&lt;=$S$3,L4212+N4212,IF(C4212&lt;=$S$4,N4212,0)))</f>
        <v>-1732829</v>
      </c>
      <c r="P4212" s="0" t="n">
        <f aca="false">MAX(O4212,0)</f>
        <v>0</v>
      </c>
    </row>
    <row r="4213" customFormat="false" ht="12.75" hidden="false" customHeight="false" outlineLevel="0" collapsed="false">
      <c r="A4213" s="0" t="n">
        <v>6965</v>
      </c>
      <c r="B4213" s="0" t="s">
        <v>138</v>
      </c>
      <c r="C4213" s="3" t="n">
        <v>37134</v>
      </c>
      <c r="D4213" s="0" t="str">
        <f aca="false">IF(CONCATENATE($A4213,$C4213)=CONCATENATE($A4214,$C4214),0,CONCATENATE($A4213,$C4213))</f>
        <v>696537134</v>
      </c>
      <c r="E4213" s="3" t="n">
        <v>37189</v>
      </c>
      <c r="F4213" s="0" t="n">
        <v>1798076</v>
      </c>
      <c r="G4213" s="0" t="n">
        <v>847391</v>
      </c>
      <c r="H4213" s="0" t="n">
        <f aca="false">F4213-G4213</f>
        <v>950685</v>
      </c>
      <c r="I4213" s="0" t="n">
        <f aca="false">IF(E4213=$S$2,H4213,0)</f>
        <v>0</v>
      </c>
      <c r="J4213" s="0" t="n">
        <f aca="false">IF($A4213=$A4212,J4212+I4213,I4213)</f>
        <v>-30673</v>
      </c>
      <c r="K4213" s="0" t="n">
        <f aca="false">IF(E4213=$S$3,H4213,0)</f>
        <v>950685</v>
      </c>
      <c r="L4213" s="0" t="n">
        <f aca="false">IF($A4213=$A4212,L4212+K4213,K4213)</f>
        <v>-751471</v>
      </c>
      <c r="M4213" s="0" t="n">
        <f aca="false">IF(E4213=$S$4,H4213,0)</f>
        <v>0</v>
      </c>
      <c r="N4213" s="0" t="n">
        <f aca="false">IF($A4213=$A4212,N4212+M4213,M4213)</f>
        <v>0</v>
      </c>
      <c r="O4213" s="0" t="n">
        <f aca="false">IF(C4213&lt;=$S$2,J4213+L4213+N4213,IF(C4213&lt;=$S$3,L4213+N4213,IF(C4213&lt;=$S$4,N4213,0)))</f>
        <v>-782144</v>
      </c>
      <c r="P4213" s="0" t="n">
        <f aca="false">MAX(O4213,0)</f>
        <v>0</v>
      </c>
    </row>
    <row r="4214" customFormat="false" ht="12.75" hidden="false" customHeight="false" outlineLevel="0" collapsed="false">
      <c r="A4214" s="0" t="n">
        <v>6965</v>
      </c>
      <c r="B4214" s="0" t="s">
        <v>138</v>
      </c>
      <c r="C4214" s="3" t="n">
        <v>37138</v>
      </c>
      <c r="D4214" s="0" t="str">
        <f aca="false">IF(CONCATENATE($A4214,$C4214)=CONCATENATE($A4215,$C4215),0,CONCATENATE($A4214,$C4214))</f>
        <v>696537138</v>
      </c>
      <c r="E4214" s="3" t="n">
        <v>37189</v>
      </c>
      <c r="F4214" s="0" t="n">
        <v>290198</v>
      </c>
      <c r="G4214" s="0" t="n">
        <v>135038</v>
      </c>
      <c r="H4214" s="0" t="n">
        <f aca="false">F4214-G4214</f>
        <v>155160</v>
      </c>
      <c r="I4214" s="0" t="n">
        <f aca="false">IF(E4214=$S$2,H4214,0)</f>
        <v>0</v>
      </c>
      <c r="J4214" s="0" t="n">
        <f aca="false">IF($A4214=$A4213,J4213+I4214,I4214)</f>
        <v>-30673</v>
      </c>
      <c r="K4214" s="0" t="n">
        <f aca="false">IF(E4214=$S$3,H4214,0)</f>
        <v>155160</v>
      </c>
      <c r="L4214" s="0" t="n">
        <f aca="false">IF($A4214=$A4213,L4213+K4214,K4214)</f>
        <v>-596311</v>
      </c>
      <c r="M4214" s="0" t="n">
        <f aca="false">IF(E4214=$S$4,H4214,0)</f>
        <v>0</v>
      </c>
      <c r="N4214" s="0" t="n">
        <f aca="false">IF($A4214=$A4213,N4213+M4214,M4214)</f>
        <v>0</v>
      </c>
      <c r="O4214" s="0" t="n">
        <f aca="false">IF(C4214&lt;=$S$2,J4214+L4214+N4214,IF(C4214&lt;=$S$3,L4214+N4214,IF(C4214&lt;=$S$4,N4214,0)))</f>
        <v>-626984</v>
      </c>
      <c r="P4214" s="0" t="n">
        <f aca="false">MAX(O4214,0)</f>
        <v>0</v>
      </c>
    </row>
    <row r="4215" customFormat="false" ht="12.75" hidden="false" customHeight="false" outlineLevel="0" collapsed="false">
      <c r="A4215" s="0" t="n">
        <v>6965</v>
      </c>
      <c r="B4215" s="0" t="s">
        <v>138</v>
      </c>
      <c r="C4215" s="3" t="n">
        <v>37139</v>
      </c>
      <c r="D4215" s="0" t="str">
        <f aca="false">IF(CONCATENATE($A4215,$C4215)=CONCATENATE($A4216,$C4216),0,CONCATENATE($A4215,$C4215))</f>
        <v>696537139</v>
      </c>
      <c r="E4215" s="3" t="n">
        <v>37189</v>
      </c>
      <c r="F4215" s="0" t="n">
        <v>678250</v>
      </c>
      <c r="G4215" s="0" t="n">
        <v>676329</v>
      </c>
      <c r="H4215" s="0" t="n">
        <f aca="false">F4215-G4215</f>
        <v>1921</v>
      </c>
      <c r="I4215" s="0" t="n">
        <f aca="false">IF(E4215=$S$2,H4215,0)</f>
        <v>0</v>
      </c>
      <c r="J4215" s="0" t="n">
        <f aca="false">IF($A4215=$A4214,J4214+I4215,I4215)</f>
        <v>-30673</v>
      </c>
      <c r="K4215" s="0" t="n">
        <f aca="false">IF(E4215=$S$3,H4215,0)</f>
        <v>1921</v>
      </c>
      <c r="L4215" s="0" t="n">
        <f aca="false">IF($A4215=$A4214,L4214+K4215,K4215)</f>
        <v>-594390</v>
      </c>
      <c r="M4215" s="0" t="n">
        <f aca="false">IF(E4215=$S$4,H4215,0)</f>
        <v>0</v>
      </c>
      <c r="N4215" s="0" t="n">
        <f aca="false">IF($A4215=$A4214,N4214+M4215,M4215)</f>
        <v>0</v>
      </c>
      <c r="O4215" s="0" t="n">
        <f aca="false">IF(C4215&lt;=$S$2,J4215+L4215+N4215,IF(C4215&lt;=$S$3,L4215+N4215,IF(C4215&lt;=$S$4,N4215,0)))</f>
        <v>-625063</v>
      </c>
      <c r="P4215" s="0" t="n">
        <f aca="false">MAX(O4215,0)</f>
        <v>0</v>
      </c>
    </row>
    <row r="4216" customFormat="false" ht="12.75" hidden="false" customHeight="false" outlineLevel="0" collapsed="false">
      <c r="A4216" s="0" t="n">
        <v>6965</v>
      </c>
      <c r="B4216" s="0" t="s">
        <v>138</v>
      </c>
      <c r="C4216" s="3" t="n">
        <v>37140</v>
      </c>
      <c r="D4216" s="0" t="str">
        <f aca="false">IF(CONCATENATE($A4216,$C4216)=CONCATENATE($A4217,$C4217),0,CONCATENATE($A4216,$C4216))</f>
        <v>696537140</v>
      </c>
      <c r="E4216" s="3" t="n">
        <v>37189</v>
      </c>
      <c r="F4216" s="0" t="n">
        <v>37574</v>
      </c>
      <c r="G4216" s="0" t="n">
        <v>83315</v>
      </c>
      <c r="H4216" s="0" t="n">
        <f aca="false">F4216-G4216</f>
        <v>-45741</v>
      </c>
      <c r="I4216" s="0" t="n">
        <f aca="false">IF(E4216=$S$2,H4216,0)</f>
        <v>0</v>
      </c>
      <c r="J4216" s="0" t="n">
        <f aca="false">IF($A4216=$A4215,J4215+I4216,I4216)</f>
        <v>-30673</v>
      </c>
      <c r="K4216" s="0" t="n">
        <f aca="false">IF(E4216=$S$3,H4216,0)</f>
        <v>-45741</v>
      </c>
      <c r="L4216" s="0" t="n">
        <f aca="false">IF($A4216=$A4215,L4215+K4216,K4216)</f>
        <v>-640131</v>
      </c>
      <c r="M4216" s="0" t="n">
        <f aca="false">IF(E4216=$S$4,H4216,0)</f>
        <v>0</v>
      </c>
      <c r="N4216" s="0" t="n">
        <f aca="false">IF($A4216=$A4215,N4215+M4216,M4216)</f>
        <v>0</v>
      </c>
      <c r="O4216" s="0" t="n">
        <f aca="false">IF(C4216&lt;=$S$2,J4216+L4216+N4216,IF(C4216&lt;=$S$3,L4216+N4216,IF(C4216&lt;=$S$4,N4216,0)))</f>
        <v>-670804</v>
      </c>
      <c r="P4216" s="0" t="n">
        <f aca="false">MAX(O4216,0)</f>
        <v>0</v>
      </c>
    </row>
    <row r="4217" customFormat="false" ht="12.75" hidden="false" customHeight="false" outlineLevel="0" collapsed="false">
      <c r="A4217" s="0" t="n">
        <v>6965</v>
      </c>
      <c r="B4217" s="0" t="s">
        <v>138</v>
      </c>
      <c r="C4217" s="3" t="n">
        <v>37141</v>
      </c>
      <c r="D4217" s="0" t="str">
        <f aca="false">IF(CONCATENATE($A4217,$C4217)=CONCATENATE($A4218,$C4218),0,CONCATENATE($A4217,$C4217))</f>
        <v>696537141</v>
      </c>
      <c r="E4217" s="3" t="n">
        <v>37189</v>
      </c>
      <c r="F4217" s="0" t="n">
        <v>230586</v>
      </c>
      <c r="G4217" s="0" t="n">
        <v>227475</v>
      </c>
      <c r="H4217" s="0" t="n">
        <f aca="false">F4217-G4217</f>
        <v>3111</v>
      </c>
      <c r="I4217" s="0" t="n">
        <f aca="false">IF(E4217=$S$2,H4217,0)</f>
        <v>0</v>
      </c>
      <c r="J4217" s="0" t="n">
        <f aca="false">IF($A4217=$A4216,J4216+I4217,I4217)</f>
        <v>-30673</v>
      </c>
      <c r="K4217" s="0" t="n">
        <f aca="false">IF(E4217=$S$3,H4217,0)</f>
        <v>3111</v>
      </c>
      <c r="L4217" s="0" t="n">
        <f aca="false">IF($A4217=$A4216,L4216+K4217,K4217)</f>
        <v>-637020</v>
      </c>
      <c r="M4217" s="0" t="n">
        <f aca="false">IF(E4217=$S$4,H4217,0)</f>
        <v>0</v>
      </c>
      <c r="N4217" s="0" t="n">
        <f aca="false">IF($A4217=$A4216,N4216+M4217,M4217)</f>
        <v>0</v>
      </c>
      <c r="O4217" s="0" t="n">
        <f aca="false">IF(C4217&lt;=$S$2,J4217+L4217+N4217,IF(C4217&lt;=$S$3,L4217+N4217,IF(C4217&lt;=$S$4,N4217,0)))</f>
        <v>-667693</v>
      </c>
      <c r="P4217" s="0" t="n">
        <f aca="false">MAX(O4217,0)</f>
        <v>0</v>
      </c>
    </row>
    <row r="4218" customFormat="false" ht="12.75" hidden="false" customHeight="false" outlineLevel="0" collapsed="false">
      <c r="A4218" s="0" t="n">
        <v>6965</v>
      </c>
      <c r="B4218" s="0" t="s">
        <v>138</v>
      </c>
      <c r="C4218" s="3" t="n">
        <v>37144</v>
      </c>
      <c r="D4218" s="0" t="str">
        <f aca="false">IF(CONCATENATE($A4218,$C4218)=CONCATENATE($A4219,$C4219),0,CONCATENATE($A4218,$C4218))</f>
        <v>696537144</v>
      </c>
      <c r="E4218" s="3" t="n">
        <v>37189</v>
      </c>
      <c r="F4218" s="0" t="n">
        <v>108038</v>
      </c>
      <c r="G4218" s="0" t="n">
        <v>105830</v>
      </c>
      <c r="H4218" s="0" t="n">
        <f aca="false">F4218-G4218</f>
        <v>2208</v>
      </c>
      <c r="I4218" s="0" t="n">
        <f aca="false">IF(E4218=$S$2,H4218,0)</f>
        <v>0</v>
      </c>
      <c r="J4218" s="0" t="n">
        <f aca="false">IF($A4218=$A4217,J4217+I4218,I4218)</f>
        <v>-30673</v>
      </c>
      <c r="K4218" s="0" t="n">
        <f aca="false">IF(E4218=$S$3,H4218,0)</f>
        <v>2208</v>
      </c>
      <c r="L4218" s="0" t="n">
        <f aca="false">IF($A4218=$A4217,L4217+K4218,K4218)</f>
        <v>-634812</v>
      </c>
      <c r="M4218" s="0" t="n">
        <f aca="false">IF(E4218=$S$4,H4218,0)</f>
        <v>0</v>
      </c>
      <c r="N4218" s="0" t="n">
        <f aca="false">IF($A4218=$A4217,N4217+M4218,M4218)</f>
        <v>0</v>
      </c>
      <c r="O4218" s="0" t="n">
        <f aca="false">IF(C4218&lt;=$S$2,J4218+L4218+N4218,IF(C4218&lt;=$S$3,L4218+N4218,IF(C4218&lt;=$S$4,N4218,0)))</f>
        <v>-665485</v>
      </c>
      <c r="P4218" s="0" t="n">
        <f aca="false">MAX(O4218,0)</f>
        <v>0</v>
      </c>
    </row>
    <row r="4219" customFormat="false" ht="12.75" hidden="false" customHeight="false" outlineLevel="0" collapsed="false">
      <c r="A4219" s="0" t="n">
        <v>6965</v>
      </c>
      <c r="B4219" s="0" t="s">
        <v>138</v>
      </c>
      <c r="C4219" s="3" t="n">
        <v>37145</v>
      </c>
      <c r="D4219" s="0" t="str">
        <f aca="false">IF(CONCATENATE($A4219,$C4219)=CONCATENATE($A4220,$C4220),0,CONCATENATE($A4219,$C4219))</f>
        <v>696537145</v>
      </c>
      <c r="E4219" s="3" t="n">
        <v>37189</v>
      </c>
      <c r="F4219" s="0" t="n">
        <v>174420</v>
      </c>
      <c r="G4219" s="0" t="n">
        <v>93948</v>
      </c>
      <c r="H4219" s="0" t="n">
        <f aca="false">F4219-G4219</f>
        <v>80472</v>
      </c>
      <c r="I4219" s="0" t="n">
        <f aca="false">IF(E4219=$S$2,H4219,0)</f>
        <v>0</v>
      </c>
      <c r="J4219" s="0" t="n">
        <f aca="false">IF($A4219=$A4218,J4218+I4219,I4219)</f>
        <v>-30673</v>
      </c>
      <c r="K4219" s="0" t="n">
        <f aca="false">IF(E4219=$S$3,H4219,0)</f>
        <v>80472</v>
      </c>
      <c r="L4219" s="0" t="n">
        <f aca="false">IF($A4219=$A4218,L4218+K4219,K4219)</f>
        <v>-554340</v>
      </c>
      <c r="M4219" s="0" t="n">
        <f aca="false">IF(E4219=$S$4,H4219,0)</f>
        <v>0</v>
      </c>
      <c r="N4219" s="0" t="n">
        <f aca="false">IF($A4219=$A4218,N4218+M4219,M4219)</f>
        <v>0</v>
      </c>
      <c r="O4219" s="0" t="n">
        <f aca="false">IF(C4219&lt;=$S$2,J4219+L4219+N4219,IF(C4219&lt;=$S$3,L4219+N4219,IF(C4219&lt;=$S$4,N4219,0)))</f>
        <v>-585013</v>
      </c>
      <c r="P4219" s="0" t="n">
        <f aca="false">MAX(O4219,0)</f>
        <v>0</v>
      </c>
    </row>
    <row r="4220" customFormat="false" ht="12.75" hidden="false" customHeight="false" outlineLevel="0" collapsed="false">
      <c r="A4220" s="0" t="n">
        <v>6965</v>
      </c>
      <c r="B4220" s="0" t="s">
        <v>138</v>
      </c>
      <c r="C4220" s="3" t="n">
        <v>37146</v>
      </c>
      <c r="D4220" s="0" t="str">
        <f aca="false">IF(CONCATENATE($A4220,$C4220)=CONCATENATE($A4221,$C4221),0,CONCATENATE($A4220,$C4220))</f>
        <v>696537146</v>
      </c>
      <c r="E4220" s="3" t="n">
        <v>37189</v>
      </c>
      <c r="F4220" s="0" t="n">
        <v>95120</v>
      </c>
      <c r="G4220" s="0" t="n">
        <v>69739</v>
      </c>
      <c r="H4220" s="0" t="n">
        <f aca="false">F4220-G4220</f>
        <v>25381</v>
      </c>
      <c r="I4220" s="0" t="n">
        <f aca="false">IF(E4220=$S$2,H4220,0)</f>
        <v>0</v>
      </c>
      <c r="J4220" s="0" t="n">
        <f aca="false">IF($A4220=$A4219,J4219+I4220,I4220)</f>
        <v>-30673</v>
      </c>
      <c r="K4220" s="0" t="n">
        <f aca="false">IF(E4220=$S$3,H4220,0)</f>
        <v>25381</v>
      </c>
      <c r="L4220" s="0" t="n">
        <f aca="false">IF($A4220=$A4219,L4219+K4220,K4220)</f>
        <v>-528959</v>
      </c>
      <c r="M4220" s="0" t="n">
        <f aca="false">IF(E4220=$S$4,H4220,0)</f>
        <v>0</v>
      </c>
      <c r="N4220" s="0" t="n">
        <f aca="false">IF($A4220=$A4219,N4219+M4220,M4220)</f>
        <v>0</v>
      </c>
      <c r="O4220" s="0" t="n">
        <f aca="false">IF(C4220&lt;=$S$2,J4220+L4220+N4220,IF(C4220&lt;=$S$3,L4220+N4220,IF(C4220&lt;=$S$4,N4220,0)))</f>
        <v>-559632</v>
      </c>
      <c r="P4220" s="0" t="n">
        <f aca="false">MAX(O4220,0)</f>
        <v>0</v>
      </c>
    </row>
    <row r="4221" customFormat="false" ht="12.75" hidden="false" customHeight="false" outlineLevel="0" collapsed="false">
      <c r="A4221" s="0" t="n">
        <v>6965</v>
      </c>
      <c r="B4221" s="0" t="s">
        <v>138</v>
      </c>
      <c r="C4221" s="3" t="n">
        <v>37147</v>
      </c>
      <c r="D4221" s="0" t="str">
        <f aca="false">IF(CONCATENATE($A4221,$C4221)=CONCATENATE($A4222,$C4222),0,CONCATENATE($A4221,$C4221))</f>
        <v>696537147</v>
      </c>
      <c r="E4221" s="3" t="n">
        <v>37189</v>
      </c>
      <c r="F4221" s="0" t="n">
        <v>147860</v>
      </c>
      <c r="G4221" s="0" t="n">
        <v>126282</v>
      </c>
      <c r="H4221" s="0" t="n">
        <f aca="false">F4221-G4221</f>
        <v>21578</v>
      </c>
      <c r="I4221" s="0" t="n">
        <f aca="false">IF(E4221=$S$2,H4221,0)</f>
        <v>0</v>
      </c>
      <c r="J4221" s="0" t="n">
        <f aca="false">IF($A4221=$A4220,J4220+I4221,I4221)</f>
        <v>-30673</v>
      </c>
      <c r="K4221" s="0" t="n">
        <f aca="false">IF(E4221=$S$3,H4221,0)</f>
        <v>21578</v>
      </c>
      <c r="L4221" s="0" t="n">
        <f aca="false">IF($A4221=$A4220,L4220+K4221,K4221)</f>
        <v>-507381</v>
      </c>
      <c r="M4221" s="0" t="n">
        <f aca="false">IF(E4221=$S$4,H4221,0)</f>
        <v>0</v>
      </c>
      <c r="N4221" s="0" t="n">
        <f aca="false">IF($A4221=$A4220,N4220+M4221,M4221)</f>
        <v>0</v>
      </c>
      <c r="O4221" s="0" t="n">
        <f aca="false">IF(C4221&lt;=$S$2,J4221+L4221+N4221,IF(C4221&lt;=$S$3,L4221+N4221,IF(C4221&lt;=$S$4,N4221,0)))</f>
        <v>-538054</v>
      </c>
      <c r="P4221" s="0" t="n">
        <f aca="false">MAX(O4221,0)</f>
        <v>0</v>
      </c>
    </row>
    <row r="4222" customFormat="false" ht="12.75" hidden="false" customHeight="false" outlineLevel="0" collapsed="false">
      <c r="A4222" s="0" t="n">
        <v>6965</v>
      </c>
      <c r="B4222" s="0" t="s">
        <v>138</v>
      </c>
      <c r="C4222" s="3" t="n">
        <v>37148</v>
      </c>
      <c r="D4222" s="0" t="str">
        <f aca="false">IF(CONCATENATE($A4222,$C4222)=CONCATENATE($A4223,$C4223),0,CONCATENATE($A4222,$C4222))</f>
        <v>696537148</v>
      </c>
      <c r="E4222" s="3" t="n">
        <v>37189</v>
      </c>
      <c r="F4222" s="0" t="n">
        <v>217512</v>
      </c>
      <c r="G4222" s="0" t="n">
        <v>140624</v>
      </c>
      <c r="H4222" s="0" t="n">
        <f aca="false">F4222-G4222</f>
        <v>76888</v>
      </c>
      <c r="I4222" s="0" t="n">
        <f aca="false">IF(E4222=$S$2,H4222,0)</f>
        <v>0</v>
      </c>
      <c r="J4222" s="0" t="n">
        <f aca="false">IF($A4222=$A4221,J4221+I4222,I4222)</f>
        <v>-30673</v>
      </c>
      <c r="K4222" s="0" t="n">
        <f aca="false">IF(E4222=$S$3,H4222,0)</f>
        <v>76888</v>
      </c>
      <c r="L4222" s="0" t="n">
        <f aca="false">IF($A4222=$A4221,L4221+K4222,K4222)</f>
        <v>-430493</v>
      </c>
      <c r="M4222" s="0" t="n">
        <f aca="false">IF(E4222=$S$4,H4222,0)</f>
        <v>0</v>
      </c>
      <c r="N4222" s="0" t="n">
        <f aca="false">IF($A4222=$A4221,N4221+M4222,M4222)</f>
        <v>0</v>
      </c>
      <c r="O4222" s="0" t="n">
        <f aca="false">IF(C4222&lt;=$S$2,J4222+L4222+N4222,IF(C4222&lt;=$S$3,L4222+N4222,IF(C4222&lt;=$S$4,N4222,0)))</f>
        <v>-461166</v>
      </c>
      <c r="P4222" s="0" t="n">
        <f aca="false">MAX(O4222,0)</f>
        <v>0</v>
      </c>
    </row>
    <row r="4223" customFormat="false" ht="12.75" hidden="false" customHeight="false" outlineLevel="0" collapsed="false">
      <c r="A4223" s="0" t="n">
        <v>6965</v>
      </c>
      <c r="B4223" s="0" t="s">
        <v>138</v>
      </c>
      <c r="C4223" s="3" t="n">
        <v>37151</v>
      </c>
      <c r="D4223" s="0" t="str">
        <f aca="false">IF(CONCATENATE($A4223,$C4223)=CONCATENATE($A4224,$C4224),0,CONCATENATE($A4223,$C4223))</f>
        <v>696537151</v>
      </c>
      <c r="E4223" s="3" t="n">
        <v>37189</v>
      </c>
      <c r="F4223" s="0" t="n">
        <v>23322</v>
      </c>
      <c r="G4223" s="0" t="n">
        <v>56100</v>
      </c>
      <c r="H4223" s="0" t="n">
        <f aca="false">F4223-G4223</f>
        <v>-32778</v>
      </c>
      <c r="I4223" s="0" t="n">
        <f aca="false">IF(E4223=$S$2,H4223,0)</f>
        <v>0</v>
      </c>
      <c r="J4223" s="0" t="n">
        <f aca="false">IF($A4223=$A4222,J4222+I4223,I4223)</f>
        <v>-30673</v>
      </c>
      <c r="K4223" s="0" t="n">
        <f aca="false">IF(E4223=$S$3,H4223,0)</f>
        <v>-32778</v>
      </c>
      <c r="L4223" s="0" t="n">
        <f aca="false">IF($A4223=$A4222,L4222+K4223,K4223)</f>
        <v>-463271</v>
      </c>
      <c r="M4223" s="0" t="n">
        <f aca="false">IF(E4223=$S$4,H4223,0)</f>
        <v>0</v>
      </c>
      <c r="N4223" s="0" t="n">
        <f aca="false">IF($A4223=$A4222,N4222+M4223,M4223)</f>
        <v>0</v>
      </c>
      <c r="O4223" s="0" t="n">
        <f aca="false">IF(C4223&lt;=$S$2,J4223+L4223+N4223,IF(C4223&lt;=$S$3,L4223+N4223,IF(C4223&lt;=$S$4,N4223,0)))</f>
        <v>-493944</v>
      </c>
      <c r="P4223" s="0" t="n">
        <f aca="false">MAX(O4223,0)</f>
        <v>0</v>
      </c>
    </row>
    <row r="4224" customFormat="false" ht="12.75" hidden="false" customHeight="false" outlineLevel="0" collapsed="false">
      <c r="A4224" s="0" t="n">
        <v>6965</v>
      </c>
      <c r="B4224" s="0" t="s">
        <v>138</v>
      </c>
      <c r="C4224" s="3" t="n">
        <v>37152</v>
      </c>
      <c r="D4224" s="0" t="str">
        <f aca="false">IF(CONCATENATE($A4224,$C4224)=CONCATENATE($A4225,$C4225),0,CONCATENATE($A4224,$C4224))</f>
        <v>696537152</v>
      </c>
      <c r="E4224" s="3" t="n">
        <v>37189</v>
      </c>
      <c r="F4224" s="0" t="n">
        <v>50210</v>
      </c>
      <c r="G4224" s="0" t="n">
        <v>31550</v>
      </c>
      <c r="H4224" s="0" t="n">
        <f aca="false">F4224-G4224</f>
        <v>18660</v>
      </c>
      <c r="I4224" s="0" t="n">
        <f aca="false">IF(E4224=$S$2,H4224,0)</f>
        <v>0</v>
      </c>
      <c r="J4224" s="0" t="n">
        <f aca="false">IF($A4224=$A4223,J4223+I4224,I4224)</f>
        <v>-30673</v>
      </c>
      <c r="K4224" s="0" t="n">
        <f aca="false">IF(E4224=$S$3,H4224,0)</f>
        <v>18660</v>
      </c>
      <c r="L4224" s="0" t="n">
        <f aca="false">IF($A4224=$A4223,L4223+K4224,K4224)</f>
        <v>-444611</v>
      </c>
      <c r="M4224" s="0" t="n">
        <f aca="false">IF(E4224=$S$4,H4224,0)</f>
        <v>0</v>
      </c>
      <c r="N4224" s="0" t="n">
        <f aca="false">IF($A4224=$A4223,N4223+M4224,M4224)</f>
        <v>0</v>
      </c>
      <c r="O4224" s="0" t="n">
        <f aca="false">IF(C4224&lt;=$S$2,J4224+L4224+N4224,IF(C4224&lt;=$S$3,L4224+N4224,IF(C4224&lt;=$S$4,N4224,0)))</f>
        <v>-475284</v>
      </c>
      <c r="P4224" s="0" t="n">
        <f aca="false">MAX(O4224,0)</f>
        <v>0</v>
      </c>
    </row>
    <row r="4225" customFormat="false" ht="12.75" hidden="false" customHeight="false" outlineLevel="0" collapsed="false">
      <c r="A4225" s="0" t="n">
        <v>6965</v>
      </c>
      <c r="B4225" s="0" t="s">
        <v>138</v>
      </c>
      <c r="C4225" s="3" t="n">
        <v>37153</v>
      </c>
      <c r="D4225" s="0" t="str">
        <f aca="false">IF(CONCATENATE($A4225,$C4225)=CONCATENATE($A4226,$C4226),0,CONCATENATE($A4225,$C4225))</f>
        <v>696537153</v>
      </c>
      <c r="E4225" s="3" t="n">
        <v>37189</v>
      </c>
      <c r="F4225" s="0" t="n">
        <v>20700</v>
      </c>
      <c r="G4225" s="0" t="n">
        <v>89140</v>
      </c>
      <c r="H4225" s="0" t="n">
        <f aca="false">F4225-G4225</f>
        <v>-68440</v>
      </c>
      <c r="I4225" s="0" t="n">
        <f aca="false">IF(E4225=$S$2,H4225,0)</f>
        <v>0</v>
      </c>
      <c r="J4225" s="0" t="n">
        <f aca="false">IF($A4225=$A4224,J4224+I4225,I4225)</f>
        <v>-30673</v>
      </c>
      <c r="K4225" s="0" t="n">
        <f aca="false">IF(E4225=$S$3,H4225,0)</f>
        <v>-68440</v>
      </c>
      <c r="L4225" s="0" t="n">
        <f aca="false">IF($A4225=$A4224,L4224+K4225,K4225)</f>
        <v>-513051</v>
      </c>
      <c r="M4225" s="0" t="n">
        <f aca="false">IF(E4225=$S$4,H4225,0)</f>
        <v>0</v>
      </c>
      <c r="N4225" s="0" t="n">
        <f aca="false">IF($A4225=$A4224,N4224+M4225,M4225)</f>
        <v>0</v>
      </c>
      <c r="O4225" s="0" t="n">
        <f aca="false">IF(C4225&lt;=$S$2,J4225+L4225+N4225,IF(C4225&lt;=$S$3,L4225+N4225,IF(C4225&lt;=$S$4,N4225,0)))</f>
        <v>-543724</v>
      </c>
      <c r="P4225" s="0" t="n">
        <f aca="false">MAX(O4225,0)</f>
        <v>0</v>
      </c>
    </row>
    <row r="4226" customFormat="false" ht="12.75" hidden="false" customHeight="false" outlineLevel="0" collapsed="false">
      <c r="A4226" s="0" t="n">
        <v>6965</v>
      </c>
      <c r="B4226" s="0" t="s">
        <v>138</v>
      </c>
      <c r="C4226" s="3" t="n">
        <v>37154</v>
      </c>
      <c r="D4226" s="0" t="str">
        <f aca="false">IF(CONCATENATE($A4226,$C4226)=CONCATENATE($A4227,$C4227),0,CONCATENATE($A4226,$C4226))</f>
        <v>696537154</v>
      </c>
      <c r="E4226" s="3" t="n">
        <v>37189</v>
      </c>
      <c r="F4226" s="0" t="n">
        <v>225154</v>
      </c>
      <c r="G4226" s="0" t="n">
        <v>95713</v>
      </c>
      <c r="H4226" s="0" t="n">
        <f aca="false">F4226-G4226</f>
        <v>129441</v>
      </c>
      <c r="I4226" s="0" t="n">
        <f aca="false">IF(E4226=$S$2,H4226,0)</f>
        <v>0</v>
      </c>
      <c r="J4226" s="0" t="n">
        <f aca="false">IF($A4226=$A4225,J4225+I4226,I4226)</f>
        <v>-30673</v>
      </c>
      <c r="K4226" s="0" t="n">
        <f aca="false">IF(E4226=$S$3,H4226,0)</f>
        <v>129441</v>
      </c>
      <c r="L4226" s="0" t="n">
        <f aca="false">IF($A4226=$A4225,L4225+K4226,K4226)</f>
        <v>-383610</v>
      </c>
      <c r="M4226" s="0" t="n">
        <f aca="false">IF(E4226=$S$4,H4226,0)</f>
        <v>0</v>
      </c>
      <c r="N4226" s="0" t="n">
        <f aca="false">IF($A4226=$A4225,N4225+M4226,M4226)</f>
        <v>0</v>
      </c>
      <c r="O4226" s="0" t="n">
        <f aca="false">IF(C4226&lt;=$S$2,J4226+L4226+N4226,IF(C4226&lt;=$S$3,L4226+N4226,IF(C4226&lt;=$S$4,N4226,0)))</f>
        <v>-414283</v>
      </c>
      <c r="P4226" s="0" t="n">
        <f aca="false">MAX(O4226,0)</f>
        <v>0</v>
      </c>
    </row>
    <row r="4227" customFormat="false" ht="12.75" hidden="false" customHeight="false" outlineLevel="0" collapsed="false">
      <c r="A4227" s="0" t="n">
        <v>6965</v>
      </c>
      <c r="B4227" s="0" t="s">
        <v>138</v>
      </c>
      <c r="C4227" s="3" t="n">
        <v>37155</v>
      </c>
      <c r="D4227" s="0" t="str">
        <f aca="false">IF(CONCATENATE($A4227,$C4227)=CONCATENATE($A4228,$C4228),0,CONCATENATE($A4227,$C4227))</f>
        <v>696537155</v>
      </c>
      <c r="E4227" s="3" t="n">
        <v>37189</v>
      </c>
      <c r="F4227" s="0" t="n">
        <v>516955</v>
      </c>
      <c r="G4227" s="0" t="n">
        <v>394118</v>
      </c>
      <c r="H4227" s="0" t="n">
        <f aca="false">F4227-G4227</f>
        <v>122837</v>
      </c>
      <c r="I4227" s="0" t="n">
        <f aca="false">IF(E4227=$S$2,H4227,0)</f>
        <v>0</v>
      </c>
      <c r="J4227" s="0" t="n">
        <f aca="false">IF($A4227=$A4226,J4226+I4227,I4227)</f>
        <v>-30673</v>
      </c>
      <c r="K4227" s="0" t="n">
        <f aca="false">IF(E4227=$S$3,H4227,0)</f>
        <v>122837</v>
      </c>
      <c r="L4227" s="0" t="n">
        <f aca="false">IF($A4227=$A4226,L4226+K4227,K4227)</f>
        <v>-260773</v>
      </c>
      <c r="M4227" s="0" t="n">
        <f aca="false">IF(E4227=$S$4,H4227,0)</f>
        <v>0</v>
      </c>
      <c r="N4227" s="0" t="n">
        <f aca="false">IF($A4227=$A4226,N4226+M4227,M4227)</f>
        <v>0</v>
      </c>
      <c r="O4227" s="0" t="n">
        <f aca="false">IF(C4227&lt;=$S$2,J4227+L4227+N4227,IF(C4227&lt;=$S$3,L4227+N4227,IF(C4227&lt;=$S$4,N4227,0)))</f>
        <v>-291446</v>
      </c>
      <c r="P4227" s="0" t="n">
        <f aca="false">MAX(O4227,0)</f>
        <v>0</v>
      </c>
    </row>
    <row r="4228" customFormat="false" ht="12.75" hidden="false" customHeight="false" outlineLevel="0" collapsed="false">
      <c r="A4228" s="0" t="n">
        <v>6965</v>
      </c>
      <c r="B4228" s="0" t="s">
        <v>138</v>
      </c>
      <c r="C4228" s="3" t="n">
        <v>37158</v>
      </c>
      <c r="D4228" s="0" t="n">
        <f aca="false">IF(CONCATENATE($A4228,$C4228)=CONCATENATE($A4229,$C4229),0,CONCATENATE($A4228,$C4228))</f>
        <v>0</v>
      </c>
      <c r="E4228" s="3" t="n">
        <v>37189</v>
      </c>
      <c r="F4228" s="0" t="n">
        <v>179265</v>
      </c>
      <c r="G4228" s="0" t="n">
        <v>128275</v>
      </c>
      <c r="H4228" s="0" t="n">
        <f aca="false">F4228-G4228</f>
        <v>50990</v>
      </c>
      <c r="I4228" s="0" t="n">
        <f aca="false">IF(E4228=$S$2,H4228,0)</f>
        <v>0</v>
      </c>
      <c r="J4228" s="0" t="n">
        <f aca="false">IF($A4228=$A4227,J4227+I4228,I4228)</f>
        <v>-30673</v>
      </c>
      <c r="K4228" s="0" t="n">
        <f aca="false">IF(E4228=$S$3,H4228,0)</f>
        <v>50990</v>
      </c>
      <c r="L4228" s="0" t="n">
        <f aca="false">IF($A4228=$A4227,L4227+K4228,K4228)</f>
        <v>-209783</v>
      </c>
      <c r="M4228" s="0" t="n">
        <f aca="false">IF(E4228=$S$4,H4228,0)</f>
        <v>0</v>
      </c>
      <c r="N4228" s="0" t="n">
        <f aca="false">IF($A4228=$A4227,N4227+M4228,M4228)</f>
        <v>0</v>
      </c>
      <c r="O4228" s="0" t="n">
        <f aca="false">IF(C4228&lt;=$S$2,J4228+L4228+N4228,IF(C4228&lt;=$S$3,L4228+N4228,IF(C4228&lt;=$S$4,N4228,0)))</f>
        <v>-240456</v>
      </c>
      <c r="P4228" s="0" t="n">
        <f aca="false">MAX(O4228,0)</f>
        <v>0</v>
      </c>
    </row>
    <row r="4229" customFormat="false" ht="12.75" hidden="false" customHeight="false" outlineLevel="0" collapsed="false">
      <c r="A4229" s="0" t="n">
        <v>6965</v>
      </c>
      <c r="B4229" s="0" t="s">
        <v>138</v>
      </c>
      <c r="C4229" s="3" t="n">
        <v>37158</v>
      </c>
      <c r="D4229" s="0" t="str">
        <f aca="false">IF(CONCATENATE($A4229,$C4229)=CONCATENATE($A4230,$C4230),0,CONCATENATE($A4229,$C4229))</f>
        <v>696537158</v>
      </c>
      <c r="E4229" s="3" t="n">
        <v>37220</v>
      </c>
      <c r="F4229" s="0" t="n">
        <v>0</v>
      </c>
      <c r="G4229" s="0" t="n">
        <v>920700</v>
      </c>
      <c r="H4229" s="0" t="n">
        <f aca="false">F4229-G4229</f>
        <v>-920700</v>
      </c>
      <c r="I4229" s="0" t="n">
        <f aca="false">IF(E4229=$S$2,H4229,0)</f>
        <v>0</v>
      </c>
      <c r="J4229" s="0" t="n">
        <f aca="false">IF($A4229=$A4228,J4228+I4229,I4229)</f>
        <v>-30673</v>
      </c>
      <c r="K4229" s="0" t="n">
        <f aca="false">IF(E4229=$S$3,H4229,0)</f>
        <v>0</v>
      </c>
      <c r="L4229" s="0" t="n">
        <f aca="false">IF($A4229=$A4228,L4228+K4229,K4229)</f>
        <v>-209783</v>
      </c>
      <c r="M4229" s="0" t="n">
        <f aca="false">IF(E4229=$S$4,H4229,0)</f>
        <v>-920700</v>
      </c>
      <c r="N4229" s="0" t="n">
        <f aca="false">IF($A4229=$A4228,N4228+M4229,M4229)</f>
        <v>-920700</v>
      </c>
      <c r="O4229" s="0" t="n">
        <f aca="false">IF(C4229&lt;=$S$2,J4229+L4229+N4229,IF(C4229&lt;=$S$3,L4229+N4229,IF(C4229&lt;=$S$4,N4229,0)))</f>
        <v>-1161156</v>
      </c>
      <c r="P4229" s="0" t="n">
        <f aca="false">MAX(O4229,0)</f>
        <v>0</v>
      </c>
    </row>
    <row r="4230" customFormat="false" ht="12.75" hidden="false" customHeight="false" outlineLevel="0" collapsed="false">
      <c r="A4230" s="0" t="n">
        <v>6965</v>
      </c>
      <c r="B4230" s="0" t="s">
        <v>138</v>
      </c>
      <c r="C4230" s="3" t="n">
        <v>37159</v>
      </c>
      <c r="D4230" s="0" t="n">
        <f aca="false">IF(CONCATENATE($A4230,$C4230)=CONCATENATE($A4231,$C4231),0,CONCATENATE($A4230,$C4230))</f>
        <v>0</v>
      </c>
      <c r="E4230" s="3" t="n">
        <v>37189</v>
      </c>
      <c r="F4230" s="0" t="n">
        <v>118913</v>
      </c>
      <c r="G4230" s="0" t="n">
        <v>108109</v>
      </c>
      <c r="H4230" s="0" t="n">
        <f aca="false">F4230-G4230</f>
        <v>10804</v>
      </c>
      <c r="I4230" s="0" t="n">
        <f aca="false">IF(E4230=$S$2,H4230,0)</f>
        <v>0</v>
      </c>
      <c r="J4230" s="0" t="n">
        <f aca="false">IF($A4230=$A4229,J4229+I4230,I4230)</f>
        <v>-30673</v>
      </c>
      <c r="K4230" s="0" t="n">
        <f aca="false">IF(E4230=$S$3,H4230,0)</f>
        <v>10804</v>
      </c>
      <c r="L4230" s="0" t="n">
        <f aca="false">IF($A4230=$A4229,L4229+K4230,K4230)</f>
        <v>-198979</v>
      </c>
      <c r="M4230" s="0" t="n">
        <f aca="false">IF(E4230=$S$4,H4230,0)</f>
        <v>0</v>
      </c>
      <c r="N4230" s="0" t="n">
        <f aca="false">IF($A4230=$A4229,N4229+M4230,M4230)</f>
        <v>-920700</v>
      </c>
      <c r="O4230" s="0" t="n">
        <f aca="false">IF(C4230&lt;=$S$2,J4230+L4230+N4230,IF(C4230&lt;=$S$3,L4230+N4230,IF(C4230&lt;=$S$4,N4230,0)))</f>
        <v>-1150352</v>
      </c>
      <c r="P4230" s="0" t="n">
        <f aca="false">MAX(O4230,0)</f>
        <v>0</v>
      </c>
    </row>
    <row r="4231" customFormat="false" ht="12.75" hidden="false" customHeight="false" outlineLevel="0" collapsed="false">
      <c r="A4231" s="0" t="n">
        <v>6965</v>
      </c>
      <c r="B4231" s="0" t="s">
        <v>138</v>
      </c>
      <c r="C4231" s="3" t="n">
        <v>37159</v>
      </c>
      <c r="D4231" s="0" t="str">
        <f aca="false">IF(CONCATENATE($A4231,$C4231)=CONCATENATE($A4232,$C4232),0,CONCATENATE($A4231,$C4231))</f>
        <v>696537159</v>
      </c>
      <c r="E4231" s="3" t="n">
        <v>37220</v>
      </c>
      <c r="F4231" s="0" t="n">
        <v>289463</v>
      </c>
      <c r="G4231" s="0" t="n">
        <v>2561763</v>
      </c>
      <c r="H4231" s="0" t="n">
        <f aca="false">F4231-G4231</f>
        <v>-2272300</v>
      </c>
      <c r="I4231" s="0" t="n">
        <f aca="false">IF(E4231=$S$2,H4231,0)</f>
        <v>0</v>
      </c>
      <c r="J4231" s="0" t="n">
        <f aca="false">IF($A4231=$A4230,J4230+I4231,I4231)</f>
        <v>-30673</v>
      </c>
      <c r="K4231" s="0" t="n">
        <f aca="false">IF(E4231=$S$3,H4231,0)</f>
        <v>0</v>
      </c>
      <c r="L4231" s="0" t="n">
        <f aca="false">IF($A4231=$A4230,L4230+K4231,K4231)</f>
        <v>-198979</v>
      </c>
      <c r="M4231" s="0" t="n">
        <f aca="false">IF(E4231=$S$4,H4231,0)</f>
        <v>-2272300</v>
      </c>
      <c r="N4231" s="0" t="n">
        <f aca="false">IF($A4231=$A4230,N4230+M4231,M4231)</f>
        <v>-3193000</v>
      </c>
      <c r="O4231" s="0" t="n">
        <f aca="false">IF(C4231&lt;=$S$2,J4231+L4231+N4231,IF(C4231&lt;=$S$3,L4231+N4231,IF(C4231&lt;=$S$4,N4231,0)))</f>
        <v>-3422652</v>
      </c>
      <c r="P4231" s="0" t="n">
        <f aca="false">MAX(O4231,0)</f>
        <v>0</v>
      </c>
    </row>
    <row r="4232" customFormat="false" ht="12.75" hidden="false" customHeight="false" outlineLevel="0" collapsed="false">
      <c r="A4232" s="0" t="n">
        <v>6965</v>
      </c>
      <c r="B4232" s="0" t="s">
        <v>138</v>
      </c>
      <c r="C4232" s="3" t="n">
        <v>37160</v>
      </c>
      <c r="D4232" s="0" t="n">
        <f aca="false">IF(CONCATENATE($A4232,$C4232)=CONCATENATE($A4233,$C4233),0,CONCATENATE($A4232,$C4232))</f>
        <v>0</v>
      </c>
      <c r="E4232" s="3" t="n">
        <v>37189</v>
      </c>
      <c r="F4232" s="0" t="n">
        <v>107775</v>
      </c>
      <c r="G4232" s="0" t="n">
        <v>64813</v>
      </c>
      <c r="H4232" s="0" t="n">
        <f aca="false">F4232-G4232</f>
        <v>42962</v>
      </c>
      <c r="I4232" s="0" t="n">
        <f aca="false">IF(E4232=$S$2,H4232,0)</f>
        <v>0</v>
      </c>
      <c r="J4232" s="0" t="n">
        <f aca="false">IF($A4232=$A4231,J4231+I4232,I4232)</f>
        <v>-30673</v>
      </c>
      <c r="K4232" s="0" t="n">
        <f aca="false">IF(E4232=$S$3,H4232,0)</f>
        <v>42962</v>
      </c>
      <c r="L4232" s="0" t="n">
        <f aca="false">IF($A4232=$A4231,L4231+K4232,K4232)</f>
        <v>-156017</v>
      </c>
      <c r="M4232" s="0" t="n">
        <f aca="false">IF(E4232=$S$4,H4232,0)</f>
        <v>0</v>
      </c>
      <c r="N4232" s="0" t="n">
        <f aca="false">IF($A4232=$A4231,N4231+M4232,M4232)</f>
        <v>-3193000</v>
      </c>
      <c r="O4232" s="0" t="n">
        <f aca="false">IF(C4232&lt;=$S$2,J4232+L4232+N4232,IF(C4232&lt;=$S$3,L4232+N4232,IF(C4232&lt;=$S$4,N4232,0)))</f>
        <v>-3349017</v>
      </c>
      <c r="P4232" s="0" t="n">
        <f aca="false">MAX(O4232,0)</f>
        <v>0</v>
      </c>
    </row>
    <row r="4233" customFormat="false" ht="12.75" hidden="false" customHeight="false" outlineLevel="0" collapsed="false">
      <c r="A4233" s="0" t="n">
        <v>6965</v>
      </c>
      <c r="B4233" s="0" t="s">
        <v>138</v>
      </c>
      <c r="C4233" s="3" t="n">
        <v>37160</v>
      </c>
      <c r="D4233" s="0" t="str">
        <f aca="false">IF(CONCATENATE($A4233,$C4233)=CONCATENATE($A4234,$C4234),0,CONCATENATE($A4233,$C4233))</f>
        <v>696537160</v>
      </c>
      <c r="E4233" s="3" t="n">
        <v>37220</v>
      </c>
      <c r="F4233" s="0" t="n">
        <v>0</v>
      </c>
      <c r="G4233" s="0" t="n">
        <v>1694359</v>
      </c>
      <c r="H4233" s="0" t="n">
        <f aca="false">F4233-G4233</f>
        <v>-1694359</v>
      </c>
      <c r="I4233" s="0" t="n">
        <f aca="false">IF(E4233=$S$2,H4233,0)</f>
        <v>0</v>
      </c>
      <c r="J4233" s="0" t="n">
        <f aca="false">IF($A4233=$A4232,J4232+I4233,I4233)</f>
        <v>-30673</v>
      </c>
      <c r="K4233" s="0" t="n">
        <f aca="false">IF(E4233=$S$3,H4233,0)</f>
        <v>0</v>
      </c>
      <c r="L4233" s="0" t="n">
        <f aca="false">IF($A4233=$A4232,L4232+K4233,K4233)</f>
        <v>-156017</v>
      </c>
      <c r="M4233" s="0" t="n">
        <f aca="false">IF(E4233=$S$4,H4233,0)</f>
        <v>-1694359</v>
      </c>
      <c r="N4233" s="0" t="n">
        <f aca="false">IF($A4233=$A4232,N4232+M4233,M4233)</f>
        <v>-4887359</v>
      </c>
      <c r="O4233" s="0" t="n">
        <f aca="false">IF(C4233&lt;=$S$2,J4233+L4233+N4233,IF(C4233&lt;=$S$3,L4233+N4233,IF(C4233&lt;=$S$4,N4233,0)))</f>
        <v>-5043376</v>
      </c>
      <c r="P4233" s="0" t="n">
        <f aca="false">MAX(O4233,0)</f>
        <v>0</v>
      </c>
    </row>
    <row r="4234" customFormat="false" ht="12.75" hidden="false" customHeight="false" outlineLevel="0" collapsed="false">
      <c r="A4234" s="0" t="n">
        <v>6965</v>
      </c>
      <c r="B4234" s="0" t="s">
        <v>138</v>
      </c>
      <c r="C4234" s="3" t="n">
        <v>37161</v>
      </c>
      <c r="D4234" s="0" t="str">
        <f aca="false">IF(CONCATENATE($A4234,$C4234)=CONCATENATE($A4235,$C4235),0,CONCATENATE($A4234,$C4234))</f>
        <v>696537161</v>
      </c>
      <c r="E4234" s="3" t="n">
        <v>37189</v>
      </c>
      <c r="F4234" s="0" t="n">
        <v>146191</v>
      </c>
      <c r="G4234" s="0" t="n">
        <v>318138</v>
      </c>
      <c r="H4234" s="0" t="n">
        <f aca="false">F4234-G4234</f>
        <v>-171947</v>
      </c>
      <c r="I4234" s="0" t="n">
        <f aca="false">IF(E4234=$S$2,H4234,0)</f>
        <v>0</v>
      </c>
      <c r="J4234" s="0" t="n">
        <f aca="false">IF($A4234=$A4233,J4233+I4234,I4234)</f>
        <v>-30673</v>
      </c>
      <c r="K4234" s="0" t="n">
        <f aca="false">IF(E4234=$S$3,H4234,0)</f>
        <v>-171947</v>
      </c>
      <c r="L4234" s="0" t="n">
        <f aca="false">IF($A4234=$A4233,L4233+K4234,K4234)</f>
        <v>-327964</v>
      </c>
      <c r="M4234" s="0" t="n">
        <f aca="false">IF(E4234=$S$4,H4234,0)</f>
        <v>0</v>
      </c>
      <c r="N4234" s="0" t="n">
        <f aca="false">IF($A4234=$A4233,N4233+M4234,M4234)</f>
        <v>-4887359</v>
      </c>
      <c r="O4234" s="0" t="n">
        <f aca="false">IF(C4234&lt;=$S$2,J4234+L4234+N4234,IF(C4234&lt;=$S$3,L4234+N4234,IF(C4234&lt;=$S$4,N4234,0)))</f>
        <v>-5215323</v>
      </c>
      <c r="P4234" s="0" t="n">
        <f aca="false">MAX(O4234,0)</f>
        <v>0</v>
      </c>
    </row>
    <row r="4235" customFormat="false" ht="12.75" hidden="false" customHeight="false" outlineLevel="0" collapsed="false">
      <c r="A4235" s="0" t="n">
        <v>6965</v>
      </c>
      <c r="B4235" s="0" t="s">
        <v>138</v>
      </c>
      <c r="C4235" s="3" t="n">
        <v>37162</v>
      </c>
      <c r="D4235" s="0" t="str">
        <f aca="false">IF(CONCATENATE($A4235,$C4235)=CONCATENATE($A4236,$C4236),0,CONCATENATE($A4235,$C4235))</f>
        <v>696537162</v>
      </c>
      <c r="E4235" s="3" t="n">
        <v>37220</v>
      </c>
      <c r="F4235" s="0" t="n">
        <v>99890</v>
      </c>
      <c r="G4235" s="0" t="n">
        <v>116386</v>
      </c>
      <c r="H4235" s="0" t="n">
        <f aca="false">F4235-G4235</f>
        <v>-16496</v>
      </c>
      <c r="I4235" s="0" t="n">
        <f aca="false">IF(E4235=$S$2,H4235,0)</f>
        <v>0</v>
      </c>
      <c r="J4235" s="0" t="n">
        <f aca="false">IF($A4235=$A4234,J4234+I4235,I4235)</f>
        <v>-30673</v>
      </c>
      <c r="K4235" s="0" t="n">
        <f aca="false">IF(E4235=$S$3,H4235,0)</f>
        <v>0</v>
      </c>
      <c r="L4235" s="0" t="n">
        <f aca="false">IF($A4235=$A4234,L4234+K4235,K4235)</f>
        <v>-327964</v>
      </c>
      <c r="M4235" s="0" t="n">
        <f aca="false">IF(E4235=$S$4,H4235,0)</f>
        <v>-16496</v>
      </c>
      <c r="N4235" s="0" t="n">
        <f aca="false">IF($A4235=$A4234,N4234+M4235,M4235)</f>
        <v>-4903855</v>
      </c>
      <c r="O4235" s="0" t="n">
        <f aca="false">IF(C4235&lt;=$S$2,J4235+L4235+N4235,IF(C4235&lt;=$S$3,L4235+N4235,IF(C4235&lt;=$S$4,N4235,0)))</f>
        <v>-5231819</v>
      </c>
      <c r="P4235" s="0" t="n">
        <f aca="false">MAX(O4235,0)</f>
        <v>0</v>
      </c>
    </row>
    <row r="4236" customFormat="false" ht="12.75" hidden="false" customHeight="false" outlineLevel="0" collapsed="false">
      <c r="A4236" s="0" t="n">
        <v>6965</v>
      </c>
      <c r="B4236" s="0" t="s">
        <v>138</v>
      </c>
      <c r="C4236" s="3" t="n">
        <v>37165</v>
      </c>
      <c r="D4236" s="0" t="str">
        <f aca="false">IF(CONCATENATE($A4236,$C4236)=CONCATENATE($A4237,$C4237),0,CONCATENATE($A4236,$C4236))</f>
        <v>696537165</v>
      </c>
      <c r="E4236" s="3" t="n">
        <v>37220</v>
      </c>
      <c r="F4236" s="0" t="n">
        <v>147600</v>
      </c>
      <c r="G4236" s="0" t="n">
        <v>74353</v>
      </c>
      <c r="H4236" s="0" t="n">
        <f aca="false">F4236-G4236</f>
        <v>73247</v>
      </c>
      <c r="I4236" s="0" t="n">
        <f aca="false">IF(E4236=$S$2,H4236,0)</f>
        <v>0</v>
      </c>
      <c r="J4236" s="0" t="n">
        <f aca="false">IF($A4236=$A4235,J4235+I4236,I4236)</f>
        <v>-30673</v>
      </c>
      <c r="K4236" s="0" t="n">
        <f aca="false">IF(E4236=$S$3,H4236,0)</f>
        <v>0</v>
      </c>
      <c r="L4236" s="0" t="n">
        <f aca="false">IF($A4236=$A4235,L4235+K4236,K4236)</f>
        <v>-327964</v>
      </c>
      <c r="M4236" s="0" t="n">
        <f aca="false">IF(E4236=$S$4,H4236,0)</f>
        <v>73247</v>
      </c>
      <c r="N4236" s="0" t="n">
        <f aca="false">IF($A4236=$A4235,N4235+M4236,M4236)</f>
        <v>-4830608</v>
      </c>
      <c r="O4236" s="0" t="n">
        <f aca="false">IF(C4236&lt;=$S$2,J4236+L4236+N4236,IF(C4236&lt;=$S$3,L4236+N4236,IF(C4236&lt;=$S$4,N4236,0)))</f>
        <v>-5158572</v>
      </c>
      <c r="P4236" s="0" t="n">
        <f aca="false">MAX(O4236,0)</f>
        <v>0</v>
      </c>
    </row>
    <row r="4237" customFormat="false" ht="12.75" hidden="false" customHeight="false" outlineLevel="0" collapsed="false">
      <c r="A4237" s="0" t="n">
        <v>6965</v>
      </c>
      <c r="B4237" s="0" t="s">
        <v>138</v>
      </c>
      <c r="C4237" s="3" t="n">
        <v>37166</v>
      </c>
      <c r="D4237" s="0" t="str">
        <f aca="false">IF(CONCATENATE($A4237,$C4237)=CONCATENATE($A4238,$C4238),0,CONCATENATE($A4237,$C4237))</f>
        <v>696537166</v>
      </c>
      <c r="E4237" s="3" t="n">
        <v>37220</v>
      </c>
      <c r="F4237" s="0" t="n">
        <v>0</v>
      </c>
      <c r="G4237" s="0" t="n">
        <v>67941</v>
      </c>
      <c r="H4237" s="0" t="n">
        <f aca="false">F4237-G4237</f>
        <v>-67941</v>
      </c>
      <c r="I4237" s="0" t="n">
        <f aca="false">IF(E4237=$S$2,H4237,0)</f>
        <v>0</v>
      </c>
      <c r="J4237" s="0" t="n">
        <f aca="false">IF($A4237=$A4236,J4236+I4237,I4237)</f>
        <v>-30673</v>
      </c>
      <c r="K4237" s="0" t="n">
        <f aca="false">IF(E4237=$S$3,H4237,0)</f>
        <v>0</v>
      </c>
      <c r="L4237" s="0" t="n">
        <f aca="false">IF($A4237=$A4236,L4236+K4237,K4237)</f>
        <v>-327964</v>
      </c>
      <c r="M4237" s="0" t="n">
        <f aca="false">IF(E4237=$S$4,H4237,0)</f>
        <v>-67941</v>
      </c>
      <c r="N4237" s="0" t="n">
        <f aca="false">IF($A4237=$A4236,N4236+M4237,M4237)</f>
        <v>-4898549</v>
      </c>
      <c r="O4237" s="0" t="n">
        <f aca="false">IF(C4237&lt;=$S$2,J4237+L4237+N4237,IF(C4237&lt;=$S$3,L4237+N4237,IF(C4237&lt;=$S$4,N4237,0)))</f>
        <v>-5226513</v>
      </c>
      <c r="P4237" s="0" t="n">
        <f aca="false">MAX(O4237,0)</f>
        <v>0</v>
      </c>
    </row>
    <row r="4238" customFormat="false" ht="12.75" hidden="false" customHeight="false" outlineLevel="0" collapsed="false">
      <c r="A4238" s="0" t="n">
        <v>6965</v>
      </c>
      <c r="B4238" s="0" t="s">
        <v>138</v>
      </c>
      <c r="C4238" s="3" t="n">
        <v>37167</v>
      </c>
      <c r="D4238" s="0" t="str">
        <f aca="false">IF(CONCATENATE($A4238,$C4238)=CONCATENATE($A4239,$C4239),0,CONCATENATE($A4238,$C4238))</f>
        <v>696537167</v>
      </c>
      <c r="E4238" s="3" t="n">
        <v>37220</v>
      </c>
      <c r="F4238" s="0" t="n">
        <v>165306</v>
      </c>
      <c r="G4238" s="0" t="n">
        <v>161829</v>
      </c>
      <c r="H4238" s="0" t="n">
        <f aca="false">F4238-G4238</f>
        <v>3477</v>
      </c>
      <c r="I4238" s="0" t="n">
        <f aca="false">IF(E4238=$S$2,H4238,0)</f>
        <v>0</v>
      </c>
      <c r="J4238" s="0" t="n">
        <f aca="false">IF($A4238=$A4237,J4237+I4238,I4238)</f>
        <v>-30673</v>
      </c>
      <c r="K4238" s="0" t="n">
        <f aca="false">IF(E4238=$S$3,H4238,0)</f>
        <v>0</v>
      </c>
      <c r="L4238" s="0" t="n">
        <f aca="false">IF($A4238=$A4237,L4237+K4238,K4238)</f>
        <v>-327964</v>
      </c>
      <c r="M4238" s="0" t="n">
        <f aca="false">IF(E4238=$S$4,H4238,0)</f>
        <v>3477</v>
      </c>
      <c r="N4238" s="0" t="n">
        <f aca="false">IF($A4238=$A4237,N4237+M4238,M4238)</f>
        <v>-4895072</v>
      </c>
      <c r="O4238" s="0" t="n">
        <f aca="false">IF(C4238&lt;=$S$2,J4238+L4238+N4238,IF(C4238&lt;=$S$3,L4238+N4238,IF(C4238&lt;=$S$4,N4238,0)))</f>
        <v>-5223036</v>
      </c>
      <c r="P4238" s="0" t="n">
        <f aca="false">MAX(O4238,0)</f>
        <v>0</v>
      </c>
    </row>
    <row r="4239" customFormat="false" ht="12.75" hidden="false" customHeight="false" outlineLevel="0" collapsed="false">
      <c r="A4239" s="0" t="n">
        <v>6965</v>
      </c>
      <c r="B4239" s="0" t="s">
        <v>138</v>
      </c>
      <c r="C4239" s="3" t="n">
        <v>37168</v>
      </c>
      <c r="D4239" s="0" t="str">
        <f aca="false">IF(CONCATENATE($A4239,$C4239)=CONCATENATE($A4240,$C4240),0,CONCATENATE($A4239,$C4239))</f>
        <v>696537168</v>
      </c>
      <c r="E4239" s="3" t="n">
        <v>37220</v>
      </c>
      <c r="F4239" s="0" t="n">
        <v>0</v>
      </c>
      <c r="G4239" s="0" t="n">
        <v>140800</v>
      </c>
      <c r="H4239" s="0" t="n">
        <f aca="false">F4239-G4239</f>
        <v>-140800</v>
      </c>
      <c r="I4239" s="0" t="n">
        <f aca="false">IF(E4239=$S$2,H4239,0)</f>
        <v>0</v>
      </c>
      <c r="J4239" s="0" t="n">
        <f aca="false">IF($A4239=$A4238,J4238+I4239,I4239)</f>
        <v>-30673</v>
      </c>
      <c r="K4239" s="0" t="n">
        <f aca="false">IF(E4239=$S$3,H4239,0)</f>
        <v>0</v>
      </c>
      <c r="L4239" s="0" t="n">
        <f aca="false">IF($A4239=$A4238,L4238+K4239,K4239)</f>
        <v>-327964</v>
      </c>
      <c r="M4239" s="0" t="n">
        <f aca="false">IF(E4239=$S$4,H4239,0)</f>
        <v>-140800</v>
      </c>
      <c r="N4239" s="0" t="n">
        <f aca="false">IF($A4239=$A4238,N4238+M4239,M4239)</f>
        <v>-5035872</v>
      </c>
      <c r="O4239" s="0" t="n">
        <f aca="false">IF(C4239&lt;=$S$2,J4239+L4239+N4239,IF(C4239&lt;=$S$3,L4239+N4239,IF(C4239&lt;=$S$4,N4239,0)))</f>
        <v>-5363836</v>
      </c>
      <c r="P4239" s="0" t="n">
        <f aca="false">MAX(O4239,0)</f>
        <v>0</v>
      </c>
    </row>
    <row r="4240" customFormat="false" ht="12.75" hidden="false" customHeight="false" outlineLevel="0" collapsed="false">
      <c r="A4240" s="0" t="n">
        <v>6965</v>
      </c>
      <c r="B4240" s="0" t="s">
        <v>138</v>
      </c>
      <c r="C4240" s="3" t="n">
        <v>37169</v>
      </c>
      <c r="D4240" s="0" t="str">
        <f aca="false">IF(CONCATENATE($A4240,$C4240)=CONCATENATE($A4241,$C4241),0,CONCATENATE($A4240,$C4240))</f>
        <v>696537169</v>
      </c>
      <c r="E4240" s="3" t="n">
        <v>37220</v>
      </c>
      <c r="F4240" s="0" t="n">
        <v>0</v>
      </c>
      <c r="G4240" s="0" t="n">
        <v>306120</v>
      </c>
      <c r="H4240" s="0" t="n">
        <f aca="false">F4240-G4240</f>
        <v>-306120</v>
      </c>
      <c r="I4240" s="0" t="n">
        <f aca="false">IF(E4240=$S$2,H4240,0)</f>
        <v>0</v>
      </c>
      <c r="J4240" s="0" t="n">
        <f aca="false">IF($A4240=$A4239,J4239+I4240,I4240)</f>
        <v>-30673</v>
      </c>
      <c r="K4240" s="0" t="n">
        <f aca="false">IF(E4240=$S$3,H4240,0)</f>
        <v>0</v>
      </c>
      <c r="L4240" s="0" t="n">
        <f aca="false">IF($A4240=$A4239,L4239+K4240,K4240)</f>
        <v>-327964</v>
      </c>
      <c r="M4240" s="0" t="n">
        <f aca="false">IF(E4240=$S$4,H4240,0)</f>
        <v>-306120</v>
      </c>
      <c r="N4240" s="0" t="n">
        <f aca="false">IF($A4240=$A4239,N4239+M4240,M4240)</f>
        <v>-5341992</v>
      </c>
      <c r="O4240" s="0" t="n">
        <f aca="false">IF(C4240&lt;=$S$2,J4240+L4240+N4240,IF(C4240&lt;=$S$3,L4240+N4240,IF(C4240&lt;=$S$4,N4240,0)))</f>
        <v>-5669956</v>
      </c>
      <c r="P4240" s="0" t="n">
        <f aca="false">MAX(O4240,0)</f>
        <v>0</v>
      </c>
    </row>
    <row r="4241" customFormat="false" ht="12.75" hidden="false" customHeight="false" outlineLevel="0" collapsed="false">
      <c r="A4241" s="0" t="n">
        <v>6965</v>
      </c>
      <c r="B4241" s="0" t="s">
        <v>138</v>
      </c>
      <c r="C4241" s="3" t="n">
        <v>37172</v>
      </c>
      <c r="D4241" s="0" t="str">
        <f aca="false">IF(CONCATENATE($A4241,$C4241)=CONCATENATE($A4242,$C4242),0,CONCATENATE($A4241,$C4241))</f>
        <v>696537172</v>
      </c>
      <c r="E4241" s="3" t="n">
        <v>37220</v>
      </c>
      <c r="F4241" s="0" t="n">
        <v>13514</v>
      </c>
      <c r="G4241" s="0" t="n">
        <v>108847</v>
      </c>
      <c r="H4241" s="0" t="n">
        <f aca="false">F4241-G4241</f>
        <v>-95333</v>
      </c>
      <c r="I4241" s="0" t="n">
        <f aca="false">IF(E4241=$S$2,H4241,0)</f>
        <v>0</v>
      </c>
      <c r="J4241" s="0" t="n">
        <f aca="false">IF($A4241=$A4240,J4240+I4241,I4241)</f>
        <v>-30673</v>
      </c>
      <c r="K4241" s="0" t="n">
        <f aca="false">IF(E4241=$S$3,H4241,0)</f>
        <v>0</v>
      </c>
      <c r="L4241" s="0" t="n">
        <f aca="false">IF($A4241=$A4240,L4240+K4241,K4241)</f>
        <v>-327964</v>
      </c>
      <c r="M4241" s="0" t="n">
        <f aca="false">IF(E4241=$S$4,H4241,0)</f>
        <v>-95333</v>
      </c>
      <c r="N4241" s="0" t="n">
        <f aca="false">IF($A4241=$A4240,N4240+M4241,M4241)</f>
        <v>-5437325</v>
      </c>
      <c r="O4241" s="0" t="n">
        <f aca="false">IF(C4241&lt;=$S$2,J4241+L4241+N4241,IF(C4241&lt;=$S$3,L4241+N4241,IF(C4241&lt;=$S$4,N4241,0)))</f>
        <v>-5765289</v>
      </c>
      <c r="P4241" s="0" t="n">
        <f aca="false">MAX(O4241,0)</f>
        <v>0</v>
      </c>
    </row>
    <row r="4242" customFormat="false" ht="12.75" hidden="false" customHeight="false" outlineLevel="0" collapsed="false">
      <c r="A4242" s="0" t="n">
        <v>6965</v>
      </c>
      <c r="B4242" s="0" t="s">
        <v>138</v>
      </c>
      <c r="C4242" s="3" t="n">
        <v>37173</v>
      </c>
      <c r="D4242" s="0" t="str">
        <f aca="false">IF(CONCATENATE($A4242,$C4242)=CONCATENATE($A4243,$C4243),0,CONCATENATE($A4242,$C4242))</f>
        <v>696537173</v>
      </c>
      <c r="E4242" s="3" t="n">
        <v>37220</v>
      </c>
      <c r="F4242" s="0" t="n">
        <v>0</v>
      </c>
      <c r="G4242" s="0" t="n">
        <v>46668</v>
      </c>
      <c r="H4242" s="0" t="n">
        <f aca="false">F4242-G4242</f>
        <v>-46668</v>
      </c>
      <c r="I4242" s="0" t="n">
        <f aca="false">IF(E4242=$S$2,H4242,0)</f>
        <v>0</v>
      </c>
      <c r="J4242" s="0" t="n">
        <f aca="false">IF($A4242=$A4241,J4241+I4242,I4242)</f>
        <v>-30673</v>
      </c>
      <c r="K4242" s="0" t="n">
        <f aca="false">IF(E4242=$S$3,H4242,0)</f>
        <v>0</v>
      </c>
      <c r="L4242" s="0" t="n">
        <f aca="false">IF($A4242=$A4241,L4241+K4242,K4242)</f>
        <v>-327964</v>
      </c>
      <c r="M4242" s="0" t="n">
        <f aca="false">IF(E4242=$S$4,H4242,0)</f>
        <v>-46668</v>
      </c>
      <c r="N4242" s="0" t="n">
        <f aca="false">IF($A4242=$A4241,N4241+M4242,M4242)</f>
        <v>-5483993</v>
      </c>
      <c r="O4242" s="0" t="n">
        <f aca="false">IF(C4242&lt;=$S$2,J4242+L4242+N4242,IF(C4242&lt;=$S$3,L4242+N4242,IF(C4242&lt;=$S$4,N4242,0)))</f>
        <v>-5811957</v>
      </c>
      <c r="P4242" s="0" t="n">
        <f aca="false">MAX(O4242,0)</f>
        <v>0</v>
      </c>
    </row>
    <row r="4243" customFormat="false" ht="12.75" hidden="false" customHeight="false" outlineLevel="0" collapsed="false">
      <c r="A4243" s="0" t="n">
        <v>6965</v>
      </c>
      <c r="B4243" s="0" t="s">
        <v>138</v>
      </c>
      <c r="C4243" s="3" t="n">
        <v>37174</v>
      </c>
      <c r="D4243" s="0" t="str">
        <f aca="false">IF(CONCATENATE($A4243,$C4243)=CONCATENATE($A4244,$C4244),0,CONCATENATE($A4243,$C4243))</f>
        <v>696537174</v>
      </c>
      <c r="E4243" s="3" t="n">
        <v>37220</v>
      </c>
      <c r="F4243" s="0" t="n">
        <v>0</v>
      </c>
      <c r="G4243" s="0" t="n">
        <v>118239</v>
      </c>
      <c r="H4243" s="0" t="n">
        <f aca="false">F4243-G4243</f>
        <v>-118239</v>
      </c>
      <c r="I4243" s="0" t="n">
        <f aca="false">IF(E4243=$S$2,H4243,0)</f>
        <v>0</v>
      </c>
      <c r="J4243" s="0" t="n">
        <f aca="false">IF($A4243=$A4242,J4242+I4243,I4243)</f>
        <v>-30673</v>
      </c>
      <c r="K4243" s="0" t="n">
        <f aca="false">IF(E4243=$S$3,H4243,0)</f>
        <v>0</v>
      </c>
      <c r="L4243" s="0" t="n">
        <f aca="false">IF($A4243=$A4242,L4242+K4243,K4243)</f>
        <v>-327964</v>
      </c>
      <c r="M4243" s="0" t="n">
        <f aca="false">IF(E4243=$S$4,H4243,0)</f>
        <v>-118239</v>
      </c>
      <c r="N4243" s="0" t="n">
        <f aca="false">IF($A4243=$A4242,N4242+M4243,M4243)</f>
        <v>-5602232</v>
      </c>
      <c r="O4243" s="0" t="n">
        <f aca="false">IF(C4243&lt;=$S$2,J4243+L4243+N4243,IF(C4243&lt;=$S$3,L4243+N4243,IF(C4243&lt;=$S$4,N4243,0)))</f>
        <v>-5930196</v>
      </c>
      <c r="P4243" s="0" t="n">
        <f aca="false">MAX(O4243,0)</f>
        <v>0</v>
      </c>
    </row>
    <row r="4244" customFormat="false" ht="12.75" hidden="false" customHeight="false" outlineLevel="0" collapsed="false">
      <c r="A4244" s="0" t="n">
        <v>6965</v>
      </c>
      <c r="B4244" s="0" t="s">
        <v>138</v>
      </c>
      <c r="C4244" s="3" t="n">
        <v>37175</v>
      </c>
      <c r="D4244" s="0" t="str">
        <f aca="false">IF(CONCATENATE($A4244,$C4244)=CONCATENATE($A4245,$C4245),0,CONCATENATE($A4244,$C4244))</f>
        <v>696537175</v>
      </c>
      <c r="E4244" s="3" t="n">
        <v>37220</v>
      </c>
      <c r="F4244" s="0" t="n">
        <v>4</v>
      </c>
      <c r="G4244" s="0" t="n">
        <v>151910</v>
      </c>
      <c r="H4244" s="0" t="n">
        <f aca="false">F4244-G4244</f>
        <v>-151906</v>
      </c>
      <c r="I4244" s="0" t="n">
        <f aca="false">IF(E4244=$S$2,H4244,0)</f>
        <v>0</v>
      </c>
      <c r="J4244" s="0" t="n">
        <f aca="false">IF($A4244=$A4243,J4243+I4244,I4244)</f>
        <v>-30673</v>
      </c>
      <c r="K4244" s="0" t="n">
        <f aca="false">IF(E4244=$S$3,H4244,0)</f>
        <v>0</v>
      </c>
      <c r="L4244" s="0" t="n">
        <f aca="false">IF($A4244=$A4243,L4243+K4244,K4244)</f>
        <v>-327964</v>
      </c>
      <c r="M4244" s="0" t="n">
        <f aca="false">IF(E4244=$S$4,H4244,0)</f>
        <v>-151906</v>
      </c>
      <c r="N4244" s="0" t="n">
        <f aca="false">IF($A4244=$A4243,N4243+M4244,M4244)</f>
        <v>-5754138</v>
      </c>
      <c r="O4244" s="0" t="n">
        <f aca="false">IF(C4244&lt;=$S$2,J4244+L4244+N4244,IF(C4244&lt;=$S$3,L4244+N4244,IF(C4244&lt;=$S$4,N4244,0)))</f>
        <v>-6082102</v>
      </c>
      <c r="P4244" s="0" t="n">
        <f aca="false">MAX(O4244,0)</f>
        <v>0</v>
      </c>
    </row>
    <row r="4245" customFormat="false" ht="12.75" hidden="false" customHeight="false" outlineLevel="0" collapsed="false">
      <c r="A4245" s="0" t="n">
        <v>6965</v>
      </c>
      <c r="B4245" s="0" t="s">
        <v>138</v>
      </c>
      <c r="C4245" s="3" t="n">
        <v>37176</v>
      </c>
      <c r="D4245" s="0" t="str">
        <f aca="false">IF(CONCATENATE($A4245,$C4245)=CONCATENATE($A4246,$C4246),0,CONCATENATE($A4245,$C4245))</f>
        <v>696537176</v>
      </c>
      <c r="E4245" s="3" t="n">
        <v>37220</v>
      </c>
      <c r="F4245" s="0" t="n">
        <v>2014</v>
      </c>
      <c r="G4245" s="0" t="n">
        <v>779320</v>
      </c>
      <c r="H4245" s="0" t="n">
        <f aca="false">F4245-G4245</f>
        <v>-777306</v>
      </c>
      <c r="I4245" s="0" t="n">
        <f aca="false">IF(E4245=$S$2,H4245,0)</f>
        <v>0</v>
      </c>
      <c r="J4245" s="0" t="n">
        <f aca="false">IF($A4245=$A4244,J4244+I4245,I4245)</f>
        <v>-30673</v>
      </c>
      <c r="K4245" s="0" t="n">
        <f aca="false">IF(E4245=$S$3,H4245,0)</f>
        <v>0</v>
      </c>
      <c r="L4245" s="0" t="n">
        <f aca="false">IF($A4245=$A4244,L4244+K4245,K4245)</f>
        <v>-327964</v>
      </c>
      <c r="M4245" s="0" t="n">
        <f aca="false">IF(E4245=$S$4,H4245,0)</f>
        <v>-777306</v>
      </c>
      <c r="N4245" s="0" t="n">
        <f aca="false">IF($A4245=$A4244,N4244+M4245,M4245)</f>
        <v>-6531444</v>
      </c>
      <c r="O4245" s="0" t="n">
        <f aca="false">IF(C4245&lt;=$S$2,J4245+L4245+N4245,IF(C4245&lt;=$S$3,L4245+N4245,IF(C4245&lt;=$S$4,N4245,0)))</f>
        <v>-6859408</v>
      </c>
      <c r="P4245" s="0" t="n">
        <f aca="false">MAX(O4245,0)</f>
        <v>0</v>
      </c>
    </row>
    <row r="4246" customFormat="false" ht="12.75" hidden="false" customHeight="false" outlineLevel="0" collapsed="false">
      <c r="A4246" s="0" t="n">
        <v>6965</v>
      </c>
      <c r="B4246" s="0" t="s">
        <v>138</v>
      </c>
      <c r="C4246" s="3" t="n">
        <v>37179</v>
      </c>
      <c r="D4246" s="0" t="str">
        <f aca="false">IF(CONCATENATE($A4246,$C4246)=CONCATENATE($A4247,$C4247),0,CONCATENATE($A4246,$C4246))</f>
        <v>696537179</v>
      </c>
      <c r="E4246" s="3" t="n">
        <v>37220</v>
      </c>
      <c r="F4246" s="0" t="n">
        <v>0</v>
      </c>
      <c r="G4246" s="0" t="n">
        <v>235032</v>
      </c>
      <c r="H4246" s="0" t="n">
        <f aca="false">F4246-G4246</f>
        <v>-235032</v>
      </c>
      <c r="I4246" s="0" t="n">
        <f aca="false">IF(E4246=$S$2,H4246,0)</f>
        <v>0</v>
      </c>
      <c r="J4246" s="0" t="n">
        <f aca="false">IF($A4246=$A4245,J4245+I4246,I4246)</f>
        <v>-30673</v>
      </c>
      <c r="K4246" s="0" t="n">
        <f aca="false">IF(E4246=$S$3,H4246,0)</f>
        <v>0</v>
      </c>
      <c r="L4246" s="0" t="n">
        <f aca="false">IF($A4246=$A4245,L4245+K4246,K4246)</f>
        <v>-327964</v>
      </c>
      <c r="M4246" s="0" t="n">
        <f aca="false">IF(E4246=$S$4,H4246,0)</f>
        <v>-235032</v>
      </c>
      <c r="N4246" s="0" t="n">
        <f aca="false">IF($A4246=$A4245,N4245+M4246,M4246)</f>
        <v>-6766476</v>
      </c>
      <c r="O4246" s="0" t="n">
        <f aca="false">IF(C4246&lt;=$S$2,J4246+L4246+N4246,IF(C4246&lt;=$S$3,L4246+N4246,IF(C4246&lt;=$S$4,N4246,0)))</f>
        <v>-7094440</v>
      </c>
      <c r="P4246" s="0" t="n">
        <f aca="false">MAX(O4246,0)</f>
        <v>0</v>
      </c>
    </row>
    <row r="4247" customFormat="false" ht="12.75" hidden="false" customHeight="false" outlineLevel="0" collapsed="false">
      <c r="A4247" s="0" t="n">
        <v>6965</v>
      </c>
      <c r="B4247" s="0" t="s">
        <v>138</v>
      </c>
      <c r="C4247" s="3" t="n">
        <v>37180</v>
      </c>
      <c r="D4247" s="0" t="str">
        <f aca="false">IF(CONCATENATE($A4247,$C4247)=CONCATENATE($A4248,$C4248),0,CONCATENATE($A4247,$C4247))</f>
        <v>696537180</v>
      </c>
      <c r="E4247" s="3" t="n">
        <v>37220</v>
      </c>
      <c r="F4247" s="0" t="n">
        <v>111103</v>
      </c>
      <c r="G4247" s="0" t="n">
        <v>71447</v>
      </c>
      <c r="H4247" s="0" t="n">
        <f aca="false">F4247-G4247</f>
        <v>39656</v>
      </c>
      <c r="I4247" s="0" t="n">
        <f aca="false">IF(E4247=$S$2,H4247,0)</f>
        <v>0</v>
      </c>
      <c r="J4247" s="0" t="n">
        <f aca="false">IF($A4247=$A4246,J4246+I4247,I4247)</f>
        <v>-30673</v>
      </c>
      <c r="K4247" s="0" t="n">
        <f aca="false">IF(E4247=$S$3,H4247,0)</f>
        <v>0</v>
      </c>
      <c r="L4247" s="0" t="n">
        <f aca="false">IF($A4247=$A4246,L4246+K4247,K4247)</f>
        <v>-327964</v>
      </c>
      <c r="M4247" s="0" t="n">
        <f aca="false">IF(E4247=$S$4,H4247,0)</f>
        <v>39656</v>
      </c>
      <c r="N4247" s="0" t="n">
        <f aca="false">IF($A4247=$A4246,N4246+M4247,M4247)</f>
        <v>-6726820</v>
      </c>
      <c r="O4247" s="0" t="n">
        <f aca="false">IF(C4247&lt;=$S$2,J4247+L4247+N4247,IF(C4247&lt;=$S$3,L4247+N4247,IF(C4247&lt;=$S$4,N4247,0)))</f>
        <v>-7054784</v>
      </c>
      <c r="P4247" s="0" t="n">
        <f aca="false">MAX(O4247,0)</f>
        <v>0</v>
      </c>
    </row>
    <row r="4248" customFormat="false" ht="12.75" hidden="false" customHeight="false" outlineLevel="0" collapsed="false">
      <c r="A4248" s="0" t="n">
        <v>6965</v>
      </c>
      <c r="B4248" s="0" t="s">
        <v>138</v>
      </c>
      <c r="C4248" s="3" t="n">
        <v>37181</v>
      </c>
      <c r="D4248" s="0" t="str">
        <f aca="false">IF(CONCATENATE($A4248,$C4248)=CONCATENATE($A4249,$C4249),0,CONCATENATE($A4248,$C4248))</f>
        <v>696537181</v>
      </c>
      <c r="E4248" s="3" t="n">
        <v>37220</v>
      </c>
      <c r="F4248" s="0" t="n">
        <v>163617</v>
      </c>
      <c r="G4248" s="0" t="n">
        <v>103580</v>
      </c>
      <c r="H4248" s="0" t="n">
        <f aca="false">F4248-G4248</f>
        <v>60037</v>
      </c>
      <c r="I4248" s="0" t="n">
        <f aca="false">IF(E4248=$S$2,H4248,0)</f>
        <v>0</v>
      </c>
      <c r="J4248" s="0" t="n">
        <f aca="false">IF($A4248=$A4247,J4247+I4248,I4248)</f>
        <v>-30673</v>
      </c>
      <c r="K4248" s="0" t="n">
        <f aca="false">IF(E4248=$S$3,H4248,0)</f>
        <v>0</v>
      </c>
      <c r="L4248" s="0" t="n">
        <f aca="false">IF($A4248=$A4247,L4247+K4248,K4248)</f>
        <v>-327964</v>
      </c>
      <c r="M4248" s="0" t="n">
        <f aca="false">IF(E4248=$S$4,H4248,0)</f>
        <v>60037</v>
      </c>
      <c r="N4248" s="0" t="n">
        <f aca="false">IF($A4248=$A4247,N4247+M4248,M4248)</f>
        <v>-6666783</v>
      </c>
      <c r="O4248" s="0" t="n">
        <f aca="false">IF(C4248&lt;=$S$2,J4248+L4248+N4248,IF(C4248&lt;=$S$3,L4248+N4248,IF(C4248&lt;=$S$4,N4248,0)))</f>
        <v>-6994747</v>
      </c>
      <c r="P4248" s="0" t="n">
        <f aca="false">MAX(O4248,0)</f>
        <v>0</v>
      </c>
    </row>
    <row r="4249" customFormat="false" ht="12.75" hidden="false" customHeight="false" outlineLevel="0" collapsed="false">
      <c r="A4249" s="0" t="n">
        <v>6965</v>
      </c>
      <c r="B4249" s="0" t="s">
        <v>138</v>
      </c>
      <c r="C4249" s="3" t="n">
        <v>37182</v>
      </c>
      <c r="D4249" s="0" t="str">
        <f aca="false">IF(CONCATENATE($A4249,$C4249)=CONCATENATE($A4250,$C4250),0,CONCATENATE($A4249,$C4249))</f>
        <v>696537182</v>
      </c>
      <c r="E4249" s="3" t="n">
        <v>37220</v>
      </c>
      <c r="F4249" s="0" t="n">
        <v>47625</v>
      </c>
      <c r="G4249" s="0" t="n">
        <v>420626</v>
      </c>
      <c r="H4249" s="0" t="n">
        <f aca="false">F4249-G4249</f>
        <v>-373001</v>
      </c>
      <c r="I4249" s="0" t="n">
        <f aca="false">IF(E4249=$S$2,H4249,0)</f>
        <v>0</v>
      </c>
      <c r="J4249" s="0" t="n">
        <f aca="false">IF($A4249=$A4248,J4248+I4249,I4249)</f>
        <v>-30673</v>
      </c>
      <c r="K4249" s="0" t="n">
        <f aca="false">IF(E4249=$S$3,H4249,0)</f>
        <v>0</v>
      </c>
      <c r="L4249" s="0" t="n">
        <f aca="false">IF($A4249=$A4248,L4248+K4249,K4249)</f>
        <v>-327964</v>
      </c>
      <c r="M4249" s="0" t="n">
        <f aca="false">IF(E4249=$S$4,H4249,0)</f>
        <v>-373001</v>
      </c>
      <c r="N4249" s="0" t="n">
        <f aca="false">IF($A4249=$A4248,N4248+M4249,M4249)</f>
        <v>-7039784</v>
      </c>
      <c r="O4249" s="0" t="n">
        <f aca="false">IF(C4249&lt;=$S$2,J4249+L4249+N4249,IF(C4249&lt;=$S$3,L4249+N4249,IF(C4249&lt;=$S$4,N4249,0)))</f>
        <v>-7367748</v>
      </c>
      <c r="P4249" s="0" t="n">
        <f aca="false">MAX(O4249,0)</f>
        <v>0</v>
      </c>
    </row>
    <row r="4250" customFormat="false" ht="12.75" hidden="false" customHeight="false" outlineLevel="0" collapsed="false">
      <c r="A4250" s="0" t="n">
        <v>6965</v>
      </c>
      <c r="B4250" s="0" t="s">
        <v>138</v>
      </c>
      <c r="C4250" s="3" t="n">
        <v>37183</v>
      </c>
      <c r="D4250" s="0" t="str">
        <f aca="false">IF(CONCATENATE($A4250,$C4250)=CONCATENATE($A4251,$C4251),0,CONCATENATE($A4250,$C4250))</f>
        <v>696537183</v>
      </c>
      <c r="E4250" s="3" t="n">
        <v>37220</v>
      </c>
      <c r="F4250" s="0" t="n">
        <v>74143</v>
      </c>
      <c r="G4250" s="0" t="n">
        <v>284932</v>
      </c>
      <c r="H4250" s="0" t="n">
        <f aca="false">F4250-G4250</f>
        <v>-210789</v>
      </c>
      <c r="I4250" s="0" t="n">
        <f aca="false">IF(E4250=$S$2,H4250,0)</f>
        <v>0</v>
      </c>
      <c r="J4250" s="0" t="n">
        <f aca="false">IF($A4250=$A4249,J4249+I4250,I4250)</f>
        <v>-30673</v>
      </c>
      <c r="K4250" s="0" t="n">
        <f aca="false">IF(E4250=$S$3,H4250,0)</f>
        <v>0</v>
      </c>
      <c r="L4250" s="0" t="n">
        <f aca="false">IF($A4250=$A4249,L4249+K4250,K4250)</f>
        <v>-327964</v>
      </c>
      <c r="M4250" s="0" t="n">
        <f aca="false">IF(E4250=$S$4,H4250,0)</f>
        <v>-210789</v>
      </c>
      <c r="N4250" s="0" t="n">
        <f aca="false">IF($A4250=$A4249,N4249+M4250,M4250)</f>
        <v>-7250573</v>
      </c>
      <c r="O4250" s="0" t="n">
        <f aca="false">IF(C4250&lt;=$S$2,J4250+L4250+N4250,IF(C4250&lt;=$S$3,L4250+N4250,IF(C4250&lt;=$S$4,N4250,0)))</f>
        <v>-7578537</v>
      </c>
      <c r="P4250" s="0" t="n">
        <f aca="false">MAX(O4250,0)</f>
        <v>0</v>
      </c>
    </row>
    <row r="4251" customFormat="false" ht="12.75" hidden="false" customHeight="false" outlineLevel="0" collapsed="false">
      <c r="A4251" s="0" t="n">
        <v>6965</v>
      </c>
      <c r="B4251" s="0" t="s">
        <v>138</v>
      </c>
      <c r="C4251" s="3" t="n">
        <v>37186</v>
      </c>
      <c r="D4251" s="0" t="str">
        <f aca="false">IF(CONCATENATE($A4251,$C4251)=CONCATENATE($A4252,$C4252),0,CONCATENATE($A4251,$C4251))</f>
        <v>696537186</v>
      </c>
      <c r="E4251" s="3" t="n">
        <v>37220</v>
      </c>
      <c r="F4251" s="0" t="n">
        <v>0</v>
      </c>
      <c r="G4251" s="0" t="n">
        <v>130519</v>
      </c>
      <c r="H4251" s="0" t="n">
        <f aca="false">F4251-G4251</f>
        <v>-130519</v>
      </c>
      <c r="I4251" s="0" t="n">
        <f aca="false">IF(E4251=$S$2,H4251,0)</f>
        <v>0</v>
      </c>
      <c r="J4251" s="0" t="n">
        <f aca="false">IF($A4251=$A4250,J4250+I4251,I4251)</f>
        <v>-30673</v>
      </c>
      <c r="K4251" s="0" t="n">
        <f aca="false">IF(E4251=$S$3,H4251,0)</f>
        <v>0</v>
      </c>
      <c r="L4251" s="0" t="n">
        <f aca="false">IF($A4251=$A4250,L4250+K4251,K4251)</f>
        <v>-327964</v>
      </c>
      <c r="M4251" s="0" t="n">
        <f aca="false">IF(E4251=$S$4,H4251,0)</f>
        <v>-130519</v>
      </c>
      <c r="N4251" s="0" t="n">
        <f aca="false">IF($A4251=$A4250,N4250+M4251,M4251)</f>
        <v>-7381092</v>
      </c>
      <c r="O4251" s="0" t="n">
        <f aca="false">IF(C4251&lt;=$S$2,J4251+L4251+N4251,IF(C4251&lt;=$S$3,L4251+N4251,IF(C4251&lt;=$S$4,N4251,0)))</f>
        <v>-7709056</v>
      </c>
      <c r="P4251" s="0" t="n">
        <f aca="false">MAX(O4251,0)</f>
        <v>0</v>
      </c>
    </row>
    <row r="4252" customFormat="false" ht="12.75" hidden="false" customHeight="false" outlineLevel="0" collapsed="false">
      <c r="A4252" s="0" t="n">
        <v>6965</v>
      </c>
      <c r="B4252" s="0" t="s">
        <v>138</v>
      </c>
      <c r="C4252" s="3" t="n">
        <v>37187</v>
      </c>
      <c r="D4252" s="0" t="str">
        <f aca="false">IF(CONCATENATE($A4252,$C4252)=CONCATENATE($A4253,$C4253),0,CONCATENATE($A4252,$C4252))</f>
        <v>696537187</v>
      </c>
      <c r="E4252" s="3" t="n">
        <v>37220</v>
      </c>
      <c r="F4252" s="0" t="n">
        <v>26800</v>
      </c>
      <c r="G4252" s="0" t="n">
        <v>166321</v>
      </c>
      <c r="H4252" s="0" t="n">
        <f aca="false">F4252-G4252</f>
        <v>-139521</v>
      </c>
      <c r="I4252" s="0" t="n">
        <f aca="false">IF(E4252=$S$2,H4252,0)</f>
        <v>0</v>
      </c>
      <c r="J4252" s="0" t="n">
        <f aca="false">IF($A4252=$A4251,J4251+I4252,I4252)</f>
        <v>-30673</v>
      </c>
      <c r="K4252" s="0" t="n">
        <f aca="false">IF(E4252=$S$3,H4252,0)</f>
        <v>0</v>
      </c>
      <c r="L4252" s="0" t="n">
        <f aca="false">IF($A4252=$A4251,L4251+K4252,K4252)</f>
        <v>-327964</v>
      </c>
      <c r="M4252" s="0" t="n">
        <f aca="false">IF(E4252=$S$4,H4252,0)</f>
        <v>-139521</v>
      </c>
      <c r="N4252" s="0" t="n">
        <f aca="false">IF($A4252=$A4251,N4251+M4252,M4252)</f>
        <v>-7520613</v>
      </c>
      <c r="O4252" s="0" t="n">
        <f aca="false">IF(C4252&lt;=$S$2,J4252+L4252+N4252,IF(C4252&lt;=$S$3,L4252+N4252,IF(C4252&lt;=$S$4,N4252,0)))</f>
        <v>-7848577</v>
      </c>
      <c r="P4252" s="0" t="n">
        <f aca="false">MAX(O4252,0)</f>
        <v>0</v>
      </c>
    </row>
    <row r="4253" customFormat="false" ht="12.75" hidden="false" customHeight="false" outlineLevel="0" collapsed="false">
      <c r="A4253" s="0" t="n">
        <v>6965</v>
      </c>
      <c r="B4253" s="0" t="s">
        <v>138</v>
      </c>
      <c r="C4253" s="3" t="n">
        <v>37188</v>
      </c>
      <c r="D4253" s="0" t="str">
        <f aca="false">IF(CONCATENATE($A4253,$C4253)=CONCATENATE($A4254,$C4254),0,CONCATENATE($A4253,$C4253))</f>
        <v>696537188</v>
      </c>
      <c r="E4253" s="3" t="n">
        <v>37220</v>
      </c>
      <c r="F4253" s="0" t="n">
        <v>233165</v>
      </c>
      <c r="G4253" s="0" t="n">
        <v>364553</v>
      </c>
      <c r="H4253" s="0" t="n">
        <f aca="false">F4253-G4253</f>
        <v>-131388</v>
      </c>
      <c r="I4253" s="0" t="n">
        <f aca="false">IF(E4253=$S$2,H4253,0)</f>
        <v>0</v>
      </c>
      <c r="J4253" s="0" t="n">
        <f aca="false">IF($A4253=$A4252,J4252+I4253,I4253)</f>
        <v>-30673</v>
      </c>
      <c r="K4253" s="0" t="n">
        <f aca="false">IF(E4253=$S$3,H4253,0)</f>
        <v>0</v>
      </c>
      <c r="L4253" s="0" t="n">
        <f aca="false">IF($A4253=$A4252,L4252+K4253,K4253)</f>
        <v>-327964</v>
      </c>
      <c r="M4253" s="0" t="n">
        <f aca="false">IF(E4253=$S$4,H4253,0)</f>
        <v>-131388</v>
      </c>
      <c r="N4253" s="0" t="n">
        <f aca="false">IF($A4253=$A4252,N4252+M4253,M4253)</f>
        <v>-7652001</v>
      </c>
      <c r="O4253" s="0" t="n">
        <f aca="false">IF(C4253&lt;=$S$2,J4253+L4253+N4253,IF(C4253&lt;=$S$3,L4253+N4253,IF(C4253&lt;=$S$4,N4253,0)))</f>
        <v>-7979965</v>
      </c>
      <c r="P4253" s="0" t="n">
        <f aca="false">MAX(O4253,0)</f>
        <v>0</v>
      </c>
    </row>
    <row r="4254" customFormat="false" ht="12.75" hidden="false" customHeight="false" outlineLevel="0" collapsed="false">
      <c r="A4254" s="0" t="n">
        <v>6965</v>
      </c>
      <c r="B4254" s="0" t="s">
        <v>138</v>
      </c>
      <c r="C4254" s="3" t="n">
        <v>37189</v>
      </c>
      <c r="D4254" s="0" t="str">
        <f aca="false">IF(CONCATENATE($A4254,$C4254)=CONCATENATE($A4255,$C4255),0,CONCATENATE($A4254,$C4254))</f>
        <v>696537189</v>
      </c>
      <c r="E4254" s="3" t="n">
        <v>37220</v>
      </c>
      <c r="F4254" s="0" t="n">
        <v>28892</v>
      </c>
      <c r="G4254" s="0" t="n">
        <v>307688</v>
      </c>
      <c r="H4254" s="0" t="n">
        <f aca="false">F4254-G4254</f>
        <v>-278796</v>
      </c>
      <c r="I4254" s="0" t="n">
        <f aca="false">IF(E4254=$S$2,H4254,0)</f>
        <v>0</v>
      </c>
      <c r="J4254" s="0" t="n">
        <f aca="false">IF($A4254=$A4253,J4253+I4254,I4254)</f>
        <v>-30673</v>
      </c>
      <c r="K4254" s="0" t="n">
        <f aca="false">IF(E4254=$S$3,H4254,0)</f>
        <v>0</v>
      </c>
      <c r="L4254" s="0" t="n">
        <f aca="false">IF($A4254=$A4253,L4253+K4254,K4254)</f>
        <v>-327964</v>
      </c>
      <c r="M4254" s="0" t="n">
        <f aca="false">IF(E4254=$S$4,H4254,0)</f>
        <v>-278796</v>
      </c>
      <c r="N4254" s="0" t="n">
        <f aca="false">IF($A4254=$A4253,N4253+M4254,M4254)</f>
        <v>-7930797</v>
      </c>
      <c r="O4254" s="0" t="n">
        <f aca="false">IF(C4254&lt;=$S$2,J4254+L4254+N4254,IF(C4254&lt;=$S$3,L4254+N4254,IF(C4254&lt;=$S$4,N4254,0)))</f>
        <v>-8258761</v>
      </c>
      <c r="P4254" s="0" t="n">
        <f aca="false">MAX(O4254,0)</f>
        <v>0</v>
      </c>
    </row>
    <row r="4255" customFormat="false" ht="12.75" hidden="false" customHeight="false" outlineLevel="0" collapsed="false">
      <c r="A4255" s="0" t="n">
        <v>6965</v>
      </c>
      <c r="B4255" s="0" t="s">
        <v>138</v>
      </c>
      <c r="C4255" s="3" t="n">
        <v>37190</v>
      </c>
      <c r="D4255" s="0" t="str">
        <f aca="false">IF(CONCATENATE($A4255,$C4255)=CONCATENATE($A4256,$C4256),0,CONCATENATE($A4255,$C4255))</f>
        <v>696537190</v>
      </c>
      <c r="E4255" s="3" t="n">
        <v>37220</v>
      </c>
      <c r="F4255" s="0" t="n">
        <v>1517161</v>
      </c>
      <c r="G4255" s="0" t="n">
        <v>646264</v>
      </c>
      <c r="H4255" s="0" t="n">
        <f aca="false">F4255-G4255</f>
        <v>870897</v>
      </c>
      <c r="I4255" s="0" t="n">
        <f aca="false">IF(E4255=$S$2,H4255,0)</f>
        <v>0</v>
      </c>
      <c r="J4255" s="0" t="n">
        <f aca="false">IF($A4255=$A4254,J4254+I4255,I4255)</f>
        <v>-30673</v>
      </c>
      <c r="K4255" s="0" t="n">
        <f aca="false">IF(E4255=$S$3,H4255,0)</f>
        <v>0</v>
      </c>
      <c r="L4255" s="0" t="n">
        <f aca="false">IF($A4255=$A4254,L4254+K4255,K4255)</f>
        <v>-327964</v>
      </c>
      <c r="M4255" s="0" t="n">
        <f aca="false">IF(E4255=$S$4,H4255,0)</f>
        <v>870897</v>
      </c>
      <c r="N4255" s="0" t="n">
        <f aca="false">IF($A4255=$A4254,N4254+M4255,M4255)</f>
        <v>-7059900</v>
      </c>
      <c r="O4255" s="0" t="n">
        <f aca="false">IF(C4255&lt;=$S$2,J4255+L4255+N4255,IF(C4255&lt;=$S$3,L4255+N4255,IF(C4255&lt;=$S$4,N4255,0)))</f>
        <v>-7059900</v>
      </c>
      <c r="P4255" s="0" t="n">
        <f aca="false">MAX(O4255,0)</f>
        <v>0</v>
      </c>
    </row>
    <row r="4256" customFormat="false" ht="12.75" hidden="false" customHeight="false" outlineLevel="0" collapsed="false">
      <c r="A4256" s="0" t="n">
        <v>6781</v>
      </c>
      <c r="B4256" s="0" t="s">
        <v>139</v>
      </c>
      <c r="C4256" s="3" t="n">
        <v>37130</v>
      </c>
      <c r="D4256" s="0" t="str">
        <f aca="false">IF(CONCATENATE($A4256,$C4256)=CONCATENATE($A4257,$C4257),0,CONCATENATE($A4256,$C4256))</f>
        <v>678137130</v>
      </c>
      <c r="E4256" s="3" t="n">
        <v>37159</v>
      </c>
      <c r="F4256" s="0" t="n">
        <v>50340</v>
      </c>
      <c r="G4256" s="0" t="n">
        <v>10345</v>
      </c>
      <c r="H4256" s="0" t="n">
        <f aca="false">F4256-G4256</f>
        <v>39995</v>
      </c>
      <c r="I4256" s="0" t="n">
        <f aca="false">IF(E4256=$S$2,H4256,0)</f>
        <v>39995</v>
      </c>
      <c r="J4256" s="0" t="n">
        <f aca="false">IF($A4256=$A4255,J4255+I4256,I4256)</f>
        <v>39995</v>
      </c>
      <c r="K4256" s="0" t="n">
        <f aca="false">IF(E4256=$S$3,H4256,0)</f>
        <v>0</v>
      </c>
      <c r="L4256" s="0" t="n">
        <f aca="false">IF($A4256=$A4255,L4255+K4256,K4256)</f>
        <v>0</v>
      </c>
      <c r="M4256" s="0" t="n">
        <f aca="false">IF(E4256=$S$4,H4256,0)</f>
        <v>0</v>
      </c>
      <c r="N4256" s="0" t="n">
        <f aca="false">IF($A4256=$A4255,N4255+M4256,M4256)</f>
        <v>0</v>
      </c>
      <c r="O4256" s="0" t="n">
        <f aca="false">IF(C4256&lt;=$S$2,J4256+L4256+N4256,IF(C4256&lt;=$S$3,L4256+N4256,IF(C4256&lt;=$S$4,N4256,0)))</f>
        <v>39995</v>
      </c>
      <c r="P4256" s="0" t="n">
        <f aca="false">MAX(O4256,0)</f>
        <v>39995</v>
      </c>
    </row>
    <row r="4257" customFormat="false" ht="12.75" hidden="false" customHeight="false" outlineLevel="0" collapsed="false">
      <c r="A4257" s="0" t="n">
        <v>6781</v>
      </c>
      <c r="B4257" s="0" t="s">
        <v>139</v>
      </c>
      <c r="C4257" s="3" t="n">
        <v>37131</v>
      </c>
      <c r="D4257" s="0" t="str">
        <f aca="false">IF(CONCATENATE($A4257,$C4257)=CONCATENATE($A4258,$C4258),0,CONCATENATE($A4257,$C4257))</f>
        <v>678137131</v>
      </c>
      <c r="E4257" s="3" t="n">
        <v>37159</v>
      </c>
      <c r="F4257" s="0" t="n">
        <v>93515</v>
      </c>
      <c r="G4257" s="0" t="n">
        <v>16663</v>
      </c>
      <c r="H4257" s="0" t="n">
        <f aca="false">F4257-G4257</f>
        <v>76852</v>
      </c>
      <c r="I4257" s="0" t="n">
        <f aca="false">IF(E4257=$S$2,H4257,0)</f>
        <v>76852</v>
      </c>
      <c r="J4257" s="0" t="n">
        <f aca="false">IF($A4257=$A4256,J4256+I4257,I4257)</f>
        <v>116847</v>
      </c>
      <c r="K4257" s="0" t="n">
        <f aca="false">IF(E4257=$S$3,H4257,0)</f>
        <v>0</v>
      </c>
      <c r="L4257" s="0" t="n">
        <f aca="false">IF($A4257=$A4256,L4256+K4257,K4257)</f>
        <v>0</v>
      </c>
      <c r="M4257" s="0" t="n">
        <f aca="false">IF(E4257=$S$4,H4257,0)</f>
        <v>0</v>
      </c>
      <c r="N4257" s="0" t="n">
        <f aca="false">IF($A4257=$A4256,N4256+M4257,M4257)</f>
        <v>0</v>
      </c>
      <c r="O4257" s="0" t="n">
        <f aca="false">IF(C4257&lt;=$S$2,J4257+L4257+N4257,IF(C4257&lt;=$S$3,L4257+N4257,IF(C4257&lt;=$S$4,N4257,0)))</f>
        <v>116847</v>
      </c>
      <c r="P4257" s="0" t="n">
        <f aca="false">MAX(O4257,0)</f>
        <v>116847</v>
      </c>
    </row>
    <row r="4258" customFormat="false" ht="12.75" hidden="false" customHeight="false" outlineLevel="0" collapsed="false">
      <c r="A4258" s="0" t="n">
        <v>6781</v>
      </c>
      <c r="B4258" s="0" t="s">
        <v>139</v>
      </c>
      <c r="C4258" s="3" t="n">
        <v>37132</v>
      </c>
      <c r="D4258" s="0" t="n">
        <f aca="false">IF(CONCATENATE($A4258,$C4258)=CONCATENATE($A4259,$C4259),0,CONCATENATE($A4258,$C4258))</f>
        <v>0</v>
      </c>
      <c r="E4258" s="3" t="n">
        <v>37159</v>
      </c>
      <c r="F4258" s="0" t="n">
        <v>75927</v>
      </c>
      <c r="G4258" s="0" t="n">
        <v>27375</v>
      </c>
      <c r="H4258" s="0" t="n">
        <f aca="false">F4258-G4258</f>
        <v>48552</v>
      </c>
      <c r="I4258" s="0" t="n">
        <f aca="false">IF(E4258=$S$2,H4258,0)</f>
        <v>48552</v>
      </c>
      <c r="J4258" s="0" t="n">
        <f aca="false">IF($A4258=$A4257,J4257+I4258,I4258)</f>
        <v>165399</v>
      </c>
      <c r="K4258" s="0" t="n">
        <f aca="false">IF(E4258=$S$3,H4258,0)</f>
        <v>0</v>
      </c>
      <c r="L4258" s="0" t="n">
        <f aca="false">IF($A4258=$A4257,L4257+K4258,K4258)</f>
        <v>0</v>
      </c>
      <c r="M4258" s="0" t="n">
        <f aca="false">IF(E4258=$S$4,H4258,0)</f>
        <v>0</v>
      </c>
      <c r="N4258" s="0" t="n">
        <f aca="false">IF($A4258=$A4257,N4257+M4258,M4258)</f>
        <v>0</v>
      </c>
      <c r="O4258" s="0" t="n">
        <f aca="false">IF(C4258&lt;=$S$2,J4258+L4258+N4258,IF(C4258&lt;=$S$3,L4258+N4258,IF(C4258&lt;=$S$4,N4258,0)))</f>
        <v>165399</v>
      </c>
      <c r="P4258" s="0" t="n">
        <f aca="false">MAX(O4258,0)</f>
        <v>165399</v>
      </c>
    </row>
    <row r="4259" customFormat="false" ht="12.75" hidden="false" customHeight="false" outlineLevel="0" collapsed="false">
      <c r="A4259" s="0" t="n">
        <v>6781</v>
      </c>
      <c r="B4259" s="0" t="s">
        <v>139</v>
      </c>
      <c r="C4259" s="3" t="n">
        <v>37132</v>
      </c>
      <c r="D4259" s="0" t="str">
        <f aca="false">IF(CONCATENATE($A4259,$C4259)=CONCATENATE($A4260,$C4260),0,CONCATENATE($A4259,$C4259))</f>
        <v>678137132</v>
      </c>
      <c r="E4259" s="3" t="n">
        <v>37189</v>
      </c>
      <c r="F4259" s="0" t="n">
        <v>0</v>
      </c>
      <c r="G4259" s="0" t="n">
        <v>204750</v>
      </c>
      <c r="H4259" s="0" t="n">
        <f aca="false">F4259-G4259</f>
        <v>-204750</v>
      </c>
      <c r="I4259" s="0" t="n">
        <f aca="false">IF(E4259=$S$2,H4259,0)</f>
        <v>0</v>
      </c>
      <c r="J4259" s="0" t="n">
        <f aca="false">IF($A4259=$A4258,J4258+I4259,I4259)</f>
        <v>165399</v>
      </c>
      <c r="K4259" s="0" t="n">
        <f aca="false">IF(E4259=$S$3,H4259,0)</f>
        <v>-204750</v>
      </c>
      <c r="L4259" s="0" t="n">
        <f aca="false">IF($A4259=$A4258,L4258+K4259,K4259)</f>
        <v>-204750</v>
      </c>
      <c r="M4259" s="0" t="n">
        <f aca="false">IF(E4259=$S$4,H4259,0)</f>
        <v>0</v>
      </c>
      <c r="N4259" s="0" t="n">
        <f aca="false">IF($A4259=$A4258,N4258+M4259,M4259)</f>
        <v>0</v>
      </c>
      <c r="O4259" s="0" t="n">
        <f aca="false">IF(C4259&lt;=$S$2,J4259+L4259+N4259,IF(C4259&lt;=$S$3,L4259+N4259,IF(C4259&lt;=$S$4,N4259,0)))</f>
        <v>-39351</v>
      </c>
      <c r="P4259" s="0" t="n">
        <f aca="false">MAX(O4259,0)</f>
        <v>0</v>
      </c>
    </row>
    <row r="4260" customFormat="false" ht="12.75" hidden="false" customHeight="false" outlineLevel="0" collapsed="false">
      <c r="A4260" s="0" t="n">
        <v>6781</v>
      </c>
      <c r="B4260" s="0" t="s">
        <v>139</v>
      </c>
      <c r="C4260" s="3" t="n">
        <v>37133</v>
      </c>
      <c r="D4260" s="0" t="n">
        <f aca="false">IF(CONCATENATE($A4260,$C4260)=CONCATENATE($A4261,$C4261),0,CONCATENATE($A4260,$C4260))</f>
        <v>0</v>
      </c>
      <c r="E4260" s="3" t="n">
        <v>37159</v>
      </c>
      <c r="F4260" s="0" t="n">
        <v>17895</v>
      </c>
      <c r="G4260" s="0" t="n">
        <v>46263</v>
      </c>
      <c r="H4260" s="0" t="n">
        <f aca="false">F4260-G4260</f>
        <v>-28368</v>
      </c>
      <c r="I4260" s="0" t="n">
        <f aca="false">IF(E4260=$S$2,H4260,0)</f>
        <v>-28368</v>
      </c>
      <c r="J4260" s="0" t="n">
        <f aca="false">IF($A4260=$A4259,J4259+I4260,I4260)</f>
        <v>137031</v>
      </c>
      <c r="K4260" s="0" t="n">
        <f aca="false">IF(E4260=$S$3,H4260,0)</f>
        <v>0</v>
      </c>
      <c r="L4260" s="0" t="n">
        <f aca="false">IF($A4260=$A4259,L4259+K4260,K4260)</f>
        <v>-204750</v>
      </c>
      <c r="M4260" s="0" t="n">
        <f aca="false">IF(E4260=$S$4,H4260,0)</f>
        <v>0</v>
      </c>
      <c r="N4260" s="0" t="n">
        <f aca="false">IF($A4260=$A4259,N4259+M4260,M4260)</f>
        <v>0</v>
      </c>
      <c r="O4260" s="0" t="n">
        <f aca="false">IF(C4260&lt;=$S$2,J4260+L4260+N4260,IF(C4260&lt;=$S$3,L4260+N4260,IF(C4260&lt;=$S$4,N4260,0)))</f>
        <v>-67719</v>
      </c>
      <c r="P4260" s="0" t="n">
        <f aca="false">MAX(O4260,0)</f>
        <v>0</v>
      </c>
    </row>
    <row r="4261" customFormat="false" ht="12.75" hidden="false" customHeight="false" outlineLevel="0" collapsed="false">
      <c r="A4261" s="0" t="n">
        <v>6781</v>
      </c>
      <c r="B4261" s="0" t="s">
        <v>139</v>
      </c>
      <c r="C4261" s="3" t="n">
        <v>37133</v>
      </c>
      <c r="D4261" s="0" t="str">
        <f aca="false">IF(CONCATENATE($A4261,$C4261)=CONCATENATE($A4262,$C4262),0,CONCATENATE($A4261,$C4261))</f>
        <v>678137133</v>
      </c>
      <c r="E4261" s="3" t="n">
        <v>37189</v>
      </c>
      <c r="F4261" s="0" t="n">
        <v>0</v>
      </c>
      <c r="G4261" s="0" t="n">
        <v>455433</v>
      </c>
      <c r="H4261" s="0" t="n">
        <f aca="false">F4261-G4261</f>
        <v>-455433</v>
      </c>
      <c r="I4261" s="0" t="n">
        <f aca="false">IF(E4261=$S$2,H4261,0)</f>
        <v>0</v>
      </c>
      <c r="J4261" s="0" t="n">
        <f aca="false">IF($A4261=$A4260,J4260+I4261,I4261)</f>
        <v>137031</v>
      </c>
      <c r="K4261" s="0" t="n">
        <f aca="false">IF(E4261=$S$3,H4261,0)</f>
        <v>-455433</v>
      </c>
      <c r="L4261" s="0" t="n">
        <f aca="false">IF($A4261=$A4260,L4260+K4261,K4261)</f>
        <v>-660183</v>
      </c>
      <c r="M4261" s="0" t="n">
        <f aca="false">IF(E4261=$S$4,H4261,0)</f>
        <v>0</v>
      </c>
      <c r="N4261" s="0" t="n">
        <f aca="false">IF($A4261=$A4260,N4260+M4261,M4261)</f>
        <v>0</v>
      </c>
      <c r="O4261" s="0" t="n">
        <f aca="false">IF(C4261&lt;=$S$2,J4261+L4261+N4261,IF(C4261&lt;=$S$3,L4261+N4261,IF(C4261&lt;=$S$4,N4261,0)))</f>
        <v>-523152</v>
      </c>
      <c r="P4261" s="0" t="n">
        <f aca="false">MAX(O4261,0)</f>
        <v>0</v>
      </c>
    </row>
    <row r="4262" customFormat="false" ht="12.75" hidden="false" customHeight="false" outlineLevel="0" collapsed="false">
      <c r="A4262" s="0" t="n">
        <v>6781</v>
      </c>
      <c r="B4262" s="0" t="s">
        <v>139</v>
      </c>
      <c r="C4262" s="3" t="n">
        <v>37134</v>
      </c>
      <c r="D4262" s="0" t="str">
        <f aca="false">IF(CONCATENATE($A4262,$C4262)=CONCATENATE($A4263,$C4263),0,CONCATENATE($A4262,$C4262))</f>
        <v>678137134</v>
      </c>
      <c r="E4262" s="3" t="n">
        <v>37189</v>
      </c>
      <c r="F4262" s="0" t="n">
        <v>65664</v>
      </c>
      <c r="G4262" s="0" t="n">
        <v>0</v>
      </c>
      <c r="H4262" s="0" t="n">
        <f aca="false">F4262-G4262</f>
        <v>65664</v>
      </c>
      <c r="I4262" s="0" t="n">
        <f aca="false">IF(E4262=$S$2,H4262,0)</f>
        <v>0</v>
      </c>
      <c r="J4262" s="0" t="n">
        <f aca="false">IF($A4262=$A4261,J4261+I4262,I4262)</f>
        <v>137031</v>
      </c>
      <c r="K4262" s="0" t="n">
        <f aca="false">IF(E4262=$S$3,H4262,0)</f>
        <v>65664</v>
      </c>
      <c r="L4262" s="0" t="n">
        <f aca="false">IF($A4262=$A4261,L4261+K4262,K4262)</f>
        <v>-594519</v>
      </c>
      <c r="M4262" s="0" t="n">
        <f aca="false">IF(E4262=$S$4,H4262,0)</f>
        <v>0</v>
      </c>
      <c r="N4262" s="0" t="n">
        <f aca="false">IF($A4262=$A4261,N4261+M4262,M4262)</f>
        <v>0</v>
      </c>
      <c r="O4262" s="0" t="n">
        <f aca="false">IF(C4262&lt;=$S$2,J4262+L4262+N4262,IF(C4262&lt;=$S$3,L4262+N4262,IF(C4262&lt;=$S$4,N4262,0)))</f>
        <v>-457488</v>
      </c>
      <c r="P4262" s="0" t="n">
        <f aca="false">MAX(O4262,0)</f>
        <v>0</v>
      </c>
    </row>
    <row r="4263" customFormat="false" ht="12.75" hidden="false" customHeight="false" outlineLevel="0" collapsed="false">
      <c r="A4263" s="0" t="n">
        <v>6781</v>
      </c>
      <c r="B4263" s="0" t="s">
        <v>139</v>
      </c>
      <c r="C4263" s="3" t="n">
        <v>37138</v>
      </c>
      <c r="D4263" s="0" t="str">
        <f aca="false">IF(CONCATENATE($A4263,$C4263)=CONCATENATE($A4264,$C4264),0,CONCATENATE($A4263,$C4263))</f>
        <v>678137138</v>
      </c>
      <c r="E4263" s="3" t="n">
        <v>37189</v>
      </c>
      <c r="F4263" s="0" t="n">
        <v>37164</v>
      </c>
      <c r="G4263" s="0" t="n">
        <v>460770</v>
      </c>
      <c r="H4263" s="0" t="n">
        <f aca="false">F4263-G4263</f>
        <v>-423606</v>
      </c>
      <c r="I4263" s="0" t="n">
        <f aca="false">IF(E4263=$S$2,H4263,0)</f>
        <v>0</v>
      </c>
      <c r="J4263" s="0" t="n">
        <f aca="false">IF($A4263=$A4262,J4262+I4263,I4263)</f>
        <v>137031</v>
      </c>
      <c r="K4263" s="0" t="n">
        <f aca="false">IF(E4263=$S$3,H4263,0)</f>
        <v>-423606</v>
      </c>
      <c r="L4263" s="0" t="n">
        <f aca="false">IF($A4263=$A4262,L4262+K4263,K4263)</f>
        <v>-1018125</v>
      </c>
      <c r="M4263" s="0" t="n">
        <f aca="false">IF(E4263=$S$4,H4263,0)</f>
        <v>0</v>
      </c>
      <c r="N4263" s="0" t="n">
        <f aca="false">IF($A4263=$A4262,N4262+M4263,M4263)</f>
        <v>0</v>
      </c>
      <c r="O4263" s="0" t="n">
        <f aca="false">IF(C4263&lt;=$S$2,J4263+L4263+N4263,IF(C4263&lt;=$S$3,L4263+N4263,IF(C4263&lt;=$S$4,N4263,0)))</f>
        <v>-881094</v>
      </c>
      <c r="P4263" s="0" t="n">
        <f aca="false">MAX(O4263,0)</f>
        <v>0</v>
      </c>
    </row>
    <row r="4264" customFormat="false" ht="12.75" hidden="false" customHeight="false" outlineLevel="0" collapsed="false">
      <c r="A4264" s="0" t="n">
        <v>6781</v>
      </c>
      <c r="B4264" s="0" t="s">
        <v>139</v>
      </c>
      <c r="C4264" s="3" t="n">
        <v>37139</v>
      </c>
      <c r="D4264" s="0" t="str">
        <f aca="false">IF(CONCATENATE($A4264,$C4264)=CONCATENATE($A4265,$C4265),0,CONCATENATE($A4264,$C4264))</f>
        <v>678137139</v>
      </c>
      <c r="E4264" s="3" t="n">
        <v>37189</v>
      </c>
      <c r="F4264" s="0" t="n">
        <v>295775</v>
      </c>
      <c r="G4264" s="0" t="n">
        <v>188876</v>
      </c>
      <c r="H4264" s="0" t="n">
        <f aca="false">F4264-G4264</f>
        <v>106899</v>
      </c>
      <c r="I4264" s="0" t="n">
        <f aca="false">IF(E4264=$S$2,H4264,0)</f>
        <v>0</v>
      </c>
      <c r="J4264" s="0" t="n">
        <f aca="false">IF($A4264=$A4263,J4263+I4264,I4264)</f>
        <v>137031</v>
      </c>
      <c r="K4264" s="0" t="n">
        <f aca="false">IF(E4264=$S$3,H4264,0)</f>
        <v>106899</v>
      </c>
      <c r="L4264" s="0" t="n">
        <f aca="false">IF($A4264=$A4263,L4263+K4264,K4264)</f>
        <v>-911226</v>
      </c>
      <c r="M4264" s="0" t="n">
        <f aca="false">IF(E4264=$S$4,H4264,0)</f>
        <v>0</v>
      </c>
      <c r="N4264" s="0" t="n">
        <f aca="false">IF($A4264=$A4263,N4263+M4264,M4264)</f>
        <v>0</v>
      </c>
      <c r="O4264" s="0" t="n">
        <f aca="false">IF(C4264&lt;=$S$2,J4264+L4264+N4264,IF(C4264&lt;=$S$3,L4264+N4264,IF(C4264&lt;=$S$4,N4264,0)))</f>
        <v>-774195</v>
      </c>
      <c r="P4264" s="0" t="n">
        <f aca="false">MAX(O4264,0)</f>
        <v>0</v>
      </c>
    </row>
    <row r="4265" customFormat="false" ht="12.75" hidden="false" customHeight="false" outlineLevel="0" collapsed="false">
      <c r="A4265" s="0" t="n">
        <v>6781</v>
      </c>
      <c r="B4265" s="0" t="s">
        <v>139</v>
      </c>
      <c r="C4265" s="3" t="n">
        <v>37140</v>
      </c>
      <c r="D4265" s="0" t="str">
        <f aca="false">IF(CONCATENATE($A4265,$C4265)=CONCATENATE($A4266,$C4266),0,CONCATENATE($A4265,$C4265))</f>
        <v>678137140</v>
      </c>
      <c r="E4265" s="3" t="n">
        <v>37189</v>
      </c>
      <c r="F4265" s="0" t="n">
        <v>406325</v>
      </c>
      <c r="G4265" s="0" t="n">
        <v>171738</v>
      </c>
      <c r="H4265" s="0" t="n">
        <f aca="false">F4265-G4265</f>
        <v>234587</v>
      </c>
      <c r="I4265" s="0" t="n">
        <f aca="false">IF(E4265=$S$2,H4265,0)</f>
        <v>0</v>
      </c>
      <c r="J4265" s="0" t="n">
        <f aca="false">IF($A4265=$A4264,J4264+I4265,I4265)</f>
        <v>137031</v>
      </c>
      <c r="K4265" s="0" t="n">
        <f aca="false">IF(E4265=$S$3,H4265,0)</f>
        <v>234587</v>
      </c>
      <c r="L4265" s="0" t="n">
        <f aca="false">IF($A4265=$A4264,L4264+K4265,K4265)</f>
        <v>-676639</v>
      </c>
      <c r="M4265" s="0" t="n">
        <f aca="false">IF(E4265=$S$4,H4265,0)</f>
        <v>0</v>
      </c>
      <c r="N4265" s="0" t="n">
        <f aca="false">IF($A4265=$A4264,N4264+M4265,M4265)</f>
        <v>0</v>
      </c>
      <c r="O4265" s="0" t="n">
        <f aca="false">IF(C4265&lt;=$S$2,J4265+L4265+N4265,IF(C4265&lt;=$S$3,L4265+N4265,IF(C4265&lt;=$S$4,N4265,0)))</f>
        <v>-539608</v>
      </c>
      <c r="P4265" s="0" t="n">
        <f aca="false">MAX(O4265,0)</f>
        <v>0</v>
      </c>
    </row>
    <row r="4266" customFormat="false" ht="12.75" hidden="false" customHeight="false" outlineLevel="0" collapsed="false">
      <c r="A4266" s="0" t="n">
        <v>6781</v>
      </c>
      <c r="B4266" s="0" t="s">
        <v>139</v>
      </c>
      <c r="C4266" s="3" t="n">
        <v>37141</v>
      </c>
      <c r="D4266" s="0" t="str">
        <f aca="false">IF(CONCATENATE($A4266,$C4266)=CONCATENATE($A4267,$C4267),0,CONCATENATE($A4266,$C4266))</f>
        <v>678137141</v>
      </c>
      <c r="E4266" s="3" t="n">
        <v>37189</v>
      </c>
      <c r="F4266" s="0" t="n">
        <v>176463</v>
      </c>
      <c r="G4266" s="0" t="n">
        <v>915885</v>
      </c>
      <c r="H4266" s="0" t="n">
        <f aca="false">F4266-G4266</f>
        <v>-739422</v>
      </c>
      <c r="I4266" s="0" t="n">
        <f aca="false">IF(E4266=$S$2,H4266,0)</f>
        <v>0</v>
      </c>
      <c r="J4266" s="0" t="n">
        <f aca="false">IF($A4266=$A4265,J4265+I4266,I4266)</f>
        <v>137031</v>
      </c>
      <c r="K4266" s="0" t="n">
        <f aca="false">IF(E4266=$S$3,H4266,0)</f>
        <v>-739422</v>
      </c>
      <c r="L4266" s="0" t="n">
        <f aca="false">IF($A4266=$A4265,L4265+K4266,K4266)</f>
        <v>-1416061</v>
      </c>
      <c r="M4266" s="0" t="n">
        <f aca="false">IF(E4266=$S$4,H4266,0)</f>
        <v>0</v>
      </c>
      <c r="N4266" s="0" t="n">
        <f aca="false">IF($A4266=$A4265,N4265+M4266,M4266)</f>
        <v>0</v>
      </c>
      <c r="O4266" s="0" t="n">
        <f aca="false">IF(C4266&lt;=$S$2,J4266+L4266+N4266,IF(C4266&lt;=$S$3,L4266+N4266,IF(C4266&lt;=$S$4,N4266,0)))</f>
        <v>-1279030</v>
      </c>
      <c r="P4266" s="0" t="n">
        <f aca="false">MAX(O4266,0)</f>
        <v>0</v>
      </c>
    </row>
    <row r="4267" customFormat="false" ht="12.75" hidden="false" customHeight="false" outlineLevel="0" collapsed="false">
      <c r="A4267" s="0" t="n">
        <v>6781</v>
      </c>
      <c r="B4267" s="0" t="s">
        <v>139</v>
      </c>
      <c r="C4267" s="3" t="n">
        <v>37144</v>
      </c>
      <c r="D4267" s="0" t="str">
        <f aca="false">IF(CONCATENATE($A4267,$C4267)=CONCATENATE($A4268,$C4268),0,CONCATENATE($A4267,$C4267))</f>
        <v>678137144</v>
      </c>
      <c r="E4267" s="3" t="n">
        <v>37189</v>
      </c>
      <c r="F4267" s="0" t="n">
        <v>529464</v>
      </c>
      <c r="G4267" s="0" t="n">
        <v>580160</v>
      </c>
      <c r="H4267" s="0" t="n">
        <f aca="false">F4267-G4267</f>
        <v>-50696</v>
      </c>
      <c r="I4267" s="0" t="n">
        <f aca="false">IF(E4267=$S$2,H4267,0)</f>
        <v>0</v>
      </c>
      <c r="J4267" s="0" t="n">
        <f aca="false">IF($A4267=$A4266,J4266+I4267,I4267)</f>
        <v>137031</v>
      </c>
      <c r="K4267" s="0" t="n">
        <f aca="false">IF(E4267=$S$3,H4267,0)</f>
        <v>-50696</v>
      </c>
      <c r="L4267" s="0" t="n">
        <f aca="false">IF($A4267=$A4266,L4266+K4267,K4267)</f>
        <v>-1466757</v>
      </c>
      <c r="M4267" s="0" t="n">
        <f aca="false">IF(E4267=$S$4,H4267,0)</f>
        <v>0</v>
      </c>
      <c r="N4267" s="0" t="n">
        <f aca="false">IF($A4267=$A4266,N4266+M4267,M4267)</f>
        <v>0</v>
      </c>
      <c r="O4267" s="0" t="n">
        <f aca="false">IF(C4267&lt;=$S$2,J4267+L4267+N4267,IF(C4267&lt;=$S$3,L4267+N4267,IF(C4267&lt;=$S$4,N4267,0)))</f>
        <v>-1329726</v>
      </c>
      <c r="P4267" s="0" t="n">
        <f aca="false">MAX(O4267,0)</f>
        <v>0</v>
      </c>
    </row>
    <row r="4268" customFormat="false" ht="12.75" hidden="false" customHeight="false" outlineLevel="0" collapsed="false">
      <c r="A4268" s="0" t="n">
        <v>6781</v>
      </c>
      <c r="B4268" s="0" t="s">
        <v>139</v>
      </c>
      <c r="C4268" s="3" t="n">
        <v>37147</v>
      </c>
      <c r="D4268" s="0" t="str">
        <f aca="false">IF(CONCATENATE($A4268,$C4268)=CONCATENATE($A4269,$C4269),0,CONCATENATE($A4268,$C4268))</f>
        <v>678137147</v>
      </c>
      <c r="E4268" s="3" t="n">
        <v>37189</v>
      </c>
      <c r="F4268" s="0" t="n">
        <v>48608</v>
      </c>
      <c r="G4268" s="0" t="n">
        <v>40246</v>
      </c>
      <c r="H4268" s="0" t="n">
        <f aca="false">F4268-G4268</f>
        <v>8362</v>
      </c>
      <c r="I4268" s="0" t="n">
        <f aca="false">IF(E4268=$S$2,H4268,0)</f>
        <v>0</v>
      </c>
      <c r="J4268" s="0" t="n">
        <f aca="false">IF($A4268=$A4267,J4267+I4268,I4268)</f>
        <v>137031</v>
      </c>
      <c r="K4268" s="0" t="n">
        <f aca="false">IF(E4268=$S$3,H4268,0)</f>
        <v>8362</v>
      </c>
      <c r="L4268" s="0" t="n">
        <f aca="false">IF($A4268=$A4267,L4267+K4268,K4268)</f>
        <v>-1458395</v>
      </c>
      <c r="M4268" s="0" t="n">
        <f aca="false">IF(E4268=$S$4,H4268,0)</f>
        <v>0</v>
      </c>
      <c r="N4268" s="0" t="n">
        <f aca="false">IF($A4268=$A4267,N4267+M4268,M4268)</f>
        <v>0</v>
      </c>
      <c r="O4268" s="0" t="n">
        <f aca="false">IF(C4268&lt;=$S$2,J4268+L4268+N4268,IF(C4268&lt;=$S$3,L4268+N4268,IF(C4268&lt;=$S$4,N4268,0)))</f>
        <v>-1321364</v>
      </c>
      <c r="P4268" s="0" t="n">
        <f aca="false">MAX(O4268,0)</f>
        <v>0</v>
      </c>
    </row>
    <row r="4269" customFormat="false" ht="12.75" hidden="false" customHeight="false" outlineLevel="0" collapsed="false">
      <c r="A4269" s="0" t="n">
        <v>6781</v>
      </c>
      <c r="B4269" s="0" t="s">
        <v>139</v>
      </c>
      <c r="C4269" s="3" t="n">
        <v>37148</v>
      </c>
      <c r="D4269" s="0" t="str">
        <f aca="false">IF(CONCATENATE($A4269,$C4269)=CONCATENATE($A4270,$C4270),0,CONCATENATE($A4269,$C4269))</f>
        <v>678137148</v>
      </c>
      <c r="E4269" s="3" t="n">
        <v>37189</v>
      </c>
      <c r="F4269" s="0" t="n">
        <v>0</v>
      </c>
      <c r="G4269" s="0" t="n">
        <v>478445</v>
      </c>
      <c r="H4269" s="0" t="n">
        <f aca="false">F4269-G4269</f>
        <v>-478445</v>
      </c>
      <c r="I4269" s="0" t="n">
        <f aca="false">IF(E4269=$S$2,H4269,0)</f>
        <v>0</v>
      </c>
      <c r="J4269" s="0" t="n">
        <f aca="false">IF($A4269=$A4268,J4268+I4269,I4269)</f>
        <v>137031</v>
      </c>
      <c r="K4269" s="0" t="n">
        <f aca="false">IF(E4269=$S$3,H4269,0)</f>
        <v>-478445</v>
      </c>
      <c r="L4269" s="0" t="n">
        <f aca="false">IF($A4269=$A4268,L4268+K4269,K4269)</f>
        <v>-1936840</v>
      </c>
      <c r="M4269" s="0" t="n">
        <f aca="false">IF(E4269=$S$4,H4269,0)</f>
        <v>0</v>
      </c>
      <c r="N4269" s="0" t="n">
        <f aca="false">IF($A4269=$A4268,N4268+M4269,M4269)</f>
        <v>0</v>
      </c>
      <c r="O4269" s="0" t="n">
        <f aca="false">IF(C4269&lt;=$S$2,J4269+L4269+N4269,IF(C4269&lt;=$S$3,L4269+N4269,IF(C4269&lt;=$S$4,N4269,0)))</f>
        <v>-1799809</v>
      </c>
      <c r="P4269" s="0" t="n">
        <f aca="false">MAX(O4269,0)</f>
        <v>0</v>
      </c>
    </row>
    <row r="4270" customFormat="false" ht="12.75" hidden="false" customHeight="false" outlineLevel="0" collapsed="false">
      <c r="A4270" s="0" t="n">
        <v>6781</v>
      </c>
      <c r="B4270" s="0" t="s">
        <v>139</v>
      </c>
      <c r="C4270" s="3" t="n">
        <v>37151</v>
      </c>
      <c r="D4270" s="0" t="str">
        <f aca="false">IF(CONCATENATE($A4270,$C4270)=CONCATENATE($A4271,$C4271),0,CONCATENATE($A4270,$C4270))</f>
        <v>678137151</v>
      </c>
      <c r="E4270" s="3" t="n">
        <v>37189</v>
      </c>
      <c r="F4270" s="0" t="n">
        <v>95046</v>
      </c>
      <c r="G4270" s="0" t="n">
        <v>83270</v>
      </c>
      <c r="H4270" s="0" t="n">
        <f aca="false">F4270-G4270</f>
        <v>11776</v>
      </c>
      <c r="I4270" s="0" t="n">
        <f aca="false">IF(E4270=$S$2,H4270,0)</f>
        <v>0</v>
      </c>
      <c r="J4270" s="0" t="n">
        <f aca="false">IF($A4270=$A4269,J4269+I4270,I4270)</f>
        <v>137031</v>
      </c>
      <c r="K4270" s="0" t="n">
        <f aca="false">IF(E4270=$S$3,H4270,0)</f>
        <v>11776</v>
      </c>
      <c r="L4270" s="0" t="n">
        <f aca="false">IF($A4270=$A4269,L4269+K4270,K4270)</f>
        <v>-1925064</v>
      </c>
      <c r="M4270" s="0" t="n">
        <f aca="false">IF(E4270=$S$4,H4270,0)</f>
        <v>0</v>
      </c>
      <c r="N4270" s="0" t="n">
        <f aca="false">IF($A4270=$A4269,N4269+M4270,M4270)</f>
        <v>0</v>
      </c>
      <c r="O4270" s="0" t="n">
        <f aca="false">IF(C4270&lt;=$S$2,J4270+L4270+N4270,IF(C4270&lt;=$S$3,L4270+N4270,IF(C4270&lt;=$S$4,N4270,0)))</f>
        <v>-1788033</v>
      </c>
      <c r="P4270" s="0" t="n">
        <f aca="false">MAX(O4270,0)</f>
        <v>0</v>
      </c>
    </row>
    <row r="4271" customFormat="false" ht="12.75" hidden="false" customHeight="false" outlineLevel="0" collapsed="false">
      <c r="A4271" s="0" t="n">
        <v>6781</v>
      </c>
      <c r="B4271" s="0" t="s">
        <v>139</v>
      </c>
      <c r="C4271" s="3" t="n">
        <v>37152</v>
      </c>
      <c r="D4271" s="0" t="str">
        <f aca="false">IF(CONCATENATE($A4271,$C4271)=CONCATENATE($A4272,$C4272),0,CONCATENATE($A4271,$C4271))</f>
        <v>678137152</v>
      </c>
      <c r="E4271" s="3" t="n">
        <v>37189</v>
      </c>
      <c r="F4271" s="0" t="n">
        <v>94426</v>
      </c>
      <c r="G4271" s="0" t="n">
        <v>14569</v>
      </c>
      <c r="H4271" s="0" t="n">
        <f aca="false">F4271-G4271</f>
        <v>79857</v>
      </c>
      <c r="I4271" s="0" t="n">
        <f aca="false">IF(E4271=$S$2,H4271,0)</f>
        <v>0</v>
      </c>
      <c r="J4271" s="0" t="n">
        <f aca="false">IF($A4271=$A4270,J4270+I4271,I4271)</f>
        <v>137031</v>
      </c>
      <c r="K4271" s="0" t="n">
        <f aca="false">IF(E4271=$S$3,H4271,0)</f>
        <v>79857</v>
      </c>
      <c r="L4271" s="0" t="n">
        <f aca="false">IF($A4271=$A4270,L4270+K4271,K4271)</f>
        <v>-1845207</v>
      </c>
      <c r="M4271" s="0" t="n">
        <f aca="false">IF(E4271=$S$4,H4271,0)</f>
        <v>0</v>
      </c>
      <c r="N4271" s="0" t="n">
        <f aca="false">IF($A4271=$A4270,N4270+M4271,M4271)</f>
        <v>0</v>
      </c>
      <c r="O4271" s="0" t="n">
        <f aca="false">IF(C4271&lt;=$S$2,J4271+L4271+N4271,IF(C4271&lt;=$S$3,L4271+N4271,IF(C4271&lt;=$S$4,N4271,0)))</f>
        <v>-1708176</v>
      </c>
      <c r="P4271" s="0" t="n">
        <f aca="false">MAX(O4271,0)</f>
        <v>0</v>
      </c>
    </row>
    <row r="4272" customFormat="false" ht="12.75" hidden="false" customHeight="false" outlineLevel="0" collapsed="false">
      <c r="A4272" s="0" t="n">
        <v>6781</v>
      </c>
      <c r="B4272" s="0" t="s">
        <v>139</v>
      </c>
      <c r="C4272" s="3" t="n">
        <v>37153</v>
      </c>
      <c r="D4272" s="0" t="str">
        <f aca="false">IF(CONCATENATE($A4272,$C4272)=CONCATENATE($A4273,$C4273),0,CONCATENATE($A4272,$C4272))</f>
        <v>678137153</v>
      </c>
      <c r="E4272" s="3" t="n">
        <v>37189</v>
      </c>
      <c r="F4272" s="0" t="n">
        <v>62250</v>
      </c>
      <c r="G4272" s="0" t="n">
        <v>14233</v>
      </c>
      <c r="H4272" s="0" t="n">
        <f aca="false">F4272-G4272</f>
        <v>48017</v>
      </c>
      <c r="I4272" s="0" t="n">
        <f aca="false">IF(E4272=$S$2,H4272,0)</f>
        <v>0</v>
      </c>
      <c r="J4272" s="0" t="n">
        <f aca="false">IF($A4272=$A4271,J4271+I4272,I4272)</f>
        <v>137031</v>
      </c>
      <c r="K4272" s="0" t="n">
        <f aca="false">IF(E4272=$S$3,H4272,0)</f>
        <v>48017</v>
      </c>
      <c r="L4272" s="0" t="n">
        <f aca="false">IF($A4272=$A4271,L4271+K4272,K4272)</f>
        <v>-1797190</v>
      </c>
      <c r="M4272" s="0" t="n">
        <f aca="false">IF(E4272=$S$4,H4272,0)</f>
        <v>0</v>
      </c>
      <c r="N4272" s="0" t="n">
        <f aca="false">IF($A4272=$A4271,N4271+M4272,M4272)</f>
        <v>0</v>
      </c>
      <c r="O4272" s="0" t="n">
        <f aca="false">IF(C4272&lt;=$S$2,J4272+L4272+N4272,IF(C4272&lt;=$S$3,L4272+N4272,IF(C4272&lt;=$S$4,N4272,0)))</f>
        <v>-1660159</v>
      </c>
      <c r="P4272" s="0" t="n">
        <f aca="false">MAX(O4272,0)</f>
        <v>0</v>
      </c>
    </row>
    <row r="4273" customFormat="false" ht="12.75" hidden="false" customHeight="false" outlineLevel="0" collapsed="false">
      <c r="A4273" s="0" t="n">
        <v>6781</v>
      </c>
      <c r="B4273" s="0" t="s">
        <v>139</v>
      </c>
      <c r="C4273" s="3" t="n">
        <v>37154</v>
      </c>
      <c r="D4273" s="0" t="str">
        <f aca="false">IF(CONCATENATE($A4273,$C4273)=CONCATENATE($A4274,$C4274),0,CONCATENATE($A4273,$C4273))</f>
        <v>678137154</v>
      </c>
      <c r="E4273" s="3" t="n">
        <v>37189</v>
      </c>
      <c r="F4273" s="0" t="n">
        <v>32225</v>
      </c>
      <c r="G4273" s="0" t="n">
        <v>2090</v>
      </c>
      <c r="H4273" s="0" t="n">
        <f aca="false">F4273-G4273</f>
        <v>30135</v>
      </c>
      <c r="I4273" s="0" t="n">
        <f aca="false">IF(E4273=$S$2,H4273,0)</f>
        <v>0</v>
      </c>
      <c r="J4273" s="0" t="n">
        <f aca="false">IF($A4273=$A4272,J4272+I4273,I4273)</f>
        <v>137031</v>
      </c>
      <c r="K4273" s="0" t="n">
        <f aca="false">IF(E4273=$S$3,H4273,0)</f>
        <v>30135</v>
      </c>
      <c r="L4273" s="0" t="n">
        <f aca="false">IF($A4273=$A4272,L4272+K4273,K4273)</f>
        <v>-1767055</v>
      </c>
      <c r="M4273" s="0" t="n">
        <f aca="false">IF(E4273=$S$4,H4273,0)</f>
        <v>0</v>
      </c>
      <c r="N4273" s="0" t="n">
        <f aca="false">IF($A4273=$A4272,N4272+M4273,M4273)</f>
        <v>0</v>
      </c>
      <c r="O4273" s="0" t="n">
        <f aca="false">IF(C4273&lt;=$S$2,J4273+L4273+N4273,IF(C4273&lt;=$S$3,L4273+N4273,IF(C4273&lt;=$S$4,N4273,0)))</f>
        <v>-1630024</v>
      </c>
      <c r="P4273" s="0" t="n">
        <f aca="false">MAX(O4273,0)</f>
        <v>0</v>
      </c>
    </row>
    <row r="4274" customFormat="false" ht="12.75" hidden="false" customHeight="false" outlineLevel="0" collapsed="false">
      <c r="A4274" s="0" t="n">
        <v>6781</v>
      </c>
      <c r="B4274" s="0" t="s">
        <v>139</v>
      </c>
      <c r="C4274" s="3" t="n">
        <v>37155</v>
      </c>
      <c r="D4274" s="0" t="str">
        <f aca="false">IF(CONCATENATE($A4274,$C4274)=CONCATENATE($A4275,$C4275),0,CONCATENATE($A4274,$C4274))</f>
        <v>678137155</v>
      </c>
      <c r="E4274" s="3" t="n">
        <v>37189</v>
      </c>
      <c r="F4274" s="0" t="n">
        <v>181626</v>
      </c>
      <c r="G4274" s="0" t="n">
        <v>90898</v>
      </c>
      <c r="H4274" s="0" t="n">
        <f aca="false">F4274-G4274</f>
        <v>90728</v>
      </c>
      <c r="I4274" s="0" t="n">
        <f aca="false">IF(E4274=$S$2,H4274,0)</f>
        <v>0</v>
      </c>
      <c r="J4274" s="0" t="n">
        <f aca="false">IF($A4274=$A4273,J4273+I4274,I4274)</f>
        <v>137031</v>
      </c>
      <c r="K4274" s="0" t="n">
        <f aca="false">IF(E4274=$S$3,H4274,0)</f>
        <v>90728</v>
      </c>
      <c r="L4274" s="0" t="n">
        <f aca="false">IF($A4274=$A4273,L4273+K4274,K4274)</f>
        <v>-1676327</v>
      </c>
      <c r="M4274" s="0" t="n">
        <f aca="false">IF(E4274=$S$4,H4274,0)</f>
        <v>0</v>
      </c>
      <c r="N4274" s="0" t="n">
        <f aca="false">IF($A4274=$A4273,N4273+M4274,M4274)</f>
        <v>0</v>
      </c>
      <c r="O4274" s="0" t="n">
        <f aca="false">IF(C4274&lt;=$S$2,J4274+L4274+N4274,IF(C4274&lt;=$S$3,L4274+N4274,IF(C4274&lt;=$S$4,N4274,0)))</f>
        <v>-1539296</v>
      </c>
      <c r="P4274" s="0" t="n">
        <f aca="false">MAX(O4274,0)</f>
        <v>0</v>
      </c>
    </row>
    <row r="4275" customFormat="false" ht="12.75" hidden="false" customHeight="false" outlineLevel="0" collapsed="false">
      <c r="A4275" s="0" t="n">
        <v>6781</v>
      </c>
      <c r="B4275" s="0" t="s">
        <v>139</v>
      </c>
      <c r="C4275" s="3" t="n">
        <v>37158</v>
      </c>
      <c r="D4275" s="0" t="str">
        <f aca="false">IF(CONCATENATE($A4275,$C4275)=CONCATENATE($A4276,$C4276),0,CONCATENATE($A4275,$C4275))</f>
        <v>678137158</v>
      </c>
      <c r="E4275" s="3" t="n">
        <v>37189</v>
      </c>
      <c r="F4275" s="0" t="n">
        <v>16602</v>
      </c>
      <c r="G4275" s="0" t="n">
        <v>20450</v>
      </c>
      <c r="H4275" s="0" t="n">
        <f aca="false">F4275-G4275</f>
        <v>-3848</v>
      </c>
      <c r="I4275" s="0" t="n">
        <f aca="false">IF(E4275=$S$2,H4275,0)</f>
        <v>0</v>
      </c>
      <c r="J4275" s="0" t="n">
        <f aca="false">IF($A4275=$A4274,J4274+I4275,I4275)</f>
        <v>137031</v>
      </c>
      <c r="K4275" s="0" t="n">
        <f aca="false">IF(E4275=$S$3,H4275,0)</f>
        <v>-3848</v>
      </c>
      <c r="L4275" s="0" t="n">
        <f aca="false">IF($A4275=$A4274,L4274+K4275,K4275)</f>
        <v>-1680175</v>
      </c>
      <c r="M4275" s="0" t="n">
        <f aca="false">IF(E4275=$S$4,H4275,0)</f>
        <v>0</v>
      </c>
      <c r="N4275" s="0" t="n">
        <f aca="false">IF($A4275=$A4274,N4274+M4275,M4275)</f>
        <v>0</v>
      </c>
      <c r="O4275" s="0" t="n">
        <f aca="false">IF(C4275&lt;=$S$2,J4275+L4275+N4275,IF(C4275&lt;=$S$3,L4275+N4275,IF(C4275&lt;=$S$4,N4275,0)))</f>
        <v>-1543144</v>
      </c>
      <c r="P4275" s="0" t="n">
        <f aca="false">MAX(O4275,0)</f>
        <v>0</v>
      </c>
    </row>
    <row r="4276" customFormat="false" ht="12.75" hidden="false" customHeight="false" outlineLevel="0" collapsed="false">
      <c r="A4276" s="0" t="n">
        <v>6781</v>
      </c>
      <c r="B4276" s="0" t="s">
        <v>139</v>
      </c>
      <c r="C4276" s="3" t="n">
        <v>37159</v>
      </c>
      <c r="D4276" s="0" t="str">
        <f aca="false">IF(CONCATENATE($A4276,$C4276)=CONCATENATE($A4277,$C4277),0,CONCATENATE($A4276,$C4276))</f>
        <v>678137159</v>
      </c>
      <c r="E4276" s="3" t="n">
        <v>37189</v>
      </c>
      <c r="F4276" s="0" t="n">
        <v>169988</v>
      </c>
      <c r="G4276" s="0" t="n">
        <v>26684</v>
      </c>
      <c r="H4276" s="0" t="n">
        <f aca="false">F4276-G4276</f>
        <v>143304</v>
      </c>
      <c r="I4276" s="0" t="n">
        <f aca="false">IF(E4276=$S$2,H4276,0)</f>
        <v>0</v>
      </c>
      <c r="J4276" s="0" t="n">
        <f aca="false">IF($A4276=$A4275,J4275+I4276,I4276)</f>
        <v>137031</v>
      </c>
      <c r="K4276" s="0" t="n">
        <f aca="false">IF(E4276=$S$3,H4276,0)</f>
        <v>143304</v>
      </c>
      <c r="L4276" s="0" t="n">
        <f aca="false">IF($A4276=$A4275,L4275+K4276,K4276)</f>
        <v>-1536871</v>
      </c>
      <c r="M4276" s="0" t="n">
        <f aca="false">IF(E4276=$S$4,H4276,0)</f>
        <v>0</v>
      </c>
      <c r="N4276" s="0" t="n">
        <f aca="false">IF($A4276=$A4275,N4275+M4276,M4276)</f>
        <v>0</v>
      </c>
      <c r="O4276" s="0" t="n">
        <f aca="false">IF(C4276&lt;=$S$2,J4276+L4276+N4276,IF(C4276&lt;=$S$3,L4276+N4276,IF(C4276&lt;=$S$4,N4276,0)))</f>
        <v>-1399840</v>
      </c>
      <c r="P4276" s="0" t="n">
        <f aca="false">MAX(O4276,0)</f>
        <v>0</v>
      </c>
    </row>
    <row r="4277" customFormat="false" ht="12.75" hidden="false" customHeight="false" outlineLevel="0" collapsed="false">
      <c r="A4277" s="0" t="n">
        <v>6781</v>
      </c>
      <c r="B4277" s="0" t="s">
        <v>139</v>
      </c>
      <c r="C4277" s="3" t="n">
        <v>37160</v>
      </c>
      <c r="D4277" s="0" t="n">
        <f aca="false">IF(CONCATENATE($A4277,$C4277)=CONCATENATE($A4278,$C4278),0,CONCATENATE($A4277,$C4277))</f>
        <v>0</v>
      </c>
      <c r="E4277" s="3" t="n">
        <v>37189</v>
      </c>
      <c r="F4277" s="0" t="n">
        <v>209766</v>
      </c>
      <c r="G4277" s="0" t="n">
        <v>0</v>
      </c>
      <c r="H4277" s="0" t="n">
        <f aca="false">F4277-G4277</f>
        <v>209766</v>
      </c>
      <c r="I4277" s="0" t="n">
        <f aca="false">IF(E4277=$S$2,H4277,0)</f>
        <v>0</v>
      </c>
      <c r="J4277" s="0" t="n">
        <f aca="false">IF($A4277=$A4276,J4276+I4277,I4277)</f>
        <v>137031</v>
      </c>
      <c r="K4277" s="0" t="n">
        <f aca="false">IF(E4277=$S$3,H4277,0)</f>
        <v>209766</v>
      </c>
      <c r="L4277" s="0" t="n">
        <f aca="false">IF($A4277=$A4276,L4276+K4277,K4277)</f>
        <v>-1327105</v>
      </c>
      <c r="M4277" s="0" t="n">
        <f aca="false">IF(E4277=$S$4,H4277,0)</f>
        <v>0</v>
      </c>
      <c r="N4277" s="0" t="n">
        <f aca="false">IF($A4277=$A4276,N4276+M4277,M4277)</f>
        <v>0</v>
      </c>
      <c r="O4277" s="0" t="n">
        <f aca="false">IF(C4277&lt;=$S$2,J4277+L4277+N4277,IF(C4277&lt;=$S$3,L4277+N4277,IF(C4277&lt;=$S$4,N4277,0)))</f>
        <v>-1327105</v>
      </c>
      <c r="P4277" s="0" t="n">
        <f aca="false">MAX(O4277,0)</f>
        <v>0</v>
      </c>
    </row>
    <row r="4278" customFormat="false" ht="12.75" hidden="false" customHeight="false" outlineLevel="0" collapsed="false">
      <c r="A4278" s="0" t="n">
        <v>6781</v>
      </c>
      <c r="B4278" s="0" t="s">
        <v>139</v>
      </c>
      <c r="C4278" s="3" t="n">
        <v>37160</v>
      </c>
      <c r="D4278" s="0" t="str">
        <f aca="false">IF(CONCATENATE($A4278,$C4278)=CONCATENATE($A4279,$C4279),0,CONCATENATE($A4278,$C4278))</f>
        <v>678137160</v>
      </c>
      <c r="E4278" s="3" t="n">
        <v>37220</v>
      </c>
      <c r="F4278" s="0" t="n">
        <v>55480</v>
      </c>
      <c r="G4278" s="0" t="n">
        <v>619942</v>
      </c>
      <c r="H4278" s="0" t="n">
        <f aca="false">F4278-G4278</f>
        <v>-564462</v>
      </c>
      <c r="I4278" s="0" t="n">
        <f aca="false">IF(E4278=$S$2,H4278,0)</f>
        <v>0</v>
      </c>
      <c r="J4278" s="0" t="n">
        <f aca="false">IF($A4278=$A4277,J4277+I4278,I4278)</f>
        <v>137031</v>
      </c>
      <c r="K4278" s="0" t="n">
        <f aca="false">IF(E4278=$S$3,H4278,0)</f>
        <v>0</v>
      </c>
      <c r="L4278" s="0" t="n">
        <f aca="false">IF($A4278=$A4277,L4277+K4278,K4278)</f>
        <v>-1327105</v>
      </c>
      <c r="M4278" s="0" t="n">
        <f aca="false">IF(E4278=$S$4,H4278,0)</f>
        <v>-564462</v>
      </c>
      <c r="N4278" s="0" t="n">
        <f aca="false">IF($A4278=$A4277,N4277+M4278,M4278)</f>
        <v>-564462</v>
      </c>
      <c r="O4278" s="0" t="n">
        <f aca="false">IF(C4278&lt;=$S$2,J4278+L4278+N4278,IF(C4278&lt;=$S$3,L4278+N4278,IF(C4278&lt;=$S$4,N4278,0)))</f>
        <v>-1891567</v>
      </c>
      <c r="P4278" s="0" t="n">
        <f aca="false">MAX(O4278,0)</f>
        <v>0</v>
      </c>
    </row>
    <row r="4279" customFormat="false" ht="12.75" hidden="false" customHeight="false" outlineLevel="0" collapsed="false">
      <c r="A4279" s="0" t="n">
        <v>6781</v>
      </c>
      <c r="B4279" s="0" t="s">
        <v>139</v>
      </c>
      <c r="C4279" s="3" t="n">
        <v>37161</v>
      </c>
      <c r="D4279" s="0" t="n">
        <f aca="false">IF(CONCATENATE($A4279,$C4279)=CONCATENATE($A4280,$C4280),0,CONCATENATE($A4279,$C4279))</f>
        <v>0</v>
      </c>
      <c r="E4279" s="3" t="n">
        <v>37189</v>
      </c>
      <c r="F4279" s="0" t="n">
        <v>0</v>
      </c>
      <c r="G4279" s="0" t="n">
        <v>567</v>
      </c>
      <c r="H4279" s="0" t="n">
        <f aca="false">F4279-G4279</f>
        <v>-567</v>
      </c>
      <c r="I4279" s="0" t="n">
        <f aca="false">IF(E4279=$S$2,H4279,0)</f>
        <v>0</v>
      </c>
      <c r="J4279" s="0" t="n">
        <f aca="false">IF($A4279=$A4278,J4278+I4279,I4279)</f>
        <v>137031</v>
      </c>
      <c r="K4279" s="0" t="n">
        <f aca="false">IF(E4279=$S$3,H4279,0)</f>
        <v>-567</v>
      </c>
      <c r="L4279" s="0" t="n">
        <f aca="false">IF($A4279=$A4278,L4278+K4279,K4279)</f>
        <v>-1327672</v>
      </c>
      <c r="M4279" s="0" t="n">
        <f aca="false">IF(E4279=$S$4,H4279,0)</f>
        <v>0</v>
      </c>
      <c r="N4279" s="0" t="n">
        <f aca="false">IF($A4279=$A4278,N4278+M4279,M4279)</f>
        <v>-564462</v>
      </c>
      <c r="O4279" s="0" t="n">
        <f aca="false">IF(C4279&lt;=$S$2,J4279+L4279+N4279,IF(C4279&lt;=$S$3,L4279+N4279,IF(C4279&lt;=$S$4,N4279,0)))</f>
        <v>-1892134</v>
      </c>
      <c r="P4279" s="0" t="n">
        <f aca="false">MAX(O4279,0)</f>
        <v>0</v>
      </c>
    </row>
    <row r="4280" customFormat="false" ht="12.75" hidden="false" customHeight="false" outlineLevel="0" collapsed="false">
      <c r="A4280" s="0" t="n">
        <v>6781</v>
      </c>
      <c r="B4280" s="0" t="s">
        <v>139</v>
      </c>
      <c r="C4280" s="3" t="n">
        <v>37161</v>
      </c>
      <c r="D4280" s="0" t="str">
        <f aca="false">IF(CONCATENATE($A4280,$C4280)=CONCATENATE($A4281,$C4281),0,CONCATENATE($A4280,$C4280))</f>
        <v>678137161</v>
      </c>
      <c r="E4280" s="3" t="n">
        <v>37220</v>
      </c>
      <c r="F4280" s="0" t="n">
        <v>657200</v>
      </c>
      <c r="G4280" s="0" t="n">
        <v>1557908</v>
      </c>
      <c r="H4280" s="0" t="n">
        <f aca="false">F4280-G4280</f>
        <v>-900708</v>
      </c>
      <c r="I4280" s="0" t="n">
        <f aca="false">IF(E4280=$S$2,H4280,0)</f>
        <v>0</v>
      </c>
      <c r="J4280" s="0" t="n">
        <f aca="false">IF($A4280=$A4279,J4279+I4280,I4280)</f>
        <v>137031</v>
      </c>
      <c r="K4280" s="0" t="n">
        <f aca="false">IF(E4280=$S$3,H4280,0)</f>
        <v>0</v>
      </c>
      <c r="L4280" s="0" t="n">
        <f aca="false">IF($A4280=$A4279,L4279+K4280,K4280)</f>
        <v>-1327672</v>
      </c>
      <c r="M4280" s="0" t="n">
        <f aca="false">IF(E4280=$S$4,H4280,0)</f>
        <v>-900708</v>
      </c>
      <c r="N4280" s="0" t="n">
        <f aca="false">IF($A4280=$A4279,N4279+M4280,M4280)</f>
        <v>-1465170</v>
      </c>
      <c r="O4280" s="0" t="n">
        <f aca="false">IF(C4280&lt;=$S$2,J4280+L4280+N4280,IF(C4280&lt;=$S$3,L4280+N4280,IF(C4280&lt;=$S$4,N4280,0)))</f>
        <v>-2792842</v>
      </c>
      <c r="P4280" s="0" t="n">
        <f aca="false">MAX(O4280,0)</f>
        <v>0</v>
      </c>
    </row>
    <row r="4281" customFormat="false" ht="12.75" hidden="false" customHeight="false" outlineLevel="0" collapsed="false">
      <c r="A4281" s="0" t="n">
        <v>6781</v>
      </c>
      <c r="B4281" s="0" t="s">
        <v>139</v>
      </c>
      <c r="C4281" s="3" t="n">
        <v>37162</v>
      </c>
      <c r="D4281" s="0" t="str">
        <f aca="false">IF(CONCATENATE($A4281,$C4281)=CONCATENATE($A4282,$C4282),0,CONCATENATE($A4281,$C4281))</f>
        <v>678137162</v>
      </c>
      <c r="E4281" s="3" t="n">
        <v>37220</v>
      </c>
      <c r="F4281" s="0" t="n">
        <v>27325</v>
      </c>
      <c r="G4281" s="0" t="n">
        <v>141</v>
      </c>
      <c r="H4281" s="0" t="n">
        <f aca="false">F4281-G4281</f>
        <v>27184</v>
      </c>
      <c r="I4281" s="0" t="n">
        <f aca="false">IF(E4281=$S$2,H4281,0)</f>
        <v>0</v>
      </c>
      <c r="J4281" s="0" t="n">
        <f aca="false">IF($A4281=$A4280,J4280+I4281,I4281)</f>
        <v>137031</v>
      </c>
      <c r="K4281" s="0" t="n">
        <f aca="false">IF(E4281=$S$3,H4281,0)</f>
        <v>0</v>
      </c>
      <c r="L4281" s="0" t="n">
        <f aca="false">IF($A4281=$A4280,L4280+K4281,K4281)</f>
        <v>-1327672</v>
      </c>
      <c r="M4281" s="0" t="n">
        <f aca="false">IF(E4281=$S$4,H4281,0)</f>
        <v>27184</v>
      </c>
      <c r="N4281" s="0" t="n">
        <f aca="false">IF($A4281=$A4280,N4280+M4281,M4281)</f>
        <v>-1437986</v>
      </c>
      <c r="O4281" s="0" t="n">
        <f aca="false">IF(C4281&lt;=$S$2,J4281+L4281+N4281,IF(C4281&lt;=$S$3,L4281+N4281,IF(C4281&lt;=$S$4,N4281,0)))</f>
        <v>-2765658</v>
      </c>
      <c r="P4281" s="0" t="n">
        <f aca="false">MAX(O4281,0)</f>
        <v>0</v>
      </c>
    </row>
    <row r="4282" customFormat="false" ht="12.75" hidden="false" customHeight="false" outlineLevel="0" collapsed="false">
      <c r="A4282" s="0" t="n">
        <v>6781</v>
      </c>
      <c r="B4282" s="0" t="s">
        <v>139</v>
      </c>
      <c r="C4282" s="3" t="n">
        <v>37165</v>
      </c>
      <c r="D4282" s="0" t="str">
        <f aca="false">IF(CONCATENATE($A4282,$C4282)=CONCATENATE($A4283,$C4283),0,CONCATENATE($A4282,$C4282))</f>
        <v>678137165</v>
      </c>
      <c r="E4282" s="3" t="n">
        <v>37220</v>
      </c>
      <c r="F4282" s="0" t="n">
        <v>33953</v>
      </c>
      <c r="G4282" s="0" t="n">
        <v>639024</v>
      </c>
      <c r="H4282" s="0" t="n">
        <f aca="false">F4282-G4282</f>
        <v>-605071</v>
      </c>
      <c r="I4282" s="0" t="n">
        <f aca="false">IF(E4282=$S$2,H4282,0)</f>
        <v>0</v>
      </c>
      <c r="J4282" s="0" t="n">
        <f aca="false">IF($A4282=$A4281,J4281+I4282,I4282)</f>
        <v>137031</v>
      </c>
      <c r="K4282" s="0" t="n">
        <f aca="false">IF(E4282=$S$3,H4282,0)</f>
        <v>0</v>
      </c>
      <c r="L4282" s="0" t="n">
        <f aca="false">IF($A4282=$A4281,L4281+K4282,K4282)</f>
        <v>-1327672</v>
      </c>
      <c r="M4282" s="0" t="n">
        <f aca="false">IF(E4282=$S$4,H4282,0)</f>
        <v>-605071</v>
      </c>
      <c r="N4282" s="0" t="n">
        <f aca="false">IF($A4282=$A4281,N4281+M4282,M4282)</f>
        <v>-2043057</v>
      </c>
      <c r="O4282" s="0" t="n">
        <f aca="false">IF(C4282&lt;=$S$2,J4282+L4282+N4282,IF(C4282&lt;=$S$3,L4282+N4282,IF(C4282&lt;=$S$4,N4282,0)))</f>
        <v>-3370729</v>
      </c>
      <c r="P4282" s="0" t="n">
        <f aca="false">MAX(O4282,0)</f>
        <v>0</v>
      </c>
    </row>
    <row r="4283" customFormat="false" ht="12.75" hidden="false" customHeight="false" outlineLevel="0" collapsed="false">
      <c r="A4283" s="0" t="n">
        <v>6781</v>
      </c>
      <c r="B4283" s="0" t="s">
        <v>139</v>
      </c>
      <c r="C4283" s="3" t="n">
        <v>37166</v>
      </c>
      <c r="D4283" s="0" t="str">
        <f aca="false">IF(CONCATENATE($A4283,$C4283)=CONCATENATE($A4284,$C4284),0,CONCATENATE($A4283,$C4283))</f>
        <v>678137166</v>
      </c>
      <c r="E4283" s="3" t="n">
        <v>37220</v>
      </c>
      <c r="F4283" s="0" t="n">
        <v>22348</v>
      </c>
      <c r="G4283" s="0" t="n">
        <v>594663</v>
      </c>
      <c r="H4283" s="0" t="n">
        <f aca="false">F4283-G4283</f>
        <v>-572315</v>
      </c>
      <c r="I4283" s="0" t="n">
        <f aca="false">IF(E4283=$S$2,H4283,0)</f>
        <v>0</v>
      </c>
      <c r="J4283" s="0" t="n">
        <f aca="false">IF($A4283=$A4282,J4282+I4283,I4283)</f>
        <v>137031</v>
      </c>
      <c r="K4283" s="0" t="n">
        <f aca="false">IF(E4283=$S$3,H4283,0)</f>
        <v>0</v>
      </c>
      <c r="L4283" s="0" t="n">
        <f aca="false">IF($A4283=$A4282,L4282+K4283,K4283)</f>
        <v>-1327672</v>
      </c>
      <c r="M4283" s="0" t="n">
        <f aca="false">IF(E4283=$S$4,H4283,0)</f>
        <v>-572315</v>
      </c>
      <c r="N4283" s="0" t="n">
        <f aca="false">IF($A4283=$A4282,N4282+M4283,M4283)</f>
        <v>-2615372</v>
      </c>
      <c r="O4283" s="0" t="n">
        <f aca="false">IF(C4283&lt;=$S$2,J4283+L4283+N4283,IF(C4283&lt;=$S$3,L4283+N4283,IF(C4283&lt;=$S$4,N4283,0)))</f>
        <v>-3943044</v>
      </c>
      <c r="P4283" s="0" t="n">
        <f aca="false">MAX(O4283,0)</f>
        <v>0</v>
      </c>
    </row>
    <row r="4284" customFormat="false" ht="12.75" hidden="false" customHeight="false" outlineLevel="0" collapsed="false">
      <c r="A4284" s="0" t="n">
        <v>6781</v>
      </c>
      <c r="B4284" s="0" t="s">
        <v>139</v>
      </c>
      <c r="C4284" s="3" t="n">
        <v>37167</v>
      </c>
      <c r="D4284" s="0" t="str">
        <f aca="false">IF(CONCATENATE($A4284,$C4284)=CONCATENATE($A4285,$C4285),0,CONCATENATE($A4284,$C4284))</f>
        <v>678137167</v>
      </c>
      <c r="E4284" s="3" t="n">
        <v>37220</v>
      </c>
      <c r="F4284" s="0" t="n">
        <v>579676</v>
      </c>
      <c r="G4284" s="0" t="n">
        <v>439773</v>
      </c>
      <c r="H4284" s="0" t="n">
        <f aca="false">F4284-G4284</f>
        <v>139903</v>
      </c>
      <c r="I4284" s="0" t="n">
        <f aca="false">IF(E4284=$S$2,H4284,0)</f>
        <v>0</v>
      </c>
      <c r="J4284" s="0" t="n">
        <f aca="false">IF($A4284=$A4283,J4283+I4284,I4284)</f>
        <v>137031</v>
      </c>
      <c r="K4284" s="0" t="n">
        <f aca="false">IF(E4284=$S$3,H4284,0)</f>
        <v>0</v>
      </c>
      <c r="L4284" s="0" t="n">
        <f aca="false">IF($A4284=$A4283,L4283+K4284,K4284)</f>
        <v>-1327672</v>
      </c>
      <c r="M4284" s="0" t="n">
        <f aca="false">IF(E4284=$S$4,H4284,0)</f>
        <v>139903</v>
      </c>
      <c r="N4284" s="0" t="n">
        <f aca="false">IF($A4284=$A4283,N4283+M4284,M4284)</f>
        <v>-2475469</v>
      </c>
      <c r="O4284" s="0" t="n">
        <f aca="false">IF(C4284&lt;=$S$2,J4284+L4284+N4284,IF(C4284&lt;=$S$3,L4284+N4284,IF(C4284&lt;=$S$4,N4284,0)))</f>
        <v>-3803141</v>
      </c>
      <c r="P4284" s="0" t="n">
        <f aca="false">MAX(O4284,0)</f>
        <v>0</v>
      </c>
    </row>
    <row r="4285" customFormat="false" ht="12.75" hidden="false" customHeight="false" outlineLevel="0" collapsed="false">
      <c r="A4285" s="0" t="n">
        <v>6781</v>
      </c>
      <c r="B4285" s="0" t="s">
        <v>139</v>
      </c>
      <c r="C4285" s="3" t="n">
        <v>37168</v>
      </c>
      <c r="D4285" s="0" t="str">
        <f aca="false">IF(CONCATENATE($A4285,$C4285)=CONCATENATE($A4286,$C4286),0,CONCATENATE($A4285,$C4285))</f>
        <v>678137168</v>
      </c>
      <c r="E4285" s="3" t="n">
        <v>37220</v>
      </c>
      <c r="F4285" s="0" t="n">
        <v>36824</v>
      </c>
      <c r="G4285" s="0" t="n">
        <v>119090</v>
      </c>
      <c r="H4285" s="0" t="n">
        <f aca="false">F4285-G4285</f>
        <v>-82266</v>
      </c>
      <c r="I4285" s="0" t="n">
        <f aca="false">IF(E4285=$S$2,H4285,0)</f>
        <v>0</v>
      </c>
      <c r="J4285" s="0" t="n">
        <f aca="false">IF($A4285=$A4284,J4284+I4285,I4285)</f>
        <v>137031</v>
      </c>
      <c r="K4285" s="0" t="n">
        <f aca="false">IF(E4285=$S$3,H4285,0)</f>
        <v>0</v>
      </c>
      <c r="L4285" s="0" t="n">
        <f aca="false">IF($A4285=$A4284,L4284+K4285,K4285)</f>
        <v>-1327672</v>
      </c>
      <c r="M4285" s="0" t="n">
        <f aca="false">IF(E4285=$S$4,H4285,0)</f>
        <v>-82266</v>
      </c>
      <c r="N4285" s="0" t="n">
        <f aca="false">IF($A4285=$A4284,N4284+M4285,M4285)</f>
        <v>-2557735</v>
      </c>
      <c r="O4285" s="0" t="n">
        <f aca="false">IF(C4285&lt;=$S$2,J4285+L4285+N4285,IF(C4285&lt;=$S$3,L4285+N4285,IF(C4285&lt;=$S$4,N4285,0)))</f>
        <v>-3885407</v>
      </c>
      <c r="P4285" s="0" t="n">
        <f aca="false">MAX(O4285,0)</f>
        <v>0</v>
      </c>
    </row>
    <row r="4286" customFormat="false" ht="12.75" hidden="false" customHeight="false" outlineLevel="0" collapsed="false">
      <c r="A4286" s="0" t="n">
        <v>6781</v>
      </c>
      <c r="B4286" s="0" t="s">
        <v>139</v>
      </c>
      <c r="C4286" s="3" t="n">
        <v>37169</v>
      </c>
      <c r="D4286" s="0" t="str">
        <f aca="false">IF(CONCATENATE($A4286,$C4286)=CONCATENATE($A4287,$C4287),0,CONCATENATE($A4286,$C4286))</f>
        <v>678137169</v>
      </c>
      <c r="E4286" s="3" t="n">
        <v>37220</v>
      </c>
      <c r="F4286" s="0" t="n">
        <v>328466</v>
      </c>
      <c r="G4286" s="0" t="n">
        <v>1254186</v>
      </c>
      <c r="H4286" s="0" t="n">
        <f aca="false">F4286-G4286</f>
        <v>-925720</v>
      </c>
      <c r="I4286" s="0" t="n">
        <f aca="false">IF(E4286=$S$2,H4286,0)</f>
        <v>0</v>
      </c>
      <c r="J4286" s="0" t="n">
        <f aca="false">IF($A4286=$A4285,J4285+I4286,I4286)</f>
        <v>137031</v>
      </c>
      <c r="K4286" s="0" t="n">
        <f aca="false">IF(E4286=$S$3,H4286,0)</f>
        <v>0</v>
      </c>
      <c r="L4286" s="0" t="n">
        <f aca="false">IF($A4286=$A4285,L4285+K4286,K4286)</f>
        <v>-1327672</v>
      </c>
      <c r="M4286" s="0" t="n">
        <f aca="false">IF(E4286=$S$4,H4286,0)</f>
        <v>-925720</v>
      </c>
      <c r="N4286" s="0" t="n">
        <f aca="false">IF($A4286=$A4285,N4285+M4286,M4286)</f>
        <v>-3483455</v>
      </c>
      <c r="O4286" s="0" t="n">
        <f aca="false">IF(C4286&lt;=$S$2,J4286+L4286+N4286,IF(C4286&lt;=$S$3,L4286+N4286,IF(C4286&lt;=$S$4,N4286,0)))</f>
        <v>-4811127</v>
      </c>
      <c r="P4286" s="0" t="n">
        <f aca="false">MAX(O4286,0)</f>
        <v>0</v>
      </c>
    </row>
    <row r="4287" customFormat="false" ht="12.75" hidden="false" customHeight="false" outlineLevel="0" collapsed="false">
      <c r="A4287" s="0" t="n">
        <v>6781</v>
      </c>
      <c r="B4287" s="0" t="s">
        <v>139</v>
      </c>
      <c r="C4287" s="3" t="n">
        <v>37172</v>
      </c>
      <c r="D4287" s="0" t="str">
        <f aca="false">IF(CONCATENATE($A4287,$C4287)=CONCATENATE($A4288,$C4288),0,CONCATENATE($A4287,$C4287))</f>
        <v>678137172</v>
      </c>
      <c r="E4287" s="3" t="n">
        <v>37220</v>
      </c>
      <c r="F4287" s="0" t="n">
        <v>68664</v>
      </c>
      <c r="G4287" s="0" t="n">
        <v>94815</v>
      </c>
      <c r="H4287" s="0" t="n">
        <f aca="false">F4287-G4287</f>
        <v>-26151</v>
      </c>
      <c r="I4287" s="0" t="n">
        <f aca="false">IF(E4287=$S$2,H4287,0)</f>
        <v>0</v>
      </c>
      <c r="J4287" s="0" t="n">
        <f aca="false">IF($A4287=$A4286,J4286+I4287,I4287)</f>
        <v>137031</v>
      </c>
      <c r="K4287" s="0" t="n">
        <f aca="false">IF(E4287=$S$3,H4287,0)</f>
        <v>0</v>
      </c>
      <c r="L4287" s="0" t="n">
        <f aca="false">IF($A4287=$A4286,L4286+K4287,K4287)</f>
        <v>-1327672</v>
      </c>
      <c r="M4287" s="0" t="n">
        <f aca="false">IF(E4287=$S$4,H4287,0)</f>
        <v>-26151</v>
      </c>
      <c r="N4287" s="0" t="n">
        <f aca="false">IF($A4287=$A4286,N4286+M4287,M4287)</f>
        <v>-3509606</v>
      </c>
      <c r="O4287" s="0" t="n">
        <f aca="false">IF(C4287&lt;=$S$2,J4287+L4287+N4287,IF(C4287&lt;=$S$3,L4287+N4287,IF(C4287&lt;=$S$4,N4287,0)))</f>
        <v>-4837278</v>
      </c>
      <c r="P4287" s="0" t="n">
        <f aca="false">MAX(O4287,0)</f>
        <v>0</v>
      </c>
    </row>
    <row r="4288" customFormat="false" ht="12.75" hidden="false" customHeight="false" outlineLevel="0" collapsed="false">
      <c r="A4288" s="0" t="n">
        <v>6781</v>
      </c>
      <c r="B4288" s="0" t="s">
        <v>139</v>
      </c>
      <c r="C4288" s="3" t="n">
        <v>37173</v>
      </c>
      <c r="D4288" s="0" t="str">
        <f aca="false">IF(CONCATENATE($A4288,$C4288)=CONCATENATE($A4289,$C4289),0,CONCATENATE($A4288,$C4288))</f>
        <v>678137173</v>
      </c>
      <c r="E4288" s="3" t="n">
        <v>37220</v>
      </c>
      <c r="F4288" s="0" t="n">
        <v>31265</v>
      </c>
      <c r="G4288" s="0" t="n">
        <v>142510</v>
      </c>
      <c r="H4288" s="0" t="n">
        <f aca="false">F4288-G4288</f>
        <v>-111245</v>
      </c>
      <c r="I4288" s="0" t="n">
        <f aca="false">IF(E4288=$S$2,H4288,0)</f>
        <v>0</v>
      </c>
      <c r="J4288" s="0" t="n">
        <f aca="false">IF($A4288=$A4287,J4287+I4288,I4288)</f>
        <v>137031</v>
      </c>
      <c r="K4288" s="0" t="n">
        <f aca="false">IF(E4288=$S$3,H4288,0)</f>
        <v>0</v>
      </c>
      <c r="L4288" s="0" t="n">
        <f aca="false">IF($A4288=$A4287,L4287+K4288,K4288)</f>
        <v>-1327672</v>
      </c>
      <c r="M4288" s="0" t="n">
        <f aca="false">IF(E4288=$S$4,H4288,0)</f>
        <v>-111245</v>
      </c>
      <c r="N4288" s="0" t="n">
        <f aca="false">IF($A4288=$A4287,N4287+M4288,M4288)</f>
        <v>-3620851</v>
      </c>
      <c r="O4288" s="0" t="n">
        <f aca="false">IF(C4288&lt;=$S$2,J4288+L4288+N4288,IF(C4288&lt;=$S$3,L4288+N4288,IF(C4288&lt;=$S$4,N4288,0)))</f>
        <v>-4948523</v>
      </c>
      <c r="P4288" s="0" t="n">
        <f aca="false">MAX(O4288,0)</f>
        <v>0</v>
      </c>
    </row>
    <row r="4289" customFormat="false" ht="12.75" hidden="false" customHeight="false" outlineLevel="0" collapsed="false">
      <c r="A4289" s="0" t="n">
        <v>6781</v>
      </c>
      <c r="B4289" s="0" t="s">
        <v>139</v>
      </c>
      <c r="C4289" s="3" t="n">
        <v>37174</v>
      </c>
      <c r="D4289" s="0" t="str">
        <f aca="false">IF(CONCATENATE($A4289,$C4289)=CONCATENATE($A4290,$C4290),0,CONCATENATE($A4289,$C4289))</f>
        <v>678137174</v>
      </c>
      <c r="E4289" s="3" t="n">
        <v>37220</v>
      </c>
      <c r="F4289" s="0" t="n">
        <v>167936</v>
      </c>
      <c r="G4289" s="0" t="n">
        <v>0</v>
      </c>
      <c r="H4289" s="0" t="n">
        <f aca="false">F4289-G4289</f>
        <v>167936</v>
      </c>
      <c r="I4289" s="0" t="n">
        <f aca="false">IF(E4289=$S$2,H4289,0)</f>
        <v>0</v>
      </c>
      <c r="J4289" s="0" t="n">
        <f aca="false">IF($A4289=$A4288,J4288+I4289,I4289)</f>
        <v>137031</v>
      </c>
      <c r="K4289" s="0" t="n">
        <f aca="false">IF(E4289=$S$3,H4289,0)</f>
        <v>0</v>
      </c>
      <c r="L4289" s="0" t="n">
        <f aca="false">IF($A4289=$A4288,L4288+K4289,K4289)</f>
        <v>-1327672</v>
      </c>
      <c r="M4289" s="0" t="n">
        <f aca="false">IF(E4289=$S$4,H4289,0)</f>
        <v>167936</v>
      </c>
      <c r="N4289" s="0" t="n">
        <f aca="false">IF($A4289=$A4288,N4288+M4289,M4289)</f>
        <v>-3452915</v>
      </c>
      <c r="O4289" s="0" t="n">
        <f aca="false">IF(C4289&lt;=$S$2,J4289+L4289+N4289,IF(C4289&lt;=$S$3,L4289+N4289,IF(C4289&lt;=$S$4,N4289,0)))</f>
        <v>-4780587</v>
      </c>
      <c r="P4289" s="0" t="n">
        <f aca="false">MAX(O4289,0)</f>
        <v>0</v>
      </c>
    </row>
    <row r="4290" customFormat="false" ht="12.75" hidden="false" customHeight="false" outlineLevel="0" collapsed="false">
      <c r="A4290" s="0" t="n">
        <v>6781</v>
      </c>
      <c r="B4290" s="0" t="s">
        <v>139</v>
      </c>
      <c r="C4290" s="3" t="n">
        <v>37175</v>
      </c>
      <c r="D4290" s="0" t="str">
        <f aca="false">IF(CONCATENATE($A4290,$C4290)=CONCATENATE($A4291,$C4291),0,CONCATENATE($A4290,$C4290))</f>
        <v>678137175</v>
      </c>
      <c r="E4290" s="3" t="n">
        <v>37220</v>
      </c>
      <c r="F4290" s="0" t="n">
        <v>8290</v>
      </c>
      <c r="G4290" s="0" t="n">
        <v>18225</v>
      </c>
      <c r="H4290" s="0" t="n">
        <f aca="false">F4290-G4290</f>
        <v>-9935</v>
      </c>
      <c r="I4290" s="0" t="n">
        <f aca="false">IF(E4290=$S$2,H4290,0)</f>
        <v>0</v>
      </c>
      <c r="J4290" s="0" t="n">
        <f aca="false">IF($A4290=$A4289,J4289+I4290,I4290)</f>
        <v>137031</v>
      </c>
      <c r="K4290" s="0" t="n">
        <f aca="false">IF(E4290=$S$3,H4290,0)</f>
        <v>0</v>
      </c>
      <c r="L4290" s="0" t="n">
        <f aca="false">IF($A4290=$A4289,L4289+K4290,K4290)</f>
        <v>-1327672</v>
      </c>
      <c r="M4290" s="0" t="n">
        <f aca="false">IF(E4290=$S$4,H4290,0)</f>
        <v>-9935</v>
      </c>
      <c r="N4290" s="0" t="n">
        <f aca="false">IF($A4290=$A4289,N4289+M4290,M4290)</f>
        <v>-3462850</v>
      </c>
      <c r="O4290" s="0" t="n">
        <f aca="false">IF(C4290&lt;=$S$2,J4290+L4290+N4290,IF(C4290&lt;=$S$3,L4290+N4290,IF(C4290&lt;=$S$4,N4290,0)))</f>
        <v>-4790522</v>
      </c>
      <c r="P4290" s="0" t="n">
        <f aca="false">MAX(O4290,0)</f>
        <v>0</v>
      </c>
    </row>
    <row r="4291" customFormat="false" ht="12.75" hidden="false" customHeight="false" outlineLevel="0" collapsed="false">
      <c r="A4291" s="0" t="n">
        <v>6781</v>
      </c>
      <c r="B4291" s="0" t="s">
        <v>139</v>
      </c>
      <c r="C4291" s="3" t="n">
        <v>37176</v>
      </c>
      <c r="D4291" s="0" t="str">
        <f aca="false">IF(CONCATENATE($A4291,$C4291)=CONCATENATE($A4292,$C4292),0,CONCATENATE($A4291,$C4291))</f>
        <v>678137176</v>
      </c>
      <c r="E4291" s="3" t="n">
        <v>37220</v>
      </c>
      <c r="F4291" s="0" t="n">
        <v>136195</v>
      </c>
      <c r="G4291" s="0" t="n">
        <v>199067</v>
      </c>
      <c r="H4291" s="0" t="n">
        <f aca="false">F4291-G4291</f>
        <v>-62872</v>
      </c>
      <c r="I4291" s="0" t="n">
        <f aca="false">IF(E4291=$S$2,H4291,0)</f>
        <v>0</v>
      </c>
      <c r="J4291" s="0" t="n">
        <f aca="false">IF($A4291=$A4290,J4290+I4291,I4291)</f>
        <v>137031</v>
      </c>
      <c r="K4291" s="0" t="n">
        <f aca="false">IF(E4291=$S$3,H4291,0)</f>
        <v>0</v>
      </c>
      <c r="L4291" s="0" t="n">
        <f aca="false">IF($A4291=$A4290,L4290+K4291,K4291)</f>
        <v>-1327672</v>
      </c>
      <c r="M4291" s="0" t="n">
        <f aca="false">IF(E4291=$S$4,H4291,0)</f>
        <v>-62872</v>
      </c>
      <c r="N4291" s="0" t="n">
        <f aca="false">IF($A4291=$A4290,N4290+M4291,M4291)</f>
        <v>-3525722</v>
      </c>
      <c r="O4291" s="0" t="n">
        <f aca="false">IF(C4291&lt;=$S$2,J4291+L4291+N4291,IF(C4291&lt;=$S$3,L4291+N4291,IF(C4291&lt;=$S$4,N4291,0)))</f>
        <v>-4853394</v>
      </c>
      <c r="P4291" s="0" t="n">
        <f aca="false">MAX(O4291,0)</f>
        <v>0</v>
      </c>
    </row>
    <row r="4292" customFormat="false" ht="12.75" hidden="false" customHeight="false" outlineLevel="0" collapsed="false">
      <c r="A4292" s="0" t="n">
        <v>6781</v>
      </c>
      <c r="B4292" s="0" t="s">
        <v>139</v>
      </c>
      <c r="C4292" s="3" t="n">
        <v>37179</v>
      </c>
      <c r="D4292" s="0" t="str">
        <f aca="false">IF(CONCATENATE($A4292,$C4292)=CONCATENATE($A4293,$C4293),0,CONCATENATE($A4292,$C4292))</f>
        <v>678137179</v>
      </c>
      <c r="E4292" s="3" t="n">
        <v>37220</v>
      </c>
      <c r="F4292" s="0" t="n">
        <v>82731</v>
      </c>
      <c r="G4292" s="0" t="n">
        <v>65665</v>
      </c>
      <c r="H4292" s="0" t="n">
        <f aca="false">F4292-G4292</f>
        <v>17066</v>
      </c>
      <c r="I4292" s="0" t="n">
        <f aca="false">IF(E4292=$S$2,H4292,0)</f>
        <v>0</v>
      </c>
      <c r="J4292" s="0" t="n">
        <f aca="false">IF($A4292=$A4291,J4291+I4292,I4292)</f>
        <v>137031</v>
      </c>
      <c r="K4292" s="0" t="n">
        <f aca="false">IF(E4292=$S$3,H4292,0)</f>
        <v>0</v>
      </c>
      <c r="L4292" s="0" t="n">
        <f aca="false">IF($A4292=$A4291,L4291+K4292,K4292)</f>
        <v>-1327672</v>
      </c>
      <c r="M4292" s="0" t="n">
        <f aca="false">IF(E4292=$S$4,H4292,0)</f>
        <v>17066</v>
      </c>
      <c r="N4292" s="0" t="n">
        <f aca="false">IF($A4292=$A4291,N4291+M4292,M4292)</f>
        <v>-3508656</v>
      </c>
      <c r="O4292" s="0" t="n">
        <f aca="false">IF(C4292&lt;=$S$2,J4292+L4292+N4292,IF(C4292&lt;=$S$3,L4292+N4292,IF(C4292&lt;=$S$4,N4292,0)))</f>
        <v>-4836328</v>
      </c>
      <c r="P4292" s="0" t="n">
        <f aca="false">MAX(O4292,0)</f>
        <v>0</v>
      </c>
    </row>
    <row r="4293" customFormat="false" ht="12.75" hidden="false" customHeight="false" outlineLevel="0" collapsed="false">
      <c r="A4293" s="0" t="n">
        <v>6781</v>
      </c>
      <c r="B4293" s="0" t="s">
        <v>139</v>
      </c>
      <c r="C4293" s="3" t="n">
        <v>37180</v>
      </c>
      <c r="D4293" s="0" t="str">
        <f aca="false">IF(CONCATENATE($A4293,$C4293)=CONCATENATE($A4294,$C4294),0,CONCATENATE($A4293,$C4293))</f>
        <v>678137180</v>
      </c>
      <c r="E4293" s="3" t="n">
        <v>37220</v>
      </c>
      <c r="F4293" s="0" t="n">
        <v>77627</v>
      </c>
      <c r="G4293" s="0" t="n">
        <v>292139</v>
      </c>
      <c r="H4293" s="0" t="n">
        <f aca="false">F4293-G4293</f>
        <v>-214512</v>
      </c>
      <c r="I4293" s="0" t="n">
        <f aca="false">IF(E4293=$S$2,H4293,0)</f>
        <v>0</v>
      </c>
      <c r="J4293" s="0" t="n">
        <f aca="false">IF($A4293=$A4292,J4292+I4293,I4293)</f>
        <v>137031</v>
      </c>
      <c r="K4293" s="0" t="n">
        <f aca="false">IF(E4293=$S$3,H4293,0)</f>
        <v>0</v>
      </c>
      <c r="L4293" s="0" t="n">
        <f aca="false">IF($A4293=$A4292,L4292+K4293,K4293)</f>
        <v>-1327672</v>
      </c>
      <c r="M4293" s="0" t="n">
        <f aca="false">IF(E4293=$S$4,H4293,0)</f>
        <v>-214512</v>
      </c>
      <c r="N4293" s="0" t="n">
        <f aca="false">IF($A4293=$A4292,N4292+M4293,M4293)</f>
        <v>-3723168</v>
      </c>
      <c r="O4293" s="0" t="n">
        <f aca="false">IF(C4293&lt;=$S$2,J4293+L4293+N4293,IF(C4293&lt;=$S$3,L4293+N4293,IF(C4293&lt;=$S$4,N4293,0)))</f>
        <v>-5050840</v>
      </c>
      <c r="P4293" s="0" t="n">
        <f aca="false">MAX(O4293,0)</f>
        <v>0</v>
      </c>
    </row>
    <row r="4294" customFormat="false" ht="12.75" hidden="false" customHeight="false" outlineLevel="0" collapsed="false">
      <c r="A4294" s="0" t="n">
        <v>6781</v>
      </c>
      <c r="B4294" s="0" t="s">
        <v>139</v>
      </c>
      <c r="C4294" s="3" t="n">
        <v>37181</v>
      </c>
      <c r="D4294" s="0" t="str">
        <f aca="false">IF(CONCATENATE($A4294,$C4294)=CONCATENATE($A4295,$C4295),0,CONCATENATE($A4294,$C4294))</f>
        <v>678137181</v>
      </c>
      <c r="E4294" s="3" t="n">
        <v>37220</v>
      </c>
      <c r="F4294" s="0" t="n">
        <v>18439</v>
      </c>
      <c r="G4294" s="0" t="n">
        <v>323702</v>
      </c>
      <c r="H4294" s="0" t="n">
        <f aca="false">F4294-G4294</f>
        <v>-305263</v>
      </c>
      <c r="I4294" s="0" t="n">
        <f aca="false">IF(E4294=$S$2,H4294,0)</f>
        <v>0</v>
      </c>
      <c r="J4294" s="0" t="n">
        <f aca="false">IF($A4294=$A4293,J4293+I4294,I4294)</f>
        <v>137031</v>
      </c>
      <c r="K4294" s="0" t="n">
        <f aca="false">IF(E4294=$S$3,H4294,0)</f>
        <v>0</v>
      </c>
      <c r="L4294" s="0" t="n">
        <f aca="false">IF($A4294=$A4293,L4293+K4294,K4294)</f>
        <v>-1327672</v>
      </c>
      <c r="M4294" s="0" t="n">
        <f aca="false">IF(E4294=$S$4,H4294,0)</f>
        <v>-305263</v>
      </c>
      <c r="N4294" s="0" t="n">
        <f aca="false">IF($A4294=$A4293,N4293+M4294,M4294)</f>
        <v>-4028431</v>
      </c>
      <c r="O4294" s="0" t="n">
        <f aca="false">IF(C4294&lt;=$S$2,J4294+L4294+N4294,IF(C4294&lt;=$S$3,L4294+N4294,IF(C4294&lt;=$S$4,N4294,0)))</f>
        <v>-5356103</v>
      </c>
      <c r="P4294" s="0" t="n">
        <f aca="false">MAX(O4294,0)</f>
        <v>0</v>
      </c>
    </row>
    <row r="4295" customFormat="false" ht="12.75" hidden="false" customHeight="false" outlineLevel="0" collapsed="false">
      <c r="A4295" s="0" t="n">
        <v>6781</v>
      </c>
      <c r="B4295" s="0" t="s">
        <v>139</v>
      </c>
      <c r="C4295" s="3" t="n">
        <v>37182</v>
      </c>
      <c r="D4295" s="0" t="str">
        <f aca="false">IF(CONCATENATE($A4295,$C4295)=CONCATENATE($A4296,$C4296),0,CONCATENATE($A4295,$C4295))</f>
        <v>678137182</v>
      </c>
      <c r="E4295" s="3" t="n">
        <v>37220</v>
      </c>
      <c r="F4295" s="0" t="n">
        <v>71875</v>
      </c>
      <c r="G4295" s="0" t="n">
        <v>152654</v>
      </c>
      <c r="H4295" s="0" t="n">
        <f aca="false">F4295-G4295</f>
        <v>-80779</v>
      </c>
      <c r="I4295" s="0" t="n">
        <f aca="false">IF(E4295=$S$2,H4295,0)</f>
        <v>0</v>
      </c>
      <c r="J4295" s="0" t="n">
        <f aca="false">IF($A4295=$A4294,J4294+I4295,I4295)</f>
        <v>137031</v>
      </c>
      <c r="K4295" s="0" t="n">
        <f aca="false">IF(E4295=$S$3,H4295,0)</f>
        <v>0</v>
      </c>
      <c r="L4295" s="0" t="n">
        <f aca="false">IF($A4295=$A4294,L4294+K4295,K4295)</f>
        <v>-1327672</v>
      </c>
      <c r="M4295" s="0" t="n">
        <f aca="false">IF(E4295=$S$4,H4295,0)</f>
        <v>-80779</v>
      </c>
      <c r="N4295" s="0" t="n">
        <f aca="false">IF($A4295=$A4294,N4294+M4295,M4295)</f>
        <v>-4109210</v>
      </c>
      <c r="O4295" s="0" t="n">
        <f aca="false">IF(C4295&lt;=$S$2,J4295+L4295+N4295,IF(C4295&lt;=$S$3,L4295+N4295,IF(C4295&lt;=$S$4,N4295,0)))</f>
        <v>-5436882</v>
      </c>
      <c r="P4295" s="0" t="n">
        <f aca="false">MAX(O4295,0)</f>
        <v>0</v>
      </c>
    </row>
    <row r="4296" customFormat="false" ht="12.75" hidden="false" customHeight="false" outlineLevel="0" collapsed="false">
      <c r="A4296" s="0" t="n">
        <v>6781</v>
      </c>
      <c r="B4296" s="0" t="s">
        <v>139</v>
      </c>
      <c r="C4296" s="3" t="n">
        <v>37183</v>
      </c>
      <c r="D4296" s="0" t="str">
        <f aca="false">IF(CONCATENATE($A4296,$C4296)=CONCATENATE($A4297,$C4297),0,CONCATENATE($A4296,$C4296))</f>
        <v>678137183</v>
      </c>
      <c r="E4296" s="3" t="n">
        <v>37220</v>
      </c>
      <c r="F4296" s="0" t="n">
        <v>102689</v>
      </c>
      <c r="G4296" s="0" t="n">
        <v>184255</v>
      </c>
      <c r="H4296" s="0" t="n">
        <f aca="false">F4296-G4296</f>
        <v>-81566</v>
      </c>
      <c r="I4296" s="0" t="n">
        <f aca="false">IF(E4296=$S$2,H4296,0)</f>
        <v>0</v>
      </c>
      <c r="J4296" s="0" t="n">
        <f aca="false">IF($A4296=$A4295,J4295+I4296,I4296)</f>
        <v>137031</v>
      </c>
      <c r="K4296" s="0" t="n">
        <f aca="false">IF(E4296=$S$3,H4296,0)</f>
        <v>0</v>
      </c>
      <c r="L4296" s="0" t="n">
        <f aca="false">IF($A4296=$A4295,L4295+K4296,K4296)</f>
        <v>-1327672</v>
      </c>
      <c r="M4296" s="0" t="n">
        <f aca="false">IF(E4296=$S$4,H4296,0)</f>
        <v>-81566</v>
      </c>
      <c r="N4296" s="0" t="n">
        <f aca="false">IF($A4296=$A4295,N4295+M4296,M4296)</f>
        <v>-4190776</v>
      </c>
      <c r="O4296" s="0" t="n">
        <f aca="false">IF(C4296&lt;=$S$2,J4296+L4296+N4296,IF(C4296&lt;=$S$3,L4296+N4296,IF(C4296&lt;=$S$4,N4296,0)))</f>
        <v>-5518448</v>
      </c>
      <c r="P4296" s="0" t="n">
        <f aca="false">MAX(O4296,0)</f>
        <v>0</v>
      </c>
    </row>
    <row r="4297" customFormat="false" ht="12.75" hidden="false" customHeight="false" outlineLevel="0" collapsed="false">
      <c r="A4297" s="0" t="n">
        <v>6781</v>
      </c>
      <c r="B4297" s="0" t="s">
        <v>139</v>
      </c>
      <c r="C4297" s="3" t="n">
        <v>37186</v>
      </c>
      <c r="D4297" s="0" t="str">
        <f aca="false">IF(CONCATENATE($A4297,$C4297)=CONCATENATE($A4298,$C4298),0,CONCATENATE($A4297,$C4297))</f>
        <v>678137186</v>
      </c>
      <c r="E4297" s="3" t="n">
        <v>37220</v>
      </c>
      <c r="F4297" s="0" t="n">
        <v>39246</v>
      </c>
      <c r="G4297" s="0" t="n">
        <v>302407</v>
      </c>
      <c r="H4297" s="0" t="n">
        <f aca="false">F4297-G4297</f>
        <v>-263161</v>
      </c>
      <c r="I4297" s="0" t="n">
        <f aca="false">IF(E4297=$S$2,H4297,0)</f>
        <v>0</v>
      </c>
      <c r="J4297" s="0" t="n">
        <f aca="false">IF($A4297=$A4296,J4296+I4297,I4297)</f>
        <v>137031</v>
      </c>
      <c r="K4297" s="0" t="n">
        <f aca="false">IF(E4297=$S$3,H4297,0)</f>
        <v>0</v>
      </c>
      <c r="L4297" s="0" t="n">
        <f aca="false">IF($A4297=$A4296,L4296+K4297,K4297)</f>
        <v>-1327672</v>
      </c>
      <c r="M4297" s="0" t="n">
        <f aca="false">IF(E4297=$S$4,H4297,0)</f>
        <v>-263161</v>
      </c>
      <c r="N4297" s="0" t="n">
        <f aca="false">IF($A4297=$A4296,N4296+M4297,M4297)</f>
        <v>-4453937</v>
      </c>
      <c r="O4297" s="0" t="n">
        <f aca="false">IF(C4297&lt;=$S$2,J4297+L4297+N4297,IF(C4297&lt;=$S$3,L4297+N4297,IF(C4297&lt;=$S$4,N4297,0)))</f>
        <v>-5781609</v>
      </c>
      <c r="P4297" s="0" t="n">
        <f aca="false">MAX(O4297,0)</f>
        <v>0</v>
      </c>
    </row>
    <row r="4298" customFormat="false" ht="12.75" hidden="false" customHeight="false" outlineLevel="0" collapsed="false">
      <c r="A4298" s="0" t="n">
        <v>6781</v>
      </c>
      <c r="B4298" s="0" t="s">
        <v>139</v>
      </c>
      <c r="C4298" s="3" t="n">
        <v>37187</v>
      </c>
      <c r="D4298" s="0" t="str">
        <f aca="false">IF(CONCATENATE($A4298,$C4298)=CONCATENATE($A4299,$C4299),0,CONCATENATE($A4298,$C4298))</f>
        <v>678137187</v>
      </c>
      <c r="E4298" s="3" t="n">
        <v>37220</v>
      </c>
      <c r="F4298" s="0" t="n">
        <v>57850</v>
      </c>
      <c r="G4298" s="0" t="n">
        <v>182298</v>
      </c>
      <c r="H4298" s="0" t="n">
        <f aca="false">F4298-G4298</f>
        <v>-124448</v>
      </c>
      <c r="I4298" s="0" t="n">
        <f aca="false">IF(E4298=$S$2,H4298,0)</f>
        <v>0</v>
      </c>
      <c r="J4298" s="0" t="n">
        <f aca="false">IF($A4298=$A4297,J4297+I4298,I4298)</f>
        <v>137031</v>
      </c>
      <c r="K4298" s="0" t="n">
        <f aca="false">IF(E4298=$S$3,H4298,0)</f>
        <v>0</v>
      </c>
      <c r="L4298" s="0" t="n">
        <f aca="false">IF($A4298=$A4297,L4297+K4298,K4298)</f>
        <v>-1327672</v>
      </c>
      <c r="M4298" s="0" t="n">
        <f aca="false">IF(E4298=$S$4,H4298,0)</f>
        <v>-124448</v>
      </c>
      <c r="N4298" s="0" t="n">
        <f aca="false">IF($A4298=$A4297,N4297+M4298,M4298)</f>
        <v>-4578385</v>
      </c>
      <c r="O4298" s="0" t="n">
        <f aca="false">IF(C4298&lt;=$S$2,J4298+L4298+N4298,IF(C4298&lt;=$S$3,L4298+N4298,IF(C4298&lt;=$S$4,N4298,0)))</f>
        <v>-5906057</v>
      </c>
      <c r="P4298" s="0" t="n">
        <f aca="false">MAX(O4298,0)</f>
        <v>0</v>
      </c>
    </row>
    <row r="4299" customFormat="false" ht="12.75" hidden="false" customHeight="false" outlineLevel="0" collapsed="false">
      <c r="A4299" s="0" t="n">
        <v>6781</v>
      </c>
      <c r="B4299" s="0" t="s">
        <v>139</v>
      </c>
      <c r="C4299" s="3" t="n">
        <v>37188</v>
      </c>
      <c r="D4299" s="0" t="str">
        <f aca="false">IF(CONCATENATE($A4299,$C4299)=CONCATENATE($A4300,$C4300),0,CONCATENATE($A4299,$C4299))</f>
        <v>678137188</v>
      </c>
      <c r="E4299" s="3" t="n">
        <v>37220</v>
      </c>
      <c r="F4299" s="0" t="n">
        <v>241688</v>
      </c>
      <c r="G4299" s="0" t="n">
        <v>48266</v>
      </c>
      <c r="H4299" s="0" t="n">
        <f aca="false">F4299-G4299</f>
        <v>193422</v>
      </c>
      <c r="I4299" s="0" t="n">
        <f aca="false">IF(E4299=$S$2,H4299,0)</f>
        <v>0</v>
      </c>
      <c r="J4299" s="0" t="n">
        <f aca="false">IF($A4299=$A4298,J4298+I4299,I4299)</f>
        <v>137031</v>
      </c>
      <c r="K4299" s="0" t="n">
        <f aca="false">IF(E4299=$S$3,H4299,0)</f>
        <v>0</v>
      </c>
      <c r="L4299" s="0" t="n">
        <f aca="false">IF($A4299=$A4298,L4298+K4299,K4299)</f>
        <v>-1327672</v>
      </c>
      <c r="M4299" s="0" t="n">
        <f aca="false">IF(E4299=$S$4,H4299,0)</f>
        <v>193422</v>
      </c>
      <c r="N4299" s="0" t="n">
        <f aca="false">IF($A4299=$A4298,N4298+M4299,M4299)</f>
        <v>-4384963</v>
      </c>
      <c r="O4299" s="0" t="n">
        <f aca="false">IF(C4299&lt;=$S$2,J4299+L4299+N4299,IF(C4299&lt;=$S$3,L4299+N4299,IF(C4299&lt;=$S$4,N4299,0)))</f>
        <v>-5712635</v>
      </c>
      <c r="P4299" s="0" t="n">
        <f aca="false">MAX(O4299,0)</f>
        <v>0</v>
      </c>
    </row>
    <row r="4300" customFormat="false" ht="12.75" hidden="false" customHeight="false" outlineLevel="0" collapsed="false">
      <c r="A4300" s="0" t="n">
        <v>6781</v>
      </c>
      <c r="B4300" s="0" t="s">
        <v>139</v>
      </c>
      <c r="C4300" s="3" t="n">
        <v>37189</v>
      </c>
      <c r="D4300" s="0" t="str">
        <f aca="false">IF(CONCATENATE($A4300,$C4300)=CONCATENATE($A4301,$C4301),0,CONCATENATE($A4300,$C4300))</f>
        <v>678137189</v>
      </c>
      <c r="E4300" s="3" t="n">
        <v>37220</v>
      </c>
      <c r="F4300" s="0" t="n">
        <v>514919</v>
      </c>
      <c r="G4300" s="0" t="n">
        <v>231107</v>
      </c>
      <c r="H4300" s="0" t="n">
        <f aca="false">F4300-G4300</f>
        <v>283812</v>
      </c>
      <c r="I4300" s="0" t="n">
        <f aca="false">IF(E4300=$S$2,H4300,0)</f>
        <v>0</v>
      </c>
      <c r="J4300" s="0" t="n">
        <f aca="false">IF($A4300=$A4299,J4299+I4300,I4300)</f>
        <v>137031</v>
      </c>
      <c r="K4300" s="0" t="n">
        <f aca="false">IF(E4300=$S$3,H4300,0)</f>
        <v>0</v>
      </c>
      <c r="L4300" s="0" t="n">
        <f aca="false">IF($A4300=$A4299,L4299+K4300,K4300)</f>
        <v>-1327672</v>
      </c>
      <c r="M4300" s="0" t="n">
        <f aca="false">IF(E4300=$S$4,H4300,0)</f>
        <v>283812</v>
      </c>
      <c r="N4300" s="0" t="n">
        <f aca="false">IF($A4300=$A4299,N4299+M4300,M4300)</f>
        <v>-4101151</v>
      </c>
      <c r="O4300" s="0" t="n">
        <f aca="false">IF(C4300&lt;=$S$2,J4300+L4300+N4300,IF(C4300&lt;=$S$3,L4300+N4300,IF(C4300&lt;=$S$4,N4300,0)))</f>
        <v>-5428823</v>
      </c>
      <c r="P4300" s="0" t="n">
        <f aca="false">MAX(O4300,0)</f>
        <v>0</v>
      </c>
    </row>
    <row r="4301" customFormat="false" ht="12.75" hidden="false" customHeight="false" outlineLevel="0" collapsed="false">
      <c r="A4301" s="0" t="n">
        <v>6781</v>
      </c>
      <c r="B4301" s="0" t="s">
        <v>139</v>
      </c>
      <c r="C4301" s="3" t="n">
        <v>37190</v>
      </c>
      <c r="D4301" s="0" t="str">
        <f aca="false">IF(CONCATENATE($A4301,$C4301)=CONCATENATE($A4302,$C4302),0,CONCATENATE($A4301,$C4301))</f>
        <v>678137190</v>
      </c>
      <c r="E4301" s="3" t="n">
        <v>37220</v>
      </c>
      <c r="F4301" s="0" t="n">
        <v>1148044</v>
      </c>
      <c r="G4301" s="0" t="n">
        <v>63018</v>
      </c>
      <c r="H4301" s="0" t="n">
        <f aca="false">F4301-G4301</f>
        <v>1085026</v>
      </c>
      <c r="I4301" s="0" t="n">
        <f aca="false">IF(E4301=$S$2,H4301,0)</f>
        <v>0</v>
      </c>
      <c r="J4301" s="0" t="n">
        <f aca="false">IF($A4301=$A4300,J4300+I4301,I4301)</f>
        <v>137031</v>
      </c>
      <c r="K4301" s="0" t="n">
        <f aca="false">IF(E4301=$S$3,H4301,0)</f>
        <v>0</v>
      </c>
      <c r="L4301" s="0" t="n">
        <f aca="false">IF($A4301=$A4300,L4300+K4301,K4301)</f>
        <v>-1327672</v>
      </c>
      <c r="M4301" s="0" t="n">
        <f aca="false">IF(E4301=$S$4,H4301,0)</f>
        <v>1085026</v>
      </c>
      <c r="N4301" s="0" t="n">
        <f aca="false">IF($A4301=$A4300,N4300+M4301,M4301)</f>
        <v>-3016125</v>
      </c>
      <c r="O4301" s="0" t="n">
        <f aca="false">IF(C4301&lt;=$S$2,J4301+L4301+N4301,IF(C4301&lt;=$S$3,L4301+N4301,IF(C4301&lt;=$S$4,N4301,0)))</f>
        <v>-3016125</v>
      </c>
      <c r="P4301" s="0" t="n">
        <f aca="false">MAX(O4301,0)</f>
        <v>0</v>
      </c>
    </row>
    <row r="4302" customFormat="false" ht="12.75" hidden="false" customHeight="false" outlineLevel="0" collapsed="false">
      <c r="A4302" s="0" t="n">
        <v>5039</v>
      </c>
      <c r="B4302" s="0" t="s">
        <v>140</v>
      </c>
      <c r="C4302" s="3" t="n">
        <v>37130</v>
      </c>
      <c r="D4302" s="0" t="str">
        <f aca="false">IF(CONCATENATE($A4302,$C4302)=CONCATENATE($A4303,$C4303),0,CONCATENATE($A4302,$C4302))</f>
        <v>503937130</v>
      </c>
      <c r="E4302" s="3" t="n">
        <v>37159</v>
      </c>
      <c r="F4302" s="0" t="n">
        <v>150580</v>
      </c>
      <c r="G4302" s="0" t="n">
        <v>17640</v>
      </c>
      <c r="H4302" s="0" t="n">
        <f aca="false">F4302-G4302</f>
        <v>132940</v>
      </c>
      <c r="I4302" s="0" t="n">
        <f aca="false">IF(E4302=$S$2,H4302,0)</f>
        <v>132940</v>
      </c>
      <c r="J4302" s="0" t="n">
        <f aca="false">IF($A4302=$A4301,J4301+I4302,I4302)</f>
        <v>132940</v>
      </c>
      <c r="K4302" s="0" t="n">
        <f aca="false">IF(E4302=$S$3,H4302,0)</f>
        <v>0</v>
      </c>
      <c r="L4302" s="0" t="n">
        <f aca="false">IF($A4302=$A4301,L4301+K4302,K4302)</f>
        <v>0</v>
      </c>
      <c r="M4302" s="0" t="n">
        <f aca="false">IF(E4302=$S$4,H4302,0)</f>
        <v>0</v>
      </c>
      <c r="N4302" s="0" t="n">
        <f aca="false">IF($A4302=$A4301,N4301+M4302,M4302)</f>
        <v>0</v>
      </c>
      <c r="O4302" s="0" t="n">
        <f aca="false">IF(C4302&lt;=$S$2,J4302+L4302+N4302,IF(C4302&lt;=$S$3,L4302+N4302,IF(C4302&lt;=$S$4,N4302,0)))</f>
        <v>132940</v>
      </c>
      <c r="P4302" s="0" t="n">
        <f aca="false">MAX(O4302,0)</f>
        <v>132940</v>
      </c>
    </row>
    <row r="4303" customFormat="false" ht="12.75" hidden="false" customHeight="false" outlineLevel="0" collapsed="false">
      <c r="A4303" s="0" t="n">
        <v>5039</v>
      </c>
      <c r="B4303" s="0" t="s">
        <v>140</v>
      </c>
      <c r="C4303" s="3" t="n">
        <v>37131</v>
      </c>
      <c r="D4303" s="0" t="n">
        <f aca="false">IF(CONCATENATE($A4303,$C4303)=CONCATENATE($A4304,$C4304),0,CONCATENATE($A4303,$C4303))</f>
        <v>0</v>
      </c>
      <c r="E4303" s="3" t="n">
        <v>37159</v>
      </c>
      <c r="F4303" s="0" t="n">
        <v>34048</v>
      </c>
      <c r="G4303" s="0" t="n">
        <v>101910</v>
      </c>
      <c r="H4303" s="0" t="n">
        <f aca="false">F4303-G4303</f>
        <v>-67862</v>
      </c>
      <c r="I4303" s="0" t="n">
        <f aca="false">IF(E4303=$S$2,H4303,0)</f>
        <v>-67862</v>
      </c>
      <c r="J4303" s="0" t="n">
        <f aca="false">IF($A4303=$A4302,J4302+I4303,I4303)</f>
        <v>65078</v>
      </c>
      <c r="K4303" s="0" t="n">
        <f aca="false">IF(E4303=$S$3,H4303,0)</f>
        <v>0</v>
      </c>
      <c r="L4303" s="0" t="n">
        <f aca="false">IF($A4303=$A4302,L4302+K4303,K4303)</f>
        <v>0</v>
      </c>
      <c r="M4303" s="0" t="n">
        <f aca="false">IF(E4303=$S$4,H4303,0)</f>
        <v>0</v>
      </c>
      <c r="N4303" s="0" t="n">
        <f aca="false">IF($A4303=$A4302,N4302+M4303,M4303)</f>
        <v>0</v>
      </c>
      <c r="O4303" s="0" t="n">
        <f aca="false">IF(C4303&lt;=$S$2,J4303+L4303+N4303,IF(C4303&lt;=$S$3,L4303+N4303,IF(C4303&lt;=$S$4,N4303,0)))</f>
        <v>65078</v>
      </c>
      <c r="P4303" s="0" t="n">
        <f aca="false">MAX(O4303,0)</f>
        <v>65078</v>
      </c>
    </row>
    <row r="4304" customFormat="false" ht="12.75" hidden="false" customHeight="false" outlineLevel="0" collapsed="false">
      <c r="A4304" s="0" t="n">
        <v>5039</v>
      </c>
      <c r="B4304" s="0" t="s">
        <v>140</v>
      </c>
      <c r="C4304" s="3" t="n">
        <v>37131</v>
      </c>
      <c r="D4304" s="0" t="str">
        <f aca="false">IF(CONCATENATE($A4304,$C4304)=CONCATENATE($A4305,$C4305),0,CONCATENATE($A4304,$C4304))</f>
        <v>503937131</v>
      </c>
      <c r="E4304" s="3" t="n">
        <v>37189</v>
      </c>
      <c r="F4304" s="0" t="n">
        <v>785400</v>
      </c>
      <c r="G4304" s="0" t="n">
        <v>0</v>
      </c>
      <c r="H4304" s="0" t="n">
        <f aca="false">F4304-G4304</f>
        <v>785400</v>
      </c>
      <c r="I4304" s="0" t="n">
        <f aca="false">IF(E4304=$S$2,H4304,0)</f>
        <v>0</v>
      </c>
      <c r="J4304" s="0" t="n">
        <f aca="false">IF($A4304=$A4303,J4303+I4304,I4304)</f>
        <v>65078</v>
      </c>
      <c r="K4304" s="0" t="n">
        <f aca="false">IF(E4304=$S$3,H4304,0)</f>
        <v>785400</v>
      </c>
      <c r="L4304" s="0" t="n">
        <f aca="false">IF($A4304=$A4303,L4303+K4304,K4304)</f>
        <v>785400</v>
      </c>
      <c r="M4304" s="0" t="n">
        <f aca="false">IF(E4304=$S$4,H4304,0)</f>
        <v>0</v>
      </c>
      <c r="N4304" s="0" t="n">
        <f aca="false">IF($A4304=$A4303,N4303+M4304,M4304)</f>
        <v>0</v>
      </c>
      <c r="O4304" s="0" t="n">
        <f aca="false">IF(C4304&lt;=$S$2,J4304+L4304+N4304,IF(C4304&lt;=$S$3,L4304+N4304,IF(C4304&lt;=$S$4,N4304,0)))</f>
        <v>850478</v>
      </c>
      <c r="P4304" s="0" t="n">
        <f aca="false">MAX(O4304,0)</f>
        <v>850478</v>
      </c>
    </row>
    <row r="4305" customFormat="false" ht="12.75" hidden="false" customHeight="false" outlineLevel="0" collapsed="false">
      <c r="A4305" s="0" t="n">
        <v>5039</v>
      </c>
      <c r="B4305" s="0" t="s">
        <v>140</v>
      </c>
      <c r="C4305" s="3" t="n">
        <v>37132</v>
      </c>
      <c r="D4305" s="0" t="n">
        <f aca="false">IF(CONCATENATE($A4305,$C4305)=CONCATENATE($A4306,$C4306),0,CONCATENATE($A4305,$C4305))</f>
        <v>0</v>
      </c>
      <c r="E4305" s="3" t="n">
        <v>37159</v>
      </c>
      <c r="F4305" s="0" t="n">
        <v>132463</v>
      </c>
      <c r="G4305" s="0" t="n">
        <v>67229</v>
      </c>
      <c r="H4305" s="0" t="n">
        <f aca="false">F4305-G4305</f>
        <v>65234</v>
      </c>
      <c r="I4305" s="0" t="n">
        <f aca="false">IF(E4305=$S$2,H4305,0)</f>
        <v>65234</v>
      </c>
      <c r="J4305" s="0" t="n">
        <f aca="false">IF($A4305=$A4304,J4304+I4305,I4305)</f>
        <v>130312</v>
      </c>
      <c r="K4305" s="0" t="n">
        <f aca="false">IF(E4305=$S$3,H4305,0)</f>
        <v>0</v>
      </c>
      <c r="L4305" s="0" t="n">
        <f aca="false">IF($A4305=$A4304,L4304+K4305,K4305)</f>
        <v>785400</v>
      </c>
      <c r="M4305" s="0" t="n">
        <f aca="false">IF(E4305=$S$4,H4305,0)</f>
        <v>0</v>
      </c>
      <c r="N4305" s="0" t="n">
        <f aca="false">IF($A4305=$A4304,N4304+M4305,M4305)</f>
        <v>0</v>
      </c>
      <c r="O4305" s="0" t="n">
        <f aca="false">IF(C4305&lt;=$S$2,J4305+L4305+N4305,IF(C4305&lt;=$S$3,L4305+N4305,IF(C4305&lt;=$S$4,N4305,0)))</f>
        <v>915712</v>
      </c>
      <c r="P4305" s="0" t="n">
        <f aca="false">MAX(O4305,0)</f>
        <v>915712</v>
      </c>
    </row>
    <row r="4306" customFormat="false" ht="12.75" hidden="false" customHeight="false" outlineLevel="0" collapsed="false">
      <c r="A4306" s="0" t="n">
        <v>5039</v>
      </c>
      <c r="B4306" s="0" t="s">
        <v>140</v>
      </c>
      <c r="C4306" s="3" t="n">
        <v>37132</v>
      </c>
      <c r="D4306" s="0" t="str">
        <f aca="false">IF(CONCATENATE($A4306,$C4306)=CONCATENATE($A4307,$C4307),0,CONCATENATE($A4306,$C4306))</f>
        <v>503937132</v>
      </c>
      <c r="E4306" s="3" t="n">
        <v>37189</v>
      </c>
      <c r="F4306" s="0" t="n">
        <v>0</v>
      </c>
      <c r="G4306" s="0" t="n">
        <v>1008000</v>
      </c>
      <c r="H4306" s="0" t="n">
        <f aca="false">F4306-G4306</f>
        <v>-1008000</v>
      </c>
      <c r="I4306" s="0" t="n">
        <f aca="false">IF(E4306=$S$2,H4306,0)</f>
        <v>0</v>
      </c>
      <c r="J4306" s="0" t="n">
        <f aca="false">IF($A4306=$A4305,J4305+I4306,I4306)</f>
        <v>130312</v>
      </c>
      <c r="K4306" s="0" t="n">
        <f aca="false">IF(E4306=$S$3,H4306,0)</f>
        <v>-1008000</v>
      </c>
      <c r="L4306" s="0" t="n">
        <f aca="false">IF($A4306=$A4305,L4305+K4306,K4306)</f>
        <v>-222600</v>
      </c>
      <c r="M4306" s="0" t="n">
        <f aca="false">IF(E4306=$S$4,H4306,0)</f>
        <v>0</v>
      </c>
      <c r="N4306" s="0" t="n">
        <f aca="false">IF($A4306=$A4305,N4305+M4306,M4306)</f>
        <v>0</v>
      </c>
      <c r="O4306" s="0" t="n">
        <f aca="false">IF(C4306&lt;=$S$2,J4306+L4306+N4306,IF(C4306&lt;=$S$3,L4306+N4306,IF(C4306&lt;=$S$4,N4306,0)))</f>
        <v>-92288</v>
      </c>
      <c r="P4306" s="0" t="n">
        <f aca="false">MAX(O4306,0)</f>
        <v>0</v>
      </c>
    </row>
    <row r="4307" customFormat="false" ht="12.75" hidden="false" customHeight="false" outlineLevel="0" collapsed="false">
      <c r="A4307" s="0" t="n">
        <v>5039</v>
      </c>
      <c r="B4307" s="0" t="s">
        <v>140</v>
      </c>
      <c r="C4307" s="3" t="n">
        <v>37133</v>
      </c>
      <c r="D4307" s="0" t="n">
        <f aca="false">IF(CONCATENATE($A4307,$C4307)=CONCATENATE($A4308,$C4308),0,CONCATENATE($A4307,$C4307))</f>
        <v>0</v>
      </c>
      <c r="E4307" s="3" t="n">
        <v>37159</v>
      </c>
      <c r="F4307" s="0" t="n">
        <v>104792</v>
      </c>
      <c r="G4307" s="0" t="n">
        <v>25988</v>
      </c>
      <c r="H4307" s="0" t="n">
        <f aca="false">F4307-G4307</f>
        <v>78804</v>
      </c>
      <c r="I4307" s="0" t="n">
        <f aca="false">IF(E4307=$S$2,H4307,0)</f>
        <v>78804</v>
      </c>
      <c r="J4307" s="0" t="n">
        <f aca="false">IF($A4307=$A4306,J4306+I4307,I4307)</f>
        <v>209116</v>
      </c>
      <c r="K4307" s="0" t="n">
        <f aca="false">IF(E4307=$S$3,H4307,0)</f>
        <v>0</v>
      </c>
      <c r="L4307" s="0" t="n">
        <f aca="false">IF($A4307=$A4306,L4306+K4307,K4307)</f>
        <v>-222600</v>
      </c>
      <c r="M4307" s="0" t="n">
        <f aca="false">IF(E4307=$S$4,H4307,0)</f>
        <v>0</v>
      </c>
      <c r="N4307" s="0" t="n">
        <f aca="false">IF($A4307=$A4306,N4306+M4307,M4307)</f>
        <v>0</v>
      </c>
      <c r="O4307" s="0" t="n">
        <f aca="false">IF(C4307&lt;=$S$2,J4307+L4307+N4307,IF(C4307&lt;=$S$3,L4307+N4307,IF(C4307&lt;=$S$4,N4307,0)))</f>
        <v>-13484</v>
      </c>
      <c r="P4307" s="0" t="n">
        <f aca="false">MAX(O4307,0)</f>
        <v>0</v>
      </c>
    </row>
    <row r="4308" customFormat="false" ht="12.75" hidden="false" customHeight="false" outlineLevel="0" collapsed="false">
      <c r="A4308" s="0" t="n">
        <v>5039</v>
      </c>
      <c r="B4308" s="0" t="s">
        <v>140</v>
      </c>
      <c r="C4308" s="3" t="n">
        <v>37133</v>
      </c>
      <c r="D4308" s="0" t="str">
        <f aca="false">IF(CONCATENATE($A4308,$C4308)=CONCATENATE($A4309,$C4309),0,CONCATENATE($A4308,$C4308))</f>
        <v>503937133</v>
      </c>
      <c r="E4308" s="3" t="n">
        <v>37189</v>
      </c>
      <c r="F4308" s="0" t="n">
        <v>180000</v>
      </c>
      <c r="G4308" s="0" t="n">
        <v>175200</v>
      </c>
      <c r="H4308" s="0" t="n">
        <f aca="false">F4308-G4308</f>
        <v>4800</v>
      </c>
      <c r="I4308" s="0" t="n">
        <f aca="false">IF(E4308=$S$2,H4308,0)</f>
        <v>0</v>
      </c>
      <c r="J4308" s="0" t="n">
        <f aca="false">IF($A4308=$A4307,J4307+I4308,I4308)</f>
        <v>209116</v>
      </c>
      <c r="K4308" s="0" t="n">
        <f aca="false">IF(E4308=$S$3,H4308,0)</f>
        <v>4800</v>
      </c>
      <c r="L4308" s="0" t="n">
        <f aca="false">IF($A4308=$A4307,L4307+K4308,K4308)</f>
        <v>-217800</v>
      </c>
      <c r="M4308" s="0" t="n">
        <f aca="false">IF(E4308=$S$4,H4308,0)</f>
        <v>0</v>
      </c>
      <c r="N4308" s="0" t="n">
        <f aca="false">IF($A4308=$A4307,N4307+M4308,M4308)</f>
        <v>0</v>
      </c>
      <c r="O4308" s="0" t="n">
        <f aca="false">IF(C4308&lt;=$S$2,J4308+L4308+N4308,IF(C4308&lt;=$S$3,L4308+N4308,IF(C4308&lt;=$S$4,N4308,0)))</f>
        <v>-8684</v>
      </c>
      <c r="P4308" s="0" t="n">
        <f aca="false">MAX(O4308,0)</f>
        <v>0</v>
      </c>
    </row>
    <row r="4309" customFormat="false" ht="12.75" hidden="false" customHeight="false" outlineLevel="0" collapsed="false">
      <c r="A4309" s="0" t="n">
        <v>5039</v>
      </c>
      <c r="B4309" s="0" t="s">
        <v>140</v>
      </c>
      <c r="C4309" s="3" t="n">
        <v>37134</v>
      </c>
      <c r="D4309" s="0" t="str">
        <f aca="false">IF(CONCATENATE($A4309,$C4309)=CONCATENATE($A4310,$C4310),0,CONCATENATE($A4309,$C4309))</f>
        <v>503937134</v>
      </c>
      <c r="E4309" s="3" t="n">
        <v>37189</v>
      </c>
      <c r="F4309" s="0" t="n">
        <v>332680</v>
      </c>
      <c r="G4309" s="0" t="n">
        <v>612680</v>
      </c>
      <c r="H4309" s="0" t="n">
        <f aca="false">F4309-G4309</f>
        <v>-280000</v>
      </c>
      <c r="I4309" s="0" t="n">
        <f aca="false">IF(E4309=$S$2,H4309,0)</f>
        <v>0</v>
      </c>
      <c r="J4309" s="0" t="n">
        <f aca="false">IF($A4309=$A4308,J4308+I4309,I4309)</f>
        <v>209116</v>
      </c>
      <c r="K4309" s="0" t="n">
        <f aca="false">IF(E4309=$S$3,H4309,0)</f>
        <v>-280000</v>
      </c>
      <c r="L4309" s="0" t="n">
        <f aca="false">IF($A4309=$A4308,L4308+K4309,K4309)</f>
        <v>-497800</v>
      </c>
      <c r="M4309" s="0" t="n">
        <f aca="false">IF(E4309=$S$4,H4309,0)</f>
        <v>0</v>
      </c>
      <c r="N4309" s="0" t="n">
        <f aca="false">IF($A4309=$A4308,N4308+M4309,M4309)</f>
        <v>0</v>
      </c>
      <c r="O4309" s="0" t="n">
        <f aca="false">IF(C4309&lt;=$S$2,J4309+L4309+N4309,IF(C4309&lt;=$S$3,L4309+N4309,IF(C4309&lt;=$S$4,N4309,0)))</f>
        <v>-288684</v>
      </c>
      <c r="P4309" s="0" t="n">
        <f aca="false">MAX(O4309,0)</f>
        <v>0</v>
      </c>
    </row>
    <row r="4310" customFormat="false" ht="12.75" hidden="false" customHeight="false" outlineLevel="0" collapsed="false">
      <c r="A4310" s="0" t="n">
        <v>5039</v>
      </c>
      <c r="B4310" s="0" t="s">
        <v>140</v>
      </c>
      <c r="C4310" s="3" t="n">
        <v>37138</v>
      </c>
      <c r="D4310" s="0" t="str">
        <f aca="false">IF(CONCATENATE($A4310,$C4310)=CONCATENATE($A4311,$C4311),0,CONCATENATE($A4310,$C4310))</f>
        <v>503937138</v>
      </c>
      <c r="E4310" s="3" t="n">
        <v>37189</v>
      </c>
      <c r="F4310" s="0" t="n">
        <v>51475</v>
      </c>
      <c r="G4310" s="0" t="n">
        <v>132675</v>
      </c>
      <c r="H4310" s="0" t="n">
        <f aca="false">F4310-G4310</f>
        <v>-81200</v>
      </c>
      <c r="I4310" s="0" t="n">
        <f aca="false">IF(E4310=$S$2,H4310,0)</f>
        <v>0</v>
      </c>
      <c r="J4310" s="0" t="n">
        <f aca="false">IF($A4310=$A4309,J4309+I4310,I4310)</f>
        <v>209116</v>
      </c>
      <c r="K4310" s="0" t="n">
        <f aca="false">IF(E4310=$S$3,H4310,0)</f>
        <v>-81200</v>
      </c>
      <c r="L4310" s="0" t="n">
        <f aca="false">IF($A4310=$A4309,L4309+K4310,K4310)</f>
        <v>-579000</v>
      </c>
      <c r="M4310" s="0" t="n">
        <f aca="false">IF(E4310=$S$4,H4310,0)</f>
        <v>0</v>
      </c>
      <c r="N4310" s="0" t="n">
        <f aca="false">IF($A4310=$A4309,N4309+M4310,M4310)</f>
        <v>0</v>
      </c>
      <c r="O4310" s="0" t="n">
        <f aca="false">IF(C4310&lt;=$S$2,J4310+L4310+N4310,IF(C4310&lt;=$S$3,L4310+N4310,IF(C4310&lt;=$S$4,N4310,0)))</f>
        <v>-369884</v>
      </c>
      <c r="P4310" s="0" t="n">
        <f aca="false">MAX(O4310,0)</f>
        <v>0</v>
      </c>
    </row>
    <row r="4311" customFormat="false" ht="12.75" hidden="false" customHeight="false" outlineLevel="0" collapsed="false">
      <c r="A4311" s="0" t="n">
        <v>5039</v>
      </c>
      <c r="B4311" s="0" t="s">
        <v>140</v>
      </c>
      <c r="C4311" s="3" t="n">
        <v>37139</v>
      </c>
      <c r="D4311" s="0" t="str">
        <f aca="false">IF(CONCATENATE($A4311,$C4311)=CONCATENATE($A4312,$C4312),0,CONCATENATE($A4311,$C4311))</f>
        <v>503937139</v>
      </c>
      <c r="E4311" s="3" t="n">
        <v>37189</v>
      </c>
      <c r="F4311" s="0" t="n">
        <v>71375</v>
      </c>
      <c r="G4311" s="0" t="n">
        <v>132729</v>
      </c>
      <c r="H4311" s="0" t="n">
        <f aca="false">F4311-G4311</f>
        <v>-61354</v>
      </c>
      <c r="I4311" s="0" t="n">
        <f aca="false">IF(E4311=$S$2,H4311,0)</f>
        <v>0</v>
      </c>
      <c r="J4311" s="0" t="n">
        <f aca="false">IF($A4311=$A4310,J4310+I4311,I4311)</f>
        <v>209116</v>
      </c>
      <c r="K4311" s="0" t="n">
        <f aca="false">IF(E4311=$S$3,H4311,0)</f>
        <v>-61354</v>
      </c>
      <c r="L4311" s="0" t="n">
        <f aca="false">IF($A4311=$A4310,L4310+K4311,K4311)</f>
        <v>-640354</v>
      </c>
      <c r="M4311" s="0" t="n">
        <f aca="false">IF(E4311=$S$4,H4311,0)</f>
        <v>0</v>
      </c>
      <c r="N4311" s="0" t="n">
        <f aca="false">IF($A4311=$A4310,N4310+M4311,M4311)</f>
        <v>0</v>
      </c>
      <c r="O4311" s="0" t="n">
        <f aca="false">IF(C4311&lt;=$S$2,J4311+L4311+N4311,IF(C4311&lt;=$S$3,L4311+N4311,IF(C4311&lt;=$S$4,N4311,0)))</f>
        <v>-431238</v>
      </c>
      <c r="P4311" s="0" t="n">
        <f aca="false">MAX(O4311,0)</f>
        <v>0</v>
      </c>
    </row>
    <row r="4312" customFormat="false" ht="12.75" hidden="false" customHeight="false" outlineLevel="0" collapsed="false">
      <c r="A4312" s="0" t="n">
        <v>5039</v>
      </c>
      <c r="B4312" s="0" t="s">
        <v>140</v>
      </c>
      <c r="C4312" s="3" t="n">
        <v>37140</v>
      </c>
      <c r="D4312" s="0" t="str">
        <f aca="false">IF(CONCATENATE($A4312,$C4312)=CONCATENATE($A4313,$C4313),0,CONCATENATE($A4312,$C4312))</f>
        <v>503937140</v>
      </c>
      <c r="E4312" s="3" t="n">
        <v>37189</v>
      </c>
      <c r="F4312" s="0" t="n">
        <v>69854</v>
      </c>
      <c r="G4312" s="0" t="n">
        <v>237770</v>
      </c>
      <c r="H4312" s="0" t="n">
        <f aca="false">F4312-G4312</f>
        <v>-167916</v>
      </c>
      <c r="I4312" s="0" t="n">
        <f aca="false">IF(E4312=$S$2,H4312,0)</f>
        <v>0</v>
      </c>
      <c r="J4312" s="0" t="n">
        <f aca="false">IF($A4312=$A4311,J4311+I4312,I4312)</f>
        <v>209116</v>
      </c>
      <c r="K4312" s="0" t="n">
        <f aca="false">IF(E4312=$S$3,H4312,0)</f>
        <v>-167916</v>
      </c>
      <c r="L4312" s="0" t="n">
        <f aca="false">IF($A4312=$A4311,L4311+K4312,K4312)</f>
        <v>-808270</v>
      </c>
      <c r="M4312" s="0" t="n">
        <f aca="false">IF(E4312=$S$4,H4312,0)</f>
        <v>0</v>
      </c>
      <c r="N4312" s="0" t="n">
        <f aca="false">IF($A4312=$A4311,N4311+M4312,M4312)</f>
        <v>0</v>
      </c>
      <c r="O4312" s="0" t="n">
        <f aca="false">IF(C4312&lt;=$S$2,J4312+L4312+N4312,IF(C4312&lt;=$S$3,L4312+N4312,IF(C4312&lt;=$S$4,N4312,0)))</f>
        <v>-599154</v>
      </c>
      <c r="P4312" s="0" t="n">
        <f aca="false">MAX(O4312,0)</f>
        <v>0</v>
      </c>
    </row>
    <row r="4313" customFormat="false" ht="12.75" hidden="false" customHeight="false" outlineLevel="0" collapsed="false">
      <c r="A4313" s="0" t="n">
        <v>5039</v>
      </c>
      <c r="B4313" s="0" t="s">
        <v>140</v>
      </c>
      <c r="C4313" s="3" t="n">
        <v>37141</v>
      </c>
      <c r="D4313" s="0" t="str">
        <f aca="false">IF(CONCATENATE($A4313,$C4313)=CONCATENATE($A4314,$C4314),0,CONCATENATE($A4313,$C4313))</f>
        <v>503937141</v>
      </c>
      <c r="E4313" s="3" t="n">
        <v>37189</v>
      </c>
      <c r="F4313" s="0" t="n">
        <v>36300</v>
      </c>
      <c r="G4313" s="0" t="n">
        <v>135210</v>
      </c>
      <c r="H4313" s="0" t="n">
        <f aca="false">F4313-G4313</f>
        <v>-98910</v>
      </c>
      <c r="I4313" s="0" t="n">
        <f aca="false">IF(E4313=$S$2,H4313,0)</f>
        <v>0</v>
      </c>
      <c r="J4313" s="0" t="n">
        <f aca="false">IF($A4313=$A4312,J4312+I4313,I4313)</f>
        <v>209116</v>
      </c>
      <c r="K4313" s="0" t="n">
        <f aca="false">IF(E4313=$S$3,H4313,0)</f>
        <v>-98910</v>
      </c>
      <c r="L4313" s="0" t="n">
        <f aca="false">IF($A4313=$A4312,L4312+K4313,K4313)</f>
        <v>-907180</v>
      </c>
      <c r="M4313" s="0" t="n">
        <f aca="false">IF(E4313=$S$4,H4313,0)</f>
        <v>0</v>
      </c>
      <c r="N4313" s="0" t="n">
        <f aca="false">IF($A4313=$A4312,N4312+M4313,M4313)</f>
        <v>0</v>
      </c>
      <c r="O4313" s="0" t="n">
        <f aca="false">IF(C4313&lt;=$S$2,J4313+L4313+N4313,IF(C4313&lt;=$S$3,L4313+N4313,IF(C4313&lt;=$S$4,N4313,0)))</f>
        <v>-698064</v>
      </c>
      <c r="P4313" s="0" t="n">
        <f aca="false">MAX(O4313,0)</f>
        <v>0</v>
      </c>
    </row>
    <row r="4314" customFormat="false" ht="12.75" hidden="false" customHeight="false" outlineLevel="0" collapsed="false">
      <c r="A4314" s="0" t="n">
        <v>5039</v>
      </c>
      <c r="B4314" s="0" t="s">
        <v>140</v>
      </c>
      <c r="C4314" s="3" t="n">
        <v>37144</v>
      </c>
      <c r="D4314" s="0" t="str">
        <f aca="false">IF(CONCATENATE($A4314,$C4314)=CONCATENATE($A4315,$C4315),0,CONCATENATE($A4314,$C4314))</f>
        <v>503937144</v>
      </c>
      <c r="E4314" s="3" t="n">
        <v>37189</v>
      </c>
      <c r="F4314" s="0" t="n">
        <v>25400</v>
      </c>
      <c r="G4314" s="0" t="n">
        <v>77335</v>
      </c>
      <c r="H4314" s="0" t="n">
        <f aca="false">F4314-G4314</f>
        <v>-51935</v>
      </c>
      <c r="I4314" s="0" t="n">
        <f aca="false">IF(E4314=$S$2,H4314,0)</f>
        <v>0</v>
      </c>
      <c r="J4314" s="0" t="n">
        <f aca="false">IF($A4314=$A4313,J4313+I4314,I4314)</f>
        <v>209116</v>
      </c>
      <c r="K4314" s="0" t="n">
        <f aca="false">IF(E4314=$S$3,H4314,0)</f>
        <v>-51935</v>
      </c>
      <c r="L4314" s="0" t="n">
        <f aca="false">IF($A4314=$A4313,L4313+K4314,K4314)</f>
        <v>-959115</v>
      </c>
      <c r="M4314" s="0" t="n">
        <f aca="false">IF(E4314=$S$4,H4314,0)</f>
        <v>0</v>
      </c>
      <c r="N4314" s="0" t="n">
        <f aca="false">IF($A4314=$A4313,N4313+M4314,M4314)</f>
        <v>0</v>
      </c>
      <c r="O4314" s="0" t="n">
        <f aca="false">IF(C4314&lt;=$S$2,J4314+L4314+N4314,IF(C4314&lt;=$S$3,L4314+N4314,IF(C4314&lt;=$S$4,N4314,0)))</f>
        <v>-749999</v>
      </c>
      <c r="P4314" s="0" t="n">
        <f aca="false">MAX(O4314,0)</f>
        <v>0</v>
      </c>
    </row>
    <row r="4315" customFormat="false" ht="12.75" hidden="false" customHeight="false" outlineLevel="0" collapsed="false">
      <c r="A4315" s="0" t="n">
        <v>5039</v>
      </c>
      <c r="B4315" s="0" t="s">
        <v>140</v>
      </c>
      <c r="C4315" s="3" t="n">
        <v>37145</v>
      </c>
      <c r="D4315" s="0" t="str">
        <f aca="false">IF(CONCATENATE($A4315,$C4315)=CONCATENATE($A4316,$C4316),0,CONCATENATE($A4315,$C4315))</f>
        <v>503937145</v>
      </c>
      <c r="E4315" s="3" t="n">
        <v>37189</v>
      </c>
      <c r="F4315" s="0" t="n">
        <v>74576</v>
      </c>
      <c r="G4315" s="0" t="n">
        <v>82692</v>
      </c>
      <c r="H4315" s="0" t="n">
        <f aca="false">F4315-G4315</f>
        <v>-8116</v>
      </c>
      <c r="I4315" s="0" t="n">
        <f aca="false">IF(E4315=$S$2,H4315,0)</f>
        <v>0</v>
      </c>
      <c r="J4315" s="0" t="n">
        <f aca="false">IF($A4315=$A4314,J4314+I4315,I4315)</f>
        <v>209116</v>
      </c>
      <c r="K4315" s="0" t="n">
        <f aca="false">IF(E4315=$S$3,H4315,0)</f>
        <v>-8116</v>
      </c>
      <c r="L4315" s="0" t="n">
        <f aca="false">IF($A4315=$A4314,L4314+K4315,K4315)</f>
        <v>-967231</v>
      </c>
      <c r="M4315" s="0" t="n">
        <f aca="false">IF(E4315=$S$4,H4315,0)</f>
        <v>0</v>
      </c>
      <c r="N4315" s="0" t="n">
        <f aca="false">IF($A4315=$A4314,N4314+M4315,M4315)</f>
        <v>0</v>
      </c>
      <c r="O4315" s="0" t="n">
        <f aca="false">IF(C4315&lt;=$S$2,J4315+L4315+N4315,IF(C4315&lt;=$S$3,L4315+N4315,IF(C4315&lt;=$S$4,N4315,0)))</f>
        <v>-758115</v>
      </c>
      <c r="P4315" s="0" t="n">
        <f aca="false">MAX(O4315,0)</f>
        <v>0</v>
      </c>
    </row>
    <row r="4316" customFormat="false" ht="12.75" hidden="false" customHeight="false" outlineLevel="0" collapsed="false">
      <c r="A4316" s="0" t="n">
        <v>5039</v>
      </c>
      <c r="B4316" s="0" t="s">
        <v>140</v>
      </c>
      <c r="C4316" s="3" t="n">
        <v>37146</v>
      </c>
      <c r="D4316" s="0" t="str">
        <f aca="false">IF(CONCATENATE($A4316,$C4316)=CONCATENATE($A4317,$C4317),0,CONCATENATE($A4316,$C4316))</f>
        <v>503937146</v>
      </c>
      <c r="E4316" s="3" t="n">
        <v>37189</v>
      </c>
      <c r="F4316" s="0" t="n">
        <v>0</v>
      </c>
      <c r="G4316" s="0" t="n">
        <v>24400</v>
      </c>
      <c r="H4316" s="0" t="n">
        <f aca="false">F4316-G4316</f>
        <v>-24400</v>
      </c>
      <c r="I4316" s="0" t="n">
        <f aca="false">IF(E4316=$S$2,H4316,0)</f>
        <v>0</v>
      </c>
      <c r="J4316" s="0" t="n">
        <f aca="false">IF($A4316=$A4315,J4315+I4316,I4316)</f>
        <v>209116</v>
      </c>
      <c r="K4316" s="0" t="n">
        <f aca="false">IF(E4316=$S$3,H4316,0)</f>
        <v>-24400</v>
      </c>
      <c r="L4316" s="0" t="n">
        <f aca="false">IF($A4316=$A4315,L4315+K4316,K4316)</f>
        <v>-991631</v>
      </c>
      <c r="M4316" s="0" t="n">
        <f aca="false">IF(E4316=$S$4,H4316,0)</f>
        <v>0</v>
      </c>
      <c r="N4316" s="0" t="n">
        <f aca="false">IF($A4316=$A4315,N4315+M4316,M4316)</f>
        <v>0</v>
      </c>
      <c r="O4316" s="0" t="n">
        <f aca="false">IF(C4316&lt;=$S$2,J4316+L4316+N4316,IF(C4316&lt;=$S$3,L4316+N4316,IF(C4316&lt;=$S$4,N4316,0)))</f>
        <v>-782515</v>
      </c>
      <c r="P4316" s="0" t="n">
        <f aca="false">MAX(O4316,0)</f>
        <v>0</v>
      </c>
    </row>
    <row r="4317" customFormat="false" ht="12.75" hidden="false" customHeight="false" outlineLevel="0" collapsed="false">
      <c r="A4317" s="0" t="n">
        <v>5039</v>
      </c>
      <c r="B4317" s="0" t="s">
        <v>140</v>
      </c>
      <c r="C4317" s="3" t="n">
        <v>37147</v>
      </c>
      <c r="D4317" s="0" t="str">
        <f aca="false">IF(CONCATENATE($A4317,$C4317)=CONCATENATE($A4318,$C4318),0,CONCATENATE($A4317,$C4317))</f>
        <v>503937147</v>
      </c>
      <c r="E4317" s="3" t="n">
        <v>37189</v>
      </c>
      <c r="F4317" s="0" t="n">
        <v>0</v>
      </c>
      <c r="G4317" s="0" t="n">
        <v>65455</v>
      </c>
      <c r="H4317" s="0" t="n">
        <f aca="false">F4317-G4317</f>
        <v>-65455</v>
      </c>
      <c r="I4317" s="0" t="n">
        <f aca="false">IF(E4317=$S$2,H4317,0)</f>
        <v>0</v>
      </c>
      <c r="J4317" s="0" t="n">
        <f aca="false">IF($A4317=$A4316,J4316+I4317,I4317)</f>
        <v>209116</v>
      </c>
      <c r="K4317" s="0" t="n">
        <f aca="false">IF(E4317=$S$3,H4317,0)</f>
        <v>-65455</v>
      </c>
      <c r="L4317" s="0" t="n">
        <f aca="false">IF($A4317=$A4316,L4316+K4317,K4317)</f>
        <v>-1057086</v>
      </c>
      <c r="M4317" s="0" t="n">
        <f aca="false">IF(E4317=$S$4,H4317,0)</f>
        <v>0</v>
      </c>
      <c r="N4317" s="0" t="n">
        <f aca="false">IF($A4317=$A4316,N4316+M4317,M4317)</f>
        <v>0</v>
      </c>
      <c r="O4317" s="0" t="n">
        <f aca="false">IF(C4317&lt;=$S$2,J4317+L4317+N4317,IF(C4317&lt;=$S$3,L4317+N4317,IF(C4317&lt;=$S$4,N4317,0)))</f>
        <v>-847970</v>
      </c>
      <c r="P4317" s="0" t="n">
        <f aca="false">MAX(O4317,0)</f>
        <v>0</v>
      </c>
    </row>
    <row r="4318" customFormat="false" ht="12.75" hidden="false" customHeight="false" outlineLevel="0" collapsed="false">
      <c r="A4318" s="0" t="n">
        <v>5039</v>
      </c>
      <c r="B4318" s="0" t="s">
        <v>140</v>
      </c>
      <c r="C4318" s="3" t="n">
        <v>37148</v>
      </c>
      <c r="D4318" s="0" t="str">
        <f aca="false">IF(CONCATENATE($A4318,$C4318)=CONCATENATE($A4319,$C4319),0,CONCATENATE($A4318,$C4318))</f>
        <v>503937148</v>
      </c>
      <c r="E4318" s="3" t="n">
        <v>37189</v>
      </c>
      <c r="F4318" s="0" t="n">
        <v>37950</v>
      </c>
      <c r="G4318" s="0" t="n">
        <v>148920</v>
      </c>
      <c r="H4318" s="0" t="n">
        <f aca="false">F4318-G4318</f>
        <v>-110970</v>
      </c>
      <c r="I4318" s="0" t="n">
        <f aca="false">IF(E4318=$S$2,H4318,0)</f>
        <v>0</v>
      </c>
      <c r="J4318" s="0" t="n">
        <f aca="false">IF($A4318=$A4317,J4317+I4318,I4318)</f>
        <v>209116</v>
      </c>
      <c r="K4318" s="0" t="n">
        <f aca="false">IF(E4318=$S$3,H4318,0)</f>
        <v>-110970</v>
      </c>
      <c r="L4318" s="0" t="n">
        <f aca="false">IF($A4318=$A4317,L4317+K4318,K4318)</f>
        <v>-1168056</v>
      </c>
      <c r="M4318" s="0" t="n">
        <f aca="false">IF(E4318=$S$4,H4318,0)</f>
        <v>0</v>
      </c>
      <c r="N4318" s="0" t="n">
        <f aca="false">IF($A4318=$A4317,N4317+M4318,M4318)</f>
        <v>0</v>
      </c>
      <c r="O4318" s="0" t="n">
        <f aca="false">IF(C4318&lt;=$S$2,J4318+L4318+N4318,IF(C4318&lt;=$S$3,L4318+N4318,IF(C4318&lt;=$S$4,N4318,0)))</f>
        <v>-958940</v>
      </c>
      <c r="P4318" s="0" t="n">
        <f aca="false">MAX(O4318,0)</f>
        <v>0</v>
      </c>
    </row>
    <row r="4319" customFormat="false" ht="12.75" hidden="false" customHeight="false" outlineLevel="0" collapsed="false">
      <c r="A4319" s="0" t="n">
        <v>5039</v>
      </c>
      <c r="B4319" s="0" t="s">
        <v>140</v>
      </c>
      <c r="C4319" s="3" t="n">
        <v>37151</v>
      </c>
      <c r="D4319" s="0" t="str">
        <f aca="false">IF(CONCATENATE($A4319,$C4319)=CONCATENATE($A4320,$C4320),0,CONCATENATE($A4319,$C4319))</f>
        <v>503937151</v>
      </c>
      <c r="E4319" s="3" t="n">
        <v>37189</v>
      </c>
      <c r="F4319" s="0" t="n">
        <v>0</v>
      </c>
      <c r="G4319" s="0" t="n">
        <v>80200</v>
      </c>
      <c r="H4319" s="0" t="n">
        <f aca="false">F4319-G4319</f>
        <v>-80200</v>
      </c>
      <c r="I4319" s="0" t="n">
        <f aca="false">IF(E4319=$S$2,H4319,0)</f>
        <v>0</v>
      </c>
      <c r="J4319" s="0" t="n">
        <f aca="false">IF($A4319=$A4318,J4318+I4319,I4319)</f>
        <v>209116</v>
      </c>
      <c r="K4319" s="0" t="n">
        <f aca="false">IF(E4319=$S$3,H4319,0)</f>
        <v>-80200</v>
      </c>
      <c r="L4319" s="0" t="n">
        <f aca="false">IF($A4319=$A4318,L4318+K4319,K4319)</f>
        <v>-1248256</v>
      </c>
      <c r="M4319" s="0" t="n">
        <f aca="false">IF(E4319=$S$4,H4319,0)</f>
        <v>0</v>
      </c>
      <c r="N4319" s="0" t="n">
        <f aca="false">IF($A4319=$A4318,N4318+M4319,M4319)</f>
        <v>0</v>
      </c>
      <c r="O4319" s="0" t="n">
        <f aca="false">IF(C4319&lt;=$S$2,J4319+L4319+N4319,IF(C4319&lt;=$S$3,L4319+N4319,IF(C4319&lt;=$S$4,N4319,0)))</f>
        <v>-1039140</v>
      </c>
      <c r="P4319" s="0" t="n">
        <f aca="false">MAX(O4319,0)</f>
        <v>0</v>
      </c>
    </row>
    <row r="4320" customFormat="false" ht="12.75" hidden="false" customHeight="false" outlineLevel="0" collapsed="false">
      <c r="A4320" s="0" t="n">
        <v>5039</v>
      </c>
      <c r="B4320" s="0" t="s">
        <v>140</v>
      </c>
      <c r="C4320" s="3" t="n">
        <v>37152</v>
      </c>
      <c r="D4320" s="0" t="str">
        <f aca="false">IF(CONCATENATE($A4320,$C4320)=CONCATENATE($A4321,$C4321),0,CONCATENATE($A4320,$C4320))</f>
        <v>503937152</v>
      </c>
      <c r="E4320" s="3" t="n">
        <v>37189</v>
      </c>
      <c r="F4320" s="0" t="n">
        <v>0</v>
      </c>
      <c r="G4320" s="0" t="n">
        <v>3672</v>
      </c>
      <c r="H4320" s="0" t="n">
        <f aca="false">F4320-G4320</f>
        <v>-3672</v>
      </c>
      <c r="I4320" s="0" t="n">
        <f aca="false">IF(E4320=$S$2,H4320,0)</f>
        <v>0</v>
      </c>
      <c r="J4320" s="0" t="n">
        <f aca="false">IF($A4320=$A4319,J4319+I4320,I4320)</f>
        <v>209116</v>
      </c>
      <c r="K4320" s="0" t="n">
        <f aca="false">IF(E4320=$S$3,H4320,0)</f>
        <v>-3672</v>
      </c>
      <c r="L4320" s="0" t="n">
        <f aca="false">IF($A4320=$A4319,L4319+K4320,K4320)</f>
        <v>-1251928</v>
      </c>
      <c r="M4320" s="0" t="n">
        <f aca="false">IF(E4320=$S$4,H4320,0)</f>
        <v>0</v>
      </c>
      <c r="N4320" s="0" t="n">
        <f aca="false">IF($A4320=$A4319,N4319+M4320,M4320)</f>
        <v>0</v>
      </c>
      <c r="O4320" s="0" t="n">
        <f aca="false">IF(C4320&lt;=$S$2,J4320+L4320+N4320,IF(C4320&lt;=$S$3,L4320+N4320,IF(C4320&lt;=$S$4,N4320,0)))</f>
        <v>-1042812</v>
      </c>
      <c r="P4320" s="0" t="n">
        <f aca="false">MAX(O4320,0)</f>
        <v>0</v>
      </c>
    </row>
    <row r="4321" customFormat="false" ht="12.75" hidden="false" customHeight="false" outlineLevel="0" collapsed="false">
      <c r="A4321" s="0" t="n">
        <v>5039</v>
      </c>
      <c r="B4321" s="0" t="s">
        <v>140</v>
      </c>
      <c r="C4321" s="3" t="n">
        <v>37153</v>
      </c>
      <c r="D4321" s="0" t="str">
        <f aca="false">IF(CONCATENATE($A4321,$C4321)=CONCATENATE($A4322,$C4322),0,CONCATENATE($A4321,$C4321))</f>
        <v>503937153</v>
      </c>
      <c r="E4321" s="3" t="n">
        <v>37189</v>
      </c>
      <c r="F4321" s="0" t="n">
        <v>0</v>
      </c>
      <c r="G4321" s="0" t="n">
        <v>26829</v>
      </c>
      <c r="H4321" s="0" t="n">
        <f aca="false">F4321-G4321</f>
        <v>-26829</v>
      </c>
      <c r="I4321" s="0" t="n">
        <f aca="false">IF(E4321=$S$2,H4321,0)</f>
        <v>0</v>
      </c>
      <c r="J4321" s="0" t="n">
        <f aca="false">IF($A4321=$A4320,J4320+I4321,I4321)</f>
        <v>209116</v>
      </c>
      <c r="K4321" s="0" t="n">
        <f aca="false">IF(E4321=$S$3,H4321,0)</f>
        <v>-26829</v>
      </c>
      <c r="L4321" s="0" t="n">
        <f aca="false">IF($A4321=$A4320,L4320+K4321,K4321)</f>
        <v>-1278757</v>
      </c>
      <c r="M4321" s="0" t="n">
        <f aca="false">IF(E4321=$S$4,H4321,0)</f>
        <v>0</v>
      </c>
      <c r="N4321" s="0" t="n">
        <f aca="false">IF($A4321=$A4320,N4320+M4321,M4321)</f>
        <v>0</v>
      </c>
      <c r="O4321" s="0" t="n">
        <f aca="false">IF(C4321&lt;=$S$2,J4321+L4321+N4321,IF(C4321&lt;=$S$3,L4321+N4321,IF(C4321&lt;=$S$4,N4321,0)))</f>
        <v>-1069641</v>
      </c>
      <c r="P4321" s="0" t="n">
        <f aca="false">MAX(O4321,0)</f>
        <v>0</v>
      </c>
    </row>
    <row r="4322" customFormat="false" ht="12.75" hidden="false" customHeight="false" outlineLevel="0" collapsed="false">
      <c r="A4322" s="0" t="n">
        <v>5039</v>
      </c>
      <c r="B4322" s="0" t="s">
        <v>140</v>
      </c>
      <c r="C4322" s="3" t="n">
        <v>37154</v>
      </c>
      <c r="D4322" s="0" t="str">
        <f aca="false">IF(CONCATENATE($A4322,$C4322)=CONCATENATE($A4323,$C4323),0,CONCATENATE($A4322,$C4322))</f>
        <v>503937154</v>
      </c>
      <c r="E4322" s="3" t="n">
        <v>37189</v>
      </c>
      <c r="F4322" s="0" t="n">
        <v>24517</v>
      </c>
      <c r="G4322" s="0" t="n">
        <v>9525</v>
      </c>
      <c r="H4322" s="0" t="n">
        <f aca="false">F4322-G4322</f>
        <v>14992</v>
      </c>
      <c r="I4322" s="0" t="n">
        <f aca="false">IF(E4322=$S$2,H4322,0)</f>
        <v>0</v>
      </c>
      <c r="J4322" s="0" t="n">
        <f aca="false">IF($A4322=$A4321,J4321+I4322,I4322)</f>
        <v>209116</v>
      </c>
      <c r="K4322" s="0" t="n">
        <f aca="false">IF(E4322=$S$3,H4322,0)</f>
        <v>14992</v>
      </c>
      <c r="L4322" s="0" t="n">
        <f aca="false">IF($A4322=$A4321,L4321+K4322,K4322)</f>
        <v>-1263765</v>
      </c>
      <c r="M4322" s="0" t="n">
        <f aca="false">IF(E4322=$S$4,H4322,0)</f>
        <v>0</v>
      </c>
      <c r="N4322" s="0" t="n">
        <f aca="false">IF($A4322=$A4321,N4321+M4322,M4322)</f>
        <v>0</v>
      </c>
      <c r="O4322" s="0" t="n">
        <f aca="false">IF(C4322&lt;=$S$2,J4322+L4322+N4322,IF(C4322&lt;=$S$3,L4322+N4322,IF(C4322&lt;=$S$4,N4322,0)))</f>
        <v>-1054649</v>
      </c>
      <c r="P4322" s="0" t="n">
        <f aca="false">MAX(O4322,0)</f>
        <v>0</v>
      </c>
    </row>
    <row r="4323" customFormat="false" ht="12.75" hidden="false" customHeight="false" outlineLevel="0" collapsed="false">
      <c r="A4323" s="0" t="n">
        <v>5039</v>
      </c>
      <c r="B4323" s="0" t="s">
        <v>140</v>
      </c>
      <c r="C4323" s="3" t="n">
        <v>37155</v>
      </c>
      <c r="D4323" s="0" t="str">
        <f aca="false">IF(CONCATENATE($A4323,$C4323)=CONCATENATE($A4324,$C4324),0,CONCATENATE($A4323,$C4323))</f>
        <v>503937155</v>
      </c>
      <c r="E4323" s="3" t="n">
        <v>37189</v>
      </c>
      <c r="F4323" s="0" t="n">
        <v>0</v>
      </c>
      <c r="G4323" s="0" t="n">
        <v>194843</v>
      </c>
      <c r="H4323" s="0" t="n">
        <f aca="false">F4323-G4323</f>
        <v>-194843</v>
      </c>
      <c r="I4323" s="0" t="n">
        <f aca="false">IF(E4323=$S$2,H4323,0)</f>
        <v>0</v>
      </c>
      <c r="J4323" s="0" t="n">
        <f aca="false">IF($A4323=$A4322,J4322+I4323,I4323)</f>
        <v>209116</v>
      </c>
      <c r="K4323" s="0" t="n">
        <f aca="false">IF(E4323=$S$3,H4323,0)</f>
        <v>-194843</v>
      </c>
      <c r="L4323" s="0" t="n">
        <f aca="false">IF($A4323=$A4322,L4322+K4323,K4323)</f>
        <v>-1458608</v>
      </c>
      <c r="M4323" s="0" t="n">
        <f aca="false">IF(E4323=$S$4,H4323,0)</f>
        <v>0</v>
      </c>
      <c r="N4323" s="0" t="n">
        <f aca="false">IF($A4323=$A4322,N4322+M4323,M4323)</f>
        <v>0</v>
      </c>
      <c r="O4323" s="0" t="n">
        <f aca="false">IF(C4323&lt;=$S$2,J4323+L4323+N4323,IF(C4323&lt;=$S$3,L4323+N4323,IF(C4323&lt;=$S$4,N4323,0)))</f>
        <v>-1249492</v>
      </c>
      <c r="P4323" s="0" t="n">
        <f aca="false">MAX(O4323,0)</f>
        <v>0</v>
      </c>
    </row>
    <row r="4324" customFormat="false" ht="12.75" hidden="false" customHeight="false" outlineLevel="0" collapsed="false">
      <c r="A4324" s="0" t="n">
        <v>5039</v>
      </c>
      <c r="B4324" s="0" t="s">
        <v>140</v>
      </c>
      <c r="C4324" s="3" t="n">
        <v>37158</v>
      </c>
      <c r="D4324" s="0" t="str">
        <f aca="false">IF(CONCATENATE($A4324,$C4324)=CONCATENATE($A4325,$C4325),0,CONCATENATE($A4324,$C4324))</f>
        <v>503937158</v>
      </c>
      <c r="E4324" s="3" t="n">
        <v>37189</v>
      </c>
      <c r="F4324" s="0" t="n">
        <v>20683</v>
      </c>
      <c r="G4324" s="0" t="n">
        <v>95577</v>
      </c>
      <c r="H4324" s="0" t="n">
        <f aca="false">F4324-G4324</f>
        <v>-74894</v>
      </c>
      <c r="I4324" s="0" t="n">
        <f aca="false">IF(E4324=$S$2,H4324,0)</f>
        <v>0</v>
      </c>
      <c r="J4324" s="0" t="n">
        <f aca="false">IF($A4324=$A4323,J4323+I4324,I4324)</f>
        <v>209116</v>
      </c>
      <c r="K4324" s="0" t="n">
        <f aca="false">IF(E4324=$S$3,H4324,0)</f>
        <v>-74894</v>
      </c>
      <c r="L4324" s="0" t="n">
        <f aca="false">IF($A4324=$A4323,L4323+K4324,K4324)</f>
        <v>-1533502</v>
      </c>
      <c r="M4324" s="0" t="n">
        <f aca="false">IF(E4324=$S$4,H4324,0)</f>
        <v>0</v>
      </c>
      <c r="N4324" s="0" t="n">
        <f aca="false">IF($A4324=$A4323,N4323+M4324,M4324)</f>
        <v>0</v>
      </c>
      <c r="O4324" s="0" t="n">
        <f aca="false">IF(C4324&lt;=$S$2,J4324+L4324+N4324,IF(C4324&lt;=$S$3,L4324+N4324,IF(C4324&lt;=$S$4,N4324,0)))</f>
        <v>-1324386</v>
      </c>
      <c r="P4324" s="0" t="n">
        <f aca="false">MAX(O4324,0)</f>
        <v>0</v>
      </c>
    </row>
    <row r="4325" customFormat="false" ht="12.75" hidden="false" customHeight="false" outlineLevel="0" collapsed="false">
      <c r="A4325" s="0" t="n">
        <v>5039</v>
      </c>
      <c r="B4325" s="0" t="s">
        <v>140</v>
      </c>
      <c r="C4325" s="3" t="n">
        <v>37159</v>
      </c>
      <c r="D4325" s="0" t="str">
        <f aca="false">IF(CONCATENATE($A4325,$C4325)=CONCATENATE($A4326,$C4326),0,CONCATENATE($A4325,$C4325))</f>
        <v>503937159</v>
      </c>
      <c r="E4325" s="3" t="n">
        <v>37189</v>
      </c>
      <c r="F4325" s="0" t="n">
        <v>10550</v>
      </c>
      <c r="G4325" s="0" t="n">
        <v>17741</v>
      </c>
      <c r="H4325" s="0" t="n">
        <f aca="false">F4325-G4325</f>
        <v>-7191</v>
      </c>
      <c r="I4325" s="0" t="n">
        <f aca="false">IF(E4325=$S$2,H4325,0)</f>
        <v>0</v>
      </c>
      <c r="J4325" s="0" t="n">
        <f aca="false">IF($A4325=$A4324,J4324+I4325,I4325)</f>
        <v>209116</v>
      </c>
      <c r="K4325" s="0" t="n">
        <f aca="false">IF(E4325=$S$3,H4325,0)</f>
        <v>-7191</v>
      </c>
      <c r="L4325" s="0" t="n">
        <f aca="false">IF($A4325=$A4324,L4324+K4325,K4325)</f>
        <v>-1540693</v>
      </c>
      <c r="M4325" s="0" t="n">
        <f aca="false">IF(E4325=$S$4,H4325,0)</f>
        <v>0</v>
      </c>
      <c r="N4325" s="0" t="n">
        <f aca="false">IF($A4325=$A4324,N4324+M4325,M4325)</f>
        <v>0</v>
      </c>
      <c r="O4325" s="0" t="n">
        <f aca="false">IF(C4325&lt;=$S$2,J4325+L4325+N4325,IF(C4325&lt;=$S$3,L4325+N4325,IF(C4325&lt;=$S$4,N4325,0)))</f>
        <v>-1331577</v>
      </c>
      <c r="P4325" s="0" t="n">
        <f aca="false">MAX(O4325,0)</f>
        <v>0</v>
      </c>
    </row>
    <row r="4326" customFormat="false" ht="12.75" hidden="false" customHeight="false" outlineLevel="0" collapsed="false">
      <c r="A4326" s="0" t="n">
        <v>5039</v>
      </c>
      <c r="B4326" s="0" t="s">
        <v>140</v>
      </c>
      <c r="C4326" s="3" t="n">
        <v>37160</v>
      </c>
      <c r="D4326" s="0" t="n">
        <f aca="false">IF(CONCATENATE($A4326,$C4326)=CONCATENATE($A4327,$C4327),0,CONCATENATE($A4326,$C4326))</f>
        <v>0</v>
      </c>
      <c r="E4326" s="3" t="n">
        <v>37189</v>
      </c>
      <c r="F4326" s="0" t="n">
        <v>51875</v>
      </c>
      <c r="G4326" s="0" t="n">
        <v>41197</v>
      </c>
      <c r="H4326" s="0" t="n">
        <f aca="false">F4326-G4326</f>
        <v>10678</v>
      </c>
      <c r="I4326" s="0" t="n">
        <f aca="false">IF(E4326=$S$2,H4326,0)</f>
        <v>0</v>
      </c>
      <c r="J4326" s="0" t="n">
        <f aca="false">IF($A4326=$A4325,J4325+I4326,I4326)</f>
        <v>209116</v>
      </c>
      <c r="K4326" s="0" t="n">
        <f aca="false">IF(E4326=$S$3,H4326,0)</f>
        <v>10678</v>
      </c>
      <c r="L4326" s="0" t="n">
        <f aca="false">IF($A4326=$A4325,L4325+K4326,K4326)</f>
        <v>-1530015</v>
      </c>
      <c r="M4326" s="0" t="n">
        <f aca="false">IF(E4326=$S$4,H4326,0)</f>
        <v>0</v>
      </c>
      <c r="N4326" s="0" t="n">
        <f aca="false">IF($A4326=$A4325,N4325+M4326,M4326)</f>
        <v>0</v>
      </c>
      <c r="O4326" s="0" t="n">
        <f aca="false">IF(C4326&lt;=$S$2,J4326+L4326+N4326,IF(C4326&lt;=$S$3,L4326+N4326,IF(C4326&lt;=$S$4,N4326,0)))</f>
        <v>-1530015</v>
      </c>
      <c r="P4326" s="0" t="n">
        <f aca="false">MAX(O4326,0)</f>
        <v>0</v>
      </c>
    </row>
    <row r="4327" customFormat="false" ht="12.75" hidden="false" customHeight="false" outlineLevel="0" collapsed="false">
      <c r="A4327" s="0" t="n">
        <v>5039</v>
      </c>
      <c r="B4327" s="0" t="s">
        <v>140</v>
      </c>
      <c r="C4327" s="3" t="n">
        <v>37160</v>
      </c>
      <c r="D4327" s="0" t="str">
        <f aca="false">IF(CONCATENATE($A4327,$C4327)=CONCATENATE($A4328,$C4328),0,CONCATENATE($A4327,$C4327))</f>
        <v>503937160</v>
      </c>
      <c r="E4327" s="3" t="n">
        <v>37220</v>
      </c>
      <c r="F4327" s="0" t="n">
        <v>529325</v>
      </c>
      <c r="G4327" s="0" t="n">
        <v>109275</v>
      </c>
      <c r="H4327" s="0" t="n">
        <f aca="false">F4327-G4327</f>
        <v>420050</v>
      </c>
      <c r="I4327" s="0" t="n">
        <f aca="false">IF(E4327=$S$2,H4327,0)</f>
        <v>0</v>
      </c>
      <c r="J4327" s="0" t="n">
        <f aca="false">IF($A4327=$A4326,J4326+I4327,I4327)</f>
        <v>209116</v>
      </c>
      <c r="K4327" s="0" t="n">
        <f aca="false">IF(E4327=$S$3,H4327,0)</f>
        <v>0</v>
      </c>
      <c r="L4327" s="0" t="n">
        <f aca="false">IF($A4327=$A4326,L4326+K4327,K4327)</f>
        <v>-1530015</v>
      </c>
      <c r="M4327" s="0" t="n">
        <f aca="false">IF(E4327=$S$4,H4327,0)</f>
        <v>420050</v>
      </c>
      <c r="N4327" s="0" t="n">
        <f aca="false">IF($A4327=$A4326,N4326+M4327,M4327)</f>
        <v>420050</v>
      </c>
      <c r="O4327" s="0" t="n">
        <f aca="false">IF(C4327&lt;=$S$2,J4327+L4327+N4327,IF(C4327&lt;=$S$3,L4327+N4327,IF(C4327&lt;=$S$4,N4327,0)))</f>
        <v>-1109965</v>
      </c>
      <c r="P4327" s="0" t="n">
        <f aca="false">MAX(O4327,0)</f>
        <v>0</v>
      </c>
    </row>
    <row r="4328" customFormat="false" ht="12.75" hidden="false" customHeight="false" outlineLevel="0" collapsed="false">
      <c r="A4328" s="0" t="n">
        <v>5039</v>
      </c>
      <c r="B4328" s="0" t="s">
        <v>140</v>
      </c>
      <c r="C4328" s="3" t="n">
        <v>37161</v>
      </c>
      <c r="D4328" s="0" t="str">
        <f aca="false">IF(CONCATENATE($A4328,$C4328)=CONCATENATE($A4329,$C4329),0,CONCATENATE($A4328,$C4328))</f>
        <v>503937161</v>
      </c>
      <c r="E4328" s="3" t="n">
        <v>37189</v>
      </c>
      <c r="F4328" s="0" t="n">
        <v>148425</v>
      </c>
      <c r="G4328" s="0" t="n">
        <v>82258</v>
      </c>
      <c r="H4328" s="0" t="n">
        <f aca="false">F4328-G4328</f>
        <v>66167</v>
      </c>
      <c r="I4328" s="0" t="n">
        <f aca="false">IF(E4328=$S$2,H4328,0)</f>
        <v>0</v>
      </c>
      <c r="J4328" s="0" t="n">
        <f aca="false">IF($A4328=$A4327,J4327+I4328,I4328)</f>
        <v>209116</v>
      </c>
      <c r="K4328" s="0" t="n">
        <f aca="false">IF(E4328=$S$3,H4328,0)</f>
        <v>66167</v>
      </c>
      <c r="L4328" s="0" t="n">
        <f aca="false">IF($A4328=$A4327,L4327+K4328,K4328)</f>
        <v>-1463848</v>
      </c>
      <c r="M4328" s="0" t="n">
        <f aca="false">IF(E4328=$S$4,H4328,0)</f>
        <v>0</v>
      </c>
      <c r="N4328" s="0" t="n">
        <f aca="false">IF($A4328=$A4327,N4327+M4328,M4328)</f>
        <v>420050</v>
      </c>
      <c r="O4328" s="0" t="n">
        <f aca="false">IF(C4328&lt;=$S$2,J4328+L4328+N4328,IF(C4328&lt;=$S$3,L4328+N4328,IF(C4328&lt;=$S$4,N4328,0)))</f>
        <v>-1043798</v>
      </c>
      <c r="P4328" s="0" t="n">
        <f aca="false">MAX(O4328,0)</f>
        <v>0</v>
      </c>
    </row>
    <row r="4329" customFormat="false" ht="12.75" hidden="false" customHeight="false" outlineLevel="0" collapsed="false">
      <c r="A4329" s="0" t="n">
        <v>5039</v>
      </c>
      <c r="B4329" s="0" t="s">
        <v>140</v>
      </c>
      <c r="C4329" s="3" t="n">
        <v>37162</v>
      </c>
      <c r="D4329" s="0" t="str">
        <f aca="false">IF(CONCATENATE($A4329,$C4329)=CONCATENATE($A4330,$C4330),0,CONCATENATE($A4329,$C4329))</f>
        <v>503937162</v>
      </c>
      <c r="E4329" s="3" t="n">
        <v>37220</v>
      </c>
      <c r="F4329" s="0" t="n">
        <v>54375</v>
      </c>
      <c r="G4329" s="0" t="n">
        <v>172445</v>
      </c>
      <c r="H4329" s="0" t="n">
        <f aca="false">F4329-G4329</f>
        <v>-118070</v>
      </c>
      <c r="I4329" s="0" t="n">
        <f aca="false">IF(E4329=$S$2,H4329,0)</f>
        <v>0</v>
      </c>
      <c r="J4329" s="0" t="n">
        <f aca="false">IF($A4329=$A4328,J4328+I4329,I4329)</f>
        <v>209116</v>
      </c>
      <c r="K4329" s="0" t="n">
        <f aca="false">IF(E4329=$S$3,H4329,0)</f>
        <v>0</v>
      </c>
      <c r="L4329" s="0" t="n">
        <f aca="false">IF($A4329=$A4328,L4328+K4329,K4329)</f>
        <v>-1463848</v>
      </c>
      <c r="M4329" s="0" t="n">
        <f aca="false">IF(E4329=$S$4,H4329,0)</f>
        <v>-118070</v>
      </c>
      <c r="N4329" s="0" t="n">
        <f aca="false">IF($A4329=$A4328,N4328+M4329,M4329)</f>
        <v>301980</v>
      </c>
      <c r="O4329" s="0" t="n">
        <f aca="false">IF(C4329&lt;=$S$2,J4329+L4329+N4329,IF(C4329&lt;=$S$3,L4329+N4329,IF(C4329&lt;=$S$4,N4329,0)))</f>
        <v>-1161868</v>
      </c>
      <c r="P4329" s="0" t="n">
        <f aca="false">MAX(O4329,0)</f>
        <v>0</v>
      </c>
    </row>
    <row r="4330" customFormat="false" ht="12.75" hidden="false" customHeight="false" outlineLevel="0" collapsed="false">
      <c r="A4330" s="0" t="n">
        <v>5039</v>
      </c>
      <c r="B4330" s="0" t="s">
        <v>140</v>
      </c>
      <c r="C4330" s="3" t="n">
        <v>37165</v>
      </c>
      <c r="D4330" s="0" t="str">
        <f aca="false">IF(CONCATENATE($A4330,$C4330)=CONCATENATE($A4331,$C4331),0,CONCATENATE($A4330,$C4330))</f>
        <v>503937165</v>
      </c>
      <c r="E4330" s="3" t="n">
        <v>37220</v>
      </c>
      <c r="F4330" s="0" t="n">
        <v>0</v>
      </c>
      <c r="G4330" s="0" t="n">
        <v>94487</v>
      </c>
      <c r="H4330" s="0" t="n">
        <f aca="false">F4330-G4330</f>
        <v>-94487</v>
      </c>
      <c r="I4330" s="0" t="n">
        <f aca="false">IF(E4330=$S$2,H4330,0)</f>
        <v>0</v>
      </c>
      <c r="J4330" s="0" t="n">
        <f aca="false">IF($A4330=$A4329,J4329+I4330,I4330)</f>
        <v>209116</v>
      </c>
      <c r="K4330" s="0" t="n">
        <f aca="false">IF(E4330=$S$3,H4330,0)</f>
        <v>0</v>
      </c>
      <c r="L4330" s="0" t="n">
        <f aca="false">IF($A4330=$A4329,L4329+K4330,K4330)</f>
        <v>-1463848</v>
      </c>
      <c r="M4330" s="0" t="n">
        <f aca="false">IF(E4330=$S$4,H4330,0)</f>
        <v>-94487</v>
      </c>
      <c r="N4330" s="0" t="n">
        <f aca="false">IF($A4330=$A4329,N4329+M4330,M4330)</f>
        <v>207493</v>
      </c>
      <c r="O4330" s="0" t="n">
        <f aca="false">IF(C4330&lt;=$S$2,J4330+L4330+N4330,IF(C4330&lt;=$S$3,L4330+N4330,IF(C4330&lt;=$S$4,N4330,0)))</f>
        <v>-1256355</v>
      </c>
      <c r="P4330" s="0" t="n">
        <f aca="false">MAX(O4330,0)</f>
        <v>0</v>
      </c>
    </row>
    <row r="4331" customFormat="false" ht="12.75" hidden="false" customHeight="false" outlineLevel="0" collapsed="false">
      <c r="A4331" s="0" t="n">
        <v>5039</v>
      </c>
      <c r="B4331" s="0" t="s">
        <v>140</v>
      </c>
      <c r="C4331" s="3" t="n">
        <v>37166</v>
      </c>
      <c r="D4331" s="0" t="str">
        <f aca="false">IF(CONCATENATE($A4331,$C4331)=CONCATENATE($A4332,$C4332),0,CONCATENATE($A4331,$C4331))</f>
        <v>503937166</v>
      </c>
      <c r="E4331" s="3" t="n">
        <v>37220</v>
      </c>
      <c r="F4331" s="0" t="n">
        <v>0</v>
      </c>
      <c r="G4331" s="0" t="n">
        <v>129207</v>
      </c>
      <c r="H4331" s="0" t="n">
        <f aca="false">F4331-G4331</f>
        <v>-129207</v>
      </c>
      <c r="I4331" s="0" t="n">
        <f aca="false">IF(E4331=$S$2,H4331,0)</f>
        <v>0</v>
      </c>
      <c r="J4331" s="0" t="n">
        <f aca="false">IF($A4331=$A4330,J4330+I4331,I4331)</f>
        <v>209116</v>
      </c>
      <c r="K4331" s="0" t="n">
        <f aca="false">IF(E4331=$S$3,H4331,0)</f>
        <v>0</v>
      </c>
      <c r="L4331" s="0" t="n">
        <f aca="false">IF($A4331=$A4330,L4330+K4331,K4331)</f>
        <v>-1463848</v>
      </c>
      <c r="M4331" s="0" t="n">
        <f aca="false">IF(E4331=$S$4,H4331,0)</f>
        <v>-129207</v>
      </c>
      <c r="N4331" s="0" t="n">
        <f aca="false">IF($A4331=$A4330,N4330+M4331,M4331)</f>
        <v>78286</v>
      </c>
      <c r="O4331" s="0" t="n">
        <f aca="false">IF(C4331&lt;=$S$2,J4331+L4331+N4331,IF(C4331&lt;=$S$3,L4331+N4331,IF(C4331&lt;=$S$4,N4331,0)))</f>
        <v>-1385562</v>
      </c>
      <c r="P4331" s="0" t="n">
        <f aca="false">MAX(O4331,0)</f>
        <v>0</v>
      </c>
    </row>
    <row r="4332" customFormat="false" ht="12.75" hidden="false" customHeight="false" outlineLevel="0" collapsed="false">
      <c r="A4332" s="0" t="n">
        <v>5039</v>
      </c>
      <c r="B4332" s="0" t="s">
        <v>140</v>
      </c>
      <c r="C4332" s="3" t="n">
        <v>37167</v>
      </c>
      <c r="D4332" s="0" t="str">
        <f aca="false">IF(CONCATENATE($A4332,$C4332)=CONCATENATE($A4333,$C4333),0,CONCATENATE($A4332,$C4332))</f>
        <v>503937167</v>
      </c>
      <c r="E4332" s="3" t="n">
        <v>37220</v>
      </c>
      <c r="F4332" s="0" t="n">
        <v>40600</v>
      </c>
      <c r="G4332" s="0" t="n">
        <v>151759</v>
      </c>
      <c r="H4332" s="0" t="n">
        <f aca="false">F4332-G4332</f>
        <v>-111159</v>
      </c>
      <c r="I4332" s="0" t="n">
        <f aca="false">IF(E4332=$S$2,H4332,0)</f>
        <v>0</v>
      </c>
      <c r="J4332" s="0" t="n">
        <f aca="false">IF($A4332=$A4331,J4331+I4332,I4332)</f>
        <v>209116</v>
      </c>
      <c r="K4332" s="0" t="n">
        <f aca="false">IF(E4332=$S$3,H4332,0)</f>
        <v>0</v>
      </c>
      <c r="L4332" s="0" t="n">
        <f aca="false">IF($A4332=$A4331,L4331+K4332,K4332)</f>
        <v>-1463848</v>
      </c>
      <c r="M4332" s="0" t="n">
        <f aca="false">IF(E4332=$S$4,H4332,0)</f>
        <v>-111159</v>
      </c>
      <c r="N4332" s="0" t="n">
        <f aca="false">IF($A4332=$A4331,N4331+M4332,M4332)</f>
        <v>-32873</v>
      </c>
      <c r="O4332" s="0" t="n">
        <f aca="false">IF(C4332&lt;=$S$2,J4332+L4332+N4332,IF(C4332&lt;=$S$3,L4332+N4332,IF(C4332&lt;=$S$4,N4332,0)))</f>
        <v>-1496721</v>
      </c>
      <c r="P4332" s="0" t="n">
        <f aca="false">MAX(O4332,0)</f>
        <v>0</v>
      </c>
    </row>
    <row r="4333" customFormat="false" ht="12.75" hidden="false" customHeight="false" outlineLevel="0" collapsed="false">
      <c r="A4333" s="0" t="n">
        <v>5039</v>
      </c>
      <c r="B4333" s="0" t="s">
        <v>140</v>
      </c>
      <c r="C4333" s="3" t="n">
        <v>37168</v>
      </c>
      <c r="D4333" s="0" t="str">
        <f aca="false">IF(CONCATENATE($A4333,$C4333)=CONCATENATE($A4334,$C4334),0,CONCATENATE($A4333,$C4333))</f>
        <v>503937168</v>
      </c>
      <c r="E4333" s="3" t="n">
        <v>37220</v>
      </c>
      <c r="F4333" s="0" t="n">
        <v>63687</v>
      </c>
      <c r="G4333" s="0" t="n">
        <v>354967</v>
      </c>
      <c r="H4333" s="0" t="n">
        <f aca="false">F4333-G4333</f>
        <v>-291280</v>
      </c>
      <c r="I4333" s="0" t="n">
        <f aca="false">IF(E4333=$S$2,H4333,0)</f>
        <v>0</v>
      </c>
      <c r="J4333" s="0" t="n">
        <f aca="false">IF($A4333=$A4332,J4332+I4333,I4333)</f>
        <v>209116</v>
      </c>
      <c r="K4333" s="0" t="n">
        <f aca="false">IF(E4333=$S$3,H4333,0)</f>
        <v>0</v>
      </c>
      <c r="L4333" s="0" t="n">
        <f aca="false">IF($A4333=$A4332,L4332+K4333,K4333)</f>
        <v>-1463848</v>
      </c>
      <c r="M4333" s="0" t="n">
        <f aca="false">IF(E4333=$S$4,H4333,0)</f>
        <v>-291280</v>
      </c>
      <c r="N4333" s="0" t="n">
        <f aca="false">IF($A4333=$A4332,N4332+M4333,M4333)</f>
        <v>-324153</v>
      </c>
      <c r="O4333" s="0" t="n">
        <f aca="false">IF(C4333&lt;=$S$2,J4333+L4333+N4333,IF(C4333&lt;=$S$3,L4333+N4333,IF(C4333&lt;=$S$4,N4333,0)))</f>
        <v>-1788001</v>
      </c>
      <c r="P4333" s="0" t="n">
        <f aca="false">MAX(O4333,0)</f>
        <v>0</v>
      </c>
    </row>
    <row r="4334" customFormat="false" ht="12.75" hidden="false" customHeight="false" outlineLevel="0" collapsed="false">
      <c r="A4334" s="0" t="n">
        <v>5039</v>
      </c>
      <c r="B4334" s="0" t="s">
        <v>140</v>
      </c>
      <c r="C4334" s="3" t="n">
        <v>37169</v>
      </c>
      <c r="D4334" s="0" t="str">
        <f aca="false">IF(CONCATENATE($A4334,$C4334)=CONCATENATE($A4335,$C4335),0,CONCATENATE($A4334,$C4334))</f>
        <v>503937169</v>
      </c>
      <c r="E4334" s="3" t="n">
        <v>37220</v>
      </c>
      <c r="F4334" s="0" t="n">
        <v>111120</v>
      </c>
      <c r="G4334" s="0" t="n">
        <v>800833</v>
      </c>
      <c r="H4334" s="0" t="n">
        <f aca="false">F4334-G4334</f>
        <v>-689713</v>
      </c>
      <c r="I4334" s="0" t="n">
        <f aca="false">IF(E4334=$S$2,H4334,0)</f>
        <v>0</v>
      </c>
      <c r="J4334" s="0" t="n">
        <f aca="false">IF($A4334=$A4333,J4333+I4334,I4334)</f>
        <v>209116</v>
      </c>
      <c r="K4334" s="0" t="n">
        <f aca="false">IF(E4334=$S$3,H4334,0)</f>
        <v>0</v>
      </c>
      <c r="L4334" s="0" t="n">
        <f aca="false">IF($A4334=$A4333,L4333+K4334,K4334)</f>
        <v>-1463848</v>
      </c>
      <c r="M4334" s="0" t="n">
        <f aca="false">IF(E4334=$S$4,H4334,0)</f>
        <v>-689713</v>
      </c>
      <c r="N4334" s="0" t="n">
        <f aca="false">IF($A4334=$A4333,N4333+M4334,M4334)</f>
        <v>-1013866</v>
      </c>
      <c r="O4334" s="0" t="n">
        <f aca="false">IF(C4334&lt;=$S$2,J4334+L4334+N4334,IF(C4334&lt;=$S$3,L4334+N4334,IF(C4334&lt;=$S$4,N4334,0)))</f>
        <v>-2477714</v>
      </c>
      <c r="P4334" s="0" t="n">
        <f aca="false">MAX(O4334,0)</f>
        <v>0</v>
      </c>
    </row>
    <row r="4335" customFormat="false" ht="12.75" hidden="false" customHeight="false" outlineLevel="0" collapsed="false">
      <c r="A4335" s="0" t="n">
        <v>5039</v>
      </c>
      <c r="B4335" s="0" t="s">
        <v>140</v>
      </c>
      <c r="C4335" s="3" t="n">
        <v>37172</v>
      </c>
      <c r="D4335" s="0" t="str">
        <f aca="false">IF(CONCATENATE($A4335,$C4335)=CONCATENATE($A4336,$C4336),0,CONCATENATE($A4335,$C4335))</f>
        <v>503937172</v>
      </c>
      <c r="E4335" s="3" t="n">
        <v>37220</v>
      </c>
      <c r="F4335" s="0" t="n">
        <v>10175</v>
      </c>
      <c r="G4335" s="0" t="n">
        <v>183443</v>
      </c>
      <c r="H4335" s="0" t="n">
        <f aca="false">F4335-G4335</f>
        <v>-173268</v>
      </c>
      <c r="I4335" s="0" t="n">
        <f aca="false">IF(E4335=$S$2,H4335,0)</f>
        <v>0</v>
      </c>
      <c r="J4335" s="0" t="n">
        <f aca="false">IF($A4335=$A4334,J4334+I4335,I4335)</f>
        <v>209116</v>
      </c>
      <c r="K4335" s="0" t="n">
        <f aca="false">IF(E4335=$S$3,H4335,0)</f>
        <v>0</v>
      </c>
      <c r="L4335" s="0" t="n">
        <f aca="false">IF($A4335=$A4334,L4334+K4335,K4335)</f>
        <v>-1463848</v>
      </c>
      <c r="M4335" s="0" t="n">
        <f aca="false">IF(E4335=$S$4,H4335,0)</f>
        <v>-173268</v>
      </c>
      <c r="N4335" s="0" t="n">
        <f aca="false">IF($A4335=$A4334,N4334+M4335,M4335)</f>
        <v>-1187134</v>
      </c>
      <c r="O4335" s="0" t="n">
        <f aca="false">IF(C4335&lt;=$S$2,J4335+L4335+N4335,IF(C4335&lt;=$S$3,L4335+N4335,IF(C4335&lt;=$S$4,N4335,0)))</f>
        <v>-2650982</v>
      </c>
      <c r="P4335" s="0" t="n">
        <f aca="false">MAX(O4335,0)</f>
        <v>0</v>
      </c>
    </row>
    <row r="4336" customFormat="false" ht="12.75" hidden="false" customHeight="false" outlineLevel="0" collapsed="false">
      <c r="A4336" s="0" t="n">
        <v>5039</v>
      </c>
      <c r="B4336" s="0" t="s">
        <v>140</v>
      </c>
      <c r="C4336" s="3" t="n">
        <v>37173</v>
      </c>
      <c r="D4336" s="0" t="str">
        <f aca="false">IF(CONCATENATE($A4336,$C4336)=CONCATENATE($A4337,$C4337),0,CONCATENATE($A4336,$C4336))</f>
        <v>503937173</v>
      </c>
      <c r="E4336" s="3" t="n">
        <v>37220</v>
      </c>
      <c r="F4336" s="0" t="n">
        <v>30742</v>
      </c>
      <c r="G4336" s="0" t="n">
        <v>96168</v>
      </c>
      <c r="H4336" s="0" t="n">
        <f aca="false">F4336-G4336</f>
        <v>-65426</v>
      </c>
      <c r="I4336" s="0" t="n">
        <f aca="false">IF(E4336=$S$2,H4336,0)</f>
        <v>0</v>
      </c>
      <c r="J4336" s="0" t="n">
        <f aca="false">IF($A4336=$A4335,J4335+I4336,I4336)</f>
        <v>209116</v>
      </c>
      <c r="K4336" s="0" t="n">
        <f aca="false">IF(E4336=$S$3,H4336,0)</f>
        <v>0</v>
      </c>
      <c r="L4336" s="0" t="n">
        <f aca="false">IF($A4336=$A4335,L4335+K4336,K4336)</f>
        <v>-1463848</v>
      </c>
      <c r="M4336" s="0" t="n">
        <f aca="false">IF(E4336=$S$4,H4336,0)</f>
        <v>-65426</v>
      </c>
      <c r="N4336" s="0" t="n">
        <f aca="false">IF($A4336=$A4335,N4335+M4336,M4336)</f>
        <v>-1252560</v>
      </c>
      <c r="O4336" s="0" t="n">
        <f aca="false">IF(C4336&lt;=$S$2,J4336+L4336+N4336,IF(C4336&lt;=$S$3,L4336+N4336,IF(C4336&lt;=$S$4,N4336,0)))</f>
        <v>-2716408</v>
      </c>
      <c r="P4336" s="0" t="n">
        <f aca="false">MAX(O4336,0)</f>
        <v>0</v>
      </c>
    </row>
    <row r="4337" customFormat="false" ht="12.75" hidden="false" customHeight="false" outlineLevel="0" collapsed="false">
      <c r="A4337" s="0" t="n">
        <v>5039</v>
      </c>
      <c r="B4337" s="0" t="s">
        <v>140</v>
      </c>
      <c r="C4337" s="3" t="n">
        <v>37174</v>
      </c>
      <c r="D4337" s="0" t="str">
        <f aca="false">IF(CONCATENATE($A4337,$C4337)=CONCATENATE($A4338,$C4338),0,CONCATENATE($A4337,$C4337))</f>
        <v>503937174</v>
      </c>
      <c r="E4337" s="3" t="n">
        <v>37220</v>
      </c>
      <c r="F4337" s="0" t="n">
        <v>97244</v>
      </c>
      <c r="G4337" s="0" t="n">
        <v>540087</v>
      </c>
      <c r="H4337" s="0" t="n">
        <f aca="false">F4337-G4337</f>
        <v>-442843</v>
      </c>
      <c r="I4337" s="0" t="n">
        <f aca="false">IF(E4337=$S$2,H4337,0)</f>
        <v>0</v>
      </c>
      <c r="J4337" s="0" t="n">
        <f aca="false">IF($A4337=$A4336,J4336+I4337,I4337)</f>
        <v>209116</v>
      </c>
      <c r="K4337" s="0" t="n">
        <f aca="false">IF(E4337=$S$3,H4337,0)</f>
        <v>0</v>
      </c>
      <c r="L4337" s="0" t="n">
        <f aca="false">IF($A4337=$A4336,L4336+K4337,K4337)</f>
        <v>-1463848</v>
      </c>
      <c r="M4337" s="0" t="n">
        <f aca="false">IF(E4337=$S$4,H4337,0)</f>
        <v>-442843</v>
      </c>
      <c r="N4337" s="0" t="n">
        <f aca="false">IF($A4337=$A4336,N4336+M4337,M4337)</f>
        <v>-1695403</v>
      </c>
      <c r="O4337" s="0" t="n">
        <f aca="false">IF(C4337&lt;=$S$2,J4337+L4337+N4337,IF(C4337&lt;=$S$3,L4337+N4337,IF(C4337&lt;=$S$4,N4337,0)))</f>
        <v>-3159251</v>
      </c>
      <c r="P4337" s="0" t="n">
        <f aca="false">MAX(O4337,0)</f>
        <v>0</v>
      </c>
    </row>
    <row r="4338" customFormat="false" ht="12.75" hidden="false" customHeight="false" outlineLevel="0" collapsed="false">
      <c r="A4338" s="0" t="n">
        <v>5039</v>
      </c>
      <c r="B4338" s="0" t="s">
        <v>140</v>
      </c>
      <c r="C4338" s="3" t="n">
        <v>37175</v>
      </c>
      <c r="D4338" s="0" t="str">
        <f aca="false">IF(CONCATENATE($A4338,$C4338)=CONCATENATE($A4339,$C4339),0,CONCATENATE($A4338,$C4338))</f>
        <v>503937175</v>
      </c>
      <c r="E4338" s="3" t="n">
        <v>37220</v>
      </c>
      <c r="F4338" s="0" t="n">
        <v>56269</v>
      </c>
      <c r="G4338" s="0" t="n">
        <v>158552</v>
      </c>
      <c r="H4338" s="0" t="n">
        <f aca="false">F4338-G4338</f>
        <v>-102283</v>
      </c>
      <c r="I4338" s="0" t="n">
        <f aca="false">IF(E4338=$S$2,H4338,0)</f>
        <v>0</v>
      </c>
      <c r="J4338" s="0" t="n">
        <f aca="false">IF($A4338=$A4337,J4337+I4338,I4338)</f>
        <v>209116</v>
      </c>
      <c r="K4338" s="0" t="n">
        <f aca="false">IF(E4338=$S$3,H4338,0)</f>
        <v>0</v>
      </c>
      <c r="L4338" s="0" t="n">
        <f aca="false">IF($A4338=$A4337,L4337+K4338,K4338)</f>
        <v>-1463848</v>
      </c>
      <c r="M4338" s="0" t="n">
        <f aca="false">IF(E4338=$S$4,H4338,0)</f>
        <v>-102283</v>
      </c>
      <c r="N4338" s="0" t="n">
        <f aca="false">IF($A4338=$A4337,N4337+M4338,M4338)</f>
        <v>-1797686</v>
      </c>
      <c r="O4338" s="0" t="n">
        <f aca="false">IF(C4338&lt;=$S$2,J4338+L4338+N4338,IF(C4338&lt;=$S$3,L4338+N4338,IF(C4338&lt;=$S$4,N4338,0)))</f>
        <v>-3261534</v>
      </c>
      <c r="P4338" s="0" t="n">
        <f aca="false">MAX(O4338,0)</f>
        <v>0</v>
      </c>
    </row>
    <row r="4339" customFormat="false" ht="12.75" hidden="false" customHeight="false" outlineLevel="0" collapsed="false">
      <c r="A4339" s="0" t="n">
        <v>5039</v>
      </c>
      <c r="B4339" s="0" t="s">
        <v>140</v>
      </c>
      <c r="C4339" s="3" t="n">
        <v>37176</v>
      </c>
      <c r="D4339" s="0" t="str">
        <f aca="false">IF(CONCATENATE($A4339,$C4339)=CONCATENATE($A4340,$C4340),0,CONCATENATE($A4339,$C4339))</f>
        <v>503937176</v>
      </c>
      <c r="E4339" s="3" t="n">
        <v>37220</v>
      </c>
      <c r="F4339" s="0" t="n">
        <v>152392</v>
      </c>
      <c r="G4339" s="0" t="n">
        <v>494697</v>
      </c>
      <c r="H4339" s="0" t="n">
        <f aca="false">F4339-G4339</f>
        <v>-342305</v>
      </c>
      <c r="I4339" s="0" t="n">
        <f aca="false">IF(E4339=$S$2,H4339,0)</f>
        <v>0</v>
      </c>
      <c r="J4339" s="0" t="n">
        <f aca="false">IF($A4339=$A4338,J4338+I4339,I4339)</f>
        <v>209116</v>
      </c>
      <c r="K4339" s="0" t="n">
        <f aca="false">IF(E4339=$S$3,H4339,0)</f>
        <v>0</v>
      </c>
      <c r="L4339" s="0" t="n">
        <f aca="false">IF($A4339=$A4338,L4338+K4339,K4339)</f>
        <v>-1463848</v>
      </c>
      <c r="M4339" s="0" t="n">
        <f aca="false">IF(E4339=$S$4,H4339,0)</f>
        <v>-342305</v>
      </c>
      <c r="N4339" s="0" t="n">
        <f aca="false">IF($A4339=$A4338,N4338+M4339,M4339)</f>
        <v>-2139991</v>
      </c>
      <c r="O4339" s="0" t="n">
        <f aca="false">IF(C4339&lt;=$S$2,J4339+L4339+N4339,IF(C4339&lt;=$S$3,L4339+N4339,IF(C4339&lt;=$S$4,N4339,0)))</f>
        <v>-3603839</v>
      </c>
      <c r="P4339" s="0" t="n">
        <f aca="false">MAX(O4339,0)</f>
        <v>0</v>
      </c>
    </row>
    <row r="4340" customFormat="false" ht="12.75" hidden="false" customHeight="false" outlineLevel="0" collapsed="false">
      <c r="A4340" s="0" t="n">
        <v>5039</v>
      </c>
      <c r="B4340" s="0" t="s">
        <v>140</v>
      </c>
      <c r="C4340" s="3" t="n">
        <v>37179</v>
      </c>
      <c r="D4340" s="0" t="str">
        <f aca="false">IF(CONCATENATE($A4340,$C4340)=CONCATENATE($A4341,$C4341),0,CONCATENATE($A4340,$C4340))</f>
        <v>503937179</v>
      </c>
      <c r="E4340" s="3" t="n">
        <v>37220</v>
      </c>
      <c r="F4340" s="0" t="n">
        <v>60340</v>
      </c>
      <c r="G4340" s="0" t="n">
        <v>134200</v>
      </c>
      <c r="H4340" s="0" t="n">
        <f aca="false">F4340-G4340</f>
        <v>-73860</v>
      </c>
      <c r="I4340" s="0" t="n">
        <f aca="false">IF(E4340=$S$2,H4340,0)</f>
        <v>0</v>
      </c>
      <c r="J4340" s="0" t="n">
        <f aca="false">IF($A4340=$A4339,J4339+I4340,I4340)</f>
        <v>209116</v>
      </c>
      <c r="K4340" s="0" t="n">
        <f aca="false">IF(E4340=$S$3,H4340,0)</f>
        <v>0</v>
      </c>
      <c r="L4340" s="0" t="n">
        <f aca="false">IF($A4340=$A4339,L4339+K4340,K4340)</f>
        <v>-1463848</v>
      </c>
      <c r="M4340" s="0" t="n">
        <f aca="false">IF(E4340=$S$4,H4340,0)</f>
        <v>-73860</v>
      </c>
      <c r="N4340" s="0" t="n">
        <f aca="false">IF($A4340=$A4339,N4339+M4340,M4340)</f>
        <v>-2213851</v>
      </c>
      <c r="O4340" s="0" t="n">
        <f aca="false">IF(C4340&lt;=$S$2,J4340+L4340+N4340,IF(C4340&lt;=$S$3,L4340+N4340,IF(C4340&lt;=$S$4,N4340,0)))</f>
        <v>-3677699</v>
      </c>
      <c r="P4340" s="0" t="n">
        <f aca="false">MAX(O4340,0)</f>
        <v>0</v>
      </c>
    </row>
    <row r="4341" customFormat="false" ht="12.75" hidden="false" customHeight="false" outlineLevel="0" collapsed="false">
      <c r="A4341" s="0" t="n">
        <v>5039</v>
      </c>
      <c r="B4341" s="0" t="s">
        <v>140</v>
      </c>
      <c r="C4341" s="3" t="n">
        <v>37180</v>
      </c>
      <c r="D4341" s="0" t="str">
        <f aca="false">IF(CONCATENATE($A4341,$C4341)=CONCATENATE($A4342,$C4342),0,CONCATENATE($A4341,$C4341))</f>
        <v>503937180</v>
      </c>
      <c r="E4341" s="3" t="n">
        <v>37220</v>
      </c>
      <c r="F4341" s="0" t="n">
        <v>150273</v>
      </c>
      <c r="G4341" s="0" t="n">
        <v>161850</v>
      </c>
      <c r="H4341" s="0" t="n">
        <f aca="false">F4341-G4341</f>
        <v>-11577</v>
      </c>
      <c r="I4341" s="0" t="n">
        <f aca="false">IF(E4341=$S$2,H4341,0)</f>
        <v>0</v>
      </c>
      <c r="J4341" s="0" t="n">
        <f aca="false">IF($A4341=$A4340,J4340+I4341,I4341)</f>
        <v>209116</v>
      </c>
      <c r="K4341" s="0" t="n">
        <f aca="false">IF(E4341=$S$3,H4341,0)</f>
        <v>0</v>
      </c>
      <c r="L4341" s="0" t="n">
        <f aca="false">IF($A4341=$A4340,L4340+K4341,K4341)</f>
        <v>-1463848</v>
      </c>
      <c r="M4341" s="0" t="n">
        <f aca="false">IF(E4341=$S$4,H4341,0)</f>
        <v>-11577</v>
      </c>
      <c r="N4341" s="0" t="n">
        <f aca="false">IF($A4341=$A4340,N4340+M4341,M4341)</f>
        <v>-2225428</v>
      </c>
      <c r="O4341" s="0" t="n">
        <f aca="false">IF(C4341&lt;=$S$2,J4341+L4341+N4341,IF(C4341&lt;=$S$3,L4341+N4341,IF(C4341&lt;=$S$4,N4341,0)))</f>
        <v>-3689276</v>
      </c>
      <c r="P4341" s="0" t="n">
        <f aca="false">MAX(O4341,0)</f>
        <v>0</v>
      </c>
    </row>
    <row r="4342" customFormat="false" ht="12.75" hidden="false" customHeight="false" outlineLevel="0" collapsed="false">
      <c r="A4342" s="0" t="n">
        <v>5039</v>
      </c>
      <c r="B4342" s="0" t="s">
        <v>140</v>
      </c>
      <c r="C4342" s="3" t="n">
        <v>37181</v>
      </c>
      <c r="D4342" s="0" t="str">
        <f aca="false">IF(CONCATENATE($A4342,$C4342)=CONCATENATE($A4343,$C4343),0,CONCATENATE($A4342,$C4342))</f>
        <v>503937181</v>
      </c>
      <c r="E4342" s="3" t="n">
        <v>37220</v>
      </c>
      <c r="F4342" s="0" t="n">
        <v>326985</v>
      </c>
      <c r="G4342" s="0" t="n">
        <v>232775</v>
      </c>
      <c r="H4342" s="0" t="n">
        <f aca="false">F4342-G4342</f>
        <v>94210</v>
      </c>
      <c r="I4342" s="0" t="n">
        <f aca="false">IF(E4342=$S$2,H4342,0)</f>
        <v>0</v>
      </c>
      <c r="J4342" s="0" t="n">
        <f aca="false">IF($A4342=$A4341,J4341+I4342,I4342)</f>
        <v>209116</v>
      </c>
      <c r="K4342" s="0" t="n">
        <f aca="false">IF(E4342=$S$3,H4342,0)</f>
        <v>0</v>
      </c>
      <c r="L4342" s="0" t="n">
        <f aca="false">IF($A4342=$A4341,L4341+K4342,K4342)</f>
        <v>-1463848</v>
      </c>
      <c r="M4342" s="0" t="n">
        <f aca="false">IF(E4342=$S$4,H4342,0)</f>
        <v>94210</v>
      </c>
      <c r="N4342" s="0" t="n">
        <f aca="false">IF($A4342=$A4341,N4341+M4342,M4342)</f>
        <v>-2131218</v>
      </c>
      <c r="O4342" s="0" t="n">
        <f aca="false">IF(C4342&lt;=$S$2,J4342+L4342+N4342,IF(C4342&lt;=$S$3,L4342+N4342,IF(C4342&lt;=$S$4,N4342,0)))</f>
        <v>-3595066</v>
      </c>
      <c r="P4342" s="0" t="n">
        <f aca="false">MAX(O4342,0)</f>
        <v>0</v>
      </c>
    </row>
    <row r="4343" customFormat="false" ht="12.75" hidden="false" customHeight="false" outlineLevel="0" collapsed="false">
      <c r="A4343" s="0" t="n">
        <v>5039</v>
      </c>
      <c r="B4343" s="0" t="s">
        <v>140</v>
      </c>
      <c r="C4343" s="3" t="n">
        <v>37182</v>
      </c>
      <c r="D4343" s="0" t="str">
        <f aca="false">IF(CONCATENATE($A4343,$C4343)=CONCATENATE($A4344,$C4344),0,CONCATENATE($A4343,$C4343))</f>
        <v>503937182</v>
      </c>
      <c r="E4343" s="3" t="n">
        <v>37220</v>
      </c>
      <c r="F4343" s="0" t="n">
        <v>73338</v>
      </c>
      <c r="G4343" s="0" t="n">
        <v>492281</v>
      </c>
      <c r="H4343" s="0" t="n">
        <f aca="false">F4343-G4343</f>
        <v>-418943</v>
      </c>
      <c r="I4343" s="0" t="n">
        <f aca="false">IF(E4343=$S$2,H4343,0)</f>
        <v>0</v>
      </c>
      <c r="J4343" s="0" t="n">
        <f aca="false">IF($A4343=$A4342,J4342+I4343,I4343)</f>
        <v>209116</v>
      </c>
      <c r="K4343" s="0" t="n">
        <f aca="false">IF(E4343=$S$3,H4343,0)</f>
        <v>0</v>
      </c>
      <c r="L4343" s="0" t="n">
        <f aca="false">IF($A4343=$A4342,L4342+K4343,K4343)</f>
        <v>-1463848</v>
      </c>
      <c r="M4343" s="0" t="n">
        <f aca="false">IF(E4343=$S$4,H4343,0)</f>
        <v>-418943</v>
      </c>
      <c r="N4343" s="0" t="n">
        <f aca="false">IF($A4343=$A4342,N4342+M4343,M4343)</f>
        <v>-2550161</v>
      </c>
      <c r="O4343" s="0" t="n">
        <f aca="false">IF(C4343&lt;=$S$2,J4343+L4343+N4343,IF(C4343&lt;=$S$3,L4343+N4343,IF(C4343&lt;=$S$4,N4343,0)))</f>
        <v>-4014009</v>
      </c>
      <c r="P4343" s="0" t="n">
        <f aca="false">MAX(O4343,0)</f>
        <v>0</v>
      </c>
    </row>
    <row r="4344" customFormat="false" ht="12.75" hidden="false" customHeight="false" outlineLevel="0" collapsed="false">
      <c r="A4344" s="0" t="n">
        <v>5039</v>
      </c>
      <c r="B4344" s="0" t="s">
        <v>140</v>
      </c>
      <c r="C4344" s="3" t="n">
        <v>37183</v>
      </c>
      <c r="D4344" s="0" t="str">
        <f aca="false">IF(CONCATENATE($A4344,$C4344)=CONCATENATE($A4345,$C4345),0,CONCATENATE($A4344,$C4344))</f>
        <v>503937183</v>
      </c>
      <c r="E4344" s="3" t="n">
        <v>37220</v>
      </c>
      <c r="F4344" s="0" t="n">
        <v>781938</v>
      </c>
      <c r="G4344" s="0" t="n">
        <v>735664</v>
      </c>
      <c r="H4344" s="0" t="n">
        <f aca="false">F4344-G4344</f>
        <v>46274</v>
      </c>
      <c r="I4344" s="0" t="n">
        <f aca="false">IF(E4344=$S$2,H4344,0)</f>
        <v>0</v>
      </c>
      <c r="J4344" s="0" t="n">
        <f aca="false">IF($A4344=$A4343,J4343+I4344,I4344)</f>
        <v>209116</v>
      </c>
      <c r="K4344" s="0" t="n">
        <f aca="false">IF(E4344=$S$3,H4344,0)</f>
        <v>0</v>
      </c>
      <c r="L4344" s="0" t="n">
        <f aca="false">IF($A4344=$A4343,L4343+K4344,K4344)</f>
        <v>-1463848</v>
      </c>
      <c r="M4344" s="0" t="n">
        <f aca="false">IF(E4344=$S$4,H4344,0)</f>
        <v>46274</v>
      </c>
      <c r="N4344" s="0" t="n">
        <f aca="false">IF($A4344=$A4343,N4343+M4344,M4344)</f>
        <v>-2503887</v>
      </c>
      <c r="O4344" s="0" t="n">
        <f aca="false">IF(C4344&lt;=$S$2,J4344+L4344+N4344,IF(C4344&lt;=$S$3,L4344+N4344,IF(C4344&lt;=$S$4,N4344,0)))</f>
        <v>-3967735</v>
      </c>
      <c r="P4344" s="0" t="n">
        <f aca="false">MAX(O4344,0)</f>
        <v>0</v>
      </c>
    </row>
    <row r="4345" customFormat="false" ht="12.75" hidden="false" customHeight="false" outlineLevel="0" collapsed="false">
      <c r="A4345" s="0" t="n">
        <v>5039</v>
      </c>
      <c r="B4345" s="0" t="s">
        <v>140</v>
      </c>
      <c r="C4345" s="3" t="n">
        <v>37186</v>
      </c>
      <c r="D4345" s="0" t="str">
        <f aca="false">IF(CONCATENATE($A4345,$C4345)=CONCATENATE($A4346,$C4346),0,CONCATENATE($A4345,$C4345))</f>
        <v>503937186</v>
      </c>
      <c r="E4345" s="3" t="n">
        <v>37220</v>
      </c>
      <c r="F4345" s="0" t="n">
        <v>72574</v>
      </c>
      <c r="G4345" s="0" t="n">
        <v>167933</v>
      </c>
      <c r="H4345" s="0" t="n">
        <f aca="false">F4345-G4345</f>
        <v>-95359</v>
      </c>
      <c r="I4345" s="0" t="n">
        <f aca="false">IF(E4345=$S$2,H4345,0)</f>
        <v>0</v>
      </c>
      <c r="J4345" s="0" t="n">
        <f aca="false">IF($A4345=$A4344,J4344+I4345,I4345)</f>
        <v>209116</v>
      </c>
      <c r="K4345" s="0" t="n">
        <f aca="false">IF(E4345=$S$3,H4345,0)</f>
        <v>0</v>
      </c>
      <c r="L4345" s="0" t="n">
        <f aca="false">IF($A4345=$A4344,L4344+K4345,K4345)</f>
        <v>-1463848</v>
      </c>
      <c r="M4345" s="0" t="n">
        <f aca="false">IF(E4345=$S$4,H4345,0)</f>
        <v>-95359</v>
      </c>
      <c r="N4345" s="0" t="n">
        <f aca="false">IF($A4345=$A4344,N4344+M4345,M4345)</f>
        <v>-2599246</v>
      </c>
      <c r="O4345" s="0" t="n">
        <f aca="false">IF(C4345&lt;=$S$2,J4345+L4345+N4345,IF(C4345&lt;=$S$3,L4345+N4345,IF(C4345&lt;=$S$4,N4345,0)))</f>
        <v>-4063094</v>
      </c>
      <c r="P4345" s="0" t="n">
        <f aca="false">MAX(O4345,0)</f>
        <v>0</v>
      </c>
    </row>
    <row r="4346" customFormat="false" ht="12.75" hidden="false" customHeight="false" outlineLevel="0" collapsed="false">
      <c r="A4346" s="0" t="n">
        <v>5039</v>
      </c>
      <c r="B4346" s="0" t="s">
        <v>140</v>
      </c>
      <c r="C4346" s="3" t="n">
        <v>37187</v>
      </c>
      <c r="D4346" s="0" t="str">
        <f aca="false">IF(CONCATENATE($A4346,$C4346)=CONCATENATE($A4347,$C4347),0,CONCATENATE($A4346,$C4346))</f>
        <v>503937187</v>
      </c>
      <c r="E4346" s="3" t="n">
        <v>37220</v>
      </c>
      <c r="F4346" s="0" t="n">
        <v>126756</v>
      </c>
      <c r="G4346" s="0" t="n">
        <v>139250</v>
      </c>
      <c r="H4346" s="0" t="n">
        <f aca="false">F4346-G4346</f>
        <v>-12494</v>
      </c>
      <c r="I4346" s="0" t="n">
        <f aca="false">IF(E4346=$S$2,H4346,0)</f>
        <v>0</v>
      </c>
      <c r="J4346" s="0" t="n">
        <f aca="false">IF($A4346=$A4345,J4345+I4346,I4346)</f>
        <v>209116</v>
      </c>
      <c r="K4346" s="0" t="n">
        <f aca="false">IF(E4346=$S$3,H4346,0)</f>
        <v>0</v>
      </c>
      <c r="L4346" s="0" t="n">
        <f aca="false">IF($A4346=$A4345,L4345+K4346,K4346)</f>
        <v>-1463848</v>
      </c>
      <c r="M4346" s="0" t="n">
        <f aca="false">IF(E4346=$S$4,H4346,0)</f>
        <v>-12494</v>
      </c>
      <c r="N4346" s="0" t="n">
        <f aca="false">IF($A4346=$A4345,N4345+M4346,M4346)</f>
        <v>-2611740</v>
      </c>
      <c r="O4346" s="0" t="n">
        <f aca="false">IF(C4346&lt;=$S$2,J4346+L4346+N4346,IF(C4346&lt;=$S$3,L4346+N4346,IF(C4346&lt;=$S$4,N4346,0)))</f>
        <v>-4075588</v>
      </c>
      <c r="P4346" s="0" t="n">
        <f aca="false">MAX(O4346,0)</f>
        <v>0</v>
      </c>
    </row>
    <row r="4347" customFormat="false" ht="12.75" hidden="false" customHeight="false" outlineLevel="0" collapsed="false">
      <c r="A4347" s="0" t="n">
        <v>5039</v>
      </c>
      <c r="B4347" s="0" t="s">
        <v>140</v>
      </c>
      <c r="C4347" s="3" t="n">
        <v>37188</v>
      </c>
      <c r="D4347" s="0" t="str">
        <f aca="false">IF(CONCATENATE($A4347,$C4347)=CONCATENATE($A4348,$C4348),0,CONCATENATE($A4347,$C4347))</f>
        <v>503937188</v>
      </c>
      <c r="E4347" s="3" t="n">
        <v>37220</v>
      </c>
      <c r="F4347" s="0" t="n">
        <v>53476</v>
      </c>
      <c r="G4347" s="0" t="n">
        <v>106405</v>
      </c>
      <c r="H4347" s="0" t="n">
        <f aca="false">F4347-G4347</f>
        <v>-52929</v>
      </c>
      <c r="I4347" s="0" t="n">
        <f aca="false">IF(E4347=$S$2,H4347,0)</f>
        <v>0</v>
      </c>
      <c r="J4347" s="0" t="n">
        <f aca="false">IF($A4347=$A4346,J4346+I4347,I4347)</f>
        <v>209116</v>
      </c>
      <c r="K4347" s="0" t="n">
        <f aca="false">IF(E4347=$S$3,H4347,0)</f>
        <v>0</v>
      </c>
      <c r="L4347" s="0" t="n">
        <f aca="false">IF($A4347=$A4346,L4346+K4347,K4347)</f>
        <v>-1463848</v>
      </c>
      <c r="M4347" s="0" t="n">
        <f aca="false">IF(E4347=$S$4,H4347,0)</f>
        <v>-52929</v>
      </c>
      <c r="N4347" s="0" t="n">
        <f aca="false">IF($A4347=$A4346,N4346+M4347,M4347)</f>
        <v>-2664669</v>
      </c>
      <c r="O4347" s="0" t="n">
        <f aca="false">IF(C4347&lt;=$S$2,J4347+L4347+N4347,IF(C4347&lt;=$S$3,L4347+N4347,IF(C4347&lt;=$S$4,N4347,0)))</f>
        <v>-4128517</v>
      </c>
      <c r="P4347" s="0" t="n">
        <f aca="false">MAX(O4347,0)</f>
        <v>0</v>
      </c>
    </row>
    <row r="4348" customFormat="false" ht="12.75" hidden="false" customHeight="false" outlineLevel="0" collapsed="false">
      <c r="A4348" s="0" t="n">
        <v>5039</v>
      </c>
      <c r="B4348" s="0" t="s">
        <v>140</v>
      </c>
      <c r="C4348" s="3" t="n">
        <v>37189</v>
      </c>
      <c r="D4348" s="0" t="str">
        <f aca="false">IF(CONCATENATE($A4348,$C4348)=CONCATENATE($A4349,$C4349),0,CONCATENATE($A4348,$C4348))</f>
        <v>503937189</v>
      </c>
      <c r="E4348" s="3" t="n">
        <v>37220</v>
      </c>
      <c r="F4348" s="0" t="n">
        <v>34400</v>
      </c>
      <c r="G4348" s="0" t="n">
        <v>639324</v>
      </c>
      <c r="H4348" s="0" t="n">
        <f aca="false">F4348-G4348</f>
        <v>-604924</v>
      </c>
      <c r="I4348" s="0" t="n">
        <f aca="false">IF(E4348=$S$2,H4348,0)</f>
        <v>0</v>
      </c>
      <c r="J4348" s="0" t="n">
        <f aca="false">IF($A4348=$A4347,J4347+I4348,I4348)</f>
        <v>209116</v>
      </c>
      <c r="K4348" s="0" t="n">
        <f aca="false">IF(E4348=$S$3,H4348,0)</f>
        <v>0</v>
      </c>
      <c r="L4348" s="0" t="n">
        <f aca="false">IF($A4348=$A4347,L4347+K4348,K4348)</f>
        <v>-1463848</v>
      </c>
      <c r="M4348" s="0" t="n">
        <f aca="false">IF(E4348=$S$4,H4348,0)</f>
        <v>-604924</v>
      </c>
      <c r="N4348" s="0" t="n">
        <f aca="false">IF($A4348=$A4347,N4347+M4348,M4348)</f>
        <v>-3269593</v>
      </c>
      <c r="O4348" s="0" t="n">
        <f aca="false">IF(C4348&lt;=$S$2,J4348+L4348+N4348,IF(C4348&lt;=$S$3,L4348+N4348,IF(C4348&lt;=$S$4,N4348,0)))</f>
        <v>-4733441</v>
      </c>
      <c r="P4348" s="0" t="n">
        <f aca="false">MAX(O4348,0)</f>
        <v>0</v>
      </c>
    </row>
    <row r="4349" customFormat="false" ht="12.75" hidden="false" customHeight="false" outlineLevel="0" collapsed="false">
      <c r="A4349" s="0" t="n">
        <v>5039</v>
      </c>
      <c r="B4349" s="0" t="s">
        <v>140</v>
      </c>
      <c r="C4349" s="3" t="n">
        <v>37190</v>
      </c>
      <c r="D4349" s="0" t="str">
        <f aca="false">IF(CONCATENATE($A4349,$C4349)=CONCATENATE($A4350,$C4350),0,CONCATENATE($A4349,$C4349))</f>
        <v>503937190</v>
      </c>
      <c r="E4349" s="3" t="n">
        <v>37220</v>
      </c>
      <c r="F4349" s="0" t="n">
        <v>455237</v>
      </c>
      <c r="G4349" s="0" t="n">
        <v>655743</v>
      </c>
      <c r="H4349" s="0" t="n">
        <f aca="false">F4349-G4349</f>
        <v>-200506</v>
      </c>
      <c r="I4349" s="0" t="n">
        <f aca="false">IF(E4349=$S$2,H4349,0)</f>
        <v>0</v>
      </c>
      <c r="J4349" s="0" t="n">
        <f aca="false">IF($A4349=$A4348,J4348+I4349,I4349)</f>
        <v>209116</v>
      </c>
      <c r="K4349" s="0" t="n">
        <f aca="false">IF(E4349=$S$3,H4349,0)</f>
        <v>0</v>
      </c>
      <c r="L4349" s="0" t="n">
        <f aca="false">IF($A4349=$A4348,L4348+K4349,K4349)</f>
        <v>-1463848</v>
      </c>
      <c r="M4349" s="0" t="n">
        <f aca="false">IF(E4349=$S$4,H4349,0)</f>
        <v>-200506</v>
      </c>
      <c r="N4349" s="0" t="n">
        <f aca="false">IF($A4349=$A4348,N4348+M4349,M4349)</f>
        <v>-3470099</v>
      </c>
      <c r="O4349" s="0" t="n">
        <f aca="false">IF(C4349&lt;=$S$2,J4349+L4349+N4349,IF(C4349&lt;=$S$3,L4349+N4349,IF(C4349&lt;=$S$4,N4349,0)))</f>
        <v>-3470099</v>
      </c>
      <c r="P4349" s="0" t="n">
        <f aca="false">MAX(O4349,0)</f>
        <v>0</v>
      </c>
    </row>
    <row r="4350" customFormat="false" ht="12.75" hidden="false" customHeight="false" outlineLevel="0" collapsed="false">
      <c r="A4350" s="0" t="n">
        <v>5038</v>
      </c>
      <c r="B4350" s="0" t="s">
        <v>141</v>
      </c>
      <c r="C4350" s="3" t="n">
        <v>37183</v>
      </c>
      <c r="D4350" s="0" t="str">
        <f aca="false">IF(CONCATENATE($A4350,$C4350)=CONCATENATE($A4351,$C4351),0,CONCATENATE($A4350,$C4350))</f>
        <v>503837183</v>
      </c>
      <c r="E4350" s="3" t="n">
        <v>37220</v>
      </c>
      <c r="F4350" s="0" t="n">
        <v>0</v>
      </c>
      <c r="G4350" s="0" t="n">
        <v>68850</v>
      </c>
      <c r="H4350" s="0" t="n">
        <f aca="false">F4350-G4350</f>
        <v>-68850</v>
      </c>
      <c r="I4350" s="0" t="n">
        <f aca="false">IF(E4350=$S$2,H4350,0)</f>
        <v>0</v>
      </c>
      <c r="J4350" s="0" t="n">
        <f aca="false">IF($A4350=$A4349,J4349+I4350,I4350)</f>
        <v>0</v>
      </c>
      <c r="K4350" s="0" t="n">
        <f aca="false">IF(E4350=$S$3,H4350,0)</f>
        <v>0</v>
      </c>
      <c r="L4350" s="0" t="n">
        <f aca="false">IF($A4350=$A4349,L4349+K4350,K4350)</f>
        <v>0</v>
      </c>
      <c r="M4350" s="0" t="n">
        <f aca="false">IF(E4350=$S$4,H4350,0)</f>
        <v>-68850</v>
      </c>
      <c r="N4350" s="0" t="n">
        <f aca="false">IF($A4350=$A4349,N4349+M4350,M4350)</f>
        <v>-68850</v>
      </c>
      <c r="O4350" s="0" t="n">
        <f aca="false">IF(C4350&lt;=$S$2,J4350+L4350+N4350,IF(C4350&lt;=$S$3,L4350+N4350,IF(C4350&lt;=$S$4,N4350,0)))</f>
        <v>-68850</v>
      </c>
      <c r="P4350" s="0" t="n">
        <f aca="false">MAX(O4350,0)</f>
        <v>0</v>
      </c>
    </row>
    <row r="4351" customFormat="false" ht="12.75" hidden="false" customHeight="false" outlineLevel="0" collapsed="false">
      <c r="A4351" s="0" t="n">
        <v>5038</v>
      </c>
      <c r="B4351" s="0" t="s">
        <v>141</v>
      </c>
      <c r="C4351" s="3" t="n">
        <v>37187</v>
      </c>
      <c r="D4351" s="0" t="str">
        <f aca="false">IF(CONCATENATE($A4351,$C4351)=CONCATENATE($A4352,$C4352),0,CONCATENATE($A4351,$C4351))</f>
        <v>503837187</v>
      </c>
      <c r="E4351" s="3" t="n">
        <v>37220</v>
      </c>
      <c r="F4351" s="0" t="n">
        <v>0</v>
      </c>
      <c r="G4351" s="0" t="n">
        <v>27888</v>
      </c>
      <c r="H4351" s="0" t="n">
        <f aca="false">F4351-G4351</f>
        <v>-27888</v>
      </c>
      <c r="I4351" s="0" t="n">
        <f aca="false">IF(E4351=$S$2,H4351,0)</f>
        <v>0</v>
      </c>
      <c r="J4351" s="0" t="n">
        <f aca="false">IF($A4351=$A4350,J4350+I4351,I4351)</f>
        <v>0</v>
      </c>
      <c r="K4351" s="0" t="n">
        <f aca="false">IF(E4351=$S$3,H4351,0)</f>
        <v>0</v>
      </c>
      <c r="L4351" s="0" t="n">
        <f aca="false">IF($A4351=$A4350,L4350+K4351,K4351)</f>
        <v>0</v>
      </c>
      <c r="M4351" s="0" t="n">
        <f aca="false">IF(E4351=$S$4,H4351,0)</f>
        <v>-27888</v>
      </c>
      <c r="N4351" s="0" t="n">
        <f aca="false">IF($A4351=$A4350,N4350+M4351,M4351)</f>
        <v>-96738</v>
      </c>
      <c r="O4351" s="0" t="n">
        <f aca="false">IF(C4351&lt;=$S$2,J4351+L4351+N4351,IF(C4351&lt;=$S$3,L4351+N4351,IF(C4351&lt;=$S$4,N4351,0)))</f>
        <v>-96738</v>
      </c>
      <c r="P4351" s="0" t="n">
        <f aca="false">MAX(O4351,0)</f>
        <v>0</v>
      </c>
    </row>
    <row r="4352" customFormat="false" ht="12.75" hidden="false" customHeight="false" outlineLevel="0" collapsed="false">
      <c r="A4352" s="0" t="n">
        <v>5038</v>
      </c>
      <c r="B4352" s="0" t="s">
        <v>141</v>
      </c>
      <c r="C4352" s="3" t="n">
        <v>37188</v>
      </c>
      <c r="D4352" s="0" t="str">
        <f aca="false">IF(CONCATENATE($A4352,$C4352)=CONCATENATE($A4353,$C4353),0,CONCATENATE($A4352,$C4352))</f>
        <v>503837188</v>
      </c>
      <c r="E4352" s="3" t="n">
        <v>37220</v>
      </c>
      <c r="F4352" s="0" t="n">
        <v>0</v>
      </c>
      <c r="G4352" s="0" t="n">
        <v>211750</v>
      </c>
      <c r="H4352" s="0" t="n">
        <f aca="false">F4352-G4352</f>
        <v>-211750</v>
      </c>
      <c r="I4352" s="0" t="n">
        <f aca="false">IF(E4352=$S$2,H4352,0)</f>
        <v>0</v>
      </c>
      <c r="J4352" s="0" t="n">
        <f aca="false">IF($A4352=$A4351,J4351+I4352,I4352)</f>
        <v>0</v>
      </c>
      <c r="K4352" s="0" t="n">
        <f aca="false">IF(E4352=$S$3,H4352,0)</f>
        <v>0</v>
      </c>
      <c r="L4352" s="0" t="n">
        <f aca="false">IF($A4352=$A4351,L4351+K4352,K4352)</f>
        <v>0</v>
      </c>
      <c r="M4352" s="0" t="n">
        <f aca="false">IF(E4352=$S$4,H4352,0)</f>
        <v>-211750</v>
      </c>
      <c r="N4352" s="0" t="n">
        <f aca="false">IF($A4352=$A4351,N4351+M4352,M4352)</f>
        <v>-308488</v>
      </c>
      <c r="O4352" s="0" t="n">
        <f aca="false">IF(C4352&lt;=$S$2,J4352+L4352+N4352,IF(C4352&lt;=$S$3,L4352+N4352,IF(C4352&lt;=$S$4,N4352,0)))</f>
        <v>-308488</v>
      </c>
      <c r="P4352" s="0" t="n">
        <f aca="false">MAX(O4352,0)</f>
        <v>0</v>
      </c>
    </row>
    <row r="4353" customFormat="false" ht="12.75" hidden="false" customHeight="false" outlineLevel="0" collapsed="false">
      <c r="A4353" s="0" t="n">
        <v>5038</v>
      </c>
      <c r="B4353" s="0" t="s">
        <v>141</v>
      </c>
      <c r="C4353" s="3" t="n">
        <v>37189</v>
      </c>
      <c r="D4353" s="0" t="str">
        <f aca="false">IF(CONCATENATE($A4353,$C4353)=CONCATENATE($A4354,$C4354),0,CONCATENATE($A4353,$C4353))</f>
        <v>503837189</v>
      </c>
      <c r="E4353" s="3" t="n">
        <v>37220</v>
      </c>
      <c r="F4353" s="0" t="n">
        <v>0</v>
      </c>
      <c r="G4353" s="0" t="n">
        <v>32025</v>
      </c>
      <c r="H4353" s="0" t="n">
        <f aca="false">F4353-G4353</f>
        <v>-32025</v>
      </c>
      <c r="I4353" s="0" t="n">
        <f aca="false">IF(E4353=$S$2,H4353,0)</f>
        <v>0</v>
      </c>
      <c r="J4353" s="0" t="n">
        <f aca="false">IF($A4353=$A4352,J4352+I4353,I4353)</f>
        <v>0</v>
      </c>
      <c r="K4353" s="0" t="n">
        <f aca="false">IF(E4353=$S$3,H4353,0)</f>
        <v>0</v>
      </c>
      <c r="L4353" s="0" t="n">
        <f aca="false">IF($A4353=$A4352,L4352+K4353,K4353)</f>
        <v>0</v>
      </c>
      <c r="M4353" s="0" t="n">
        <f aca="false">IF(E4353=$S$4,H4353,0)</f>
        <v>-32025</v>
      </c>
      <c r="N4353" s="0" t="n">
        <f aca="false">IF($A4353=$A4352,N4352+M4353,M4353)</f>
        <v>-340513</v>
      </c>
      <c r="O4353" s="0" t="n">
        <f aca="false">IF(C4353&lt;=$S$2,J4353+L4353+N4353,IF(C4353&lt;=$S$3,L4353+N4353,IF(C4353&lt;=$S$4,N4353,0)))</f>
        <v>-340513</v>
      </c>
      <c r="P4353" s="0" t="n">
        <f aca="false">MAX(O4353,0)</f>
        <v>0</v>
      </c>
    </row>
    <row r="4354" customFormat="false" ht="12.75" hidden="false" customHeight="false" outlineLevel="0" collapsed="false">
      <c r="A4354" s="0" t="n">
        <v>5038</v>
      </c>
      <c r="B4354" s="0" t="s">
        <v>141</v>
      </c>
      <c r="C4354" s="3" t="n">
        <v>37190</v>
      </c>
      <c r="D4354" s="0" t="str">
        <f aca="false">IF(CONCATENATE($A4354,$C4354)=CONCATENATE($A4355,$C4355),0,CONCATENATE($A4354,$C4354))</f>
        <v>503837190</v>
      </c>
      <c r="E4354" s="3" t="n">
        <v>37220</v>
      </c>
      <c r="F4354" s="0" t="n">
        <v>0</v>
      </c>
      <c r="G4354" s="0" t="n">
        <v>59923</v>
      </c>
      <c r="H4354" s="0" t="n">
        <f aca="false">F4354-G4354</f>
        <v>-59923</v>
      </c>
      <c r="I4354" s="0" t="n">
        <f aca="false">IF(E4354=$S$2,H4354,0)</f>
        <v>0</v>
      </c>
      <c r="J4354" s="0" t="n">
        <f aca="false">IF($A4354=$A4353,J4353+I4354,I4354)</f>
        <v>0</v>
      </c>
      <c r="K4354" s="0" t="n">
        <f aca="false">IF(E4354=$S$3,H4354,0)</f>
        <v>0</v>
      </c>
      <c r="L4354" s="0" t="n">
        <f aca="false">IF($A4354=$A4353,L4353+K4354,K4354)</f>
        <v>0</v>
      </c>
      <c r="M4354" s="0" t="n">
        <f aca="false">IF(E4354=$S$4,H4354,0)</f>
        <v>-59923</v>
      </c>
      <c r="N4354" s="0" t="n">
        <f aca="false">IF($A4354=$A4353,N4353+M4354,M4354)</f>
        <v>-400436</v>
      </c>
      <c r="O4354" s="0" t="n">
        <f aca="false">IF(C4354&lt;=$S$2,J4354+L4354+N4354,IF(C4354&lt;=$S$3,L4354+N4354,IF(C4354&lt;=$S$4,N4354,0)))</f>
        <v>-400436</v>
      </c>
      <c r="P4354" s="0" t="n">
        <f aca="false">MAX(O4354,0)</f>
        <v>0</v>
      </c>
    </row>
    <row r="4355" customFormat="false" ht="12.75" hidden="false" customHeight="false" outlineLevel="0" collapsed="false">
      <c r="A4355" s="0" t="n">
        <v>10229</v>
      </c>
      <c r="B4355" s="0" t="s">
        <v>142</v>
      </c>
      <c r="C4355" s="3" t="n">
        <v>37188</v>
      </c>
      <c r="D4355" s="0" t="str">
        <f aca="false">IF(CONCATENATE($A4355,$C4355)=CONCATENATE($A4356,$C4356),0,CONCATENATE($A4355,$C4355))</f>
        <v>1022937188</v>
      </c>
      <c r="E4355" s="3" t="n">
        <v>37220</v>
      </c>
      <c r="F4355" s="0" t="n">
        <v>0</v>
      </c>
      <c r="G4355" s="0" t="n">
        <v>146581</v>
      </c>
      <c r="H4355" s="0" t="n">
        <f aca="false">F4355-G4355</f>
        <v>-146581</v>
      </c>
      <c r="I4355" s="0" t="n">
        <f aca="false">IF(E4355=$S$2,H4355,0)</f>
        <v>0</v>
      </c>
      <c r="J4355" s="0" t="n">
        <f aca="false">IF($A4355=$A4354,J4354+I4355,I4355)</f>
        <v>0</v>
      </c>
      <c r="K4355" s="0" t="n">
        <f aca="false">IF(E4355=$S$3,H4355,0)</f>
        <v>0</v>
      </c>
      <c r="L4355" s="0" t="n">
        <f aca="false">IF($A4355=$A4354,L4354+K4355,K4355)</f>
        <v>0</v>
      </c>
      <c r="M4355" s="0" t="n">
        <f aca="false">IF(E4355=$S$4,H4355,0)</f>
        <v>-146581</v>
      </c>
      <c r="N4355" s="0" t="n">
        <f aca="false">IF($A4355=$A4354,N4354+M4355,M4355)</f>
        <v>-146581</v>
      </c>
      <c r="O4355" s="0" t="n">
        <f aca="false">IF(C4355&lt;=$S$2,J4355+L4355+N4355,IF(C4355&lt;=$S$3,L4355+N4355,IF(C4355&lt;=$S$4,N4355,0)))</f>
        <v>-146581</v>
      </c>
      <c r="P4355" s="0" t="n">
        <f aca="false">MAX(O4355,0)</f>
        <v>0</v>
      </c>
    </row>
    <row r="4356" customFormat="false" ht="12.75" hidden="false" customHeight="false" outlineLevel="0" collapsed="false">
      <c r="A4356" s="0" t="n">
        <v>6644</v>
      </c>
      <c r="B4356" s="0" t="s">
        <v>143</v>
      </c>
      <c r="C4356" s="3" t="n">
        <v>37130</v>
      </c>
      <c r="D4356" s="0" t="str">
        <f aca="false">IF(CONCATENATE($A4356,$C4356)=CONCATENATE($A4357,$C4357),0,CONCATENATE($A4356,$C4356))</f>
        <v>664437130</v>
      </c>
      <c r="E4356" s="3" t="n">
        <v>37159</v>
      </c>
      <c r="F4356" s="0" t="n">
        <v>11513</v>
      </c>
      <c r="G4356" s="0" t="n">
        <v>0</v>
      </c>
      <c r="H4356" s="0" t="n">
        <f aca="false">F4356-G4356</f>
        <v>11513</v>
      </c>
      <c r="I4356" s="0" t="n">
        <f aca="false">IF(E4356=$S$2,H4356,0)</f>
        <v>11513</v>
      </c>
      <c r="J4356" s="0" t="n">
        <f aca="false">IF($A4356=$A4355,J4355+I4356,I4356)</f>
        <v>11513</v>
      </c>
      <c r="K4356" s="0" t="n">
        <f aca="false">IF(E4356=$S$3,H4356,0)</f>
        <v>0</v>
      </c>
      <c r="L4356" s="0" t="n">
        <f aca="false">IF($A4356=$A4355,L4355+K4356,K4356)</f>
        <v>0</v>
      </c>
      <c r="M4356" s="0" t="n">
        <f aca="false">IF(E4356=$S$4,H4356,0)</f>
        <v>0</v>
      </c>
      <c r="N4356" s="0" t="n">
        <f aca="false">IF($A4356=$A4355,N4355+M4356,M4356)</f>
        <v>0</v>
      </c>
      <c r="O4356" s="0" t="n">
        <f aca="false">IF(C4356&lt;=$S$2,J4356+L4356+N4356,IF(C4356&lt;=$S$3,L4356+N4356,IF(C4356&lt;=$S$4,N4356,0)))</f>
        <v>11513</v>
      </c>
      <c r="P4356" s="0" t="n">
        <f aca="false">MAX(O4356,0)</f>
        <v>11513</v>
      </c>
    </row>
    <row r="4357" customFormat="false" ht="12.75" hidden="false" customHeight="false" outlineLevel="0" collapsed="false">
      <c r="A4357" s="0" t="n">
        <v>6644</v>
      </c>
      <c r="B4357" s="0" t="s">
        <v>143</v>
      </c>
      <c r="C4357" s="3" t="n">
        <v>37131</v>
      </c>
      <c r="D4357" s="0" t="str">
        <f aca="false">IF(CONCATENATE($A4357,$C4357)=CONCATENATE($A4358,$C4358),0,CONCATENATE($A4357,$C4357))</f>
        <v>664437131</v>
      </c>
      <c r="E4357" s="3" t="n">
        <v>37159</v>
      </c>
      <c r="F4357" s="0" t="n">
        <v>10694</v>
      </c>
      <c r="G4357" s="0" t="n">
        <v>0</v>
      </c>
      <c r="H4357" s="0" t="n">
        <f aca="false">F4357-G4357</f>
        <v>10694</v>
      </c>
      <c r="I4357" s="0" t="n">
        <f aca="false">IF(E4357=$S$2,H4357,0)</f>
        <v>10694</v>
      </c>
      <c r="J4357" s="0" t="n">
        <f aca="false">IF($A4357=$A4356,J4356+I4357,I4357)</f>
        <v>22207</v>
      </c>
      <c r="K4357" s="0" t="n">
        <f aca="false">IF(E4357=$S$3,H4357,0)</f>
        <v>0</v>
      </c>
      <c r="L4357" s="0" t="n">
        <f aca="false">IF($A4357=$A4356,L4356+K4357,K4357)</f>
        <v>0</v>
      </c>
      <c r="M4357" s="0" t="n">
        <f aca="false">IF(E4357=$S$4,H4357,0)</f>
        <v>0</v>
      </c>
      <c r="N4357" s="0" t="n">
        <f aca="false">IF($A4357=$A4356,N4356+M4357,M4357)</f>
        <v>0</v>
      </c>
      <c r="O4357" s="0" t="n">
        <f aca="false">IF(C4357&lt;=$S$2,J4357+L4357+N4357,IF(C4357&lt;=$S$3,L4357+N4357,IF(C4357&lt;=$S$4,N4357,0)))</f>
        <v>22207</v>
      </c>
      <c r="P4357" s="0" t="n">
        <f aca="false">MAX(O4357,0)</f>
        <v>22207</v>
      </c>
    </row>
    <row r="4358" customFormat="false" ht="12.75" hidden="false" customHeight="false" outlineLevel="0" collapsed="false">
      <c r="A4358" s="0" t="n">
        <v>6644</v>
      </c>
      <c r="B4358" s="0" t="s">
        <v>143</v>
      </c>
      <c r="C4358" s="3" t="n">
        <v>37132</v>
      </c>
      <c r="D4358" s="0" t="str">
        <f aca="false">IF(CONCATENATE($A4358,$C4358)=CONCATENATE($A4359,$C4359),0,CONCATENATE($A4358,$C4358))</f>
        <v>664437132</v>
      </c>
      <c r="E4358" s="3" t="n">
        <v>37159</v>
      </c>
      <c r="F4358" s="0" t="n">
        <v>22648</v>
      </c>
      <c r="G4358" s="0" t="n">
        <v>0</v>
      </c>
      <c r="H4358" s="0" t="n">
        <f aca="false">F4358-G4358</f>
        <v>22648</v>
      </c>
      <c r="I4358" s="0" t="n">
        <f aca="false">IF(E4358=$S$2,H4358,0)</f>
        <v>22648</v>
      </c>
      <c r="J4358" s="0" t="n">
        <f aca="false">IF($A4358=$A4357,J4357+I4358,I4358)</f>
        <v>44855</v>
      </c>
      <c r="K4358" s="0" t="n">
        <f aca="false">IF(E4358=$S$3,H4358,0)</f>
        <v>0</v>
      </c>
      <c r="L4358" s="0" t="n">
        <f aca="false">IF($A4358=$A4357,L4357+K4358,K4358)</f>
        <v>0</v>
      </c>
      <c r="M4358" s="0" t="n">
        <f aca="false">IF(E4358=$S$4,H4358,0)</f>
        <v>0</v>
      </c>
      <c r="N4358" s="0" t="n">
        <f aca="false">IF($A4358=$A4357,N4357+M4358,M4358)</f>
        <v>0</v>
      </c>
      <c r="O4358" s="0" t="n">
        <f aca="false">IF(C4358&lt;=$S$2,J4358+L4358+N4358,IF(C4358&lt;=$S$3,L4358+N4358,IF(C4358&lt;=$S$4,N4358,0)))</f>
        <v>44855</v>
      </c>
      <c r="P4358" s="0" t="n">
        <f aca="false">MAX(O4358,0)</f>
        <v>44855</v>
      </c>
    </row>
    <row r="4359" customFormat="false" ht="12.75" hidden="false" customHeight="false" outlineLevel="0" collapsed="false">
      <c r="A4359" s="0" t="n">
        <v>6644</v>
      </c>
      <c r="B4359" s="0" t="s">
        <v>143</v>
      </c>
      <c r="C4359" s="3" t="n">
        <v>37138</v>
      </c>
      <c r="D4359" s="0" t="str">
        <f aca="false">IF(CONCATENATE($A4359,$C4359)=CONCATENATE($A4360,$C4360),0,CONCATENATE($A4359,$C4359))</f>
        <v>664437138</v>
      </c>
      <c r="E4359" s="3" t="n">
        <v>37189</v>
      </c>
      <c r="F4359" s="0" t="n">
        <v>20770</v>
      </c>
      <c r="G4359" s="0" t="n">
        <v>0</v>
      </c>
      <c r="H4359" s="0" t="n">
        <f aca="false">F4359-G4359</f>
        <v>20770</v>
      </c>
      <c r="I4359" s="0" t="n">
        <f aca="false">IF(E4359=$S$2,H4359,0)</f>
        <v>0</v>
      </c>
      <c r="J4359" s="0" t="n">
        <f aca="false">IF($A4359=$A4358,J4358+I4359,I4359)</f>
        <v>44855</v>
      </c>
      <c r="K4359" s="0" t="n">
        <f aca="false">IF(E4359=$S$3,H4359,0)</f>
        <v>20770</v>
      </c>
      <c r="L4359" s="0" t="n">
        <f aca="false">IF($A4359=$A4358,L4358+K4359,K4359)</f>
        <v>20770</v>
      </c>
      <c r="M4359" s="0" t="n">
        <f aca="false">IF(E4359=$S$4,H4359,0)</f>
        <v>0</v>
      </c>
      <c r="N4359" s="0" t="n">
        <f aca="false">IF($A4359=$A4358,N4358+M4359,M4359)</f>
        <v>0</v>
      </c>
      <c r="O4359" s="0" t="n">
        <f aca="false">IF(C4359&lt;=$S$2,J4359+L4359+N4359,IF(C4359&lt;=$S$3,L4359+N4359,IF(C4359&lt;=$S$4,N4359,0)))</f>
        <v>65625</v>
      </c>
      <c r="P4359" s="0" t="n">
        <f aca="false">MAX(O4359,0)</f>
        <v>65625</v>
      </c>
    </row>
    <row r="4360" customFormat="false" ht="12.75" hidden="false" customHeight="false" outlineLevel="0" collapsed="false">
      <c r="A4360" s="0" t="n">
        <v>6644</v>
      </c>
      <c r="B4360" s="0" t="s">
        <v>143</v>
      </c>
      <c r="C4360" s="3" t="n">
        <v>37139</v>
      </c>
      <c r="D4360" s="0" t="str">
        <f aca="false">IF(CONCATENATE($A4360,$C4360)=CONCATENATE($A4361,$C4361),0,CONCATENATE($A4360,$C4360))</f>
        <v>664437139</v>
      </c>
      <c r="E4360" s="3" t="n">
        <v>37189</v>
      </c>
      <c r="F4360" s="0" t="n">
        <v>20392</v>
      </c>
      <c r="G4360" s="0" t="n">
        <v>0</v>
      </c>
      <c r="H4360" s="0" t="n">
        <f aca="false">F4360-G4360</f>
        <v>20392</v>
      </c>
      <c r="I4360" s="0" t="n">
        <f aca="false">IF(E4360=$S$2,H4360,0)</f>
        <v>0</v>
      </c>
      <c r="J4360" s="0" t="n">
        <f aca="false">IF($A4360=$A4359,J4359+I4360,I4360)</f>
        <v>44855</v>
      </c>
      <c r="K4360" s="0" t="n">
        <f aca="false">IF(E4360=$S$3,H4360,0)</f>
        <v>20392</v>
      </c>
      <c r="L4360" s="0" t="n">
        <f aca="false">IF($A4360=$A4359,L4359+K4360,K4360)</f>
        <v>41162</v>
      </c>
      <c r="M4360" s="0" t="n">
        <f aca="false">IF(E4360=$S$4,H4360,0)</f>
        <v>0</v>
      </c>
      <c r="N4360" s="0" t="n">
        <f aca="false">IF($A4360=$A4359,N4359+M4360,M4360)</f>
        <v>0</v>
      </c>
      <c r="O4360" s="0" t="n">
        <f aca="false">IF(C4360&lt;=$S$2,J4360+L4360+N4360,IF(C4360&lt;=$S$3,L4360+N4360,IF(C4360&lt;=$S$4,N4360,0)))</f>
        <v>86017</v>
      </c>
      <c r="P4360" s="0" t="n">
        <f aca="false">MAX(O4360,0)</f>
        <v>86017</v>
      </c>
    </row>
    <row r="4361" customFormat="false" ht="12.75" hidden="false" customHeight="false" outlineLevel="0" collapsed="false">
      <c r="A4361" s="0" t="n">
        <v>6644</v>
      </c>
      <c r="B4361" s="0" t="s">
        <v>143</v>
      </c>
      <c r="C4361" s="3" t="n">
        <v>37144</v>
      </c>
      <c r="D4361" s="0" t="str">
        <f aca="false">IF(CONCATENATE($A4361,$C4361)=CONCATENATE($A4362,$C4362),0,CONCATENATE($A4361,$C4361))</f>
        <v>664437144</v>
      </c>
      <c r="E4361" s="3" t="n">
        <v>37189</v>
      </c>
      <c r="F4361" s="0" t="n">
        <v>43093</v>
      </c>
      <c r="G4361" s="0" t="n">
        <v>0</v>
      </c>
      <c r="H4361" s="0" t="n">
        <f aca="false">F4361-G4361</f>
        <v>43093</v>
      </c>
      <c r="I4361" s="0" t="n">
        <f aca="false">IF(E4361=$S$2,H4361,0)</f>
        <v>0</v>
      </c>
      <c r="J4361" s="0" t="n">
        <f aca="false">IF($A4361=$A4360,J4360+I4361,I4361)</f>
        <v>44855</v>
      </c>
      <c r="K4361" s="0" t="n">
        <f aca="false">IF(E4361=$S$3,H4361,0)</f>
        <v>43093</v>
      </c>
      <c r="L4361" s="0" t="n">
        <f aca="false">IF($A4361=$A4360,L4360+K4361,K4361)</f>
        <v>84255</v>
      </c>
      <c r="M4361" s="0" t="n">
        <f aca="false">IF(E4361=$S$4,H4361,0)</f>
        <v>0</v>
      </c>
      <c r="N4361" s="0" t="n">
        <f aca="false">IF($A4361=$A4360,N4360+M4361,M4361)</f>
        <v>0</v>
      </c>
      <c r="O4361" s="0" t="n">
        <f aca="false">IF(C4361&lt;=$S$2,J4361+L4361+N4361,IF(C4361&lt;=$S$3,L4361+N4361,IF(C4361&lt;=$S$4,N4361,0)))</f>
        <v>129110</v>
      </c>
      <c r="P4361" s="0" t="n">
        <f aca="false">MAX(O4361,0)</f>
        <v>129110</v>
      </c>
    </row>
    <row r="4362" customFormat="false" ht="12.75" hidden="false" customHeight="false" outlineLevel="0" collapsed="false">
      <c r="A4362" s="0" t="n">
        <v>6644</v>
      </c>
      <c r="B4362" s="0" t="s">
        <v>143</v>
      </c>
      <c r="C4362" s="3" t="n">
        <v>37146</v>
      </c>
      <c r="D4362" s="0" t="str">
        <f aca="false">IF(CONCATENATE($A4362,$C4362)=CONCATENATE($A4363,$C4363),0,CONCATENATE($A4362,$C4362))</f>
        <v>664437146</v>
      </c>
      <c r="E4362" s="3" t="n">
        <v>37189</v>
      </c>
      <c r="F4362" s="0" t="n">
        <v>20492</v>
      </c>
      <c r="G4362" s="0" t="n">
        <v>0</v>
      </c>
      <c r="H4362" s="0" t="n">
        <f aca="false">F4362-G4362</f>
        <v>20492</v>
      </c>
      <c r="I4362" s="0" t="n">
        <f aca="false">IF(E4362=$S$2,H4362,0)</f>
        <v>0</v>
      </c>
      <c r="J4362" s="0" t="n">
        <f aca="false">IF($A4362=$A4361,J4361+I4362,I4362)</f>
        <v>44855</v>
      </c>
      <c r="K4362" s="0" t="n">
        <f aca="false">IF(E4362=$S$3,H4362,0)</f>
        <v>20492</v>
      </c>
      <c r="L4362" s="0" t="n">
        <f aca="false">IF($A4362=$A4361,L4361+K4362,K4362)</f>
        <v>104747</v>
      </c>
      <c r="M4362" s="0" t="n">
        <f aca="false">IF(E4362=$S$4,H4362,0)</f>
        <v>0</v>
      </c>
      <c r="N4362" s="0" t="n">
        <f aca="false">IF($A4362=$A4361,N4361+M4362,M4362)</f>
        <v>0</v>
      </c>
      <c r="O4362" s="0" t="n">
        <f aca="false">IF(C4362&lt;=$S$2,J4362+L4362+N4362,IF(C4362&lt;=$S$3,L4362+N4362,IF(C4362&lt;=$S$4,N4362,0)))</f>
        <v>149602</v>
      </c>
      <c r="P4362" s="0" t="n">
        <f aca="false">MAX(O4362,0)</f>
        <v>149602</v>
      </c>
    </row>
    <row r="4363" customFormat="false" ht="12.75" hidden="false" customHeight="false" outlineLevel="0" collapsed="false">
      <c r="A4363" s="0" t="n">
        <v>6644</v>
      </c>
      <c r="B4363" s="0" t="s">
        <v>143</v>
      </c>
      <c r="C4363" s="3" t="n">
        <v>37152</v>
      </c>
      <c r="D4363" s="0" t="str">
        <f aca="false">IF(CONCATENATE($A4363,$C4363)=CONCATENATE($A4364,$C4364),0,CONCATENATE($A4363,$C4363))</f>
        <v>664437152</v>
      </c>
      <c r="E4363" s="3" t="n">
        <v>37189</v>
      </c>
      <c r="F4363" s="0" t="n">
        <v>49132</v>
      </c>
      <c r="G4363" s="0" t="n">
        <v>0</v>
      </c>
      <c r="H4363" s="0" t="n">
        <f aca="false">F4363-G4363</f>
        <v>49132</v>
      </c>
      <c r="I4363" s="0" t="n">
        <f aca="false">IF(E4363=$S$2,H4363,0)</f>
        <v>0</v>
      </c>
      <c r="J4363" s="0" t="n">
        <f aca="false">IF($A4363=$A4362,J4362+I4363,I4363)</f>
        <v>44855</v>
      </c>
      <c r="K4363" s="0" t="n">
        <f aca="false">IF(E4363=$S$3,H4363,0)</f>
        <v>49132</v>
      </c>
      <c r="L4363" s="0" t="n">
        <f aca="false">IF($A4363=$A4362,L4362+K4363,K4363)</f>
        <v>153879</v>
      </c>
      <c r="M4363" s="0" t="n">
        <f aca="false">IF(E4363=$S$4,H4363,0)</f>
        <v>0</v>
      </c>
      <c r="N4363" s="0" t="n">
        <f aca="false">IF($A4363=$A4362,N4362+M4363,M4363)</f>
        <v>0</v>
      </c>
      <c r="O4363" s="0" t="n">
        <f aca="false">IF(C4363&lt;=$S$2,J4363+L4363+N4363,IF(C4363&lt;=$S$3,L4363+N4363,IF(C4363&lt;=$S$4,N4363,0)))</f>
        <v>198734</v>
      </c>
      <c r="P4363" s="0" t="n">
        <f aca="false">MAX(O4363,0)</f>
        <v>198734</v>
      </c>
    </row>
    <row r="4364" customFormat="false" ht="12.75" hidden="false" customHeight="false" outlineLevel="0" collapsed="false">
      <c r="A4364" s="0" t="n">
        <v>6644</v>
      </c>
      <c r="B4364" s="0" t="s">
        <v>143</v>
      </c>
      <c r="C4364" s="3" t="n">
        <v>37153</v>
      </c>
      <c r="D4364" s="0" t="str">
        <f aca="false">IF(CONCATENATE($A4364,$C4364)=CONCATENATE($A4365,$C4365),0,CONCATENATE($A4364,$C4364))</f>
        <v>664437153</v>
      </c>
      <c r="E4364" s="3" t="n">
        <v>37189</v>
      </c>
      <c r="F4364" s="0" t="n">
        <v>28681</v>
      </c>
      <c r="G4364" s="0" t="n">
        <v>0</v>
      </c>
      <c r="H4364" s="0" t="n">
        <f aca="false">F4364-G4364</f>
        <v>28681</v>
      </c>
      <c r="I4364" s="0" t="n">
        <f aca="false">IF(E4364=$S$2,H4364,0)</f>
        <v>0</v>
      </c>
      <c r="J4364" s="0" t="n">
        <f aca="false">IF($A4364=$A4363,J4363+I4364,I4364)</f>
        <v>44855</v>
      </c>
      <c r="K4364" s="0" t="n">
        <f aca="false">IF(E4364=$S$3,H4364,0)</f>
        <v>28681</v>
      </c>
      <c r="L4364" s="0" t="n">
        <f aca="false">IF($A4364=$A4363,L4363+K4364,K4364)</f>
        <v>182560</v>
      </c>
      <c r="M4364" s="0" t="n">
        <f aca="false">IF(E4364=$S$4,H4364,0)</f>
        <v>0</v>
      </c>
      <c r="N4364" s="0" t="n">
        <f aca="false">IF($A4364=$A4363,N4363+M4364,M4364)</f>
        <v>0</v>
      </c>
      <c r="O4364" s="0" t="n">
        <f aca="false">IF(C4364&lt;=$S$2,J4364+L4364+N4364,IF(C4364&lt;=$S$3,L4364+N4364,IF(C4364&lt;=$S$4,N4364,0)))</f>
        <v>227415</v>
      </c>
      <c r="P4364" s="0" t="n">
        <f aca="false">MAX(O4364,0)</f>
        <v>227415</v>
      </c>
    </row>
    <row r="4365" customFormat="false" ht="12.75" hidden="false" customHeight="false" outlineLevel="0" collapsed="false">
      <c r="A4365" s="0" t="n">
        <v>6644</v>
      </c>
      <c r="B4365" s="0" t="s">
        <v>143</v>
      </c>
      <c r="C4365" s="3" t="n">
        <v>37154</v>
      </c>
      <c r="D4365" s="0" t="str">
        <f aca="false">IF(CONCATENATE($A4365,$C4365)=CONCATENATE($A4366,$C4366),0,CONCATENATE($A4365,$C4365))</f>
        <v>664437154</v>
      </c>
      <c r="E4365" s="3" t="n">
        <v>37189</v>
      </c>
      <c r="F4365" s="0" t="n">
        <v>41296</v>
      </c>
      <c r="G4365" s="0" t="n">
        <v>0</v>
      </c>
      <c r="H4365" s="0" t="n">
        <f aca="false">F4365-G4365</f>
        <v>41296</v>
      </c>
      <c r="I4365" s="0" t="n">
        <f aca="false">IF(E4365=$S$2,H4365,0)</f>
        <v>0</v>
      </c>
      <c r="J4365" s="0" t="n">
        <f aca="false">IF($A4365=$A4364,J4364+I4365,I4365)</f>
        <v>44855</v>
      </c>
      <c r="K4365" s="0" t="n">
        <f aca="false">IF(E4365=$S$3,H4365,0)</f>
        <v>41296</v>
      </c>
      <c r="L4365" s="0" t="n">
        <f aca="false">IF($A4365=$A4364,L4364+K4365,K4365)</f>
        <v>223856</v>
      </c>
      <c r="M4365" s="0" t="n">
        <f aca="false">IF(E4365=$S$4,H4365,0)</f>
        <v>0</v>
      </c>
      <c r="N4365" s="0" t="n">
        <f aca="false">IF($A4365=$A4364,N4364+M4365,M4365)</f>
        <v>0</v>
      </c>
      <c r="O4365" s="0" t="n">
        <f aca="false">IF(C4365&lt;=$S$2,J4365+L4365+N4365,IF(C4365&lt;=$S$3,L4365+N4365,IF(C4365&lt;=$S$4,N4365,0)))</f>
        <v>268711</v>
      </c>
      <c r="P4365" s="0" t="n">
        <f aca="false">MAX(O4365,0)</f>
        <v>268711</v>
      </c>
    </row>
    <row r="4366" customFormat="false" ht="12.75" hidden="false" customHeight="false" outlineLevel="0" collapsed="false">
      <c r="A4366" s="0" t="n">
        <v>6644</v>
      </c>
      <c r="B4366" s="0" t="s">
        <v>143</v>
      </c>
      <c r="C4366" s="3" t="n">
        <v>37155</v>
      </c>
      <c r="D4366" s="0" t="str">
        <f aca="false">IF(CONCATENATE($A4366,$C4366)=CONCATENATE($A4367,$C4367),0,CONCATENATE($A4366,$C4366))</f>
        <v>664437155</v>
      </c>
      <c r="E4366" s="3" t="n">
        <v>37189</v>
      </c>
      <c r="F4366" s="0" t="n">
        <v>41769</v>
      </c>
      <c r="G4366" s="0" t="n">
        <v>0</v>
      </c>
      <c r="H4366" s="0" t="n">
        <f aca="false">F4366-G4366</f>
        <v>41769</v>
      </c>
      <c r="I4366" s="0" t="n">
        <f aca="false">IF(E4366=$S$2,H4366,0)</f>
        <v>0</v>
      </c>
      <c r="J4366" s="0" t="n">
        <f aca="false">IF($A4366=$A4365,J4365+I4366,I4366)</f>
        <v>44855</v>
      </c>
      <c r="K4366" s="0" t="n">
        <f aca="false">IF(E4366=$S$3,H4366,0)</f>
        <v>41769</v>
      </c>
      <c r="L4366" s="0" t="n">
        <f aca="false">IF($A4366=$A4365,L4365+K4366,K4366)</f>
        <v>265625</v>
      </c>
      <c r="M4366" s="0" t="n">
        <f aca="false">IF(E4366=$S$4,H4366,0)</f>
        <v>0</v>
      </c>
      <c r="N4366" s="0" t="n">
        <f aca="false">IF($A4366=$A4365,N4365+M4366,M4366)</f>
        <v>0</v>
      </c>
      <c r="O4366" s="0" t="n">
        <f aca="false">IF(C4366&lt;=$S$2,J4366+L4366+N4366,IF(C4366&lt;=$S$3,L4366+N4366,IF(C4366&lt;=$S$4,N4366,0)))</f>
        <v>310480</v>
      </c>
      <c r="P4366" s="0" t="n">
        <f aca="false">MAX(O4366,0)</f>
        <v>310480</v>
      </c>
    </row>
    <row r="4367" customFormat="false" ht="12.75" hidden="false" customHeight="false" outlineLevel="0" collapsed="false">
      <c r="A4367" s="0" t="n">
        <v>6644</v>
      </c>
      <c r="B4367" s="0" t="s">
        <v>143</v>
      </c>
      <c r="C4367" s="3" t="n">
        <v>37158</v>
      </c>
      <c r="D4367" s="0" t="str">
        <f aca="false">IF(CONCATENATE($A4367,$C4367)=CONCATENATE($A4368,$C4368),0,CONCATENATE($A4367,$C4367))</f>
        <v>664437158</v>
      </c>
      <c r="E4367" s="3" t="n">
        <v>37189</v>
      </c>
      <c r="F4367" s="0" t="n">
        <v>43340</v>
      </c>
      <c r="G4367" s="0" t="n">
        <v>0</v>
      </c>
      <c r="H4367" s="0" t="n">
        <f aca="false">F4367-G4367</f>
        <v>43340</v>
      </c>
      <c r="I4367" s="0" t="n">
        <f aca="false">IF(E4367=$S$2,H4367,0)</f>
        <v>0</v>
      </c>
      <c r="J4367" s="0" t="n">
        <f aca="false">IF($A4367=$A4366,J4366+I4367,I4367)</f>
        <v>44855</v>
      </c>
      <c r="K4367" s="0" t="n">
        <f aca="false">IF(E4367=$S$3,H4367,0)</f>
        <v>43340</v>
      </c>
      <c r="L4367" s="0" t="n">
        <f aca="false">IF($A4367=$A4366,L4366+K4367,K4367)</f>
        <v>308965</v>
      </c>
      <c r="M4367" s="0" t="n">
        <f aca="false">IF(E4367=$S$4,H4367,0)</f>
        <v>0</v>
      </c>
      <c r="N4367" s="0" t="n">
        <f aca="false">IF($A4367=$A4366,N4366+M4367,M4367)</f>
        <v>0</v>
      </c>
      <c r="O4367" s="0" t="n">
        <f aca="false">IF(C4367&lt;=$S$2,J4367+L4367+N4367,IF(C4367&lt;=$S$3,L4367+N4367,IF(C4367&lt;=$S$4,N4367,0)))</f>
        <v>353820</v>
      </c>
      <c r="P4367" s="0" t="n">
        <f aca="false">MAX(O4367,0)</f>
        <v>353820</v>
      </c>
    </row>
    <row r="4368" customFormat="false" ht="12.75" hidden="false" customHeight="false" outlineLevel="0" collapsed="false">
      <c r="A4368" s="0" t="n">
        <v>6644</v>
      </c>
      <c r="B4368" s="0" t="s">
        <v>143</v>
      </c>
      <c r="C4368" s="3" t="n">
        <v>37159</v>
      </c>
      <c r="D4368" s="0" t="str">
        <f aca="false">IF(CONCATENATE($A4368,$C4368)=CONCATENATE($A4369,$C4369),0,CONCATENATE($A4368,$C4368))</f>
        <v>664437159</v>
      </c>
      <c r="E4368" s="3" t="n">
        <v>37189</v>
      </c>
      <c r="F4368" s="0" t="n">
        <v>18171</v>
      </c>
      <c r="G4368" s="0" t="n">
        <v>0</v>
      </c>
      <c r="H4368" s="0" t="n">
        <f aca="false">F4368-G4368</f>
        <v>18171</v>
      </c>
      <c r="I4368" s="0" t="n">
        <f aca="false">IF(E4368=$S$2,H4368,0)</f>
        <v>0</v>
      </c>
      <c r="J4368" s="0" t="n">
        <f aca="false">IF($A4368=$A4367,J4367+I4368,I4368)</f>
        <v>44855</v>
      </c>
      <c r="K4368" s="0" t="n">
        <f aca="false">IF(E4368=$S$3,H4368,0)</f>
        <v>18171</v>
      </c>
      <c r="L4368" s="0" t="n">
        <f aca="false">IF($A4368=$A4367,L4367+K4368,K4368)</f>
        <v>327136</v>
      </c>
      <c r="M4368" s="0" t="n">
        <f aca="false">IF(E4368=$S$4,H4368,0)</f>
        <v>0</v>
      </c>
      <c r="N4368" s="0" t="n">
        <f aca="false">IF($A4368=$A4367,N4367+M4368,M4368)</f>
        <v>0</v>
      </c>
      <c r="O4368" s="0" t="n">
        <f aca="false">IF(C4368&lt;=$S$2,J4368+L4368+N4368,IF(C4368&lt;=$S$3,L4368+N4368,IF(C4368&lt;=$S$4,N4368,0)))</f>
        <v>371991</v>
      </c>
      <c r="P4368" s="0" t="n">
        <f aca="false">MAX(O4368,0)</f>
        <v>371991</v>
      </c>
    </row>
    <row r="4369" customFormat="false" ht="12.75" hidden="false" customHeight="false" outlineLevel="0" collapsed="false">
      <c r="A4369" s="0" t="n">
        <v>6644</v>
      </c>
      <c r="B4369" s="0" t="s">
        <v>143</v>
      </c>
      <c r="C4369" s="3" t="n">
        <v>37160</v>
      </c>
      <c r="D4369" s="0" t="str">
        <f aca="false">IF(CONCATENATE($A4369,$C4369)=CONCATENATE($A4370,$C4370),0,CONCATENATE($A4369,$C4369))</f>
        <v>664437160</v>
      </c>
      <c r="E4369" s="3" t="n">
        <v>37189</v>
      </c>
      <c r="F4369" s="0" t="n">
        <v>31127</v>
      </c>
      <c r="G4369" s="0" t="n">
        <v>0</v>
      </c>
      <c r="H4369" s="0" t="n">
        <f aca="false">F4369-G4369</f>
        <v>31127</v>
      </c>
      <c r="I4369" s="0" t="n">
        <f aca="false">IF(E4369=$S$2,H4369,0)</f>
        <v>0</v>
      </c>
      <c r="J4369" s="0" t="n">
        <f aca="false">IF($A4369=$A4368,J4368+I4369,I4369)</f>
        <v>44855</v>
      </c>
      <c r="K4369" s="0" t="n">
        <f aca="false">IF(E4369=$S$3,H4369,0)</f>
        <v>31127</v>
      </c>
      <c r="L4369" s="0" t="n">
        <f aca="false">IF($A4369=$A4368,L4368+K4369,K4369)</f>
        <v>358263</v>
      </c>
      <c r="M4369" s="0" t="n">
        <f aca="false">IF(E4369=$S$4,H4369,0)</f>
        <v>0</v>
      </c>
      <c r="N4369" s="0" t="n">
        <f aca="false">IF($A4369=$A4368,N4368+M4369,M4369)</f>
        <v>0</v>
      </c>
      <c r="O4369" s="0" t="n">
        <f aca="false">IF(C4369&lt;=$S$2,J4369+L4369+N4369,IF(C4369&lt;=$S$3,L4369+N4369,IF(C4369&lt;=$S$4,N4369,0)))</f>
        <v>358263</v>
      </c>
      <c r="P4369" s="0" t="n">
        <f aca="false">MAX(O4369,0)</f>
        <v>358263</v>
      </c>
    </row>
    <row r="4370" customFormat="false" ht="12.75" hidden="false" customHeight="false" outlineLevel="0" collapsed="false">
      <c r="A4370" s="0" t="n">
        <v>6644</v>
      </c>
      <c r="B4370" s="0" t="s">
        <v>143</v>
      </c>
      <c r="C4370" s="3" t="n">
        <v>37161</v>
      </c>
      <c r="D4370" s="0" t="str">
        <f aca="false">IF(CONCATENATE($A4370,$C4370)=CONCATENATE($A4371,$C4371),0,CONCATENATE($A4370,$C4370))</f>
        <v>664437161</v>
      </c>
      <c r="E4370" s="3" t="n">
        <v>37189</v>
      </c>
      <c r="F4370" s="0" t="n">
        <v>20667</v>
      </c>
      <c r="G4370" s="0" t="n">
        <v>0</v>
      </c>
      <c r="H4370" s="0" t="n">
        <f aca="false">F4370-G4370</f>
        <v>20667</v>
      </c>
      <c r="I4370" s="0" t="n">
        <f aca="false">IF(E4370=$S$2,H4370,0)</f>
        <v>0</v>
      </c>
      <c r="J4370" s="0" t="n">
        <f aca="false">IF($A4370=$A4369,J4369+I4370,I4370)</f>
        <v>44855</v>
      </c>
      <c r="K4370" s="0" t="n">
        <f aca="false">IF(E4370=$S$3,H4370,0)</f>
        <v>20667</v>
      </c>
      <c r="L4370" s="0" t="n">
        <f aca="false">IF($A4370=$A4369,L4369+K4370,K4370)</f>
        <v>378930</v>
      </c>
      <c r="M4370" s="0" t="n">
        <f aca="false">IF(E4370=$S$4,H4370,0)</f>
        <v>0</v>
      </c>
      <c r="N4370" s="0" t="n">
        <f aca="false">IF($A4370=$A4369,N4369+M4370,M4370)</f>
        <v>0</v>
      </c>
      <c r="O4370" s="0" t="n">
        <f aca="false">IF(C4370&lt;=$S$2,J4370+L4370+N4370,IF(C4370&lt;=$S$3,L4370+N4370,IF(C4370&lt;=$S$4,N4370,0)))</f>
        <v>378930</v>
      </c>
      <c r="P4370" s="0" t="n">
        <f aca="false">MAX(O4370,0)</f>
        <v>378930</v>
      </c>
    </row>
    <row r="4371" customFormat="false" ht="12.75" hidden="false" customHeight="false" outlineLevel="0" collapsed="false">
      <c r="A4371" s="0" t="n">
        <v>6644</v>
      </c>
      <c r="B4371" s="0" t="s">
        <v>143</v>
      </c>
      <c r="C4371" s="3" t="n">
        <v>37162</v>
      </c>
      <c r="D4371" s="0" t="str">
        <f aca="false">IF(CONCATENATE($A4371,$C4371)=CONCATENATE($A4372,$C4372),0,CONCATENATE($A4371,$C4371))</f>
        <v>664437162</v>
      </c>
      <c r="E4371" s="3" t="n">
        <v>37189</v>
      </c>
      <c r="F4371" s="0" t="n">
        <v>59548</v>
      </c>
      <c r="G4371" s="0" t="n">
        <v>0</v>
      </c>
      <c r="H4371" s="0" t="n">
        <f aca="false">F4371-G4371</f>
        <v>59548</v>
      </c>
      <c r="I4371" s="0" t="n">
        <f aca="false">IF(E4371=$S$2,H4371,0)</f>
        <v>0</v>
      </c>
      <c r="J4371" s="0" t="n">
        <f aca="false">IF($A4371=$A4370,J4370+I4371,I4371)</f>
        <v>44855</v>
      </c>
      <c r="K4371" s="0" t="n">
        <f aca="false">IF(E4371=$S$3,H4371,0)</f>
        <v>59548</v>
      </c>
      <c r="L4371" s="0" t="n">
        <f aca="false">IF($A4371=$A4370,L4370+K4371,K4371)</f>
        <v>438478</v>
      </c>
      <c r="M4371" s="0" t="n">
        <f aca="false">IF(E4371=$S$4,H4371,0)</f>
        <v>0</v>
      </c>
      <c r="N4371" s="0" t="n">
        <f aca="false">IF($A4371=$A4370,N4370+M4371,M4371)</f>
        <v>0</v>
      </c>
      <c r="O4371" s="0" t="n">
        <f aca="false">IF(C4371&lt;=$S$2,J4371+L4371+N4371,IF(C4371&lt;=$S$3,L4371+N4371,IF(C4371&lt;=$S$4,N4371,0)))</f>
        <v>438478</v>
      </c>
      <c r="P4371" s="0" t="n">
        <f aca="false">MAX(O4371,0)</f>
        <v>438478</v>
      </c>
    </row>
    <row r="4372" customFormat="false" ht="12.75" hidden="false" customHeight="false" outlineLevel="0" collapsed="false">
      <c r="A4372" s="0" t="n">
        <v>6644</v>
      </c>
      <c r="B4372" s="0" t="s">
        <v>143</v>
      </c>
      <c r="C4372" s="3" t="n">
        <v>37165</v>
      </c>
      <c r="D4372" s="0" t="str">
        <f aca="false">IF(CONCATENATE($A4372,$C4372)=CONCATENATE($A4373,$C4373),0,CONCATENATE($A4372,$C4372))</f>
        <v>664437165</v>
      </c>
      <c r="E4372" s="3" t="n">
        <v>37220</v>
      </c>
      <c r="F4372" s="0" t="n">
        <v>20099</v>
      </c>
      <c r="G4372" s="0" t="n">
        <v>0</v>
      </c>
      <c r="H4372" s="0" t="n">
        <f aca="false">F4372-G4372</f>
        <v>20099</v>
      </c>
      <c r="I4372" s="0" t="n">
        <f aca="false">IF(E4372=$S$2,H4372,0)</f>
        <v>0</v>
      </c>
      <c r="J4372" s="0" t="n">
        <f aca="false">IF($A4372=$A4371,J4371+I4372,I4372)</f>
        <v>44855</v>
      </c>
      <c r="K4372" s="0" t="n">
        <f aca="false">IF(E4372=$S$3,H4372,0)</f>
        <v>0</v>
      </c>
      <c r="L4372" s="0" t="n">
        <f aca="false">IF($A4372=$A4371,L4371+K4372,K4372)</f>
        <v>438478</v>
      </c>
      <c r="M4372" s="0" t="n">
        <f aca="false">IF(E4372=$S$4,H4372,0)</f>
        <v>20099</v>
      </c>
      <c r="N4372" s="0" t="n">
        <f aca="false">IF($A4372=$A4371,N4371+M4372,M4372)</f>
        <v>20099</v>
      </c>
      <c r="O4372" s="0" t="n">
        <f aca="false">IF(C4372&lt;=$S$2,J4372+L4372+N4372,IF(C4372&lt;=$S$3,L4372+N4372,IF(C4372&lt;=$S$4,N4372,0)))</f>
        <v>458577</v>
      </c>
      <c r="P4372" s="0" t="n">
        <f aca="false">MAX(O4372,0)</f>
        <v>458577</v>
      </c>
    </row>
    <row r="4373" customFormat="false" ht="12.75" hidden="false" customHeight="false" outlineLevel="0" collapsed="false">
      <c r="A4373" s="0" t="n">
        <v>6644</v>
      </c>
      <c r="B4373" s="0" t="s">
        <v>143</v>
      </c>
      <c r="C4373" s="3" t="n">
        <v>37166</v>
      </c>
      <c r="D4373" s="0" t="str">
        <f aca="false">IF(CONCATENATE($A4373,$C4373)=CONCATENATE($A4374,$C4374),0,CONCATENATE($A4373,$C4373))</f>
        <v>664437166</v>
      </c>
      <c r="E4373" s="3" t="n">
        <v>37220</v>
      </c>
      <c r="F4373" s="0" t="n">
        <v>40102</v>
      </c>
      <c r="G4373" s="0" t="n">
        <v>0</v>
      </c>
      <c r="H4373" s="0" t="n">
        <f aca="false">F4373-G4373</f>
        <v>40102</v>
      </c>
      <c r="I4373" s="0" t="n">
        <f aca="false">IF(E4373=$S$2,H4373,0)</f>
        <v>0</v>
      </c>
      <c r="J4373" s="0" t="n">
        <f aca="false">IF($A4373=$A4372,J4372+I4373,I4373)</f>
        <v>44855</v>
      </c>
      <c r="K4373" s="0" t="n">
        <f aca="false">IF(E4373=$S$3,H4373,0)</f>
        <v>0</v>
      </c>
      <c r="L4373" s="0" t="n">
        <f aca="false">IF($A4373=$A4372,L4372+K4373,K4373)</f>
        <v>438478</v>
      </c>
      <c r="M4373" s="0" t="n">
        <f aca="false">IF(E4373=$S$4,H4373,0)</f>
        <v>40102</v>
      </c>
      <c r="N4373" s="0" t="n">
        <f aca="false">IF($A4373=$A4372,N4372+M4373,M4373)</f>
        <v>60201</v>
      </c>
      <c r="O4373" s="0" t="n">
        <f aca="false">IF(C4373&lt;=$S$2,J4373+L4373+N4373,IF(C4373&lt;=$S$3,L4373+N4373,IF(C4373&lt;=$S$4,N4373,0)))</f>
        <v>498679</v>
      </c>
      <c r="P4373" s="0" t="n">
        <f aca="false">MAX(O4373,0)</f>
        <v>498679</v>
      </c>
    </row>
    <row r="4374" customFormat="false" ht="12.75" hidden="false" customHeight="false" outlineLevel="0" collapsed="false">
      <c r="A4374" s="0" t="n">
        <v>6644</v>
      </c>
      <c r="B4374" s="0" t="s">
        <v>143</v>
      </c>
      <c r="C4374" s="3" t="n">
        <v>37167</v>
      </c>
      <c r="D4374" s="0" t="str">
        <f aca="false">IF(CONCATENATE($A4374,$C4374)=CONCATENATE($A4375,$C4375),0,CONCATENATE($A4374,$C4374))</f>
        <v>664437167</v>
      </c>
      <c r="E4374" s="3" t="n">
        <v>37220</v>
      </c>
      <c r="F4374" s="0" t="n">
        <v>23885</v>
      </c>
      <c r="G4374" s="0" t="n">
        <v>0</v>
      </c>
      <c r="H4374" s="0" t="n">
        <f aca="false">F4374-G4374</f>
        <v>23885</v>
      </c>
      <c r="I4374" s="0" t="n">
        <f aca="false">IF(E4374=$S$2,H4374,0)</f>
        <v>0</v>
      </c>
      <c r="J4374" s="0" t="n">
        <f aca="false">IF($A4374=$A4373,J4373+I4374,I4374)</f>
        <v>44855</v>
      </c>
      <c r="K4374" s="0" t="n">
        <f aca="false">IF(E4374=$S$3,H4374,0)</f>
        <v>0</v>
      </c>
      <c r="L4374" s="0" t="n">
        <f aca="false">IF($A4374=$A4373,L4373+K4374,K4374)</f>
        <v>438478</v>
      </c>
      <c r="M4374" s="0" t="n">
        <f aca="false">IF(E4374=$S$4,H4374,0)</f>
        <v>23885</v>
      </c>
      <c r="N4374" s="0" t="n">
        <f aca="false">IF($A4374=$A4373,N4373+M4374,M4374)</f>
        <v>84086</v>
      </c>
      <c r="O4374" s="0" t="n">
        <f aca="false">IF(C4374&lt;=$S$2,J4374+L4374+N4374,IF(C4374&lt;=$S$3,L4374+N4374,IF(C4374&lt;=$S$4,N4374,0)))</f>
        <v>522564</v>
      </c>
      <c r="P4374" s="0" t="n">
        <f aca="false">MAX(O4374,0)</f>
        <v>522564</v>
      </c>
    </row>
    <row r="4375" customFormat="false" ht="12.75" hidden="false" customHeight="false" outlineLevel="0" collapsed="false">
      <c r="A4375" s="0" t="n">
        <v>6644</v>
      </c>
      <c r="B4375" s="0" t="s">
        <v>143</v>
      </c>
      <c r="C4375" s="3" t="n">
        <v>37168</v>
      </c>
      <c r="D4375" s="0" t="str">
        <f aca="false">IF(CONCATENATE($A4375,$C4375)=CONCATENATE($A4376,$C4376),0,CONCATENATE($A4375,$C4375))</f>
        <v>664437168</v>
      </c>
      <c r="E4375" s="3" t="n">
        <v>37220</v>
      </c>
      <c r="F4375" s="0" t="n">
        <v>4623</v>
      </c>
      <c r="G4375" s="0" t="n">
        <v>0</v>
      </c>
      <c r="H4375" s="0" t="n">
        <f aca="false">F4375-G4375</f>
        <v>4623</v>
      </c>
      <c r="I4375" s="0" t="n">
        <f aca="false">IF(E4375=$S$2,H4375,0)</f>
        <v>0</v>
      </c>
      <c r="J4375" s="0" t="n">
        <f aca="false">IF($A4375=$A4374,J4374+I4375,I4375)</f>
        <v>44855</v>
      </c>
      <c r="K4375" s="0" t="n">
        <f aca="false">IF(E4375=$S$3,H4375,0)</f>
        <v>0</v>
      </c>
      <c r="L4375" s="0" t="n">
        <f aca="false">IF($A4375=$A4374,L4374+K4375,K4375)</f>
        <v>438478</v>
      </c>
      <c r="M4375" s="0" t="n">
        <f aca="false">IF(E4375=$S$4,H4375,0)</f>
        <v>4623</v>
      </c>
      <c r="N4375" s="0" t="n">
        <f aca="false">IF($A4375=$A4374,N4374+M4375,M4375)</f>
        <v>88709</v>
      </c>
      <c r="O4375" s="0" t="n">
        <f aca="false">IF(C4375&lt;=$S$2,J4375+L4375+N4375,IF(C4375&lt;=$S$3,L4375+N4375,IF(C4375&lt;=$S$4,N4375,0)))</f>
        <v>527187</v>
      </c>
      <c r="P4375" s="0" t="n">
        <f aca="false">MAX(O4375,0)</f>
        <v>527187</v>
      </c>
    </row>
    <row r="4376" customFormat="false" ht="12.75" hidden="false" customHeight="false" outlineLevel="0" collapsed="false">
      <c r="A4376" s="0" t="n">
        <v>6644</v>
      </c>
      <c r="B4376" s="0" t="s">
        <v>143</v>
      </c>
      <c r="C4376" s="3" t="n">
        <v>37169</v>
      </c>
      <c r="D4376" s="0" t="str">
        <f aca="false">IF(CONCATENATE($A4376,$C4376)=CONCATENATE($A4377,$C4377),0,CONCATENATE($A4376,$C4376))</f>
        <v>664437169</v>
      </c>
      <c r="E4376" s="3" t="n">
        <v>37220</v>
      </c>
      <c r="F4376" s="0" t="n">
        <v>65495</v>
      </c>
      <c r="G4376" s="0" t="n">
        <v>0</v>
      </c>
      <c r="H4376" s="0" t="n">
        <f aca="false">F4376-G4376</f>
        <v>65495</v>
      </c>
      <c r="I4376" s="0" t="n">
        <f aca="false">IF(E4376=$S$2,H4376,0)</f>
        <v>0</v>
      </c>
      <c r="J4376" s="0" t="n">
        <f aca="false">IF($A4376=$A4375,J4375+I4376,I4376)</f>
        <v>44855</v>
      </c>
      <c r="K4376" s="0" t="n">
        <f aca="false">IF(E4376=$S$3,H4376,0)</f>
        <v>0</v>
      </c>
      <c r="L4376" s="0" t="n">
        <f aca="false">IF($A4376=$A4375,L4375+K4376,K4376)</f>
        <v>438478</v>
      </c>
      <c r="M4376" s="0" t="n">
        <f aca="false">IF(E4376=$S$4,H4376,0)</f>
        <v>65495</v>
      </c>
      <c r="N4376" s="0" t="n">
        <f aca="false">IF($A4376=$A4375,N4375+M4376,M4376)</f>
        <v>154204</v>
      </c>
      <c r="O4376" s="0" t="n">
        <f aca="false">IF(C4376&lt;=$S$2,J4376+L4376+N4376,IF(C4376&lt;=$S$3,L4376+N4376,IF(C4376&lt;=$S$4,N4376,0)))</f>
        <v>592682</v>
      </c>
      <c r="P4376" s="0" t="n">
        <f aca="false">MAX(O4376,0)</f>
        <v>592682</v>
      </c>
    </row>
    <row r="4377" customFormat="false" ht="12.75" hidden="false" customHeight="false" outlineLevel="0" collapsed="false">
      <c r="A4377" s="0" t="n">
        <v>6644</v>
      </c>
      <c r="B4377" s="0" t="s">
        <v>143</v>
      </c>
      <c r="C4377" s="3" t="n">
        <v>37173</v>
      </c>
      <c r="D4377" s="0" t="str">
        <f aca="false">IF(CONCATENATE($A4377,$C4377)=CONCATENATE($A4378,$C4378),0,CONCATENATE($A4377,$C4377))</f>
        <v>664437173</v>
      </c>
      <c r="E4377" s="3" t="n">
        <v>37220</v>
      </c>
      <c r="F4377" s="0" t="n">
        <v>32710</v>
      </c>
      <c r="G4377" s="0" t="n">
        <v>0</v>
      </c>
      <c r="H4377" s="0" t="n">
        <f aca="false">F4377-G4377</f>
        <v>32710</v>
      </c>
      <c r="I4377" s="0" t="n">
        <f aca="false">IF(E4377=$S$2,H4377,0)</f>
        <v>0</v>
      </c>
      <c r="J4377" s="0" t="n">
        <f aca="false">IF($A4377=$A4376,J4376+I4377,I4377)</f>
        <v>44855</v>
      </c>
      <c r="K4377" s="0" t="n">
        <f aca="false">IF(E4377=$S$3,H4377,0)</f>
        <v>0</v>
      </c>
      <c r="L4377" s="0" t="n">
        <f aca="false">IF($A4377=$A4376,L4376+K4377,K4377)</f>
        <v>438478</v>
      </c>
      <c r="M4377" s="0" t="n">
        <f aca="false">IF(E4377=$S$4,H4377,0)</f>
        <v>32710</v>
      </c>
      <c r="N4377" s="0" t="n">
        <f aca="false">IF($A4377=$A4376,N4376+M4377,M4377)</f>
        <v>186914</v>
      </c>
      <c r="O4377" s="0" t="n">
        <f aca="false">IF(C4377&lt;=$S$2,J4377+L4377+N4377,IF(C4377&lt;=$S$3,L4377+N4377,IF(C4377&lt;=$S$4,N4377,0)))</f>
        <v>625392</v>
      </c>
      <c r="P4377" s="0" t="n">
        <f aca="false">MAX(O4377,0)</f>
        <v>625392</v>
      </c>
    </row>
    <row r="4378" customFormat="false" ht="12.75" hidden="false" customHeight="false" outlineLevel="0" collapsed="false">
      <c r="A4378" s="0" t="n">
        <v>6644</v>
      </c>
      <c r="B4378" s="0" t="s">
        <v>143</v>
      </c>
      <c r="C4378" s="3" t="n">
        <v>37174</v>
      </c>
      <c r="D4378" s="0" t="str">
        <f aca="false">IF(CONCATENATE($A4378,$C4378)=CONCATENATE($A4379,$C4379),0,CONCATENATE($A4378,$C4378))</f>
        <v>664437174</v>
      </c>
      <c r="E4378" s="3" t="n">
        <v>37220</v>
      </c>
      <c r="F4378" s="0" t="n">
        <v>233201</v>
      </c>
      <c r="G4378" s="0" t="n">
        <v>0</v>
      </c>
      <c r="H4378" s="0" t="n">
        <f aca="false">F4378-G4378</f>
        <v>233201</v>
      </c>
      <c r="I4378" s="0" t="n">
        <f aca="false">IF(E4378=$S$2,H4378,0)</f>
        <v>0</v>
      </c>
      <c r="J4378" s="0" t="n">
        <f aca="false">IF($A4378=$A4377,J4377+I4378,I4378)</f>
        <v>44855</v>
      </c>
      <c r="K4378" s="0" t="n">
        <f aca="false">IF(E4378=$S$3,H4378,0)</f>
        <v>0</v>
      </c>
      <c r="L4378" s="0" t="n">
        <f aca="false">IF($A4378=$A4377,L4377+K4378,K4378)</f>
        <v>438478</v>
      </c>
      <c r="M4378" s="0" t="n">
        <f aca="false">IF(E4378=$S$4,H4378,0)</f>
        <v>233201</v>
      </c>
      <c r="N4378" s="0" t="n">
        <f aca="false">IF($A4378=$A4377,N4377+M4378,M4378)</f>
        <v>420115</v>
      </c>
      <c r="O4378" s="0" t="n">
        <f aca="false">IF(C4378&lt;=$S$2,J4378+L4378+N4378,IF(C4378&lt;=$S$3,L4378+N4378,IF(C4378&lt;=$S$4,N4378,0)))</f>
        <v>858593</v>
      </c>
      <c r="P4378" s="0" t="n">
        <f aca="false">MAX(O4378,0)</f>
        <v>858593</v>
      </c>
    </row>
    <row r="4379" customFormat="false" ht="12.75" hidden="false" customHeight="false" outlineLevel="0" collapsed="false">
      <c r="A4379" s="0" t="n">
        <v>6644</v>
      </c>
      <c r="B4379" s="0" t="s">
        <v>143</v>
      </c>
      <c r="C4379" s="3" t="n">
        <v>37175</v>
      </c>
      <c r="D4379" s="0" t="str">
        <f aca="false">IF(CONCATENATE($A4379,$C4379)=CONCATENATE($A4380,$C4380),0,CONCATENATE($A4379,$C4379))</f>
        <v>664437175</v>
      </c>
      <c r="E4379" s="3" t="n">
        <v>37220</v>
      </c>
      <c r="F4379" s="0" t="n">
        <v>57548</v>
      </c>
      <c r="G4379" s="0" t="n">
        <v>0</v>
      </c>
      <c r="H4379" s="0" t="n">
        <f aca="false">F4379-G4379</f>
        <v>57548</v>
      </c>
      <c r="I4379" s="0" t="n">
        <f aca="false">IF(E4379=$S$2,H4379,0)</f>
        <v>0</v>
      </c>
      <c r="J4379" s="0" t="n">
        <f aca="false">IF($A4379=$A4378,J4378+I4379,I4379)</f>
        <v>44855</v>
      </c>
      <c r="K4379" s="0" t="n">
        <f aca="false">IF(E4379=$S$3,H4379,0)</f>
        <v>0</v>
      </c>
      <c r="L4379" s="0" t="n">
        <f aca="false">IF($A4379=$A4378,L4378+K4379,K4379)</f>
        <v>438478</v>
      </c>
      <c r="M4379" s="0" t="n">
        <f aca="false">IF(E4379=$S$4,H4379,0)</f>
        <v>57548</v>
      </c>
      <c r="N4379" s="0" t="n">
        <f aca="false">IF($A4379=$A4378,N4378+M4379,M4379)</f>
        <v>477663</v>
      </c>
      <c r="O4379" s="0" t="n">
        <f aca="false">IF(C4379&lt;=$S$2,J4379+L4379+N4379,IF(C4379&lt;=$S$3,L4379+N4379,IF(C4379&lt;=$S$4,N4379,0)))</f>
        <v>916141</v>
      </c>
      <c r="P4379" s="0" t="n">
        <f aca="false">MAX(O4379,0)</f>
        <v>916141</v>
      </c>
    </row>
    <row r="4380" customFormat="false" ht="12.75" hidden="false" customHeight="false" outlineLevel="0" collapsed="false">
      <c r="A4380" s="0" t="n">
        <v>6644</v>
      </c>
      <c r="B4380" s="0" t="s">
        <v>143</v>
      </c>
      <c r="C4380" s="3" t="n">
        <v>37176</v>
      </c>
      <c r="D4380" s="0" t="str">
        <f aca="false">IF(CONCATENATE($A4380,$C4380)=CONCATENATE($A4381,$C4381),0,CONCATENATE($A4380,$C4380))</f>
        <v>664437176</v>
      </c>
      <c r="E4380" s="3" t="n">
        <v>37220</v>
      </c>
      <c r="F4380" s="0" t="n">
        <v>73642</v>
      </c>
      <c r="G4380" s="0" t="n">
        <v>0</v>
      </c>
      <c r="H4380" s="0" t="n">
        <f aca="false">F4380-G4380</f>
        <v>73642</v>
      </c>
      <c r="I4380" s="0" t="n">
        <f aca="false">IF(E4380=$S$2,H4380,0)</f>
        <v>0</v>
      </c>
      <c r="J4380" s="0" t="n">
        <f aca="false">IF($A4380=$A4379,J4379+I4380,I4380)</f>
        <v>44855</v>
      </c>
      <c r="K4380" s="0" t="n">
        <f aca="false">IF(E4380=$S$3,H4380,0)</f>
        <v>0</v>
      </c>
      <c r="L4380" s="0" t="n">
        <f aca="false">IF($A4380=$A4379,L4379+K4380,K4380)</f>
        <v>438478</v>
      </c>
      <c r="M4380" s="0" t="n">
        <f aca="false">IF(E4380=$S$4,H4380,0)</f>
        <v>73642</v>
      </c>
      <c r="N4380" s="0" t="n">
        <f aca="false">IF($A4380=$A4379,N4379+M4380,M4380)</f>
        <v>551305</v>
      </c>
      <c r="O4380" s="0" t="n">
        <f aca="false">IF(C4380&lt;=$S$2,J4380+L4380+N4380,IF(C4380&lt;=$S$3,L4380+N4380,IF(C4380&lt;=$S$4,N4380,0)))</f>
        <v>989783</v>
      </c>
      <c r="P4380" s="0" t="n">
        <f aca="false">MAX(O4380,0)</f>
        <v>989783</v>
      </c>
    </row>
    <row r="4381" customFormat="false" ht="12.75" hidden="false" customHeight="false" outlineLevel="0" collapsed="false">
      <c r="A4381" s="0" t="n">
        <v>6644</v>
      </c>
      <c r="B4381" s="0" t="s">
        <v>143</v>
      </c>
      <c r="C4381" s="3" t="n">
        <v>37179</v>
      </c>
      <c r="D4381" s="0" t="str">
        <f aca="false">IF(CONCATENATE($A4381,$C4381)=CONCATENATE($A4382,$C4382),0,CONCATENATE($A4381,$C4381))</f>
        <v>664437179</v>
      </c>
      <c r="E4381" s="3" t="n">
        <v>37220</v>
      </c>
      <c r="F4381" s="0" t="n">
        <v>25240</v>
      </c>
      <c r="G4381" s="0" t="n">
        <v>0</v>
      </c>
      <c r="H4381" s="0" t="n">
        <f aca="false">F4381-G4381</f>
        <v>25240</v>
      </c>
      <c r="I4381" s="0" t="n">
        <f aca="false">IF(E4381=$S$2,H4381,0)</f>
        <v>0</v>
      </c>
      <c r="J4381" s="0" t="n">
        <f aca="false">IF($A4381=$A4380,J4380+I4381,I4381)</f>
        <v>44855</v>
      </c>
      <c r="K4381" s="0" t="n">
        <f aca="false">IF(E4381=$S$3,H4381,0)</f>
        <v>0</v>
      </c>
      <c r="L4381" s="0" t="n">
        <f aca="false">IF($A4381=$A4380,L4380+K4381,K4381)</f>
        <v>438478</v>
      </c>
      <c r="M4381" s="0" t="n">
        <f aca="false">IF(E4381=$S$4,H4381,0)</f>
        <v>25240</v>
      </c>
      <c r="N4381" s="0" t="n">
        <f aca="false">IF($A4381=$A4380,N4380+M4381,M4381)</f>
        <v>576545</v>
      </c>
      <c r="O4381" s="0" t="n">
        <f aca="false">IF(C4381&lt;=$S$2,J4381+L4381+N4381,IF(C4381&lt;=$S$3,L4381+N4381,IF(C4381&lt;=$S$4,N4381,0)))</f>
        <v>1015023</v>
      </c>
      <c r="P4381" s="0" t="n">
        <f aca="false">MAX(O4381,0)</f>
        <v>1015023</v>
      </c>
    </row>
    <row r="4382" customFormat="false" ht="12.75" hidden="false" customHeight="false" outlineLevel="0" collapsed="false">
      <c r="A4382" s="0" t="n">
        <v>7518</v>
      </c>
      <c r="B4382" s="0" t="s">
        <v>144</v>
      </c>
      <c r="C4382" s="3" t="n">
        <v>37130</v>
      </c>
      <c r="D4382" s="0" t="str">
        <f aca="false">IF(CONCATENATE($A4382,$C4382)=CONCATENATE($A4383,$C4383),0,CONCATENATE($A4382,$C4382))</f>
        <v>751837130</v>
      </c>
      <c r="E4382" s="3" t="n">
        <v>37159</v>
      </c>
      <c r="F4382" s="0" t="n">
        <v>0</v>
      </c>
      <c r="G4382" s="0" t="n">
        <v>28600</v>
      </c>
      <c r="H4382" s="0" t="n">
        <f aca="false">F4382-G4382</f>
        <v>-28600</v>
      </c>
      <c r="I4382" s="0" t="n">
        <f aca="false">IF(E4382=$S$2,H4382,0)</f>
        <v>-28600</v>
      </c>
      <c r="J4382" s="0" t="n">
        <f aca="false">IF($A4382=$A4381,J4381+I4382,I4382)</f>
        <v>-28600</v>
      </c>
      <c r="K4382" s="0" t="n">
        <f aca="false">IF(E4382=$S$3,H4382,0)</f>
        <v>0</v>
      </c>
      <c r="L4382" s="0" t="n">
        <f aca="false">IF($A4382=$A4381,L4381+K4382,K4382)</f>
        <v>0</v>
      </c>
      <c r="M4382" s="0" t="n">
        <f aca="false">IF(E4382=$S$4,H4382,0)</f>
        <v>0</v>
      </c>
      <c r="N4382" s="0" t="n">
        <f aca="false">IF($A4382=$A4381,N4381+M4382,M4382)</f>
        <v>0</v>
      </c>
      <c r="O4382" s="0" t="n">
        <f aca="false">IF(C4382&lt;=$S$2,J4382+L4382+N4382,IF(C4382&lt;=$S$3,L4382+N4382,IF(C4382&lt;=$S$4,N4382,0)))</f>
        <v>-28600</v>
      </c>
      <c r="P4382" s="0" t="n">
        <f aca="false">MAX(O4382,0)</f>
        <v>0</v>
      </c>
    </row>
    <row r="4383" customFormat="false" ht="12.75" hidden="false" customHeight="false" outlineLevel="0" collapsed="false">
      <c r="A4383" s="0" t="n">
        <v>7518</v>
      </c>
      <c r="B4383" s="0" t="s">
        <v>144</v>
      </c>
      <c r="C4383" s="3" t="n">
        <v>37132</v>
      </c>
      <c r="D4383" s="0" t="str">
        <f aca="false">IF(CONCATENATE($A4383,$C4383)=CONCATENATE($A4384,$C4384),0,CONCATENATE($A4383,$C4383))</f>
        <v>751837132</v>
      </c>
      <c r="E4383" s="3" t="n">
        <v>37159</v>
      </c>
      <c r="F4383" s="0" t="n">
        <v>13550</v>
      </c>
      <c r="G4383" s="0" t="n">
        <v>0</v>
      </c>
      <c r="H4383" s="0" t="n">
        <f aca="false">F4383-G4383</f>
        <v>13550</v>
      </c>
      <c r="I4383" s="0" t="n">
        <f aca="false">IF(E4383=$S$2,H4383,0)</f>
        <v>13550</v>
      </c>
      <c r="J4383" s="0" t="n">
        <f aca="false">IF($A4383=$A4382,J4382+I4383,I4383)</f>
        <v>-15050</v>
      </c>
      <c r="K4383" s="0" t="n">
        <f aca="false">IF(E4383=$S$3,H4383,0)</f>
        <v>0</v>
      </c>
      <c r="L4383" s="0" t="n">
        <f aca="false">IF($A4383=$A4382,L4382+K4383,K4383)</f>
        <v>0</v>
      </c>
      <c r="M4383" s="0" t="n">
        <f aca="false">IF(E4383=$S$4,H4383,0)</f>
        <v>0</v>
      </c>
      <c r="N4383" s="0" t="n">
        <f aca="false">IF($A4383=$A4382,N4382+M4383,M4383)</f>
        <v>0</v>
      </c>
      <c r="O4383" s="0" t="n">
        <f aca="false">IF(C4383&lt;=$S$2,J4383+L4383+N4383,IF(C4383&lt;=$S$3,L4383+N4383,IF(C4383&lt;=$S$4,N4383,0)))</f>
        <v>-15050</v>
      </c>
      <c r="P4383" s="0" t="n">
        <f aca="false">MAX(O4383,0)</f>
        <v>0</v>
      </c>
    </row>
    <row r="4384" customFormat="false" ht="12.75" hidden="false" customHeight="false" outlineLevel="0" collapsed="false">
      <c r="A4384" s="0" t="n">
        <v>7518</v>
      </c>
      <c r="B4384" s="0" t="s">
        <v>144</v>
      </c>
      <c r="C4384" s="3" t="n">
        <v>37134</v>
      </c>
      <c r="D4384" s="0" t="str">
        <f aca="false">IF(CONCATENATE($A4384,$C4384)=CONCATENATE($A4385,$C4385),0,CONCATENATE($A4384,$C4384))</f>
        <v>751837134</v>
      </c>
      <c r="E4384" s="3" t="n">
        <v>37189</v>
      </c>
      <c r="F4384" s="0" t="n">
        <v>0</v>
      </c>
      <c r="G4384" s="0" t="n">
        <v>698600</v>
      </c>
      <c r="H4384" s="0" t="n">
        <f aca="false">F4384-G4384</f>
        <v>-698600</v>
      </c>
      <c r="I4384" s="0" t="n">
        <f aca="false">IF(E4384=$S$2,H4384,0)</f>
        <v>0</v>
      </c>
      <c r="J4384" s="0" t="n">
        <f aca="false">IF($A4384=$A4383,J4383+I4384,I4384)</f>
        <v>-15050</v>
      </c>
      <c r="K4384" s="0" t="n">
        <f aca="false">IF(E4384=$S$3,H4384,0)</f>
        <v>-698600</v>
      </c>
      <c r="L4384" s="0" t="n">
        <f aca="false">IF($A4384=$A4383,L4383+K4384,K4384)</f>
        <v>-698600</v>
      </c>
      <c r="M4384" s="0" t="n">
        <f aca="false">IF(E4384=$S$4,H4384,0)</f>
        <v>0</v>
      </c>
      <c r="N4384" s="0" t="n">
        <f aca="false">IF($A4384=$A4383,N4383+M4384,M4384)</f>
        <v>0</v>
      </c>
      <c r="O4384" s="0" t="n">
        <f aca="false">IF(C4384&lt;=$S$2,J4384+L4384+N4384,IF(C4384&lt;=$S$3,L4384+N4384,IF(C4384&lt;=$S$4,N4384,0)))</f>
        <v>-713650</v>
      </c>
      <c r="P4384" s="0" t="n">
        <f aca="false">MAX(O4384,0)</f>
        <v>0</v>
      </c>
    </row>
    <row r="4385" customFormat="false" ht="12.75" hidden="false" customHeight="false" outlineLevel="0" collapsed="false">
      <c r="A4385" s="0" t="n">
        <v>7518</v>
      </c>
      <c r="B4385" s="0" t="s">
        <v>144</v>
      </c>
      <c r="C4385" s="3" t="n">
        <v>37138</v>
      </c>
      <c r="D4385" s="0" t="str">
        <f aca="false">IF(CONCATENATE($A4385,$C4385)=CONCATENATE($A4386,$C4386),0,CONCATENATE($A4385,$C4385))</f>
        <v>751837138</v>
      </c>
      <c r="E4385" s="3" t="n">
        <v>37189</v>
      </c>
      <c r="F4385" s="0" t="n">
        <v>0</v>
      </c>
      <c r="G4385" s="0" t="n">
        <v>12475</v>
      </c>
      <c r="H4385" s="0" t="n">
        <f aca="false">F4385-G4385</f>
        <v>-12475</v>
      </c>
      <c r="I4385" s="0" t="n">
        <f aca="false">IF(E4385=$S$2,H4385,0)</f>
        <v>0</v>
      </c>
      <c r="J4385" s="0" t="n">
        <f aca="false">IF($A4385=$A4384,J4384+I4385,I4385)</f>
        <v>-15050</v>
      </c>
      <c r="K4385" s="0" t="n">
        <f aca="false">IF(E4385=$S$3,H4385,0)</f>
        <v>-12475</v>
      </c>
      <c r="L4385" s="0" t="n">
        <f aca="false">IF($A4385=$A4384,L4384+K4385,K4385)</f>
        <v>-711075</v>
      </c>
      <c r="M4385" s="0" t="n">
        <f aca="false">IF(E4385=$S$4,H4385,0)</f>
        <v>0</v>
      </c>
      <c r="N4385" s="0" t="n">
        <f aca="false">IF($A4385=$A4384,N4384+M4385,M4385)</f>
        <v>0</v>
      </c>
      <c r="O4385" s="0" t="n">
        <f aca="false">IF(C4385&lt;=$S$2,J4385+L4385+N4385,IF(C4385&lt;=$S$3,L4385+N4385,IF(C4385&lt;=$S$4,N4385,0)))</f>
        <v>-726125</v>
      </c>
      <c r="P4385" s="0" t="n">
        <f aca="false">MAX(O4385,0)</f>
        <v>0</v>
      </c>
    </row>
    <row r="4386" customFormat="false" ht="12.75" hidden="false" customHeight="false" outlineLevel="0" collapsed="false">
      <c r="A4386" s="0" t="n">
        <v>7518</v>
      </c>
      <c r="B4386" s="0" t="s">
        <v>144</v>
      </c>
      <c r="C4386" s="3" t="n">
        <v>37139</v>
      </c>
      <c r="D4386" s="0" t="n">
        <f aca="false">IF(CONCATENATE($A4386,$C4386)=CONCATENATE($A4387,$C4387),0,CONCATENATE($A4386,$C4386))</f>
        <v>0</v>
      </c>
      <c r="E4386" s="3" t="n">
        <v>37189</v>
      </c>
      <c r="F4386" s="0" t="n">
        <v>143793</v>
      </c>
      <c r="G4386" s="0" t="n">
        <v>0</v>
      </c>
      <c r="H4386" s="0" t="n">
        <f aca="false">F4386-G4386</f>
        <v>143793</v>
      </c>
      <c r="I4386" s="0" t="n">
        <f aca="false">IF(E4386=$S$2,H4386,0)</f>
        <v>0</v>
      </c>
      <c r="J4386" s="0" t="n">
        <f aca="false">IF($A4386=$A4385,J4385+I4386,I4386)</f>
        <v>-15050</v>
      </c>
      <c r="K4386" s="0" t="n">
        <f aca="false">IF(E4386=$S$3,H4386,0)</f>
        <v>143793</v>
      </c>
      <c r="L4386" s="0" t="n">
        <f aca="false">IF($A4386=$A4385,L4385+K4386,K4386)</f>
        <v>-567282</v>
      </c>
      <c r="M4386" s="0" t="n">
        <f aca="false">IF(E4386=$S$4,H4386,0)</f>
        <v>0</v>
      </c>
      <c r="N4386" s="0" t="n">
        <f aca="false">IF($A4386=$A4385,N4385+M4386,M4386)</f>
        <v>0</v>
      </c>
      <c r="O4386" s="0" t="n">
        <f aca="false">IF(C4386&lt;=$S$2,J4386+L4386+N4386,IF(C4386&lt;=$S$3,L4386+N4386,IF(C4386&lt;=$S$4,N4386,0)))</f>
        <v>-582332</v>
      </c>
      <c r="P4386" s="0" t="n">
        <f aca="false">MAX(O4386,0)</f>
        <v>0</v>
      </c>
    </row>
    <row r="4387" customFormat="false" ht="12.75" hidden="false" customHeight="false" outlineLevel="0" collapsed="false">
      <c r="A4387" s="0" t="n">
        <v>7518</v>
      </c>
      <c r="B4387" s="0" t="s">
        <v>144</v>
      </c>
      <c r="C4387" s="3" t="n">
        <v>37139</v>
      </c>
      <c r="D4387" s="0" t="str">
        <f aca="false">IF(CONCATENATE($A4387,$C4387)=CONCATENATE($A4388,$C4388),0,CONCATENATE($A4387,$C4387))</f>
        <v>751837139</v>
      </c>
      <c r="E4387" s="3" t="n">
        <v>37220</v>
      </c>
      <c r="F4387" s="0" t="n">
        <v>410363</v>
      </c>
      <c r="G4387" s="0" t="n">
        <v>0</v>
      </c>
      <c r="H4387" s="0" t="n">
        <f aca="false">F4387-G4387</f>
        <v>410363</v>
      </c>
      <c r="I4387" s="0" t="n">
        <f aca="false">IF(E4387=$S$2,H4387,0)</f>
        <v>0</v>
      </c>
      <c r="J4387" s="0" t="n">
        <f aca="false">IF($A4387=$A4386,J4386+I4387,I4387)</f>
        <v>-15050</v>
      </c>
      <c r="K4387" s="0" t="n">
        <f aca="false">IF(E4387=$S$3,H4387,0)</f>
        <v>0</v>
      </c>
      <c r="L4387" s="0" t="n">
        <f aca="false">IF($A4387=$A4386,L4386+K4387,K4387)</f>
        <v>-567282</v>
      </c>
      <c r="M4387" s="0" t="n">
        <f aca="false">IF(E4387=$S$4,H4387,0)</f>
        <v>410363</v>
      </c>
      <c r="N4387" s="0" t="n">
        <f aca="false">IF($A4387=$A4386,N4386+M4387,M4387)</f>
        <v>410363</v>
      </c>
      <c r="O4387" s="0" t="n">
        <f aca="false">IF(C4387&lt;=$S$2,J4387+L4387+N4387,IF(C4387&lt;=$S$3,L4387+N4387,IF(C4387&lt;=$S$4,N4387,0)))</f>
        <v>-171969</v>
      </c>
      <c r="P4387" s="0" t="n">
        <f aca="false">MAX(O4387,0)</f>
        <v>0</v>
      </c>
    </row>
    <row r="4388" customFormat="false" ht="12.75" hidden="false" customHeight="false" outlineLevel="0" collapsed="false">
      <c r="A4388" s="0" t="n">
        <v>7518</v>
      </c>
      <c r="B4388" s="0" t="s">
        <v>144</v>
      </c>
      <c r="C4388" s="3" t="n">
        <v>37140</v>
      </c>
      <c r="D4388" s="0" t="str">
        <f aca="false">IF(CONCATENATE($A4388,$C4388)=CONCATENATE($A4389,$C4389),0,CONCATENATE($A4388,$C4388))</f>
        <v>751837140</v>
      </c>
      <c r="E4388" s="3" t="n">
        <v>37220</v>
      </c>
      <c r="F4388" s="0" t="n">
        <v>416950</v>
      </c>
      <c r="G4388" s="0" t="n">
        <v>0</v>
      </c>
      <c r="H4388" s="0" t="n">
        <f aca="false">F4388-G4388</f>
        <v>416950</v>
      </c>
      <c r="I4388" s="0" t="n">
        <f aca="false">IF(E4388=$S$2,H4388,0)</f>
        <v>0</v>
      </c>
      <c r="J4388" s="0" t="n">
        <f aca="false">IF($A4388=$A4387,J4387+I4388,I4388)</f>
        <v>-15050</v>
      </c>
      <c r="K4388" s="0" t="n">
        <f aca="false">IF(E4388=$S$3,H4388,0)</f>
        <v>0</v>
      </c>
      <c r="L4388" s="0" t="n">
        <f aca="false">IF($A4388=$A4387,L4387+K4388,K4388)</f>
        <v>-567282</v>
      </c>
      <c r="M4388" s="0" t="n">
        <f aca="false">IF(E4388=$S$4,H4388,0)</f>
        <v>416950</v>
      </c>
      <c r="N4388" s="0" t="n">
        <f aca="false">IF($A4388=$A4387,N4387+M4388,M4388)</f>
        <v>827313</v>
      </c>
      <c r="O4388" s="0" t="n">
        <f aca="false">IF(C4388&lt;=$S$2,J4388+L4388+N4388,IF(C4388&lt;=$S$3,L4388+N4388,IF(C4388&lt;=$S$4,N4388,0)))</f>
        <v>244981</v>
      </c>
      <c r="P4388" s="0" t="n">
        <f aca="false">MAX(O4388,0)</f>
        <v>244981</v>
      </c>
    </row>
    <row r="4389" customFormat="false" ht="12.75" hidden="false" customHeight="false" outlineLevel="0" collapsed="false">
      <c r="A4389" s="0" t="n">
        <v>7518</v>
      </c>
      <c r="B4389" s="0" t="s">
        <v>144</v>
      </c>
      <c r="C4389" s="3" t="n">
        <v>37141</v>
      </c>
      <c r="D4389" s="0" t="str">
        <f aca="false">IF(CONCATENATE($A4389,$C4389)=CONCATENATE($A4390,$C4390),0,CONCATENATE($A4389,$C4389))</f>
        <v>751837141</v>
      </c>
      <c r="E4389" s="3" t="n">
        <v>37189</v>
      </c>
      <c r="F4389" s="0" t="n">
        <v>266000</v>
      </c>
      <c r="G4389" s="0" t="n">
        <v>291450</v>
      </c>
      <c r="H4389" s="0" t="n">
        <f aca="false">F4389-G4389</f>
        <v>-25450</v>
      </c>
      <c r="I4389" s="0" t="n">
        <f aca="false">IF(E4389=$S$2,H4389,0)</f>
        <v>0</v>
      </c>
      <c r="J4389" s="0" t="n">
        <f aca="false">IF($A4389=$A4388,J4388+I4389,I4389)</f>
        <v>-15050</v>
      </c>
      <c r="K4389" s="0" t="n">
        <f aca="false">IF(E4389=$S$3,H4389,0)</f>
        <v>-25450</v>
      </c>
      <c r="L4389" s="0" t="n">
        <f aca="false">IF($A4389=$A4388,L4388+K4389,K4389)</f>
        <v>-592732</v>
      </c>
      <c r="M4389" s="0" t="n">
        <f aca="false">IF(E4389=$S$4,H4389,0)</f>
        <v>0</v>
      </c>
      <c r="N4389" s="0" t="n">
        <f aca="false">IF($A4389=$A4388,N4388+M4389,M4389)</f>
        <v>827313</v>
      </c>
      <c r="O4389" s="0" t="n">
        <f aca="false">IF(C4389&lt;=$S$2,J4389+L4389+N4389,IF(C4389&lt;=$S$3,L4389+N4389,IF(C4389&lt;=$S$4,N4389,0)))</f>
        <v>219531</v>
      </c>
      <c r="P4389" s="0" t="n">
        <f aca="false">MAX(O4389,0)</f>
        <v>219531</v>
      </c>
    </row>
    <row r="4390" customFormat="false" ht="12.75" hidden="false" customHeight="false" outlineLevel="0" collapsed="false">
      <c r="A4390" s="0" t="n">
        <v>7518</v>
      </c>
      <c r="B4390" s="0" t="s">
        <v>144</v>
      </c>
      <c r="C4390" s="3" t="n">
        <v>37144</v>
      </c>
      <c r="D4390" s="0" t="str">
        <f aca="false">IF(CONCATENATE($A4390,$C4390)=CONCATENATE($A4391,$C4391),0,CONCATENATE($A4390,$C4390))</f>
        <v>751837144</v>
      </c>
      <c r="E4390" s="3" t="n">
        <v>37189</v>
      </c>
      <c r="F4390" s="0" t="n">
        <v>0</v>
      </c>
      <c r="G4390" s="0" t="n">
        <v>66838</v>
      </c>
      <c r="H4390" s="0" t="n">
        <f aca="false">F4390-G4390</f>
        <v>-66838</v>
      </c>
      <c r="I4390" s="0" t="n">
        <f aca="false">IF(E4390=$S$2,H4390,0)</f>
        <v>0</v>
      </c>
      <c r="J4390" s="0" t="n">
        <f aca="false">IF($A4390=$A4389,J4389+I4390,I4390)</f>
        <v>-15050</v>
      </c>
      <c r="K4390" s="0" t="n">
        <f aca="false">IF(E4390=$S$3,H4390,0)</f>
        <v>-66838</v>
      </c>
      <c r="L4390" s="0" t="n">
        <f aca="false">IF($A4390=$A4389,L4389+K4390,K4390)</f>
        <v>-659570</v>
      </c>
      <c r="M4390" s="0" t="n">
        <f aca="false">IF(E4390=$S$4,H4390,0)</f>
        <v>0</v>
      </c>
      <c r="N4390" s="0" t="n">
        <f aca="false">IF($A4390=$A4389,N4389+M4390,M4390)</f>
        <v>827313</v>
      </c>
      <c r="O4390" s="0" t="n">
        <f aca="false">IF(C4390&lt;=$S$2,J4390+L4390+N4390,IF(C4390&lt;=$S$3,L4390+N4390,IF(C4390&lt;=$S$4,N4390,0)))</f>
        <v>152693</v>
      </c>
      <c r="P4390" s="0" t="n">
        <f aca="false">MAX(O4390,0)</f>
        <v>152693</v>
      </c>
    </row>
    <row r="4391" customFormat="false" ht="12.75" hidden="false" customHeight="false" outlineLevel="0" collapsed="false">
      <c r="A4391" s="0" t="n">
        <v>7518</v>
      </c>
      <c r="B4391" s="0" t="s">
        <v>144</v>
      </c>
      <c r="C4391" s="3" t="n">
        <v>37146</v>
      </c>
      <c r="D4391" s="0" t="str">
        <f aca="false">IF(CONCATENATE($A4391,$C4391)=CONCATENATE($A4392,$C4392),0,CONCATENATE($A4391,$C4391))</f>
        <v>751837146</v>
      </c>
      <c r="E4391" s="3" t="n">
        <v>37220</v>
      </c>
      <c r="F4391" s="0" t="n">
        <v>429738</v>
      </c>
      <c r="G4391" s="0" t="n">
        <v>0</v>
      </c>
      <c r="H4391" s="0" t="n">
        <f aca="false">F4391-G4391</f>
        <v>429738</v>
      </c>
      <c r="I4391" s="0" t="n">
        <f aca="false">IF(E4391=$S$2,H4391,0)</f>
        <v>0</v>
      </c>
      <c r="J4391" s="0" t="n">
        <f aca="false">IF($A4391=$A4390,J4390+I4391,I4391)</f>
        <v>-15050</v>
      </c>
      <c r="K4391" s="0" t="n">
        <f aca="false">IF(E4391=$S$3,H4391,0)</f>
        <v>0</v>
      </c>
      <c r="L4391" s="0" t="n">
        <f aca="false">IF($A4391=$A4390,L4390+K4391,K4391)</f>
        <v>-659570</v>
      </c>
      <c r="M4391" s="0" t="n">
        <f aca="false">IF(E4391=$S$4,H4391,0)</f>
        <v>429738</v>
      </c>
      <c r="N4391" s="0" t="n">
        <f aca="false">IF($A4391=$A4390,N4390+M4391,M4391)</f>
        <v>1257051</v>
      </c>
      <c r="O4391" s="0" t="n">
        <f aca="false">IF(C4391&lt;=$S$2,J4391+L4391+N4391,IF(C4391&lt;=$S$3,L4391+N4391,IF(C4391&lt;=$S$4,N4391,0)))</f>
        <v>582431</v>
      </c>
      <c r="P4391" s="0" t="n">
        <f aca="false">MAX(O4391,0)</f>
        <v>582431</v>
      </c>
    </row>
    <row r="4392" customFormat="false" ht="12.75" hidden="false" customHeight="false" outlineLevel="0" collapsed="false">
      <c r="A4392" s="0" t="n">
        <v>7518</v>
      </c>
      <c r="B4392" s="0" t="s">
        <v>144</v>
      </c>
      <c r="C4392" s="3" t="n">
        <v>37147</v>
      </c>
      <c r="D4392" s="0" t="str">
        <f aca="false">IF(CONCATENATE($A4392,$C4392)=CONCATENATE($A4393,$C4393),0,CONCATENATE($A4392,$C4392))</f>
        <v>751837147</v>
      </c>
      <c r="E4392" s="3" t="n">
        <v>37189</v>
      </c>
      <c r="F4392" s="0" t="n">
        <v>0</v>
      </c>
      <c r="G4392" s="0" t="n">
        <v>53450</v>
      </c>
      <c r="H4392" s="0" t="n">
        <f aca="false">F4392-G4392</f>
        <v>-53450</v>
      </c>
      <c r="I4392" s="0" t="n">
        <f aca="false">IF(E4392=$S$2,H4392,0)</f>
        <v>0</v>
      </c>
      <c r="J4392" s="0" t="n">
        <f aca="false">IF($A4392=$A4391,J4391+I4392,I4392)</f>
        <v>-15050</v>
      </c>
      <c r="K4392" s="0" t="n">
        <f aca="false">IF(E4392=$S$3,H4392,0)</f>
        <v>-53450</v>
      </c>
      <c r="L4392" s="0" t="n">
        <f aca="false">IF($A4392=$A4391,L4391+K4392,K4392)</f>
        <v>-713020</v>
      </c>
      <c r="M4392" s="0" t="n">
        <f aca="false">IF(E4392=$S$4,H4392,0)</f>
        <v>0</v>
      </c>
      <c r="N4392" s="0" t="n">
        <f aca="false">IF($A4392=$A4391,N4391+M4392,M4392)</f>
        <v>1257051</v>
      </c>
      <c r="O4392" s="0" t="n">
        <f aca="false">IF(C4392&lt;=$S$2,J4392+L4392+N4392,IF(C4392&lt;=$S$3,L4392+N4392,IF(C4392&lt;=$S$4,N4392,0)))</f>
        <v>528981</v>
      </c>
      <c r="P4392" s="0" t="n">
        <f aca="false">MAX(O4392,0)</f>
        <v>528981</v>
      </c>
    </row>
    <row r="4393" customFormat="false" ht="12.75" hidden="false" customHeight="false" outlineLevel="0" collapsed="false">
      <c r="A4393" s="0" t="n">
        <v>7518</v>
      </c>
      <c r="B4393" s="0" t="s">
        <v>144</v>
      </c>
      <c r="C4393" s="3" t="n">
        <v>37148</v>
      </c>
      <c r="D4393" s="0" t="str">
        <f aca="false">IF(CONCATENATE($A4393,$C4393)=CONCATENATE($A4394,$C4394),0,CONCATENATE($A4393,$C4393))</f>
        <v>751837148</v>
      </c>
      <c r="E4393" s="3" t="n">
        <v>37220</v>
      </c>
      <c r="F4393" s="0" t="n">
        <v>443688</v>
      </c>
      <c r="G4393" s="0" t="n">
        <v>0</v>
      </c>
      <c r="H4393" s="0" t="n">
        <f aca="false">F4393-G4393</f>
        <v>443688</v>
      </c>
      <c r="I4393" s="0" t="n">
        <f aca="false">IF(E4393=$S$2,H4393,0)</f>
        <v>0</v>
      </c>
      <c r="J4393" s="0" t="n">
        <f aca="false">IF($A4393=$A4392,J4392+I4393,I4393)</f>
        <v>-15050</v>
      </c>
      <c r="K4393" s="0" t="n">
        <f aca="false">IF(E4393=$S$3,H4393,0)</f>
        <v>0</v>
      </c>
      <c r="L4393" s="0" t="n">
        <f aca="false">IF($A4393=$A4392,L4392+K4393,K4393)</f>
        <v>-713020</v>
      </c>
      <c r="M4393" s="0" t="n">
        <f aca="false">IF(E4393=$S$4,H4393,0)</f>
        <v>443688</v>
      </c>
      <c r="N4393" s="0" t="n">
        <f aca="false">IF($A4393=$A4392,N4392+M4393,M4393)</f>
        <v>1700739</v>
      </c>
      <c r="O4393" s="0" t="n">
        <f aca="false">IF(C4393&lt;=$S$2,J4393+L4393+N4393,IF(C4393&lt;=$S$3,L4393+N4393,IF(C4393&lt;=$S$4,N4393,0)))</f>
        <v>972669</v>
      </c>
      <c r="P4393" s="0" t="n">
        <f aca="false">MAX(O4393,0)</f>
        <v>972669</v>
      </c>
    </row>
    <row r="4394" customFormat="false" ht="12.75" hidden="false" customHeight="false" outlineLevel="0" collapsed="false">
      <c r="A4394" s="0" t="n">
        <v>7518</v>
      </c>
      <c r="B4394" s="0" t="s">
        <v>144</v>
      </c>
      <c r="C4394" s="3" t="n">
        <v>37152</v>
      </c>
      <c r="D4394" s="0" t="n">
        <f aca="false">IF(CONCATENATE($A4394,$C4394)=CONCATENATE($A4395,$C4395),0,CONCATENATE($A4394,$C4394))</f>
        <v>0</v>
      </c>
      <c r="E4394" s="3" t="n">
        <v>37189</v>
      </c>
      <c r="F4394" s="0" t="n">
        <v>0</v>
      </c>
      <c r="G4394" s="0" t="n">
        <v>121213</v>
      </c>
      <c r="H4394" s="0" t="n">
        <f aca="false">F4394-G4394</f>
        <v>-121213</v>
      </c>
      <c r="I4394" s="0" t="n">
        <f aca="false">IF(E4394=$S$2,H4394,0)</f>
        <v>0</v>
      </c>
      <c r="J4394" s="0" t="n">
        <f aca="false">IF($A4394=$A4393,J4393+I4394,I4394)</f>
        <v>-15050</v>
      </c>
      <c r="K4394" s="0" t="n">
        <f aca="false">IF(E4394=$S$3,H4394,0)</f>
        <v>-121213</v>
      </c>
      <c r="L4394" s="0" t="n">
        <f aca="false">IF($A4394=$A4393,L4393+K4394,K4394)</f>
        <v>-834233</v>
      </c>
      <c r="M4394" s="0" t="n">
        <f aca="false">IF(E4394=$S$4,H4394,0)</f>
        <v>0</v>
      </c>
      <c r="N4394" s="0" t="n">
        <f aca="false">IF($A4394=$A4393,N4393+M4394,M4394)</f>
        <v>1700739</v>
      </c>
      <c r="O4394" s="0" t="n">
        <f aca="false">IF(C4394&lt;=$S$2,J4394+L4394+N4394,IF(C4394&lt;=$S$3,L4394+N4394,IF(C4394&lt;=$S$4,N4394,0)))</f>
        <v>851456</v>
      </c>
      <c r="P4394" s="0" t="n">
        <f aca="false">MAX(O4394,0)</f>
        <v>851456</v>
      </c>
    </row>
    <row r="4395" customFormat="false" ht="12.75" hidden="false" customHeight="false" outlineLevel="0" collapsed="false">
      <c r="A4395" s="0" t="n">
        <v>7518</v>
      </c>
      <c r="B4395" s="0" t="s">
        <v>144</v>
      </c>
      <c r="C4395" s="3" t="n">
        <v>37152</v>
      </c>
      <c r="D4395" s="0" t="str">
        <f aca="false">IF(CONCATENATE($A4395,$C4395)=CONCATENATE($A4396,$C4396),0,CONCATENATE($A4395,$C4395))</f>
        <v>751837152</v>
      </c>
      <c r="E4395" s="3" t="n">
        <v>37220</v>
      </c>
      <c r="F4395" s="0" t="n">
        <v>0</v>
      </c>
      <c r="G4395" s="0" t="n">
        <v>388275</v>
      </c>
      <c r="H4395" s="0" t="n">
        <f aca="false">F4395-G4395</f>
        <v>-388275</v>
      </c>
      <c r="I4395" s="0" t="n">
        <f aca="false">IF(E4395=$S$2,H4395,0)</f>
        <v>0</v>
      </c>
      <c r="J4395" s="0" t="n">
        <f aca="false">IF($A4395=$A4394,J4394+I4395,I4395)</f>
        <v>-15050</v>
      </c>
      <c r="K4395" s="0" t="n">
        <f aca="false">IF(E4395=$S$3,H4395,0)</f>
        <v>0</v>
      </c>
      <c r="L4395" s="0" t="n">
        <f aca="false">IF($A4395=$A4394,L4394+K4395,K4395)</f>
        <v>-834233</v>
      </c>
      <c r="M4395" s="0" t="n">
        <f aca="false">IF(E4395=$S$4,H4395,0)</f>
        <v>-388275</v>
      </c>
      <c r="N4395" s="0" t="n">
        <f aca="false">IF($A4395=$A4394,N4394+M4395,M4395)</f>
        <v>1312464</v>
      </c>
      <c r="O4395" s="0" t="n">
        <f aca="false">IF(C4395&lt;=$S$2,J4395+L4395+N4395,IF(C4395&lt;=$S$3,L4395+N4395,IF(C4395&lt;=$S$4,N4395,0)))</f>
        <v>463181</v>
      </c>
      <c r="P4395" s="0" t="n">
        <f aca="false">MAX(O4395,0)</f>
        <v>463181</v>
      </c>
    </row>
    <row r="4396" customFormat="false" ht="12.75" hidden="false" customHeight="false" outlineLevel="0" collapsed="false">
      <c r="A4396" s="0" t="n">
        <v>7518</v>
      </c>
      <c r="B4396" s="0" t="s">
        <v>144</v>
      </c>
      <c r="C4396" s="3" t="n">
        <v>37154</v>
      </c>
      <c r="D4396" s="0" t="n">
        <f aca="false">IF(CONCATENATE($A4396,$C4396)=CONCATENATE($A4397,$C4397),0,CONCATENATE($A4396,$C4396))</f>
        <v>0</v>
      </c>
      <c r="E4396" s="3" t="n">
        <v>37189</v>
      </c>
      <c r="F4396" s="0" t="n">
        <v>0</v>
      </c>
      <c r="G4396" s="0" t="n">
        <v>34863</v>
      </c>
      <c r="H4396" s="0" t="n">
        <f aca="false">F4396-G4396</f>
        <v>-34863</v>
      </c>
      <c r="I4396" s="0" t="n">
        <f aca="false">IF(E4396=$S$2,H4396,0)</f>
        <v>0</v>
      </c>
      <c r="J4396" s="0" t="n">
        <f aca="false">IF($A4396=$A4395,J4395+I4396,I4396)</f>
        <v>-15050</v>
      </c>
      <c r="K4396" s="0" t="n">
        <f aca="false">IF(E4396=$S$3,H4396,0)</f>
        <v>-34863</v>
      </c>
      <c r="L4396" s="0" t="n">
        <f aca="false">IF($A4396=$A4395,L4395+K4396,K4396)</f>
        <v>-869096</v>
      </c>
      <c r="M4396" s="0" t="n">
        <f aca="false">IF(E4396=$S$4,H4396,0)</f>
        <v>0</v>
      </c>
      <c r="N4396" s="0" t="n">
        <f aca="false">IF($A4396=$A4395,N4395+M4396,M4396)</f>
        <v>1312464</v>
      </c>
      <c r="O4396" s="0" t="n">
        <f aca="false">IF(C4396&lt;=$S$2,J4396+L4396+N4396,IF(C4396&lt;=$S$3,L4396+N4396,IF(C4396&lt;=$S$4,N4396,0)))</f>
        <v>428318</v>
      </c>
      <c r="P4396" s="0" t="n">
        <f aca="false">MAX(O4396,0)</f>
        <v>428318</v>
      </c>
    </row>
    <row r="4397" customFormat="false" ht="12.75" hidden="false" customHeight="false" outlineLevel="0" collapsed="false">
      <c r="A4397" s="0" t="n">
        <v>7518</v>
      </c>
      <c r="B4397" s="0" t="s">
        <v>144</v>
      </c>
      <c r="C4397" s="3" t="n">
        <v>37154</v>
      </c>
      <c r="D4397" s="0" t="str">
        <f aca="false">IF(CONCATENATE($A4397,$C4397)=CONCATENATE($A4398,$C4398),0,CONCATENATE($A4397,$C4397))</f>
        <v>751837154</v>
      </c>
      <c r="E4397" s="3" t="n">
        <v>37220</v>
      </c>
      <c r="F4397" s="0" t="n">
        <v>0</v>
      </c>
      <c r="G4397" s="0" t="n">
        <v>715713</v>
      </c>
      <c r="H4397" s="0" t="n">
        <f aca="false">F4397-G4397</f>
        <v>-715713</v>
      </c>
      <c r="I4397" s="0" t="n">
        <f aca="false">IF(E4397=$S$2,H4397,0)</f>
        <v>0</v>
      </c>
      <c r="J4397" s="0" t="n">
        <f aca="false">IF($A4397=$A4396,J4396+I4397,I4397)</f>
        <v>-15050</v>
      </c>
      <c r="K4397" s="0" t="n">
        <f aca="false">IF(E4397=$S$3,H4397,0)</f>
        <v>0</v>
      </c>
      <c r="L4397" s="0" t="n">
        <f aca="false">IF($A4397=$A4396,L4396+K4397,K4397)</f>
        <v>-869096</v>
      </c>
      <c r="M4397" s="0" t="n">
        <f aca="false">IF(E4397=$S$4,H4397,0)</f>
        <v>-715713</v>
      </c>
      <c r="N4397" s="0" t="n">
        <f aca="false">IF($A4397=$A4396,N4396+M4397,M4397)</f>
        <v>596751</v>
      </c>
      <c r="O4397" s="0" t="n">
        <f aca="false">IF(C4397&lt;=$S$2,J4397+L4397+N4397,IF(C4397&lt;=$S$3,L4397+N4397,IF(C4397&lt;=$S$4,N4397,0)))</f>
        <v>-287395</v>
      </c>
      <c r="P4397" s="0" t="n">
        <f aca="false">MAX(O4397,0)</f>
        <v>0</v>
      </c>
    </row>
    <row r="4398" customFormat="false" ht="12.75" hidden="false" customHeight="false" outlineLevel="0" collapsed="false">
      <c r="A4398" s="0" t="n">
        <v>7518</v>
      </c>
      <c r="B4398" s="0" t="s">
        <v>144</v>
      </c>
      <c r="C4398" s="3" t="n">
        <v>37155</v>
      </c>
      <c r="D4398" s="0" t="str">
        <f aca="false">IF(CONCATENATE($A4398,$C4398)=CONCATENATE($A4399,$C4399),0,CONCATENATE($A4398,$C4398))</f>
        <v>751837155</v>
      </c>
      <c r="E4398" s="3" t="n">
        <v>37189</v>
      </c>
      <c r="F4398" s="0" t="n">
        <v>0</v>
      </c>
      <c r="G4398" s="0" t="n">
        <v>96113</v>
      </c>
      <c r="H4398" s="0" t="n">
        <f aca="false">F4398-G4398</f>
        <v>-96113</v>
      </c>
      <c r="I4398" s="0" t="n">
        <f aca="false">IF(E4398=$S$2,H4398,0)</f>
        <v>0</v>
      </c>
      <c r="J4398" s="0" t="n">
        <f aca="false">IF($A4398=$A4397,J4397+I4398,I4398)</f>
        <v>-15050</v>
      </c>
      <c r="K4398" s="0" t="n">
        <f aca="false">IF(E4398=$S$3,H4398,0)</f>
        <v>-96113</v>
      </c>
      <c r="L4398" s="0" t="n">
        <f aca="false">IF($A4398=$A4397,L4397+K4398,K4398)</f>
        <v>-965209</v>
      </c>
      <c r="M4398" s="0" t="n">
        <f aca="false">IF(E4398=$S$4,H4398,0)</f>
        <v>0</v>
      </c>
      <c r="N4398" s="0" t="n">
        <f aca="false">IF($A4398=$A4397,N4397+M4398,M4398)</f>
        <v>596751</v>
      </c>
      <c r="O4398" s="0" t="n">
        <f aca="false">IF(C4398&lt;=$S$2,J4398+L4398+N4398,IF(C4398&lt;=$S$3,L4398+N4398,IF(C4398&lt;=$S$4,N4398,0)))</f>
        <v>-383508</v>
      </c>
      <c r="P4398" s="0" t="n">
        <f aca="false">MAX(O4398,0)</f>
        <v>0</v>
      </c>
    </row>
    <row r="4399" customFormat="false" ht="12.75" hidden="false" customHeight="false" outlineLevel="0" collapsed="false">
      <c r="A4399" s="0" t="n">
        <v>7518</v>
      </c>
      <c r="B4399" s="0" t="s">
        <v>144</v>
      </c>
      <c r="C4399" s="3" t="n">
        <v>37158</v>
      </c>
      <c r="D4399" s="0" t="str">
        <f aca="false">IF(CONCATENATE($A4399,$C4399)=CONCATENATE($A4400,$C4400),0,CONCATENATE($A4399,$C4399))</f>
        <v>751837158</v>
      </c>
      <c r="E4399" s="3" t="n">
        <v>37189</v>
      </c>
      <c r="F4399" s="0" t="n">
        <v>0</v>
      </c>
      <c r="G4399" s="0" t="n">
        <v>240738</v>
      </c>
      <c r="H4399" s="0" t="n">
        <f aca="false">F4399-G4399</f>
        <v>-240738</v>
      </c>
      <c r="I4399" s="0" t="n">
        <f aca="false">IF(E4399=$S$2,H4399,0)</f>
        <v>0</v>
      </c>
      <c r="J4399" s="0" t="n">
        <f aca="false">IF($A4399=$A4398,J4398+I4399,I4399)</f>
        <v>-15050</v>
      </c>
      <c r="K4399" s="0" t="n">
        <f aca="false">IF(E4399=$S$3,H4399,0)</f>
        <v>-240738</v>
      </c>
      <c r="L4399" s="0" t="n">
        <f aca="false">IF($A4399=$A4398,L4398+K4399,K4399)</f>
        <v>-1205947</v>
      </c>
      <c r="M4399" s="0" t="n">
        <f aca="false">IF(E4399=$S$4,H4399,0)</f>
        <v>0</v>
      </c>
      <c r="N4399" s="0" t="n">
        <f aca="false">IF($A4399=$A4398,N4398+M4399,M4399)</f>
        <v>596751</v>
      </c>
      <c r="O4399" s="0" t="n">
        <f aca="false">IF(C4399&lt;=$S$2,J4399+L4399+N4399,IF(C4399&lt;=$S$3,L4399+N4399,IF(C4399&lt;=$S$4,N4399,0)))</f>
        <v>-624246</v>
      </c>
      <c r="P4399" s="0" t="n">
        <f aca="false">MAX(O4399,0)</f>
        <v>0</v>
      </c>
    </row>
    <row r="4400" customFormat="false" ht="12.75" hidden="false" customHeight="false" outlineLevel="0" collapsed="false">
      <c r="A4400" s="0" t="n">
        <v>7518</v>
      </c>
      <c r="B4400" s="0" t="s">
        <v>144</v>
      </c>
      <c r="C4400" s="3" t="n">
        <v>37159</v>
      </c>
      <c r="D4400" s="0" t="str">
        <f aca="false">IF(CONCATENATE($A4400,$C4400)=CONCATENATE($A4401,$C4401),0,CONCATENATE($A4400,$C4400))</f>
        <v>751837159</v>
      </c>
      <c r="E4400" s="3" t="n">
        <v>37189</v>
      </c>
      <c r="F4400" s="0" t="n">
        <v>0</v>
      </c>
      <c r="G4400" s="0" t="n">
        <v>137100</v>
      </c>
      <c r="H4400" s="0" t="n">
        <f aca="false">F4400-G4400</f>
        <v>-137100</v>
      </c>
      <c r="I4400" s="0" t="n">
        <f aca="false">IF(E4400=$S$2,H4400,0)</f>
        <v>0</v>
      </c>
      <c r="J4400" s="0" t="n">
        <f aca="false">IF($A4400=$A4399,J4399+I4400,I4400)</f>
        <v>-15050</v>
      </c>
      <c r="K4400" s="0" t="n">
        <f aca="false">IF(E4400=$S$3,H4400,0)</f>
        <v>-137100</v>
      </c>
      <c r="L4400" s="0" t="n">
        <f aca="false">IF($A4400=$A4399,L4399+K4400,K4400)</f>
        <v>-1343047</v>
      </c>
      <c r="M4400" s="0" t="n">
        <f aca="false">IF(E4400=$S$4,H4400,0)</f>
        <v>0</v>
      </c>
      <c r="N4400" s="0" t="n">
        <f aca="false">IF($A4400=$A4399,N4399+M4400,M4400)</f>
        <v>596751</v>
      </c>
      <c r="O4400" s="0" t="n">
        <f aca="false">IF(C4400&lt;=$S$2,J4400+L4400+N4400,IF(C4400&lt;=$S$3,L4400+N4400,IF(C4400&lt;=$S$4,N4400,0)))</f>
        <v>-761346</v>
      </c>
      <c r="P4400" s="0" t="n">
        <f aca="false">MAX(O4400,0)</f>
        <v>0</v>
      </c>
    </row>
    <row r="4401" customFormat="false" ht="12.75" hidden="false" customHeight="false" outlineLevel="0" collapsed="false">
      <c r="A4401" s="0" t="n">
        <v>7518</v>
      </c>
      <c r="B4401" s="0" t="s">
        <v>144</v>
      </c>
      <c r="C4401" s="3" t="n">
        <v>37160</v>
      </c>
      <c r="D4401" s="0" t="str">
        <f aca="false">IF(CONCATENATE($A4401,$C4401)=CONCATENATE($A4402,$C4402),0,CONCATENATE($A4401,$C4401))</f>
        <v>751837160</v>
      </c>
      <c r="E4401" s="3" t="n">
        <v>37189</v>
      </c>
      <c r="F4401" s="0" t="n">
        <v>0</v>
      </c>
      <c r="G4401" s="0" t="n">
        <v>44988</v>
      </c>
      <c r="H4401" s="0" t="n">
        <f aca="false">F4401-G4401</f>
        <v>-44988</v>
      </c>
      <c r="I4401" s="0" t="n">
        <f aca="false">IF(E4401=$S$2,H4401,0)</f>
        <v>0</v>
      </c>
      <c r="J4401" s="0" t="n">
        <f aca="false">IF($A4401=$A4400,J4400+I4401,I4401)</f>
        <v>-15050</v>
      </c>
      <c r="K4401" s="0" t="n">
        <f aca="false">IF(E4401=$S$3,H4401,0)</f>
        <v>-44988</v>
      </c>
      <c r="L4401" s="0" t="n">
        <f aca="false">IF($A4401=$A4400,L4400+K4401,K4401)</f>
        <v>-1388035</v>
      </c>
      <c r="M4401" s="0" t="n">
        <f aca="false">IF(E4401=$S$4,H4401,0)</f>
        <v>0</v>
      </c>
      <c r="N4401" s="0" t="n">
        <f aca="false">IF($A4401=$A4400,N4400+M4401,M4401)</f>
        <v>596751</v>
      </c>
      <c r="O4401" s="0" t="n">
        <f aca="false">IF(C4401&lt;=$S$2,J4401+L4401+N4401,IF(C4401&lt;=$S$3,L4401+N4401,IF(C4401&lt;=$S$4,N4401,0)))</f>
        <v>-791284</v>
      </c>
      <c r="P4401" s="0" t="n">
        <f aca="false">MAX(O4401,0)</f>
        <v>0</v>
      </c>
    </row>
    <row r="4402" customFormat="false" ht="12.75" hidden="false" customHeight="false" outlineLevel="0" collapsed="false">
      <c r="A4402" s="0" t="n">
        <v>7518</v>
      </c>
      <c r="B4402" s="0" t="s">
        <v>144</v>
      </c>
      <c r="C4402" s="3" t="n">
        <v>37161</v>
      </c>
      <c r="D4402" s="0" t="str">
        <f aca="false">IF(CONCATENATE($A4402,$C4402)=CONCATENATE($A4403,$C4403),0,CONCATENATE($A4402,$C4402))</f>
        <v>751837161</v>
      </c>
      <c r="E4402" s="3" t="n">
        <v>37189</v>
      </c>
      <c r="F4402" s="0" t="n">
        <v>0</v>
      </c>
      <c r="G4402" s="0" t="n">
        <v>39870</v>
      </c>
      <c r="H4402" s="0" t="n">
        <f aca="false">F4402-G4402</f>
        <v>-39870</v>
      </c>
      <c r="I4402" s="0" t="n">
        <f aca="false">IF(E4402=$S$2,H4402,0)</f>
        <v>0</v>
      </c>
      <c r="J4402" s="0" t="n">
        <f aca="false">IF($A4402=$A4401,J4401+I4402,I4402)</f>
        <v>-15050</v>
      </c>
      <c r="K4402" s="0" t="n">
        <f aca="false">IF(E4402=$S$3,H4402,0)</f>
        <v>-39870</v>
      </c>
      <c r="L4402" s="0" t="n">
        <f aca="false">IF($A4402=$A4401,L4401+K4402,K4402)</f>
        <v>-1427905</v>
      </c>
      <c r="M4402" s="0" t="n">
        <f aca="false">IF(E4402=$S$4,H4402,0)</f>
        <v>0</v>
      </c>
      <c r="N4402" s="0" t="n">
        <f aca="false">IF($A4402=$A4401,N4401+M4402,M4402)</f>
        <v>596751</v>
      </c>
      <c r="O4402" s="0" t="n">
        <f aca="false">IF(C4402&lt;=$S$2,J4402+L4402+N4402,IF(C4402&lt;=$S$3,L4402+N4402,IF(C4402&lt;=$S$4,N4402,0)))</f>
        <v>-831154</v>
      </c>
      <c r="P4402" s="0" t="n">
        <f aca="false">MAX(O4402,0)</f>
        <v>0</v>
      </c>
    </row>
    <row r="4403" customFormat="false" ht="12.75" hidden="false" customHeight="false" outlineLevel="0" collapsed="false">
      <c r="A4403" s="0" t="n">
        <v>7518</v>
      </c>
      <c r="B4403" s="0" t="s">
        <v>144</v>
      </c>
      <c r="C4403" s="3" t="n">
        <v>37162</v>
      </c>
      <c r="D4403" s="0" t="str">
        <f aca="false">IF(CONCATENATE($A4403,$C4403)=CONCATENATE($A4404,$C4404),0,CONCATENATE($A4403,$C4403))</f>
        <v>751837162</v>
      </c>
      <c r="E4403" s="3" t="n">
        <v>37220</v>
      </c>
      <c r="F4403" s="0" t="n">
        <v>0</v>
      </c>
      <c r="G4403" s="0" t="n">
        <v>137363</v>
      </c>
      <c r="H4403" s="0" t="n">
        <f aca="false">F4403-G4403</f>
        <v>-137363</v>
      </c>
      <c r="I4403" s="0" t="n">
        <f aca="false">IF(E4403=$S$2,H4403,0)</f>
        <v>0</v>
      </c>
      <c r="J4403" s="0" t="n">
        <f aca="false">IF($A4403=$A4402,J4402+I4403,I4403)</f>
        <v>-15050</v>
      </c>
      <c r="K4403" s="0" t="n">
        <f aca="false">IF(E4403=$S$3,H4403,0)</f>
        <v>0</v>
      </c>
      <c r="L4403" s="0" t="n">
        <f aca="false">IF($A4403=$A4402,L4402+K4403,K4403)</f>
        <v>-1427905</v>
      </c>
      <c r="M4403" s="0" t="n">
        <f aca="false">IF(E4403=$S$4,H4403,0)</f>
        <v>-137363</v>
      </c>
      <c r="N4403" s="0" t="n">
        <f aca="false">IF($A4403=$A4402,N4402+M4403,M4403)</f>
        <v>459388</v>
      </c>
      <c r="O4403" s="0" t="n">
        <f aca="false">IF(C4403&lt;=$S$2,J4403+L4403+N4403,IF(C4403&lt;=$S$3,L4403+N4403,IF(C4403&lt;=$S$4,N4403,0)))</f>
        <v>-968517</v>
      </c>
      <c r="P4403" s="0" t="n">
        <f aca="false">MAX(O4403,0)</f>
        <v>0</v>
      </c>
    </row>
    <row r="4404" customFormat="false" ht="12.75" hidden="false" customHeight="false" outlineLevel="0" collapsed="false">
      <c r="A4404" s="0" t="n">
        <v>7518</v>
      </c>
      <c r="B4404" s="0" t="s">
        <v>144</v>
      </c>
      <c r="C4404" s="3" t="n">
        <v>37165</v>
      </c>
      <c r="D4404" s="0" t="str">
        <f aca="false">IF(CONCATENATE($A4404,$C4404)=CONCATENATE($A4405,$C4405),0,CONCATENATE($A4404,$C4404))</f>
        <v>751837165</v>
      </c>
      <c r="E4404" s="3" t="n">
        <v>37220</v>
      </c>
      <c r="F4404" s="0" t="n">
        <v>0</v>
      </c>
      <c r="G4404" s="0" t="n">
        <v>111275</v>
      </c>
      <c r="H4404" s="0" t="n">
        <f aca="false">F4404-G4404</f>
        <v>-111275</v>
      </c>
      <c r="I4404" s="0" t="n">
        <f aca="false">IF(E4404=$S$2,H4404,0)</f>
        <v>0</v>
      </c>
      <c r="J4404" s="0" t="n">
        <f aca="false">IF($A4404=$A4403,J4403+I4404,I4404)</f>
        <v>-15050</v>
      </c>
      <c r="K4404" s="0" t="n">
        <f aca="false">IF(E4404=$S$3,H4404,0)</f>
        <v>0</v>
      </c>
      <c r="L4404" s="0" t="n">
        <f aca="false">IF($A4404=$A4403,L4403+K4404,K4404)</f>
        <v>-1427905</v>
      </c>
      <c r="M4404" s="0" t="n">
        <f aca="false">IF(E4404=$S$4,H4404,0)</f>
        <v>-111275</v>
      </c>
      <c r="N4404" s="0" t="n">
        <f aca="false">IF($A4404=$A4403,N4403+M4404,M4404)</f>
        <v>348113</v>
      </c>
      <c r="O4404" s="0" t="n">
        <f aca="false">IF(C4404&lt;=$S$2,J4404+L4404+N4404,IF(C4404&lt;=$S$3,L4404+N4404,IF(C4404&lt;=$S$4,N4404,0)))</f>
        <v>-1079792</v>
      </c>
      <c r="P4404" s="0" t="n">
        <f aca="false">MAX(O4404,0)</f>
        <v>0</v>
      </c>
    </row>
    <row r="4405" customFormat="false" ht="12.75" hidden="false" customHeight="false" outlineLevel="0" collapsed="false">
      <c r="A4405" s="0" t="n">
        <v>7518</v>
      </c>
      <c r="B4405" s="0" t="s">
        <v>144</v>
      </c>
      <c r="C4405" s="3" t="n">
        <v>37166</v>
      </c>
      <c r="D4405" s="0" t="str">
        <f aca="false">IF(CONCATENATE($A4405,$C4405)=CONCATENATE($A4406,$C4406),0,CONCATENATE($A4405,$C4405))</f>
        <v>751837166</v>
      </c>
      <c r="E4405" s="3" t="n">
        <v>37220</v>
      </c>
      <c r="F4405" s="0" t="n">
        <v>98400</v>
      </c>
      <c r="G4405" s="0" t="n">
        <v>39650</v>
      </c>
      <c r="H4405" s="0" t="n">
        <f aca="false">F4405-G4405</f>
        <v>58750</v>
      </c>
      <c r="I4405" s="0" t="n">
        <f aca="false">IF(E4405=$S$2,H4405,0)</f>
        <v>0</v>
      </c>
      <c r="J4405" s="0" t="n">
        <f aca="false">IF($A4405=$A4404,J4404+I4405,I4405)</f>
        <v>-15050</v>
      </c>
      <c r="K4405" s="0" t="n">
        <f aca="false">IF(E4405=$S$3,H4405,0)</f>
        <v>0</v>
      </c>
      <c r="L4405" s="0" t="n">
        <f aca="false">IF($A4405=$A4404,L4404+K4405,K4405)</f>
        <v>-1427905</v>
      </c>
      <c r="M4405" s="0" t="n">
        <f aca="false">IF(E4405=$S$4,H4405,0)</f>
        <v>58750</v>
      </c>
      <c r="N4405" s="0" t="n">
        <f aca="false">IF($A4405=$A4404,N4404+M4405,M4405)</f>
        <v>406863</v>
      </c>
      <c r="O4405" s="0" t="n">
        <f aca="false">IF(C4405&lt;=$S$2,J4405+L4405+N4405,IF(C4405&lt;=$S$3,L4405+N4405,IF(C4405&lt;=$S$4,N4405,0)))</f>
        <v>-1021042</v>
      </c>
      <c r="P4405" s="0" t="n">
        <f aca="false">MAX(O4405,0)</f>
        <v>0</v>
      </c>
    </row>
    <row r="4406" customFormat="false" ht="12.75" hidden="false" customHeight="false" outlineLevel="0" collapsed="false">
      <c r="A4406" s="0" t="n">
        <v>7518</v>
      </c>
      <c r="B4406" s="0" t="s">
        <v>144</v>
      </c>
      <c r="C4406" s="3" t="n">
        <v>37168</v>
      </c>
      <c r="D4406" s="0" t="str">
        <f aca="false">IF(CONCATENATE($A4406,$C4406)=CONCATENATE($A4407,$C4407),0,CONCATENATE($A4406,$C4406))</f>
        <v>751837168</v>
      </c>
      <c r="E4406" s="3" t="n">
        <v>37220</v>
      </c>
      <c r="F4406" s="0" t="n">
        <v>62913</v>
      </c>
      <c r="G4406" s="0" t="n">
        <v>0</v>
      </c>
      <c r="H4406" s="0" t="n">
        <f aca="false">F4406-G4406</f>
        <v>62913</v>
      </c>
      <c r="I4406" s="0" t="n">
        <f aca="false">IF(E4406=$S$2,H4406,0)</f>
        <v>0</v>
      </c>
      <c r="J4406" s="0" t="n">
        <f aca="false">IF($A4406=$A4405,J4405+I4406,I4406)</f>
        <v>-15050</v>
      </c>
      <c r="K4406" s="0" t="n">
        <f aca="false">IF(E4406=$S$3,H4406,0)</f>
        <v>0</v>
      </c>
      <c r="L4406" s="0" t="n">
        <f aca="false">IF($A4406=$A4405,L4405+K4406,K4406)</f>
        <v>-1427905</v>
      </c>
      <c r="M4406" s="0" t="n">
        <f aca="false">IF(E4406=$S$4,H4406,0)</f>
        <v>62913</v>
      </c>
      <c r="N4406" s="0" t="n">
        <f aca="false">IF($A4406=$A4405,N4405+M4406,M4406)</f>
        <v>469776</v>
      </c>
      <c r="O4406" s="0" t="n">
        <f aca="false">IF(C4406&lt;=$S$2,J4406+L4406+N4406,IF(C4406&lt;=$S$3,L4406+N4406,IF(C4406&lt;=$S$4,N4406,0)))</f>
        <v>-958129</v>
      </c>
      <c r="P4406" s="0" t="n">
        <f aca="false">MAX(O4406,0)</f>
        <v>0</v>
      </c>
    </row>
    <row r="4407" customFormat="false" ht="12.75" hidden="false" customHeight="false" outlineLevel="0" collapsed="false">
      <c r="A4407" s="0" t="n">
        <v>7518</v>
      </c>
      <c r="B4407" s="0" t="s">
        <v>144</v>
      </c>
      <c r="C4407" s="3" t="n">
        <v>37169</v>
      </c>
      <c r="D4407" s="0" t="str">
        <f aca="false">IF(CONCATENATE($A4407,$C4407)=CONCATENATE($A4408,$C4408),0,CONCATENATE($A4407,$C4407))</f>
        <v>751837169</v>
      </c>
      <c r="E4407" s="3" t="n">
        <v>37220</v>
      </c>
      <c r="F4407" s="0" t="n">
        <v>48000</v>
      </c>
      <c r="G4407" s="0" t="n">
        <v>0</v>
      </c>
      <c r="H4407" s="0" t="n">
        <f aca="false">F4407-G4407</f>
        <v>48000</v>
      </c>
      <c r="I4407" s="0" t="n">
        <f aca="false">IF(E4407=$S$2,H4407,0)</f>
        <v>0</v>
      </c>
      <c r="J4407" s="0" t="n">
        <f aca="false">IF($A4407=$A4406,J4406+I4407,I4407)</f>
        <v>-15050</v>
      </c>
      <c r="K4407" s="0" t="n">
        <f aca="false">IF(E4407=$S$3,H4407,0)</f>
        <v>0</v>
      </c>
      <c r="L4407" s="0" t="n">
        <f aca="false">IF($A4407=$A4406,L4406+K4407,K4407)</f>
        <v>-1427905</v>
      </c>
      <c r="M4407" s="0" t="n">
        <f aca="false">IF(E4407=$S$4,H4407,0)</f>
        <v>48000</v>
      </c>
      <c r="N4407" s="0" t="n">
        <f aca="false">IF($A4407=$A4406,N4406+M4407,M4407)</f>
        <v>517776</v>
      </c>
      <c r="O4407" s="0" t="n">
        <f aca="false">IF(C4407&lt;=$S$2,J4407+L4407+N4407,IF(C4407&lt;=$S$3,L4407+N4407,IF(C4407&lt;=$S$4,N4407,0)))</f>
        <v>-910129</v>
      </c>
      <c r="P4407" s="0" t="n">
        <f aca="false">MAX(O4407,0)</f>
        <v>0</v>
      </c>
    </row>
    <row r="4408" customFormat="false" ht="12.75" hidden="false" customHeight="false" outlineLevel="0" collapsed="false">
      <c r="A4408" s="0" t="n">
        <v>7518</v>
      </c>
      <c r="B4408" s="0" t="s">
        <v>144</v>
      </c>
      <c r="C4408" s="3" t="n">
        <v>37173</v>
      </c>
      <c r="D4408" s="0" t="str">
        <f aca="false">IF(CONCATENATE($A4408,$C4408)=CONCATENATE($A4409,$C4409),0,CONCATENATE($A4408,$C4408))</f>
        <v>751837173</v>
      </c>
      <c r="E4408" s="3" t="n">
        <v>37220</v>
      </c>
      <c r="F4408" s="0" t="n">
        <v>0</v>
      </c>
      <c r="G4408" s="0" t="n">
        <v>47100</v>
      </c>
      <c r="H4408" s="0" t="n">
        <f aca="false">F4408-G4408</f>
        <v>-47100</v>
      </c>
      <c r="I4408" s="0" t="n">
        <f aca="false">IF(E4408=$S$2,H4408,0)</f>
        <v>0</v>
      </c>
      <c r="J4408" s="0" t="n">
        <f aca="false">IF($A4408=$A4407,J4407+I4408,I4408)</f>
        <v>-15050</v>
      </c>
      <c r="K4408" s="0" t="n">
        <f aca="false">IF(E4408=$S$3,H4408,0)</f>
        <v>0</v>
      </c>
      <c r="L4408" s="0" t="n">
        <f aca="false">IF($A4408=$A4407,L4407+K4408,K4408)</f>
        <v>-1427905</v>
      </c>
      <c r="M4408" s="0" t="n">
        <f aca="false">IF(E4408=$S$4,H4408,0)</f>
        <v>-47100</v>
      </c>
      <c r="N4408" s="0" t="n">
        <f aca="false">IF($A4408=$A4407,N4407+M4408,M4408)</f>
        <v>470676</v>
      </c>
      <c r="O4408" s="0" t="n">
        <f aca="false">IF(C4408&lt;=$S$2,J4408+L4408+N4408,IF(C4408&lt;=$S$3,L4408+N4408,IF(C4408&lt;=$S$4,N4408,0)))</f>
        <v>-957229</v>
      </c>
      <c r="P4408" s="0" t="n">
        <f aca="false">MAX(O4408,0)</f>
        <v>0</v>
      </c>
    </row>
    <row r="4409" customFormat="false" ht="12.75" hidden="false" customHeight="false" outlineLevel="0" collapsed="false">
      <c r="A4409" s="0" t="n">
        <v>7518</v>
      </c>
      <c r="B4409" s="0" t="s">
        <v>144</v>
      </c>
      <c r="C4409" s="3" t="n">
        <v>37175</v>
      </c>
      <c r="D4409" s="0" t="str">
        <f aca="false">IF(CONCATENATE($A4409,$C4409)=CONCATENATE($A4410,$C4410),0,CONCATENATE($A4409,$C4409))</f>
        <v>751837175</v>
      </c>
      <c r="E4409" s="3" t="n">
        <v>37220</v>
      </c>
      <c r="F4409" s="0" t="n">
        <v>0</v>
      </c>
      <c r="G4409" s="0" t="n">
        <v>106400</v>
      </c>
      <c r="H4409" s="0" t="n">
        <f aca="false">F4409-G4409</f>
        <v>-106400</v>
      </c>
      <c r="I4409" s="0" t="n">
        <f aca="false">IF(E4409=$S$2,H4409,0)</f>
        <v>0</v>
      </c>
      <c r="J4409" s="0" t="n">
        <f aca="false">IF($A4409=$A4408,J4408+I4409,I4409)</f>
        <v>-15050</v>
      </c>
      <c r="K4409" s="0" t="n">
        <f aca="false">IF(E4409=$S$3,H4409,0)</f>
        <v>0</v>
      </c>
      <c r="L4409" s="0" t="n">
        <f aca="false">IF($A4409=$A4408,L4408+K4409,K4409)</f>
        <v>-1427905</v>
      </c>
      <c r="M4409" s="0" t="n">
        <f aca="false">IF(E4409=$S$4,H4409,0)</f>
        <v>-106400</v>
      </c>
      <c r="N4409" s="0" t="n">
        <f aca="false">IF($A4409=$A4408,N4408+M4409,M4409)</f>
        <v>364276</v>
      </c>
      <c r="O4409" s="0" t="n">
        <f aca="false">IF(C4409&lt;=$S$2,J4409+L4409+N4409,IF(C4409&lt;=$S$3,L4409+N4409,IF(C4409&lt;=$S$4,N4409,0)))</f>
        <v>-1063629</v>
      </c>
      <c r="P4409" s="0" t="n">
        <f aca="false">MAX(O4409,0)</f>
        <v>0</v>
      </c>
    </row>
    <row r="4410" customFormat="false" ht="12.75" hidden="false" customHeight="false" outlineLevel="0" collapsed="false">
      <c r="A4410" s="0" t="n">
        <v>7518</v>
      </c>
      <c r="B4410" s="0" t="s">
        <v>144</v>
      </c>
      <c r="C4410" s="3" t="n">
        <v>37176</v>
      </c>
      <c r="D4410" s="0" t="str">
        <f aca="false">IF(CONCATENATE($A4410,$C4410)=CONCATENATE($A4411,$C4411),0,CONCATENATE($A4410,$C4410))</f>
        <v>751837176</v>
      </c>
      <c r="E4410" s="3" t="n">
        <v>37220</v>
      </c>
      <c r="F4410" s="0" t="n">
        <v>0</v>
      </c>
      <c r="G4410" s="0" t="n">
        <v>203324</v>
      </c>
      <c r="H4410" s="0" t="n">
        <f aca="false">F4410-G4410</f>
        <v>-203324</v>
      </c>
      <c r="I4410" s="0" t="n">
        <f aca="false">IF(E4410=$S$2,H4410,0)</f>
        <v>0</v>
      </c>
      <c r="J4410" s="0" t="n">
        <f aca="false">IF($A4410=$A4409,J4409+I4410,I4410)</f>
        <v>-15050</v>
      </c>
      <c r="K4410" s="0" t="n">
        <f aca="false">IF(E4410=$S$3,H4410,0)</f>
        <v>0</v>
      </c>
      <c r="L4410" s="0" t="n">
        <f aca="false">IF($A4410=$A4409,L4409+K4410,K4410)</f>
        <v>-1427905</v>
      </c>
      <c r="M4410" s="0" t="n">
        <f aca="false">IF(E4410=$S$4,H4410,0)</f>
        <v>-203324</v>
      </c>
      <c r="N4410" s="0" t="n">
        <f aca="false">IF($A4410=$A4409,N4409+M4410,M4410)</f>
        <v>160952</v>
      </c>
      <c r="O4410" s="0" t="n">
        <f aca="false">IF(C4410&lt;=$S$2,J4410+L4410+N4410,IF(C4410&lt;=$S$3,L4410+N4410,IF(C4410&lt;=$S$4,N4410,0)))</f>
        <v>-1266953</v>
      </c>
      <c r="P4410" s="0" t="n">
        <f aca="false">MAX(O4410,0)</f>
        <v>0</v>
      </c>
    </row>
    <row r="4411" customFormat="false" ht="12.75" hidden="false" customHeight="false" outlineLevel="0" collapsed="false">
      <c r="A4411" s="0" t="n">
        <v>7518</v>
      </c>
      <c r="B4411" s="0" t="s">
        <v>144</v>
      </c>
      <c r="C4411" s="3" t="n">
        <v>37179</v>
      </c>
      <c r="D4411" s="0" t="str">
        <f aca="false">IF(CONCATENATE($A4411,$C4411)=CONCATENATE($A4412,$C4412),0,CONCATENATE($A4411,$C4411))</f>
        <v>751837179</v>
      </c>
      <c r="E4411" s="3" t="n">
        <v>37220</v>
      </c>
      <c r="F4411" s="0" t="n">
        <v>400000</v>
      </c>
      <c r="G4411" s="0" t="n">
        <v>499525</v>
      </c>
      <c r="H4411" s="0" t="n">
        <f aca="false">F4411-G4411</f>
        <v>-99525</v>
      </c>
      <c r="I4411" s="0" t="n">
        <f aca="false">IF(E4411=$S$2,H4411,0)</f>
        <v>0</v>
      </c>
      <c r="J4411" s="0" t="n">
        <f aca="false">IF($A4411=$A4410,J4410+I4411,I4411)</f>
        <v>-15050</v>
      </c>
      <c r="K4411" s="0" t="n">
        <f aca="false">IF(E4411=$S$3,H4411,0)</f>
        <v>0</v>
      </c>
      <c r="L4411" s="0" t="n">
        <f aca="false">IF($A4411=$A4410,L4410+K4411,K4411)</f>
        <v>-1427905</v>
      </c>
      <c r="M4411" s="0" t="n">
        <f aca="false">IF(E4411=$S$4,H4411,0)</f>
        <v>-99525</v>
      </c>
      <c r="N4411" s="0" t="n">
        <f aca="false">IF($A4411=$A4410,N4410+M4411,M4411)</f>
        <v>61427</v>
      </c>
      <c r="O4411" s="0" t="n">
        <f aca="false">IF(C4411&lt;=$S$2,J4411+L4411+N4411,IF(C4411&lt;=$S$3,L4411+N4411,IF(C4411&lt;=$S$4,N4411,0)))</f>
        <v>-1366478</v>
      </c>
      <c r="P4411" s="0" t="n">
        <f aca="false">MAX(O4411,0)</f>
        <v>0</v>
      </c>
    </row>
    <row r="4412" customFormat="false" ht="12.75" hidden="false" customHeight="false" outlineLevel="0" collapsed="false">
      <c r="A4412" s="0" t="n">
        <v>7518</v>
      </c>
      <c r="B4412" s="0" t="s">
        <v>144</v>
      </c>
      <c r="C4412" s="3" t="n">
        <v>37180</v>
      </c>
      <c r="D4412" s="0" t="str">
        <f aca="false">IF(CONCATENATE($A4412,$C4412)=CONCATENATE($A4413,$C4413),0,CONCATENATE($A4412,$C4412))</f>
        <v>751837180</v>
      </c>
      <c r="E4412" s="3" t="n">
        <v>37220</v>
      </c>
      <c r="F4412" s="0" t="n">
        <v>0</v>
      </c>
      <c r="G4412" s="0" t="n">
        <v>113950</v>
      </c>
      <c r="H4412" s="0" t="n">
        <f aca="false">F4412-G4412</f>
        <v>-113950</v>
      </c>
      <c r="I4412" s="0" t="n">
        <f aca="false">IF(E4412=$S$2,H4412,0)</f>
        <v>0</v>
      </c>
      <c r="J4412" s="0" t="n">
        <f aca="false">IF($A4412=$A4411,J4411+I4412,I4412)</f>
        <v>-15050</v>
      </c>
      <c r="K4412" s="0" t="n">
        <f aca="false">IF(E4412=$S$3,H4412,0)</f>
        <v>0</v>
      </c>
      <c r="L4412" s="0" t="n">
        <f aca="false">IF($A4412=$A4411,L4411+K4412,K4412)</f>
        <v>-1427905</v>
      </c>
      <c r="M4412" s="0" t="n">
        <f aca="false">IF(E4412=$S$4,H4412,0)</f>
        <v>-113950</v>
      </c>
      <c r="N4412" s="0" t="n">
        <f aca="false">IF($A4412=$A4411,N4411+M4412,M4412)</f>
        <v>-52523</v>
      </c>
      <c r="O4412" s="0" t="n">
        <f aca="false">IF(C4412&lt;=$S$2,J4412+L4412+N4412,IF(C4412&lt;=$S$3,L4412+N4412,IF(C4412&lt;=$S$4,N4412,0)))</f>
        <v>-1480428</v>
      </c>
      <c r="P4412" s="0" t="n">
        <f aca="false">MAX(O4412,0)</f>
        <v>0</v>
      </c>
    </row>
    <row r="4413" customFormat="false" ht="12.75" hidden="false" customHeight="false" outlineLevel="0" collapsed="false">
      <c r="A4413" s="0" t="n">
        <v>7518</v>
      </c>
      <c r="B4413" s="0" t="s">
        <v>144</v>
      </c>
      <c r="C4413" s="3" t="n">
        <v>37181</v>
      </c>
      <c r="D4413" s="0" t="str">
        <f aca="false">IF(CONCATENATE($A4413,$C4413)=CONCATENATE($A4414,$C4414),0,CONCATENATE($A4413,$C4413))</f>
        <v>751837181</v>
      </c>
      <c r="E4413" s="3" t="n">
        <v>37220</v>
      </c>
      <c r="F4413" s="0" t="n">
        <v>0</v>
      </c>
      <c r="G4413" s="0" t="n">
        <v>15475</v>
      </c>
      <c r="H4413" s="0" t="n">
        <f aca="false">F4413-G4413</f>
        <v>-15475</v>
      </c>
      <c r="I4413" s="0" t="n">
        <f aca="false">IF(E4413=$S$2,H4413,0)</f>
        <v>0</v>
      </c>
      <c r="J4413" s="0" t="n">
        <f aca="false">IF($A4413=$A4412,J4412+I4413,I4413)</f>
        <v>-15050</v>
      </c>
      <c r="K4413" s="0" t="n">
        <f aca="false">IF(E4413=$S$3,H4413,0)</f>
        <v>0</v>
      </c>
      <c r="L4413" s="0" t="n">
        <f aca="false">IF($A4413=$A4412,L4412+K4413,K4413)</f>
        <v>-1427905</v>
      </c>
      <c r="M4413" s="0" t="n">
        <f aca="false">IF(E4413=$S$4,H4413,0)</f>
        <v>-15475</v>
      </c>
      <c r="N4413" s="0" t="n">
        <f aca="false">IF($A4413=$A4412,N4412+M4413,M4413)</f>
        <v>-67998</v>
      </c>
      <c r="O4413" s="0" t="n">
        <f aca="false">IF(C4413&lt;=$S$2,J4413+L4413+N4413,IF(C4413&lt;=$S$3,L4413+N4413,IF(C4413&lt;=$S$4,N4413,0)))</f>
        <v>-1495903</v>
      </c>
      <c r="P4413" s="0" t="n">
        <f aca="false">MAX(O4413,0)</f>
        <v>0</v>
      </c>
    </row>
    <row r="4414" customFormat="false" ht="12.75" hidden="false" customHeight="false" outlineLevel="0" collapsed="false">
      <c r="A4414" s="0" t="n">
        <v>7518</v>
      </c>
      <c r="B4414" s="0" t="s">
        <v>144</v>
      </c>
      <c r="C4414" s="3" t="n">
        <v>37182</v>
      </c>
      <c r="D4414" s="0" t="str">
        <f aca="false">IF(CONCATENATE($A4414,$C4414)=CONCATENATE($A4415,$C4415),0,CONCATENATE($A4414,$C4414))</f>
        <v>751837182</v>
      </c>
      <c r="E4414" s="3" t="n">
        <v>37220</v>
      </c>
      <c r="F4414" s="0" t="n">
        <v>0</v>
      </c>
      <c r="G4414" s="0" t="n">
        <v>173513</v>
      </c>
      <c r="H4414" s="0" t="n">
        <f aca="false">F4414-G4414</f>
        <v>-173513</v>
      </c>
      <c r="I4414" s="0" t="n">
        <f aca="false">IF(E4414=$S$2,H4414,0)</f>
        <v>0</v>
      </c>
      <c r="J4414" s="0" t="n">
        <f aca="false">IF($A4414=$A4413,J4413+I4414,I4414)</f>
        <v>-15050</v>
      </c>
      <c r="K4414" s="0" t="n">
        <f aca="false">IF(E4414=$S$3,H4414,0)</f>
        <v>0</v>
      </c>
      <c r="L4414" s="0" t="n">
        <f aca="false">IF($A4414=$A4413,L4413+K4414,K4414)</f>
        <v>-1427905</v>
      </c>
      <c r="M4414" s="0" t="n">
        <f aca="false">IF(E4414=$S$4,H4414,0)</f>
        <v>-173513</v>
      </c>
      <c r="N4414" s="0" t="n">
        <f aca="false">IF($A4414=$A4413,N4413+M4414,M4414)</f>
        <v>-241511</v>
      </c>
      <c r="O4414" s="0" t="n">
        <f aca="false">IF(C4414&lt;=$S$2,J4414+L4414+N4414,IF(C4414&lt;=$S$3,L4414+N4414,IF(C4414&lt;=$S$4,N4414,0)))</f>
        <v>-1669416</v>
      </c>
      <c r="P4414" s="0" t="n">
        <f aca="false">MAX(O4414,0)</f>
        <v>0</v>
      </c>
    </row>
    <row r="4415" customFormat="false" ht="12.75" hidden="false" customHeight="false" outlineLevel="0" collapsed="false">
      <c r="A4415" s="0" t="n">
        <v>7518</v>
      </c>
      <c r="B4415" s="0" t="s">
        <v>144</v>
      </c>
      <c r="C4415" s="3" t="n">
        <v>37183</v>
      </c>
      <c r="D4415" s="0" t="str">
        <f aca="false">IF(CONCATENATE($A4415,$C4415)=CONCATENATE($A4416,$C4416),0,CONCATENATE($A4415,$C4415))</f>
        <v>751837183</v>
      </c>
      <c r="E4415" s="3" t="n">
        <v>37220</v>
      </c>
      <c r="F4415" s="0" t="n">
        <v>0</v>
      </c>
      <c r="G4415" s="0" t="n">
        <v>304425</v>
      </c>
      <c r="H4415" s="0" t="n">
        <f aca="false">F4415-G4415</f>
        <v>-304425</v>
      </c>
      <c r="I4415" s="0" t="n">
        <f aca="false">IF(E4415=$S$2,H4415,0)</f>
        <v>0</v>
      </c>
      <c r="J4415" s="0" t="n">
        <f aca="false">IF($A4415=$A4414,J4414+I4415,I4415)</f>
        <v>-15050</v>
      </c>
      <c r="K4415" s="0" t="n">
        <f aca="false">IF(E4415=$S$3,H4415,0)</f>
        <v>0</v>
      </c>
      <c r="L4415" s="0" t="n">
        <f aca="false">IF($A4415=$A4414,L4414+K4415,K4415)</f>
        <v>-1427905</v>
      </c>
      <c r="M4415" s="0" t="n">
        <f aca="false">IF(E4415=$S$4,H4415,0)</f>
        <v>-304425</v>
      </c>
      <c r="N4415" s="0" t="n">
        <f aca="false">IF($A4415=$A4414,N4414+M4415,M4415)</f>
        <v>-545936</v>
      </c>
      <c r="O4415" s="0" t="n">
        <f aca="false">IF(C4415&lt;=$S$2,J4415+L4415+N4415,IF(C4415&lt;=$S$3,L4415+N4415,IF(C4415&lt;=$S$4,N4415,0)))</f>
        <v>-1973841</v>
      </c>
      <c r="P4415" s="0" t="n">
        <f aca="false">MAX(O4415,0)</f>
        <v>0</v>
      </c>
    </row>
    <row r="4416" customFormat="false" ht="12.75" hidden="false" customHeight="false" outlineLevel="0" collapsed="false">
      <c r="A4416" s="0" t="n">
        <v>7518</v>
      </c>
      <c r="B4416" s="0" t="s">
        <v>144</v>
      </c>
      <c r="C4416" s="3" t="n">
        <v>37187</v>
      </c>
      <c r="D4416" s="0" t="str">
        <f aca="false">IF(CONCATENATE($A4416,$C4416)=CONCATENATE($A4417,$C4417),0,CONCATENATE($A4416,$C4416))</f>
        <v>751837187</v>
      </c>
      <c r="E4416" s="3" t="n">
        <v>37220</v>
      </c>
      <c r="F4416" s="0" t="n">
        <v>0</v>
      </c>
      <c r="G4416" s="0" t="n">
        <v>77375</v>
      </c>
      <c r="H4416" s="0" t="n">
        <f aca="false">F4416-G4416</f>
        <v>-77375</v>
      </c>
      <c r="I4416" s="0" t="n">
        <f aca="false">IF(E4416=$S$2,H4416,0)</f>
        <v>0</v>
      </c>
      <c r="J4416" s="0" t="n">
        <f aca="false">IF($A4416=$A4415,J4415+I4416,I4416)</f>
        <v>-15050</v>
      </c>
      <c r="K4416" s="0" t="n">
        <f aca="false">IF(E4416=$S$3,H4416,0)</f>
        <v>0</v>
      </c>
      <c r="L4416" s="0" t="n">
        <f aca="false">IF($A4416=$A4415,L4415+K4416,K4416)</f>
        <v>-1427905</v>
      </c>
      <c r="M4416" s="0" t="n">
        <f aca="false">IF(E4416=$S$4,H4416,0)</f>
        <v>-77375</v>
      </c>
      <c r="N4416" s="0" t="n">
        <f aca="false">IF($A4416=$A4415,N4415+M4416,M4416)</f>
        <v>-623311</v>
      </c>
      <c r="O4416" s="0" t="n">
        <f aca="false">IF(C4416&lt;=$S$2,J4416+L4416+N4416,IF(C4416&lt;=$S$3,L4416+N4416,IF(C4416&lt;=$S$4,N4416,0)))</f>
        <v>-2051216</v>
      </c>
      <c r="P4416" s="0" t="n">
        <f aca="false">MAX(O4416,0)</f>
        <v>0</v>
      </c>
    </row>
    <row r="4417" customFormat="false" ht="12.75" hidden="false" customHeight="false" outlineLevel="0" collapsed="false">
      <c r="A4417" s="0" t="n">
        <v>7518</v>
      </c>
      <c r="B4417" s="0" t="s">
        <v>144</v>
      </c>
      <c r="C4417" s="3" t="n">
        <v>37188</v>
      </c>
      <c r="D4417" s="0" t="str">
        <f aca="false">IF(CONCATENATE($A4417,$C4417)=CONCATENATE($A4418,$C4418),0,CONCATENATE($A4417,$C4417))</f>
        <v>751837188</v>
      </c>
      <c r="E4417" s="3" t="n">
        <v>37220</v>
      </c>
      <c r="F4417" s="0" t="n">
        <v>0</v>
      </c>
      <c r="G4417" s="0" t="n">
        <v>146450</v>
      </c>
      <c r="H4417" s="0" t="n">
        <f aca="false">F4417-G4417</f>
        <v>-146450</v>
      </c>
      <c r="I4417" s="0" t="n">
        <f aca="false">IF(E4417=$S$2,H4417,0)</f>
        <v>0</v>
      </c>
      <c r="J4417" s="0" t="n">
        <f aca="false">IF($A4417=$A4416,J4416+I4417,I4417)</f>
        <v>-15050</v>
      </c>
      <c r="K4417" s="0" t="n">
        <f aca="false">IF(E4417=$S$3,H4417,0)</f>
        <v>0</v>
      </c>
      <c r="L4417" s="0" t="n">
        <f aca="false">IF($A4417=$A4416,L4416+K4417,K4417)</f>
        <v>-1427905</v>
      </c>
      <c r="M4417" s="0" t="n">
        <f aca="false">IF(E4417=$S$4,H4417,0)</f>
        <v>-146450</v>
      </c>
      <c r="N4417" s="0" t="n">
        <f aca="false">IF($A4417=$A4416,N4416+M4417,M4417)</f>
        <v>-769761</v>
      </c>
      <c r="O4417" s="0" t="n">
        <f aca="false">IF(C4417&lt;=$S$2,J4417+L4417+N4417,IF(C4417&lt;=$S$3,L4417+N4417,IF(C4417&lt;=$S$4,N4417,0)))</f>
        <v>-2197666</v>
      </c>
      <c r="P4417" s="0" t="n">
        <f aca="false">MAX(O4417,0)</f>
        <v>0</v>
      </c>
    </row>
    <row r="4418" customFormat="false" ht="12.75" hidden="false" customHeight="false" outlineLevel="0" collapsed="false">
      <c r="A4418" s="0" t="n">
        <v>7518</v>
      </c>
      <c r="B4418" s="0" t="s">
        <v>144</v>
      </c>
      <c r="C4418" s="3" t="n">
        <v>37189</v>
      </c>
      <c r="D4418" s="0" t="str">
        <f aca="false">IF(CONCATENATE($A4418,$C4418)=CONCATENATE($A4419,$C4419),0,CONCATENATE($A4418,$C4418))</f>
        <v>751837189</v>
      </c>
      <c r="E4418" s="3" t="n">
        <v>37220</v>
      </c>
      <c r="F4418" s="0" t="n">
        <v>0</v>
      </c>
      <c r="G4418" s="0" t="n">
        <v>193600</v>
      </c>
      <c r="H4418" s="0" t="n">
        <f aca="false">F4418-G4418</f>
        <v>-193600</v>
      </c>
      <c r="I4418" s="0" t="n">
        <f aca="false">IF(E4418=$S$2,H4418,0)</f>
        <v>0</v>
      </c>
      <c r="J4418" s="0" t="n">
        <f aca="false">IF($A4418=$A4417,J4417+I4418,I4418)</f>
        <v>-15050</v>
      </c>
      <c r="K4418" s="0" t="n">
        <f aca="false">IF(E4418=$S$3,H4418,0)</f>
        <v>0</v>
      </c>
      <c r="L4418" s="0" t="n">
        <f aca="false">IF($A4418=$A4417,L4417+K4418,K4418)</f>
        <v>-1427905</v>
      </c>
      <c r="M4418" s="0" t="n">
        <f aca="false">IF(E4418=$S$4,H4418,0)</f>
        <v>-193600</v>
      </c>
      <c r="N4418" s="0" t="n">
        <f aca="false">IF($A4418=$A4417,N4417+M4418,M4418)</f>
        <v>-963361</v>
      </c>
      <c r="O4418" s="0" t="n">
        <f aca="false">IF(C4418&lt;=$S$2,J4418+L4418+N4418,IF(C4418&lt;=$S$3,L4418+N4418,IF(C4418&lt;=$S$4,N4418,0)))</f>
        <v>-2391266</v>
      </c>
      <c r="P4418" s="0" t="n">
        <f aca="false">MAX(O4418,0)</f>
        <v>0</v>
      </c>
    </row>
    <row r="4419" customFormat="false" ht="12.75" hidden="false" customHeight="false" outlineLevel="0" collapsed="false">
      <c r="A4419" s="0" t="n">
        <v>7518</v>
      </c>
      <c r="B4419" s="0" t="s">
        <v>144</v>
      </c>
      <c r="C4419" s="3" t="n">
        <v>37190</v>
      </c>
      <c r="D4419" s="0" t="str">
        <f aca="false">IF(CONCATENATE($A4419,$C4419)=CONCATENATE($A4420,$C4420),0,CONCATENATE($A4419,$C4419))</f>
        <v>751837190</v>
      </c>
      <c r="E4419" s="3" t="n">
        <v>37220</v>
      </c>
      <c r="F4419" s="0" t="n">
        <v>0</v>
      </c>
      <c r="G4419" s="0" t="n">
        <v>251551</v>
      </c>
      <c r="H4419" s="0" t="n">
        <f aca="false">F4419-G4419</f>
        <v>-251551</v>
      </c>
      <c r="I4419" s="0" t="n">
        <f aca="false">IF(E4419=$S$2,H4419,0)</f>
        <v>0</v>
      </c>
      <c r="J4419" s="0" t="n">
        <f aca="false">IF($A4419=$A4418,J4418+I4419,I4419)</f>
        <v>-15050</v>
      </c>
      <c r="K4419" s="0" t="n">
        <f aca="false">IF(E4419=$S$3,H4419,0)</f>
        <v>0</v>
      </c>
      <c r="L4419" s="0" t="n">
        <f aca="false">IF($A4419=$A4418,L4418+K4419,K4419)</f>
        <v>-1427905</v>
      </c>
      <c r="M4419" s="0" t="n">
        <f aca="false">IF(E4419=$S$4,H4419,0)</f>
        <v>-251551</v>
      </c>
      <c r="N4419" s="0" t="n">
        <f aca="false">IF($A4419=$A4418,N4418+M4419,M4419)</f>
        <v>-1214912</v>
      </c>
      <c r="O4419" s="0" t="n">
        <f aca="false">IF(C4419&lt;=$S$2,J4419+L4419+N4419,IF(C4419&lt;=$S$3,L4419+N4419,IF(C4419&lt;=$S$4,N4419,0)))</f>
        <v>-1214912</v>
      </c>
      <c r="P4419" s="0" t="n">
        <f aca="false">MAX(O4419,0)</f>
        <v>0</v>
      </c>
    </row>
    <row r="4420" customFormat="false" ht="12.75" hidden="false" customHeight="false" outlineLevel="0" collapsed="false">
      <c r="A4420" s="0" t="n">
        <v>5651</v>
      </c>
      <c r="B4420" s="0" t="s">
        <v>145</v>
      </c>
      <c r="C4420" s="3" t="n">
        <v>37130</v>
      </c>
      <c r="D4420" s="0" t="str">
        <f aca="false">IF(CONCATENATE($A4420,$C4420)=CONCATENATE($A4421,$C4421),0,CONCATENATE($A4420,$C4420))</f>
        <v>565137130</v>
      </c>
      <c r="E4420" s="3" t="n">
        <v>37159</v>
      </c>
      <c r="F4420" s="0" t="n">
        <v>28950</v>
      </c>
      <c r="G4420" s="0" t="n">
        <v>0</v>
      </c>
      <c r="H4420" s="0" t="n">
        <f aca="false">F4420-G4420</f>
        <v>28950</v>
      </c>
      <c r="I4420" s="0" t="n">
        <f aca="false">IF(E4420=$S$2,H4420,0)</f>
        <v>28950</v>
      </c>
      <c r="J4420" s="0" t="n">
        <f aca="false">IF($A4420=$A4419,J4419+I4420,I4420)</f>
        <v>28950</v>
      </c>
      <c r="K4420" s="0" t="n">
        <f aca="false">IF(E4420=$S$3,H4420,0)</f>
        <v>0</v>
      </c>
      <c r="L4420" s="0" t="n">
        <f aca="false">IF($A4420=$A4419,L4419+K4420,K4420)</f>
        <v>0</v>
      </c>
      <c r="M4420" s="0" t="n">
        <f aca="false">IF(E4420=$S$4,H4420,0)</f>
        <v>0</v>
      </c>
      <c r="N4420" s="0" t="n">
        <f aca="false">IF($A4420=$A4419,N4419+M4420,M4420)</f>
        <v>0</v>
      </c>
      <c r="O4420" s="0" t="n">
        <f aca="false">IF(C4420&lt;=$S$2,J4420+L4420+N4420,IF(C4420&lt;=$S$3,L4420+N4420,IF(C4420&lt;=$S$4,N4420,0)))</f>
        <v>28950</v>
      </c>
      <c r="P4420" s="0" t="n">
        <f aca="false">MAX(O4420,0)</f>
        <v>28950</v>
      </c>
    </row>
    <row r="4421" customFormat="false" ht="12.75" hidden="false" customHeight="false" outlineLevel="0" collapsed="false">
      <c r="A4421" s="0" t="n">
        <v>5651</v>
      </c>
      <c r="B4421" s="0" t="s">
        <v>145</v>
      </c>
      <c r="C4421" s="3" t="n">
        <v>37131</v>
      </c>
      <c r="D4421" s="0" t="str">
        <f aca="false">IF(CONCATENATE($A4421,$C4421)=CONCATENATE($A4422,$C4422),0,CONCATENATE($A4421,$C4421))</f>
        <v>565137131</v>
      </c>
      <c r="E4421" s="3" t="n">
        <v>37159</v>
      </c>
      <c r="F4421" s="0" t="n">
        <v>97400</v>
      </c>
      <c r="G4421" s="0" t="n">
        <v>0</v>
      </c>
      <c r="H4421" s="0" t="n">
        <f aca="false">F4421-G4421</f>
        <v>97400</v>
      </c>
      <c r="I4421" s="0" t="n">
        <f aca="false">IF(E4421=$S$2,H4421,0)</f>
        <v>97400</v>
      </c>
      <c r="J4421" s="0" t="n">
        <f aca="false">IF($A4421=$A4420,J4420+I4421,I4421)</f>
        <v>126350</v>
      </c>
      <c r="K4421" s="0" t="n">
        <f aca="false">IF(E4421=$S$3,H4421,0)</f>
        <v>0</v>
      </c>
      <c r="L4421" s="0" t="n">
        <f aca="false">IF($A4421=$A4420,L4420+K4421,K4421)</f>
        <v>0</v>
      </c>
      <c r="M4421" s="0" t="n">
        <f aca="false">IF(E4421=$S$4,H4421,0)</f>
        <v>0</v>
      </c>
      <c r="N4421" s="0" t="n">
        <f aca="false">IF($A4421=$A4420,N4420+M4421,M4421)</f>
        <v>0</v>
      </c>
      <c r="O4421" s="0" t="n">
        <f aca="false">IF(C4421&lt;=$S$2,J4421+L4421+N4421,IF(C4421&lt;=$S$3,L4421+N4421,IF(C4421&lt;=$S$4,N4421,0)))</f>
        <v>126350</v>
      </c>
      <c r="P4421" s="0" t="n">
        <f aca="false">MAX(O4421,0)</f>
        <v>126350</v>
      </c>
    </row>
    <row r="4422" customFormat="false" ht="12.75" hidden="false" customHeight="false" outlineLevel="0" collapsed="false">
      <c r="A4422" s="0" t="n">
        <v>5651</v>
      </c>
      <c r="B4422" s="0" t="s">
        <v>145</v>
      </c>
      <c r="C4422" s="3" t="n">
        <v>37132</v>
      </c>
      <c r="D4422" s="0" t="str">
        <f aca="false">IF(CONCATENATE($A4422,$C4422)=CONCATENATE($A4423,$C4423),0,CONCATENATE($A4422,$C4422))</f>
        <v>565137132</v>
      </c>
      <c r="E4422" s="3" t="n">
        <v>37159</v>
      </c>
      <c r="F4422" s="0" t="n">
        <v>57954</v>
      </c>
      <c r="G4422" s="0" t="n">
        <v>0</v>
      </c>
      <c r="H4422" s="0" t="n">
        <f aca="false">F4422-G4422</f>
        <v>57954</v>
      </c>
      <c r="I4422" s="0" t="n">
        <f aca="false">IF(E4422=$S$2,H4422,0)</f>
        <v>57954</v>
      </c>
      <c r="J4422" s="0" t="n">
        <f aca="false">IF($A4422=$A4421,J4421+I4422,I4422)</f>
        <v>184304</v>
      </c>
      <c r="K4422" s="0" t="n">
        <f aca="false">IF(E4422=$S$3,H4422,0)</f>
        <v>0</v>
      </c>
      <c r="L4422" s="0" t="n">
        <f aca="false">IF($A4422=$A4421,L4421+K4422,K4422)</f>
        <v>0</v>
      </c>
      <c r="M4422" s="0" t="n">
        <f aca="false">IF(E4422=$S$4,H4422,0)</f>
        <v>0</v>
      </c>
      <c r="N4422" s="0" t="n">
        <f aca="false">IF($A4422=$A4421,N4421+M4422,M4422)</f>
        <v>0</v>
      </c>
      <c r="O4422" s="0" t="n">
        <f aca="false">IF(C4422&lt;=$S$2,J4422+L4422+N4422,IF(C4422&lt;=$S$3,L4422+N4422,IF(C4422&lt;=$S$4,N4422,0)))</f>
        <v>184304</v>
      </c>
      <c r="P4422" s="0" t="n">
        <f aca="false">MAX(O4422,0)</f>
        <v>184304</v>
      </c>
    </row>
    <row r="4423" customFormat="false" ht="12.75" hidden="false" customHeight="false" outlineLevel="0" collapsed="false">
      <c r="A4423" s="0" t="n">
        <v>5651</v>
      </c>
      <c r="B4423" s="0" t="s">
        <v>145</v>
      </c>
      <c r="C4423" s="3" t="n">
        <v>37133</v>
      </c>
      <c r="D4423" s="0" t="str">
        <f aca="false">IF(CONCATENATE($A4423,$C4423)=CONCATENATE($A4424,$C4424),0,CONCATENATE($A4423,$C4423))</f>
        <v>565137133</v>
      </c>
      <c r="E4423" s="3" t="n">
        <v>37159</v>
      </c>
      <c r="F4423" s="0" t="n">
        <v>40500</v>
      </c>
      <c r="G4423" s="0" t="n">
        <v>0</v>
      </c>
      <c r="H4423" s="0" t="n">
        <f aca="false">F4423-G4423</f>
        <v>40500</v>
      </c>
      <c r="I4423" s="0" t="n">
        <f aca="false">IF(E4423=$S$2,H4423,0)</f>
        <v>40500</v>
      </c>
      <c r="J4423" s="0" t="n">
        <f aca="false">IF($A4423=$A4422,J4422+I4423,I4423)</f>
        <v>224804</v>
      </c>
      <c r="K4423" s="0" t="n">
        <f aca="false">IF(E4423=$S$3,H4423,0)</f>
        <v>0</v>
      </c>
      <c r="L4423" s="0" t="n">
        <f aca="false">IF($A4423=$A4422,L4422+K4423,K4423)</f>
        <v>0</v>
      </c>
      <c r="M4423" s="0" t="n">
        <f aca="false">IF(E4423=$S$4,H4423,0)</f>
        <v>0</v>
      </c>
      <c r="N4423" s="0" t="n">
        <f aca="false">IF($A4423=$A4422,N4422+M4423,M4423)</f>
        <v>0</v>
      </c>
      <c r="O4423" s="0" t="n">
        <f aca="false">IF(C4423&lt;=$S$2,J4423+L4423+N4423,IF(C4423&lt;=$S$3,L4423+N4423,IF(C4423&lt;=$S$4,N4423,0)))</f>
        <v>224804</v>
      </c>
      <c r="P4423" s="0" t="n">
        <f aca="false">MAX(O4423,0)</f>
        <v>224804</v>
      </c>
    </row>
    <row r="4424" customFormat="false" ht="12.75" hidden="false" customHeight="false" outlineLevel="0" collapsed="false">
      <c r="A4424" s="0" t="n">
        <v>5651</v>
      </c>
      <c r="B4424" s="0" t="s">
        <v>145</v>
      </c>
      <c r="C4424" s="3" t="n">
        <v>37134</v>
      </c>
      <c r="D4424" s="0" t="str">
        <f aca="false">IF(CONCATENATE($A4424,$C4424)=CONCATENATE($A4425,$C4425),0,CONCATENATE($A4424,$C4424))</f>
        <v>565137134</v>
      </c>
      <c r="E4424" s="3" t="n">
        <v>37189</v>
      </c>
      <c r="F4424" s="0" t="n">
        <v>93200</v>
      </c>
      <c r="G4424" s="0" t="n">
        <v>0</v>
      </c>
      <c r="H4424" s="0" t="n">
        <f aca="false">F4424-G4424</f>
        <v>93200</v>
      </c>
      <c r="I4424" s="0" t="n">
        <f aca="false">IF(E4424=$S$2,H4424,0)</f>
        <v>0</v>
      </c>
      <c r="J4424" s="0" t="n">
        <f aca="false">IF($A4424=$A4423,J4423+I4424,I4424)</f>
        <v>224804</v>
      </c>
      <c r="K4424" s="0" t="n">
        <f aca="false">IF(E4424=$S$3,H4424,0)</f>
        <v>93200</v>
      </c>
      <c r="L4424" s="0" t="n">
        <f aca="false">IF($A4424=$A4423,L4423+K4424,K4424)</f>
        <v>93200</v>
      </c>
      <c r="M4424" s="0" t="n">
        <f aca="false">IF(E4424=$S$4,H4424,0)</f>
        <v>0</v>
      </c>
      <c r="N4424" s="0" t="n">
        <f aca="false">IF($A4424=$A4423,N4423+M4424,M4424)</f>
        <v>0</v>
      </c>
      <c r="O4424" s="0" t="n">
        <f aca="false">IF(C4424&lt;=$S$2,J4424+L4424+N4424,IF(C4424&lt;=$S$3,L4424+N4424,IF(C4424&lt;=$S$4,N4424,0)))</f>
        <v>318004</v>
      </c>
      <c r="P4424" s="0" t="n">
        <f aca="false">MAX(O4424,0)</f>
        <v>318004</v>
      </c>
    </row>
    <row r="4425" customFormat="false" ht="12.75" hidden="false" customHeight="false" outlineLevel="0" collapsed="false">
      <c r="A4425" s="0" t="n">
        <v>5651</v>
      </c>
      <c r="B4425" s="0" t="s">
        <v>145</v>
      </c>
      <c r="C4425" s="3" t="n">
        <v>37138</v>
      </c>
      <c r="D4425" s="0" t="str">
        <f aca="false">IF(CONCATENATE($A4425,$C4425)=CONCATENATE($A4426,$C4426),0,CONCATENATE($A4425,$C4425))</f>
        <v>565137138</v>
      </c>
      <c r="E4425" s="3" t="n">
        <v>37189</v>
      </c>
      <c r="F4425" s="0" t="n">
        <v>31623</v>
      </c>
      <c r="G4425" s="0" t="n">
        <v>0</v>
      </c>
      <c r="H4425" s="0" t="n">
        <f aca="false">F4425-G4425</f>
        <v>31623</v>
      </c>
      <c r="I4425" s="0" t="n">
        <f aca="false">IF(E4425=$S$2,H4425,0)</f>
        <v>0</v>
      </c>
      <c r="J4425" s="0" t="n">
        <f aca="false">IF($A4425=$A4424,J4424+I4425,I4425)</f>
        <v>224804</v>
      </c>
      <c r="K4425" s="0" t="n">
        <f aca="false">IF(E4425=$S$3,H4425,0)</f>
        <v>31623</v>
      </c>
      <c r="L4425" s="0" t="n">
        <f aca="false">IF($A4425=$A4424,L4424+K4425,K4425)</f>
        <v>124823</v>
      </c>
      <c r="M4425" s="0" t="n">
        <f aca="false">IF(E4425=$S$4,H4425,0)</f>
        <v>0</v>
      </c>
      <c r="N4425" s="0" t="n">
        <f aca="false">IF($A4425=$A4424,N4424+M4425,M4425)</f>
        <v>0</v>
      </c>
      <c r="O4425" s="0" t="n">
        <f aca="false">IF(C4425&lt;=$S$2,J4425+L4425+N4425,IF(C4425&lt;=$S$3,L4425+N4425,IF(C4425&lt;=$S$4,N4425,0)))</f>
        <v>349627</v>
      </c>
      <c r="P4425" s="0" t="n">
        <f aca="false">MAX(O4425,0)</f>
        <v>349627</v>
      </c>
    </row>
    <row r="4426" customFormat="false" ht="12.75" hidden="false" customHeight="false" outlineLevel="0" collapsed="false">
      <c r="A4426" s="0" t="n">
        <v>5651</v>
      </c>
      <c r="B4426" s="0" t="s">
        <v>145</v>
      </c>
      <c r="C4426" s="3" t="n">
        <v>37139</v>
      </c>
      <c r="D4426" s="0" t="str">
        <f aca="false">IF(CONCATENATE($A4426,$C4426)=CONCATENATE($A4427,$C4427),0,CONCATENATE($A4426,$C4426))</f>
        <v>565137139</v>
      </c>
      <c r="E4426" s="3" t="n">
        <v>37189</v>
      </c>
      <c r="F4426" s="0" t="n">
        <v>27051</v>
      </c>
      <c r="G4426" s="0" t="n">
        <v>0</v>
      </c>
      <c r="H4426" s="0" t="n">
        <f aca="false">F4426-G4426</f>
        <v>27051</v>
      </c>
      <c r="I4426" s="0" t="n">
        <f aca="false">IF(E4426=$S$2,H4426,0)</f>
        <v>0</v>
      </c>
      <c r="J4426" s="0" t="n">
        <f aca="false">IF($A4426=$A4425,J4425+I4426,I4426)</f>
        <v>224804</v>
      </c>
      <c r="K4426" s="0" t="n">
        <f aca="false">IF(E4426=$S$3,H4426,0)</f>
        <v>27051</v>
      </c>
      <c r="L4426" s="0" t="n">
        <f aca="false">IF($A4426=$A4425,L4425+K4426,K4426)</f>
        <v>151874</v>
      </c>
      <c r="M4426" s="0" t="n">
        <f aca="false">IF(E4426=$S$4,H4426,0)</f>
        <v>0</v>
      </c>
      <c r="N4426" s="0" t="n">
        <f aca="false">IF($A4426=$A4425,N4425+M4426,M4426)</f>
        <v>0</v>
      </c>
      <c r="O4426" s="0" t="n">
        <f aca="false">IF(C4426&lt;=$S$2,J4426+L4426+N4426,IF(C4426&lt;=$S$3,L4426+N4426,IF(C4426&lt;=$S$4,N4426,0)))</f>
        <v>376678</v>
      </c>
      <c r="P4426" s="0" t="n">
        <f aca="false">MAX(O4426,0)</f>
        <v>376678</v>
      </c>
    </row>
    <row r="4427" customFormat="false" ht="12.75" hidden="false" customHeight="false" outlineLevel="0" collapsed="false">
      <c r="A4427" s="0" t="n">
        <v>5651</v>
      </c>
      <c r="B4427" s="0" t="s">
        <v>145</v>
      </c>
      <c r="C4427" s="3" t="n">
        <v>37140</v>
      </c>
      <c r="D4427" s="0" t="str">
        <f aca="false">IF(CONCATENATE($A4427,$C4427)=CONCATENATE($A4428,$C4428),0,CONCATENATE($A4427,$C4427))</f>
        <v>565137140</v>
      </c>
      <c r="E4427" s="3" t="n">
        <v>37189</v>
      </c>
      <c r="F4427" s="0" t="n">
        <v>128600</v>
      </c>
      <c r="G4427" s="0" t="n">
        <v>0</v>
      </c>
      <c r="H4427" s="0" t="n">
        <f aca="false">F4427-G4427</f>
        <v>128600</v>
      </c>
      <c r="I4427" s="0" t="n">
        <f aca="false">IF(E4427=$S$2,H4427,0)</f>
        <v>0</v>
      </c>
      <c r="J4427" s="0" t="n">
        <f aca="false">IF($A4427=$A4426,J4426+I4427,I4427)</f>
        <v>224804</v>
      </c>
      <c r="K4427" s="0" t="n">
        <f aca="false">IF(E4427=$S$3,H4427,0)</f>
        <v>128600</v>
      </c>
      <c r="L4427" s="0" t="n">
        <f aca="false">IF($A4427=$A4426,L4426+K4427,K4427)</f>
        <v>280474</v>
      </c>
      <c r="M4427" s="0" t="n">
        <f aca="false">IF(E4427=$S$4,H4427,0)</f>
        <v>0</v>
      </c>
      <c r="N4427" s="0" t="n">
        <f aca="false">IF($A4427=$A4426,N4426+M4427,M4427)</f>
        <v>0</v>
      </c>
      <c r="O4427" s="0" t="n">
        <f aca="false">IF(C4427&lt;=$S$2,J4427+L4427+N4427,IF(C4427&lt;=$S$3,L4427+N4427,IF(C4427&lt;=$S$4,N4427,0)))</f>
        <v>505278</v>
      </c>
      <c r="P4427" s="0" t="n">
        <f aca="false">MAX(O4427,0)</f>
        <v>505278</v>
      </c>
    </row>
    <row r="4428" customFormat="false" ht="12.75" hidden="false" customHeight="false" outlineLevel="0" collapsed="false">
      <c r="A4428" s="0" t="n">
        <v>5651</v>
      </c>
      <c r="B4428" s="0" t="s">
        <v>145</v>
      </c>
      <c r="C4428" s="3" t="n">
        <v>37141</v>
      </c>
      <c r="D4428" s="0" t="str">
        <f aca="false">IF(CONCATENATE($A4428,$C4428)=CONCATENATE($A4429,$C4429),0,CONCATENATE($A4428,$C4428))</f>
        <v>565137141</v>
      </c>
      <c r="E4428" s="3" t="n">
        <v>37189</v>
      </c>
      <c r="F4428" s="0" t="n">
        <v>12119</v>
      </c>
      <c r="G4428" s="0" t="n">
        <v>0</v>
      </c>
      <c r="H4428" s="0" t="n">
        <f aca="false">F4428-G4428</f>
        <v>12119</v>
      </c>
      <c r="I4428" s="0" t="n">
        <f aca="false">IF(E4428=$S$2,H4428,0)</f>
        <v>0</v>
      </c>
      <c r="J4428" s="0" t="n">
        <f aca="false">IF($A4428=$A4427,J4427+I4428,I4428)</f>
        <v>224804</v>
      </c>
      <c r="K4428" s="0" t="n">
        <f aca="false">IF(E4428=$S$3,H4428,0)</f>
        <v>12119</v>
      </c>
      <c r="L4428" s="0" t="n">
        <f aca="false">IF($A4428=$A4427,L4427+K4428,K4428)</f>
        <v>292593</v>
      </c>
      <c r="M4428" s="0" t="n">
        <f aca="false">IF(E4428=$S$4,H4428,0)</f>
        <v>0</v>
      </c>
      <c r="N4428" s="0" t="n">
        <f aca="false">IF($A4428=$A4427,N4427+M4428,M4428)</f>
        <v>0</v>
      </c>
      <c r="O4428" s="0" t="n">
        <f aca="false">IF(C4428&lt;=$S$2,J4428+L4428+N4428,IF(C4428&lt;=$S$3,L4428+N4428,IF(C4428&lt;=$S$4,N4428,0)))</f>
        <v>517397</v>
      </c>
      <c r="P4428" s="0" t="n">
        <f aca="false">MAX(O4428,0)</f>
        <v>517397</v>
      </c>
    </row>
    <row r="4429" customFormat="false" ht="12.75" hidden="false" customHeight="false" outlineLevel="0" collapsed="false">
      <c r="A4429" s="0" t="n">
        <v>5651</v>
      </c>
      <c r="B4429" s="0" t="s">
        <v>145</v>
      </c>
      <c r="C4429" s="3" t="n">
        <v>37144</v>
      </c>
      <c r="D4429" s="0" t="str">
        <f aca="false">IF(CONCATENATE($A4429,$C4429)=CONCATENATE($A4430,$C4430),0,CONCATENATE($A4429,$C4429))</f>
        <v>565137144</v>
      </c>
      <c r="E4429" s="3" t="n">
        <v>37189</v>
      </c>
      <c r="F4429" s="0" t="n">
        <v>80038</v>
      </c>
      <c r="G4429" s="0" t="n">
        <v>0</v>
      </c>
      <c r="H4429" s="0" t="n">
        <f aca="false">F4429-G4429</f>
        <v>80038</v>
      </c>
      <c r="I4429" s="0" t="n">
        <f aca="false">IF(E4429=$S$2,H4429,0)</f>
        <v>0</v>
      </c>
      <c r="J4429" s="0" t="n">
        <f aca="false">IF($A4429=$A4428,J4428+I4429,I4429)</f>
        <v>224804</v>
      </c>
      <c r="K4429" s="0" t="n">
        <f aca="false">IF(E4429=$S$3,H4429,0)</f>
        <v>80038</v>
      </c>
      <c r="L4429" s="0" t="n">
        <f aca="false">IF($A4429=$A4428,L4428+K4429,K4429)</f>
        <v>372631</v>
      </c>
      <c r="M4429" s="0" t="n">
        <f aca="false">IF(E4429=$S$4,H4429,0)</f>
        <v>0</v>
      </c>
      <c r="N4429" s="0" t="n">
        <f aca="false">IF($A4429=$A4428,N4428+M4429,M4429)</f>
        <v>0</v>
      </c>
      <c r="O4429" s="0" t="n">
        <f aca="false">IF(C4429&lt;=$S$2,J4429+L4429+N4429,IF(C4429&lt;=$S$3,L4429+N4429,IF(C4429&lt;=$S$4,N4429,0)))</f>
        <v>597435</v>
      </c>
      <c r="P4429" s="0" t="n">
        <f aca="false">MAX(O4429,0)</f>
        <v>597435</v>
      </c>
    </row>
    <row r="4430" customFormat="false" ht="12.75" hidden="false" customHeight="false" outlineLevel="0" collapsed="false">
      <c r="A4430" s="0" t="n">
        <v>5651</v>
      </c>
      <c r="B4430" s="0" t="s">
        <v>145</v>
      </c>
      <c r="C4430" s="3" t="n">
        <v>37147</v>
      </c>
      <c r="D4430" s="0" t="str">
        <f aca="false">IF(CONCATENATE($A4430,$C4430)=CONCATENATE($A4431,$C4431),0,CONCATENATE($A4430,$C4430))</f>
        <v>565137147</v>
      </c>
      <c r="E4430" s="3" t="n">
        <v>37189</v>
      </c>
      <c r="F4430" s="0" t="n">
        <v>48450</v>
      </c>
      <c r="G4430" s="0" t="n">
        <v>0</v>
      </c>
      <c r="H4430" s="0" t="n">
        <f aca="false">F4430-G4430</f>
        <v>48450</v>
      </c>
      <c r="I4430" s="0" t="n">
        <f aca="false">IF(E4430=$S$2,H4430,0)</f>
        <v>0</v>
      </c>
      <c r="J4430" s="0" t="n">
        <f aca="false">IF($A4430=$A4429,J4429+I4430,I4430)</f>
        <v>224804</v>
      </c>
      <c r="K4430" s="0" t="n">
        <f aca="false">IF(E4430=$S$3,H4430,0)</f>
        <v>48450</v>
      </c>
      <c r="L4430" s="0" t="n">
        <f aca="false">IF($A4430=$A4429,L4429+K4430,K4430)</f>
        <v>421081</v>
      </c>
      <c r="M4430" s="0" t="n">
        <f aca="false">IF(E4430=$S$4,H4430,0)</f>
        <v>0</v>
      </c>
      <c r="N4430" s="0" t="n">
        <f aca="false">IF($A4430=$A4429,N4429+M4430,M4430)</f>
        <v>0</v>
      </c>
      <c r="O4430" s="0" t="n">
        <f aca="false">IF(C4430&lt;=$S$2,J4430+L4430+N4430,IF(C4430&lt;=$S$3,L4430+N4430,IF(C4430&lt;=$S$4,N4430,0)))</f>
        <v>645885</v>
      </c>
      <c r="P4430" s="0" t="n">
        <f aca="false">MAX(O4430,0)</f>
        <v>645885</v>
      </c>
    </row>
    <row r="4431" customFormat="false" ht="12.75" hidden="false" customHeight="false" outlineLevel="0" collapsed="false">
      <c r="A4431" s="0" t="n">
        <v>5651</v>
      </c>
      <c r="B4431" s="0" t="s">
        <v>145</v>
      </c>
      <c r="C4431" s="3" t="n">
        <v>37152</v>
      </c>
      <c r="D4431" s="0" t="str">
        <f aca="false">IF(CONCATENATE($A4431,$C4431)=CONCATENATE($A4432,$C4432),0,CONCATENATE($A4431,$C4431))</f>
        <v>565137152</v>
      </c>
      <c r="E4431" s="3" t="n">
        <v>37189</v>
      </c>
      <c r="F4431" s="0" t="n">
        <v>96550</v>
      </c>
      <c r="G4431" s="0" t="n">
        <v>0</v>
      </c>
      <c r="H4431" s="0" t="n">
        <f aca="false">F4431-G4431</f>
        <v>96550</v>
      </c>
      <c r="I4431" s="0" t="n">
        <f aca="false">IF(E4431=$S$2,H4431,0)</f>
        <v>0</v>
      </c>
      <c r="J4431" s="0" t="n">
        <f aca="false">IF($A4431=$A4430,J4430+I4431,I4431)</f>
        <v>224804</v>
      </c>
      <c r="K4431" s="0" t="n">
        <f aca="false">IF(E4431=$S$3,H4431,0)</f>
        <v>96550</v>
      </c>
      <c r="L4431" s="0" t="n">
        <f aca="false">IF($A4431=$A4430,L4430+K4431,K4431)</f>
        <v>517631</v>
      </c>
      <c r="M4431" s="0" t="n">
        <f aca="false">IF(E4431=$S$4,H4431,0)</f>
        <v>0</v>
      </c>
      <c r="N4431" s="0" t="n">
        <f aca="false">IF($A4431=$A4430,N4430+M4431,M4431)</f>
        <v>0</v>
      </c>
      <c r="O4431" s="0" t="n">
        <f aca="false">IF(C4431&lt;=$S$2,J4431+L4431+N4431,IF(C4431&lt;=$S$3,L4431+N4431,IF(C4431&lt;=$S$4,N4431,0)))</f>
        <v>742435</v>
      </c>
      <c r="P4431" s="0" t="n">
        <f aca="false">MAX(O4431,0)</f>
        <v>742435</v>
      </c>
    </row>
    <row r="4432" customFormat="false" ht="12.75" hidden="false" customHeight="false" outlineLevel="0" collapsed="false">
      <c r="A4432" s="0" t="n">
        <v>5651</v>
      </c>
      <c r="B4432" s="0" t="s">
        <v>145</v>
      </c>
      <c r="C4432" s="3" t="n">
        <v>37153</v>
      </c>
      <c r="D4432" s="0" t="str">
        <f aca="false">IF(CONCATENATE($A4432,$C4432)=CONCATENATE($A4433,$C4433),0,CONCATENATE($A4432,$C4432))</f>
        <v>565137153</v>
      </c>
      <c r="E4432" s="3" t="n">
        <v>37189</v>
      </c>
      <c r="F4432" s="0" t="n">
        <v>15441</v>
      </c>
      <c r="G4432" s="0" t="n">
        <v>0</v>
      </c>
      <c r="H4432" s="0" t="n">
        <f aca="false">F4432-G4432</f>
        <v>15441</v>
      </c>
      <c r="I4432" s="0" t="n">
        <f aca="false">IF(E4432=$S$2,H4432,0)</f>
        <v>0</v>
      </c>
      <c r="J4432" s="0" t="n">
        <f aca="false">IF($A4432=$A4431,J4431+I4432,I4432)</f>
        <v>224804</v>
      </c>
      <c r="K4432" s="0" t="n">
        <f aca="false">IF(E4432=$S$3,H4432,0)</f>
        <v>15441</v>
      </c>
      <c r="L4432" s="0" t="n">
        <f aca="false">IF($A4432=$A4431,L4431+K4432,K4432)</f>
        <v>533072</v>
      </c>
      <c r="M4432" s="0" t="n">
        <f aca="false">IF(E4432=$S$4,H4432,0)</f>
        <v>0</v>
      </c>
      <c r="N4432" s="0" t="n">
        <f aca="false">IF($A4432=$A4431,N4431+M4432,M4432)</f>
        <v>0</v>
      </c>
      <c r="O4432" s="0" t="n">
        <f aca="false">IF(C4432&lt;=$S$2,J4432+L4432+N4432,IF(C4432&lt;=$S$3,L4432+N4432,IF(C4432&lt;=$S$4,N4432,0)))</f>
        <v>757876</v>
      </c>
      <c r="P4432" s="0" t="n">
        <f aca="false">MAX(O4432,0)</f>
        <v>757876</v>
      </c>
    </row>
    <row r="4433" customFormat="false" ht="12.75" hidden="false" customHeight="false" outlineLevel="0" collapsed="false">
      <c r="A4433" s="0" t="n">
        <v>5651</v>
      </c>
      <c r="B4433" s="0" t="s">
        <v>145</v>
      </c>
      <c r="C4433" s="3" t="n">
        <v>37154</v>
      </c>
      <c r="D4433" s="0" t="str">
        <f aca="false">IF(CONCATENATE($A4433,$C4433)=CONCATENATE($A4434,$C4434),0,CONCATENATE($A4433,$C4433))</f>
        <v>565137154</v>
      </c>
      <c r="E4433" s="3" t="n">
        <v>37189</v>
      </c>
      <c r="F4433" s="0" t="n">
        <v>58674</v>
      </c>
      <c r="G4433" s="0" t="n">
        <v>0</v>
      </c>
      <c r="H4433" s="0" t="n">
        <f aca="false">F4433-G4433</f>
        <v>58674</v>
      </c>
      <c r="I4433" s="0" t="n">
        <f aca="false">IF(E4433=$S$2,H4433,0)</f>
        <v>0</v>
      </c>
      <c r="J4433" s="0" t="n">
        <f aca="false">IF($A4433=$A4432,J4432+I4433,I4433)</f>
        <v>224804</v>
      </c>
      <c r="K4433" s="0" t="n">
        <f aca="false">IF(E4433=$S$3,H4433,0)</f>
        <v>58674</v>
      </c>
      <c r="L4433" s="0" t="n">
        <f aca="false">IF($A4433=$A4432,L4432+K4433,K4433)</f>
        <v>591746</v>
      </c>
      <c r="M4433" s="0" t="n">
        <f aca="false">IF(E4433=$S$4,H4433,0)</f>
        <v>0</v>
      </c>
      <c r="N4433" s="0" t="n">
        <f aca="false">IF($A4433=$A4432,N4432+M4433,M4433)</f>
        <v>0</v>
      </c>
      <c r="O4433" s="0" t="n">
        <f aca="false">IF(C4433&lt;=$S$2,J4433+L4433+N4433,IF(C4433&lt;=$S$3,L4433+N4433,IF(C4433&lt;=$S$4,N4433,0)))</f>
        <v>816550</v>
      </c>
      <c r="P4433" s="0" t="n">
        <f aca="false">MAX(O4433,0)</f>
        <v>816550</v>
      </c>
    </row>
    <row r="4434" customFormat="false" ht="12.75" hidden="false" customHeight="false" outlineLevel="0" collapsed="false">
      <c r="A4434" s="0" t="n">
        <v>5651</v>
      </c>
      <c r="B4434" s="0" t="s">
        <v>145</v>
      </c>
      <c r="C4434" s="3" t="n">
        <v>37158</v>
      </c>
      <c r="D4434" s="0" t="str">
        <f aca="false">IF(CONCATENATE($A4434,$C4434)=CONCATENATE($A4435,$C4435),0,CONCATENATE($A4434,$C4434))</f>
        <v>565137158</v>
      </c>
      <c r="E4434" s="3" t="n">
        <v>37189</v>
      </c>
      <c r="F4434" s="0" t="n">
        <v>45999</v>
      </c>
      <c r="G4434" s="0" t="n">
        <v>0</v>
      </c>
      <c r="H4434" s="0" t="n">
        <f aca="false">F4434-G4434</f>
        <v>45999</v>
      </c>
      <c r="I4434" s="0" t="n">
        <f aca="false">IF(E4434=$S$2,H4434,0)</f>
        <v>0</v>
      </c>
      <c r="J4434" s="0" t="n">
        <f aca="false">IF($A4434=$A4433,J4433+I4434,I4434)</f>
        <v>224804</v>
      </c>
      <c r="K4434" s="0" t="n">
        <f aca="false">IF(E4434=$S$3,H4434,0)</f>
        <v>45999</v>
      </c>
      <c r="L4434" s="0" t="n">
        <f aca="false">IF($A4434=$A4433,L4433+K4434,K4434)</f>
        <v>637745</v>
      </c>
      <c r="M4434" s="0" t="n">
        <f aca="false">IF(E4434=$S$4,H4434,0)</f>
        <v>0</v>
      </c>
      <c r="N4434" s="0" t="n">
        <f aca="false">IF($A4434=$A4433,N4433+M4434,M4434)</f>
        <v>0</v>
      </c>
      <c r="O4434" s="0" t="n">
        <f aca="false">IF(C4434&lt;=$S$2,J4434+L4434+N4434,IF(C4434&lt;=$S$3,L4434+N4434,IF(C4434&lt;=$S$4,N4434,0)))</f>
        <v>862549</v>
      </c>
      <c r="P4434" s="0" t="n">
        <f aca="false">MAX(O4434,0)</f>
        <v>862549</v>
      </c>
    </row>
    <row r="4435" customFormat="false" ht="12.75" hidden="false" customHeight="false" outlineLevel="0" collapsed="false">
      <c r="A4435" s="0" t="n">
        <v>5651</v>
      </c>
      <c r="B4435" s="0" t="s">
        <v>145</v>
      </c>
      <c r="C4435" s="3" t="n">
        <v>37159</v>
      </c>
      <c r="D4435" s="0" t="str">
        <f aca="false">IF(CONCATENATE($A4435,$C4435)=CONCATENATE($A4436,$C4436),0,CONCATENATE($A4435,$C4435))</f>
        <v>565137159</v>
      </c>
      <c r="E4435" s="3" t="n">
        <v>37189</v>
      </c>
      <c r="F4435" s="0" t="n">
        <v>35746</v>
      </c>
      <c r="G4435" s="0" t="n">
        <v>0</v>
      </c>
      <c r="H4435" s="0" t="n">
        <f aca="false">F4435-G4435</f>
        <v>35746</v>
      </c>
      <c r="I4435" s="0" t="n">
        <f aca="false">IF(E4435=$S$2,H4435,0)</f>
        <v>0</v>
      </c>
      <c r="J4435" s="0" t="n">
        <f aca="false">IF($A4435=$A4434,J4434+I4435,I4435)</f>
        <v>224804</v>
      </c>
      <c r="K4435" s="0" t="n">
        <f aca="false">IF(E4435=$S$3,H4435,0)</f>
        <v>35746</v>
      </c>
      <c r="L4435" s="0" t="n">
        <f aca="false">IF($A4435=$A4434,L4434+K4435,K4435)</f>
        <v>673491</v>
      </c>
      <c r="M4435" s="0" t="n">
        <f aca="false">IF(E4435=$S$4,H4435,0)</f>
        <v>0</v>
      </c>
      <c r="N4435" s="0" t="n">
        <f aca="false">IF($A4435=$A4434,N4434+M4435,M4435)</f>
        <v>0</v>
      </c>
      <c r="O4435" s="0" t="n">
        <f aca="false">IF(C4435&lt;=$S$2,J4435+L4435+N4435,IF(C4435&lt;=$S$3,L4435+N4435,IF(C4435&lt;=$S$4,N4435,0)))</f>
        <v>898295</v>
      </c>
      <c r="P4435" s="0" t="n">
        <f aca="false">MAX(O4435,0)</f>
        <v>898295</v>
      </c>
    </row>
    <row r="4436" customFormat="false" ht="12.75" hidden="false" customHeight="false" outlineLevel="0" collapsed="false">
      <c r="A4436" s="0" t="n">
        <v>5651</v>
      </c>
      <c r="B4436" s="0" t="s">
        <v>145</v>
      </c>
      <c r="C4436" s="3" t="n">
        <v>37160</v>
      </c>
      <c r="D4436" s="0" t="str">
        <f aca="false">IF(CONCATENATE($A4436,$C4436)=CONCATENATE($A4437,$C4437),0,CONCATENATE($A4436,$C4436))</f>
        <v>565137160</v>
      </c>
      <c r="E4436" s="3" t="n">
        <v>37189</v>
      </c>
      <c r="F4436" s="0" t="n">
        <v>88623</v>
      </c>
      <c r="G4436" s="0" t="n">
        <v>0</v>
      </c>
      <c r="H4436" s="0" t="n">
        <f aca="false">F4436-G4436</f>
        <v>88623</v>
      </c>
      <c r="I4436" s="0" t="n">
        <f aca="false">IF(E4436=$S$2,H4436,0)</f>
        <v>0</v>
      </c>
      <c r="J4436" s="0" t="n">
        <f aca="false">IF($A4436=$A4435,J4435+I4436,I4436)</f>
        <v>224804</v>
      </c>
      <c r="K4436" s="0" t="n">
        <f aca="false">IF(E4436=$S$3,H4436,0)</f>
        <v>88623</v>
      </c>
      <c r="L4436" s="0" t="n">
        <f aca="false">IF($A4436=$A4435,L4435+K4436,K4436)</f>
        <v>762114</v>
      </c>
      <c r="M4436" s="0" t="n">
        <f aca="false">IF(E4436=$S$4,H4436,0)</f>
        <v>0</v>
      </c>
      <c r="N4436" s="0" t="n">
        <f aca="false">IF($A4436=$A4435,N4435+M4436,M4436)</f>
        <v>0</v>
      </c>
      <c r="O4436" s="0" t="n">
        <f aca="false">IF(C4436&lt;=$S$2,J4436+L4436+N4436,IF(C4436&lt;=$S$3,L4436+N4436,IF(C4436&lt;=$S$4,N4436,0)))</f>
        <v>762114</v>
      </c>
      <c r="P4436" s="0" t="n">
        <f aca="false">MAX(O4436,0)</f>
        <v>762114</v>
      </c>
    </row>
    <row r="4437" customFormat="false" ht="12.75" hidden="false" customHeight="false" outlineLevel="0" collapsed="false">
      <c r="A4437" s="0" t="n">
        <v>5651</v>
      </c>
      <c r="B4437" s="0" t="s">
        <v>145</v>
      </c>
      <c r="C4437" s="3" t="n">
        <v>37161</v>
      </c>
      <c r="D4437" s="0" t="n">
        <f aca="false">IF(CONCATENATE($A4437,$C4437)=CONCATENATE($A4438,$C4438),0,CONCATENATE($A4437,$C4437))</f>
        <v>0</v>
      </c>
      <c r="E4437" s="3" t="n">
        <v>37189</v>
      </c>
      <c r="F4437" s="0" t="n">
        <v>64350</v>
      </c>
      <c r="G4437" s="0" t="n">
        <v>0</v>
      </c>
      <c r="H4437" s="0" t="n">
        <f aca="false">F4437-G4437</f>
        <v>64350</v>
      </c>
      <c r="I4437" s="0" t="n">
        <f aca="false">IF(E4437=$S$2,H4437,0)</f>
        <v>0</v>
      </c>
      <c r="J4437" s="0" t="n">
        <f aca="false">IF($A4437=$A4436,J4436+I4437,I4437)</f>
        <v>224804</v>
      </c>
      <c r="K4437" s="0" t="n">
        <f aca="false">IF(E4437=$S$3,H4437,0)</f>
        <v>64350</v>
      </c>
      <c r="L4437" s="0" t="n">
        <f aca="false">IF($A4437=$A4436,L4436+K4437,K4437)</f>
        <v>826464</v>
      </c>
      <c r="M4437" s="0" t="n">
        <f aca="false">IF(E4437=$S$4,H4437,0)</f>
        <v>0</v>
      </c>
      <c r="N4437" s="0" t="n">
        <f aca="false">IF($A4437=$A4436,N4436+M4437,M4437)</f>
        <v>0</v>
      </c>
      <c r="O4437" s="0" t="n">
        <f aca="false">IF(C4437&lt;=$S$2,J4437+L4437+N4437,IF(C4437&lt;=$S$3,L4437+N4437,IF(C4437&lt;=$S$4,N4437,0)))</f>
        <v>826464</v>
      </c>
      <c r="P4437" s="0" t="n">
        <f aca="false">MAX(O4437,0)</f>
        <v>826464</v>
      </c>
    </row>
    <row r="4438" customFormat="false" ht="12.75" hidden="false" customHeight="false" outlineLevel="0" collapsed="false">
      <c r="A4438" s="0" t="n">
        <v>5651</v>
      </c>
      <c r="B4438" s="0" t="s">
        <v>145</v>
      </c>
      <c r="C4438" s="3" t="n">
        <v>37161</v>
      </c>
      <c r="D4438" s="0" t="str">
        <f aca="false">IF(CONCATENATE($A4438,$C4438)=CONCATENATE($A4439,$C4439),0,CONCATENATE($A4438,$C4438))</f>
        <v>565137161</v>
      </c>
      <c r="E4438" s="3" t="n">
        <v>37220</v>
      </c>
      <c r="F4438" s="0" t="n">
        <v>185412</v>
      </c>
      <c r="G4438" s="0" t="n">
        <v>0</v>
      </c>
      <c r="H4438" s="0" t="n">
        <f aca="false">F4438-G4438</f>
        <v>185412</v>
      </c>
      <c r="I4438" s="0" t="n">
        <f aca="false">IF(E4438=$S$2,H4438,0)</f>
        <v>0</v>
      </c>
      <c r="J4438" s="0" t="n">
        <f aca="false">IF($A4438=$A4437,J4437+I4438,I4438)</f>
        <v>224804</v>
      </c>
      <c r="K4438" s="0" t="n">
        <f aca="false">IF(E4438=$S$3,H4438,0)</f>
        <v>0</v>
      </c>
      <c r="L4438" s="0" t="n">
        <f aca="false">IF($A4438=$A4437,L4437+K4438,K4438)</f>
        <v>826464</v>
      </c>
      <c r="M4438" s="0" t="n">
        <f aca="false">IF(E4438=$S$4,H4438,0)</f>
        <v>185412</v>
      </c>
      <c r="N4438" s="0" t="n">
        <f aca="false">IF($A4438=$A4437,N4437+M4438,M4438)</f>
        <v>185412</v>
      </c>
      <c r="O4438" s="0" t="n">
        <f aca="false">IF(C4438&lt;=$S$2,J4438+L4438+N4438,IF(C4438&lt;=$S$3,L4438+N4438,IF(C4438&lt;=$S$4,N4438,0)))</f>
        <v>1011876</v>
      </c>
      <c r="P4438" s="0" t="n">
        <f aca="false">MAX(O4438,0)</f>
        <v>1011876</v>
      </c>
    </row>
    <row r="4439" customFormat="false" ht="12.75" hidden="false" customHeight="false" outlineLevel="0" collapsed="false">
      <c r="A4439" s="0" t="n">
        <v>5651</v>
      </c>
      <c r="B4439" s="0" t="s">
        <v>145</v>
      </c>
      <c r="C4439" s="3" t="n">
        <v>37162</v>
      </c>
      <c r="D4439" s="0" t="str">
        <f aca="false">IF(CONCATENATE($A4439,$C4439)=CONCATENATE($A4440,$C4440),0,CONCATENATE($A4439,$C4439))</f>
        <v>565137162</v>
      </c>
      <c r="E4439" s="3" t="n">
        <v>37220</v>
      </c>
      <c r="F4439" s="0" t="n">
        <v>98986</v>
      </c>
      <c r="G4439" s="0" t="n">
        <v>0</v>
      </c>
      <c r="H4439" s="0" t="n">
        <f aca="false">F4439-G4439</f>
        <v>98986</v>
      </c>
      <c r="I4439" s="0" t="n">
        <f aca="false">IF(E4439=$S$2,H4439,0)</f>
        <v>0</v>
      </c>
      <c r="J4439" s="0" t="n">
        <f aca="false">IF($A4439=$A4438,J4438+I4439,I4439)</f>
        <v>224804</v>
      </c>
      <c r="K4439" s="0" t="n">
        <f aca="false">IF(E4439=$S$3,H4439,0)</f>
        <v>0</v>
      </c>
      <c r="L4439" s="0" t="n">
        <f aca="false">IF($A4439=$A4438,L4438+K4439,K4439)</f>
        <v>826464</v>
      </c>
      <c r="M4439" s="0" t="n">
        <f aca="false">IF(E4439=$S$4,H4439,0)</f>
        <v>98986</v>
      </c>
      <c r="N4439" s="0" t="n">
        <f aca="false">IF($A4439=$A4438,N4438+M4439,M4439)</f>
        <v>284398</v>
      </c>
      <c r="O4439" s="0" t="n">
        <f aca="false">IF(C4439&lt;=$S$2,J4439+L4439+N4439,IF(C4439&lt;=$S$3,L4439+N4439,IF(C4439&lt;=$S$4,N4439,0)))</f>
        <v>1110862</v>
      </c>
      <c r="P4439" s="0" t="n">
        <f aca="false">MAX(O4439,0)</f>
        <v>1110862</v>
      </c>
    </row>
    <row r="4440" customFormat="false" ht="12.75" hidden="false" customHeight="false" outlineLevel="0" collapsed="false">
      <c r="A4440" s="0" t="n">
        <v>5651</v>
      </c>
      <c r="B4440" s="0" t="s">
        <v>145</v>
      </c>
      <c r="C4440" s="3" t="n">
        <v>37165</v>
      </c>
      <c r="D4440" s="0" t="str">
        <f aca="false">IF(CONCATENATE($A4440,$C4440)=CONCATENATE($A4441,$C4441),0,CONCATENATE($A4440,$C4440))</f>
        <v>565137165</v>
      </c>
      <c r="E4440" s="3" t="n">
        <v>37220</v>
      </c>
      <c r="F4440" s="0" t="n">
        <v>60016</v>
      </c>
      <c r="G4440" s="0" t="n">
        <v>0</v>
      </c>
      <c r="H4440" s="0" t="n">
        <f aca="false">F4440-G4440</f>
        <v>60016</v>
      </c>
      <c r="I4440" s="0" t="n">
        <f aca="false">IF(E4440=$S$2,H4440,0)</f>
        <v>0</v>
      </c>
      <c r="J4440" s="0" t="n">
        <f aca="false">IF($A4440=$A4439,J4439+I4440,I4440)</f>
        <v>224804</v>
      </c>
      <c r="K4440" s="0" t="n">
        <f aca="false">IF(E4440=$S$3,H4440,0)</f>
        <v>0</v>
      </c>
      <c r="L4440" s="0" t="n">
        <f aca="false">IF($A4440=$A4439,L4439+K4440,K4440)</f>
        <v>826464</v>
      </c>
      <c r="M4440" s="0" t="n">
        <f aca="false">IF(E4440=$S$4,H4440,0)</f>
        <v>60016</v>
      </c>
      <c r="N4440" s="0" t="n">
        <f aca="false">IF($A4440=$A4439,N4439+M4440,M4440)</f>
        <v>344414</v>
      </c>
      <c r="O4440" s="0" t="n">
        <f aca="false">IF(C4440&lt;=$S$2,J4440+L4440+N4440,IF(C4440&lt;=$S$3,L4440+N4440,IF(C4440&lt;=$S$4,N4440,0)))</f>
        <v>1170878</v>
      </c>
      <c r="P4440" s="0" t="n">
        <f aca="false">MAX(O4440,0)</f>
        <v>1170878</v>
      </c>
    </row>
    <row r="4441" customFormat="false" ht="12.75" hidden="false" customHeight="false" outlineLevel="0" collapsed="false">
      <c r="A4441" s="0" t="n">
        <v>5651</v>
      </c>
      <c r="B4441" s="0" t="s">
        <v>145</v>
      </c>
      <c r="C4441" s="3" t="n">
        <v>37166</v>
      </c>
      <c r="D4441" s="0" t="str">
        <f aca="false">IF(CONCATENATE($A4441,$C4441)=CONCATENATE($A4442,$C4442),0,CONCATENATE($A4441,$C4441))</f>
        <v>565137166</v>
      </c>
      <c r="E4441" s="3" t="n">
        <v>37220</v>
      </c>
      <c r="F4441" s="0" t="n">
        <v>71688</v>
      </c>
      <c r="G4441" s="0" t="n">
        <v>0</v>
      </c>
      <c r="H4441" s="0" t="n">
        <f aca="false">F4441-G4441</f>
        <v>71688</v>
      </c>
      <c r="I4441" s="0" t="n">
        <f aca="false">IF(E4441=$S$2,H4441,0)</f>
        <v>0</v>
      </c>
      <c r="J4441" s="0" t="n">
        <f aca="false">IF($A4441=$A4440,J4440+I4441,I4441)</f>
        <v>224804</v>
      </c>
      <c r="K4441" s="0" t="n">
        <f aca="false">IF(E4441=$S$3,H4441,0)</f>
        <v>0</v>
      </c>
      <c r="L4441" s="0" t="n">
        <f aca="false">IF($A4441=$A4440,L4440+K4441,K4441)</f>
        <v>826464</v>
      </c>
      <c r="M4441" s="0" t="n">
        <f aca="false">IF(E4441=$S$4,H4441,0)</f>
        <v>71688</v>
      </c>
      <c r="N4441" s="0" t="n">
        <f aca="false">IF($A4441=$A4440,N4440+M4441,M4441)</f>
        <v>416102</v>
      </c>
      <c r="O4441" s="0" t="n">
        <f aca="false">IF(C4441&lt;=$S$2,J4441+L4441+N4441,IF(C4441&lt;=$S$3,L4441+N4441,IF(C4441&lt;=$S$4,N4441,0)))</f>
        <v>1242566</v>
      </c>
      <c r="P4441" s="0" t="n">
        <f aca="false">MAX(O4441,0)</f>
        <v>1242566</v>
      </c>
    </row>
    <row r="4442" customFormat="false" ht="12.75" hidden="false" customHeight="false" outlineLevel="0" collapsed="false">
      <c r="A4442" s="0" t="n">
        <v>5651</v>
      </c>
      <c r="B4442" s="0" t="s">
        <v>145</v>
      </c>
      <c r="C4442" s="3" t="n">
        <v>37167</v>
      </c>
      <c r="D4442" s="0" t="str">
        <f aca="false">IF(CONCATENATE($A4442,$C4442)=CONCATENATE($A4443,$C4443),0,CONCATENATE($A4442,$C4442))</f>
        <v>565137167</v>
      </c>
      <c r="E4442" s="3" t="n">
        <v>37220</v>
      </c>
      <c r="F4442" s="0" t="n">
        <v>32375</v>
      </c>
      <c r="G4442" s="0" t="n">
        <v>0</v>
      </c>
      <c r="H4442" s="0" t="n">
        <f aca="false">F4442-G4442</f>
        <v>32375</v>
      </c>
      <c r="I4442" s="0" t="n">
        <f aca="false">IF(E4442=$S$2,H4442,0)</f>
        <v>0</v>
      </c>
      <c r="J4442" s="0" t="n">
        <f aca="false">IF($A4442=$A4441,J4441+I4442,I4442)</f>
        <v>224804</v>
      </c>
      <c r="K4442" s="0" t="n">
        <f aca="false">IF(E4442=$S$3,H4442,0)</f>
        <v>0</v>
      </c>
      <c r="L4442" s="0" t="n">
        <f aca="false">IF($A4442=$A4441,L4441+K4442,K4442)</f>
        <v>826464</v>
      </c>
      <c r="M4442" s="0" t="n">
        <f aca="false">IF(E4442=$S$4,H4442,0)</f>
        <v>32375</v>
      </c>
      <c r="N4442" s="0" t="n">
        <f aca="false">IF($A4442=$A4441,N4441+M4442,M4442)</f>
        <v>448477</v>
      </c>
      <c r="O4442" s="0" t="n">
        <f aca="false">IF(C4442&lt;=$S$2,J4442+L4442+N4442,IF(C4442&lt;=$S$3,L4442+N4442,IF(C4442&lt;=$S$4,N4442,0)))</f>
        <v>1274941</v>
      </c>
      <c r="P4442" s="0" t="n">
        <f aca="false">MAX(O4442,0)</f>
        <v>1274941</v>
      </c>
    </row>
    <row r="4443" customFormat="false" ht="12.75" hidden="false" customHeight="false" outlineLevel="0" collapsed="false">
      <c r="A4443" s="0" t="n">
        <v>5651</v>
      </c>
      <c r="B4443" s="0" t="s">
        <v>145</v>
      </c>
      <c r="C4443" s="3" t="n">
        <v>37168</v>
      </c>
      <c r="D4443" s="0" t="str">
        <f aca="false">IF(CONCATENATE($A4443,$C4443)=CONCATENATE($A4444,$C4444),0,CONCATENATE($A4443,$C4443))</f>
        <v>565137168</v>
      </c>
      <c r="E4443" s="3" t="n">
        <v>37220</v>
      </c>
      <c r="F4443" s="0" t="n">
        <v>24100</v>
      </c>
      <c r="G4443" s="0" t="n">
        <v>0</v>
      </c>
      <c r="H4443" s="0" t="n">
        <f aca="false">F4443-G4443</f>
        <v>24100</v>
      </c>
      <c r="I4443" s="0" t="n">
        <f aca="false">IF(E4443=$S$2,H4443,0)</f>
        <v>0</v>
      </c>
      <c r="J4443" s="0" t="n">
        <f aca="false">IF($A4443=$A4442,J4442+I4443,I4443)</f>
        <v>224804</v>
      </c>
      <c r="K4443" s="0" t="n">
        <f aca="false">IF(E4443=$S$3,H4443,0)</f>
        <v>0</v>
      </c>
      <c r="L4443" s="0" t="n">
        <f aca="false">IF($A4443=$A4442,L4442+K4443,K4443)</f>
        <v>826464</v>
      </c>
      <c r="M4443" s="0" t="n">
        <f aca="false">IF(E4443=$S$4,H4443,0)</f>
        <v>24100</v>
      </c>
      <c r="N4443" s="0" t="n">
        <f aca="false">IF($A4443=$A4442,N4442+M4443,M4443)</f>
        <v>472577</v>
      </c>
      <c r="O4443" s="0" t="n">
        <f aca="false">IF(C4443&lt;=$S$2,J4443+L4443+N4443,IF(C4443&lt;=$S$3,L4443+N4443,IF(C4443&lt;=$S$4,N4443,0)))</f>
        <v>1299041</v>
      </c>
      <c r="P4443" s="0" t="n">
        <f aca="false">MAX(O4443,0)</f>
        <v>1299041</v>
      </c>
    </row>
    <row r="4444" customFormat="false" ht="12.75" hidden="false" customHeight="false" outlineLevel="0" collapsed="false">
      <c r="A4444" s="0" t="n">
        <v>5651</v>
      </c>
      <c r="B4444" s="0" t="s">
        <v>145</v>
      </c>
      <c r="C4444" s="3" t="n">
        <v>37169</v>
      </c>
      <c r="D4444" s="0" t="str">
        <f aca="false">IF(CONCATENATE($A4444,$C4444)=CONCATENATE($A4445,$C4445),0,CONCATENATE($A4444,$C4444))</f>
        <v>565137169</v>
      </c>
      <c r="E4444" s="3" t="n">
        <v>37220</v>
      </c>
      <c r="F4444" s="0" t="n">
        <v>143100</v>
      </c>
      <c r="G4444" s="0" t="n">
        <v>0</v>
      </c>
      <c r="H4444" s="0" t="n">
        <f aca="false">F4444-G4444</f>
        <v>143100</v>
      </c>
      <c r="I4444" s="0" t="n">
        <f aca="false">IF(E4444=$S$2,H4444,0)</f>
        <v>0</v>
      </c>
      <c r="J4444" s="0" t="n">
        <f aca="false">IF($A4444=$A4443,J4443+I4444,I4444)</f>
        <v>224804</v>
      </c>
      <c r="K4444" s="0" t="n">
        <f aca="false">IF(E4444=$S$3,H4444,0)</f>
        <v>0</v>
      </c>
      <c r="L4444" s="0" t="n">
        <f aca="false">IF($A4444=$A4443,L4443+K4444,K4444)</f>
        <v>826464</v>
      </c>
      <c r="M4444" s="0" t="n">
        <f aca="false">IF(E4444=$S$4,H4444,0)</f>
        <v>143100</v>
      </c>
      <c r="N4444" s="0" t="n">
        <f aca="false">IF($A4444=$A4443,N4443+M4444,M4444)</f>
        <v>615677</v>
      </c>
      <c r="O4444" s="0" t="n">
        <f aca="false">IF(C4444&lt;=$S$2,J4444+L4444+N4444,IF(C4444&lt;=$S$3,L4444+N4444,IF(C4444&lt;=$S$4,N4444,0)))</f>
        <v>1442141</v>
      </c>
      <c r="P4444" s="0" t="n">
        <f aca="false">MAX(O4444,0)</f>
        <v>1442141</v>
      </c>
    </row>
    <row r="4445" customFormat="false" ht="12.75" hidden="false" customHeight="false" outlineLevel="0" collapsed="false">
      <c r="A4445" s="0" t="n">
        <v>5651</v>
      </c>
      <c r="B4445" s="0" t="s">
        <v>145</v>
      </c>
      <c r="C4445" s="3" t="n">
        <v>37172</v>
      </c>
      <c r="D4445" s="0" t="str">
        <f aca="false">IF(CONCATENATE($A4445,$C4445)=CONCATENATE($A4446,$C4446),0,CONCATENATE($A4445,$C4445))</f>
        <v>565137172</v>
      </c>
      <c r="E4445" s="3" t="n">
        <v>37220</v>
      </c>
      <c r="F4445" s="0" t="n">
        <v>33576</v>
      </c>
      <c r="G4445" s="0" t="n">
        <v>0</v>
      </c>
      <c r="H4445" s="0" t="n">
        <f aca="false">F4445-G4445</f>
        <v>33576</v>
      </c>
      <c r="I4445" s="0" t="n">
        <f aca="false">IF(E4445=$S$2,H4445,0)</f>
        <v>0</v>
      </c>
      <c r="J4445" s="0" t="n">
        <f aca="false">IF($A4445=$A4444,J4444+I4445,I4445)</f>
        <v>224804</v>
      </c>
      <c r="K4445" s="0" t="n">
        <f aca="false">IF(E4445=$S$3,H4445,0)</f>
        <v>0</v>
      </c>
      <c r="L4445" s="0" t="n">
        <f aca="false">IF($A4445=$A4444,L4444+K4445,K4445)</f>
        <v>826464</v>
      </c>
      <c r="M4445" s="0" t="n">
        <f aca="false">IF(E4445=$S$4,H4445,0)</f>
        <v>33576</v>
      </c>
      <c r="N4445" s="0" t="n">
        <f aca="false">IF($A4445=$A4444,N4444+M4445,M4445)</f>
        <v>649253</v>
      </c>
      <c r="O4445" s="0" t="n">
        <f aca="false">IF(C4445&lt;=$S$2,J4445+L4445+N4445,IF(C4445&lt;=$S$3,L4445+N4445,IF(C4445&lt;=$S$4,N4445,0)))</f>
        <v>1475717</v>
      </c>
      <c r="P4445" s="0" t="n">
        <f aca="false">MAX(O4445,0)</f>
        <v>1475717</v>
      </c>
    </row>
    <row r="4446" customFormat="false" ht="12.75" hidden="false" customHeight="false" outlineLevel="0" collapsed="false">
      <c r="A4446" s="0" t="n">
        <v>5651</v>
      </c>
      <c r="B4446" s="0" t="s">
        <v>145</v>
      </c>
      <c r="C4446" s="3" t="n">
        <v>37173</v>
      </c>
      <c r="D4446" s="0" t="str">
        <f aca="false">IF(CONCATENATE($A4446,$C4446)=CONCATENATE($A4447,$C4447),0,CONCATENATE($A4446,$C4446))</f>
        <v>565137173</v>
      </c>
      <c r="E4446" s="3" t="n">
        <v>37220</v>
      </c>
      <c r="F4446" s="0" t="n">
        <v>24000</v>
      </c>
      <c r="G4446" s="0" t="n">
        <v>0</v>
      </c>
      <c r="H4446" s="0" t="n">
        <f aca="false">F4446-G4446</f>
        <v>24000</v>
      </c>
      <c r="I4446" s="0" t="n">
        <f aca="false">IF(E4446=$S$2,H4446,0)</f>
        <v>0</v>
      </c>
      <c r="J4446" s="0" t="n">
        <f aca="false">IF($A4446=$A4445,J4445+I4446,I4446)</f>
        <v>224804</v>
      </c>
      <c r="K4446" s="0" t="n">
        <f aca="false">IF(E4446=$S$3,H4446,0)</f>
        <v>0</v>
      </c>
      <c r="L4446" s="0" t="n">
        <f aca="false">IF($A4446=$A4445,L4445+K4446,K4446)</f>
        <v>826464</v>
      </c>
      <c r="M4446" s="0" t="n">
        <f aca="false">IF(E4446=$S$4,H4446,0)</f>
        <v>24000</v>
      </c>
      <c r="N4446" s="0" t="n">
        <f aca="false">IF($A4446=$A4445,N4445+M4446,M4446)</f>
        <v>673253</v>
      </c>
      <c r="O4446" s="0" t="n">
        <f aca="false">IF(C4446&lt;=$S$2,J4446+L4446+N4446,IF(C4446&lt;=$S$3,L4446+N4446,IF(C4446&lt;=$S$4,N4446,0)))</f>
        <v>1499717</v>
      </c>
      <c r="P4446" s="0" t="n">
        <f aca="false">MAX(O4446,0)</f>
        <v>1499717</v>
      </c>
    </row>
    <row r="4447" customFormat="false" ht="12.75" hidden="false" customHeight="false" outlineLevel="0" collapsed="false">
      <c r="A4447" s="0" t="n">
        <v>5651</v>
      </c>
      <c r="B4447" s="0" t="s">
        <v>145</v>
      </c>
      <c r="C4447" s="3" t="n">
        <v>37174</v>
      </c>
      <c r="D4447" s="0" t="str">
        <f aca="false">IF(CONCATENATE($A4447,$C4447)=CONCATENATE($A4448,$C4448),0,CONCATENATE($A4447,$C4447))</f>
        <v>565137174</v>
      </c>
      <c r="E4447" s="3" t="n">
        <v>37220</v>
      </c>
      <c r="F4447" s="0" t="n">
        <v>57407</v>
      </c>
      <c r="G4447" s="0" t="n">
        <v>0</v>
      </c>
      <c r="H4447" s="0" t="n">
        <f aca="false">F4447-G4447</f>
        <v>57407</v>
      </c>
      <c r="I4447" s="0" t="n">
        <f aca="false">IF(E4447=$S$2,H4447,0)</f>
        <v>0</v>
      </c>
      <c r="J4447" s="0" t="n">
        <f aca="false">IF($A4447=$A4446,J4446+I4447,I4447)</f>
        <v>224804</v>
      </c>
      <c r="K4447" s="0" t="n">
        <f aca="false">IF(E4447=$S$3,H4447,0)</f>
        <v>0</v>
      </c>
      <c r="L4447" s="0" t="n">
        <f aca="false">IF($A4447=$A4446,L4446+K4447,K4447)</f>
        <v>826464</v>
      </c>
      <c r="M4447" s="0" t="n">
        <f aca="false">IF(E4447=$S$4,H4447,0)</f>
        <v>57407</v>
      </c>
      <c r="N4447" s="0" t="n">
        <f aca="false">IF($A4447=$A4446,N4446+M4447,M4447)</f>
        <v>730660</v>
      </c>
      <c r="O4447" s="0" t="n">
        <f aca="false">IF(C4447&lt;=$S$2,J4447+L4447+N4447,IF(C4447&lt;=$S$3,L4447+N4447,IF(C4447&lt;=$S$4,N4447,0)))</f>
        <v>1557124</v>
      </c>
      <c r="P4447" s="0" t="n">
        <f aca="false">MAX(O4447,0)</f>
        <v>1557124</v>
      </c>
    </row>
    <row r="4448" customFormat="false" ht="12.75" hidden="false" customHeight="false" outlineLevel="0" collapsed="false">
      <c r="A4448" s="0" t="n">
        <v>5651</v>
      </c>
      <c r="B4448" s="0" t="s">
        <v>145</v>
      </c>
      <c r="C4448" s="3" t="n">
        <v>37176</v>
      </c>
      <c r="D4448" s="0" t="str">
        <f aca="false">IF(CONCATENATE($A4448,$C4448)=CONCATENATE($A4449,$C4449),0,CONCATENATE($A4448,$C4448))</f>
        <v>565137176</v>
      </c>
      <c r="E4448" s="3" t="n">
        <v>37220</v>
      </c>
      <c r="F4448" s="0" t="n">
        <v>72450</v>
      </c>
      <c r="G4448" s="0" t="n">
        <v>0</v>
      </c>
      <c r="H4448" s="0" t="n">
        <f aca="false">F4448-G4448</f>
        <v>72450</v>
      </c>
      <c r="I4448" s="0" t="n">
        <f aca="false">IF(E4448=$S$2,H4448,0)</f>
        <v>0</v>
      </c>
      <c r="J4448" s="0" t="n">
        <f aca="false">IF($A4448=$A4447,J4447+I4448,I4448)</f>
        <v>224804</v>
      </c>
      <c r="K4448" s="0" t="n">
        <f aca="false">IF(E4448=$S$3,H4448,0)</f>
        <v>0</v>
      </c>
      <c r="L4448" s="0" t="n">
        <f aca="false">IF($A4448=$A4447,L4447+K4448,K4448)</f>
        <v>826464</v>
      </c>
      <c r="M4448" s="0" t="n">
        <f aca="false">IF(E4448=$S$4,H4448,0)</f>
        <v>72450</v>
      </c>
      <c r="N4448" s="0" t="n">
        <f aca="false">IF($A4448=$A4447,N4447+M4448,M4448)</f>
        <v>803110</v>
      </c>
      <c r="O4448" s="0" t="n">
        <f aca="false">IF(C4448&lt;=$S$2,J4448+L4448+N4448,IF(C4448&lt;=$S$3,L4448+N4448,IF(C4448&lt;=$S$4,N4448,0)))</f>
        <v>1629574</v>
      </c>
      <c r="P4448" s="0" t="n">
        <f aca="false">MAX(O4448,0)</f>
        <v>1629574</v>
      </c>
    </row>
    <row r="4449" customFormat="false" ht="12.75" hidden="false" customHeight="false" outlineLevel="0" collapsed="false">
      <c r="A4449" s="0" t="n">
        <v>5651</v>
      </c>
      <c r="B4449" s="0" t="s">
        <v>145</v>
      </c>
      <c r="C4449" s="3" t="n">
        <v>37179</v>
      </c>
      <c r="D4449" s="0" t="str">
        <f aca="false">IF(CONCATENATE($A4449,$C4449)=CONCATENATE($A4450,$C4450),0,CONCATENATE($A4449,$C4449))</f>
        <v>565137179</v>
      </c>
      <c r="E4449" s="3" t="n">
        <v>37220</v>
      </c>
      <c r="F4449" s="0" t="n">
        <v>12350</v>
      </c>
      <c r="G4449" s="0" t="n">
        <v>0</v>
      </c>
      <c r="H4449" s="0" t="n">
        <f aca="false">F4449-G4449</f>
        <v>12350</v>
      </c>
      <c r="I4449" s="0" t="n">
        <f aca="false">IF(E4449=$S$2,H4449,0)</f>
        <v>0</v>
      </c>
      <c r="J4449" s="0" t="n">
        <f aca="false">IF($A4449=$A4448,J4448+I4449,I4449)</f>
        <v>224804</v>
      </c>
      <c r="K4449" s="0" t="n">
        <f aca="false">IF(E4449=$S$3,H4449,0)</f>
        <v>0</v>
      </c>
      <c r="L4449" s="0" t="n">
        <f aca="false">IF($A4449=$A4448,L4448+K4449,K4449)</f>
        <v>826464</v>
      </c>
      <c r="M4449" s="0" t="n">
        <f aca="false">IF(E4449=$S$4,H4449,0)</f>
        <v>12350</v>
      </c>
      <c r="N4449" s="0" t="n">
        <f aca="false">IF($A4449=$A4448,N4448+M4449,M4449)</f>
        <v>815460</v>
      </c>
      <c r="O4449" s="0" t="n">
        <f aca="false">IF(C4449&lt;=$S$2,J4449+L4449+N4449,IF(C4449&lt;=$S$3,L4449+N4449,IF(C4449&lt;=$S$4,N4449,0)))</f>
        <v>1641924</v>
      </c>
      <c r="P4449" s="0" t="n">
        <f aca="false">MAX(O4449,0)</f>
        <v>1641924</v>
      </c>
    </row>
    <row r="4450" customFormat="false" ht="12.75" hidden="false" customHeight="false" outlineLevel="0" collapsed="false">
      <c r="A4450" s="0" t="n">
        <v>5651</v>
      </c>
      <c r="B4450" s="0" t="s">
        <v>145</v>
      </c>
      <c r="C4450" s="3" t="n">
        <v>37180</v>
      </c>
      <c r="D4450" s="0" t="str">
        <f aca="false">IF(CONCATENATE($A4450,$C4450)=CONCATENATE($A4451,$C4451),0,CONCATENATE($A4450,$C4450))</f>
        <v>565137180</v>
      </c>
      <c r="E4450" s="3" t="n">
        <v>37220</v>
      </c>
      <c r="F4450" s="0" t="n">
        <v>143941</v>
      </c>
      <c r="G4450" s="0" t="n">
        <v>0</v>
      </c>
      <c r="H4450" s="0" t="n">
        <f aca="false">F4450-G4450</f>
        <v>143941</v>
      </c>
      <c r="I4450" s="0" t="n">
        <f aca="false">IF(E4450=$S$2,H4450,0)</f>
        <v>0</v>
      </c>
      <c r="J4450" s="0" t="n">
        <f aca="false">IF($A4450=$A4449,J4449+I4450,I4450)</f>
        <v>224804</v>
      </c>
      <c r="K4450" s="0" t="n">
        <f aca="false">IF(E4450=$S$3,H4450,0)</f>
        <v>0</v>
      </c>
      <c r="L4450" s="0" t="n">
        <f aca="false">IF($A4450=$A4449,L4449+K4450,K4450)</f>
        <v>826464</v>
      </c>
      <c r="M4450" s="0" t="n">
        <f aca="false">IF(E4450=$S$4,H4450,0)</f>
        <v>143941</v>
      </c>
      <c r="N4450" s="0" t="n">
        <f aca="false">IF($A4450=$A4449,N4449+M4450,M4450)</f>
        <v>959401</v>
      </c>
      <c r="O4450" s="0" t="n">
        <f aca="false">IF(C4450&lt;=$S$2,J4450+L4450+N4450,IF(C4450&lt;=$S$3,L4450+N4450,IF(C4450&lt;=$S$4,N4450,0)))</f>
        <v>1785865</v>
      </c>
      <c r="P4450" s="0" t="n">
        <f aca="false">MAX(O4450,0)</f>
        <v>1785865</v>
      </c>
    </row>
    <row r="4451" customFormat="false" ht="12.75" hidden="false" customHeight="false" outlineLevel="0" collapsed="false">
      <c r="A4451" s="0" t="n">
        <v>5651</v>
      </c>
      <c r="B4451" s="0" t="s">
        <v>145</v>
      </c>
      <c r="C4451" s="3" t="n">
        <v>37181</v>
      </c>
      <c r="D4451" s="0" t="str">
        <f aca="false">IF(CONCATENATE($A4451,$C4451)=CONCATENATE($A4452,$C4452),0,CONCATENATE($A4451,$C4451))</f>
        <v>565137181</v>
      </c>
      <c r="E4451" s="3" t="n">
        <v>37220</v>
      </c>
      <c r="F4451" s="0" t="n">
        <v>203619</v>
      </c>
      <c r="G4451" s="0" t="n">
        <v>0</v>
      </c>
      <c r="H4451" s="0" t="n">
        <f aca="false">F4451-G4451</f>
        <v>203619</v>
      </c>
      <c r="I4451" s="0" t="n">
        <f aca="false">IF(E4451=$S$2,H4451,0)</f>
        <v>0</v>
      </c>
      <c r="J4451" s="0" t="n">
        <f aca="false">IF($A4451=$A4450,J4450+I4451,I4451)</f>
        <v>224804</v>
      </c>
      <c r="K4451" s="0" t="n">
        <f aca="false">IF(E4451=$S$3,H4451,0)</f>
        <v>0</v>
      </c>
      <c r="L4451" s="0" t="n">
        <f aca="false">IF($A4451=$A4450,L4450+K4451,K4451)</f>
        <v>826464</v>
      </c>
      <c r="M4451" s="0" t="n">
        <f aca="false">IF(E4451=$S$4,H4451,0)</f>
        <v>203619</v>
      </c>
      <c r="N4451" s="0" t="n">
        <f aca="false">IF($A4451=$A4450,N4450+M4451,M4451)</f>
        <v>1163020</v>
      </c>
      <c r="O4451" s="0" t="n">
        <f aca="false">IF(C4451&lt;=$S$2,J4451+L4451+N4451,IF(C4451&lt;=$S$3,L4451+N4451,IF(C4451&lt;=$S$4,N4451,0)))</f>
        <v>1989484</v>
      </c>
      <c r="P4451" s="0" t="n">
        <f aca="false">MAX(O4451,0)</f>
        <v>1989484</v>
      </c>
    </row>
    <row r="4452" customFormat="false" ht="12.75" hidden="false" customHeight="false" outlineLevel="0" collapsed="false">
      <c r="A4452" s="0" t="n">
        <v>5651</v>
      </c>
      <c r="B4452" s="0" t="s">
        <v>145</v>
      </c>
      <c r="C4452" s="3" t="n">
        <v>37182</v>
      </c>
      <c r="D4452" s="0" t="str">
        <f aca="false">IF(CONCATENATE($A4452,$C4452)=CONCATENATE($A4453,$C4453),0,CONCATENATE($A4452,$C4452))</f>
        <v>565137182</v>
      </c>
      <c r="E4452" s="3" t="n">
        <v>37220</v>
      </c>
      <c r="F4452" s="0" t="n">
        <v>59391</v>
      </c>
      <c r="G4452" s="0" t="n">
        <v>0</v>
      </c>
      <c r="H4452" s="0" t="n">
        <f aca="false">F4452-G4452</f>
        <v>59391</v>
      </c>
      <c r="I4452" s="0" t="n">
        <f aca="false">IF(E4452=$S$2,H4452,0)</f>
        <v>0</v>
      </c>
      <c r="J4452" s="0" t="n">
        <f aca="false">IF($A4452=$A4451,J4451+I4452,I4452)</f>
        <v>224804</v>
      </c>
      <c r="K4452" s="0" t="n">
        <f aca="false">IF(E4452=$S$3,H4452,0)</f>
        <v>0</v>
      </c>
      <c r="L4452" s="0" t="n">
        <f aca="false">IF($A4452=$A4451,L4451+K4452,K4452)</f>
        <v>826464</v>
      </c>
      <c r="M4452" s="0" t="n">
        <f aca="false">IF(E4452=$S$4,H4452,0)</f>
        <v>59391</v>
      </c>
      <c r="N4452" s="0" t="n">
        <f aca="false">IF($A4452=$A4451,N4451+M4452,M4452)</f>
        <v>1222411</v>
      </c>
      <c r="O4452" s="0" t="n">
        <f aca="false">IF(C4452&lt;=$S$2,J4452+L4452+N4452,IF(C4452&lt;=$S$3,L4452+N4452,IF(C4452&lt;=$S$4,N4452,0)))</f>
        <v>2048875</v>
      </c>
      <c r="P4452" s="0" t="n">
        <f aca="false">MAX(O4452,0)</f>
        <v>2048875</v>
      </c>
    </row>
    <row r="4453" customFormat="false" ht="12.75" hidden="false" customHeight="false" outlineLevel="0" collapsed="false">
      <c r="A4453" s="0" t="n">
        <v>5651</v>
      </c>
      <c r="B4453" s="0" t="s">
        <v>145</v>
      </c>
      <c r="C4453" s="3" t="n">
        <v>37183</v>
      </c>
      <c r="D4453" s="0" t="str">
        <f aca="false">IF(CONCATENATE($A4453,$C4453)=CONCATENATE($A4454,$C4454),0,CONCATENATE($A4453,$C4453))</f>
        <v>565137183</v>
      </c>
      <c r="E4453" s="3" t="n">
        <v>37220</v>
      </c>
      <c r="F4453" s="0" t="n">
        <v>318440</v>
      </c>
      <c r="G4453" s="0" t="n">
        <v>0</v>
      </c>
      <c r="H4453" s="0" t="n">
        <f aca="false">F4453-G4453</f>
        <v>318440</v>
      </c>
      <c r="I4453" s="0" t="n">
        <f aca="false">IF(E4453=$S$2,H4453,0)</f>
        <v>0</v>
      </c>
      <c r="J4453" s="0" t="n">
        <f aca="false">IF($A4453=$A4452,J4452+I4453,I4453)</f>
        <v>224804</v>
      </c>
      <c r="K4453" s="0" t="n">
        <f aca="false">IF(E4453=$S$3,H4453,0)</f>
        <v>0</v>
      </c>
      <c r="L4453" s="0" t="n">
        <f aca="false">IF($A4453=$A4452,L4452+K4453,K4453)</f>
        <v>826464</v>
      </c>
      <c r="M4453" s="0" t="n">
        <f aca="false">IF(E4453=$S$4,H4453,0)</f>
        <v>318440</v>
      </c>
      <c r="N4453" s="0" t="n">
        <f aca="false">IF($A4453=$A4452,N4452+M4453,M4453)</f>
        <v>1540851</v>
      </c>
      <c r="O4453" s="0" t="n">
        <f aca="false">IF(C4453&lt;=$S$2,J4453+L4453+N4453,IF(C4453&lt;=$S$3,L4453+N4453,IF(C4453&lt;=$S$4,N4453,0)))</f>
        <v>2367315</v>
      </c>
      <c r="P4453" s="0" t="n">
        <f aca="false">MAX(O4453,0)</f>
        <v>2367315</v>
      </c>
    </row>
    <row r="4454" customFormat="false" ht="12.75" hidden="false" customHeight="false" outlineLevel="0" collapsed="false">
      <c r="A4454" s="0" t="n">
        <v>5651</v>
      </c>
      <c r="B4454" s="0" t="s">
        <v>145</v>
      </c>
      <c r="C4454" s="3" t="n">
        <v>37186</v>
      </c>
      <c r="D4454" s="0" t="str">
        <f aca="false">IF(CONCATENATE($A4454,$C4454)=CONCATENATE($A4455,$C4455),0,CONCATENATE($A4454,$C4454))</f>
        <v>565137186</v>
      </c>
      <c r="E4454" s="3" t="n">
        <v>37220</v>
      </c>
      <c r="F4454" s="0" t="n">
        <v>14375</v>
      </c>
      <c r="G4454" s="0" t="n">
        <v>0</v>
      </c>
      <c r="H4454" s="0" t="n">
        <f aca="false">F4454-G4454</f>
        <v>14375</v>
      </c>
      <c r="I4454" s="0" t="n">
        <f aca="false">IF(E4454=$S$2,H4454,0)</f>
        <v>0</v>
      </c>
      <c r="J4454" s="0" t="n">
        <f aca="false">IF($A4454=$A4453,J4453+I4454,I4454)</f>
        <v>224804</v>
      </c>
      <c r="K4454" s="0" t="n">
        <f aca="false">IF(E4454=$S$3,H4454,0)</f>
        <v>0</v>
      </c>
      <c r="L4454" s="0" t="n">
        <f aca="false">IF($A4454=$A4453,L4453+K4454,K4454)</f>
        <v>826464</v>
      </c>
      <c r="M4454" s="0" t="n">
        <f aca="false">IF(E4454=$S$4,H4454,0)</f>
        <v>14375</v>
      </c>
      <c r="N4454" s="0" t="n">
        <f aca="false">IF($A4454=$A4453,N4453+M4454,M4454)</f>
        <v>1555226</v>
      </c>
      <c r="O4454" s="0" t="n">
        <f aca="false">IF(C4454&lt;=$S$2,J4454+L4454+N4454,IF(C4454&lt;=$S$3,L4454+N4454,IF(C4454&lt;=$S$4,N4454,0)))</f>
        <v>2381690</v>
      </c>
      <c r="P4454" s="0" t="n">
        <f aca="false">MAX(O4454,0)</f>
        <v>2381690</v>
      </c>
    </row>
    <row r="4455" customFormat="false" ht="12.75" hidden="false" customHeight="false" outlineLevel="0" collapsed="false">
      <c r="A4455" s="0" t="n">
        <v>5651</v>
      </c>
      <c r="B4455" s="0" t="s">
        <v>145</v>
      </c>
      <c r="C4455" s="3" t="n">
        <v>37187</v>
      </c>
      <c r="D4455" s="0" t="str">
        <f aca="false">IF(CONCATENATE($A4455,$C4455)=CONCATENATE($A4456,$C4456),0,CONCATENATE($A4455,$C4455))</f>
        <v>565137187</v>
      </c>
      <c r="E4455" s="3" t="n">
        <v>37220</v>
      </c>
      <c r="F4455" s="0" t="n">
        <v>239061</v>
      </c>
      <c r="G4455" s="0" t="n">
        <v>0</v>
      </c>
      <c r="H4455" s="0" t="n">
        <f aca="false">F4455-G4455</f>
        <v>239061</v>
      </c>
      <c r="I4455" s="0" t="n">
        <f aca="false">IF(E4455=$S$2,H4455,0)</f>
        <v>0</v>
      </c>
      <c r="J4455" s="0" t="n">
        <f aca="false">IF($A4455=$A4454,J4454+I4455,I4455)</f>
        <v>224804</v>
      </c>
      <c r="K4455" s="0" t="n">
        <f aca="false">IF(E4455=$S$3,H4455,0)</f>
        <v>0</v>
      </c>
      <c r="L4455" s="0" t="n">
        <f aca="false">IF($A4455=$A4454,L4454+K4455,K4455)</f>
        <v>826464</v>
      </c>
      <c r="M4455" s="0" t="n">
        <f aca="false">IF(E4455=$S$4,H4455,0)</f>
        <v>239061</v>
      </c>
      <c r="N4455" s="0" t="n">
        <f aca="false">IF($A4455=$A4454,N4454+M4455,M4455)</f>
        <v>1794287</v>
      </c>
      <c r="O4455" s="0" t="n">
        <f aca="false">IF(C4455&lt;=$S$2,J4455+L4455+N4455,IF(C4455&lt;=$S$3,L4455+N4455,IF(C4455&lt;=$S$4,N4455,0)))</f>
        <v>2620751</v>
      </c>
      <c r="P4455" s="0" t="n">
        <f aca="false">MAX(O4455,0)</f>
        <v>2620751</v>
      </c>
    </row>
    <row r="4456" customFormat="false" ht="12.75" hidden="false" customHeight="false" outlineLevel="0" collapsed="false">
      <c r="A4456" s="0" t="n">
        <v>5651</v>
      </c>
      <c r="B4456" s="0" t="s">
        <v>145</v>
      </c>
      <c r="C4456" s="3" t="n">
        <v>37188</v>
      </c>
      <c r="D4456" s="0" t="str">
        <f aca="false">IF(CONCATENATE($A4456,$C4456)=CONCATENATE($A4457,$C4457),0,CONCATENATE($A4456,$C4456))</f>
        <v>565137188</v>
      </c>
      <c r="E4456" s="3" t="n">
        <v>37220</v>
      </c>
      <c r="F4456" s="0" t="n">
        <v>142381</v>
      </c>
      <c r="G4456" s="0" t="n">
        <v>0</v>
      </c>
      <c r="H4456" s="0" t="n">
        <f aca="false">F4456-G4456</f>
        <v>142381</v>
      </c>
      <c r="I4456" s="0" t="n">
        <f aca="false">IF(E4456=$S$2,H4456,0)</f>
        <v>0</v>
      </c>
      <c r="J4456" s="0" t="n">
        <f aca="false">IF($A4456=$A4455,J4455+I4456,I4456)</f>
        <v>224804</v>
      </c>
      <c r="K4456" s="0" t="n">
        <f aca="false">IF(E4456=$S$3,H4456,0)</f>
        <v>0</v>
      </c>
      <c r="L4456" s="0" t="n">
        <f aca="false">IF($A4456=$A4455,L4455+K4456,K4456)</f>
        <v>826464</v>
      </c>
      <c r="M4456" s="0" t="n">
        <f aca="false">IF(E4456=$S$4,H4456,0)</f>
        <v>142381</v>
      </c>
      <c r="N4456" s="0" t="n">
        <f aca="false">IF($A4456=$A4455,N4455+M4456,M4456)</f>
        <v>1936668</v>
      </c>
      <c r="O4456" s="0" t="n">
        <f aca="false">IF(C4456&lt;=$S$2,J4456+L4456+N4456,IF(C4456&lt;=$S$3,L4456+N4456,IF(C4456&lt;=$S$4,N4456,0)))</f>
        <v>2763132</v>
      </c>
      <c r="P4456" s="0" t="n">
        <f aca="false">MAX(O4456,0)</f>
        <v>2763132</v>
      </c>
    </row>
    <row r="4457" customFormat="false" ht="12.75" hidden="false" customHeight="false" outlineLevel="0" collapsed="false">
      <c r="A4457" s="0" t="n">
        <v>5651</v>
      </c>
      <c r="B4457" s="0" t="s">
        <v>145</v>
      </c>
      <c r="C4457" s="3" t="n">
        <v>37189</v>
      </c>
      <c r="D4457" s="0" t="str">
        <f aca="false">IF(CONCATENATE($A4457,$C4457)=CONCATENATE($A4458,$C4458),0,CONCATENATE($A4457,$C4457))</f>
        <v>565137189</v>
      </c>
      <c r="E4457" s="3" t="n">
        <v>37220</v>
      </c>
      <c r="F4457" s="0" t="n">
        <v>184100</v>
      </c>
      <c r="G4457" s="0" t="n">
        <v>0</v>
      </c>
      <c r="H4457" s="0" t="n">
        <f aca="false">F4457-G4457</f>
        <v>184100</v>
      </c>
      <c r="I4457" s="0" t="n">
        <f aca="false">IF(E4457=$S$2,H4457,0)</f>
        <v>0</v>
      </c>
      <c r="J4457" s="0" t="n">
        <f aca="false">IF($A4457=$A4456,J4456+I4457,I4457)</f>
        <v>224804</v>
      </c>
      <c r="K4457" s="0" t="n">
        <f aca="false">IF(E4457=$S$3,H4457,0)</f>
        <v>0</v>
      </c>
      <c r="L4457" s="0" t="n">
        <f aca="false">IF($A4457=$A4456,L4456+K4457,K4457)</f>
        <v>826464</v>
      </c>
      <c r="M4457" s="0" t="n">
        <f aca="false">IF(E4457=$S$4,H4457,0)</f>
        <v>184100</v>
      </c>
      <c r="N4457" s="0" t="n">
        <f aca="false">IF($A4457=$A4456,N4456+M4457,M4457)</f>
        <v>2120768</v>
      </c>
      <c r="O4457" s="0" t="n">
        <f aca="false">IF(C4457&lt;=$S$2,J4457+L4457+N4457,IF(C4457&lt;=$S$3,L4457+N4457,IF(C4457&lt;=$S$4,N4457,0)))</f>
        <v>2947232</v>
      </c>
      <c r="P4457" s="0" t="n">
        <f aca="false">MAX(O4457,0)</f>
        <v>2947232</v>
      </c>
    </row>
    <row r="4458" customFormat="false" ht="12.75" hidden="false" customHeight="false" outlineLevel="0" collapsed="false">
      <c r="A4458" s="0" t="n">
        <v>5651</v>
      </c>
      <c r="B4458" s="0" t="s">
        <v>145</v>
      </c>
      <c r="C4458" s="3" t="n">
        <v>37190</v>
      </c>
      <c r="D4458" s="0" t="str">
        <f aca="false">IF(CONCATENATE($A4458,$C4458)=CONCATENATE($A4459,$C4459),0,CONCATENATE($A4458,$C4458))</f>
        <v>565137190</v>
      </c>
      <c r="E4458" s="3" t="n">
        <v>37220</v>
      </c>
      <c r="F4458" s="0" t="n">
        <v>278537</v>
      </c>
      <c r="G4458" s="0" t="n">
        <v>0</v>
      </c>
      <c r="H4458" s="0" t="n">
        <f aca="false">F4458-G4458</f>
        <v>278537</v>
      </c>
      <c r="I4458" s="0" t="n">
        <f aca="false">IF(E4458=$S$2,H4458,0)</f>
        <v>0</v>
      </c>
      <c r="J4458" s="0" t="n">
        <f aca="false">IF($A4458=$A4457,J4457+I4458,I4458)</f>
        <v>224804</v>
      </c>
      <c r="K4458" s="0" t="n">
        <f aca="false">IF(E4458=$S$3,H4458,0)</f>
        <v>0</v>
      </c>
      <c r="L4458" s="0" t="n">
        <f aca="false">IF($A4458=$A4457,L4457+K4458,K4458)</f>
        <v>826464</v>
      </c>
      <c r="M4458" s="0" t="n">
        <f aca="false">IF(E4458=$S$4,H4458,0)</f>
        <v>278537</v>
      </c>
      <c r="N4458" s="0" t="n">
        <f aca="false">IF($A4458=$A4457,N4457+M4458,M4458)</f>
        <v>2399305</v>
      </c>
      <c r="O4458" s="0" t="n">
        <f aca="false">IF(C4458&lt;=$S$2,J4458+L4458+N4458,IF(C4458&lt;=$S$3,L4458+N4458,IF(C4458&lt;=$S$4,N4458,0)))</f>
        <v>2399305</v>
      </c>
      <c r="P4458" s="0" t="n">
        <f aca="false">MAX(O4458,0)</f>
        <v>2399305</v>
      </c>
    </row>
    <row r="4459" customFormat="false" ht="12.75" hidden="false" customHeight="false" outlineLevel="0" collapsed="false">
      <c r="A4459" s="0" t="n">
        <v>6015</v>
      </c>
      <c r="B4459" s="0" t="s">
        <v>146</v>
      </c>
      <c r="C4459" s="3" t="n">
        <v>37130</v>
      </c>
      <c r="D4459" s="0" t="str">
        <f aca="false">IF(CONCATENATE($A4459,$C4459)=CONCATENATE($A4460,$C4460),0,CONCATENATE($A4459,$C4459))</f>
        <v>601537130</v>
      </c>
      <c r="E4459" s="3" t="n">
        <v>37159</v>
      </c>
      <c r="F4459" s="0" t="n">
        <v>47851</v>
      </c>
      <c r="G4459" s="0" t="n">
        <v>133896</v>
      </c>
      <c r="H4459" s="0" t="n">
        <f aca="false">F4459-G4459</f>
        <v>-86045</v>
      </c>
      <c r="I4459" s="0" t="n">
        <f aca="false">IF(E4459=$S$2,H4459,0)</f>
        <v>-86045</v>
      </c>
      <c r="J4459" s="0" t="n">
        <f aca="false">IF($A4459=$A4458,J4458+I4459,I4459)</f>
        <v>-86045</v>
      </c>
      <c r="K4459" s="0" t="n">
        <f aca="false">IF(E4459=$S$3,H4459,0)</f>
        <v>0</v>
      </c>
      <c r="L4459" s="0" t="n">
        <f aca="false">IF($A4459=$A4458,L4458+K4459,K4459)</f>
        <v>0</v>
      </c>
      <c r="M4459" s="0" t="n">
        <f aca="false">IF(E4459=$S$4,H4459,0)</f>
        <v>0</v>
      </c>
      <c r="N4459" s="0" t="n">
        <f aca="false">IF($A4459=$A4458,N4458+M4459,M4459)</f>
        <v>0</v>
      </c>
      <c r="O4459" s="0" t="n">
        <f aca="false">IF(C4459&lt;=$S$2,J4459+L4459+N4459,IF(C4459&lt;=$S$3,L4459+N4459,IF(C4459&lt;=$S$4,N4459,0)))</f>
        <v>-86045</v>
      </c>
      <c r="P4459" s="0" t="n">
        <f aca="false">MAX(O4459,0)</f>
        <v>0</v>
      </c>
    </row>
    <row r="4460" customFormat="false" ht="12.75" hidden="false" customHeight="false" outlineLevel="0" collapsed="false">
      <c r="A4460" s="0" t="n">
        <v>6015</v>
      </c>
      <c r="B4460" s="0" t="s">
        <v>146</v>
      </c>
      <c r="C4460" s="3" t="n">
        <v>37131</v>
      </c>
      <c r="D4460" s="0" t="n">
        <f aca="false">IF(CONCATENATE($A4460,$C4460)=CONCATENATE($A4461,$C4461),0,CONCATENATE($A4460,$C4460))</f>
        <v>0</v>
      </c>
      <c r="E4460" s="3" t="n">
        <v>37159</v>
      </c>
      <c r="F4460" s="0" t="n">
        <v>39293</v>
      </c>
      <c r="G4460" s="0" t="n">
        <v>179834</v>
      </c>
      <c r="H4460" s="0" t="n">
        <f aca="false">F4460-G4460</f>
        <v>-140541</v>
      </c>
      <c r="I4460" s="0" t="n">
        <f aca="false">IF(E4460=$S$2,H4460,0)</f>
        <v>-140541</v>
      </c>
      <c r="J4460" s="0" t="n">
        <f aca="false">IF($A4460=$A4459,J4459+I4460,I4460)</f>
        <v>-226586</v>
      </c>
      <c r="K4460" s="0" t="n">
        <f aca="false">IF(E4460=$S$3,H4460,0)</f>
        <v>0</v>
      </c>
      <c r="L4460" s="0" t="n">
        <f aca="false">IF($A4460=$A4459,L4459+K4460,K4460)</f>
        <v>0</v>
      </c>
      <c r="M4460" s="0" t="n">
        <f aca="false">IF(E4460=$S$4,H4460,0)</f>
        <v>0</v>
      </c>
      <c r="N4460" s="0" t="n">
        <f aca="false">IF($A4460=$A4459,N4459+M4460,M4460)</f>
        <v>0</v>
      </c>
      <c r="O4460" s="0" t="n">
        <f aca="false">IF(C4460&lt;=$S$2,J4460+L4460+N4460,IF(C4460&lt;=$S$3,L4460+N4460,IF(C4460&lt;=$S$4,N4460,0)))</f>
        <v>-226586</v>
      </c>
      <c r="P4460" s="0" t="n">
        <f aca="false">MAX(O4460,0)</f>
        <v>0</v>
      </c>
    </row>
    <row r="4461" customFormat="false" ht="12.75" hidden="false" customHeight="false" outlineLevel="0" collapsed="false">
      <c r="A4461" s="0" t="n">
        <v>6015</v>
      </c>
      <c r="B4461" s="0" t="s">
        <v>146</v>
      </c>
      <c r="C4461" s="3" t="n">
        <v>37131</v>
      </c>
      <c r="D4461" s="0" t="str">
        <f aca="false">IF(CONCATENATE($A4461,$C4461)=CONCATENATE($A4462,$C4462),0,CONCATENATE($A4461,$C4461))</f>
        <v>601537131</v>
      </c>
      <c r="E4461" s="3" t="n">
        <v>37189</v>
      </c>
      <c r="F4461" s="0" t="n">
        <v>0</v>
      </c>
      <c r="G4461" s="0" t="n">
        <v>448500</v>
      </c>
      <c r="H4461" s="0" t="n">
        <f aca="false">F4461-G4461</f>
        <v>-448500</v>
      </c>
      <c r="I4461" s="0" t="n">
        <f aca="false">IF(E4461=$S$2,H4461,0)</f>
        <v>0</v>
      </c>
      <c r="J4461" s="0" t="n">
        <f aca="false">IF($A4461=$A4460,J4460+I4461,I4461)</f>
        <v>-226586</v>
      </c>
      <c r="K4461" s="0" t="n">
        <f aca="false">IF(E4461=$S$3,H4461,0)</f>
        <v>-448500</v>
      </c>
      <c r="L4461" s="0" t="n">
        <f aca="false">IF($A4461=$A4460,L4460+K4461,K4461)</f>
        <v>-448500</v>
      </c>
      <c r="M4461" s="0" t="n">
        <f aca="false">IF(E4461=$S$4,H4461,0)</f>
        <v>0</v>
      </c>
      <c r="N4461" s="0" t="n">
        <f aca="false">IF($A4461=$A4460,N4460+M4461,M4461)</f>
        <v>0</v>
      </c>
      <c r="O4461" s="0" t="n">
        <f aca="false">IF(C4461&lt;=$S$2,J4461+L4461+N4461,IF(C4461&lt;=$S$3,L4461+N4461,IF(C4461&lt;=$S$4,N4461,0)))</f>
        <v>-675086</v>
      </c>
      <c r="P4461" s="0" t="n">
        <f aca="false">MAX(O4461,0)</f>
        <v>0</v>
      </c>
    </row>
    <row r="4462" customFormat="false" ht="12.75" hidden="false" customHeight="false" outlineLevel="0" collapsed="false">
      <c r="A4462" s="0" t="n">
        <v>6015</v>
      </c>
      <c r="B4462" s="0" t="s">
        <v>146</v>
      </c>
      <c r="C4462" s="3" t="n">
        <v>37132</v>
      </c>
      <c r="D4462" s="0" t="str">
        <f aca="false">IF(CONCATENATE($A4462,$C4462)=CONCATENATE($A4463,$C4463),0,CONCATENATE($A4462,$C4462))</f>
        <v>601537132</v>
      </c>
      <c r="E4462" s="3" t="n">
        <v>37159</v>
      </c>
      <c r="F4462" s="0" t="n">
        <v>119078</v>
      </c>
      <c r="G4462" s="0" t="n">
        <v>242209</v>
      </c>
      <c r="H4462" s="0" t="n">
        <f aca="false">F4462-G4462</f>
        <v>-123131</v>
      </c>
      <c r="I4462" s="0" t="n">
        <f aca="false">IF(E4462=$S$2,H4462,0)</f>
        <v>-123131</v>
      </c>
      <c r="J4462" s="0" t="n">
        <f aca="false">IF($A4462=$A4461,J4461+I4462,I4462)</f>
        <v>-349717</v>
      </c>
      <c r="K4462" s="0" t="n">
        <f aca="false">IF(E4462=$S$3,H4462,0)</f>
        <v>0</v>
      </c>
      <c r="L4462" s="0" t="n">
        <f aca="false">IF($A4462=$A4461,L4461+K4462,K4462)</f>
        <v>-448500</v>
      </c>
      <c r="M4462" s="0" t="n">
        <f aca="false">IF(E4462=$S$4,H4462,0)</f>
        <v>0</v>
      </c>
      <c r="N4462" s="0" t="n">
        <f aca="false">IF($A4462=$A4461,N4461+M4462,M4462)</f>
        <v>0</v>
      </c>
      <c r="O4462" s="0" t="n">
        <f aca="false">IF(C4462&lt;=$S$2,J4462+L4462+N4462,IF(C4462&lt;=$S$3,L4462+N4462,IF(C4462&lt;=$S$4,N4462,0)))</f>
        <v>-798217</v>
      </c>
      <c r="P4462" s="0" t="n">
        <f aca="false">MAX(O4462,0)</f>
        <v>0</v>
      </c>
    </row>
    <row r="4463" customFormat="false" ht="12.75" hidden="false" customHeight="false" outlineLevel="0" collapsed="false">
      <c r="A4463" s="0" t="n">
        <v>6015</v>
      </c>
      <c r="B4463" s="0" t="s">
        <v>146</v>
      </c>
      <c r="C4463" s="3" t="n">
        <v>37133</v>
      </c>
      <c r="D4463" s="0" t="str">
        <f aca="false">IF(CONCATENATE($A4463,$C4463)=CONCATENATE($A4464,$C4464),0,CONCATENATE($A4463,$C4463))</f>
        <v>601537133</v>
      </c>
      <c r="E4463" s="3" t="n">
        <v>37159</v>
      </c>
      <c r="F4463" s="0" t="n">
        <v>23909</v>
      </c>
      <c r="G4463" s="0" t="n">
        <v>174225</v>
      </c>
      <c r="H4463" s="0" t="n">
        <f aca="false">F4463-G4463</f>
        <v>-150316</v>
      </c>
      <c r="I4463" s="0" t="n">
        <f aca="false">IF(E4463=$S$2,H4463,0)</f>
        <v>-150316</v>
      </c>
      <c r="J4463" s="0" t="n">
        <f aca="false">IF($A4463=$A4462,J4462+I4463,I4463)</f>
        <v>-500033</v>
      </c>
      <c r="K4463" s="0" t="n">
        <f aca="false">IF(E4463=$S$3,H4463,0)</f>
        <v>0</v>
      </c>
      <c r="L4463" s="0" t="n">
        <f aca="false">IF($A4463=$A4462,L4462+K4463,K4463)</f>
        <v>-448500</v>
      </c>
      <c r="M4463" s="0" t="n">
        <f aca="false">IF(E4463=$S$4,H4463,0)</f>
        <v>0</v>
      </c>
      <c r="N4463" s="0" t="n">
        <f aca="false">IF($A4463=$A4462,N4462+M4463,M4463)</f>
        <v>0</v>
      </c>
      <c r="O4463" s="0" t="n">
        <f aca="false">IF(C4463&lt;=$S$2,J4463+L4463+N4463,IF(C4463&lt;=$S$3,L4463+N4463,IF(C4463&lt;=$S$4,N4463,0)))</f>
        <v>-948533</v>
      </c>
      <c r="P4463" s="0" t="n">
        <f aca="false">MAX(O4463,0)</f>
        <v>0</v>
      </c>
    </row>
    <row r="4464" customFormat="false" ht="12.75" hidden="false" customHeight="false" outlineLevel="0" collapsed="false">
      <c r="A4464" s="0" t="n">
        <v>6015</v>
      </c>
      <c r="B4464" s="0" t="s">
        <v>146</v>
      </c>
      <c r="C4464" s="3" t="n">
        <v>37134</v>
      </c>
      <c r="D4464" s="0" t="str">
        <f aca="false">IF(CONCATENATE($A4464,$C4464)=CONCATENATE($A4465,$C4465),0,CONCATENATE($A4464,$C4464))</f>
        <v>601537134</v>
      </c>
      <c r="E4464" s="3" t="n">
        <v>37189</v>
      </c>
      <c r="F4464" s="0" t="n">
        <v>174201</v>
      </c>
      <c r="G4464" s="0" t="n">
        <v>182100</v>
      </c>
      <c r="H4464" s="0" t="n">
        <f aca="false">F4464-G4464</f>
        <v>-7899</v>
      </c>
      <c r="I4464" s="0" t="n">
        <f aca="false">IF(E4464=$S$2,H4464,0)</f>
        <v>0</v>
      </c>
      <c r="J4464" s="0" t="n">
        <f aca="false">IF($A4464=$A4463,J4463+I4464,I4464)</f>
        <v>-500033</v>
      </c>
      <c r="K4464" s="0" t="n">
        <f aca="false">IF(E4464=$S$3,H4464,0)</f>
        <v>-7899</v>
      </c>
      <c r="L4464" s="0" t="n">
        <f aca="false">IF($A4464=$A4463,L4463+K4464,K4464)</f>
        <v>-456399</v>
      </c>
      <c r="M4464" s="0" t="n">
        <f aca="false">IF(E4464=$S$4,H4464,0)</f>
        <v>0</v>
      </c>
      <c r="N4464" s="0" t="n">
        <f aca="false">IF($A4464=$A4463,N4463+M4464,M4464)</f>
        <v>0</v>
      </c>
      <c r="O4464" s="0" t="n">
        <f aca="false">IF(C4464&lt;=$S$2,J4464+L4464+N4464,IF(C4464&lt;=$S$3,L4464+N4464,IF(C4464&lt;=$S$4,N4464,0)))</f>
        <v>-956432</v>
      </c>
      <c r="P4464" s="0" t="n">
        <f aca="false">MAX(O4464,0)</f>
        <v>0</v>
      </c>
    </row>
    <row r="4465" customFormat="false" ht="12.75" hidden="false" customHeight="false" outlineLevel="0" collapsed="false">
      <c r="A4465" s="0" t="n">
        <v>6015</v>
      </c>
      <c r="B4465" s="0" t="s">
        <v>146</v>
      </c>
      <c r="C4465" s="3" t="n">
        <v>37138</v>
      </c>
      <c r="D4465" s="0" t="str">
        <f aca="false">IF(CONCATENATE($A4465,$C4465)=CONCATENATE($A4466,$C4466),0,CONCATENATE($A4465,$C4465))</f>
        <v>601537138</v>
      </c>
      <c r="E4465" s="3" t="n">
        <v>37189</v>
      </c>
      <c r="F4465" s="0" t="n">
        <v>41112</v>
      </c>
      <c r="G4465" s="0" t="n">
        <v>56992</v>
      </c>
      <c r="H4465" s="0" t="n">
        <f aca="false">F4465-G4465</f>
        <v>-15880</v>
      </c>
      <c r="I4465" s="0" t="n">
        <f aca="false">IF(E4465=$S$2,H4465,0)</f>
        <v>0</v>
      </c>
      <c r="J4465" s="0" t="n">
        <f aca="false">IF($A4465=$A4464,J4464+I4465,I4465)</f>
        <v>-500033</v>
      </c>
      <c r="K4465" s="0" t="n">
        <f aca="false">IF(E4465=$S$3,H4465,0)</f>
        <v>-15880</v>
      </c>
      <c r="L4465" s="0" t="n">
        <f aca="false">IF($A4465=$A4464,L4464+K4465,K4465)</f>
        <v>-472279</v>
      </c>
      <c r="M4465" s="0" t="n">
        <f aca="false">IF(E4465=$S$4,H4465,0)</f>
        <v>0</v>
      </c>
      <c r="N4465" s="0" t="n">
        <f aca="false">IF($A4465=$A4464,N4464+M4465,M4465)</f>
        <v>0</v>
      </c>
      <c r="O4465" s="0" t="n">
        <f aca="false">IF(C4465&lt;=$S$2,J4465+L4465+N4465,IF(C4465&lt;=$S$3,L4465+N4465,IF(C4465&lt;=$S$4,N4465,0)))</f>
        <v>-972312</v>
      </c>
      <c r="P4465" s="0" t="n">
        <f aca="false">MAX(O4465,0)</f>
        <v>0</v>
      </c>
    </row>
    <row r="4466" customFormat="false" ht="12.75" hidden="false" customHeight="false" outlineLevel="0" collapsed="false">
      <c r="A4466" s="0" t="n">
        <v>6015</v>
      </c>
      <c r="B4466" s="0" t="s">
        <v>146</v>
      </c>
      <c r="C4466" s="3" t="n">
        <v>37139</v>
      </c>
      <c r="D4466" s="0" t="str">
        <f aca="false">IF(CONCATENATE($A4466,$C4466)=CONCATENATE($A4467,$C4467),0,CONCATENATE($A4466,$C4466))</f>
        <v>601537139</v>
      </c>
      <c r="E4466" s="3" t="n">
        <v>37189</v>
      </c>
      <c r="F4466" s="0" t="n">
        <v>38471</v>
      </c>
      <c r="G4466" s="0" t="n">
        <v>74218</v>
      </c>
      <c r="H4466" s="0" t="n">
        <f aca="false">F4466-G4466</f>
        <v>-35747</v>
      </c>
      <c r="I4466" s="0" t="n">
        <f aca="false">IF(E4466=$S$2,H4466,0)</f>
        <v>0</v>
      </c>
      <c r="J4466" s="0" t="n">
        <f aca="false">IF($A4466=$A4465,J4465+I4466,I4466)</f>
        <v>-500033</v>
      </c>
      <c r="K4466" s="0" t="n">
        <f aca="false">IF(E4466=$S$3,H4466,0)</f>
        <v>-35747</v>
      </c>
      <c r="L4466" s="0" t="n">
        <f aca="false">IF($A4466=$A4465,L4465+K4466,K4466)</f>
        <v>-508026</v>
      </c>
      <c r="M4466" s="0" t="n">
        <f aca="false">IF(E4466=$S$4,H4466,0)</f>
        <v>0</v>
      </c>
      <c r="N4466" s="0" t="n">
        <f aca="false">IF($A4466=$A4465,N4465+M4466,M4466)</f>
        <v>0</v>
      </c>
      <c r="O4466" s="0" t="n">
        <f aca="false">IF(C4466&lt;=$S$2,J4466+L4466+N4466,IF(C4466&lt;=$S$3,L4466+N4466,IF(C4466&lt;=$S$4,N4466,0)))</f>
        <v>-1008059</v>
      </c>
      <c r="P4466" s="0" t="n">
        <f aca="false">MAX(O4466,0)</f>
        <v>0</v>
      </c>
    </row>
    <row r="4467" customFormat="false" ht="12.75" hidden="false" customHeight="false" outlineLevel="0" collapsed="false">
      <c r="A4467" s="0" t="n">
        <v>6015</v>
      </c>
      <c r="B4467" s="0" t="s">
        <v>146</v>
      </c>
      <c r="C4467" s="3" t="n">
        <v>37140</v>
      </c>
      <c r="D4467" s="0" t="str">
        <f aca="false">IF(CONCATENATE($A4467,$C4467)=CONCATENATE($A4468,$C4468),0,CONCATENATE($A4467,$C4467))</f>
        <v>601537140</v>
      </c>
      <c r="E4467" s="3" t="n">
        <v>37189</v>
      </c>
      <c r="F4467" s="0" t="n">
        <v>147599</v>
      </c>
      <c r="G4467" s="0" t="n">
        <v>100772</v>
      </c>
      <c r="H4467" s="0" t="n">
        <f aca="false">F4467-G4467</f>
        <v>46827</v>
      </c>
      <c r="I4467" s="0" t="n">
        <f aca="false">IF(E4467=$S$2,H4467,0)</f>
        <v>0</v>
      </c>
      <c r="J4467" s="0" t="n">
        <f aca="false">IF($A4467=$A4466,J4466+I4467,I4467)</f>
        <v>-500033</v>
      </c>
      <c r="K4467" s="0" t="n">
        <f aca="false">IF(E4467=$S$3,H4467,0)</f>
        <v>46827</v>
      </c>
      <c r="L4467" s="0" t="n">
        <f aca="false">IF($A4467=$A4466,L4466+K4467,K4467)</f>
        <v>-461199</v>
      </c>
      <c r="M4467" s="0" t="n">
        <f aca="false">IF(E4467=$S$4,H4467,0)</f>
        <v>0</v>
      </c>
      <c r="N4467" s="0" t="n">
        <f aca="false">IF($A4467=$A4466,N4466+M4467,M4467)</f>
        <v>0</v>
      </c>
      <c r="O4467" s="0" t="n">
        <f aca="false">IF(C4467&lt;=$S$2,J4467+L4467+N4467,IF(C4467&lt;=$S$3,L4467+N4467,IF(C4467&lt;=$S$4,N4467,0)))</f>
        <v>-961232</v>
      </c>
      <c r="P4467" s="0" t="n">
        <f aca="false">MAX(O4467,0)</f>
        <v>0</v>
      </c>
    </row>
    <row r="4468" customFormat="false" ht="12.75" hidden="false" customHeight="false" outlineLevel="0" collapsed="false">
      <c r="A4468" s="0" t="n">
        <v>6015</v>
      </c>
      <c r="B4468" s="0" t="s">
        <v>146</v>
      </c>
      <c r="C4468" s="3" t="n">
        <v>37141</v>
      </c>
      <c r="D4468" s="0" t="str">
        <f aca="false">IF(CONCATENATE($A4468,$C4468)=CONCATENATE($A4469,$C4469),0,CONCATENATE($A4468,$C4468))</f>
        <v>601537141</v>
      </c>
      <c r="E4468" s="3" t="n">
        <v>37189</v>
      </c>
      <c r="F4468" s="0" t="n">
        <v>282189</v>
      </c>
      <c r="G4468" s="0" t="n">
        <v>48863</v>
      </c>
      <c r="H4468" s="0" t="n">
        <f aca="false">F4468-G4468</f>
        <v>233326</v>
      </c>
      <c r="I4468" s="0" t="n">
        <f aca="false">IF(E4468=$S$2,H4468,0)</f>
        <v>0</v>
      </c>
      <c r="J4468" s="0" t="n">
        <f aca="false">IF($A4468=$A4467,J4467+I4468,I4468)</f>
        <v>-500033</v>
      </c>
      <c r="K4468" s="0" t="n">
        <f aca="false">IF(E4468=$S$3,H4468,0)</f>
        <v>233326</v>
      </c>
      <c r="L4468" s="0" t="n">
        <f aca="false">IF($A4468=$A4467,L4467+K4468,K4468)</f>
        <v>-227873</v>
      </c>
      <c r="M4468" s="0" t="n">
        <f aca="false">IF(E4468=$S$4,H4468,0)</f>
        <v>0</v>
      </c>
      <c r="N4468" s="0" t="n">
        <f aca="false">IF($A4468=$A4467,N4467+M4468,M4468)</f>
        <v>0</v>
      </c>
      <c r="O4468" s="0" t="n">
        <f aca="false">IF(C4468&lt;=$S$2,J4468+L4468+N4468,IF(C4468&lt;=$S$3,L4468+N4468,IF(C4468&lt;=$S$4,N4468,0)))</f>
        <v>-727906</v>
      </c>
      <c r="P4468" s="0" t="n">
        <f aca="false">MAX(O4468,0)</f>
        <v>0</v>
      </c>
    </row>
    <row r="4469" customFormat="false" ht="12.75" hidden="false" customHeight="false" outlineLevel="0" collapsed="false">
      <c r="A4469" s="0" t="n">
        <v>6015</v>
      </c>
      <c r="B4469" s="0" t="s">
        <v>146</v>
      </c>
      <c r="C4469" s="3" t="n">
        <v>37144</v>
      </c>
      <c r="D4469" s="0" t="str">
        <f aca="false">IF(CONCATENATE($A4469,$C4469)=CONCATENATE($A4470,$C4470),0,CONCATENATE($A4469,$C4469))</f>
        <v>601537144</v>
      </c>
      <c r="E4469" s="3" t="n">
        <v>37189</v>
      </c>
      <c r="F4469" s="0" t="n">
        <v>32145</v>
      </c>
      <c r="G4469" s="0" t="n">
        <v>73359</v>
      </c>
      <c r="H4469" s="0" t="n">
        <f aca="false">F4469-G4469</f>
        <v>-41214</v>
      </c>
      <c r="I4469" s="0" t="n">
        <f aca="false">IF(E4469=$S$2,H4469,0)</f>
        <v>0</v>
      </c>
      <c r="J4469" s="0" t="n">
        <f aca="false">IF($A4469=$A4468,J4468+I4469,I4469)</f>
        <v>-500033</v>
      </c>
      <c r="K4469" s="0" t="n">
        <f aca="false">IF(E4469=$S$3,H4469,0)</f>
        <v>-41214</v>
      </c>
      <c r="L4469" s="0" t="n">
        <f aca="false">IF($A4469=$A4468,L4468+K4469,K4469)</f>
        <v>-269087</v>
      </c>
      <c r="M4469" s="0" t="n">
        <f aca="false">IF(E4469=$S$4,H4469,0)</f>
        <v>0</v>
      </c>
      <c r="N4469" s="0" t="n">
        <f aca="false">IF($A4469=$A4468,N4468+M4469,M4469)</f>
        <v>0</v>
      </c>
      <c r="O4469" s="0" t="n">
        <f aca="false">IF(C4469&lt;=$S$2,J4469+L4469+N4469,IF(C4469&lt;=$S$3,L4469+N4469,IF(C4469&lt;=$S$4,N4469,0)))</f>
        <v>-769120</v>
      </c>
      <c r="P4469" s="0" t="n">
        <f aca="false">MAX(O4469,0)</f>
        <v>0</v>
      </c>
    </row>
    <row r="4470" customFormat="false" ht="12.75" hidden="false" customHeight="false" outlineLevel="0" collapsed="false">
      <c r="A4470" s="0" t="n">
        <v>6015</v>
      </c>
      <c r="B4470" s="0" t="s">
        <v>146</v>
      </c>
      <c r="C4470" s="3" t="n">
        <v>37145</v>
      </c>
      <c r="D4470" s="0" t="str">
        <f aca="false">IF(CONCATENATE($A4470,$C4470)=CONCATENATE($A4471,$C4471),0,CONCATENATE($A4470,$C4470))</f>
        <v>601537145</v>
      </c>
      <c r="E4470" s="3" t="n">
        <v>37189</v>
      </c>
      <c r="F4470" s="0" t="n">
        <v>33325</v>
      </c>
      <c r="G4470" s="0" t="n">
        <v>33900</v>
      </c>
      <c r="H4470" s="0" t="n">
        <f aca="false">F4470-G4470</f>
        <v>-575</v>
      </c>
      <c r="I4470" s="0" t="n">
        <f aca="false">IF(E4470=$S$2,H4470,0)</f>
        <v>0</v>
      </c>
      <c r="J4470" s="0" t="n">
        <f aca="false">IF($A4470=$A4469,J4469+I4470,I4470)</f>
        <v>-500033</v>
      </c>
      <c r="K4470" s="0" t="n">
        <f aca="false">IF(E4470=$S$3,H4470,0)</f>
        <v>-575</v>
      </c>
      <c r="L4470" s="0" t="n">
        <f aca="false">IF($A4470=$A4469,L4469+K4470,K4470)</f>
        <v>-269662</v>
      </c>
      <c r="M4470" s="0" t="n">
        <f aca="false">IF(E4470=$S$4,H4470,0)</f>
        <v>0</v>
      </c>
      <c r="N4470" s="0" t="n">
        <f aca="false">IF($A4470=$A4469,N4469+M4470,M4470)</f>
        <v>0</v>
      </c>
      <c r="O4470" s="0" t="n">
        <f aca="false">IF(C4470&lt;=$S$2,J4470+L4470+N4470,IF(C4470&lt;=$S$3,L4470+N4470,IF(C4470&lt;=$S$4,N4470,0)))</f>
        <v>-769695</v>
      </c>
      <c r="P4470" s="0" t="n">
        <f aca="false">MAX(O4470,0)</f>
        <v>0</v>
      </c>
    </row>
    <row r="4471" customFormat="false" ht="12.75" hidden="false" customHeight="false" outlineLevel="0" collapsed="false">
      <c r="A4471" s="0" t="n">
        <v>6015</v>
      </c>
      <c r="B4471" s="0" t="s">
        <v>146</v>
      </c>
      <c r="C4471" s="3" t="n">
        <v>37146</v>
      </c>
      <c r="D4471" s="0" t="str">
        <f aca="false">IF(CONCATENATE($A4471,$C4471)=CONCATENATE($A4472,$C4472),0,CONCATENATE($A4471,$C4471))</f>
        <v>601537146</v>
      </c>
      <c r="E4471" s="3" t="n">
        <v>37189</v>
      </c>
      <c r="F4471" s="0" t="n">
        <v>22525</v>
      </c>
      <c r="G4471" s="0" t="n">
        <v>0</v>
      </c>
      <c r="H4471" s="0" t="n">
        <f aca="false">F4471-G4471</f>
        <v>22525</v>
      </c>
      <c r="I4471" s="0" t="n">
        <f aca="false">IF(E4471=$S$2,H4471,0)</f>
        <v>0</v>
      </c>
      <c r="J4471" s="0" t="n">
        <f aca="false">IF($A4471=$A4470,J4470+I4471,I4471)</f>
        <v>-500033</v>
      </c>
      <c r="K4471" s="0" t="n">
        <f aca="false">IF(E4471=$S$3,H4471,0)</f>
        <v>22525</v>
      </c>
      <c r="L4471" s="0" t="n">
        <f aca="false">IF($A4471=$A4470,L4470+K4471,K4471)</f>
        <v>-247137</v>
      </c>
      <c r="M4471" s="0" t="n">
        <f aca="false">IF(E4471=$S$4,H4471,0)</f>
        <v>0</v>
      </c>
      <c r="N4471" s="0" t="n">
        <f aca="false">IF($A4471=$A4470,N4470+M4471,M4471)</f>
        <v>0</v>
      </c>
      <c r="O4471" s="0" t="n">
        <f aca="false">IF(C4471&lt;=$S$2,J4471+L4471+N4471,IF(C4471&lt;=$S$3,L4471+N4471,IF(C4471&lt;=$S$4,N4471,0)))</f>
        <v>-747170</v>
      </c>
      <c r="P4471" s="0" t="n">
        <f aca="false">MAX(O4471,0)</f>
        <v>0</v>
      </c>
    </row>
    <row r="4472" customFormat="false" ht="12.75" hidden="false" customHeight="false" outlineLevel="0" collapsed="false">
      <c r="A4472" s="0" t="n">
        <v>6015</v>
      </c>
      <c r="B4472" s="0" t="s">
        <v>146</v>
      </c>
      <c r="C4472" s="3" t="n">
        <v>37147</v>
      </c>
      <c r="D4472" s="0" t="str">
        <f aca="false">IF(CONCATENATE($A4472,$C4472)=CONCATENATE($A4473,$C4473),0,CONCATENATE($A4472,$C4472))</f>
        <v>601537147</v>
      </c>
      <c r="E4472" s="3" t="n">
        <v>37189</v>
      </c>
      <c r="F4472" s="0" t="n">
        <v>56935</v>
      </c>
      <c r="G4472" s="0" t="n">
        <v>2432</v>
      </c>
      <c r="H4472" s="0" t="n">
        <f aca="false">F4472-G4472</f>
        <v>54503</v>
      </c>
      <c r="I4472" s="0" t="n">
        <f aca="false">IF(E4472=$S$2,H4472,0)</f>
        <v>0</v>
      </c>
      <c r="J4472" s="0" t="n">
        <f aca="false">IF($A4472=$A4471,J4471+I4472,I4472)</f>
        <v>-500033</v>
      </c>
      <c r="K4472" s="0" t="n">
        <f aca="false">IF(E4472=$S$3,H4472,0)</f>
        <v>54503</v>
      </c>
      <c r="L4472" s="0" t="n">
        <f aca="false">IF($A4472=$A4471,L4471+K4472,K4472)</f>
        <v>-192634</v>
      </c>
      <c r="M4472" s="0" t="n">
        <f aca="false">IF(E4472=$S$4,H4472,0)</f>
        <v>0</v>
      </c>
      <c r="N4472" s="0" t="n">
        <f aca="false">IF($A4472=$A4471,N4471+M4472,M4472)</f>
        <v>0</v>
      </c>
      <c r="O4472" s="0" t="n">
        <f aca="false">IF(C4472&lt;=$S$2,J4472+L4472+N4472,IF(C4472&lt;=$S$3,L4472+N4472,IF(C4472&lt;=$S$4,N4472,0)))</f>
        <v>-692667</v>
      </c>
      <c r="P4472" s="0" t="n">
        <f aca="false">MAX(O4472,0)</f>
        <v>0</v>
      </c>
    </row>
    <row r="4473" customFormat="false" ht="12.75" hidden="false" customHeight="false" outlineLevel="0" collapsed="false">
      <c r="A4473" s="0" t="n">
        <v>6015</v>
      </c>
      <c r="B4473" s="0" t="s">
        <v>146</v>
      </c>
      <c r="C4473" s="3" t="n">
        <v>37148</v>
      </c>
      <c r="D4473" s="0" t="str">
        <f aca="false">IF(CONCATENATE($A4473,$C4473)=CONCATENATE($A4474,$C4474),0,CONCATENATE($A4473,$C4473))</f>
        <v>601537148</v>
      </c>
      <c r="E4473" s="3" t="n">
        <v>37189</v>
      </c>
      <c r="F4473" s="0" t="n">
        <v>513938</v>
      </c>
      <c r="G4473" s="0" t="n">
        <v>77774</v>
      </c>
      <c r="H4473" s="0" t="n">
        <f aca="false">F4473-G4473</f>
        <v>436164</v>
      </c>
      <c r="I4473" s="0" t="n">
        <f aca="false">IF(E4473=$S$2,H4473,0)</f>
        <v>0</v>
      </c>
      <c r="J4473" s="0" t="n">
        <f aca="false">IF($A4473=$A4472,J4472+I4473,I4473)</f>
        <v>-500033</v>
      </c>
      <c r="K4473" s="0" t="n">
        <f aca="false">IF(E4473=$S$3,H4473,0)</f>
        <v>436164</v>
      </c>
      <c r="L4473" s="0" t="n">
        <f aca="false">IF($A4473=$A4472,L4472+K4473,K4473)</f>
        <v>243530</v>
      </c>
      <c r="M4473" s="0" t="n">
        <f aca="false">IF(E4473=$S$4,H4473,0)</f>
        <v>0</v>
      </c>
      <c r="N4473" s="0" t="n">
        <f aca="false">IF($A4473=$A4472,N4472+M4473,M4473)</f>
        <v>0</v>
      </c>
      <c r="O4473" s="0" t="n">
        <f aca="false">IF(C4473&lt;=$S$2,J4473+L4473+N4473,IF(C4473&lt;=$S$3,L4473+N4473,IF(C4473&lt;=$S$4,N4473,0)))</f>
        <v>-256503</v>
      </c>
      <c r="P4473" s="0" t="n">
        <f aca="false">MAX(O4473,0)</f>
        <v>0</v>
      </c>
    </row>
    <row r="4474" customFormat="false" ht="12.75" hidden="false" customHeight="false" outlineLevel="0" collapsed="false">
      <c r="A4474" s="0" t="n">
        <v>6015</v>
      </c>
      <c r="B4474" s="0" t="s">
        <v>146</v>
      </c>
      <c r="C4474" s="3" t="n">
        <v>37151</v>
      </c>
      <c r="D4474" s="0" t="str">
        <f aca="false">IF(CONCATENATE($A4474,$C4474)=CONCATENATE($A4475,$C4475),0,CONCATENATE($A4474,$C4474))</f>
        <v>601537151</v>
      </c>
      <c r="E4474" s="3" t="n">
        <v>37189</v>
      </c>
      <c r="F4474" s="0" t="n">
        <v>23813</v>
      </c>
      <c r="G4474" s="0" t="n">
        <v>88800</v>
      </c>
      <c r="H4474" s="0" t="n">
        <f aca="false">F4474-G4474</f>
        <v>-64987</v>
      </c>
      <c r="I4474" s="0" t="n">
        <f aca="false">IF(E4474=$S$2,H4474,0)</f>
        <v>0</v>
      </c>
      <c r="J4474" s="0" t="n">
        <f aca="false">IF($A4474=$A4473,J4473+I4474,I4474)</f>
        <v>-500033</v>
      </c>
      <c r="K4474" s="0" t="n">
        <f aca="false">IF(E4474=$S$3,H4474,0)</f>
        <v>-64987</v>
      </c>
      <c r="L4474" s="0" t="n">
        <f aca="false">IF($A4474=$A4473,L4473+K4474,K4474)</f>
        <v>178543</v>
      </c>
      <c r="M4474" s="0" t="n">
        <f aca="false">IF(E4474=$S$4,H4474,0)</f>
        <v>0</v>
      </c>
      <c r="N4474" s="0" t="n">
        <f aca="false">IF($A4474=$A4473,N4473+M4474,M4474)</f>
        <v>0</v>
      </c>
      <c r="O4474" s="0" t="n">
        <f aca="false">IF(C4474&lt;=$S$2,J4474+L4474+N4474,IF(C4474&lt;=$S$3,L4474+N4474,IF(C4474&lt;=$S$4,N4474,0)))</f>
        <v>-321490</v>
      </c>
      <c r="P4474" s="0" t="n">
        <f aca="false">MAX(O4474,0)</f>
        <v>0</v>
      </c>
    </row>
    <row r="4475" customFormat="false" ht="12.75" hidden="false" customHeight="false" outlineLevel="0" collapsed="false">
      <c r="A4475" s="0" t="n">
        <v>6015</v>
      </c>
      <c r="B4475" s="0" t="s">
        <v>146</v>
      </c>
      <c r="C4475" s="3" t="n">
        <v>37152</v>
      </c>
      <c r="D4475" s="0" t="str">
        <f aca="false">IF(CONCATENATE($A4475,$C4475)=CONCATENATE($A4476,$C4476),0,CONCATENATE($A4475,$C4475))</f>
        <v>601537152</v>
      </c>
      <c r="E4475" s="3" t="n">
        <v>37189</v>
      </c>
      <c r="F4475" s="0" t="n">
        <v>57047</v>
      </c>
      <c r="G4475" s="0" t="n">
        <v>82439</v>
      </c>
      <c r="H4475" s="0" t="n">
        <f aca="false">F4475-G4475</f>
        <v>-25392</v>
      </c>
      <c r="I4475" s="0" t="n">
        <f aca="false">IF(E4475=$S$2,H4475,0)</f>
        <v>0</v>
      </c>
      <c r="J4475" s="0" t="n">
        <f aca="false">IF($A4475=$A4474,J4474+I4475,I4475)</f>
        <v>-500033</v>
      </c>
      <c r="K4475" s="0" t="n">
        <f aca="false">IF(E4475=$S$3,H4475,0)</f>
        <v>-25392</v>
      </c>
      <c r="L4475" s="0" t="n">
        <f aca="false">IF($A4475=$A4474,L4474+K4475,K4475)</f>
        <v>153151</v>
      </c>
      <c r="M4475" s="0" t="n">
        <f aca="false">IF(E4475=$S$4,H4475,0)</f>
        <v>0</v>
      </c>
      <c r="N4475" s="0" t="n">
        <f aca="false">IF($A4475=$A4474,N4474+M4475,M4475)</f>
        <v>0</v>
      </c>
      <c r="O4475" s="0" t="n">
        <f aca="false">IF(C4475&lt;=$S$2,J4475+L4475+N4475,IF(C4475&lt;=$S$3,L4475+N4475,IF(C4475&lt;=$S$4,N4475,0)))</f>
        <v>-346882</v>
      </c>
      <c r="P4475" s="0" t="n">
        <f aca="false">MAX(O4475,0)</f>
        <v>0</v>
      </c>
    </row>
    <row r="4476" customFormat="false" ht="12.75" hidden="false" customHeight="false" outlineLevel="0" collapsed="false">
      <c r="A4476" s="0" t="n">
        <v>6015</v>
      </c>
      <c r="B4476" s="0" t="s">
        <v>146</v>
      </c>
      <c r="C4476" s="3" t="n">
        <v>37153</v>
      </c>
      <c r="D4476" s="0" t="n">
        <f aca="false">IF(CONCATENATE($A4476,$C4476)=CONCATENATE($A4477,$C4477),0,CONCATENATE($A4476,$C4476))</f>
        <v>0</v>
      </c>
      <c r="E4476" s="3" t="n">
        <v>37189</v>
      </c>
      <c r="F4476" s="0" t="n">
        <v>75747</v>
      </c>
      <c r="G4476" s="0" t="n">
        <v>8063</v>
      </c>
      <c r="H4476" s="0" t="n">
        <f aca="false">F4476-G4476</f>
        <v>67684</v>
      </c>
      <c r="I4476" s="0" t="n">
        <f aca="false">IF(E4476=$S$2,H4476,0)</f>
        <v>0</v>
      </c>
      <c r="J4476" s="0" t="n">
        <f aca="false">IF($A4476=$A4475,J4475+I4476,I4476)</f>
        <v>-500033</v>
      </c>
      <c r="K4476" s="0" t="n">
        <f aca="false">IF(E4476=$S$3,H4476,0)</f>
        <v>67684</v>
      </c>
      <c r="L4476" s="0" t="n">
        <f aca="false">IF($A4476=$A4475,L4475+K4476,K4476)</f>
        <v>220835</v>
      </c>
      <c r="M4476" s="0" t="n">
        <f aca="false">IF(E4476=$S$4,H4476,0)</f>
        <v>0</v>
      </c>
      <c r="N4476" s="0" t="n">
        <f aca="false">IF($A4476=$A4475,N4475+M4476,M4476)</f>
        <v>0</v>
      </c>
      <c r="O4476" s="0" t="n">
        <f aca="false">IF(C4476&lt;=$S$2,J4476+L4476+N4476,IF(C4476&lt;=$S$3,L4476+N4476,IF(C4476&lt;=$S$4,N4476,0)))</f>
        <v>-279198</v>
      </c>
      <c r="P4476" s="0" t="n">
        <f aca="false">MAX(O4476,0)</f>
        <v>0</v>
      </c>
    </row>
    <row r="4477" customFormat="false" ht="12.75" hidden="false" customHeight="false" outlineLevel="0" collapsed="false">
      <c r="A4477" s="0" t="n">
        <v>6015</v>
      </c>
      <c r="B4477" s="0" t="s">
        <v>146</v>
      </c>
      <c r="C4477" s="3" t="n">
        <v>37153</v>
      </c>
      <c r="D4477" s="0" t="str">
        <f aca="false">IF(CONCATENATE($A4477,$C4477)=CONCATENATE($A4478,$C4478),0,CONCATENATE($A4477,$C4477))</f>
        <v>601537153</v>
      </c>
      <c r="E4477" s="3" t="n">
        <v>37220</v>
      </c>
      <c r="F4477" s="0" t="n">
        <v>0</v>
      </c>
      <c r="G4477" s="0" t="n">
        <v>155388</v>
      </c>
      <c r="H4477" s="0" t="n">
        <f aca="false">F4477-G4477</f>
        <v>-155388</v>
      </c>
      <c r="I4477" s="0" t="n">
        <f aca="false">IF(E4477=$S$2,H4477,0)</f>
        <v>0</v>
      </c>
      <c r="J4477" s="0" t="n">
        <f aca="false">IF($A4477=$A4476,J4476+I4477,I4477)</f>
        <v>-500033</v>
      </c>
      <c r="K4477" s="0" t="n">
        <f aca="false">IF(E4477=$S$3,H4477,0)</f>
        <v>0</v>
      </c>
      <c r="L4477" s="0" t="n">
        <f aca="false">IF($A4477=$A4476,L4476+K4477,K4477)</f>
        <v>220835</v>
      </c>
      <c r="M4477" s="0" t="n">
        <f aca="false">IF(E4477=$S$4,H4477,0)</f>
        <v>-155388</v>
      </c>
      <c r="N4477" s="0" t="n">
        <f aca="false">IF($A4477=$A4476,N4476+M4477,M4477)</f>
        <v>-155388</v>
      </c>
      <c r="O4477" s="0" t="n">
        <f aca="false">IF(C4477&lt;=$S$2,J4477+L4477+N4477,IF(C4477&lt;=$S$3,L4477+N4477,IF(C4477&lt;=$S$4,N4477,0)))</f>
        <v>-434586</v>
      </c>
      <c r="P4477" s="0" t="n">
        <f aca="false">MAX(O4477,0)</f>
        <v>0</v>
      </c>
    </row>
    <row r="4478" customFormat="false" ht="12.75" hidden="false" customHeight="false" outlineLevel="0" collapsed="false">
      <c r="A4478" s="0" t="n">
        <v>6015</v>
      </c>
      <c r="B4478" s="0" t="s">
        <v>146</v>
      </c>
      <c r="C4478" s="3" t="n">
        <v>37154</v>
      </c>
      <c r="D4478" s="0" t="n">
        <f aca="false">IF(CONCATENATE($A4478,$C4478)=CONCATENATE($A4479,$C4479),0,CONCATENATE($A4478,$C4478))</f>
        <v>0</v>
      </c>
      <c r="E4478" s="3" t="n">
        <v>37189</v>
      </c>
      <c r="F4478" s="0" t="n">
        <v>102653</v>
      </c>
      <c r="G4478" s="0" t="n">
        <v>429125</v>
      </c>
      <c r="H4478" s="0" t="n">
        <f aca="false">F4478-G4478</f>
        <v>-326472</v>
      </c>
      <c r="I4478" s="0" t="n">
        <f aca="false">IF(E4478=$S$2,H4478,0)</f>
        <v>0</v>
      </c>
      <c r="J4478" s="0" t="n">
        <f aca="false">IF($A4478=$A4477,J4477+I4478,I4478)</f>
        <v>-500033</v>
      </c>
      <c r="K4478" s="0" t="n">
        <f aca="false">IF(E4478=$S$3,H4478,0)</f>
        <v>-326472</v>
      </c>
      <c r="L4478" s="0" t="n">
        <f aca="false">IF($A4478=$A4477,L4477+K4478,K4478)</f>
        <v>-105637</v>
      </c>
      <c r="M4478" s="0" t="n">
        <f aca="false">IF(E4478=$S$4,H4478,0)</f>
        <v>0</v>
      </c>
      <c r="N4478" s="0" t="n">
        <f aca="false">IF($A4478=$A4477,N4477+M4478,M4478)</f>
        <v>-155388</v>
      </c>
      <c r="O4478" s="0" t="n">
        <f aca="false">IF(C4478&lt;=$S$2,J4478+L4478+N4478,IF(C4478&lt;=$S$3,L4478+N4478,IF(C4478&lt;=$S$4,N4478,0)))</f>
        <v>-761058</v>
      </c>
      <c r="P4478" s="0" t="n">
        <f aca="false">MAX(O4478,0)</f>
        <v>0</v>
      </c>
    </row>
    <row r="4479" customFormat="false" ht="12.75" hidden="false" customHeight="false" outlineLevel="0" collapsed="false">
      <c r="A4479" s="0" t="n">
        <v>6015</v>
      </c>
      <c r="B4479" s="0" t="s">
        <v>146</v>
      </c>
      <c r="C4479" s="3" t="n">
        <v>37154</v>
      </c>
      <c r="D4479" s="0" t="str">
        <f aca="false">IF(CONCATENATE($A4479,$C4479)=CONCATENATE($A4480,$C4480),0,CONCATENATE($A4479,$C4479))</f>
        <v>601537154</v>
      </c>
      <c r="E4479" s="3" t="n">
        <v>37220</v>
      </c>
      <c r="F4479" s="0" t="n">
        <v>156938</v>
      </c>
      <c r="G4479" s="0" t="n">
        <v>0</v>
      </c>
      <c r="H4479" s="0" t="n">
        <f aca="false">F4479-G4479</f>
        <v>156938</v>
      </c>
      <c r="I4479" s="0" t="n">
        <f aca="false">IF(E4479=$S$2,H4479,0)</f>
        <v>0</v>
      </c>
      <c r="J4479" s="0" t="n">
        <f aca="false">IF($A4479=$A4478,J4478+I4479,I4479)</f>
        <v>-500033</v>
      </c>
      <c r="K4479" s="0" t="n">
        <f aca="false">IF(E4479=$S$3,H4479,0)</f>
        <v>0</v>
      </c>
      <c r="L4479" s="0" t="n">
        <f aca="false">IF($A4479=$A4478,L4478+K4479,K4479)</f>
        <v>-105637</v>
      </c>
      <c r="M4479" s="0" t="n">
        <f aca="false">IF(E4479=$S$4,H4479,0)</f>
        <v>156938</v>
      </c>
      <c r="N4479" s="0" t="n">
        <f aca="false">IF($A4479=$A4478,N4478+M4479,M4479)</f>
        <v>1550</v>
      </c>
      <c r="O4479" s="0" t="n">
        <f aca="false">IF(C4479&lt;=$S$2,J4479+L4479+N4479,IF(C4479&lt;=$S$3,L4479+N4479,IF(C4479&lt;=$S$4,N4479,0)))</f>
        <v>-604120</v>
      </c>
      <c r="P4479" s="0" t="n">
        <f aca="false">MAX(O4479,0)</f>
        <v>0</v>
      </c>
    </row>
    <row r="4480" customFormat="false" ht="12.75" hidden="false" customHeight="false" outlineLevel="0" collapsed="false">
      <c r="A4480" s="0" t="n">
        <v>6015</v>
      </c>
      <c r="B4480" s="0" t="s">
        <v>146</v>
      </c>
      <c r="C4480" s="3" t="n">
        <v>37155</v>
      </c>
      <c r="D4480" s="0" t="str">
        <f aca="false">IF(CONCATENATE($A4480,$C4480)=CONCATENATE($A4481,$C4481),0,CONCATENATE($A4480,$C4480))</f>
        <v>601537155</v>
      </c>
      <c r="E4480" s="3" t="n">
        <v>37189</v>
      </c>
      <c r="F4480" s="0" t="n">
        <v>230802</v>
      </c>
      <c r="G4480" s="0" t="n">
        <v>462766</v>
      </c>
      <c r="H4480" s="0" t="n">
        <f aca="false">F4480-G4480</f>
        <v>-231964</v>
      </c>
      <c r="I4480" s="0" t="n">
        <f aca="false">IF(E4480=$S$2,H4480,0)</f>
        <v>0</v>
      </c>
      <c r="J4480" s="0" t="n">
        <f aca="false">IF($A4480=$A4479,J4479+I4480,I4480)</f>
        <v>-500033</v>
      </c>
      <c r="K4480" s="0" t="n">
        <f aca="false">IF(E4480=$S$3,H4480,0)</f>
        <v>-231964</v>
      </c>
      <c r="L4480" s="0" t="n">
        <f aca="false">IF($A4480=$A4479,L4479+K4480,K4480)</f>
        <v>-337601</v>
      </c>
      <c r="M4480" s="0" t="n">
        <f aca="false">IF(E4480=$S$4,H4480,0)</f>
        <v>0</v>
      </c>
      <c r="N4480" s="0" t="n">
        <f aca="false">IF($A4480=$A4479,N4479+M4480,M4480)</f>
        <v>1550</v>
      </c>
      <c r="O4480" s="0" t="n">
        <f aca="false">IF(C4480&lt;=$S$2,J4480+L4480+N4480,IF(C4480&lt;=$S$3,L4480+N4480,IF(C4480&lt;=$S$4,N4480,0)))</f>
        <v>-836084</v>
      </c>
      <c r="P4480" s="0" t="n">
        <f aca="false">MAX(O4480,0)</f>
        <v>0</v>
      </c>
    </row>
    <row r="4481" customFormat="false" ht="12.75" hidden="false" customHeight="false" outlineLevel="0" collapsed="false">
      <c r="A4481" s="0" t="n">
        <v>6015</v>
      </c>
      <c r="B4481" s="0" t="s">
        <v>146</v>
      </c>
      <c r="C4481" s="3" t="n">
        <v>37158</v>
      </c>
      <c r="D4481" s="0" t="n">
        <f aca="false">IF(CONCATENATE($A4481,$C4481)=CONCATENATE($A4482,$C4482),0,CONCATENATE($A4481,$C4481))</f>
        <v>0</v>
      </c>
      <c r="E4481" s="3" t="n">
        <v>37189</v>
      </c>
      <c r="F4481" s="0" t="n">
        <v>41514</v>
      </c>
      <c r="G4481" s="0" t="n">
        <v>9625</v>
      </c>
      <c r="H4481" s="0" t="n">
        <f aca="false">F4481-G4481</f>
        <v>31889</v>
      </c>
      <c r="I4481" s="0" t="n">
        <f aca="false">IF(E4481=$S$2,H4481,0)</f>
        <v>0</v>
      </c>
      <c r="J4481" s="0" t="n">
        <f aca="false">IF($A4481=$A4480,J4480+I4481,I4481)</f>
        <v>-500033</v>
      </c>
      <c r="K4481" s="0" t="n">
        <f aca="false">IF(E4481=$S$3,H4481,0)</f>
        <v>31889</v>
      </c>
      <c r="L4481" s="0" t="n">
        <f aca="false">IF($A4481=$A4480,L4480+K4481,K4481)</f>
        <v>-305712</v>
      </c>
      <c r="M4481" s="0" t="n">
        <f aca="false">IF(E4481=$S$4,H4481,0)</f>
        <v>0</v>
      </c>
      <c r="N4481" s="0" t="n">
        <f aca="false">IF($A4481=$A4480,N4480+M4481,M4481)</f>
        <v>1550</v>
      </c>
      <c r="O4481" s="0" t="n">
        <f aca="false">IF(C4481&lt;=$S$2,J4481+L4481+N4481,IF(C4481&lt;=$S$3,L4481+N4481,IF(C4481&lt;=$S$4,N4481,0)))</f>
        <v>-804195</v>
      </c>
      <c r="P4481" s="0" t="n">
        <f aca="false">MAX(O4481,0)</f>
        <v>0</v>
      </c>
    </row>
    <row r="4482" customFormat="false" ht="12.75" hidden="false" customHeight="false" outlineLevel="0" collapsed="false">
      <c r="A4482" s="0" t="n">
        <v>6015</v>
      </c>
      <c r="B4482" s="0" t="s">
        <v>146</v>
      </c>
      <c r="C4482" s="3" t="n">
        <v>37158</v>
      </c>
      <c r="D4482" s="0" t="str">
        <f aca="false">IF(CONCATENATE($A4482,$C4482)=CONCATENATE($A4483,$C4483),0,CONCATENATE($A4482,$C4482))</f>
        <v>601537158</v>
      </c>
      <c r="E4482" s="3" t="n">
        <v>37220</v>
      </c>
      <c r="F4482" s="0" t="n">
        <v>666694</v>
      </c>
      <c r="G4482" s="0" t="n">
        <v>737025</v>
      </c>
      <c r="H4482" s="0" t="n">
        <f aca="false">F4482-G4482</f>
        <v>-70331</v>
      </c>
      <c r="I4482" s="0" t="n">
        <f aca="false">IF(E4482=$S$2,H4482,0)</f>
        <v>0</v>
      </c>
      <c r="J4482" s="0" t="n">
        <f aca="false">IF($A4482=$A4481,J4481+I4482,I4482)</f>
        <v>-500033</v>
      </c>
      <c r="K4482" s="0" t="n">
        <f aca="false">IF(E4482=$S$3,H4482,0)</f>
        <v>0</v>
      </c>
      <c r="L4482" s="0" t="n">
        <f aca="false">IF($A4482=$A4481,L4481+K4482,K4482)</f>
        <v>-305712</v>
      </c>
      <c r="M4482" s="0" t="n">
        <f aca="false">IF(E4482=$S$4,H4482,0)</f>
        <v>-70331</v>
      </c>
      <c r="N4482" s="0" t="n">
        <f aca="false">IF($A4482=$A4481,N4481+M4482,M4482)</f>
        <v>-68781</v>
      </c>
      <c r="O4482" s="0" t="n">
        <f aca="false">IF(C4482&lt;=$S$2,J4482+L4482+N4482,IF(C4482&lt;=$S$3,L4482+N4482,IF(C4482&lt;=$S$4,N4482,0)))</f>
        <v>-874526</v>
      </c>
      <c r="P4482" s="0" t="n">
        <f aca="false">MAX(O4482,0)</f>
        <v>0</v>
      </c>
    </row>
    <row r="4483" customFormat="false" ht="12.75" hidden="false" customHeight="false" outlineLevel="0" collapsed="false">
      <c r="A4483" s="0" t="n">
        <v>6015</v>
      </c>
      <c r="B4483" s="0" t="s">
        <v>146</v>
      </c>
      <c r="C4483" s="3" t="n">
        <v>37159</v>
      </c>
      <c r="D4483" s="0" t="n">
        <f aca="false">IF(CONCATENATE($A4483,$C4483)=CONCATENATE($A4484,$C4484),0,CONCATENATE($A4483,$C4483))</f>
        <v>0</v>
      </c>
      <c r="E4483" s="3" t="n">
        <v>37189</v>
      </c>
      <c r="F4483" s="0" t="n">
        <v>55246</v>
      </c>
      <c r="G4483" s="0" t="n">
        <v>107657</v>
      </c>
      <c r="H4483" s="0" t="n">
        <f aca="false">F4483-G4483</f>
        <v>-52411</v>
      </c>
      <c r="I4483" s="0" t="n">
        <f aca="false">IF(E4483=$S$2,H4483,0)</f>
        <v>0</v>
      </c>
      <c r="J4483" s="0" t="n">
        <f aca="false">IF($A4483=$A4482,J4482+I4483,I4483)</f>
        <v>-500033</v>
      </c>
      <c r="K4483" s="0" t="n">
        <f aca="false">IF(E4483=$S$3,H4483,0)</f>
        <v>-52411</v>
      </c>
      <c r="L4483" s="0" t="n">
        <f aca="false">IF($A4483=$A4482,L4482+K4483,K4483)</f>
        <v>-358123</v>
      </c>
      <c r="M4483" s="0" t="n">
        <f aca="false">IF(E4483=$S$4,H4483,0)</f>
        <v>0</v>
      </c>
      <c r="N4483" s="0" t="n">
        <f aca="false">IF($A4483=$A4482,N4482+M4483,M4483)</f>
        <v>-68781</v>
      </c>
      <c r="O4483" s="0" t="n">
        <f aca="false">IF(C4483&lt;=$S$2,J4483+L4483+N4483,IF(C4483&lt;=$S$3,L4483+N4483,IF(C4483&lt;=$S$4,N4483,0)))</f>
        <v>-926937</v>
      </c>
      <c r="P4483" s="0" t="n">
        <f aca="false">MAX(O4483,0)</f>
        <v>0</v>
      </c>
    </row>
    <row r="4484" customFormat="false" ht="12.75" hidden="false" customHeight="false" outlineLevel="0" collapsed="false">
      <c r="A4484" s="0" t="n">
        <v>6015</v>
      </c>
      <c r="B4484" s="0" t="s">
        <v>146</v>
      </c>
      <c r="C4484" s="3" t="n">
        <v>37159</v>
      </c>
      <c r="D4484" s="0" t="str">
        <f aca="false">IF(CONCATENATE($A4484,$C4484)=CONCATENATE($A4485,$C4485),0,CONCATENATE($A4484,$C4484))</f>
        <v>601537159</v>
      </c>
      <c r="E4484" s="3" t="n">
        <v>37220</v>
      </c>
      <c r="F4484" s="0" t="n">
        <v>1006192</v>
      </c>
      <c r="G4484" s="0" t="n">
        <v>0</v>
      </c>
      <c r="H4484" s="0" t="n">
        <f aca="false">F4484-G4484</f>
        <v>1006192</v>
      </c>
      <c r="I4484" s="0" t="n">
        <f aca="false">IF(E4484=$S$2,H4484,0)</f>
        <v>0</v>
      </c>
      <c r="J4484" s="0" t="n">
        <f aca="false">IF($A4484=$A4483,J4483+I4484,I4484)</f>
        <v>-500033</v>
      </c>
      <c r="K4484" s="0" t="n">
        <f aca="false">IF(E4484=$S$3,H4484,0)</f>
        <v>0</v>
      </c>
      <c r="L4484" s="0" t="n">
        <f aca="false">IF($A4484=$A4483,L4483+K4484,K4484)</f>
        <v>-358123</v>
      </c>
      <c r="M4484" s="0" t="n">
        <f aca="false">IF(E4484=$S$4,H4484,0)</f>
        <v>1006192</v>
      </c>
      <c r="N4484" s="0" t="n">
        <f aca="false">IF($A4484=$A4483,N4483+M4484,M4484)</f>
        <v>937411</v>
      </c>
      <c r="O4484" s="0" t="n">
        <f aca="false">IF(C4484&lt;=$S$2,J4484+L4484+N4484,IF(C4484&lt;=$S$3,L4484+N4484,IF(C4484&lt;=$S$4,N4484,0)))</f>
        <v>79255</v>
      </c>
      <c r="P4484" s="0" t="n">
        <f aca="false">MAX(O4484,0)</f>
        <v>79255</v>
      </c>
    </row>
    <row r="4485" customFormat="false" ht="12.75" hidden="false" customHeight="false" outlineLevel="0" collapsed="false">
      <c r="A4485" s="0" t="n">
        <v>6015</v>
      </c>
      <c r="B4485" s="0" t="s">
        <v>146</v>
      </c>
      <c r="C4485" s="3" t="n">
        <v>37160</v>
      </c>
      <c r="D4485" s="0" t="n">
        <f aca="false">IF(CONCATENATE($A4485,$C4485)=CONCATENATE($A4486,$C4486),0,CONCATENATE($A4485,$C4485))</f>
        <v>0</v>
      </c>
      <c r="E4485" s="3" t="n">
        <v>37189</v>
      </c>
      <c r="F4485" s="0" t="n">
        <v>38167</v>
      </c>
      <c r="G4485" s="0" t="n">
        <v>67646</v>
      </c>
      <c r="H4485" s="0" t="n">
        <f aca="false">F4485-G4485</f>
        <v>-29479</v>
      </c>
      <c r="I4485" s="0" t="n">
        <f aca="false">IF(E4485=$S$2,H4485,0)</f>
        <v>0</v>
      </c>
      <c r="J4485" s="0" t="n">
        <f aca="false">IF($A4485=$A4484,J4484+I4485,I4485)</f>
        <v>-500033</v>
      </c>
      <c r="K4485" s="0" t="n">
        <f aca="false">IF(E4485=$S$3,H4485,0)</f>
        <v>-29479</v>
      </c>
      <c r="L4485" s="0" t="n">
        <f aca="false">IF($A4485=$A4484,L4484+K4485,K4485)</f>
        <v>-387602</v>
      </c>
      <c r="M4485" s="0" t="n">
        <f aca="false">IF(E4485=$S$4,H4485,0)</f>
        <v>0</v>
      </c>
      <c r="N4485" s="0" t="n">
        <f aca="false">IF($A4485=$A4484,N4484+M4485,M4485)</f>
        <v>937411</v>
      </c>
      <c r="O4485" s="0" t="n">
        <f aca="false">IF(C4485&lt;=$S$2,J4485+L4485+N4485,IF(C4485&lt;=$S$3,L4485+N4485,IF(C4485&lt;=$S$4,N4485,0)))</f>
        <v>549809</v>
      </c>
      <c r="P4485" s="0" t="n">
        <f aca="false">MAX(O4485,0)</f>
        <v>549809</v>
      </c>
    </row>
    <row r="4486" customFormat="false" ht="12.75" hidden="false" customHeight="false" outlineLevel="0" collapsed="false">
      <c r="A4486" s="0" t="n">
        <v>6015</v>
      </c>
      <c r="B4486" s="0" t="s">
        <v>146</v>
      </c>
      <c r="C4486" s="3" t="n">
        <v>37160</v>
      </c>
      <c r="D4486" s="0" t="str">
        <f aca="false">IF(CONCATENATE($A4486,$C4486)=CONCATENATE($A4487,$C4487),0,CONCATENATE($A4486,$C4486))</f>
        <v>601537160</v>
      </c>
      <c r="E4486" s="3" t="n">
        <v>37220</v>
      </c>
      <c r="F4486" s="0" t="n">
        <v>783314</v>
      </c>
      <c r="G4486" s="0" t="n">
        <v>510214</v>
      </c>
      <c r="H4486" s="0" t="n">
        <f aca="false">F4486-G4486</f>
        <v>273100</v>
      </c>
      <c r="I4486" s="0" t="n">
        <f aca="false">IF(E4486=$S$2,H4486,0)</f>
        <v>0</v>
      </c>
      <c r="J4486" s="0" t="n">
        <f aca="false">IF($A4486=$A4485,J4485+I4486,I4486)</f>
        <v>-500033</v>
      </c>
      <c r="K4486" s="0" t="n">
        <f aca="false">IF(E4486=$S$3,H4486,0)</f>
        <v>0</v>
      </c>
      <c r="L4486" s="0" t="n">
        <f aca="false">IF($A4486=$A4485,L4485+K4486,K4486)</f>
        <v>-387602</v>
      </c>
      <c r="M4486" s="0" t="n">
        <f aca="false">IF(E4486=$S$4,H4486,0)</f>
        <v>273100</v>
      </c>
      <c r="N4486" s="0" t="n">
        <f aca="false">IF($A4486=$A4485,N4485+M4486,M4486)</f>
        <v>1210511</v>
      </c>
      <c r="O4486" s="0" t="n">
        <f aca="false">IF(C4486&lt;=$S$2,J4486+L4486+N4486,IF(C4486&lt;=$S$3,L4486+N4486,IF(C4486&lt;=$S$4,N4486,0)))</f>
        <v>822909</v>
      </c>
      <c r="P4486" s="0" t="n">
        <f aca="false">MAX(O4486,0)</f>
        <v>822909</v>
      </c>
    </row>
    <row r="4487" customFormat="false" ht="12.75" hidden="false" customHeight="false" outlineLevel="0" collapsed="false">
      <c r="A4487" s="0" t="n">
        <v>6015</v>
      </c>
      <c r="B4487" s="0" t="s">
        <v>146</v>
      </c>
      <c r="C4487" s="3" t="n">
        <v>37161</v>
      </c>
      <c r="D4487" s="0" t="n">
        <f aca="false">IF(CONCATENATE($A4487,$C4487)=CONCATENATE($A4488,$C4488),0,CONCATENATE($A4487,$C4487))</f>
        <v>0</v>
      </c>
      <c r="E4487" s="3" t="n">
        <v>37189</v>
      </c>
      <c r="F4487" s="0" t="n">
        <v>132990</v>
      </c>
      <c r="G4487" s="0" t="n">
        <v>16763</v>
      </c>
      <c r="H4487" s="0" t="n">
        <f aca="false">F4487-G4487</f>
        <v>116227</v>
      </c>
      <c r="I4487" s="0" t="n">
        <f aca="false">IF(E4487=$S$2,H4487,0)</f>
        <v>0</v>
      </c>
      <c r="J4487" s="0" t="n">
        <f aca="false">IF($A4487=$A4486,J4486+I4487,I4487)</f>
        <v>-500033</v>
      </c>
      <c r="K4487" s="0" t="n">
        <f aca="false">IF(E4487=$S$3,H4487,0)</f>
        <v>116227</v>
      </c>
      <c r="L4487" s="0" t="n">
        <f aca="false">IF($A4487=$A4486,L4486+K4487,K4487)</f>
        <v>-271375</v>
      </c>
      <c r="M4487" s="0" t="n">
        <f aca="false">IF(E4487=$S$4,H4487,0)</f>
        <v>0</v>
      </c>
      <c r="N4487" s="0" t="n">
        <f aca="false">IF($A4487=$A4486,N4486+M4487,M4487)</f>
        <v>1210511</v>
      </c>
      <c r="O4487" s="0" t="n">
        <f aca="false">IF(C4487&lt;=$S$2,J4487+L4487+N4487,IF(C4487&lt;=$S$3,L4487+N4487,IF(C4487&lt;=$S$4,N4487,0)))</f>
        <v>939136</v>
      </c>
      <c r="P4487" s="0" t="n">
        <f aca="false">MAX(O4487,0)</f>
        <v>939136</v>
      </c>
    </row>
    <row r="4488" customFormat="false" ht="12.75" hidden="false" customHeight="false" outlineLevel="0" collapsed="false">
      <c r="A4488" s="0" t="n">
        <v>6015</v>
      </c>
      <c r="B4488" s="0" t="s">
        <v>146</v>
      </c>
      <c r="C4488" s="3" t="n">
        <v>37161</v>
      </c>
      <c r="D4488" s="0" t="str">
        <f aca="false">IF(CONCATENATE($A4488,$C4488)=CONCATENATE($A4489,$C4489),0,CONCATENATE($A4488,$C4488))</f>
        <v>601537161</v>
      </c>
      <c r="E4488" s="3" t="n">
        <v>37220</v>
      </c>
      <c r="F4488" s="0" t="n">
        <v>516150</v>
      </c>
      <c r="G4488" s="0" t="n">
        <v>254588</v>
      </c>
      <c r="H4488" s="0" t="n">
        <f aca="false">F4488-G4488</f>
        <v>261562</v>
      </c>
      <c r="I4488" s="0" t="n">
        <f aca="false">IF(E4488=$S$2,H4488,0)</f>
        <v>0</v>
      </c>
      <c r="J4488" s="0" t="n">
        <f aca="false">IF($A4488=$A4487,J4487+I4488,I4488)</f>
        <v>-500033</v>
      </c>
      <c r="K4488" s="0" t="n">
        <f aca="false">IF(E4488=$S$3,H4488,0)</f>
        <v>0</v>
      </c>
      <c r="L4488" s="0" t="n">
        <f aca="false">IF($A4488=$A4487,L4487+K4488,K4488)</f>
        <v>-271375</v>
      </c>
      <c r="M4488" s="0" t="n">
        <f aca="false">IF(E4488=$S$4,H4488,0)</f>
        <v>261562</v>
      </c>
      <c r="N4488" s="0" t="n">
        <f aca="false">IF($A4488=$A4487,N4487+M4488,M4488)</f>
        <v>1472073</v>
      </c>
      <c r="O4488" s="0" t="n">
        <f aca="false">IF(C4488&lt;=$S$2,J4488+L4488+N4488,IF(C4488&lt;=$S$3,L4488+N4488,IF(C4488&lt;=$S$4,N4488,0)))</f>
        <v>1200698</v>
      </c>
      <c r="P4488" s="0" t="n">
        <f aca="false">MAX(O4488,0)</f>
        <v>1200698</v>
      </c>
    </row>
    <row r="4489" customFormat="false" ht="12.75" hidden="false" customHeight="false" outlineLevel="0" collapsed="false">
      <c r="A4489" s="0" t="n">
        <v>6015</v>
      </c>
      <c r="B4489" s="0" t="s">
        <v>146</v>
      </c>
      <c r="C4489" s="3" t="n">
        <v>37162</v>
      </c>
      <c r="D4489" s="0" t="str">
        <f aca="false">IF(CONCATENATE($A4489,$C4489)=CONCATENATE($A4490,$C4490),0,CONCATENATE($A4489,$C4489))</f>
        <v>601537162</v>
      </c>
      <c r="E4489" s="3" t="n">
        <v>37220</v>
      </c>
      <c r="F4489" s="0" t="n">
        <v>8568</v>
      </c>
      <c r="G4489" s="0" t="n">
        <v>36909</v>
      </c>
      <c r="H4489" s="0" t="n">
        <f aca="false">F4489-G4489</f>
        <v>-28341</v>
      </c>
      <c r="I4489" s="0" t="n">
        <f aca="false">IF(E4489=$S$2,H4489,0)</f>
        <v>0</v>
      </c>
      <c r="J4489" s="0" t="n">
        <f aca="false">IF($A4489=$A4488,J4488+I4489,I4489)</f>
        <v>-500033</v>
      </c>
      <c r="K4489" s="0" t="n">
        <f aca="false">IF(E4489=$S$3,H4489,0)</f>
        <v>0</v>
      </c>
      <c r="L4489" s="0" t="n">
        <f aca="false">IF($A4489=$A4488,L4488+K4489,K4489)</f>
        <v>-271375</v>
      </c>
      <c r="M4489" s="0" t="n">
        <f aca="false">IF(E4489=$S$4,H4489,0)</f>
        <v>-28341</v>
      </c>
      <c r="N4489" s="0" t="n">
        <f aca="false">IF($A4489=$A4488,N4488+M4489,M4489)</f>
        <v>1443732</v>
      </c>
      <c r="O4489" s="0" t="n">
        <f aca="false">IF(C4489&lt;=$S$2,J4489+L4489+N4489,IF(C4489&lt;=$S$3,L4489+N4489,IF(C4489&lt;=$S$4,N4489,0)))</f>
        <v>1172357</v>
      </c>
      <c r="P4489" s="0" t="n">
        <f aca="false">MAX(O4489,0)</f>
        <v>1172357</v>
      </c>
    </row>
    <row r="4490" customFormat="false" ht="12.75" hidden="false" customHeight="false" outlineLevel="0" collapsed="false">
      <c r="A4490" s="0" t="n">
        <v>6015</v>
      </c>
      <c r="B4490" s="0" t="s">
        <v>146</v>
      </c>
      <c r="C4490" s="3" t="n">
        <v>37165</v>
      </c>
      <c r="D4490" s="0" t="str">
        <f aca="false">IF(CONCATENATE($A4490,$C4490)=CONCATENATE($A4491,$C4491),0,CONCATENATE($A4490,$C4490))</f>
        <v>601537165</v>
      </c>
      <c r="E4490" s="3" t="n">
        <v>37220</v>
      </c>
      <c r="F4490" s="0" t="n">
        <v>34232</v>
      </c>
      <c r="G4490" s="0" t="n">
        <v>26732</v>
      </c>
      <c r="H4490" s="0" t="n">
        <f aca="false">F4490-G4490</f>
        <v>7500</v>
      </c>
      <c r="I4490" s="0" t="n">
        <f aca="false">IF(E4490=$S$2,H4490,0)</f>
        <v>0</v>
      </c>
      <c r="J4490" s="0" t="n">
        <f aca="false">IF($A4490=$A4489,J4489+I4490,I4490)</f>
        <v>-500033</v>
      </c>
      <c r="K4490" s="0" t="n">
        <f aca="false">IF(E4490=$S$3,H4490,0)</f>
        <v>0</v>
      </c>
      <c r="L4490" s="0" t="n">
        <f aca="false">IF($A4490=$A4489,L4489+K4490,K4490)</f>
        <v>-271375</v>
      </c>
      <c r="M4490" s="0" t="n">
        <f aca="false">IF(E4490=$S$4,H4490,0)</f>
        <v>7500</v>
      </c>
      <c r="N4490" s="0" t="n">
        <f aca="false">IF($A4490=$A4489,N4489+M4490,M4490)</f>
        <v>1451232</v>
      </c>
      <c r="O4490" s="0" t="n">
        <f aca="false">IF(C4490&lt;=$S$2,J4490+L4490+N4490,IF(C4490&lt;=$S$3,L4490+N4490,IF(C4490&lt;=$S$4,N4490,0)))</f>
        <v>1179857</v>
      </c>
      <c r="P4490" s="0" t="n">
        <f aca="false">MAX(O4490,0)</f>
        <v>1179857</v>
      </c>
    </row>
    <row r="4491" customFormat="false" ht="12.75" hidden="false" customHeight="false" outlineLevel="0" collapsed="false">
      <c r="A4491" s="0" t="n">
        <v>6015</v>
      </c>
      <c r="B4491" s="0" t="s">
        <v>146</v>
      </c>
      <c r="C4491" s="3" t="n">
        <v>37166</v>
      </c>
      <c r="D4491" s="0" t="str">
        <f aca="false">IF(CONCATENATE($A4491,$C4491)=CONCATENATE($A4492,$C4492),0,CONCATENATE($A4491,$C4491))</f>
        <v>601537166</v>
      </c>
      <c r="E4491" s="3" t="n">
        <v>37220</v>
      </c>
      <c r="F4491" s="0" t="n">
        <v>367377</v>
      </c>
      <c r="G4491" s="0" t="n">
        <v>14668</v>
      </c>
      <c r="H4491" s="0" t="n">
        <f aca="false">F4491-G4491</f>
        <v>352709</v>
      </c>
      <c r="I4491" s="0" t="n">
        <f aca="false">IF(E4491=$S$2,H4491,0)</f>
        <v>0</v>
      </c>
      <c r="J4491" s="0" t="n">
        <f aca="false">IF($A4491=$A4490,J4490+I4491,I4491)</f>
        <v>-500033</v>
      </c>
      <c r="K4491" s="0" t="n">
        <f aca="false">IF(E4491=$S$3,H4491,0)</f>
        <v>0</v>
      </c>
      <c r="L4491" s="0" t="n">
        <f aca="false">IF($A4491=$A4490,L4490+K4491,K4491)</f>
        <v>-271375</v>
      </c>
      <c r="M4491" s="0" t="n">
        <f aca="false">IF(E4491=$S$4,H4491,0)</f>
        <v>352709</v>
      </c>
      <c r="N4491" s="0" t="n">
        <f aca="false">IF($A4491=$A4490,N4490+M4491,M4491)</f>
        <v>1803941</v>
      </c>
      <c r="O4491" s="0" t="n">
        <f aca="false">IF(C4491&lt;=$S$2,J4491+L4491+N4491,IF(C4491&lt;=$S$3,L4491+N4491,IF(C4491&lt;=$S$4,N4491,0)))</f>
        <v>1532566</v>
      </c>
      <c r="P4491" s="0" t="n">
        <f aca="false">MAX(O4491,0)</f>
        <v>1532566</v>
      </c>
    </row>
    <row r="4492" customFormat="false" ht="12.75" hidden="false" customHeight="false" outlineLevel="0" collapsed="false">
      <c r="A4492" s="0" t="n">
        <v>6015</v>
      </c>
      <c r="B4492" s="0" t="s">
        <v>146</v>
      </c>
      <c r="C4492" s="3" t="n">
        <v>37167</v>
      </c>
      <c r="D4492" s="0" t="str">
        <f aca="false">IF(CONCATENATE($A4492,$C4492)=CONCATENATE($A4493,$C4493),0,CONCATENATE($A4492,$C4492))</f>
        <v>601537167</v>
      </c>
      <c r="E4492" s="3" t="n">
        <v>37220</v>
      </c>
      <c r="F4492" s="0" t="n">
        <v>141725</v>
      </c>
      <c r="G4492" s="0" t="n">
        <v>105811</v>
      </c>
      <c r="H4492" s="0" t="n">
        <f aca="false">F4492-G4492</f>
        <v>35914</v>
      </c>
      <c r="I4492" s="0" t="n">
        <f aca="false">IF(E4492=$S$2,H4492,0)</f>
        <v>0</v>
      </c>
      <c r="J4492" s="0" t="n">
        <f aca="false">IF($A4492=$A4491,J4491+I4492,I4492)</f>
        <v>-500033</v>
      </c>
      <c r="K4492" s="0" t="n">
        <f aca="false">IF(E4492=$S$3,H4492,0)</f>
        <v>0</v>
      </c>
      <c r="L4492" s="0" t="n">
        <f aca="false">IF($A4492=$A4491,L4491+K4492,K4492)</f>
        <v>-271375</v>
      </c>
      <c r="M4492" s="0" t="n">
        <f aca="false">IF(E4492=$S$4,H4492,0)</f>
        <v>35914</v>
      </c>
      <c r="N4492" s="0" t="n">
        <f aca="false">IF($A4492=$A4491,N4491+M4492,M4492)</f>
        <v>1839855</v>
      </c>
      <c r="O4492" s="0" t="n">
        <f aca="false">IF(C4492&lt;=$S$2,J4492+L4492+N4492,IF(C4492&lt;=$S$3,L4492+N4492,IF(C4492&lt;=$S$4,N4492,0)))</f>
        <v>1568480</v>
      </c>
      <c r="P4492" s="0" t="n">
        <f aca="false">MAX(O4492,0)</f>
        <v>1568480</v>
      </c>
    </row>
    <row r="4493" customFormat="false" ht="12.75" hidden="false" customHeight="false" outlineLevel="0" collapsed="false">
      <c r="A4493" s="0" t="n">
        <v>6015</v>
      </c>
      <c r="B4493" s="0" t="s">
        <v>146</v>
      </c>
      <c r="C4493" s="3" t="n">
        <v>37168</v>
      </c>
      <c r="D4493" s="0" t="str">
        <f aca="false">IF(CONCATENATE($A4493,$C4493)=CONCATENATE($A4494,$C4494),0,CONCATENATE($A4493,$C4493))</f>
        <v>601537168</v>
      </c>
      <c r="E4493" s="3" t="n">
        <v>37220</v>
      </c>
      <c r="F4493" s="0" t="n">
        <v>95257</v>
      </c>
      <c r="G4493" s="0" t="n">
        <v>14656</v>
      </c>
      <c r="H4493" s="0" t="n">
        <f aca="false">F4493-G4493</f>
        <v>80601</v>
      </c>
      <c r="I4493" s="0" t="n">
        <f aca="false">IF(E4493=$S$2,H4493,0)</f>
        <v>0</v>
      </c>
      <c r="J4493" s="0" t="n">
        <f aca="false">IF($A4493=$A4492,J4492+I4493,I4493)</f>
        <v>-500033</v>
      </c>
      <c r="K4493" s="0" t="n">
        <f aca="false">IF(E4493=$S$3,H4493,0)</f>
        <v>0</v>
      </c>
      <c r="L4493" s="0" t="n">
        <f aca="false">IF($A4493=$A4492,L4492+K4493,K4493)</f>
        <v>-271375</v>
      </c>
      <c r="M4493" s="0" t="n">
        <f aca="false">IF(E4493=$S$4,H4493,0)</f>
        <v>80601</v>
      </c>
      <c r="N4493" s="0" t="n">
        <f aca="false">IF($A4493=$A4492,N4492+M4493,M4493)</f>
        <v>1920456</v>
      </c>
      <c r="O4493" s="0" t="n">
        <f aca="false">IF(C4493&lt;=$S$2,J4493+L4493+N4493,IF(C4493&lt;=$S$3,L4493+N4493,IF(C4493&lt;=$S$4,N4493,0)))</f>
        <v>1649081</v>
      </c>
      <c r="P4493" s="0" t="n">
        <f aca="false">MAX(O4493,0)</f>
        <v>1649081</v>
      </c>
    </row>
    <row r="4494" customFormat="false" ht="12.75" hidden="false" customHeight="false" outlineLevel="0" collapsed="false">
      <c r="A4494" s="0" t="n">
        <v>6015</v>
      </c>
      <c r="B4494" s="0" t="s">
        <v>146</v>
      </c>
      <c r="C4494" s="3" t="n">
        <v>37169</v>
      </c>
      <c r="D4494" s="0" t="str">
        <f aca="false">IF(CONCATENATE($A4494,$C4494)=CONCATENATE($A4495,$C4495),0,CONCATENATE($A4494,$C4494))</f>
        <v>601537169</v>
      </c>
      <c r="E4494" s="3" t="n">
        <v>37220</v>
      </c>
      <c r="F4494" s="0" t="n">
        <v>400121</v>
      </c>
      <c r="G4494" s="0" t="n">
        <v>257460</v>
      </c>
      <c r="H4494" s="0" t="n">
        <f aca="false">F4494-G4494</f>
        <v>142661</v>
      </c>
      <c r="I4494" s="0" t="n">
        <f aca="false">IF(E4494=$S$2,H4494,0)</f>
        <v>0</v>
      </c>
      <c r="J4494" s="0" t="n">
        <f aca="false">IF($A4494=$A4493,J4493+I4494,I4494)</f>
        <v>-500033</v>
      </c>
      <c r="K4494" s="0" t="n">
        <f aca="false">IF(E4494=$S$3,H4494,0)</f>
        <v>0</v>
      </c>
      <c r="L4494" s="0" t="n">
        <f aca="false">IF($A4494=$A4493,L4493+K4494,K4494)</f>
        <v>-271375</v>
      </c>
      <c r="M4494" s="0" t="n">
        <f aca="false">IF(E4494=$S$4,H4494,0)</f>
        <v>142661</v>
      </c>
      <c r="N4494" s="0" t="n">
        <f aca="false">IF($A4494=$A4493,N4493+M4494,M4494)</f>
        <v>2063117</v>
      </c>
      <c r="O4494" s="0" t="n">
        <f aca="false">IF(C4494&lt;=$S$2,J4494+L4494+N4494,IF(C4494&lt;=$S$3,L4494+N4494,IF(C4494&lt;=$S$4,N4494,0)))</f>
        <v>1791742</v>
      </c>
      <c r="P4494" s="0" t="n">
        <f aca="false">MAX(O4494,0)</f>
        <v>1791742</v>
      </c>
    </row>
    <row r="4495" customFormat="false" ht="12.75" hidden="false" customHeight="false" outlineLevel="0" collapsed="false">
      <c r="A4495" s="0" t="n">
        <v>6015</v>
      </c>
      <c r="B4495" s="0" t="s">
        <v>146</v>
      </c>
      <c r="C4495" s="3" t="n">
        <v>37172</v>
      </c>
      <c r="D4495" s="0" t="str">
        <f aca="false">IF(CONCATENATE($A4495,$C4495)=CONCATENATE($A4496,$C4496),0,CONCATENATE($A4495,$C4495))</f>
        <v>601537172</v>
      </c>
      <c r="E4495" s="3" t="n">
        <v>37220</v>
      </c>
      <c r="F4495" s="0" t="n">
        <v>122497</v>
      </c>
      <c r="G4495" s="0" t="n">
        <v>800864</v>
      </c>
      <c r="H4495" s="0" t="n">
        <f aca="false">F4495-G4495</f>
        <v>-678367</v>
      </c>
      <c r="I4495" s="0" t="n">
        <f aca="false">IF(E4495=$S$2,H4495,0)</f>
        <v>0</v>
      </c>
      <c r="J4495" s="0" t="n">
        <f aca="false">IF($A4495=$A4494,J4494+I4495,I4495)</f>
        <v>-500033</v>
      </c>
      <c r="K4495" s="0" t="n">
        <f aca="false">IF(E4495=$S$3,H4495,0)</f>
        <v>0</v>
      </c>
      <c r="L4495" s="0" t="n">
        <f aca="false">IF($A4495=$A4494,L4494+K4495,K4495)</f>
        <v>-271375</v>
      </c>
      <c r="M4495" s="0" t="n">
        <f aca="false">IF(E4495=$S$4,H4495,0)</f>
        <v>-678367</v>
      </c>
      <c r="N4495" s="0" t="n">
        <f aca="false">IF($A4495=$A4494,N4494+M4495,M4495)</f>
        <v>1384750</v>
      </c>
      <c r="O4495" s="0" t="n">
        <f aca="false">IF(C4495&lt;=$S$2,J4495+L4495+N4495,IF(C4495&lt;=$S$3,L4495+N4495,IF(C4495&lt;=$S$4,N4495,0)))</f>
        <v>1113375</v>
      </c>
      <c r="P4495" s="0" t="n">
        <f aca="false">MAX(O4495,0)</f>
        <v>1113375</v>
      </c>
    </row>
    <row r="4496" customFormat="false" ht="12.75" hidden="false" customHeight="false" outlineLevel="0" collapsed="false">
      <c r="A4496" s="0" t="n">
        <v>6015</v>
      </c>
      <c r="B4496" s="0" t="s">
        <v>146</v>
      </c>
      <c r="C4496" s="3" t="n">
        <v>37173</v>
      </c>
      <c r="D4496" s="0" t="str">
        <f aca="false">IF(CONCATENATE($A4496,$C4496)=CONCATENATE($A4497,$C4497),0,CONCATENATE($A4496,$C4496))</f>
        <v>601537173</v>
      </c>
      <c r="E4496" s="3" t="n">
        <v>37220</v>
      </c>
      <c r="F4496" s="0" t="n">
        <v>235598</v>
      </c>
      <c r="G4496" s="0" t="n">
        <v>101101</v>
      </c>
      <c r="H4496" s="0" t="n">
        <f aca="false">F4496-G4496</f>
        <v>134497</v>
      </c>
      <c r="I4496" s="0" t="n">
        <f aca="false">IF(E4496=$S$2,H4496,0)</f>
        <v>0</v>
      </c>
      <c r="J4496" s="0" t="n">
        <f aca="false">IF($A4496=$A4495,J4495+I4496,I4496)</f>
        <v>-500033</v>
      </c>
      <c r="K4496" s="0" t="n">
        <f aca="false">IF(E4496=$S$3,H4496,0)</f>
        <v>0</v>
      </c>
      <c r="L4496" s="0" t="n">
        <f aca="false">IF($A4496=$A4495,L4495+K4496,K4496)</f>
        <v>-271375</v>
      </c>
      <c r="M4496" s="0" t="n">
        <f aca="false">IF(E4496=$S$4,H4496,0)</f>
        <v>134497</v>
      </c>
      <c r="N4496" s="0" t="n">
        <f aca="false">IF($A4496=$A4495,N4495+M4496,M4496)</f>
        <v>1519247</v>
      </c>
      <c r="O4496" s="0" t="n">
        <f aca="false">IF(C4496&lt;=$S$2,J4496+L4496+N4496,IF(C4496&lt;=$S$3,L4496+N4496,IF(C4496&lt;=$S$4,N4496,0)))</f>
        <v>1247872</v>
      </c>
      <c r="P4496" s="0" t="n">
        <f aca="false">MAX(O4496,0)</f>
        <v>1247872</v>
      </c>
    </row>
    <row r="4497" customFormat="false" ht="12.75" hidden="false" customHeight="false" outlineLevel="0" collapsed="false">
      <c r="A4497" s="0" t="n">
        <v>6015</v>
      </c>
      <c r="B4497" s="0" t="s">
        <v>146</v>
      </c>
      <c r="C4497" s="3" t="n">
        <v>37174</v>
      </c>
      <c r="D4497" s="0" t="str">
        <f aca="false">IF(CONCATENATE($A4497,$C4497)=CONCATENATE($A4498,$C4498),0,CONCATENATE($A4497,$C4497))</f>
        <v>601537174</v>
      </c>
      <c r="E4497" s="3" t="n">
        <v>37220</v>
      </c>
      <c r="F4497" s="0" t="n">
        <v>41517</v>
      </c>
      <c r="G4497" s="0" t="n">
        <v>3663</v>
      </c>
      <c r="H4497" s="0" t="n">
        <f aca="false">F4497-G4497</f>
        <v>37854</v>
      </c>
      <c r="I4497" s="0" t="n">
        <f aca="false">IF(E4497=$S$2,H4497,0)</f>
        <v>0</v>
      </c>
      <c r="J4497" s="0" t="n">
        <f aca="false">IF($A4497=$A4496,J4496+I4497,I4497)</f>
        <v>-500033</v>
      </c>
      <c r="K4497" s="0" t="n">
        <f aca="false">IF(E4497=$S$3,H4497,0)</f>
        <v>0</v>
      </c>
      <c r="L4497" s="0" t="n">
        <f aca="false">IF($A4497=$A4496,L4496+K4497,K4497)</f>
        <v>-271375</v>
      </c>
      <c r="M4497" s="0" t="n">
        <f aca="false">IF(E4497=$S$4,H4497,0)</f>
        <v>37854</v>
      </c>
      <c r="N4497" s="0" t="n">
        <f aca="false">IF($A4497=$A4496,N4496+M4497,M4497)</f>
        <v>1557101</v>
      </c>
      <c r="O4497" s="0" t="n">
        <f aca="false">IF(C4497&lt;=$S$2,J4497+L4497+N4497,IF(C4497&lt;=$S$3,L4497+N4497,IF(C4497&lt;=$S$4,N4497,0)))</f>
        <v>1285726</v>
      </c>
      <c r="P4497" s="0" t="n">
        <f aca="false">MAX(O4497,0)</f>
        <v>1285726</v>
      </c>
    </row>
    <row r="4498" customFormat="false" ht="12.75" hidden="false" customHeight="false" outlineLevel="0" collapsed="false">
      <c r="A4498" s="0" t="n">
        <v>6015</v>
      </c>
      <c r="B4498" s="0" t="s">
        <v>146</v>
      </c>
      <c r="C4498" s="3" t="n">
        <v>37175</v>
      </c>
      <c r="D4498" s="0" t="str">
        <f aca="false">IF(CONCATENATE($A4498,$C4498)=CONCATENATE($A4499,$C4499),0,CONCATENATE($A4498,$C4498))</f>
        <v>601537175</v>
      </c>
      <c r="E4498" s="3" t="n">
        <v>37220</v>
      </c>
      <c r="F4498" s="0" t="n">
        <v>128938</v>
      </c>
      <c r="G4498" s="0" t="n">
        <v>16711</v>
      </c>
      <c r="H4498" s="0" t="n">
        <f aca="false">F4498-G4498</f>
        <v>112227</v>
      </c>
      <c r="I4498" s="0" t="n">
        <f aca="false">IF(E4498=$S$2,H4498,0)</f>
        <v>0</v>
      </c>
      <c r="J4498" s="0" t="n">
        <f aca="false">IF($A4498=$A4497,J4497+I4498,I4498)</f>
        <v>-500033</v>
      </c>
      <c r="K4498" s="0" t="n">
        <f aca="false">IF(E4498=$S$3,H4498,0)</f>
        <v>0</v>
      </c>
      <c r="L4498" s="0" t="n">
        <f aca="false">IF($A4498=$A4497,L4497+K4498,K4498)</f>
        <v>-271375</v>
      </c>
      <c r="M4498" s="0" t="n">
        <f aca="false">IF(E4498=$S$4,H4498,0)</f>
        <v>112227</v>
      </c>
      <c r="N4498" s="0" t="n">
        <f aca="false">IF($A4498=$A4497,N4497+M4498,M4498)</f>
        <v>1669328</v>
      </c>
      <c r="O4498" s="0" t="n">
        <f aca="false">IF(C4498&lt;=$S$2,J4498+L4498+N4498,IF(C4498&lt;=$S$3,L4498+N4498,IF(C4498&lt;=$S$4,N4498,0)))</f>
        <v>1397953</v>
      </c>
      <c r="P4498" s="0" t="n">
        <f aca="false">MAX(O4498,0)</f>
        <v>1397953</v>
      </c>
    </row>
    <row r="4499" customFormat="false" ht="12.75" hidden="false" customHeight="false" outlineLevel="0" collapsed="false">
      <c r="A4499" s="0" t="n">
        <v>6015</v>
      </c>
      <c r="B4499" s="0" t="s">
        <v>146</v>
      </c>
      <c r="C4499" s="3" t="n">
        <v>37176</v>
      </c>
      <c r="D4499" s="0" t="str">
        <f aca="false">IF(CONCATENATE($A4499,$C4499)=CONCATENATE($A4500,$C4500),0,CONCATENATE($A4499,$C4499))</f>
        <v>601537176</v>
      </c>
      <c r="E4499" s="3" t="n">
        <v>37220</v>
      </c>
      <c r="F4499" s="0" t="n">
        <v>221927</v>
      </c>
      <c r="G4499" s="0" t="n">
        <v>85716</v>
      </c>
      <c r="H4499" s="0" t="n">
        <f aca="false">F4499-G4499</f>
        <v>136211</v>
      </c>
      <c r="I4499" s="0" t="n">
        <f aca="false">IF(E4499=$S$2,H4499,0)</f>
        <v>0</v>
      </c>
      <c r="J4499" s="0" t="n">
        <f aca="false">IF($A4499=$A4498,J4498+I4499,I4499)</f>
        <v>-500033</v>
      </c>
      <c r="K4499" s="0" t="n">
        <f aca="false">IF(E4499=$S$3,H4499,0)</f>
        <v>0</v>
      </c>
      <c r="L4499" s="0" t="n">
        <f aca="false">IF($A4499=$A4498,L4498+K4499,K4499)</f>
        <v>-271375</v>
      </c>
      <c r="M4499" s="0" t="n">
        <f aca="false">IF(E4499=$S$4,H4499,0)</f>
        <v>136211</v>
      </c>
      <c r="N4499" s="0" t="n">
        <f aca="false">IF($A4499=$A4498,N4498+M4499,M4499)</f>
        <v>1805539</v>
      </c>
      <c r="O4499" s="0" t="n">
        <f aca="false">IF(C4499&lt;=$S$2,J4499+L4499+N4499,IF(C4499&lt;=$S$3,L4499+N4499,IF(C4499&lt;=$S$4,N4499,0)))</f>
        <v>1534164</v>
      </c>
      <c r="P4499" s="0" t="n">
        <f aca="false">MAX(O4499,0)</f>
        <v>1534164</v>
      </c>
    </row>
    <row r="4500" customFormat="false" ht="12.75" hidden="false" customHeight="false" outlineLevel="0" collapsed="false">
      <c r="A4500" s="0" t="n">
        <v>6015</v>
      </c>
      <c r="B4500" s="0" t="s">
        <v>146</v>
      </c>
      <c r="C4500" s="3" t="n">
        <v>37179</v>
      </c>
      <c r="D4500" s="0" t="str">
        <f aca="false">IF(CONCATENATE($A4500,$C4500)=CONCATENATE($A4501,$C4501),0,CONCATENATE($A4500,$C4500))</f>
        <v>601537179</v>
      </c>
      <c r="E4500" s="3" t="n">
        <v>37220</v>
      </c>
      <c r="F4500" s="0" t="n">
        <v>0</v>
      </c>
      <c r="G4500" s="0" t="n">
        <v>163436</v>
      </c>
      <c r="H4500" s="0" t="n">
        <f aca="false">F4500-G4500</f>
        <v>-163436</v>
      </c>
      <c r="I4500" s="0" t="n">
        <f aca="false">IF(E4500=$S$2,H4500,0)</f>
        <v>0</v>
      </c>
      <c r="J4500" s="0" t="n">
        <f aca="false">IF($A4500=$A4499,J4499+I4500,I4500)</f>
        <v>-500033</v>
      </c>
      <c r="K4500" s="0" t="n">
        <f aca="false">IF(E4500=$S$3,H4500,0)</f>
        <v>0</v>
      </c>
      <c r="L4500" s="0" t="n">
        <f aca="false">IF($A4500=$A4499,L4499+K4500,K4500)</f>
        <v>-271375</v>
      </c>
      <c r="M4500" s="0" t="n">
        <f aca="false">IF(E4500=$S$4,H4500,0)</f>
        <v>-163436</v>
      </c>
      <c r="N4500" s="0" t="n">
        <f aca="false">IF($A4500=$A4499,N4499+M4500,M4500)</f>
        <v>1642103</v>
      </c>
      <c r="O4500" s="0" t="n">
        <f aca="false">IF(C4500&lt;=$S$2,J4500+L4500+N4500,IF(C4500&lt;=$S$3,L4500+N4500,IF(C4500&lt;=$S$4,N4500,0)))</f>
        <v>1370728</v>
      </c>
      <c r="P4500" s="0" t="n">
        <f aca="false">MAX(O4500,0)</f>
        <v>1370728</v>
      </c>
    </row>
    <row r="4501" customFormat="false" ht="12.75" hidden="false" customHeight="false" outlineLevel="0" collapsed="false">
      <c r="A4501" s="0" t="n">
        <v>6015</v>
      </c>
      <c r="B4501" s="0" t="s">
        <v>146</v>
      </c>
      <c r="C4501" s="3" t="n">
        <v>37180</v>
      </c>
      <c r="D4501" s="0" t="str">
        <f aca="false">IF(CONCATENATE($A4501,$C4501)=CONCATENATE($A4502,$C4502),0,CONCATENATE($A4501,$C4501))</f>
        <v>601537180</v>
      </c>
      <c r="E4501" s="3" t="n">
        <v>37220</v>
      </c>
      <c r="F4501" s="0" t="n">
        <v>57986</v>
      </c>
      <c r="G4501" s="0" t="n">
        <v>372395</v>
      </c>
      <c r="H4501" s="0" t="n">
        <f aca="false">F4501-G4501</f>
        <v>-314409</v>
      </c>
      <c r="I4501" s="0" t="n">
        <f aca="false">IF(E4501=$S$2,H4501,0)</f>
        <v>0</v>
      </c>
      <c r="J4501" s="0" t="n">
        <f aca="false">IF($A4501=$A4500,J4500+I4501,I4501)</f>
        <v>-500033</v>
      </c>
      <c r="K4501" s="0" t="n">
        <f aca="false">IF(E4501=$S$3,H4501,0)</f>
        <v>0</v>
      </c>
      <c r="L4501" s="0" t="n">
        <f aca="false">IF($A4501=$A4500,L4500+K4501,K4501)</f>
        <v>-271375</v>
      </c>
      <c r="M4501" s="0" t="n">
        <f aca="false">IF(E4501=$S$4,H4501,0)</f>
        <v>-314409</v>
      </c>
      <c r="N4501" s="0" t="n">
        <f aca="false">IF($A4501=$A4500,N4500+M4501,M4501)</f>
        <v>1327694</v>
      </c>
      <c r="O4501" s="0" t="n">
        <f aca="false">IF(C4501&lt;=$S$2,J4501+L4501+N4501,IF(C4501&lt;=$S$3,L4501+N4501,IF(C4501&lt;=$S$4,N4501,0)))</f>
        <v>1056319</v>
      </c>
      <c r="P4501" s="0" t="n">
        <f aca="false">MAX(O4501,0)</f>
        <v>1056319</v>
      </c>
    </row>
    <row r="4502" customFormat="false" ht="12.75" hidden="false" customHeight="false" outlineLevel="0" collapsed="false">
      <c r="A4502" s="0" t="n">
        <v>6015</v>
      </c>
      <c r="B4502" s="0" t="s">
        <v>146</v>
      </c>
      <c r="C4502" s="3" t="n">
        <v>37181</v>
      </c>
      <c r="D4502" s="0" t="str">
        <f aca="false">IF(CONCATENATE($A4502,$C4502)=CONCATENATE($A4503,$C4503),0,CONCATENATE($A4502,$C4502))</f>
        <v>601537181</v>
      </c>
      <c r="E4502" s="3" t="n">
        <v>37220</v>
      </c>
      <c r="F4502" s="0" t="n">
        <v>42201</v>
      </c>
      <c r="G4502" s="0" t="n">
        <v>41147</v>
      </c>
      <c r="H4502" s="0" t="n">
        <f aca="false">F4502-G4502</f>
        <v>1054</v>
      </c>
      <c r="I4502" s="0" t="n">
        <f aca="false">IF(E4502=$S$2,H4502,0)</f>
        <v>0</v>
      </c>
      <c r="J4502" s="0" t="n">
        <f aca="false">IF($A4502=$A4501,J4501+I4502,I4502)</f>
        <v>-500033</v>
      </c>
      <c r="K4502" s="0" t="n">
        <f aca="false">IF(E4502=$S$3,H4502,0)</f>
        <v>0</v>
      </c>
      <c r="L4502" s="0" t="n">
        <f aca="false">IF($A4502=$A4501,L4501+K4502,K4502)</f>
        <v>-271375</v>
      </c>
      <c r="M4502" s="0" t="n">
        <f aca="false">IF(E4502=$S$4,H4502,0)</f>
        <v>1054</v>
      </c>
      <c r="N4502" s="0" t="n">
        <f aca="false">IF($A4502=$A4501,N4501+M4502,M4502)</f>
        <v>1328748</v>
      </c>
      <c r="O4502" s="0" t="n">
        <f aca="false">IF(C4502&lt;=$S$2,J4502+L4502+N4502,IF(C4502&lt;=$S$3,L4502+N4502,IF(C4502&lt;=$S$4,N4502,0)))</f>
        <v>1057373</v>
      </c>
      <c r="P4502" s="0" t="n">
        <f aca="false">MAX(O4502,0)</f>
        <v>1057373</v>
      </c>
    </row>
    <row r="4503" customFormat="false" ht="12.75" hidden="false" customHeight="false" outlineLevel="0" collapsed="false">
      <c r="A4503" s="0" t="n">
        <v>6015</v>
      </c>
      <c r="B4503" s="0" t="s">
        <v>146</v>
      </c>
      <c r="C4503" s="3" t="n">
        <v>37182</v>
      </c>
      <c r="D4503" s="0" t="str">
        <f aca="false">IF(CONCATENATE($A4503,$C4503)=CONCATENATE($A4504,$C4504),0,CONCATENATE($A4503,$C4503))</f>
        <v>601537182</v>
      </c>
      <c r="E4503" s="3" t="n">
        <v>37220</v>
      </c>
      <c r="F4503" s="0" t="n">
        <v>52486</v>
      </c>
      <c r="G4503" s="0" t="n">
        <v>237141</v>
      </c>
      <c r="H4503" s="0" t="n">
        <f aca="false">F4503-G4503</f>
        <v>-184655</v>
      </c>
      <c r="I4503" s="0" t="n">
        <f aca="false">IF(E4503=$S$2,H4503,0)</f>
        <v>0</v>
      </c>
      <c r="J4503" s="0" t="n">
        <f aca="false">IF($A4503=$A4502,J4502+I4503,I4503)</f>
        <v>-500033</v>
      </c>
      <c r="K4503" s="0" t="n">
        <f aca="false">IF(E4503=$S$3,H4503,0)</f>
        <v>0</v>
      </c>
      <c r="L4503" s="0" t="n">
        <f aca="false">IF($A4503=$A4502,L4502+K4503,K4503)</f>
        <v>-271375</v>
      </c>
      <c r="M4503" s="0" t="n">
        <f aca="false">IF(E4503=$S$4,H4503,0)</f>
        <v>-184655</v>
      </c>
      <c r="N4503" s="0" t="n">
        <f aca="false">IF($A4503=$A4502,N4502+M4503,M4503)</f>
        <v>1144093</v>
      </c>
      <c r="O4503" s="0" t="n">
        <f aca="false">IF(C4503&lt;=$S$2,J4503+L4503+N4503,IF(C4503&lt;=$S$3,L4503+N4503,IF(C4503&lt;=$S$4,N4503,0)))</f>
        <v>872718</v>
      </c>
      <c r="P4503" s="0" t="n">
        <f aca="false">MAX(O4503,0)</f>
        <v>872718</v>
      </c>
    </row>
    <row r="4504" customFormat="false" ht="12.75" hidden="false" customHeight="false" outlineLevel="0" collapsed="false">
      <c r="A4504" s="0" t="n">
        <v>6015</v>
      </c>
      <c r="B4504" s="0" t="s">
        <v>146</v>
      </c>
      <c r="C4504" s="3" t="n">
        <v>37183</v>
      </c>
      <c r="D4504" s="0" t="str">
        <f aca="false">IF(CONCATENATE($A4504,$C4504)=CONCATENATE($A4505,$C4505),0,CONCATENATE($A4504,$C4504))</f>
        <v>601537183</v>
      </c>
      <c r="E4504" s="3" t="n">
        <v>37220</v>
      </c>
      <c r="F4504" s="0" t="n">
        <v>306124</v>
      </c>
      <c r="G4504" s="0" t="n">
        <v>310250</v>
      </c>
      <c r="H4504" s="0" t="n">
        <f aca="false">F4504-G4504</f>
        <v>-4126</v>
      </c>
      <c r="I4504" s="0" t="n">
        <f aca="false">IF(E4504=$S$2,H4504,0)</f>
        <v>0</v>
      </c>
      <c r="J4504" s="0" t="n">
        <f aca="false">IF($A4504=$A4503,J4503+I4504,I4504)</f>
        <v>-500033</v>
      </c>
      <c r="K4504" s="0" t="n">
        <f aca="false">IF(E4504=$S$3,H4504,0)</f>
        <v>0</v>
      </c>
      <c r="L4504" s="0" t="n">
        <f aca="false">IF($A4504=$A4503,L4503+K4504,K4504)</f>
        <v>-271375</v>
      </c>
      <c r="M4504" s="0" t="n">
        <f aca="false">IF(E4504=$S$4,H4504,0)</f>
        <v>-4126</v>
      </c>
      <c r="N4504" s="0" t="n">
        <f aca="false">IF($A4504=$A4503,N4503+M4504,M4504)</f>
        <v>1139967</v>
      </c>
      <c r="O4504" s="0" t="n">
        <f aca="false">IF(C4504&lt;=$S$2,J4504+L4504+N4504,IF(C4504&lt;=$S$3,L4504+N4504,IF(C4504&lt;=$S$4,N4504,0)))</f>
        <v>868592</v>
      </c>
      <c r="P4504" s="0" t="n">
        <f aca="false">MAX(O4504,0)</f>
        <v>868592</v>
      </c>
    </row>
    <row r="4505" customFormat="false" ht="12.75" hidden="false" customHeight="false" outlineLevel="0" collapsed="false">
      <c r="A4505" s="0" t="n">
        <v>6015</v>
      </c>
      <c r="B4505" s="0" t="s">
        <v>146</v>
      </c>
      <c r="C4505" s="3" t="n">
        <v>37186</v>
      </c>
      <c r="D4505" s="0" t="str">
        <f aca="false">IF(CONCATENATE($A4505,$C4505)=CONCATENATE($A4506,$C4506),0,CONCATENATE($A4505,$C4505))</f>
        <v>601537186</v>
      </c>
      <c r="E4505" s="3" t="n">
        <v>37220</v>
      </c>
      <c r="F4505" s="0" t="n">
        <v>23166</v>
      </c>
      <c r="G4505" s="0" t="n">
        <v>23140</v>
      </c>
      <c r="H4505" s="0" t="n">
        <f aca="false">F4505-G4505</f>
        <v>26</v>
      </c>
      <c r="I4505" s="0" t="n">
        <f aca="false">IF(E4505=$S$2,H4505,0)</f>
        <v>0</v>
      </c>
      <c r="J4505" s="0" t="n">
        <f aca="false">IF($A4505=$A4504,J4504+I4505,I4505)</f>
        <v>-500033</v>
      </c>
      <c r="K4505" s="0" t="n">
        <f aca="false">IF(E4505=$S$3,H4505,0)</f>
        <v>0</v>
      </c>
      <c r="L4505" s="0" t="n">
        <f aca="false">IF($A4505=$A4504,L4504+K4505,K4505)</f>
        <v>-271375</v>
      </c>
      <c r="M4505" s="0" t="n">
        <f aca="false">IF(E4505=$S$4,H4505,0)</f>
        <v>26</v>
      </c>
      <c r="N4505" s="0" t="n">
        <f aca="false">IF($A4505=$A4504,N4504+M4505,M4505)</f>
        <v>1139993</v>
      </c>
      <c r="O4505" s="0" t="n">
        <f aca="false">IF(C4505&lt;=$S$2,J4505+L4505+N4505,IF(C4505&lt;=$S$3,L4505+N4505,IF(C4505&lt;=$S$4,N4505,0)))</f>
        <v>868618</v>
      </c>
      <c r="P4505" s="0" t="n">
        <f aca="false">MAX(O4505,0)</f>
        <v>868618</v>
      </c>
    </row>
    <row r="4506" customFormat="false" ht="12.75" hidden="false" customHeight="false" outlineLevel="0" collapsed="false">
      <c r="A4506" s="0" t="n">
        <v>6015</v>
      </c>
      <c r="B4506" s="0" t="s">
        <v>146</v>
      </c>
      <c r="C4506" s="3" t="n">
        <v>37187</v>
      </c>
      <c r="D4506" s="0" t="str">
        <f aca="false">IF(CONCATENATE($A4506,$C4506)=CONCATENATE($A4507,$C4507),0,CONCATENATE($A4506,$C4506))</f>
        <v>601537187</v>
      </c>
      <c r="E4506" s="3" t="n">
        <v>37220</v>
      </c>
      <c r="F4506" s="0" t="n">
        <v>75542</v>
      </c>
      <c r="G4506" s="0" t="n">
        <v>13030</v>
      </c>
      <c r="H4506" s="0" t="n">
        <f aca="false">F4506-G4506</f>
        <v>62512</v>
      </c>
      <c r="I4506" s="0" t="n">
        <f aca="false">IF(E4506=$S$2,H4506,0)</f>
        <v>0</v>
      </c>
      <c r="J4506" s="0" t="n">
        <f aca="false">IF($A4506=$A4505,J4505+I4506,I4506)</f>
        <v>-500033</v>
      </c>
      <c r="K4506" s="0" t="n">
        <f aca="false">IF(E4506=$S$3,H4506,0)</f>
        <v>0</v>
      </c>
      <c r="L4506" s="0" t="n">
        <f aca="false">IF($A4506=$A4505,L4505+K4506,K4506)</f>
        <v>-271375</v>
      </c>
      <c r="M4506" s="0" t="n">
        <f aca="false">IF(E4506=$S$4,H4506,0)</f>
        <v>62512</v>
      </c>
      <c r="N4506" s="0" t="n">
        <f aca="false">IF($A4506=$A4505,N4505+M4506,M4506)</f>
        <v>1202505</v>
      </c>
      <c r="O4506" s="0" t="n">
        <f aca="false">IF(C4506&lt;=$S$2,J4506+L4506+N4506,IF(C4506&lt;=$S$3,L4506+N4506,IF(C4506&lt;=$S$4,N4506,0)))</f>
        <v>931130</v>
      </c>
      <c r="P4506" s="0" t="n">
        <f aca="false">MAX(O4506,0)</f>
        <v>931130</v>
      </c>
    </row>
    <row r="4507" customFormat="false" ht="12.75" hidden="false" customHeight="false" outlineLevel="0" collapsed="false">
      <c r="A4507" s="0" t="n">
        <v>6015</v>
      </c>
      <c r="B4507" s="0" t="s">
        <v>146</v>
      </c>
      <c r="C4507" s="3" t="n">
        <v>37188</v>
      </c>
      <c r="D4507" s="0" t="str">
        <f aca="false">IF(CONCATENATE($A4507,$C4507)=CONCATENATE($A4508,$C4508),0,CONCATENATE($A4507,$C4507))</f>
        <v>601537188</v>
      </c>
      <c r="E4507" s="3" t="n">
        <v>37220</v>
      </c>
      <c r="F4507" s="0" t="n">
        <v>114200</v>
      </c>
      <c r="G4507" s="0" t="n">
        <v>72048</v>
      </c>
      <c r="H4507" s="0" t="n">
        <f aca="false">F4507-G4507</f>
        <v>42152</v>
      </c>
      <c r="I4507" s="0" t="n">
        <f aca="false">IF(E4507=$S$2,H4507,0)</f>
        <v>0</v>
      </c>
      <c r="J4507" s="0" t="n">
        <f aca="false">IF($A4507=$A4506,J4506+I4507,I4507)</f>
        <v>-500033</v>
      </c>
      <c r="K4507" s="0" t="n">
        <f aca="false">IF(E4507=$S$3,H4507,0)</f>
        <v>0</v>
      </c>
      <c r="L4507" s="0" t="n">
        <f aca="false">IF($A4507=$A4506,L4506+K4507,K4507)</f>
        <v>-271375</v>
      </c>
      <c r="M4507" s="0" t="n">
        <f aca="false">IF(E4507=$S$4,H4507,0)</f>
        <v>42152</v>
      </c>
      <c r="N4507" s="0" t="n">
        <f aca="false">IF($A4507=$A4506,N4506+M4507,M4507)</f>
        <v>1244657</v>
      </c>
      <c r="O4507" s="0" t="n">
        <f aca="false">IF(C4507&lt;=$S$2,J4507+L4507+N4507,IF(C4507&lt;=$S$3,L4507+N4507,IF(C4507&lt;=$S$4,N4507,0)))</f>
        <v>973282</v>
      </c>
      <c r="P4507" s="0" t="n">
        <f aca="false">MAX(O4507,0)</f>
        <v>973282</v>
      </c>
    </row>
    <row r="4508" customFormat="false" ht="12.75" hidden="false" customHeight="false" outlineLevel="0" collapsed="false">
      <c r="A4508" s="0" t="n">
        <v>6015</v>
      </c>
      <c r="B4508" s="0" t="s">
        <v>146</v>
      </c>
      <c r="C4508" s="3" t="n">
        <v>37189</v>
      </c>
      <c r="D4508" s="0" t="str">
        <f aca="false">IF(CONCATENATE($A4508,$C4508)=CONCATENATE($A4509,$C4509),0,CONCATENATE($A4508,$C4508))</f>
        <v>601537189</v>
      </c>
      <c r="E4508" s="3" t="n">
        <v>37220</v>
      </c>
      <c r="F4508" s="0" t="n">
        <v>32750</v>
      </c>
      <c r="G4508" s="0" t="n">
        <v>0</v>
      </c>
      <c r="H4508" s="0" t="n">
        <f aca="false">F4508-G4508</f>
        <v>32750</v>
      </c>
      <c r="I4508" s="0" t="n">
        <f aca="false">IF(E4508=$S$2,H4508,0)</f>
        <v>0</v>
      </c>
      <c r="J4508" s="0" t="n">
        <f aca="false">IF($A4508=$A4507,J4507+I4508,I4508)</f>
        <v>-500033</v>
      </c>
      <c r="K4508" s="0" t="n">
        <f aca="false">IF(E4508=$S$3,H4508,0)</f>
        <v>0</v>
      </c>
      <c r="L4508" s="0" t="n">
        <f aca="false">IF($A4508=$A4507,L4507+K4508,K4508)</f>
        <v>-271375</v>
      </c>
      <c r="M4508" s="0" t="n">
        <f aca="false">IF(E4508=$S$4,H4508,0)</f>
        <v>32750</v>
      </c>
      <c r="N4508" s="0" t="n">
        <f aca="false">IF($A4508=$A4507,N4507+M4508,M4508)</f>
        <v>1277407</v>
      </c>
      <c r="O4508" s="0" t="n">
        <f aca="false">IF(C4508&lt;=$S$2,J4508+L4508+N4508,IF(C4508&lt;=$S$3,L4508+N4508,IF(C4508&lt;=$S$4,N4508,0)))</f>
        <v>1006032</v>
      </c>
      <c r="P4508" s="0" t="n">
        <f aca="false">MAX(O4508,0)</f>
        <v>1006032</v>
      </c>
    </row>
    <row r="4509" customFormat="false" ht="12.75" hidden="false" customHeight="false" outlineLevel="0" collapsed="false">
      <c r="A4509" s="0" t="n">
        <v>6015</v>
      </c>
      <c r="B4509" s="0" t="s">
        <v>146</v>
      </c>
      <c r="C4509" s="3" t="n">
        <v>37190</v>
      </c>
      <c r="D4509" s="0" t="str">
        <f aca="false">IF(CONCATENATE($A4509,$C4509)=CONCATENATE($A4510,$C4510),0,CONCATENATE($A4509,$C4509))</f>
        <v>601537190</v>
      </c>
      <c r="E4509" s="3" t="n">
        <v>37220</v>
      </c>
      <c r="F4509" s="0" t="n">
        <v>0</v>
      </c>
      <c r="G4509" s="0" t="n">
        <v>44939</v>
      </c>
      <c r="H4509" s="0" t="n">
        <f aca="false">F4509-G4509</f>
        <v>-44939</v>
      </c>
      <c r="I4509" s="0" t="n">
        <f aca="false">IF(E4509=$S$2,H4509,0)</f>
        <v>0</v>
      </c>
      <c r="J4509" s="0" t="n">
        <f aca="false">IF($A4509=$A4508,J4508+I4509,I4509)</f>
        <v>-500033</v>
      </c>
      <c r="K4509" s="0" t="n">
        <f aca="false">IF(E4509=$S$3,H4509,0)</f>
        <v>0</v>
      </c>
      <c r="L4509" s="0" t="n">
        <f aca="false">IF($A4509=$A4508,L4508+K4509,K4509)</f>
        <v>-271375</v>
      </c>
      <c r="M4509" s="0" t="n">
        <f aca="false">IF(E4509=$S$4,H4509,0)</f>
        <v>-44939</v>
      </c>
      <c r="N4509" s="0" t="n">
        <f aca="false">IF($A4509=$A4508,N4508+M4509,M4509)</f>
        <v>1232468</v>
      </c>
      <c r="O4509" s="0" t="n">
        <f aca="false">IF(C4509&lt;=$S$2,J4509+L4509+N4509,IF(C4509&lt;=$S$3,L4509+N4509,IF(C4509&lt;=$S$4,N4509,0)))</f>
        <v>1232468</v>
      </c>
      <c r="P4509" s="0" t="n">
        <f aca="false">MAX(O4509,0)</f>
        <v>1232468</v>
      </c>
    </row>
    <row r="4510" customFormat="false" ht="12.75" hidden="false" customHeight="false" outlineLevel="0" collapsed="false">
      <c r="A4510" s="0" t="n">
        <v>5884</v>
      </c>
      <c r="B4510" s="0" t="s">
        <v>147</v>
      </c>
      <c r="C4510" s="3" t="n">
        <v>37130</v>
      </c>
      <c r="D4510" s="0" t="str">
        <f aca="false">IF(CONCATENATE($A4510,$C4510)=CONCATENATE($A4511,$C4511),0,CONCATENATE($A4510,$C4510))</f>
        <v>588437130</v>
      </c>
      <c r="E4510" s="3" t="n">
        <v>37159</v>
      </c>
      <c r="F4510" s="0" t="n">
        <v>79223</v>
      </c>
      <c r="G4510" s="0" t="n">
        <v>91647</v>
      </c>
      <c r="H4510" s="0" t="n">
        <f aca="false">F4510-G4510</f>
        <v>-12424</v>
      </c>
      <c r="I4510" s="0" t="n">
        <f aca="false">IF(E4510=$S$2,H4510,0)</f>
        <v>-12424</v>
      </c>
      <c r="J4510" s="0" t="n">
        <f aca="false">IF($A4510=$A4509,J4509+I4510,I4510)</f>
        <v>-12424</v>
      </c>
      <c r="K4510" s="0" t="n">
        <f aca="false">IF(E4510=$S$3,H4510,0)</f>
        <v>0</v>
      </c>
      <c r="L4510" s="0" t="n">
        <f aca="false">IF($A4510=$A4509,L4509+K4510,K4510)</f>
        <v>0</v>
      </c>
      <c r="M4510" s="0" t="n">
        <f aca="false">IF(E4510=$S$4,H4510,0)</f>
        <v>0</v>
      </c>
      <c r="N4510" s="0" t="n">
        <f aca="false">IF($A4510=$A4509,N4509+M4510,M4510)</f>
        <v>0</v>
      </c>
      <c r="O4510" s="0" t="n">
        <f aca="false">IF(C4510&lt;=$S$2,J4510+L4510+N4510,IF(C4510&lt;=$S$3,L4510+N4510,IF(C4510&lt;=$S$4,N4510,0)))</f>
        <v>-12424</v>
      </c>
      <c r="P4510" s="0" t="n">
        <f aca="false">MAX(O4510,0)</f>
        <v>0</v>
      </c>
    </row>
    <row r="4511" customFormat="false" ht="12.75" hidden="false" customHeight="false" outlineLevel="0" collapsed="false">
      <c r="A4511" s="0" t="n">
        <v>5884</v>
      </c>
      <c r="B4511" s="0" t="s">
        <v>147</v>
      </c>
      <c r="C4511" s="3" t="n">
        <v>37131</v>
      </c>
      <c r="D4511" s="0" t="n">
        <f aca="false">IF(CONCATENATE($A4511,$C4511)=CONCATENATE($A4512,$C4512),0,CONCATENATE($A4511,$C4511))</f>
        <v>0</v>
      </c>
      <c r="E4511" s="3" t="n">
        <v>37159</v>
      </c>
      <c r="F4511" s="0" t="n">
        <v>130402</v>
      </c>
      <c r="G4511" s="0" t="n">
        <v>83379</v>
      </c>
      <c r="H4511" s="0" t="n">
        <f aca="false">F4511-G4511</f>
        <v>47023</v>
      </c>
      <c r="I4511" s="0" t="n">
        <f aca="false">IF(E4511=$S$2,H4511,0)</f>
        <v>47023</v>
      </c>
      <c r="J4511" s="0" t="n">
        <f aca="false">IF($A4511=$A4510,J4510+I4511,I4511)</f>
        <v>34599</v>
      </c>
      <c r="K4511" s="0" t="n">
        <f aca="false">IF(E4511=$S$3,H4511,0)</f>
        <v>0</v>
      </c>
      <c r="L4511" s="0" t="n">
        <f aca="false">IF($A4511=$A4510,L4510+K4511,K4511)</f>
        <v>0</v>
      </c>
      <c r="M4511" s="0" t="n">
        <f aca="false">IF(E4511=$S$4,H4511,0)</f>
        <v>0</v>
      </c>
      <c r="N4511" s="0" t="n">
        <f aca="false">IF($A4511=$A4510,N4510+M4511,M4511)</f>
        <v>0</v>
      </c>
      <c r="O4511" s="0" t="n">
        <f aca="false">IF(C4511&lt;=$S$2,J4511+L4511+N4511,IF(C4511&lt;=$S$3,L4511+N4511,IF(C4511&lt;=$S$4,N4511,0)))</f>
        <v>34599</v>
      </c>
      <c r="P4511" s="0" t="n">
        <f aca="false">MAX(O4511,0)</f>
        <v>34599</v>
      </c>
    </row>
    <row r="4512" customFormat="false" ht="12.75" hidden="false" customHeight="false" outlineLevel="0" collapsed="false">
      <c r="A4512" s="0" t="n">
        <v>5884</v>
      </c>
      <c r="B4512" s="0" t="s">
        <v>147</v>
      </c>
      <c r="C4512" s="3" t="n">
        <v>37131</v>
      </c>
      <c r="D4512" s="0" t="str">
        <f aca="false">IF(CONCATENATE($A4512,$C4512)=CONCATENATE($A4513,$C4513),0,CONCATENATE($A4512,$C4512))</f>
        <v>588437131</v>
      </c>
      <c r="E4512" s="3" t="n">
        <v>37189</v>
      </c>
      <c r="F4512" s="0" t="n">
        <v>893250</v>
      </c>
      <c r="G4512" s="0" t="n">
        <v>0</v>
      </c>
      <c r="H4512" s="0" t="n">
        <f aca="false">F4512-G4512</f>
        <v>893250</v>
      </c>
      <c r="I4512" s="0" t="n">
        <f aca="false">IF(E4512=$S$2,H4512,0)</f>
        <v>0</v>
      </c>
      <c r="J4512" s="0" t="n">
        <f aca="false">IF($A4512=$A4511,J4511+I4512,I4512)</f>
        <v>34599</v>
      </c>
      <c r="K4512" s="0" t="n">
        <f aca="false">IF(E4512=$S$3,H4512,0)</f>
        <v>893250</v>
      </c>
      <c r="L4512" s="0" t="n">
        <f aca="false">IF($A4512=$A4511,L4511+K4512,K4512)</f>
        <v>893250</v>
      </c>
      <c r="M4512" s="0" t="n">
        <f aca="false">IF(E4512=$S$4,H4512,0)</f>
        <v>0</v>
      </c>
      <c r="N4512" s="0" t="n">
        <f aca="false">IF($A4512=$A4511,N4511+M4512,M4512)</f>
        <v>0</v>
      </c>
      <c r="O4512" s="0" t="n">
        <f aca="false">IF(C4512&lt;=$S$2,J4512+L4512+N4512,IF(C4512&lt;=$S$3,L4512+N4512,IF(C4512&lt;=$S$4,N4512,0)))</f>
        <v>927849</v>
      </c>
      <c r="P4512" s="0" t="n">
        <f aca="false">MAX(O4512,0)</f>
        <v>927849</v>
      </c>
    </row>
    <row r="4513" customFormat="false" ht="12.75" hidden="false" customHeight="false" outlineLevel="0" collapsed="false">
      <c r="A4513" s="0" t="n">
        <v>5884</v>
      </c>
      <c r="B4513" s="0" t="s">
        <v>147</v>
      </c>
      <c r="C4513" s="3" t="n">
        <v>37132</v>
      </c>
      <c r="D4513" s="0" t="str">
        <f aca="false">IF(CONCATENATE($A4513,$C4513)=CONCATENATE($A4514,$C4514),0,CONCATENATE($A4513,$C4513))</f>
        <v>588437132</v>
      </c>
      <c r="E4513" s="3" t="n">
        <v>37159</v>
      </c>
      <c r="F4513" s="0" t="n">
        <v>99117</v>
      </c>
      <c r="G4513" s="0" t="n">
        <v>118116</v>
      </c>
      <c r="H4513" s="0" t="n">
        <f aca="false">F4513-G4513</f>
        <v>-18999</v>
      </c>
      <c r="I4513" s="0" t="n">
        <f aca="false">IF(E4513=$S$2,H4513,0)</f>
        <v>-18999</v>
      </c>
      <c r="J4513" s="0" t="n">
        <f aca="false">IF($A4513=$A4512,J4512+I4513,I4513)</f>
        <v>15600</v>
      </c>
      <c r="K4513" s="0" t="n">
        <f aca="false">IF(E4513=$S$3,H4513,0)</f>
        <v>0</v>
      </c>
      <c r="L4513" s="0" t="n">
        <f aca="false">IF($A4513=$A4512,L4512+K4513,K4513)</f>
        <v>893250</v>
      </c>
      <c r="M4513" s="0" t="n">
        <f aca="false">IF(E4513=$S$4,H4513,0)</f>
        <v>0</v>
      </c>
      <c r="N4513" s="0" t="n">
        <f aca="false">IF($A4513=$A4512,N4512+M4513,M4513)</f>
        <v>0</v>
      </c>
      <c r="O4513" s="0" t="n">
        <f aca="false">IF(C4513&lt;=$S$2,J4513+L4513+N4513,IF(C4513&lt;=$S$3,L4513+N4513,IF(C4513&lt;=$S$4,N4513,0)))</f>
        <v>908850</v>
      </c>
      <c r="P4513" s="0" t="n">
        <f aca="false">MAX(O4513,0)</f>
        <v>908850</v>
      </c>
    </row>
    <row r="4514" customFormat="false" ht="12.75" hidden="false" customHeight="false" outlineLevel="0" collapsed="false">
      <c r="A4514" s="0" t="n">
        <v>5884</v>
      </c>
      <c r="B4514" s="0" t="s">
        <v>147</v>
      </c>
      <c r="C4514" s="3" t="n">
        <v>37133</v>
      </c>
      <c r="D4514" s="0" t="str">
        <f aca="false">IF(CONCATENATE($A4514,$C4514)=CONCATENATE($A4515,$C4515),0,CONCATENATE($A4514,$C4514))</f>
        <v>588437133</v>
      </c>
      <c r="E4514" s="3" t="n">
        <v>37159</v>
      </c>
      <c r="F4514" s="0" t="n">
        <v>73086</v>
      </c>
      <c r="G4514" s="0" t="n">
        <v>46639</v>
      </c>
      <c r="H4514" s="0" t="n">
        <f aca="false">F4514-G4514</f>
        <v>26447</v>
      </c>
      <c r="I4514" s="0" t="n">
        <f aca="false">IF(E4514=$S$2,H4514,0)</f>
        <v>26447</v>
      </c>
      <c r="J4514" s="0" t="n">
        <f aca="false">IF($A4514=$A4513,J4513+I4514,I4514)</f>
        <v>42047</v>
      </c>
      <c r="K4514" s="0" t="n">
        <f aca="false">IF(E4514=$S$3,H4514,0)</f>
        <v>0</v>
      </c>
      <c r="L4514" s="0" t="n">
        <f aca="false">IF($A4514=$A4513,L4513+K4514,K4514)</f>
        <v>893250</v>
      </c>
      <c r="M4514" s="0" t="n">
        <f aca="false">IF(E4514=$S$4,H4514,0)</f>
        <v>0</v>
      </c>
      <c r="N4514" s="0" t="n">
        <f aca="false">IF($A4514=$A4513,N4513+M4514,M4514)</f>
        <v>0</v>
      </c>
      <c r="O4514" s="0" t="n">
        <f aca="false">IF(C4514&lt;=$S$2,J4514+L4514+N4514,IF(C4514&lt;=$S$3,L4514+N4514,IF(C4514&lt;=$S$4,N4514,0)))</f>
        <v>935297</v>
      </c>
      <c r="P4514" s="0" t="n">
        <f aca="false">MAX(O4514,0)</f>
        <v>935297</v>
      </c>
    </row>
    <row r="4515" customFormat="false" ht="12.75" hidden="false" customHeight="false" outlineLevel="0" collapsed="false">
      <c r="A4515" s="0" t="n">
        <v>5884</v>
      </c>
      <c r="B4515" s="0" t="s">
        <v>147</v>
      </c>
      <c r="C4515" s="3" t="n">
        <v>37134</v>
      </c>
      <c r="D4515" s="0" t="str">
        <f aca="false">IF(CONCATENATE($A4515,$C4515)=CONCATENATE($A4516,$C4516),0,CONCATENATE($A4515,$C4515))</f>
        <v>588437134</v>
      </c>
      <c r="E4515" s="3" t="n">
        <v>37189</v>
      </c>
      <c r="F4515" s="0" t="n">
        <v>205908</v>
      </c>
      <c r="G4515" s="0" t="n">
        <v>196661</v>
      </c>
      <c r="H4515" s="0" t="n">
        <f aca="false">F4515-G4515</f>
        <v>9247</v>
      </c>
      <c r="I4515" s="0" t="n">
        <f aca="false">IF(E4515=$S$2,H4515,0)</f>
        <v>0</v>
      </c>
      <c r="J4515" s="0" t="n">
        <f aca="false">IF($A4515=$A4514,J4514+I4515,I4515)</f>
        <v>42047</v>
      </c>
      <c r="K4515" s="0" t="n">
        <f aca="false">IF(E4515=$S$3,H4515,0)</f>
        <v>9247</v>
      </c>
      <c r="L4515" s="0" t="n">
        <f aca="false">IF($A4515=$A4514,L4514+K4515,K4515)</f>
        <v>902497</v>
      </c>
      <c r="M4515" s="0" t="n">
        <f aca="false">IF(E4515=$S$4,H4515,0)</f>
        <v>0</v>
      </c>
      <c r="N4515" s="0" t="n">
        <f aca="false">IF($A4515=$A4514,N4514+M4515,M4515)</f>
        <v>0</v>
      </c>
      <c r="O4515" s="0" t="n">
        <f aca="false">IF(C4515&lt;=$S$2,J4515+L4515+N4515,IF(C4515&lt;=$S$3,L4515+N4515,IF(C4515&lt;=$S$4,N4515,0)))</f>
        <v>944544</v>
      </c>
      <c r="P4515" s="0" t="n">
        <f aca="false">MAX(O4515,0)</f>
        <v>944544</v>
      </c>
    </row>
    <row r="4516" customFormat="false" ht="12.75" hidden="false" customHeight="false" outlineLevel="0" collapsed="false">
      <c r="A4516" s="0" t="n">
        <v>5884</v>
      </c>
      <c r="B4516" s="0" t="s">
        <v>147</v>
      </c>
      <c r="C4516" s="3" t="n">
        <v>37138</v>
      </c>
      <c r="D4516" s="0" t="str">
        <f aca="false">IF(CONCATENATE($A4516,$C4516)=CONCATENATE($A4517,$C4517),0,CONCATENATE($A4516,$C4516))</f>
        <v>588437138</v>
      </c>
      <c r="E4516" s="3" t="n">
        <v>37189</v>
      </c>
      <c r="F4516" s="0" t="n">
        <v>56833</v>
      </c>
      <c r="G4516" s="0" t="n">
        <v>96488</v>
      </c>
      <c r="H4516" s="0" t="n">
        <f aca="false">F4516-G4516</f>
        <v>-39655</v>
      </c>
      <c r="I4516" s="0" t="n">
        <f aca="false">IF(E4516=$S$2,H4516,0)</f>
        <v>0</v>
      </c>
      <c r="J4516" s="0" t="n">
        <f aca="false">IF($A4516=$A4515,J4515+I4516,I4516)</f>
        <v>42047</v>
      </c>
      <c r="K4516" s="0" t="n">
        <f aca="false">IF(E4516=$S$3,H4516,0)</f>
        <v>-39655</v>
      </c>
      <c r="L4516" s="0" t="n">
        <f aca="false">IF($A4516=$A4515,L4515+K4516,K4516)</f>
        <v>862842</v>
      </c>
      <c r="M4516" s="0" t="n">
        <f aca="false">IF(E4516=$S$4,H4516,0)</f>
        <v>0</v>
      </c>
      <c r="N4516" s="0" t="n">
        <f aca="false">IF($A4516=$A4515,N4515+M4516,M4516)</f>
        <v>0</v>
      </c>
      <c r="O4516" s="0" t="n">
        <f aca="false">IF(C4516&lt;=$S$2,J4516+L4516+N4516,IF(C4516&lt;=$S$3,L4516+N4516,IF(C4516&lt;=$S$4,N4516,0)))</f>
        <v>904889</v>
      </c>
      <c r="P4516" s="0" t="n">
        <f aca="false">MAX(O4516,0)</f>
        <v>904889</v>
      </c>
    </row>
    <row r="4517" customFormat="false" ht="12.75" hidden="false" customHeight="false" outlineLevel="0" collapsed="false">
      <c r="A4517" s="0" t="n">
        <v>5884</v>
      </c>
      <c r="B4517" s="0" t="s">
        <v>147</v>
      </c>
      <c r="C4517" s="3" t="n">
        <v>37139</v>
      </c>
      <c r="D4517" s="0" t="str">
        <f aca="false">IF(CONCATENATE($A4517,$C4517)=CONCATENATE($A4518,$C4518),0,CONCATENATE($A4517,$C4517))</f>
        <v>588437139</v>
      </c>
      <c r="E4517" s="3" t="n">
        <v>37189</v>
      </c>
      <c r="F4517" s="0" t="n">
        <v>74859</v>
      </c>
      <c r="G4517" s="0" t="n">
        <v>151839</v>
      </c>
      <c r="H4517" s="0" t="n">
        <f aca="false">F4517-G4517</f>
        <v>-76980</v>
      </c>
      <c r="I4517" s="0" t="n">
        <f aca="false">IF(E4517=$S$2,H4517,0)</f>
        <v>0</v>
      </c>
      <c r="J4517" s="0" t="n">
        <f aca="false">IF($A4517=$A4516,J4516+I4517,I4517)</f>
        <v>42047</v>
      </c>
      <c r="K4517" s="0" t="n">
        <f aca="false">IF(E4517=$S$3,H4517,0)</f>
        <v>-76980</v>
      </c>
      <c r="L4517" s="0" t="n">
        <f aca="false">IF($A4517=$A4516,L4516+K4517,K4517)</f>
        <v>785862</v>
      </c>
      <c r="M4517" s="0" t="n">
        <f aca="false">IF(E4517=$S$4,H4517,0)</f>
        <v>0</v>
      </c>
      <c r="N4517" s="0" t="n">
        <f aca="false">IF($A4517=$A4516,N4516+M4517,M4517)</f>
        <v>0</v>
      </c>
      <c r="O4517" s="0" t="n">
        <f aca="false">IF(C4517&lt;=$S$2,J4517+L4517+N4517,IF(C4517&lt;=$S$3,L4517+N4517,IF(C4517&lt;=$S$4,N4517,0)))</f>
        <v>827909</v>
      </c>
      <c r="P4517" s="0" t="n">
        <f aca="false">MAX(O4517,0)</f>
        <v>827909</v>
      </c>
    </row>
    <row r="4518" customFormat="false" ht="12.75" hidden="false" customHeight="false" outlineLevel="0" collapsed="false">
      <c r="A4518" s="0" t="n">
        <v>5884</v>
      </c>
      <c r="B4518" s="0" t="s">
        <v>147</v>
      </c>
      <c r="C4518" s="3" t="n">
        <v>37140</v>
      </c>
      <c r="D4518" s="0" t="str">
        <f aca="false">IF(CONCATENATE($A4518,$C4518)=CONCATENATE($A4519,$C4519),0,CONCATENATE($A4518,$C4518))</f>
        <v>588437140</v>
      </c>
      <c r="E4518" s="3" t="n">
        <v>37189</v>
      </c>
      <c r="F4518" s="0" t="n">
        <v>45344</v>
      </c>
      <c r="G4518" s="0" t="n">
        <v>80880</v>
      </c>
      <c r="H4518" s="0" t="n">
        <f aca="false">F4518-G4518</f>
        <v>-35536</v>
      </c>
      <c r="I4518" s="0" t="n">
        <f aca="false">IF(E4518=$S$2,H4518,0)</f>
        <v>0</v>
      </c>
      <c r="J4518" s="0" t="n">
        <f aca="false">IF($A4518=$A4517,J4517+I4518,I4518)</f>
        <v>42047</v>
      </c>
      <c r="K4518" s="0" t="n">
        <f aca="false">IF(E4518=$S$3,H4518,0)</f>
        <v>-35536</v>
      </c>
      <c r="L4518" s="0" t="n">
        <f aca="false">IF($A4518=$A4517,L4517+K4518,K4518)</f>
        <v>750326</v>
      </c>
      <c r="M4518" s="0" t="n">
        <f aca="false">IF(E4518=$S$4,H4518,0)</f>
        <v>0</v>
      </c>
      <c r="N4518" s="0" t="n">
        <f aca="false">IF($A4518=$A4517,N4517+M4518,M4518)</f>
        <v>0</v>
      </c>
      <c r="O4518" s="0" t="n">
        <f aca="false">IF(C4518&lt;=$S$2,J4518+L4518+N4518,IF(C4518&lt;=$S$3,L4518+N4518,IF(C4518&lt;=$S$4,N4518,0)))</f>
        <v>792373</v>
      </c>
      <c r="P4518" s="0" t="n">
        <f aca="false">MAX(O4518,0)</f>
        <v>792373</v>
      </c>
    </row>
    <row r="4519" customFormat="false" ht="12.75" hidden="false" customHeight="false" outlineLevel="0" collapsed="false">
      <c r="A4519" s="0" t="n">
        <v>5884</v>
      </c>
      <c r="B4519" s="0" t="s">
        <v>147</v>
      </c>
      <c r="C4519" s="3" t="n">
        <v>37141</v>
      </c>
      <c r="D4519" s="0" t="str">
        <f aca="false">IF(CONCATENATE($A4519,$C4519)=CONCATENATE($A4520,$C4520),0,CONCATENATE($A4519,$C4519))</f>
        <v>588437141</v>
      </c>
      <c r="E4519" s="3" t="n">
        <v>37189</v>
      </c>
      <c r="F4519" s="0" t="n">
        <v>293272</v>
      </c>
      <c r="G4519" s="0" t="n">
        <v>220200</v>
      </c>
      <c r="H4519" s="0" t="n">
        <f aca="false">F4519-G4519</f>
        <v>73072</v>
      </c>
      <c r="I4519" s="0" t="n">
        <f aca="false">IF(E4519=$S$2,H4519,0)</f>
        <v>0</v>
      </c>
      <c r="J4519" s="0" t="n">
        <f aca="false">IF($A4519=$A4518,J4518+I4519,I4519)</f>
        <v>42047</v>
      </c>
      <c r="K4519" s="0" t="n">
        <f aca="false">IF(E4519=$S$3,H4519,0)</f>
        <v>73072</v>
      </c>
      <c r="L4519" s="0" t="n">
        <f aca="false">IF($A4519=$A4518,L4518+K4519,K4519)</f>
        <v>823398</v>
      </c>
      <c r="M4519" s="0" t="n">
        <f aca="false">IF(E4519=$S$4,H4519,0)</f>
        <v>0</v>
      </c>
      <c r="N4519" s="0" t="n">
        <f aca="false">IF($A4519=$A4518,N4518+M4519,M4519)</f>
        <v>0</v>
      </c>
      <c r="O4519" s="0" t="n">
        <f aca="false">IF(C4519&lt;=$S$2,J4519+L4519+N4519,IF(C4519&lt;=$S$3,L4519+N4519,IF(C4519&lt;=$S$4,N4519,0)))</f>
        <v>865445</v>
      </c>
      <c r="P4519" s="0" t="n">
        <f aca="false">MAX(O4519,0)</f>
        <v>865445</v>
      </c>
    </row>
    <row r="4520" customFormat="false" ht="12.75" hidden="false" customHeight="false" outlineLevel="0" collapsed="false">
      <c r="A4520" s="0" t="n">
        <v>5884</v>
      </c>
      <c r="B4520" s="0" t="s">
        <v>147</v>
      </c>
      <c r="C4520" s="3" t="n">
        <v>37144</v>
      </c>
      <c r="D4520" s="0" t="str">
        <f aca="false">IF(CONCATENATE($A4520,$C4520)=CONCATENATE($A4521,$C4521),0,CONCATENATE($A4520,$C4520))</f>
        <v>588437144</v>
      </c>
      <c r="E4520" s="3" t="n">
        <v>37189</v>
      </c>
      <c r="F4520" s="0" t="n">
        <v>22181</v>
      </c>
      <c r="G4520" s="0" t="n">
        <v>35956</v>
      </c>
      <c r="H4520" s="0" t="n">
        <f aca="false">F4520-G4520</f>
        <v>-13775</v>
      </c>
      <c r="I4520" s="0" t="n">
        <f aca="false">IF(E4520=$S$2,H4520,0)</f>
        <v>0</v>
      </c>
      <c r="J4520" s="0" t="n">
        <f aca="false">IF($A4520=$A4519,J4519+I4520,I4520)</f>
        <v>42047</v>
      </c>
      <c r="K4520" s="0" t="n">
        <f aca="false">IF(E4520=$S$3,H4520,0)</f>
        <v>-13775</v>
      </c>
      <c r="L4520" s="0" t="n">
        <f aca="false">IF($A4520=$A4519,L4519+K4520,K4520)</f>
        <v>809623</v>
      </c>
      <c r="M4520" s="0" t="n">
        <f aca="false">IF(E4520=$S$4,H4520,0)</f>
        <v>0</v>
      </c>
      <c r="N4520" s="0" t="n">
        <f aca="false">IF($A4520=$A4519,N4519+M4520,M4520)</f>
        <v>0</v>
      </c>
      <c r="O4520" s="0" t="n">
        <f aca="false">IF(C4520&lt;=$S$2,J4520+L4520+N4520,IF(C4520&lt;=$S$3,L4520+N4520,IF(C4520&lt;=$S$4,N4520,0)))</f>
        <v>851670</v>
      </c>
      <c r="P4520" s="0" t="n">
        <f aca="false">MAX(O4520,0)</f>
        <v>851670</v>
      </c>
    </row>
    <row r="4521" customFormat="false" ht="12.75" hidden="false" customHeight="false" outlineLevel="0" collapsed="false">
      <c r="A4521" s="0" t="n">
        <v>5884</v>
      </c>
      <c r="B4521" s="0" t="s">
        <v>147</v>
      </c>
      <c r="C4521" s="3" t="n">
        <v>37145</v>
      </c>
      <c r="D4521" s="0" t="str">
        <f aca="false">IF(CONCATENATE($A4521,$C4521)=CONCATENATE($A4522,$C4522),0,CONCATENATE($A4521,$C4521))</f>
        <v>588437145</v>
      </c>
      <c r="E4521" s="3" t="n">
        <v>37189</v>
      </c>
      <c r="F4521" s="0" t="n">
        <v>5369</v>
      </c>
      <c r="G4521" s="0" t="n">
        <v>32925</v>
      </c>
      <c r="H4521" s="0" t="n">
        <f aca="false">F4521-G4521</f>
        <v>-27556</v>
      </c>
      <c r="I4521" s="0" t="n">
        <f aca="false">IF(E4521=$S$2,H4521,0)</f>
        <v>0</v>
      </c>
      <c r="J4521" s="0" t="n">
        <f aca="false">IF($A4521=$A4520,J4520+I4521,I4521)</f>
        <v>42047</v>
      </c>
      <c r="K4521" s="0" t="n">
        <f aca="false">IF(E4521=$S$3,H4521,0)</f>
        <v>-27556</v>
      </c>
      <c r="L4521" s="0" t="n">
        <f aca="false">IF($A4521=$A4520,L4520+K4521,K4521)</f>
        <v>782067</v>
      </c>
      <c r="M4521" s="0" t="n">
        <f aca="false">IF(E4521=$S$4,H4521,0)</f>
        <v>0</v>
      </c>
      <c r="N4521" s="0" t="n">
        <f aca="false">IF($A4521=$A4520,N4520+M4521,M4521)</f>
        <v>0</v>
      </c>
      <c r="O4521" s="0" t="n">
        <f aca="false">IF(C4521&lt;=$S$2,J4521+L4521+N4521,IF(C4521&lt;=$S$3,L4521+N4521,IF(C4521&lt;=$S$4,N4521,0)))</f>
        <v>824114</v>
      </c>
      <c r="P4521" s="0" t="n">
        <f aca="false">MAX(O4521,0)</f>
        <v>824114</v>
      </c>
    </row>
    <row r="4522" customFormat="false" ht="12.75" hidden="false" customHeight="false" outlineLevel="0" collapsed="false">
      <c r="A4522" s="0" t="n">
        <v>5884</v>
      </c>
      <c r="B4522" s="0" t="s">
        <v>147</v>
      </c>
      <c r="C4522" s="3" t="n">
        <v>37146</v>
      </c>
      <c r="D4522" s="0" t="str">
        <f aca="false">IF(CONCATENATE($A4522,$C4522)=CONCATENATE($A4523,$C4523),0,CONCATENATE($A4522,$C4522))</f>
        <v>588437146</v>
      </c>
      <c r="E4522" s="3" t="n">
        <v>37189</v>
      </c>
      <c r="F4522" s="0" t="n">
        <v>1118</v>
      </c>
      <c r="G4522" s="0" t="n">
        <v>3739</v>
      </c>
      <c r="H4522" s="0" t="n">
        <f aca="false">F4522-G4522</f>
        <v>-2621</v>
      </c>
      <c r="I4522" s="0" t="n">
        <f aca="false">IF(E4522=$S$2,H4522,0)</f>
        <v>0</v>
      </c>
      <c r="J4522" s="0" t="n">
        <f aca="false">IF($A4522=$A4521,J4521+I4522,I4522)</f>
        <v>42047</v>
      </c>
      <c r="K4522" s="0" t="n">
        <f aca="false">IF(E4522=$S$3,H4522,0)</f>
        <v>-2621</v>
      </c>
      <c r="L4522" s="0" t="n">
        <f aca="false">IF($A4522=$A4521,L4521+K4522,K4522)</f>
        <v>779446</v>
      </c>
      <c r="M4522" s="0" t="n">
        <f aca="false">IF(E4522=$S$4,H4522,0)</f>
        <v>0</v>
      </c>
      <c r="N4522" s="0" t="n">
        <f aca="false">IF($A4522=$A4521,N4521+M4522,M4522)</f>
        <v>0</v>
      </c>
      <c r="O4522" s="0" t="n">
        <f aca="false">IF(C4522&lt;=$S$2,J4522+L4522+N4522,IF(C4522&lt;=$S$3,L4522+N4522,IF(C4522&lt;=$S$4,N4522,0)))</f>
        <v>821493</v>
      </c>
      <c r="P4522" s="0" t="n">
        <f aca="false">MAX(O4522,0)</f>
        <v>821493</v>
      </c>
    </row>
    <row r="4523" customFormat="false" ht="12.75" hidden="false" customHeight="false" outlineLevel="0" collapsed="false">
      <c r="A4523" s="0" t="n">
        <v>5884</v>
      </c>
      <c r="B4523" s="0" t="s">
        <v>147</v>
      </c>
      <c r="C4523" s="3" t="n">
        <v>37147</v>
      </c>
      <c r="D4523" s="0" t="str">
        <f aca="false">IF(CONCATENATE($A4523,$C4523)=CONCATENATE($A4524,$C4524),0,CONCATENATE($A4523,$C4523))</f>
        <v>588437147</v>
      </c>
      <c r="E4523" s="3" t="n">
        <v>37189</v>
      </c>
      <c r="F4523" s="0" t="n">
        <v>30390</v>
      </c>
      <c r="G4523" s="0" t="n">
        <v>2220</v>
      </c>
      <c r="H4523" s="0" t="n">
        <f aca="false">F4523-G4523</f>
        <v>28170</v>
      </c>
      <c r="I4523" s="0" t="n">
        <f aca="false">IF(E4523=$S$2,H4523,0)</f>
        <v>0</v>
      </c>
      <c r="J4523" s="0" t="n">
        <f aca="false">IF($A4523=$A4522,J4522+I4523,I4523)</f>
        <v>42047</v>
      </c>
      <c r="K4523" s="0" t="n">
        <f aca="false">IF(E4523=$S$3,H4523,0)</f>
        <v>28170</v>
      </c>
      <c r="L4523" s="0" t="n">
        <f aca="false">IF($A4523=$A4522,L4522+K4523,K4523)</f>
        <v>807616</v>
      </c>
      <c r="M4523" s="0" t="n">
        <f aca="false">IF(E4523=$S$4,H4523,0)</f>
        <v>0</v>
      </c>
      <c r="N4523" s="0" t="n">
        <f aca="false">IF($A4523=$A4522,N4522+M4523,M4523)</f>
        <v>0</v>
      </c>
      <c r="O4523" s="0" t="n">
        <f aca="false">IF(C4523&lt;=$S$2,J4523+L4523+N4523,IF(C4523&lt;=$S$3,L4523+N4523,IF(C4523&lt;=$S$4,N4523,0)))</f>
        <v>849663</v>
      </c>
      <c r="P4523" s="0" t="n">
        <f aca="false">MAX(O4523,0)</f>
        <v>849663</v>
      </c>
    </row>
    <row r="4524" customFormat="false" ht="12.75" hidden="false" customHeight="false" outlineLevel="0" collapsed="false">
      <c r="A4524" s="0" t="n">
        <v>5884</v>
      </c>
      <c r="B4524" s="0" t="s">
        <v>147</v>
      </c>
      <c r="C4524" s="3" t="n">
        <v>37148</v>
      </c>
      <c r="D4524" s="0" t="str">
        <f aca="false">IF(CONCATENATE($A4524,$C4524)=CONCATENATE($A4525,$C4525),0,CONCATENATE($A4524,$C4524))</f>
        <v>588437148</v>
      </c>
      <c r="E4524" s="3" t="n">
        <v>37189</v>
      </c>
      <c r="F4524" s="0" t="n">
        <v>0</v>
      </c>
      <c r="G4524" s="0" t="n">
        <v>103125</v>
      </c>
      <c r="H4524" s="0" t="n">
        <f aca="false">F4524-G4524</f>
        <v>-103125</v>
      </c>
      <c r="I4524" s="0" t="n">
        <f aca="false">IF(E4524=$S$2,H4524,0)</f>
        <v>0</v>
      </c>
      <c r="J4524" s="0" t="n">
        <f aca="false">IF($A4524=$A4523,J4523+I4524,I4524)</f>
        <v>42047</v>
      </c>
      <c r="K4524" s="0" t="n">
        <f aca="false">IF(E4524=$S$3,H4524,0)</f>
        <v>-103125</v>
      </c>
      <c r="L4524" s="0" t="n">
        <f aca="false">IF($A4524=$A4523,L4523+K4524,K4524)</f>
        <v>704491</v>
      </c>
      <c r="M4524" s="0" t="n">
        <f aca="false">IF(E4524=$S$4,H4524,0)</f>
        <v>0</v>
      </c>
      <c r="N4524" s="0" t="n">
        <f aca="false">IF($A4524=$A4523,N4523+M4524,M4524)</f>
        <v>0</v>
      </c>
      <c r="O4524" s="0" t="n">
        <f aca="false">IF(C4524&lt;=$S$2,J4524+L4524+N4524,IF(C4524&lt;=$S$3,L4524+N4524,IF(C4524&lt;=$S$4,N4524,0)))</f>
        <v>746538</v>
      </c>
      <c r="P4524" s="0" t="n">
        <f aca="false">MAX(O4524,0)</f>
        <v>746538</v>
      </c>
    </row>
    <row r="4525" customFormat="false" ht="12.75" hidden="false" customHeight="false" outlineLevel="0" collapsed="false">
      <c r="A4525" s="0" t="n">
        <v>5884</v>
      </c>
      <c r="B4525" s="0" t="s">
        <v>147</v>
      </c>
      <c r="C4525" s="3" t="n">
        <v>37151</v>
      </c>
      <c r="D4525" s="0" t="str">
        <f aca="false">IF(CONCATENATE($A4525,$C4525)=CONCATENATE($A4526,$C4526),0,CONCATENATE($A4525,$C4525))</f>
        <v>588437151</v>
      </c>
      <c r="E4525" s="3" t="n">
        <v>37189</v>
      </c>
      <c r="F4525" s="0" t="n">
        <v>8967</v>
      </c>
      <c r="G4525" s="0" t="n">
        <v>2912</v>
      </c>
      <c r="H4525" s="0" t="n">
        <f aca="false">F4525-G4525</f>
        <v>6055</v>
      </c>
      <c r="I4525" s="0" t="n">
        <f aca="false">IF(E4525=$S$2,H4525,0)</f>
        <v>0</v>
      </c>
      <c r="J4525" s="0" t="n">
        <f aca="false">IF($A4525=$A4524,J4524+I4525,I4525)</f>
        <v>42047</v>
      </c>
      <c r="K4525" s="0" t="n">
        <f aca="false">IF(E4525=$S$3,H4525,0)</f>
        <v>6055</v>
      </c>
      <c r="L4525" s="0" t="n">
        <f aca="false">IF($A4525=$A4524,L4524+K4525,K4525)</f>
        <v>710546</v>
      </c>
      <c r="M4525" s="0" t="n">
        <f aca="false">IF(E4525=$S$4,H4525,0)</f>
        <v>0</v>
      </c>
      <c r="N4525" s="0" t="n">
        <f aca="false">IF($A4525=$A4524,N4524+M4525,M4525)</f>
        <v>0</v>
      </c>
      <c r="O4525" s="0" t="n">
        <f aca="false">IF(C4525&lt;=$S$2,J4525+L4525+N4525,IF(C4525&lt;=$S$3,L4525+N4525,IF(C4525&lt;=$S$4,N4525,0)))</f>
        <v>752593</v>
      </c>
      <c r="P4525" s="0" t="n">
        <f aca="false">MAX(O4525,0)</f>
        <v>752593</v>
      </c>
    </row>
    <row r="4526" customFormat="false" ht="12.75" hidden="false" customHeight="false" outlineLevel="0" collapsed="false">
      <c r="A4526" s="0" t="n">
        <v>5884</v>
      </c>
      <c r="B4526" s="0" t="s">
        <v>147</v>
      </c>
      <c r="C4526" s="3" t="n">
        <v>37152</v>
      </c>
      <c r="D4526" s="0" t="str">
        <f aca="false">IF(CONCATENATE($A4526,$C4526)=CONCATENATE($A4527,$C4527),0,CONCATENATE($A4526,$C4526))</f>
        <v>588437152</v>
      </c>
      <c r="E4526" s="3" t="n">
        <v>37189</v>
      </c>
      <c r="F4526" s="0" t="n">
        <v>74859</v>
      </c>
      <c r="G4526" s="0" t="n">
        <v>31671</v>
      </c>
      <c r="H4526" s="0" t="n">
        <f aca="false">F4526-G4526</f>
        <v>43188</v>
      </c>
      <c r="I4526" s="0" t="n">
        <f aca="false">IF(E4526=$S$2,H4526,0)</f>
        <v>0</v>
      </c>
      <c r="J4526" s="0" t="n">
        <f aca="false">IF($A4526=$A4525,J4525+I4526,I4526)</f>
        <v>42047</v>
      </c>
      <c r="K4526" s="0" t="n">
        <f aca="false">IF(E4526=$S$3,H4526,0)</f>
        <v>43188</v>
      </c>
      <c r="L4526" s="0" t="n">
        <f aca="false">IF($A4526=$A4525,L4525+K4526,K4526)</f>
        <v>753734</v>
      </c>
      <c r="M4526" s="0" t="n">
        <f aca="false">IF(E4526=$S$4,H4526,0)</f>
        <v>0</v>
      </c>
      <c r="N4526" s="0" t="n">
        <f aca="false">IF($A4526=$A4525,N4525+M4526,M4526)</f>
        <v>0</v>
      </c>
      <c r="O4526" s="0" t="n">
        <f aca="false">IF(C4526&lt;=$S$2,J4526+L4526+N4526,IF(C4526&lt;=$S$3,L4526+N4526,IF(C4526&lt;=$S$4,N4526,0)))</f>
        <v>795781</v>
      </c>
      <c r="P4526" s="0" t="n">
        <f aca="false">MAX(O4526,0)</f>
        <v>795781</v>
      </c>
    </row>
    <row r="4527" customFormat="false" ht="12.75" hidden="false" customHeight="false" outlineLevel="0" collapsed="false">
      <c r="A4527" s="0" t="n">
        <v>5884</v>
      </c>
      <c r="B4527" s="0" t="s">
        <v>147</v>
      </c>
      <c r="C4527" s="3" t="n">
        <v>37153</v>
      </c>
      <c r="D4527" s="0" t="str">
        <f aca="false">IF(CONCATENATE($A4527,$C4527)=CONCATENATE($A4528,$C4528),0,CONCATENATE($A4527,$C4527))</f>
        <v>588437153</v>
      </c>
      <c r="E4527" s="3" t="n">
        <v>37189</v>
      </c>
      <c r="F4527" s="0" t="n">
        <v>20250</v>
      </c>
      <c r="G4527" s="0" t="n">
        <v>26101</v>
      </c>
      <c r="H4527" s="0" t="n">
        <f aca="false">F4527-G4527</f>
        <v>-5851</v>
      </c>
      <c r="I4527" s="0" t="n">
        <f aca="false">IF(E4527=$S$2,H4527,0)</f>
        <v>0</v>
      </c>
      <c r="J4527" s="0" t="n">
        <f aca="false">IF($A4527=$A4526,J4526+I4527,I4527)</f>
        <v>42047</v>
      </c>
      <c r="K4527" s="0" t="n">
        <f aca="false">IF(E4527=$S$3,H4527,0)</f>
        <v>-5851</v>
      </c>
      <c r="L4527" s="0" t="n">
        <f aca="false">IF($A4527=$A4526,L4526+K4527,K4527)</f>
        <v>747883</v>
      </c>
      <c r="M4527" s="0" t="n">
        <f aca="false">IF(E4527=$S$4,H4527,0)</f>
        <v>0</v>
      </c>
      <c r="N4527" s="0" t="n">
        <f aca="false">IF($A4527=$A4526,N4526+M4527,M4527)</f>
        <v>0</v>
      </c>
      <c r="O4527" s="0" t="n">
        <f aca="false">IF(C4527&lt;=$S$2,J4527+L4527+N4527,IF(C4527&lt;=$S$3,L4527+N4527,IF(C4527&lt;=$S$4,N4527,0)))</f>
        <v>789930</v>
      </c>
      <c r="P4527" s="0" t="n">
        <f aca="false">MAX(O4527,0)</f>
        <v>789930</v>
      </c>
    </row>
    <row r="4528" customFormat="false" ht="12.75" hidden="false" customHeight="false" outlineLevel="0" collapsed="false">
      <c r="A4528" s="0" t="n">
        <v>5884</v>
      </c>
      <c r="B4528" s="0" t="s">
        <v>147</v>
      </c>
      <c r="C4528" s="3" t="n">
        <v>37154</v>
      </c>
      <c r="D4528" s="0" t="n">
        <f aca="false">IF(CONCATENATE($A4528,$C4528)=CONCATENATE($A4529,$C4529),0,CONCATENATE($A4528,$C4528))</f>
        <v>0</v>
      </c>
      <c r="E4528" s="3" t="n">
        <v>37189</v>
      </c>
      <c r="F4528" s="0" t="n">
        <v>44005</v>
      </c>
      <c r="G4528" s="0" t="n">
        <v>9400</v>
      </c>
      <c r="H4528" s="0" t="n">
        <f aca="false">F4528-G4528</f>
        <v>34605</v>
      </c>
      <c r="I4528" s="0" t="n">
        <f aca="false">IF(E4528=$S$2,H4528,0)</f>
        <v>0</v>
      </c>
      <c r="J4528" s="0" t="n">
        <f aca="false">IF($A4528=$A4527,J4527+I4528,I4528)</f>
        <v>42047</v>
      </c>
      <c r="K4528" s="0" t="n">
        <f aca="false">IF(E4528=$S$3,H4528,0)</f>
        <v>34605</v>
      </c>
      <c r="L4528" s="0" t="n">
        <f aca="false">IF($A4528=$A4527,L4527+K4528,K4528)</f>
        <v>782488</v>
      </c>
      <c r="M4528" s="0" t="n">
        <f aca="false">IF(E4528=$S$4,H4528,0)</f>
        <v>0</v>
      </c>
      <c r="N4528" s="0" t="n">
        <f aca="false">IF($A4528=$A4527,N4527+M4528,M4528)</f>
        <v>0</v>
      </c>
      <c r="O4528" s="0" t="n">
        <f aca="false">IF(C4528&lt;=$S$2,J4528+L4528+N4528,IF(C4528&lt;=$S$3,L4528+N4528,IF(C4528&lt;=$S$4,N4528,0)))</f>
        <v>824535</v>
      </c>
      <c r="P4528" s="0" t="n">
        <f aca="false">MAX(O4528,0)</f>
        <v>824535</v>
      </c>
    </row>
    <row r="4529" customFormat="false" ht="12.75" hidden="false" customHeight="false" outlineLevel="0" collapsed="false">
      <c r="A4529" s="0" t="n">
        <v>5884</v>
      </c>
      <c r="B4529" s="0" t="s">
        <v>147</v>
      </c>
      <c r="C4529" s="3" t="n">
        <v>37154</v>
      </c>
      <c r="D4529" s="0" t="str">
        <f aca="false">IF(CONCATENATE($A4529,$C4529)=CONCATENATE($A4530,$C4530),0,CONCATENATE($A4529,$C4529))</f>
        <v>588437154</v>
      </c>
      <c r="E4529" s="3" t="n">
        <v>37220</v>
      </c>
      <c r="F4529" s="0" t="n">
        <v>1088875</v>
      </c>
      <c r="G4529" s="0" t="n">
        <v>0</v>
      </c>
      <c r="H4529" s="0" t="n">
        <f aca="false">F4529-G4529</f>
        <v>1088875</v>
      </c>
      <c r="I4529" s="0" t="n">
        <f aca="false">IF(E4529=$S$2,H4529,0)</f>
        <v>0</v>
      </c>
      <c r="J4529" s="0" t="n">
        <f aca="false">IF($A4529=$A4528,J4528+I4529,I4529)</f>
        <v>42047</v>
      </c>
      <c r="K4529" s="0" t="n">
        <f aca="false">IF(E4529=$S$3,H4529,0)</f>
        <v>0</v>
      </c>
      <c r="L4529" s="0" t="n">
        <f aca="false">IF($A4529=$A4528,L4528+K4529,K4529)</f>
        <v>782488</v>
      </c>
      <c r="M4529" s="0" t="n">
        <f aca="false">IF(E4529=$S$4,H4529,0)</f>
        <v>1088875</v>
      </c>
      <c r="N4529" s="0" t="n">
        <f aca="false">IF($A4529=$A4528,N4528+M4529,M4529)</f>
        <v>1088875</v>
      </c>
      <c r="O4529" s="0" t="n">
        <f aca="false">IF(C4529&lt;=$S$2,J4529+L4529+N4529,IF(C4529&lt;=$S$3,L4529+N4529,IF(C4529&lt;=$S$4,N4529,0)))</f>
        <v>1913410</v>
      </c>
      <c r="P4529" s="0" t="n">
        <f aca="false">MAX(O4529,0)</f>
        <v>1913410</v>
      </c>
    </row>
    <row r="4530" customFormat="false" ht="12.75" hidden="false" customHeight="false" outlineLevel="0" collapsed="false">
      <c r="A4530" s="0" t="n">
        <v>5884</v>
      </c>
      <c r="B4530" s="0" t="s">
        <v>147</v>
      </c>
      <c r="C4530" s="3" t="n">
        <v>37155</v>
      </c>
      <c r="D4530" s="0" t="str">
        <f aca="false">IF(CONCATENATE($A4530,$C4530)=CONCATENATE($A4531,$C4531),0,CONCATENATE($A4530,$C4530))</f>
        <v>588437155</v>
      </c>
      <c r="E4530" s="3" t="n">
        <v>37189</v>
      </c>
      <c r="F4530" s="0" t="n">
        <v>110691</v>
      </c>
      <c r="G4530" s="0" t="n">
        <v>120505</v>
      </c>
      <c r="H4530" s="0" t="n">
        <f aca="false">F4530-G4530</f>
        <v>-9814</v>
      </c>
      <c r="I4530" s="0" t="n">
        <f aca="false">IF(E4530=$S$2,H4530,0)</f>
        <v>0</v>
      </c>
      <c r="J4530" s="0" t="n">
        <f aca="false">IF($A4530=$A4529,J4529+I4530,I4530)</f>
        <v>42047</v>
      </c>
      <c r="K4530" s="0" t="n">
        <f aca="false">IF(E4530=$S$3,H4530,0)</f>
        <v>-9814</v>
      </c>
      <c r="L4530" s="0" t="n">
        <f aca="false">IF($A4530=$A4529,L4529+K4530,K4530)</f>
        <v>772674</v>
      </c>
      <c r="M4530" s="0" t="n">
        <f aca="false">IF(E4530=$S$4,H4530,0)</f>
        <v>0</v>
      </c>
      <c r="N4530" s="0" t="n">
        <f aca="false">IF($A4530=$A4529,N4529+M4530,M4530)</f>
        <v>1088875</v>
      </c>
      <c r="O4530" s="0" t="n">
        <f aca="false">IF(C4530&lt;=$S$2,J4530+L4530+N4530,IF(C4530&lt;=$S$3,L4530+N4530,IF(C4530&lt;=$S$4,N4530,0)))</f>
        <v>1903596</v>
      </c>
      <c r="P4530" s="0" t="n">
        <f aca="false">MAX(O4530,0)</f>
        <v>1903596</v>
      </c>
    </row>
    <row r="4531" customFormat="false" ht="12.75" hidden="false" customHeight="false" outlineLevel="0" collapsed="false">
      <c r="A4531" s="0" t="n">
        <v>5884</v>
      </c>
      <c r="B4531" s="0" t="s">
        <v>147</v>
      </c>
      <c r="C4531" s="3" t="n">
        <v>37158</v>
      </c>
      <c r="D4531" s="0" t="str">
        <f aca="false">IF(CONCATENATE($A4531,$C4531)=CONCATENATE($A4532,$C4532),0,CONCATENATE($A4531,$C4531))</f>
        <v>588437158</v>
      </c>
      <c r="E4531" s="3" t="n">
        <v>37189</v>
      </c>
      <c r="F4531" s="0" t="n">
        <v>0</v>
      </c>
      <c r="G4531" s="0" t="n">
        <v>18196</v>
      </c>
      <c r="H4531" s="0" t="n">
        <f aca="false">F4531-G4531</f>
        <v>-18196</v>
      </c>
      <c r="I4531" s="0" t="n">
        <f aca="false">IF(E4531=$S$2,H4531,0)</f>
        <v>0</v>
      </c>
      <c r="J4531" s="0" t="n">
        <f aca="false">IF($A4531=$A4530,J4530+I4531,I4531)</f>
        <v>42047</v>
      </c>
      <c r="K4531" s="0" t="n">
        <f aca="false">IF(E4531=$S$3,H4531,0)</f>
        <v>-18196</v>
      </c>
      <c r="L4531" s="0" t="n">
        <f aca="false">IF($A4531=$A4530,L4530+K4531,K4531)</f>
        <v>754478</v>
      </c>
      <c r="M4531" s="0" t="n">
        <f aca="false">IF(E4531=$S$4,H4531,0)</f>
        <v>0</v>
      </c>
      <c r="N4531" s="0" t="n">
        <f aca="false">IF($A4531=$A4530,N4530+M4531,M4531)</f>
        <v>1088875</v>
      </c>
      <c r="O4531" s="0" t="n">
        <f aca="false">IF(C4531&lt;=$S$2,J4531+L4531+N4531,IF(C4531&lt;=$S$3,L4531+N4531,IF(C4531&lt;=$S$4,N4531,0)))</f>
        <v>1885400</v>
      </c>
      <c r="P4531" s="0" t="n">
        <f aca="false">MAX(O4531,0)</f>
        <v>1885400</v>
      </c>
    </row>
    <row r="4532" customFormat="false" ht="12.75" hidden="false" customHeight="false" outlineLevel="0" collapsed="false">
      <c r="A4532" s="0" t="n">
        <v>5884</v>
      </c>
      <c r="B4532" s="0" t="s">
        <v>147</v>
      </c>
      <c r="C4532" s="3" t="n">
        <v>37159</v>
      </c>
      <c r="D4532" s="0" t="n">
        <f aca="false">IF(CONCATENATE($A4532,$C4532)=CONCATENATE($A4533,$C4533),0,CONCATENATE($A4532,$C4532))</f>
        <v>0</v>
      </c>
      <c r="E4532" s="3" t="n">
        <v>37189</v>
      </c>
      <c r="F4532" s="0" t="n">
        <v>40652</v>
      </c>
      <c r="G4532" s="0" t="n">
        <v>49800</v>
      </c>
      <c r="H4532" s="0" t="n">
        <f aca="false">F4532-G4532</f>
        <v>-9148</v>
      </c>
      <c r="I4532" s="0" t="n">
        <f aca="false">IF(E4532=$S$2,H4532,0)</f>
        <v>0</v>
      </c>
      <c r="J4532" s="0" t="n">
        <f aca="false">IF($A4532=$A4531,J4531+I4532,I4532)</f>
        <v>42047</v>
      </c>
      <c r="K4532" s="0" t="n">
        <f aca="false">IF(E4532=$S$3,H4532,0)</f>
        <v>-9148</v>
      </c>
      <c r="L4532" s="0" t="n">
        <f aca="false">IF($A4532=$A4531,L4531+K4532,K4532)</f>
        <v>745330</v>
      </c>
      <c r="M4532" s="0" t="n">
        <f aca="false">IF(E4532=$S$4,H4532,0)</f>
        <v>0</v>
      </c>
      <c r="N4532" s="0" t="n">
        <f aca="false">IF($A4532=$A4531,N4531+M4532,M4532)</f>
        <v>1088875</v>
      </c>
      <c r="O4532" s="0" t="n">
        <f aca="false">IF(C4532&lt;=$S$2,J4532+L4532+N4532,IF(C4532&lt;=$S$3,L4532+N4532,IF(C4532&lt;=$S$4,N4532,0)))</f>
        <v>1876252</v>
      </c>
      <c r="P4532" s="0" t="n">
        <f aca="false">MAX(O4532,0)</f>
        <v>1876252</v>
      </c>
    </row>
    <row r="4533" customFormat="false" ht="12.75" hidden="false" customHeight="false" outlineLevel="0" collapsed="false">
      <c r="A4533" s="0" t="n">
        <v>5884</v>
      </c>
      <c r="B4533" s="0" t="s">
        <v>147</v>
      </c>
      <c r="C4533" s="3" t="n">
        <v>37159</v>
      </c>
      <c r="D4533" s="0" t="str">
        <f aca="false">IF(CONCATENATE($A4533,$C4533)=CONCATENATE($A4534,$C4534),0,CONCATENATE($A4533,$C4533))</f>
        <v>588437159</v>
      </c>
      <c r="E4533" s="3" t="n">
        <v>37220</v>
      </c>
      <c r="F4533" s="0" t="n">
        <v>100851</v>
      </c>
      <c r="G4533" s="0" t="n">
        <v>0</v>
      </c>
      <c r="H4533" s="0" t="n">
        <f aca="false">F4533-G4533</f>
        <v>100851</v>
      </c>
      <c r="I4533" s="0" t="n">
        <f aca="false">IF(E4533=$S$2,H4533,0)</f>
        <v>0</v>
      </c>
      <c r="J4533" s="0" t="n">
        <f aca="false">IF($A4533=$A4532,J4532+I4533,I4533)</f>
        <v>42047</v>
      </c>
      <c r="K4533" s="0" t="n">
        <f aca="false">IF(E4533=$S$3,H4533,0)</f>
        <v>0</v>
      </c>
      <c r="L4533" s="0" t="n">
        <f aca="false">IF($A4533=$A4532,L4532+K4533,K4533)</f>
        <v>745330</v>
      </c>
      <c r="M4533" s="0" t="n">
        <f aca="false">IF(E4533=$S$4,H4533,0)</f>
        <v>100851</v>
      </c>
      <c r="N4533" s="0" t="n">
        <f aca="false">IF($A4533=$A4532,N4532+M4533,M4533)</f>
        <v>1189726</v>
      </c>
      <c r="O4533" s="0" t="n">
        <f aca="false">IF(C4533&lt;=$S$2,J4533+L4533+N4533,IF(C4533&lt;=$S$3,L4533+N4533,IF(C4533&lt;=$S$4,N4533,0)))</f>
        <v>1977103</v>
      </c>
      <c r="P4533" s="0" t="n">
        <f aca="false">MAX(O4533,0)</f>
        <v>1977103</v>
      </c>
    </row>
    <row r="4534" customFormat="false" ht="12.75" hidden="false" customHeight="false" outlineLevel="0" collapsed="false">
      <c r="A4534" s="0" t="n">
        <v>5884</v>
      </c>
      <c r="B4534" s="0" t="s">
        <v>147</v>
      </c>
      <c r="C4534" s="3" t="n">
        <v>37160</v>
      </c>
      <c r="D4534" s="0" t="str">
        <f aca="false">IF(CONCATENATE($A4534,$C4534)=CONCATENATE($A4535,$C4535),0,CONCATENATE($A4534,$C4534))</f>
        <v>588437160</v>
      </c>
      <c r="E4534" s="3" t="n">
        <v>37189</v>
      </c>
      <c r="F4534" s="0" t="n">
        <v>24842</v>
      </c>
      <c r="G4534" s="0" t="n">
        <v>61491</v>
      </c>
      <c r="H4534" s="0" t="n">
        <f aca="false">F4534-G4534</f>
        <v>-36649</v>
      </c>
      <c r="I4534" s="0" t="n">
        <f aca="false">IF(E4534=$S$2,H4534,0)</f>
        <v>0</v>
      </c>
      <c r="J4534" s="0" t="n">
        <f aca="false">IF($A4534=$A4533,J4533+I4534,I4534)</f>
        <v>42047</v>
      </c>
      <c r="K4534" s="0" t="n">
        <f aca="false">IF(E4534=$S$3,H4534,0)</f>
        <v>-36649</v>
      </c>
      <c r="L4534" s="0" t="n">
        <f aca="false">IF($A4534=$A4533,L4533+K4534,K4534)</f>
        <v>708681</v>
      </c>
      <c r="M4534" s="0" t="n">
        <f aca="false">IF(E4534=$S$4,H4534,0)</f>
        <v>0</v>
      </c>
      <c r="N4534" s="0" t="n">
        <f aca="false">IF($A4534=$A4533,N4533+M4534,M4534)</f>
        <v>1189726</v>
      </c>
      <c r="O4534" s="0" t="n">
        <f aca="false">IF(C4534&lt;=$S$2,J4534+L4534+N4534,IF(C4534&lt;=$S$3,L4534+N4534,IF(C4534&lt;=$S$4,N4534,0)))</f>
        <v>1898407</v>
      </c>
      <c r="P4534" s="0" t="n">
        <f aca="false">MAX(O4534,0)</f>
        <v>1898407</v>
      </c>
    </row>
    <row r="4535" customFormat="false" ht="12.75" hidden="false" customHeight="false" outlineLevel="0" collapsed="false">
      <c r="A4535" s="0" t="n">
        <v>5884</v>
      </c>
      <c r="B4535" s="0" t="s">
        <v>147</v>
      </c>
      <c r="C4535" s="3" t="n">
        <v>37161</v>
      </c>
      <c r="D4535" s="0" t="n">
        <f aca="false">IF(CONCATENATE($A4535,$C4535)=CONCATENATE($A4536,$C4536),0,CONCATENATE($A4535,$C4535))</f>
        <v>0</v>
      </c>
      <c r="E4535" s="3" t="n">
        <v>37189</v>
      </c>
      <c r="F4535" s="0" t="n">
        <v>178088</v>
      </c>
      <c r="G4535" s="0" t="n">
        <v>88828</v>
      </c>
      <c r="H4535" s="0" t="n">
        <f aca="false">F4535-G4535</f>
        <v>89260</v>
      </c>
      <c r="I4535" s="0" t="n">
        <f aca="false">IF(E4535=$S$2,H4535,0)</f>
        <v>0</v>
      </c>
      <c r="J4535" s="0" t="n">
        <f aca="false">IF($A4535=$A4534,J4534+I4535,I4535)</f>
        <v>42047</v>
      </c>
      <c r="K4535" s="0" t="n">
        <f aca="false">IF(E4535=$S$3,H4535,0)</f>
        <v>89260</v>
      </c>
      <c r="L4535" s="0" t="n">
        <f aca="false">IF($A4535=$A4534,L4534+K4535,K4535)</f>
        <v>797941</v>
      </c>
      <c r="M4535" s="0" t="n">
        <f aca="false">IF(E4535=$S$4,H4535,0)</f>
        <v>0</v>
      </c>
      <c r="N4535" s="0" t="n">
        <f aca="false">IF($A4535=$A4534,N4534+M4535,M4535)</f>
        <v>1189726</v>
      </c>
      <c r="O4535" s="0" t="n">
        <f aca="false">IF(C4535&lt;=$S$2,J4535+L4535+N4535,IF(C4535&lt;=$S$3,L4535+N4535,IF(C4535&lt;=$S$4,N4535,0)))</f>
        <v>1987667</v>
      </c>
      <c r="P4535" s="0" t="n">
        <f aca="false">MAX(O4535,0)</f>
        <v>1987667</v>
      </c>
    </row>
    <row r="4536" customFormat="false" ht="12.75" hidden="false" customHeight="false" outlineLevel="0" collapsed="false">
      <c r="A4536" s="0" t="n">
        <v>5884</v>
      </c>
      <c r="B4536" s="0" t="s">
        <v>147</v>
      </c>
      <c r="C4536" s="3" t="n">
        <v>37161</v>
      </c>
      <c r="D4536" s="0" t="str">
        <f aca="false">IF(CONCATENATE($A4536,$C4536)=CONCATENATE($A4537,$C4537),0,CONCATENATE($A4536,$C4536))</f>
        <v>588437161</v>
      </c>
      <c r="E4536" s="3" t="n">
        <v>37220</v>
      </c>
      <c r="F4536" s="0" t="n">
        <v>164145</v>
      </c>
      <c r="G4536" s="0" t="n">
        <v>0</v>
      </c>
      <c r="H4536" s="0" t="n">
        <f aca="false">F4536-G4536</f>
        <v>164145</v>
      </c>
      <c r="I4536" s="0" t="n">
        <f aca="false">IF(E4536=$S$2,H4536,0)</f>
        <v>0</v>
      </c>
      <c r="J4536" s="0" t="n">
        <f aca="false">IF($A4536=$A4535,J4535+I4536,I4536)</f>
        <v>42047</v>
      </c>
      <c r="K4536" s="0" t="n">
        <f aca="false">IF(E4536=$S$3,H4536,0)</f>
        <v>0</v>
      </c>
      <c r="L4536" s="0" t="n">
        <f aca="false">IF($A4536=$A4535,L4535+K4536,K4536)</f>
        <v>797941</v>
      </c>
      <c r="M4536" s="0" t="n">
        <f aca="false">IF(E4536=$S$4,H4536,0)</f>
        <v>164145</v>
      </c>
      <c r="N4536" s="0" t="n">
        <f aca="false">IF($A4536=$A4535,N4535+M4536,M4536)</f>
        <v>1353871</v>
      </c>
      <c r="O4536" s="0" t="n">
        <f aca="false">IF(C4536&lt;=$S$2,J4536+L4536+N4536,IF(C4536&lt;=$S$3,L4536+N4536,IF(C4536&lt;=$S$4,N4536,0)))</f>
        <v>2151812</v>
      </c>
      <c r="P4536" s="0" t="n">
        <f aca="false">MAX(O4536,0)</f>
        <v>2151812</v>
      </c>
    </row>
    <row r="4537" customFormat="false" ht="12.75" hidden="false" customHeight="false" outlineLevel="0" collapsed="false">
      <c r="A4537" s="0" t="n">
        <v>5884</v>
      </c>
      <c r="B4537" s="0" t="s">
        <v>147</v>
      </c>
      <c r="C4537" s="3" t="n">
        <v>37162</v>
      </c>
      <c r="D4537" s="0" t="str">
        <f aca="false">IF(CONCATENATE($A4537,$C4537)=CONCATENATE($A4538,$C4538),0,CONCATENATE($A4537,$C4537))</f>
        <v>588437162</v>
      </c>
      <c r="E4537" s="3" t="n">
        <v>37220</v>
      </c>
      <c r="F4537" s="0" t="n">
        <v>7868</v>
      </c>
      <c r="G4537" s="0" t="n">
        <v>12231</v>
      </c>
      <c r="H4537" s="0" t="n">
        <f aca="false">F4537-G4537</f>
        <v>-4363</v>
      </c>
      <c r="I4537" s="0" t="n">
        <f aca="false">IF(E4537=$S$2,H4537,0)</f>
        <v>0</v>
      </c>
      <c r="J4537" s="0" t="n">
        <f aca="false">IF($A4537=$A4536,J4536+I4537,I4537)</f>
        <v>42047</v>
      </c>
      <c r="K4537" s="0" t="n">
        <f aca="false">IF(E4537=$S$3,H4537,0)</f>
        <v>0</v>
      </c>
      <c r="L4537" s="0" t="n">
        <f aca="false">IF($A4537=$A4536,L4536+K4537,K4537)</f>
        <v>797941</v>
      </c>
      <c r="M4537" s="0" t="n">
        <f aca="false">IF(E4537=$S$4,H4537,0)</f>
        <v>-4363</v>
      </c>
      <c r="N4537" s="0" t="n">
        <f aca="false">IF($A4537=$A4536,N4536+M4537,M4537)</f>
        <v>1349508</v>
      </c>
      <c r="O4537" s="0" t="n">
        <f aca="false">IF(C4537&lt;=$S$2,J4537+L4537+N4537,IF(C4537&lt;=$S$3,L4537+N4537,IF(C4537&lt;=$S$4,N4537,0)))</f>
        <v>2147449</v>
      </c>
      <c r="P4537" s="0" t="n">
        <f aca="false">MAX(O4537,0)</f>
        <v>2147449</v>
      </c>
    </row>
    <row r="4538" customFormat="false" ht="12.75" hidden="false" customHeight="false" outlineLevel="0" collapsed="false">
      <c r="A4538" s="0" t="n">
        <v>5884</v>
      </c>
      <c r="B4538" s="0" t="s">
        <v>147</v>
      </c>
      <c r="C4538" s="3" t="n">
        <v>37165</v>
      </c>
      <c r="D4538" s="0" t="str">
        <f aca="false">IF(CONCATENATE($A4538,$C4538)=CONCATENATE($A4539,$C4539),0,CONCATENATE($A4538,$C4538))</f>
        <v>588437165</v>
      </c>
      <c r="E4538" s="3" t="n">
        <v>37220</v>
      </c>
      <c r="F4538" s="0" t="n">
        <v>9386</v>
      </c>
      <c r="G4538" s="0" t="n">
        <v>9165</v>
      </c>
      <c r="H4538" s="0" t="n">
        <f aca="false">F4538-G4538</f>
        <v>221</v>
      </c>
      <c r="I4538" s="0" t="n">
        <f aca="false">IF(E4538=$S$2,H4538,0)</f>
        <v>0</v>
      </c>
      <c r="J4538" s="0" t="n">
        <f aca="false">IF($A4538=$A4537,J4537+I4538,I4538)</f>
        <v>42047</v>
      </c>
      <c r="K4538" s="0" t="n">
        <f aca="false">IF(E4538=$S$3,H4538,0)</f>
        <v>0</v>
      </c>
      <c r="L4538" s="0" t="n">
        <f aca="false">IF($A4538=$A4537,L4537+K4538,K4538)</f>
        <v>797941</v>
      </c>
      <c r="M4538" s="0" t="n">
        <f aca="false">IF(E4538=$S$4,H4538,0)</f>
        <v>221</v>
      </c>
      <c r="N4538" s="0" t="n">
        <f aca="false">IF($A4538=$A4537,N4537+M4538,M4538)</f>
        <v>1349729</v>
      </c>
      <c r="O4538" s="0" t="n">
        <f aca="false">IF(C4538&lt;=$S$2,J4538+L4538+N4538,IF(C4538&lt;=$S$3,L4538+N4538,IF(C4538&lt;=$S$4,N4538,0)))</f>
        <v>2147670</v>
      </c>
      <c r="P4538" s="0" t="n">
        <f aca="false">MAX(O4538,0)</f>
        <v>2147670</v>
      </c>
    </row>
    <row r="4539" customFormat="false" ht="12.75" hidden="false" customHeight="false" outlineLevel="0" collapsed="false">
      <c r="A4539" s="0" t="n">
        <v>5884</v>
      </c>
      <c r="B4539" s="0" t="s">
        <v>147</v>
      </c>
      <c r="C4539" s="3" t="n">
        <v>37166</v>
      </c>
      <c r="D4539" s="0" t="str">
        <f aca="false">IF(CONCATENATE($A4539,$C4539)=CONCATENATE($A4540,$C4540),0,CONCATENATE($A4539,$C4539))</f>
        <v>588437166</v>
      </c>
      <c r="E4539" s="3" t="n">
        <v>37220</v>
      </c>
      <c r="F4539" s="0" t="n">
        <v>30753</v>
      </c>
      <c r="G4539" s="0" t="n">
        <v>21988</v>
      </c>
      <c r="H4539" s="0" t="n">
        <f aca="false">F4539-G4539</f>
        <v>8765</v>
      </c>
      <c r="I4539" s="0" t="n">
        <f aca="false">IF(E4539=$S$2,H4539,0)</f>
        <v>0</v>
      </c>
      <c r="J4539" s="0" t="n">
        <f aca="false">IF($A4539=$A4538,J4538+I4539,I4539)</f>
        <v>42047</v>
      </c>
      <c r="K4539" s="0" t="n">
        <f aca="false">IF(E4539=$S$3,H4539,0)</f>
        <v>0</v>
      </c>
      <c r="L4539" s="0" t="n">
        <f aca="false">IF($A4539=$A4538,L4538+K4539,K4539)</f>
        <v>797941</v>
      </c>
      <c r="M4539" s="0" t="n">
        <f aca="false">IF(E4539=$S$4,H4539,0)</f>
        <v>8765</v>
      </c>
      <c r="N4539" s="0" t="n">
        <f aca="false">IF($A4539=$A4538,N4538+M4539,M4539)</f>
        <v>1358494</v>
      </c>
      <c r="O4539" s="0" t="n">
        <f aca="false">IF(C4539&lt;=$S$2,J4539+L4539+N4539,IF(C4539&lt;=$S$3,L4539+N4539,IF(C4539&lt;=$S$4,N4539,0)))</f>
        <v>2156435</v>
      </c>
      <c r="P4539" s="0" t="n">
        <f aca="false">MAX(O4539,0)</f>
        <v>2156435</v>
      </c>
    </row>
    <row r="4540" customFormat="false" ht="12.75" hidden="false" customHeight="false" outlineLevel="0" collapsed="false">
      <c r="A4540" s="0" t="n">
        <v>5884</v>
      </c>
      <c r="B4540" s="0" t="s">
        <v>147</v>
      </c>
      <c r="C4540" s="3" t="n">
        <v>37167</v>
      </c>
      <c r="D4540" s="0" t="str">
        <f aca="false">IF(CONCATENATE($A4540,$C4540)=CONCATENATE($A4541,$C4541),0,CONCATENATE($A4540,$C4540))</f>
        <v>588437167</v>
      </c>
      <c r="E4540" s="3" t="n">
        <v>37220</v>
      </c>
      <c r="F4540" s="0" t="n">
        <v>79282</v>
      </c>
      <c r="G4540" s="0" t="n">
        <v>37254</v>
      </c>
      <c r="H4540" s="0" t="n">
        <f aca="false">F4540-G4540</f>
        <v>42028</v>
      </c>
      <c r="I4540" s="0" t="n">
        <f aca="false">IF(E4540=$S$2,H4540,0)</f>
        <v>0</v>
      </c>
      <c r="J4540" s="0" t="n">
        <f aca="false">IF($A4540=$A4539,J4539+I4540,I4540)</f>
        <v>42047</v>
      </c>
      <c r="K4540" s="0" t="n">
        <f aca="false">IF(E4540=$S$3,H4540,0)</f>
        <v>0</v>
      </c>
      <c r="L4540" s="0" t="n">
        <f aca="false">IF($A4540=$A4539,L4539+K4540,K4540)</f>
        <v>797941</v>
      </c>
      <c r="M4540" s="0" t="n">
        <f aca="false">IF(E4540=$S$4,H4540,0)</f>
        <v>42028</v>
      </c>
      <c r="N4540" s="0" t="n">
        <f aca="false">IF($A4540=$A4539,N4539+M4540,M4540)</f>
        <v>1400522</v>
      </c>
      <c r="O4540" s="0" t="n">
        <f aca="false">IF(C4540&lt;=$S$2,J4540+L4540+N4540,IF(C4540&lt;=$S$3,L4540+N4540,IF(C4540&lt;=$S$4,N4540,0)))</f>
        <v>2198463</v>
      </c>
      <c r="P4540" s="0" t="n">
        <f aca="false">MAX(O4540,0)</f>
        <v>2198463</v>
      </c>
    </row>
    <row r="4541" customFormat="false" ht="12.75" hidden="false" customHeight="false" outlineLevel="0" collapsed="false">
      <c r="A4541" s="0" t="n">
        <v>5884</v>
      </c>
      <c r="B4541" s="0" t="s">
        <v>147</v>
      </c>
      <c r="C4541" s="3" t="n">
        <v>37168</v>
      </c>
      <c r="D4541" s="0" t="str">
        <f aca="false">IF(CONCATENATE($A4541,$C4541)=CONCATENATE($A4542,$C4542),0,CONCATENATE($A4541,$C4541))</f>
        <v>588437168</v>
      </c>
      <c r="E4541" s="3" t="n">
        <v>37220</v>
      </c>
      <c r="F4541" s="0" t="n">
        <v>58677</v>
      </c>
      <c r="G4541" s="0" t="n">
        <v>32928</v>
      </c>
      <c r="H4541" s="0" t="n">
        <f aca="false">F4541-G4541</f>
        <v>25749</v>
      </c>
      <c r="I4541" s="0" t="n">
        <f aca="false">IF(E4541=$S$2,H4541,0)</f>
        <v>0</v>
      </c>
      <c r="J4541" s="0" t="n">
        <f aca="false">IF($A4541=$A4540,J4540+I4541,I4541)</f>
        <v>42047</v>
      </c>
      <c r="K4541" s="0" t="n">
        <f aca="false">IF(E4541=$S$3,H4541,0)</f>
        <v>0</v>
      </c>
      <c r="L4541" s="0" t="n">
        <f aca="false">IF($A4541=$A4540,L4540+K4541,K4541)</f>
        <v>797941</v>
      </c>
      <c r="M4541" s="0" t="n">
        <f aca="false">IF(E4541=$S$4,H4541,0)</f>
        <v>25749</v>
      </c>
      <c r="N4541" s="0" t="n">
        <f aca="false">IF($A4541=$A4540,N4540+M4541,M4541)</f>
        <v>1426271</v>
      </c>
      <c r="O4541" s="0" t="n">
        <f aca="false">IF(C4541&lt;=$S$2,J4541+L4541+N4541,IF(C4541&lt;=$S$3,L4541+N4541,IF(C4541&lt;=$S$4,N4541,0)))</f>
        <v>2224212</v>
      </c>
      <c r="P4541" s="0" t="n">
        <f aca="false">MAX(O4541,0)</f>
        <v>2224212</v>
      </c>
    </row>
    <row r="4542" customFormat="false" ht="12.75" hidden="false" customHeight="false" outlineLevel="0" collapsed="false">
      <c r="A4542" s="0" t="n">
        <v>5884</v>
      </c>
      <c r="B4542" s="0" t="s">
        <v>147</v>
      </c>
      <c r="C4542" s="3" t="n">
        <v>37169</v>
      </c>
      <c r="D4542" s="0" t="str">
        <f aca="false">IF(CONCATENATE($A4542,$C4542)=CONCATENATE($A4543,$C4543),0,CONCATENATE($A4542,$C4542))</f>
        <v>588437169</v>
      </c>
      <c r="E4542" s="3" t="n">
        <v>37220</v>
      </c>
      <c r="F4542" s="0" t="n">
        <v>201780</v>
      </c>
      <c r="G4542" s="0" t="n">
        <v>397435</v>
      </c>
      <c r="H4542" s="0" t="n">
        <f aca="false">F4542-G4542</f>
        <v>-195655</v>
      </c>
      <c r="I4542" s="0" t="n">
        <f aca="false">IF(E4542=$S$2,H4542,0)</f>
        <v>0</v>
      </c>
      <c r="J4542" s="0" t="n">
        <f aca="false">IF($A4542=$A4541,J4541+I4542,I4542)</f>
        <v>42047</v>
      </c>
      <c r="K4542" s="0" t="n">
        <f aca="false">IF(E4542=$S$3,H4542,0)</f>
        <v>0</v>
      </c>
      <c r="L4542" s="0" t="n">
        <f aca="false">IF($A4542=$A4541,L4541+K4542,K4542)</f>
        <v>797941</v>
      </c>
      <c r="M4542" s="0" t="n">
        <f aca="false">IF(E4542=$S$4,H4542,0)</f>
        <v>-195655</v>
      </c>
      <c r="N4542" s="0" t="n">
        <f aca="false">IF($A4542=$A4541,N4541+M4542,M4542)</f>
        <v>1230616</v>
      </c>
      <c r="O4542" s="0" t="n">
        <f aca="false">IF(C4542&lt;=$S$2,J4542+L4542+N4542,IF(C4542&lt;=$S$3,L4542+N4542,IF(C4542&lt;=$S$4,N4542,0)))</f>
        <v>2028557</v>
      </c>
      <c r="P4542" s="0" t="n">
        <f aca="false">MAX(O4542,0)</f>
        <v>2028557</v>
      </c>
    </row>
    <row r="4543" customFormat="false" ht="12.75" hidden="false" customHeight="false" outlineLevel="0" collapsed="false">
      <c r="A4543" s="0" t="n">
        <v>5884</v>
      </c>
      <c r="B4543" s="0" t="s">
        <v>147</v>
      </c>
      <c r="C4543" s="3" t="n">
        <v>37172</v>
      </c>
      <c r="D4543" s="0" t="str">
        <f aca="false">IF(CONCATENATE($A4543,$C4543)=CONCATENATE($A4544,$C4544),0,CONCATENATE($A4543,$C4543))</f>
        <v>588437172</v>
      </c>
      <c r="E4543" s="3" t="n">
        <v>37220</v>
      </c>
      <c r="F4543" s="0" t="n">
        <v>31699</v>
      </c>
      <c r="G4543" s="0" t="n">
        <v>58205</v>
      </c>
      <c r="H4543" s="0" t="n">
        <f aca="false">F4543-G4543</f>
        <v>-26506</v>
      </c>
      <c r="I4543" s="0" t="n">
        <f aca="false">IF(E4543=$S$2,H4543,0)</f>
        <v>0</v>
      </c>
      <c r="J4543" s="0" t="n">
        <f aca="false">IF($A4543=$A4542,J4542+I4543,I4543)</f>
        <v>42047</v>
      </c>
      <c r="K4543" s="0" t="n">
        <f aca="false">IF(E4543=$S$3,H4543,0)</f>
        <v>0</v>
      </c>
      <c r="L4543" s="0" t="n">
        <f aca="false">IF($A4543=$A4542,L4542+K4543,K4543)</f>
        <v>797941</v>
      </c>
      <c r="M4543" s="0" t="n">
        <f aca="false">IF(E4543=$S$4,H4543,0)</f>
        <v>-26506</v>
      </c>
      <c r="N4543" s="0" t="n">
        <f aca="false">IF($A4543=$A4542,N4542+M4543,M4543)</f>
        <v>1204110</v>
      </c>
      <c r="O4543" s="0" t="n">
        <f aca="false">IF(C4543&lt;=$S$2,J4543+L4543+N4543,IF(C4543&lt;=$S$3,L4543+N4543,IF(C4543&lt;=$S$4,N4543,0)))</f>
        <v>2002051</v>
      </c>
      <c r="P4543" s="0" t="n">
        <f aca="false">MAX(O4543,0)</f>
        <v>2002051</v>
      </c>
    </row>
    <row r="4544" customFormat="false" ht="12.75" hidden="false" customHeight="false" outlineLevel="0" collapsed="false">
      <c r="A4544" s="0" t="n">
        <v>5884</v>
      </c>
      <c r="B4544" s="0" t="s">
        <v>147</v>
      </c>
      <c r="C4544" s="3" t="n">
        <v>37173</v>
      </c>
      <c r="D4544" s="0" t="str">
        <f aca="false">IF(CONCATENATE($A4544,$C4544)=CONCATENATE($A4545,$C4545),0,CONCATENATE($A4544,$C4544))</f>
        <v>588437173</v>
      </c>
      <c r="E4544" s="3" t="n">
        <v>37220</v>
      </c>
      <c r="F4544" s="0" t="n">
        <v>9511</v>
      </c>
      <c r="G4544" s="0" t="n">
        <v>73532</v>
      </c>
      <c r="H4544" s="0" t="n">
        <f aca="false">F4544-G4544</f>
        <v>-64021</v>
      </c>
      <c r="I4544" s="0" t="n">
        <f aca="false">IF(E4544=$S$2,H4544,0)</f>
        <v>0</v>
      </c>
      <c r="J4544" s="0" t="n">
        <f aca="false">IF($A4544=$A4543,J4543+I4544,I4544)</f>
        <v>42047</v>
      </c>
      <c r="K4544" s="0" t="n">
        <f aca="false">IF(E4544=$S$3,H4544,0)</f>
        <v>0</v>
      </c>
      <c r="L4544" s="0" t="n">
        <f aca="false">IF($A4544=$A4543,L4543+K4544,K4544)</f>
        <v>797941</v>
      </c>
      <c r="M4544" s="0" t="n">
        <f aca="false">IF(E4544=$S$4,H4544,0)</f>
        <v>-64021</v>
      </c>
      <c r="N4544" s="0" t="n">
        <f aca="false">IF($A4544=$A4543,N4543+M4544,M4544)</f>
        <v>1140089</v>
      </c>
      <c r="O4544" s="0" t="n">
        <f aca="false">IF(C4544&lt;=$S$2,J4544+L4544+N4544,IF(C4544&lt;=$S$3,L4544+N4544,IF(C4544&lt;=$S$4,N4544,0)))</f>
        <v>1938030</v>
      </c>
      <c r="P4544" s="0" t="n">
        <f aca="false">MAX(O4544,0)</f>
        <v>1938030</v>
      </c>
    </row>
    <row r="4545" customFormat="false" ht="12.75" hidden="false" customHeight="false" outlineLevel="0" collapsed="false">
      <c r="A4545" s="0" t="n">
        <v>5884</v>
      </c>
      <c r="B4545" s="0" t="s">
        <v>147</v>
      </c>
      <c r="C4545" s="3" t="n">
        <v>37174</v>
      </c>
      <c r="D4545" s="0" t="str">
        <f aca="false">IF(CONCATENATE($A4545,$C4545)=CONCATENATE($A4546,$C4546),0,CONCATENATE($A4545,$C4545))</f>
        <v>588437174</v>
      </c>
      <c r="E4545" s="3" t="n">
        <v>37220</v>
      </c>
      <c r="F4545" s="0" t="n">
        <v>41175</v>
      </c>
      <c r="G4545" s="0" t="n">
        <v>58098</v>
      </c>
      <c r="H4545" s="0" t="n">
        <f aca="false">F4545-G4545</f>
        <v>-16923</v>
      </c>
      <c r="I4545" s="0" t="n">
        <f aca="false">IF(E4545=$S$2,H4545,0)</f>
        <v>0</v>
      </c>
      <c r="J4545" s="0" t="n">
        <f aca="false">IF($A4545=$A4544,J4544+I4545,I4545)</f>
        <v>42047</v>
      </c>
      <c r="K4545" s="0" t="n">
        <f aca="false">IF(E4545=$S$3,H4545,0)</f>
        <v>0</v>
      </c>
      <c r="L4545" s="0" t="n">
        <f aca="false">IF($A4545=$A4544,L4544+K4545,K4545)</f>
        <v>797941</v>
      </c>
      <c r="M4545" s="0" t="n">
        <f aca="false">IF(E4545=$S$4,H4545,0)</f>
        <v>-16923</v>
      </c>
      <c r="N4545" s="0" t="n">
        <f aca="false">IF($A4545=$A4544,N4544+M4545,M4545)</f>
        <v>1123166</v>
      </c>
      <c r="O4545" s="0" t="n">
        <f aca="false">IF(C4545&lt;=$S$2,J4545+L4545+N4545,IF(C4545&lt;=$S$3,L4545+N4545,IF(C4545&lt;=$S$4,N4545,0)))</f>
        <v>1921107</v>
      </c>
      <c r="P4545" s="0" t="n">
        <f aca="false">MAX(O4545,0)</f>
        <v>1921107</v>
      </c>
    </row>
    <row r="4546" customFormat="false" ht="12.75" hidden="false" customHeight="false" outlineLevel="0" collapsed="false">
      <c r="A4546" s="0" t="n">
        <v>5884</v>
      </c>
      <c r="B4546" s="0" t="s">
        <v>147</v>
      </c>
      <c r="C4546" s="3" t="n">
        <v>37175</v>
      </c>
      <c r="D4546" s="0" t="str">
        <f aca="false">IF(CONCATENATE($A4546,$C4546)=CONCATENATE($A4547,$C4547),0,CONCATENATE($A4546,$C4546))</f>
        <v>588437175</v>
      </c>
      <c r="E4546" s="3" t="n">
        <v>37220</v>
      </c>
      <c r="F4546" s="0" t="n">
        <v>65740</v>
      </c>
      <c r="G4546" s="0" t="n">
        <v>86934</v>
      </c>
      <c r="H4546" s="0" t="n">
        <f aca="false">F4546-G4546</f>
        <v>-21194</v>
      </c>
      <c r="I4546" s="0" t="n">
        <f aca="false">IF(E4546=$S$2,H4546,0)</f>
        <v>0</v>
      </c>
      <c r="J4546" s="0" t="n">
        <f aca="false">IF($A4546=$A4545,J4545+I4546,I4546)</f>
        <v>42047</v>
      </c>
      <c r="K4546" s="0" t="n">
        <f aca="false">IF(E4546=$S$3,H4546,0)</f>
        <v>0</v>
      </c>
      <c r="L4546" s="0" t="n">
        <f aca="false">IF($A4546=$A4545,L4545+K4546,K4546)</f>
        <v>797941</v>
      </c>
      <c r="M4546" s="0" t="n">
        <f aca="false">IF(E4546=$S$4,H4546,0)</f>
        <v>-21194</v>
      </c>
      <c r="N4546" s="0" t="n">
        <f aca="false">IF($A4546=$A4545,N4545+M4546,M4546)</f>
        <v>1101972</v>
      </c>
      <c r="O4546" s="0" t="n">
        <f aca="false">IF(C4546&lt;=$S$2,J4546+L4546+N4546,IF(C4546&lt;=$S$3,L4546+N4546,IF(C4546&lt;=$S$4,N4546,0)))</f>
        <v>1899913</v>
      </c>
      <c r="P4546" s="0" t="n">
        <f aca="false">MAX(O4546,0)</f>
        <v>1899913</v>
      </c>
    </row>
    <row r="4547" customFormat="false" ht="12.75" hidden="false" customHeight="false" outlineLevel="0" collapsed="false">
      <c r="A4547" s="0" t="n">
        <v>5884</v>
      </c>
      <c r="B4547" s="0" t="s">
        <v>147</v>
      </c>
      <c r="C4547" s="3" t="n">
        <v>37176</v>
      </c>
      <c r="D4547" s="0" t="str">
        <f aca="false">IF(CONCATENATE($A4547,$C4547)=CONCATENATE($A4548,$C4548),0,CONCATENATE($A4547,$C4547))</f>
        <v>588437176</v>
      </c>
      <c r="E4547" s="3" t="n">
        <v>37220</v>
      </c>
      <c r="F4547" s="0" t="n">
        <v>525395</v>
      </c>
      <c r="G4547" s="0" t="n">
        <v>460214</v>
      </c>
      <c r="H4547" s="0" t="n">
        <f aca="false">F4547-G4547</f>
        <v>65181</v>
      </c>
      <c r="I4547" s="0" t="n">
        <f aca="false">IF(E4547=$S$2,H4547,0)</f>
        <v>0</v>
      </c>
      <c r="J4547" s="0" t="n">
        <f aca="false">IF($A4547=$A4546,J4546+I4547,I4547)</f>
        <v>42047</v>
      </c>
      <c r="K4547" s="0" t="n">
        <f aca="false">IF(E4547=$S$3,H4547,0)</f>
        <v>0</v>
      </c>
      <c r="L4547" s="0" t="n">
        <f aca="false">IF($A4547=$A4546,L4546+K4547,K4547)</f>
        <v>797941</v>
      </c>
      <c r="M4547" s="0" t="n">
        <f aca="false">IF(E4547=$S$4,H4547,0)</f>
        <v>65181</v>
      </c>
      <c r="N4547" s="0" t="n">
        <f aca="false">IF($A4547=$A4546,N4546+M4547,M4547)</f>
        <v>1167153</v>
      </c>
      <c r="O4547" s="0" t="n">
        <f aca="false">IF(C4547&lt;=$S$2,J4547+L4547+N4547,IF(C4547&lt;=$S$3,L4547+N4547,IF(C4547&lt;=$S$4,N4547,0)))</f>
        <v>1965094</v>
      </c>
      <c r="P4547" s="0" t="n">
        <f aca="false">MAX(O4547,0)</f>
        <v>1965094</v>
      </c>
    </row>
    <row r="4548" customFormat="false" ht="12.75" hidden="false" customHeight="false" outlineLevel="0" collapsed="false">
      <c r="A4548" s="0" t="n">
        <v>5884</v>
      </c>
      <c r="B4548" s="0" t="s">
        <v>147</v>
      </c>
      <c r="C4548" s="3" t="n">
        <v>37179</v>
      </c>
      <c r="D4548" s="0" t="str">
        <f aca="false">IF(CONCATENATE($A4548,$C4548)=CONCATENATE($A4549,$C4549),0,CONCATENATE($A4548,$C4548))</f>
        <v>588437179</v>
      </c>
      <c r="E4548" s="3" t="n">
        <v>37220</v>
      </c>
      <c r="F4548" s="0" t="n">
        <v>53768</v>
      </c>
      <c r="G4548" s="0" t="n">
        <v>41371</v>
      </c>
      <c r="H4548" s="0" t="n">
        <f aca="false">F4548-G4548</f>
        <v>12397</v>
      </c>
      <c r="I4548" s="0" t="n">
        <f aca="false">IF(E4548=$S$2,H4548,0)</f>
        <v>0</v>
      </c>
      <c r="J4548" s="0" t="n">
        <f aca="false">IF($A4548=$A4547,J4547+I4548,I4548)</f>
        <v>42047</v>
      </c>
      <c r="K4548" s="0" t="n">
        <f aca="false">IF(E4548=$S$3,H4548,0)</f>
        <v>0</v>
      </c>
      <c r="L4548" s="0" t="n">
        <f aca="false">IF($A4548=$A4547,L4547+K4548,K4548)</f>
        <v>797941</v>
      </c>
      <c r="M4548" s="0" t="n">
        <f aca="false">IF(E4548=$S$4,H4548,0)</f>
        <v>12397</v>
      </c>
      <c r="N4548" s="0" t="n">
        <f aca="false">IF($A4548=$A4547,N4547+M4548,M4548)</f>
        <v>1179550</v>
      </c>
      <c r="O4548" s="0" t="n">
        <f aca="false">IF(C4548&lt;=$S$2,J4548+L4548+N4548,IF(C4548&lt;=$S$3,L4548+N4548,IF(C4548&lt;=$S$4,N4548,0)))</f>
        <v>1977491</v>
      </c>
      <c r="P4548" s="0" t="n">
        <f aca="false">MAX(O4548,0)</f>
        <v>1977491</v>
      </c>
    </row>
    <row r="4549" customFormat="false" ht="12.75" hidden="false" customHeight="false" outlineLevel="0" collapsed="false">
      <c r="A4549" s="0" t="n">
        <v>5884</v>
      </c>
      <c r="B4549" s="0" t="s">
        <v>147</v>
      </c>
      <c r="C4549" s="3" t="n">
        <v>37180</v>
      </c>
      <c r="D4549" s="0" t="str">
        <f aca="false">IF(CONCATENATE($A4549,$C4549)=CONCATENATE($A4550,$C4550),0,CONCATENATE($A4549,$C4549))</f>
        <v>588437180</v>
      </c>
      <c r="E4549" s="3" t="n">
        <v>37220</v>
      </c>
      <c r="F4549" s="0" t="n">
        <v>99527</v>
      </c>
      <c r="G4549" s="0" t="n">
        <v>111422</v>
      </c>
      <c r="H4549" s="0" t="n">
        <f aca="false">F4549-G4549</f>
        <v>-11895</v>
      </c>
      <c r="I4549" s="0" t="n">
        <f aca="false">IF(E4549=$S$2,H4549,0)</f>
        <v>0</v>
      </c>
      <c r="J4549" s="0" t="n">
        <f aca="false">IF($A4549=$A4548,J4548+I4549,I4549)</f>
        <v>42047</v>
      </c>
      <c r="K4549" s="0" t="n">
        <f aca="false">IF(E4549=$S$3,H4549,0)</f>
        <v>0</v>
      </c>
      <c r="L4549" s="0" t="n">
        <f aca="false">IF($A4549=$A4548,L4548+K4549,K4549)</f>
        <v>797941</v>
      </c>
      <c r="M4549" s="0" t="n">
        <f aca="false">IF(E4549=$S$4,H4549,0)</f>
        <v>-11895</v>
      </c>
      <c r="N4549" s="0" t="n">
        <f aca="false">IF($A4549=$A4548,N4548+M4549,M4549)</f>
        <v>1167655</v>
      </c>
      <c r="O4549" s="0" t="n">
        <f aca="false">IF(C4549&lt;=$S$2,J4549+L4549+N4549,IF(C4549&lt;=$S$3,L4549+N4549,IF(C4549&lt;=$S$4,N4549,0)))</f>
        <v>1965596</v>
      </c>
      <c r="P4549" s="0" t="n">
        <f aca="false">MAX(O4549,0)</f>
        <v>1965596</v>
      </c>
    </row>
    <row r="4550" customFormat="false" ht="12.75" hidden="false" customHeight="false" outlineLevel="0" collapsed="false">
      <c r="A4550" s="0" t="n">
        <v>5884</v>
      </c>
      <c r="B4550" s="0" t="s">
        <v>147</v>
      </c>
      <c r="C4550" s="3" t="n">
        <v>37181</v>
      </c>
      <c r="D4550" s="0" t="str">
        <f aca="false">IF(CONCATENATE($A4550,$C4550)=CONCATENATE($A4551,$C4551),0,CONCATENATE($A4550,$C4550))</f>
        <v>588437181</v>
      </c>
      <c r="E4550" s="3" t="n">
        <v>37220</v>
      </c>
      <c r="F4550" s="0" t="n">
        <v>97942</v>
      </c>
      <c r="G4550" s="0" t="n">
        <v>147131</v>
      </c>
      <c r="H4550" s="0" t="n">
        <f aca="false">F4550-G4550</f>
        <v>-49189</v>
      </c>
      <c r="I4550" s="0" t="n">
        <f aca="false">IF(E4550=$S$2,H4550,0)</f>
        <v>0</v>
      </c>
      <c r="J4550" s="0" t="n">
        <f aca="false">IF($A4550=$A4549,J4549+I4550,I4550)</f>
        <v>42047</v>
      </c>
      <c r="K4550" s="0" t="n">
        <f aca="false">IF(E4550=$S$3,H4550,0)</f>
        <v>0</v>
      </c>
      <c r="L4550" s="0" t="n">
        <f aca="false">IF($A4550=$A4549,L4549+K4550,K4550)</f>
        <v>797941</v>
      </c>
      <c r="M4550" s="0" t="n">
        <f aca="false">IF(E4550=$S$4,H4550,0)</f>
        <v>-49189</v>
      </c>
      <c r="N4550" s="0" t="n">
        <f aca="false">IF($A4550=$A4549,N4549+M4550,M4550)</f>
        <v>1118466</v>
      </c>
      <c r="O4550" s="0" t="n">
        <f aca="false">IF(C4550&lt;=$S$2,J4550+L4550+N4550,IF(C4550&lt;=$S$3,L4550+N4550,IF(C4550&lt;=$S$4,N4550,0)))</f>
        <v>1916407</v>
      </c>
      <c r="P4550" s="0" t="n">
        <f aca="false">MAX(O4550,0)</f>
        <v>1916407</v>
      </c>
    </row>
    <row r="4551" customFormat="false" ht="12.75" hidden="false" customHeight="false" outlineLevel="0" collapsed="false">
      <c r="A4551" s="0" t="n">
        <v>5884</v>
      </c>
      <c r="B4551" s="0" t="s">
        <v>147</v>
      </c>
      <c r="C4551" s="3" t="n">
        <v>37182</v>
      </c>
      <c r="D4551" s="0" t="str">
        <f aca="false">IF(CONCATENATE($A4551,$C4551)=CONCATENATE($A4552,$C4552),0,CONCATENATE($A4551,$C4551))</f>
        <v>588437182</v>
      </c>
      <c r="E4551" s="3" t="n">
        <v>37220</v>
      </c>
      <c r="F4551" s="0" t="n">
        <v>39340</v>
      </c>
      <c r="G4551" s="0" t="n">
        <v>30177</v>
      </c>
      <c r="H4551" s="0" t="n">
        <f aca="false">F4551-G4551</f>
        <v>9163</v>
      </c>
      <c r="I4551" s="0" t="n">
        <f aca="false">IF(E4551=$S$2,H4551,0)</f>
        <v>0</v>
      </c>
      <c r="J4551" s="0" t="n">
        <f aca="false">IF($A4551=$A4550,J4550+I4551,I4551)</f>
        <v>42047</v>
      </c>
      <c r="K4551" s="0" t="n">
        <f aca="false">IF(E4551=$S$3,H4551,0)</f>
        <v>0</v>
      </c>
      <c r="L4551" s="0" t="n">
        <f aca="false">IF($A4551=$A4550,L4550+K4551,K4551)</f>
        <v>797941</v>
      </c>
      <c r="M4551" s="0" t="n">
        <f aca="false">IF(E4551=$S$4,H4551,0)</f>
        <v>9163</v>
      </c>
      <c r="N4551" s="0" t="n">
        <f aca="false">IF($A4551=$A4550,N4550+M4551,M4551)</f>
        <v>1127629</v>
      </c>
      <c r="O4551" s="0" t="n">
        <f aca="false">IF(C4551&lt;=$S$2,J4551+L4551+N4551,IF(C4551&lt;=$S$3,L4551+N4551,IF(C4551&lt;=$S$4,N4551,0)))</f>
        <v>1925570</v>
      </c>
      <c r="P4551" s="0" t="n">
        <f aca="false">MAX(O4551,0)</f>
        <v>1925570</v>
      </c>
    </row>
    <row r="4552" customFormat="false" ht="12.75" hidden="false" customHeight="false" outlineLevel="0" collapsed="false">
      <c r="A4552" s="0" t="n">
        <v>5884</v>
      </c>
      <c r="B4552" s="0" t="s">
        <v>147</v>
      </c>
      <c r="C4552" s="3" t="n">
        <v>37183</v>
      </c>
      <c r="D4552" s="0" t="str">
        <f aca="false">IF(CONCATENATE($A4552,$C4552)=CONCATENATE($A4553,$C4553),0,CONCATENATE($A4552,$C4552))</f>
        <v>588437183</v>
      </c>
      <c r="E4552" s="3" t="n">
        <v>37220</v>
      </c>
      <c r="F4552" s="0" t="n">
        <v>125775</v>
      </c>
      <c r="G4552" s="0" t="n">
        <v>308115</v>
      </c>
      <c r="H4552" s="0" t="n">
        <f aca="false">F4552-G4552</f>
        <v>-182340</v>
      </c>
      <c r="I4552" s="0" t="n">
        <f aca="false">IF(E4552=$S$2,H4552,0)</f>
        <v>0</v>
      </c>
      <c r="J4552" s="0" t="n">
        <f aca="false">IF($A4552=$A4551,J4551+I4552,I4552)</f>
        <v>42047</v>
      </c>
      <c r="K4552" s="0" t="n">
        <f aca="false">IF(E4552=$S$3,H4552,0)</f>
        <v>0</v>
      </c>
      <c r="L4552" s="0" t="n">
        <f aca="false">IF($A4552=$A4551,L4551+K4552,K4552)</f>
        <v>797941</v>
      </c>
      <c r="M4552" s="0" t="n">
        <f aca="false">IF(E4552=$S$4,H4552,0)</f>
        <v>-182340</v>
      </c>
      <c r="N4552" s="0" t="n">
        <f aca="false">IF($A4552=$A4551,N4551+M4552,M4552)</f>
        <v>945289</v>
      </c>
      <c r="O4552" s="0" t="n">
        <f aca="false">IF(C4552&lt;=$S$2,J4552+L4552+N4552,IF(C4552&lt;=$S$3,L4552+N4552,IF(C4552&lt;=$S$4,N4552,0)))</f>
        <v>1743230</v>
      </c>
      <c r="P4552" s="0" t="n">
        <f aca="false">MAX(O4552,0)</f>
        <v>1743230</v>
      </c>
    </row>
    <row r="4553" customFormat="false" ht="12.75" hidden="false" customHeight="false" outlineLevel="0" collapsed="false">
      <c r="A4553" s="0" t="n">
        <v>5884</v>
      </c>
      <c r="B4553" s="0" t="s">
        <v>147</v>
      </c>
      <c r="C4553" s="3" t="n">
        <v>37186</v>
      </c>
      <c r="D4553" s="0" t="str">
        <f aca="false">IF(CONCATENATE($A4553,$C4553)=CONCATENATE($A4554,$C4554),0,CONCATENATE($A4553,$C4553))</f>
        <v>588437186</v>
      </c>
      <c r="E4553" s="3" t="n">
        <v>37220</v>
      </c>
      <c r="F4553" s="0" t="n">
        <v>0</v>
      </c>
      <c r="G4553" s="0" t="n">
        <v>39879</v>
      </c>
      <c r="H4553" s="0" t="n">
        <f aca="false">F4553-G4553</f>
        <v>-39879</v>
      </c>
      <c r="I4553" s="0" t="n">
        <f aca="false">IF(E4553=$S$2,H4553,0)</f>
        <v>0</v>
      </c>
      <c r="J4553" s="0" t="n">
        <f aca="false">IF($A4553=$A4552,J4552+I4553,I4553)</f>
        <v>42047</v>
      </c>
      <c r="K4553" s="0" t="n">
        <f aca="false">IF(E4553=$S$3,H4553,0)</f>
        <v>0</v>
      </c>
      <c r="L4553" s="0" t="n">
        <f aca="false">IF($A4553=$A4552,L4552+K4553,K4553)</f>
        <v>797941</v>
      </c>
      <c r="M4553" s="0" t="n">
        <f aca="false">IF(E4553=$S$4,H4553,0)</f>
        <v>-39879</v>
      </c>
      <c r="N4553" s="0" t="n">
        <f aca="false">IF($A4553=$A4552,N4552+M4553,M4553)</f>
        <v>905410</v>
      </c>
      <c r="O4553" s="0" t="n">
        <f aca="false">IF(C4553&lt;=$S$2,J4553+L4553+N4553,IF(C4553&lt;=$S$3,L4553+N4553,IF(C4553&lt;=$S$4,N4553,0)))</f>
        <v>1703351</v>
      </c>
      <c r="P4553" s="0" t="n">
        <f aca="false">MAX(O4553,0)</f>
        <v>1703351</v>
      </c>
    </row>
    <row r="4554" customFormat="false" ht="12.75" hidden="false" customHeight="false" outlineLevel="0" collapsed="false">
      <c r="A4554" s="0" t="n">
        <v>5884</v>
      </c>
      <c r="B4554" s="0" t="s">
        <v>147</v>
      </c>
      <c r="C4554" s="3" t="n">
        <v>37187</v>
      </c>
      <c r="D4554" s="0" t="str">
        <f aca="false">IF(CONCATENATE($A4554,$C4554)=CONCATENATE($A4555,$C4555),0,CONCATENATE($A4554,$C4554))</f>
        <v>588437187</v>
      </c>
      <c r="E4554" s="3" t="n">
        <v>37220</v>
      </c>
      <c r="F4554" s="0" t="n">
        <v>0</v>
      </c>
      <c r="G4554" s="0" t="n">
        <v>18620</v>
      </c>
      <c r="H4554" s="0" t="n">
        <f aca="false">F4554-G4554</f>
        <v>-18620</v>
      </c>
      <c r="I4554" s="0" t="n">
        <f aca="false">IF(E4554=$S$2,H4554,0)</f>
        <v>0</v>
      </c>
      <c r="J4554" s="0" t="n">
        <f aca="false">IF($A4554=$A4553,J4553+I4554,I4554)</f>
        <v>42047</v>
      </c>
      <c r="K4554" s="0" t="n">
        <f aca="false">IF(E4554=$S$3,H4554,0)</f>
        <v>0</v>
      </c>
      <c r="L4554" s="0" t="n">
        <f aca="false">IF($A4554=$A4553,L4553+K4554,K4554)</f>
        <v>797941</v>
      </c>
      <c r="M4554" s="0" t="n">
        <f aca="false">IF(E4554=$S$4,H4554,0)</f>
        <v>-18620</v>
      </c>
      <c r="N4554" s="0" t="n">
        <f aca="false">IF($A4554=$A4553,N4553+M4554,M4554)</f>
        <v>886790</v>
      </c>
      <c r="O4554" s="0" t="n">
        <f aca="false">IF(C4554&lt;=$S$2,J4554+L4554+N4554,IF(C4554&lt;=$S$3,L4554+N4554,IF(C4554&lt;=$S$4,N4554,0)))</f>
        <v>1684731</v>
      </c>
      <c r="P4554" s="0" t="n">
        <f aca="false">MAX(O4554,0)</f>
        <v>1684731</v>
      </c>
    </row>
    <row r="4555" customFormat="false" ht="12.75" hidden="false" customHeight="false" outlineLevel="0" collapsed="false">
      <c r="A4555" s="0" t="n">
        <v>5884</v>
      </c>
      <c r="B4555" s="0" t="s">
        <v>147</v>
      </c>
      <c r="C4555" s="3" t="n">
        <v>37189</v>
      </c>
      <c r="D4555" s="0" t="str">
        <f aca="false">IF(CONCATENATE($A4555,$C4555)=CONCATENATE($A4556,$C4556),0,CONCATENATE($A4555,$C4555))</f>
        <v>588437189</v>
      </c>
      <c r="E4555" s="3" t="n">
        <v>37220</v>
      </c>
      <c r="F4555" s="0" t="n">
        <v>32593</v>
      </c>
      <c r="G4555" s="0" t="n">
        <v>133497</v>
      </c>
      <c r="H4555" s="0" t="n">
        <f aca="false">F4555-G4555</f>
        <v>-100904</v>
      </c>
      <c r="I4555" s="0" t="n">
        <f aca="false">IF(E4555=$S$2,H4555,0)</f>
        <v>0</v>
      </c>
      <c r="J4555" s="0" t="n">
        <f aca="false">IF($A4555=$A4554,J4554+I4555,I4555)</f>
        <v>42047</v>
      </c>
      <c r="K4555" s="0" t="n">
        <f aca="false">IF(E4555=$S$3,H4555,0)</f>
        <v>0</v>
      </c>
      <c r="L4555" s="0" t="n">
        <f aca="false">IF($A4555=$A4554,L4554+K4555,K4555)</f>
        <v>797941</v>
      </c>
      <c r="M4555" s="0" t="n">
        <f aca="false">IF(E4555=$S$4,H4555,0)</f>
        <v>-100904</v>
      </c>
      <c r="N4555" s="0" t="n">
        <f aca="false">IF($A4555=$A4554,N4554+M4555,M4555)</f>
        <v>785886</v>
      </c>
      <c r="O4555" s="0" t="n">
        <f aca="false">IF(C4555&lt;=$S$2,J4555+L4555+N4555,IF(C4555&lt;=$S$3,L4555+N4555,IF(C4555&lt;=$S$4,N4555,0)))</f>
        <v>1583827</v>
      </c>
      <c r="P4555" s="0" t="n">
        <f aca="false">MAX(O4555,0)</f>
        <v>1583827</v>
      </c>
    </row>
    <row r="4556" customFormat="false" ht="12.75" hidden="false" customHeight="false" outlineLevel="0" collapsed="false">
      <c r="A4556" s="0" t="n">
        <v>5884</v>
      </c>
      <c r="B4556" s="0" t="s">
        <v>147</v>
      </c>
      <c r="C4556" s="3" t="n">
        <v>37190</v>
      </c>
      <c r="D4556" s="0" t="str">
        <f aca="false">IF(CONCATENATE($A4556,$C4556)=CONCATENATE($A4557,$C4557),0,CONCATENATE($A4556,$C4556))</f>
        <v>588437190</v>
      </c>
      <c r="E4556" s="3" t="n">
        <v>37220</v>
      </c>
      <c r="F4556" s="0" t="n">
        <v>184903</v>
      </c>
      <c r="G4556" s="0" t="n">
        <v>572350</v>
      </c>
      <c r="H4556" s="0" t="n">
        <f aca="false">F4556-G4556</f>
        <v>-387447</v>
      </c>
      <c r="I4556" s="0" t="n">
        <f aca="false">IF(E4556=$S$2,H4556,0)</f>
        <v>0</v>
      </c>
      <c r="J4556" s="0" t="n">
        <f aca="false">IF($A4556=$A4555,J4555+I4556,I4556)</f>
        <v>42047</v>
      </c>
      <c r="K4556" s="0" t="n">
        <f aca="false">IF(E4556=$S$3,H4556,0)</f>
        <v>0</v>
      </c>
      <c r="L4556" s="0" t="n">
        <f aca="false">IF($A4556=$A4555,L4555+K4556,K4556)</f>
        <v>797941</v>
      </c>
      <c r="M4556" s="0" t="n">
        <f aca="false">IF(E4556=$S$4,H4556,0)</f>
        <v>-387447</v>
      </c>
      <c r="N4556" s="0" t="n">
        <f aca="false">IF($A4556=$A4555,N4555+M4556,M4556)</f>
        <v>398439</v>
      </c>
      <c r="O4556" s="0" t="n">
        <f aca="false">IF(C4556&lt;=$S$2,J4556+L4556+N4556,IF(C4556&lt;=$S$3,L4556+N4556,IF(C4556&lt;=$S$4,N4556,0)))</f>
        <v>398439</v>
      </c>
      <c r="P4556" s="0" t="n">
        <f aca="false">MAX(O4556,0)</f>
        <v>398439</v>
      </c>
    </row>
    <row r="4557" customFormat="false" ht="12.75" hidden="false" customHeight="false" outlineLevel="0" collapsed="false">
      <c r="A4557" s="0" t="n">
        <v>6661</v>
      </c>
      <c r="B4557" s="0" t="s">
        <v>148</v>
      </c>
      <c r="C4557" s="3" t="n">
        <v>37130</v>
      </c>
      <c r="D4557" s="0" t="n">
        <f aca="false">IF(CONCATENATE($A4557,$C4557)=CONCATENATE($A4558,$C4558),0,CONCATENATE($A4557,$C4557))</f>
        <v>0</v>
      </c>
      <c r="E4557" s="3" t="n">
        <v>37159</v>
      </c>
      <c r="F4557" s="0" t="n">
        <v>154741</v>
      </c>
      <c r="G4557" s="0" t="n">
        <v>126186</v>
      </c>
      <c r="H4557" s="0" t="n">
        <f aca="false">F4557-G4557</f>
        <v>28555</v>
      </c>
      <c r="I4557" s="0" t="n">
        <f aca="false">IF(E4557=$S$2,H4557,0)</f>
        <v>28555</v>
      </c>
      <c r="J4557" s="0" t="n">
        <f aca="false">IF($A4557=$A4556,J4556+I4557,I4557)</f>
        <v>28555</v>
      </c>
      <c r="K4557" s="0" t="n">
        <f aca="false">IF(E4557=$S$3,H4557,0)</f>
        <v>0</v>
      </c>
      <c r="L4557" s="0" t="n">
        <f aca="false">IF($A4557=$A4556,L4556+K4557,K4557)</f>
        <v>0</v>
      </c>
      <c r="M4557" s="0" t="n">
        <f aca="false">IF(E4557=$S$4,H4557,0)</f>
        <v>0</v>
      </c>
      <c r="N4557" s="0" t="n">
        <f aca="false">IF($A4557=$A4556,N4556+M4557,M4557)</f>
        <v>0</v>
      </c>
      <c r="O4557" s="0" t="n">
        <f aca="false">IF(C4557&lt;=$S$2,J4557+L4557+N4557,IF(C4557&lt;=$S$3,L4557+N4557,IF(C4557&lt;=$S$4,N4557,0)))</f>
        <v>28555</v>
      </c>
      <c r="P4557" s="0" t="n">
        <f aca="false">MAX(O4557,0)</f>
        <v>28555</v>
      </c>
    </row>
    <row r="4558" customFormat="false" ht="12.75" hidden="false" customHeight="false" outlineLevel="0" collapsed="false">
      <c r="A4558" s="0" t="n">
        <v>6661</v>
      </c>
      <c r="B4558" s="0" t="s">
        <v>148</v>
      </c>
      <c r="C4558" s="3" t="n">
        <v>37130</v>
      </c>
      <c r="D4558" s="0" t="str">
        <f aca="false">IF(CONCATENATE($A4558,$C4558)=CONCATENATE($A4559,$C4559),0,CONCATENATE($A4558,$C4558))</f>
        <v>666137130</v>
      </c>
      <c r="E4558" s="3" t="n">
        <v>37189</v>
      </c>
      <c r="F4558" s="0" t="n">
        <v>1330875</v>
      </c>
      <c r="G4558" s="0" t="n">
        <v>636000</v>
      </c>
      <c r="H4558" s="0" t="n">
        <f aca="false">F4558-G4558</f>
        <v>694875</v>
      </c>
      <c r="I4558" s="0" t="n">
        <f aca="false">IF(E4558=$S$2,H4558,0)</f>
        <v>0</v>
      </c>
      <c r="J4558" s="0" t="n">
        <f aca="false">IF($A4558=$A4557,J4557+I4558,I4558)</f>
        <v>28555</v>
      </c>
      <c r="K4558" s="0" t="n">
        <f aca="false">IF(E4558=$S$3,H4558,0)</f>
        <v>694875</v>
      </c>
      <c r="L4558" s="0" t="n">
        <f aca="false">IF($A4558=$A4557,L4557+K4558,K4558)</f>
        <v>694875</v>
      </c>
      <c r="M4558" s="0" t="n">
        <f aca="false">IF(E4558=$S$4,H4558,0)</f>
        <v>0</v>
      </c>
      <c r="N4558" s="0" t="n">
        <f aca="false">IF($A4558=$A4557,N4557+M4558,M4558)</f>
        <v>0</v>
      </c>
      <c r="O4558" s="0" t="n">
        <f aca="false">IF(C4558&lt;=$S$2,J4558+L4558+N4558,IF(C4558&lt;=$S$3,L4558+N4558,IF(C4558&lt;=$S$4,N4558,0)))</f>
        <v>723430</v>
      </c>
      <c r="P4558" s="0" t="n">
        <f aca="false">MAX(O4558,0)</f>
        <v>723430</v>
      </c>
    </row>
    <row r="4559" customFormat="false" ht="12.75" hidden="false" customHeight="false" outlineLevel="0" collapsed="false">
      <c r="A4559" s="0" t="n">
        <v>6661</v>
      </c>
      <c r="B4559" s="0" t="s">
        <v>148</v>
      </c>
      <c r="C4559" s="3" t="n">
        <v>37131</v>
      </c>
      <c r="D4559" s="0" t="n">
        <f aca="false">IF(CONCATENATE($A4559,$C4559)=CONCATENATE($A4560,$C4560),0,CONCATENATE($A4559,$C4559))</f>
        <v>0</v>
      </c>
      <c r="E4559" s="3" t="n">
        <v>37159</v>
      </c>
      <c r="F4559" s="0" t="n">
        <v>132737</v>
      </c>
      <c r="G4559" s="0" t="n">
        <v>172793</v>
      </c>
      <c r="H4559" s="0" t="n">
        <f aca="false">F4559-G4559</f>
        <v>-40056</v>
      </c>
      <c r="I4559" s="0" t="n">
        <f aca="false">IF(E4559=$S$2,H4559,0)</f>
        <v>-40056</v>
      </c>
      <c r="J4559" s="0" t="n">
        <f aca="false">IF($A4559=$A4558,J4558+I4559,I4559)</f>
        <v>-11501</v>
      </c>
      <c r="K4559" s="0" t="n">
        <f aca="false">IF(E4559=$S$3,H4559,0)</f>
        <v>0</v>
      </c>
      <c r="L4559" s="0" t="n">
        <f aca="false">IF($A4559=$A4558,L4558+K4559,K4559)</f>
        <v>694875</v>
      </c>
      <c r="M4559" s="0" t="n">
        <f aca="false">IF(E4559=$S$4,H4559,0)</f>
        <v>0</v>
      </c>
      <c r="N4559" s="0" t="n">
        <f aca="false">IF($A4559=$A4558,N4558+M4559,M4559)</f>
        <v>0</v>
      </c>
      <c r="O4559" s="0" t="n">
        <f aca="false">IF(C4559&lt;=$S$2,J4559+L4559+N4559,IF(C4559&lt;=$S$3,L4559+N4559,IF(C4559&lt;=$S$4,N4559,0)))</f>
        <v>683374</v>
      </c>
      <c r="P4559" s="0" t="n">
        <f aca="false">MAX(O4559,0)</f>
        <v>683374</v>
      </c>
    </row>
    <row r="4560" customFormat="false" ht="12.75" hidden="false" customHeight="false" outlineLevel="0" collapsed="false">
      <c r="A4560" s="0" t="n">
        <v>6661</v>
      </c>
      <c r="B4560" s="0" t="s">
        <v>148</v>
      </c>
      <c r="C4560" s="3" t="n">
        <v>37131</v>
      </c>
      <c r="D4560" s="0" t="str">
        <f aca="false">IF(CONCATENATE($A4560,$C4560)=CONCATENATE($A4561,$C4561),0,CONCATENATE($A4560,$C4560))</f>
        <v>666137131</v>
      </c>
      <c r="E4560" s="3" t="n">
        <v>37189</v>
      </c>
      <c r="F4560" s="0" t="n">
        <v>0</v>
      </c>
      <c r="G4560" s="0" t="n">
        <v>624000</v>
      </c>
      <c r="H4560" s="0" t="n">
        <f aca="false">F4560-G4560</f>
        <v>-624000</v>
      </c>
      <c r="I4560" s="0" t="n">
        <f aca="false">IF(E4560=$S$2,H4560,0)</f>
        <v>0</v>
      </c>
      <c r="J4560" s="0" t="n">
        <f aca="false">IF($A4560=$A4559,J4559+I4560,I4560)</f>
        <v>-11501</v>
      </c>
      <c r="K4560" s="0" t="n">
        <f aca="false">IF(E4560=$S$3,H4560,0)</f>
        <v>-624000</v>
      </c>
      <c r="L4560" s="0" t="n">
        <f aca="false">IF($A4560=$A4559,L4559+K4560,K4560)</f>
        <v>70875</v>
      </c>
      <c r="M4560" s="0" t="n">
        <f aca="false">IF(E4560=$S$4,H4560,0)</f>
        <v>0</v>
      </c>
      <c r="N4560" s="0" t="n">
        <f aca="false">IF($A4560=$A4559,N4559+M4560,M4560)</f>
        <v>0</v>
      </c>
      <c r="O4560" s="0" t="n">
        <f aca="false">IF(C4560&lt;=$S$2,J4560+L4560+N4560,IF(C4560&lt;=$S$3,L4560+N4560,IF(C4560&lt;=$S$4,N4560,0)))</f>
        <v>59374</v>
      </c>
      <c r="P4560" s="0" t="n">
        <f aca="false">MAX(O4560,0)</f>
        <v>59374</v>
      </c>
    </row>
    <row r="4561" customFormat="false" ht="12.75" hidden="false" customHeight="false" outlineLevel="0" collapsed="false">
      <c r="A4561" s="0" t="n">
        <v>6661</v>
      </c>
      <c r="B4561" s="0" t="s">
        <v>148</v>
      </c>
      <c r="C4561" s="3" t="n">
        <v>37132</v>
      </c>
      <c r="D4561" s="0" t="str">
        <f aca="false">IF(CONCATENATE($A4561,$C4561)=CONCATENATE($A4562,$C4562),0,CONCATENATE($A4561,$C4561))</f>
        <v>666137132</v>
      </c>
      <c r="E4561" s="3" t="n">
        <v>37159</v>
      </c>
      <c r="F4561" s="0" t="n">
        <v>79543</v>
      </c>
      <c r="G4561" s="0" t="n">
        <v>98788</v>
      </c>
      <c r="H4561" s="0" t="n">
        <f aca="false">F4561-G4561</f>
        <v>-19245</v>
      </c>
      <c r="I4561" s="0" t="n">
        <f aca="false">IF(E4561=$S$2,H4561,0)</f>
        <v>-19245</v>
      </c>
      <c r="J4561" s="0" t="n">
        <f aca="false">IF($A4561=$A4560,J4560+I4561,I4561)</f>
        <v>-30746</v>
      </c>
      <c r="K4561" s="0" t="n">
        <f aca="false">IF(E4561=$S$3,H4561,0)</f>
        <v>0</v>
      </c>
      <c r="L4561" s="0" t="n">
        <f aca="false">IF($A4561=$A4560,L4560+K4561,K4561)</f>
        <v>70875</v>
      </c>
      <c r="M4561" s="0" t="n">
        <f aca="false">IF(E4561=$S$4,H4561,0)</f>
        <v>0</v>
      </c>
      <c r="N4561" s="0" t="n">
        <f aca="false">IF($A4561=$A4560,N4560+M4561,M4561)</f>
        <v>0</v>
      </c>
      <c r="O4561" s="0" t="n">
        <f aca="false">IF(C4561&lt;=$S$2,J4561+L4561+N4561,IF(C4561&lt;=$S$3,L4561+N4561,IF(C4561&lt;=$S$4,N4561,0)))</f>
        <v>40129</v>
      </c>
      <c r="P4561" s="0" t="n">
        <f aca="false">MAX(O4561,0)</f>
        <v>40129</v>
      </c>
    </row>
    <row r="4562" customFormat="false" ht="12.75" hidden="false" customHeight="false" outlineLevel="0" collapsed="false">
      <c r="A4562" s="0" t="n">
        <v>6661</v>
      </c>
      <c r="B4562" s="0" t="s">
        <v>148</v>
      </c>
      <c r="C4562" s="3" t="n">
        <v>37133</v>
      </c>
      <c r="D4562" s="0" t="n">
        <f aca="false">IF(CONCATENATE($A4562,$C4562)=CONCATENATE($A4563,$C4563),0,CONCATENATE($A4562,$C4562))</f>
        <v>0</v>
      </c>
      <c r="E4562" s="3" t="n">
        <v>37159</v>
      </c>
      <c r="F4562" s="0" t="n">
        <v>236588</v>
      </c>
      <c r="G4562" s="0" t="n">
        <v>245715</v>
      </c>
      <c r="H4562" s="0" t="n">
        <f aca="false">F4562-G4562</f>
        <v>-9127</v>
      </c>
      <c r="I4562" s="0" t="n">
        <f aca="false">IF(E4562=$S$2,H4562,0)</f>
        <v>-9127</v>
      </c>
      <c r="J4562" s="0" t="n">
        <f aca="false">IF($A4562=$A4561,J4561+I4562,I4562)</f>
        <v>-39873</v>
      </c>
      <c r="K4562" s="0" t="n">
        <f aca="false">IF(E4562=$S$3,H4562,0)</f>
        <v>0</v>
      </c>
      <c r="L4562" s="0" t="n">
        <f aca="false">IF($A4562=$A4561,L4561+K4562,K4562)</f>
        <v>70875</v>
      </c>
      <c r="M4562" s="0" t="n">
        <f aca="false">IF(E4562=$S$4,H4562,0)</f>
        <v>0</v>
      </c>
      <c r="N4562" s="0" t="n">
        <f aca="false">IF($A4562=$A4561,N4561+M4562,M4562)</f>
        <v>0</v>
      </c>
      <c r="O4562" s="0" t="n">
        <f aca="false">IF(C4562&lt;=$S$2,J4562+L4562+N4562,IF(C4562&lt;=$S$3,L4562+N4562,IF(C4562&lt;=$S$4,N4562,0)))</f>
        <v>31002</v>
      </c>
      <c r="P4562" s="0" t="n">
        <f aca="false">MAX(O4562,0)</f>
        <v>31002</v>
      </c>
    </row>
    <row r="4563" customFormat="false" ht="12.75" hidden="false" customHeight="false" outlineLevel="0" collapsed="false">
      <c r="A4563" s="0" t="n">
        <v>6661</v>
      </c>
      <c r="B4563" s="0" t="s">
        <v>148</v>
      </c>
      <c r="C4563" s="3" t="n">
        <v>37133</v>
      </c>
      <c r="D4563" s="0" t="str">
        <f aca="false">IF(CONCATENATE($A4563,$C4563)=CONCATENATE($A4564,$C4564),0,CONCATENATE($A4563,$C4563))</f>
        <v>666137133</v>
      </c>
      <c r="E4563" s="3" t="n">
        <v>37189</v>
      </c>
      <c r="F4563" s="0" t="n">
        <v>0</v>
      </c>
      <c r="G4563" s="0" t="n">
        <v>343500</v>
      </c>
      <c r="H4563" s="0" t="n">
        <f aca="false">F4563-G4563</f>
        <v>-343500</v>
      </c>
      <c r="I4563" s="0" t="n">
        <f aca="false">IF(E4563=$S$2,H4563,0)</f>
        <v>0</v>
      </c>
      <c r="J4563" s="0" t="n">
        <f aca="false">IF($A4563=$A4562,J4562+I4563,I4563)</f>
        <v>-39873</v>
      </c>
      <c r="K4563" s="0" t="n">
        <f aca="false">IF(E4563=$S$3,H4563,0)</f>
        <v>-343500</v>
      </c>
      <c r="L4563" s="0" t="n">
        <f aca="false">IF($A4563=$A4562,L4562+K4563,K4563)</f>
        <v>-272625</v>
      </c>
      <c r="M4563" s="0" t="n">
        <f aca="false">IF(E4563=$S$4,H4563,0)</f>
        <v>0</v>
      </c>
      <c r="N4563" s="0" t="n">
        <f aca="false">IF($A4563=$A4562,N4562+M4563,M4563)</f>
        <v>0</v>
      </c>
      <c r="O4563" s="0" t="n">
        <f aca="false">IF(C4563&lt;=$S$2,J4563+L4563+N4563,IF(C4563&lt;=$S$3,L4563+N4563,IF(C4563&lt;=$S$4,N4563,0)))</f>
        <v>-312498</v>
      </c>
      <c r="P4563" s="0" t="n">
        <f aca="false">MAX(O4563,0)</f>
        <v>0</v>
      </c>
    </row>
    <row r="4564" customFormat="false" ht="12.75" hidden="false" customHeight="false" outlineLevel="0" collapsed="false">
      <c r="A4564" s="0" t="n">
        <v>6661</v>
      </c>
      <c r="B4564" s="0" t="s">
        <v>148</v>
      </c>
      <c r="C4564" s="3" t="n">
        <v>37134</v>
      </c>
      <c r="D4564" s="0" t="str">
        <f aca="false">IF(CONCATENATE($A4564,$C4564)=CONCATENATE($A4565,$C4565),0,CONCATENATE($A4564,$C4564))</f>
        <v>666137134</v>
      </c>
      <c r="E4564" s="3" t="n">
        <v>37189</v>
      </c>
      <c r="F4564" s="0" t="n">
        <v>415946</v>
      </c>
      <c r="G4564" s="0" t="n">
        <v>1222662</v>
      </c>
      <c r="H4564" s="0" t="n">
        <f aca="false">F4564-G4564</f>
        <v>-806716</v>
      </c>
      <c r="I4564" s="0" t="n">
        <f aca="false">IF(E4564=$S$2,H4564,0)</f>
        <v>0</v>
      </c>
      <c r="J4564" s="0" t="n">
        <f aca="false">IF($A4564=$A4563,J4563+I4564,I4564)</f>
        <v>-39873</v>
      </c>
      <c r="K4564" s="0" t="n">
        <f aca="false">IF(E4564=$S$3,H4564,0)</f>
        <v>-806716</v>
      </c>
      <c r="L4564" s="0" t="n">
        <f aca="false">IF($A4564=$A4563,L4563+K4564,K4564)</f>
        <v>-1079341</v>
      </c>
      <c r="M4564" s="0" t="n">
        <f aca="false">IF(E4564=$S$4,H4564,0)</f>
        <v>0</v>
      </c>
      <c r="N4564" s="0" t="n">
        <f aca="false">IF($A4564=$A4563,N4563+M4564,M4564)</f>
        <v>0</v>
      </c>
      <c r="O4564" s="0" t="n">
        <f aca="false">IF(C4564&lt;=$S$2,J4564+L4564+N4564,IF(C4564&lt;=$S$3,L4564+N4564,IF(C4564&lt;=$S$4,N4564,0)))</f>
        <v>-1119214</v>
      </c>
      <c r="P4564" s="0" t="n">
        <f aca="false">MAX(O4564,0)</f>
        <v>0</v>
      </c>
    </row>
    <row r="4565" customFormat="false" ht="12.75" hidden="false" customHeight="false" outlineLevel="0" collapsed="false">
      <c r="A4565" s="0" t="n">
        <v>6661</v>
      </c>
      <c r="B4565" s="0" t="s">
        <v>148</v>
      </c>
      <c r="C4565" s="3" t="n">
        <v>37138</v>
      </c>
      <c r="D4565" s="0" t="str">
        <f aca="false">IF(CONCATENATE($A4565,$C4565)=CONCATENATE($A4566,$C4566),0,CONCATENATE($A4565,$C4565))</f>
        <v>666137138</v>
      </c>
      <c r="E4565" s="3" t="n">
        <v>37189</v>
      </c>
      <c r="F4565" s="0" t="n">
        <v>177538</v>
      </c>
      <c r="G4565" s="0" t="n">
        <v>407137</v>
      </c>
      <c r="H4565" s="0" t="n">
        <f aca="false">F4565-G4565</f>
        <v>-229599</v>
      </c>
      <c r="I4565" s="0" t="n">
        <f aca="false">IF(E4565=$S$2,H4565,0)</f>
        <v>0</v>
      </c>
      <c r="J4565" s="0" t="n">
        <f aca="false">IF($A4565=$A4564,J4564+I4565,I4565)</f>
        <v>-39873</v>
      </c>
      <c r="K4565" s="0" t="n">
        <f aca="false">IF(E4565=$S$3,H4565,0)</f>
        <v>-229599</v>
      </c>
      <c r="L4565" s="0" t="n">
        <f aca="false">IF($A4565=$A4564,L4564+K4565,K4565)</f>
        <v>-1308940</v>
      </c>
      <c r="M4565" s="0" t="n">
        <f aca="false">IF(E4565=$S$4,H4565,0)</f>
        <v>0</v>
      </c>
      <c r="N4565" s="0" t="n">
        <f aca="false">IF($A4565=$A4564,N4564+M4565,M4565)</f>
        <v>0</v>
      </c>
      <c r="O4565" s="0" t="n">
        <f aca="false">IF(C4565&lt;=$S$2,J4565+L4565+N4565,IF(C4565&lt;=$S$3,L4565+N4565,IF(C4565&lt;=$S$4,N4565,0)))</f>
        <v>-1348813</v>
      </c>
      <c r="P4565" s="0" t="n">
        <f aca="false">MAX(O4565,0)</f>
        <v>0</v>
      </c>
    </row>
    <row r="4566" customFormat="false" ht="12.75" hidden="false" customHeight="false" outlineLevel="0" collapsed="false">
      <c r="A4566" s="0" t="n">
        <v>6661</v>
      </c>
      <c r="B4566" s="0" t="s">
        <v>148</v>
      </c>
      <c r="C4566" s="3" t="n">
        <v>37139</v>
      </c>
      <c r="D4566" s="0" t="str">
        <f aca="false">IF(CONCATENATE($A4566,$C4566)=CONCATENATE($A4567,$C4567),0,CONCATENATE($A4566,$C4566))</f>
        <v>666137139</v>
      </c>
      <c r="E4566" s="3" t="n">
        <v>37189</v>
      </c>
      <c r="F4566" s="0" t="n">
        <v>149134</v>
      </c>
      <c r="G4566" s="0" t="n">
        <v>168548</v>
      </c>
      <c r="H4566" s="0" t="n">
        <f aca="false">F4566-G4566</f>
        <v>-19414</v>
      </c>
      <c r="I4566" s="0" t="n">
        <f aca="false">IF(E4566=$S$2,H4566,0)</f>
        <v>0</v>
      </c>
      <c r="J4566" s="0" t="n">
        <f aca="false">IF($A4566=$A4565,J4565+I4566,I4566)</f>
        <v>-39873</v>
      </c>
      <c r="K4566" s="0" t="n">
        <f aca="false">IF(E4566=$S$3,H4566,0)</f>
        <v>-19414</v>
      </c>
      <c r="L4566" s="0" t="n">
        <f aca="false">IF($A4566=$A4565,L4565+K4566,K4566)</f>
        <v>-1328354</v>
      </c>
      <c r="M4566" s="0" t="n">
        <f aca="false">IF(E4566=$S$4,H4566,0)</f>
        <v>0</v>
      </c>
      <c r="N4566" s="0" t="n">
        <f aca="false">IF($A4566=$A4565,N4565+M4566,M4566)</f>
        <v>0</v>
      </c>
      <c r="O4566" s="0" t="n">
        <f aca="false">IF(C4566&lt;=$S$2,J4566+L4566+N4566,IF(C4566&lt;=$S$3,L4566+N4566,IF(C4566&lt;=$S$4,N4566,0)))</f>
        <v>-1368227</v>
      </c>
      <c r="P4566" s="0" t="n">
        <f aca="false">MAX(O4566,0)</f>
        <v>0</v>
      </c>
    </row>
    <row r="4567" customFormat="false" ht="12.75" hidden="false" customHeight="false" outlineLevel="0" collapsed="false">
      <c r="A4567" s="0" t="n">
        <v>6661</v>
      </c>
      <c r="B4567" s="0" t="s">
        <v>148</v>
      </c>
      <c r="C4567" s="3" t="n">
        <v>37140</v>
      </c>
      <c r="D4567" s="0" t="str">
        <f aca="false">IF(CONCATENATE($A4567,$C4567)=CONCATENATE($A4568,$C4568),0,CONCATENATE($A4567,$C4567))</f>
        <v>666137140</v>
      </c>
      <c r="E4567" s="3" t="n">
        <v>37189</v>
      </c>
      <c r="F4567" s="0" t="n">
        <v>440822</v>
      </c>
      <c r="G4567" s="0" t="n">
        <v>340925</v>
      </c>
      <c r="H4567" s="0" t="n">
        <f aca="false">F4567-G4567</f>
        <v>99897</v>
      </c>
      <c r="I4567" s="0" t="n">
        <f aca="false">IF(E4567=$S$2,H4567,0)</f>
        <v>0</v>
      </c>
      <c r="J4567" s="0" t="n">
        <f aca="false">IF($A4567=$A4566,J4566+I4567,I4567)</f>
        <v>-39873</v>
      </c>
      <c r="K4567" s="0" t="n">
        <f aca="false">IF(E4567=$S$3,H4567,0)</f>
        <v>99897</v>
      </c>
      <c r="L4567" s="0" t="n">
        <f aca="false">IF($A4567=$A4566,L4566+K4567,K4567)</f>
        <v>-1228457</v>
      </c>
      <c r="M4567" s="0" t="n">
        <f aca="false">IF(E4567=$S$4,H4567,0)</f>
        <v>0</v>
      </c>
      <c r="N4567" s="0" t="n">
        <f aca="false">IF($A4567=$A4566,N4566+M4567,M4567)</f>
        <v>0</v>
      </c>
      <c r="O4567" s="0" t="n">
        <f aca="false">IF(C4567&lt;=$S$2,J4567+L4567+N4567,IF(C4567&lt;=$S$3,L4567+N4567,IF(C4567&lt;=$S$4,N4567,0)))</f>
        <v>-1268330</v>
      </c>
      <c r="P4567" s="0" t="n">
        <f aca="false">MAX(O4567,0)</f>
        <v>0</v>
      </c>
    </row>
    <row r="4568" customFormat="false" ht="12.75" hidden="false" customHeight="false" outlineLevel="0" collapsed="false">
      <c r="A4568" s="0" t="n">
        <v>6661</v>
      </c>
      <c r="B4568" s="0" t="s">
        <v>148</v>
      </c>
      <c r="C4568" s="3" t="n">
        <v>37141</v>
      </c>
      <c r="D4568" s="0" t="str">
        <f aca="false">IF(CONCATENATE($A4568,$C4568)=CONCATENATE($A4569,$C4569),0,CONCATENATE($A4568,$C4568))</f>
        <v>666137141</v>
      </c>
      <c r="E4568" s="3" t="n">
        <v>37189</v>
      </c>
      <c r="F4568" s="0" t="n">
        <v>550718</v>
      </c>
      <c r="G4568" s="0" t="n">
        <v>1129714</v>
      </c>
      <c r="H4568" s="0" t="n">
        <f aca="false">F4568-G4568</f>
        <v>-578996</v>
      </c>
      <c r="I4568" s="0" t="n">
        <f aca="false">IF(E4568=$S$2,H4568,0)</f>
        <v>0</v>
      </c>
      <c r="J4568" s="0" t="n">
        <f aca="false">IF($A4568=$A4567,J4567+I4568,I4568)</f>
        <v>-39873</v>
      </c>
      <c r="K4568" s="0" t="n">
        <f aca="false">IF(E4568=$S$3,H4568,0)</f>
        <v>-578996</v>
      </c>
      <c r="L4568" s="0" t="n">
        <f aca="false">IF($A4568=$A4567,L4567+K4568,K4568)</f>
        <v>-1807453</v>
      </c>
      <c r="M4568" s="0" t="n">
        <f aca="false">IF(E4568=$S$4,H4568,0)</f>
        <v>0</v>
      </c>
      <c r="N4568" s="0" t="n">
        <f aca="false">IF($A4568=$A4567,N4567+M4568,M4568)</f>
        <v>0</v>
      </c>
      <c r="O4568" s="0" t="n">
        <f aca="false">IF(C4568&lt;=$S$2,J4568+L4568+N4568,IF(C4568&lt;=$S$3,L4568+N4568,IF(C4568&lt;=$S$4,N4568,0)))</f>
        <v>-1847326</v>
      </c>
      <c r="P4568" s="0" t="n">
        <f aca="false">MAX(O4568,0)</f>
        <v>0</v>
      </c>
    </row>
    <row r="4569" customFormat="false" ht="12.75" hidden="false" customHeight="false" outlineLevel="0" collapsed="false">
      <c r="A4569" s="0" t="n">
        <v>6661</v>
      </c>
      <c r="B4569" s="0" t="s">
        <v>148</v>
      </c>
      <c r="C4569" s="3" t="n">
        <v>37144</v>
      </c>
      <c r="D4569" s="0" t="str">
        <f aca="false">IF(CONCATENATE($A4569,$C4569)=CONCATENATE($A4570,$C4570),0,CONCATENATE($A4569,$C4569))</f>
        <v>666137144</v>
      </c>
      <c r="E4569" s="3" t="n">
        <v>37189</v>
      </c>
      <c r="F4569" s="0" t="n">
        <v>215841</v>
      </c>
      <c r="G4569" s="0" t="n">
        <v>512632</v>
      </c>
      <c r="H4569" s="0" t="n">
        <f aca="false">F4569-G4569</f>
        <v>-296791</v>
      </c>
      <c r="I4569" s="0" t="n">
        <f aca="false">IF(E4569=$S$2,H4569,0)</f>
        <v>0</v>
      </c>
      <c r="J4569" s="0" t="n">
        <f aca="false">IF($A4569=$A4568,J4568+I4569,I4569)</f>
        <v>-39873</v>
      </c>
      <c r="K4569" s="0" t="n">
        <f aca="false">IF(E4569=$S$3,H4569,0)</f>
        <v>-296791</v>
      </c>
      <c r="L4569" s="0" t="n">
        <f aca="false">IF($A4569=$A4568,L4568+K4569,K4569)</f>
        <v>-2104244</v>
      </c>
      <c r="M4569" s="0" t="n">
        <f aca="false">IF(E4569=$S$4,H4569,0)</f>
        <v>0</v>
      </c>
      <c r="N4569" s="0" t="n">
        <f aca="false">IF($A4569=$A4568,N4568+M4569,M4569)</f>
        <v>0</v>
      </c>
      <c r="O4569" s="0" t="n">
        <f aca="false">IF(C4569&lt;=$S$2,J4569+L4569+N4569,IF(C4569&lt;=$S$3,L4569+N4569,IF(C4569&lt;=$S$4,N4569,0)))</f>
        <v>-2144117</v>
      </c>
      <c r="P4569" s="0" t="n">
        <f aca="false">MAX(O4569,0)</f>
        <v>0</v>
      </c>
    </row>
    <row r="4570" customFormat="false" ht="12.75" hidden="false" customHeight="false" outlineLevel="0" collapsed="false">
      <c r="A4570" s="0" t="n">
        <v>6661</v>
      </c>
      <c r="B4570" s="0" t="s">
        <v>148</v>
      </c>
      <c r="C4570" s="3" t="n">
        <v>37145</v>
      </c>
      <c r="D4570" s="0" t="str">
        <f aca="false">IF(CONCATENATE($A4570,$C4570)=CONCATENATE($A4571,$C4571),0,CONCATENATE($A4570,$C4570))</f>
        <v>666137145</v>
      </c>
      <c r="E4570" s="3" t="n">
        <v>37189</v>
      </c>
      <c r="F4570" s="0" t="n">
        <v>69461</v>
      </c>
      <c r="G4570" s="0" t="n">
        <v>190084</v>
      </c>
      <c r="H4570" s="0" t="n">
        <f aca="false">F4570-G4570</f>
        <v>-120623</v>
      </c>
      <c r="I4570" s="0" t="n">
        <f aca="false">IF(E4570=$S$2,H4570,0)</f>
        <v>0</v>
      </c>
      <c r="J4570" s="0" t="n">
        <f aca="false">IF($A4570=$A4569,J4569+I4570,I4570)</f>
        <v>-39873</v>
      </c>
      <c r="K4570" s="0" t="n">
        <f aca="false">IF(E4570=$S$3,H4570,0)</f>
        <v>-120623</v>
      </c>
      <c r="L4570" s="0" t="n">
        <f aca="false">IF($A4570=$A4569,L4569+K4570,K4570)</f>
        <v>-2224867</v>
      </c>
      <c r="M4570" s="0" t="n">
        <f aca="false">IF(E4570=$S$4,H4570,0)</f>
        <v>0</v>
      </c>
      <c r="N4570" s="0" t="n">
        <f aca="false">IF($A4570=$A4569,N4569+M4570,M4570)</f>
        <v>0</v>
      </c>
      <c r="O4570" s="0" t="n">
        <f aca="false">IF(C4570&lt;=$S$2,J4570+L4570+N4570,IF(C4570&lt;=$S$3,L4570+N4570,IF(C4570&lt;=$S$4,N4570,0)))</f>
        <v>-2264740</v>
      </c>
      <c r="P4570" s="0" t="n">
        <f aca="false">MAX(O4570,0)</f>
        <v>0</v>
      </c>
    </row>
    <row r="4571" customFormat="false" ht="12.75" hidden="false" customHeight="false" outlineLevel="0" collapsed="false">
      <c r="A4571" s="0" t="n">
        <v>6661</v>
      </c>
      <c r="B4571" s="0" t="s">
        <v>148</v>
      </c>
      <c r="C4571" s="3" t="n">
        <v>37146</v>
      </c>
      <c r="D4571" s="0" t="str">
        <f aca="false">IF(CONCATENATE($A4571,$C4571)=CONCATENATE($A4572,$C4572),0,CONCATENATE($A4571,$C4571))</f>
        <v>666137146</v>
      </c>
      <c r="E4571" s="3" t="n">
        <v>37189</v>
      </c>
      <c r="F4571" s="0" t="n">
        <v>0</v>
      </c>
      <c r="G4571" s="0" t="n">
        <v>48963</v>
      </c>
      <c r="H4571" s="0" t="n">
        <f aca="false">F4571-G4571</f>
        <v>-48963</v>
      </c>
      <c r="I4571" s="0" t="n">
        <f aca="false">IF(E4571=$S$2,H4571,0)</f>
        <v>0</v>
      </c>
      <c r="J4571" s="0" t="n">
        <f aca="false">IF($A4571=$A4570,J4570+I4571,I4571)</f>
        <v>-39873</v>
      </c>
      <c r="K4571" s="0" t="n">
        <f aca="false">IF(E4571=$S$3,H4571,0)</f>
        <v>-48963</v>
      </c>
      <c r="L4571" s="0" t="n">
        <f aca="false">IF($A4571=$A4570,L4570+K4571,K4571)</f>
        <v>-2273830</v>
      </c>
      <c r="M4571" s="0" t="n">
        <f aca="false">IF(E4571=$S$4,H4571,0)</f>
        <v>0</v>
      </c>
      <c r="N4571" s="0" t="n">
        <f aca="false">IF($A4571=$A4570,N4570+M4571,M4571)</f>
        <v>0</v>
      </c>
      <c r="O4571" s="0" t="n">
        <f aca="false">IF(C4571&lt;=$S$2,J4571+L4571+N4571,IF(C4571&lt;=$S$3,L4571+N4571,IF(C4571&lt;=$S$4,N4571,0)))</f>
        <v>-2313703</v>
      </c>
      <c r="P4571" s="0" t="n">
        <f aca="false">MAX(O4571,0)</f>
        <v>0</v>
      </c>
    </row>
    <row r="4572" customFormat="false" ht="12.75" hidden="false" customHeight="false" outlineLevel="0" collapsed="false">
      <c r="A4572" s="0" t="n">
        <v>6661</v>
      </c>
      <c r="B4572" s="0" t="s">
        <v>148</v>
      </c>
      <c r="C4572" s="3" t="n">
        <v>37147</v>
      </c>
      <c r="D4572" s="0" t="str">
        <f aca="false">IF(CONCATENATE($A4572,$C4572)=CONCATENATE($A4573,$C4573),0,CONCATENATE($A4572,$C4572))</f>
        <v>666137147</v>
      </c>
      <c r="E4572" s="3" t="n">
        <v>37189</v>
      </c>
      <c r="F4572" s="0" t="n">
        <v>130293</v>
      </c>
      <c r="G4572" s="0" t="n">
        <v>290999</v>
      </c>
      <c r="H4572" s="0" t="n">
        <f aca="false">F4572-G4572</f>
        <v>-160706</v>
      </c>
      <c r="I4572" s="0" t="n">
        <f aca="false">IF(E4572=$S$2,H4572,0)</f>
        <v>0</v>
      </c>
      <c r="J4572" s="0" t="n">
        <f aca="false">IF($A4572=$A4571,J4571+I4572,I4572)</f>
        <v>-39873</v>
      </c>
      <c r="K4572" s="0" t="n">
        <f aca="false">IF(E4572=$S$3,H4572,0)</f>
        <v>-160706</v>
      </c>
      <c r="L4572" s="0" t="n">
        <f aca="false">IF($A4572=$A4571,L4571+K4572,K4572)</f>
        <v>-2434536</v>
      </c>
      <c r="M4572" s="0" t="n">
        <f aca="false">IF(E4572=$S$4,H4572,0)</f>
        <v>0</v>
      </c>
      <c r="N4572" s="0" t="n">
        <f aca="false">IF($A4572=$A4571,N4571+M4572,M4572)</f>
        <v>0</v>
      </c>
      <c r="O4572" s="0" t="n">
        <f aca="false">IF(C4572&lt;=$S$2,J4572+L4572+N4572,IF(C4572&lt;=$S$3,L4572+N4572,IF(C4572&lt;=$S$4,N4572,0)))</f>
        <v>-2474409</v>
      </c>
      <c r="P4572" s="0" t="n">
        <f aca="false">MAX(O4572,0)</f>
        <v>0</v>
      </c>
    </row>
    <row r="4573" customFormat="false" ht="12.75" hidden="false" customHeight="false" outlineLevel="0" collapsed="false">
      <c r="A4573" s="0" t="n">
        <v>6661</v>
      </c>
      <c r="B4573" s="0" t="s">
        <v>148</v>
      </c>
      <c r="C4573" s="3" t="n">
        <v>37148</v>
      </c>
      <c r="D4573" s="0" t="str">
        <f aca="false">IF(CONCATENATE($A4573,$C4573)=CONCATENATE($A4574,$C4574),0,CONCATENATE($A4573,$C4573))</f>
        <v>666137148</v>
      </c>
      <c r="E4573" s="3" t="n">
        <v>37189</v>
      </c>
      <c r="F4573" s="0" t="n">
        <v>149513</v>
      </c>
      <c r="G4573" s="0" t="n">
        <v>584942</v>
      </c>
      <c r="H4573" s="0" t="n">
        <f aca="false">F4573-G4573</f>
        <v>-435429</v>
      </c>
      <c r="I4573" s="0" t="n">
        <f aca="false">IF(E4573=$S$2,H4573,0)</f>
        <v>0</v>
      </c>
      <c r="J4573" s="0" t="n">
        <f aca="false">IF($A4573=$A4572,J4572+I4573,I4573)</f>
        <v>-39873</v>
      </c>
      <c r="K4573" s="0" t="n">
        <f aca="false">IF(E4573=$S$3,H4573,0)</f>
        <v>-435429</v>
      </c>
      <c r="L4573" s="0" t="n">
        <f aca="false">IF($A4573=$A4572,L4572+K4573,K4573)</f>
        <v>-2869965</v>
      </c>
      <c r="M4573" s="0" t="n">
        <f aca="false">IF(E4573=$S$4,H4573,0)</f>
        <v>0</v>
      </c>
      <c r="N4573" s="0" t="n">
        <f aca="false">IF($A4573=$A4572,N4572+M4573,M4573)</f>
        <v>0</v>
      </c>
      <c r="O4573" s="0" t="n">
        <f aca="false">IF(C4573&lt;=$S$2,J4573+L4573+N4573,IF(C4573&lt;=$S$3,L4573+N4573,IF(C4573&lt;=$S$4,N4573,0)))</f>
        <v>-2909838</v>
      </c>
      <c r="P4573" s="0" t="n">
        <f aca="false">MAX(O4573,0)</f>
        <v>0</v>
      </c>
    </row>
    <row r="4574" customFormat="false" ht="12.75" hidden="false" customHeight="false" outlineLevel="0" collapsed="false">
      <c r="A4574" s="0" t="n">
        <v>6661</v>
      </c>
      <c r="B4574" s="0" t="s">
        <v>148</v>
      </c>
      <c r="C4574" s="3" t="n">
        <v>37151</v>
      </c>
      <c r="D4574" s="0" t="str">
        <f aca="false">IF(CONCATENATE($A4574,$C4574)=CONCATENATE($A4575,$C4575),0,CONCATENATE($A4574,$C4574))</f>
        <v>666137151</v>
      </c>
      <c r="E4574" s="3" t="n">
        <v>37189</v>
      </c>
      <c r="F4574" s="0" t="n">
        <v>108796</v>
      </c>
      <c r="G4574" s="0" t="n">
        <v>291382</v>
      </c>
      <c r="H4574" s="0" t="n">
        <f aca="false">F4574-G4574</f>
        <v>-182586</v>
      </c>
      <c r="I4574" s="0" t="n">
        <f aca="false">IF(E4574=$S$2,H4574,0)</f>
        <v>0</v>
      </c>
      <c r="J4574" s="0" t="n">
        <f aca="false">IF($A4574=$A4573,J4573+I4574,I4574)</f>
        <v>-39873</v>
      </c>
      <c r="K4574" s="0" t="n">
        <f aca="false">IF(E4574=$S$3,H4574,0)</f>
        <v>-182586</v>
      </c>
      <c r="L4574" s="0" t="n">
        <f aca="false">IF($A4574=$A4573,L4573+K4574,K4574)</f>
        <v>-3052551</v>
      </c>
      <c r="M4574" s="0" t="n">
        <f aca="false">IF(E4574=$S$4,H4574,0)</f>
        <v>0</v>
      </c>
      <c r="N4574" s="0" t="n">
        <f aca="false">IF($A4574=$A4573,N4573+M4574,M4574)</f>
        <v>0</v>
      </c>
      <c r="O4574" s="0" t="n">
        <f aca="false">IF(C4574&lt;=$S$2,J4574+L4574+N4574,IF(C4574&lt;=$S$3,L4574+N4574,IF(C4574&lt;=$S$4,N4574,0)))</f>
        <v>-3092424</v>
      </c>
      <c r="P4574" s="0" t="n">
        <f aca="false">MAX(O4574,0)</f>
        <v>0</v>
      </c>
    </row>
    <row r="4575" customFormat="false" ht="12.75" hidden="false" customHeight="false" outlineLevel="0" collapsed="false">
      <c r="A4575" s="0" t="n">
        <v>6661</v>
      </c>
      <c r="B4575" s="0" t="s">
        <v>148</v>
      </c>
      <c r="C4575" s="3" t="n">
        <v>37152</v>
      </c>
      <c r="D4575" s="0" t="str">
        <f aca="false">IF(CONCATENATE($A4575,$C4575)=CONCATENATE($A4576,$C4576),0,CONCATENATE($A4575,$C4575))</f>
        <v>666137152</v>
      </c>
      <c r="E4575" s="3" t="n">
        <v>37189</v>
      </c>
      <c r="F4575" s="0" t="n">
        <v>129826</v>
      </c>
      <c r="G4575" s="0" t="n">
        <v>48300</v>
      </c>
      <c r="H4575" s="0" t="n">
        <f aca="false">F4575-G4575</f>
        <v>81526</v>
      </c>
      <c r="I4575" s="0" t="n">
        <f aca="false">IF(E4575=$S$2,H4575,0)</f>
        <v>0</v>
      </c>
      <c r="J4575" s="0" t="n">
        <f aca="false">IF($A4575=$A4574,J4574+I4575,I4575)</f>
        <v>-39873</v>
      </c>
      <c r="K4575" s="0" t="n">
        <f aca="false">IF(E4575=$S$3,H4575,0)</f>
        <v>81526</v>
      </c>
      <c r="L4575" s="0" t="n">
        <f aca="false">IF($A4575=$A4574,L4574+K4575,K4575)</f>
        <v>-2971025</v>
      </c>
      <c r="M4575" s="0" t="n">
        <f aca="false">IF(E4575=$S$4,H4575,0)</f>
        <v>0</v>
      </c>
      <c r="N4575" s="0" t="n">
        <f aca="false">IF($A4575=$A4574,N4574+M4575,M4575)</f>
        <v>0</v>
      </c>
      <c r="O4575" s="0" t="n">
        <f aca="false">IF(C4575&lt;=$S$2,J4575+L4575+N4575,IF(C4575&lt;=$S$3,L4575+N4575,IF(C4575&lt;=$S$4,N4575,0)))</f>
        <v>-3010898</v>
      </c>
      <c r="P4575" s="0" t="n">
        <f aca="false">MAX(O4575,0)</f>
        <v>0</v>
      </c>
    </row>
    <row r="4576" customFormat="false" ht="12.75" hidden="false" customHeight="false" outlineLevel="0" collapsed="false">
      <c r="A4576" s="0" t="n">
        <v>6661</v>
      </c>
      <c r="B4576" s="0" t="s">
        <v>148</v>
      </c>
      <c r="C4576" s="3" t="n">
        <v>37153</v>
      </c>
      <c r="D4576" s="0" t="str">
        <f aca="false">IF(CONCATENATE($A4576,$C4576)=CONCATENATE($A4577,$C4577),0,CONCATENATE($A4576,$C4576))</f>
        <v>666137153</v>
      </c>
      <c r="E4576" s="3" t="n">
        <v>37189</v>
      </c>
      <c r="F4576" s="0" t="n">
        <v>241221</v>
      </c>
      <c r="G4576" s="0" t="n">
        <v>154779</v>
      </c>
      <c r="H4576" s="0" t="n">
        <f aca="false">F4576-G4576</f>
        <v>86442</v>
      </c>
      <c r="I4576" s="0" t="n">
        <f aca="false">IF(E4576=$S$2,H4576,0)</f>
        <v>0</v>
      </c>
      <c r="J4576" s="0" t="n">
        <f aca="false">IF($A4576=$A4575,J4575+I4576,I4576)</f>
        <v>-39873</v>
      </c>
      <c r="K4576" s="0" t="n">
        <f aca="false">IF(E4576=$S$3,H4576,0)</f>
        <v>86442</v>
      </c>
      <c r="L4576" s="0" t="n">
        <f aca="false">IF($A4576=$A4575,L4575+K4576,K4576)</f>
        <v>-2884583</v>
      </c>
      <c r="M4576" s="0" t="n">
        <f aca="false">IF(E4576=$S$4,H4576,0)</f>
        <v>0</v>
      </c>
      <c r="N4576" s="0" t="n">
        <f aca="false">IF($A4576=$A4575,N4575+M4576,M4576)</f>
        <v>0</v>
      </c>
      <c r="O4576" s="0" t="n">
        <f aca="false">IF(C4576&lt;=$S$2,J4576+L4576+N4576,IF(C4576&lt;=$S$3,L4576+N4576,IF(C4576&lt;=$S$4,N4576,0)))</f>
        <v>-2924456</v>
      </c>
      <c r="P4576" s="0" t="n">
        <f aca="false">MAX(O4576,0)</f>
        <v>0</v>
      </c>
    </row>
    <row r="4577" customFormat="false" ht="12.75" hidden="false" customHeight="false" outlineLevel="0" collapsed="false">
      <c r="A4577" s="0" t="n">
        <v>6661</v>
      </c>
      <c r="B4577" s="0" t="s">
        <v>148</v>
      </c>
      <c r="C4577" s="3" t="n">
        <v>37154</v>
      </c>
      <c r="D4577" s="0" t="str">
        <f aca="false">IF(CONCATENATE($A4577,$C4577)=CONCATENATE($A4578,$C4578),0,CONCATENATE($A4577,$C4577))</f>
        <v>666137154</v>
      </c>
      <c r="E4577" s="3" t="n">
        <v>37189</v>
      </c>
      <c r="F4577" s="0" t="n">
        <v>188137</v>
      </c>
      <c r="G4577" s="0" t="n">
        <v>153239</v>
      </c>
      <c r="H4577" s="0" t="n">
        <f aca="false">F4577-G4577</f>
        <v>34898</v>
      </c>
      <c r="I4577" s="0" t="n">
        <f aca="false">IF(E4577=$S$2,H4577,0)</f>
        <v>0</v>
      </c>
      <c r="J4577" s="0" t="n">
        <f aca="false">IF($A4577=$A4576,J4576+I4577,I4577)</f>
        <v>-39873</v>
      </c>
      <c r="K4577" s="0" t="n">
        <f aca="false">IF(E4577=$S$3,H4577,0)</f>
        <v>34898</v>
      </c>
      <c r="L4577" s="0" t="n">
        <f aca="false">IF($A4577=$A4576,L4576+K4577,K4577)</f>
        <v>-2849685</v>
      </c>
      <c r="M4577" s="0" t="n">
        <f aca="false">IF(E4577=$S$4,H4577,0)</f>
        <v>0</v>
      </c>
      <c r="N4577" s="0" t="n">
        <f aca="false">IF($A4577=$A4576,N4576+M4577,M4577)</f>
        <v>0</v>
      </c>
      <c r="O4577" s="0" t="n">
        <f aca="false">IF(C4577&lt;=$S$2,J4577+L4577+N4577,IF(C4577&lt;=$S$3,L4577+N4577,IF(C4577&lt;=$S$4,N4577,0)))</f>
        <v>-2889558</v>
      </c>
      <c r="P4577" s="0" t="n">
        <f aca="false">MAX(O4577,0)</f>
        <v>0</v>
      </c>
    </row>
    <row r="4578" customFormat="false" ht="12.75" hidden="false" customHeight="false" outlineLevel="0" collapsed="false">
      <c r="A4578" s="0" t="n">
        <v>6661</v>
      </c>
      <c r="B4578" s="0" t="s">
        <v>148</v>
      </c>
      <c r="C4578" s="3" t="n">
        <v>37155</v>
      </c>
      <c r="D4578" s="0" t="n">
        <f aca="false">IF(CONCATENATE($A4578,$C4578)=CONCATENATE($A4579,$C4579),0,CONCATENATE($A4578,$C4578))</f>
        <v>0</v>
      </c>
      <c r="E4578" s="3" t="n">
        <v>37189</v>
      </c>
      <c r="F4578" s="0" t="n">
        <v>358328</v>
      </c>
      <c r="G4578" s="0" t="n">
        <v>339689</v>
      </c>
      <c r="H4578" s="0" t="n">
        <f aca="false">F4578-G4578</f>
        <v>18639</v>
      </c>
      <c r="I4578" s="0" t="n">
        <f aca="false">IF(E4578=$S$2,H4578,0)</f>
        <v>0</v>
      </c>
      <c r="J4578" s="0" t="n">
        <f aca="false">IF($A4578=$A4577,J4577+I4578,I4578)</f>
        <v>-39873</v>
      </c>
      <c r="K4578" s="0" t="n">
        <f aca="false">IF(E4578=$S$3,H4578,0)</f>
        <v>18639</v>
      </c>
      <c r="L4578" s="0" t="n">
        <f aca="false">IF($A4578=$A4577,L4577+K4578,K4578)</f>
        <v>-2831046</v>
      </c>
      <c r="M4578" s="0" t="n">
        <f aca="false">IF(E4578=$S$4,H4578,0)</f>
        <v>0</v>
      </c>
      <c r="N4578" s="0" t="n">
        <f aca="false">IF($A4578=$A4577,N4577+M4578,M4578)</f>
        <v>0</v>
      </c>
      <c r="O4578" s="0" t="n">
        <f aca="false">IF(C4578&lt;=$S$2,J4578+L4578+N4578,IF(C4578&lt;=$S$3,L4578+N4578,IF(C4578&lt;=$S$4,N4578,0)))</f>
        <v>-2870919</v>
      </c>
      <c r="P4578" s="0" t="n">
        <f aca="false">MAX(O4578,0)</f>
        <v>0</v>
      </c>
    </row>
    <row r="4579" customFormat="false" ht="12.75" hidden="false" customHeight="false" outlineLevel="0" collapsed="false">
      <c r="A4579" s="0" t="n">
        <v>6661</v>
      </c>
      <c r="B4579" s="0" t="s">
        <v>148</v>
      </c>
      <c r="C4579" s="3" t="n">
        <v>37155</v>
      </c>
      <c r="D4579" s="0" t="str">
        <f aca="false">IF(CONCATENATE($A4579,$C4579)=CONCATENATE($A4580,$C4580),0,CONCATENATE($A4579,$C4579))</f>
        <v>666137155</v>
      </c>
      <c r="E4579" s="3" t="n">
        <v>37220</v>
      </c>
      <c r="F4579" s="0" t="n">
        <v>908300</v>
      </c>
      <c r="G4579" s="0" t="n">
        <v>0</v>
      </c>
      <c r="H4579" s="0" t="n">
        <f aca="false">F4579-G4579</f>
        <v>908300</v>
      </c>
      <c r="I4579" s="0" t="n">
        <f aca="false">IF(E4579=$S$2,H4579,0)</f>
        <v>0</v>
      </c>
      <c r="J4579" s="0" t="n">
        <f aca="false">IF($A4579=$A4578,J4578+I4579,I4579)</f>
        <v>-39873</v>
      </c>
      <c r="K4579" s="0" t="n">
        <f aca="false">IF(E4579=$S$3,H4579,0)</f>
        <v>0</v>
      </c>
      <c r="L4579" s="0" t="n">
        <f aca="false">IF($A4579=$A4578,L4578+K4579,K4579)</f>
        <v>-2831046</v>
      </c>
      <c r="M4579" s="0" t="n">
        <f aca="false">IF(E4579=$S$4,H4579,0)</f>
        <v>908300</v>
      </c>
      <c r="N4579" s="0" t="n">
        <f aca="false">IF($A4579=$A4578,N4578+M4579,M4579)</f>
        <v>908300</v>
      </c>
      <c r="O4579" s="0" t="n">
        <f aca="false">IF(C4579&lt;=$S$2,J4579+L4579+N4579,IF(C4579&lt;=$S$3,L4579+N4579,IF(C4579&lt;=$S$4,N4579,0)))</f>
        <v>-1962619</v>
      </c>
      <c r="P4579" s="0" t="n">
        <f aca="false">MAX(O4579,0)</f>
        <v>0</v>
      </c>
    </row>
    <row r="4580" customFormat="false" ht="12.75" hidden="false" customHeight="false" outlineLevel="0" collapsed="false">
      <c r="A4580" s="0" t="n">
        <v>6661</v>
      </c>
      <c r="B4580" s="0" t="s">
        <v>148</v>
      </c>
      <c r="C4580" s="3" t="n">
        <v>37158</v>
      </c>
      <c r="D4580" s="0" t="n">
        <f aca="false">IF(CONCATENATE($A4580,$C4580)=CONCATENATE($A4581,$C4581),0,CONCATENATE($A4580,$C4580))</f>
        <v>0</v>
      </c>
      <c r="E4580" s="3" t="n">
        <v>37189</v>
      </c>
      <c r="F4580" s="0" t="n">
        <v>277249</v>
      </c>
      <c r="G4580" s="0" t="n">
        <v>221681</v>
      </c>
      <c r="H4580" s="0" t="n">
        <f aca="false">F4580-G4580</f>
        <v>55568</v>
      </c>
      <c r="I4580" s="0" t="n">
        <f aca="false">IF(E4580=$S$2,H4580,0)</f>
        <v>0</v>
      </c>
      <c r="J4580" s="0" t="n">
        <f aca="false">IF($A4580=$A4579,J4579+I4580,I4580)</f>
        <v>-39873</v>
      </c>
      <c r="K4580" s="0" t="n">
        <f aca="false">IF(E4580=$S$3,H4580,0)</f>
        <v>55568</v>
      </c>
      <c r="L4580" s="0" t="n">
        <f aca="false">IF($A4580=$A4579,L4579+K4580,K4580)</f>
        <v>-2775478</v>
      </c>
      <c r="M4580" s="0" t="n">
        <f aca="false">IF(E4580=$S$4,H4580,0)</f>
        <v>0</v>
      </c>
      <c r="N4580" s="0" t="n">
        <f aca="false">IF($A4580=$A4579,N4579+M4580,M4580)</f>
        <v>908300</v>
      </c>
      <c r="O4580" s="0" t="n">
        <f aca="false">IF(C4580&lt;=$S$2,J4580+L4580+N4580,IF(C4580&lt;=$S$3,L4580+N4580,IF(C4580&lt;=$S$4,N4580,0)))</f>
        <v>-1907051</v>
      </c>
      <c r="P4580" s="0" t="n">
        <f aca="false">MAX(O4580,0)</f>
        <v>0</v>
      </c>
    </row>
    <row r="4581" customFormat="false" ht="12.75" hidden="false" customHeight="false" outlineLevel="0" collapsed="false">
      <c r="A4581" s="0" t="n">
        <v>6661</v>
      </c>
      <c r="B4581" s="0" t="s">
        <v>148</v>
      </c>
      <c r="C4581" s="3" t="n">
        <v>37158</v>
      </c>
      <c r="D4581" s="0" t="str">
        <f aca="false">IF(CONCATENATE($A4581,$C4581)=CONCATENATE($A4582,$C4582),0,CONCATENATE($A4581,$C4581))</f>
        <v>666137158</v>
      </c>
      <c r="E4581" s="3" t="n">
        <v>37220</v>
      </c>
      <c r="F4581" s="0" t="n">
        <v>0</v>
      </c>
      <c r="G4581" s="0" t="n">
        <v>170500</v>
      </c>
      <c r="H4581" s="0" t="n">
        <f aca="false">F4581-G4581</f>
        <v>-170500</v>
      </c>
      <c r="I4581" s="0" t="n">
        <f aca="false">IF(E4581=$S$2,H4581,0)</f>
        <v>0</v>
      </c>
      <c r="J4581" s="0" t="n">
        <f aca="false">IF($A4581=$A4580,J4580+I4581,I4581)</f>
        <v>-39873</v>
      </c>
      <c r="K4581" s="0" t="n">
        <f aca="false">IF(E4581=$S$3,H4581,0)</f>
        <v>0</v>
      </c>
      <c r="L4581" s="0" t="n">
        <f aca="false">IF($A4581=$A4580,L4580+K4581,K4581)</f>
        <v>-2775478</v>
      </c>
      <c r="M4581" s="0" t="n">
        <f aca="false">IF(E4581=$S$4,H4581,0)</f>
        <v>-170500</v>
      </c>
      <c r="N4581" s="0" t="n">
        <f aca="false">IF($A4581=$A4580,N4580+M4581,M4581)</f>
        <v>737800</v>
      </c>
      <c r="O4581" s="0" t="n">
        <f aca="false">IF(C4581&lt;=$S$2,J4581+L4581+N4581,IF(C4581&lt;=$S$3,L4581+N4581,IF(C4581&lt;=$S$4,N4581,0)))</f>
        <v>-2077551</v>
      </c>
      <c r="P4581" s="0" t="n">
        <f aca="false">MAX(O4581,0)</f>
        <v>0</v>
      </c>
    </row>
    <row r="4582" customFormat="false" ht="12.75" hidden="false" customHeight="false" outlineLevel="0" collapsed="false">
      <c r="A4582" s="0" t="n">
        <v>6661</v>
      </c>
      <c r="B4582" s="0" t="s">
        <v>148</v>
      </c>
      <c r="C4582" s="3" t="n">
        <v>37159</v>
      </c>
      <c r="D4582" s="0" t="n">
        <f aca="false">IF(CONCATENATE($A4582,$C4582)=CONCATENATE($A4583,$C4583),0,CONCATENATE($A4582,$C4582))</f>
        <v>0</v>
      </c>
      <c r="E4582" s="3" t="n">
        <v>37189</v>
      </c>
      <c r="F4582" s="0" t="n">
        <v>321522</v>
      </c>
      <c r="G4582" s="0" t="n">
        <v>54884</v>
      </c>
      <c r="H4582" s="0" t="n">
        <f aca="false">F4582-G4582</f>
        <v>266638</v>
      </c>
      <c r="I4582" s="0" t="n">
        <f aca="false">IF(E4582=$S$2,H4582,0)</f>
        <v>0</v>
      </c>
      <c r="J4582" s="0" t="n">
        <f aca="false">IF($A4582=$A4581,J4581+I4582,I4582)</f>
        <v>-39873</v>
      </c>
      <c r="K4582" s="0" t="n">
        <f aca="false">IF(E4582=$S$3,H4582,0)</f>
        <v>266638</v>
      </c>
      <c r="L4582" s="0" t="n">
        <f aca="false">IF($A4582=$A4581,L4581+K4582,K4582)</f>
        <v>-2508840</v>
      </c>
      <c r="M4582" s="0" t="n">
        <f aca="false">IF(E4582=$S$4,H4582,0)</f>
        <v>0</v>
      </c>
      <c r="N4582" s="0" t="n">
        <f aca="false">IF($A4582=$A4581,N4581+M4582,M4582)</f>
        <v>737800</v>
      </c>
      <c r="O4582" s="0" t="n">
        <f aca="false">IF(C4582&lt;=$S$2,J4582+L4582+N4582,IF(C4582&lt;=$S$3,L4582+N4582,IF(C4582&lt;=$S$4,N4582,0)))</f>
        <v>-1810913</v>
      </c>
      <c r="P4582" s="0" t="n">
        <f aca="false">MAX(O4582,0)</f>
        <v>0</v>
      </c>
    </row>
    <row r="4583" customFormat="false" ht="12.75" hidden="false" customHeight="false" outlineLevel="0" collapsed="false">
      <c r="A4583" s="0" t="n">
        <v>6661</v>
      </c>
      <c r="B4583" s="0" t="s">
        <v>148</v>
      </c>
      <c r="C4583" s="3" t="n">
        <v>37159</v>
      </c>
      <c r="D4583" s="0" t="str">
        <f aca="false">IF(CONCATENATE($A4583,$C4583)=CONCATENATE($A4584,$C4584),0,CONCATENATE($A4583,$C4583))</f>
        <v>666137159</v>
      </c>
      <c r="E4583" s="3" t="n">
        <v>37220</v>
      </c>
      <c r="F4583" s="0" t="n">
        <v>740125</v>
      </c>
      <c r="G4583" s="0" t="n">
        <v>843975</v>
      </c>
      <c r="H4583" s="0" t="n">
        <f aca="false">F4583-G4583</f>
        <v>-103850</v>
      </c>
      <c r="I4583" s="0" t="n">
        <f aca="false">IF(E4583=$S$2,H4583,0)</f>
        <v>0</v>
      </c>
      <c r="J4583" s="0" t="n">
        <f aca="false">IF($A4583=$A4582,J4582+I4583,I4583)</f>
        <v>-39873</v>
      </c>
      <c r="K4583" s="0" t="n">
        <f aca="false">IF(E4583=$S$3,H4583,0)</f>
        <v>0</v>
      </c>
      <c r="L4583" s="0" t="n">
        <f aca="false">IF($A4583=$A4582,L4582+K4583,K4583)</f>
        <v>-2508840</v>
      </c>
      <c r="M4583" s="0" t="n">
        <f aca="false">IF(E4583=$S$4,H4583,0)</f>
        <v>-103850</v>
      </c>
      <c r="N4583" s="0" t="n">
        <f aca="false">IF($A4583=$A4582,N4582+M4583,M4583)</f>
        <v>633950</v>
      </c>
      <c r="O4583" s="0" t="n">
        <f aca="false">IF(C4583&lt;=$S$2,J4583+L4583+N4583,IF(C4583&lt;=$S$3,L4583+N4583,IF(C4583&lt;=$S$4,N4583,0)))</f>
        <v>-1914763</v>
      </c>
      <c r="P4583" s="0" t="n">
        <f aca="false">MAX(O4583,0)</f>
        <v>0</v>
      </c>
    </row>
    <row r="4584" customFormat="false" ht="12.75" hidden="false" customHeight="false" outlineLevel="0" collapsed="false">
      <c r="A4584" s="0" t="n">
        <v>6661</v>
      </c>
      <c r="B4584" s="0" t="s">
        <v>148</v>
      </c>
      <c r="C4584" s="3" t="n">
        <v>37160</v>
      </c>
      <c r="D4584" s="0" t="str">
        <f aca="false">IF(CONCATENATE($A4584,$C4584)=CONCATENATE($A4585,$C4585),0,CONCATENATE($A4584,$C4584))</f>
        <v>666137160</v>
      </c>
      <c r="E4584" s="3" t="n">
        <v>37189</v>
      </c>
      <c r="F4584" s="0" t="n">
        <v>236003</v>
      </c>
      <c r="G4584" s="0" t="n">
        <v>214728</v>
      </c>
      <c r="H4584" s="0" t="n">
        <f aca="false">F4584-G4584</f>
        <v>21275</v>
      </c>
      <c r="I4584" s="0" t="n">
        <f aca="false">IF(E4584=$S$2,H4584,0)</f>
        <v>0</v>
      </c>
      <c r="J4584" s="0" t="n">
        <f aca="false">IF($A4584=$A4583,J4583+I4584,I4584)</f>
        <v>-39873</v>
      </c>
      <c r="K4584" s="0" t="n">
        <f aca="false">IF(E4584=$S$3,H4584,0)</f>
        <v>21275</v>
      </c>
      <c r="L4584" s="0" t="n">
        <f aca="false">IF($A4584=$A4583,L4583+K4584,K4584)</f>
        <v>-2487565</v>
      </c>
      <c r="M4584" s="0" t="n">
        <f aca="false">IF(E4584=$S$4,H4584,0)</f>
        <v>0</v>
      </c>
      <c r="N4584" s="0" t="n">
        <f aca="false">IF($A4584=$A4583,N4583+M4584,M4584)</f>
        <v>633950</v>
      </c>
      <c r="O4584" s="0" t="n">
        <f aca="false">IF(C4584&lt;=$S$2,J4584+L4584+N4584,IF(C4584&lt;=$S$3,L4584+N4584,IF(C4584&lt;=$S$4,N4584,0)))</f>
        <v>-1853615</v>
      </c>
      <c r="P4584" s="0" t="n">
        <f aca="false">MAX(O4584,0)</f>
        <v>0</v>
      </c>
    </row>
    <row r="4585" customFormat="false" ht="12.75" hidden="false" customHeight="false" outlineLevel="0" collapsed="false">
      <c r="A4585" s="0" t="n">
        <v>6661</v>
      </c>
      <c r="B4585" s="0" t="s">
        <v>148</v>
      </c>
      <c r="C4585" s="3" t="n">
        <v>37161</v>
      </c>
      <c r="D4585" s="0" t="str">
        <f aca="false">IF(CONCATENATE($A4585,$C4585)=CONCATENATE($A4586,$C4586),0,CONCATENATE($A4585,$C4585))</f>
        <v>666137161</v>
      </c>
      <c r="E4585" s="3" t="n">
        <v>37189</v>
      </c>
      <c r="F4585" s="0" t="n">
        <v>456863</v>
      </c>
      <c r="G4585" s="0" t="n">
        <v>813728</v>
      </c>
      <c r="H4585" s="0" t="n">
        <f aca="false">F4585-G4585</f>
        <v>-356865</v>
      </c>
      <c r="I4585" s="0" t="n">
        <f aca="false">IF(E4585=$S$2,H4585,0)</f>
        <v>0</v>
      </c>
      <c r="J4585" s="0" t="n">
        <f aca="false">IF($A4585=$A4584,J4584+I4585,I4585)</f>
        <v>-39873</v>
      </c>
      <c r="K4585" s="0" t="n">
        <f aca="false">IF(E4585=$S$3,H4585,0)</f>
        <v>-356865</v>
      </c>
      <c r="L4585" s="0" t="n">
        <f aca="false">IF($A4585=$A4584,L4584+K4585,K4585)</f>
        <v>-2844430</v>
      </c>
      <c r="M4585" s="0" t="n">
        <f aca="false">IF(E4585=$S$4,H4585,0)</f>
        <v>0</v>
      </c>
      <c r="N4585" s="0" t="n">
        <f aca="false">IF($A4585=$A4584,N4584+M4585,M4585)</f>
        <v>633950</v>
      </c>
      <c r="O4585" s="0" t="n">
        <f aca="false">IF(C4585&lt;=$S$2,J4585+L4585+N4585,IF(C4585&lt;=$S$3,L4585+N4585,IF(C4585&lt;=$S$4,N4585,0)))</f>
        <v>-2210480</v>
      </c>
      <c r="P4585" s="0" t="n">
        <f aca="false">MAX(O4585,0)</f>
        <v>0</v>
      </c>
    </row>
    <row r="4586" customFormat="false" ht="12.75" hidden="false" customHeight="false" outlineLevel="0" collapsed="false">
      <c r="A4586" s="0" t="n">
        <v>6661</v>
      </c>
      <c r="B4586" s="0" t="s">
        <v>148</v>
      </c>
      <c r="C4586" s="3" t="n">
        <v>37162</v>
      </c>
      <c r="D4586" s="0" t="str">
        <f aca="false">IF(CONCATENATE($A4586,$C4586)=CONCATENATE($A4587,$C4587),0,CONCATENATE($A4586,$C4586))</f>
        <v>666137162</v>
      </c>
      <c r="E4586" s="3" t="n">
        <v>37220</v>
      </c>
      <c r="F4586" s="0" t="n">
        <v>225785</v>
      </c>
      <c r="G4586" s="0" t="n">
        <v>362677</v>
      </c>
      <c r="H4586" s="0" t="n">
        <f aca="false">F4586-G4586</f>
        <v>-136892</v>
      </c>
      <c r="I4586" s="0" t="n">
        <f aca="false">IF(E4586=$S$2,H4586,0)</f>
        <v>0</v>
      </c>
      <c r="J4586" s="0" t="n">
        <f aca="false">IF($A4586=$A4585,J4585+I4586,I4586)</f>
        <v>-39873</v>
      </c>
      <c r="K4586" s="0" t="n">
        <f aca="false">IF(E4586=$S$3,H4586,0)</f>
        <v>0</v>
      </c>
      <c r="L4586" s="0" t="n">
        <f aca="false">IF($A4586=$A4585,L4585+K4586,K4586)</f>
        <v>-2844430</v>
      </c>
      <c r="M4586" s="0" t="n">
        <f aca="false">IF(E4586=$S$4,H4586,0)</f>
        <v>-136892</v>
      </c>
      <c r="N4586" s="0" t="n">
        <f aca="false">IF($A4586=$A4585,N4585+M4586,M4586)</f>
        <v>497058</v>
      </c>
      <c r="O4586" s="0" t="n">
        <f aca="false">IF(C4586&lt;=$S$2,J4586+L4586+N4586,IF(C4586&lt;=$S$3,L4586+N4586,IF(C4586&lt;=$S$4,N4586,0)))</f>
        <v>-2347372</v>
      </c>
      <c r="P4586" s="0" t="n">
        <f aca="false">MAX(O4586,0)</f>
        <v>0</v>
      </c>
    </row>
    <row r="4587" customFormat="false" ht="12.75" hidden="false" customHeight="false" outlineLevel="0" collapsed="false">
      <c r="A4587" s="0" t="n">
        <v>6661</v>
      </c>
      <c r="B4587" s="0" t="s">
        <v>148</v>
      </c>
      <c r="C4587" s="3" t="n">
        <v>37165</v>
      </c>
      <c r="D4587" s="0" t="str">
        <f aca="false">IF(CONCATENATE($A4587,$C4587)=CONCATENATE($A4588,$C4588),0,CONCATENATE($A4587,$C4587))</f>
        <v>666137165</v>
      </c>
      <c r="E4587" s="3" t="n">
        <v>37220</v>
      </c>
      <c r="F4587" s="0" t="n">
        <v>251047</v>
      </c>
      <c r="G4587" s="0" t="n">
        <v>340393</v>
      </c>
      <c r="H4587" s="0" t="n">
        <f aca="false">F4587-G4587</f>
        <v>-89346</v>
      </c>
      <c r="I4587" s="0" t="n">
        <f aca="false">IF(E4587=$S$2,H4587,0)</f>
        <v>0</v>
      </c>
      <c r="J4587" s="0" t="n">
        <f aca="false">IF($A4587=$A4586,J4586+I4587,I4587)</f>
        <v>-39873</v>
      </c>
      <c r="K4587" s="0" t="n">
        <f aca="false">IF(E4587=$S$3,H4587,0)</f>
        <v>0</v>
      </c>
      <c r="L4587" s="0" t="n">
        <f aca="false">IF($A4587=$A4586,L4586+K4587,K4587)</f>
        <v>-2844430</v>
      </c>
      <c r="M4587" s="0" t="n">
        <f aca="false">IF(E4587=$S$4,H4587,0)</f>
        <v>-89346</v>
      </c>
      <c r="N4587" s="0" t="n">
        <f aca="false">IF($A4587=$A4586,N4586+M4587,M4587)</f>
        <v>407712</v>
      </c>
      <c r="O4587" s="0" t="n">
        <f aca="false">IF(C4587&lt;=$S$2,J4587+L4587+N4587,IF(C4587&lt;=$S$3,L4587+N4587,IF(C4587&lt;=$S$4,N4587,0)))</f>
        <v>-2436718</v>
      </c>
      <c r="P4587" s="0" t="n">
        <f aca="false">MAX(O4587,0)</f>
        <v>0</v>
      </c>
    </row>
    <row r="4588" customFormat="false" ht="12.75" hidden="false" customHeight="false" outlineLevel="0" collapsed="false">
      <c r="A4588" s="0" t="n">
        <v>6661</v>
      </c>
      <c r="B4588" s="0" t="s">
        <v>148</v>
      </c>
      <c r="C4588" s="3" t="n">
        <v>37166</v>
      </c>
      <c r="D4588" s="0" t="str">
        <f aca="false">IF(CONCATENATE($A4588,$C4588)=CONCATENATE($A4589,$C4589),0,CONCATENATE($A4588,$C4588))</f>
        <v>666137166</v>
      </c>
      <c r="E4588" s="3" t="n">
        <v>37220</v>
      </c>
      <c r="F4588" s="0" t="n">
        <v>282769</v>
      </c>
      <c r="G4588" s="0" t="n">
        <v>296529</v>
      </c>
      <c r="H4588" s="0" t="n">
        <f aca="false">F4588-G4588</f>
        <v>-13760</v>
      </c>
      <c r="I4588" s="0" t="n">
        <f aca="false">IF(E4588=$S$2,H4588,0)</f>
        <v>0</v>
      </c>
      <c r="J4588" s="0" t="n">
        <f aca="false">IF($A4588=$A4587,J4587+I4588,I4588)</f>
        <v>-39873</v>
      </c>
      <c r="K4588" s="0" t="n">
        <f aca="false">IF(E4588=$S$3,H4588,0)</f>
        <v>0</v>
      </c>
      <c r="L4588" s="0" t="n">
        <f aca="false">IF($A4588=$A4587,L4587+K4588,K4588)</f>
        <v>-2844430</v>
      </c>
      <c r="M4588" s="0" t="n">
        <f aca="false">IF(E4588=$S$4,H4588,0)</f>
        <v>-13760</v>
      </c>
      <c r="N4588" s="0" t="n">
        <f aca="false">IF($A4588=$A4587,N4587+M4588,M4588)</f>
        <v>393952</v>
      </c>
      <c r="O4588" s="0" t="n">
        <f aca="false">IF(C4588&lt;=$S$2,J4588+L4588+N4588,IF(C4588&lt;=$S$3,L4588+N4588,IF(C4588&lt;=$S$4,N4588,0)))</f>
        <v>-2450478</v>
      </c>
      <c r="P4588" s="0" t="n">
        <f aca="false">MAX(O4588,0)</f>
        <v>0</v>
      </c>
    </row>
    <row r="4589" customFormat="false" ht="12.75" hidden="false" customHeight="false" outlineLevel="0" collapsed="false">
      <c r="A4589" s="0" t="n">
        <v>6661</v>
      </c>
      <c r="B4589" s="0" t="s">
        <v>148</v>
      </c>
      <c r="C4589" s="3" t="n">
        <v>37167</v>
      </c>
      <c r="D4589" s="0" t="str">
        <f aca="false">IF(CONCATENATE($A4589,$C4589)=CONCATENATE($A4590,$C4590),0,CONCATENATE($A4589,$C4589))</f>
        <v>666137167</v>
      </c>
      <c r="E4589" s="3" t="n">
        <v>37220</v>
      </c>
      <c r="F4589" s="0" t="n">
        <v>299152</v>
      </c>
      <c r="G4589" s="0" t="n">
        <v>424113</v>
      </c>
      <c r="H4589" s="0" t="n">
        <f aca="false">F4589-G4589</f>
        <v>-124961</v>
      </c>
      <c r="I4589" s="0" t="n">
        <f aca="false">IF(E4589=$S$2,H4589,0)</f>
        <v>0</v>
      </c>
      <c r="J4589" s="0" t="n">
        <f aca="false">IF($A4589=$A4588,J4588+I4589,I4589)</f>
        <v>-39873</v>
      </c>
      <c r="K4589" s="0" t="n">
        <f aca="false">IF(E4589=$S$3,H4589,0)</f>
        <v>0</v>
      </c>
      <c r="L4589" s="0" t="n">
        <f aca="false">IF($A4589=$A4588,L4588+K4589,K4589)</f>
        <v>-2844430</v>
      </c>
      <c r="M4589" s="0" t="n">
        <f aca="false">IF(E4589=$S$4,H4589,0)</f>
        <v>-124961</v>
      </c>
      <c r="N4589" s="0" t="n">
        <f aca="false">IF($A4589=$A4588,N4588+M4589,M4589)</f>
        <v>268991</v>
      </c>
      <c r="O4589" s="0" t="n">
        <f aca="false">IF(C4589&lt;=$S$2,J4589+L4589+N4589,IF(C4589&lt;=$S$3,L4589+N4589,IF(C4589&lt;=$S$4,N4589,0)))</f>
        <v>-2575439</v>
      </c>
      <c r="P4589" s="0" t="n">
        <f aca="false">MAX(O4589,0)</f>
        <v>0</v>
      </c>
    </row>
    <row r="4590" customFormat="false" ht="12.75" hidden="false" customHeight="false" outlineLevel="0" collapsed="false">
      <c r="A4590" s="0" t="n">
        <v>6661</v>
      </c>
      <c r="B4590" s="0" t="s">
        <v>148</v>
      </c>
      <c r="C4590" s="3" t="n">
        <v>37168</v>
      </c>
      <c r="D4590" s="0" t="str">
        <f aca="false">IF(CONCATENATE($A4590,$C4590)=CONCATENATE($A4591,$C4591),0,CONCATENATE($A4590,$C4590))</f>
        <v>666137168</v>
      </c>
      <c r="E4590" s="3" t="n">
        <v>37220</v>
      </c>
      <c r="F4590" s="0" t="n">
        <v>268482</v>
      </c>
      <c r="G4590" s="0" t="n">
        <v>378270</v>
      </c>
      <c r="H4590" s="0" t="n">
        <f aca="false">F4590-G4590</f>
        <v>-109788</v>
      </c>
      <c r="I4590" s="0" t="n">
        <f aca="false">IF(E4590=$S$2,H4590,0)</f>
        <v>0</v>
      </c>
      <c r="J4590" s="0" t="n">
        <f aca="false">IF($A4590=$A4589,J4589+I4590,I4590)</f>
        <v>-39873</v>
      </c>
      <c r="K4590" s="0" t="n">
        <f aca="false">IF(E4590=$S$3,H4590,0)</f>
        <v>0</v>
      </c>
      <c r="L4590" s="0" t="n">
        <f aca="false">IF($A4590=$A4589,L4589+K4590,K4590)</f>
        <v>-2844430</v>
      </c>
      <c r="M4590" s="0" t="n">
        <f aca="false">IF(E4590=$S$4,H4590,0)</f>
        <v>-109788</v>
      </c>
      <c r="N4590" s="0" t="n">
        <f aca="false">IF($A4590=$A4589,N4589+M4590,M4590)</f>
        <v>159203</v>
      </c>
      <c r="O4590" s="0" t="n">
        <f aca="false">IF(C4590&lt;=$S$2,J4590+L4590+N4590,IF(C4590&lt;=$S$3,L4590+N4590,IF(C4590&lt;=$S$4,N4590,0)))</f>
        <v>-2685227</v>
      </c>
      <c r="P4590" s="0" t="n">
        <f aca="false">MAX(O4590,0)</f>
        <v>0</v>
      </c>
    </row>
    <row r="4591" customFormat="false" ht="12.75" hidden="false" customHeight="false" outlineLevel="0" collapsed="false">
      <c r="A4591" s="0" t="n">
        <v>6661</v>
      </c>
      <c r="B4591" s="0" t="s">
        <v>148</v>
      </c>
      <c r="C4591" s="3" t="n">
        <v>37169</v>
      </c>
      <c r="D4591" s="0" t="str">
        <f aca="false">IF(CONCATENATE($A4591,$C4591)=CONCATENATE($A4592,$C4592),0,CONCATENATE($A4591,$C4591))</f>
        <v>666137169</v>
      </c>
      <c r="E4591" s="3" t="n">
        <v>37220</v>
      </c>
      <c r="F4591" s="0" t="n">
        <v>441645</v>
      </c>
      <c r="G4591" s="0" t="n">
        <v>949935</v>
      </c>
      <c r="H4591" s="0" t="n">
        <f aca="false">F4591-G4591</f>
        <v>-508290</v>
      </c>
      <c r="I4591" s="0" t="n">
        <f aca="false">IF(E4591=$S$2,H4591,0)</f>
        <v>0</v>
      </c>
      <c r="J4591" s="0" t="n">
        <f aca="false">IF($A4591=$A4590,J4590+I4591,I4591)</f>
        <v>-39873</v>
      </c>
      <c r="K4591" s="0" t="n">
        <f aca="false">IF(E4591=$S$3,H4591,0)</f>
        <v>0</v>
      </c>
      <c r="L4591" s="0" t="n">
        <f aca="false">IF($A4591=$A4590,L4590+K4591,K4591)</f>
        <v>-2844430</v>
      </c>
      <c r="M4591" s="0" t="n">
        <f aca="false">IF(E4591=$S$4,H4591,0)</f>
        <v>-508290</v>
      </c>
      <c r="N4591" s="0" t="n">
        <f aca="false">IF($A4591=$A4590,N4590+M4591,M4591)</f>
        <v>-349087</v>
      </c>
      <c r="O4591" s="0" t="n">
        <f aca="false">IF(C4591&lt;=$S$2,J4591+L4591+N4591,IF(C4591&lt;=$S$3,L4591+N4591,IF(C4591&lt;=$S$4,N4591,0)))</f>
        <v>-3193517</v>
      </c>
      <c r="P4591" s="0" t="n">
        <f aca="false">MAX(O4591,0)</f>
        <v>0</v>
      </c>
    </row>
    <row r="4592" customFormat="false" ht="12.75" hidden="false" customHeight="false" outlineLevel="0" collapsed="false">
      <c r="A4592" s="0" t="n">
        <v>6661</v>
      </c>
      <c r="B4592" s="0" t="s">
        <v>148</v>
      </c>
      <c r="C4592" s="3" t="n">
        <v>37172</v>
      </c>
      <c r="D4592" s="0" t="str">
        <f aca="false">IF(CONCATENATE($A4592,$C4592)=CONCATENATE($A4593,$C4593),0,CONCATENATE($A4592,$C4592))</f>
        <v>666137172</v>
      </c>
      <c r="E4592" s="3" t="n">
        <v>37220</v>
      </c>
      <c r="F4592" s="0" t="n">
        <v>128096</v>
      </c>
      <c r="G4592" s="0" t="n">
        <v>308806</v>
      </c>
      <c r="H4592" s="0" t="n">
        <f aca="false">F4592-G4592</f>
        <v>-180710</v>
      </c>
      <c r="I4592" s="0" t="n">
        <f aca="false">IF(E4592=$S$2,H4592,0)</f>
        <v>0</v>
      </c>
      <c r="J4592" s="0" t="n">
        <f aca="false">IF($A4592=$A4591,J4591+I4592,I4592)</f>
        <v>-39873</v>
      </c>
      <c r="K4592" s="0" t="n">
        <f aca="false">IF(E4592=$S$3,H4592,0)</f>
        <v>0</v>
      </c>
      <c r="L4592" s="0" t="n">
        <f aca="false">IF($A4592=$A4591,L4591+K4592,K4592)</f>
        <v>-2844430</v>
      </c>
      <c r="M4592" s="0" t="n">
        <f aca="false">IF(E4592=$S$4,H4592,0)</f>
        <v>-180710</v>
      </c>
      <c r="N4592" s="0" t="n">
        <f aca="false">IF($A4592=$A4591,N4591+M4592,M4592)</f>
        <v>-529797</v>
      </c>
      <c r="O4592" s="0" t="n">
        <f aca="false">IF(C4592&lt;=$S$2,J4592+L4592+N4592,IF(C4592&lt;=$S$3,L4592+N4592,IF(C4592&lt;=$S$4,N4592,0)))</f>
        <v>-3374227</v>
      </c>
      <c r="P4592" s="0" t="n">
        <f aca="false">MAX(O4592,0)</f>
        <v>0</v>
      </c>
    </row>
    <row r="4593" customFormat="false" ht="12.75" hidden="false" customHeight="false" outlineLevel="0" collapsed="false">
      <c r="A4593" s="0" t="n">
        <v>6661</v>
      </c>
      <c r="B4593" s="0" t="s">
        <v>148</v>
      </c>
      <c r="C4593" s="3" t="n">
        <v>37173</v>
      </c>
      <c r="D4593" s="0" t="str">
        <f aca="false">IF(CONCATENATE($A4593,$C4593)=CONCATENATE($A4594,$C4594),0,CONCATENATE($A4593,$C4593))</f>
        <v>666137173</v>
      </c>
      <c r="E4593" s="3" t="n">
        <v>37220</v>
      </c>
      <c r="F4593" s="0" t="n">
        <v>188075</v>
      </c>
      <c r="G4593" s="0" t="n">
        <v>251374</v>
      </c>
      <c r="H4593" s="0" t="n">
        <f aca="false">F4593-G4593</f>
        <v>-63299</v>
      </c>
      <c r="I4593" s="0" t="n">
        <f aca="false">IF(E4593=$S$2,H4593,0)</f>
        <v>0</v>
      </c>
      <c r="J4593" s="0" t="n">
        <f aca="false">IF($A4593=$A4592,J4592+I4593,I4593)</f>
        <v>-39873</v>
      </c>
      <c r="K4593" s="0" t="n">
        <f aca="false">IF(E4593=$S$3,H4593,0)</f>
        <v>0</v>
      </c>
      <c r="L4593" s="0" t="n">
        <f aca="false">IF($A4593=$A4592,L4592+K4593,K4593)</f>
        <v>-2844430</v>
      </c>
      <c r="M4593" s="0" t="n">
        <f aca="false">IF(E4593=$S$4,H4593,0)</f>
        <v>-63299</v>
      </c>
      <c r="N4593" s="0" t="n">
        <f aca="false">IF($A4593=$A4592,N4592+M4593,M4593)</f>
        <v>-593096</v>
      </c>
      <c r="O4593" s="0" t="n">
        <f aca="false">IF(C4593&lt;=$S$2,J4593+L4593+N4593,IF(C4593&lt;=$S$3,L4593+N4593,IF(C4593&lt;=$S$4,N4593,0)))</f>
        <v>-3437526</v>
      </c>
      <c r="P4593" s="0" t="n">
        <f aca="false">MAX(O4593,0)</f>
        <v>0</v>
      </c>
    </row>
    <row r="4594" customFormat="false" ht="12.75" hidden="false" customHeight="false" outlineLevel="0" collapsed="false">
      <c r="A4594" s="0" t="n">
        <v>6661</v>
      </c>
      <c r="B4594" s="0" t="s">
        <v>148</v>
      </c>
      <c r="C4594" s="3" t="n">
        <v>37174</v>
      </c>
      <c r="D4594" s="0" t="str">
        <f aca="false">IF(CONCATENATE($A4594,$C4594)=CONCATENATE($A4595,$C4595),0,CONCATENATE($A4594,$C4594))</f>
        <v>666137174</v>
      </c>
      <c r="E4594" s="3" t="n">
        <v>37220</v>
      </c>
      <c r="F4594" s="0" t="n">
        <v>106418</v>
      </c>
      <c r="G4594" s="0" t="n">
        <v>290649</v>
      </c>
      <c r="H4594" s="0" t="n">
        <f aca="false">F4594-G4594</f>
        <v>-184231</v>
      </c>
      <c r="I4594" s="0" t="n">
        <f aca="false">IF(E4594=$S$2,H4594,0)</f>
        <v>0</v>
      </c>
      <c r="J4594" s="0" t="n">
        <f aca="false">IF($A4594=$A4593,J4593+I4594,I4594)</f>
        <v>-39873</v>
      </c>
      <c r="K4594" s="0" t="n">
        <f aca="false">IF(E4594=$S$3,H4594,0)</f>
        <v>0</v>
      </c>
      <c r="L4594" s="0" t="n">
        <f aca="false">IF($A4594=$A4593,L4593+K4594,K4594)</f>
        <v>-2844430</v>
      </c>
      <c r="M4594" s="0" t="n">
        <f aca="false">IF(E4594=$S$4,H4594,0)</f>
        <v>-184231</v>
      </c>
      <c r="N4594" s="0" t="n">
        <f aca="false">IF($A4594=$A4593,N4593+M4594,M4594)</f>
        <v>-777327</v>
      </c>
      <c r="O4594" s="0" t="n">
        <f aca="false">IF(C4594&lt;=$S$2,J4594+L4594+N4594,IF(C4594&lt;=$S$3,L4594+N4594,IF(C4594&lt;=$S$4,N4594,0)))</f>
        <v>-3621757</v>
      </c>
      <c r="P4594" s="0" t="n">
        <f aca="false">MAX(O4594,0)</f>
        <v>0</v>
      </c>
    </row>
    <row r="4595" customFormat="false" ht="12.75" hidden="false" customHeight="false" outlineLevel="0" collapsed="false">
      <c r="A4595" s="0" t="n">
        <v>6661</v>
      </c>
      <c r="B4595" s="0" t="s">
        <v>148</v>
      </c>
      <c r="C4595" s="3" t="n">
        <v>37175</v>
      </c>
      <c r="D4595" s="0" t="str">
        <f aca="false">IF(CONCATENATE($A4595,$C4595)=CONCATENATE($A4596,$C4596),0,CONCATENATE($A4595,$C4595))</f>
        <v>666137175</v>
      </c>
      <c r="E4595" s="3" t="n">
        <v>37220</v>
      </c>
      <c r="F4595" s="0" t="n">
        <v>56660</v>
      </c>
      <c r="G4595" s="0" t="n">
        <v>211473</v>
      </c>
      <c r="H4595" s="0" t="n">
        <f aca="false">F4595-G4595</f>
        <v>-154813</v>
      </c>
      <c r="I4595" s="0" t="n">
        <f aca="false">IF(E4595=$S$2,H4595,0)</f>
        <v>0</v>
      </c>
      <c r="J4595" s="0" t="n">
        <f aca="false">IF($A4595=$A4594,J4594+I4595,I4595)</f>
        <v>-39873</v>
      </c>
      <c r="K4595" s="0" t="n">
        <f aca="false">IF(E4595=$S$3,H4595,0)</f>
        <v>0</v>
      </c>
      <c r="L4595" s="0" t="n">
        <f aca="false">IF($A4595=$A4594,L4594+K4595,K4595)</f>
        <v>-2844430</v>
      </c>
      <c r="M4595" s="0" t="n">
        <f aca="false">IF(E4595=$S$4,H4595,0)</f>
        <v>-154813</v>
      </c>
      <c r="N4595" s="0" t="n">
        <f aca="false">IF($A4595=$A4594,N4594+M4595,M4595)</f>
        <v>-932140</v>
      </c>
      <c r="O4595" s="0" t="n">
        <f aca="false">IF(C4595&lt;=$S$2,J4595+L4595+N4595,IF(C4595&lt;=$S$3,L4595+N4595,IF(C4595&lt;=$S$4,N4595,0)))</f>
        <v>-3776570</v>
      </c>
      <c r="P4595" s="0" t="n">
        <f aca="false">MAX(O4595,0)</f>
        <v>0</v>
      </c>
    </row>
    <row r="4596" customFormat="false" ht="12.75" hidden="false" customHeight="false" outlineLevel="0" collapsed="false">
      <c r="A4596" s="0" t="n">
        <v>6661</v>
      </c>
      <c r="B4596" s="0" t="s">
        <v>148</v>
      </c>
      <c r="C4596" s="3" t="n">
        <v>37176</v>
      </c>
      <c r="D4596" s="0" t="str">
        <f aca="false">IF(CONCATENATE($A4596,$C4596)=CONCATENATE($A4597,$C4597),0,CONCATENATE($A4596,$C4596))</f>
        <v>666137176</v>
      </c>
      <c r="E4596" s="3" t="n">
        <v>37220</v>
      </c>
      <c r="F4596" s="0" t="n">
        <v>707795</v>
      </c>
      <c r="G4596" s="0" t="n">
        <v>1157316</v>
      </c>
      <c r="H4596" s="0" t="n">
        <f aca="false">F4596-G4596</f>
        <v>-449521</v>
      </c>
      <c r="I4596" s="0" t="n">
        <f aca="false">IF(E4596=$S$2,H4596,0)</f>
        <v>0</v>
      </c>
      <c r="J4596" s="0" t="n">
        <f aca="false">IF($A4596=$A4595,J4595+I4596,I4596)</f>
        <v>-39873</v>
      </c>
      <c r="K4596" s="0" t="n">
        <f aca="false">IF(E4596=$S$3,H4596,0)</f>
        <v>0</v>
      </c>
      <c r="L4596" s="0" t="n">
        <f aca="false">IF($A4596=$A4595,L4595+K4596,K4596)</f>
        <v>-2844430</v>
      </c>
      <c r="M4596" s="0" t="n">
        <f aca="false">IF(E4596=$S$4,H4596,0)</f>
        <v>-449521</v>
      </c>
      <c r="N4596" s="0" t="n">
        <f aca="false">IF($A4596=$A4595,N4595+M4596,M4596)</f>
        <v>-1381661</v>
      </c>
      <c r="O4596" s="0" t="n">
        <f aca="false">IF(C4596&lt;=$S$2,J4596+L4596+N4596,IF(C4596&lt;=$S$3,L4596+N4596,IF(C4596&lt;=$S$4,N4596,0)))</f>
        <v>-4226091</v>
      </c>
      <c r="P4596" s="0" t="n">
        <f aca="false">MAX(O4596,0)</f>
        <v>0</v>
      </c>
    </row>
    <row r="4597" customFormat="false" ht="12.75" hidden="false" customHeight="false" outlineLevel="0" collapsed="false">
      <c r="A4597" s="0" t="n">
        <v>6661</v>
      </c>
      <c r="B4597" s="0" t="s">
        <v>148</v>
      </c>
      <c r="C4597" s="3" t="n">
        <v>37179</v>
      </c>
      <c r="D4597" s="0" t="str">
        <f aca="false">IF(CONCATENATE($A4597,$C4597)=CONCATENATE($A4598,$C4598),0,CONCATENATE($A4597,$C4597))</f>
        <v>666137179</v>
      </c>
      <c r="E4597" s="3" t="n">
        <v>37220</v>
      </c>
      <c r="F4597" s="0" t="n">
        <v>146895</v>
      </c>
      <c r="G4597" s="0" t="n">
        <v>277179</v>
      </c>
      <c r="H4597" s="0" t="n">
        <f aca="false">F4597-G4597</f>
        <v>-130284</v>
      </c>
      <c r="I4597" s="0" t="n">
        <f aca="false">IF(E4597=$S$2,H4597,0)</f>
        <v>0</v>
      </c>
      <c r="J4597" s="0" t="n">
        <f aca="false">IF($A4597=$A4596,J4596+I4597,I4597)</f>
        <v>-39873</v>
      </c>
      <c r="K4597" s="0" t="n">
        <f aca="false">IF(E4597=$S$3,H4597,0)</f>
        <v>0</v>
      </c>
      <c r="L4597" s="0" t="n">
        <f aca="false">IF($A4597=$A4596,L4596+K4597,K4597)</f>
        <v>-2844430</v>
      </c>
      <c r="M4597" s="0" t="n">
        <f aca="false">IF(E4597=$S$4,H4597,0)</f>
        <v>-130284</v>
      </c>
      <c r="N4597" s="0" t="n">
        <f aca="false">IF($A4597=$A4596,N4596+M4597,M4597)</f>
        <v>-1511945</v>
      </c>
      <c r="O4597" s="0" t="n">
        <f aca="false">IF(C4597&lt;=$S$2,J4597+L4597+N4597,IF(C4597&lt;=$S$3,L4597+N4597,IF(C4597&lt;=$S$4,N4597,0)))</f>
        <v>-4356375</v>
      </c>
      <c r="P4597" s="0" t="n">
        <f aca="false">MAX(O4597,0)</f>
        <v>0</v>
      </c>
    </row>
    <row r="4598" customFormat="false" ht="12.75" hidden="false" customHeight="false" outlineLevel="0" collapsed="false">
      <c r="A4598" s="0" t="n">
        <v>6661</v>
      </c>
      <c r="B4598" s="0" t="s">
        <v>148</v>
      </c>
      <c r="C4598" s="3" t="n">
        <v>37180</v>
      </c>
      <c r="D4598" s="0" t="str">
        <f aca="false">IF(CONCATENATE($A4598,$C4598)=CONCATENATE($A4599,$C4599),0,CONCATENATE($A4598,$C4598))</f>
        <v>666137180</v>
      </c>
      <c r="E4598" s="3" t="n">
        <v>37220</v>
      </c>
      <c r="F4598" s="0" t="n">
        <v>226949</v>
      </c>
      <c r="G4598" s="0" t="n">
        <v>265513</v>
      </c>
      <c r="H4598" s="0" t="n">
        <f aca="false">F4598-G4598</f>
        <v>-38564</v>
      </c>
      <c r="I4598" s="0" t="n">
        <f aca="false">IF(E4598=$S$2,H4598,0)</f>
        <v>0</v>
      </c>
      <c r="J4598" s="0" t="n">
        <f aca="false">IF($A4598=$A4597,J4597+I4598,I4598)</f>
        <v>-39873</v>
      </c>
      <c r="K4598" s="0" t="n">
        <f aca="false">IF(E4598=$S$3,H4598,0)</f>
        <v>0</v>
      </c>
      <c r="L4598" s="0" t="n">
        <f aca="false">IF($A4598=$A4597,L4597+K4598,K4598)</f>
        <v>-2844430</v>
      </c>
      <c r="M4598" s="0" t="n">
        <f aca="false">IF(E4598=$S$4,H4598,0)</f>
        <v>-38564</v>
      </c>
      <c r="N4598" s="0" t="n">
        <f aca="false">IF($A4598=$A4597,N4597+M4598,M4598)</f>
        <v>-1550509</v>
      </c>
      <c r="O4598" s="0" t="n">
        <f aca="false">IF(C4598&lt;=$S$2,J4598+L4598+N4598,IF(C4598&lt;=$S$3,L4598+N4598,IF(C4598&lt;=$S$4,N4598,0)))</f>
        <v>-4394939</v>
      </c>
      <c r="P4598" s="0" t="n">
        <f aca="false">MAX(O4598,0)</f>
        <v>0</v>
      </c>
    </row>
    <row r="4599" customFormat="false" ht="12.75" hidden="false" customHeight="false" outlineLevel="0" collapsed="false">
      <c r="A4599" s="0" t="n">
        <v>6661</v>
      </c>
      <c r="B4599" s="0" t="s">
        <v>148</v>
      </c>
      <c r="C4599" s="3" t="n">
        <v>37181</v>
      </c>
      <c r="D4599" s="0" t="str">
        <f aca="false">IF(CONCATENATE($A4599,$C4599)=CONCATENATE($A4600,$C4600),0,CONCATENATE($A4599,$C4599))</f>
        <v>666137181</v>
      </c>
      <c r="E4599" s="3" t="n">
        <v>37220</v>
      </c>
      <c r="F4599" s="0" t="n">
        <v>384212</v>
      </c>
      <c r="G4599" s="0" t="n">
        <v>391555</v>
      </c>
      <c r="H4599" s="0" t="n">
        <f aca="false">F4599-G4599</f>
        <v>-7343</v>
      </c>
      <c r="I4599" s="0" t="n">
        <f aca="false">IF(E4599=$S$2,H4599,0)</f>
        <v>0</v>
      </c>
      <c r="J4599" s="0" t="n">
        <f aca="false">IF($A4599=$A4598,J4598+I4599,I4599)</f>
        <v>-39873</v>
      </c>
      <c r="K4599" s="0" t="n">
        <f aca="false">IF(E4599=$S$3,H4599,0)</f>
        <v>0</v>
      </c>
      <c r="L4599" s="0" t="n">
        <f aca="false">IF($A4599=$A4598,L4598+K4599,K4599)</f>
        <v>-2844430</v>
      </c>
      <c r="M4599" s="0" t="n">
        <f aca="false">IF(E4599=$S$4,H4599,0)</f>
        <v>-7343</v>
      </c>
      <c r="N4599" s="0" t="n">
        <f aca="false">IF($A4599=$A4598,N4598+M4599,M4599)</f>
        <v>-1557852</v>
      </c>
      <c r="O4599" s="0" t="n">
        <f aca="false">IF(C4599&lt;=$S$2,J4599+L4599+N4599,IF(C4599&lt;=$S$3,L4599+N4599,IF(C4599&lt;=$S$4,N4599,0)))</f>
        <v>-4402282</v>
      </c>
      <c r="P4599" s="0" t="n">
        <f aca="false">MAX(O4599,0)</f>
        <v>0</v>
      </c>
    </row>
    <row r="4600" customFormat="false" ht="12.75" hidden="false" customHeight="false" outlineLevel="0" collapsed="false">
      <c r="A4600" s="0" t="n">
        <v>6661</v>
      </c>
      <c r="B4600" s="0" t="s">
        <v>148</v>
      </c>
      <c r="C4600" s="3" t="n">
        <v>37182</v>
      </c>
      <c r="D4600" s="0" t="str">
        <f aca="false">IF(CONCATENATE($A4600,$C4600)=CONCATENATE($A4601,$C4601),0,CONCATENATE($A4600,$C4600))</f>
        <v>666137182</v>
      </c>
      <c r="E4600" s="3" t="n">
        <v>37220</v>
      </c>
      <c r="F4600" s="0" t="n">
        <v>436661</v>
      </c>
      <c r="G4600" s="0" t="n">
        <v>596114</v>
      </c>
      <c r="H4600" s="0" t="n">
        <f aca="false">F4600-G4600</f>
        <v>-159453</v>
      </c>
      <c r="I4600" s="0" t="n">
        <f aca="false">IF(E4600=$S$2,H4600,0)</f>
        <v>0</v>
      </c>
      <c r="J4600" s="0" t="n">
        <f aca="false">IF($A4600=$A4599,J4599+I4600,I4600)</f>
        <v>-39873</v>
      </c>
      <c r="K4600" s="0" t="n">
        <f aca="false">IF(E4600=$S$3,H4600,0)</f>
        <v>0</v>
      </c>
      <c r="L4600" s="0" t="n">
        <f aca="false">IF($A4600=$A4599,L4599+K4600,K4600)</f>
        <v>-2844430</v>
      </c>
      <c r="M4600" s="0" t="n">
        <f aca="false">IF(E4600=$S$4,H4600,0)</f>
        <v>-159453</v>
      </c>
      <c r="N4600" s="0" t="n">
        <f aca="false">IF($A4600=$A4599,N4599+M4600,M4600)</f>
        <v>-1717305</v>
      </c>
      <c r="O4600" s="0" t="n">
        <f aca="false">IF(C4600&lt;=$S$2,J4600+L4600+N4600,IF(C4600&lt;=$S$3,L4600+N4600,IF(C4600&lt;=$S$4,N4600,0)))</f>
        <v>-4561735</v>
      </c>
      <c r="P4600" s="0" t="n">
        <f aca="false">MAX(O4600,0)</f>
        <v>0</v>
      </c>
    </row>
    <row r="4601" customFormat="false" ht="12.75" hidden="false" customHeight="false" outlineLevel="0" collapsed="false">
      <c r="A4601" s="0" t="n">
        <v>6661</v>
      </c>
      <c r="B4601" s="0" t="s">
        <v>148</v>
      </c>
      <c r="C4601" s="3" t="n">
        <v>37183</v>
      </c>
      <c r="D4601" s="0" t="str">
        <f aca="false">IF(CONCATENATE($A4601,$C4601)=CONCATENATE($A4602,$C4602),0,CONCATENATE($A4601,$C4601))</f>
        <v>666137183</v>
      </c>
      <c r="E4601" s="3" t="n">
        <v>37220</v>
      </c>
      <c r="F4601" s="0" t="n">
        <v>901130</v>
      </c>
      <c r="G4601" s="0" t="n">
        <v>1289618</v>
      </c>
      <c r="H4601" s="0" t="n">
        <f aca="false">F4601-G4601</f>
        <v>-388488</v>
      </c>
      <c r="I4601" s="0" t="n">
        <f aca="false">IF(E4601=$S$2,H4601,0)</f>
        <v>0</v>
      </c>
      <c r="J4601" s="0" t="n">
        <f aca="false">IF($A4601=$A4600,J4600+I4601,I4601)</f>
        <v>-39873</v>
      </c>
      <c r="K4601" s="0" t="n">
        <f aca="false">IF(E4601=$S$3,H4601,0)</f>
        <v>0</v>
      </c>
      <c r="L4601" s="0" t="n">
        <f aca="false">IF($A4601=$A4600,L4600+K4601,K4601)</f>
        <v>-2844430</v>
      </c>
      <c r="M4601" s="0" t="n">
        <f aca="false">IF(E4601=$S$4,H4601,0)</f>
        <v>-388488</v>
      </c>
      <c r="N4601" s="0" t="n">
        <f aca="false">IF($A4601=$A4600,N4600+M4601,M4601)</f>
        <v>-2105793</v>
      </c>
      <c r="O4601" s="0" t="n">
        <f aca="false">IF(C4601&lt;=$S$2,J4601+L4601+N4601,IF(C4601&lt;=$S$3,L4601+N4601,IF(C4601&lt;=$S$4,N4601,0)))</f>
        <v>-4950223</v>
      </c>
      <c r="P4601" s="0" t="n">
        <f aca="false">MAX(O4601,0)</f>
        <v>0</v>
      </c>
    </row>
    <row r="4602" customFormat="false" ht="12.75" hidden="false" customHeight="false" outlineLevel="0" collapsed="false">
      <c r="A4602" s="0" t="n">
        <v>6661</v>
      </c>
      <c r="B4602" s="0" t="s">
        <v>148</v>
      </c>
      <c r="C4602" s="3" t="n">
        <v>37186</v>
      </c>
      <c r="D4602" s="0" t="str">
        <f aca="false">IF(CONCATENATE($A4602,$C4602)=CONCATENATE($A4603,$C4603),0,CONCATENATE($A4602,$C4602))</f>
        <v>666137186</v>
      </c>
      <c r="E4602" s="3" t="n">
        <v>37220</v>
      </c>
      <c r="F4602" s="0" t="n">
        <v>312497</v>
      </c>
      <c r="G4602" s="0" t="n">
        <v>302657</v>
      </c>
      <c r="H4602" s="0" t="n">
        <f aca="false">F4602-G4602</f>
        <v>9840</v>
      </c>
      <c r="I4602" s="0" t="n">
        <f aca="false">IF(E4602=$S$2,H4602,0)</f>
        <v>0</v>
      </c>
      <c r="J4602" s="0" t="n">
        <f aca="false">IF($A4602=$A4601,J4601+I4602,I4602)</f>
        <v>-39873</v>
      </c>
      <c r="K4602" s="0" t="n">
        <f aca="false">IF(E4602=$S$3,H4602,0)</f>
        <v>0</v>
      </c>
      <c r="L4602" s="0" t="n">
        <f aca="false">IF($A4602=$A4601,L4601+K4602,K4602)</f>
        <v>-2844430</v>
      </c>
      <c r="M4602" s="0" t="n">
        <f aca="false">IF(E4602=$S$4,H4602,0)</f>
        <v>9840</v>
      </c>
      <c r="N4602" s="0" t="n">
        <f aca="false">IF($A4602=$A4601,N4601+M4602,M4602)</f>
        <v>-2095953</v>
      </c>
      <c r="O4602" s="0" t="n">
        <f aca="false">IF(C4602&lt;=$S$2,J4602+L4602+N4602,IF(C4602&lt;=$S$3,L4602+N4602,IF(C4602&lt;=$S$4,N4602,0)))</f>
        <v>-4940383</v>
      </c>
      <c r="P4602" s="0" t="n">
        <f aca="false">MAX(O4602,0)</f>
        <v>0</v>
      </c>
    </row>
    <row r="4603" customFormat="false" ht="12.75" hidden="false" customHeight="false" outlineLevel="0" collapsed="false">
      <c r="A4603" s="0" t="n">
        <v>6661</v>
      </c>
      <c r="B4603" s="0" t="s">
        <v>148</v>
      </c>
      <c r="C4603" s="3" t="n">
        <v>37187</v>
      </c>
      <c r="D4603" s="0" t="str">
        <f aca="false">IF(CONCATENATE($A4603,$C4603)=CONCATENATE($A4604,$C4604),0,CONCATENATE($A4603,$C4603))</f>
        <v>666137187</v>
      </c>
      <c r="E4603" s="3" t="n">
        <v>37220</v>
      </c>
      <c r="F4603" s="0" t="n">
        <v>407020</v>
      </c>
      <c r="G4603" s="0" t="n">
        <v>483966</v>
      </c>
      <c r="H4603" s="0" t="n">
        <f aca="false">F4603-G4603</f>
        <v>-76946</v>
      </c>
      <c r="I4603" s="0" t="n">
        <f aca="false">IF(E4603=$S$2,H4603,0)</f>
        <v>0</v>
      </c>
      <c r="J4603" s="0" t="n">
        <f aca="false">IF($A4603=$A4602,J4602+I4603,I4603)</f>
        <v>-39873</v>
      </c>
      <c r="K4603" s="0" t="n">
        <f aca="false">IF(E4603=$S$3,H4603,0)</f>
        <v>0</v>
      </c>
      <c r="L4603" s="0" t="n">
        <f aca="false">IF($A4603=$A4602,L4602+K4603,K4603)</f>
        <v>-2844430</v>
      </c>
      <c r="M4603" s="0" t="n">
        <f aca="false">IF(E4603=$S$4,H4603,0)</f>
        <v>-76946</v>
      </c>
      <c r="N4603" s="0" t="n">
        <f aca="false">IF($A4603=$A4602,N4602+M4603,M4603)</f>
        <v>-2172899</v>
      </c>
      <c r="O4603" s="0" t="n">
        <f aca="false">IF(C4603&lt;=$S$2,J4603+L4603+N4603,IF(C4603&lt;=$S$3,L4603+N4603,IF(C4603&lt;=$S$4,N4603,0)))</f>
        <v>-5017329</v>
      </c>
      <c r="P4603" s="0" t="n">
        <f aca="false">MAX(O4603,0)</f>
        <v>0</v>
      </c>
    </row>
    <row r="4604" customFormat="false" ht="12.75" hidden="false" customHeight="false" outlineLevel="0" collapsed="false">
      <c r="A4604" s="0" t="n">
        <v>6661</v>
      </c>
      <c r="B4604" s="0" t="s">
        <v>148</v>
      </c>
      <c r="C4604" s="3" t="n">
        <v>37188</v>
      </c>
      <c r="D4604" s="0" t="str">
        <f aca="false">IF(CONCATENATE($A4604,$C4604)=CONCATENATE($A4605,$C4605),0,CONCATENATE($A4604,$C4604))</f>
        <v>666137188</v>
      </c>
      <c r="E4604" s="3" t="n">
        <v>37220</v>
      </c>
      <c r="F4604" s="0" t="n">
        <v>451552</v>
      </c>
      <c r="G4604" s="0" t="n">
        <v>319418</v>
      </c>
      <c r="H4604" s="0" t="n">
        <f aca="false">F4604-G4604</f>
        <v>132134</v>
      </c>
      <c r="I4604" s="0" t="n">
        <f aca="false">IF(E4604=$S$2,H4604,0)</f>
        <v>0</v>
      </c>
      <c r="J4604" s="0" t="n">
        <f aca="false">IF($A4604=$A4603,J4603+I4604,I4604)</f>
        <v>-39873</v>
      </c>
      <c r="K4604" s="0" t="n">
        <f aca="false">IF(E4604=$S$3,H4604,0)</f>
        <v>0</v>
      </c>
      <c r="L4604" s="0" t="n">
        <f aca="false">IF($A4604=$A4603,L4603+K4604,K4604)</f>
        <v>-2844430</v>
      </c>
      <c r="M4604" s="0" t="n">
        <f aca="false">IF(E4604=$S$4,H4604,0)</f>
        <v>132134</v>
      </c>
      <c r="N4604" s="0" t="n">
        <f aca="false">IF($A4604=$A4603,N4603+M4604,M4604)</f>
        <v>-2040765</v>
      </c>
      <c r="O4604" s="0" t="n">
        <f aca="false">IF(C4604&lt;=$S$2,J4604+L4604+N4604,IF(C4604&lt;=$S$3,L4604+N4604,IF(C4604&lt;=$S$4,N4604,0)))</f>
        <v>-4885195</v>
      </c>
      <c r="P4604" s="0" t="n">
        <f aca="false">MAX(O4604,0)</f>
        <v>0</v>
      </c>
    </row>
    <row r="4605" customFormat="false" ht="12.75" hidden="false" customHeight="false" outlineLevel="0" collapsed="false">
      <c r="A4605" s="0" t="n">
        <v>6661</v>
      </c>
      <c r="B4605" s="0" t="s">
        <v>148</v>
      </c>
      <c r="C4605" s="3" t="n">
        <v>37189</v>
      </c>
      <c r="D4605" s="0" t="str">
        <f aca="false">IF(CONCATENATE($A4605,$C4605)=CONCATENATE($A4606,$C4606),0,CONCATENATE($A4605,$C4605))</f>
        <v>666137189</v>
      </c>
      <c r="E4605" s="3" t="n">
        <v>37220</v>
      </c>
      <c r="F4605" s="0" t="n">
        <v>689022</v>
      </c>
      <c r="G4605" s="0" t="n">
        <v>529673</v>
      </c>
      <c r="H4605" s="0" t="n">
        <f aca="false">F4605-G4605</f>
        <v>159349</v>
      </c>
      <c r="I4605" s="0" t="n">
        <f aca="false">IF(E4605=$S$2,H4605,0)</f>
        <v>0</v>
      </c>
      <c r="J4605" s="0" t="n">
        <f aca="false">IF($A4605=$A4604,J4604+I4605,I4605)</f>
        <v>-39873</v>
      </c>
      <c r="K4605" s="0" t="n">
        <f aca="false">IF(E4605=$S$3,H4605,0)</f>
        <v>0</v>
      </c>
      <c r="L4605" s="0" t="n">
        <f aca="false">IF($A4605=$A4604,L4604+K4605,K4605)</f>
        <v>-2844430</v>
      </c>
      <c r="M4605" s="0" t="n">
        <f aca="false">IF(E4605=$S$4,H4605,0)</f>
        <v>159349</v>
      </c>
      <c r="N4605" s="0" t="n">
        <f aca="false">IF($A4605=$A4604,N4604+M4605,M4605)</f>
        <v>-1881416</v>
      </c>
      <c r="O4605" s="0" t="n">
        <f aca="false">IF(C4605&lt;=$S$2,J4605+L4605+N4605,IF(C4605&lt;=$S$3,L4605+N4605,IF(C4605&lt;=$S$4,N4605,0)))</f>
        <v>-4725846</v>
      </c>
      <c r="P4605" s="0" t="n">
        <f aca="false">MAX(O4605,0)</f>
        <v>0</v>
      </c>
    </row>
    <row r="4606" customFormat="false" ht="12.75" hidden="false" customHeight="false" outlineLevel="0" collapsed="false">
      <c r="A4606" s="0" t="n">
        <v>6661</v>
      </c>
      <c r="B4606" s="0" t="s">
        <v>148</v>
      </c>
      <c r="C4606" s="3" t="n">
        <v>37190</v>
      </c>
      <c r="D4606" s="0" t="str">
        <f aca="false">IF(CONCATENATE($A4606,$C4606)=CONCATENATE($A4607,$C4607),0,CONCATENATE($A4606,$C4606))</f>
        <v>666137190</v>
      </c>
      <c r="E4606" s="3" t="n">
        <v>37220</v>
      </c>
      <c r="F4606" s="0" t="n">
        <v>1305345</v>
      </c>
      <c r="G4606" s="0" t="n">
        <v>1244023</v>
      </c>
      <c r="H4606" s="0" t="n">
        <f aca="false">F4606-G4606</f>
        <v>61322</v>
      </c>
      <c r="I4606" s="0" t="n">
        <f aca="false">IF(E4606=$S$2,H4606,0)</f>
        <v>0</v>
      </c>
      <c r="J4606" s="0" t="n">
        <f aca="false">IF($A4606=$A4605,J4605+I4606,I4606)</f>
        <v>-39873</v>
      </c>
      <c r="K4606" s="0" t="n">
        <f aca="false">IF(E4606=$S$3,H4606,0)</f>
        <v>0</v>
      </c>
      <c r="L4606" s="0" t="n">
        <f aca="false">IF($A4606=$A4605,L4605+K4606,K4606)</f>
        <v>-2844430</v>
      </c>
      <c r="M4606" s="0" t="n">
        <f aca="false">IF(E4606=$S$4,H4606,0)</f>
        <v>61322</v>
      </c>
      <c r="N4606" s="0" t="n">
        <f aca="false">IF($A4606=$A4605,N4605+M4606,M4606)</f>
        <v>-1820094</v>
      </c>
      <c r="O4606" s="0" t="n">
        <f aca="false">IF(C4606&lt;=$S$2,J4606+L4606+N4606,IF(C4606&lt;=$S$3,L4606+N4606,IF(C4606&lt;=$S$4,N4606,0)))</f>
        <v>-1820094</v>
      </c>
      <c r="P4606" s="0" t="n">
        <f aca="false">MAX(O4606,0)</f>
        <v>0</v>
      </c>
    </row>
    <row r="4607" customFormat="false" ht="12.75" hidden="false" customHeight="false" outlineLevel="0" collapsed="false">
      <c r="A4607" s="0" t="n">
        <v>5961</v>
      </c>
      <c r="B4607" s="0" t="s">
        <v>149</v>
      </c>
      <c r="C4607" s="3" t="n">
        <v>37130</v>
      </c>
      <c r="D4607" s="0" t="n">
        <f aca="false">IF(CONCATENATE($A4607,$C4607)=CONCATENATE($A4608,$C4608),0,CONCATENATE($A4607,$C4607))</f>
        <v>0</v>
      </c>
      <c r="E4607" s="3" t="n">
        <v>37159</v>
      </c>
      <c r="F4607" s="0" t="n">
        <v>132769</v>
      </c>
      <c r="G4607" s="0" t="n">
        <v>242034</v>
      </c>
      <c r="H4607" s="0" t="n">
        <f aca="false">F4607-G4607</f>
        <v>-109265</v>
      </c>
      <c r="I4607" s="0" t="n">
        <f aca="false">IF(E4607=$S$2,H4607,0)</f>
        <v>-109265</v>
      </c>
      <c r="J4607" s="0" t="n">
        <f aca="false">IF($A4607=$A4606,J4606+I4607,I4607)</f>
        <v>-109265</v>
      </c>
      <c r="K4607" s="0" t="n">
        <f aca="false">IF(E4607=$S$3,H4607,0)</f>
        <v>0</v>
      </c>
      <c r="L4607" s="0" t="n">
        <f aca="false">IF($A4607=$A4606,L4606+K4607,K4607)</f>
        <v>0</v>
      </c>
      <c r="M4607" s="0" t="n">
        <f aca="false">IF(E4607=$S$4,H4607,0)</f>
        <v>0</v>
      </c>
      <c r="N4607" s="0" t="n">
        <f aca="false">IF($A4607=$A4606,N4606+M4607,M4607)</f>
        <v>0</v>
      </c>
      <c r="O4607" s="0" t="n">
        <f aca="false">IF(C4607&lt;=$S$2,J4607+L4607+N4607,IF(C4607&lt;=$S$3,L4607+N4607,IF(C4607&lt;=$S$4,N4607,0)))</f>
        <v>-109265</v>
      </c>
      <c r="P4607" s="0" t="n">
        <f aca="false">MAX(O4607,0)</f>
        <v>0</v>
      </c>
    </row>
    <row r="4608" customFormat="false" ht="12.75" hidden="false" customHeight="false" outlineLevel="0" collapsed="false">
      <c r="A4608" s="0" t="n">
        <v>5961</v>
      </c>
      <c r="B4608" s="0" t="s">
        <v>149</v>
      </c>
      <c r="C4608" s="3" t="n">
        <v>37130</v>
      </c>
      <c r="D4608" s="0" t="str">
        <f aca="false">IF(CONCATENATE($A4608,$C4608)=CONCATENATE($A4609,$C4609),0,CONCATENATE($A4608,$C4608))</f>
        <v>596137130</v>
      </c>
      <c r="E4608" s="3" t="n">
        <v>37189</v>
      </c>
      <c r="F4608" s="0" t="n">
        <v>0</v>
      </c>
      <c r="G4608" s="0" t="n">
        <v>795000</v>
      </c>
      <c r="H4608" s="0" t="n">
        <f aca="false">F4608-G4608</f>
        <v>-795000</v>
      </c>
      <c r="I4608" s="0" t="n">
        <f aca="false">IF(E4608=$S$2,H4608,0)</f>
        <v>0</v>
      </c>
      <c r="J4608" s="0" t="n">
        <f aca="false">IF($A4608=$A4607,J4607+I4608,I4608)</f>
        <v>-109265</v>
      </c>
      <c r="K4608" s="0" t="n">
        <f aca="false">IF(E4608=$S$3,H4608,0)</f>
        <v>-795000</v>
      </c>
      <c r="L4608" s="0" t="n">
        <f aca="false">IF($A4608=$A4607,L4607+K4608,K4608)</f>
        <v>-795000</v>
      </c>
      <c r="M4608" s="0" t="n">
        <f aca="false">IF(E4608=$S$4,H4608,0)</f>
        <v>0</v>
      </c>
      <c r="N4608" s="0" t="n">
        <f aca="false">IF($A4608=$A4607,N4607+M4608,M4608)</f>
        <v>0</v>
      </c>
      <c r="O4608" s="0" t="n">
        <f aca="false">IF(C4608&lt;=$S$2,J4608+L4608+N4608,IF(C4608&lt;=$S$3,L4608+N4608,IF(C4608&lt;=$S$4,N4608,0)))</f>
        <v>-904265</v>
      </c>
      <c r="P4608" s="0" t="n">
        <f aca="false">MAX(O4608,0)</f>
        <v>0</v>
      </c>
    </row>
    <row r="4609" customFormat="false" ht="12.75" hidden="false" customHeight="false" outlineLevel="0" collapsed="false">
      <c r="A4609" s="0" t="n">
        <v>5961</v>
      </c>
      <c r="B4609" s="0" t="s">
        <v>149</v>
      </c>
      <c r="C4609" s="3" t="n">
        <v>37131</v>
      </c>
      <c r="D4609" s="0" t="n">
        <f aca="false">IF(CONCATENATE($A4609,$C4609)=CONCATENATE($A4610,$C4610),0,CONCATENATE($A4609,$C4609))</f>
        <v>0</v>
      </c>
      <c r="E4609" s="3" t="n">
        <v>37159</v>
      </c>
      <c r="F4609" s="0" t="n">
        <v>246424</v>
      </c>
      <c r="G4609" s="0" t="n">
        <v>498464</v>
      </c>
      <c r="H4609" s="0" t="n">
        <f aca="false">F4609-G4609</f>
        <v>-252040</v>
      </c>
      <c r="I4609" s="0" t="n">
        <f aca="false">IF(E4609=$S$2,H4609,0)</f>
        <v>-252040</v>
      </c>
      <c r="J4609" s="0" t="n">
        <f aca="false">IF($A4609=$A4608,J4608+I4609,I4609)</f>
        <v>-361305</v>
      </c>
      <c r="K4609" s="0" t="n">
        <f aca="false">IF(E4609=$S$3,H4609,0)</f>
        <v>0</v>
      </c>
      <c r="L4609" s="0" t="n">
        <f aca="false">IF($A4609=$A4608,L4608+K4609,K4609)</f>
        <v>-795000</v>
      </c>
      <c r="M4609" s="0" t="n">
        <f aca="false">IF(E4609=$S$4,H4609,0)</f>
        <v>0</v>
      </c>
      <c r="N4609" s="0" t="n">
        <f aca="false">IF($A4609=$A4608,N4608+M4609,M4609)</f>
        <v>0</v>
      </c>
      <c r="O4609" s="0" t="n">
        <f aca="false">IF(C4609&lt;=$S$2,J4609+L4609+N4609,IF(C4609&lt;=$S$3,L4609+N4609,IF(C4609&lt;=$S$4,N4609,0)))</f>
        <v>-1156305</v>
      </c>
      <c r="P4609" s="0" t="n">
        <f aca="false">MAX(O4609,0)</f>
        <v>0</v>
      </c>
    </row>
    <row r="4610" customFormat="false" ht="12.75" hidden="false" customHeight="false" outlineLevel="0" collapsed="false">
      <c r="A4610" s="0" t="n">
        <v>5961</v>
      </c>
      <c r="B4610" s="0" t="s">
        <v>149</v>
      </c>
      <c r="C4610" s="3" t="n">
        <v>37131</v>
      </c>
      <c r="D4610" s="0" t="str">
        <f aca="false">IF(CONCATENATE($A4610,$C4610)=CONCATENATE($A4611,$C4611),0,CONCATENATE($A4610,$C4610))</f>
        <v>596137131</v>
      </c>
      <c r="E4610" s="3" t="n">
        <v>37189</v>
      </c>
      <c r="F4610" s="0" t="n">
        <v>776349</v>
      </c>
      <c r="G4610" s="0" t="n">
        <v>1257000</v>
      </c>
      <c r="H4610" s="0" t="n">
        <f aca="false">F4610-G4610</f>
        <v>-480651</v>
      </c>
      <c r="I4610" s="0" t="n">
        <f aca="false">IF(E4610=$S$2,H4610,0)</f>
        <v>0</v>
      </c>
      <c r="J4610" s="0" t="n">
        <f aca="false">IF($A4610=$A4609,J4609+I4610,I4610)</f>
        <v>-361305</v>
      </c>
      <c r="K4610" s="0" t="n">
        <f aca="false">IF(E4610=$S$3,H4610,0)</f>
        <v>-480651</v>
      </c>
      <c r="L4610" s="0" t="n">
        <f aca="false">IF($A4610=$A4609,L4609+K4610,K4610)</f>
        <v>-1275651</v>
      </c>
      <c r="M4610" s="0" t="n">
        <f aca="false">IF(E4610=$S$4,H4610,0)</f>
        <v>0</v>
      </c>
      <c r="N4610" s="0" t="n">
        <f aca="false">IF($A4610=$A4609,N4609+M4610,M4610)</f>
        <v>0</v>
      </c>
      <c r="O4610" s="0" t="n">
        <f aca="false">IF(C4610&lt;=$S$2,J4610+L4610+N4610,IF(C4610&lt;=$S$3,L4610+N4610,IF(C4610&lt;=$S$4,N4610,0)))</f>
        <v>-1636956</v>
      </c>
      <c r="P4610" s="0" t="n">
        <f aca="false">MAX(O4610,0)</f>
        <v>0</v>
      </c>
    </row>
    <row r="4611" customFormat="false" ht="12.75" hidden="false" customHeight="false" outlineLevel="0" collapsed="false">
      <c r="A4611" s="0" t="n">
        <v>5961</v>
      </c>
      <c r="B4611" s="0" t="s">
        <v>149</v>
      </c>
      <c r="C4611" s="3" t="n">
        <v>37132</v>
      </c>
      <c r="D4611" s="0" t="n">
        <f aca="false">IF(CONCATENATE($A4611,$C4611)=CONCATENATE($A4612,$C4612),0,CONCATENATE($A4611,$C4611))</f>
        <v>0</v>
      </c>
      <c r="E4611" s="3" t="n">
        <v>37159</v>
      </c>
      <c r="F4611" s="0" t="n">
        <v>272689</v>
      </c>
      <c r="G4611" s="0" t="n">
        <v>514254</v>
      </c>
      <c r="H4611" s="0" t="n">
        <f aca="false">F4611-G4611</f>
        <v>-241565</v>
      </c>
      <c r="I4611" s="0" t="n">
        <f aca="false">IF(E4611=$S$2,H4611,0)</f>
        <v>-241565</v>
      </c>
      <c r="J4611" s="0" t="n">
        <f aca="false">IF($A4611=$A4610,J4610+I4611,I4611)</f>
        <v>-602870</v>
      </c>
      <c r="K4611" s="0" t="n">
        <f aca="false">IF(E4611=$S$3,H4611,0)</f>
        <v>0</v>
      </c>
      <c r="L4611" s="0" t="n">
        <f aca="false">IF($A4611=$A4610,L4610+K4611,K4611)</f>
        <v>-1275651</v>
      </c>
      <c r="M4611" s="0" t="n">
        <f aca="false">IF(E4611=$S$4,H4611,0)</f>
        <v>0</v>
      </c>
      <c r="N4611" s="0" t="n">
        <f aca="false">IF($A4611=$A4610,N4610+M4611,M4611)</f>
        <v>0</v>
      </c>
      <c r="O4611" s="0" t="n">
        <f aca="false">IF(C4611&lt;=$S$2,J4611+L4611+N4611,IF(C4611&lt;=$S$3,L4611+N4611,IF(C4611&lt;=$S$4,N4611,0)))</f>
        <v>-1878521</v>
      </c>
      <c r="P4611" s="0" t="n">
        <f aca="false">MAX(O4611,0)</f>
        <v>0</v>
      </c>
    </row>
    <row r="4612" customFormat="false" ht="12.75" hidden="false" customHeight="false" outlineLevel="0" collapsed="false">
      <c r="A4612" s="0" t="n">
        <v>5961</v>
      </c>
      <c r="B4612" s="0" t="s">
        <v>149</v>
      </c>
      <c r="C4612" s="3" t="n">
        <v>37132</v>
      </c>
      <c r="D4612" s="0" t="n">
        <f aca="false">IF(CONCATENATE($A4612,$C4612)=CONCATENATE($A4613,$C4613),0,CONCATENATE($A4612,$C4612))</f>
        <v>0</v>
      </c>
      <c r="E4612" s="3" t="n">
        <v>37189</v>
      </c>
      <c r="F4612" s="0" t="n">
        <v>900000</v>
      </c>
      <c r="G4612" s="0" t="n">
        <v>1211340</v>
      </c>
      <c r="H4612" s="0" t="n">
        <f aca="false">F4612-G4612</f>
        <v>-311340</v>
      </c>
      <c r="I4612" s="0" t="n">
        <f aca="false">IF(E4612=$S$2,H4612,0)</f>
        <v>0</v>
      </c>
      <c r="J4612" s="0" t="n">
        <f aca="false">IF($A4612=$A4611,J4611+I4612,I4612)</f>
        <v>-602870</v>
      </c>
      <c r="K4612" s="0" t="n">
        <f aca="false">IF(E4612=$S$3,H4612,0)</f>
        <v>-311340</v>
      </c>
      <c r="L4612" s="0" t="n">
        <f aca="false">IF($A4612=$A4611,L4611+K4612,K4612)</f>
        <v>-1586991</v>
      </c>
      <c r="M4612" s="0" t="n">
        <f aca="false">IF(E4612=$S$4,H4612,0)</f>
        <v>0</v>
      </c>
      <c r="N4612" s="0" t="n">
        <f aca="false">IF($A4612=$A4611,N4611+M4612,M4612)</f>
        <v>0</v>
      </c>
      <c r="O4612" s="0" t="n">
        <f aca="false">IF(C4612&lt;=$S$2,J4612+L4612+N4612,IF(C4612&lt;=$S$3,L4612+N4612,IF(C4612&lt;=$S$4,N4612,0)))</f>
        <v>-2189861</v>
      </c>
      <c r="P4612" s="0" t="n">
        <f aca="false">MAX(O4612,0)</f>
        <v>0</v>
      </c>
    </row>
    <row r="4613" customFormat="false" ht="12.75" hidden="false" customHeight="false" outlineLevel="0" collapsed="false">
      <c r="A4613" s="0" t="n">
        <v>5961</v>
      </c>
      <c r="B4613" s="0" t="s">
        <v>149</v>
      </c>
      <c r="C4613" s="3" t="n">
        <v>37132</v>
      </c>
      <c r="D4613" s="0" t="str">
        <f aca="false">IF(CONCATENATE($A4613,$C4613)=CONCATENATE($A4614,$C4614),0,CONCATENATE($A4613,$C4613))</f>
        <v>596137132</v>
      </c>
      <c r="E4613" s="3" t="n">
        <v>37220</v>
      </c>
      <c r="F4613" s="0" t="n">
        <v>934650</v>
      </c>
      <c r="G4613" s="0" t="n">
        <v>0</v>
      </c>
      <c r="H4613" s="0" t="n">
        <f aca="false">F4613-G4613</f>
        <v>934650</v>
      </c>
      <c r="I4613" s="0" t="n">
        <f aca="false">IF(E4613=$S$2,H4613,0)</f>
        <v>0</v>
      </c>
      <c r="J4613" s="0" t="n">
        <f aca="false">IF($A4613=$A4612,J4612+I4613,I4613)</f>
        <v>-602870</v>
      </c>
      <c r="K4613" s="0" t="n">
        <f aca="false">IF(E4613=$S$3,H4613,0)</f>
        <v>0</v>
      </c>
      <c r="L4613" s="0" t="n">
        <f aca="false">IF($A4613=$A4612,L4612+K4613,K4613)</f>
        <v>-1586991</v>
      </c>
      <c r="M4613" s="0" t="n">
        <f aca="false">IF(E4613=$S$4,H4613,0)</f>
        <v>934650</v>
      </c>
      <c r="N4613" s="0" t="n">
        <f aca="false">IF($A4613=$A4612,N4612+M4613,M4613)</f>
        <v>934650</v>
      </c>
      <c r="O4613" s="0" t="n">
        <f aca="false">IF(C4613&lt;=$S$2,J4613+L4613+N4613,IF(C4613&lt;=$S$3,L4613+N4613,IF(C4613&lt;=$S$4,N4613,0)))</f>
        <v>-1255211</v>
      </c>
      <c r="P4613" s="0" t="n">
        <f aca="false">MAX(O4613,0)</f>
        <v>0</v>
      </c>
    </row>
    <row r="4614" customFormat="false" ht="12.75" hidden="false" customHeight="false" outlineLevel="0" collapsed="false">
      <c r="A4614" s="0" t="n">
        <v>5961</v>
      </c>
      <c r="B4614" s="0" t="s">
        <v>149</v>
      </c>
      <c r="C4614" s="3" t="n">
        <v>37133</v>
      </c>
      <c r="D4614" s="0" t="str">
        <f aca="false">IF(CONCATENATE($A4614,$C4614)=CONCATENATE($A4615,$C4615),0,CONCATENATE($A4614,$C4614))</f>
        <v>596137133</v>
      </c>
      <c r="E4614" s="3" t="n">
        <v>37159</v>
      </c>
      <c r="F4614" s="0" t="n">
        <v>72185</v>
      </c>
      <c r="G4614" s="0" t="n">
        <v>300731</v>
      </c>
      <c r="H4614" s="0" t="n">
        <f aca="false">F4614-G4614</f>
        <v>-228546</v>
      </c>
      <c r="I4614" s="0" t="n">
        <f aca="false">IF(E4614=$S$2,H4614,0)</f>
        <v>-228546</v>
      </c>
      <c r="J4614" s="0" t="n">
        <f aca="false">IF($A4614=$A4613,J4613+I4614,I4614)</f>
        <v>-831416</v>
      </c>
      <c r="K4614" s="0" t="n">
        <f aca="false">IF(E4614=$S$3,H4614,0)</f>
        <v>0</v>
      </c>
      <c r="L4614" s="0" t="n">
        <f aca="false">IF($A4614=$A4613,L4613+K4614,K4614)</f>
        <v>-1586991</v>
      </c>
      <c r="M4614" s="0" t="n">
        <f aca="false">IF(E4614=$S$4,H4614,0)</f>
        <v>0</v>
      </c>
      <c r="N4614" s="0" t="n">
        <f aca="false">IF($A4614=$A4613,N4613+M4614,M4614)</f>
        <v>934650</v>
      </c>
      <c r="O4614" s="0" t="n">
        <f aca="false">IF(C4614&lt;=$S$2,J4614+L4614+N4614,IF(C4614&lt;=$S$3,L4614+N4614,IF(C4614&lt;=$S$4,N4614,0)))</f>
        <v>-1483757</v>
      </c>
      <c r="P4614" s="0" t="n">
        <f aca="false">MAX(O4614,0)</f>
        <v>0</v>
      </c>
    </row>
    <row r="4615" customFormat="false" ht="12.75" hidden="false" customHeight="false" outlineLevel="0" collapsed="false">
      <c r="A4615" s="0" t="n">
        <v>5961</v>
      </c>
      <c r="B4615" s="0" t="s">
        <v>149</v>
      </c>
      <c r="C4615" s="3" t="n">
        <v>37134</v>
      </c>
      <c r="D4615" s="0" t="str">
        <f aca="false">IF(CONCATENATE($A4615,$C4615)=CONCATENATE($A4616,$C4616),0,CONCATENATE($A4615,$C4615))</f>
        <v>596137134</v>
      </c>
      <c r="E4615" s="3" t="n">
        <v>37189</v>
      </c>
      <c r="F4615" s="0" t="n">
        <v>260682</v>
      </c>
      <c r="G4615" s="0" t="n">
        <v>1015645</v>
      </c>
      <c r="H4615" s="0" t="n">
        <f aca="false">F4615-G4615</f>
        <v>-754963</v>
      </c>
      <c r="I4615" s="0" t="n">
        <f aca="false">IF(E4615=$S$2,H4615,0)</f>
        <v>0</v>
      </c>
      <c r="J4615" s="0" t="n">
        <f aca="false">IF($A4615=$A4614,J4614+I4615,I4615)</f>
        <v>-831416</v>
      </c>
      <c r="K4615" s="0" t="n">
        <f aca="false">IF(E4615=$S$3,H4615,0)</f>
        <v>-754963</v>
      </c>
      <c r="L4615" s="0" t="n">
        <f aca="false">IF($A4615=$A4614,L4614+K4615,K4615)</f>
        <v>-2341954</v>
      </c>
      <c r="M4615" s="0" t="n">
        <f aca="false">IF(E4615=$S$4,H4615,0)</f>
        <v>0</v>
      </c>
      <c r="N4615" s="0" t="n">
        <f aca="false">IF($A4615=$A4614,N4614+M4615,M4615)</f>
        <v>934650</v>
      </c>
      <c r="O4615" s="0" t="n">
        <f aca="false">IF(C4615&lt;=$S$2,J4615+L4615+N4615,IF(C4615&lt;=$S$3,L4615+N4615,IF(C4615&lt;=$S$4,N4615,0)))</f>
        <v>-2238720</v>
      </c>
      <c r="P4615" s="0" t="n">
        <f aca="false">MAX(O4615,0)</f>
        <v>0</v>
      </c>
    </row>
    <row r="4616" customFormat="false" ht="12.75" hidden="false" customHeight="false" outlineLevel="0" collapsed="false">
      <c r="A4616" s="0" t="n">
        <v>5961</v>
      </c>
      <c r="B4616" s="0" t="s">
        <v>149</v>
      </c>
      <c r="C4616" s="3" t="n">
        <v>37138</v>
      </c>
      <c r="D4616" s="0" t="str">
        <f aca="false">IF(CONCATENATE($A4616,$C4616)=CONCATENATE($A4617,$C4617),0,CONCATENATE($A4616,$C4616))</f>
        <v>596137138</v>
      </c>
      <c r="E4616" s="3" t="n">
        <v>37189</v>
      </c>
      <c r="F4616" s="0" t="n">
        <v>492912</v>
      </c>
      <c r="G4616" s="0" t="n">
        <v>521624</v>
      </c>
      <c r="H4616" s="0" t="n">
        <f aca="false">F4616-G4616</f>
        <v>-28712</v>
      </c>
      <c r="I4616" s="0" t="n">
        <f aca="false">IF(E4616=$S$2,H4616,0)</f>
        <v>0</v>
      </c>
      <c r="J4616" s="0" t="n">
        <f aca="false">IF($A4616=$A4615,J4615+I4616,I4616)</f>
        <v>-831416</v>
      </c>
      <c r="K4616" s="0" t="n">
        <f aca="false">IF(E4616=$S$3,H4616,0)</f>
        <v>-28712</v>
      </c>
      <c r="L4616" s="0" t="n">
        <f aca="false">IF($A4616=$A4615,L4615+K4616,K4616)</f>
        <v>-2370666</v>
      </c>
      <c r="M4616" s="0" t="n">
        <f aca="false">IF(E4616=$S$4,H4616,0)</f>
        <v>0</v>
      </c>
      <c r="N4616" s="0" t="n">
        <f aca="false">IF($A4616=$A4615,N4615+M4616,M4616)</f>
        <v>934650</v>
      </c>
      <c r="O4616" s="0" t="n">
        <f aca="false">IF(C4616&lt;=$S$2,J4616+L4616+N4616,IF(C4616&lt;=$S$3,L4616+N4616,IF(C4616&lt;=$S$4,N4616,0)))</f>
        <v>-2267432</v>
      </c>
      <c r="P4616" s="0" t="n">
        <f aca="false">MAX(O4616,0)</f>
        <v>0</v>
      </c>
    </row>
    <row r="4617" customFormat="false" ht="12.75" hidden="false" customHeight="false" outlineLevel="0" collapsed="false">
      <c r="A4617" s="0" t="n">
        <v>5961</v>
      </c>
      <c r="B4617" s="0" t="s">
        <v>149</v>
      </c>
      <c r="C4617" s="3" t="n">
        <v>37139</v>
      </c>
      <c r="D4617" s="0" t="str">
        <f aca="false">IF(CONCATENATE($A4617,$C4617)=CONCATENATE($A4618,$C4618),0,CONCATENATE($A4617,$C4617))</f>
        <v>596137139</v>
      </c>
      <c r="E4617" s="3" t="n">
        <v>37189</v>
      </c>
      <c r="F4617" s="0" t="n">
        <v>386628</v>
      </c>
      <c r="G4617" s="0" t="n">
        <v>252003</v>
      </c>
      <c r="H4617" s="0" t="n">
        <f aca="false">F4617-G4617</f>
        <v>134625</v>
      </c>
      <c r="I4617" s="0" t="n">
        <f aca="false">IF(E4617=$S$2,H4617,0)</f>
        <v>0</v>
      </c>
      <c r="J4617" s="0" t="n">
        <f aca="false">IF($A4617=$A4616,J4616+I4617,I4617)</f>
        <v>-831416</v>
      </c>
      <c r="K4617" s="0" t="n">
        <f aca="false">IF(E4617=$S$3,H4617,0)</f>
        <v>134625</v>
      </c>
      <c r="L4617" s="0" t="n">
        <f aca="false">IF($A4617=$A4616,L4616+K4617,K4617)</f>
        <v>-2236041</v>
      </c>
      <c r="M4617" s="0" t="n">
        <f aca="false">IF(E4617=$S$4,H4617,0)</f>
        <v>0</v>
      </c>
      <c r="N4617" s="0" t="n">
        <f aca="false">IF($A4617=$A4616,N4616+M4617,M4617)</f>
        <v>934650</v>
      </c>
      <c r="O4617" s="0" t="n">
        <f aca="false">IF(C4617&lt;=$S$2,J4617+L4617+N4617,IF(C4617&lt;=$S$3,L4617+N4617,IF(C4617&lt;=$S$4,N4617,0)))</f>
        <v>-2132807</v>
      </c>
      <c r="P4617" s="0" t="n">
        <f aca="false">MAX(O4617,0)</f>
        <v>0</v>
      </c>
    </row>
    <row r="4618" customFormat="false" ht="12.75" hidden="false" customHeight="false" outlineLevel="0" collapsed="false">
      <c r="A4618" s="0" t="n">
        <v>5961</v>
      </c>
      <c r="B4618" s="0" t="s">
        <v>149</v>
      </c>
      <c r="C4618" s="3" t="n">
        <v>37140</v>
      </c>
      <c r="D4618" s="0" t="str">
        <f aca="false">IF(CONCATENATE($A4618,$C4618)=CONCATENATE($A4619,$C4619),0,CONCATENATE($A4618,$C4618))</f>
        <v>596137140</v>
      </c>
      <c r="E4618" s="3" t="n">
        <v>37189</v>
      </c>
      <c r="F4618" s="0" t="n">
        <v>336224</v>
      </c>
      <c r="G4618" s="0" t="n">
        <v>349661</v>
      </c>
      <c r="H4618" s="0" t="n">
        <f aca="false">F4618-G4618</f>
        <v>-13437</v>
      </c>
      <c r="I4618" s="0" t="n">
        <f aca="false">IF(E4618=$S$2,H4618,0)</f>
        <v>0</v>
      </c>
      <c r="J4618" s="0" t="n">
        <f aca="false">IF($A4618=$A4617,J4617+I4618,I4618)</f>
        <v>-831416</v>
      </c>
      <c r="K4618" s="0" t="n">
        <f aca="false">IF(E4618=$S$3,H4618,0)</f>
        <v>-13437</v>
      </c>
      <c r="L4618" s="0" t="n">
        <f aca="false">IF($A4618=$A4617,L4617+K4618,K4618)</f>
        <v>-2249478</v>
      </c>
      <c r="M4618" s="0" t="n">
        <f aca="false">IF(E4618=$S$4,H4618,0)</f>
        <v>0</v>
      </c>
      <c r="N4618" s="0" t="n">
        <f aca="false">IF($A4618=$A4617,N4617+M4618,M4618)</f>
        <v>934650</v>
      </c>
      <c r="O4618" s="0" t="n">
        <f aca="false">IF(C4618&lt;=$S$2,J4618+L4618+N4618,IF(C4618&lt;=$S$3,L4618+N4618,IF(C4618&lt;=$S$4,N4618,0)))</f>
        <v>-2146244</v>
      </c>
      <c r="P4618" s="0" t="n">
        <f aca="false">MAX(O4618,0)</f>
        <v>0</v>
      </c>
    </row>
    <row r="4619" customFormat="false" ht="12.75" hidden="false" customHeight="false" outlineLevel="0" collapsed="false">
      <c r="A4619" s="0" t="n">
        <v>5961</v>
      </c>
      <c r="B4619" s="0" t="s">
        <v>149</v>
      </c>
      <c r="C4619" s="3" t="n">
        <v>37141</v>
      </c>
      <c r="D4619" s="0" t="str">
        <f aca="false">IF(CONCATENATE($A4619,$C4619)=CONCATENATE($A4620,$C4620),0,CONCATENATE($A4619,$C4619))</f>
        <v>596137141</v>
      </c>
      <c r="E4619" s="3" t="n">
        <v>37189</v>
      </c>
      <c r="F4619" s="0" t="n">
        <v>504382</v>
      </c>
      <c r="G4619" s="0" t="n">
        <v>447366</v>
      </c>
      <c r="H4619" s="0" t="n">
        <f aca="false">F4619-G4619</f>
        <v>57016</v>
      </c>
      <c r="I4619" s="0" t="n">
        <f aca="false">IF(E4619=$S$2,H4619,0)</f>
        <v>0</v>
      </c>
      <c r="J4619" s="0" t="n">
        <f aca="false">IF($A4619=$A4618,J4618+I4619,I4619)</f>
        <v>-831416</v>
      </c>
      <c r="K4619" s="0" t="n">
        <f aca="false">IF(E4619=$S$3,H4619,0)</f>
        <v>57016</v>
      </c>
      <c r="L4619" s="0" t="n">
        <f aca="false">IF($A4619=$A4618,L4618+K4619,K4619)</f>
        <v>-2192462</v>
      </c>
      <c r="M4619" s="0" t="n">
        <f aca="false">IF(E4619=$S$4,H4619,0)</f>
        <v>0</v>
      </c>
      <c r="N4619" s="0" t="n">
        <f aca="false">IF($A4619=$A4618,N4618+M4619,M4619)</f>
        <v>934650</v>
      </c>
      <c r="O4619" s="0" t="n">
        <f aca="false">IF(C4619&lt;=$S$2,J4619+L4619+N4619,IF(C4619&lt;=$S$3,L4619+N4619,IF(C4619&lt;=$S$4,N4619,0)))</f>
        <v>-2089228</v>
      </c>
      <c r="P4619" s="0" t="n">
        <f aca="false">MAX(O4619,0)</f>
        <v>0</v>
      </c>
    </row>
    <row r="4620" customFormat="false" ht="12.75" hidden="false" customHeight="false" outlineLevel="0" collapsed="false">
      <c r="A4620" s="0" t="n">
        <v>5961</v>
      </c>
      <c r="B4620" s="0" t="s">
        <v>149</v>
      </c>
      <c r="C4620" s="3" t="n">
        <v>37144</v>
      </c>
      <c r="D4620" s="0" t="str">
        <f aca="false">IF(CONCATENATE($A4620,$C4620)=CONCATENATE($A4621,$C4621),0,CONCATENATE($A4620,$C4620))</f>
        <v>596137144</v>
      </c>
      <c r="E4620" s="3" t="n">
        <v>37189</v>
      </c>
      <c r="F4620" s="0" t="n">
        <v>166971</v>
      </c>
      <c r="G4620" s="0" t="n">
        <v>253622</v>
      </c>
      <c r="H4620" s="0" t="n">
        <f aca="false">F4620-G4620</f>
        <v>-86651</v>
      </c>
      <c r="I4620" s="0" t="n">
        <f aca="false">IF(E4620=$S$2,H4620,0)</f>
        <v>0</v>
      </c>
      <c r="J4620" s="0" t="n">
        <f aca="false">IF($A4620=$A4619,J4619+I4620,I4620)</f>
        <v>-831416</v>
      </c>
      <c r="K4620" s="0" t="n">
        <f aca="false">IF(E4620=$S$3,H4620,0)</f>
        <v>-86651</v>
      </c>
      <c r="L4620" s="0" t="n">
        <f aca="false">IF($A4620=$A4619,L4619+K4620,K4620)</f>
        <v>-2279113</v>
      </c>
      <c r="M4620" s="0" t="n">
        <f aca="false">IF(E4620=$S$4,H4620,0)</f>
        <v>0</v>
      </c>
      <c r="N4620" s="0" t="n">
        <f aca="false">IF($A4620=$A4619,N4619+M4620,M4620)</f>
        <v>934650</v>
      </c>
      <c r="O4620" s="0" t="n">
        <f aca="false">IF(C4620&lt;=$S$2,J4620+L4620+N4620,IF(C4620&lt;=$S$3,L4620+N4620,IF(C4620&lt;=$S$4,N4620,0)))</f>
        <v>-2175879</v>
      </c>
      <c r="P4620" s="0" t="n">
        <f aca="false">MAX(O4620,0)</f>
        <v>0</v>
      </c>
    </row>
    <row r="4621" customFormat="false" ht="12.75" hidden="false" customHeight="false" outlineLevel="0" collapsed="false">
      <c r="A4621" s="0" t="n">
        <v>5961</v>
      </c>
      <c r="B4621" s="0" t="s">
        <v>149</v>
      </c>
      <c r="C4621" s="3" t="n">
        <v>37145</v>
      </c>
      <c r="D4621" s="0" t="str">
        <f aca="false">IF(CONCATENATE($A4621,$C4621)=CONCATENATE($A4622,$C4622),0,CONCATENATE($A4621,$C4621))</f>
        <v>596137145</v>
      </c>
      <c r="E4621" s="3" t="n">
        <v>37189</v>
      </c>
      <c r="F4621" s="0" t="n">
        <v>48188</v>
      </c>
      <c r="G4621" s="0" t="n">
        <v>359920</v>
      </c>
      <c r="H4621" s="0" t="n">
        <f aca="false">F4621-G4621</f>
        <v>-311732</v>
      </c>
      <c r="I4621" s="0" t="n">
        <f aca="false">IF(E4621=$S$2,H4621,0)</f>
        <v>0</v>
      </c>
      <c r="J4621" s="0" t="n">
        <f aca="false">IF($A4621=$A4620,J4620+I4621,I4621)</f>
        <v>-831416</v>
      </c>
      <c r="K4621" s="0" t="n">
        <f aca="false">IF(E4621=$S$3,H4621,0)</f>
        <v>-311732</v>
      </c>
      <c r="L4621" s="0" t="n">
        <f aca="false">IF($A4621=$A4620,L4620+K4621,K4621)</f>
        <v>-2590845</v>
      </c>
      <c r="M4621" s="0" t="n">
        <f aca="false">IF(E4621=$S$4,H4621,0)</f>
        <v>0</v>
      </c>
      <c r="N4621" s="0" t="n">
        <f aca="false">IF($A4621=$A4620,N4620+M4621,M4621)</f>
        <v>934650</v>
      </c>
      <c r="O4621" s="0" t="n">
        <f aca="false">IF(C4621&lt;=$S$2,J4621+L4621+N4621,IF(C4621&lt;=$S$3,L4621+N4621,IF(C4621&lt;=$S$4,N4621,0)))</f>
        <v>-2487611</v>
      </c>
      <c r="P4621" s="0" t="n">
        <f aca="false">MAX(O4621,0)</f>
        <v>0</v>
      </c>
    </row>
    <row r="4622" customFormat="false" ht="12.75" hidden="false" customHeight="false" outlineLevel="0" collapsed="false">
      <c r="A4622" s="0" t="n">
        <v>5961</v>
      </c>
      <c r="B4622" s="0" t="s">
        <v>149</v>
      </c>
      <c r="C4622" s="3" t="n">
        <v>37147</v>
      </c>
      <c r="D4622" s="0" t="str">
        <f aca="false">IF(CONCATENATE($A4622,$C4622)=CONCATENATE($A4623,$C4623),0,CONCATENATE($A4622,$C4622))</f>
        <v>596137147</v>
      </c>
      <c r="E4622" s="3" t="n">
        <v>37189</v>
      </c>
      <c r="F4622" s="0" t="n">
        <v>23342</v>
      </c>
      <c r="G4622" s="0" t="n">
        <v>196322</v>
      </c>
      <c r="H4622" s="0" t="n">
        <f aca="false">F4622-G4622</f>
        <v>-172980</v>
      </c>
      <c r="I4622" s="0" t="n">
        <f aca="false">IF(E4622=$S$2,H4622,0)</f>
        <v>0</v>
      </c>
      <c r="J4622" s="0" t="n">
        <f aca="false">IF($A4622=$A4621,J4621+I4622,I4622)</f>
        <v>-831416</v>
      </c>
      <c r="K4622" s="0" t="n">
        <f aca="false">IF(E4622=$S$3,H4622,0)</f>
        <v>-172980</v>
      </c>
      <c r="L4622" s="0" t="n">
        <f aca="false">IF($A4622=$A4621,L4621+K4622,K4622)</f>
        <v>-2763825</v>
      </c>
      <c r="M4622" s="0" t="n">
        <f aca="false">IF(E4622=$S$4,H4622,0)</f>
        <v>0</v>
      </c>
      <c r="N4622" s="0" t="n">
        <f aca="false">IF($A4622=$A4621,N4621+M4622,M4622)</f>
        <v>934650</v>
      </c>
      <c r="O4622" s="0" t="n">
        <f aca="false">IF(C4622&lt;=$S$2,J4622+L4622+N4622,IF(C4622&lt;=$S$3,L4622+N4622,IF(C4622&lt;=$S$4,N4622,0)))</f>
        <v>-2660591</v>
      </c>
      <c r="P4622" s="0" t="n">
        <f aca="false">MAX(O4622,0)</f>
        <v>0</v>
      </c>
    </row>
    <row r="4623" customFormat="false" ht="12.75" hidden="false" customHeight="false" outlineLevel="0" collapsed="false">
      <c r="A4623" s="0" t="n">
        <v>5961</v>
      </c>
      <c r="B4623" s="0" t="s">
        <v>149</v>
      </c>
      <c r="C4623" s="3" t="n">
        <v>37148</v>
      </c>
      <c r="D4623" s="0" t="str">
        <f aca="false">IF(CONCATENATE($A4623,$C4623)=CONCATENATE($A4624,$C4624),0,CONCATENATE($A4623,$C4623))</f>
        <v>596137148</v>
      </c>
      <c r="E4623" s="3" t="n">
        <v>37189</v>
      </c>
      <c r="F4623" s="0" t="n">
        <v>385630</v>
      </c>
      <c r="G4623" s="0" t="n">
        <v>584504</v>
      </c>
      <c r="H4623" s="0" t="n">
        <f aca="false">F4623-G4623</f>
        <v>-198874</v>
      </c>
      <c r="I4623" s="0" t="n">
        <f aca="false">IF(E4623=$S$2,H4623,0)</f>
        <v>0</v>
      </c>
      <c r="J4623" s="0" t="n">
        <f aca="false">IF($A4623=$A4622,J4622+I4623,I4623)</f>
        <v>-831416</v>
      </c>
      <c r="K4623" s="0" t="n">
        <f aca="false">IF(E4623=$S$3,H4623,0)</f>
        <v>-198874</v>
      </c>
      <c r="L4623" s="0" t="n">
        <f aca="false">IF($A4623=$A4622,L4622+K4623,K4623)</f>
        <v>-2962699</v>
      </c>
      <c r="M4623" s="0" t="n">
        <f aca="false">IF(E4623=$S$4,H4623,0)</f>
        <v>0</v>
      </c>
      <c r="N4623" s="0" t="n">
        <f aca="false">IF($A4623=$A4622,N4622+M4623,M4623)</f>
        <v>934650</v>
      </c>
      <c r="O4623" s="0" t="n">
        <f aca="false">IF(C4623&lt;=$S$2,J4623+L4623+N4623,IF(C4623&lt;=$S$3,L4623+N4623,IF(C4623&lt;=$S$4,N4623,0)))</f>
        <v>-2859465</v>
      </c>
      <c r="P4623" s="0" t="n">
        <f aca="false">MAX(O4623,0)</f>
        <v>0</v>
      </c>
    </row>
    <row r="4624" customFormat="false" ht="12.75" hidden="false" customHeight="false" outlineLevel="0" collapsed="false">
      <c r="A4624" s="0" t="n">
        <v>5961</v>
      </c>
      <c r="B4624" s="0" t="s">
        <v>149</v>
      </c>
      <c r="C4624" s="3" t="n">
        <v>37151</v>
      </c>
      <c r="D4624" s="0" t="str">
        <f aca="false">IF(CONCATENATE($A4624,$C4624)=CONCATENATE($A4625,$C4625),0,CONCATENATE($A4624,$C4624))</f>
        <v>596137151</v>
      </c>
      <c r="E4624" s="3" t="n">
        <v>37189</v>
      </c>
      <c r="F4624" s="0" t="n">
        <v>463652</v>
      </c>
      <c r="G4624" s="0" t="n">
        <v>175397</v>
      </c>
      <c r="H4624" s="0" t="n">
        <f aca="false">F4624-G4624</f>
        <v>288255</v>
      </c>
      <c r="I4624" s="0" t="n">
        <f aca="false">IF(E4624=$S$2,H4624,0)</f>
        <v>0</v>
      </c>
      <c r="J4624" s="0" t="n">
        <f aca="false">IF($A4624=$A4623,J4623+I4624,I4624)</f>
        <v>-831416</v>
      </c>
      <c r="K4624" s="0" t="n">
        <f aca="false">IF(E4624=$S$3,H4624,0)</f>
        <v>288255</v>
      </c>
      <c r="L4624" s="0" t="n">
        <f aca="false">IF($A4624=$A4623,L4623+K4624,K4624)</f>
        <v>-2674444</v>
      </c>
      <c r="M4624" s="0" t="n">
        <f aca="false">IF(E4624=$S$4,H4624,0)</f>
        <v>0</v>
      </c>
      <c r="N4624" s="0" t="n">
        <f aca="false">IF($A4624=$A4623,N4623+M4624,M4624)</f>
        <v>934650</v>
      </c>
      <c r="O4624" s="0" t="n">
        <f aca="false">IF(C4624&lt;=$S$2,J4624+L4624+N4624,IF(C4624&lt;=$S$3,L4624+N4624,IF(C4624&lt;=$S$4,N4624,0)))</f>
        <v>-2571210</v>
      </c>
      <c r="P4624" s="0" t="n">
        <f aca="false">MAX(O4624,0)</f>
        <v>0</v>
      </c>
    </row>
    <row r="4625" customFormat="false" ht="12.75" hidden="false" customHeight="false" outlineLevel="0" collapsed="false">
      <c r="A4625" s="0" t="n">
        <v>5961</v>
      </c>
      <c r="B4625" s="0" t="s">
        <v>149</v>
      </c>
      <c r="C4625" s="3" t="n">
        <v>37152</v>
      </c>
      <c r="D4625" s="0" t="str">
        <f aca="false">IF(CONCATENATE($A4625,$C4625)=CONCATENATE($A4626,$C4626),0,CONCATENATE($A4625,$C4625))</f>
        <v>596137152</v>
      </c>
      <c r="E4625" s="3" t="n">
        <v>37189</v>
      </c>
      <c r="F4625" s="0" t="n">
        <v>269204</v>
      </c>
      <c r="G4625" s="0" t="n">
        <v>250041</v>
      </c>
      <c r="H4625" s="0" t="n">
        <f aca="false">F4625-G4625</f>
        <v>19163</v>
      </c>
      <c r="I4625" s="0" t="n">
        <f aca="false">IF(E4625=$S$2,H4625,0)</f>
        <v>0</v>
      </c>
      <c r="J4625" s="0" t="n">
        <f aca="false">IF($A4625=$A4624,J4624+I4625,I4625)</f>
        <v>-831416</v>
      </c>
      <c r="K4625" s="0" t="n">
        <f aca="false">IF(E4625=$S$3,H4625,0)</f>
        <v>19163</v>
      </c>
      <c r="L4625" s="0" t="n">
        <f aca="false">IF($A4625=$A4624,L4624+K4625,K4625)</f>
        <v>-2655281</v>
      </c>
      <c r="M4625" s="0" t="n">
        <f aca="false">IF(E4625=$S$4,H4625,0)</f>
        <v>0</v>
      </c>
      <c r="N4625" s="0" t="n">
        <f aca="false">IF($A4625=$A4624,N4624+M4625,M4625)</f>
        <v>934650</v>
      </c>
      <c r="O4625" s="0" t="n">
        <f aca="false">IF(C4625&lt;=$S$2,J4625+L4625+N4625,IF(C4625&lt;=$S$3,L4625+N4625,IF(C4625&lt;=$S$4,N4625,0)))</f>
        <v>-2552047</v>
      </c>
      <c r="P4625" s="0" t="n">
        <f aca="false">MAX(O4625,0)</f>
        <v>0</v>
      </c>
    </row>
    <row r="4626" customFormat="false" ht="12.75" hidden="false" customHeight="false" outlineLevel="0" collapsed="false">
      <c r="A4626" s="0" t="n">
        <v>5961</v>
      </c>
      <c r="B4626" s="0" t="s">
        <v>149</v>
      </c>
      <c r="C4626" s="3" t="n">
        <v>37153</v>
      </c>
      <c r="D4626" s="0" t="str">
        <f aca="false">IF(CONCATENATE($A4626,$C4626)=CONCATENATE($A4627,$C4627),0,CONCATENATE($A4626,$C4626))</f>
        <v>596137153</v>
      </c>
      <c r="E4626" s="3" t="n">
        <v>37189</v>
      </c>
      <c r="F4626" s="0" t="n">
        <v>535226</v>
      </c>
      <c r="G4626" s="0" t="n">
        <v>950095</v>
      </c>
      <c r="H4626" s="0" t="n">
        <f aca="false">F4626-G4626</f>
        <v>-414869</v>
      </c>
      <c r="I4626" s="0" t="n">
        <f aca="false">IF(E4626=$S$2,H4626,0)</f>
        <v>0</v>
      </c>
      <c r="J4626" s="0" t="n">
        <f aca="false">IF($A4626=$A4625,J4625+I4626,I4626)</f>
        <v>-831416</v>
      </c>
      <c r="K4626" s="0" t="n">
        <f aca="false">IF(E4626=$S$3,H4626,0)</f>
        <v>-414869</v>
      </c>
      <c r="L4626" s="0" t="n">
        <f aca="false">IF($A4626=$A4625,L4625+K4626,K4626)</f>
        <v>-3070150</v>
      </c>
      <c r="M4626" s="0" t="n">
        <f aca="false">IF(E4626=$S$4,H4626,0)</f>
        <v>0</v>
      </c>
      <c r="N4626" s="0" t="n">
        <f aca="false">IF($A4626=$A4625,N4625+M4626,M4626)</f>
        <v>934650</v>
      </c>
      <c r="O4626" s="0" t="n">
        <f aca="false">IF(C4626&lt;=$S$2,J4626+L4626+N4626,IF(C4626&lt;=$S$3,L4626+N4626,IF(C4626&lt;=$S$4,N4626,0)))</f>
        <v>-2966916</v>
      </c>
      <c r="P4626" s="0" t="n">
        <f aca="false">MAX(O4626,0)</f>
        <v>0</v>
      </c>
    </row>
    <row r="4627" customFormat="false" ht="12.75" hidden="false" customHeight="false" outlineLevel="0" collapsed="false">
      <c r="A4627" s="0" t="n">
        <v>5961</v>
      </c>
      <c r="B4627" s="0" t="s">
        <v>149</v>
      </c>
      <c r="C4627" s="3" t="n">
        <v>37154</v>
      </c>
      <c r="D4627" s="0" t="str">
        <f aca="false">IF(CONCATENATE($A4627,$C4627)=CONCATENATE($A4628,$C4628),0,CONCATENATE($A4627,$C4627))</f>
        <v>596137154</v>
      </c>
      <c r="E4627" s="3" t="n">
        <v>37189</v>
      </c>
      <c r="F4627" s="0" t="n">
        <v>54939</v>
      </c>
      <c r="G4627" s="0" t="n">
        <v>416828</v>
      </c>
      <c r="H4627" s="0" t="n">
        <f aca="false">F4627-G4627</f>
        <v>-361889</v>
      </c>
      <c r="I4627" s="0" t="n">
        <f aca="false">IF(E4627=$S$2,H4627,0)</f>
        <v>0</v>
      </c>
      <c r="J4627" s="0" t="n">
        <f aca="false">IF($A4627=$A4626,J4626+I4627,I4627)</f>
        <v>-831416</v>
      </c>
      <c r="K4627" s="0" t="n">
        <f aca="false">IF(E4627=$S$3,H4627,0)</f>
        <v>-361889</v>
      </c>
      <c r="L4627" s="0" t="n">
        <f aca="false">IF($A4627=$A4626,L4626+K4627,K4627)</f>
        <v>-3432039</v>
      </c>
      <c r="M4627" s="0" t="n">
        <f aca="false">IF(E4627=$S$4,H4627,0)</f>
        <v>0</v>
      </c>
      <c r="N4627" s="0" t="n">
        <f aca="false">IF($A4627=$A4626,N4626+M4627,M4627)</f>
        <v>934650</v>
      </c>
      <c r="O4627" s="0" t="n">
        <f aca="false">IF(C4627&lt;=$S$2,J4627+L4627+N4627,IF(C4627&lt;=$S$3,L4627+N4627,IF(C4627&lt;=$S$4,N4627,0)))</f>
        <v>-3328805</v>
      </c>
      <c r="P4627" s="0" t="n">
        <f aca="false">MAX(O4627,0)</f>
        <v>0</v>
      </c>
    </row>
    <row r="4628" customFormat="false" ht="12.75" hidden="false" customHeight="false" outlineLevel="0" collapsed="false">
      <c r="A4628" s="0" t="n">
        <v>5961</v>
      </c>
      <c r="B4628" s="0" t="s">
        <v>149</v>
      </c>
      <c r="C4628" s="3" t="n">
        <v>37155</v>
      </c>
      <c r="D4628" s="0" t="str">
        <f aca="false">IF(CONCATENATE($A4628,$C4628)=CONCATENATE($A4629,$C4629),0,CONCATENATE($A4628,$C4628))</f>
        <v>596137155</v>
      </c>
      <c r="E4628" s="3" t="n">
        <v>37189</v>
      </c>
      <c r="F4628" s="0" t="n">
        <v>160632</v>
      </c>
      <c r="G4628" s="0" t="n">
        <v>545776</v>
      </c>
      <c r="H4628" s="0" t="n">
        <f aca="false">F4628-G4628</f>
        <v>-385144</v>
      </c>
      <c r="I4628" s="0" t="n">
        <f aca="false">IF(E4628=$S$2,H4628,0)</f>
        <v>0</v>
      </c>
      <c r="J4628" s="0" t="n">
        <f aca="false">IF($A4628=$A4627,J4627+I4628,I4628)</f>
        <v>-831416</v>
      </c>
      <c r="K4628" s="0" t="n">
        <f aca="false">IF(E4628=$S$3,H4628,0)</f>
        <v>-385144</v>
      </c>
      <c r="L4628" s="0" t="n">
        <f aca="false">IF($A4628=$A4627,L4627+K4628,K4628)</f>
        <v>-3817183</v>
      </c>
      <c r="M4628" s="0" t="n">
        <f aca="false">IF(E4628=$S$4,H4628,0)</f>
        <v>0</v>
      </c>
      <c r="N4628" s="0" t="n">
        <f aca="false">IF($A4628=$A4627,N4627+M4628,M4628)</f>
        <v>934650</v>
      </c>
      <c r="O4628" s="0" t="n">
        <f aca="false">IF(C4628&lt;=$S$2,J4628+L4628+N4628,IF(C4628&lt;=$S$3,L4628+N4628,IF(C4628&lt;=$S$4,N4628,0)))</f>
        <v>-3713949</v>
      </c>
      <c r="P4628" s="0" t="n">
        <f aca="false">MAX(O4628,0)</f>
        <v>0</v>
      </c>
    </row>
    <row r="4629" customFormat="false" ht="12.75" hidden="false" customHeight="false" outlineLevel="0" collapsed="false">
      <c r="A4629" s="0" t="n">
        <v>5961</v>
      </c>
      <c r="B4629" s="0" t="s">
        <v>149</v>
      </c>
      <c r="C4629" s="3" t="n">
        <v>37158</v>
      </c>
      <c r="D4629" s="0" t="n">
        <f aca="false">IF(CONCATENATE($A4629,$C4629)=CONCATENATE($A4630,$C4630),0,CONCATENATE($A4629,$C4629))</f>
        <v>0</v>
      </c>
      <c r="E4629" s="3" t="n">
        <v>37189</v>
      </c>
      <c r="F4629" s="0" t="n">
        <v>39884</v>
      </c>
      <c r="G4629" s="0" t="n">
        <v>162425</v>
      </c>
      <c r="H4629" s="0" t="n">
        <f aca="false">F4629-G4629</f>
        <v>-122541</v>
      </c>
      <c r="I4629" s="0" t="n">
        <f aca="false">IF(E4629=$S$2,H4629,0)</f>
        <v>0</v>
      </c>
      <c r="J4629" s="0" t="n">
        <f aca="false">IF($A4629=$A4628,J4628+I4629,I4629)</f>
        <v>-831416</v>
      </c>
      <c r="K4629" s="0" t="n">
        <f aca="false">IF(E4629=$S$3,H4629,0)</f>
        <v>-122541</v>
      </c>
      <c r="L4629" s="0" t="n">
        <f aca="false">IF($A4629=$A4628,L4628+K4629,K4629)</f>
        <v>-3939724</v>
      </c>
      <c r="M4629" s="0" t="n">
        <f aca="false">IF(E4629=$S$4,H4629,0)</f>
        <v>0</v>
      </c>
      <c r="N4629" s="0" t="n">
        <f aca="false">IF($A4629=$A4628,N4628+M4629,M4629)</f>
        <v>934650</v>
      </c>
      <c r="O4629" s="0" t="n">
        <f aca="false">IF(C4629&lt;=$S$2,J4629+L4629+N4629,IF(C4629&lt;=$S$3,L4629+N4629,IF(C4629&lt;=$S$4,N4629,0)))</f>
        <v>-3836490</v>
      </c>
      <c r="P4629" s="0" t="n">
        <f aca="false">MAX(O4629,0)</f>
        <v>0</v>
      </c>
    </row>
    <row r="4630" customFormat="false" ht="12.75" hidden="false" customHeight="false" outlineLevel="0" collapsed="false">
      <c r="A4630" s="0" t="n">
        <v>5961</v>
      </c>
      <c r="B4630" s="0" t="s">
        <v>149</v>
      </c>
      <c r="C4630" s="3" t="n">
        <v>37158</v>
      </c>
      <c r="D4630" s="0" t="str">
        <f aca="false">IF(CONCATENATE($A4630,$C4630)=CONCATENATE($A4631,$C4631),0,CONCATENATE($A4630,$C4630))</f>
        <v>596137158</v>
      </c>
      <c r="E4630" s="3" t="n">
        <v>37220</v>
      </c>
      <c r="F4630" s="0" t="n">
        <v>471200</v>
      </c>
      <c r="G4630" s="0" t="n">
        <v>194041</v>
      </c>
      <c r="H4630" s="0" t="n">
        <f aca="false">F4630-G4630</f>
        <v>277159</v>
      </c>
      <c r="I4630" s="0" t="n">
        <f aca="false">IF(E4630=$S$2,H4630,0)</f>
        <v>0</v>
      </c>
      <c r="J4630" s="0" t="n">
        <f aca="false">IF($A4630=$A4629,J4629+I4630,I4630)</f>
        <v>-831416</v>
      </c>
      <c r="K4630" s="0" t="n">
        <f aca="false">IF(E4630=$S$3,H4630,0)</f>
        <v>0</v>
      </c>
      <c r="L4630" s="0" t="n">
        <f aca="false">IF($A4630=$A4629,L4629+K4630,K4630)</f>
        <v>-3939724</v>
      </c>
      <c r="M4630" s="0" t="n">
        <f aca="false">IF(E4630=$S$4,H4630,0)</f>
        <v>277159</v>
      </c>
      <c r="N4630" s="0" t="n">
        <f aca="false">IF($A4630=$A4629,N4629+M4630,M4630)</f>
        <v>1211809</v>
      </c>
      <c r="O4630" s="0" t="n">
        <f aca="false">IF(C4630&lt;=$S$2,J4630+L4630+N4630,IF(C4630&lt;=$S$3,L4630+N4630,IF(C4630&lt;=$S$4,N4630,0)))</f>
        <v>-3559331</v>
      </c>
      <c r="P4630" s="0" t="n">
        <f aca="false">MAX(O4630,0)</f>
        <v>0</v>
      </c>
    </row>
    <row r="4631" customFormat="false" ht="12.75" hidden="false" customHeight="false" outlineLevel="0" collapsed="false">
      <c r="A4631" s="0" t="n">
        <v>5961</v>
      </c>
      <c r="B4631" s="0" t="s">
        <v>149</v>
      </c>
      <c r="C4631" s="3" t="n">
        <v>37159</v>
      </c>
      <c r="D4631" s="0" t="n">
        <f aca="false">IF(CONCATENATE($A4631,$C4631)=CONCATENATE($A4632,$C4632),0,CONCATENATE($A4631,$C4631))</f>
        <v>0</v>
      </c>
      <c r="E4631" s="3" t="n">
        <v>37189</v>
      </c>
      <c r="F4631" s="0" t="n">
        <v>95595</v>
      </c>
      <c r="G4631" s="0" t="n">
        <v>220124</v>
      </c>
      <c r="H4631" s="0" t="n">
        <f aca="false">F4631-G4631</f>
        <v>-124529</v>
      </c>
      <c r="I4631" s="0" t="n">
        <f aca="false">IF(E4631=$S$2,H4631,0)</f>
        <v>0</v>
      </c>
      <c r="J4631" s="0" t="n">
        <f aca="false">IF($A4631=$A4630,J4630+I4631,I4631)</f>
        <v>-831416</v>
      </c>
      <c r="K4631" s="0" t="n">
        <f aca="false">IF(E4631=$S$3,H4631,0)</f>
        <v>-124529</v>
      </c>
      <c r="L4631" s="0" t="n">
        <f aca="false">IF($A4631=$A4630,L4630+K4631,K4631)</f>
        <v>-4064253</v>
      </c>
      <c r="M4631" s="0" t="n">
        <f aca="false">IF(E4631=$S$4,H4631,0)</f>
        <v>0</v>
      </c>
      <c r="N4631" s="0" t="n">
        <f aca="false">IF($A4631=$A4630,N4630+M4631,M4631)</f>
        <v>1211809</v>
      </c>
      <c r="O4631" s="0" t="n">
        <f aca="false">IF(C4631&lt;=$S$2,J4631+L4631+N4631,IF(C4631&lt;=$S$3,L4631+N4631,IF(C4631&lt;=$S$4,N4631,0)))</f>
        <v>-3683860</v>
      </c>
      <c r="P4631" s="0" t="n">
        <f aca="false">MAX(O4631,0)</f>
        <v>0</v>
      </c>
    </row>
    <row r="4632" customFormat="false" ht="12.75" hidden="false" customHeight="false" outlineLevel="0" collapsed="false">
      <c r="A4632" s="0" t="n">
        <v>5961</v>
      </c>
      <c r="B4632" s="0" t="s">
        <v>149</v>
      </c>
      <c r="C4632" s="3" t="n">
        <v>37159</v>
      </c>
      <c r="D4632" s="0" t="str">
        <f aca="false">IF(CONCATENATE($A4632,$C4632)=CONCATENATE($A4633,$C4633),0,CONCATENATE($A4632,$C4632))</f>
        <v>596137159</v>
      </c>
      <c r="E4632" s="3" t="n">
        <v>37220</v>
      </c>
      <c r="F4632" s="0" t="n">
        <v>619394</v>
      </c>
      <c r="G4632" s="0" t="n">
        <v>1095305</v>
      </c>
      <c r="H4632" s="0" t="n">
        <f aca="false">F4632-G4632</f>
        <v>-475911</v>
      </c>
      <c r="I4632" s="0" t="n">
        <f aca="false">IF(E4632=$S$2,H4632,0)</f>
        <v>0</v>
      </c>
      <c r="J4632" s="0" t="n">
        <f aca="false">IF($A4632=$A4631,J4631+I4632,I4632)</f>
        <v>-831416</v>
      </c>
      <c r="K4632" s="0" t="n">
        <f aca="false">IF(E4632=$S$3,H4632,0)</f>
        <v>0</v>
      </c>
      <c r="L4632" s="0" t="n">
        <f aca="false">IF($A4632=$A4631,L4631+K4632,K4632)</f>
        <v>-4064253</v>
      </c>
      <c r="M4632" s="0" t="n">
        <f aca="false">IF(E4632=$S$4,H4632,0)</f>
        <v>-475911</v>
      </c>
      <c r="N4632" s="0" t="n">
        <f aca="false">IF($A4632=$A4631,N4631+M4632,M4632)</f>
        <v>735898</v>
      </c>
      <c r="O4632" s="0" t="n">
        <f aca="false">IF(C4632&lt;=$S$2,J4632+L4632+N4632,IF(C4632&lt;=$S$3,L4632+N4632,IF(C4632&lt;=$S$4,N4632,0)))</f>
        <v>-4159771</v>
      </c>
      <c r="P4632" s="0" t="n">
        <f aca="false">MAX(O4632,0)</f>
        <v>0</v>
      </c>
    </row>
    <row r="4633" customFormat="false" ht="12.75" hidden="false" customHeight="false" outlineLevel="0" collapsed="false">
      <c r="A4633" s="0" t="n">
        <v>5961</v>
      </c>
      <c r="B4633" s="0" t="s">
        <v>149</v>
      </c>
      <c r="C4633" s="3" t="n">
        <v>37160</v>
      </c>
      <c r="D4633" s="0" t="n">
        <f aca="false">IF(CONCATENATE($A4633,$C4633)=CONCATENATE($A4634,$C4634),0,CONCATENATE($A4633,$C4633))</f>
        <v>0</v>
      </c>
      <c r="E4633" s="3" t="n">
        <v>37189</v>
      </c>
      <c r="F4633" s="0" t="n">
        <v>157168</v>
      </c>
      <c r="G4633" s="0" t="n">
        <v>141728</v>
      </c>
      <c r="H4633" s="0" t="n">
        <f aca="false">F4633-G4633</f>
        <v>15440</v>
      </c>
      <c r="I4633" s="0" t="n">
        <f aca="false">IF(E4633=$S$2,H4633,0)</f>
        <v>0</v>
      </c>
      <c r="J4633" s="0" t="n">
        <f aca="false">IF($A4633=$A4632,J4632+I4633,I4633)</f>
        <v>-831416</v>
      </c>
      <c r="K4633" s="0" t="n">
        <f aca="false">IF(E4633=$S$3,H4633,0)</f>
        <v>15440</v>
      </c>
      <c r="L4633" s="0" t="n">
        <f aca="false">IF($A4633=$A4632,L4632+K4633,K4633)</f>
        <v>-4048813</v>
      </c>
      <c r="M4633" s="0" t="n">
        <f aca="false">IF(E4633=$S$4,H4633,0)</f>
        <v>0</v>
      </c>
      <c r="N4633" s="0" t="n">
        <f aca="false">IF($A4633=$A4632,N4632+M4633,M4633)</f>
        <v>735898</v>
      </c>
      <c r="O4633" s="0" t="n">
        <f aca="false">IF(C4633&lt;=$S$2,J4633+L4633+N4633,IF(C4633&lt;=$S$3,L4633+N4633,IF(C4633&lt;=$S$4,N4633,0)))</f>
        <v>-3312915</v>
      </c>
      <c r="P4633" s="0" t="n">
        <f aca="false">MAX(O4633,0)</f>
        <v>0</v>
      </c>
    </row>
    <row r="4634" customFormat="false" ht="12.75" hidden="false" customHeight="false" outlineLevel="0" collapsed="false">
      <c r="A4634" s="0" t="n">
        <v>5961</v>
      </c>
      <c r="B4634" s="0" t="s">
        <v>149</v>
      </c>
      <c r="C4634" s="3" t="n">
        <v>37160</v>
      </c>
      <c r="D4634" s="0" t="str">
        <f aca="false">IF(CONCATENATE($A4634,$C4634)=CONCATENATE($A4635,$C4635),0,CONCATENATE($A4634,$C4634))</f>
        <v>596137160</v>
      </c>
      <c r="E4634" s="3" t="n">
        <v>37220</v>
      </c>
      <c r="F4634" s="0" t="n">
        <v>926900</v>
      </c>
      <c r="G4634" s="0" t="n">
        <v>1509758</v>
      </c>
      <c r="H4634" s="0" t="n">
        <f aca="false">F4634-G4634</f>
        <v>-582858</v>
      </c>
      <c r="I4634" s="0" t="n">
        <f aca="false">IF(E4634=$S$2,H4634,0)</f>
        <v>0</v>
      </c>
      <c r="J4634" s="0" t="n">
        <f aca="false">IF($A4634=$A4633,J4633+I4634,I4634)</f>
        <v>-831416</v>
      </c>
      <c r="K4634" s="0" t="n">
        <f aca="false">IF(E4634=$S$3,H4634,0)</f>
        <v>0</v>
      </c>
      <c r="L4634" s="0" t="n">
        <f aca="false">IF($A4634=$A4633,L4633+K4634,K4634)</f>
        <v>-4048813</v>
      </c>
      <c r="M4634" s="0" t="n">
        <f aca="false">IF(E4634=$S$4,H4634,0)</f>
        <v>-582858</v>
      </c>
      <c r="N4634" s="0" t="n">
        <f aca="false">IF($A4634=$A4633,N4633+M4634,M4634)</f>
        <v>153040</v>
      </c>
      <c r="O4634" s="0" t="n">
        <f aca="false">IF(C4634&lt;=$S$2,J4634+L4634+N4634,IF(C4634&lt;=$S$3,L4634+N4634,IF(C4634&lt;=$S$4,N4634,0)))</f>
        <v>-3895773</v>
      </c>
      <c r="P4634" s="0" t="n">
        <f aca="false">MAX(O4634,0)</f>
        <v>0</v>
      </c>
    </row>
    <row r="4635" customFormat="false" ht="12.75" hidden="false" customHeight="false" outlineLevel="0" collapsed="false">
      <c r="A4635" s="0" t="n">
        <v>5961</v>
      </c>
      <c r="B4635" s="0" t="s">
        <v>149</v>
      </c>
      <c r="C4635" s="3" t="n">
        <v>37161</v>
      </c>
      <c r="D4635" s="0" t="str">
        <f aca="false">IF(CONCATENATE($A4635,$C4635)=CONCATENATE($A4636,$C4636),0,CONCATENATE($A4635,$C4635))</f>
        <v>596137161</v>
      </c>
      <c r="E4635" s="3" t="n">
        <v>37189</v>
      </c>
      <c r="F4635" s="0" t="n">
        <v>346560</v>
      </c>
      <c r="G4635" s="0" t="n">
        <v>683413</v>
      </c>
      <c r="H4635" s="0" t="n">
        <f aca="false">F4635-G4635</f>
        <v>-336853</v>
      </c>
      <c r="I4635" s="0" t="n">
        <f aca="false">IF(E4635=$S$2,H4635,0)</f>
        <v>0</v>
      </c>
      <c r="J4635" s="0" t="n">
        <f aca="false">IF($A4635=$A4634,J4634+I4635,I4635)</f>
        <v>-831416</v>
      </c>
      <c r="K4635" s="0" t="n">
        <f aca="false">IF(E4635=$S$3,H4635,0)</f>
        <v>-336853</v>
      </c>
      <c r="L4635" s="0" t="n">
        <f aca="false">IF($A4635=$A4634,L4634+K4635,K4635)</f>
        <v>-4385666</v>
      </c>
      <c r="M4635" s="0" t="n">
        <f aca="false">IF(E4635=$S$4,H4635,0)</f>
        <v>0</v>
      </c>
      <c r="N4635" s="0" t="n">
        <f aca="false">IF($A4635=$A4634,N4634+M4635,M4635)</f>
        <v>153040</v>
      </c>
      <c r="O4635" s="0" t="n">
        <f aca="false">IF(C4635&lt;=$S$2,J4635+L4635+N4635,IF(C4635&lt;=$S$3,L4635+N4635,IF(C4635&lt;=$S$4,N4635,0)))</f>
        <v>-4232626</v>
      </c>
      <c r="P4635" s="0" t="n">
        <f aca="false">MAX(O4635,0)</f>
        <v>0</v>
      </c>
    </row>
    <row r="4636" customFormat="false" ht="12.75" hidden="false" customHeight="false" outlineLevel="0" collapsed="false">
      <c r="A4636" s="0" t="n">
        <v>5961</v>
      </c>
      <c r="B4636" s="0" t="s">
        <v>149</v>
      </c>
      <c r="C4636" s="3" t="n">
        <v>37162</v>
      </c>
      <c r="D4636" s="0" t="str">
        <f aca="false">IF(CONCATENATE($A4636,$C4636)=CONCATENATE($A4637,$C4637),0,CONCATENATE($A4636,$C4636))</f>
        <v>596137162</v>
      </c>
      <c r="E4636" s="3" t="n">
        <v>37220</v>
      </c>
      <c r="F4636" s="0" t="n">
        <v>167194</v>
      </c>
      <c r="G4636" s="0" t="n">
        <v>115871</v>
      </c>
      <c r="H4636" s="0" t="n">
        <f aca="false">F4636-G4636</f>
        <v>51323</v>
      </c>
      <c r="I4636" s="0" t="n">
        <f aca="false">IF(E4636=$S$2,H4636,0)</f>
        <v>0</v>
      </c>
      <c r="J4636" s="0" t="n">
        <f aca="false">IF($A4636=$A4635,J4635+I4636,I4636)</f>
        <v>-831416</v>
      </c>
      <c r="K4636" s="0" t="n">
        <f aca="false">IF(E4636=$S$3,H4636,0)</f>
        <v>0</v>
      </c>
      <c r="L4636" s="0" t="n">
        <f aca="false">IF($A4636=$A4635,L4635+K4636,K4636)</f>
        <v>-4385666</v>
      </c>
      <c r="M4636" s="0" t="n">
        <f aca="false">IF(E4636=$S$4,H4636,0)</f>
        <v>51323</v>
      </c>
      <c r="N4636" s="0" t="n">
        <f aca="false">IF($A4636=$A4635,N4635+M4636,M4636)</f>
        <v>204363</v>
      </c>
      <c r="O4636" s="0" t="n">
        <f aca="false">IF(C4636&lt;=$S$2,J4636+L4636+N4636,IF(C4636&lt;=$S$3,L4636+N4636,IF(C4636&lt;=$S$4,N4636,0)))</f>
        <v>-4181303</v>
      </c>
      <c r="P4636" s="0" t="n">
        <f aca="false">MAX(O4636,0)</f>
        <v>0</v>
      </c>
    </row>
    <row r="4637" customFormat="false" ht="12.75" hidden="false" customHeight="false" outlineLevel="0" collapsed="false">
      <c r="A4637" s="0" t="n">
        <v>5961</v>
      </c>
      <c r="B4637" s="0" t="s">
        <v>149</v>
      </c>
      <c r="C4637" s="3" t="n">
        <v>37165</v>
      </c>
      <c r="D4637" s="0" t="str">
        <f aca="false">IF(CONCATENATE($A4637,$C4637)=CONCATENATE($A4638,$C4638),0,CONCATENATE($A4637,$C4637))</f>
        <v>596137165</v>
      </c>
      <c r="E4637" s="3" t="n">
        <v>37220</v>
      </c>
      <c r="F4637" s="0" t="n">
        <v>471600</v>
      </c>
      <c r="G4637" s="0" t="n">
        <v>38153</v>
      </c>
      <c r="H4637" s="0" t="n">
        <f aca="false">F4637-G4637</f>
        <v>433447</v>
      </c>
      <c r="I4637" s="0" t="n">
        <f aca="false">IF(E4637=$S$2,H4637,0)</f>
        <v>0</v>
      </c>
      <c r="J4637" s="0" t="n">
        <f aca="false">IF($A4637=$A4636,J4636+I4637,I4637)</f>
        <v>-831416</v>
      </c>
      <c r="K4637" s="0" t="n">
        <f aca="false">IF(E4637=$S$3,H4637,0)</f>
        <v>0</v>
      </c>
      <c r="L4637" s="0" t="n">
        <f aca="false">IF($A4637=$A4636,L4636+K4637,K4637)</f>
        <v>-4385666</v>
      </c>
      <c r="M4637" s="0" t="n">
        <f aca="false">IF(E4637=$S$4,H4637,0)</f>
        <v>433447</v>
      </c>
      <c r="N4637" s="0" t="n">
        <f aca="false">IF($A4637=$A4636,N4636+M4637,M4637)</f>
        <v>637810</v>
      </c>
      <c r="O4637" s="0" t="n">
        <f aca="false">IF(C4637&lt;=$S$2,J4637+L4637+N4637,IF(C4637&lt;=$S$3,L4637+N4637,IF(C4637&lt;=$S$4,N4637,0)))</f>
        <v>-3747856</v>
      </c>
      <c r="P4637" s="0" t="n">
        <f aca="false">MAX(O4637,0)</f>
        <v>0</v>
      </c>
    </row>
    <row r="4638" customFormat="false" ht="12.75" hidden="false" customHeight="false" outlineLevel="0" collapsed="false">
      <c r="A4638" s="0" t="n">
        <v>5961</v>
      </c>
      <c r="B4638" s="0" t="s">
        <v>149</v>
      </c>
      <c r="C4638" s="3" t="n">
        <v>37166</v>
      </c>
      <c r="D4638" s="0" t="str">
        <f aca="false">IF(CONCATENATE($A4638,$C4638)=CONCATENATE($A4639,$C4639),0,CONCATENATE($A4638,$C4638))</f>
        <v>596137166</v>
      </c>
      <c r="E4638" s="3" t="n">
        <v>37220</v>
      </c>
      <c r="F4638" s="0" t="n">
        <v>160975</v>
      </c>
      <c r="G4638" s="0" t="n">
        <v>86133</v>
      </c>
      <c r="H4638" s="0" t="n">
        <f aca="false">F4638-G4638</f>
        <v>74842</v>
      </c>
      <c r="I4638" s="0" t="n">
        <f aca="false">IF(E4638=$S$2,H4638,0)</f>
        <v>0</v>
      </c>
      <c r="J4638" s="0" t="n">
        <f aca="false">IF($A4638=$A4637,J4637+I4638,I4638)</f>
        <v>-831416</v>
      </c>
      <c r="K4638" s="0" t="n">
        <f aca="false">IF(E4638=$S$3,H4638,0)</f>
        <v>0</v>
      </c>
      <c r="L4638" s="0" t="n">
        <f aca="false">IF($A4638=$A4637,L4637+K4638,K4638)</f>
        <v>-4385666</v>
      </c>
      <c r="M4638" s="0" t="n">
        <f aca="false">IF(E4638=$S$4,H4638,0)</f>
        <v>74842</v>
      </c>
      <c r="N4638" s="0" t="n">
        <f aca="false">IF($A4638=$A4637,N4637+M4638,M4638)</f>
        <v>712652</v>
      </c>
      <c r="O4638" s="0" t="n">
        <f aca="false">IF(C4638&lt;=$S$2,J4638+L4638+N4638,IF(C4638&lt;=$S$3,L4638+N4638,IF(C4638&lt;=$S$4,N4638,0)))</f>
        <v>-3673014</v>
      </c>
      <c r="P4638" s="0" t="n">
        <f aca="false">MAX(O4638,0)</f>
        <v>0</v>
      </c>
    </row>
    <row r="4639" customFormat="false" ht="12.75" hidden="false" customHeight="false" outlineLevel="0" collapsed="false">
      <c r="A4639" s="0" t="n">
        <v>5961</v>
      </c>
      <c r="B4639" s="0" t="s">
        <v>149</v>
      </c>
      <c r="C4639" s="3" t="n">
        <v>37167</v>
      </c>
      <c r="D4639" s="0" t="str">
        <f aca="false">IF(CONCATENATE($A4639,$C4639)=CONCATENATE($A4640,$C4640),0,CONCATENATE($A4639,$C4639))</f>
        <v>596137167</v>
      </c>
      <c r="E4639" s="3" t="n">
        <v>37220</v>
      </c>
      <c r="F4639" s="0" t="n">
        <v>138156</v>
      </c>
      <c r="G4639" s="0" t="n">
        <v>106147</v>
      </c>
      <c r="H4639" s="0" t="n">
        <f aca="false">F4639-G4639</f>
        <v>32009</v>
      </c>
      <c r="I4639" s="0" t="n">
        <f aca="false">IF(E4639=$S$2,H4639,0)</f>
        <v>0</v>
      </c>
      <c r="J4639" s="0" t="n">
        <f aca="false">IF($A4639=$A4638,J4638+I4639,I4639)</f>
        <v>-831416</v>
      </c>
      <c r="K4639" s="0" t="n">
        <f aca="false">IF(E4639=$S$3,H4639,0)</f>
        <v>0</v>
      </c>
      <c r="L4639" s="0" t="n">
        <f aca="false">IF($A4639=$A4638,L4638+K4639,K4639)</f>
        <v>-4385666</v>
      </c>
      <c r="M4639" s="0" t="n">
        <f aca="false">IF(E4639=$S$4,H4639,0)</f>
        <v>32009</v>
      </c>
      <c r="N4639" s="0" t="n">
        <f aca="false">IF($A4639=$A4638,N4638+M4639,M4639)</f>
        <v>744661</v>
      </c>
      <c r="O4639" s="0" t="n">
        <f aca="false">IF(C4639&lt;=$S$2,J4639+L4639+N4639,IF(C4639&lt;=$S$3,L4639+N4639,IF(C4639&lt;=$S$4,N4639,0)))</f>
        <v>-3641005</v>
      </c>
      <c r="P4639" s="0" t="n">
        <f aca="false">MAX(O4639,0)</f>
        <v>0</v>
      </c>
    </row>
    <row r="4640" customFormat="false" ht="12.75" hidden="false" customHeight="false" outlineLevel="0" collapsed="false">
      <c r="A4640" s="0" t="n">
        <v>5961</v>
      </c>
      <c r="B4640" s="0" t="s">
        <v>149</v>
      </c>
      <c r="C4640" s="3" t="n">
        <v>37168</v>
      </c>
      <c r="D4640" s="0" t="str">
        <f aca="false">IF(CONCATENATE($A4640,$C4640)=CONCATENATE($A4641,$C4641),0,CONCATENATE($A4640,$C4640))</f>
        <v>596137168</v>
      </c>
      <c r="E4640" s="3" t="n">
        <v>37220</v>
      </c>
      <c r="F4640" s="0" t="n">
        <v>160560</v>
      </c>
      <c r="G4640" s="0" t="n">
        <v>105432</v>
      </c>
      <c r="H4640" s="0" t="n">
        <f aca="false">F4640-G4640</f>
        <v>55128</v>
      </c>
      <c r="I4640" s="0" t="n">
        <f aca="false">IF(E4640=$S$2,H4640,0)</f>
        <v>0</v>
      </c>
      <c r="J4640" s="0" t="n">
        <f aca="false">IF($A4640=$A4639,J4639+I4640,I4640)</f>
        <v>-831416</v>
      </c>
      <c r="K4640" s="0" t="n">
        <f aca="false">IF(E4640=$S$3,H4640,0)</f>
        <v>0</v>
      </c>
      <c r="L4640" s="0" t="n">
        <f aca="false">IF($A4640=$A4639,L4639+K4640,K4640)</f>
        <v>-4385666</v>
      </c>
      <c r="M4640" s="0" t="n">
        <f aca="false">IF(E4640=$S$4,H4640,0)</f>
        <v>55128</v>
      </c>
      <c r="N4640" s="0" t="n">
        <f aca="false">IF($A4640=$A4639,N4639+M4640,M4640)</f>
        <v>799789</v>
      </c>
      <c r="O4640" s="0" t="n">
        <f aca="false">IF(C4640&lt;=$S$2,J4640+L4640+N4640,IF(C4640&lt;=$S$3,L4640+N4640,IF(C4640&lt;=$S$4,N4640,0)))</f>
        <v>-3585877</v>
      </c>
      <c r="P4640" s="0" t="n">
        <f aca="false">MAX(O4640,0)</f>
        <v>0</v>
      </c>
    </row>
    <row r="4641" customFormat="false" ht="12.75" hidden="false" customHeight="false" outlineLevel="0" collapsed="false">
      <c r="A4641" s="0" t="n">
        <v>5961</v>
      </c>
      <c r="B4641" s="0" t="s">
        <v>149</v>
      </c>
      <c r="C4641" s="3" t="n">
        <v>37169</v>
      </c>
      <c r="D4641" s="0" t="str">
        <f aca="false">IF(CONCATENATE($A4641,$C4641)=CONCATENATE($A4642,$C4642),0,CONCATENATE($A4641,$C4641))</f>
        <v>596137169</v>
      </c>
      <c r="E4641" s="3" t="n">
        <v>37220</v>
      </c>
      <c r="F4641" s="0" t="n">
        <v>299688</v>
      </c>
      <c r="G4641" s="0" t="n">
        <v>920847</v>
      </c>
      <c r="H4641" s="0" t="n">
        <f aca="false">F4641-G4641</f>
        <v>-621159</v>
      </c>
      <c r="I4641" s="0" t="n">
        <f aca="false">IF(E4641=$S$2,H4641,0)</f>
        <v>0</v>
      </c>
      <c r="J4641" s="0" t="n">
        <f aca="false">IF($A4641=$A4640,J4640+I4641,I4641)</f>
        <v>-831416</v>
      </c>
      <c r="K4641" s="0" t="n">
        <f aca="false">IF(E4641=$S$3,H4641,0)</f>
        <v>0</v>
      </c>
      <c r="L4641" s="0" t="n">
        <f aca="false">IF($A4641=$A4640,L4640+K4641,K4641)</f>
        <v>-4385666</v>
      </c>
      <c r="M4641" s="0" t="n">
        <f aca="false">IF(E4641=$S$4,H4641,0)</f>
        <v>-621159</v>
      </c>
      <c r="N4641" s="0" t="n">
        <f aca="false">IF($A4641=$A4640,N4640+M4641,M4641)</f>
        <v>178630</v>
      </c>
      <c r="O4641" s="0" t="n">
        <f aca="false">IF(C4641&lt;=$S$2,J4641+L4641+N4641,IF(C4641&lt;=$S$3,L4641+N4641,IF(C4641&lt;=$S$4,N4641,0)))</f>
        <v>-4207036</v>
      </c>
      <c r="P4641" s="0" t="n">
        <f aca="false">MAX(O4641,0)</f>
        <v>0</v>
      </c>
    </row>
    <row r="4642" customFormat="false" ht="12.75" hidden="false" customHeight="false" outlineLevel="0" collapsed="false">
      <c r="A4642" s="0" t="n">
        <v>5961</v>
      </c>
      <c r="B4642" s="0" t="s">
        <v>149</v>
      </c>
      <c r="C4642" s="3" t="n">
        <v>37172</v>
      </c>
      <c r="D4642" s="0" t="str">
        <f aca="false">IF(CONCATENATE($A4642,$C4642)=CONCATENATE($A4643,$C4643),0,CONCATENATE($A4642,$C4642))</f>
        <v>596137172</v>
      </c>
      <c r="E4642" s="3" t="n">
        <v>37220</v>
      </c>
      <c r="F4642" s="0" t="n">
        <v>121098</v>
      </c>
      <c r="G4642" s="0" t="n">
        <v>683492</v>
      </c>
      <c r="H4642" s="0" t="n">
        <f aca="false">F4642-G4642</f>
        <v>-562394</v>
      </c>
      <c r="I4642" s="0" t="n">
        <f aca="false">IF(E4642=$S$2,H4642,0)</f>
        <v>0</v>
      </c>
      <c r="J4642" s="0" t="n">
        <f aca="false">IF($A4642=$A4641,J4641+I4642,I4642)</f>
        <v>-831416</v>
      </c>
      <c r="K4642" s="0" t="n">
        <f aca="false">IF(E4642=$S$3,H4642,0)</f>
        <v>0</v>
      </c>
      <c r="L4642" s="0" t="n">
        <f aca="false">IF($A4642=$A4641,L4641+K4642,K4642)</f>
        <v>-4385666</v>
      </c>
      <c r="M4642" s="0" t="n">
        <f aca="false">IF(E4642=$S$4,H4642,0)</f>
        <v>-562394</v>
      </c>
      <c r="N4642" s="0" t="n">
        <f aca="false">IF($A4642=$A4641,N4641+M4642,M4642)</f>
        <v>-383764</v>
      </c>
      <c r="O4642" s="0" t="n">
        <f aca="false">IF(C4642&lt;=$S$2,J4642+L4642+N4642,IF(C4642&lt;=$S$3,L4642+N4642,IF(C4642&lt;=$S$4,N4642,0)))</f>
        <v>-4769430</v>
      </c>
      <c r="P4642" s="0" t="n">
        <f aca="false">MAX(O4642,0)</f>
        <v>0</v>
      </c>
    </row>
    <row r="4643" customFormat="false" ht="12.75" hidden="false" customHeight="false" outlineLevel="0" collapsed="false">
      <c r="A4643" s="0" t="n">
        <v>5961</v>
      </c>
      <c r="B4643" s="0" t="s">
        <v>149</v>
      </c>
      <c r="C4643" s="3" t="n">
        <v>37173</v>
      </c>
      <c r="D4643" s="0" t="str">
        <f aca="false">IF(CONCATENATE($A4643,$C4643)=CONCATENATE($A4644,$C4644),0,CONCATENATE($A4643,$C4643))</f>
        <v>596137173</v>
      </c>
      <c r="E4643" s="3" t="n">
        <v>37220</v>
      </c>
      <c r="F4643" s="0" t="n">
        <v>174381</v>
      </c>
      <c r="G4643" s="0" t="n">
        <v>249162</v>
      </c>
      <c r="H4643" s="0" t="n">
        <f aca="false">F4643-G4643</f>
        <v>-74781</v>
      </c>
      <c r="I4643" s="0" t="n">
        <f aca="false">IF(E4643=$S$2,H4643,0)</f>
        <v>0</v>
      </c>
      <c r="J4643" s="0" t="n">
        <f aca="false">IF($A4643=$A4642,J4642+I4643,I4643)</f>
        <v>-831416</v>
      </c>
      <c r="K4643" s="0" t="n">
        <f aca="false">IF(E4643=$S$3,H4643,0)</f>
        <v>0</v>
      </c>
      <c r="L4643" s="0" t="n">
        <f aca="false">IF($A4643=$A4642,L4642+K4643,K4643)</f>
        <v>-4385666</v>
      </c>
      <c r="M4643" s="0" t="n">
        <f aca="false">IF(E4643=$S$4,H4643,0)</f>
        <v>-74781</v>
      </c>
      <c r="N4643" s="0" t="n">
        <f aca="false">IF($A4643=$A4642,N4642+M4643,M4643)</f>
        <v>-458545</v>
      </c>
      <c r="O4643" s="0" t="n">
        <f aca="false">IF(C4643&lt;=$S$2,J4643+L4643+N4643,IF(C4643&lt;=$S$3,L4643+N4643,IF(C4643&lt;=$S$4,N4643,0)))</f>
        <v>-4844211</v>
      </c>
      <c r="P4643" s="0" t="n">
        <f aca="false">MAX(O4643,0)</f>
        <v>0</v>
      </c>
    </row>
    <row r="4644" customFormat="false" ht="12.75" hidden="false" customHeight="false" outlineLevel="0" collapsed="false">
      <c r="A4644" s="0" t="n">
        <v>5961</v>
      </c>
      <c r="B4644" s="0" t="s">
        <v>149</v>
      </c>
      <c r="C4644" s="3" t="n">
        <v>37174</v>
      </c>
      <c r="D4644" s="0" t="str">
        <f aca="false">IF(CONCATENATE($A4644,$C4644)=CONCATENATE($A4645,$C4645),0,CONCATENATE($A4644,$C4644))</f>
        <v>596137174</v>
      </c>
      <c r="E4644" s="3" t="n">
        <v>37220</v>
      </c>
      <c r="F4644" s="0" t="n">
        <v>315214</v>
      </c>
      <c r="G4644" s="0" t="n">
        <v>177124</v>
      </c>
      <c r="H4644" s="0" t="n">
        <f aca="false">F4644-G4644</f>
        <v>138090</v>
      </c>
      <c r="I4644" s="0" t="n">
        <f aca="false">IF(E4644=$S$2,H4644,0)</f>
        <v>0</v>
      </c>
      <c r="J4644" s="0" t="n">
        <f aca="false">IF($A4644=$A4643,J4643+I4644,I4644)</f>
        <v>-831416</v>
      </c>
      <c r="K4644" s="0" t="n">
        <f aca="false">IF(E4644=$S$3,H4644,0)</f>
        <v>0</v>
      </c>
      <c r="L4644" s="0" t="n">
        <f aca="false">IF($A4644=$A4643,L4643+K4644,K4644)</f>
        <v>-4385666</v>
      </c>
      <c r="M4644" s="0" t="n">
        <f aca="false">IF(E4644=$S$4,H4644,0)</f>
        <v>138090</v>
      </c>
      <c r="N4644" s="0" t="n">
        <f aca="false">IF($A4644=$A4643,N4643+M4644,M4644)</f>
        <v>-320455</v>
      </c>
      <c r="O4644" s="0" t="n">
        <f aca="false">IF(C4644&lt;=$S$2,J4644+L4644+N4644,IF(C4644&lt;=$S$3,L4644+N4644,IF(C4644&lt;=$S$4,N4644,0)))</f>
        <v>-4706121</v>
      </c>
      <c r="P4644" s="0" t="n">
        <f aca="false">MAX(O4644,0)</f>
        <v>0</v>
      </c>
    </row>
    <row r="4645" customFormat="false" ht="12.75" hidden="false" customHeight="false" outlineLevel="0" collapsed="false">
      <c r="A4645" s="0" t="n">
        <v>5961</v>
      </c>
      <c r="B4645" s="0" t="s">
        <v>149</v>
      </c>
      <c r="C4645" s="3" t="n">
        <v>37175</v>
      </c>
      <c r="D4645" s="0" t="str">
        <f aca="false">IF(CONCATENATE($A4645,$C4645)=CONCATENATE($A4646,$C4646),0,CONCATENATE($A4645,$C4645))</f>
        <v>596137175</v>
      </c>
      <c r="E4645" s="3" t="n">
        <v>37220</v>
      </c>
      <c r="F4645" s="0" t="n">
        <v>499210</v>
      </c>
      <c r="G4645" s="0" t="n">
        <v>568624</v>
      </c>
      <c r="H4645" s="0" t="n">
        <f aca="false">F4645-G4645</f>
        <v>-69414</v>
      </c>
      <c r="I4645" s="0" t="n">
        <f aca="false">IF(E4645=$S$2,H4645,0)</f>
        <v>0</v>
      </c>
      <c r="J4645" s="0" t="n">
        <f aca="false">IF($A4645=$A4644,J4644+I4645,I4645)</f>
        <v>-831416</v>
      </c>
      <c r="K4645" s="0" t="n">
        <f aca="false">IF(E4645=$S$3,H4645,0)</f>
        <v>0</v>
      </c>
      <c r="L4645" s="0" t="n">
        <f aca="false">IF($A4645=$A4644,L4644+K4645,K4645)</f>
        <v>-4385666</v>
      </c>
      <c r="M4645" s="0" t="n">
        <f aca="false">IF(E4645=$S$4,H4645,0)</f>
        <v>-69414</v>
      </c>
      <c r="N4645" s="0" t="n">
        <f aca="false">IF($A4645=$A4644,N4644+M4645,M4645)</f>
        <v>-389869</v>
      </c>
      <c r="O4645" s="0" t="n">
        <f aca="false">IF(C4645&lt;=$S$2,J4645+L4645+N4645,IF(C4645&lt;=$S$3,L4645+N4645,IF(C4645&lt;=$S$4,N4645,0)))</f>
        <v>-4775535</v>
      </c>
      <c r="P4645" s="0" t="n">
        <f aca="false">MAX(O4645,0)</f>
        <v>0</v>
      </c>
    </row>
    <row r="4646" customFormat="false" ht="12.75" hidden="false" customHeight="false" outlineLevel="0" collapsed="false">
      <c r="A4646" s="0" t="n">
        <v>5961</v>
      </c>
      <c r="B4646" s="0" t="s">
        <v>149</v>
      </c>
      <c r="C4646" s="3" t="n">
        <v>37176</v>
      </c>
      <c r="D4646" s="0" t="str">
        <f aca="false">IF(CONCATENATE($A4646,$C4646)=CONCATENATE($A4647,$C4647),0,CONCATENATE($A4646,$C4646))</f>
        <v>596137176</v>
      </c>
      <c r="E4646" s="3" t="n">
        <v>37220</v>
      </c>
      <c r="F4646" s="0" t="n">
        <v>1021327</v>
      </c>
      <c r="G4646" s="0" t="n">
        <v>1321383</v>
      </c>
      <c r="H4646" s="0" t="n">
        <f aca="false">F4646-G4646</f>
        <v>-300056</v>
      </c>
      <c r="I4646" s="0" t="n">
        <f aca="false">IF(E4646=$S$2,H4646,0)</f>
        <v>0</v>
      </c>
      <c r="J4646" s="0" t="n">
        <f aca="false">IF($A4646=$A4645,J4645+I4646,I4646)</f>
        <v>-831416</v>
      </c>
      <c r="K4646" s="0" t="n">
        <f aca="false">IF(E4646=$S$3,H4646,0)</f>
        <v>0</v>
      </c>
      <c r="L4646" s="0" t="n">
        <f aca="false">IF($A4646=$A4645,L4645+K4646,K4646)</f>
        <v>-4385666</v>
      </c>
      <c r="M4646" s="0" t="n">
        <f aca="false">IF(E4646=$S$4,H4646,0)</f>
        <v>-300056</v>
      </c>
      <c r="N4646" s="0" t="n">
        <f aca="false">IF($A4646=$A4645,N4645+M4646,M4646)</f>
        <v>-689925</v>
      </c>
      <c r="O4646" s="0" t="n">
        <f aca="false">IF(C4646&lt;=$S$2,J4646+L4646+N4646,IF(C4646&lt;=$S$3,L4646+N4646,IF(C4646&lt;=$S$4,N4646,0)))</f>
        <v>-5075591</v>
      </c>
      <c r="P4646" s="0" t="n">
        <f aca="false">MAX(O4646,0)</f>
        <v>0</v>
      </c>
    </row>
    <row r="4647" customFormat="false" ht="12.75" hidden="false" customHeight="false" outlineLevel="0" collapsed="false">
      <c r="A4647" s="0" t="n">
        <v>5961</v>
      </c>
      <c r="B4647" s="0" t="s">
        <v>149</v>
      </c>
      <c r="C4647" s="3" t="n">
        <v>37179</v>
      </c>
      <c r="D4647" s="0" t="str">
        <f aca="false">IF(CONCATENATE($A4647,$C4647)=CONCATENATE($A4648,$C4648),0,CONCATENATE($A4647,$C4647))</f>
        <v>596137179</v>
      </c>
      <c r="E4647" s="3" t="n">
        <v>37220</v>
      </c>
      <c r="F4647" s="0" t="n">
        <v>256025</v>
      </c>
      <c r="G4647" s="0" t="n">
        <v>426763</v>
      </c>
      <c r="H4647" s="0" t="n">
        <f aca="false">F4647-G4647</f>
        <v>-170738</v>
      </c>
      <c r="I4647" s="0" t="n">
        <f aca="false">IF(E4647=$S$2,H4647,0)</f>
        <v>0</v>
      </c>
      <c r="J4647" s="0" t="n">
        <f aca="false">IF($A4647=$A4646,J4646+I4647,I4647)</f>
        <v>-831416</v>
      </c>
      <c r="K4647" s="0" t="n">
        <f aca="false">IF(E4647=$S$3,H4647,0)</f>
        <v>0</v>
      </c>
      <c r="L4647" s="0" t="n">
        <f aca="false">IF($A4647=$A4646,L4646+K4647,K4647)</f>
        <v>-4385666</v>
      </c>
      <c r="M4647" s="0" t="n">
        <f aca="false">IF(E4647=$S$4,H4647,0)</f>
        <v>-170738</v>
      </c>
      <c r="N4647" s="0" t="n">
        <f aca="false">IF($A4647=$A4646,N4646+M4647,M4647)</f>
        <v>-860663</v>
      </c>
      <c r="O4647" s="0" t="n">
        <f aca="false">IF(C4647&lt;=$S$2,J4647+L4647+N4647,IF(C4647&lt;=$S$3,L4647+N4647,IF(C4647&lt;=$S$4,N4647,0)))</f>
        <v>-5246329</v>
      </c>
      <c r="P4647" s="0" t="n">
        <f aca="false">MAX(O4647,0)</f>
        <v>0</v>
      </c>
    </row>
    <row r="4648" customFormat="false" ht="12.75" hidden="false" customHeight="false" outlineLevel="0" collapsed="false">
      <c r="A4648" s="0" t="n">
        <v>5961</v>
      </c>
      <c r="B4648" s="0" t="s">
        <v>149</v>
      </c>
      <c r="C4648" s="3" t="n">
        <v>37180</v>
      </c>
      <c r="D4648" s="0" t="str">
        <f aca="false">IF(CONCATENATE($A4648,$C4648)=CONCATENATE($A4649,$C4649),0,CONCATENATE($A4648,$C4648))</f>
        <v>596137180</v>
      </c>
      <c r="E4648" s="3" t="n">
        <v>37220</v>
      </c>
      <c r="F4648" s="0" t="n">
        <v>677174</v>
      </c>
      <c r="G4648" s="0" t="n">
        <v>316355</v>
      </c>
      <c r="H4648" s="0" t="n">
        <f aca="false">F4648-G4648</f>
        <v>360819</v>
      </c>
      <c r="I4648" s="0" t="n">
        <f aca="false">IF(E4648=$S$2,H4648,0)</f>
        <v>0</v>
      </c>
      <c r="J4648" s="0" t="n">
        <f aca="false">IF($A4648=$A4647,J4647+I4648,I4648)</f>
        <v>-831416</v>
      </c>
      <c r="K4648" s="0" t="n">
        <f aca="false">IF(E4648=$S$3,H4648,0)</f>
        <v>0</v>
      </c>
      <c r="L4648" s="0" t="n">
        <f aca="false">IF($A4648=$A4647,L4647+K4648,K4648)</f>
        <v>-4385666</v>
      </c>
      <c r="M4648" s="0" t="n">
        <f aca="false">IF(E4648=$S$4,H4648,0)</f>
        <v>360819</v>
      </c>
      <c r="N4648" s="0" t="n">
        <f aca="false">IF($A4648=$A4647,N4647+M4648,M4648)</f>
        <v>-499844</v>
      </c>
      <c r="O4648" s="0" t="n">
        <f aca="false">IF(C4648&lt;=$S$2,J4648+L4648+N4648,IF(C4648&lt;=$S$3,L4648+N4648,IF(C4648&lt;=$S$4,N4648,0)))</f>
        <v>-4885510</v>
      </c>
      <c r="P4648" s="0" t="n">
        <f aca="false">MAX(O4648,0)</f>
        <v>0</v>
      </c>
    </row>
    <row r="4649" customFormat="false" ht="12.75" hidden="false" customHeight="false" outlineLevel="0" collapsed="false">
      <c r="A4649" s="0" t="n">
        <v>5961</v>
      </c>
      <c r="B4649" s="0" t="s">
        <v>149</v>
      </c>
      <c r="C4649" s="3" t="n">
        <v>37181</v>
      </c>
      <c r="D4649" s="0" t="str">
        <f aca="false">IF(CONCATENATE($A4649,$C4649)=CONCATENATE($A4650,$C4650),0,CONCATENATE($A4649,$C4649))</f>
        <v>596137181</v>
      </c>
      <c r="E4649" s="3" t="n">
        <v>37220</v>
      </c>
      <c r="F4649" s="0" t="n">
        <v>870597</v>
      </c>
      <c r="G4649" s="0" t="n">
        <v>776607</v>
      </c>
      <c r="H4649" s="0" t="n">
        <f aca="false">F4649-G4649</f>
        <v>93990</v>
      </c>
      <c r="I4649" s="0" t="n">
        <f aca="false">IF(E4649=$S$2,H4649,0)</f>
        <v>0</v>
      </c>
      <c r="J4649" s="0" t="n">
        <f aca="false">IF($A4649=$A4648,J4648+I4649,I4649)</f>
        <v>-831416</v>
      </c>
      <c r="K4649" s="0" t="n">
        <f aca="false">IF(E4649=$S$3,H4649,0)</f>
        <v>0</v>
      </c>
      <c r="L4649" s="0" t="n">
        <f aca="false">IF($A4649=$A4648,L4648+K4649,K4649)</f>
        <v>-4385666</v>
      </c>
      <c r="M4649" s="0" t="n">
        <f aca="false">IF(E4649=$S$4,H4649,0)</f>
        <v>93990</v>
      </c>
      <c r="N4649" s="0" t="n">
        <f aca="false">IF($A4649=$A4648,N4648+M4649,M4649)</f>
        <v>-405854</v>
      </c>
      <c r="O4649" s="0" t="n">
        <f aca="false">IF(C4649&lt;=$S$2,J4649+L4649+N4649,IF(C4649&lt;=$S$3,L4649+N4649,IF(C4649&lt;=$S$4,N4649,0)))</f>
        <v>-4791520</v>
      </c>
      <c r="P4649" s="0" t="n">
        <f aca="false">MAX(O4649,0)</f>
        <v>0</v>
      </c>
    </row>
    <row r="4650" customFormat="false" ht="12.75" hidden="false" customHeight="false" outlineLevel="0" collapsed="false">
      <c r="A4650" s="0" t="n">
        <v>5961</v>
      </c>
      <c r="B4650" s="0" t="s">
        <v>149</v>
      </c>
      <c r="C4650" s="3" t="n">
        <v>37182</v>
      </c>
      <c r="D4650" s="0" t="str">
        <f aca="false">IF(CONCATENATE($A4650,$C4650)=CONCATENATE($A4651,$C4651),0,CONCATENATE($A4650,$C4650))</f>
        <v>596137182</v>
      </c>
      <c r="E4650" s="3" t="n">
        <v>37220</v>
      </c>
      <c r="F4650" s="0" t="n">
        <v>1270100</v>
      </c>
      <c r="G4650" s="0" t="n">
        <v>346240</v>
      </c>
      <c r="H4650" s="0" t="n">
        <f aca="false">F4650-G4650</f>
        <v>923860</v>
      </c>
      <c r="I4650" s="0" t="n">
        <f aca="false">IF(E4650=$S$2,H4650,0)</f>
        <v>0</v>
      </c>
      <c r="J4650" s="0" t="n">
        <f aca="false">IF($A4650=$A4649,J4649+I4650,I4650)</f>
        <v>-831416</v>
      </c>
      <c r="K4650" s="0" t="n">
        <f aca="false">IF(E4650=$S$3,H4650,0)</f>
        <v>0</v>
      </c>
      <c r="L4650" s="0" t="n">
        <f aca="false">IF($A4650=$A4649,L4649+K4650,K4650)</f>
        <v>-4385666</v>
      </c>
      <c r="M4650" s="0" t="n">
        <f aca="false">IF(E4650=$S$4,H4650,0)</f>
        <v>923860</v>
      </c>
      <c r="N4650" s="0" t="n">
        <f aca="false">IF($A4650=$A4649,N4649+M4650,M4650)</f>
        <v>518006</v>
      </c>
      <c r="O4650" s="0" t="n">
        <f aca="false">IF(C4650&lt;=$S$2,J4650+L4650+N4650,IF(C4650&lt;=$S$3,L4650+N4650,IF(C4650&lt;=$S$4,N4650,0)))</f>
        <v>-3867660</v>
      </c>
      <c r="P4650" s="0" t="n">
        <f aca="false">MAX(O4650,0)</f>
        <v>0</v>
      </c>
    </row>
    <row r="4651" customFormat="false" ht="12.75" hidden="false" customHeight="false" outlineLevel="0" collapsed="false">
      <c r="A4651" s="0" t="n">
        <v>5961</v>
      </c>
      <c r="B4651" s="0" t="s">
        <v>149</v>
      </c>
      <c r="C4651" s="3" t="n">
        <v>37183</v>
      </c>
      <c r="D4651" s="0" t="str">
        <f aca="false">IF(CONCATENATE($A4651,$C4651)=CONCATENATE($A4652,$C4652),0,CONCATENATE($A4651,$C4651))</f>
        <v>596137183</v>
      </c>
      <c r="E4651" s="3" t="n">
        <v>37220</v>
      </c>
      <c r="F4651" s="0" t="n">
        <v>1171771</v>
      </c>
      <c r="G4651" s="0" t="n">
        <v>2292181</v>
      </c>
      <c r="H4651" s="0" t="n">
        <f aca="false">F4651-G4651</f>
        <v>-1120410</v>
      </c>
      <c r="I4651" s="0" t="n">
        <f aca="false">IF(E4651=$S$2,H4651,0)</f>
        <v>0</v>
      </c>
      <c r="J4651" s="0" t="n">
        <f aca="false">IF($A4651=$A4650,J4650+I4651,I4651)</f>
        <v>-831416</v>
      </c>
      <c r="K4651" s="0" t="n">
        <f aca="false">IF(E4651=$S$3,H4651,0)</f>
        <v>0</v>
      </c>
      <c r="L4651" s="0" t="n">
        <f aca="false">IF($A4651=$A4650,L4650+K4651,K4651)</f>
        <v>-4385666</v>
      </c>
      <c r="M4651" s="0" t="n">
        <f aca="false">IF(E4651=$S$4,H4651,0)</f>
        <v>-1120410</v>
      </c>
      <c r="N4651" s="0" t="n">
        <f aca="false">IF($A4651=$A4650,N4650+M4651,M4651)</f>
        <v>-602404</v>
      </c>
      <c r="O4651" s="0" t="n">
        <f aca="false">IF(C4651&lt;=$S$2,J4651+L4651+N4651,IF(C4651&lt;=$S$3,L4651+N4651,IF(C4651&lt;=$S$4,N4651,0)))</f>
        <v>-4988070</v>
      </c>
      <c r="P4651" s="0" t="n">
        <f aca="false">MAX(O4651,0)</f>
        <v>0</v>
      </c>
    </row>
    <row r="4652" customFormat="false" ht="12.75" hidden="false" customHeight="false" outlineLevel="0" collapsed="false">
      <c r="A4652" s="0" t="n">
        <v>5961</v>
      </c>
      <c r="B4652" s="0" t="s">
        <v>149</v>
      </c>
      <c r="C4652" s="3" t="n">
        <v>37186</v>
      </c>
      <c r="D4652" s="0" t="str">
        <f aca="false">IF(CONCATENATE($A4652,$C4652)=CONCATENATE($A4653,$C4653),0,CONCATENATE($A4652,$C4652))</f>
        <v>596137186</v>
      </c>
      <c r="E4652" s="3" t="n">
        <v>37220</v>
      </c>
      <c r="F4652" s="0" t="n">
        <v>205043</v>
      </c>
      <c r="G4652" s="0" t="n">
        <v>599861</v>
      </c>
      <c r="H4652" s="0" t="n">
        <f aca="false">F4652-G4652</f>
        <v>-394818</v>
      </c>
      <c r="I4652" s="0" t="n">
        <f aca="false">IF(E4652=$S$2,H4652,0)</f>
        <v>0</v>
      </c>
      <c r="J4652" s="0" t="n">
        <f aca="false">IF($A4652=$A4651,J4651+I4652,I4652)</f>
        <v>-831416</v>
      </c>
      <c r="K4652" s="0" t="n">
        <f aca="false">IF(E4652=$S$3,H4652,0)</f>
        <v>0</v>
      </c>
      <c r="L4652" s="0" t="n">
        <f aca="false">IF($A4652=$A4651,L4651+K4652,K4652)</f>
        <v>-4385666</v>
      </c>
      <c r="M4652" s="0" t="n">
        <f aca="false">IF(E4652=$S$4,H4652,0)</f>
        <v>-394818</v>
      </c>
      <c r="N4652" s="0" t="n">
        <f aca="false">IF($A4652=$A4651,N4651+M4652,M4652)</f>
        <v>-997222</v>
      </c>
      <c r="O4652" s="0" t="n">
        <f aca="false">IF(C4652&lt;=$S$2,J4652+L4652+N4652,IF(C4652&lt;=$S$3,L4652+N4652,IF(C4652&lt;=$S$4,N4652,0)))</f>
        <v>-5382888</v>
      </c>
      <c r="P4652" s="0" t="n">
        <f aca="false">MAX(O4652,0)</f>
        <v>0</v>
      </c>
    </row>
    <row r="4653" customFormat="false" ht="12.75" hidden="false" customHeight="false" outlineLevel="0" collapsed="false">
      <c r="A4653" s="0" t="n">
        <v>5961</v>
      </c>
      <c r="B4653" s="0" t="s">
        <v>149</v>
      </c>
      <c r="C4653" s="3" t="n">
        <v>37187</v>
      </c>
      <c r="D4653" s="0" t="str">
        <f aca="false">IF(CONCATENATE($A4653,$C4653)=CONCATENATE($A4654,$C4654),0,CONCATENATE($A4653,$C4653))</f>
        <v>596137187</v>
      </c>
      <c r="E4653" s="3" t="n">
        <v>37220</v>
      </c>
      <c r="F4653" s="0" t="n">
        <v>289792</v>
      </c>
      <c r="G4653" s="0" t="n">
        <v>895306</v>
      </c>
      <c r="H4653" s="0" t="n">
        <f aca="false">F4653-G4653</f>
        <v>-605514</v>
      </c>
      <c r="I4653" s="0" t="n">
        <f aca="false">IF(E4653=$S$2,H4653,0)</f>
        <v>0</v>
      </c>
      <c r="J4653" s="0" t="n">
        <f aca="false">IF($A4653=$A4652,J4652+I4653,I4653)</f>
        <v>-831416</v>
      </c>
      <c r="K4653" s="0" t="n">
        <f aca="false">IF(E4653=$S$3,H4653,0)</f>
        <v>0</v>
      </c>
      <c r="L4653" s="0" t="n">
        <f aca="false">IF($A4653=$A4652,L4652+K4653,K4653)</f>
        <v>-4385666</v>
      </c>
      <c r="M4653" s="0" t="n">
        <f aca="false">IF(E4653=$S$4,H4653,0)</f>
        <v>-605514</v>
      </c>
      <c r="N4653" s="0" t="n">
        <f aca="false">IF($A4653=$A4652,N4652+M4653,M4653)</f>
        <v>-1602736</v>
      </c>
      <c r="O4653" s="0" t="n">
        <f aca="false">IF(C4653&lt;=$S$2,J4653+L4653+N4653,IF(C4653&lt;=$S$3,L4653+N4653,IF(C4653&lt;=$S$4,N4653,0)))</f>
        <v>-5988402</v>
      </c>
      <c r="P4653" s="0" t="n">
        <f aca="false">MAX(O4653,0)</f>
        <v>0</v>
      </c>
    </row>
    <row r="4654" customFormat="false" ht="12.75" hidden="false" customHeight="false" outlineLevel="0" collapsed="false">
      <c r="A4654" s="0" t="n">
        <v>5961</v>
      </c>
      <c r="B4654" s="0" t="s">
        <v>149</v>
      </c>
      <c r="C4654" s="3" t="n">
        <v>37188</v>
      </c>
      <c r="D4654" s="0" t="str">
        <f aca="false">IF(CONCATENATE($A4654,$C4654)=CONCATENATE($A4655,$C4655),0,CONCATENATE($A4654,$C4654))</f>
        <v>596137188</v>
      </c>
      <c r="E4654" s="3" t="n">
        <v>37220</v>
      </c>
      <c r="F4654" s="0" t="n">
        <v>285568</v>
      </c>
      <c r="G4654" s="0" t="n">
        <v>588781</v>
      </c>
      <c r="H4654" s="0" t="n">
        <f aca="false">F4654-G4654</f>
        <v>-303213</v>
      </c>
      <c r="I4654" s="0" t="n">
        <f aca="false">IF(E4654=$S$2,H4654,0)</f>
        <v>0</v>
      </c>
      <c r="J4654" s="0" t="n">
        <f aca="false">IF($A4654=$A4653,J4653+I4654,I4654)</f>
        <v>-831416</v>
      </c>
      <c r="K4654" s="0" t="n">
        <f aca="false">IF(E4654=$S$3,H4654,0)</f>
        <v>0</v>
      </c>
      <c r="L4654" s="0" t="n">
        <f aca="false">IF($A4654=$A4653,L4653+K4654,K4654)</f>
        <v>-4385666</v>
      </c>
      <c r="M4654" s="0" t="n">
        <f aca="false">IF(E4654=$S$4,H4654,0)</f>
        <v>-303213</v>
      </c>
      <c r="N4654" s="0" t="n">
        <f aca="false">IF($A4654=$A4653,N4653+M4654,M4654)</f>
        <v>-1905949</v>
      </c>
      <c r="O4654" s="0" t="n">
        <f aca="false">IF(C4654&lt;=$S$2,J4654+L4654+N4654,IF(C4654&lt;=$S$3,L4654+N4654,IF(C4654&lt;=$S$4,N4654,0)))</f>
        <v>-6291615</v>
      </c>
      <c r="P4654" s="0" t="n">
        <f aca="false">MAX(O4654,0)</f>
        <v>0</v>
      </c>
    </row>
    <row r="4655" customFormat="false" ht="12.75" hidden="false" customHeight="false" outlineLevel="0" collapsed="false">
      <c r="A4655" s="0" t="n">
        <v>5961</v>
      </c>
      <c r="B4655" s="0" t="s">
        <v>149</v>
      </c>
      <c r="C4655" s="3" t="n">
        <v>37189</v>
      </c>
      <c r="D4655" s="0" t="str">
        <f aca="false">IF(CONCATENATE($A4655,$C4655)=CONCATENATE($A4656,$C4656),0,CONCATENATE($A4655,$C4655))</f>
        <v>596137189</v>
      </c>
      <c r="E4655" s="3" t="n">
        <v>37220</v>
      </c>
      <c r="F4655" s="0" t="n">
        <v>595725</v>
      </c>
      <c r="G4655" s="0" t="n">
        <v>623265</v>
      </c>
      <c r="H4655" s="0" t="n">
        <f aca="false">F4655-G4655</f>
        <v>-27540</v>
      </c>
      <c r="I4655" s="0" t="n">
        <f aca="false">IF(E4655=$S$2,H4655,0)</f>
        <v>0</v>
      </c>
      <c r="J4655" s="0" t="n">
        <f aca="false">IF($A4655=$A4654,J4654+I4655,I4655)</f>
        <v>-831416</v>
      </c>
      <c r="K4655" s="0" t="n">
        <f aca="false">IF(E4655=$S$3,H4655,0)</f>
        <v>0</v>
      </c>
      <c r="L4655" s="0" t="n">
        <f aca="false">IF($A4655=$A4654,L4654+K4655,K4655)</f>
        <v>-4385666</v>
      </c>
      <c r="M4655" s="0" t="n">
        <f aca="false">IF(E4655=$S$4,H4655,0)</f>
        <v>-27540</v>
      </c>
      <c r="N4655" s="0" t="n">
        <f aca="false">IF($A4655=$A4654,N4654+M4655,M4655)</f>
        <v>-1933489</v>
      </c>
      <c r="O4655" s="0" t="n">
        <f aca="false">IF(C4655&lt;=$S$2,J4655+L4655+N4655,IF(C4655&lt;=$S$3,L4655+N4655,IF(C4655&lt;=$S$4,N4655,0)))</f>
        <v>-6319155</v>
      </c>
      <c r="P4655" s="0" t="n">
        <f aca="false">MAX(O4655,0)</f>
        <v>0</v>
      </c>
    </row>
    <row r="4656" customFormat="false" ht="12.75" hidden="false" customHeight="false" outlineLevel="0" collapsed="false">
      <c r="A4656" s="0" t="n">
        <v>5961</v>
      </c>
      <c r="B4656" s="0" t="s">
        <v>149</v>
      </c>
      <c r="C4656" s="3" t="n">
        <v>37190</v>
      </c>
      <c r="D4656" s="0" t="str">
        <f aca="false">IF(CONCATENATE($A4656,$C4656)=CONCATENATE($A4657,$C4657),0,CONCATENATE($A4656,$C4656))</f>
        <v>596137190</v>
      </c>
      <c r="E4656" s="3" t="n">
        <v>37220</v>
      </c>
      <c r="F4656" s="0" t="n">
        <v>1261201</v>
      </c>
      <c r="G4656" s="0" t="n">
        <v>1805218</v>
      </c>
      <c r="H4656" s="0" t="n">
        <f aca="false">F4656-G4656</f>
        <v>-544017</v>
      </c>
      <c r="I4656" s="0" t="n">
        <f aca="false">IF(E4656=$S$2,H4656,0)</f>
        <v>0</v>
      </c>
      <c r="J4656" s="0" t="n">
        <f aca="false">IF($A4656=$A4655,J4655+I4656,I4656)</f>
        <v>-831416</v>
      </c>
      <c r="K4656" s="0" t="n">
        <f aca="false">IF(E4656=$S$3,H4656,0)</f>
        <v>0</v>
      </c>
      <c r="L4656" s="0" t="n">
        <f aca="false">IF($A4656=$A4655,L4655+K4656,K4656)</f>
        <v>-4385666</v>
      </c>
      <c r="M4656" s="0" t="n">
        <f aca="false">IF(E4656=$S$4,H4656,0)</f>
        <v>-544017</v>
      </c>
      <c r="N4656" s="0" t="n">
        <f aca="false">IF($A4656=$A4655,N4655+M4656,M4656)</f>
        <v>-2477506</v>
      </c>
      <c r="O4656" s="0" t="n">
        <f aca="false">IF(C4656&lt;=$S$2,J4656+L4656+N4656,IF(C4656&lt;=$S$3,L4656+N4656,IF(C4656&lt;=$S$4,N4656,0)))</f>
        <v>-2477506</v>
      </c>
      <c r="P4656" s="0" t="n">
        <f aca="false">MAX(O4656,0)</f>
        <v>0</v>
      </c>
    </row>
    <row r="4657" customFormat="false" ht="12.75" hidden="false" customHeight="false" outlineLevel="0" collapsed="false">
      <c r="A4657" s="0" t="n">
        <v>5334</v>
      </c>
      <c r="B4657" s="0" t="s">
        <v>150</v>
      </c>
      <c r="C4657" s="3" t="n">
        <v>37130</v>
      </c>
      <c r="D4657" s="0" t="str">
        <f aca="false">IF(CONCATENATE($A4657,$C4657)=CONCATENATE($A4658,$C4658),0,CONCATENATE($A4657,$C4657))</f>
        <v>533437130</v>
      </c>
      <c r="E4657" s="3" t="n">
        <v>37159</v>
      </c>
      <c r="F4657" s="0" t="n">
        <v>0</v>
      </c>
      <c r="G4657" s="0" t="n">
        <v>23134</v>
      </c>
      <c r="H4657" s="0" t="n">
        <f aca="false">F4657-G4657</f>
        <v>-23134</v>
      </c>
      <c r="I4657" s="0" t="n">
        <f aca="false">IF(E4657=$S$2,H4657,0)</f>
        <v>-23134</v>
      </c>
      <c r="J4657" s="0" t="n">
        <f aca="false">IF($A4657=$A4656,J4656+I4657,I4657)</f>
        <v>-23134</v>
      </c>
      <c r="K4657" s="0" t="n">
        <f aca="false">IF(E4657=$S$3,H4657,0)</f>
        <v>0</v>
      </c>
      <c r="L4657" s="0" t="n">
        <f aca="false">IF($A4657=$A4656,L4656+K4657,K4657)</f>
        <v>0</v>
      </c>
      <c r="M4657" s="0" t="n">
        <f aca="false">IF(E4657=$S$4,H4657,0)</f>
        <v>0</v>
      </c>
      <c r="N4657" s="0" t="n">
        <f aca="false">IF($A4657=$A4656,N4656+M4657,M4657)</f>
        <v>0</v>
      </c>
      <c r="O4657" s="0" t="n">
        <f aca="false">IF(C4657&lt;=$S$2,J4657+L4657+N4657,IF(C4657&lt;=$S$3,L4657+N4657,IF(C4657&lt;=$S$4,N4657,0)))</f>
        <v>-23134</v>
      </c>
      <c r="P4657" s="0" t="n">
        <f aca="false">MAX(O4657,0)</f>
        <v>0</v>
      </c>
    </row>
    <row r="4658" customFormat="false" ht="12.75" hidden="false" customHeight="false" outlineLevel="0" collapsed="false">
      <c r="A4658" s="0" t="n">
        <v>5334</v>
      </c>
      <c r="B4658" s="0" t="s">
        <v>150</v>
      </c>
      <c r="C4658" s="3" t="n">
        <v>37131</v>
      </c>
      <c r="D4658" s="0" t="n">
        <f aca="false">IF(CONCATENATE($A4658,$C4658)=CONCATENATE($A4659,$C4659),0,CONCATENATE($A4658,$C4658))</f>
        <v>0</v>
      </c>
      <c r="E4658" s="3" t="n">
        <v>37159</v>
      </c>
      <c r="F4658" s="0" t="n">
        <v>0</v>
      </c>
      <c r="G4658" s="0" t="n">
        <v>19817</v>
      </c>
      <c r="H4658" s="0" t="n">
        <f aca="false">F4658-G4658</f>
        <v>-19817</v>
      </c>
      <c r="I4658" s="0" t="n">
        <f aca="false">IF(E4658=$S$2,H4658,0)</f>
        <v>-19817</v>
      </c>
      <c r="J4658" s="0" t="n">
        <f aca="false">IF($A4658=$A4657,J4657+I4658,I4658)</f>
        <v>-42951</v>
      </c>
      <c r="K4658" s="0" t="n">
        <f aca="false">IF(E4658=$S$3,H4658,0)</f>
        <v>0</v>
      </c>
      <c r="L4658" s="0" t="n">
        <f aca="false">IF($A4658=$A4657,L4657+K4658,K4658)</f>
        <v>0</v>
      </c>
      <c r="M4658" s="0" t="n">
        <f aca="false">IF(E4658=$S$4,H4658,0)</f>
        <v>0</v>
      </c>
      <c r="N4658" s="0" t="n">
        <f aca="false">IF($A4658=$A4657,N4657+M4658,M4658)</f>
        <v>0</v>
      </c>
      <c r="O4658" s="0" t="n">
        <f aca="false">IF(C4658&lt;=$S$2,J4658+L4658+N4658,IF(C4658&lt;=$S$3,L4658+N4658,IF(C4658&lt;=$S$4,N4658,0)))</f>
        <v>-42951</v>
      </c>
      <c r="P4658" s="0" t="n">
        <f aca="false">MAX(O4658,0)</f>
        <v>0</v>
      </c>
    </row>
    <row r="4659" customFormat="false" ht="12.75" hidden="false" customHeight="false" outlineLevel="0" collapsed="false">
      <c r="A4659" s="0" t="n">
        <v>5334</v>
      </c>
      <c r="B4659" s="0" t="s">
        <v>150</v>
      </c>
      <c r="C4659" s="3" t="n">
        <v>37131</v>
      </c>
      <c r="D4659" s="0" t="str">
        <f aca="false">IF(CONCATENATE($A4659,$C4659)=CONCATENATE($A4660,$C4660),0,CONCATENATE($A4659,$C4659))</f>
        <v>533437131</v>
      </c>
      <c r="E4659" s="3" t="n">
        <v>37189</v>
      </c>
      <c r="F4659" s="0" t="n">
        <v>1043690</v>
      </c>
      <c r="G4659" s="0" t="n">
        <v>1041300</v>
      </c>
      <c r="H4659" s="0" t="n">
        <f aca="false">F4659-G4659</f>
        <v>2390</v>
      </c>
      <c r="I4659" s="0" t="n">
        <f aca="false">IF(E4659=$S$2,H4659,0)</f>
        <v>0</v>
      </c>
      <c r="J4659" s="0" t="n">
        <f aca="false">IF($A4659=$A4658,J4658+I4659,I4659)</f>
        <v>-42951</v>
      </c>
      <c r="K4659" s="0" t="n">
        <f aca="false">IF(E4659=$S$3,H4659,0)</f>
        <v>2390</v>
      </c>
      <c r="L4659" s="0" t="n">
        <f aca="false">IF($A4659=$A4658,L4658+K4659,K4659)</f>
        <v>2390</v>
      </c>
      <c r="M4659" s="0" t="n">
        <f aca="false">IF(E4659=$S$4,H4659,0)</f>
        <v>0</v>
      </c>
      <c r="N4659" s="0" t="n">
        <f aca="false">IF($A4659=$A4658,N4658+M4659,M4659)</f>
        <v>0</v>
      </c>
      <c r="O4659" s="0" t="n">
        <f aca="false">IF(C4659&lt;=$S$2,J4659+L4659+N4659,IF(C4659&lt;=$S$3,L4659+N4659,IF(C4659&lt;=$S$4,N4659,0)))</f>
        <v>-40561</v>
      </c>
      <c r="P4659" s="0" t="n">
        <f aca="false">MAX(O4659,0)</f>
        <v>0</v>
      </c>
    </row>
    <row r="4660" customFormat="false" ht="12.75" hidden="false" customHeight="false" outlineLevel="0" collapsed="false">
      <c r="A4660" s="0" t="n">
        <v>5334</v>
      </c>
      <c r="B4660" s="0" t="s">
        <v>150</v>
      </c>
      <c r="C4660" s="3" t="n">
        <v>37132</v>
      </c>
      <c r="D4660" s="0" t="n">
        <f aca="false">IF(CONCATENATE($A4660,$C4660)=CONCATENATE($A4661,$C4661),0,CONCATENATE($A4660,$C4660))</f>
        <v>0</v>
      </c>
      <c r="E4660" s="3" t="n">
        <v>37159</v>
      </c>
      <c r="F4660" s="0" t="n">
        <v>0</v>
      </c>
      <c r="G4660" s="0" t="n">
        <v>15525</v>
      </c>
      <c r="H4660" s="0" t="n">
        <f aca="false">F4660-G4660</f>
        <v>-15525</v>
      </c>
      <c r="I4660" s="0" t="n">
        <f aca="false">IF(E4660=$S$2,H4660,0)</f>
        <v>-15525</v>
      </c>
      <c r="J4660" s="0" t="n">
        <f aca="false">IF($A4660=$A4659,J4659+I4660,I4660)</f>
        <v>-58476</v>
      </c>
      <c r="K4660" s="0" t="n">
        <f aca="false">IF(E4660=$S$3,H4660,0)</f>
        <v>0</v>
      </c>
      <c r="L4660" s="0" t="n">
        <f aca="false">IF($A4660=$A4659,L4659+K4660,K4660)</f>
        <v>2390</v>
      </c>
      <c r="M4660" s="0" t="n">
        <f aca="false">IF(E4660=$S$4,H4660,0)</f>
        <v>0</v>
      </c>
      <c r="N4660" s="0" t="n">
        <f aca="false">IF($A4660=$A4659,N4659+M4660,M4660)</f>
        <v>0</v>
      </c>
      <c r="O4660" s="0" t="n">
        <f aca="false">IF(C4660&lt;=$S$2,J4660+L4660+N4660,IF(C4660&lt;=$S$3,L4660+N4660,IF(C4660&lt;=$S$4,N4660,0)))</f>
        <v>-56086</v>
      </c>
      <c r="P4660" s="0" t="n">
        <f aca="false">MAX(O4660,0)</f>
        <v>0</v>
      </c>
    </row>
    <row r="4661" customFormat="false" ht="12.75" hidden="false" customHeight="false" outlineLevel="0" collapsed="false">
      <c r="A4661" s="0" t="n">
        <v>5334</v>
      </c>
      <c r="B4661" s="0" t="s">
        <v>150</v>
      </c>
      <c r="C4661" s="3" t="n">
        <v>37132</v>
      </c>
      <c r="D4661" s="0" t="str">
        <f aca="false">IF(CONCATENATE($A4661,$C4661)=CONCATENATE($A4662,$C4662),0,CONCATENATE($A4661,$C4661))</f>
        <v>533437132</v>
      </c>
      <c r="E4661" s="3" t="n">
        <v>37189</v>
      </c>
      <c r="F4661" s="0" t="n">
        <v>658130</v>
      </c>
      <c r="G4661" s="0" t="n">
        <v>0</v>
      </c>
      <c r="H4661" s="0" t="n">
        <f aca="false">F4661-G4661</f>
        <v>658130</v>
      </c>
      <c r="I4661" s="0" t="n">
        <f aca="false">IF(E4661=$S$2,H4661,0)</f>
        <v>0</v>
      </c>
      <c r="J4661" s="0" t="n">
        <f aca="false">IF($A4661=$A4660,J4660+I4661,I4661)</f>
        <v>-58476</v>
      </c>
      <c r="K4661" s="0" t="n">
        <f aca="false">IF(E4661=$S$3,H4661,0)</f>
        <v>658130</v>
      </c>
      <c r="L4661" s="0" t="n">
        <f aca="false">IF($A4661=$A4660,L4660+K4661,K4661)</f>
        <v>660520</v>
      </c>
      <c r="M4661" s="0" t="n">
        <f aca="false">IF(E4661=$S$4,H4661,0)</f>
        <v>0</v>
      </c>
      <c r="N4661" s="0" t="n">
        <f aca="false">IF($A4661=$A4660,N4660+M4661,M4661)</f>
        <v>0</v>
      </c>
      <c r="O4661" s="0" t="n">
        <f aca="false">IF(C4661&lt;=$S$2,J4661+L4661+N4661,IF(C4661&lt;=$S$3,L4661+N4661,IF(C4661&lt;=$S$4,N4661,0)))</f>
        <v>602044</v>
      </c>
      <c r="P4661" s="0" t="n">
        <f aca="false">MAX(O4661,0)</f>
        <v>602044</v>
      </c>
    </row>
    <row r="4662" customFormat="false" ht="12.75" hidden="false" customHeight="false" outlineLevel="0" collapsed="false">
      <c r="A4662" s="0" t="n">
        <v>5334</v>
      </c>
      <c r="B4662" s="0" t="s">
        <v>150</v>
      </c>
      <c r="C4662" s="3" t="n">
        <v>37134</v>
      </c>
      <c r="D4662" s="0" t="n">
        <f aca="false">IF(CONCATENATE($A4662,$C4662)=CONCATENATE($A4663,$C4663),0,CONCATENATE($A4662,$C4662))</f>
        <v>0</v>
      </c>
      <c r="E4662" s="3" t="n">
        <v>37189</v>
      </c>
      <c r="F4662" s="0" t="n">
        <v>0</v>
      </c>
      <c r="G4662" s="0" t="n">
        <v>30042</v>
      </c>
      <c r="H4662" s="0" t="n">
        <f aca="false">F4662-G4662</f>
        <v>-30042</v>
      </c>
      <c r="I4662" s="0" t="n">
        <f aca="false">IF(E4662=$S$2,H4662,0)</f>
        <v>0</v>
      </c>
      <c r="J4662" s="0" t="n">
        <f aca="false">IF($A4662=$A4661,J4661+I4662,I4662)</f>
        <v>-58476</v>
      </c>
      <c r="K4662" s="0" t="n">
        <f aca="false">IF(E4662=$S$3,H4662,0)</f>
        <v>-30042</v>
      </c>
      <c r="L4662" s="0" t="n">
        <f aca="false">IF($A4662=$A4661,L4661+K4662,K4662)</f>
        <v>630478</v>
      </c>
      <c r="M4662" s="0" t="n">
        <f aca="false">IF(E4662=$S$4,H4662,0)</f>
        <v>0</v>
      </c>
      <c r="N4662" s="0" t="n">
        <f aca="false">IF($A4662=$A4661,N4661+M4662,M4662)</f>
        <v>0</v>
      </c>
      <c r="O4662" s="0" t="n">
        <f aca="false">IF(C4662&lt;=$S$2,J4662+L4662+N4662,IF(C4662&lt;=$S$3,L4662+N4662,IF(C4662&lt;=$S$4,N4662,0)))</f>
        <v>572002</v>
      </c>
      <c r="P4662" s="0" t="n">
        <f aca="false">MAX(O4662,0)</f>
        <v>572002</v>
      </c>
    </row>
    <row r="4663" customFormat="false" ht="12.75" hidden="false" customHeight="false" outlineLevel="0" collapsed="false">
      <c r="A4663" s="0" t="n">
        <v>5334</v>
      </c>
      <c r="B4663" s="0" t="s">
        <v>150</v>
      </c>
      <c r="C4663" s="3" t="n">
        <v>37134</v>
      </c>
      <c r="D4663" s="0" t="str">
        <f aca="false">IF(CONCATENATE($A4663,$C4663)=CONCATENATE($A4664,$C4664),0,CONCATENATE($A4663,$C4663))</f>
        <v>533437134</v>
      </c>
      <c r="E4663" s="3" t="n">
        <v>37220</v>
      </c>
      <c r="F4663" s="0" t="n">
        <v>332563</v>
      </c>
      <c r="G4663" s="0" t="n">
        <v>0</v>
      </c>
      <c r="H4663" s="0" t="n">
        <f aca="false">F4663-G4663</f>
        <v>332563</v>
      </c>
      <c r="I4663" s="0" t="n">
        <f aca="false">IF(E4663=$S$2,H4663,0)</f>
        <v>0</v>
      </c>
      <c r="J4663" s="0" t="n">
        <f aca="false">IF($A4663=$A4662,J4662+I4663,I4663)</f>
        <v>-58476</v>
      </c>
      <c r="K4663" s="0" t="n">
        <f aca="false">IF(E4663=$S$3,H4663,0)</f>
        <v>0</v>
      </c>
      <c r="L4663" s="0" t="n">
        <f aca="false">IF($A4663=$A4662,L4662+K4663,K4663)</f>
        <v>630478</v>
      </c>
      <c r="M4663" s="0" t="n">
        <f aca="false">IF(E4663=$S$4,H4663,0)</f>
        <v>332563</v>
      </c>
      <c r="N4663" s="0" t="n">
        <f aca="false">IF($A4663=$A4662,N4662+M4663,M4663)</f>
        <v>332563</v>
      </c>
      <c r="O4663" s="0" t="n">
        <f aca="false">IF(C4663&lt;=$S$2,J4663+L4663+N4663,IF(C4663&lt;=$S$3,L4663+N4663,IF(C4663&lt;=$S$4,N4663,0)))</f>
        <v>904565</v>
      </c>
      <c r="P4663" s="0" t="n">
        <f aca="false">MAX(O4663,0)</f>
        <v>904565</v>
      </c>
    </row>
    <row r="4664" customFormat="false" ht="12.75" hidden="false" customHeight="false" outlineLevel="0" collapsed="false">
      <c r="A4664" s="0" t="n">
        <v>5334</v>
      </c>
      <c r="B4664" s="0" t="s">
        <v>150</v>
      </c>
      <c r="C4664" s="3" t="n">
        <v>37139</v>
      </c>
      <c r="D4664" s="0" t="str">
        <f aca="false">IF(CONCATENATE($A4664,$C4664)=CONCATENATE($A4665,$C4665),0,CONCATENATE($A4664,$C4664))</f>
        <v>533437139</v>
      </c>
      <c r="E4664" s="3" t="n">
        <v>37189</v>
      </c>
      <c r="F4664" s="0" t="n">
        <v>0</v>
      </c>
      <c r="G4664" s="0" t="n">
        <v>63302</v>
      </c>
      <c r="H4664" s="0" t="n">
        <f aca="false">F4664-G4664</f>
        <v>-63302</v>
      </c>
      <c r="I4664" s="0" t="n">
        <f aca="false">IF(E4664=$S$2,H4664,0)</f>
        <v>0</v>
      </c>
      <c r="J4664" s="0" t="n">
        <f aca="false">IF($A4664=$A4663,J4663+I4664,I4664)</f>
        <v>-58476</v>
      </c>
      <c r="K4664" s="0" t="n">
        <f aca="false">IF(E4664=$S$3,H4664,0)</f>
        <v>-63302</v>
      </c>
      <c r="L4664" s="0" t="n">
        <f aca="false">IF($A4664=$A4663,L4663+K4664,K4664)</f>
        <v>567176</v>
      </c>
      <c r="M4664" s="0" t="n">
        <f aca="false">IF(E4664=$S$4,H4664,0)</f>
        <v>0</v>
      </c>
      <c r="N4664" s="0" t="n">
        <f aca="false">IF($A4664=$A4663,N4663+M4664,M4664)</f>
        <v>332563</v>
      </c>
      <c r="O4664" s="0" t="n">
        <f aca="false">IF(C4664&lt;=$S$2,J4664+L4664+N4664,IF(C4664&lt;=$S$3,L4664+N4664,IF(C4664&lt;=$S$4,N4664,0)))</f>
        <v>841263</v>
      </c>
      <c r="P4664" s="0" t="n">
        <f aca="false">MAX(O4664,0)</f>
        <v>841263</v>
      </c>
    </row>
    <row r="4665" customFormat="false" ht="12.75" hidden="false" customHeight="false" outlineLevel="0" collapsed="false">
      <c r="A4665" s="0" t="n">
        <v>5334</v>
      </c>
      <c r="B4665" s="0" t="s">
        <v>150</v>
      </c>
      <c r="C4665" s="3" t="n">
        <v>37140</v>
      </c>
      <c r="D4665" s="0" t="str">
        <f aca="false">IF(CONCATENATE($A4665,$C4665)=CONCATENATE($A4666,$C4666),0,CONCATENATE($A4665,$C4665))</f>
        <v>533437140</v>
      </c>
      <c r="E4665" s="3" t="n">
        <v>37189</v>
      </c>
      <c r="F4665" s="0" t="n">
        <v>0</v>
      </c>
      <c r="G4665" s="0" t="n">
        <v>25450</v>
      </c>
      <c r="H4665" s="0" t="n">
        <f aca="false">F4665-G4665</f>
        <v>-25450</v>
      </c>
      <c r="I4665" s="0" t="n">
        <f aca="false">IF(E4665=$S$2,H4665,0)</f>
        <v>0</v>
      </c>
      <c r="J4665" s="0" t="n">
        <f aca="false">IF($A4665=$A4664,J4664+I4665,I4665)</f>
        <v>-58476</v>
      </c>
      <c r="K4665" s="0" t="n">
        <f aca="false">IF(E4665=$S$3,H4665,0)</f>
        <v>-25450</v>
      </c>
      <c r="L4665" s="0" t="n">
        <f aca="false">IF($A4665=$A4664,L4664+K4665,K4665)</f>
        <v>541726</v>
      </c>
      <c r="M4665" s="0" t="n">
        <f aca="false">IF(E4665=$S$4,H4665,0)</f>
        <v>0</v>
      </c>
      <c r="N4665" s="0" t="n">
        <f aca="false">IF($A4665=$A4664,N4664+M4665,M4665)</f>
        <v>332563</v>
      </c>
      <c r="O4665" s="0" t="n">
        <f aca="false">IF(C4665&lt;=$S$2,J4665+L4665+N4665,IF(C4665&lt;=$S$3,L4665+N4665,IF(C4665&lt;=$S$4,N4665,0)))</f>
        <v>815813</v>
      </c>
      <c r="P4665" s="0" t="n">
        <f aca="false">MAX(O4665,0)</f>
        <v>815813</v>
      </c>
    </row>
    <row r="4666" customFormat="false" ht="12.75" hidden="false" customHeight="false" outlineLevel="0" collapsed="false">
      <c r="A4666" s="0" t="n">
        <v>5334</v>
      </c>
      <c r="B4666" s="0" t="s">
        <v>150</v>
      </c>
      <c r="C4666" s="3" t="n">
        <v>37144</v>
      </c>
      <c r="D4666" s="0" t="str">
        <f aca="false">IF(CONCATENATE($A4666,$C4666)=CONCATENATE($A4667,$C4667),0,CONCATENATE($A4666,$C4666))</f>
        <v>533437144</v>
      </c>
      <c r="E4666" s="3" t="n">
        <v>37189</v>
      </c>
      <c r="F4666" s="0" t="n">
        <v>0</v>
      </c>
      <c r="G4666" s="0" t="n">
        <v>10282</v>
      </c>
      <c r="H4666" s="0" t="n">
        <f aca="false">F4666-G4666</f>
        <v>-10282</v>
      </c>
      <c r="I4666" s="0" t="n">
        <f aca="false">IF(E4666=$S$2,H4666,0)</f>
        <v>0</v>
      </c>
      <c r="J4666" s="0" t="n">
        <f aca="false">IF($A4666=$A4665,J4665+I4666,I4666)</f>
        <v>-58476</v>
      </c>
      <c r="K4666" s="0" t="n">
        <f aca="false">IF(E4666=$S$3,H4666,0)</f>
        <v>-10282</v>
      </c>
      <c r="L4666" s="0" t="n">
        <f aca="false">IF($A4666=$A4665,L4665+K4666,K4666)</f>
        <v>531444</v>
      </c>
      <c r="M4666" s="0" t="n">
        <f aca="false">IF(E4666=$S$4,H4666,0)</f>
        <v>0</v>
      </c>
      <c r="N4666" s="0" t="n">
        <f aca="false">IF($A4666=$A4665,N4665+M4666,M4666)</f>
        <v>332563</v>
      </c>
      <c r="O4666" s="0" t="n">
        <f aca="false">IF(C4666&lt;=$S$2,J4666+L4666+N4666,IF(C4666&lt;=$S$3,L4666+N4666,IF(C4666&lt;=$S$4,N4666,0)))</f>
        <v>805531</v>
      </c>
      <c r="P4666" s="0" t="n">
        <f aca="false">MAX(O4666,0)</f>
        <v>805531</v>
      </c>
    </row>
    <row r="4667" customFormat="false" ht="12.75" hidden="false" customHeight="false" outlineLevel="0" collapsed="false">
      <c r="A4667" s="0" t="n">
        <v>5334</v>
      </c>
      <c r="B4667" s="0" t="s">
        <v>150</v>
      </c>
      <c r="C4667" s="3" t="n">
        <v>37147</v>
      </c>
      <c r="D4667" s="0" t="n">
        <f aca="false">IF(CONCATENATE($A4667,$C4667)=CONCATENATE($A4668,$C4668),0,CONCATENATE($A4667,$C4667))</f>
        <v>0</v>
      </c>
      <c r="E4667" s="3" t="n">
        <v>37189</v>
      </c>
      <c r="F4667" s="0" t="n">
        <v>0</v>
      </c>
      <c r="G4667" s="0" t="n">
        <v>8729</v>
      </c>
      <c r="H4667" s="0" t="n">
        <f aca="false">F4667-G4667</f>
        <v>-8729</v>
      </c>
      <c r="I4667" s="0" t="n">
        <f aca="false">IF(E4667=$S$2,H4667,0)</f>
        <v>0</v>
      </c>
      <c r="J4667" s="0" t="n">
        <f aca="false">IF($A4667=$A4666,J4666+I4667,I4667)</f>
        <v>-58476</v>
      </c>
      <c r="K4667" s="0" t="n">
        <f aca="false">IF(E4667=$S$3,H4667,0)</f>
        <v>-8729</v>
      </c>
      <c r="L4667" s="0" t="n">
        <f aca="false">IF($A4667=$A4666,L4666+K4667,K4667)</f>
        <v>522715</v>
      </c>
      <c r="M4667" s="0" t="n">
        <f aca="false">IF(E4667=$S$4,H4667,0)</f>
        <v>0</v>
      </c>
      <c r="N4667" s="0" t="n">
        <f aca="false">IF($A4667=$A4666,N4666+M4667,M4667)</f>
        <v>332563</v>
      </c>
      <c r="O4667" s="0" t="n">
        <f aca="false">IF(C4667&lt;=$S$2,J4667+L4667+N4667,IF(C4667&lt;=$S$3,L4667+N4667,IF(C4667&lt;=$S$4,N4667,0)))</f>
        <v>796802</v>
      </c>
      <c r="P4667" s="0" t="n">
        <f aca="false">MAX(O4667,0)</f>
        <v>796802</v>
      </c>
    </row>
    <row r="4668" customFormat="false" ht="12.75" hidden="false" customHeight="false" outlineLevel="0" collapsed="false">
      <c r="A4668" s="0" t="n">
        <v>5334</v>
      </c>
      <c r="B4668" s="0" t="s">
        <v>150</v>
      </c>
      <c r="C4668" s="3" t="n">
        <v>37147</v>
      </c>
      <c r="D4668" s="0" t="str">
        <f aca="false">IF(CONCATENATE($A4668,$C4668)=CONCATENATE($A4669,$C4669),0,CONCATENATE($A4668,$C4668))</f>
        <v>533437147</v>
      </c>
      <c r="E4668" s="3" t="n">
        <v>37220</v>
      </c>
      <c r="F4668" s="0" t="n">
        <v>645206</v>
      </c>
      <c r="G4668" s="0" t="n">
        <v>0</v>
      </c>
      <c r="H4668" s="0" t="n">
        <f aca="false">F4668-G4668</f>
        <v>645206</v>
      </c>
      <c r="I4668" s="0" t="n">
        <f aca="false">IF(E4668=$S$2,H4668,0)</f>
        <v>0</v>
      </c>
      <c r="J4668" s="0" t="n">
        <f aca="false">IF($A4668=$A4667,J4667+I4668,I4668)</f>
        <v>-58476</v>
      </c>
      <c r="K4668" s="0" t="n">
        <f aca="false">IF(E4668=$S$3,H4668,0)</f>
        <v>0</v>
      </c>
      <c r="L4668" s="0" t="n">
        <f aca="false">IF($A4668=$A4667,L4667+K4668,K4668)</f>
        <v>522715</v>
      </c>
      <c r="M4668" s="0" t="n">
        <f aca="false">IF(E4668=$S$4,H4668,0)</f>
        <v>645206</v>
      </c>
      <c r="N4668" s="0" t="n">
        <f aca="false">IF($A4668=$A4667,N4667+M4668,M4668)</f>
        <v>977769</v>
      </c>
      <c r="O4668" s="0" t="n">
        <f aca="false">IF(C4668&lt;=$S$2,J4668+L4668+N4668,IF(C4668&lt;=$S$3,L4668+N4668,IF(C4668&lt;=$S$4,N4668,0)))</f>
        <v>1442008</v>
      </c>
      <c r="P4668" s="0" t="n">
        <f aca="false">MAX(O4668,0)</f>
        <v>1442008</v>
      </c>
    </row>
    <row r="4669" customFormat="false" ht="12.75" hidden="false" customHeight="false" outlineLevel="0" collapsed="false">
      <c r="A4669" s="0" t="n">
        <v>5334</v>
      </c>
      <c r="B4669" s="0" t="s">
        <v>150</v>
      </c>
      <c r="C4669" s="3" t="n">
        <v>37148</v>
      </c>
      <c r="D4669" s="0" t="n">
        <f aca="false">IF(CONCATENATE($A4669,$C4669)=CONCATENATE($A4670,$C4670),0,CONCATENATE($A4669,$C4669))</f>
        <v>0</v>
      </c>
      <c r="E4669" s="3" t="n">
        <v>37189</v>
      </c>
      <c r="F4669" s="0" t="n">
        <v>0</v>
      </c>
      <c r="G4669" s="0" t="n">
        <v>5417</v>
      </c>
      <c r="H4669" s="0" t="n">
        <f aca="false">F4669-G4669</f>
        <v>-5417</v>
      </c>
      <c r="I4669" s="0" t="n">
        <f aca="false">IF(E4669=$S$2,H4669,0)</f>
        <v>0</v>
      </c>
      <c r="J4669" s="0" t="n">
        <f aca="false">IF($A4669=$A4668,J4668+I4669,I4669)</f>
        <v>-58476</v>
      </c>
      <c r="K4669" s="0" t="n">
        <f aca="false">IF(E4669=$S$3,H4669,0)</f>
        <v>-5417</v>
      </c>
      <c r="L4669" s="0" t="n">
        <f aca="false">IF($A4669=$A4668,L4668+K4669,K4669)</f>
        <v>517298</v>
      </c>
      <c r="M4669" s="0" t="n">
        <f aca="false">IF(E4669=$S$4,H4669,0)</f>
        <v>0</v>
      </c>
      <c r="N4669" s="0" t="n">
        <f aca="false">IF($A4669=$A4668,N4668+M4669,M4669)</f>
        <v>977769</v>
      </c>
      <c r="O4669" s="0" t="n">
        <f aca="false">IF(C4669&lt;=$S$2,J4669+L4669+N4669,IF(C4669&lt;=$S$3,L4669+N4669,IF(C4669&lt;=$S$4,N4669,0)))</f>
        <v>1436591</v>
      </c>
      <c r="P4669" s="0" t="n">
        <f aca="false">MAX(O4669,0)</f>
        <v>1436591</v>
      </c>
    </row>
    <row r="4670" customFormat="false" ht="12.75" hidden="false" customHeight="false" outlineLevel="0" collapsed="false">
      <c r="A4670" s="0" t="n">
        <v>5334</v>
      </c>
      <c r="B4670" s="0" t="s">
        <v>150</v>
      </c>
      <c r="C4670" s="3" t="n">
        <v>37148</v>
      </c>
      <c r="D4670" s="0" t="str">
        <f aca="false">IF(CONCATENATE($A4670,$C4670)=CONCATENATE($A4671,$C4671),0,CONCATENATE($A4670,$C4670))</f>
        <v>533437148</v>
      </c>
      <c r="E4670" s="3" t="n">
        <v>37220</v>
      </c>
      <c r="F4670" s="0" t="n">
        <v>356911</v>
      </c>
      <c r="G4670" s="0" t="n">
        <v>0</v>
      </c>
      <c r="H4670" s="0" t="n">
        <f aca="false">F4670-G4670</f>
        <v>356911</v>
      </c>
      <c r="I4670" s="0" t="n">
        <f aca="false">IF(E4670=$S$2,H4670,0)</f>
        <v>0</v>
      </c>
      <c r="J4670" s="0" t="n">
        <f aca="false">IF($A4670=$A4669,J4669+I4670,I4670)</f>
        <v>-58476</v>
      </c>
      <c r="K4670" s="0" t="n">
        <f aca="false">IF(E4670=$S$3,H4670,0)</f>
        <v>0</v>
      </c>
      <c r="L4670" s="0" t="n">
        <f aca="false">IF($A4670=$A4669,L4669+K4670,K4670)</f>
        <v>517298</v>
      </c>
      <c r="M4670" s="0" t="n">
        <f aca="false">IF(E4670=$S$4,H4670,0)</f>
        <v>356911</v>
      </c>
      <c r="N4670" s="0" t="n">
        <f aca="false">IF($A4670=$A4669,N4669+M4670,M4670)</f>
        <v>1334680</v>
      </c>
      <c r="O4670" s="0" t="n">
        <f aca="false">IF(C4670&lt;=$S$2,J4670+L4670+N4670,IF(C4670&lt;=$S$3,L4670+N4670,IF(C4670&lt;=$S$4,N4670,0)))</f>
        <v>1793502</v>
      </c>
      <c r="P4670" s="0" t="n">
        <f aca="false">MAX(O4670,0)</f>
        <v>1793502</v>
      </c>
    </row>
    <row r="4671" customFormat="false" ht="12.75" hidden="false" customHeight="false" outlineLevel="0" collapsed="false">
      <c r="A4671" s="0" t="n">
        <v>5334</v>
      </c>
      <c r="B4671" s="0" t="s">
        <v>150</v>
      </c>
      <c r="C4671" s="3" t="n">
        <v>37151</v>
      </c>
      <c r="D4671" s="0" t="str">
        <f aca="false">IF(CONCATENATE($A4671,$C4671)=CONCATENATE($A4672,$C4672),0,CONCATENATE($A4671,$C4671))</f>
        <v>533437151</v>
      </c>
      <c r="E4671" s="3" t="n">
        <v>37189</v>
      </c>
      <c r="F4671" s="0" t="n">
        <v>19171</v>
      </c>
      <c r="G4671" s="0" t="n">
        <v>57624</v>
      </c>
      <c r="H4671" s="0" t="n">
        <f aca="false">F4671-G4671</f>
        <v>-38453</v>
      </c>
      <c r="I4671" s="0" t="n">
        <f aca="false">IF(E4671=$S$2,H4671,0)</f>
        <v>0</v>
      </c>
      <c r="J4671" s="0" t="n">
        <f aca="false">IF($A4671=$A4670,J4670+I4671,I4671)</f>
        <v>-58476</v>
      </c>
      <c r="K4671" s="0" t="n">
        <f aca="false">IF(E4671=$S$3,H4671,0)</f>
        <v>-38453</v>
      </c>
      <c r="L4671" s="0" t="n">
        <f aca="false">IF($A4671=$A4670,L4670+K4671,K4671)</f>
        <v>478845</v>
      </c>
      <c r="M4671" s="0" t="n">
        <f aca="false">IF(E4671=$S$4,H4671,0)</f>
        <v>0</v>
      </c>
      <c r="N4671" s="0" t="n">
        <f aca="false">IF($A4671=$A4670,N4670+M4671,M4671)</f>
        <v>1334680</v>
      </c>
      <c r="O4671" s="0" t="n">
        <f aca="false">IF(C4671&lt;=$S$2,J4671+L4671+N4671,IF(C4671&lt;=$S$3,L4671+N4671,IF(C4671&lt;=$S$4,N4671,0)))</f>
        <v>1755049</v>
      </c>
      <c r="P4671" s="0" t="n">
        <f aca="false">MAX(O4671,0)</f>
        <v>1755049</v>
      </c>
    </row>
    <row r="4672" customFormat="false" ht="12.75" hidden="false" customHeight="false" outlineLevel="0" collapsed="false">
      <c r="A4672" s="0" t="n">
        <v>5334</v>
      </c>
      <c r="B4672" s="0" t="s">
        <v>150</v>
      </c>
      <c r="C4672" s="3" t="n">
        <v>37152</v>
      </c>
      <c r="D4672" s="0" t="n">
        <f aca="false">IF(CONCATENATE($A4672,$C4672)=CONCATENATE($A4673,$C4673),0,CONCATENATE($A4672,$C4672))</f>
        <v>0</v>
      </c>
      <c r="E4672" s="3" t="n">
        <v>37189</v>
      </c>
      <c r="F4672" s="0" t="n">
        <v>18314</v>
      </c>
      <c r="G4672" s="0" t="n">
        <v>0</v>
      </c>
      <c r="H4672" s="0" t="n">
        <f aca="false">F4672-G4672</f>
        <v>18314</v>
      </c>
      <c r="I4672" s="0" t="n">
        <f aca="false">IF(E4672=$S$2,H4672,0)</f>
        <v>0</v>
      </c>
      <c r="J4672" s="0" t="n">
        <f aca="false">IF($A4672=$A4671,J4671+I4672,I4672)</f>
        <v>-58476</v>
      </c>
      <c r="K4672" s="0" t="n">
        <f aca="false">IF(E4672=$S$3,H4672,0)</f>
        <v>18314</v>
      </c>
      <c r="L4672" s="0" t="n">
        <f aca="false">IF($A4672=$A4671,L4671+K4672,K4672)</f>
        <v>497159</v>
      </c>
      <c r="M4672" s="0" t="n">
        <f aca="false">IF(E4672=$S$4,H4672,0)</f>
        <v>0</v>
      </c>
      <c r="N4672" s="0" t="n">
        <f aca="false">IF($A4672=$A4671,N4671+M4672,M4672)</f>
        <v>1334680</v>
      </c>
      <c r="O4672" s="0" t="n">
        <f aca="false">IF(C4672&lt;=$S$2,J4672+L4672+N4672,IF(C4672&lt;=$S$3,L4672+N4672,IF(C4672&lt;=$S$4,N4672,0)))</f>
        <v>1773363</v>
      </c>
      <c r="P4672" s="0" t="n">
        <f aca="false">MAX(O4672,0)</f>
        <v>1773363</v>
      </c>
    </row>
    <row r="4673" customFormat="false" ht="12.75" hidden="false" customHeight="false" outlineLevel="0" collapsed="false">
      <c r="A4673" s="0" t="n">
        <v>5334</v>
      </c>
      <c r="B4673" s="0" t="s">
        <v>150</v>
      </c>
      <c r="C4673" s="3" t="n">
        <v>37152</v>
      </c>
      <c r="D4673" s="0" t="str">
        <f aca="false">IF(CONCATENATE($A4673,$C4673)=CONCATENATE($A4674,$C4674),0,CONCATENATE($A4673,$C4673))</f>
        <v>533437152</v>
      </c>
      <c r="E4673" s="3" t="n">
        <v>37220</v>
      </c>
      <c r="F4673" s="0" t="n">
        <v>292169</v>
      </c>
      <c r="G4673" s="0" t="n">
        <v>0</v>
      </c>
      <c r="H4673" s="0" t="n">
        <f aca="false">F4673-G4673</f>
        <v>292169</v>
      </c>
      <c r="I4673" s="0" t="n">
        <f aca="false">IF(E4673=$S$2,H4673,0)</f>
        <v>0</v>
      </c>
      <c r="J4673" s="0" t="n">
        <f aca="false">IF($A4673=$A4672,J4672+I4673,I4673)</f>
        <v>-58476</v>
      </c>
      <c r="K4673" s="0" t="n">
        <f aca="false">IF(E4673=$S$3,H4673,0)</f>
        <v>0</v>
      </c>
      <c r="L4673" s="0" t="n">
        <f aca="false">IF($A4673=$A4672,L4672+K4673,K4673)</f>
        <v>497159</v>
      </c>
      <c r="M4673" s="0" t="n">
        <f aca="false">IF(E4673=$S$4,H4673,0)</f>
        <v>292169</v>
      </c>
      <c r="N4673" s="0" t="n">
        <f aca="false">IF($A4673=$A4672,N4672+M4673,M4673)</f>
        <v>1626849</v>
      </c>
      <c r="O4673" s="0" t="n">
        <f aca="false">IF(C4673&lt;=$S$2,J4673+L4673+N4673,IF(C4673&lt;=$S$3,L4673+N4673,IF(C4673&lt;=$S$4,N4673,0)))</f>
        <v>2065532</v>
      </c>
      <c r="P4673" s="0" t="n">
        <f aca="false">MAX(O4673,0)</f>
        <v>2065532</v>
      </c>
    </row>
    <row r="4674" customFormat="false" ht="12.75" hidden="false" customHeight="false" outlineLevel="0" collapsed="false">
      <c r="A4674" s="0" t="n">
        <v>5334</v>
      </c>
      <c r="B4674" s="0" t="s">
        <v>150</v>
      </c>
      <c r="C4674" s="3" t="n">
        <v>37153</v>
      </c>
      <c r="D4674" s="0" t="str">
        <f aca="false">IF(CONCATENATE($A4674,$C4674)=CONCATENATE($A4675,$C4675),0,CONCATENATE($A4674,$C4674))</f>
        <v>533437153</v>
      </c>
      <c r="E4674" s="3" t="n">
        <v>37189</v>
      </c>
      <c r="F4674" s="0" t="n">
        <v>0</v>
      </c>
      <c r="G4674" s="0" t="n">
        <v>165230</v>
      </c>
      <c r="H4674" s="0" t="n">
        <f aca="false">F4674-G4674</f>
        <v>-165230</v>
      </c>
      <c r="I4674" s="0" t="n">
        <f aca="false">IF(E4674=$S$2,H4674,0)</f>
        <v>0</v>
      </c>
      <c r="J4674" s="0" t="n">
        <f aca="false">IF($A4674=$A4673,J4673+I4674,I4674)</f>
        <v>-58476</v>
      </c>
      <c r="K4674" s="0" t="n">
        <f aca="false">IF(E4674=$S$3,H4674,0)</f>
        <v>-165230</v>
      </c>
      <c r="L4674" s="0" t="n">
        <f aca="false">IF($A4674=$A4673,L4673+K4674,K4674)</f>
        <v>331929</v>
      </c>
      <c r="M4674" s="0" t="n">
        <f aca="false">IF(E4674=$S$4,H4674,0)</f>
        <v>0</v>
      </c>
      <c r="N4674" s="0" t="n">
        <f aca="false">IF($A4674=$A4673,N4673+M4674,M4674)</f>
        <v>1626849</v>
      </c>
      <c r="O4674" s="0" t="n">
        <f aca="false">IF(C4674&lt;=$S$2,J4674+L4674+N4674,IF(C4674&lt;=$S$3,L4674+N4674,IF(C4674&lt;=$S$4,N4674,0)))</f>
        <v>1900302</v>
      </c>
      <c r="P4674" s="0" t="n">
        <f aca="false">MAX(O4674,0)</f>
        <v>1900302</v>
      </c>
    </row>
    <row r="4675" customFormat="false" ht="12.75" hidden="false" customHeight="false" outlineLevel="0" collapsed="false">
      <c r="A4675" s="0" t="n">
        <v>5334</v>
      </c>
      <c r="B4675" s="0" t="s">
        <v>150</v>
      </c>
      <c r="C4675" s="3" t="n">
        <v>37154</v>
      </c>
      <c r="D4675" s="0" t="str">
        <f aca="false">IF(CONCATENATE($A4675,$C4675)=CONCATENATE($A4676,$C4676),0,CONCATENATE($A4675,$C4675))</f>
        <v>533437154</v>
      </c>
      <c r="E4675" s="3" t="n">
        <v>37189</v>
      </c>
      <c r="F4675" s="0" t="n">
        <v>0</v>
      </c>
      <c r="G4675" s="0" t="n">
        <v>77890</v>
      </c>
      <c r="H4675" s="0" t="n">
        <f aca="false">F4675-G4675</f>
        <v>-77890</v>
      </c>
      <c r="I4675" s="0" t="n">
        <f aca="false">IF(E4675=$S$2,H4675,0)</f>
        <v>0</v>
      </c>
      <c r="J4675" s="0" t="n">
        <f aca="false">IF($A4675=$A4674,J4674+I4675,I4675)</f>
        <v>-58476</v>
      </c>
      <c r="K4675" s="0" t="n">
        <f aca="false">IF(E4675=$S$3,H4675,0)</f>
        <v>-77890</v>
      </c>
      <c r="L4675" s="0" t="n">
        <f aca="false">IF($A4675=$A4674,L4674+K4675,K4675)</f>
        <v>254039</v>
      </c>
      <c r="M4675" s="0" t="n">
        <f aca="false">IF(E4675=$S$4,H4675,0)</f>
        <v>0</v>
      </c>
      <c r="N4675" s="0" t="n">
        <f aca="false">IF($A4675=$A4674,N4674+M4675,M4675)</f>
        <v>1626849</v>
      </c>
      <c r="O4675" s="0" t="n">
        <f aca="false">IF(C4675&lt;=$S$2,J4675+L4675+N4675,IF(C4675&lt;=$S$3,L4675+N4675,IF(C4675&lt;=$S$4,N4675,0)))</f>
        <v>1822412</v>
      </c>
      <c r="P4675" s="0" t="n">
        <f aca="false">MAX(O4675,0)</f>
        <v>1822412</v>
      </c>
    </row>
    <row r="4676" customFormat="false" ht="12.75" hidden="false" customHeight="false" outlineLevel="0" collapsed="false">
      <c r="A4676" s="0" t="n">
        <v>5334</v>
      </c>
      <c r="B4676" s="0" t="s">
        <v>150</v>
      </c>
      <c r="C4676" s="3" t="n">
        <v>37155</v>
      </c>
      <c r="D4676" s="0" t="n">
        <f aca="false">IF(CONCATENATE($A4676,$C4676)=CONCATENATE($A4677,$C4677),0,CONCATENATE($A4676,$C4676))</f>
        <v>0</v>
      </c>
      <c r="E4676" s="3" t="n">
        <v>37189</v>
      </c>
      <c r="F4676" s="0" t="n">
        <v>0</v>
      </c>
      <c r="G4676" s="0" t="n">
        <v>233691</v>
      </c>
      <c r="H4676" s="0" t="n">
        <f aca="false">F4676-G4676</f>
        <v>-233691</v>
      </c>
      <c r="I4676" s="0" t="n">
        <f aca="false">IF(E4676=$S$2,H4676,0)</f>
        <v>0</v>
      </c>
      <c r="J4676" s="0" t="n">
        <f aca="false">IF($A4676=$A4675,J4675+I4676,I4676)</f>
        <v>-58476</v>
      </c>
      <c r="K4676" s="0" t="n">
        <f aca="false">IF(E4676=$S$3,H4676,0)</f>
        <v>-233691</v>
      </c>
      <c r="L4676" s="0" t="n">
        <f aca="false">IF($A4676=$A4675,L4675+K4676,K4676)</f>
        <v>20348</v>
      </c>
      <c r="M4676" s="0" t="n">
        <f aca="false">IF(E4676=$S$4,H4676,0)</f>
        <v>0</v>
      </c>
      <c r="N4676" s="0" t="n">
        <f aca="false">IF($A4676=$A4675,N4675+M4676,M4676)</f>
        <v>1626849</v>
      </c>
      <c r="O4676" s="0" t="n">
        <f aca="false">IF(C4676&lt;=$S$2,J4676+L4676+N4676,IF(C4676&lt;=$S$3,L4676+N4676,IF(C4676&lt;=$S$4,N4676,0)))</f>
        <v>1588721</v>
      </c>
      <c r="P4676" s="0" t="n">
        <f aca="false">MAX(O4676,0)</f>
        <v>1588721</v>
      </c>
    </row>
    <row r="4677" customFormat="false" ht="12.75" hidden="false" customHeight="false" outlineLevel="0" collapsed="false">
      <c r="A4677" s="0" t="n">
        <v>5334</v>
      </c>
      <c r="B4677" s="0" t="s">
        <v>150</v>
      </c>
      <c r="C4677" s="3" t="n">
        <v>37155</v>
      </c>
      <c r="D4677" s="0" t="str">
        <f aca="false">IF(CONCATENATE($A4677,$C4677)=CONCATENATE($A4678,$C4678),0,CONCATENATE($A4677,$C4677))</f>
        <v>533437155</v>
      </c>
      <c r="E4677" s="3" t="n">
        <v>37220</v>
      </c>
      <c r="F4677" s="0" t="n">
        <v>253434</v>
      </c>
      <c r="G4677" s="0" t="n">
        <v>0</v>
      </c>
      <c r="H4677" s="0" t="n">
        <f aca="false">F4677-G4677</f>
        <v>253434</v>
      </c>
      <c r="I4677" s="0" t="n">
        <f aca="false">IF(E4677=$S$2,H4677,0)</f>
        <v>0</v>
      </c>
      <c r="J4677" s="0" t="n">
        <f aca="false">IF($A4677=$A4676,J4676+I4677,I4677)</f>
        <v>-58476</v>
      </c>
      <c r="K4677" s="0" t="n">
        <f aca="false">IF(E4677=$S$3,H4677,0)</f>
        <v>0</v>
      </c>
      <c r="L4677" s="0" t="n">
        <f aca="false">IF($A4677=$A4676,L4676+K4677,K4677)</f>
        <v>20348</v>
      </c>
      <c r="M4677" s="0" t="n">
        <f aca="false">IF(E4677=$S$4,H4677,0)</f>
        <v>253434</v>
      </c>
      <c r="N4677" s="0" t="n">
        <f aca="false">IF($A4677=$A4676,N4676+M4677,M4677)</f>
        <v>1880283</v>
      </c>
      <c r="O4677" s="0" t="n">
        <f aca="false">IF(C4677&lt;=$S$2,J4677+L4677+N4677,IF(C4677&lt;=$S$3,L4677+N4677,IF(C4677&lt;=$S$4,N4677,0)))</f>
        <v>1842155</v>
      </c>
      <c r="P4677" s="0" t="n">
        <f aca="false">MAX(O4677,0)</f>
        <v>1842155</v>
      </c>
    </row>
    <row r="4678" customFormat="false" ht="12.75" hidden="false" customHeight="false" outlineLevel="0" collapsed="false">
      <c r="A4678" s="0" t="n">
        <v>5334</v>
      </c>
      <c r="B4678" s="0" t="s">
        <v>150</v>
      </c>
      <c r="C4678" s="3" t="n">
        <v>37158</v>
      </c>
      <c r="D4678" s="0" t="str">
        <f aca="false">IF(CONCATENATE($A4678,$C4678)=CONCATENATE($A4679,$C4679),0,CONCATENATE($A4678,$C4678))</f>
        <v>533437158</v>
      </c>
      <c r="E4678" s="3" t="n">
        <v>37189</v>
      </c>
      <c r="F4678" s="0" t="n">
        <v>7140</v>
      </c>
      <c r="G4678" s="0" t="n">
        <v>185926</v>
      </c>
      <c r="H4678" s="0" t="n">
        <f aca="false">F4678-G4678</f>
        <v>-178786</v>
      </c>
      <c r="I4678" s="0" t="n">
        <f aca="false">IF(E4678=$S$2,H4678,0)</f>
        <v>0</v>
      </c>
      <c r="J4678" s="0" t="n">
        <f aca="false">IF($A4678=$A4677,J4677+I4678,I4678)</f>
        <v>-58476</v>
      </c>
      <c r="K4678" s="0" t="n">
        <f aca="false">IF(E4678=$S$3,H4678,0)</f>
        <v>-178786</v>
      </c>
      <c r="L4678" s="0" t="n">
        <f aca="false">IF($A4678=$A4677,L4677+K4678,K4678)</f>
        <v>-158438</v>
      </c>
      <c r="M4678" s="0" t="n">
        <f aca="false">IF(E4678=$S$4,H4678,0)</f>
        <v>0</v>
      </c>
      <c r="N4678" s="0" t="n">
        <f aca="false">IF($A4678=$A4677,N4677+M4678,M4678)</f>
        <v>1880283</v>
      </c>
      <c r="O4678" s="0" t="n">
        <f aca="false">IF(C4678&lt;=$S$2,J4678+L4678+N4678,IF(C4678&lt;=$S$3,L4678+N4678,IF(C4678&lt;=$S$4,N4678,0)))</f>
        <v>1663369</v>
      </c>
      <c r="P4678" s="0" t="n">
        <f aca="false">MAX(O4678,0)</f>
        <v>1663369</v>
      </c>
    </row>
    <row r="4679" customFormat="false" ht="12.75" hidden="false" customHeight="false" outlineLevel="0" collapsed="false">
      <c r="A4679" s="0" t="n">
        <v>5334</v>
      </c>
      <c r="B4679" s="0" t="s">
        <v>150</v>
      </c>
      <c r="C4679" s="3" t="n">
        <v>37159</v>
      </c>
      <c r="D4679" s="0" t="n">
        <f aca="false">IF(CONCATENATE($A4679,$C4679)=CONCATENATE($A4680,$C4680),0,CONCATENATE($A4679,$C4679))</f>
        <v>0</v>
      </c>
      <c r="E4679" s="3" t="n">
        <v>37189</v>
      </c>
      <c r="F4679" s="0" t="n">
        <v>9163</v>
      </c>
      <c r="G4679" s="0" t="n">
        <v>101480</v>
      </c>
      <c r="H4679" s="0" t="n">
        <f aca="false">F4679-G4679</f>
        <v>-92317</v>
      </c>
      <c r="I4679" s="0" t="n">
        <f aca="false">IF(E4679=$S$2,H4679,0)</f>
        <v>0</v>
      </c>
      <c r="J4679" s="0" t="n">
        <f aca="false">IF($A4679=$A4678,J4678+I4679,I4679)</f>
        <v>-58476</v>
      </c>
      <c r="K4679" s="0" t="n">
        <f aca="false">IF(E4679=$S$3,H4679,0)</f>
        <v>-92317</v>
      </c>
      <c r="L4679" s="0" t="n">
        <f aca="false">IF($A4679=$A4678,L4678+K4679,K4679)</f>
        <v>-250755</v>
      </c>
      <c r="M4679" s="0" t="n">
        <f aca="false">IF(E4679=$S$4,H4679,0)</f>
        <v>0</v>
      </c>
      <c r="N4679" s="0" t="n">
        <f aca="false">IF($A4679=$A4678,N4678+M4679,M4679)</f>
        <v>1880283</v>
      </c>
      <c r="O4679" s="0" t="n">
        <f aca="false">IF(C4679&lt;=$S$2,J4679+L4679+N4679,IF(C4679&lt;=$S$3,L4679+N4679,IF(C4679&lt;=$S$4,N4679,0)))</f>
        <v>1571052</v>
      </c>
      <c r="P4679" s="0" t="n">
        <f aca="false">MAX(O4679,0)</f>
        <v>1571052</v>
      </c>
    </row>
    <row r="4680" customFormat="false" ht="12.75" hidden="false" customHeight="false" outlineLevel="0" collapsed="false">
      <c r="A4680" s="0" t="n">
        <v>5334</v>
      </c>
      <c r="B4680" s="0" t="s">
        <v>150</v>
      </c>
      <c r="C4680" s="3" t="n">
        <v>37159</v>
      </c>
      <c r="D4680" s="0" t="str">
        <f aca="false">IF(CONCATENATE($A4680,$C4680)=CONCATENATE($A4681,$C4681),0,CONCATENATE($A4680,$C4680))</f>
        <v>533437159</v>
      </c>
      <c r="E4680" s="3" t="n">
        <v>37220</v>
      </c>
      <c r="F4680" s="0" t="n">
        <v>627278</v>
      </c>
      <c r="G4680" s="0" t="n">
        <v>0</v>
      </c>
      <c r="H4680" s="0" t="n">
        <f aca="false">F4680-G4680</f>
        <v>627278</v>
      </c>
      <c r="I4680" s="0" t="n">
        <f aca="false">IF(E4680=$S$2,H4680,0)</f>
        <v>0</v>
      </c>
      <c r="J4680" s="0" t="n">
        <f aca="false">IF($A4680=$A4679,J4679+I4680,I4680)</f>
        <v>-58476</v>
      </c>
      <c r="K4680" s="0" t="n">
        <f aca="false">IF(E4680=$S$3,H4680,0)</f>
        <v>0</v>
      </c>
      <c r="L4680" s="0" t="n">
        <f aca="false">IF($A4680=$A4679,L4679+K4680,K4680)</f>
        <v>-250755</v>
      </c>
      <c r="M4680" s="0" t="n">
        <f aca="false">IF(E4680=$S$4,H4680,0)</f>
        <v>627278</v>
      </c>
      <c r="N4680" s="0" t="n">
        <f aca="false">IF($A4680=$A4679,N4679+M4680,M4680)</f>
        <v>2507561</v>
      </c>
      <c r="O4680" s="0" t="n">
        <f aca="false">IF(C4680&lt;=$S$2,J4680+L4680+N4680,IF(C4680&lt;=$S$3,L4680+N4680,IF(C4680&lt;=$S$4,N4680,0)))</f>
        <v>2198330</v>
      </c>
      <c r="P4680" s="0" t="n">
        <f aca="false">MAX(O4680,0)</f>
        <v>2198330</v>
      </c>
    </row>
    <row r="4681" customFormat="false" ht="12.75" hidden="false" customHeight="false" outlineLevel="0" collapsed="false">
      <c r="A4681" s="0" t="n">
        <v>5334</v>
      </c>
      <c r="B4681" s="0" t="s">
        <v>150</v>
      </c>
      <c r="C4681" s="3" t="n">
        <v>37160</v>
      </c>
      <c r="D4681" s="0" t="n">
        <f aca="false">IF(CONCATENATE($A4681,$C4681)=CONCATENATE($A4682,$C4682),0,CONCATENATE($A4681,$C4681))</f>
        <v>0</v>
      </c>
      <c r="E4681" s="3" t="n">
        <v>37189</v>
      </c>
      <c r="F4681" s="0" t="n">
        <v>0</v>
      </c>
      <c r="G4681" s="0" t="n">
        <v>82969</v>
      </c>
      <c r="H4681" s="0" t="n">
        <f aca="false">F4681-G4681</f>
        <v>-82969</v>
      </c>
      <c r="I4681" s="0" t="n">
        <f aca="false">IF(E4681=$S$2,H4681,0)</f>
        <v>0</v>
      </c>
      <c r="J4681" s="0" t="n">
        <f aca="false">IF($A4681=$A4680,J4680+I4681,I4681)</f>
        <v>-58476</v>
      </c>
      <c r="K4681" s="0" t="n">
        <f aca="false">IF(E4681=$S$3,H4681,0)</f>
        <v>-82969</v>
      </c>
      <c r="L4681" s="0" t="n">
        <f aca="false">IF($A4681=$A4680,L4680+K4681,K4681)</f>
        <v>-333724</v>
      </c>
      <c r="M4681" s="0" t="n">
        <f aca="false">IF(E4681=$S$4,H4681,0)</f>
        <v>0</v>
      </c>
      <c r="N4681" s="0" t="n">
        <f aca="false">IF($A4681=$A4680,N4680+M4681,M4681)</f>
        <v>2507561</v>
      </c>
      <c r="O4681" s="0" t="n">
        <f aca="false">IF(C4681&lt;=$S$2,J4681+L4681+N4681,IF(C4681&lt;=$S$3,L4681+N4681,IF(C4681&lt;=$S$4,N4681,0)))</f>
        <v>2173837</v>
      </c>
      <c r="P4681" s="0" t="n">
        <f aca="false">MAX(O4681,0)</f>
        <v>2173837</v>
      </c>
    </row>
    <row r="4682" customFormat="false" ht="12.75" hidden="false" customHeight="false" outlineLevel="0" collapsed="false">
      <c r="A4682" s="0" t="n">
        <v>5334</v>
      </c>
      <c r="B4682" s="0" t="s">
        <v>150</v>
      </c>
      <c r="C4682" s="3" t="n">
        <v>37160</v>
      </c>
      <c r="D4682" s="0" t="str">
        <f aca="false">IF(CONCATENATE($A4682,$C4682)=CONCATENATE($A4683,$C4683),0,CONCATENATE($A4682,$C4682))</f>
        <v>533437160</v>
      </c>
      <c r="E4682" s="3" t="n">
        <v>37220</v>
      </c>
      <c r="F4682" s="0" t="n">
        <v>460387</v>
      </c>
      <c r="G4682" s="0" t="n">
        <v>0</v>
      </c>
      <c r="H4682" s="0" t="n">
        <f aca="false">F4682-G4682</f>
        <v>460387</v>
      </c>
      <c r="I4682" s="0" t="n">
        <f aca="false">IF(E4682=$S$2,H4682,0)</f>
        <v>0</v>
      </c>
      <c r="J4682" s="0" t="n">
        <f aca="false">IF($A4682=$A4681,J4681+I4682,I4682)</f>
        <v>-58476</v>
      </c>
      <c r="K4682" s="0" t="n">
        <f aca="false">IF(E4682=$S$3,H4682,0)</f>
        <v>0</v>
      </c>
      <c r="L4682" s="0" t="n">
        <f aca="false">IF($A4682=$A4681,L4681+K4682,K4682)</f>
        <v>-333724</v>
      </c>
      <c r="M4682" s="0" t="n">
        <f aca="false">IF(E4682=$S$4,H4682,0)</f>
        <v>460387</v>
      </c>
      <c r="N4682" s="0" t="n">
        <f aca="false">IF($A4682=$A4681,N4681+M4682,M4682)</f>
        <v>2967948</v>
      </c>
      <c r="O4682" s="0" t="n">
        <f aca="false">IF(C4682&lt;=$S$2,J4682+L4682+N4682,IF(C4682&lt;=$S$3,L4682+N4682,IF(C4682&lt;=$S$4,N4682,0)))</f>
        <v>2634224</v>
      </c>
      <c r="P4682" s="0" t="n">
        <f aca="false">MAX(O4682,0)</f>
        <v>2634224</v>
      </c>
    </row>
    <row r="4683" customFormat="false" ht="12.75" hidden="false" customHeight="false" outlineLevel="0" collapsed="false">
      <c r="A4683" s="0" t="n">
        <v>5334</v>
      </c>
      <c r="B4683" s="0" t="s">
        <v>150</v>
      </c>
      <c r="C4683" s="3" t="n">
        <v>37161</v>
      </c>
      <c r="D4683" s="0" t="str">
        <f aca="false">IF(CONCATENATE($A4683,$C4683)=CONCATENATE($A4684,$C4684),0,CONCATENATE($A4683,$C4683))</f>
        <v>533437161</v>
      </c>
      <c r="E4683" s="3" t="n">
        <v>37220</v>
      </c>
      <c r="F4683" s="0" t="n">
        <v>283666</v>
      </c>
      <c r="G4683" s="0" t="n">
        <v>0</v>
      </c>
      <c r="H4683" s="0" t="n">
        <f aca="false">F4683-G4683</f>
        <v>283666</v>
      </c>
      <c r="I4683" s="0" t="n">
        <f aca="false">IF(E4683=$S$2,H4683,0)</f>
        <v>0</v>
      </c>
      <c r="J4683" s="0" t="n">
        <f aca="false">IF($A4683=$A4682,J4682+I4683,I4683)</f>
        <v>-58476</v>
      </c>
      <c r="K4683" s="0" t="n">
        <f aca="false">IF(E4683=$S$3,H4683,0)</f>
        <v>0</v>
      </c>
      <c r="L4683" s="0" t="n">
        <f aca="false">IF($A4683=$A4682,L4682+K4683,K4683)</f>
        <v>-333724</v>
      </c>
      <c r="M4683" s="0" t="n">
        <f aca="false">IF(E4683=$S$4,H4683,0)</f>
        <v>283666</v>
      </c>
      <c r="N4683" s="0" t="n">
        <f aca="false">IF($A4683=$A4682,N4682+M4683,M4683)</f>
        <v>3251614</v>
      </c>
      <c r="O4683" s="0" t="n">
        <f aca="false">IF(C4683&lt;=$S$2,J4683+L4683+N4683,IF(C4683&lt;=$S$3,L4683+N4683,IF(C4683&lt;=$S$4,N4683,0)))</f>
        <v>2917890</v>
      </c>
      <c r="P4683" s="0" t="n">
        <f aca="false">MAX(O4683,0)</f>
        <v>2917890</v>
      </c>
    </row>
    <row r="4684" customFormat="false" ht="12.75" hidden="false" customHeight="false" outlineLevel="0" collapsed="false">
      <c r="A4684" s="0" t="n">
        <v>5334</v>
      </c>
      <c r="B4684" s="0" t="s">
        <v>150</v>
      </c>
      <c r="C4684" s="3" t="n">
        <v>37162</v>
      </c>
      <c r="D4684" s="0" t="str">
        <f aca="false">IF(CONCATENATE($A4684,$C4684)=CONCATENATE($A4685,$C4685),0,CONCATENATE($A4684,$C4684))</f>
        <v>533437162</v>
      </c>
      <c r="E4684" s="3" t="n">
        <v>37189</v>
      </c>
      <c r="F4684" s="0" t="n">
        <v>0</v>
      </c>
      <c r="G4684" s="0" t="n">
        <v>171842</v>
      </c>
      <c r="H4684" s="0" t="n">
        <f aca="false">F4684-G4684</f>
        <v>-171842</v>
      </c>
      <c r="I4684" s="0" t="n">
        <f aca="false">IF(E4684=$S$2,H4684,0)</f>
        <v>0</v>
      </c>
      <c r="J4684" s="0" t="n">
        <f aca="false">IF($A4684=$A4683,J4683+I4684,I4684)</f>
        <v>-58476</v>
      </c>
      <c r="K4684" s="0" t="n">
        <f aca="false">IF(E4684=$S$3,H4684,0)</f>
        <v>-171842</v>
      </c>
      <c r="L4684" s="0" t="n">
        <f aca="false">IF($A4684=$A4683,L4683+K4684,K4684)</f>
        <v>-505566</v>
      </c>
      <c r="M4684" s="0" t="n">
        <f aca="false">IF(E4684=$S$4,H4684,0)</f>
        <v>0</v>
      </c>
      <c r="N4684" s="0" t="n">
        <f aca="false">IF($A4684=$A4683,N4683+M4684,M4684)</f>
        <v>3251614</v>
      </c>
      <c r="O4684" s="0" t="n">
        <f aca="false">IF(C4684&lt;=$S$2,J4684+L4684+N4684,IF(C4684&lt;=$S$3,L4684+N4684,IF(C4684&lt;=$S$4,N4684,0)))</f>
        <v>2746048</v>
      </c>
      <c r="P4684" s="0" t="n">
        <f aca="false">MAX(O4684,0)</f>
        <v>2746048</v>
      </c>
    </row>
    <row r="4685" customFormat="false" ht="12.75" hidden="false" customHeight="false" outlineLevel="0" collapsed="false">
      <c r="A4685" s="0" t="n">
        <v>5334</v>
      </c>
      <c r="B4685" s="0" t="s">
        <v>150</v>
      </c>
      <c r="C4685" s="3" t="n">
        <v>37167</v>
      </c>
      <c r="D4685" s="0" t="str">
        <f aca="false">IF(CONCATENATE($A4685,$C4685)=CONCATENATE($A4686,$C4686),0,CONCATENATE($A4685,$C4685))</f>
        <v>533437167</v>
      </c>
      <c r="E4685" s="3" t="n">
        <v>37220</v>
      </c>
      <c r="F4685" s="0" t="n">
        <v>0</v>
      </c>
      <c r="G4685" s="0" t="n">
        <v>50480</v>
      </c>
      <c r="H4685" s="0" t="n">
        <f aca="false">F4685-G4685</f>
        <v>-50480</v>
      </c>
      <c r="I4685" s="0" t="n">
        <f aca="false">IF(E4685=$S$2,H4685,0)</f>
        <v>0</v>
      </c>
      <c r="J4685" s="0" t="n">
        <f aca="false">IF($A4685=$A4684,J4684+I4685,I4685)</f>
        <v>-58476</v>
      </c>
      <c r="K4685" s="0" t="n">
        <f aca="false">IF(E4685=$S$3,H4685,0)</f>
        <v>0</v>
      </c>
      <c r="L4685" s="0" t="n">
        <f aca="false">IF($A4685=$A4684,L4684+K4685,K4685)</f>
        <v>-505566</v>
      </c>
      <c r="M4685" s="0" t="n">
        <f aca="false">IF(E4685=$S$4,H4685,0)</f>
        <v>-50480</v>
      </c>
      <c r="N4685" s="0" t="n">
        <f aca="false">IF($A4685=$A4684,N4684+M4685,M4685)</f>
        <v>3201134</v>
      </c>
      <c r="O4685" s="0" t="n">
        <f aca="false">IF(C4685&lt;=$S$2,J4685+L4685+N4685,IF(C4685&lt;=$S$3,L4685+N4685,IF(C4685&lt;=$S$4,N4685,0)))</f>
        <v>2695568</v>
      </c>
      <c r="P4685" s="0" t="n">
        <f aca="false">MAX(O4685,0)</f>
        <v>2695568</v>
      </c>
    </row>
    <row r="4686" customFormat="false" ht="12.75" hidden="false" customHeight="false" outlineLevel="0" collapsed="false">
      <c r="A4686" s="0" t="n">
        <v>5334</v>
      </c>
      <c r="B4686" s="0" t="s">
        <v>150</v>
      </c>
      <c r="C4686" s="3" t="n">
        <v>37168</v>
      </c>
      <c r="D4686" s="0" t="str">
        <f aca="false">IF(CONCATENATE($A4686,$C4686)=CONCATENATE($A4687,$C4687),0,CONCATENATE($A4686,$C4686))</f>
        <v>533437168</v>
      </c>
      <c r="E4686" s="3" t="n">
        <v>37220</v>
      </c>
      <c r="F4686" s="0" t="n">
        <v>0</v>
      </c>
      <c r="G4686" s="0" t="n">
        <v>19064</v>
      </c>
      <c r="H4686" s="0" t="n">
        <f aca="false">F4686-G4686</f>
        <v>-19064</v>
      </c>
      <c r="I4686" s="0" t="n">
        <f aca="false">IF(E4686=$S$2,H4686,0)</f>
        <v>0</v>
      </c>
      <c r="J4686" s="0" t="n">
        <f aca="false">IF($A4686=$A4685,J4685+I4686,I4686)</f>
        <v>-58476</v>
      </c>
      <c r="K4686" s="0" t="n">
        <f aca="false">IF(E4686=$S$3,H4686,0)</f>
        <v>0</v>
      </c>
      <c r="L4686" s="0" t="n">
        <f aca="false">IF($A4686=$A4685,L4685+K4686,K4686)</f>
        <v>-505566</v>
      </c>
      <c r="M4686" s="0" t="n">
        <f aca="false">IF(E4686=$S$4,H4686,0)</f>
        <v>-19064</v>
      </c>
      <c r="N4686" s="0" t="n">
        <f aca="false">IF($A4686=$A4685,N4685+M4686,M4686)</f>
        <v>3182070</v>
      </c>
      <c r="O4686" s="0" t="n">
        <f aca="false">IF(C4686&lt;=$S$2,J4686+L4686+N4686,IF(C4686&lt;=$S$3,L4686+N4686,IF(C4686&lt;=$S$4,N4686,0)))</f>
        <v>2676504</v>
      </c>
      <c r="P4686" s="0" t="n">
        <f aca="false">MAX(O4686,0)</f>
        <v>2676504</v>
      </c>
    </row>
    <row r="4687" customFormat="false" ht="12.75" hidden="false" customHeight="false" outlineLevel="0" collapsed="false">
      <c r="A4687" s="0" t="n">
        <v>5334</v>
      </c>
      <c r="B4687" s="0" t="s">
        <v>150</v>
      </c>
      <c r="C4687" s="3" t="n">
        <v>37169</v>
      </c>
      <c r="D4687" s="0" t="str">
        <f aca="false">IF(CONCATENATE($A4687,$C4687)=CONCATENATE($A4688,$C4688),0,CONCATENATE($A4687,$C4687))</f>
        <v>533437169</v>
      </c>
      <c r="E4687" s="3" t="n">
        <v>37220</v>
      </c>
      <c r="F4687" s="0" t="n">
        <v>0</v>
      </c>
      <c r="G4687" s="0" t="n">
        <v>103887</v>
      </c>
      <c r="H4687" s="0" t="n">
        <f aca="false">F4687-G4687</f>
        <v>-103887</v>
      </c>
      <c r="I4687" s="0" t="n">
        <f aca="false">IF(E4687=$S$2,H4687,0)</f>
        <v>0</v>
      </c>
      <c r="J4687" s="0" t="n">
        <f aca="false">IF($A4687=$A4686,J4686+I4687,I4687)</f>
        <v>-58476</v>
      </c>
      <c r="K4687" s="0" t="n">
        <f aca="false">IF(E4687=$S$3,H4687,0)</f>
        <v>0</v>
      </c>
      <c r="L4687" s="0" t="n">
        <f aca="false">IF($A4687=$A4686,L4686+K4687,K4687)</f>
        <v>-505566</v>
      </c>
      <c r="M4687" s="0" t="n">
        <f aca="false">IF(E4687=$S$4,H4687,0)</f>
        <v>-103887</v>
      </c>
      <c r="N4687" s="0" t="n">
        <f aca="false">IF($A4687=$A4686,N4686+M4687,M4687)</f>
        <v>3078183</v>
      </c>
      <c r="O4687" s="0" t="n">
        <f aca="false">IF(C4687&lt;=$S$2,J4687+L4687+N4687,IF(C4687&lt;=$S$3,L4687+N4687,IF(C4687&lt;=$S$4,N4687,0)))</f>
        <v>2572617</v>
      </c>
      <c r="P4687" s="0" t="n">
        <f aca="false">MAX(O4687,0)</f>
        <v>2572617</v>
      </c>
    </row>
    <row r="4688" customFormat="false" ht="12.75" hidden="false" customHeight="false" outlineLevel="0" collapsed="false">
      <c r="A4688" s="0" t="n">
        <v>5334</v>
      </c>
      <c r="B4688" s="0" t="s">
        <v>150</v>
      </c>
      <c r="C4688" s="3" t="n">
        <v>37173</v>
      </c>
      <c r="D4688" s="0" t="str">
        <f aca="false">IF(CONCATENATE($A4688,$C4688)=CONCATENATE($A4689,$C4689),0,CONCATENATE($A4688,$C4688))</f>
        <v>533437173</v>
      </c>
      <c r="E4688" s="3" t="n">
        <v>37220</v>
      </c>
      <c r="F4688" s="0" t="n">
        <v>0</v>
      </c>
      <c r="G4688" s="0" t="n">
        <v>50658</v>
      </c>
      <c r="H4688" s="0" t="n">
        <f aca="false">F4688-G4688</f>
        <v>-50658</v>
      </c>
      <c r="I4688" s="0" t="n">
        <f aca="false">IF(E4688=$S$2,H4688,0)</f>
        <v>0</v>
      </c>
      <c r="J4688" s="0" t="n">
        <f aca="false">IF($A4688=$A4687,J4687+I4688,I4688)</f>
        <v>-58476</v>
      </c>
      <c r="K4688" s="0" t="n">
        <f aca="false">IF(E4688=$S$3,H4688,0)</f>
        <v>0</v>
      </c>
      <c r="L4688" s="0" t="n">
        <f aca="false">IF($A4688=$A4687,L4687+K4688,K4688)</f>
        <v>-505566</v>
      </c>
      <c r="M4688" s="0" t="n">
        <f aca="false">IF(E4688=$S$4,H4688,0)</f>
        <v>-50658</v>
      </c>
      <c r="N4688" s="0" t="n">
        <f aca="false">IF($A4688=$A4687,N4687+M4688,M4688)</f>
        <v>3027525</v>
      </c>
      <c r="O4688" s="0" t="n">
        <f aca="false">IF(C4688&lt;=$S$2,J4688+L4688+N4688,IF(C4688&lt;=$S$3,L4688+N4688,IF(C4688&lt;=$S$4,N4688,0)))</f>
        <v>2521959</v>
      </c>
      <c r="P4688" s="0" t="n">
        <f aca="false">MAX(O4688,0)</f>
        <v>2521959</v>
      </c>
    </row>
    <row r="4689" customFormat="false" ht="12.75" hidden="false" customHeight="false" outlineLevel="0" collapsed="false">
      <c r="A4689" s="0" t="n">
        <v>5334</v>
      </c>
      <c r="B4689" s="0" t="s">
        <v>150</v>
      </c>
      <c r="C4689" s="3" t="n">
        <v>37174</v>
      </c>
      <c r="D4689" s="0" t="str">
        <f aca="false">IF(CONCATENATE($A4689,$C4689)=CONCATENATE($A4690,$C4690),0,CONCATENATE($A4689,$C4689))</f>
        <v>533437174</v>
      </c>
      <c r="E4689" s="3" t="n">
        <v>37220</v>
      </c>
      <c r="F4689" s="0" t="n">
        <v>0</v>
      </c>
      <c r="G4689" s="0" t="n">
        <v>19492</v>
      </c>
      <c r="H4689" s="0" t="n">
        <f aca="false">F4689-G4689</f>
        <v>-19492</v>
      </c>
      <c r="I4689" s="0" t="n">
        <f aca="false">IF(E4689=$S$2,H4689,0)</f>
        <v>0</v>
      </c>
      <c r="J4689" s="0" t="n">
        <f aca="false">IF($A4689=$A4688,J4688+I4689,I4689)</f>
        <v>-58476</v>
      </c>
      <c r="K4689" s="0" t="n">
        <f aca="false">IF(E4689=$S$3,H4689,0)</f>
        <v>0</v>
      </c>
      <c r="L4689" s="0" t="n">
        <f aca="false">IF($A4689=$A4688,L4688+K4689,K4689)</f>
        <v>-505566</v>
      </c>
      <c r="M4689" s="0" t="n">
        <f aca="false">IF(E4689=$S$4,H4689,0)</f>
        <v>-19492</v>
      </c>
      <c r="N4689" s="0" t="n">
        <f aca="false">IF($A4689=$A4688,N4688+M4689,M4689)</f>
        <v>3008033</v>
      </c>
      <c r="O4689" s="0" t="n">
        <f aca="false">IF(C4689&lt;=$S$2,J4689+L4689+N4689,IF(C4689&lt;=$S$3,L4689+N4689,IF(C4689&lt;=$S$4,N4689,0)))</f>
        <v>2502467</v>
      </c>
      <c r="P4689" s="0" t="n">
        <f aca="false">MAX(O4689,0)</f>
        <v>2502467</v>
      </c>
    </row>
    <row r="4690" customFormat="false" ht="12.75" hidden="false" customHeight="false" outlineLevel="0" collapsed="false">
      <c r="A4690" s="0" t="n">
        <v>5334</v>
      </c>
      <c r="B4690" s="0" t="s">
        <v>150</v>
      </c>
      <c r="C4690" s="3" t="n">
        <v>37175</v>
      </c>
      <c r="D4690" s="0" t="str">
        <f aca="false">IF(CONCATENATE($A4690,$C4690)=CONCATENATE($A4691,$C4691),0,CONCATENATE($A4690,$C4690))</f>
        <v>533437175</v>
      </c>
      <c r="E4690" s="3" t="n">
        <v>37220</v>
      </c>
      <c r="F4690" s="0" t="n">
        <v>0</v>
      </c>
      <c r="G4690" s="0" t="n">
        <v>168147</v>
      </c>
      <c r="H4690" s="0" t="n">
        <f aca="false">F4690-G4690</f>
        <v>-168147</v>
      </c>
      <c r="I4690" s="0" t="n">
        <f aca="false">IF(E4690=$S$2,H4690,0)</f>
        <v>0</v>
      </c>
      <c r="J4690" s="0" t="n">
        <f aca="false">IF($A4690=$A4689,J4689+I4690,I4690)</f>
        <v>-58476</v>
      </c>
      <c r="K4690" s="0" t="n">
        <f aca="false">IF(E4690=$S$3,H4690,0)</f>
        <v>0</v>
      </c>
      <c r="L4690" s="0" t="n">
        <f aca="false">IF($A4690=$A4689,L4689+K4690,K4690)</f>
        <v>-505566</v>
      </c>
      <c r="M4690" s="0" t="n">
        <f aca="false">IF(E4690=$S$4,H4690,0)</f>
        <v>-168147</v>
      </c>
      <c r="N4690" s="0" t="n">
        <f aca="false">IF($A4690=$A4689,N4689+M4690,M4690)</f>
        <v>2839886</v>
      </c>
      <c r="O4690" s="0" t="n">
        <f aca="false">IF(C4690&lt;=$S$2,J4690+L4690+N4690,IF(C4690&lt;=$S$3,L4690+N4690,IF(C4690&lt;=$S$4,N4690,0)))</f>
        <v>2334320</v>
      </c>
      <c r="P4690" s="0" t="n">
        <f aca="false">MAX(O4690,0)</f>
        <v>2334320</v>
      </c>
    </row>
    <row r="4691" customFormat="false" ht="12.75" hidden="false" customHeight="false" outlineLevel="0" collapsed="false">
      <c r="A4691" s="0" t="n">
        <v>5334</v>
      </c>
      <c r="B4691" s="0" t="s">
        <v>150</v>
      </c>
      <c r="C4691" s="3" t="n">
        <v>37176</v>
      </c>
      <c r="D4691" s="0" t="str">
        <f aca="false">IF(CONCATENATE($A4691,$C4691)=CONCATENATE($A4692,$C4692),0,CONCATENATE($A4691,$C4691))</f>
        <v>533437176</v>
      </c>
      <c r="E4691" s="3" t="n">
        <v>37220</v>
      </c>
      <c r="F4691" s="0" t="n">
        <v>0</v>
      </c>
      <c r="G4691" s="0" t="n">
        <v>124343</v>
      </c>
      <c r="H4691" s="0" t="n">
        <f aca="false">F4691-G4691</f>
        <v>-124343</v>
      </c>
      <c r="I4691" s="0" t="n">
        <f aca="false">IF(E4691=$S$2,H4691,0)</f>
        <v>0</v>
      </c>
      <c r="J4691" s="0" t="n">
        <f aca="false">IF($A4691=$A4690,J4690+I4691,I4691)</f>
        <v>-58476</v>
      </c>
      <c r="K4691" s="0" t="n">
        <f aca="false">IF(E4691=$S$3,H4691,0)</f>
        <v>0</v>
      </c>
      <c r="L4691" s="0" t="n">
        <f aca="false">IF($A4691=$A4690,L4690+K4691,K4691)</f>
        <v>-505566</v>
      </c>
      <c r="M4691" s="0" t="n">
        <f aca="false">IF(E4691=$S$4,H4691,0)</f>
        <v>-124343</v>
      </c>
      <c r="N4691" s="0" t="n">
        <f aca="false">IF($A4691=$A4690,N4690+M4691,M4691)</f>
        <v>2715543</v>
      </c>
      <c r="O4691" s="0" t="n">
        <f aca="false">IF(C4691&lt;=$S$2,J4691+L4691+N4691,IF(C4691&lt;=$S$3,L4691+N4691,IF(C4691&lt;=$S$4,N4691,0)))</f>
        <v>2209977</v>
      </c>
      <c r="P4691" s="0" t="n">
        <f aca="false">MAX(O4691,0)</f>
        <v>2209977</v>
      </c>
    </row>
    <row r="4692" customFormat="false" ht="12.75" hidden="false" customHeight="false" outlineLevel="0" collapsed="false">
      <c r="A4692" s="0" t="n">
        <v>5334</v>
      </c>
      <c r="B4692" s="0" t="s">
        <v>150</v>
      </c>
      <c r="C4692" s="3" t="n">
        <v>37179</v>
      </c>
      <c r="D4692" s="0" t="str">
        <f aca="false">IF(CONCATENATE($A4692,$C4692)=CONCATENATE($A4693,$C4693),0,CONCATENATE($A4692,$C4692))</f>
        <v>533437179</v>
      </c>
      <c r="E4692" s="3" t="n">
        <v>37220</v>
      </c>
      <c r="F4692" s="0" t="n">
        <v>0</v>
      </c>
      <c r="G4692" s="0" t="n">
        <v>171057</v>
      </c>
      <c r="H4692" s="0" t="n">
        <f aca="false">F4692-G4692</f>
        <v>-171057</v>
      </c>
      <c r="I4692" s="0" t="n">
        <f aca="false">IF(E4692=$S$2,H4692,0)</f>
        <v>0</v>
      </c>
      <c r="J4692" s="0" t="n">
        <f aca="false">IF($A4692=$A4691,J4691+I4692,I4692)</f>
        <v>-58476</v>
      </c>
      <c r="K4692" s="0" t="n">
        <f aca="false">IF(E4692=$S$3,H4692,0)</f>
        <v>0</v>
      </c>
      <c r="L4692" s="0" t="n">
        <f aca="false">IF($A4692=$A4691,L4691+K4692,K4692)</f>
        <v>-505566</v>
      </c>
      <c r="M4692" s="0" t="n">
        <f aca="false">IF(E4692=$S$4,H4692,0)</f>
        <v>-171057</v>
      </c>
      <c r="N4692" s="0" t="n">
        <f aca="false">IF($A4692=$A4691,N4691+M4692,M4692)</f>
        <v>2544486</v>
      </c>
      <c r="O4692" s="0" t="n">
        <f aca="false">IF(C4692&lt;=$S$2,J4692+L4692+N4692,IF(C4692&lt;=$S$3,L4692+N4692,IF(C4692&lt;=$S$4,N4692,0)))</f>
        <v>2038920</v>
      </c>
      <c r="P4692" s="0" t="n">
        <f aca="false">MAX(O4692,0)</f>
        <v>2038920</v>
      </c>
    </row>
    <row r="4693" customFormat="false" ht="12.75" hidden="false" customHeight="false" outlineLevel="0" collapsed="false">
      <c r="A4693" s="0" t="n">
        <v>5334</v>
      </c>
      <c r="B4693" s="0" t="s">
        <v>150</v>
      </c>
      <c r="C4693" s="3" t="n">
        <v>37180</v>
      </c>
      <c r="D4693" s="0" t="str">
        <f aca="false">IF(CONCATENATE($A4693,$C4693)=CONCATENATE($A4694,$C4694),0,CONCATENATE($A4693,$C4693))</f>
        <v>533437180</v>
      </c>
      <c r="E4693" s="3" t="n">
        <v>37220</v>
      </c>
      <c r="F4693" s="0" t="n">
        <v>0</v>
      </c>
      <c r="G4693" s="0" t="n">
        <v>90107</v>
      </c>
      <c r="H4693" s="0" t="n">
        <f aca="false">F4693-G4693</f>
        <v>-90107</v>
      </c>
      <c r="I4693" s="0" t="n">
        <f aca="false">IF(E4693=$S$2,H4693,0)</f>
        <v>0</v>
      </c>
      <c r="J4693" s="0" t="n">
        <f aca="false">IF($A4693=$A4692,J4692+I4693,I4693)</f>
        <v>-58476</v>
      </c>
      <c r="K4693" s="0" t="n">
        <f aca="false">IF(E4693=$S$3,H4693,0)</f>
        <v>0</v>
      </c>
      <c r="L4693" s="0" t="n">
        <f aca="false">IF($A4693=$A4692,L4692+K4693,K4693)</f>
        <v>-505566</v>
      </c>
      <c r="M4693" s="0" t="n">
        <f aca="false">IF(E4693=$S$4,H4693,0)</f>
        <v>-90107</v>
      </c>
      <c r="N4693" s="0" t="n">
        <f aca="false">IF($A4693=$A4692,N4692+M4693,M4693)</f>
        <v>2454379</v>
      </c>
      <c r="O4693" s="0" t="n">
        <f aca="false">IF(C4693&lt;=$S$2,J4693+L4693+N4693,IF(C4693&lt;=$S$3,L4693+N4693,IF(C4693&lt;=$S$4,N4693,0)))</f>
        <v>1948813</v>
      </c>
      <c r="P4693" s="0" t="n">
        <f aca="false">MAX(O4693,0)</f>
        <v>1948813</v>
      </c>
    </row>
    <row r="4694" customFormat="false" ht="12.75" hidden="false" customHeight="false" outlineLevel="0" collapsed="false">
      <c r="A4694" s="0" t="n">
        <v>5334</v>
      </c>
      <c r="B4694" s="0" t="s">
        <v>150</v>
      </c>
      <c r="C4694" s="3" t="n">
        <v>37181</v>
      </c>
      <c r="D4694" s="0" t="str">
        <f aca="false">IF(CONCATENATE($A4694,$C4694)=CONCATENATE($A4695,$C4695),0,CONCATENATE($A4694,$C4694))</f>
        <v>533437181</v>
      </c>
      <c r="E4694" s="3" t="n">
        <v>37220</v>
      </c>
      <c r="F4694" s="0" t="n">
        <v>0</v>
      </c>
      <c r="G4694" s="0" t="n">
        <v>141479</v>
      </c>
      <c r="H4694" s="0" t="n">
        <f aca="false">F4694-G4694</f>
        <v>-141479</v>
      </c>
      <c r="I4694" s="0" t="n">
        <f aca="false">IF(E4694=$S$2,H4694,0)</f>
        <v>0</v>
      </c>
      <c r="J4694" s="0" t="n">
        <f aca="false">IF($A4694=$A4693,J4693+I4694,I4694)</f>
        <v>-58476</v>
      </c>
      <c r="K4694" s="0" t="n">
        <f aca="false">IF(E4694=$S$3,H4694,0)</f>
        <v>0</v>
      </c>
      <c r="L4694" s="0" t="n">
        <f aca="false">IF($A4694=$A4693,L4693+K4694,K4694)</f>
        <v>-505566</v>
      </c>
      <c r="M4694" s="0" t="n">
        <f aca="false">IF(E4694=$S$4,H4694,0)</f>
        <v>-141479</v>
      </c>
      <c r="N4694" s="0" t="n">
        <f aca="false">IF($A4694=$A4693,N4693+M4694,M4694)</f>
        <v>2312900</v>
      </c>
      <c r="O4694" s="0" t="n">
        <f aca="false">IF(C4694&lt;=$S$2,J4694+L4694+N4694,IF(C4694&lt;=$S$3,L4694+N4694,IF(C4694&lt;=$S$4,N4694,0)))</f>
        <v>1807334</v>
      </c>
      <c r="P4694" s="0" t="n">
        <f aca="false">MAX(O4694,0)</f>
        <v>1807334</v>
      </c>
    </row>
    <row r="4695" customFormat="false" ht="12.75" hidden="false" customHeight="false" outlineLevel="0" collapsed="false">
      <c r="A4695" s="0" t="n">
        <v>5334</v>
      </c>
      <c r="B4695" s="0" t="s">
        <v>150</v>
      </c>
      <c r="C4695" s="3" t="n">
        <v>37182</v>
      </c>
      <c r="D4695" s="0" t="str">
        <f aca="false">IF(CONCATENATE($A4695,$C4695)=CONCATENATE($A4696,$C4696),0,CONCATENATE($A4695,$C4695))</f>
        <v>533437182</v>
      </c>
      <c r="E4695" s="3" t="n">
        <v>37220</v>
      </c>
      <c r="F4695" s="0" t="n">
        <v>0</v>
      </c>
      <c r="G4695" s="0" t="n">
        <v>43054</v>
      </c>
      <c r="H4695" s="0" t="n">
        <f aca="false">F4695-G4695</f>
        <v>-43054</v>
      </c>
      <c r="I4695" s="0" t="n">
        <f aca="false">IF(E4695=$S$2,H4695,0)</f>
        <v>0</v>
      </c>
      <c r="J4695" s="0" t="n">
        <f aca="false">IF($A4695=$A4694,J4694+I4695,I4695)</f>
        <v>-58476</v>
      </c>
      <c r="K4695" s="0" t="n">
        <f aca="false">IF(E4695=$S$3,H4695,0)</f>
        <v>0</v>
      </c>
      <c r="L4695" s="0" t="n">
        <f aca="false">IF($A4695=$A4694,L4694+K4695,K4695)</f>
        <v>-505566</v>
      </c>
      <c r="M4695" s="0" t="n">
        <f aca="false">IF(E4695=$S$4,H4695,0)</f>
        <v>-43054</v>
      </c>
      <c r="N4695" s="0" t="n">
        <f aca="false">IF($A4695=$A4694,N4694+M4695,M4695)</f>
        <v>2269846</v>
      </c>
      <c r="O4695" s="0" t="n">
        <f aca="false">IF(C4695&lt;=$S$2,J4695+L4695+N4695,IF(C4695&lt;=$S$3,L4695+N4695,IF(C4695&lt;=$S$4,N4695,0)))</f>
        <v>1764280</v>
      </c>
      <c r="P4695" s="0" t="n">
        <f aca="false">MAX(O4695,0)</f>
        <v>1764280</v>
      </c>
    </row>
    <row r="4696" customFormat="false" ht="12.75" hidden="false" customHeight="false" outlineLevel="0" collapsed="false">
      <c r="A4696" s="0" t="n">
        <v>5334</v>
      </c>
      <c r="B4696" s="0" t="s">
        <v>150</v>
      </c>
      <c r="C4696" s="3" t="n">
        <v>37183</v>
      </c>
      <c r="D4696" s="0" t="str">
        <f aca="false">IF(CONCATENATE($A4696,$C4696)=CONCATENATE($A4697,$C4697),0,CONCATENATE($A4696,$C4696))</f>
        <v>533437183</v>
      </c>
      <c r="E4696" s="3" t="n">
        <v>37220</v>
      </c>
      <c r="F4696" s="0" t="n">
        <v>0</v>
      </c>
      <c r="G4696" s="0" t="n">
        <v>182481</v>
      </c>
      <c r="H4696" s="0" t="n">
        <f aca="false">F4696-G4696</f>
        <v>-182481</v>
      </c>
      <c r="I4696" s="0" t="n">
        <f aca="false">IF(E4696=$S$2,H4696,0)</f>
        <v>0</v>
      </c>
      <c r="J4696" s="0" t="n">
        <f aca="false">IF($A4696=$A4695,J4695+I4696,I4696)</f>
        <v>-58476</v>
      </c>
      <c r="K4696" s="0" t="n">
        <f aca="false">IF(E4696=$S$3,H4696,0)</f>
        <v>0</v>
      </c>
      <c r="L4696" s="0" t="n">
        <f aca="false">IF($A4696=$A4695,L4695+K4696,K4696)</f>
        <v>-505566</v>
      </c>
      <c r="M4696" s="0" t="n">
        <f aca="false">IF(E4696=$S$4,H4696,0)</f>
        <v>-182481</v>
      </c>
      <c r="N4696" s="0" t="n">
        <f aca="false">IF($A4696=$A4695,N4695+M4696,M4696)</f>
        <v>2087365</v>
      </c>
      <c r="O4696" s="0" t="n">
        <f aca="false">IF(C4696&lt;=$S$2,J4696+L4696+N4696,IF(C4696&lt;=$S$3,L4696+N4696,IF(C4696&lt;=$S$4,N4696,0)))</f>
        <v>1581799</v>
      </c>
      <c r="P4696" s="0" t="n">
        <f aca="false">MAX(O4696,0)</f>
        <v>1581799</v>
      </c>
    </row>
    <row r="4697" customFormat="false" ht="12.75" hidden="false" customHeight="false" outlineLevel="0" collapsed="false">
      <c r="A4697" s="0" t="n">
        <v>5334</v>
      </c>
      <c r="B4697" s="0" t="s">
        <v>150</v>
      </c>
      <c r="C4697" s="3" t="n">
        <v>37186</v>
      </c>
      <c r="D4697" s="0" t="str">
        <f aca="false">IF(CONCATENATE($A4697,$C4697)=CONCATENATE($A4698,$C4698),0,CONCATENATE($A4697,$C4697))</f>
        <v>533437186</v>
      </c>
      <c r="E4697" s="3" t="n">
        <v>37220</v>
      </c>
      <c r="F4697" s="0" t="n">
        <v>0</v>
      </c>
      <c r="G4697" s="0" t="n">
        <v>156973</v>
      </c>
      <c r="H4697" s="0" t="n">
        <f aca="false">F4697-G4697</f>
        <v>-156973</v>
      </c>
      <c r="I4697" s="0" t="n">
        <f aca="false">IF(E4697=$S$2,H4697,0)</f>
        <v>0</v>
      </c>
      <c r="J4697" s="0" t="n">
        <f aca="false">IF($A4697=$A4696,J4696+I4697,I4697)</f>
        <v>-58476</v>
      </c>
      <c r="K4697" s="0" t="n">
        <f aca="false">IF(E4697=$S$3,H4697,0)</f>
        <v>0</v>
      </c>
      <c r="L4697" s="0" t="n">
        <f aca="false">IF($A4697=$A4696,L4696+K4697,K4697)</f>
        <v>-505566</v>
      </c>
      <c r="M4697" s="0" t="n">
        <f aca="false">IF(E4697=$S$4,H4697,0)</f>
        <v>-156973</v>
      </c>
      <c r="N4697" s="0" t="n">
        <f aca="false">IF($A4697=$A4696,N4696+M4697,M4697)</f>
        <v>1930392</v>
      </c>
      <c r="O4697" s="0" t="n">
        <f aca="false">IF(C4697&lt;=$S$2,J4697+L4697+N4697,IF(C4697&lt;=$S$3,L4697+N4697,IF(C4697&lt;=$S$4,N4697,0)))</f>
        <v>1424826</v>
      </c>
      <c r="P4697" s="0" t="n">
        <f aca="false">MAX(O4697,0)</f>
        <v>1424826</v>
      </c>
    </row>
    <row r="4698" customFormat="false" ht="12.75" hidden="false" customHeight="false" outlineLevel="0" collapsed="false">
      <c r="A4698" s="0" t="n">
        <v>5334</v>
      </c>
      <c r="B4698" s="0" t="s">
        <v>150</v>
      </c>
      <c r="C4698" s="3" t="n">
        <v>37187</v>
      </c>
      <c r="D4698" s="0" t="str">
        <f aca="false">IF(CONCATENATE($A4698,$C4698)=CONCATENATE($A4699,$C4699),0,CONCATENATE($A4698,$C4698))</f>
        <v>533437187</v>
      </c>
      <c r="E4698" s="3" t="n">
        <v>37220</v>
      </c>
      <c r="F4698" s="0" t="n">
        <v>0</v>
      </c>
      <c r="G4698" s="0" t="n">
        <v>93695</v>
      </c>
      <c r="H4698" s="0" t="n">
        <f aca="false">F4698-G4698</f>
        <v>-93695</v>
      </c>
      <c r="I4698" s="0" t="n">
        <f aca="false">IF(E4698=$S$2,H4698,0)</f>
        <v>0</v>
      </c>
      <c r="J4698" s="0" t="n">
        <f aca="false">IF($A4698=$A4697,J4697+I4698,I4698)</f>
        <v>-58476</v>
      </c>
      <c r="K4698" s="0" t="n">
        <f aca="false">IF(E4698=$S$3,H4698,0)</f>
        <v>0</v>
      </c>
      <c r="L4698" s="0" t="n">
        <f aca="false">IF($A4698=$A4697,L4697+K4698,K4698)</f>
        <v>-505566</v>
      </c>
      <c r="M4698" s="0" t="n">
        <f aca="false">IF(E4698=$S$4,H4698,0)</f>
        <v>-93695</v>
      </c>
      <c r="N4698" s="0" t="n">
        <f aca="false">IF($A4698=$A4697,N4697+M4698,M4698)</f>
        <v>1836697</v>
      </c>
      <c r="O4698" s="0" t="n">
        <f aca="false">IF(C4698&lt;=$S$2,J4698+L4698+N4698,IF(C4698&lt;=$S$3,L4698+N4698,IF(C4698&lt;=$S$4,N4698,0)))</f>
        <v>1331131</v>
      </c>
      <c r="P4698" s="0" t="n">
        <f aca="false">MAX(O4698,0)</f>
        <v>1331131</v>
      </c>
    </row>
    <row r="4699" customFormat="false" ht="12.75" hidden="false" customHeight="false" outlineLevel="0" collapsed="false">
      <c r="A4699" s="0" t="n">
        <v>5334</v>
      </c>
      <c r="B4699" s="0" t="s">
        <v>150</v>
      </c>
      <c r="C4699" s="3" t="n">
        <v>37188</v>
      </c>
      <c r="D4699" s="0" t="str">
        <f aca="false">IF(CONCATENATE($A4699,$C4699)=CONCATENATE($A4700,$C4700),0,CONCATENATE($A4699,$C4699))</f>
        <v>533437188</v>
      </c>
      <c r="E4699" s="3" t="n">
        <v>37220</v>
      </c>
      <c r="F4699" s="0" t="n">
        <v>92356</v>
      </c>
      <c r="G4699" s="0" t="n">
        <v>247312</v>
      </c>
      <c r="H4699" s="0" t="n">
        <f aca="false">F4699-G4699</f>
        <v>-154956</v>
      </c>
      <c r="I4699" s="0" t="n">
        <f aca="false">IF(E4699=$S$2,H4699,0)</f>
        <v>0</v>
      </c>
      <c r="J4699" s="0" t="n">
        <f aca="false">IF($A4699=$A4698,J4698+I4699,I4699)</f>
        <v>-58476</v>
      </c>
      <c r="K4699" s="0" t="n">
        <f aca="false">IF(E4699=$S$3,H4699,0)</f>
        <v>0</v>
      </c>
      <c r="L4699" s="0" t="n">
        <f aca="false">IF($A4699=$A4698,L4698+K4699,K4699)</f>
        <v>-505566</v>
      </c>
      <c r="M4699" s="0" t="n">
        <f aca="false">IF(E4699=$S$4,H4699,0)</f>
        <v>-154956</v>
      </c>
      <c r="N4699" s="0" t="n">
        <f aca="false">IF($A4699=$A4698,N4698+M4699,M4699)</f>
        <v>1681741</v>
      </c>
      <c r="O4699" s="0" t="n">
        <f aca="false">IF(C4699&lt;=$S$2,J4699+L4699+N4699,IF(C4699&lt;=$S$3,L4699+N4699,IF(C4699&lt;=$S$4,N4699,0)))</f>
        <v>1176175</v>
      </c>
      <c r="P4699" s="0" t="n">
        <f aca="false">MAX(O4699,0)</f>
        <v>1176175</v>
      </c>
    </row>
    <row r="4700" customFormat="false" ht="12.75" hidden="false" customHeight="false" outlineLevel="0" collapsed="false">
      <c r="A4700" s="0" t="n">
        <v>5334</v>
      </c>
      <c r="B4700" s="0" t="s">
        <v>150</v>
      </c>
      <c r="C4700" s="3" t="n">
        <v>37189</v>
      </c>
      <c r="D4700" s="0" t="str">
        <f aca="false">IF(CONCATENATE($A4700,$C4700)=CONCATENATE($A4701,$C4701),0,CONCATENATE($A4700,$C4700))</f>
        <v>533437189</v>
      </c>
      <c r="E4700" s="3" t="n">
        <v>37220</v>
      </c>
      <c r="F4700" s="0" t="n">
        <v>0</v>
      </c>
      <c r="G4700" s="0" t="n">
        <v>55835</v>
      </c>
      <c r="H4700" s="0" t="n">
        <f aca="false">F4700-G4700</f>
        <v>-55835</v>
      </c>
      <c r="I4700" s="0" t="n">
        <f aca="false">IF(E4700=$S$2,H4700,0)</f>
        <v>0</v>
      </c>
      <c r="J4700" s="0" t="n">
        <f aca="false">IF($A4700=$A4699,J4699+I4700,I4700)</f>
        <v>-58476</v>
      </c>
      <c r="K4700" s="0" t="n">
        <f aca="false">IF(E4700=$S$3,H4700,0)</f>
        <v>0</v>
      </c>
      <c r="L4700" s="0" t="n">
        <f aca="false">IF($A4700=$A4699,L4699+K4700,K4700)</f>
        <v>-505566</v>
      </c>
      <c r="M4700" s="0" t="n">
        <f aca="false">IF(E4700=$S$4,H4700,0)</f>
        <v>-55835</v>
      </c>
      <c r="N4700" s="0" t="n">
        <f aca="false">IF($A4700=$A4699,N4699+M4700,M4700)</f>
        <v>1625906</v>
      </c>
      <c r="O4700" s="0" t="n">
        <f aca="false">IF(C4700&lt;=$S$2,J4700+L4700+N4700,IF(C4700&lt;=$S$3,L4700+N4700,IF(C4700&lt;=$S$4,N4700,0)))</f>
        <v>1120340</v>
      </c>
      <c r="P4700" s="0" t="n">
        <f aca="false">MAX(O4700,0)</f>
        <v>1120340</v>
      </c>
    </row>
    <row r="4701" customFormat="false" ht="12.75" hidden="false" customHeight="false" outlineLevel="0" collapsed="false">
      <c r="A4701" s="0" t="n">
        <v>5334</v>
      </c>
      <c r="B4701" s="0" t="s">
        <v>150</v>
      </c>
      <c r="C4701" s="3" t="n">
        <v>37190</v>
      </c>
      <c r="D4701" s="0" t="str">
        <f aca="false">IF(CONCATENATE($A4701,$C4701)=CONCATENATE($A4702,$C4702),0,CONCATENATE($A4701,$C4701))</f>
        <v>533437190</v>
      </c>
      <c r="E4701" s="3" t="n">
        <v>37220</v>
      </c>
      <c r="F4701" s="0" t="n">
        <v>0</v>
      </c>
      <c r="G4701" s="0" t="n">
        <v>82574</v>
      </c>
      <c r="H4701" s="0" t="n">
        <f aca="false">F4701-G4701</f>
        <v>-82574</v>
      </c>
      <c r="I4701" s="0" t="n">
        <f aca="false">IF(E4701=$S$2,H4701,0)</f>
        <v>0</v>
      </c>
      <c r="J4701" s="0" t="n">
        <f aca="false">IF($A4701=$A4700,J4700+I4701,I4701)</f>
        <v>-58476</v>
      </c>
      <c r="K4701" s="0" t="n">
        <f aca="false">IF(E4701=$S$3,H4701,0)</f>
        <v>0</v>
      </c>
      <c r="L4701" s="0" t="n">
        <f aca="false">IF($A4701=$A4700,L4700+K4701,K4701)</f>
        <v>-505566</v>
      </c>
      <c r="M4701" s="0" t="n">
        <f aca="false">IF(E4701=$S$4,H4701,0)</f>
        <v>-82574</v>
      </c>
      <c r="N4701" s="0" t="n">
        <f aca="false">IF($A4701=$A4700,N4700+M4701,M4701)</f>
        <v>1543332</v>
      </c>
      <c r="O4701" s="0" t="n">
        <f aca="false">IF(C4701&lt;=$S$2,J4701+L4701+N4701,IF(C4701&lt;=$S$3,L4701+N4701,IF(C4701&lt;=$S$4,N4701,0)))</f>
        <v>1543332</v>
      </c>
      <c r="P4701" s="0" t="n">
        <f aca="false">MAX(O4701,0)</f>
        <v>1543332</v>
      </c>
    </row>
    <row r="4702" customFormat="false" ht="12.75" hidden="false" customHeight="false" outlineLevel="0" collapsed="false">
      <c r="A4702" s="0" t="n">
        <v>8487</v>
      </c>
      <c r="B4702" s="0" t="s">
        <v>151</v>
      </c>
      <c r="C4702" s="3" t="n">
        <v>37130</v>
      </c>
      <c r="D4702" s="0" t="str">
        <f aca="false">IF(CONCATENATE($A4702,$C4702)=CONCATENATE($A4703,$C4703),0,CONCATENATE($A4702,$C4702))</f>
        <v>848737130</v>
      </c>
      <c r="E4702" s="3" t="n">
        <v>37159</v>
      </c>
      <c r="F4702" s="0" t="n">
        <v>71523</v>
      </c>
      <c r="G4702" s="0" t="n">
        <v>0</v>
      </c>
      <c r="H4702" s="0" t="n">
        <f aca="false">F4702-G4702</f>
        <v>71523</v>
      </c>
      <c r="I4702" s="0" t="n">
        <f aca="false">IF(E4702=$S$2,H4702,0)</f>
        <v>71523</v>
      </c>
      <c r="J4702" s="0" t="n">
        <f aca="false">IF($A4702=$A4701,J4701+I4702,I4702)</f>
        <v>71523</v>
      </c>
      <c r="K4702" s="0" t="n">
        <f aca="false">IF(E4702=$S$3,H4702,0)</f>
        <v>0</v>
      </c>
      <c r="L4702" s="0" t="n">
        <f aca="false">IF($A4702=$A4701,L4701+K4702,K4702)</f>
        <v>0</v>
      </c>
      <c r="M4702" s="0" t="n">
        <f aca="false">IF(E4702=$S$4,H4702,0)</f>
        <v>0</v>
      </c>
      <c r="N4702" s="0" t="n">
        <f aca="false">IF($A4702=$A4701,N4701+M4702,M4702)</f>
        <v>0</v>
      </c>
      <c r="O4702" s="0" t="n">
        <f aca="false">IF(C4702&lt;=$S$2,J4702+L4702+N4702,IF(C4702&lt;=$S$3,L4702+N4702,IF(C4702&lt;=$S$4,N4702,0)))</f>
        <v>71523</v>
      </c>
      <c r="P4702" s="0" t="n">
        <f aca="false">MAX(O4702,0)</f>
        <v>71523</v>
      </c>
    </row>
    <row r="4703" customFormat="false" ht="12.75" hidden="false" customHeight="false" outlineLevel="0" collapsed="false">
      <c r="A4703" s="0" t="n">
        <v>8487</v>
      </c>
      <c r="B4703" s="0" t="s">
        <v>151</v>
      </c>
      <c r="C4703" s="3" t="n">
        <v>37131</v>
      </c>
      <c r="D4703" s="0" t="str">
        <f aca="false">IF(CONCATENATE($A4703,$C4703)=CONCATENATE($A4704,$C4704),0,CONCATENATE($A4703,$C4703))</f>
        <v>848737131</v>
      </c>
      <c r="E4703" s="3" t="n">
        <v>37159</v>
      </c>
      <c r="F4703" s="0" t="n">
        <v>23987</v>
      </c>
      <c r="G4703" s="0" t="n">
        <v>0</v>
      </c>
      <c r="H4703" s="0" t="n">
        <f aca="false">F4703-G4703</f>
        <v>23987</v>
      </c>
      <c r="I4703" s="0" t="n">
        <f aca="false">IF(E4703=$S$2,H4703,0)</f>
        <v>23987</v>
      </c>
      <c r="J4703" s="0" t="n">
        <f aca="false">IF($A4703=$A4702,J4702+I4703,I4703)</f>
        <v>95510</v>
      </c>
      <c r="K4703" s="0" t="n">
        <f aca="false">IF(E4703=$S$3,H4703,0)</f>
        <v>0</v>
      </c>
      <c r="L4703" s="0" t="n">
        <f aca="false">IF($A4703=$A4702,L4702+K4703,K4703)</f>
        <v>0</v>
      </c>
      <c r="M4703" s="0" t="n">
        <f aca="false">IF(E4703=$S$4,H4703,0)</f>
        <v>0</v>
      </c>
      <c r="N4703" s="0" t="n">
        <f aca="false">IF($A4703=$A4702,N4702+M4703,M4703)</f>
        <v>0</v>
      </c>
      <c r="O4703" s="0" t="n">
        <f aca="false">IF(C4703&lt;=$S$2,J4703+L4703+N4703,IF(C4703&lt;=$S$3,L4703+N4703,IF(C4703&lt;=$S$4,N4703,0)))</f>
        <v>95510</v>
      </c>
      <c r="P4703" s="0" t="n">
        <f aca="false">MAX(O4703,0)</f>
        <v>95510</v>
      </c>
    </row>
    <row r="4704" customFormat="false" ht="12.75" hidden="false" customHeight="false" outlineLevel="0" collapsed="false">
      <c r="A4704" s="0" t="n">
        <v>8487</v>
      </c>
      <c r="B4704" s="0" t="s">
        <v>151</v>
      </c>
      <c r="C4704" s="3" t="n">
        <v>37132</v>
      </c>
      <c r="D4704" s="0" t="str">
        <f aca="false">IF(CONCATENATE($A4704,$C4704)=CONCATENATE($A4705,$C4705),0,CONCATENATE($A4704,$C4704))</f>
        <v>848737132</v>
      </c>
      <c r="E4704" s="3" t="n">
        <v>37159</v>
      </c>
      <c r="F4704" s="0" t="n">
        <v>86665</v>
      </c>
      <c r="G4704" s="0" t="n">
        <v>0</v>
      </c>
      <c r="H4704" s="0" t="n">
        <f aca="false">F4704-G4704</f>
        <v>86665</v>
      </c>
      <c r="I4704" s="0" t="n">
        <f aca="false">IF(E4704=$S$2,H4704,0)</f>
        <v>86665</v>
      </c>
      <c r="J4704" s="0" t="n">
        <f aca="false">IF($A4704=$A4703,J4703+I4704,I4704)</f>
        <v>182175</v>
      </c>
      <c r="K4704" s="0" t="n">
        <f aca="false">IF(E4704=$S$3,H4704,0)</f>
        <v>0</v>
      </c>
      <c r="L4704" s="0" t="n">
        <f aca="false">IF($A4704=$A4703,L4703+K4704,K4704)</f>
        <v>0</v>
      </c>
      <c r="M4704" s="0" t="n">
        <f aca="false">IF(E4704=$S$4,H4704,0)</f>
        <v>0</v>
      </c>
      <c r="N4704" s="0" t="n">
        <f aca="false">IF($A4704=$A4703,N4703+M4704,M4704)</f>
        <v>0</v>
      </c>
      <c r="O4704" s="0" t="n">
        <f aca="false">IF(C4704&lt;=$S$2,J4704+L4704+N4704,IF(C4704&lt;=$S$3,L4704+N4704,IF(C4704&lt;=$S$4,N4704,0)))</f>
        <v>182175</v>
      </c>
      <c r="P4704" s="0" t="n">
        <f aca="false">MAX(O4704,0)</f>
        <v>182175</v>
      </c>
    </row>
    <row r="4705" customFormat="false" ht="12.75" hidden="false" customHeight="false" outlineLevel="0" collapsed="false">
      <c r="A4705" s="0" t="n">
        <v>8487</v>
      </c>
      <c r="B4705" s="0" t="s">
        <v>151</v>
      </c>
      <c r="C4705" s="3" t="n">
        <v>37133</v>
      </c>
      <c r="D4705" s="0" t="str">
        <f aca="false">IF(CONCATENATE($A4705,$C4705)=CONCATENATE($A4706,$C4706),0,CONCATENATE($A4705,$C4705))</f>
        <v>848737133</v>
      </c>
      <c r="E4705" s="3" t="n">
        <v>37159</v>
      </c>
      <c r="F4705" s="0" t="n">
        <v>8761</v>
      </c>
      <c r="G4705" s="0" t="n">
        <v>0</v>
      </c>
      <c r="H4705" s="0" t="n">
        <f aca="false">F4705-G4705</f>
        <v>8761</v>
      </c>
      <c r="I4705" s="0" t="n">
        <f aca="false">IF(E4705=$S$2,H4705,0)</f>
        <v>8761</v>
      </c>
      <c r="J4705" s="0" t="n">
        <f aca="false">IF($A4705=$A4704,J4704+I4705,I4705)</f>
        <v>190936</v>
      </c>
      <c r="K4705" s="0" t="n">
        <f aca="false">IF(E4705=$S$3,H4705,0)</f>
        <v>0</v>
      </c>
      <c r="L4705" s="0" t="n">
        <f aca="false">IF($A4705=$A4704,L4704+K4705,K4705)</f>
        <v>0</v>
      </c>
      <c r="M4705" s="0" t="n">
        <f aca="false">IF(E4705=$S$4,H4705,0)</f>
        <v>0</v>
      </c>
      <c r="N4705" s="0" t="n">
        <f aca="false">IF($A4705=$A4704,N4704+M4705,M4705)</f>
        <v>0</v>
      </c>
      <c r="O4705" s="0" t="n">
        <f aca="false">IF(C4705&lt;=$S$2,J4705+L4705+N4705,IF(C4705&lt;=$S$3,L4705+N4705,IF(C4705&lt;=$S$4,N4705,0)))</f>
        <v>190936</v>
      </c>
      <c r="P4705" s="0" t="n">
        <f aca="false">MAX(O4705,0)</f>
        <v>190936</v>
      </c>
    </row>
    <row r="4706" customFormat="false" ht="12.75" hidden="false" customHeight="false" outlineLevel="0" collapsed="false">
      <c r="A4706" s="0" t="n">
        <v>8487</v>
      </c>
      <c r="B4706" s="0" t="s">
        <v>151</v>
      </c>
      <c r="C4706" s="3" t="n">
        <v>37134</v>
      </c>
      <c r="D4706" s="0" t="n">
        <f aca="false">IF(CONCATENATE($A4706,$C4706)=CONCATENATE($A4707,$C4707),0,CONCATENATE($A4706,$C4706))</f>
        <v>0</v>
      </c>
      <c r="E4706" s="3" t="n">
        <v>37159</v>
      </c>
      <c r="F4706" s="0" t="n">
        <v>55292</v>
      </c>
      <c r="G4706" s="0" t="n">
        <v>0</v>
      </c>
      <c r="H4706" s="0" t="n">
        <f aca="false">F4706-G4706</f>
        <v>55292</v>
      </c>
      <c r="I4706" s="0" t="n">
        <f aca="false">IF(E4706=$S$2,H4706,0)</f>
        <v>55292</v>
      </c>
      <c r="J4706" s="0" t="n">
        <f aca="false">IF($A4706=$A4705,J4705+I4706,I4706)</f>
        <v>246228</v>
      </c>
      <c r="K4706" s="0" t="n">
        <f aca="false">IF(E4706=$S$3,H4706,0)</f>
        <v>0</v>
      </c>
      <c r="L4706" s="0" t="n">
        <f aca="false">IF($A4706=$A4705,L4705+K4706,K4706)</f>
        <v>0</v>
      </c>
      <c r="M4706" s="0" t="n">
        <f aca="false">IF(E4706=$S$4,H4706,0)</f>
        <v>0</v>
      </c>
      <c r="N4706" s="0" t="n">
        <f aca="false">IF($A4706=$A4705,N4705+M4706,M4706)</f>
        <v>0</v>
      </c>
      <c r="O4706" s="0" t="n">
        <f aca="false">IF(C4706&lt;=$S$2,J4706+L4706+N4706,IF(C4706&lt;=$S$3,L4706+N4706,IF(C4706&lt;=$S$4,N4706,0)))</f>
        <v>246228</v>
      </c>
      <c r="P4706" s="0" t="n">
        <f aca="false">MAX(O4706,0)</f>
        <v>246228</v>
      </c>
    </row>
    <row r="4707" customFormat="false" ht="12.75" hidden="false" customHeight="false" outlineLevel="0" collapsed="false">
      <c r="A4707" s="0" t="n">
        <v>8487</v>
      </c>
      <c r="B4707" s="0" t="s">
        <v>151</v>
      </c>
      <c r="C4707" s="3" t="n">
        <v>37134</v>
      </c>
      <c r="D4707" s="0" t="str">
        <f aca="false">IF(CONCATENATE($A4707,$C4707)=CONCATENATE($A4708,$C4708),0,CONCATENATE($A4707,$C4707))</f>
        <v>848737134</v>
      </c>
      <c r="E4707" s="3" t="n">
        <v>37189</v>
      </c>
      <c r="F4707" s="0" t="n">
        <v>225585</v>
      </c>
      <c r="G4707" s="0" t="n">
        <v>0</v>
      </c>
      <c r="H4707" s="0" t="n">
        <f aca="false">F4707-G4707</f>
        <v>225585</v>
      </c>
      <c r="I4707" s="0" t="n">
        <f aca="false">IF(E4707=$S$2,H4707,0)</f>
        <v>0</v>
      </c>
      <c r="J4707" s="0" t="n">
        <f aca="false">IF($A4707=$A4706,J4706+I4707,I4707)</f>
        <v>246228</v>
      </c>
      <c r="K4707" s="0" t="n">
        <f aca="false">IF(E4707=$S$3,H4707,0)</f>
        <v>225585</v>
      </c>
      <c r="L4707" s="0" t="n">
        <f aca="false">IF($A4707=$A4706,L4706+K4707,K4707)</f>
        <v>225585</v>
      </c>
      <c r="M4707" s="0" t="n">
        <f aca="false">IF(E4707=$S$4,H4707,0)</f>
        <v>0</v>
      </c>
      <c r="N4707" s="0" t="n">
        <f aca="false">IF($A4707=$A4706,N4706+M4707,M4707)</f>
        <v>0</v>
      </c>
      <c r="O4707" s="0" t="n">
        <f aca="false">IF(C4707&lt;=$S$2,J4707+L4707+N4707,IF(C4707&lt;=$S$3,L4707+N4707,IF(C4707&lt;=$S$4,N4707,0)))</f>
        <v>471813</v>
      </c>
      <c r="P4707" s="0" t="n">
        <f aca="false">MAX(O4707,0)</f>
        <v>471813</v>
      </c>
    </row>
    <row r="4708" customFormat="false" ht="12.75" hidden="false" customHeight="false" outlineLevel="0" collapsed="false">
      <c r="A4708" s="0" t="n">
        <v>8487</v>
      </c>
      <c r="B4708" s="0" t="s">
        <v>151</v>
      </c>
      <c r="C4708" s="3" t="n">
        <v>37138</v>
      </c>
      <c r="D4708" s="0" t="str">
        <f aca="false">IF(CONCATENATE($A4708,$C4708)=CONCATENATE($A4709,$C4709),0,CONCATENATE($A4708,$C4708))</f>
        <v>848737138</v>
      </c>
      <c r="E4708" s="3" t="n">
        <v>37189</v>
      </c>
      <c r="F4708" s="0" t="n">
        <v>33008</v>
      </c>
      <c r="G4708" s="0" t="n">
        <v>0</v>
      </c>
      <c r="H4708" s="0" t="n">
        <f aca="false">F4708-G4708</f>
        <v>33008</v>
      </c>
      <c r="I4708" s="0" t="n">
        <f aca="false">IF(E4708=$S$2,H4708,0)</f>
        <v>0</v>
      </c>
      <c r="J4708" s="0" t="n">
        <f aca="false">IF($A4708=$A4707,J4707+I4708,I4708)</f>
        <v>246228</v>
      </c>
      <c r="K4708" s="0" t="n">
        <f aca="false">IF(E4708=$S$3,H4708,0)</f>
        <v>33008</v>
      </c>
      <c r="L4708" s="0" t="n">
        <f aca="false">IF($A4708=$A4707,L4707+K4708,K4708)</f>
        <v>258593</v>
      </c>
      <c r="M4708" s="0" t="n">
        <f aca="false">IF(E4708=$S$4,H4708,0)</f>
        <v>0</v>
      </c>
      <c r="N4708" s="0" t="n">
        <f aca="false">IF($A4708=$A4707,N4707+M4708,M4708)</f>
        <v>0</v>
      </c>
      <c r="O4708" s="0" t="n">
        <f aca="false">IF(C4708&lt;=$S$2,J4708+L4708+N4708,IF(C4708&lt;=$S$3,L4708+N4708,IF(C4708&lt;=$S$4,N4708,0)))</f>
        <v>504821</v>
      </c>
      <c r="P4708" s="0" t="n">
        <f aca="false">MAX(O4708,0)</f>
        <v>504821</v>
      </c>
    </row>
    <row r="4709" customFormat="false" ht="12.75" hidden="false" customHeight="false" outlineLevel="0" collapsed="false">
      <c r="A4709" s="0" t="n">
        <v>8487</v>
      </c>
      <c r="B4709" s="0" t="s">
        <v>151</v>
      </c>
      <c r="C4709" s="3" t="n">
        <v>37139</v>
      </c>
      <c r="D4709" s="0" t="str">
        <f aca="false">IF(CONCATENATE($A4709,$C4709)=CONCATENATE($A4710,$C4710),0,CONCATENATE($A4709,$C4709))</f>
        <v>848737139</v>
      </c>
      <c r="E4709" s="3" t="n">
        <v>37189</v>
      </c>
      <c r="F4709" s="0" t="n">
        <v>42308</v>
      </c>
      <c r="G4709" s="0" t="n">
        <v>0</v>
      </c>
      <c r="H4709" s="0" t="n">
        <f aca="false">F4709-G4709</f>
        <v>42308</v>
      </c>
      <c r="I4709" s="0" t="n">
        <f aca="false">IF(E4709=$S$2,H4709,0)</f>
        <v>0</v>
      </c>
      <c r="J4709" s="0" t="n">
        <f aca="false">IF($A4709=$A4708,J4708+I4709,I4709)</f>
        <v>246228</v>
      </c>
      <c r="K4709" s="0" t="n">
        <f aca="false">IF(E4709=$S$3,H4709,0)</f>
        <v>42308</v>
      </c>
      <c r="L4709" s="0" t="n">
        <f aca="false">IF($A4709=$A4708,L4708+K4709,K4709)</f>
        <v>300901</v>
      </c>
      <c r="M4709" s="0" t="n">
        <f aca="false">IF(E4709=$S$4,H4709,0)</f>
        <v>0</v>
      </c>
      <c r="N4709" s="0" t="n">
        <f aca="false">IF($A4709=$A4708,N4708+M4709,M4709)</f>
        <v>0</v>
      </c>
      <c r="O4709" s="0" t="n">
        <f aca="false">IF(C4709&lt;=$S$2,J4709+L4709+N4709,IF(C4709&lt;=$S$3,L4709+N4709,IF(C4709&lt;=$S$4,N4709,0)))</f>
        <v>547129</v>
      </c>
      <c r="P4709" s="0" t="n">
        <f aca="false">MAX(O4709,0)</f>
        <v>547129</v>
      </c>
    </row>
    <row r="4710" customFormat="false" ht="12.75" hidden="false" customHeight="false" outlineLevel="0" collapsed="false">
      <c r="A4710" s="0" t="n">
        <v>8487</v>
      </c>
      <c r="B4710" s="0" t="s">
        <v>151</v>
      </c>
      <c r="C4710" s="3" t="n">
        <v>37140</v>
      </c>
      <c r="D4710" s="0" t="str">
        <f aca="false">IF(CONCATENATE($A4710,$C4710)=CONCATENATE($A4711,$C4711),0,CONCATENATE($A4710,$C4710))</f>
        <v>848737140</v>
      </c>
      <c r="E4710" s="3" t="n">
        <v>37189</v>
      </c>
      <c r="F4710" s="0" t="n">
        <v>76282</v>
      </c>
      <c r="G4710" s="0" t="n">
        <v>0</v>
      </c>
      <c r="H4710" s="0" t="n">
        <f aca="false">F4710-G4710</f>
        <v>76282</v>
      </c>
      <c r="I4710" s="0" t="n">
        <f aca="false">IF(E4710=$S$2,H4710,0)</f>
        <v>0</v>
      </c>
      <c r="J4710" s="0" t="n">
        <f aca="false">IF($A4710=$A4709,J4709+I4710,I4710)</f>
        <v>246228</v>
      </c>
      <c r="K4710" s="0" t="n">
        <f aca="false">IF(E4710=$S$3,H4710,0)</f>
        <v>76282</v>
      </c>
      <c r="L4710" s="0" t="n">
        <f aca="false">IF($A4710=$A4709,L4709+K4710,K4710)</f>
        <v>377183</v>
      </c>
      <c r="M4710" s="0" t="n">
        <f aca="false">IF(E4710=$S$4,H4710,0)</f>
        <v>0</v>
      </c>
      <c r="N4710" s="0" t="n">
        <f aca="false">IF($A4710=$A4709,N4709+M4710,M4710)</f>
        <v>0</v>
      </c>
      <c r="O4710" s="0" t="n">
        <f aca="false">IF(C4710&lt;=$S$2,J4710+L4710+N4710,IF(C4710&lt;=$S$3,L4710+N4710,IF(C4710&lt;=$S$4,N4710,0)))</f>
        <v>623411</v>
      </c>
      <c r="P4710" s="0" t="n">
        <f aca="false">MAX(O4710,0)</f>
        <v>623411</v>
      </c>
    </row>
    <row r="4711" customFormat="false" ht="12.75" hidden="false" customHeight="false" outlineLevel="0" collapsed="false">
      <c r="A4711" s="0" t="n">
        <v>8487</v>
      </c>
      <c r="B4711" s="0" t="s">
        <v>151</v>
      </c>
      <c r="C4711" s="3" t="n">
        <v>37141</v>
      </c>
      <c r="D4711" s="0" t="str">
        <f aca="false">IF(CONCATENATE($A4711,$C4711)=CONCATENATE($A4712,$C4712),0,CONCATENATE($A4711,$C4711))</f>
        <v>848737141</v>
      </c>
      <c r="E4711" s="3" t="n">
        <v>37189</v>
      </c>
      <c r="F4711" s="0" t="n">
        <v>203908</v>
      </c>
      <c r="G4711" s="0" t="n">
        <v>0</v>
      </c>
      <c r="H4711" s="0" t="n">
        <f aca="false">F4711-G4711</f>
        <v>203908</v>
      </c>
      <c r="I4711" s="0" t="n">
        <f aca="false">IF(E4711=$S$2,H4711,0)</f>
        <v>0</v>
      </c>
      <c r="J4711" s="0" t="n">
        <f aca="false">IF($A4711=$A4710,J4710+I4711,I4711)</f>
        <v>246228</v>
      </c>
      <c r="K4711" s="0" t="n">
        <f aca="false">IF(E4711=$S$3,H4711,0)</f>
        <v>203908</v>
      </c>
      <c r="L4711" s="0" t="n">
        <f aca="false">IF($A4711=$A4710,L4710+K4711,K4711)</f>
        <v>581091</v>
      </c>
      <c r="M4711" s="0" t="n">
        <f aca="false">IF(E4711=$S$4,H4711,0)</f>
        <v>0</v>
      </c>
      <c r="N4711" s="0" t="n">
        <f aca="false">IF($A4711=$A4710,N4710+M4711,M4711)</f>
        <v>0</v>
      </c>
      <c r="O4711" s="0" t="n">
        <f aca="false">IF(C4711&lt;=$S$2,J4711+L4711+N4711,IF(C4711&lt;=$S$3,L4711+N4711,IF(C4711&lt;=$S$4,N4711,0)))</f>
        <v>827319</v>
      </c>
      <c r="P4711" s="0" t="n">
        <f aca="false">MAX(O4711,0)</f>
        <v>827319</v>
      </c>
    </row>
    <row r="4712" customFormat="false" ht="12.75" hidden="false" customHeight="false" outlineLevel="0" collapsed="false">
      <c r="A4712" s="0" t="n">
        <v>8487</v>
      </c>
      <c r="B4712" s="0" t="s">
        <v>151</v>
      </c>
      <c r="C4712" s="3" t="n">
        <v>37144</v>
      </c>
      <c r="D4712" s="0" t="str">
        <f aca="false">IF(CONCATENATE($A4712,$C4712)=CONCATENATE($A4713,$C4713),0,CONCATENATE($A4712,$C4712))</f>
        <v>848737144</v>
      </c>
      <c r="E4712" s="3" t="n">
        <v>37189</v>
      </c>
      <c r="F4712" s="0" t="n">
        <v>104208</v>
      </c>
      <c r="G4712" s="0" t="n">
        <v>0</v>
      </c>
      <c r="H4712" s="0" t="n">
        <f aca="false">F4712-G4712</f>
        <v>104208</v>
      </c>
      <c r="I4712" s="0" t="n">
        <f aca="false">IF(E4712=$S$2,H4712,0)</f>
        <v>0</v>
      </c>
      <c r="J4712" s="0" t="n">
        <f aca="false">IF($A4712=$A4711,J4711+I4712,I4712)</f>
        <v>246228</v>
      </c>
      <c r="K4712" s="0" t="n">
        <f aca="false">IF(E4712=$S$3,H4712,0)</f>
        <v>104208</v>
      </c>
      <c r="L4712" s="0" t="n">
        <f aca="false">IF($A4712=$A4711,L4711+K4712,K4712)</f>
        <v>685299</v>
      </c>
      <c r="M4712" s="0" t="n">
        <f aca="false">IF(E4712=$S$4,H4712,0)</f>
        <v>0</v>
      </c>
      <c r="N4712" s="0" t="n">
        <f aca="false">IF($A4712=$A4711,N4711+M4712,M4712)</f>
        <v>0</v>
      </c>
      <c r="O4712" s="0" t="n">
        <f aca="false">IF(C4712&lt;=$S$2,J4712+L4712+N4712,IF(C4712&lt;=$S$3,L4712+N4712,IF(C4712&lt;=$S$4,N4712,0)))</f>
        <v>931527</v>
      </c>
      <c r="P4712" s="0" t="n">
        <f aca="false">MAX(O4712,0)</f>
        <v>931527</v>
      </c>
    </row>
    <row r="4713" customFormat="false" ht="12.75" hidden="false" customHeight="false" outlineLevel="0" collapsed="false">
      <c r="A4713" s="0" t="n">
        <v>8487</v>
      </c>
      <c r="B4713" s="0" t="s">
        <v>151</v>
      </c>
      <c r="C4713" s="3" t="n">
        <v>37146</v>
      </c>
      <c r="D4713" s="0" t="str">
        <f aca="false">IF(CONCATENATE($A4713,$C4713)=CONCATENATE($A4714,$C4714),0,CONCATENATE($A4713,$C4713))</f>
        <v>848737146</v>
      </c>
      <c r="E4713" s="3" t="n">
        <v>37189</v>
      </c>
      <c r="F4713" s="0" t="n">
        <v>40159</v>
      </c>
      <c r="G4713" s="0" t="n">
        <v>0</v>
      </c>
      <c r="H4713" s="0" t="n">
        <f aca="false">F4713-G4713</f>
        <v>40159</v>
      </c>
      <c r="I4713" s="0" t="n">
        <f aca="false">IF(E4713=$S$2,H4713,0)</f>
        <v>0</v>
      </c>
      <c r="J4713" s="0" t="n">
        <f aca="false">IF($A4713=$A4712,J4712+I4713,I4713)</f>
        <v>246228</v>
      </c>
      <c r="K4713" s="0" t="n">
        <f aca="false">IF(E4713=$S$3,H4713,0)</f>
        <v>40159</v>
      </c>
      <c r="L4713" s="0" t="n">
        <f aca="false">IF($A4713=$A4712,L4712+K4713,K4713)</f>
        <v>725458</v>
      </c>
      <c r="M4713" s="0" t="n">
        <f aca="false">IF(E4713=$S$4,H4713,0)</f>
        <v>0</v>
      </c>
      <c r="N4713" s="0" t="n">
        <f aca="false">IF($A4713=$A4712,N4712+M4713,M4713)</f>
        <v>0</v>
      </c>
      <c r="O4713" s="0" t="n">
        <f aca="false">IF(C4713&lt;=$S$2,J4713+L4713+N4713,IF(C4713&lt;=$S$3,L4713+N4713,IF(C4713&lt;=$S$4,N4713,0)))</f>
        <v>971686</v>
      </c>
      <c r="P4713" s="0" t="n">
        <f aca="false">MAX(O4713,0)</f>
        <v>971686</v>
      </c>
    </row>
    <row r="4714" customFormat="false" ht="12.75" hidden="false" customHeight="false" outlineLevel="0" collapsed="false">
      <c r="A4714" s="0" t="n">
        <v>8487</v>
      </c>
      <c r="B4714" s="0" t="s">
        <v>151</v>
      </c>
      <c r="C4714" s="3" t="n">
        <v>37147</v>
      </c>
      <c r="D4714" s="0" t="str">
        <f aca="false">IF(CONCATENATE($A4714,$C4714)=CONCATENATE($A4715,$C4715),0,CONCATENATE($A4714,$C4714))</f>
        <v>848737147</v>
      </c>
      <c r="E4714" s="3" t="n">
        <v>37189</v>
      </c>
      <c r="F4714" s="0" t="n">
        <v>51726</v>
      </c>
      <c r="G4714" s="0" t="n">
        <v>0</v>
      </c>
      <c r="H4714" s="0" t="n">
        <f aca="false">F4714-G4714</f>
        <v>51726</v>
      </c>
      <c r="I4714" s="0" t="n">
        <f aca="false">IF(E4714=$S$2,H4714,0)</f>
        <v>0</v>
      </c>
      <c r="J4714" s="0" t="n">
        <f aca="false">IF($A4714=$A4713,J4713+I4714,I4714)</f>
        <v>246228</v>
      </c>
      <c r="K4714" s="0" t="n">
        <f aca="false">IF(E4714=$S$3,H4714,0)</f>
        <v>51726</v>
      </c>
      <c r="L4714" s="0" t="n">
        <f aca="false">IF($A4714=$A4713,L4713+K4714,K4714)</f>
        <v>777184</v>
      </c>
      <c r="M4714" s="0" t="n">
        <f aca="false">IF(E4714=$S$4,H4714,0)</f>
        <v>0</v>
      </c>
      <c r="N4714" s="0" t="n">
        <f aca="false">IF($A4714=$A4713,N4713+M4714,M4714)</f>
        <v>0</v>
      </c>
      <c r="O4714" s="0" t="n">
        <f aca="false">IF(C4714&lt;=$S$2,J4714+L4714+N4714,IF(C4714&lt;=$S$3,L4714+N4714,IF(C4714&lt;=$S$4,N4714,0)))</f>
        <v>1023412</v>
      </c>
      <c r="P4714" s="0" t="n">
        <f aca="false">MAX(O4714,0)</f>
        <v>1023412</v>
      </c>
    </row>
    <row r="4715" customFormat="false" ht="12.75" hidden="false" customHeight="false" outlineLevel="0" collapsed="false">
      <c r="A4715" s="0" t="n">
        <v>8487</v>
      </c>
      <c r="B4715" s="0" t="s">
        <v>151</v>
      </c>
      <c r="C4715" s="3" t="n">
        <v>37148</v>
      </c>
      <c r="D4715" s="0" t="str">
        <f aca="false">IF(CONCATENATE($A4715,$C4715)=CONCATENATE($A4716,$C4716),0,CONCATENATE($A4715,$C4715))</f>
        <v>848737148</v>
      </c>
      <c r="E4715" s="3" t="n">
        <v>37189</v>
      </c>
      <c r="F4715" s="0" t="n">
        <v>111695</v>
      </c>
      <c r="G4715" s="0" t="n">
        <v>0</v>
      </c>
      <c r="H4715" s="0" t="n">
        <f aca="false">F4715-G4715</f>
        <v>111695</v>
      </c>
      <c r="I4715" s="0" t="n">
        <f aca="false">IF(E4715=$S$2,H4715,0)</f>
        <v>0</v>
      </c>
      <c r="J4715" s="0" t="n">
        <f aca="false">IF($A4715=$A4714,J4714+I4715,I4715)</f>
        <v>246228</v>
      </c>
      <c r="K4715" s="0" t="n">
        <f aca="false">IF(E4715=$S$3,H4715,0)</f>
        <v>111695</v>
      </c>
      <c r="L4715" s="0" t="n">
        <f aca="false">IF($A4715=$A4714,L4714+K4715,K4715)</f>
        <v>888879</v>
      </c>
      <c r="M4715" s="0" t="n">
        <f aca="false">IF(E4715=$S$4,H4715,0)</f>
        <v>0</v>
      </c>
      <c r="N4715" s="0" t="n">
        <f aca="false">IF($A4715=$A4714,N4714+M4715,M4715)</f>
        <v>0</v>
      </c>
      <c r="O4715" s="0" t="n">
        <f aca="false">IF(C4715&lt;=$S$2,J4715+L4715+N4715,IF(C4715&lt;=$S$3,L4715+N4715,IF(C4715&lt;=$S$4,N4715,0)))</f>
        <v>1135107</v>
      </c>
      <c r="P4715" s="0" t="n">
        <f aca="false">MAX(O4715,0)</f>
        <v>1135107</v>
      </c>
    </row>
    <row r="4716" customFormat="false" ht="12.75" hidden="false" customHeight="false" outlineLevel="0" collapsed="false">
      <c r="A4716" s="0" t="n">
        <v>8487</v>
      </c>
      <c r="B4716" s="0" t="s">
        <v>151</v>
      </c>
      <c r="C4716" s="3" t="n">
        <v>37151</v>
      </c>
      <c r="D4716" s="0" t="str">
        <f aca="false">IF(CONCATENATE($A4716,$C4716)=CONCATENATE($A4717,$C4717),0,CONCATENATE($A4716,$C4716))</f>
        <v>848737151</v>
      </c>
      <c r="E4716" s="3" t="n">
        <v>37189</v>
      </c>
      <c r="F4716" s="0" t="n">
        <v>90689</v>
      </c>
      <c r="G4716" s="0" t="n">
        <v>0</v>
      </c>
      <c r="H4716" s="0" t="n">
        <f aca="false">F4716-G4716</f>
        <v>90689</v>
      </c>
      <c r="I4716" s="0" t="n">
        <f aca="false">IF(E4716=$S$2,H4716,0)</f>
        <v>0</v>
      </c>
      <c r="J4716" s="0" t="n">
        <f aca="false">IF($A4716=$A4715,J4715+I4716,I4716)</f>
        <v>246228</v>
      </c>
      <c r="K4716" s="0" t="n">
        <f aca="false">IF(E4716=$S$3,H4716,0)</f>
        <v>90689</v>
      </c>
      <c r="L4716" s="0" t="n">
        <f aca="false">IF($A4716=$A4715,L4715+K4716,K4716)</f>
        <v>979568</v>
      </c>
      <c r="M4716" s="0" t="n">
        <f aca="false">IF(E4716=$S$4,H4716,0)</f>
        <v>0</v>
      </c>
      <c r="N4716" s="0" t="n">
        <f aca="false">IF($A4716=$A4715,N4715+M4716,M4716)</f>
        <v>0</v>
      </c>
      <c r="O4716" s="0" t="n">
        <f aca="false">IF(C4716&lt;=$S$2,J4716+L4716+N4716,IF(C4716&lt;=$S$3,L4716+N4716,IF(C4716&lt;=$S$4,N4716,0)))</f>
        <v>1225796</v>
      </c>
      <c r="P4716" s="0" t="n">
        <f aca="false">MAX(O4716,0)</f>
        <v>1225796</v>
      </c>
    </row>
    <row r="4717" customFormat="false" ht="12.75" hidden="false" customHeight="false" outlineLevel="0" collapsed="false">
      <c r="A4717" s="0" t="n">
        <v>8487</v>
      </c>
      <c r="B4717" s="0" t="s">
        <v>151</v>
      </c>
      <c r="C4717" s="3" t="n">
        <v>37152</v>
      </c>
      <c r="D4717" s="0" t="str">
        <f aca="false">IF(CONCATENATE($A4717,$C4717)=CONCATENATE($A4718,$C4718),0,CONCATENATE($A4717,$C4717))</f>
        <v>848737152</v>
      </c>
      <c r="E4717" s="3" t="n">
        <v>37189</v>
      </c>
      <c r="F4717" s="0" t="n">
        <v>68648</v>
      </c>
      <c r="G4717" s="0" t="n">
        <v>0</v>
      </c>
      <c r="H4717" s="0" t="n">
        <f aca="false">F4717-G4717</f>
        <v>68648</v>
      </c>
      <c r="I4717" s="0" t="n">
        <f aca="false">IF(E4717=$S$2,H4717,0)</f>
        <v>0</v>
      </c>
      <c r="J4717" s="0" t="n">
        <f aca="false">IF($A4717=$A4716,J4716+I4717,I4717)</f>
        <v>246228</v>
      </c>
      <c r="K4717" s="0" t="n">
        <f aca="false">IF(E4717=$S$3,H4717,0)</f>
        <v>68648</v>
      </c>
      <c r="L4717" s="0" t="n">
        <f aca="false">IF($A4717=$A4716,L4716+K4717,K4717)</f>
        <v>1048216</v>
      </c>
      <c r="M4717" s="0" t="n">
        <f aca="false">IF(E4717=$S$4,H4717,0)</f>
        <v>0</v>
      </c>
      <c r="N4717" s="0" t="n">
        <f aca="false">IF($A4717=$A4716,N4716+M4717,M4717)</f>
        <v>0</v>
      </c>
      <c r="O4717" s="0" t="n">
        <f aca="false">IF(C4717&lt;=$S$2,J4717+L4717+N4717,IF(C4717&lt;=$S$3,L4717+N4717,IF(C4717&lt;=$S$4,N4717,0)))</f>
        <v>1294444</v>
      </c>
      <c r="P4717" s="0" t="n">
        <f aca="false">MAX(O4717,0)</f>
        <v>1294444</v>
      </c>
    </row>
    <row r="4718" customFormat="false" ht="12.75" hidden="false" customHeight="false" outlineLevel="0" collapsed="false">
      <c r="A4718" s="0" t="n">
        <v>8487</v>
      </c>
      <c r="B4718" s="0" t="s">
        <v>151</v>
      </c>
      <c r="C4718" s="3" t="n">
        <v>37153</v>
      </c>
      <c r="D4718" s="0" t="n">
        <f aca="false">IF(CONCATENATE($A4718,$C4718)=CONCATENATE($A4719,$C4719),0,CONCATENATE($A4718,$C4718))</f>
        <v>0</v>
      </c>
      <c r="E4718" s="3" t="n">
        <v>37189</v>
      </c>
      <c r="F4718" s="0" t="n">
        <v>76059</v>
      </c>
      <c r="G4718" s="0" t="n">
        <v>0</v>
      </c>
      <c r="H4718" s="0" t="n">
        <f aca="false">F4718-G4718</f>
        <v>76059</v>
      </c>
      <c r="I4718" s="0" t="n">
        <f aca="false">IF(E4718=$S$2,H4718,0)</f>
        <v>0</v>
      </c>
      <c r="J4718" s="0" t="n">
        <f aca="false">IF($A4718=$A4717,J4717+I4718,I4718)</f>
        <v>246228</v>
      </c>
      <c r="K4718" s="0" t="n">
        <f aca="false">IF(E4718=$S$3,H4718,0)</f>
        <v>76059</v>
      </c>
      <c r="L4718" s="0" t="n">
        <f aca="false">IF($A4718=$A4717,L4717+K4718,K4718)</f>
        <v>1124275</v>
      </c>
      <c r="M4718" s="0" t="n">
        <f aca="false">IF(E4718=$S$4,H4718,0)</f>
        <v>0</v>
      </c>
      <c r="N4718" s="0" t="n">
        <f aca="false">IF($A4718=$A4717,N4717+M4718,M4718)</f>
        <v>0</v>
      </c>
      <c r="O4718" s="0" t="n">
        <f aca="false">IF(C4718&lt;=$S$2,J4718+L4718+N4718,IF(C4718&lt;=$S$3,L4718+N4718,IF(C4718&lt;=$S$4,N4718,0)))</f>
        <v>1370503</v>
      </c>
      <c r="P4718" s="0" t="n">
        <f aca="false">MAX(O4718,0)</f>
        <v>1370503</v>
      </c>
    </row>
    <row r="4719" customFormat="false" ht="12.75" hidden="false" customHeight="false" outlineLevel="0" collapsed="false">
      <c r="A4719" s="0" t="n">
        <v>8487</v>
      </c>
      <c r="B4719" s="0" t="s">
        <v>151</v>
      </c>
      <c r="C4719" s="3" t="n">
        <v>37153</v>
      </c>
      <c r="D4719" s="0" t="str">
        <f aca="false">IF(CONCATENATE($A4719,$C4719)=CONCATENATE($A4720,$C4720),0,CONCATENATE($A4719,$C4719))</f>
        <v>848737153</v>
      </c>
      <c r="E4719" s="3" t="n">
        <v>37220</v>
      </c>
      <c r="F4719" s="0" t="n">
        <v>267268</v>
      </c>
      <c r="G4719" s="0" t="n">
        <v>0</v>
      </c>
      <c r="H4719" s="0" t="n">
        <f aca="false">F4719-G4719</f>
        <v>267268</v>
      </c>
      <c r="I4719" s="0" t="n">
        <f aca="false">IF(E4719=$S$2,H4719,0)</f>
        <v>0</v>
      </c>
      <c r="J4719" s="0" t="n">
        <f aca="false">IF($A4719=$A4718,J4718+I4719,I4719)</f>
        <v>246228</v>
      </c>
      <c r="K4719" s="0" t="n">
        <f aca="false">IF(E4719=$S$3,H4719,0)</f>
        <v>0</v>
      </c>
      <c r="L4719" s="0" t="n">
        <f aca="false">IF($A4719=$A4718,L4718+K4719,K4719)</f>
        <v>1124275</v>
      </c>
      <c r="M4719" s="0" t="n">
        <f aca="false">IF(E4719=$S$4,H4719,0)</f>
        <v>267268</v>
      </c>
      <c r="N4719" s="0" t="n">
        <f aca="false">IF($A4719=$A4718,N4718+M4719,M4719)</f>
        <v>267268</v>
      </c>
      <c r="O4719" s="0" t="n">
        <f aca="false">IF(C4719&lt;=$S$2,J4719+L4719+N4719,IF(C4719&lt;=$S$3,L4719+N4719,IF(C4719&lt;=$S$4,N4719,0)))</f>
        <v>1637771</v>
      </c>
      <c r="P4719" s="0" t="n">
        <f aca="false">MAX(O4719,0)</f>
        <v>1637771</v>
      </c>
    </row>
    <row r="4720" customFormat="false" ht="12.75" hidden="false" customHeight="false" outlineLevel="0" collapsed="false">
      <c r="A4720" s="0" t="n">
        <v>8487</v>
      </c>
      <c r="B4720" s="0" t="s">
        <v>151</v>
      </c>
      <c r="C4720" s="3" t="n">
        <v>37154</v>
      </c>
      <c r="D4720" s="0" t="str">
        <f aca="false">IF(CONCATENATE($A4720,$C4720)=CONCATENATE($A4721,$C4721),0,CONCATENATE($A4720,$C4720))</f>
        <v>848737154</v>
      </c>
      <c r="E4720" s="3" t="n">
        <v>37189</v>
      </c>
      <c r="F4720" s="0" t="n">
        <v>59194</v>
      </c>
      <c r="G4720" s="0" t="n">
        <v>0</v>
      </c>
      <c r="H4720" s="0" t="n">
        <f aca="false">F4720-G4720</f>
        <v>59194</v>
      </c>
      <c r="I4720" s="0" t="n">
        <f aca="false">IF(E4720=$S$2,H4720,0)</f>
        <v>0</v>
      </c>
      <c r="J4720" s="0" t="n">
        <f aca="false">IF($A4720=$A4719,J4719+I4720,I4720)</f>
        <v>246228</v>
      </c>
      <c r="K4720" s="0" t="n">
        <f aca="false">IF(E4720=$S$3,H4720,0)</f>
        <v>59194</v>
      </c>
      <c r="L4720" s="0" t="n">
        <f aca="false">IF($A4720=$A4719,L4719+K4720,K4720)</f>
        <v>1183469</v>
      </c>
      <c r="M4720" s="0" t="n">
        <f aca="false">IF(E4720=$S$4,H4720,0)</f>
        <v>0</v>
      </c>
      <c r="N4720" s="0" t="n">
        <f aca="false">IF($A4720=$A4719,N4719+M4720,M4720)</f>
        <v>267268</v>
      </c>
      <c r="O4720" s="0" t="n">
        <f aca="false">IF(C4720&lt;=$S$2,J4720+L4720+N4720,IF(C4720&lt;=$S$3,L4720+N4720,IF(C4720&lt;=$S$4,N4720,0)))</f>
        <v>1696965</v>
      </c>
      <c r="P4720" s="0" t="n">
        <f aca="false">MAX(O4720,0)</f>
        <v>1696965</v>
      </c>
    </row>
    <row r="4721" customFormat="false" ht="12.75" hidden="false" customHeight="false" outlineLevel="0" collapsed="false">
      <c r="A4721" s="0" t="n">
        <v>8487</v>
      </c>
      <c r="B4721" s="0" t="s">
        <v>151</v>
      </c>
      <c r="C4721" s="3" t="n">
        <v>37155</v>
      </c>
      <c r="D4721" s="0" t="n">
        <f aca="false">IF(CONCATENATE($A4721,$C4721)=CONCATENATE($A4722,$C4722),0,CONCATENATE($A4721,$C4721))</f>
        <v>0</v>
      </c>
      <c r="E4721" s="3" t="n">
        <v>37189</v>
      </c>
      <c r="F4721" s="0" t="n">
        <v>175976</v>
      </c>
      <c r="G4721" s="0" t="n">
        <v>0</v>
      </c>
      <c r="H4721" s="0" t="n">
        <f aca="false">F4721-G4721</f>
        <v>175976</v>
      </c>
      <c r="I4721" s="0" t="n">
        <f aca="false">IF(E4721=$S$2,H4721,0)</f>
        <v>0</v>
      </c>
      <c r="J4721" s="0" t="n">
        <f aca="false">IF($A4721=$A4720,J4720+I4721,I4721)</f>
        <v>246228</v>
      </c>
      <c r="K4721" s="0" t="n">
        <f aca="false">IF(E4721=$S$3,H4721,0)</f>
        <v>175976</v>
      </c>
      <c r="L4721" s="0" t="n">
        <f aca="false">IF($A4721=$A4720,L4720+K4721,K4721)</f>
        <v>1359445</v>
      </c>
      <c r="M4721" s="0" t="n">
        <f aca="false">IF(E4721=$S$4,H4721,0)</f>
        <v>0</v>
      </c>
      <c r="N4721" s="0" t="n">
        <f aca="false">IF($A4721=$A4720,N4720+M4721,M4721)</f>
        <v>267268</v>
      </c>
      <c r="O4721" s="0" t="n">
        <f aca="false">IF(C4721&lt;=$S$2,J4721+L4721+N4721,IF(C4721&lt;=$S$3,L4721+N4721,IF(C4721&lt;=$S$4,N4721,0)))</f>
        <v>1872941</v>
      </c>
      <c r="P4721" s="0" t="n">
        <f aca="false">MAX(O4721,0)</f>
        <v>1872941</v>
      </c>
    </row>
    <row r="4722" customFormat="false" ht="12.75" hidden="false" customHeight="false" outlineLevel="0" collapsed="false">
      <c r="A4722" s="0" t="n">
        <v>8487</v>
      </c>
      <c r="B4722" s="0" t="s">
        <v>151</v>
      </c>
      <c r="C4722" s="3" t="n">
        <v>37155</v>
      </c>
      <c r="D4722" s="0" t="str">
        <f aca="false">IF(CONCATENATE($A4722,$C4722)=CONCATENATE($A4723,$C4723),0,CONCATENATE($A4722,$C4722))</f>
        <v>848737155</v>
      </c>
      <c r="E4722" s="3" t="n">
        <v>37220</v>
      </c>
      <c r="F4722" s="0" t="n">
        <v>254541</v>
      </c>
      <c r="G4722" s="0" t="n">
        <v>0</v>
      </c>
      <c r="H4722" s="0" t="n">
        <f aca="false">F4722-G4722</f>
        <v>254541</v>
      </c>
      <c r="I4722" s="0" t="n">
        <f aca="false">IF(E4722=$S$2,H4722,0)</f>
        <v>0</v>
      </c>
      <c r="J4722" s="0" t="n">
        <f aca="false">IF($A4722=$A4721,J4721+I4722,I4722)</f>
        <v>246228</v>
      </c>
      <c r="K4722" s="0" t="n">
        <f aca="false">IF(E4722=$S$3,H4722,0)</f>
        <v>0</v>
      </c>
      <c r="L4722" s="0" t="n">
        <f aca="false">IF($A4722=$A4721,L4721+K4722,K4722)</f>
        <v>1359445</v>
      </c>
      <c r="M4722" s="0" t="n">
        <f aca="false">IF(E4722=$S$4,H4722,0)</f>
        <v>254541</v>
      </c>
      <c r="N4722" s="0" t="n">
        <f aca="false">IF($A4722=$A4721,N4721+M4722,M4722)</f>
        <v>521809</v>
      </c>
      <c r="O4722" s="0" t="n">
        <f aca="false">IF(C4722&lt;=$S$2,J4722+L4722+N4722,IF(C4722&lt;=$S$3,L4722+N4722,IF(C4722&lt;=$S$4,N4722,0)))</f>
        <v>2127482</v>
      </c>
      <c r="P4722" s="0" t="n">
        <f aca="false">MAX(O4722,0)</f>
        <v>2127482</v>
      </c>
    </row>
    <row r="4723" customFormat="false" ht="12.75" hidden="false" customHeight="false" outlineLevel="0" collapsed="false">
      <c r="A4723" s="0" t="n">
        <v>8487</v>
      </c>
      <c r="B4723" s="0" t="s">
        <v>151</v>
      </c>
      <c r="C4723" s="3" t="n">
        <v>37158</v>
      </c>
      <c r="D4723" s="0" t="str">
        <f aca="false">IF(CONCATENATE($A4723,$C4723)=CONCATENATE($A4724,$C4724),0,CONCATENATE($A4723,$C4723))</f>
        <v>848737158</v>
      </c>
      <c r="E4723" s="3" t="n">
        <v>37189</v>
      </c>
      <c r="F4723" s="0" t="n">
        <v>46663</v>
      </c>
      <c r="G4723" s="0" t="n">
        <v>0</v>
      </c>
      <c r="H4723" s="0" t="n">
        <f aca="false">F4723-G4723</f>
        <v>46663</v>
      </c>
      <c r="I4723" s="0" t="n">
        <f aca="false">IF(E4723=$S$2,H4723,0)</f>
        <v>0</v>
      </c>
      <c r="J4723" s="0" t="n">
        <f aca="false">IF($A4723=$A4722,J4722+I4723,I4723)</f>
        <v>246228</v>
      </c>
      <c r="K4723" s="0" t="n">
        <f aca="false">IF(E4723=$S$3,H4723,0)</f>
        <v>46663</v>
      </c>
      <c r="L4723" s="0" t="n">
        <f aca="false">IF($A4723=$A4722,L4722+K4723,K4723)</f>
        <v>1406108</v>
      </c>
      <c r="M4723" s="0" t="n">
        <f aca="false">IF(E4723=$S$4,H4723,0)</f>
        <v>0</v>
      </c>
      <c r="N4723" s="0" t="n">
        <f aca="false">IF($A4723=$A4722,N4722+M4723,M4723)</f>
        <v>521809</v>
      </c>
      <c r="O4723" s="0" t="n">
        <f aca="false">IF(C4723&lt;=$S$2,J4723+L4723+N4723,IF(C4723&lt;=$S$3,L4723+N4723,IF(C4723&lt;=$S$4,N4723,0)))</f>
        <v>2174145</v>
      </c>
      <c r="P4723" s="0" t="n">
        <f aca="false">MAX(O4723,0)</f>
        <v>2174145</v>
      </c>
    </row>
    <row r="4724" customFormat="false" ht="12.75" hidden="false" customHeight="false" outlineLevel="0" collapsed="false">
      <c r="A4724" s="0" t="n">
        <v>8487</v>
      </c>
      <c r="B4724" s="0" t="s">
        <v>151</v>
      </c>
      <c r="C4724" s="3" t="n">
        <v>37159</v>
      </c>
      <c r="D4724" s="0" t="n">
        <f aca="false">IF(CONCATENATE($A4724,$C4724)=CONCATENATE($A4725,$C4725),0,CONCATENATE($A4724,$C4724))</f>
        <v>0</v>
      </c>
      <c r="E4724" s="3" t="n">
        <v>37189</v>
      </c>
      <c r="F4724" s="0" t="n">
        <v>54135</v>
      </c>
      <c r="G4724" s="0" t="n">
        <v>0</v>
      </c>
      <c r="H4724" s="0" t="n">
        <f aca="false">F4724-G4724</f>
        <v>54135</v>
      </c>
      <c r="I4724" s="0" t="n">
        <f aca="false">IF(E4724=$S$2,H4724,0)</f>
        <v>0</v>
      </c>
      <c r="J4724" s="0" t="n">
        <f aca="false">IF($A4724=$A4723,J4723+I4724,I4724)</f>
        <v>246228</v>
      </c>
      <c r="K4724" s="0" t="n">
        <f aca="false">IF(E4724=$S$3,H4724,0)</f>
        <v>54135</v>
      </c>
      <c r="L4724" s="0" t="n">
        <f aca="false">IF($A4724=$A4723,L4723+K4724,K4724)</f>
        <v>1460243</v>
      </c>
      <c r="M4724" s="0" t="n">
        <f aca="false">IF(E4724=$S$4,H4724,0)</f>
        <v>0</v>
      </c>
      <c r="N4724" s="0" t="n">
        <f aca="false">IF($A4724=$A4723,N4723+M4724,M4724)</f>
        <v>521809</v>
      </c>
      <c r="O4724" s="0" t="n">
        <f aca="false">IF(C4724&lt;=$S$2,J4724+L4724+N4724,IF(C4724&lt;=$S$3,L4724+N4724,IF(C4724&lt;=$S$4,N4724,0)))</f>
        <v>2228280</v>
      </c>
      <c r="P4724" s="0" t="n">
        <f aca="false">MAX(O4724,0)</f>
        <v>2228280</v>
      </c>
    </row>
    <row r="4725" customFormat="false" ht="12.75" hidden="false" customHeight="false" outlineLevel="0" collapsed="false">
      <c r="A4725" s="0" t="n">
        <v>8487</v>
      </c>
      <c r="B4725" s="0" t="s">
        <v>151</v>
      </c>
      <c r="C4725" s="3" t="n">
        <v>37159</v>
      </c>
      <c r="D4725" s="0" t="str">
        <f aca="false">IF(CONCATENATE($A4725,$C4725)=CONCATENATE($A4726,$C4726),0,CONCATENATE($A4725,$C4725))</f>
        <v>848737159</v>
      </c>
      <c r="E4725" s="3" t="n">
        <v>37220</v>
      </c>
      <c r="F4725" s="0" t="n">
        <v>136788</v>
      </c>
      <c r="G4725" s="0" t="n">
        <v>0</v>
      </c>
      <c r="H4725" s="0" t="n">
        <f aca="false">F4725-G4725</f>
        <v>136788</v>
      </c>
      <c r="I4725" s="0" t="n">
        <f aca="false">IF(E4725=$S$2,H4725,0)</f>
        <v>0</v>
      </c>
      <c r="J4725" s="0" t="n">
        <f aca="false">IF($A4725=$A4724,J4724+I4725,I4725)</f>
        <v>246228</v>
      </c>
      <c r="K4725" s="0" t="n">
        <f aca="false">IF(E4725=$S$3,H4725,0)</f>
        <v>0</v>
      </c>
      <c r="L4725" s="0" t="n">
        <f aca="false">IF($A4725=$A4724,L4724+K4725,K4725)</f>
        <v>1460243</v>
      </c>
      <c r="M4725" s="0" t="n">
        <f aca="false">IF(E4725=$S$4,H4725,0)</f>
        <v>136788</v>
      </c>
      <c r="N4725" s="0" t="n">
        <f aca="false">IF($A4725=$A4724,N4724+M4725,M4725)</f>
        <v>658597</v>
      </c>
      <c r="O4725" s="0" t="n">
        <f aca="false">IF(C4725&lt;=$S$2,J4725+L4725+N4725,IF(C4725&lt;=$S$3,L4725+N4725,IF(C4725&lt;=$S$4,N4725,0)))</f>
        <v>2365068</v>
      </c>
      <c r="P4725" s="0" t="n">
        <f aca="false">MAX(O4725,0)</f>
        <v>2365068</v>
      </c>
    </row>
    <row r="4726" customFormat="false" ht="12.75" hidden="false" customHeight="false" outlineLevel="0" collapsed="false">
      <c r="A4726" s="0" t="n">
        <v>8487</v>
      </c>
      <c r="B4726" s="0" t="s">
        <v>151</v>
      </c>
      <c r="C4726" s="3" t="n">
        <v>37160</v>
      </c>
      <c r="D4726" s="0" t="str">
        <f aca="false">IF(CONCATENATE($A4726,$C4726)=CONCATENATE($A4727,$C4727),0,CONCATENATE($A4726,$C4726))</f>
        <v>848737160</v>
      </c>
      <c r="E4726" s="3" t="n">
        <v>37189</v>
      </c>
      <c r="F4726" s="0" t="n">
        <v>37785</v>
      </c>
      <c r="G4726" s="0" t="n">
        <v>0</v>
      </c>
      <c r="H4726" s="0" t="n">
        <f aca="false">F4726-G4726</f>
        <v>37785</v>
      </c>
      <c r="I4726" s="0" t="n">
        <f aca="false">IF(E4726=$S$2,H4726,0)</f>
        <v>0</v>
      </c>
      <c r="J4726" s="0" t="n">
        <f aca="false">IF($A4726=$A4725,J4725+I4726,I4726)</f>
        <v>246228</v>
      </c>
      <c r="K4726" s="0" t="n">
        <f aca="false">IF(E4726=$S$3,H4726,0)</f>
        <v>37785</v>
      </c>
      <c r="L4726" s="0" t="n">
        <f aca="false">IF($A4726=$A4725,L4725+K4726,K4726)</f>
        <v>1498028</v>
      </c>
      <c r="M4726" s="0" t="n">
        <f aca="false">IF(E4726=$S$4,H4726,0)</f>
        <v>0</v>
      </c>
      <c r="N4726" s="0" t="n">
        <f aca="false">IF($A4726=$A4725,N4725+M4726,M4726)</f>
        <v>658597</v>
      </c>
      <c r="O4726" s="0" t="n">
        <f aca="false">IF(C4726&lt;=$S$2,J4726+L4726+N4726,IF(C4726&lt;=$S$3,L4726+N4726,IF(C4726&lt;=$S$4,N4726,0)))</f>
        <v>2156625</v>
      </c>
      <c r="P4726" s="0" t="n">
        <f aca="false">MAX(O4726,0)</f>
        <v>2156625</v>
      </c>
    </row>
    <row r="4727" customFormat="false" ht="12.75" hidden="false" customHeight="false" outlineLevel="0" collapsed="false">
      <c r="A4727" s="0" t="n">
        <v>8487</v>
      </c>
      <c r="B4727" s="0" t="s">
        <v>151</v>
      </c>
      <c r="C4727" s="3" t="n">
        <v>37161</v>
      </c>
      <c r="D4727" s="0" t="str">
        <f aca="false">IF(CONCATENATE($A4727,$C4727)=CONCATENATE($A4728,$C4728),0,CONCATENATE($A4727,$C4727))</f>
        <v>848737161</v>
      </c>
      <c r="E4727" s="3" t="n">
        <v>37189</v>
      </c>
      <c r="F4727" s="0" t="n">
        <v>55353</v>
      </c>
      <c r="G4727" s="0" t="n">
        <v>0</v>
      </c>
      <c r="H4727" s="0" t="n">
        <f aca="false">F4727-G4727</f>
        <v>55353</v>
      </c>
      <c r="I4727" s="0" t="n">
        <f aca="false">IF(E4727=$S$2,H4727,0)</f>
        <v>0</v>
      </c>
      <c r="J4727" s="0" t="n">
        <f aca="false">IF($A4727=$A4726,J4726+I4727,I4727)</f>
        <v>246228</v>
      </c>
      <c r="K4727" s="0" t="n">
        <f aca="false">IF(E4727=$S$3,H4727,0)</f>
        <v>55353</v>
      </c>
      <c r="L4727" s="0" t="n">
        <f aca="false">IF($A4727=$A4726,L4726+K4727,K4727)</f>
        <v>1553381</v>
      </c>
      <c r="M4727" s="0" t="n">
        <f aca="false">IF(E4727=$S$4,H4727,0)</f>
        <v>0</v>
      </c>
      <c r="N4727" s="0" t="n">
        <f aca="false">IF($A4727=$A4726,N4726+M4727,M4727)</f>
        <v>658597</v>
      </c>
      <c r="O4727" s="0" t="n">
        <f aca="false">IF(C4727&lt;=$S$2,J4727+L4727+N4727,IF(C4727&lt;=$S$3,L4727+N4727,IF(C4727&lt;=$S$4,N4727,0)))</f>
        <v>2211978</v>
      </c>
      <c r="P4727" s="0" t="n">
        <f aca="false">MAX(O4727,0)</f>
        <v>2211978</v>
      </c>
    </row>
    <row r="4728" customFormat="false" ht="12.75" hidden="false" customHeight="false" outlineLevel="0" collapsed="false">
      <c r="A4728" s="0" t="n">
        <v>8487</v>
      </c>
      <c r="B4728" s="0" t="s">
        <v>151</v>
      </c>
      <c r="C4728" s="3" t="n">
        <v>37162</v>
      </c>
      <c r="D4728" s="0" t="n">
        <f aca="false">IF(CONCATENATE($A4728,$C4728)=CONCATENATE($A4729,$C4729),0,CONCATENATE($A4728,$C4728))</f>
        <v>0</v>
      </c>
      <c r="E4728" s="3" t="n">
        <v>37189</v>
      </c>
      <c r="F4728" s="0" t="n">
        <v>152168</v>
      </c>
      <c r="G4728" s="0" t="n">
        <v>0</v>
      </c>
      <c r="H4728" s="0" t="n">
        <f aca="false">F4728-G4728</f>
        <v>152168</v>
      </c>
      <c r="I4728" s="0" t="n">
        <f aca="false">IF(E4728=$S$2,H4728,0)</f>
        <v>0</v>
      </c>
      <c r="J4728" s="0" t="n">
        <f aca="false">IF($A4728=$A4727,J4727+I4728,I4728)</f>
        <v>246228</v>
      </c>
      <c r="K4728" s="0" t="n">
        <f aca="false">IF(E4728=$S$3,H4728,0)</f>
        <v>152168</v>
      </c>
      <c r="L4728" s="0" t="n">
        <f aca="false">IF($A4728=$A4727,L4727+K4728,K4728)</f>
        <v>1705549</v>
      </c>
      <c r="M4728" s="0" t="n">
        <f aca="false">IF(E4728=$S$4,H4728,0)</f>
        <v>0</v>
      </c>
      <c r="N4728" s="0" t="n">
        <f aca="false">IF($A4728=$A4727,N4727+M4728,M4728)</f>
        <v>658597</v>
      </c>
      <c r="O4728" s="0" t="n">
        <f aca="false">IF(C4728&lt;=$S$2,J4728+L4728+N4728,IF(C4728&lt;=$S$3,L4728+N4728,IF(C4728&lt;=$S$4,N4728,0)))</f>
        <v>2364146</v>
      </c>
      <c r="P4728" s="0" t="n">
        <f aca="false">MAX(O4728,0)</f>
        <v>2364146</v>
      </c>
    </row>
    <row r="4729" customFormat="false" ht="12.75" hidden="false" customHeight="false" outlineLevel="0" collapsed="false">
      <c r="A4729" s="0" t="n">
        <v>8487</v>
      </c>
      <c r="B4729" s="0" t="s">
        <v>151</v>
      </c>
      <c r="C4729" s="3" t="n">
        <v>37162</v>
      </c>
      <c r="D4729" s="0" t="str">
        <f aca="false">IF(CONCATENATE($A4729,$C4729)=CONCATENATE($A4730,$C4730),0,CONCATENATE($A4729,$C4729))</f>
        <v>848737162</v>
      </c>
      <c r="E4729" s="3" t="n">
        <v>37220</v>
      </c>
      <c r="F4729" s="0" t="n">
        <v>377495</v>
      </c>
      <c r="G4729" s="0" t="n">
        <v>0</v>
      </c>
      <c r="H4729" s="0" t="n">
        <f aca="false">F4729-G4729</f>
        <v>377495</v>
      </c>
      <c r="I4729" s="0" t="n">
        <f aca="false">IF(E4729=$S$2,H4729,0)</f>
        <v>0</v>
      </c>
      <c r="J4729" s="0" t="n">
        <f aca="false">IF($A4729=$A4728,J4728+I4729,I4729)</f>
        <v>246228</v>
      </c>
      <c r="K4729" s="0" t="n">
        <f aca="false">IF(E4729=$S$3,H4729,0)</f>
        <v>0</v>
      </c>
      <c r="L4729" s="0" t="n">
        <f aca="false">IF($A4729=$A4728,L4728+K4729,K4729)</f>
        <v>1705549</v>
      </c>
      <c r="M4729" s="0" t="n">
        <f aca="false">IF(E4729=$S$4,H4729,0)</f>
        <v>377495</v>
      </c>
      <c r="N4729" s="0" t="n">
        <f aca="false">IF($A4729=$A4728,N4728+M4729,M4729)</f>
        <v>1036092</v>
      </c>
      <c r="O4729" s="0" t="n">
        <f aca="false">IF(C4729&lt;=$S$2,J4729+L4729+N4729,IF(C4729&lt;=$S$3,L4729+N4729,IF(C4729&lt;=$S$4,N4729,0)))</f>
        <v>2741641</v>
      </c>
      <c r="P4729" s="0" t="n">
        <f aca="false">MAX(O4729,0)</f>
        <v>2741641</v>
      </c>
    </row>
    <row r="4730" customFormat="false" ht="12.75" hidden="false" customHeight="false" outlineLevel="0" collapsed="false">
      <c r="A4730" s="0" t="n">
        <v>8487</v>
      </c>
      <c r="B4730" s="0" t="s">
        <v>151</v>
      </c>
      <c r="C4730" s="3" t="n">
        <v>37165</v>
      </c>
      <c r="D4730" s="0" t="str">
        <f aca="false">IF(CONCATENATE($A4730,$C4730)=CONCATENATE($A4731,$C4731),0,CONCATENATE($A4730,$C4730))</f>
        <v>848737165</v>
      </c>
      <c r="E4730" s="3" t="n">
        <v>37220</v>
      </c>
      <c r="F4730" s="0" t="n">
        <v>32998</v>
      </c>
      <c r="G4730" s="0" t="n">
        <v>0</v>
      </c>
      <c r="H4730" s="0" t="n">
        <f aca="false">F4730-G4730</f>
        <v>32998</v>
      </c>
      <c r="I4730" s="0" t="n">
        <f aca="false">IF(E4730=$S$2,H4730,0)</f>
        <v>0</v>
      </c>
      <c r="J4730" s="0" t="n">
        <f aca="false">IF($A4730=$A4729,J4729+I4730,I4730)</f>
        <v>246228</v>
      </c>
      <c r="K4730" s="0" t="n">
        <f aca="false">IF(E4730=$S$3,H4730,0)</f>
        <v>0</v>
      </c>
      <c r="L4730" s="0" t="n">
        <f aca="false">IF($A4730=$A4729,L4729+K4730,K4730)</f>
        <v>1705549</v>
      </c>
      <c r="M4730" s="0" t="n">
        <f aca="false">IF(E4730=$S$4,H4730,0)</f>
        <v>32998</v>
      </c>
      <c r="N4730" s="0" t="n">
        <f aca="false">IF($A4730=$A4729,N4729+M4730,M4730)</f>
        <v>1069090</v>
      </c>
      <c r="O4730" s="0" t="n">
        <f aca="false">IF(C4730&lt;=$S$2,J4730+L4730+N4730,IF(C4730&lt;=$S$3,L4730+N4730,IF(C4730&lt;=$S$4,N4730,0)))</f>
        <v>2774639</v>
      </c>
      <c r="P4730" s="0" t="n">
        <f aca="false">MAX(O4730,0)</f>
        <v>2774639</v>
      </c>
    </row>
    <row r="4731" customFormat="false" ht="12.75" hidden="false" customHeight="false" outlineLevel="0" collapsed="false">
      <c r="A4731" s="0" t="n">
        <v>8487</v>
      </c>
      <c r="B4731" s="0" t="s">
        <v>151</v>
      </c>
      <c r="C4731" s="3" t="n">
        <v>37166</v>
      </c>
      <c r="D4731" s="0" t="str">
        <f aca="false">IF(CONCATENATE($A4731,$C4731)=CONCATENATE($A4732,$C4732),0,CONCATENATE($A4731,$C4731))</f>
        <v>848737166</v>
      </c>
      <c r="E4731" s="3" t="n">
        <v>37220</v>
      </c>
      <c r="F4731" s="0" t="n">
        <v>31605</v>
      </c>
      <c r="G4731" s="0" t="n">
        <v>0</v>
      </c>
      <c r="H4731" s="0" t="n">
        <f aca="false">F4731-G4731</f>
        <v>31605</v>
      </c>
      <c r="I4731" s="0" t="n">
        <f aca="false">IF(E4731=$S$2,H4731,0)</f>
        <v>0</v>
      </c>
      <c r="J4731" s="0" t="n">
        <f aca="false">IF($A4731=$A4730,J4730+I4731,I4731)</f>
        <v>246228</v>
      </c>
      <c r="K4731" s="0" t="n">
        <f aca="false">IF(E4731=$S$3,H4731,0)</f>
        <v>0</v>
      </c>
      <c r="L4731" s="0" t="n">
        <f aca="false">IF($A4731=$A4730,L4730+K4731,K4731)</f>
        <v>1705549</v>
      </c>
      <c r="M4731" s="0" t="n">
        <f aca="false">IF(E4731=$S$4,H4731,0)</f>
        <v>31605</v>
      </c>
      <c r="N4731" s="0" t="n">
        <f aca="false">IF($A4731=$A4730,N4730+M4731,M4731)</f>
        <v>1100695</v>
      </c>
      <c r="O4731" s="0" t="n">
        <f aca="false">IF(C4731&lt;=$S$2,J4731+L4731+N4731,IF(C4731&lt;=$S$3,L4731+N4731,IF(C4731&lt;=$S$4,N4731,0)))</f>
        <v>2806244</v>
      </c>
      <c r="P4731" s="0" t="n">
        <f aca="false">MAX(O4731,0)</f>
        <v>2806244</v>
      </c>
    </row>
    <row r="4732" customFormat="false" ht="12.75" hidden="false" customHeight="false" outlineLevel="0" collapsed="false">
      <c r="A4732" s="0" t="n">
        <v>8487</v>
      </c>
      <c r="B4732" s="0" t="s">
        <v>151</v>
      </c>
      <c r="C4732" s="3" t="n">
        <v>37167</v>
      </c>
      <c r="D4732" s="0" t="str">
        <f aca="false">IF(CONCATENATE($A4732,$C4732)=CONCATENATE($A4733,$C4733),0,CONCATENATE($A4732,$C4732))</f>
        <v>848737167</v>
      </c>
      <c r="E4732" s="3" t="n">
        <v>37220</v>
      </c>
      <c r="F4732" s="0" t="n">
        <v>30099</v>
      </c>
      <c r="G4732" s="0" t="n">
        <v>0</v>
      </c>
      <c r="H4732" s="0" t="n">
        <f aca="false">F4732-G4732</f>
        <v>30099</v>
      </c>
      <c r="I4732" s="0" t="n">
        <f aca="false">IF(E4732=$S$2,H4732,0)</f>
        <v>0</v>
      </c>
      <c r="J4732" s="0" t="n">
        <f aca="false">IF($A4732=$A4731,J4731+I4732,I4732)</f>
        <v>246228</v>
      </c>
      <c r="K4732" s="0" t="n">
        <f aca="false">IF(E4732=$S$3,H4732,0)</f>
        <v>0</v>
      </c>
      <c r="L4732" s="0" t="n">
        <f aca="false">IF($A4732=$A4731,L4731+K4732,K4732)</f>
        <v>1705549</v>
      </c>
      <c r="M4732" s="0" t="n">
        <f aca="false">IF(E4732=$S$4,H4732,0)</f>
        <v>30099</v>
      </c>
      <c r="N4732" s="0" t="n">
        <f aca="false">IF($A4732=$A4731,N4731+M4732,M4732)</f>
        <v>1130794</v>
      </c>
      <c r="O4732" s="0" t="n">
        <f aca="false">IF(C4732&lt;=$S$2,J4732+L4732+N4732,IF(C4732&lt;=$S$3,L4732+N4732,IF(C4732&lt;=$S$4,N4732,0)))</f>
        <v>2836343</v>
      </c>
      <c r="P4732" s="0" t="n">
        <f aca="false">MAX(O4732,0)</f>
        <v>2836343</v>
      </c>
    </row>
    <row r="4733" customFormat="false" ht="12.75" hidden="false" customHeight="false" outlineLevel="0" collapsed="false">
      <c r="A4733" s="0" t="n">
        <v>8487</v>
      </c>
      <c r="B4733" s="0" t="s">
        <v>151</v>
      </c>
      <c r="C4733" s="3" t="n">
        <v>37168</v>
      </c>
      <c r="D4733" s="0" t="str">
        <f aca="false">IF(CONCATENATE($A4733,$C4733)=CONCATENATE($A4734,$C4734),0,CONCATENATE($A4733,$C4733))</f>
        <v>848737168</v>
      </c>
      <c r="E4733" s="3" t="n">
        <v>37220</v>
      </c>
      <c r="F4733" s="0" t="n">
        <v>24997</v>
      </c>
      <c r="G4733" s="0" t="n">
        <v>0</v>
      </c>
      <c r="H4733" s="0" t="n">
        <f aca="false">F4733-G4733</f>
        <v>24997</v>
      </c>
      <c r="I4733" s="0" t="n">
        <f aca="false">IF(E4733=$S$2,H4733,0)</f>
        <v>0</v>
      </c>
      <c r="J4733" s="0" t="n">
        <f aca="false">IF($A4733=$A4732,J4732+I4733,I4733)</f>
        <v>246228</v>
      </c>
      <c r="K4733" s="0" t="n">
        <f aca="false">IF(E4733=$S$3,H4733,0)</f>
        <v>0</v>
      </c>
      <c r="L4733" s="0" t="n">
        <f aca="false">IF($A4733=$A4732,L4732+K4733,K4733)</f>
        <v>1705549</v>
      </c>
      <c r="M4733" s="0" t="n">
        <f aca="false">IF(E4733=$S$4,H4733,0)</f>
        <v>24997</v>
      </c>
      <c r="N4733" s="0" t="n">
        <f aca="false">IF($A4733=$A4732,N4732+M4733,M4733)</f>
        <v>1155791</v>
      </c>
      <c r="O4733" s="0" t="n">
        <f aca="false">IF(C4733&lt;=$S$2,J4733+L4733+N4733,IF(C4733&lt;=$S$3,L4733+N4733,IF(C4733&lt;=$S$4,N4733,0)))</f>
        <v>2861340</v>
      </c>
      <c r="P4733" s="0" t="n">
        <f aca="false">MAX(O4733,0)</f>
        <v>2861340</v>
      </c>
    </row>
    <row r="4734" customFormat="false" ht="12.75" hidden="false" customHeight="false" outlineLevel="0" collapsed="false">
      <c r="A4734" s="0" t="n">
        <v>8487</v>
      </c>
      <c r="B4734" s="0" t="s">
        <v>151</v>
      </c>
      <c r="C4734" s="3" t="n">
        <v>37169</v>
      </c>
      <c r="D4734" s="0" t="str">
        <f aca="false">IF(CONCATENATE($A4734,$C4734)=CONCATENATE($A4735,$C4735),0,CONCATENATE($A4734,$C4734))</f>
        <v>848737169</v>
      </c>
      <c r="E4734" s="3" t="n">
        <v>37220</v>
      </c>
      <c r="F4734" s="0" t="n">
        <v>72389</v>
      </c>
      <c r="G4734" s="0" t="n">
        <v>0</v>
      </c>
      <c r="H4734" s="0" t="n">
        <f aca="false">F4734-G4734</f>
        <v>72389</v>
      </c>
      <c r="I4734" s="0" t="n">
        <f aca="false">IF(E4734=$S$2,H4734,0)</f>
        <v>0</v>
      </c>
      <c r="J4734" s="0" t="n">
        <f aca="false">IF($A4734=$A4733,J4733+I4734,I4734)</f>
        <v>246228</v>
      </c>
      <c r="K4734" s="0" t="n">
        <f aca="false">IF(E4734=$S$3,H4734,0)</f>
        <v>0</v>
      </c>
      <c r="L4734" s="0" t="n">
        <f aca="false">IF($A4734=$A4733,L4733+K4734,K4734)</f>
        <v>1705549</v>
      </c>
      <c r="M4734" s="0" t="n">
        <f aca="false">IF(E4734=$S$4,H4734,0)</f>
        <v>72389</v>
      </c>
      <c r="N4734" s="0" t="n">
        <f aca="false">IF($A4734=$A4733,N4733+M4734,M4734)</f>
        <v>1228180</v>
      </c>
      <c r="O4734" s="0" t="n">
        <f aca="false">IF(C4734&lt;=$S$2,J4734+L4734+N4734,IF(C4734&lt;=$S$3,L4734+N4734,IF(C4734&lt;=$S$4,N4734,0)))</f>
        <v>2933729</v>
      </c>
      <c r="P4734" s="0" t="n">
        <f aca="false">MAX(O4734,0)</f>
        <v>2933729</v>
      </c>
    </row>
    <row r="4735" customFormat="false" ht="12.75" hidden="false" customHeight="false" outlineLevel="0" collapsed="false">
      <c r="A4735" s="0" t="n">
        <v>8487</v>
      </c>
      <c r="B4735" s="0" t="s">
        <v>151</v>
      </c>
      <c r="C4735" s="3" t="n">
        <v>37173</v>
      </c>
      <c r="D4735" s="0" t="str">
        <f aca="false">IF(CONCATENATE($A4735,$C4735)=CONCATENATE($A4736,$C4736),0,CONCATENATE($A4735,$C4735))</f>
        <v>848737173</v>
      </c>
      <c r="E4735" s="3" t="n">
        <v>37220</v>
      </c>
      <c r="F4735" s="0" t="n">
        <v>30406</v>
      </c>
      <c r="G4735" s="0" t="n">
        <v>0</v>
      </c>
      <c r="H4735" s="0" t="n">
        <f aca="false">F4735-G4735</f>
        <v>30406</v>
      </c>
      <c r="I4735" s="0" t="n">
        <f aca="false">IF(E4735=$S$2,H4735,0)</f>
        <v>0</v>
      </c>
      <c r="J4735" s="0" t="n">
        <f aca="false">IF($A4735=$A4734,J4734+I4735,I4735)</f>
        <v>246228</v>
      </c>
      <c r="K4735" s="0" t="n">
        <f aca="false">IF(E4735=$S$3,H4735,0)</f>
        <v>0</v>
      </c>
      <c r="L4735" s="0" t="n">
        <f aca="false">IF($A4735=$A4734,L4734+K4735,K4735)</f>
        <v>1705549</v>
      </c>
      <c r="M4735" s="0" t="n">
        <f aca="false">IF(E4735=$S$4,H4735,0)</f>
        <v>30406</v>
      </c>
      <c r="N4735" s="0" t="n">
        <f aca="false">IF($A4735=$A4734,N4734+M4735,M4735)</f>
        <v>1258586</v>
      </c>
      <c r="O4735" s="0" t="n">
        <f aca="false">IF(C4735&lt;=$S$2,J4735+L4735+N4735,IF(C4735&lt;=$S$3,L4735+N4735,IF(C4735&lt;=$S$4,N4735,0)))</f>
        <v>2964135</v>
      </c>
      <c r="P4735" s="0" t="n">
        <f aca="false">MAX(O4735,0)</f>
        <v>2964135</v>
      </c>
    </row>
    <row r="4736" customFormat="false" ht="12.75" hidden="false" customHeight="false" outlineLevel="0" collapsed="false">
      <c r="A4736" s="0" t="n">
        <v>8487</v>
      </c>
      <c r="B4736" s="0" t="s">
        <v>151</v>
      </c>
      <c r="C4736" s="3" t="n">
        <v>37174</v>
      </c>
      <c r="D4736" s="0" t="str">
        <f aca="false">IF(CONCATENATE($A4736,$C4736)=CONCATENATE($A4737,$C4737),0,CONCATENATE($A4736,$C4736))</f>
        <v>848737174</v>
      </c>
      <c r="E4736" s="3" t="n">
        <v>37220</v>
      </c>
      <c r="F4736" s="0" t="n">
        <v>46899</v>
      </c>
      <c r="G4736" s="0" t="n">
        <v>0</v>
      </c>
      <c r="H4736" s="0" t="n">
        <f aca="false">F4736-G4736</f>
        <v>46899</v>
      </c>
      <c r="I4736" s="0" t="n">
        <f aca="false">IF(E4736=$S$2,H4736,0)</f>
        <v>0</v>
      </c>
      <c r="J4736" s="0" t="n">
        <f aca="false">IF($A4736=$A4735,J4735+I4736,I4736)</f>
        <v>246228</v>
      </c>
      <c r="K4736" s="0" t="n">
        <f aca="false">IF(E4736=$S$3,H4736,0)</f>
        <v>0</v>
      </c>
      <c r="L4736" s="0" t="n">
        <f aca="false">IF($A4736=$A4735,L4735+K4736,K4736)</f>
        <v>1705549</v>
      </c>
      <c r="M4736" s="0" t="n">
        <f aca="false">IF(E4736=$S$4,H4736,0)</f>
        <v>46899</v>
      </c>
      <c r="N4736" s="0" t="n">
        <f aca="false">IF($A4736=$A4735,N4735+M4736,M4736)</f>
        <v>1305485</v>
      </c>
      <c r="O4736" s="0" t="n">
        <f aca="false">IF(C4736&lt;=$S$2,J4736+L4736+N4736,IF(C4736&lt;=$S$3,L4736+N4736,IF(C4736&lt;=$S$4,N4736,0)))</f>
        <v>3011034</v>
      </c>
      <c r="P4736" s="0" t="n">
        <f aca="false">MAX(O4736,0)</f>
        <v>3011034</v>
      </c>
    </row>
    <row r="4737" customFormat="false" ht="12.75" hidden="false" customHeight="false" outlineLevel="0" collapsed="false">
      <c r="A4737" s="0" t="n">
        <v>8487</v>
      </c>
      <c r="B4737" s="0" t="s">
        <v>151</v>
      </c>
      <c r="C4737" s="3" t="n">
        <v>37175</v>
      </c>
      <c r="D4737" s="0" t="str">
        <f aca="false">IF(CONCATENATE($A4737,$C4737)=CONCATENATE($A4738,$C4738),0,CONCATENATE($A4737,$C4737))</f>
        <v>848737175</v>
      </c>
      <c r="E4737" s="3" t="n">
        <v>37220</v>
      </c>
      <c r="F4737" s="0" t="n">
        <v>40359</v>
      </c>
      <c r="G4737" s="0" t="n">
        <v>0</v>
      </c>
      <c r="H4737" s="0" t="n">
        <f aca="false">F4737-G4737</f>
        <v>40359</v>
      </c>
      <c r="I4737" s="0" t="n">
        <f aca="false">IF(E4737=$S$2,H4737,0)</f>
        <v>0</v>
      </c>
      <c r="J4737" s="0" t="n">
        <f aca="false">IF($A4737=$A4736,J4736+I4737,I4737)</f>
        <v>246228</v>
      </c>
      <c r="K4737" s="0" t="n">
        <f aca="false">IF(E4737=$S$3,H4737,0)</f>
        <v>0</v>
      </c>
      <c r="L4737" s="0" t="n">
        <f aca="false">IF($A4737=$A4736,L4736+K4737,K4737)</f>
        <v>1705549</v>
      </c>
      <c r="M4737" s="0" t="n">
        <f aca="false">IF(E4737=$S$4,H4737,0)</f>
        <v>40359</v>
      </c>
      <c r="N4737" s="0" t="n">
        <f aca="false">IF($A4737=$A4736,N4736+M4737,M4737)</f>
        <v>1345844</v>
      </c>
      <c r="O4737" s="0" t="n">
        <f aca="false">IF(C4737&lt;=$S$2,J4737+L4737+N4737,IF(C4737&lt;=$S$3,L4737+N4737,IF(C4737&lt;=$S$4,N4737,0)))</f>
        <v>3051393</v>
      </c>
      <c r="P4737" s="0" t="n">
        <f aca="false">MAX(O4737,0)</f>
        <v>3051393</v>
      </c>
    </row>
    <row r="4738" customFormat="false" ht="12.75" hidden="false" customHeight="false" outlineLevel="0" collapsed="false">
      <c r="A4738" s="0" t="n">
        <v>8487</v>
      </c>
      <c r="B4738" s="0" t="s">
        <v>151</v>
      </c>
      <c r="C4738" s="3" t="n">
        <v>37176</v>
      </c>
      <c r="D4738" s="0" t="str">
        <f aca="false">IF(CONCATENATE($A4738,$C4738)=CONCATENATE($A4739,$C4739),0,CONCATENATE($A4738,$C4738))</f>
        <v>848737176</v>
      </c>
      <c r="E4738" s="3" t="n">
        <v>37220</v>
      </c>
      <c r="F4738" s="0" t="n">
        <v>98843</v>
      </c>
      <c r="G4738" s="0" t="n">
        <v>0</v>
      </c>
      <c r="H4738" s="0" t="n">
        <f aca="false">F4738-G4738</f>
        <v>98843</v>
      </c>
      <c r="I4738" s="0" t="n">
        <f aca="false">IF(E4738=$S$2,H4738,0)</f>
        <v>0</v>
      </c>
      <c r="J4738" s="0" t="n">
        <f aca="false">IF($A4738=$A4737,J4737+I4738,I4738)</f>
        <v>246228</v>
      </c>
      <c r="K4738" s="0" t="n">
        <f aca="false">IF(E4738=$S$3,H4738,0)</f>
        <v>0</v>
      </c>
      <c r="L4738" s="0" t="n">
        <f aca="false">IF($A4738=$A4737,L4737+K4738,K4738)</f>
        <v>1705549</v>
      </c>
      <c r="M4738" s="0" t="n">
        <f aca="false">IF(E4738=$S$4,H4738,0)</f>
        <v>98843</v>
      </c>
      <c r="N4738" s="0" t="n">
        <f aca="false">IF($A4738=$A4737,N4737+M4738,M4738)</f>
        <v>1444687</v>
      </c>
      <c r="O4738" s="0" t="n">
        <f aca="false">IF(C4738&lt;=$S$2,J4738+L4738+N4738,IF(C4738&lt;=$S$3,L4738+N4738,IF(C4738&lt;=$S$4,N4738,0)))</f>
        <v>3150236</v>
      </c>
      <c r="P4738" s="0" t="n">
        <f aca="false">MAX(O4738,0)</f>
        <v>3150236</v>
      </c>
    </row>
    <row r="4739" customFormat="false" ht="12.75" hidden="false" customHeight="false" outlineLevel="0" collapsed="false">
      <c r="A4739" s="0" t="n">
        <v>8487</v>
      </c>
      <c r="B4739" s="0" t="s">
        <v>151</v>
      </c>
      <c r="C4739" s="3" t="n">
        <v>37179</v>
      </c>
      <c r="D4739" s="0" t="str">
        <f aca="false">IF(CONCATENATE($A4739,$C4739)=CONCATENATE($A4740,$C4740),0,CONCATENATE($A4739,$C4739))</f>
        <v>848737179</v>
      </c>
      <c r="E4739" s="3" t="n">
        <v>37220</v>
      </c>
      <c r="F4739" s="0" t="n">
        <v>39361</v>
      </c>
      <c r="G4739" s="0" t="n">
        <v>0</v>
      </c>
      <c r="H4739" s="0" t="n">
        <f aca="false">F4739-G4739</f>
        <v>39361</v>
      </c>
      <c r="I4739" s="0" t="n">
        <f aca="false">IF(E4739=$S$2,H4739,0)</f>
        <v>0</v>
      </c>
      <c r="J4739" s="0" t="n">
        <f aca="false">IF($A4739=$A4738,J4738+I4739,I4739)</f>
        <v>246228</v>
      </c>
      <c r="K4739" s="0" t="n">
        <f aca="false">IF(E4739=$S$3,H4739,0)</f>
        <v>0</v>
      </c>
      <c r="L4739" s="0" t="n">
        <f aca="false">IF($A4739=$A4738,L4738+K4739,K4739)</f>
        <v>1705549</v>
      </c>
      <c r="M4739" s="0" t="n">
        <f aca="false">IF(E4739=$S$4,H4739,0)</f>
        <v>39361</v>
      </c>
      <c r="N4739" s="0" t="n">
        <f aca="false">IF($A4739=$A4738,N4738+M4739,M4739)</f>
        <v>1484048</v>
      </c>
      <c r="O4739" s="0" t="n">
        <f aca="false">IF(C4739&lt;=$S$2,J4739+L4739+N4739,IF(C4739&lt;=$S$3,L4739+N4739,IF(C4739&lt;=$S$4,N4739,0)))</f>
        <v>3189597</v>
      </c>
      <c r="P4739" s="0" t="n">
        <f aca="false">MAX(O4739,0)</f>
        <v>3189597</v>
      </c>
    </row>
    <row r="4740" customFormat="false" ht="12.75" hidden="false" customHeight="false" outlineLevel="0" collapsed="false">
      <c r="A4740" s="0" t="n">
        <v>8487</v>
      </c>
      <c r="B4740" s="0" t="s">
        <v>151</v>
      </c>
      <c r="C4740" s="3" t="n">
        <v>37180</v>
      </c>
      <c r="D4740" s="0" t="str">
        <f aca="false">IF(CONCATENATE($A4740,$C4740)=CONCATENATE($A4741,$C4741),0,CONCATENATE($A4740,$C4740))</f>
        <v>848737180</v>
      </c>
      <c r="E4740" s="3" t="n">
        <v>37220</v>
      </c>
      <c r="F4740" s="0" t="n">
        <v>44670</v>
      </c>
      <c r="G4740" s="0" t="n">
        <v>0</v>
      </c>
      <c r="H4740" s="0" t="n">
        <f aca="false">F4740-G4740</f>
        <v>44670</v>
      </c>
      <c r="I4740" s="0" t="n">
        <f aca="false">IF(E4740=$S$2,H4740,0)</f>
        <v>0</v>
      </c>
      <c r="J4740" s="0" t="n">
        <f aca="false">IF($A4740=$A4739,J4739+I4740,I4740)</f>
        <v>246228</v>
      </c>
      <c r="K4740" s="0" t="n">
        <f aca="false">IF(E4740=$S$3,H4740,0)</f>
        <v>0</v>
      </c>
      <c r="L4740" s="0" t="n">
        <f aca="false">IF($A4740=$A4739,L4739+K4740,K4740)</f>
        <v>1705549</v>
      </c>
      <c r="M4740" s="0" t="n">
        <f aca="false">IF(E4740=$S$4,H4740,0)</f>
        <v>44670</v>
      </c>
      <c r="N4740" s="0" t="n">
        <f aca="false">IF($A4740=$A4739,N4739+M4740,M4740)</f>
        <v>1528718</v>
      </c>
      <c r="O4740" s="0" t="n">
        <f aca="false">IF(C4740&lt;=$S$2,J4740+L4740+N4740,IF(C4740&lt;=$S$3,L4740+N4740,IF(C4740&lt;=$S$4,N4740,0)))</f>
        <v>3234267</v>
      </c>
      <c r="P4740" s="0" t="n">
        <f aca="false">MAX(O4740,0)</f>
        <v>3234267</v>
      </c>
    </row>
    <row r="4741" customFormat="false" ht="12.75" hidden="false" customHeight="false" outlineLevel="0" collapsed="false">
      <c r="A4741" s="0" t="n">
        <v>8487</v>
      </c>
      <c r="B4741" s="0" t="s">
        <v>151</v>
      </c>
      <c r="C4741" s="3" t="n">
        <v>37181</v>
      </c>
      <c r="D4741" s="0" t="str">
        <f aca="false">IF(CONCATENATE($A4741,$C4741)=CONCATENATE($A4742,$C4742),0,CONCATENATE($A4741,$C4741))</f>
        <v>848737181</v>
      </c>
      <c r="E4741" s="3" t="n">
        <v>37220</v>
      </c>
      <c r="F4741" s="0" t="n">
        <v>29956</v>
      </c>
      <c r="G4741" s="0" t="n">
        <v>0</v>
      </c>
      <c r="H4741" s="0" t="n">
        <f aca="false">F4741-G4741</f>
        <v>29956</v>
      </c>
      <c r="I4741" s="0" t="n">
        <f aca="false">IF(E4741=$S$2,H4741,0)</f>
        <v>0</v>
      </c>
      <c r="J4741" s="0" t="n">
        <f aca="false">IF($A4741=$A4740,J4740+I4741,I4741)</f>
        <v>246228</v>
      </c>
      <c r="K4741" s="0" t="n">
        <f aca="false">IF(E4741=$S$3,H4741,0)</f>
        <v>0</v>
      </c>
      <c r="L4741" s="0" t="n">
        <f aca="false">IF($A4741=$A4740,L4740+K4741,K4741)</f>
        <v>1705549</v>
      </c>
      <c r="M4741" s="0" t="n">
        <f aca="false">IF(E4741=$S$4,H4741,0)</f>
        <v>29956</v>
      </c>
      <c r="N4741" s="0" t="n">
        <f aca="false">IF($A4741=$A4740,N4740+M4741,M4741)</f>
        <v>1558674</v>
      </c>
      <c r="O4741" s="0" t="n">
        <f aca="false">IF(C4741&lt;=$S$2,J4741+L4741+N4741,IF(C4741&lt;=$S$3,L4741+N4741,IF(C4741&lt;=$S$4,N4741,0)))</f>
        <v>3264223</v>
      </c>
      <c r="P4741" s="0" t="n">
        <f aca="false">MAX(O4741,0)</f>
        <v>3264223</v>
      </c>
    </row>
    <row r="4742" customFormat="false" ht="12.75" hidden="false" customHeight="false" outlineLevel="0" collapsed="false">
      <c r="A4742" s="0" t="n">
        <v>8487</v>
      </c>
      <c r="B4742" s="0" t="s">
        <v>151</v>
      </c>
      <c r="C4742" s="3" t="n">
        <v>37182</v>
      </c>
      <c r="D4742" s="0" t="str">
        <f aca="false">IF(CONCATENATE($A4742,$C4742)=CONCATENATE($A4743,$C4743),0,CONCATENATE($A4742,$C4742))</f>
        <v>848737182</v>
      </c>
      <c r="E4742" s="3" t="n">
        <v>37220</v>
      </c>
      <c r="F4742" s="0" t="n">
        <v>68540</v>
      </c>
      <c r="G4742" s="0" t="n">
        <v>0</v>
      </c>
      <c r="H4742" s="0" t="n">
        <f aca="false">F4742-G4742</f>
        <v>68540</v>
      </c>
      <c r="I4742" s="0" t="n">
        <f aca="false">IF(E4742=$S$2,H4742,0)</f>
        <v>0</v>
      </c>
      <c r="J4742" s="0" t="n">
        <f aca="false">IF($A4742=$A4741,J4741+I4742,I4742)</f>
        <v>246228</v>
      </c>
      <c r="K4742" s="0" t="n">
        <f aca="false">IF(E4742=$S$3,H4742,0)</f>
        <v>0</v>
      </c>
      <c r="L4742" s="0" t="n">
        <f aca="false">IF($A4742=$A4741,L4741+K4742,K4742)</f>
        <v>1705549</v>
      </c>
      <c r="M4742" s="0" t="n">
        <f aca="false">IF(E4742=$S$4,H4742,0)</f>
        <v>68540</v>
      </c>
      <c r="N4742" s="0" t="n">
        <f aca="false">IF($A4742=$A4741,N4741+M4742,M4742)</f>
        <v>1627214</v>
      </c>
      <c r="O4742" s="0" t="n">
        <f aca="false">IF(C4742&lt;=$S$2,J4742+L4742+N4742,IF(C4742&lt;=$S$3,L4742+N4742,IF(C4742&lt;=$S$4,N4742,0)))</f>
        <v>3332763</v>
      </c>
      <c r="P4742" s="0" t="n">
        <f aca="false">MAX(O4742,0)</f>
        <v>3332763</v>
      </c>
    </row>
    <row r="4743" customFormat="false" ht="12.75" hidden="false" customHeight="false" outlineLevel="0" collapsed="false">
      <c r="A4743" s="0" t="n">
        <v>8487</v>
      </c>
      <c r="B4743" s="0" t="s">
        <v>151</v>
      </c>
      <c r="C4743" s="3" t="n">
        <v>37183</v>
      </c>
      <c r="D4743" s="0" t="str">
        <f aca="false">IF(CONCATENATE($A4743,$C4743)=CONCATENATE($A4744,$C4744),0,CONCATENATE($A4743,$C4743))</f>
        <v>848737183</v>
      </c>
      <c r="E4743" s="3" t="n">
        <v>37220</v>
      </c>
      <c r="F4743" s="0" t="n">
        <v>136146</v>
      </c>
      <c r="G4743" s="0" t="n">
        <v>0</v>
      </c>
      <c r="H4743" s="0" t="n">
        <f aca="false">F4743-G4743</f>
        <v>136146</v>
      </c>
      <c r="I4743" s="0" t="n">
        <f aca="false">IF(E4743=$S$2,H4743,0)</f>
        <v>0</v>
      </c>
      <c r="J4743" s="0" t="n">
        <f aca="false">IF($A4743=$A4742,J4742+I4743,I4743)</f>
        <v>246228</v>
      </c>
      <c r="K4743" s="0" t="n">
        <f aca="false">IF(E4743=$S$3,H4743,0)</f>
        <v>0</v>
      </c>
      <c r="L4743" s="0" t="n">
        <f aca="false">IF($A4743=$A4742,L4742+K4743,K4743)</f>
        <v>1705549</v>
      </c>
      <c r="M4743" s="0" t="n">
        <f aca="false">IF(E4743=$S$4,H4743,0)</f>
        <v>136146</v>
      </c>
      <c r="N4743" s="0" t="n">
        <f aca="false">IF($A4743=$A4742,N4742+M4743,M4743)</f>
        <v>1763360</v>
      </c>
      <c r="O4743" s="0" t="n">
        <f aca="false">IF(C4743&lt;=$S$2,J4743+L4743+N4743,IF(C4743&lt;=$S$3,L4743+N4743,IF(C4743&lt;=$S$4,N4743,0)))</f>
        <v>3468909</v>
      </c>
      <c r="P4743" s="0" t="n">
        <f aca="false">MAX(O4743,0)</f>
        <v>3468909</v>
      </c>
    </row>
    <row r="4744" customFormat="false" ht="12.75" hidden="false" customHeight="false" outlineLevel="0" collapsed="false">
      <c r="A4744" s="0" t="n">
        <v>8487</v>
      </c>
      <c r="B4744" s="0" t="s">
        <v>151</v>
      </c>
      <c r="C4744" s="3" t="n">
        <v>37186</v>
      </c>
      <c r="D4744" s="0" t="str">
        <f aca="false">IF(CONCATENATE($A4744,$C4744)=CONCATENATE($A4745,$C4745),0,CONCATENATE($A4744,$C4744))</f>
        <v>848737186</v>
      </c>
      <c r="E4744" s="3" t="n">
        <v>37220</v>
      </c>
      <c r="F4744" s="0" t="n">
        <v>57788</v>
      </c>
      <c r="G4744" s="0" t="n">
        <v>0</v>
      </c>
      <c r="H4744" s="0" t="n">
        <f aca="false">F4744-G4744</f>
        <v>57788</v>
      </c>
      <c r="I4744" s="0" t="n">
        <f aca="false">IF(E4744=$S$2,H4744,0)</f>
        <v>0</v>
      </c>
      <c r="J4744" s="0" t="n">
        <f aca="false">IF($A4744=$A4743,J4743+I4744,I4744)</f>
        <v>246228</v>
      </c>
      <c r="K4744" s="0" t="n">
        <f aca="false">IF(E4744=$S$3,H4744,0)</f>
        <v>0</v>
      </c>
      <c r="L4744" s="0" t="n">
        <f aca="false">IF($A4744=$A4743,L4743+K4744,K4744)</f>
        <v>1705549</v>
      </c>
      <c r="M4744" s="0" t="n">
        <f aca="false">IF(E4744=$S$4,H4744,0)</f>
        <v>57788</v>
      </c>
      <c r="N4744" s="0" t="n">
        <f aca="false">IF($A4744=$A4743,N4743+M4744,M4744)</f>
        <v>1821148</v>
      </c>
      <c r="O4744" s="0" t="n">
        <f aca="false">IF(C4744&lt;=$S$2,J4744+L4744+N4744,IF(C4744&lt;=$S$3,L4744+N4744,IF(C4744&lt;=$S$4,N4744,0)))</f>
        <v>3526697</v>
      </c>
      <c r="P4744" s="0" t="n">
        <f aca="false">MAX(O4744,0)</f>
        <v>3526697</v>
      </c>
    </row>
    <row r="4745" customFormat="false" ht="12.75" hidden="false" customHeight="false" outlineLevel="0" collapsed="false">
      <c r="A4745" s="0" t="n">
        <v>8487</v>
      </c>
      <c r="B4745" s="0" t="s">
        <v>151</v>
      </c>
      <c r="C4745" s="3" t="n">
        <v>37187</v>
      </c>
      <c r="D4745" s="0" t="str">
        <f aca="false">IF(CONCATENATE($A4745,$C4745)=CONCATENATE($A4746,$C4746),0,CONCATENATE($A4745,$C4745))</f>
        <v>848737187</v>
      </c>
      <c r="E4745" s="3" t="n">
        <v>37220</v>
      </c>
      <c r="F4745" s="0" t="n">
        <v>11174</v>
      </c>
      <c r="G4745" s="0" t="n">
        <v>0</v>
      </c>
      <c r="H4745" s="0" t="n">
        <f aca="false">F4745-G4745</f>
        <v>11174</v>
      </c>
      <c r="I4745" s="0" t="n">
        <f aca="false">IF(E4745=$S$2,H4745,0)</f>
        <v>0</v>
      </c>
      <c r="J4745" s="0" t="n">
        <f aca="false">IF($A4745=$A4744,J4744+I4745,I4745)</f>
        <v>246228</v>
      </c>
      <c r="K4745" s="0" t="n">
        <f aca="false">IF(E4745=$S$3,H4745,0)</f>
        <v>0</v>
      </c>
      <c r="L4745" s="0" t="n">
        <f aca="false">IF($A4745=$A4744,L4744+K4745,K4745)</f>
        <v>1705549</v>
      </c>
      <c r="M4745" s="0" t="n">
        <f aca="false">IF(E4745=$S$4,H4745,0)</f>
        <v>11174</v>
      </c>
      <c r="N4745" s="0" t="n">
        <f aca="false">IF($A4745=$A4744,N4744+M4745,M4745)</f>
        <v>1832322</v>
      </c>
      <c r="O4745" s="0" t="n">
        <f aca="false">IF(C4745&lt;=$S$2,J4745+L4745+N4745,IF(C4745&lt;=$S$3,L4745+N4745,IF(C4745&lt;=$S$4,N4745,0)))</f>
        <v>3537871</v>
      </c>
      <c r="P4745" s="0" t="n">
        <f aca="false">MAX(O4745,0)</f>
        <v>3537871</v>
      </c>
    </row>
    <row r="4746" customFormat="false" ht="12.75" hidden="false" customHeight="false" outlineLevel="0" collapsed="false">
      <c r="A4746" s="0" t="n">
        <v>8487</v>
      </c>
      <c r="B4746" s="0" t="s">
        <v>151</v>
      </c>
      <c r="C4746" s="3" t="n">
        <v>37188</v>
      </c>
      <c r="D4746" s="0" t="str">
        <f aca="false">IF(CONCATENATE($A4746,$C4746)=CONCATENATE($A4747,$C4747),0,CONCATENATE($A4746,$C4746))</f>
        <v>848737188</v>
      </c>
      <c r="E4746" s="3" t="n">
        <v>37220</v>
      </c>
      <c r="F4746" s="0" t="n">
        <v>71157</v>
      </c>
      <c r="G4746" s="0" t="n">
        <v>0</v>
      </c>
      <c r="H4746" s="0" t="n">
        <f aca="false">F4746-G4746</f>
        <v>71157</v>
      </c>
      <c r="I4746" s="0" t="n">
        <f aca="false">IF(E4746=$S$2,H4746,0)</f>
        <v>0</v>
      </c>
      <c r="J4746" s="0" t="n">
        <f aca="false">IF($A4746=$A4745,J4745+I4746,I4746)</f>
        <v>246228</v>
      </c>
      <c r="K4746" s="0" t="n">
        <f aca="false">IF(E4746=$S$3,H4746,0)</f>
        <v>0</v>
      </c>
      <c r="L4746" s="0" t="n">
        <f aca="false">IF($A4746=$A4745,L4745+K4746,K4746)</f>
        <v>1705549</v>
      </c>
      <c r="M4746" s="0" t="n">
        <f aca="false">IF(E4746=$S$4,H4746,0)</f>
        <v>71157</v>
      </c>
      <c r="N4746" s="0" t="n">
        <f aca="false">IF($A4746=$A4745,N4745+M4746,M4746)</f>
        <v>1903479</v>
      </c>
      <c r="O4746" s="0" t="n">
        <f aca="false">IF(C4746&lt;=$S$2,J4746+L4746+N4746,IF(C4746&lt;=$S$3,L4746+N4746,IF(C4746&lt;=$S$4,N4746,0)))</f>
        <v>3609028</v>
      </c>
      <c r="P4746" s="0" t="n">
        <f aca="false">MAX(O4746,0)</f>
        <v>3609028</v>
      </c>
    </row>
    <row r="4747" customFormat="false" ht="12.75" hidden="false" customHeight="false" outlineLevel="0" collapsed="false">
      <c r="A4747" s="0" t="n">
        <v>8487</v>
      </c>
      <c r="B4747" s="0" t="s">
        <v>151</v>
      </c>
      <c r="C4747" s="3" t="n">
        <v>37189</v>
      </c>
      <c r="D4747" s="0" t="str">
        <f aca="false">IF(CONCATENATE($A4747,$C4747)=CONCATENATE($A4748,$C4748),0,CONCATENATE($A4747,$C4747))</f>
        <v>848737189</v>
      </c>
      <c r="E4747" s="3" t="n">
        <v>37220</v>
      </c>
      <c r="F4747" s="0" t="n">
        <v>28753</v>
      </c>
      <c r="G4747" s="0" t="n">
        <v>0</v>
      </c>
      <c r="H4747" s="0" t="n">
        <f aca="false">F4747-G4747</f>
        <v>28753</v>
      </c>
      <c r="I4747" s="0" t="n">
        <f aca="false">IF(E4747=$S$2,H4747,0)</f>
        <v>0</v>
      </c>
      <c r="J4747" s="0" t="n">
        <f aca="false">IF($A4747=$A4746,J4746+I4747,I4747)</f>
        <v>246228</v>
      </c>
      <c r="K4747" s="0" t="n">
        <f aca="false">IF(E4747=$S$3,H4747,0)</f>
        <v>0</v>
      </c>
      <c r="L4747" s="0" t="n">
        <f aca="false">IF($A4747=$A4746,L4746+K4747,K4747)</f>
        <v>1705549</v>
      </c>
      <c r="M4747" s="0" t="n">
        <f aca="false">IF(E4747=$S$4,H4747,0)</f>
        <v>28753</v>
      </c>
      <c r="N4747" s="0" t="n">
        <f aca="false">IF($A4747=$A4746,N4746+M4747,M4747)</f>
        <v>1932232</v>
      </c>
      <c r="O4747" s="0" t="n">
        <f aca="false">IF(C4747&lt;=$S$2,J4747+L4747+N4747,IF(C4747&lt;=$S$3,L4747+N4747,IF(C4747&lt;=$S$4,N4747,0)))</f>
        <v>3637781</v>
      </c>
      <c r="P4747" s="0" t="n">
        <f aca="false">MAX(O4747,0)</f>
        <v>3637781</v>
      </c>
    </row>
    <row r="4748" customFormat="false" ht="12.75" hidden="false" customHeight="false" outlineLevel="0" collapsed="false">
      <c r="A4748" s="0" t="n">
        <v>8487</v>
      </c>
      <c r="B4748" s="0" t="s">
        <v>151</v>
      </c>
      <c r="C4748" s="3" t="n">
        <v>37190</v>
      </c>
      <c r="D4748" s="0" t="str">
        <f aca="false">IF(CONCATENATE($A4748,$C4748)=CONCATENATE($A4749,$C4749),0,CONCATENATE($A4748,$C4748))</f>
        <v>848737190</v>
      </c>
      <c r="E4748" s="3" t="n">
        <v>37220</v>
      </c>
      <c r="F4748" s="0" t="n">
        <v>83110</v>
      </c>
      <c r="G4748" s="0" t="n">
        <v>0</v>
      </c>
      <c r="H4748" s="0" t="n">
        <f aca="false">F4748-G4748</f>
        <v>83110</v>
      </c>
      <c r="I4748" s="0" t="n">
        <f aca="false">IF(E4748=$S$2,H4748,0)</f>
        <v>0</v>
      </c>
      <c r="J4748" s="0" t="n">
        <f aca="false">IF($A4748=$A4747,J4747+I4748,I4748)</f>
        <v>246228</v>
      </c>
      <c r="K4748" s="0" t="n">
        <f aca="false">IF(E4748=$S$3,H4748,0)</f>
        <v>0</v>
      </c>
      <c r="L4748" s="0" t="n">
        <f aca="false">IF($A4748=$A4747,L4747+K4748,K4748)</f>
        <v>1705549</v>
      </c>
      <c r="M4748" s="0" t="n">
        <f aca="false">IF(E4748=$S$4,H4748,0)</f>
        <v>83110</v>
      </c>
      <c r="N4748" s="0" t="n">
        <f aca="false">IF($A4748=$A4747,N4747+M4748,M4748)</f>
        <v>2015342</v>
      </c>
      <c r="O4748" s="0" t="n">
        <f aca="false">IF(C4748&lt;=$S$2,J4748+L4748+N4748,IF(C4748&lt;=$S$3,L4748+N4748,IF(C4748&lt;=$S$4,N4748,0)))</f>
        <v>2015342</v>
      </c>
      <c r="P4748" s="0" t="n">
        <f aca="false">MAX(O4748,0)</f>
        <v>2015342</v>
      </c>
    </row>
    <row r="4749" customFormat="false" ht="12.75" hidden="false" customHeight="false" outlineLevel="0" collapsed="false">
      <c r="A4749" s="0" t="n">
        <v>8286</v>
      </c>
      <c r="B4749" s="0" t="s">
        <v>152</v>
      </c>
      <c r="C4749" s="3" t="n">
        <v>37131</v>
      </c>
      <c r="D4749" s="0" t="str">
        <f aca="false">IF(CONCATENATE($A4749,$C4749)=CONCATENATE($A4750,$C4750),0,CONCATENATE($A4749,$C4749))</f>
        <v>828637131</v>
      </c>
      <c r="E4749" s="3" t="n">
        <v>37159</v>
      </c>
      <c r="F4749" s="0" t="n">
        <v>10850</v>
      </c>
      <c r="G4749" s="0" t="n">
        <v>0</v>
      </c>
      <c r="H4749" s="0" t="n">
        <f aca="false">F4749-G4749</f>
        <v>10850</v>
      </c>
      <c r="I4749" s="0" t="n">
        <f aca="false">IF(E4749=$S$2,H4749,0)</f>
        <v>10850</v>
      </c>
      <c r="J4749" s="0" t="n">
        <f aca="false">IF($A4749=$A4748,J4748+I4749,I4749)</f>
        <v>10850</v>
      </c>
      <c r="K4749" s="0" t="n">
        <f aca="false">IF(E4749=$S$3,H4749,0)</f>
        <v>0</v>
      </c>
      <c r="L4749" s="0" t="n">
        <f aca="false">IF($A4749=$A4748,L4748+K4749,K4749)</f>
        <v>0</v>
      </c>
      <c r="M4749" s="0" t="n">
        <f aca="false">IF(E4749=$S$4,H4749,0)</f>
        <v>0</v>
      </c>
      <c r="N4749" s="0" t="n">
        <f aca="false">IF($A4749=$A4748,N4748+M4749,M4749)</f>
        <v>0</v>
      </c>
      <c r="O4749" s="0" t="n">
        <f aca="false">IF(C4749&lt;=$S$2,J4749+L4749+N4749,IF(C4749&lt;=$S$3,L4749+N4749,IF(C4749&lt;=$S$4,N4749,0)))</f>
        <v>10850</v>
      </c>
      <c r="P4749" s="0" t="n">
        <f aca="false">MAX(O4749,0)</f>
        <v>10850</v>
      </c>
    </row>
    <row r="4750" customFormat="false" ht="12.75" hidden="false" customHeight="false" outlineLevel="0" collapsed="false">
      <c r="A4750" s="0" t="n">
        <v>8286</v>
      </c>
      <c r="B4750" s="0" t="s">
        <v>152</v>
      </c>
      <c r="C4750" s="3" t="n">
        <v>37155</v>
      </c>
      <c r="D4750" s="0" t="str">
        <f aca="false">IF(CONCATENATE($A4750,$C4750)=CONCATENATE($A4751,$C4751),0,CONCATENATE($A4750,$C4750))</f>
        <v>828637155</v>
      </c>
      <c r="E4750" s="3" t="n">
        <v>37189</v>
      </c>
      <c r="F4750" s="0" t="n">
        <v>12996</v>
      </c>
      <c r="G4750" s="0" t="n">
        <v>0</v>
      </c>
      <c r="H4750" s="0" t="n">
        <f aca="false">F4750-G4750</f>
        <v>12996</v>
      </c>
      <c r="I4750" s="0" t="n">
        <f aca="false">IF(E4750=$S$2,H4750,0)</f>
        <v>0</v>
      </c>
      <c r="J4750" s="0" t="n">
        <f aca="false">IF($A4750=$A4749,J4749+I4750,I4750)</f>
        <v>10850</v>
      </c>
      <c r="K4750" s="0" t="n">
        <f aca="false">IF(E4750=$S$3,H4750,0)</f>
        <v>12996</v>
      </c>
      <c r="L4750" s="0" t="n">
        <f aca="false">IF($A4750=$A4749,L4749+K4750,K4750)</f>
        <v>12996</v>
      </c>
      <c r="M4750" s="0" t="n">
        <f aca="false">IF(E4750=$S$4,H4750,0)</f>
        <v>0</v>
      </c>
      <c r="N4750" s="0" t="n">
        <f aca="false">IF($A4750=$A4749,N4749+M4750,M4750)</f>
        <v>0</v>
      </c>
      <c r="O4750" s="0" t="n">
        <f aca="false">IF(C4750&lt;=$S$2,J4750+L4750+N4750,IF(C4750&lt;=$S$3,L4750+N4750,IF(C4750&lt;=$S$4,N4750,0)))</f>
        <v>23846</v>
      </c>
      <c r="P4750" s="0" t="n">
        <f aca="false">MAX(O4750,0)</f>
        <v>23846</v>
      </c>
    </row>
    <row r="4751" customFormat="false" ht="12.75" hidden="false" customHeight="false" outlineLevel="0" collapsed="false">
      <c r="A4751" s="0" t="n">
        <v>8286</v>
      </c>
      <c r="B4751" s="0" t="s">
        <v>152</v>
      </c>
      <c r="C4751" s="3" t="n">
        <v>37165</v>
      </c>
      <c r="D4751" s="0" t="str">
        <f aca="false">IF(CONCATENATE($A4751,$C4751)=CONCATENATE($A4752,$C4752),0,CONCATENATE($A4751,$C4751))</f>
        <v>828637165</v>
      </c>
      <c r="E4751" s="3" t="n">
        <v>37220</v>
      </c>
      <c r="F4751" s="0" t="n">
        <v>3591</v>
      </c>
      <c r="G4751" s="0" t="n">
        <v>0</v>
      </c>
      <c r="H4751" s="0" t="n">
        <f aca="false">F4751-G4751</f>
        <v>3591</v>
      </c>
      <c r="I4751" s="0" t="n">
        <f aca="false">IF(E4751=$S$2,H4751,0)</f>
        <v>0</v>
      </c>
      <c r="J4751" s="0" t="n">
        <f aca="false">IF($A4751=$A4750,J4750+I4751,I4751)</f>
        <v>10850</v>
      </c>
      <c r="K4751" s="0" t="n">
        <f aca="false">IF(E4751=$S$3,H4751,0)</f>
        <v>0</v>
      </c>
      <c r="L4751" s="0" t="n">
        <f aca="false">IF($A4751=$A4750,L4750+K4751,K4751)</f>
        <v>12996</v>
      </c>
      <c r="M4751" s="0" t="n">
        <f aca="false">IF(E4751=$S$4,H4751,0)</f>
        <v>3591</v>
      </c>
      <c r="N4751" s="0" t="n">
        <f aca="false">IF($A4751=$A4750,N4750+M4751,M4751)</f>
        <v>3591</v>
      </c>
      <c r="O4751" s="0" t="n">
        <f aca="false">IF(C4751&lt;=$S$2,J4751+L4751+N4751,IF(C4751&lt;=$S$3,L4751+N4751,IF(C4751&lt;=$S$4,N4751,0)))</f>
        <v>16587</v>
      </c>
      <c r="P4751" s="0" t="n">
        <f aca="false">MAX(O4751,0)</f>
        <v>16587</v>
      </c>
    </row>
    <row r="4752" customFormat="false" ht="12.75" hidden="false" customHeight="false" outlineLevel="0" collapsed="false">
      <c r="A4752" s="0" t="n">
        <v>5246</v>
      </c>
      <c r="B4752" s="0" t="s">
        <v>153</v>
      </c>
      <c r="C4752" s="3" t="n">
        <v>37161</v>
      </c>
      <c r="D4752" s="0" t="str">
        <f aca="false">IF(CONCATENATE($A4752,$C4752)=CONCATENATE($A4753,$C4753),0,CONCATENATE($A4752,$C4752))</f>
        <v>524637161</v>
      </c>
      <c r="E4752" s="3" t="n">
        <v>37189</v>
      </c>
      <c r="F4752" s="0" t="n">
        <v>0</v>
      </c>
      <c r="G4752" s="0" t="n">
        <v>57600</v>
      </c>
      <c r="H4752" s="0" t="n">
        <f aca="false">F4752-G4752</f>
        <v>-57600</v>
      </c>
      <c r="I4752" s="0" t="n">
        <f aca="false">IF(E4752=$S$2,H4752,0)</f>
        <v>0</v>
      </c>
      <c r="J4752" s="0" t="n">
        <f aca="false">IF($A4752=$A4751,J4751+I4752,I4752)</f>
        <v>0</v>
      </c>
      <c r="K4752" s="0" t="n">
        <f aca="false">IF(E4752=$S$3,H4752,0)</f>
        <v>-57600</v>
      </c>
      <c r="L4752" s="0" t="n">
        <f aca="false">IF($A4752=$A4751,L4751+K4752,K4752)</f>
        <v>-57600</v>
      </c>
      <c r="M4752" s="0" t="n">
        <f aca="false">IF(E4752=$S$4,H4752,0)</f>
        <v>0</v>
      </c>
      <c r="N4752" s="0" t="n">
        <f aca="false">IF($A4752=$A4751,N4751+M4752,M4752)</f>
        <v>0</v>
      </c>
      <c r="O4752" s="0" t="n">
        <f aca="false">IF(C4752&lt;=$S$2,J4752+L4752+N4752,IF(C4752&lt;=$S$3,L4752+N4752,IF(C4752&lt;=$S$4,N4752,0)))</f>
        <v>-57600</v>
      </c>
      <c r="P4752" s="0" t="n">
        <f aca="false">MAX(O4752,0)</f>
        <v>0</v>
      </c>
    </row>
    <row r="4753" customFormat="false" ht="12.75" hidden="false" customHeight="false" outlineLevel="0" collapsed="false">
      <c r="A4753" s="0" t="n">
        <v>5246</v>
      </c>
      <c r="B4753" s="0" t="s">
        <v>153</v>
      </c>
      <c r="C4753" s="3" t="n">
        <v>37180</v>
      </c>
      <c r="D4753" s="0" t="str">
        <f aca="false">IF(CONCATENATE($A4753,$C4753)=CONCATENATE($A4754,$C4754),0,CONCATENATE($A4753,$C4753))</f>
        <v>524637180</v>
      </c>
      <c r="E4753" s="3" t="n">
        <v>37220</v>
      </c>
      <c r="F4753" s="0" t="n">
        <v>0</v>
      </c>
      <c r="G4753" s="0" t="n">
        <v>30600</v>
      </c>
      <c r="H4753" s="0" t="n">
        <f aca="false">F4753-G4753</f>
        <v>-30600</v>
      </c>
      <c r="I4753" s="0" t="n">
        <f aca="false">IF(E4753=$S$2,H4753,0)</f>
        <v>0</v>
      </c>
      <c r="J4753" s="0" t="n">
        <f aca="false">IF($A4753=$A4752,J4752+I4753,I4753)</f>
        <v>0</v>
      </c>
      <c r="K4753" s="0" t="n">
        <f aca="false">IF(E4753=$S$3,H4753,0)</f>
        <v>0</v>
      </c>
      <c r="L4753" s="0" t="n">
        <f aca="false">IF($A4753=$A4752,L4752+K4753,K4753)</f>
        <v>-57600</v>
      </c>
      <c r="M4753" s="0" t="n">
        <f aca="false">IF(E4753=$S$4,H4753,0)</f>
        <v>-30600</v>
      </c>
      <c r="N4753" s="0" t="n">
        <f aca="false">IF($A4753=$A4752,N4752+M4753,M4753)</f>
        <v>-30600</v>
      </c>
      <c r="O4753" s="0" t="n">
        <f aca="false">IF(C4753&lt;=$S$2,J4753+L4753+N4753,IF(C4753&lt;=$S$3,L4753+N4753,IF(C4753&lt;=$S$4,N4753,0)))</f>
        <v>-88200</v>
      </c>
      <c r="P4753" s="0" t="n">
        <f aca="false">MAX(O4753,0)</f>
        <v>0</v>
      </c>
    </row>
    <row r="4754" customFormat="false" ht="12.75" hidden="false" customHeight="false" outlineLevel="0" collapsed="false">
      <c r="A4754" s="0" t="n">
        <v>5246</v>
      </c>
      <c r="B4754" s="0" t="s">
        <v>153</v>
      </c>
      <c r="C4754" s="3" t="n">
        <v>37182</v>
      </c>
      <c r="D4754" s="0" t="str">
        <f aca="false">IF(CONCATENATE($A4754,$C4754)=CONCATENATE($A4755,$C4755),0,CONCATENATE($A4754,$C4754))</f>
        <v>524637182</v>
      </c>
      <c r="E4754" s="3" t="n">
        <v>37220</v>
      </c>
      <c r="F4754" s="0" t="n">
        <v>0</v>
      </c>
      <c r="G4754" s="0" t="n">
        <v>24150</v>
      </c>
      <c r="H4754" s="0" t="n">
        <f aca="false">F4754-G4754</f>
        <v>-24150</v>
      </c>
      <c r="I4754" s="0" t="n">
        <f aca="false">IF(E4754=$S$2,H4754,0)</f>
        <v>0</v>
      </c>
      <c r="J4754" s="0" t="n">
        <f aca="false">IF($A4754=$A4753,J4753+I4754,I4754)</f>
        <v>0</v>
      </c>
      <c r="K4754" s="0" t="n">
        <f aca="false">IF(E4754=$S$3,H4754,0)</f>
        <v>0</v>
      </c>
      <c r="L4754" s="0" t="n">
        <f aca="false">IF($A4754=$A4753,L4753+K4754,K4754)</f>
        <v>-57600</v>
      </c>
      <c r="M4754" s="0" t="n">
        <f aca="false">IF(E4754=$S$4,H4754,0)</f>
        <v>-24150</v>
      </c>
      <c r="N4754" s="0" t="n">
        <f aca="false">IF($A4754=$A4753,N4753+M4754,M4754)</f>
        <v>-54750</v>
      </c>
      <c r="O4754" s="0" t="n">
        <f aca="false">IF(C4754&lt;=$S$2,J4754+L4754+N4754,IF(C4754&lt;=$S$3,L4754+N4754,IF(C4754&lt;=$S$4,N4754,0)))</f>
        <v>-112350</v>
      </c>
      <c r="P4754" s="0" t="n">
        <f aca="false">MAX(O4754,0)</f>
        <v>0</v>
      </c>
    </row>
    <row r="4755" customFormat="false" ht="12.75" hidden="false" customHeight="false" outlineLevel="0" collapsed="false">
      <c r="A4755" s="0" t="n">
        <v>5246</v>
      </c>
      <c r="B4755" s="0" t="s">
        <v>153</v>
      </c>
      <c r="C4755" s="3" t="n">
        <v>37187</v>
      </c>
      <c r="D4755" s="0" t="str">
        <f aca="false">IF(CONCATENATE($A4755,$C4755)=CONCATENATE($A4756,$C4756),0,CONCATENATE($A4755,$C4755))</f>
        <v>524637187</v>
      </c>
      <c r="E4755" s="3" t="n">
        <v>37220</v>
      </c>
      <c r="F4755" s="0" t="n">
        <v>28950</v>
      </c>
      <c r="G4755" s="0" t="n">
        <v>0</v>
      </c>
      <c r="H4755" s="0" t="n">
        <f aca="false">F4755-G4755</f>
        <v>28950</v>
      </c>
      <c r="I4755" s="0" t="n">
        <f aca="false">IF(E4755=$S$2,H4755,0)</f>
        <v>0</v>
      </c>
      <c r="J4755" s="0" t="n">
        <f aca="false">IF($A4755=$A4754,J4754+I4755,I4755)</f>
        <v>0</v>
      </c>
      <c r="K4755" s="0" t="n">
        <f aca="false">IF(E4755=$S$3,H4755,0)</f>
        <v>0</v>
      </c>
      <c r="L4755" s="0" t="n">
        <f aca="false">IF($A4755=$A4754,L4754+K4755,K4755)</f>
        <v>-57600</v>
      </c>
      <c r="M4755" s="0" t="n">
        <f aca="false">IF(E4755=$S$4,H4755,0)</f>
        <v>28950</v>
      </c>
      <c r="N4755" s="0" t="n">
        <f aca="false">IF($A4755=$A4754,N4754+M4755,M4755)</f>
        <v>-25800</v>
      </c>
      <c r="O4755" s="0" t="n">
        <f aca="false">IF(C4755&lt;=$S$2,J4755+L4755+N4755,IF(C4755&lt;=$S$3,L4755+N4755,IF(C4755&lt;=$S$4,N4755,0)))</f>
        <v>-83400</v>
      </c>
      <c r="P4755" s="0" t="n">
        <f aca="false">MAX(O4755,0)</f>
        <v>0</v>
      </c>
    </row>
    <row r="4756" customFormat="false" ht="12.75" hidden="false" customHeight="false" outlineLevel="0" collapsed="false">
      <c r="A4756" s="0" t="n">
        <v>5246</v>
      </c>
      <c r="B4756" s="0" t="s">
        <v>153</v>
      </c>
      <c r="C4756" s="3" t="n">
        <v>37188</v>
      </c>
      <c r="D4756" s="0" t="str">
        <f aca="false">IF(CONCATENATE($A4756,$C4756)=CONCATENATE($A4757,$C4757),0,CONCATENATE($A4756,$C4756))</f>
        <v>524637188</v>
      </c>
      <c r="E4756" s="3" t="n">
        <v>37220</v>
      </c>
      <c r="F4756" s="0" t="n">
        <v>0</v>
      </c>
      <c r="G4756" s="0" t="n">
        <v>181407</v>
      </c>
      <c r="H4756" s="0" t="n">
        <f aca="false">F4756-G4756</f>
        <v>-181407</v>
      </c>
      <c r="I4756" s="0" t="n">
        <f aca="false">IF(E4756=$S$2,H4756,0)</f>
        <v>0</v>
      </c>
      <c r="J4756" s="0" t="n">
        <f aca="false">IF($A4756=$A4755,J4755+I4756,I4756)</f>
        <v>0</v>
      </c>
      <c r="K4756" s="0" t="n">
        <f aca="false">IF(E4756=$S$3,H4756,0)</f>
        <v>0</v>
      </c>
      <c r="L4756" s="0" t="n">
        <f aca="false">IF($A4756=$A4755,L4755+K4756,K4756)</f>
        <v>-57600</v>
      </c>
      <c r="M4756" s="0" t="n">
        <f aca="false">IF(E4756=$S$4,H4756,0)</f>
        <v>-181407</v>
      </c>
      <c r="N4756" s="0" t="n">
        <f aca="false">IF($A4756=$A4755,N4755+M4756,M4756)</f>
        <v>-207207</v>
      </c>
      <c r="O4756" s="0" t="n">
        <f aca="false">IF(C4756&lt;=$S$2,J4756+L4756+N4756,IF(C4756&lt;=$S$3,L4756+N4756,IF(C4756&lt;=$S$4,N4756,0)))</f>
        <v>-264807</v>
      </c>
      <c r="P4756" s="0" t="n">
        <f aca="false">MAX(O4756,0)</f>
        <v>0</v>
      </c>
    </row>
    <row r="4757" customFormat="false" ht="12.75" hidden="false" customHeight="false" outlineLevel="0" collapsed="false">
      <c r="A4757" s="0" t="n">
        <v>5246</v>
      </c>
      <c r="B4757" s="0" t="s">
        <v>153</v>
      </c>
      <c r="C4757" s="3" t="n">
        <v>37189</v>
      </c>
      <c r="D4757" s="0" t="str">
        <f aca="false">IF(CONCATENATE($A4757,$C4757)=CONCATENATE($A4758,$C4758),0,CONCATENATE($A4757,$C4757))</f>
        <v>524637189</v>
      </c>
      <c r="E4757" s="3" t="n">
        <v>37220</v>
      </c>
      <c r="F4757" s="0" t="n">
        <v>0</v>
      </c>
      <c r="G4757" s="0" t="n">
        <v>190688</v>
      </c>
      <c r="H4757" s="0" t="n">
        <f aca="false">F4757-G4757</f>
        <v>-190688</v>
      </c>
      <c r="I4757" s="0" t="n">
        <f aca="false">IF(E4757=$S$2,H4757,0)</f>
        <v>0</v>
      </c>
      <c r="J4757" s="0" t="n">
        <f aca="false">IF($A4757=$A4756,J4756+I4757,I4757)</f>
        <v>0</v>
      </c>
      <c r="K4757" s="0" t="n">
        <f aca="false">IF(E4757=$S$3,H4757,0)</f>
        <v>0</v>
      </c>
      <c r="L4757" s="0" t="n">
        <f aca="false">IF($A4757=$A4756,L4756+K4757,K4757)</f>
        <v>-57600</v>
      </c>
      <c r="M4757" s="0" t="n">
        <f aca="false">IF(E4757=$S$4,H4757,0)</f>
        <v>-190688</v>
      </c>
      <c r="N4757" s="0" t="n">
        <f aca="false">IF($A4757=$A4756,N4756+M4757,M4757)</f>
        <v>-397895</v>
      </c>
      <c r="O4757" s="0" t="n">
        <f aca="false">IF(C4757&lt;=$S$2,J4757+L4757+N4757,IF(C4757&lt;=$S$3,L4757+N4757,IF(C4757&lt;=$S$4,N4757,0)))</f>
        <v>-455495</v>
      </c>
      <c r="P4757" s="0" t="n">
        <f aca="false">MAX(O4757,0)</f>
        <v>0</v>
      </c>
    </row>
    <row r="4758" customFormat="false" ht="12.75" hidden="false" customHeight="false" outlineLevel="0" collapsed="false">
      <c r="A4758" s="0" t="n">
        <v>5246</v>
      </c>
      <c r="B4758" s="0" t="s">
        <v>153</v>
      </c>
      <c r="C4758" s="3" t="n">
        <v>37190</v>
      </c>
      <c r="D4758" s="0" t="str">
        <f aca="false">IF(CONCATENATE($A4758,$C4758)=CONCATENATE($A4759,$C4759),0,CONCATENATE($A4758,$C4758))</f>
        <v>524637190</v>
      </c>
      <c r="E4758" s="3" t="n">
        <v>37220</v>
      </c>
      <c r="F4758" s="0" t="n">
        <v>0</v>
      </c>
      <c r="G4758" s="0" t="n">
        <v>186300</v>
      </c>
      <c r="H4758" s="0" t="n">
        <f aca="false">F4758-G4758</f>
        <v>-186300</v>
      </c>
      <c r="I4758" s="0" t="n">
        <f aca="false">IF(E4758=$S$2,H4758,0)</f>
        <v>0</v>
      </c>
      <c r="J4758" s="0" t="n">
        <f aca="false">IF($A4758=$A4757,J4757+I4758,I4758)</f>
        <v>0</v>
      </c>
      <c r="K4758" s="0" t="n">
        <f aca="false">IF(E4758=$S$3,H4758,0)</f>
        <v>0</v>
      </c>
      <c r="L4758" s="0" t="n">
        <f aca="false">IF($A4758=$A4757,L4757+K4758,K4758)</f>
        <v>-57600</v>
      </c>
      <c r="M4758" s="0" t="n">
        <f aca="false">IF(E4758=$S$4,H4758,0)</f>
        <v>-186300</v>
      </c>
      <c r="N4758" s="0" t="n">
        <f aca="false">IF($A4758=$A4757,N4757+M4758,M4758)</f>
        <v>-584195</v>
      </c>
      <c r="O4758" s="0" t="n">
        <f aca="false">IF(C4758&lt;=$S$2,J4758+L4758+N4758,IF(C4758&lt;=$S$3,L4758+N4758,IF(C4758&lt;=$S$4,N4758,0)))</f>
        <v>-584195</v>
      </c>
      <c r="P4758" s="0" t="n">
        <f aca="false">MAX(O4758,0)</f>
        <v>0</v>
      </c>
    </row>
    <row r="4759" customFormat="false" ht="12.75" hidden="false" customHeight="false" outlineLevel="0" collapsed="false">
      <c r="A4759" s="0" t="n">
        <v>7004</v>
      </c>
      <c r="B4759" s="0" t="s">
        <v>154</v>
      </c>
      <c r="C4759" s="3" t="n">
        <v>37130</v>
      </c>
      <c r="D4759" s="0" t="str">
        <f aca="false">IF(CONCATENATE($A4759,$C4759)=CONCATENATE($A4760,$C4760),0,CONCATENATE($A4759,$C4759))</f>
        <v>700437130</v>
      </c>
      <c r="E4759" s="3" t="n">
        <v>37159</v>
      </c>
      <c r="F4759" s="0" t="n">
        <v>38848</v>
      </c>
      <c r="G4759" s="0" t="n">
        <v>12241</v>
      </c>
      <c r="H4759" s="0" t="n">
        <f aca="false">F4759-G4759</f>
        <v>26607</v>
      </c>
      <c r="I4759" s="0" t="n">
        <f aca="false">IF(E4759=$S$2,H4759,0)</f>
        <v>26607</v>
      </c>
      <c r="J4759" s="0" t="n">
        <f aca="false">IF($A4759=$A4758,J4758+I4759,I4759)</f>
        <v>26607</v>
      </c>
      <c r="K4759" s="0" t="n">
        <f aca="false">IF(E4759=$S$3,H4759,0)</f>
        <v>0</v>
      </c>
      <c r="L4759" s="0" t="n">
        <f aca="false">IF($A4759=$A4758,L4758+K4759,K4759)</f>
        <v>0</v>
      </c>
      <c r="M4759" s="0" t="n">
        <f aca="false">IF(E4759=$S$4,H4759,0)</f>
        <v>0</v>
      </c>
      <c r="N4759" s="0" t="n">
        <f aca="false">IF($A4759=$A4758,N4758+M4759,M4759)</f>
        <v>0</v>
      </c>
      <c r="O4759" s="0" t="n">
        <f aca="false">IF(C4759&lt;=$S$2,J4759+L4759+N4759,IF(C4759&lt;=$S$3,L4759+N4759,IF(C4759&lt;=$S$4,N4759,0)))</f>
        <v>26607</v>
      </c>
      <c r="P4759" s="0" t="n">
        <f aca="false">MAX(O4759,0)</f>
        <v>26607</v>
      </c>
    </row>
    <row r="4760" customFormat="false" ht="12.75" hidden="false" customHeight="false" outlineLevel="0" collapsed="false">
      <c r="A4760" s="0" t="n">
        <v>7004</v>
      </c>
      <c r="B4760" s="0" t="s">
        <v>154</v>
      </c>
      <c r="C4760" s="3" t="n">
        <v>37131</v>
      </c>
      <c r="D4760" s="0" t="n">
        <f aca="false">IF(CONCATENATE($A4760,$C4760)=CONCATENATE($A4761,$C4761),0,CONCATENATE($A4760,$C4760))</f>
        <v>0</v>
      </c>
      <c r="E4760" s="3" t="n">
        <v>37159</v>
      </c>
      <c r="F4760" s="0" t="n">
        <v>80775</v>
      </c>
      <c r="G4760" s="0" t="n">
        <v>45284</v>
      </c>
      <c r="H4760" s="0" t="n">
        <f aca="false">F4760-G4760</f>
        <v>35491</v>
      </c>
      <c r="I4760" s="0" t="n">
        <f aca="false">IF(E4760=$S$2,H4760,0)</f>
        <v>35491</v>
      </c>
      <c r="J4760" s="0" t="n">
        <f aca="false">IF($A4760=$A4759,J4759+I4760,I4760)</f>
        <v>62098</v>
      </c>
      <c r="K4760" s="0" t="n">
        <f aca="false">IF(E4760=$S$3,H4760,0)</f>
        <v>0</v>
      </c>
      <c r="L4760" s="0" t="n">
        <f aca="false">IF($A4760=$A4759,L4759+K4760,K4760)</f>
        <v>0</v>
      </c>
      <c r="M4760" s="0" t="n">
        <f aca="false">IF(E4760=$S$4,H4760,0)</f>
        <v>0</v>
      </c>
      <c r="N4760" s="0" t="n">
        <f aca="false">IF($A4760=$A4759,N4759+M4760,M4760)</f>
        <v>0</v>
      </c>
      <c r="O4760" s="0" t="n">
        <f aca="false">IF(C4760&lt;=$S$2,J4760+L4760+N4760,IF(C4760&lt;=$S$3,L4760+N4760,IF(C4760&lt;=$S$4,N4760,0)))</f>
        <v>62098</v>
      </c>
      <c r="P4760" s="0" t="n">
        <f aca="false">MAX(O4760,0)</f>
        <v>62098</v>
      </c>
    </row>
    <row r="4761" customFormat="false" ht="12.75" hidden="false" customHeight="false" outlineLevel="0" collapsed="false">
      <c r="A4761" s="0" t="n">
        <v>7004</v>
      </c>
      <c r="B4761" s="0" t="s">
        <v>154</v>
      </c>
      <c r="C4761" s="3" t="n">
        <v>37131</v>
      </c>
      <c r="D4761" s="0" t="str">
        <f aca="false">IF(CONCATENATE($A4761,$C4761)=CONCATENATE($A4762,$C4762),0,CONCATENATE($A4761,$C4761))</f>
        <v>700437131</v>
      </c>
      <c r="E4761" s="3" t="n">
        <v>37189</v>
      </c>
      <c r="F4761" s="0" t="n">
        <v>0</v>
      </c>
      <c r="G4761" s="0" t="n">
        <v>45297</v>
      </c>
      <c r="H4761" s="0" t="n">
        <f aca="false">F4761-G4761</f>
        <v>-45297</v>
      </c>
      <c r="I4761" s="0" t="n">
        <f aca="false">IF(E4761=$S$2,H4761,0)</f>
        <v>0</v>
      </c>
      <c r="J4761" s="0" t="n">
        <f aca="false">IF($A4761=$A4760,J4760+I4761,I4761)</f>
        <v>62098</v>
      </c>
      <c r="K4761" s="0" t="n">
        <f aca="false">IF(E4761=$S$3,H4761,0)</f>
        <v>-45297</v>
      </c>
      <c r="L4761" s="0" t="n">
        <f aca="false">IF($A4761=$A4760,L4760+K4761,K4761)</f>
        <v>-45297</v>
      </c>
      <c r="M4761" s="0" t="n">
        <f aca="false">IF(E4761=$S$4,H4761,0)</f>
        <v>0</v>
      </c>
      <c r="N4761" s="0" t="n">
        <f aca="false">IF($A4761=$A4760,N4760+M4761,M4761)</f>
        <v>0</v>
      </c>
      <c r="O4761" s="0" t="n">
        <f aca="false">IF(C4761&lt;=$S$2,J4761+L4761+N4761,IF(C4761&lt;=$S$3,L4761+N4761,IF(C4761&lt;=$S$4,N4761,0)))</f>
        <v>16801</v>
      </c>
      <c r="P4761" s="0" t="n">
        <f aca="false">MAX(O4761,0)</f>
        <v>16801</v>
      </c>
    </row>
    <row r="4762" customFormat="false" ht="12.75" hidden="false" customHeight="false" outlineLevel="0" collapsed="false">
      <c r="A4762" s="0" t="n">
        <v>7004</v>
      </c>
      <c r="B4762" s="0" t="s">
        <v>154</v>
      </c>
      <c r="C4762" s="3" t="n">
        <v>37132</v>
      </c>
      <c r="D4762" s="0" t="n">
        <f aca="false">IF(CONCATENATE($A4762,$C4762)=CONCATENATE($A4763,$C4763),0,CONCATENATE($A4762,$C4762))</f>
        <v>0</v>
      </c>
      <c r="E4762" s="3" t="n">
        <v>37159</v>
      </c>
      <c r="F4762" s="0" t="n">
        <v>102605</v>
      </c>
      <c r="G4762" s="0" t="n">
        <v>14994</v>
      </c>
      <c r="H4762" s="0" t="n">
        <f aca="false">F4762-G4762</f>
        <v>87611</v>
      </c>
      <c r="I4762" s="0" t="n">
        <f aca="false">IF(E4762=$S$2,H4762,0)</f>
        <v>87611</v>
      </c>
      <c r="J4762" s="0" t="n">
        <f aca="false">IF($A4762=$A4761,J4761+I4762,I4762)</f>
        <v>149709</v>
      </c>
      <c r="K4762" s="0" t="n">
        <f aca="false">IF(E4762=$S$3,H4762,0)</f>
        <v>0</v>
      </c>
      <c r="L4762" s="0" t="n">
        <f aca="false">IF($A4762=$A4761,L4761+K4762,K4762)</f>
        <v>-45297</v>
      </c>
      <c r="M4762" s="0" t="n">
        <f aca="false">IF(E4762=$S$4,H4762,0)</f>
        <v>0</v>
      </c>
      <c r="N4762" s="0" t="n">
        <f aca="false">IF($A4762=$A4761,N4761+M4762,M4762)</f>
        <v>0</v>
      </c>
      <c r="O4762" s="0" t="n">
        <f aca="false">IF(C4762&lt;=$S$2,J4762+L4762+N4762,IF(C4762&lt;=$S$3,L4762+N4762,IF(C4762&lt;=$S$4,N4762,0)))</f>
        <v>104412</v>
      </c>
      <c r="P4762" s="0" t="n">
        <f aca="false">MAX(O4762,0)</f>
        <v>104412</v>
      </c>
    </row>
    <row r="4763" customFormat="false" ht="12.75" hidden="false" customHeight="false" outlineLevel="0" collapsed="false">
      <c r="A4763" s="0" t="n">
        <v>7004</v>
      </c>
      <c r="B4763" s="0" t="s">
        <v>154</v>
      </c>
      <c r="C4763" s="3" t="n">
        <v>37132</v>
      </c>
      <c r="D4763" s="0" t="str">
        <f aca="false">IF(CONCATENATE($A4763,$C4763)=CONCATENATE($A4764,$C4764),0,CONCATENATE($A4763,$C4763))</f>
        <v>700437132</v>
      </c>
      <c r="E4763" s="3" t="n">
        <v>37189</v>
      </c>
      <c r="F4763" s="0" t="n">
        <v>0</v>
      </c>
      <c r="G4763" s="0" t="n">
        <v>112875</v>
      </c>
      <c r="H4763" s="0" t="n">
        <f aca="false">F4763-G4763</f>
        <v>-112875</v>
      </c>
      <c r="I4763" s="0" t="n">
        <f aca="false">IF(E4763=$S$2,H4763,0)</f>
        <v>0</v>
      </c>
      <c r="J4763" s="0" t="n">
        <f aca="false">IF($A4763=$A4762,J4762+I4763,I4763)</f>
        <v>149709</v>
      </c>
      <c r="K4763" s="0" t="n">
        <f aca="false">IF(E4763=$S$3,H4763,0)</f>
        <v>-112875</v>
      </c>
      <c r="L4763" s="0" t="n">
        <f aca="false">IF($A4763=$A4762,L4762+K4763,K4763)</f>
        <v>-158172</v>
      </c>
      <c r="M4763" s="0" t="n">
        <f aca="false">IF(E4763=$S$4,H4763,0)</f>
        <v>0</v>
      </c>
      <c r="N4763" s="0" t="n">
        <f aca="false">IF($A4763=$A4762,N4762+M4763,M4763)</f>
        <v>0</v>
      </c>
      <c r="O4763" s="0" t="n">
        <f aca="false">IF(C4763&lt;=$S$2,J4763+L4763+N4763,IF(C4763&lt;=$S$3,L4763+N4763,IF(C4763&lt;=$S$4,N4763,0)))</f>
        <v>-8463</v>
      </c>
      <c r="P4763" s="0" t="n">
        <f aca="false">MAX(O4763,0)</f>
        <v>0</v>
      </c>
    </row>
    <row r="4764" customFormat="false" ht="12.75" hidden="false" customHeight="false" outlineLevel="0" collapsed="false">
      <c r="A4764" s="0" t="n">
        <v>7004</v>
      </c>
      <c r="B4764" s="0" t="s">
        <v>154</v>
      </c>
      <c r="C4764" s="3" t="n">
        <v>37133</v>
      </c>
      <c r="D4764" s="0" t="n">
        <f aca="false">IF(CONCATENATE($A4764,$C4764)=CONCATENATE($A4765,$C4765),0,CONCATENATE($A4764,$C4764))</f>
        <v>0</v>
      </c>
      <c r="E4764" s="3" t="n">
        <v>37159</v>
      </c>
      <c r="F4764" s="0" t="n">
        <v>0</v>
      </c>
      <c r="G4764" s="0" t="n">
        <v>68674</v>
      </c>
      <c r="H4764" s="0" t="n">
        <f aca="false">F4764-G4764</f>
        <v>-68674</v>
      </c>
      <c r="I4764" s="0" t="n">
        <f aca="false">IF(E4764=$S$2,H4764,0)</f>
        <v>-68674</v>
      </c>
      <c r="J4764" s="0" t="n">
        <f aca="false">IF($A4764=$A4763,J4763+I4764,I4764)</f>
        <v>81035</v>
      </c>
      <c r="K4764" s="0" t="n">
        <f aca="false">IF(E4764=$S$3,H4764,0)</f>
        <v>0</v>
      </c>
      <c r="L4764" s="0" t="n">
        <f aca="false">IF($A4764=$A4763,L4763+K4764,K4764)</f>
        <v>-158172</v>
      </c>
      <c r="M4764" s="0" t="n">
        <f aca="false">IF(E4764=$S$4,H4764,0)</f>
        <v>0</v>
      </c>
      <c r="N4764" s="0" t="n">
        <f aca="false">IF($A4764=$A4763,N4763+M4764,M4764)</f>
        <v>0</v>
      </c>
      <c r="O4764" s="0" t="n">
        <f aca="false">IF(C4764&lt;=$S$2,J4764+L4764+N4764,IF(C4764&lt;=$S$3,L4764+N4764,IF(C4764&lt;=$S$4,N4764,0)))</f>
        <v>-77137</v>
      </c>
      <c r="P4764" s="0" t="n">
        <f aca="false">MAX(O4764,0)</f>
        <v>0</v>
      </c>
    </row>
    <row r="4765" customFormat="false" ht="12.75" hidden="false" customHeight="false" outlineLevel="0" collapsed="false">
      <c r="A4765" s="0" t="n">
        <v>7004</v>
      </c>
      <c r="B4765" s="0" t="s">
        <v>154</v>
      </c>
      <c r="C4765" s="3" t="n">
        <v>37133</v>
      </c>
      <c r="D4765" s="0" t="str">
        <f aca="false">IF(CONCATENATE($A4765,$C4765)=CONCATENATE($A4766,$C4766),0,CONCATENATE($A4765,$C4765))</f>
        <v>700437133</v>
      </c>
      <c r="E4765" s="3" t="n">
        <v>37189</v>
      </c>
      <c r="F4765" s="0" t="n">
        <v>0</v>
      </c>
      <c r="G4765" s="0" t="n">
        <v>21495</v>
      </c>
      <c r="H4765" s="0" t="n">
        <f aca="false">F4765-G4765</f>
        <v>-21495</v>
      </c>
      <c r="I4765" s="0" t="n">
        <f aca="false">IF(E4765=$S$2,H4765,0)</f>
        <v>0</v>
      </c>
      <c r="J4765" s="0" t="n">
        <f aca="false">IF($A4765=$A4764,J4764+I4765,I4765)</f>
        <v>81035</v>
      </c>
      <c r="K4765" s="0" t="n">
        <f aca="false">IF(E4765=$S$3,H4765,0)</f>
        <v>-21495</v>
      </c>
      <c r="L4765" s="0" t="n">
        <f aca="false">IF($A4765=$A4764,L4764+K4765,K4765)</f>
        <v>-179667</v>
      </c>
      <c r="M4765" s="0" t="n">
        <f aca="false">IF(E4765=$S$4,H4765,0)</f>
        <v>0</v>
      </c>
      <c r="N4765" s="0" t="n">
        <f aca="false">IF($A4765=$A4764,N4764+M4765,M4765)</f>
        <v>0</v>
      </c>
      <c r="O4765" s="0" t="n">
        <f aca="false">IF(C4765&lt;=$S$2,J4765+L4765+N4765,IF(C4765&lt;=$S$3,L4765+N4765,IF(C4765&lt;=$S$4,N4765,0)))</f>
        <v>-98632</v>
      </c>
      <c r="P4765" s="0" t="n">
        <f aca="false">MAX(O4765,0)</f>
        <v>0</v>
      </c>
    </row>
    <row r="4766" customFormat="false" ht="12.75" hidden="false" customHeight="false" outlineLevel="0" collapsed="false">
      <c r="A4766" s="0" t="n">
        <v>7004</v>
      </c>
      <c r="B4766" s="0" t="s">
        <v>154</v>
      </c>
      <c r="C4766" s="3" t="n">
        <v>37134</v>
      </c>
      <c r="D4766" s="0" t="str">
        <f aca="false">IF(CONCATENATE($A4766,$C4766)=CONCATENATE($A4767,$C4767),0,CONCATENATE($A4766,$C4766))</f>
        <v>700437134</v>
      </c>
      <c r="E4766" s="3" t="n">
        <v>37189</v>
      </c>
      <c r="F4766" s="0" t="n">
        <v>0</v>
      </c>
      <c r="G4766" s="0" t="n">
        <v>99536</v>
      </c>
      <c r="H4766" s="0" t="n">
        <f aca="false">F4766-G4766</f>
        <v>-99536</v>
      </c>
      <c r="I4766" s="0" t="n">
        <f aca="false">IF(E4766=$S$2,H4766,0)</f>
        <v>0</v>
      </c>
      <c r="J4766" s="0" t="n">
        <f aca="false">IF($A4766=$A4765,J4765+I4766,I4766)</f>
        <v>81035</v>
      </c>
      <c r="K4766" s="0" t="n">
        <f aca="false">IF(E4766=$S$3,H4766,0)</f>
        <v>-99536</v>
      </c>
      <c r="L4766" s="0" t="n">
        <f aca="false">IF($A4766=$A4765,L4765+K4766,K4766)</f>
        <v>-279203</v>
      </c>
      <c r="M4766" s="0" t="n">
        <f aca="false">IF(E4766=$S$4,H4766,0)</f>
        <v>0</v>
      </c>
      <c r="N4766" s="0" t="n">
        <f aca="false">IF($A4766=$A4765,N4765+M4766,M4766)</f>
        <v>0</v>
      </c>
      <c r="O4766" s="0" t="n">
        <f aca="false">IF(C4766&lt;=$S$2,J4766+L4766+N4766,IF(C4766&lt;=$S$3,L4766+N4766,IF(C4766&lt;=$S$4,N4766,0)))</f>
        <v>-198168</v>
      </c>
      <c r="P4766" s="0" t="n">
        <f aca="false">MAX(O4766,0)</f>
        <v>0</v>
      </c>
    </row>
    <row r="4767" customFormat="false" ht="12.75" hidden="false" customHeight="false" outlineLevel="0" collapsed="false">
      <c r="A4767" s="0" t="n">
        <v>7004</v>
      </c>
      <c r="B4767" s="0" t="s">
        <v>154</v>
      </c>
      <c r="C4767" s="3" t="n">
        <v>37138</v>
      </c>
      <c r="D4767" s="0" t="str">
        <f aca="false">IF(CONCATENATE($A4767,$C4767)=CONCATENATE($A4768,$C4768),0,CONCATENATE($A4767,$C4767))</f>
        <v>700437138</v>
      </c>
      <c r="E4767" s="3" t="n">
        <v>37189</v>
      </c>
      <c r="F4767" s="0" t="n">
        <v>340280</v>
      </c>
      <c r="G4767" s="0" t="n">
        <v>89790</v>
      </c>
      <c r="H4767" s="0" t="n">
        <f aca="false">F4767-G4767</f>
        <v>250490</v>
      </c>
      <c r="I4767" s="0" t="n">
        <f aca="false">IF(E4767=$S$2,H4767,0)</f>
        <v>0</v>
      </c>
      <c r="J4767" s="0" t="n">
        <f aca="false">IF($A4767=$A4766,J4766+I4767,I4767)</f>
        <v>81035</v>
      </c>
      <c r="K4767" s="0" t="n">
        <f aca="false">IF(E4767=$S$3,H4767,0)</f>
        <v>250490</v>
      </c>
      <c r="L4767" s="0" t="n">
        <f aca="false">IF($A4767=$A4766,L4766+K4767,K4767)</f>
        <v>-28713</v>
      </c>
      <c r="M4767" s="0" t="n">
        <f aca="false">IF(E4767=$S$4,H4767,0)</f>
        <v>0</v>
      </c>
      <c r="N4767" s="0" t="n">
        <f aca="false">IF($A4767=$A4766,N4766+M4767,M4767)</f>
        <v>0</v>
      </c>
      <c r="O4767" s="0" t="n">
        <f aca="false">IF(C4767&lt;=$S$2,J4767+L4767+N4767,IF(C4767&lt;=$S$3,L4767+N4767,IF(C4767&lt;=$S$4,N4767,0)))</f>
        <v>52322</v>
      </c>
      <c r="P4767" s="0" t="n">
        <f aca="false">MAX(O4767,0)</f>
        <v>52322</v>
      </c>
    </row>
    <row r="4768" customFormat="false" ht="12.75" hidden="false" customHeight="false" outlineLevel="0" collapsed="false">
      <c r="A4768" s="0" t="n">
        <v>7004</v>
      </c>
      <c r="B4768" s="0" t="s">
        <v>154</v>
      </c>
      <c r="C4768" s="3" t="n">
        <v>37139</v>
      </c>
      <c r="D4768" s="0" t="str">
        <f aca="false">IF(CONCATENATE($A4768,$C4768)=CONCATENATE($A4769,$C4769),0,CONCATENATE($A4768,$C4768))</f>
        <v>700437139</v>
      </c>
      <c r="E4768" s="3" t="n">
        <v>37189</v>
      </c>
      <c r="F4768" s="0" t="n">
        <v>0</v>
      </c>
      <c r="G4768" s="0" t="n">
        <v>25000</v>
      </c>
      <c r="H4768" s="0" t="n">
        <f aca="false">F4768-G4768</f>
        <v>-25000</v>
      </c>
      <c r="I4768" s="0" t="n">
        <f aca="false">IF(E4768=$S$2,H4768,0)</f>
        <v>0</v>
      </c>
      <c r="J4768" s="0" t="n">
        <f aca="false">IF($A4768=$A4767,J4767+I4768,I4768)</f>
        <v>81035</v>
      </c>
      <c r="K4768" s="0" t="n">
        <f aca="false">IF(E4768=$S$3,H4768,0)</f>
        <v>-25000</v>
      </c>
      <c r="L4768" s="0" t="n">
        <f aca="false">IF($A4768=$A4767,L4767+K4768,K4768)</f>
        <v>-53713</v>
      </c>
      <c r="M4768" s="0" t="n">
        <f aca="false">IF(E4768=$S$4,H4768,0)</f>
        <v>0</v>
      </c>
      <c r="N4768" s="0" t="n">
        <f aca="false">IF($A4768=$A4767,N4767+M4768,M4768)</f>
        <v>0</v>
      </c>
      <c r="O4768" s="0" t="n">
        <f aca="false">IF(C4768&lt;=$S$2,J4768+L4768+N4768,IF(C4768&lt;=$S$3,L4768+N4768,IF(C4768&lt;=$S$4,N4768,0)))</f>
        <v>27322</v>
      </c>
      <c r="P4768" s="0" t="n">
        <f aca="false">MAX(O4768,0)</f>
        <v>27322</v>
      </c>
    </row>
    <row r="4769" customFormat="false" ht="12.75" hidden="false" customHeight="false" outlineLevel="0" collapsed="false">
      <c r="A4769" s="0" t="n">
        <v>7004</v>
      </c>
      <c r="B4769" s="0" t="s">
        <v>154</v>
      </c>
      <c r="C4769" s="3" t="n">
        <v>37140</v>
      </c>
      <c r="D4769" s="0" t="str">
        <f aca="false">IF(CONCATENATE($A4769,$C4769)=CONCATENATE($A4770,$C4770),0,CONCATENATE($A4769,$C4769))</f>
        <v>700437140</v>
      </c>
      <c r="E4769" s="3" t="n">
        <v>37189</v>
      </c>
      <c r="F4769" s="0" t="n">
        <v>0</v>
      </c>
      <c r="G4769" s="0" t="n">
        <v>50300</v>
      </c>
      <c r="H4769" s="0" t="n">
        <f aca="false">F4769-G4769</f>
        <v>-50300</v>
      </c>
      <c r="I4769" s="0" t="n">
        <f aca="false">IF(E4769=$S$2,H4769,0)</f>
        <v>0</v>
      </c>
      <c r="J4769" s="0" t="n">
        <f aca="false">IF($A4769=$A4768,J4768+I4769,I4769)</f>
        <v>81035</v>
      </c>
      <c r="K4769" s="0" t="n">
        <f aca="false">IF(E4769=$S$3,H4769,0)</f>
        <v>-50300</v>
      </c>
      <c r="L4769" s="0" t="n">
        <f aca="false">IF($A4769=$A4768,L4768+K4769,K4769)</f>
        <v>-104013</v>
      </c>
      <c r="M4769" s="0" t="n">
        <f aca="false">IF(E4769=$S$4,H4769,0)</f>
        <v>0</v>
      </c>
      <c r="N4769" s="0" t="n">
        <f aca="false">IF($A4769=$A4768,N4768+M4769,M4769)</f>
        <v>0</v>
      </c>
      <c r="O4769" s="0" t="n">
        <f aca="false">IF(C4769&lt;=$S$2,J4769+L4769+N4769,IF(C4769&lt;=$S$3,L4769+N4769,IF(C4769&lt;=$S$4,N4769,0)))</f>
        <v>-22978</v>
      </c>
      <c r="P4769" s="0" t="n">
        <f aca="false">MAX(O4769,0)</f>
        <v>0</v>
      </c>
    </row>
    <row r="4770" customFormat="false" ht="12.75" hidden="false" customHeight="false" outlineLevel="0" collapsed="false">
      <c r="A4770" s="0" t="n">
        <v>7004</v>
      </c>
      <c r="B4770" s="0" t="s">
        <v>154</v>
      </c>
      <c r="C4770" s="3" t="n">
        <v>37141</v>
      </c>
      <c r="D4770" s="0" t="str">
        <f aca="false">IF(CONCATENATE($A4770,$C4770)=CONCATENATE($A4771,$C4771),0,CONCATENATE($A4770,$C4770))</f>
        <v>700437141</v>
      </c>
      <c r="E4770" s="3" t="n">
        <v>37189</v>
      </c>
      <c r="F4770" s="0" t="n">
        <v>0</v>
      </c>
      <c r="G4770" s="0" t="n">
        <v>175268</v>
      </c>
      <c r="H4770" s="0" t="n">
        <f aca="false">F4770-G4770</f>
        <v>-175268</v>
      </c>
      <c r="I4770" s="0" t="n">
        <f aca="false">IF(E4770=$S$2,H4770,0)</f>
        <v>0</v>
      </c>
      <c r="J4770" s="0" t="n">
        <f aca="false">IF($A4770=$A4769,J4769+I4770,I4770)</f>
        <v>81035</v>
      </c>
      <c r="K4770" s="0" t="n">
        <f aca="false">IF(E4770=$S$3,H4770,0)</f>
        <v>-175268</v>
      </c>
      <c r="L4770" s="0" t="n">
        <f aca="false">IF($A4770=$A4769,L4769+K4770,K4770)</f>
        <v>-279281</v>
      </c>
      <c r="M4770" s="0" t="n">
        <f aca="false">IF(E4770=$S$4,H4770,0)</f>
        <v>0</v>
      </c>
      <c r="N4770" s="0" t="n">
        <f aca="false">IF($A4770=$A4769,N4769+M4770,M4770)</f>
        <v>0</v>
      </c>
      <c r="O4770" s="0" t="n">
        <f aca="false">IF(C4770&lt;=$S$2,J4770+L4770+N4770,IF(C4770&lt;=$S$3,L4770+N4770,IF(C4770&lt;=$S$4,N4770,0)))</f>
        <v>-198246</v>
      </c>
      <c r="P4770" s="0" t="n">
        <f aca="false">MAX(O4770,0)</f>
        <v>0</v>
      </c>
    </row>
    <row r="4771" customFormat="false" ht="12.75" hidden="false" customHeight="false" outlineLevel="0" collapsed="false">
      <c r="A4771" s="0" t="n">
        <v>7004</v>
      </c>
      <c r="B4771" s="0" t="s">
        <v>154</v>
      </c>
      <c r="C4771" s="3" t="n">
        <v>37148</v>
      </c>
      <c r="D4771" s="0" t="n">
        <f aca="false">IF(CONCATENATE($A4771,$C4771)=CONCATENATE($A4772,$C4772),0,CONCATENATE($A4771,$C4771))</f>
        <v>0</v>
      </c>
      <c r="E4771" s="3" t="n">
        <v>37189</v>
      </c>
      <c r="F4771" s="0" t="n">
        <v>38625</v>
      </c>
      <c r="G4771" s="0" t="n">
        <v>12113</v>
      </c>
      <c r="H4771" s="0" t="n">
        <f aca="false">F4771-G4771</f>
        <v>26512</v>
      </c>
      <c r="I4771" s="0" t="n">
        <f aca="false">IF(E4771=$S$2,H4771,0)</f>
        <v>0</v>
      </c>
      <c r="J4771" s="0" t="n">
        <f aca="false">IF($A4771=$A4770,J4770+I4771,I4771)</f>
        <v>81035</v>
      </c>
      <c r="K4771" s="0" t="n">
        <f aca="false">IF(E4771=$S$3,H4771,0)</f>
        <v>26512</v>
      </c>
      <c r="L4771" s="0" t="n">
        <f aca="false">IF($A4771=$A4770,L4770+K4771,K4771)</f>
        <v>-252769</v>
      </c>
      <c r="M4771" s="0" t="n">
        <f aca="false">IF(E4771=$S$4,H4771,0)</f>
        <v>0</v>
      </c>
      <c r="N4771" s="0" t="n">
        <f aca="false">IF($A4771=$A4770,N4770+M4771,M4771)</f>
        <v>0</v>
      </c>
      <c r="O4771" s="0" t="n">
        <f aca="false">IF(C4771&lt;=$S$2,J4771+L4771+N4771,IF(C4771&lt;=$S$3,L4771+N4771,IF(C4771&lt;=$S$4,N4771,0)))</f>
        <v>-171734</v>
      </c>
      <c r="P4771" s="0" t="n">
        <f aca="false">MAX(O4771,0)</f>
        <v>0</v>
      </c>
    </row>
    <row r="4772" customFormat="false" ht="12.75" hidden="false" customHeight="false" outlineLevel="0" collapsed="false">
      <c r="A4772" s="0" t="n">
        <v>7004</v>
      </c>
      <c r="B4772" s="0" t="s">
        <v>154</v>
      </c>
      <c r="C4772" s="3" t="n">
        <v>37148</v>
      </c>
      <c r="D4772" s="0" t="str">
        <f aca="false">IF(CONCATENATE($A4772,$C4772)=CONCATENATE($A4773,$C4773),0,CONCATENATE($A4772,$C4772))</f>
        <v>700437148</v>
      </c>
      <c r="E4772" s="3" t="n">
        <v>37220</v>
      </c>
      <c r="F4772" s="0" t="n">
        <v>0</v>
      </c>
      <c r="G4772" s="0" t="n">
        <v>907525</v>
      </c>
      <c r="H4772" s="0" t="n">
        <f aca="false">F4772-G4772</f>
        <v>-907525</v>
      </c>
      <c r="I4772" s="0" t="n">
        <f aca="false">IF(E4772=$S$2,H4772,0)</f>
        <v>0</v>
      </c>
      <c r="J4772" s="0" t="n">
        <f aca="false">IF($A4772=$A4771,J4771+I4772,I4772)</f>
        <v>81035</v>
      </c>
      <c r="K4772" s="0" t="n">
        <f aca="false">IF(E4772=$S$3,H4772,0)</f>
        <v>0</v>
      </c>
      <c r="L4772" s="0" t="n">
        <f aca="false">IF($A4772=$A4771,L4771+K4772,K4772)</f>
        <v>-252769</v>
      </c>
      <c r="M4772" s="0" t="n">
        <f aca="false">IF(E4772=$S$4,H4772,0)</f>
        <v>-907525</v>
      </c>
      <c r="N4772" s="0" t="n">
        <f aca="false">IF($A4772=$A4771,N4771+M4772,M4772)</f>
        <v>-907525</v>
      </c>
      <c r="O4772" s="0" t="n">
        <f aca="false">IF(C4772&lt;=$S$2,J4772+L4772+N4772,IF(C4772&lt;=$S$3,L4772+N4772,IF(C4772&lt;=$S$4,N4772,0)))</f>
        <v>-1079259</v>
      </c>
      <c r="P4772" s="0" t="n">
        <f aca="false">MAX(O4772,0)</f>
        <v>0</v>
      </c>
    </row>
    <row r="4773" customFormat="false" ht="12.75" hidden="false" customHeight="false" outlineLevel="0" collapsed="false">
      <c r="A4773" s="0" t="n">
        <v>7004</v>
      </c>
      <c r="B4773" s="0" t="s">
        <v>154</v>
      </c>
      <c r="C4773" s="3" t="n">
        <v>37151</v>
      </c>
      <c r="D4773" s="0" t="str">
        <f aca="false">IF(CONCATENATE($A4773,$C4773)=CONCATENATE($A4774,$C4774),0,CONCATENATE($A4773,$C4773))</f>
        <v>700437151</v>
      </c>
      <c r="E4773" s="3" t="n">
        <v>37189</v>
      </c>
      <c r="F4773" s="0" t="n">
        <v>0</v>
      </c>
      <c r="G4773" s="0" t="n">
        <v>1294</v>
      </c>
      <c r="H4773" s="0" t="n">
        <f aca="false">F4773-G4773</f>
        <v>-1294</v>
      </c>
      <c r="I4773" s="0" t="n">
        <f aca="false">IF(E4773=$S$2,H4773,0)</f>
        <v>0</v>
      </c>
      <c r="J4773" s="0" t="n">
        <f aca="false">IF($A4773=$A4772,J4772+I4773,I4773)</f>
        <v>81035</v>
      </c>
      <c r="K4773" s="0" t="n">
        <f aca="false">IF(E4773=$S$3,H4773,0)</f>
        <v>-1294</v>
      </c>
      <c r="L4773" s="0" t="n">
        <f aca="false">IF($A4773=$A4772,L4772+K4773,K4773)</f>
        <v>-254063</v>
      </c>
      <c r="M4773" s="0" t="n">
        <f aca="false">IF(E4773=$S$4,H4773,0)</f>
        <v>0</v>
      </c>
      <c r="N4773" s="0" t="n">
        <f aca="false">IF($A4773=$A4772,N4772+M4773,M4773)</f>
        <v>-907525</v>
      </c>
      <c r="O4773" s="0" t="n">
        <f aca="false">IF(C4773&lt;=$S$2,J4773+L4773+N4773,IF(C4773&lt;=$S$3,L4773+N4773,IF(C4773&lt;=$S$4,N4773,0)))</f>
        <v>-1080553</v>
      </c>
      <c r="P4773" s="0" t="n">
        <f aca="false">MAX(O4773,0)</f>
        <v>0</v>
      </c>
    </row>
    <row r="4774" customFormat="false" ht="12.75" hidden="false" customHeight="false" outlineLevel="0" collapsed="false">
      <c r="A4774" s="0" t="n">
        <v>7004</v>
      </c>
      <c r="B4774" s="0" t="s">
        <v>154</v>
      </c>
      <c r="C4774" s="3" t="n">
        <v>37153</v>
      </c>
      <c r="D4774" s="0" t="str">
        <f aca="false">IF(CONCATENATE($A4774,$C4774)=CONCATENATE($A4775,$C4775),0,CONCATENATE($A4774,$C4774))</f>
        <v>700437153</v>
      </c>
      <c r="E4774" s="3" t="n">
        <v>37189</v>
      </c>
      <c r="F4774" s="0" t="n">
        <v>12320</v>
      </c>
      <c r="G4774" s="0" t="n">
        <v>0</v>
      </c>
      <c r="H4774" s="0" t="n">
        <f aca="false">F4774-G4774</f>
        <v>12320</v>
      </c>
      <c r="I4774" s="0" t="n">
        <f aca="false">IF(E4774=$S$2,H4774,0)</f>
        <v>0</v>
      </c>
      <c r="J4774" s="0" t="n">
        <f aca="false">IF($A4774=$A4773,J4773+I4774,I4774)</f>
        <v>81035</v>
      </c>
      <c r="K4774" s="0" t="n">
        <f aca="false">IF(E4774=$S$3,H4774,0)</f>
        <v>12320</v>
      </c>
      <c r="L4774" s="0" t="n">
        <f aca="false">IF($A4774=$A4773,L4773+K4774,K4774)</f>
        <v>-241743</v>
      </c>
      <c r="M4774" s="0" t="n">
        <f aca="false">IF(E4774=$S$4,H4774,0)</f>
        <v>0</v>
      </c>
      <c r="N4774" s="0" t="n">
        <f aca="false">IF($A4774=$A4773,N4773+M4774,M4774)</f>
        <v>-907525</v>
      </c>
      <c r="O4774" s="0" t="n">
        <f aca="false">IF(C4774&lt;=$S$2,J4774+L4774+N4774,IF(C4774&lt;=$S$3,L4774+N4774,IF(C4774&lt;=$S$4,N4774,0)))</f>
        <v>-1068233</v>
      </c>
      <c r="P4774" s="0" t="n">
        <f aca="false">MAX(O4774,0)</f>
        <v>0</v>
      </c>
    </row>
    <row r="4775" customFormat="false" ht="12.75" hidden="false" customHeight="false" outlineLevel="0" collapsed="false">
      <c r="A4775" s="0" t="n">
        <v>7004</v>
      </c>
      <c r="B4775" s="0" t="s">
        <v>154</v>
      </c>
      <c r="C4775" s="3" t="n">
        <v>37154</v>
      </c>
      <c r="D4775" s="0" t="str">
        <f aca="false">IF(CONCATENATE($A4775,$C4775)=CONCATENATE($A4776,$C4776),0,CONCATENATE($A4775,$C4775))</f>
        <v>700437154</v>
      </c>
      <c r="E4775" s="3" t="n">
        <v>37189</v>
      </c>
      <c r="F4775" s="0" t="n">
        <v>0</v>
      </c>
      <c r="G4775" s="0" t="n">
        <v>61082</v>
      </c>
      <c r="H4775" s="0" t="n">
        <f aca="false">F4775-G4775</f>
        <v>-61082</v>
      </c>
      <c r="I4775" s="0" t="n">
        <f aca="false">IF(E4775=$S$2,H4775,0)</f>
        <v>0</v>
      </c>
      <c r="J4775" s="0" t="n">
        <f aca="false">IF($A4775=$A4774,J4774+I4775,I4775)</f>
        <v>81035</v>
      </c>
      <c r="K4775" s="0" t="n">
        <f aca="false">IF(E4775=$S$3,H4775,0)</f>
        <v>-61082</v>
      </c>
      <c r="L4775" s="0" t="n">
        <f aca="false">IF($A4775=$A4774,L4774+K4775,K4775)</f>
        <v>-302825</v>
      </c>
      <c r="M4775" s="0" t="n">
        <f aca="false">IF(E4775=$S$4,H4775,0)</f>
        <v>0</v>
      </c>
      <c r="N4775" s="0" t="n">
        <f aca="false">IF($A4775=$A4774,N4774+M4775,M4775)</f>
        <v>-907525</v>
      </c>
      <c r="O4775" s="0" t="n">
        <f aca="false">IF(C4775&lt;=$S$2,J4775+L4775+N4775,IF(C4775&lt;=$S$3,L4775+N4775,IF(C4775&lt;=$S$4,N4775,0)))</f>
        <v>-1129315</v>
      </c>
      <c r="P4775" s="0" t="n">
        <f aca="false">MAX(O4775,0)</f>
        <v>0</v>
      </c>
    </row>
    <row r="4776" customFormat="false" ht="12.75" hidden="false" customHeight="false" outlineLevel="0" collapsed="false">
      <c r="A4776" s="0" t="n">
        <v>7004</v>
      </c>
      <c r="B4776" s="0" t="s">
        <v>154</v>
      </c>
      <c r="C4776" s="3" t="n">
        <v>37155</v>
      </c>
      <c r="D4776" s="0" t="str">
        <f aca="false">IF(CONCATENATE($A4776,$C4776)=CONCATENATE($A4777,$C4777),0,CONCATENATE($A4776,$C4776))</f>
        <v>700437155</v>
      </c>
      <c r="E4776" s="3" t="n">
        <v>37189</v>
      </c>
      <c r="F4776" s="0" t="n">
        <v>0</v>
      </c>
      <c r="G4776" s="0" t="n">
        <v>56980</v>
      </c>
      <c r="H4776" s="0" t="n">
        <f aca="false">F4776-G4776</f>
        <v>-56980</v>
      </c>
      <c r="I4776" s="0" t="n">
        <f aca="false">IF(E4776=$S$2,H4776,0)</f>
        <v>0</v>
      </c>
      <c r="J4776" s="0" t="n">
        <f aca="false">IF($A4776=$A4775,J4775+I4776,I4776)</f>
        <v>81035</v>
      </c>
      <c r="K4776" s="0" t="n">
        <f aca="false">IF(E4776=$S$3,H4776,0)</f>
        <v>-56980</v>
      </c>
      <c r="L4776" s="0" t="n">
        <f aca="false">IF($A4776=$A4775,L4775+K4776,K4776)</f>
        <v>-359805</v>
      </c>
      <c r="M4776" s="0" t="n">
        <f aca="false">IF(E4776=$S$4,H4776,0)</f>
        <v>0</v>
      </c>
      <c r="N4776" s="0" t="n">
        <f aca="false">IF($A4776=$A4775,N4775+M4776,M4776)</f>
        <v>-907525</v>
      </c>
      <c r="O4776" s="0" t="n">
        <f aca="false">IF(C4776&lt;=$S$2,J4776+L4776+N4776,IF(C4776&lt;=$S$3,L4776+N4776,IF(C4776&lt;=$S$4,N4776,0)))</f>
        <v>-1186295</v>
      </c>
      <c r="P4776" s="0" t="n">
        <f aca="false">MAX(O4776,0)</f>
        <v>0</v>
      </c>
    </row>
    <row r="4777" customFormat="false" ht="12.75" hidden="false" customHeight="false" outlineLevel="0" collapsed="false">
      <c r="A4777" s="0" t="n">
        <v>7004</v>
      </c>
      <c r="B4777" s="0" t="s">
        <v>154</v>
      </c>
      <c r="C4777" s="3" t="n">
        <v>37158</v>
      </c>
      <c r="D4777" s="0" t="str">
        <f aca="false">IF(CONCATENATE($A4777,$C4777)=CONCATENATE($A4778,$C4778),0,CONCATENATE($A4777,$C4777))</f>
        <v>700437158</v>
      </c>
      <c r="E4777" s="3" t="n">
        <v>37189</v>
      </c>
      <c r="F4777" s="0" t="n">
        <v>0</v>
      </c>
      <c r="G4777" s="0" t="n">
        <v>20355</v>
      </c>
      <c r="H4777" s="0" t="n">
        <f aca="false">F4777-G4777</f>
        <v>-20355</v>
      </c>
      <c r="I4777" s="0" t="n">
        <f aca="false">IF(E4777=$S$2,H4777,0)</f>
        <v>0</v>
      </c>
      <c r="J4777" s="0" t="n">
        <f aca="false">IF($A4777=$A4776,J4776+I4777,I4777)</f>
        <v>81035</v>
      </c>
      <c r="K4777" s="0" t="n">
        <f aca="false">IF(E4777=$S$3,H4777,0)</f>
        <v>-20355</v>
      </c>
      <c r="L4777" s="0" t="n">
        <f aca="false">IF($A4777=$A4776,L4776+K4777,K4777)</f>
        <v>-380160</v>
      </c>
      <c r="M4777" s="0" t="n">
        <f aca="false">IF(E4777=$S$4,H4777,0)</f>
        <v>0</v>
      </c>
      <c r="N4777" s="0" t="n">
        <f aca="false">IF($A4777=$A4776,N4776+M4777,M4777)</f>
        <v>-907525</v>
      </c>
      <c r="O4777" s="0" t="n">
        <f aca="false">IF(C4777&lt;=$S$2,J4777+L4777+N4777,IF(C4777&lt;=$S$3,L4777+N4777,IF(C4777&lt;=$S$4,N4777,0)))</f>
        <v>-1206650</v>
      </c>
      <c r="P4777" s="0" t="n">
        <f aca="false">MAX(O4777,0)</f>
        <v>0</v>
      </c>
    </row>
    <row r="4778" customFormat="false" ht="12.75" hidden="false" customHeight="false" outlineLevel="0" collapsed="false">
      <c r="A4778" s="0" t="n">
        <v>7004</v>
      </c>
      <c r="B4778" s="0" t="s">
        <v>154</v>
      </c>
      <c r="C4778" s="3" t="n">
        <v>37159</v>
      </c>
      <c r="D4778" s="0" t="n">
        <f aca="false">IF(CONCATENATE($A4778,$C4778)=CONCATENATE($A4779,$C4779),0,CONCATENATE($A4778,$C4778))</f>
        <v>0</v>
      </c>
      <c r="E4778" s="3" t="n">
        <v>37189</v>
      </c>
      <c r="F4778" s="0" t="n">
        <v>33750</v>
      </c>
      <c r="G4778" s="0" t="n">
        <v>23215</v>
      </c>
      <c r="H4778" s="0" t="n">
        <f aca="false">F4778-G4778</f>
        <v>10535</v>
      </c>
      <c r="I4778" s="0" t="n">
        <f aca="false">IF(E4778=$S$2,H4778,0)</f>
        <v>0</v>
      </c>
      <c r="J4778" s="0" t="n">
        <f aca="false">IF($A4778=$A4777,J4777+I4778,I4778)</f>
        <v>81035</v>
      </c>
      <c r="K4778" s="0" t="n">
        <f aca="false">IF(E4778=$S$3,H4778,0)</f>
        <v>10535</v>
      </c>
      <c r="L4778" s="0" t="n">
        <f aca="false">IF($A4778=$A4777,L4777+K4778,K4778)</f>
        <v>-369625</v>
      </c>
      <c r="M4778" s="0" t="n">
        <f aca="false">IF(E4778=$S$4,H4778,0)</f>
        <v>0</v>
      </c>
      <c r="N4778" s="0" t="n">
        <f aca="false">IF($A4778=$A4777,N4777+M4778,M4778)</f>
        <v>-907525</v>
      </c>
      <c r="O4778" s="0" t="n">
        <f aca="false">IF(C4778&lt;=$S$2,J4778+L4778+N4778,IF(C4778&lt;=$S$3,L4778+N4778,IF(C4778&lt;=$S$4,N4778,0)))</f>
        <v>-1196115</v>
      </c>
      <c r="P4778" s="0" t="n">
        <f aca="false">MAX(O4778,0)</f>
        <v>0</v>
      </c>
    </row>
    <row r="4779" customFormat="false" ht="12.75" hidden="false" customHeight="false" outlineLevel="0" collapsed="false">
      <c r="A4779" s="0" t="n">
        <v>7004</v>
      </c>
      <c r="B4779" s="0" t="s">
        <v>154</v>
      </c>
      <c r="C4779" s="3" t="n">
        <v>37159</v>
      </c>
      <c r="D4779" s="0" t="str">
        <f aca="false">IF(CONCATENATE($A4779,$C4779)=CONCATENATE($A4780,$C4780),0,CONCATENATE($A4779,$C4779))</f>
        <v>700437159</v>
      </c>
      <c r="E4779" s="3" t="n">
        <v>37220</v>
      </c>
      <c r="F4779" s="0" t="n">
        <v>0</v>
      </c>
      <c r="G4779" s="0" t="n">
        <v>98270</v>
      </c>
      <c r="H4779" s="0" t="n">
        <f aca="false">F4779-G4779</f>
        <v>-98270</v>
      </c>
      <c r="I4779" s="0" t="n">
        <f aca="false">IF(E4779=$S$2,H4779,0)</f>
        <v>0</v>
      </c>
      <c r="J4779" s="0" t="n">
        <f aca="false">IF($A4779=$A4778,J4778+I4779,I4779)</f>
        <v>81035</v>
      </c>
      <c r="K4779" s="0" t="n">
        <f aca="false">IF(E4779=$S$3,H4779,0)</f>
        <v>0</v>
      </c>
      <c r="L4779" s="0" t="n">
        <f aca="false">IF($A4779=$A4778,L4778+K4779,K4779)</f>
        <v>-369625</v>
      </c>
      <c r="M4779" s="0" t="n">
        <f aca="false">IF(E4779=$S$4,H4779,0)</f>
        <v>-98270</v>
      </c>
      <c r="N4779" s="0" t="n">
        <f aca="false">IF($A4779=$A4778,N4778+M4779,M4779)</f>
        <v>-1005795</v>
      </c>
      <c r="O4779" s="0" t="n">
        <f aca="false">IF(C4779&lt;=$S$2,J4779+L4779+N4779,IF(C4779&lt;=$S$3,L4779+N4779,IF(C4779&lt;=$S$4,N4779,0)))</f>
        <v>-1294385</v>
      </c>
      <c r="P4779" s="0" t="n">
        <f aca="false">MAX(O4779,0)</f>
        <v>0</v>
      </c>
    </row>
    <row r="4780" customFormat="false" ht="12.75" hidden="false" customHeight="false" outlineLevel="0" collapsed="false">
      <c r="A4780" s="0" t="n">
        <v>7004</v>
      </c>
      <c r="B4780" s="0" t="s">
        <v>154</v>
      </c>
      <c r="C4780" s="3" t="n">
        <v>37160</v>
      </c>
      <c r="D4780" s="0" t="n">
        <f aca="false">IF(CONCATENATE($A4780,$C4780)=CONCATENATE($A4781,$C4781),0,CONCATENATE($A4780,$C4780))</f>
        <v>0</v>
      </c>
      <c r="E4780" s="3" t="n">
        <v>37189</v>
      </c>
      <c r="F4780" s="0" t="n">
        <v>0</v>
      </c>
      <c r="G4780" s="0" t="n">
        <v>1778</v>
      </c>
      <c r="H4780" s="0" t="n">
        <f aca="false">F4780-G4780</f>
        <v>-1778</v>
      </c>
      <c r="I4780" s="0" t="n">
        <f aca="false">IF(E4780=$S$2,H4780,0)</f>
        <v>0</v>
      </c>
      <c r="J4780" s="0" t="n">
        <f aca="false">IF($A4780=$A4779,J4779+I4780,I4780)</f>
        <v>81035</v>
      </c>
      <c r="K4780" s="0" t="n">
        <f aca="false">IF(E4780=$S$3,H4780,0)</f>
        <v>-1778</v>
      </c>
      <c r="L4780" s="0" t="n">
        <f aca="false">IF($A4780=$A4779,L4779+K4780,K4780)</f>
        <v>-371403</v>
      </c>
      <c r="M4780" s="0" t="n">
        <f aca="false">IF(E4780=$S$4,H4780,0)</f>
        <v>0</v>
      </c>
      <c r="N4780" s="0" t="n">
        <f aca="false">IF($A4780=$A4779,N4779+M4780,M4780)</f>
        <v>-1005795</v>
      </c>
      <c r="O4780" s="0" t="n">
        <f aca="false">IF(C4780&lt;=$S$2,J4780+L4780+N4780,IF(C4780&lt;=$S$3,L4780+N4780,IF(C4780&lt;=$S$4,N4780,0)))</f>
        <v>-1377198</v>
      </c>
      <c r="P4780" s="0" t="n">
        <f aca="false">MAX(O4780,0)</f>
        <v>0</v>
      </c>
    </row>
    <row r="4781" customFormat="false" ht="12.75" hidden="false" customHeight="false" outlineLevel="0" collapsed="false">
      <c r="A4781" s="0" t="n">
        <v>7004</v>
      </c>
      <c r="B4781" s="0" t="s">
        <v>154</v>
      </c>
      <c r="C4781" s="3" t="n">
        <v>37160</v>
      </c>
      <c r="D4781" s="0" t="str">
        <f aca="false">IF(CONCATENATE($A4781,$C4781)=CONCATENATE($A4782,$C4782),0,CONCATENATE($A4781,$C4781))</f>
        <v>700437160</v>
      </c>
      <c r="E4781" s="3" t="n">
        <v>37220</v>
      </c>
      <c r="F4781" s="0" t="n">
        <v>0</v>
      </c>
      <c r="G4781" s="0" t="n">
        <v>845680</v>
      </c>
      <c r="H4781" s="0" t="n">
        <f aca="false">F4781-G4781</f>
        <v>-845680</v>
      </c>
      <c r="I4781" s="0" t="n">
        <f aca="false">IF(E4781=$S$2,H4781,0)</f>
        <v>0</v>
      </c>
      <c r="J4781" s="0" t="n">
        <f aca="false">IF($A4781=$A4780,J4780+I4781,I4781)</f>
        <v>81035</v>
      </c>
      <c r="K4781" s="0" t="n">
        <f aca="false">IF(E4781=$S$3,H4781,0)</f>
        <v>0</v>
      </c>
      <c r="L4781" s="0" t="n">
        <f aca="false">IF($A4781=$A4780,L4780+K4781,K4781)</f>
        <v>-371403</v>
      </c>
      <c r="M4781" s="0" t="n">
        <f aca="false">IF(E4781=$S$4,H4781,0)</f>
        <v>-845680</v>
      </c>
      <c r="N4781" s="0" t="n">
        <f aca="false">IF($A4781=$A4780,N4780+M4781,M4781)</f>
        <v>-1851475</v>
      </c>
      <c r="O4781" s="0" t="n">
        <f aca="false">IF(C4781&lt;=$S$2,J4781+L4781+N4781,IF(C4781&lt;=$S$3,L4781+N4781,IF(C4781&lt;=$S$4,N4781,0)))</f>
        <v>-2222878</v>
      </c>
      <c r="P4781" s="0" t="n">
        <f aca="false">MAX(O4781,0)</f>
        <v>0</v>
      </c>
    </row>
    <row r="4782" customFormat="false" ht="12.75" hidden="false" customHeight="false" outlineLevel="0" collapsed="false">
      <c r="A4782" s="0" t="n">
        <v>7004</v>
      </c>
      <c r="B4782" s="0" t="s">
        <v>154</v>
      </c>
      <c r="C4782" s="3" t="n">
        <v>37161</v>
      </c>
      <c r="D4782" s="0" t="n">
        <f aca="false">IF(CONCATENATE($A4782,$C4782)=CONCATENATE($A4783,$C4783),0,CONCATENATE($A4782,$C4782))</f>
        <v>0</v>
      </c>
      <c r="E4782" s="3" t="n">
        <v>37189</v>
      </c>
      <c r="F4782" s="0" t="n">
        <v>5393</v>
      </c>
      <c r="G4782" s="0" t="n">
        <v>5568</v>
      </c>
      <c r="H4782" s="0" t="n">
        <f aca="false">F4782-G4782</f>
        <v>-175</v>
      </c>
      <c r="I4782" s="0" t="n">
        <f aca="false">IF(E4782=$S$2,H4782,0)</f>
        <v>0</v>
      </c>
      <c r="J4782" s="0" t="n">
        <f aca="false">IF($A4782=$A4781,J4781+I4782,I4782)</f>
        <v>81035</v>
      </c>
      <c r="K4782" s="0" t="n">
        <f aca="false">IF(E4782=$S$3,H4782,0)</f>
        <v>-175</v>
      </c>
      <c r="L4782" s="0" t="n">
        <f aca="false">IF($A4782=$A4781,L4781+K4782,K4782)</f>
        <v>-371578</v>
      </c>
      <c r="M4782" s="0" t="n">
        <f aca="false">IF(E4782=$S$4,H4782,0)</f>
        <v>0</v>
      </c>
      <c r="N4782" s="0" t="n">
        <f aca="false">IF($A4782=$A4781,N4781+M4782,M4782)</f>
        <v>-1851475</v>
      </c>
      <c r="O4782" s="0" t="n">
        <f aca="false">IF(C4782&lt;=$S$2,J4782+L4782+N4782,IF(C4782&lt;=$S$3,L4782+N4782,IF(C4782&lt;=$S$4,N4782,0)))</f>
        <v>-2223053</v>
      </c>
      <c r="P4782" s="0" t="n">
        <f aca="false">MAX(O4782,0)</f>
        <v>0</v>
      </c>
    </row>
    <row r="4783" customFormat="false" ht="12.75" hidden="false" customHeight="false" outlineLevel="0" collapsed="false">
      <c r="A4783" s="0" t="n">
        <v>7004</v>
      </c>
      <c r="B4783" s="0" t="s">
        <v>154</v>
      </c>
      <c r="C4783" s="3" t="n">
        <v>37161</v>
      </c>
      <c r="D4783" s="0" t="str">
        <f aca="false">IF(CONCATENATE($A4783,$C4783)=CONCATENATE($A4784,$C4784),0,CONCATENATE($A4783,$C4783))</f>
        <v>700437161</v>
      </c>
      <c r="E4783" s="3" t="n">
        <v>37220</v>
      </c>
      <c r="F4783" s="0" t="n">
        <v>0</v>
      </c>
      <c r="G4783" s="0" t="n">
        <v>717617</v>
      </c>
      <c r="H4783" s="0" t="n">
        <f aca="false">F4783-G4783</f>
        <v>-717617</v>
      </c>
      <c r="I4783" s="0" t="n">
        <f aca="false">IF(E4783=$S$2,H4783,0)</f>
        <v>0</v>
      </c>
      <c r="J4783" s="0" t="n">
        <f aca="false">IF($A4783=$A4782,J4782+I4783,I4783)</f>
        <v>81035</v>
      </c>
      <c r="K4783" s="0" t="n">
        <f aca="false">IF(E4783=$S$3,H4783,0)</f>
        <v>0</v>
      </c>
      <c r="L4783" s="0" t="n">
        <f aca="false">IF($A4783=$A4782,L4782+K4783,K4783)</f>
        <v>-371578</v>
      </c>
      <c r="M4783" s="0" t="n">
        <f aca="false">IF(E4783=$S$4,H4783,0)</f>
        <v>-717617</v>
      </c>
      <c r="N4783" s="0" t="n">
        <f aca="false">IF($A4783=$A4782,N4782+M4783,M4783)</f>
        <v>-2569092</v>
      </c>
      <c r="O4783" s="0" t="n">
        <f aca="false">IF(C4783&lt;=$S$2,J4783+L4783+N4783,IF(C4783&lt;=$S$3,L4783+N4783,IF(C4783&lt;=$S$4,N4783,0)))</f>
        <v>-2940670</v>
      </c>
      <c r="P4783" s="0" t="n">
        <f aca="false">MAX(O4783,0)</f>
        <v>0</v>
      </c>
    </row>
    <row r="4784" customFormat="false" ht="12.75" hidden="false" customHeight="false" outlineLevel="0" collapsed="false">
      <c r="A4784" s="0" t="n">
        <v>7004</v>
      </c>
      <c r="B4784" s="0" t="s">
        <v>154</v>
      </c>
      <c r="C4784" s="3" t="n">
        <v>37162</v>
      </c>
      <c r="D4784" s="0" t="str">
        <f aca="false">IF(CONCATENATE($A4784,$C4784)=CONCATENATE($A4785,$C4785),0,CONCATENATE($A4784,$C4784))</f>
        <v>700437162</v>
      </c>
      <c r="E4784" s="3" t="n">
        <v>37220</v>
      </c>
      <c r="F4784" s="0" t="n">
        <v>0</v>
      </c>
      <c r="G4784" s="0" t="n">
        <v>44733</v>
      </c>
      <c r="H4784" s="0" t="n">
        <f aca="false">F4784-G4784</f>
        <v>-44733</v>
      </c>
      <c r="I4784" s="0" t="n">
        <f aca="false">IF(E4784=$S$2,H4784,0)</f>
        <v>0</v>
      </c>
      <c r="J4784" s="0" t="n">
        <f aca="false">IF($A4784=$A4783,J4783+I4784,I4784)</f>
        <v>81035</v>
      </c>
      <c r="K4784" s="0" t="n">
        <f aca="false">IF(E4784=$S$3,H4784,0)</f>
        <v>0</v>
      </c>
      <c r="L4784" s="0" t="n">
        <f aca="false">IF($A4784=$A4783,L4783+K4784,K4784)</f>
        <v>-371578</v>
      </c>
      <c r="M4784" s="0" t="n">
        <f aca="false">IF(E4784=$S$4,H4784,0)</f>
        <v>-44733</v>
      </c>
      <c r="N4784" s="0" t="n">
        <f aca="false">IF($A4784=$A4783,N4783+M4784,M4784)</f>
        <v>-2613825</v>
      </c>
      <c r="O4784" s="0" t="n">
        <f aca="false">IF(C4784&lt;=$S$2,J4784+L4784+N4784,IF(C4784&lt;=$S$3,L4784+N4784,IF(C4784&lt;=$S$4,N4784,0)))</f>
        <v>-2985403</v>
      </c>
      <c r="P4784" s="0" t="n">
        <f aca="false">MAX(O4784,0)</f>
        <v>0</v>
      </c>
    </row>
    <row r="4785" customFormat="false" ht="12.75" hidden="false" customHeight="false" outlineLevel="0" collapsed="false">
      <c r="A4785" s="0" t="n">
        <v>7004</v>
      </c>
      <c r="B4785" s="0" t="s">
        <v>154</v>
      </c>
      <c r="C4785" s="3" t="n">
        <v>37165</v>
      </c>
      <c r="D4785" s="0" t="str">
        <f aca="false">IF(CONCATENATE($A4785,$C4785)=CONCATENATE($A4786,$C4786),0,CONCATENATE($A4785,$C4785))</f>
        <v>700437165</v>
      </c>
      <c r="E4785" s="3" t="n">
        <v>37220</v>
      </c>
      <c r="F4785" s="0" t="n">
        <v>32579</v>
      </c>
      <c r="G4785" s="0" t="n">
        <v>698</v>
      </c>
      <c r="H4785" s="0" t="n">
        <f aca="false">F4785-G4785</f>
        <v>31881</v>
      </c>
      <c r="I4785" s="0" t="n">
        <f aca="false">IF(E4785=$S$2,H4785,0)</f>
        <v>0</v>
      </c>
      <c r="J4785" s="0" t="n">
        <f aca="false">IF($A4785=$A4784,J4784+I4785,I4785)</f>
        <v>81035</v>
      </c>
      <c r="K4785" s="0" t="n">
        <f aca="false">IF(E4785=$S$3,H4785,0)</f>
        <v>0</v>
      </c>
      <c r="L4785" s="0" t="n">
        <f aca="false">IF($A4785=$A4784,L4784+K4785,K4785)</f>
        <v>-371578</v>
      </c>
      <c r="M4785" s="0" t="n">
        <f aca="false">IF(E4785=$S$4,H4785,0)</f>
        <v>31881</v>
      </c>
      <c r="N4785" s="0" t="n">
        <f aca="false">IF($A4785=$A4784,N4784+M4785,M4785)</f>
        <v>-2581944</v>
      </c>
      <c r="O4785" s="0" t="n">
        <f aca="false">IF(C4785&lt;=$S$2,J4785+L4785+N4785,IF(C4785&lt;=$S$3,L4785+N4785,IF(C4785&lt;=$S$4,N4785,0)))</f>
        <v>-2953522</v>
      </c>
      <c r="P4785" s="0" t="n">
        <f aca="false">MAX(O4785,0)</f>
        <v>0</v>
      </c>
    </row>
    <row r="4786" customFormat="false" ht="12.75" hidden="false" customHeight="false" outlineLevel="0" collapsed="false">
      <c r="A4786" s="0" t="n">
        <v>7004</v>
      </c>
      <c r="B4786" s="0" t="s">
        <v>154</v>
      </c>
      <c r="C4786" s="3" t="n">
        <v>37166</v>
      </c>
      <c r="D4786" s="0" t="str">
        <f aca="false">IF(CONCATENATE($A4786,$C4786)=CONCATENATE($A4787,$C4787),0,CONCATENATE($A4786,$C4786))</f>
        <v>700437166</v>
      </c>
      <c r="E4786" s="3" t="n">
        <v>37220</v>
      </c>
      <c r="F4786" s="0" t="n">
        <v>0</v>
      </c>
      <c r="G4786" s="0" t="n">
        <v>17572</v>
      </c>
      <c r="H4786" s="0" t="n">
        <f aca="false">F4786-G4786</f>
        <v>-17572</v>
      </c>
      <c r="I4786" s="0" t="n">
        <f aca="false">IF(E4786=$S$2,H4786,0)</f>
        <v>0</v>
      </c>
      <c r="J4786" s="0" t="n">
        <f aca="false">IF($A4786=$A4785,J4785+I4786,I4786)</f>
        <v>81035</v>
      </c>
      <c r="K4786" s="0" t="n">
        <f aca="false">IF(E4786=$S$3,H4786,0)</f>
        <v>0</v>
      </c>
      <c r="L4786" s="0" t="n">
        <f aca="false">IF($A4786=$A4785,L4785+K4786,K4786)</f>
        <v>-371578</v>
      </c>
      <c r="M4786" s="0" t="n">
        <f aca="false">IF(E4786=$S$4,H4786,0)</f>
        <v>-17572</v>
      </c>
      <c r="N4786" s="0" t="n">
        <f aca="false">IF($A4786=$A4785,N4785+M4786,M4786)</f>
        <v>-2599516</v>
      </c>
      <c r="O4786" s="0" t="n">
        <f aca="false">IF(C4786&lt;=$S$2,J4786+L4786+N4786,IF(C4786&lt;=$S$3,L4786+N4786,IF(C4786&lt;=$S$4,N4786,0)))</f>
        <v>-2971094</v>
      </c>
      <c r="P4786" s="0" t="n">
        <f aca="false">MAX(O4786,0)</f>
        <v>0</v>
      </c>
    </row>
    <row r="4787" customFormat="false" ht="12.75" hidden="false" customHeight="false" outlineLevel="0" collapsed="false">
      <c r="A4787" s="0" t="n">
        <v>7004</v>
      </c>
      <c r="B4787" s="0" t="s">
        <v>154</v>
      </c>
      <c r="C4787" s="3" t="n">
        <v>37167</v>
      </c>
      <c r="D4787" s="0" t="str">
        <f aca="false">IF(CONCATENATE($A4787,$C4787)=CONCATENATE($A4788,$C4788),0,CONCATENATE($A4787,$C4787))</f>
        <v>700437167</v>
      </c>
      <c r="E4787" s="3" t="n">
        <v>37220</v>
      </c>
      <c r="F4787" s="0" t="n">
        <v>20516</v>
      </c>
      <c r="G4787" s="0" t="n">
        <v>1445</v>
      </c>
      <c r="H4787" s="0" t="n">
        <f aca="false">F4787-G4787</f>
        <v>19071</v>
      </c>
      <c r="I4787" s="0" t="n">
        <f aca="false">IF(E4787=$S$2,H4787,0)</f>
        <v>0</v>
      </c>
      <c r="J4787" s="0" t="n">
        <f aca="false">IF($A4787=$A4786,J4786+I4787,I4787)</f>
        <v>81035</v>
      </c>
      <c r="K4787" s="0" t="n">
        <f aca="false">IF(E4787=$S$3,H4787,0)</f>
        <v>0</v>
      </c>
      <c r="L4787" s="0" t="n">
        <f aca="false">IF($A4787=$A4786,L4786+K4787,K4787)</f>
        <v>-371578</v>
      </c>
      <c r="M4787" s="0" t="n">
        <f aca="false">IF(E4787=$S$4,H4787,0)</f>
        <v>19071</v>
      </c>
      <c r="N4787" s="0" t="n">
        <f aca="false">IF($A4787=$A4786,N4786+M4787,M4787)</f>
        <v>-2580445</v>
      </c>
      <c r="O4787" s="0" t="n">
        <f aca="false">IF(C4787&lt;=$S$2,J4787+L4787+N4787,IF(C4787&lt;=$S$3,L4787+N4787,IF(C4787&lt;=$S$4,N4787,0)))</f>
        <v>-2952023</v>
      </c>
      <c r="P4787" s="0" t="n">
        <f aca="false">MAX(O4787,0)</f>
        <v>0</v>
      </c>
    </row>
    <row r="4788" customFormat="false" ht="12.75" hidden="false" customHeight="false" outlineLevel="0" collapsed="false">
      <c r="A4788" s="0" t="n">
        <v>7004</v>
      </c>
      <c r="B4788" s="0" t="s">
        <v>154</v>
      </c>
      <c r="C4788" s="3" t="n">
        <v>37168</v>
      </c>
      <c r="D4788" s="0" t="str">
        <f aca="false">IF(CONCATENATE($A4788,$C4788)=CONCATENATE($A4789,$C4789),0,CONCATENATE($A4788,$C4788))</f>
        <v>700437168</v>
      </c>
      <c r="E4788" s="3" t="n">
        <v>37220</v>
      </c>
      <c r="F4788" s="0" t="n">
        <v>22950</v>
      </c>
      <c r="G4788" s="0" t="n">
        <v>22727</v>
      </c>
      <c r="H4788" s="0" t="n">
        <f aca="false">F4788-G4788</f>
        <v>223</v>
      </c>
      <c r="I4788" s="0" t="n">
        <f aca="false">IF(E4788=$S$2,H4788,0)</f>
        <v>0</v>
      </c>
      <c r="J4788" s="0" t="n">
        <f aca="false">IF($A4788=$A4787,J4787+I4788,I4788)</f>
        <v>81035</v>
      </c>
      <c r="K4788" s="0" t="n">
        <f aca="false">IF(E4788=$S$3,H4788,0)</f>
        <v>0</v>
      </c>
      <c r="L4788" s="0" t="n">
        <f aca="false">IF($A4788=$A4787,L4787+K4788,K4788)</f>
        <v>-371578</v>
      </c>
      <c r="M4788" s="0" t="n">
        <f aca="false">IF(E4788=$S$4,H4788,0)</f>
        <v>223</v>
      </c>
      <c r="N4788" s="0" t="n">
        <f aca="false">IF($A4788=$A4787,N4787+M4788,M4788)</f>
        <v>-2580222</v>
      </c>
      <c r="O4788" s="0" t="n">
        <f aca="false">IF(C4788&lt;=$S$2,J4788+L4788+N4788,IF(C4788&lt;=$S$3,L4788+N4788,IF(C4788&lt;=$S$4,N4788,0)))</f>
        <v>-2951800</v>
      </c>
      <c r="P4788" s="0" t="n">
        <f aca="false">MAX(O4788,0)</f>
        <v>0</v>
      </c>
    </row>
    <row r="4789" customFormat="false" ht="12.75" hidden="false" customHeight="false" outlineLevel="0" collapsed="false">
      <c r="A4789" s="0" t="n">
        <v>7004</v>
      </c>
      <c r="B4789" s="0" t="s">
        <v>154</v>
      </c>
      <c r="C4789" s="3" t="n">
        <v>37169</v>
      </c>
      <c r="D4789" s="0" t="str">
        <f aca="false">IF(CONCATENATE($A4789,$C4789)=CONCATENATE($A4790,$C4790),0,CONCATENATE($A4789,$C4789))</f>
        <v>700437169</v>
      </c>
      <c r="E4789" s="3" t="n">
        <v>37220</v>
      </c>
      <c r="F4789" s="0" t="n">
        <v>3503</v>
      </c>
      <c r="G4789" s="0" t="n">
        <v>4310</v>
      </c>
      <c r="H4789" s="0" t="n">
        <f aca="false">F4789-G4789</f>
        <v>-807</v>
      </c>
      <c r="I4789" s="0" t="n">
        <f aca="false">IF(E4789=$S$2,H4789,0)</f>
        <v>0</v>
      </c>
      <c r="J4789" s="0" t="n">
        <f aca="false">IF($A4789=$A4788,J4788+I4789,I4789)</f>
        <v>81035</v>
      </c>
      <c r="K4789" s="0" t="n">
        <f aca="false">IF(E4789=$S$3,H4789,0)</f>
        <v>0</v>
      </c>
      <c r="L4789" s="0" t="n">
        <f aca="false">IF($A4789=$A4788,L4788+K4789,K4789)</f>
        <v>-371578</v>
      </c>
      <c r="M4789" s="0" t="n">
        <f aca="false">IF(E4789=$S$4,H4789,0)</f>
        <v>-807</v>
      </c>
      <c r="N4789" s="0" t="n">
        <f aca="false">IF($A4789=$A4788,N4788+M4789,M4789)</f>
        <v>-2581029</v>
      </c>
      <c r="O4789" s="0" t="n">
        <f aca="false">IF(C4789&lt;=$S$2,J4789+L4789+N4789,IF(C4789&lt;=$S$3,L4789+N4789,IF(C4789&lt;=$S$4,N4789,0)))</f>
        <v>-2952607</v>
      </c>
      <c r="P4789" s="0" t="n">
        <f aca="false">MAX(O4789,0)</f>
        <v>0</v>
      </c>
    </row>
    <row r="4790" customFormat="false" ht="12.75" hidden="false" customHeight="false" outlineLevel="0" collapsed="false">
      <c r="A4790" s="0" t="n">
        <v>7004</v>
      </c>
      <c r="B4790" s="0" t="s">
        <v>154</v>
      </c>
      <c r="C4790" s="3" t="n">
        <v>37172</v>
      </c>
      <c r="D4790" s="0" t="str">
        <f aca="false">IF(CONCATENATE($A4790,$C4790)=CONCATENATE($A4791,$C4791),0,CONCATENATE($A4790,$C4790))</f>
        <v>700437172</v>
      </c>
      <c r="E4790" s="3" t="n">
        <v>37220</v>
      </c>
      <c r="F4790" s="0" t="n">
        <v>19106</v>
      </c>
      <c r="G4790" s="0" t="n">
        <v>66756</v>
      </c>
      <c r="H4790" s="0" t="n">
        <f aca="false">F4790-G4790</f>
        <v>-47650</v>
      </c>
      <c r="I4790" s="0" t="n">
        <f aca="false">IF(E4790=$S$2,H4790,0)</f>
        <v>0</v>
      </c>
      <c r="J4790" s="0" t="n">
        <f aca="false">IF($A4790=$A4789,J4789+I4790,I4790)</f>
        <v>81035</v>
      </c>
      <c r="K4790" s="0" t="n">
        <f aca="false">IF(E4790=$S$3,H4790,0)</f>
        <v>0</v>
      </c>
      <c r="L4790" s="0" t="n">
        <f aca="false">IF($A4790=$A4789,L4789+K4790,K4790)</f>
        <v>-371578</v>
      </c>
      <c r="M4790" s="0" t="n">
        <f aca="false">IF(E4790=$S$4,H4790,0)</f>
        <v>-47650</v>
      </c>
      <c r="N4790" s="0" t="n">
        <f aca="false">IF($A4790=$A4789,N4789+M4790,M4790)</f>
        <v>-2628679</v>
      </c>
      <c r="O4790" s="0" t="n">
        <f aca="false">IF(C4790&lt;=$S$2,J4790+L4790+N4790,IF(C4790&lt;=$S$3,L4790+N4790,IF(C4790&lt;=$S$4,N4790,0)))</f>
        <v>-3000257</v>
      </c>
      <c r="P4790" s="0" t="n">
        <f aca="false">MAX(O4790,0)</f>
        <v>0</v>
      </c>
    </row>
    <row r="4791" customFormat="false" ht="12.75" hidden="false" customHeight="false" outlineLevel="0" collapsed="false">
      <c r="A4791" s="0" t="n">
        <v>7004</v>
      </c>
      <c r="B4791" s="0" t="s">
        <v>154</v>
      </c>
      <c r="C4791" s="3" t="n">
        <v>37173</v>
      </c>
      <c r="D4791" s="0" t="str">
        <f aca="false">IF(CONCATENATE($A4791,$C4791)=CONCATENATE($A4792,$C4792),0,CONCATENATE($A4791,$C4791))</f>
        <v>700437173</v>
      </c>
      <c r="E4791" s="3" t="n">
        <v>37220</v>
      </c>
      <c r="F4791" s="0" t="n">
        <v>1366</v>
      </c>
      <c r="G4791" s="0" t="n">
        <v>59352</v>
      </c>
      <c r="H4791" s="0" t="n">
        <f aca="false">F4791-G4791</f>
        <v>-57986</v>
      </c>
      <c r="I4791" s="0" t="n">
        <f aca="false">IF(E4791=$S$2,H4791,0)</f>
        <v>0</v>
      </c>
      <c r="J4791" s="0" t="n">
        <f aca="false">IF($A4791=$A4790,J4790+I4791,I4791)</f>
        <v>81035</v>
      </c>
      <c r="K4791" s="0" t="n">
        <f aca="false">IF(E4791=$S$3,H4791,0)</f>
        <v>0</v>
      </c>
      <c r="L4791" s="0" t="n">
        <f aca="false">IF($A4791=$A4790,L4790+K4791,K4791)</f>
        <v>-371578</v>
      </c>
      <c r="M4791" s="0" t="n">
        <f aca="false">IF(E4791=$S$4,H4791,0)</f>
        <v>-57986</v>
      </c>
      <c r="N4791" s="0" t="n">
        <f aca="false">IF($A4791=$A4790,N4790+M4791,M4791)</f>
        <v>-2686665</v>
      </c>
      <c r="O4791" s="0" t="n">
        <f aca="false">IF(C4791&lt;=$S$2,J4791+L4791+N4791,IF(C4791&lt;=$S$3,L4791+N4791,IF(C4791&lt;=$S$4,N4791,0)))</f>
        <v>-3058243</v>
      </c>
      <c r="P4791" s="0" t="n">
        <f aca="false">MAX(O4791,0)</f>
        <v>0</v>
      </c>
    </row>
    <row r="4792" customFormat="false" ht="12.75" hidden="false" customHeight="false" outlineLevel="0" collapsed="false">
      <c r="A4792" s="0" t="n">
        <v>7004</v>
      </c>
      <c r="B4792" s="0" t="s">
        <v>154</v>
      </c>
      <c r="C4792" s="3" t="n">
        <v>37174</v>
      </c>
      <c r="D4792" s="0" t="str">
        <f aca="false">IF(CONCATENATE($A4792,$C4792)=CONCATENATE($A4793,$C4793),0,CONCATENATE($A4792,$C4792))</f>
        <v>700437174</v>
      </c>
      <c r="E4792" s="3" t="n">
        <v>37220</v>
      </c>
      <c r="F4792" s="0" t="n">
        <v>46841</v>
      </c>
      <c r="G4792" s="0" t="n">
        <v>23500</v>
      </c>
      <c r="H4792" s="0" t="n">
        <f aca="false">F4792-G4792</f>
        <v>23341</v>
      </c>
      <c r="I4792" s="0" t="n">
        <f aca="false">IF(E4792=$S$2,H4792,0)</f>
        <v>0</v>
      </c>
      <c r="J4792" s="0" t="n">
        <f aca="false">IF($A4792=$A4791,J4791+I4792,I4792)</f>
        <v>81035</v>
      </c>
      <c r="K4792" s="0" t="n">
        <f aca="false">IF(E4792=$S$3,H4792,0)</f>
        <v>0</v>
      </c>
      <c r="L4792" s="0" t="n">
        <f aca="false">IF($A4792=$A4791,L4791+K4792,K4792)</f>
        <v>-371578</v>
      </c>
      <c r="M4792" s="0" t="n">
        <f aca="false">IF(E4792=$S$4,H4792,0)</f>
        <v>23341</v>
      </c>
      <c r="N4792" s="0" t="n">
        <f aca="false">IF($A4792=$A4791,N4791+M4792,M4792)</f>
        <v>-2663324</v>
      </c>
      <c r="O4792" s="0" t="n">
        <f aca="false">IF(C4792&lt;=$S$2,J4792+L4792+N4792,IF(C4792&lt;=$S$3,L4792+N4792,IF(C4792&lt;=$S$4,N4792,0)))</f>
        <v>-3034902</v>
      </c>
      <c r="P4792" s="0" t="n">
        <f aca="false">MAX(O4792,0)</f>
        <v>0</v>
      </c>
    </row>
    <row r="4793" customFormat="false" ht="12.75" hidden="false" customHeight="false" outlineLevel="0" collapsed="false">
      <c r="A4793" s="0" t="n">
        <v>7004</v>
      </c>
      <c r="B4793" s="0" t="s">
        <v>154</v>
      </c>
      <c r="C4793" s="3" t="n">
        <v>37176</v>
      </c>
      <c r="D4793" s="0" t="str">
        <f aca="false">IF(CONCATENATE($A4793,$C4793)=CONCATENATE($A4794,$C4794),0,CONCATENATE($A4793,$C4793))</f>
        <v>700437176</v>
      </c>
      <c r="E4793" s="3" t="n">
        <v>37220</v>
      </c>
      <c r="F4793" s="0" t="n">
        <v>0</v>
      </c>
      <c r="G4793" s="0" t="n">
        <v>40920</v>
      </c>
      <c r="H4793" s="0" t="n">
        <f aca="false">F4793-G4793</f>
        <v>-40920</v>
      </c>
      <c r="I4793" s="0" t="n">
        <f aca="false">IF(E4793=$S$2,H4793,0)</f>
        <v>0</v>
      </c>
      <c r="J4793" s="0" t="n">
        <f aca="false">IF($A4793=$A4792,J4792+I4793,I4793)</f>
        <v>81035</v>
      </c>
      <c r="K4793" s="0" t="n">
        <f aca="false">IF(E4793=$S$3,H4793,0)</f>
        <v>0</v>
      </c>
      <c r="L4793" s="0" t="n">
        <f aca="false">IF($A4793=$A4792,L4792+K4793,K4793)</f>
        <v>-371578</v>
      </c>
      <c r="M4793" s="0" t="n">
        <f aca="false">IF(E4793=$S$4,H4793,0)</f>
        <v>-40920</v>
      </c>
      <c r="N4793" s="0" t="n">
        <f aca="false">IF($A4793=$A4792,N4792+M4793,M4793)</f>
        <v>-2704244</v>
      </c>
      <c r="O4793" s="0" t="n">
        <f aca="false">IF(C4793&lt;=$S$2,J4793+L4793+N4793,IF(C4793&lt;=$S$3,L4793+N4793,IF(C4793&lt;=$S$4,N4793,0)))</f>
        <v>-3075822</v>
      </c>
      <c r="P4793" s="0" t="n">
        <f aca="false">MAX(O4793,0)</f>
        <v>0</v>
      </c>
    </row>
    <row r="4794" customFormat="false" ht="12.75" hidden="false" customHeight="false" outlineLevel="0" collapsed="false">
      <c r="A4794" s="0" t="n">
        <v>7004</v>
      </c>
      <c r="B4794" s="0" t="s">
        <v>154</v>
      </c>
      <c r="C4794" s="3" t="n">
        <v>37180</v>
      </c>
      <c r="D4794" s="0" t="str">
        <f aca="false">IF(CONCATENATE($A4794,$C4794)=CONCATENATE($A4795,$C4795),0,CONCATENATE($A4794,$C4794))</f>
        <v>700437180</v>
      </c>
      <c r="E4794" s="3" t="n">
        <v>37220</v>
      </c>
      <c r="F4794" s="0" t="n">
        <v>156159</v>
      </c>
      <c r="G4794" s="0" t="n">
        <v>14604</v>
      </c>
      <c r="H4794" s="0" t="n">
        <f aca="false">F4794-G4794</f>
        <v>141555</v>
      </c>
      <c r="I4794" s="0" t="n">
        <f aca="false">IF(E4794=$S$2,H4794,0)</f>
        <v>0</v>
      </c>
      <c r="J4794" s="0" t="n">
        <f aca="false">IF($A4794=$A4793,J4793+I4794,I4794)</f>
        <v>81035</v>
      </c>
      <c r="K4794" s="0" t="n">
        <f aca="false">IF(E4794=$S$3,H4794,0)</f>
        <v>0</v>
      </c>
      <c r="L4794" s="0" t="n">
        <f aca="false">IF($A4794=$A4793,L4793+K4794,K4794)</f>
        <v>-371578</v>
      </c>
      <c r="M4794" s="0" t="n">
        <f aca="false">IF(E4794=$S$4,H4794,0)</f>
        <v>141555</v>
      </c>
      <c r="N4794" s="0" t="n">
        <f aca="false">IF($A4794=$A4793,N4793+M4794,M4794)</f>
        <v>-2562689</v>
      </c>
      <c r="O4794" s="0" t="n">
        <f aca="false">IF(C4794&lt;=$S$2,J4794+L4794+N4794,IF(C4794&lt;=$S$3,L4794+N4794,IF(C4794&lt;=$S$4,N4794,0)))</f>
        <v>-2934267</v>
      </c>
      <c r="P4794" s="0" t="n">
        <f aca="false">MAX(O4794,0)</f>
        <v>0</v>
      </c>
    </row>
    <row r="4795" customFormat="false" ht="12.75" hidden="false" customHeight="false" outlineLevel="0" collapsed="false">
      <c r="A4795" s="0" t="n">
        <v>7004</v>
      </c>
      <c r="B4795" s="0" t="s">
        <v>154</v>
      </c>
      <c r="C4795" s="3" t="n">
        <v>37181</v>
      </c>
      <c r="D4795" s="0" t="str">
        <f aca="false">IF(CONCATENATE($A4795,$C4795)=CONCATENATE($A4796,$C4796),0,CONCATENATE($A4795,$C4795))</f>
        <v>700437181</v>
      </c>
      <c r="E4795" s="3" t="n">
        <v>37220</v>
      </c>
      <c r="F4795" s="0" t="n">
        <v>0</v>
      </c>
      <c r="G4795" s="0" t="n">
        <v>10980</v>
      </c>
      <c r="H4795" s="0" t="n">
        <f aca="false">F4795-G4795</f>
        <v>-10980</v>
      </c>
      <c r="I4795" s="0" t="n">
        <f aca="false">IF(E4795=$S$2,H4795,0)</f>
        <v>0</v>
      </c>
      <c r="J4795" s="0" t="n">
        <f aca="false">IF($A4795=$A4794,J4794+I4795,I4795)</f>
        <v>81035</v>
      </c>
      <c r="K4795" s="0" t="n">
        <f aca="false">IF(E4795=$S$3,H4795,0)</f>
        <v>0</v>
      </c>
      <c r="L4795" s="0" t="n">
        <f aca="false">IF($A4795=$A4794,L4794+K4795,K4795)</f>
        <v>-371578</v>
      </c>
      <c r="M4795" s="0" t="n">
        <f aca="false">IF(E4795=$S$4,H4795,0)</f>
        <v>-10980</v>
      </c>
      <c r="N4795" s="0" t="n">
        <f aca="false">IF($A4795=$A4794,N4794+M4795,M4795)</f>
        <v>-2573669</v>
      </c>
      <c r="O4795" s="0" t="n">
        <f aca="false">IF(C4795&lt;=$S$2,J4795+L4795+N4795,IF(C4795&lt;=$S$3,L4795+N4795,IF(C4795&lt;=$S$4,N4795,0)))</f>
        <v>-2945247</v>
      </c>
      <c r="P4795" s="0" t="n">
        <f aca="false">MAX(O4795,0)</f>
        <v>0</v>
      </c>
    </row>
    <row r="4796" customFormat="false" ht="12.75" hidden="false" customHeight="false" outlineLevel="0" collapsed="false">
      <c r="A4796" s="0" t="n">
        <v>7004</v>
      </c>
      <c r="B4796" s="0" t="s">
        <v>154</v>
      </c>
      <c r="C4796" s="3" t="n">
        <v>37182</v>
      </c>
      <c r="D4796" s="0" t="str">
        <f aca="false">IF(CONCATENATE($A4796,$C4796)=CONCATENATE($A4797,$C4797),0,CONCATENATE($A4796,$C4796))</f>
        <v>700437182</v>
      </c>
      <c r="E4796" s="3" t="n">
        <v>37220</v>
      </c>
      <c r="F4796" s="0" t="n">
        <v>20464</v>
      </c>
      <c r="G4796" s="0" t="n">
        <v>2854</v>
      </c>
      <c r="H4796" s="0" t="n">
        <f aca="false">F4796-G4796</f>
        <v>17610</v>
      </c>
      <c r="I4796" s="0" t="n">
        <f aca="false">IF(E4796=$S$2,H4796,0)</f>
        <v>0</v>
      </c>
      <c r="J4796" s="0" t="n">
        <f aca="false">IF($A4796=$A4795,J4795+I4796,I4796)</f>
        <v>81035</v>
      </c>
      <c r="K4796" s="0" t="n">
        <f aca="false">IF(E4796=$S$3,H4796,0)</f>
        <v>0</v>
      </c>
      <c r="L4796" s="0" t="n">
        <f aca="false">IF($A4796=$A4795,L4795+K4796,K4796)</f>
        <v>-371578</v>
      </c>
      <c r="M4796" s="0" t="n">
        <f aca="false">IF(E4796=$S$4,H4796,0)</f>
        <v>17610</v>
      </c>
      <c r="N4796" s="0" t="n">
        <f aca="false">IF($A4796=$A4795,N4795+M4796,M4796)</f>
        <v>-2556059</v>
      </c>
      <c r="O4796" s="0" t="n">
        <f aca="false">IF(C4796&lt;=$S$2,J4796+L4796+N4796,IF(C4796&lt;=$S$3,L4796+N4796,IF(C4796&lt;=$S$4,N4796,0)))</f>
        <v>-2927637</v>
      </c>
      <c r="P4796" s="0" t="n">
        <f aca="false">MAX(O4796,0)</f>
        <v>0</v>
      </c>
    </row>
    <row r="4797" customFormat="false" ht="12.75" hidden="false" customHeight="false" outlineLevel="0" collapsed="false">
      <c r="A4797" s="0" t="n">
        <v>7004</v>
      </c>
      <c r="B4797" s="0" t="s">
        <v>154</v>
      </c>
      <c r="C4797" s="3" t="n">
        <v>37183</v>
      </c>
      <c r="D4797" s="0" t="str">
        <f aca="false">IF(CONCATENATE($A4797,$C4797)=CONCATENATE($A4798,$C4798),0,CONCATENATE($A4797,$C4797))</f>
        <v>700437183</v>
      </c>
      <c r="E4797" s="3" t="n">
        <v>37220</v>
      </c>
      <c r="F4797" s="0" t="n">
        <v>24300</v>
      </c>
      <c r="G4797" s="0" t="n">
        <v>54323</v>
      </c>
      <c r="H4797" s="0" t="n">
        <f aca="false">F4797-G4797</f>
        <v>-30023</v>
      </c>
      <c r="I4797" s="0" t="n">
        <f aca="false">IF(E4797=$S$2,H4797,0)</f>
        <v>0</v>
      </c>
      <c r="J4797" s="0" t="n">
        <f aca="false">IF($A4797=$A4796,J4796+I4797,I4797)</f>
        <v>81035</v>
      </c>
      <c r="K4797" s="0" t="n">
        <f aca="false">IF(E4797=$S$3,H4797,0)</f>
        <v>0</v>
      </c>
      <c r="L4797" s="0" t="n">
        <f aca="false">IF($A4797=$A4796,L4796+K4797,K4797)</f>
        <v>-371578</v>
      </c>
      <c r="M4797" s="0" t="n">
        <f aca="false">IF(E4797=$S$4,H4797,0)</f>
        <v>-30023</v>
      </c>
      <c r="N4797" s="0" t="n">
        <f aca="false">IF($A4797=$A4796,N4796+M4797,M4797)</f>
        <v>-2586082</v>
      </c>
      <c r="O4797" s="0" t="n">
        <f aca="false">IF(C4797&lt;=$S$2,J4797+L4797+N4797,IF(C4797&lt;=$S$3,L4797+N4797,IF(C4797&lt;=$S$4,N4797,0)))</f>
        <v>-2957660</v>
      </c>
      <c r="P4797" s="0" t="n">
        <f aca="false">MAX(O4797,0)</f>
        <v>0</v>
      </c>
    </row>
    <row r="4798" customFormat="false" ht="12.75" hidden="false" customHeight="false" outlineLevel="0" collapsed="false">
      <c r="A4798" s="0" t="n">
        <v>7004</v>
      </c>
      <c r="B4798" s="0" t="s">
        <v>154</v>
      </c>
      <c r="C4798" s="3" t="n">
        <v>37187</v>
      </c>
      <c r="D4798" s="0" t="str">
        <f aca="false">IF(CONCATENATE($A4798,$C4798)=CONCATENATE($A4799,$C4799),0,CONCATENATE($A4798,$C4798))</f>
        <v>700437187</v>
      </c>
      <c r="E4798" s="3" t="n">
        <v>37220</v>
      </c>
      <c r="F4798" s="0" t="n">
        <v>30618</v>
      </c>
      <c r="G4798" s="0" t="n">
        <v>2464</v>
      </c>
      <c r="H4798" s="0" t="n">
        <f aca="false">F4798-G4798</f>
        <v>28154</v>
      </c>
      <c r="I4798" s="0" t="n">
        <f aca="false">IF(E4798=$S$2,H4798,0)</f>
        <v>0</v>
      </c>
      <c r="J4798" s="0" t="n">
        <f aca="false">IF($A4798=$A4797,J4797+I4798,I4798)</f>
        <v>81035</v>
      </c>
      <c r="K4798" s="0" t="n">
        <f aca="false">IF(E4798=$S$3,H4798,0)</f>
        <v>0</v>
      </c>
      <c r="L4798" s="0" t="n">
        <f aca="false">IF($A4798=$A4797,L4797+K4798,K4798)</f>
        <v>-371578</v>
      </c>
      <c r="M4798" s="0" t="n">
        <f aca="false">IF(E4798=$S$4,H4798,0)</f>
        <v>28154</v>
      </c>
      <c r="N4798" s="0" t="n">
        <f aca="false">IF($A4798=$A4797,N4797+M4798,M4798)</f>
        <v>-2557928</v>
      </c>
      <c r="O4798" s="0" t="n">
        <f aca="false">IF(C4798&lt;=$S$2,J4798+L4798+N4798,IF(C4798&lt;=$S$3,L4798+N4798,IF(C4798&lt;=$S$4,N4798,0)))</f>
        <v>-2929506</v>
      </c>
      <c r="P4798" s="0" t="n">
        <f aca="false">MAX(O4798,0)</f>
        <v>0</v>
      </c>
    </row>
    <row r="4799" customFormat="false" ht="12.75" hidden="false" customHeight="false" outlineLevel="0" collapsed="false">
      <c r="A4799" s="0" t="n">
        <v>7004</v>
      </c>
      <c r="B4799" s="0" t="s">
        <v>154</v>
      </c>
      <c r="C4799" s="3" t="n">
        <v>37188</v>
      </c>
      <c r="D4799" s="0" t="str">
        <f aca="false">IF(CONCATENATE($A4799,$C4799)=CONCATENATE($A4800,$C4800),0,CONCATENATE($A4799,$C4799))</f>
        <v>700437188</v>
      </c>
      <c r="E4799" s="3" t="n">
        <v>37220</v>
      </c>
      <c r="F4799" s="0" t="n">
        <v>1029</v>
      </c>
      <c r="G4799" s="0" t="n">
        <v>10287</v>
      </c>
      <c r="H4799" s="0" t="n">
        <f aca="false">F4799-G4799</f>
        <v>-9258</v>
      </c>
      <c r="I4799" s="0" t="n">
        <f aca="false">IF(E4799=$S$2,H4799,0)</f>
        <v>0</v>
      </c>
      <c r="J4799" s="0" t="n">
        <f aca="false">IF($A4799=$A4798,J4798+I4799,I4799)</f>
        <v>81035</v>
      </c>
      <c r="K4799" s="0" t="n">
        <f aca="false">IF(E4799=$S$3,H4799,0)</f>
        <v>0</v>
      </c>
      <c r="L4799" s="0" t="n">
        <f aca="false">IF($A4799=$A4798,L4798+K4799,K4799)</f>
        <v>-371578</v>
      </c>
      <c r="M4799" s="0" t="n">
        <f aca="false">IF(E4799=$S$4,H4799,0)</f>
        <v>-9258</v>
      </c>
      <c r="N4799" s="0" t="n">
        <f aca="false">IF($A4799=$A4798,N4798+M4799,M4799)</f>
        <v>-2567186</v>
      </c>
      <c r="O4799" s="0" t="n">
        <f aca="false">IF(C4799&lt;=$S$2,J4799+L4799+N4799,IF(C4799&lt;=$S$3,L4799+N4799,IF(C4799&lt;=$S$4,N4799,0)))</f>
        <v>-2938764</v>
      </c>
      <c r="P4799" s="0" t="n">
        <f aca="false">MAX(O4799,0)</f>
        <v>0</v>
      </c>
    </row>
    <row r="4800" customFormat="false" ht="12.75" hidden="false" customHeight="false" outlineLevel="0" collapsed="false">
      <c r="A4800" s="0" t="n">
        <v>7004</v>
      </c>
      <c r="B4800" s="0" t="s">
        <v>154</v>
      </c>
      <c r="C4800" s="3" t="n">
        <v>37189</v>
      </c>
      <c r="D4800" s="0" t="str">
        <f aca="false">IF(CONCATENATE($A4800,$C4800)=CONCATENATE($A4801,$C4801),0,CONCATENATE($A4800,$C4800))</f>
        <v>700437189</v>
      </c>
      <c r="E4800" s="3" t="n">
        <v>37220</v>
      </c>
      <c r="F4800" s="0" t="n">
        <v>0</v>
      </c>
      <c r="G4800" s="0" t="n">
        <v>71718</v>
      </c>
      <c r="H4800" s="0" t="n">
        <f aca="false">F4800-G4800</f>
        <v>-71718</v>
      </c>
      <c r="I4800" s="0" t="n">
        <f aca="false">IF(E4800=$S$2,H4800,0)</f>
        <v>0</v>
      </c>
      <c r="J4800" s="0" t="n">
        <f aca="false">IF($A4800=$A4799,J4799+I4800,I4800)</f>
        <v>81035</v>
      </c>
      <c r="K4800" s="0" t="n">
        <f aca="false">IF(E4800=$S$3,H4800,0)</f>
        <v>0</v>
      </c>
      <c r="L4800" s="0" t="n">
        <f aca="false">IF($A4800=$A4799,L4799+K4800,K4800)</f>
        <v>-371578</v>
      </c>
      <c r="M4800" s="0" t="n">
        <f aca="false">IF(E4800=$S$4,H4800,0)</f>
        <v>-71718</v>
      </c>
      <c r="N4800" s="0" t="n">
        <f aca="false">IF($A4800=$A4799,N4799+M4800,M4800)</f>
        <v>-2638904</v>
      </c>
      <c r="O4800" s="0" t="n">
        <f aca="false">IF(C4800&lt;=$S$2,J4800+L4800+N4800,IF(C4800&lt;=$S$3,L4800+N4800,IF(C4800&lt;=$S$4,N4800,0)))</f>
        <v>-3010482</v>
      </c>
      <c r="P4800" s="0" t="n">
        <f aca="false">MAX(O4800,0)</f>
        <v>0</v>
      </c>
    </row>
    <row r="4801" customFormat="false" ht="12.75" hidden="false" customHeight="false" outlineLevel="0" collapsed="false">
      <c r="A4801" s="0" t="n">
        <v>7004</v>
      </c>
      <c r="B4801" s="0" t="s">
        <v>154</v>
      </c>
      <c r="C4801" s="3" t="n">
        <v>37190</v>
      </c>
      <c r="D4801" s="0" t="str">
        <f aca="false">IF(CONCATENATE($A4801,$C4801)=CONCATENATE($A4802,$C4802),0,CONCATENATE($A4801,$C4801))</f>
        <v>700437190</v>
      </c>
      <c r="E4801" s="3" t="n">
        <v>37220</v>
      </c>
      <c r="F4801" s="0" t="n">
        <v>9390</v>
      </c>
      <c r="G4801" s="0" t="n">
        <v>8712</v>
      </c>
      <c r="H4801" s="0" t="n">
        <f aca="false">F4801-G4801</f>
        <v>678</v>
      </c>
      <c r="I4801" s="0" t="n">
        <f aca="false">IF(E4801=$S$2,H4801,0)</f>
        <v>0</v>
      </c>
      <c r="J4801" s="0" t="n">
        <f aca="false">IF($A4801=$A4800,J4800+I4801,I4801)</f>
        <v>81035</v>
      </c>
      <c r="K4801" s="0" t="n">
        <f aca="false">IF(E4801=$S$3,H4801,0)</f>
        <v>0</v>
      </c>
      <c r="L4801" s="0" t="n">
        <f aca="false">IF($A4801=$A4800,L4800+K4801,K4801)</f>
        <v>-371578</v>
      </c>
      <c r="M4801" s="0" t="n">
        <f aca="false">IF(E4801=$S$4,H4801,0)</f>
        <v>678</v>
      </c>
      <c r="N4801" s="0" t="n">
        <f aca="false">IF($A4801=$A4800,N4800+M4801,M4801)</f>
        <v>-2638226</v>
      </c>
      <c r="O4801" s="0" t="n">
        <f aca="false">IF(C4801&lt;=$S$2,J4801+L4801+N4801,IF(C4801&lt;=$S$3,L4801+N4801,IF(C4801&lt;=$S$4,N4801,0)))</f>
        <v>-2638226</v>
      </c>
      <c r="P4801" s="0" t="n">
        <f aca="false">MAX(O4801,0)</f>
        <v>0</v>
      </c>
    </row>
    <row r="4802" customFormat="false" ht="12.75" hidden="false" customHeight="false" outlineLevel="0" collapsed="false">
      <c r="A4802" s="0" t="n">
        <v>6653</v>
      </c>
      <c r="B4802" s="0" t="s">
        <v>155</v>
      </c>
      <c r="C4802" s="3" t="n">
        <v>37130</v>
      </c>
      <c r="D4802" s="0" t="str">
        <f aca="false">IF(CONCATENATE($A4802,$C4802)=CONCATENATE($A4803,$C4803),0,CONCATENATE($A4802,$C4802))</f>
        <v>665337130</v>
      </c>
      <c r="E4802" s="3" t="n">
        <v>37159</v>
      </c>
      <c r="F4802" s="0" t="n">
        <v>239157</v>
      </c>
      <c r="G4802" s="0" t="n">
        <v>164647</v>
      </c>
      <c r="H4802" s="0" t="n">
        <f aca="false">F4802-G4802</f>
        <v>74510</v>
      </c>
      <c r="I4802" s="0" t="n">
        <f aca="false">IF(E4802=$S$2,H4802,0)</f>
        <v>74510</v>
      </c>
      <c r="J4802" s="0" t="n">
        <f aca="false">IF($A4802=$A4801,J4801+I4802,I4802)</f>
        <v>74510</v>
      </c>
      <c r="K4802" s="0" t="n">
        <f aca="false">IF(E4802=$S$3,H4802,0)</f>
        <v>0</v>
      </c>
      <c r="L4802" s="0" t="n">
        <f aca="false">IF($A4802=$A4801,L4801+K4802,K4802)</f>
        <v>0</v>
      </c>
      <c r="M4802" s="0" t="n">
        <f aca="false">IF(E4802=$S$4,H4802,0)</f>
        <v>0</v>
      </c>
      <c r="N4802" s="0" t="n">
        <f aca="false">IF($A4802=$A4801,N4801+M4802,M4802)</f>
        <v>0</v>
      </c>
      <c r="O4802" s="0" t="n">
        <f aca="false">IF(C4802&lt;=$S$2,J4802+L4802+N4802,IF(C4802&lt;=$S$3,L4802+N4802,IF(C4802&lt;=$S$4,N4802,0)))</f>
        <v>74510</v>
      </c>
      <c r="P4802" s="0" t="n">
        <f aca="false">MAX(O4802,0)</f>
        <v>74510</v>
      </c>
    </row>
    <row r="4803" customFormat="false" ht="12.75" hidden="false" customHeight="false" outlineLevel="0" collapsed="false">
      <c r="A4803" s="0" t="n">
        <v>6653</v>
      </c>
      <c r="B4803" s="0" t="s">
        <v>155</v>
      </c>
      <c r="C4803" s="3" t="n">
        <v>37131</v>
      </c>
      <c r="D4803" s="0" t="n">
        <f aca="false">IF(CONCATENATE($A4803,$C4803)=CONCATENATE($A4804,$C4804),0,CONCATENATE($A4803,$C4803))</f>
        <v>0</v>
      </c>
      <c r="E4803" s="3" t="n">
        <v>37159</v>
      </c>
      <c r="F4803" s="0" t="n">
        <v>214425</v>
      </c>
      <c r="G4803" s="0" t="n">
        <v>269351</v>
      </c>
      <c r="H4803" s="0" t="n">
        <f aca="false">F4803-G4803</f>
        <v>-54926</v>
      </c>
      <c r="I4803" s="0" t="n">
        <f aca="false">IF(E4803=$S$2,H4803,0)</f>
        <v>-54926</v>
      </c>
      <c r="J4803" s="0" t="n">
        <f aca="false">IF($A4803=$A4802,J4802+I4803,I4803)</f>
        <v>19584</v>
      </c>
      <c r="K4803" s="0" t="n">
        <f aca="false">IF(E4803=$S$3,H4803,0)</f>
        <v>0</v>
      </c>
      <c r="L4803" s="0" t="n">
        <f aca="false">IF($A4803=$A4802,L4802+K4803,K4803)</f>
        <v>0</v>
      </c>
      <c r="M4803" s="0" t="n">
        <f aca="false">IF(E4803=$S$4,H4803,0)</f>
        <v>0</v>
      </c>
      <c r="N4803" s="0" t="n">
        <f aca="false">IF($A4803=$A4802,N4802+M4803,M4803)</f>
        <v>0</v>
      </c>
      <c r="O4803" s="0" t="n">
        <f aca="false">IF(C4803&lt;=$S$2,J4803+L4803+N4803,IF(C4803&lt;=$S$3,L4803+N4803,IF(C4803&lt;=$S$4,N4803,0)))</f>
        <v>19584</v>
      </c>
      <c r="P4803" s="0" t="n">
        <f aca="false">MAX(O4803,0)</f>
        <v>19584</v>
      </c>
    </row>
    <row r="4804" customFormat="false" ht="12.75" hidden="false" customHeight="false" outlineLevel="0" collapsed="false">
      <c r="A4804" s="0" t="n">
        <v>6653</v>
      </c>
      <c r="B4804" s="0" t="s">
        <v>155</v>
      </c>
      <c r="C4804" s="3" t="n">
        <v>37131</v>
      </c>
      <c r="D4804" s="0" t="str">
        <f aca="false">IF(CONCATENATE($A4804,$C4804)=CONCATENATE($A4805,$C4805),0,CONCATENATE($A4804,$C4804))</f>
        <v>665337131</v>
      </c>
      <c r="E4804" s="3" t="n">
        <v>37189</v>
      </c>
      <c r="F4804" s="0" t="n">
        <v>347625</v>
      </c>
      <c r="G4804" s="0" t="n">
        <v>0</v>
      </c>
      <c r="H4804" s="0" t="n">
        <f aca="false">F4804-G4804</f>
        <v>347625</v>
      </c>
      <c r="I4804" s="0" t="n">
        <f aca="false">IF(E4804=$S$2,H4804,0)</f>
        <v>0</v>
      </c>
      <c r="J4804" s="0" t="n">
        <f aca="false">IF($A4804=$A4803,J4803+I4804,I4804)</f>
        <v>19584</v>
      </c>
      <c r="K4804" s="0" t="n">
        <f aca="false">IF(E4804=$S$3,H4804,0)</f>
        <v>347625</v>
      </c>
      <c r="L4804" s="0" t="n">
        <f aca="false">IF($A4804=$A4803,L4803+K4804,K4804)</f>
        <v>347625</v>
      </c>
      <c r="M4804" s="0" t="n">
        <f aca="false">IF(E4804=$S$4,H4804,0)</f>
        <v>0</v>
      </c>
      <c r="N4804" s="0" t="n">
        <f aca="false">IF($A4804=$A4803,N4803+M4804,M4804)</f>
        <v>0</v>
      </c>
      <c r="O4804" s="0" t="n">
        <f aca="false">IF(C4804&lt;=$S$2,J4804+L4804+N4804,IF(C4804&lt;=$S$3,L4804+N4804,IF(C4804&lt;=$S$4,N4804,0)))</f>
        <v>367209</v>
      </c>
      <c r="P4804" s="0" t="n">
        <f aca="false">MAX(O4804,0)</f>
        <v>367209</v>
      </c>
    </row>
    <row r="4805" customFormat="false" ht="12.75" hidden="false" customHeight="false" outlineLevel="0" collapsed="false">
      <c r="A4805" s="0" t="n">
        <v>6653</v>
      </c>
      <c r="B4805" s="0" t="s">
        <v>155</v>
      </c>
      <c r="C4805" s="3" t="n">
        <v>37132</v>
      </c>
      <c r="D4805" s="0" t="n">
        <f aca="false">IF(CONCATENATE($A4805,$C4805)=CONCATENATE($A4806,$C4806),0,CONCATENATE($A4805,$C4805))</f>
        <v>0</v>
      </c>
      <c r="E4805" s="3" t="n">
        <v>37159</v>
      </c>
      <c r="F4805" s="0" t="n">
        <v>40380</v>
      </c>
      <c r="G4805" s="0" t="n">
        <v>85151</v>
      </c>
      <c r="H4805" s="0" t="n">
        <f aca="false">F4805-G4805</f>
        <v>-44771</v>
      </c>
      <c r="I4805" s="0" t="n">
        <f aca="false">IF(E4805=$S$2,H4805,0)</f>
        <v>-44771</v>
      </c>
      <c r="J4805" s="0" t="n">
        <f aca="false">IF($A4805=$A4804,J4804+I4805,I4805)</f>
        <v>-25187</v>
      </c>
      <c r="K4805" s="0" t="n">
        <f aca="false">IF(E4805=$S$3,H4805,0)</f>
        <v>0</v>
      </c>
      <c r="L4805" s="0" t="n">
        <f aca="false">IF($A4805=$A4804,L4804+K4805,K4805)</f>
        <v>347625</v>
      </c>
      <c r="M4805" s="0" t="n">
        <f aca="false">IF(E4805=$S$4,H4805,0)</f>
        <v>0</v>
      </c>
      <c r="N4805" s="0" t="n">
        <f aca="false">IF($A4805=$A4804,N4804+M4805,M4805)</f>
        <v>0</v>
      </c>
      <c r="O4805" s="0" t="n">
        <f aca="false">IF(C4805&lt;=$S$2,J4805+L4805+N4805,IF(C4805&lt;=$S$3,L4805+N4805,IF(C4805&lt;=$S$4,N4805,0)))</f>
        <v>322438</v>
      </c>
      <c r="P4805" s="0" t="n">
        <f aca="false">MAX(O4805,0)</f>
        <v>322438</v>
      </c>
    </row>
    <row r="4806" customFormat="false" ht="12.75" hidden="false" customHeight="false" outlineLevel="0" collapsed="false">
      <c r="A4806" s="0" t="n">
        <v>6653</v>
      </c>
      <c r="B4806" s="0" t="s">
        <v>155</v>
      </c>
      <c r="C4806" s="3" t="n">
        <v>37132</v>
      </c>
      <c r="D4806" s="0" t="str">
        <f aca="false">IF(CONCATENATE($A4806,$C4806)=CONCATENATE($A4807,$C4807),0,CONCATENATE($A4806,$C4806))</f>
        <v>665337132</v>
      </c>
      <c r="E4806" s="3" t="n">
        <v>37189</v>
      </c>
      <c r="F4806" s="0" t="n">
        <v>2190750</v>
      </c>
      <c r="G4806" s="0" t="n">
        <v>1026750</v>
      </c>
      <c r="H4806" s="0" t="n">
        <f aca="false">F4806-G4806</f>
        <v>1164000</v>
      </c>
      <c r="I4806" s="0" t="n">
        <f aca="false">IF(E4806=$S$2,H4806,0)</f>
        <v>0</v>
      </c>
      <c r="J4806" s="0" t="n">
        <f aca="false">IF($A4806=$A4805,J4805+I4806,I4806)</f>
        <v>-25187</v>
      </c>
      <c r="K4806" s="0" t="n">
        <f aca="false">IF(E4806=$S$3,H4806,0)</f>
        <v>1164000</v>
      </c>
      <c r="L4806" s="0" t="n">
        <f aca="false">IF($A4806=$A4805,L4805+K4806,K4806)</f>
        <v>1511625</v>
      </c>
      <c r="M4806" s="0" t="n">
        <f aca="false">IF(E4806=$S$4,H4806,0)</f>
        <v>0</v>
      </c>
      <c r="N4806" s="0" t="n">
        <f aca="false">IF($A4806=$A4805,N4805+M4806,M4806)</f>
        <v>0</v>
      </c>
      <c r="O4806" s="0" t="n">
        <f aca="false">IF(C4806&lt;=$S$2,J4806+L4806+N4806,IF(C4806&lt;=$S$3,L4806+N4806,IF(C4806&lt;=$S$4,N4806,0)))</f>
        <v>1486438</v>
      </c>
      <c r="P4806" s="0" t="n">
        <f aca="false">MAX(O4806,0)</f>
        <v>1486438</v>
      </c>
    </row>
    <row r="4807" customFormat="false" ht="12.75" hidden="false" customHeight="false" outlineLevel="0" collapsed="false">
      <c r="A4807" s="0" t="n">
        <v>6653</v>
      </c>
      <c r="B4807" s="0" t="s">
        <v>155</v>
      </c>
      <c r="C4807" s="3" t="n">
        <v>37133</v>
      </c>
      <c r="D4807" s="0" t="n">
        <f aca="false">IF(CONCATENATE($A4807,$C4807)=CONCATENATE($A4808,$C4808),0,CONCATENATE($A4807,$C4807))</f>
        <v>0</v>
      </c>
      <c r="E4807" s="3" t="n">
        <v>37159</v>
      </c>
      <c r="F4807" s="0" t="n">
        <v>145053</v>
      </c>
      <c r="G4807" s="0" t="n">
        <v>105386</v>
      </c>
      <c r="H4807" s="0" t="n">
        <f aca="false">F4807-G4807</f>
        <v>39667</v>
      </c>
      <c r="I4807" s="0" t="n">
        <f aca="false">IF(E4807=$S$2,H4807,0)</f>
        <v>39667</v>
      </c>
      <c r="J4807" s="0" t="n">
        <f aca="false">IF($A4807=$A4806,J4806+I4807,I4807)</f>
        <v>14480</v>
      </c>
      <c r="K4807" s="0" t="n">
        <f aca="false">IF(E4807=$S$3,H4807,0)</f>
        <v>0</v>
      </c>
      <c r="L4807" s="0" t="n">
        <f aca="false">IF($A4807=$A4806,L4806+K4807,K4807)</f>
        <v>1511625</v>
      </c>
      <c r="M4807" s="0" t="n">
        <f aca="false">IF(E4807=$S$4,H4807,0)</f>
        <v>0</v>
      </c>
      <c r="N4807" s="0" t="n">
        <f aca="false">IF($A4807=$A4806,N4806+M4807,M4807)</f>
        <v>0</v>
      </c>
      <c r="O4807" s="0" t="n">
        <f aca="false">IF(C4807&lt;=$S$2,J4807+L4807+N4807,IF(C4807&lt;=$S$3,L4807+N4807,IF(C4807&lt;=$S$4,N4807,0)))</f>
        <v>1526105</v>
      </c>
      <c r="P4807" s="0" t="n">
        <f aca="false">MAX(O4807,0)</f>
        <v>1526105</v>
      </c>
    </row>
    <row r="4808" customFormat="false" ht="12.75" hidden="false" customHeight="false" outlineLevel="0" collapsed="false">
      <c r="A4808" s="0" t="n">
        <v>6653</v>
      </c>
      <c r="B4808" s="0" t="s">
        <v>155</v>
      </c>
      <c r="C4808" s="3" t="n">
        <v>37133</v>
      </c>
      <c r="D4808" s="0" t="str">
        <f aca="false">IF(CONCATENATE($A4808,$C4808)=CONCATENATE($A4809,$C4809),0,CONCATENATE($A4808,$C4808))</f>
        <v>665337133</v>
      </c>
      <c r="E4808" s="3" t="n">
        <v>37189</v>
      </c>
      <c r="F4808" s="0" t="n">
        <v>189000</v>
      </c>
      <c r="G4808" s="0" t="n">
        <v>62274</v>
      </c>
      <c r="H4808" s="0" t="n">
        <f aca="false">F4808-G4808</f>
        <v>126726</v>
      </c>
      <c r="I4808" s="0" t="n">
        <f aca="false">IF(E4808=$S$2,H4808,0)</f>
        <v>0</v>
      </c>
      <c r="J4808" s="0" t="n">
        <f aca="false">IF($A4808=$A4807,J4807+I4808,I4808)</f>
        <v>14480</v>
      </c>
      <c r="K4808" s="0" t="n">
        <f aca="false">IF(E4808=$S$3,H4808,0)</f>
        <v>126726</v>
      </c>
      <c r="L4808" s="0" t="n">
        <f aca="false">IF($A4808=$A4807,L4807+K4808,K4808)</f>
        <v>1638351</v>
      </c>
      <c r="M4808" s="0" t="n">
        <f aca="false">IF(E4808=$S$4,H4808,0)</f>
        <v>0</v>
      </c>
      <c r="N4808" s="0" t="n">
        <f aca="false">IF($A4808=$A4807,N4807+M4808,M4808)</f>
        <v>0</v>
      </c>
      <c r="O4808" s="0" t="n">
        <f aca="false">IF(C4808&lt;=$S$2,J4808+L4808+N4808,IF(C4808&lt;=$S$3,L4808+N4808,IF(C4808&lt;=$S$4,N4808,0)))</f>
        <v>1652831</v>
      </c>
      <c r="P4808" s="0" t="n">
        <f aca="false">MAX(O4808,0)</f>
        <v>1652831</v>
      </c>
    </row>
    <row r="4809" customFormat="false" ht="12.75" hidden="false" customHeight="false" outlineLevel="0" collapsed="false">
      <c r="A4809" s="0" t="n">
        <v>6653</v>
      </c>
      <c r="B4809" s="0" t="s">
        <v>155</v>
      </c>
      <c r="C4809" s="3" t="n">
        <v>37134</v>
      </c>
      <c r="D4809" s="0" t="str">
        <f aca="false">IF(CONCATENATE($A4809,$C4809)=CONCATENATE($A4810,$C4810),0,CONCATENATE($A4809,$C4809))</f>
        <v>665337134</v>
      </c>
      <c r="E4809" s="3" t="n">
        <v>37189</v>
      </c>
      <c r="F4809" s="0" t="n">
        <v>57168</v>
      </c>
      <c r="G4809" s="0" t="n">
        <v>180000</v>
      </c>
      <c r="H4809" s="0" t="n">
        <f aca="false">F4809-G4809</f>
        <v>-122832</v>
      </c>
      <c r="I4809" s="0" t="n">
        <f aca="false">IF(E4809=$S$2,H4809,0)</f>
        <v>0</v>
      </c>
      <c r="J4809" s="0" t="n">
        <f aca="false">IF($A4809=$A4808,J4808+I4809,I4809)</f>
        <v>14480</v>
      </c>
      <c r="K4809" s="0" t="n">
        <f aca="false">IF(E4809=$S$3,H4809,0)</f>
        <v>-122832</v>
      </c>
      <c r="L4809" s="0" t="n">
        <f aca="false">IF($A4809=$A4808,L4808+K4809,K4809)</f>
        <v>1515519</v>
      </c>
      <c r="M4809" s="0" t="n">
        <f aca="false">IF(E4809=$S$4,H4809,0)</f>
        <v>0</v>
      </c>
      <c r="N4809" s="0" t="n">
        <f aca="false">IF($A4809=$A4808,N4808+M4809,M4809)</f>
        <v>0</v>
      </c>
      <c r="O4809" s="0" t="n">
        <f aca="false">IF(C4809&lt;=$S$2,J4809+L4809+N4809,IF(C4809&lt;=$S$3,L4809+N4809,IF(C4809&lt;=$S$4,N4809,0)))</f>
        <v>1529999</v>
      </c>
      <c r="P4809" s="0" t="n">
        <f aca="false">MAX(O4809,0)</f>
        <v>1529999</v>
      </c>
    </row>
    <row r="4810" customFormat="false" ht="12.75" hidden="false" customHeight="false" outlineLevel="0" collapsed="false">
      <c r="A4810" s="0" t="n">
        <v>6653</v>
      </c>
      <c r="B4810" s="0" t="s">
        <v>155</v>
      </c>
      <c r="C4810" s="3" t="n">
        <v>37138</v>
      </c>
      <c r="D4810" s="0" t="str">
        <f aca="false">IF(CONCATENATE($A4810,$C4810)=CONCATENATE($A4811,$C4811),0,CONCATENATE($A4810,$C4810))</f>
        <v>665337138</v>
      </c>
      <c r="E4810" s="3" t="n">
        <v>37189</v>
      </c>
      <c r="F4810" s="0" t="n">
        <v>173491</v>
      </c>
      <c r="G4810" s="0" t="n">
        <v>139066</v>
      </c>
      <c r="H4810" s="0" t="n">
        <f aca="false">F4810-G4810</f>
        <v>34425</v>
      </c>
      <c r="I4810" s="0" t="n">
        <f aca="false">IF(E4810=$S$2,H4810,0)</f>
        <v>0</v>
      </c>
      <c r="J4810" s="0" t="n">
        <f aca="false">IF($A4810=$A4809,J4809+I4810,I4810)</f>
        <v>14480</v>
      </c>
      <c r="K4810" s="0" t="n">
        <f aca="false">IF(E4810=$S$3,H4810,0)</f>
        <v>34425</v>
      </c>
      <c r="L4810" s="0" t="n">
        <f aca="false">IF($A4810=$A4809,L4809+K4810,K4810)</f>
        <v>1549944</v>
      </c>
      <c r="M4810" s="0" t="n">
        <f aca="false">IF(E4810=$S$4,H4810,0)</f>
        <v>0</v>
      </c>
      <c r="N4810" s="0" t="n">
        <f aca="false">IF($A4810=$A4809,N4809+M4810,M4810)</f>
        <v>0</v>
      </c>
      <c r="O4810" s="0" t="n">
        <f aca="false">IF(C4810&lt;=$S$2,J4810+L4810+N4810,IF(C4810&lt;=$S$3,L4810+N4810,IF(C4810&lt;=$S$4,N4810,0)))</f>
        <v>1564424</v>
      </c>
      <c r="P4810" s="0" t="n">
        <f aca="false">MAX(O4810,0)</f>
        <v>1564424</v>
      </c>
    </row>
    <row r="4811" customFormat="false" ht="12.75" hidden="false" customHeight="false" outlineLevel="0" collapsed="false">
      <c r="A4811" s="0" t="n">
        <v>6653</v>
      </c>
      <c r="B4811" s="0" t="s">
        <v>155</v>
      </c>
      <c r="C4811" s="3" t="n">
        <v>37139</v>
      </c>
      <c r="D4811" s="0" t="str">
        <f aca="false">IF(CONCATENATE($A4811,$C4811)=CONCATENATE($A4812,$C4812),0,CONCATENATE($A4811,$C4811))</f>
        <v>665337139</v>
      </c>
      <c r="E4811" s="3" t="n">
        <v>37189</v>
      </c>
      <c r="F4811" s="0" t="n">
        <v>392168</v>
      </c>
      <c r="G4811" s="0" t="n">
        <v>728646</v>
      </c>
      <c r="H4811" s="0" t="n">
        <f aca="false">F4811-G4811</f>
        <v>-336478</v>
      </c>
      <c r="I4811" s="0" t="n">
        <f aca="false">IF(E4811=$S$2,H4811,0)</f>
        <v>0</v>
      </c>
      <c r="J4811" s="0" t="n">
        <f aca="false">IF($A4811=$A4810,J4810+I4811,I4811)</f>
        <v>14480</v>
      </c>
      <c r="K4811" s="0" t="n">
        <f aca="false">IF(E4811=$S$3,H4811,0)</f>
        <v>-336478</v>
      </c>
      <c r="L4811" s="0" t="n">
        <f aca="false">IF($A4811=$A4810,L4810+K4811,K4811)</f>
        <v>1213466</v>
      </c>
      <c r="M4811" s="0" t="n">
        <f aca="false">IF(E4811=$S$4,H4811,0)</f>
        <v>0</v>
      </c>
      <c r="N4811" s="0" t="n">
        <f aca="false">IF($A4811=$A4810,N4810+M4811,M4811)</f>
        <v>0</v>
      </c>
      <c r="O4811" s="0" t="n">
        <f aca="false">IF(C4811&lt;=$S$2,J4811+L4811+N4811,IF(C4811&lt;=$S$3,L4811+N4811,IF(C4811&lt;=$S$4,N4811,0)))</f>
        <v>1227946</v>
      </c>
      <c r="P4811" s="0" t="n">
        <f aca="false">MAX(O4811,0)</f>
        <v>1227946</v>
      </c>
    </row>
    <row r="4812" customFormat="false" ht="12.75" hidden="false" customHeight="false" outlineLevel="0" collapsed="false">
      <c r="A4812" s="0" t="n">
        <v>6653</v>
      </c>
      <c r="B4812" s="0" t="s">
        <v>155</v>
      </c>
      <c r="C4812" s="3" t="n">
        <v>37140</v>
      </c>
      <c r="D4812" s="0" t="str">
        <f aca="false">IF(CONCATENATE($A4812,$C4812)=CONCATENATE($A4813,$C4813),0,CONCATENATE($A4812,$C4812))</f>
        <v>665337140</v>
      </c>
      <c r="E4812" s="3" t="n">
        <v>37189</v>
      </c>
      <c r="F4812" s="0" t="n">
        <v>174115</v>
      </c>
      <c r="G4812" s="0" t="n">
        <v>1330031</v>
      </c>
      <c r="H4812" s="0" t="n">
        <f aca="false">F4812-G4812</f>
        <v>-1155916</v>
      </c>
      <c r="I4812" s="0" t="n">
        <f aca="false">IF(E4812=$S$2,H4812,0)</f>
        <v>0</v>
      </c>
      <c r="J4812" s="0" t="n">
        <f aca="false">IF($A4812=$A4811,J4811+I4812,I4812)</f>
        <v>14480</v>
      </c>
      <c r="K4812" s="0" t="n">
        <f aca="false">IF(E4812=$S$3,H4812,0)</f>
        <v>-1155916</v>
      </c>
      <c r="L4812" s="0" t="n">
        <f aca="false">IF($A4812=$A4811,L4811+K4812,K4812)</f>
        <v>57550</v>
      </c>
      <c r="M4812" s="0" t="n">
        <f aca="false">IF(E4812=$S$4,H4812,0)</f>
        <v>0</v>
      </c>
      <c r="N4812" s="0" t="n">
        <f aca="false">IF($A4812=$A4811,N4811+M4812,M4812)</f>
        <v>0</v>
      </c>
      <c r="O4812" s="0" t="n">
        <f aca="false">IF(C4812&lt;=$S$2,J4812+L4812+N4812,IF(C4812&lt;=$S$3,L4812+N4812,IF(C4812&lt;=$S$4,N4812,0)))</f>
        <v>72030</v>
      </c>
      <c r="P4812" s="0" t="n">
        <f aca="false">MAX(O4812,0)</f>
        <v>72030</v>
      </c>
    </row>
    <row r="4813" customFormat="false" ht="12.75" hidden="false" customHeight="false" outlineLevel="0" collapsed="false">
      <c r="A4813" s="0" t="n">
        <v>6653</v>
      </c>
      <c r="B4813" s="0" t="s">
        <v>155</v>
      </c>
      <c r="C4813" s="3" t="n">
        <v>37141</v>
      </c>
      <c r="D4813" s="0" t="str">
        <f aca="false">IF(CONCATENATE($A4813,$C4813)=CONCATENATE($A4814,$C4814),0,CONCATENATE($A4813,$C4813))</f>
        <v>665337141</v>
      </c>
      <c r="E4813" s="3" t="n">
        <v>37189</v>
      </c>
      <c r="F4813" s="0" t="n">
        <v>737158</v>
      </c>
      <c r="G4813" s="0" t="n">
        <v>167825</v>
      </c>
      <c r="H4813" s="0" t="n">
        <f aca="false">F4813-G4813</f>
        <v>569333</v>
      </c>
      <c r="I4813" s="0" t="n">
        <f aca="false">IF(E4813=$S$2,H4813,0)</f>
        <v>0</v>
      </c>
      <c r="J4813" s="0" t="n">
        <f aca="false">IF($A4813=$A4812,J4812+I4813,I4813)</f>
        <v>14480</v>
      </c>
      <c r="K4813" s="0" t="n">
        <f aca="false">IF(E4813=$S$3,H4813,0)</f>
        <v>569333</v>
      </c>
      <c r="L4813" s="0" t="n">
        <f aca="false">IF($A4813=$A4812,L4812+K4813,K4813)</f>
        <v>626883</v>
      </c>
      <c r="M4813" s="0" t="n">
        <f aca="false">IF(E4813=$S$4,H4813,0)</f>
        <v>0</v>
      </c>
      <c r="N4813" s="0" t="n">
        <f aca="false">IF($A4813=$A4812,N4812+M4813,M4813)</f>
        <v>0</v>
      </c>
      <c r="O4813" s="0" t="n">
        <f aca="false">IF(C4813&lt;=$S$2,J4813+L4813+N4813,IF(C4813&lt;=$S$3,L4813+N4813,IF(C4813&lt;=$S$4,N4813,0)))</f>
        <v>641363</v>
      </c>
      <c r="P4813" s="0" t="n">
        <f aca="false">MAX(O4813,0)</f>
        <v>641363</v>
      </c>
    </row>
    <row r="4814" customFormat="false" ht="12.75" hidden="false" customHeight="false" outlineLevel="0" collapsed="false">
      <c r="A4814" s="0" t="n">
        <v>6653</v>
      </c>
      <c r="B4814" s="0" t="s">
        <v>155</v>
      </c>
      <c r="C4814" s="3" t="n">
        <v>37144</v>
      </c>
      <c r="D4814" s="0" t="str">
        <f aca="false">IF(CONCATENATE($A4814,$C4814)=CONCATENATE($A4815,$C4815),0,CONCATENATE($A4814,$C4814))</f>
        <v>665337144</v>
      </c>
      <c r="E4814" s="3" t="n">
        <v>37189</v>
      </c>
      <c r="F4814" s="0" t="n">
        <v>193805</v>
      </c>
      <c r="G4814" s="0" t="n">
        <v>650268</v>
      </c>
      <c r="H4814" s="0" t="n">
        <f aca="false">F4814-G4814</f>
        <v>-456463</v>
      </c>
      <c r="I4814" s="0" t="n">
        <f aca="false">IF(E4814=$S$2,H4814,0)</f>
        <v>0</v>
      </c>
      <c r="J4814" s="0" t="n">
        <f aca="false">IF($A4814=$A4813,J4813+I4814,I4814)</f>
        <v>14480</v>
      </c>
      <c r="K4814" s="0" t="n">
        <f aca="false">IF(E4814=$S$3,H4814,0)</f>
        <v>-456463</v>
      </c>
      <c r="L4814" s="0" t="n">
        <f aca="false">IF($A4814=$A4813,L4813+K4814,K4814)</f>
        <v>170420</v>
      </c>
      <c r="M4814" s="0" t="n">
        <f aca="false">IF(E4814=$S$4,H4814,0)</f>
        <v>0</v>
      </c>
      <c r="N4814" s="0" t="n">
        <f aca="false">IF($A4814=$A4813,N4813+M4814,M4814)</f>
        <v>0</v>
      </c>
      <c r="O4814" s="0" t="n">
        <f aca="false">IF(C4814&lt;=$S$2,J4814+L4814+N4814,IF(C4814&lt;=$S$3,L4814+N4814,IF(C4814&lt;=$S$4,N4814,0)))</f>
        <v>184900</v>
      </c>
      <c r="P4814" s="0" t="n">
        <f aca="false">MAX(O4814,0)</f>
        <v>184900</v>
      </c>
    </row>
    <row r="4815" customFormat="false" ht="12.75" hidden="false" customHeight="false" outlineLevel="0" collapsed="false">
      <c r="A4815" s="0" t="n">
        <v>6653</v>
      </c>
      <c r="B4815" s="0" t="s">
        <v>155</v>
      </c>
      <c r="C4815" s="3" t="n">
        <v>37145</v>
      </c>
      <c r="D4815" s="0" t="str">
        <f aca="false">IF(CONCATENATE($A4815,$C4815)=CONCATENATE($A4816,$C4816),0,CONCATENATE($A4815,$C4815))</f>
        <v>665337145</v>
      </c>
      <c r="E4815" s="3" t="n">
        <v>37189</v>
      </c>
      <c r="F4815" s="0" t="n">
        <v>50800</v>
      </c>
      <c r="G4815" s="0" t="n">
        <v>137930</v>
      </c>
      <c r="H4815" s="0" t="n">
        <f aca="false">F4815-G4815</f>
        <v>-87130</v>
      </c>
      <c r="I4815" s="0" t="n">
        <f aca="false">IF(E4815=$S$2,H4815,0)</f>
        <v>0</v>
      </c>
      <c r="J4815" s="0" t="n">
        <f aca="false">IF($A4815=$A4814,J4814+I4815,I4815)</f>
        <v>14480</v>
      </c>
      <c r="K4815" s="0" t="n">
        <f aca="false">IF(E4815=$S$3,H4815,0)</f>
        <v>-87130</v>
      </c>
      <c r="L4815" s="0" t="n">
        <f aca="false">IF($A4815=$A4814,L4814+K4815,K4815)</f>
        <v>83290</v>
      </c>
      <c r="M4815" s="0" t="n">
        <f aca="false">IF(E4815=$S$4,H4815,0)</f>
        <v>0</v>
      </c>
      <c r="N4815" s="0" t="n">
        <f aca="false">IF($A4815=$A4814,N4814+M4815,M4815)</f>
        <v>0</v>
      </c>
      <c r="O4815" s="0" t="n">
        <f aca="false">IF(C4815&lt;=$S$2,J4815+L4815+N4815,IF(C4815&lt;=$S$3,L4815+N4815,IF(C4815&lt;=$S$4,N4815,0)))</f>
        <v>97770</v>
      </c>
      <c r="P4815" s="0" t="n">
        <f aca="false">MAX(O4815,0)</f>
        <v>97770</v>
      </c>
    </row>
    <row r="4816" customFormat="false" ht="12.75" hidden="false" customHeight="false" outlineLevel="0" collapsed="false">
      <c r="A4816" s="0" t="n">
        <v>6653</v>
      </c>
      <c r="B4816" s="0" t="s">
        <v>155</v>
      </c>
      <c r="C4816" s="3" t="n">
        <v>37146</v>
      </c>
      <c r="D4816" s="0" t="str">
        <f aca="false">IF(CONCATENATE($A4816,$C4816)=CONCATENATE($A4817,$C4817),0,CONCATENATE($A4816,$C4816))</f>
        <v>665337146</v>
      </c>
      <c r="E4816" s="3" t="n">
        <v>37189</v>
      </c>
      <c r="F4816" s="0" t="n">
        <v>1118</v>
      </c>
      <c r="G4816" s="0" t="n">
        <v>0</v>
      </c>
      <c r="H4816" s="0" t="n">
        <f aca="false">F4816-G4816</f>
        <v>1118</v>
      </c>
      <c r="I4816" s="0" t="n">
        <f aca="false">IF(E4816=$S$2,H4816,0)</f>
        <v>0</v>
      </c>
      <c r="J4816" s="0" t="n">
        <f aca="false">IF($A4816=$A4815,J4815+I4816,I4816)</f>
        <v>14480</v>
      </c>
      <c r="K4816" s="0" t="n">
        <f aca="false">IF(E4816=$S$3,H4816,0)</f>
        <v>1118</v>
      </c>
      <c r="L4816" s="0" t="n">
        <f aca="false">IF($A4816=$A4815,L4815+K4816,K4816)</f>
        <v>84408</v>
      </c>
      <c r="M4816" s="0" t="n">
        <f aca="false">IF(E4816=$S$4,H4816,0)</f>
        <v>0</v>
      </c>
      <c r="N4816" s="0" t="n">
        <f aca="false">IF($A4816=$A4815,N4815+M4816,M4816)</f>
        <v>0</v>
      </c>
      <c r="O4816" s="0" t="n">
        <f aca="false">IF(C4816&lt;=$S$2,J4816+L4816+N4816,IF(C4816&lt;=$S$3,L4816+N4816,IF(C4816&lt;=$S$4,N4816,0)))</f>
        <v>98888</v>
      </c>
      <c r="P4816" s="0" t="n">
        <f aca="false">MAX(O4816,0)</f>
        <v>98888</v>
      </c>
    </row>
    <row r="4817" customFormat="false" ht="12.75" hidden="false" customHeight="false" outlineLevel="0" collapsed="false">
      <c r="A4817" s="0" t="n">
        <v>6653</v>
      </c>
      <c r="B4817" s="0" t="s">
        <v>155</v>
      </c>
      <c r="C4817" s="3" t="n">
        <v>37147</v>
      </c>
      <c r="D4817" s="0" t="str">
        <f aca="false">IF(CONCATENATE($A4817,$C4817)=CONCATENATE($A4818,$C4818),0,CONCATENATE($A4817,$C4817))</f>
        <v>665337147</v>
      </c>
      <c r="E4817" s="3" t="n">
        <v>37189</v>
      </c>
      <c r="F4817" s="0" t="n">
        <v>26752</v>
      </c>
      <c r="G4817" s="0" t="n">
        <v>74015</v>
      </c>
      <c r="H4817" s="0" t="n">
        <f aca="false">F4817-G4817</f>
        <v>-47263</v>
      </c>
      <c r="I4817" s="0" t="n">
        <f aca="false">IF(E4817=$S$2,H4817,0)</f>
        <v>0</v>
      </c>
      <c r="J4817" s="0" t="n">
        <f aca="false">IF($A4817=$A4816,J4816+I4817,I4817)</f>
        <v>14480</v>
      </c>
      <c r="K4817" s="0" t="n">
        <f aca="false">IF(E4817=$S$3,H4817,0)</f>
        <v>-47263</v>
      </c>
      <c r="L4817" s="0" t="n">
        <f aca="false">IF($A4817=$A4816,L4816+K4817,K4817)</f>
        <v>37145</v>
      </c>
      <c r="M4817" s="0" t="n">
        <f aca="false">IF(E4817=$S$4,H4817,0)</f>
        <v>0</v>
      </c>
      <c r="N4817" s="0" t="n">
        <f aca="false">IF($A4817=$A4816,N4816+M4817,M4817)</f>
        <v>0</v>
      </c>
      <c r="O4817" s="0" t="n">
        <f aca="false">IF(C4817&lt;=$S$2,J4817+L4817+N4817,IF(C4817&lt;=$S$3,L4817+N4817,IF(C4817&lt;=$S$4,N4817,0)))</f>
        <v>51625</v>
      </c>
      <c r="P4817" s="0" t="n">
        <f aca="false">MAX(O4817,0)</f>
        <v>51625</v>
      </c>
    </row>
    <row r="4818" customFormat="false" ht="12.75" hidden="false" customHeight="false" outlineLevel="0" collapsed="false">
      <c r="A4818" s="0" t="n">
        <v>6653</v>
      </c>
      <c r="B4818" s="0" t="s">
        <v>155</v>
      </c>
      <c r="C4818" s="3" t="n">
        <v>37148</v>
      </c>
      <c r="D4818" s="0" t="str">
        <f aca="false">IF(CONCATENATE($A4818,$C4818)=CONCATENATE($A4819,$C4819),0,CONCATENATE($A4818,$C4818))</f>
        <v>665337148</v>
      </c>
      <c r="E4818" s="3" t="n">
        <v>37189</v>
      </c>
      <c r="F4818" s="0" t="n">
        <v>357489</v>
      </c>
      <c r="G4818" s="0" t="n">
        <v>349374</v>
      </c>
      <c r="H4818" s="0" t="n">
        <f aca="false">F4818-G4818</f>
        <v>8115</v>
      </c>
      <c r="I4818" s="0" t="n">
        <f aca="false">IF(E4818=$S$2,H4818,0)</f>
        <v>0</v>
      </c>
      <c r="J4818" s="0" t="n">
        <f aca="false">IF($A4818=$A4817,J4817+I4818,I4818)</f>
        <v>14480</v>
      </c>
      <c r="K4818" s="0" t="n">
        <f aca="false">IF(E4818=$S$3,H4818,0)</f>
        <v>8115</v>
      </c>
      <c r="L4818" s="0" t="n">
        <f aca="false">IF($A4818=$A4817,L4817+K4818,K4818)</f>
        <v>45260</v>
      </c>
      <c r="M4818" s="0" t="n">
        <f aca="false">IF(E4818=$S$4,H4818,0)</f>
        <v>0</v>
      </c>
      <c r="N4818" s="0" t="n">
        <f aca="false">IF($A4818=$A4817,N4817+M4818,M4818)</f>
        <v>0</v>
      </c>
      <c r="O4818" s="0" t="n">
        <f aca="false">IF(C4818&lt;=$S$2,J4818+L4818+N4818,IF(C4818&lt;=$S$3,L4818+N4818,IF(C4818&lt;=$S$4,N4818,0)))</f>
        <v>59740</v>
      </c>
      <c r="P4818" s="0" t="n">
        <f aca="false">MAX(O4818,0)</f>
        <v>59740</v>
      </c>
    </row>
    <row r="4819" customFormat="false" ht="12.75" hidden="false" customHeight="false" outlineLevel="0" collapsed="false">
      <c r="A4819" s="0" t="n">
        <v>6653</v>
      </c>
      <c r="B4819" s="0" t="s">
        <v>155</v>
      </c>
      <c r="C4819" s="3" t="n">
        <v>37151</v>
      </c>
      <c r="D4819" s="0" t="str">
        <f aca="false">IF(CONCATENATE($A4819,$C4819)=CONCATENATE($A4820,$C4820),0,CONCATENATE($A4819,$C4819))</f>
        <v>665337151</v>
      </c>
      <c r="E4819" s="3" t="n">
        <v>37189</v>
      </c>
      <c r="F4819" s="0" t="n">
        <v>296024</v>
      </c>
      <c r="G4819" s="0" t="n">
        <v>181338</v>
      </c>
      <c r="H4819" s="0" t="n">
        <f aca="false">F4819-G4819</f>
        <v>114686</v>
      </c>
      <c r="I4819" s="0" t="n">
        <f aca="false">IF(E4819=$S$2,H4819,0)</f>
        <v>0</v>
      </c>
      <c r="J4819" s="0" t="n">
        <f aca="false">IF($A4819=$A4818,J4818+I4819,I4819)</f>
        <v>14480</v>
      </c>
      <c r="K4819" s="0" t="n">
        <f aca="false">IF(E4819=$S$3,H4819,0)</f>
        <v>114686</v>
      </c>
      <c r="L4819" s="0" t="n">
        <f aca="false">IF($A4819=$A4818,L4818+K4819,K4819)</f>
        <v>159946</v>
      </c>
      <c r="M4819" s="0" t="n">
        <f aca="false">IF(E4819=$S$4,H4819,0)</f>
        <v>0</v>
      </c>
      <c r="N4819" s="0" t="n">
        <f aca="false">IF($A4819=$A4818,N4818+M4819,M4819)</f>
        <v>0</v>
      </c>
      <c r="O4819" s="0" t="n">
        <f aca="false">IF(C4819&lt;=$S$2,J4819+L4819+N4819,IF(C4819&lt;=$S$3,L4819+N4819,IF(C4819&lt;=$S$4,N4819,0)))</f>
        <v>174426</v>
      </c>
      <c r="P4819" s="0" t="n">
        <f aca="false">MAX(O4819,0)</f>
        <v>174426</v>
      </c>
    </row>
    <row r="4820" customFormat="false" ht="12.75" hidden="false" customHeight="false" outlineLevel="0" collapsed="false">
      <c r="A4820" s="0" t="n">
        <v>6653</v>
      </c>
      <c r="B4820" s="0" t="s">
        <v>155</v>
      </c>
      <c r="C4820" s="3" t="n">
        <v>37152</v>
      </c>
      <c r="D4820" s="0" t="str">
        <f aca="false">IF(CONCATENATE($A4820,$C4820)=CONCATENATE($A4821,$C4821),0,CONCATENATE($A4820,$C4820))</f>
        <v>665337152</v>
      </c>
      <c r="E4820" s="3" t="n">
        <v>37189</v>
      </c>
      <c r="F4820" s="0" t="n">
        <v>93176</v>
      </c>
      <c r="G4820" s="0" t="n">
        <v>466350</v>
      </c>
      <c r="H4820" s="0" t="n">
        <f aca="false">F4820-G4820</f>
        <v>-373174</v>
      </c>
      <c r="I4820" s="0" t="n">
        <f aca="false">IF(E4820=$S$2,H4820,0)</f>
        <v>0</v>
      </c>
      <c r="J4820" s="0" t="n">
        <f aca="false">IF($A4820=$A4819,J4819+I4820,I4820)</f>
        <v>14480</v>
      </c>
      <c r="K4820" s="0" t="n">
        <f aca="false">IF(E4820=$S$3,H4820,0)</f>
        <v>-373174</v>
      </c>
      <c r="L4820" s="0" t="n">
        <f aca="false">IF($A4820=$A4819,L4819+K4820,K4820)</f>
        <v>-213228</v>
      </c>
      <c r="M4820" s="0" t="n">
        <f aca="false">IF(E4820=$S$4,H4820,0)</f>
        <v>0</v>
      </c>
      <c r="N4820" s="0" t="n">
        <f aca="false">IF($A4820=$A4819,N4819+M4820,M4820)</f>
        <v>0</v>
      </c>
      <c r="O4820" s="0" t="n">
        <f aca="false">IF(C4820&lt;=$S$2,J4820+L4820+N4820,IF(C4820&lt;=$S$3,L4820+N4820,IF(C4820&lt;=$S$4,N4820,0)))</f>
        <v>-198748</v>
      </c>
      <c r="P4820" s="0" t="n">
        <f aca="false">MAX(O4820,0)</f>
        <v>0</v>
      </c>
    </row>
    <row r="4821" customFormat="false" ht="12.75" hidden="false" customHeight="false" outlineLevel="0" collapsed="false">
      <c r="A4821" s="0" t="n">
        <v>6653</v>
      </c>
      <c r="B4821" s="0" t="s">
        <v>155</v>
      </c>
      <c r="C4821" s="3" t="n">
        <v>37153</v>
      </c>
      <c r="D4821" s="0" t="str">
        <f aca="false">IF(CONCATENATE($A4821,$C4821)=CONCATENATE($A4822,$C4822),0,CONCATENATE($A4821,$C4821))</f>
        <v>665337153</v>
      </c>
      <c r="E4821" s="3" t="n">
        <v>37189</v>
      </c>
      <c r="F4821" s="0" t="n">
        <v>56326</v>
      </c>
      <c r="G4821" s="0" t="n">
        <v>58915</v>
      </c>
      <c r="H4821" s="0" t="n">
        <f aca="false">F4821-G4821</f>
        <v>-2589</v>
      </c>
      <c r="I4821" s="0" t="n">
        <f aca="false">IF(E4821=$S$2,H4821,0)</f>
        <v>0</v>
      </c>
      <c r="J4821" s="0" t="n">
        <f aca="false">IF($A4821=$A4820,J4820+I4821,I4821)</f>
        <v>14480</v>
      </c>
      <c r="K4821" s="0" t="n">
        <f aca="false">IF(E4821=$S$3,H4821,0)</f>
        <v>-2589</v>
      </c>
      <c r="L4821" s="0" t="n">
        <f aca="false">IF($A4821=$A4820,L4820+K4821,K4821)</f>
        <v>-215817</v>
      </c>
      <c r="M4821" s="0" t="n">
        <f aca="false">IF(E4821=$S$4,H4821,0)</f>
        <v>0</v>
      </c>
      <c r="N4821" s="0" t="n">
        <f aca="false">IF($A4821=$A4820,N4820+M4821,M4821)</f>
        <v>0</v>
      </c>
      <c r="O4821" s="0" t="n">
        <f aca="false">IF(C4821&lt;=$S$2,J4821+L4821+N4821,IF(C4821&lt;=$S$3,L4821+N4821,IF(C4821&lt;=$S$4,N4821,0)))</f>
        <v>-201337</v>
      </c>
      <c r="P4821" s="0" t="n">
        <f aca="false">MAX(O4821,0)</f>
        <v>0</v>
      </c>
    </row>
    <row r="4822" customFormat="false" ht="12.75" hidden="false" customHeight="false" outlineLevel="0" collapsed="false">
      <c r="A4822" s="0" t="n">
        <v>6653</v>
      </c>
      <c r="B4822" s="0" t="s">
        <v>155</v>
      </c>
      <c r="C4822" s="3" t="n">
        <v>37154</v>
      </c>
      <c r="D4822" s="0" t="str">
        <f aca="false">IF(CONCATENATE($A4822,$C4822)=CONCATENATE($A4823,$C4823),0,CONCATENATE($A4822,$C4822))</f>
        <v>665337154</v>
      </c>
      <c r="E4822" s="3" t="n">
        <v>37189</v>
      </c>
      <c r="F4822" s="0" t="n">
        <v>297143</v>
      </c>
      <c r="G4822" s="0" t="n">
        <v>162996</v>
      </c>
      <c r="H4822" s="0" t="n">
        <f aca="false">F4822-G4822</f>
        <v>134147</v>
      </c>
      <c r="I4822" s="0" t="n">
        <f aca="false">IF(E4822=$S$2,H4822,0)</f>
        <v>0</v>
      </c>
      <c r="J4822" s="0" t="n">
        <f aca="false">IF($A4822=$A4821,J4821+I4822,I4822)</f>
        <v>14480</v>
      </c>
      <c r="K4822" s="0" t="n">
        <f aca="false">IF(E4822=$S$3,H4822,0)</f>
        <v>134147</v>
      </c>
      <c r="L4822" s="0" t="n">
        <f aca="false">IF($A4822=$A4821,L4821+K4822,K4822)</f>
        <v>-81670</v>
      </c>
      <c r="M4822" s="0" t="n">
        <f aca="false">IF(E4822=$S$4,H4822,0)</f>
        <v>0</v>
      </c>
      <c r="N4822" s="0" t="n">
        <f aca="false">IF($A4822=$A4821,N4821+M4822,M4822)</f>
        <v>0</v>
      </c>
      <c r="O4822" s="0" t="n">
        <f aca="false">IF(C4822&lt;=$S$2,J4822+L4822+N4822,IF(C4822&lt;=$S$3,L4822+N4822,IF(C4822&lt;=$S$4,N4822,0)))</f>
        <v>-67190</v>
      </c>
      <c r="P4822" s="0" t="n">
        <f aca="false">MAX(O4822,0)</f>
        <v>0</v>
      </c>
    </row>
    <row r="4823" customFormat="false" ht="12.75" hidden="false" customHeight="false" outlineLevel="0" collapsed="false">
      <c r="A4823" s="0" t="n">
        <v>6653</v>
      </c>
      <c r="B4823" s="0" t="s">
        <v>155</v>
      </c>
      <c r="C4823" s="3" t="n">
        <v>37155</v>
      </c>
      <c r="D4823" s="0" t="str">
        <f aca="false">IF(CONCATENATE($A4823,$C4823)=CONCATENATE($A4824,$C4824),0,CONCATENATE($A4823,$C4823))</f>
        <v>665337155</v>
      </c>
      <c r="E4823" s="3" t="n">
        <v>37189</v>
      </c>
      <c r="F4823" s="0" t="n">
        <v>431868</v>
      </c>
      <c r="G4823" s="0" t="n">
        <v>206104</v>
      </c>
      <c r="H4823" s="0" t="n">
        <f aca="false">F4823-G4823</f>
        <v>225764</v>
      </c>
      <c r="I4823" s="0" t="n">
        <f aca="false">IF(E4823=$S$2,H4823,0)</f>
        <v>0</v>
      </c>
      <c r="J4823" s="0" t="n">
        <f aca="false">IF($A4823=$A4822,J4822+I4823,I4823)</f>
        <v>14480</v>
      </c>
      <c r="K4823" s="0" t="n">
        <f aca="false">IF(E4823=$S$3,H4823,0)</f>
        <v>225764</v>
      </c>
      <c r="L4823" s="0" t="n">
        <f aca="false">IF($A4823=$A4822,L4822+K4823,K4823)</f>
        <v>144094</v>
      </c>
      <c r="M4823" s="0" t="n">
        <f aca="false">IF(E4823=$S$4,H4823,0)</f>
        <v>0</v>
      </c>
      <c r="N4823" s="0" t="n">
        <f aca="false">IF($A4823=$A4822,N4822+M4823,M4823)</f>
        <v>0</v>
      </c>
      <c r="O4823" s="0" t="n">
        <f aca="false">IF(C4823&lt;=$S$2,J4823+L4823+N4823,IF(C4823&lt;=$S$3,L4823+N4823,IF(C4823&lt;=$S$4,N4823,0)))</f>
        <v>158574</v>
      </c>
      <c r="P4823" s="0" t="n">
        <f aca="false">MAX(O4823,0)</f>
        <v>158574</v>
      </c>
    </row>
    <row r="4824" customFormat="false" ht="12.75" hidden="false" customHeight="false" outlineLevel="0" collapsed="false">
      <c r="A4824" s="0" t="n">
        <v>6653</v>
      </c>
      <c r="B4824" s="0" t="s">
        <v>155</v>
      </c>
      <c r="C4824" s="3" t="n">
        <v>37158</v>
      </c>
      <c r="D4824" s="0" t="str">
        <f aca="false">IF(CONCATENATE($A4824,$C4824)=CONCATENATE($A4825,$C4825),0,CONCATENATE($A4824,$C4824))</f>
        <v>665337158</v>
      </c>
      <c r="E4824" s="3" t="n">
        <v>37189</v>
      </c>
      <c r="F4824" s="0" t="n">
        <v>109038</v>
      </c>
      <c r="G4824" s="0" t="n">
        <v>16565</v>
      </c>
      <c r="H4824" s="0" t="n">
        <f aca="false">F4824-G4824</f>
        <v>92473</v>
      </c>
      <c r="I4824" s="0" t="n">
        <f aca="false">IF(E4824=$S$2,H4824,0)</f>
        <v>0</v>
      </c>
      <c r="J4824" s="0" t="n">
        <f aca="false">IF($A4824=$A4823,J4823+I4824,I4824)</f>
        <v>14480</v>
      </c>
      <c r="K4824" s="0" t="n">
        <f aca="false">IF(E4824=$S$3,H4824,0)</f>
        <v>92473</v>
      </c>
      <c r="L4824" s="0" t="n">
        <f aca="false">IF($A4824=$A4823,L4823+K4824,K4824)</f>
        <v>236567</v>
      </c>
      <c r="M4824" s="0" t="n">
        <f aca="false">IF(E4824=$S$4,H4824,0)</f>
        <v>0</v>
      </c>
      <c r="N4824" s="0" t="n">
        <f aca="false">IF($A4824=$A4823,N4823+M4824,M4824)</f>
        <v>0</v>
      </c>
      <c r="O4824" s="0" t="n">
        <f aca="false">IF(C4824&lt;=$S$2,J4824+L4824+N4824,IF(C4824&lt;=$S$3,L4824+N4824,IF(C4824&lt;=$S$4,N4824,0)))</f>
        <v>251047</v>
      </c>
      <c r="P4824" s="0" t="n">
        <f aca="false">MAX(O4824,0)</f>
        <v>251047</v>
      </c>
    </row>
    <row r="4825" customFormat="false" ht="12.75" hidden="false" customHeight="false" outlineLevel="0" collapsed="false">
      <c r="A4825" s="0" t="n">
        <v>6653</v>
      </c>
      <c r="B4825" s="0" t="s">
        <v>155</v>
      </c>
      <c r="C4825" s="3" t="n">
        <v>37159</v>
      </c>
      <c r="D4825" s="0" t="n">
        <f aca="false">IF(CONCATENATE($A4825,$C4825)=CONCATENATE($A4826,$C4826),0,CONCATENATE($A4825,$C4825))</f>
        <v>0</v>
      </c>
      <c r="E4825" s="3" t="n">
        <v>37189</v>
      </c>
      <c r="F4825" s="0" t="n">
        <v>103843</v>
      </c>
      <c r="G4825" s="0" t="n">
        <v>30902</v>
      </c>
      <c r="H4825" s="0" t="n">
        <f aca="false">F4825-G4825</f>
        <v>72941</v>
      </c>
      <c r="I4825" s="0" t="n">
        <f aca="false">IF(E4825=$S$2,H4825,0)</f>
        <v>0</v>
      </c>
      <c r="J4825" s="0" t="n">
        <f aca="false">IF($A4825=$A4824,J4824+I4825,I4825)</f>
        <v>14480</v>
      </c>
      <c r="K4825" s="0" t="n">
        <f aca="false">IF(E4825=$S$3,H4825,0)</f>
        <v>72941</v>
      </c>
      <c r="L4825" s="0" t="n">
        <f aca="false">IF($A4825=$A4824,L4824+K4825,K4825)</f>
        <v>309508</v>
      </c>
      <c r="M4825" s="0" t="n">
        <f aca="false">IF(E4825=$S$4,H4825,0)</f>
        <v>0</v>
      </c>
      <c r="N4825" s="0" t="n">
        <f aca="false">IF($A4825=$A4824,N4824+M4825,M4825)</f>
        <v>0</v>
      </c>
      <c r="O4825" s="0" t="n">
        <f aca="false">IF(C4825&lt;=$S$2,J4825+L4825+N4825,IF(C4825&lt;=$S$3,L4825+N4825,IF(C4825&lt;=$S$4,N4825,0)))</f>
        <v>323988</v>
      </c>
      <c r="P4825" s="0" t="n">
        <f aca="false">MAX(O4825,0)</f>
        <v>323988</v>
      </c>
    </row>
    <row r="4826" customFormat="false" ht="12.75" hidden="false" customHeight="false" outlineLevel="0" collapsed="false">
      <c r="A4826" s="0" t="n">
        <v>6653</v>
      </c>
      <c r="B4826" s="0" t="s">
        <v>155</v>
      </c>
      <c r="C4826" s="3" t="n">
        <v>37159</v>
      </c>
      <c r="D4826" s="0" t="str">
        <f aca="false">IF(CONCATENATE($A4826,$C4826)=CONCATENATE($A4827,$C4827),0,CONCATENATE($A4826,$C4826))</f>
        <v>665337159</v>
      </c>
      <c r="E4826" s="3" t="n">
        <v>37220</v>
      </c>
      <c r="F4826" s="0" t="n">
        <v>522789</v>
      </c>
      <c r="G4826" s="0" t="n">
        <v>0</v>
      </c>
      <c r="H4826" s="0" t="n">
        <f aca="false">F4826-G4826</f>
        <v>522789</v>
      </c>
      <c r="I4826" s="0" t="n">
        <f aca="false">IF(E4826=$S$2,H4826,0)</f>
        <v>0</v>
      </c>
      <c r="J4826" s="0" t="n">
        <f aca="false">IF($A4826=$A4825,J4825+I4826,I4826)</f>
        <v>14480</v>
      </c>
      <c r="K4826" s="0" t="n">
        <f aca="false">IF(E4826=$S$3,H4826,0)</f>
        <v>0</v>
      </c>
      <c r="L4826" s="0" t="n">
        <f aca="false">IF($A4826=$A4825,L4825+K4826,K4826)</f>
        <v>309508</v>
      </c>
      <c r="M4826" s="0" t="n">
        <f aca="false">IF(E4826=$S$4,H4826,0)</f>
        <v>522789</v>
      </c>
      <c r="N4826" s="0" t="n">
        <f aca="false">IF($A4826=$A4825,N4825+M4826,M4826)</f>
        <v>522789</v>
      </c>
      <c r="O4826" s="0" t="n">
        <f aca="false">IF(C4826&lt;=$S$2,J4826+L4826+N4826,IF(C4826&lt;=$S$3,L4826+N4826,IF(C4826&lt;=$S$4,N4826,0)))</f>
        <v>846777</v>
      </c>
      <c r="P4826" s="0" t="n">
        <f aca="false">MAX(O4826,0)</f>
        <v>846777</v>
      </c>
    </row>
    <row r="4827" customFormat="false" ht="12.75" hidden="false" customHeight="false" outlineLevel="0" collapsed="false">
      <c r="A4827" s="0" t="n">
        <v>6653</v>
      </c>
      <c r="B4827" s="0" t="s">
        <v>155</v>
      </c>
      <c r="C4827" s="3" t="n">
        <v>37160</v>
      </c>
      <c r="D4827" s="0" t="n">
        <f aca="false">IF(CONCATENATE($A4827,$C4827)=CONCATENATE($A4828,$C4828),0,CONCATENATE($A4827,$C4827))</f>
        <v>0</v>
      </c>
      <c r="E4827" s="3" t="n">
        <v>37189</v>
      </c>
      <c r="F4827" s="0" t="n">
        <v>82050</v>
      </c>
      <c r="G4827" s="0" t="n">
        <v>102581</v>
      </c>
      <c r="H4827" s="0" t="n">
        <f aca="false">F4827-G4827</f>
        <v>-20531</v>
      </c>
      <c r="I4827" s="0" t="n">
        <f aca="false">IF(E4827=$S$2,H4827,0)</f>
        <v>0</v>
      </c>
      <c r="J4827" s="0" t="n">
        <f aca="false">IF($A4827=$A4826,J4826+I4827,I4827)</f>
        <v>14480</v>
      </c>
      <c r="K4827" s="0" t="n">
        <f aca="false">IF(E4827=$S$3,H4827,0)</f>
        <v>-20531</v>
      </c>
      <c r="L4827" s="0" t="n">
        <f aca="false">IF($A4827=$A4826,L4826+K4827,K4827)</f>
        <v>288977</v>
      </c>
      <c r="M4827" s="0" t="n">
        <f aca="false">IF(E4827=$S$4,H4827,0)</f>
        <v>0</v>
      </c>
      <c r="N4827" s="0" t="n">
        <f aca="false">IF($A4827=$A4826,N4826+M4827,M4827)</f>
        <v>522789</v>
      </c>
      <c r="O4827" s="0" t="n">
        <f aca="false">IF(C4827&lt;=$S$2,J4827+L4827+N4827,IF(C4827&lt;=$S$3,L4827+N4827,IF(C4827&lt;=$S$4,N4827,0)))</f>
        <v>811766</v>
      </c>
      <c r="P4827" s="0" t="n">
        <f aca="false">MAX(O4827,0)</f>
        <v>811766</v>
      </c>
    </row>
    <row r="4828" customFormat="false" ht="12.75" hidden="false" customHeight="false" outlineLevel="0" collapsed="false">
      <c r="A4828" s="0" t="n">
        <v>6653</v>
      </c>
      <c r="B4828" s="0" t="s">
        <v>155</v>
      </c>
      <c r="C4828" s="3" t="n">
        <v>37160</v>
      </c>
      <c r="D4828" s="0" t="str">
        <f aca="false">IF(CONCATENATE($A4828,$C4828)=CONCATENATE($A4829,$C4829),0,CONCATENATE($A4828,$C4828))</f>
        <v>665337160</v>
      </c>
      <c r="E4828" s="3" t="n">
        <v>37220</v>
      </c>
      <c r="F4828" s="0" t="n">
        <v>152965</v>
      </c>
      <c r="G4828" s="0" t="n">
        <v>1212100</v>
      </c>
      <c r="H4828" s="0" t="n">
        <f aca="false">F4828-G4828</f>
        <v>-1059135</v>
      </c>
      <c r="I4828" s="0" t="n">
        <f aca="false">IF(E4828=$S$2,H4828,0)</f>
        <v>0</v>
      </c>
      <c r="J4828" s="0" t="n">
        <f aca="false">IF($A4828=$A4827,J4827+I4828,I4828)</f>
        <v>14480</v>
      </c>
      <c r="K4828" s="0" t="n">
        <f aca="false">IF(E4828=$S$3,H4828,0)</f>
        <v>0</v>
      </c>
      <c r="L4828" s="0" t="n">
        <f aca="false">IF($A4828=$A4827,L4827+K4828,K4828)</f>
        <v>288977</v>
      </c>
      <c r="M4828" s="0" t="n">
        <f aca="false">IF(E4828=$S$4,H4828,0)</f>
        <v>-1059135</v>
      </c>
      <c r="N4828" s="0" t="n">
        <f aca="false">IF($A4828=$A4827,N4827+M4828,M4828)</f>
        <v>-536346</v>
      </c>
      <c r="O4828" s="0" t="n">
        <f aca="false">IF(C4828&lt;=$S$2,J4828+L4828+N4828,IF(C4828&lt;=$S$3,L4828+N4828,IF(C4828&lt;=$S$4,N4828,0)))</f>
        <v>-247369</v>
      </c>
      <c r="P4828" s="0" t="n">
        <f aca="false">MAX(O4828,0)</f>
        <v>0</v>
      </c>
    </row>
    <row r="4829" customFormat="false" ht="12.75" hidden="false" customHeight="false" outlineLevel="0" collapsed="false">
      <c r="A4829" s="0" t="n">
        <v>6653</v>
      </c>
      <c r="B4829" s="0" t="s">
        <v>155</v>
      </c>
      <c r="C4829" s="3" t="n">
        <v>37161</v>
      </c>
      <c r="D4829" s="0" t="n">
        <f aca="false">IF(CONCATENATE($A4829,$C4829)=CONCATENATE($A4830,$C4830),0,CONCATENATE($A4829,$C4829))</f>
        <v>0</v>
      </c>
      <c r="E4829" s="3" t="n">
        <v>37189</v>
      </c>
      <c r="F4829" s="0" t="n">
        <v>167148</v>
      </c>
      <c r="G4829" s="0" t="n">
        <v>37838</v>
      </c>
      <c r="H4829" s="0" t="n">
        <f aca="false">F4829-G4829</f>
        <v>129310</v>
      </c>
      <c r="I4829" s="0" t="n">
        <f aca="false">IF(E4829=$S$2,H4829,0)</f>
        <v>0</v>
      </c>
      <c r="J4829" s="0" t="n">
        <f aca="false">IF($A4829=$A4828,J4828+I4829,I4829)</f>
        <v>14480</v>
      </c>
      <c r="K4829" s="0" t="n">
        <f aca="false">IF(E4829=$S$3,H4829,0)</f>
        <v>129310</v>
      </c>
      <c r="L4829" s="0" t="n">
        <f aca="false">IF($A4829=$A4828,L4828+K4829,K4829)</f>
        <v>418287</v>
      </c>
      <c r="M4829" s="0" t="n">
        <f aca="false">IF(E4829=$S$4,H4829,0)</f>
        <v>0</v>
      </c>
      <c r="N4829" s="0" t="n">
        <f aca="false">IF($A4829=$A4828,N4828+M4829,M4829)</f>
        <v>-536346</v>
      </c>
      <c r="O4829" s="0" t="n">
        <f aca="false">IF(C4829&lt;=$S$2,J4829+L4829+N4829,IF(C4829&lt;=$S$3,L4829+N4829,IF(C4829&lt;=$S$4,N4829,0)))</f>
        <v>-118059</v>
      </c>
      <c r="P4829" s="0" t="n">
        <f aca="false">MAX(O4829,0)</f>
        <v>0</v>
      </c>
    </row>
    <row r="4830" customFormat="false" ht="12.75" hidden="false" customHeight="false" outlineLevel="0" collapsed="false">
      <c r="A4830" s="0" t="n">
        <v>6653</v>
      </c>
      <c r="B4830" s="0" t="s">
        <v>155</v>
      </c>
      <c r="C4830" s="3" t="n">
        <v>37161</v>
      </c>
      <c r="D4830" s="0" t="str">
        <f aca="false">IF(CONCATENATE($A4830,$C4830)=CONCATENATE($A4831,$C4831),0,CONCATENATE($A4830,$C4830))</f>
        <v>665337161</v>
      </c>
      <c r="E4830" s="3" t="n">
        <v>37220</v>
      </c>
      <c r="F4830" s="0" t="n">
        <v>577915</v>
      </c>
      <c r="G4830" s="0" t="n">
        <v>291400</v>
      </c>
      <c r="H4830" s="0" t="n">
        <f aca="false">F4830-G4830</f>
        <v>286515</v>
      </c>
      <c r="I4830" s="0" t="n">
        <f aca="false">IF(E4830=$S$2,H4830,0)</f>
        <v>0</v>
      </c>
      <c r="J4830" s="0" t="n">
        <f aca="false">IF($A4830=$A4829,J4829+I4830,I4830)</f>
        <v>14480</v>
      </c>
      <c r="K4830" s="0" t="n">
        <f aca="false">IF(E4830=$S$3,H4830,0)</f>
        <v>0</v>
      </c>
      <c r="L4830" s="0" t="n">
        <f aca="false">IF($A4830=$A4829,L4829+K4830,K4830)</f>
        <v>418287</v>
      </c>
      <c r="M4830" s="0" t="n">
        <f aca="false">IF(E4830=$S$4,H4830,0)</f>
        <v>286515</v>
      </c>
      <c r="N4830" s="0" t="n">
        <f aca="false">IF($A4830=$A4829,N4829+M4830,M4830)</f>
        <v>-249831</v>
      </c>
      <c r="O4830" s="0" t="n">
        <f aca="false">IF(C4830&lt;=$S$2,J4830+L4830+N4830,IF(C4830&lt;=$S$3,L4830+N4830,IF(C4830&lt;=$S$4,N4830,0)))</f>
        <v>168456</v>
      </c>
      <c r="P4830" s="0" t="n">
        <f aca="false">MAX(O4830,0)</f>
        <v>168456</v>
      </c>
    </row>
    <row r="4831" customFormat="false" ht="12.75" hidden="false" customHeight="false" outlineLevel="0" collapsed="false">
      <c r="A4831" s="0" t="n">
        <v>6653</v>
      </c>
      <c r="B4831" s="0" t="s">
        <v>155</v>
      </c>
      <c r="C4831" s="3" t="n">
        <v>37162</v>
      </c>
      <c r="D4831" s="0" t="str">
        <f aca="false">IF(CONCATENATE($A4831,$C4831)=CONCATENATE($A4832,$C4832),0,CONCATENATE($A4831,$C4831))</f>
        <v>665337162</v>
      </c>
      <c r="E4831" s="3" t="n">
        <v>37220</v>
      </c>
      <c r="F4831" s="0" t="n">
        <v>93827</v>
      </c>
      <c r="G4831" s="0" t="n">
        <v>32301</v>
      </c>
      <c r="H4831" s="0" t="n">
        <f aca="false">F4831-G4831</f>
        <v>61526</v>
      </c>
      <c r="I4831" s="0" t="n">
        <f aca="false">IF(E4831=$S$2,H4831,0)</f>
        <v>0</v>
      </c>
      <c r="J4831" s="0" t="n">
        <f aca="false">IF($A4831=$A4830,J4830+I4831,I4831)</f>
        <v>14480</v>
      </c>
      <c r="K4831" s="0" t="n">
        <f aca="false">IF(E4831=$S$3,H4831,0)</f>
        <v>0</v>
      </c>
      <c r="L4831" s="0" t="n">
        <f aca="false">IF($A4831=$A4830,L4830+K4831,K4831)</f>
        <v>418287</v>
      </c>
      <c r="M4831" s="0" t="n">
        <f aca="false">IF(E4831=$S$4,H4831,0)</f>
        <v>61526</v>
      </c>
      <c r="N4831" s="0" t="n">
        <f aca="false">IF($A4831=$A4830,N4830+M4831,M4831)</f>
        <v>-188305</v>
      </c>
      <c r="O4831" s="0" t="n">
        <f aca="false">IF(C4831&lt;=$S$2,J4831+L4831+N4831,IF(C4831&lt;=$S$3,L4831+N4831,IF(C4831&lt;=$S$4,N4831,0)))</f>
        <v>229982</v>
      </c>
      <c r="P4831" s="0" t="n">
        <f aca="false">MAX(O4831,0)</f>
        <v>229982</v>
      </c>
    </row>
    <row r="4832" customFormat="false" ht="12.75" hidden="false" customHeight="false" outlineLevel="0" collapsed="false">
      <c r="A4832" s="0" t="n">
        <v>6653</v>
      </c>
      <c r="B4832" s="0" t="s">
        <v>155</v>
      </c>
      <c r="C4832" s="3" t="n">
        <v>37165</v>
      </c>
      <c r="D4832" s="0" t="str">
        <f aca="false">IF(CONCATENATE($A4832,$C4832)=CONCATENATE($A4833,$C4833),0,CONCATENATE($A4832,$C4832))</f>
        <v>665337165</v>
      </c>
      <c r="E4832" s="3" t="n">
        <v>37220</v>
      </c>
      <c r="F4832" s="0" t="n">
        <v>977706</v>
      </c>
      <c r="G4832" s="0" t="n">
        <v>1319065</v>
      </c>
      <c r="H4832" s="0" t="n">
        <f aca="false">F4832-G4832</f>
        <v>-341359</v>
      </c>
      <c r="I4832" s="0" t="n">
        <f aca="false">IF(E4832=$S$2,H4832,0)</f>
        <v>0</v>
      </c>
      <c r="J4832" s="0" t="n">
        <f aca="false">IF($A4832=$A4831,J4831+I4832,I4832)</f>
        <v>14480</v>
      </c>
      <c r="K4832" s="0" t="n">
        <f aca="false">IF(E4832=$S$3,H4832,0)</f>
        <v>0</v>
      </c>
      <c r="L4832" s="0" t="n">
        <f aca="false">IF($A4832=$A4831,L4831+K4832,K4832)</f>
        <v>418287</v>
      </c>
      <c r="M4832" s="0" t="n">
        <f aca="false">IF(E4832=$S$4,H4832,0)</f>
        <v>-341359</v>
      </c>
      <c r="N4832" s="0" t="n">
        <f aca="false">IF($A4832=$A4831,N4831+M4832,M4832)</f>
        <v>-529664</v>
      </c>
      <c r="O4832" s="0" t="n">
        <f aca="false">IF(C4832&lt;=$S$2,J4832+L4832+N4832,IF(C4832&lt;=$S$3,L4832+N4832,IF(C4832&lt;=$S$4,N4832,0)))</f>
        <v>-111377</v>
      </c>
      <c r="P4832" s="0" t="n">
        <f aca="false">MAX(O4832,0)</f>
        <v>0</v>
      </c>
    </row>
    <row r="4833" customFormat="false" ht="12.75" hidden="false" customHeight="false" outlineLevel="0" collapsed="false">
      <c r="A4833" s="0" t="n">
        <v>6653</v>
      </c>
      <c r="B4833" s="0" t="s">
        <v>155</v>
      </c>
      <c r="C4833" s="3" t="n">
        <v>37166</v>
      </c>
      <c r="D4833" s="0" t="str">
        <f aca="false">IF(CONCATENATE($A4833,$C4833)=CONCATENATE($A4834,$C4834),0,CONCATENATE($A4833,$C4833))</f>
        <v>665337166</v>
      </c>
      <c r="E4833" s="3" t="n">
        <v>37220</v>
      </c>
      <c r="F4833" s="0" t="n">
        <v>608207</v>
      </c>
      <c r="G4833" s="0" t="n">
        <v>529594</v>
      </c>
      <c r="H4833" s="0" t="n">
        <f aca="false">F4833-G4833</f>
        <v>78613</v>
      </c>
      <c r="I4833" s="0" t="n">
        <f aca="false">IF(E4833=$S$2,H4833,0)</f>
        <v>0</v>
      </c>
      <c r="J4833" s="0" t="n">
        <f aca="false">IF($A4833=$A4832,J4832+I4833,I4833)</f>
        <v>14480</v>
      </c>
      <c r="K4833" s="0" t="n">
        <f aca="false">IF(E4833=$S$3,H4833,0)</f>
        <v>0</v>
      </c>
      <c r="L4833" s="0" t="n">
        <f aca="false">IF($A4833=$A4832,L4832+K4833,K4833)</f>
        <v>418287</v>
      </c>
      <c r="M4833" s="0" t="n">
        <f aca="false">IF(E4833=$S$4,H4833,0)</f>
        <v>78613</v>
      </c>
      <c r="N4833" s="0" t="n">
        <f aca="false">IF($A4833=$A4832,N4832+M4833,M4833)</f>
        <v>-451051</v>
      </c>
      <c r="O4833" s="0" t="n">
        <f aca="false">IF(C4833&lt;=$S$2,J4833+L4833+N4833,IF(C4833&lt;=$S$3,L4833+N4833,IF(C4833&lt;=$S$4,N4833,0)))</f>
        <v>-32764</v>
      </c>
      <c r="P4833" s="0" t="n">
        <f aca="false">MAX(O4833,0)</f>
        <v>0</v>
      </c>
    </row>
    <row r="4834" customFormat="false" ht="12.75" hidden="false" customHeight="false" outlineLevel="0" collapsed="false">
      <c r="A4834" s="0" t="n">
        <v>6653</v>
      </c>
      <c r="B4834" s="0" t="s">
        <v>155</v>
      </c>
      <c r="C4834" s="3" t="n">
        <v>37167</v>
      </c>
      <c r="D4834" s="0" t="str">
        <f aca="false">IF(CONCATENATE($A4834,$C4834)=CONCATENATE($A4835,$C4835),0,CONCATENATE($A4834,$C4834))</f>
        <v>665337167</v>
      </c>
      <c r="E4834" s="3" t="n">
        <v>37220</v>
      </c>
      <c r="F4834" s="0" t="n">
        <v>578450</v>
      </c>
      <c r="G4834" s="0" t="n">
        <v>1103926</v>
      </c>
      <c r="H4834" s="0" t="n">
        <f aca="false">F4834-G4834</f>
        <v>-525476</v>
      </c>
      <c r="I4834" s="0" t="n">
        <f aca="false">IF(E4834=$S$2,H4834,0)</f>
        <v>0</v>
      </c>
      <c r="J4834" s="0" t="n">
        <f aca="false">IF($A4834=$A4833,J4833+I4834,I4834)</f>
        <v>14480</v>
      </c>
      <c r="K4834" s="0" t="n">
        <f aca="false">IF(E4834=$S$3,H4834,0)</f>
        <v>0</v>
      </c>
      <c r="L4834" s="0" t="n">
        <f aca="false">IF($A4834=$A4833,L4833+K4834,K4834)</f>
        <v>418287</v>
      </c>
      <c r="M4834" s="0" t="n">
        <f aca="false">IF(E4834=$S$4,H4834,0)</f>
        <v>-525476</v>
      </c>
      <c r="N4834" s="0" t="n">
        <f aca="false">IF($A4834=$A4833,N4833+M4834,M4834)</f>
        <v>-976527</v>
      </c>
      <c r="O4834" s="0" t="n">
        <f aca="false">IF(C4834&lt;=$S$2,J4834+L4834+N4834,IF(C4834&lt;=$S$3,L4834+N4834,IF(C4834&lt;=$S$4,N4834,0)))</f>
        <v>-558240</v>
      </c>
      <c r="P4834" s="0" t="n">
        <f aca="false">MAX(O4834,0)</f>
        <v>0</v>
      </c>
    </row>
    <row r="4835" customFormat="false" ht="12.75" hidden="false" customHeight="false" outlineLevel="0" collapsed="false">
      <c r="A4835" s="0" t="n">
        <v>6653</v>
      </c>
      <c r="B4835" s="0" t="s">
        <v>155</v>
      </c>
      <c r="C4835" s="3" t="n">
        <v>37168</v>
      </c>
      <c r="D4835" s="0" t="str">
        <f aca="false">IF(CONCATENATE($A4835,$C4835)=CONCATENATE($A4836,$C4836),0,CONCATENATE($A4835,$C4835))</f>
        <v>665337168</v>
      </c>
      <c r="E4835" s="3" t="n">
        <v>37220</v>
      </c>
      <c r="F4835" s="0" t="n">
        <v>384943</v>
      </c>
      <c r="G4835" s="0" t="n">
        <v>543813</v>
      </c>
      <c r="H4835" s="0" t="n">
        <f aca="false">F4835-G4835</f>
        <v>-158870</v>
      </c>
      <c r="I4835" s="0" t="n">
        <f aca="false">IF(E4835=$S$2,H4835,0)</f>
        <v>0</v>
      </c>
      <c r="J4835" s="0" t="n">
        <f aca="false">IF($A4835=$A4834,J4834+I4835,I4835)</f>
        <v>14480</v>
      </c>
      <c r="K4835" s="0" t="n">
        <f aca="false">IF(E4835=$S$3,H4835,0)</f>
        <v>0</v>
      </c>
      <c r="L4835" s="0" t="n">
        <f aca="false">IF($A4835=$A4834,L4834+K4835,K4835)</f>
        <v>418287</v>
      </c>
      <c r="M4835" s="0" t="n">
        <f aca="false">IF(E4835=$S$4,H4835,0)</f>
        <v>-158870</v>
      </c>
      <c r="N4835" s="0" t="n">
        <f aca="false">IF($A4835=$A4834,N4834+M4835,M4835)</f>
        <v>-1135397</v>
      </c>
      <c r="O4835" s="0" t="n">
        <f aca="false">IF(C4835&lt;=$S$2,J4835+L4835+N4835,IF(C4835&lt;=$S$3,L4835+N4835,IF(C4835&lt;=$S$4,N4835,0)))</f>
        <v>-717110</v>
      </c>
      <c r="P4835" s="0" t="n">
        <f aca="false">MAX(O4835,0)</f>
        <v>0</v>
      </c>
    </row>
    <row r="4836" customFormat="false" ht="12.75" hidden="false" customHeight="false" outlineLevel="0" collapsed="false">
      <c r="A4836" s="0" t="n">
        <v>6653</v>
      </c>
      <c r="B4836" s="0" t="s">
        <v>155</v>
      </c>
      <c r="C4836" s="3" t="n">
        <v>37169</v>
      </c>
      <c r="D4836" s="0" t="str">
        <f aca="false">IF(CONCATENATE($A4836,$C4836)=CONCATENATE($A4837,$C4837),0,CONCATENATE($A4836,$C4836))</f>
        <v>665337169</v>
      </c>
      <c r="E4836" s="3" t="n">
        <v>37220</v>
      </c>
      <c r="F4836" s="0" t="n">
        <v>725687</v>
      </c>
      <c r="G4836" s="0" t="n">
        <v>580819</v>
      </c>
      <c r="H4836" s="0" t="n">
        <f aca="false">F4836-G4836</f>
        <v>144868</v>
      </c>
      <c r="I4836" s="0" t="n">
        <f aca="false">IF(E4836=$S$2,H4836,0)</f>
        <v>0</v>
      </c>
      <c r="J4836" s="0" t="n">
        <f aca="false">IF($A4836=$A4835,J4835+I4836,I4836)</f>
        <v>14480</v>
      </c>
      <c r="K4836" s="0" t="n">
        <f aca="false">IF(E4836=$S$3,H4836,0)</f>
        <v>0</v>
      </c>
      <c r="L4836" s="0" t="n">
        <f aca="false">IF($A4836=$A4835,L4835+K4836,K4836)</f>
        <v>418287</v>
      </c>
      <c r="M4836" s="0" t="n">
        <f aca="false">IF(E4836=$S$4,H4836,0)</f>
        <v>144868</v>
      </c>
      <c r="N4836" s="0" t="n">
        <f aca="false">IF($A4836=$A4835,N4835+M4836,M4836)</f>
        <v>-990529</v>
      </c>
      <c r="O4836" s="0" t="n">
        <f aca="false">IF(C4836&lt;=$S$2,J4836+L4836+N4836,IF(C4836&lt;=$S$3,L4836+N4836,IF(C4836&lt;=$S$4,N4836,0)))</f>
        <v>-572242</v>
      </c>
      <c r="P4836" s="0" t="n">
        <f aca="false">MAX(O4836,0)</f>
        <v>0</v>
      </c>
    </row>
    <row r="4837" customFormat="false" ht="12.75" hidden="false" customHeight="false" outlineLevel="0" collapsed="false">
      <c r="A4837" s="0" t="n">
        <v>6653</v>
      </c>
      <c r="B4837" s="0" t="s">
        <v>155</v>
      </c>
      <c r="C4837" s="3" t="n">
        <v>37172</v>
      </c>
      <c r="D4837" s="0" t="str">
        <f aca="false">IF(CONCATENATE($A4837,$C4837)=CONCATENATE($A4838,$C4838),0,CONCATENATE($A4837,$C4837))</f>
        <v>665337172</v>
      </c>
      <c r="E4837" s="3" t="n">
        <v>37220</v>
      </c>
      <c r="F4837" s="0" t="n">
        <v>104120</v>
      </c>
      <c r="G4837" s="0" t="n">
        <v>0</v>
      </c>
      <c r="H4837" s="0" t="n">
        <f aca="false">F4837-G4837</f>
        <v>104120</v>
      </c>
      <c r="I4837" s="0" t="n">
        <f aca="false">IF(E4837=$S$2,H4837,0)</f>
        <v>0</v>
      </c>
      <c r="J4837" s="0" t="n">
        <f aca="false">IF($A4837=$A4836,J4836+I4837,I4837)</f>
        <v>14480</v>
      </c>
      <c r="K4837" s="0" t="n">
        <f aca="false">IF(E4837=$S$3,H4837,0)</f>
        <v>0</v>
      </c>
      <c r="L4837" s="0" t="n">
        <f aca="false">IF($A4837=$A4836,L4836+K4837,K4837)</f>
        <v>418287</v>
      </c>
      <c r="M4837" s="0" t="n">
        <f aca="false">IF(E4837=$S$4,H4837,0)</f>
        <v>104120</v>
      </c>
      <c r="N4837" s="0" t="n">
        <f aca="false">IF($A4837=$A4836,N4836+M4837,M4837)</f>
        <v>-886409</v>
      </c>
      <c r="O4837" s="0" t="n">
        <f aca="false">IF(C4837&lt;=$S$2,J4837+L4837+N4837,IF(C4837&lt;=$S$3,L4837+N4837,IF(C4837&lt;=$S$4,N4837,0)))</f>
        <v>-468122</v>
      </c>
      <c r="P4837" s="0" t="n">
        <f aca="false">MAX(O4837,0)</f>
        <v>0</v>
      </c>
    </row>
    <row r="4838" customFormat="false" ht="12.75" hidden="false" customHeight="false" outlineLevel="0" collapsed="false">
      <c r="A4838" s="0" t="n">
        <v>6653</v>
      </c>
      <c r="B4838" s="0" t="s">
        <v>155</v>
      </c>
      <c r="C4838" s="3" t="n">
        <v>37173</v>
      </c>
      <c r="D4838" s="0" t="str">
        <f aca="false">IF(CONCATENATE($A4838,$C4838)=CONCATENATE($A4839,$C4839),0,CONCATENATE($A4838,$C4838))</f>
        <v>665337173</v>
      </c>
      <c r="E4838" s="3" t="n">
        <v>37220</v>
      </c>
      <c r="F4838" s="0" t="n">
        <v>94520</v>
      </c>
      <c r="G4838" s="0" t="n">
        <v>0</v>
      </c>
      <c r="H4838" s="0" t="n">
        <f aca="false">F4838-G4838</f>
        <v>94520</v>
      </c>
      <c r="I4838" s="0" t="n">
        <f aca="false">IF(E4838=$S$2,H4838,0)</f>
        <v>0</v>
      </c>
      <c r="J4838" s="0" t="n">
        <f aca="false">IF($A4838=$A4837,J4837+I4838,I4838)</f>
        <v>14480</v>
      </c>
      <c r="K4838" s="0" t="n">
        <f aca="false">IF(E4838=$S$3,H4838,0)</f>
        <v>0</v>
      </c>
      <c r="L4838" s="0" t="n">
        <f aca="false">IF($A4838=$A4837,L4837+K4838,K4838)</f>
        <v>418287</v>
      </c>
      <c r="M4838" s="0" t="n">
        <f aca="false">IF(E4838=$S$4,H4838,0)</f>
        <v>94520</v>
      </c>
      <c r="N4838" s="0" t="n">
        <f aca="false">IF($A4838=$A4837,N4837+M4838,M4838)</f>
        <v>-791889</v>
      </c>
      <c r="O4838" s="0" t="n">
        <f aca="false">IF(C4838&lt;=$S$2,J4838+L4838+N4838,IF(C4838&lt;=$S$3,L4838+N4838,IF(C4838&lt;=$S$4,N4838,0)))</f>
        <v>-373602</v>
      </c>
      <c r="P4838" s="0" t="n">
        <f aca="false">MAX(O4838,0)</f>
        <v>0</v>
      </c>
    </row>
    <row r="4839" customFormat="false" ht="12.75" hidden="false" customHeight="false" outlineLevel="0" collapsed="false">
      <c r="A4839" s="0" t="n">
        <v>6653</v>
      </c>
      <c r="B4839" s="0" t="s">
        <v>155</v>
      </c>
      <c r="C4839" s="3" t="n">
        <v>37174</v>
      </c>
      <c r="D4839" s="0" t="str">
        <f aca="false">IF(CONCATENATE($A4839,$C4839)=CONCATENATE($A4840,$C4840),0,CONCATENATE($A4839,$C4839))</f>
        <v>665337174</v>
      </c>
      <c r="E4839" s="3" t="n">
        <v>37220</v>
      </c>
      <c r="F4839" s="0" t="n">
        <v>662694</v>
      </c>
      <c r="G4839" s="0" t="n">
        <v>0</v>
      </c>
      <c r="H4839" s="0" t="n">
        <f aca="false">F4839-G4839</f>
        <v>662694</v>
      </c>
      <c r="I4839" s="0" t="n">
        <f aca="false">IF(E4839=$S$2,H4839,0)</f>
        <v>0</v>
      </c>
      <c r="J4839" s="0" t="n">
        <f aca="false">IF($A4839=$A4838,J4838+I4839,I4839)</f>
        <v>14480</v>
      </c>
      <c r="K4839" s="0" t="n">
        <f aca="false">IF(E4839=$S$3,H4839,0)</f>
        <v>0</v>
      </c>
      <c r="L4839" s="0" t="n">
        <f aca="false">IF($A4839=$A4838,L4838+K4839,K4839)</f>
        <v>418287</v>
      </c>
      <c r="M4839" s="0" t="n">
        <f aca="false">IF(E4839=$S$4,H4839,0)</f>
        <v>662694</v>
      </c>
      <c r="N4839" s="0" t="n">
        <f aca="false">IF($A4839=$A4838,N4838+M4839,M4839)</f>
        <v>-129195</v>
      </c>
      <c r="O4839" s="0" t="n">
        <f aca="false">IF(C4839&lt;=$S$2,J4839+L4839+N4839,IF(C4839&lt;=$S$3,L4839+N4839,IF(C4839&lt;=$S$4,N4839,0)))</f>
        <v>289092</v>
      </c>
      <c r="P4839" s="0" t="n">
        <f aca="false">MAX(O4839,0)</f>
        <v>289092</v>
      </c>
    </row>
    <row r="4840" customFormat="false" ht="12.75" hidden="false" customHeight="false" outlineLevel="0" collapsed="false">
      <c r="A4840" s="0" t="n">
        <v>6653</v>
      </c>
      <c r="B4840" s="0" t="s">
        <v>155</v>
      </c>
      <c r="C4840" s="3" t="n">
        <v>37175</v>
      </c>
      <c r="D4840" s="0" t="str">
        <f aca="false">IF(CONCATENATE($A4840,$C4840)=CONCATENATE($A4841,$C4841),0,CONCATENATE($A4840,$C4840))</f>
        <v>665337175</v>
      </c>
      <c r="E4840" s="3" t="n">
        <v>37220</v>
      </c>
      <c r="F4840" s="0" t="n">
        <v>121350</v>
      </c>
      <c r="G4840" s="0" t="n">
        <v>0</v>
      </c>
      <c r="H4840" s="0" t="n">
        <f aca="false">F4840-G4840</f>
        <v>121350</v>
      </c>
      <c r="I4840" s="0" t="n">
        <f aca="false">IF(E4840=$S$2,H4840,0)</f>
        <v>0</v>
      </c>
      <c r="J4840" s="0" t="n">
        <f aca="false">IF($A4840=$A4839,J4839+I4840,I4840)</f>
        <v>14480</v>
      </c>
      <c r="K4840" s="0" t="n">
        <f aca="false">IF(E4840=$S$3,H4840,0)</f>
        <v>0</v>
      </c>
      <c r="L4840" s="0" t="n">
        <f aca="false">IF($A4840=$A4839,L4839+K4840,K4840)</f>
        <v>418287</v>
      </c>
      <c r="M4840" s="0" t="n">
        <f aca="false">IF(E4840=$S$4,H4840,0)</f>
        <v>121350</v>
      </c>
      <c r="N4840" s="0" t="n">
        <f aca="false">IF($A4840=$A4839,N4839+M4840,M4840)</f>
        <v>-7845</v>
      </c>
      <c r="O4840" s="0" t="n">
        <f aca="false">IF(C4840&lt;=$S$2,J4840+L4840+N4840,IF(C4840&lt;=$S$3,L4840+N4840,IF(C4840&lt;=$S$4,N4840,0)))</f>
        <v>410442</v>
      </c>
      <c r="P4840" s="0" t="n">
        <f aca="false">MAX(O4840,0)</f>
        <v>410442</v>
      </c>
    </row>
    <row r="4841" customFormat="false" ht="12.75" hidden="false" customHeight="false" outlineLevel="0" collapsed="false">
      <c r="A4841" s="0" t="n">
        <v>6653</v>
      </c>
      <c r="B4841" s="0" t="s">
        <v>155</v>
      </c>
      <c r="C4841" s="3" t="n">
        <v>37176</v>
      </c>
      <c r="D4841" s="0" t="str">
        <f aca="false">IF(CONCATENATE($A4841,$C4841)=CONCATENATE($A4842,$C4842),0,CONCATENATE($A4841,$C4841))</f>
        <v>665337176</v>
      </c>
      <c r="E4841" s="3" t="n">
        <v>37220</v>
      </c>
      <c r="F4841" s="0" t="n">
        <v>395777</v>
      </c>
      <c r="G4841" s="0" t="n">
        <v>0</v>
      </c>
      <c r="H4841" s="0" t="n">
        <f aca="false">F4841-G4841</f>
        <v>395777</v>
      </c>
      <c r="I4841" s="0" t="n">
        <f aca="false">IF(E4841=$S$2,H4841,0)</f>
        <v>0</v>
      </c>
      <c r="J4841" s="0" t="n">
        <f aca="false">IF($A4841=$A4840,J4840+I4841,I4841)</f>
        <v>14480</v>
      </c>
      <c r="K4841" s="0" t="n">
        <f aca="false">IF(E4841=$S$3,H4841,0)</f>
        <v>0</v>
      </c>
      <c r="L4841" s="0" t="n">
        <f aca="false">IF($A4841=$A4840,L4840+K4841,K4841)</f>
        <v>418287</v>
      </c>
      <c r="M4841" s="0" t="n">
        <f aca="false">IF(E4841=$S$4,H4841,0)</f>
        <v>395777</v>
      </c>
      <c r="N4841" s="0" t="n">
        <f aca="false">IF($A4841=$A4840,N4840+M4841,M4841)</f>
        <v>387932</v>
      </c>
      <c r="O4841" s="0" t="n">
        <f aca="false">IF(C4841&lt;=$S$2,J4841+L4841+N4841,IF(C4841&lt;=$S$3,L4841+N4841,IF(C4841&lt;=$S$4,N4841,0)))</f>
        <v>806219</v>
      </c>
      <c r="P4841" s="0" t="n">
        <f aca="false">MAX(O4841,0)</f>
        <v>806219</v>
      </c>
    </row>
    <row r="4842" customFormat="false" ht="12.75" hidden="false" customHeight="false" outlineLevel="0" collapsed="false">
      <c r="A4842" s="0" t="n">
        <v>6653</v>
      </c>
      <c r="B4842" s="0" t="s">
        <v>155</v>
      </c>
      <c r="C4842" s="3" t="n">
        <v>37179</v>
      </c>
      <c r="D4842" s="0" t="str">
        <f aca="false">IF(CONCATENATE($A4842,$C4842)=CONCATENATE($A4843,$C4843),0,CONCATENATE($A4842,$C4842))</f>
        <v>665337179</v>
      </c>
      <c r="E4842" s="3" t="n">
        <v>37220</v>
      </c>
      <c r="F4842" s="0" t="n">
        <v>111868</v>
      </c>
      <c r="G4842" s="0" t="n">
        <v>0</v>
      </c>
      <c r="H4842" s="0" t="n">
        <f aca="false">F4842-G4842</f>
        <v>111868</v>
      </c>
      <c r="I4842" s="0" t="n">
        <f aca="false">IF(E4842=$S$2,H4842,0)</f>
        <v>0</v>
      </c>
      <c r="J4842" s="0" t="n">
        <f aca="false">IF($A4842=$A4841,J4841+I4842,I4842)</f>
        <v>14480</v>
      </c>
      <c r="K4842" s="0" t="n">
        <f aca="false">IF(E4842=$S$3,H4842,0)</f>
        <v>0</v>
      </c>
      <c r="L4842" s="0" t="n">
        <f aca="false">IF($A4842=$A4841,L4841+K4842,K4842)</f>
        <v>418287</v>
      </c>
      <c r="M4842" s="0" t="n">
        <f aca="false">IF(E4842=$S$4,H4842,0)</f>
        <v>111868</v>
      </c>
      <c r="N4842" s="0" t="n">
        <f aca="false">IF($A4842=$A4841,N4841+M4842,M4842)</f>
        <v>499800</v>
      </c>
      <c r="O4842" s="0" t="n">
        <f aca="false">IF(C4842&lt;=$S$2,J4842+L4842+N4842,IF(C4842&lt;=$S$3,L4842+N4842,IF(C4842&lt;=$S$4,N4842,0)))</f>
        <v>918087</v>
      </c>
      <c r="P4842" s="0" t="n">
        <f aca="false">MAX(O4842,0)</f>
        <v>918087</v>
      </c>
    </row>
    <row r="4843" customFormat="false" ht="12.75" hidden="false" customHeight="false" outlineLevel="0" collapsed="false">
      <c r="A4843" s="0" t="n">
        <v>6653</v>
      </c>
      <c r="B4843" s="0" t="s">
        <v>155</v>
      </c>
      <c r="C4843" s="3" t="n">
        <v>37180</v>
      </c>
      <c r="D4843" s="0" t="str">
        <f aca="false">IF(CONCATENATE($A4843,$C4843)=CONCATENATE($A4844,$C4844),0,CONCATENATE($A4843,$C4843))</f>
        <v>665337180</v>
      </c>
      <c r="E4843" s="3" t="n">
        <v>37220</v>
      </c>
      <c r="F4843" s="0" t="n">
        <v>166928</v>
      </c>
      <c r="G4843" s="0" t="n">
        <v>0</v>
      </c>
      <c r="H4843" s="0" t="n">
        <f aca="false">F4843-G4843</f>
        <v>166928</v>
      </c>
      <c r="I4843" s="0" t="n">
        <f aca="false">IF(E4843=$S$2,H4843,0)</f>
        <v>0</v>
      </c>
      <c r="J4843" s="0" t="n">
        <f aca="false">IF($A4843=$A4842,J4842+I4843,I4843)</f>
        <v>14480</v>
      </c>
      <c r="K4843" s="0" t="n">
        <f aca="false">IF(E4843=$S$3,H4843,0)</f>
        <v>0</v>
      </c>
      <c r="L4843" s="0" t="n">
        <f aca="false">IF($A4843=$A4842,L4842+K4843,K4843)</f>
        <v>418287</v>
      </c>
      <c r="M4843" s="0" t="n">
        <f aca="false">IF(E4843=$S$4,H4843,0)</f>
        <v>166928</v>
      </c>
      <c r="N4843" s="0" t="n">
        <f aca="false">IF($A4843=$A4842,N4842+M4843,M4843)</f>
        <v>666728</v>
      </c>
      <c r="O4843" s="0" t="n">
        <f aca="false">IF(C4843&lt;=$S$2,J4843+L4843+N4843,IF(C4843&lt;=$S$3,L4843+N4843,IF(C4843&lt;=$S$4,N4843,0)))</f>
        <v>1085015</v>
      </c>
      <c r="P4843" s="0" t="n">
        <f aca="false">MAX(O4843,0)</f>
        <v>1085015</v>
      </c>
    </row>
    <row r="4844" customFormat="false" ht="12.75" hidden="false" customHeight="false" outlineLevel="0" collapsed="false">
      <c r="A4844" s="0" t="n">
        <v>6653</v>
      </c>
      <c r="B4844" s="0" t="s">
        <v>155</v>
      </c>
      <c r="C4844" s="3" t="n">
        <v>37181</v>
      </c>
      <c r="D4844" s="0" t="str">
        <f aca="false">IF(CONCATENATE($A4844,$C4844)=CONCATENATE($A4845,$C4845),0,CONCATENATE($A4844,$C4844))</f>
        <v>665337181</v>
      </c>
      <c r="E4844" s="3" t="n">
        <v>37220</v>
      </c>
      <c r="F4844" s="0" t="n">
        <v>87401</v>
      </c>
      <c r="G4844" s="0" t="n">
        <v>0</v>
      </c>
      <c r="H4844" s="0" t="n">
        <f aca="false">F4844-G4844</f>
        <v>87401</v>
      </c>
      <c r="I4844" s="0" t="n">
        <f aca="false">IF(E4844=$S$2,H4844,0)</f>
        <v>0</v>
      </c>
      <c r="J4844" s="0" t="n">
        <f aca="false">IF($A4844=$A4843,J4843+I4844,I4844)</f>
        <v>14480</v>
      </c>
      <c r="K4844" s="0" t="n">
        <f aca="false">IF(E4844=$S$3,H4844,0)</f>
        <v>0</v>
      </c>
      <c r="L4844" s="0" t="n">
        <f aca="false">IF($A4844=$A4843,L4843+K4844,K4844)</f>
        <v>418287</v>
      </c>
      <c r="M4844" s="0" t="n">
        <f aca="false">IF(E4844=$S$4,H4844,0)</f>
        <v>87401</v>
      </c>
      <c r="N4844" s="0" t="n">
        <f aca="false">IF($A4844=$A4843,N4843+M4844,M4844)</f>
        <v>754129</v>
      </c>
      <c r="O4844" s="0" t="n">
        <f aca="false">IF(C4844&lt;=$S$2,J4844+L4844+N4844,IF(C4844&lt;=$S$3,L4844+N4844,IF(C4844&lt;=$S$4,N4844,0)))</f>
        <v>1172416</v>
      </c>
      <c r="P4844" s="0" t="n">
        <f aca="false">MAX(O4844,0)</f>
        <v>1172416</v>
      </c>
    </row>
    <row r="4845" customFormat="false" ht="12.75" hidden="false" customHeight="false" outlineLevel="0" collapsed="false">
      <c r="A4845" s="0" t="n">
        <v>6653</v>
      </c>
      <c r="B4845" s="0" t="s">
        <v>155</v>
      </c>
      <c r="C4845" s="3" t="n">
        <v>37182</v>
      </c>
      <c r="D4845" s="0" t="str">
        <f aca="false">IF(CONCATENATE($A4845,$C4845)=CONCATENATE($A4846,$C4846),0,CONCATENATE($A4845,$C4845))</f>
        <v>665337182</v>
      </c>
      <c r="E4845" s="3" t="n">
        <v>37220</v>
      </c>
      <c r="F4845" s="0" t="n">
        <v>147047</v>
      </c>
      <c r="G4845" s="0" t="n">
        <v>0</v>
      </c>
      <c r="H4845" s="0" t="n">
        <f aca="false">F4845-G4845</f>
        <v>147047</v>
      </c>
      <c r="I4845" s="0" t="n">
        <f aca="false">IF(E4845=$S$2,H4845,0)</f>
        <v>0</v>
      </c>
      <c r="J4845" s="0" t="n">
        <f aca="false">IF($A4845=$A4844,J4844+I4845,I4845)</f>
        <v>14480</v>
      </c>
      <c r="K4845" s="0" t="n">
        <f aca="false">IF(E4845=$S$3,H4845,0)</f>
        <v>0</v>
      </c>
      <c r="L4845" s="0" t="n">
        <f aca="false">IF($A4845=$A4844,L4844+K4845,K4845)</f>
        <v>418287</v>
      </c>
      <c r="M4845" s="0" t="n">
        <f aca="false">IF(E4845=$S$4,H4845,0)</f>
        <v>147047</v>
      </c>
      <c r="N4845" s="0" t="n">
        <f aca="false">IF($A4845=$A4844,N4844+M4845,M4845)</f>
        <v>901176</v>
      </c>
      <c r="O4845" s="0" t="n">
        <f aca="false">IF(C4845&lt;=$S$2,J4845+L4845+N4845,IF(C4845&lt;=$S$3,L4845+N4845,IF(C4845&lt;=$S$4,N4845,0)))</f>
        <v>1319463</v>
      </c>
      <c r="P4845" s="0" t="n">
        <f aca="false">MAX(O4845,0)</f>
        <v>1319463</v>
      </c>
    </row>
    <row r="4846" customFormat="false" ht="12.75" hidden="false" customHeight="false" outlineLevel="0" collapsed="false">
      <c r="A4846" s="0" t="n">
        <v>6653</v>
      </c>
      <c r="B4846" s="0" t="s">
        <v>155</v>
      </c>
      <c r="C4846" s="3" t="n">
        <v>37183</v>
      </c>
      <c r="D4846" s="0" t="str">
        <f aca="false">IF(CONCATENATE($A4846,$C4846)=CONCATENATE($A4847,$C4847),0,CONCATENATE($A4846,$C4846))</f>
        <v>665337183</v>
      </c>
      <c r="E4846" s="3" t="n">
        <v>37220</v>
      </c>
      <c r="F4846" s="0" t="n">
        <v>643204</v>
      </c>
      <c r="G4846" s="0" t="n">
        <v>0</v>
      </c>
      <c r="H4846" s="0" t="n">
        <f aca="false">F4846-G4846</f>
        <v>643204</v>
      </c>
      <c r="I4846" s="0" t="n">
        <f aca="false">IF(E4846=$S$2,H4846,0)</f>
        <v>0</v>
      </c>
      <c r="J4846" s="0" t="n">
        <f aca="false">IF($A4846=$A4845,J4845+I4846,I4846)</f>
        <v>14480</v>
      </c>
      <c r="K4846" s="0" t="n">
        <f aca="false">IF(E4846=$S$3,H4846,0)</f>
        <v>0</v>
      </c>
      <c r="L4846" s="0" t="n">
        <f aca="false">IF($A4846=$A4845,L4845+K4846,K4846)</f>
        <v>418287</v>
      </c>
      <c r="M4846" s="0" t="n">
        <f aca="false">IF(E4846=$S$4,H4846,0)</f>
        <v>643204</v>
      </c>
      <c r="N4846" s="0" t="n">
        <f aca="false">IF($A4846=$A4845,N4845+M4846,M4846)</f>
        <v>1544380</v>
      </c>
      <c r="O4846" s="0" t="n">
        <f aca="false">IF(C4846&lt;=$S$2,J4846+L4846+N4846,IF(C4846&lt;=$S$3,L4846+N4846,IF(C4846&lt;=$S$4,N4846,0)))</f>
        <v>1962667</v>
      </c>
      <c r="P4846" s="0" t="n">
        <f aca="false">MAX(O4846,0)</f>
        <v>1962667</v>
      </c>
    </row>
    <row r="4847" customFormat="false" ht="12.75" hidden="false" customHeight="false" outlineLevel="0" collapsed="false">
      <c r="A4847" s="0" t="n">
        <v>6653</v>
      </c>
      <c r="B4847" s="0" t="s">
        <v>155</v>
      </c>
      <c r="C4847" s="3" t="n">
        <v>37186</v>
      </c>
      <c r="D4847" s="0" t="str">
        <f aca="false">IF(CONCATENATE($A4847,$C4847)=CONCATENATE($A4848,$C4848),0,CONCATENATE($A4847,$C4847))</f>
        <v>665337186</v>
      </c>
      <c r="E4847" s="3" t="n">
        <v>37220</v>
      </c>
      <c r="F4847" s="0" t="n">
        <v>166464</v>
      </c>
      <c r="G4847" s="0" t="n">
        <v>0</v>
      </c>
      <c r="H4847" s="0" t="n">
        <f aca="false">F4847-G4847</f>
        <v>166464</v>
      </c>
      <c r="I4847" s="0" t="n">
        <f aca="false">IF(E4847=$S$2,H4847,0)</f>
        <v>0</v>
      </c>
      <c r="J4847" s="0" t="n">
        <f aca="false">IF($A4847=$A4846,J4846+I4847,I4847)</f>
        <v>14480</v>
      </c>
      <c r="K4847" s="0" t="n">
        <f aca="false">IF(E4847=$S$3,H4847,0)</f>
        <v>0</v>
      </c>
      <c r="L4847" s="0" t="n">
        <f aca="false">IF($A4847=$A4846,L4846+K4847,K4847)</f>
        <v>418287</v>
      </c>
      <c r="M4847" s="0" t="n">
        <f aca="false">IF(E4847=$S$4,H4847,0)</f>
        <v>166464</v>
      </c>
      <c r="N4847" s="0" t="n">
        <f aca="false">IF($A4847=$A4846,N4846+M4847,M4847)</f>
        <v>1710844</v>
      </c>
      <c r="O4847" s="0" t="n">
        <f aca="false">IF(C4847&lt;=$S$2,J4847+L4847+N4847,IF(C4847&lt;=$S$3,L4847+N4847,IF(C4847&lt;=$S$4,N4847,0)))</f>
        <v>2129131</v>
      </c>
      <c r="P4847" s="0" t="n">
        <f aca="false">MAX(O4847,0)</f>
        <v>2129131</v>
      </c>
    </row>
    <row r="4848" customFormat="false" ht="12.75" hidden="false" customHeight="false" outlineLevel="0" collapsed="false">
      <c r="A4848" s="0" t="n">
        <v>6653</v>
      </c>
      <c r="B4848" s="0" t="s">
        <v>155</v>
      </c>
      <c r="C4848" s="3" t="n">
        <v>37187</v>
      </c>
      <c r="D4848" s="0" t="str">
        <f aca="false">IF(CONCATENATE($A4848,$C4848)=CONCATENATE($A4849,$C4849),0,CONCATENATE($A4848,$C4848))</f>
        <v>665337187</v>
      </c>
      <c r="E4848" s="3" t="n">
        <v>37220</v>
      </c>
      <c r="F4848" s="0" t="n">
        <v>257912</v>
      </c>
      <c r="G4848" s="0" t="n">
        <v>0</v>
      </c>
      <c r="H4848" s="0" t="n">
        <f aca="false">F4848-G4848</f>
        <v>257912</v>
      </c>
      <c r="I4848" s="0" t="n">
        <f aca="false">IF(E4848=$S$2,H4848,0)</f>
        <v>0</v>
      </c>
      <c r="J4848" s="0" t="n">
        <f aca="false">IF($A4848=$A4847,J4847+I4848,I4848)</f>
        <v>14480</v>
      </c>
      <c r="K4848" s="0" t="n">
        <f aca="false">IF(E4848=$S$3,H4848,0)</f>
        <v>0</v>
      </c>
      <c r="L4848" s="0" t="n">
        <f aca="false">IF($A4848=$A4847,L4847+K4848,K4848)</f>
        <v>418287</v>
      </c>
      <c r="M4848" s="0" t="n">
        <f aca="false">IF(E4848=$S$4,H4848,0)</f>
        <v>257912</v>
      </c>
      <c r="N4848" s="0" t="n">
        <f aca="false">IF($A4848=$A4847,N4847+M4848,M4848)</f>
        <v>1968756</v>
      </c>
      <c r="O4848" s="0" t="n">
        <f aca="false">IF(C4848&lt;=$S$2,J4848+L4848+N4848,IF(C4848&lt;=$S$3,L4848+N4848,IF(C4848&lt;=$S$4,N4848,0)))</f>
        <v>2387043</v>
      </c>
      <c r="P4848" s="0" t="n">
        <f aca="false">MAX(O4848,0)</f>
        <v>2387043</v>
      </c>
    </row>
    <row r="4849" customFormat="false" ht="12.75" hidden="false" customHeight="false" outlineLevel="0" collapsed="false">
      <c r="A4849" s="0" t="n">
        <v>6653</v>
      </c>
      <c r="B4849" s="0" t="s">
        <v>155</v>
      </c>
      <c r="C4849" s="3" t="n">
        <v>37188</v>
      </c>
      <c r="D4849" s="0" t="str">
        <f aca="false">IF(CONCATENATE($A4849,$C4849)=CONCATENATE($A4850,$C4850),0,CONCATENATE($A4849,$C4849))</f>
        <v>665337188</v>
      </c>
      <c r="E4849" s="3" t="n">
        <v>37220</v>
      </c>
      <c r="F4849" s="0" t="n">
        <v>169941</v>
      </c>
      <c r="G4849" s="0" t="n">
        <v>14011</v>
      </c>
      <c r="H4849" s="0" t="n">
        <f aca="false">F4849-G4849</f>
        <v>155930</v>
      </c>
      <c r="I4849" s="0" t="n">
        <f aca="false">IF(E4849=$S$2,H4849,0)</f>
        <v>0</v>
      </c>
      <c r="J4849" s="0" t="n">
        <f aca="false">IF($A4849=$A4848,J4848+I4849,I4849)</f>
        <v>14480</v>
      </c>
      <c r="K4849" s="0" t="n">
        <f aca="false">IF(E4849=$S$3,H4849,0)</f>
        <v>0</v>
      </c>
      <c r="L4849" s="0" t="n">
        <f aca="false">IF($A4849=$A4848,L4848+K4849,K4849)</f>
        <v>418287</v>
      </c>
      <c r="M4849" s="0" t="n">
        <f aca="false">IF(E4849=$S$4,H4849,0)</f>
        <v>155930</v>
      </c>
      <c r="N4849" s="0" t="n">
        <f aca="false">IF($A4849=$A4848,N4848+M4849,M4849)</f>
        <v>2124686</v>
      </c>
      <c r="O4849" s="0" t="n">
        <f aca="false">IF(C4849&lt;=$S$2,J4849+L4849+N4849,IF(C4849&lt;=$S$3,L4849+N4849,IF(C4849&lt;=$S$4,N4849,0)))</f>
        <v>2542973</v>
      </c>
      <c r="P4849" s="0" t="n">
        <f aca="false">MAX(O4849,0)</f>
        <v>2542973</v>
      </c>
    </row>
    <row r="4850" customFormat="false" ht="12.75" hidden="false" customHeight="false" outlineLevel="0" collapsed="false">
      <c r="A4850" s="0" t="n">
        <v>6653</v>
      </c>
      <c r="B4850" s="0" t="s">
        <v>155</v>
      </c>
      <c r="C4850" s="3" t="n">
        <v>37189</v>
      </c>
      <c r="D4850" s="0" t="str">
        <f aca="false">IF(CONCATENATE($A4850,$C4850)=CONCATENATE($A4851,$C4851),0,CONCATENATE($A4850,$C4850))</f>
        <v>665337189</v>
      </c>
      <c r="E4850" s="3" t="n">
        <v>37220</v>
      </c>
      <c r="F4850" s="0" t="n">
        <v>70426</v>
      </c>
      <c r="G4850" s="0" t="n">
        <v>51732</v>
      </c>
      <c r="H4850" s="0" t="n">
        <f aca="false">F4850-G4850</f>
        <v>18694</v>
      </c>
      <c r="I4850" s="0" t="n">
        <f aca="false">IF(E4850=$S$2,H4850,0)</f>
        <v>0</v>
      </c>
      <c r="J4850" s="0" t="n">
        <f aca="false">IF($A4850=$A4849,J4849+I4850,I4850)</f>
        <v>14480</v>
      </c>
      <c r="K4850" s="0" t="n">
        <f aca="false">IF(E4850=$S$3,H4850,0)</f>
        <v>0</v>
      </c>
      <c r="L4850" s="0" t="n">
        <f aca="false">IF($A4850=$A4849,L4849+K4850,K4850)</f>
        <v>418287</v>
      </c>
      <c r="M4850" s="0" t="n">
        <f aca="false">IF(E4850=$S$4,H4850,0)</f>
        <v>18694</v>
      </c>
      <c r="N4850" s="0" t="n">
        <f aca="false">IF($A4850=$A4849,N4849+M4850,M4850)</f>
        <v>2143380</v>
      </c>
      <c r="O4850" s="0" t="n">
        <f aca="false">IF(C4850&lt;=$S$2,J4850+L4850+N4850,IF(C4850&lt;=$S$3,L4850+N4850,IF(C4850&lt;=$S$4,N4850,0)))</f>
        <v>2561667</v>
      </c>
      <c r="P4850" s="0" t="n">
        <f aca="false">MAX(O4850,0)</f>
        <v>2561667</v>
      </c>
    </row>
    <row r="4851" customFormat="false" ht="12.75" hidden="false" customHeight="false" outlineLevel="0" collapsed="false">
      <c r="A4851" s="0" t="n">
        <v>6653</v>
      </c>
      <c r="B4851" s="0" t="s">
        <v>155</v>
      </c>
      <c r="C4851" s="3" t="n">
        <v>37190</v>
      </c>
      <c r="D4851" s="0" t="str">
        <f aca="false">IF(CONCATENATE($A4851,$C4851)=CONCATENATE($A4852,$C4852),0,CONCATENATE($A4851,$C4851))</f>
        <v>665337190</v>
      </c>
      <c r="E4851" s="3" t="n">
        <v>37220</v>
      </c>
      <c r="F4851" s="0" t="n">
        <v>279685</v>
      </c>
      <c r="G4851" s="0" t="n">
        <v>219589</v>
      </c>
      <c r="H4851" s="0" t="n">
        <f aca="false">F4851-G4851</f>
        <v>60096</v>
      </c>
      <c r="I4851" s="0" t="n">
        <f aca="false">IF(E4851=$S$2,H4851,0)</f>
        <v>0</v>
      </c>
      <c r="J4851" s="0" t="n">
        <f aca="false">IF($A4851=$A4850,J4850+I4851,I4851)</f>
        <v>14480</v>
      </c>
      <c r="K4851" s="0" t="n">
        <f aca="false">IF(E4851=$S$3,H4851,0)</f>
        <v>0</v>
      </c>
      <c r="L4851" s="0" t="n">
        <f aca="false">IF($A4851=$A4850,L4850+K4851,K4851)</f>
        <v>418287</v>
      </c>
      <c r="M4851" s="0" t="n">
        <f aca="false">IF(E4851=$S$4,H4851,0)</f>
        <v>60096</v>
      </c>
      <c r="N4851" s="0" t="n">
        <f aca="false">IF($A4851=$A4850,N4850+M4851,M4851)</f>
        <v>2203476</v>
      </c>
      <c r="O4851" s="0" t="n">
        <f aca="false">IF(C4851&lt;=$S$2,J4851+L4851+N4851,IF(C4851&lt;=$S$3,L4851+N4851,IF(C4851&lt;=$S$4,N4851,0)))</f>
        <v>2203476</v>
      </c>
      <c r="P4851" s="0" t="n">
        <f aca="false">MAX(O4851,0)</f>
        <v>2203476</v>
      </c>
    </row>
    <row r="4852" customFormat="false" ht="12.75" hidden="false" customHeight="false" outlineLevel="0" collapsed="false">
      <c r="A4852" s="0" t="n">
        <v>5730</v>
      </c>
      <c r="B4852" s="0" t="s">
        <v>156</v>
      </c>
      <c r="C4852" s="3" t="n">
        <v>37130</v>
      </c>
      <c r="D4852" s="0" t="str">
        <f aca="false">IF(CONCATENATE($A4852,$C4852)=CONCATENATE($A4853,$C4853),0,CONCATENATE($A4852,$C4852))</f>
        <v>573037130</v>
      </c>
      <c r="E4852" s="3" t="n">
        <v>37159</v>
      </c>
      <c r="F4852" s="0" t="n">
        <v>44750</v>
      </c>
      <c r="G4852" s="0" t="n">
        <v>81750</v>
      </c>
      <c r="H4852" s="0" t="n">
        <f aca="false">F4852-G4852</f>
        <v>-37000</v>
      </c>
      <c r="I4852" s="0" t="n">
        <f aca="false">IF(E4852=$S$2,H4852,0)</f>
        <v>-37000</v>
      </c>
      <c r="J4852" s="0" t="n">
        <f aca="false">IF($A4852=$A4851,J4851+I4852,I4852)</f>
        <v>-37000</v>
      </c>
      <c r="K4852" s="0" t="n">
        <f aca="false">IF(E4852=$S$3,H4852,0)</f>
        <v>0</v>
      </c>
      <c r="L4852" s="0" t="n">
        <f aca="false">IF($A4852=$A4851,L4851+K4852,K4852)</f>
        <v>0</v>
      </c>
      <c r="M4852" s="0" t="n">
        <f aca="false">IF(E4852=$S$4,H4852,0)</f>
        <v>0</v>
      </c>
      <c r="N4852" s="0" t="n">
        <f aca="false">IF($A4852=$A4851,N4851+M4852,M4852)</f>
        <v>0</v>
      </c>
      <c r="O4852" s="0" t="n">
        <f aca="false">IF(C4852&lt;=$S$2,J4852+L4852+N4852,IF(C4852&lt;=$S$3,L4852+N4852,IF(C4852&lt;=$S$4,N4852,0)))</f>
        <v>-37000</v>
      </c>
      <c r="P4852" s="0" t="n">
        <f aca="false">MAX(O4852,0)</f>
        <v>0</v>
      </c>
    </row>
    <row r="4853" customFormat="false" ht="12.75" hidden="false" customHeight="false" outlineLevel="0" collapsed="false">
      <c r="A4853" s="0" t="n">
        <v>5730</v>
      </c>
      <c r="B4853" s="0" t="s">
        <v>156</v>
      </c>
      <c r="C4853" s="3" t="n">
        <v>37131</v>
      </c>
      <c r="D4853" s="0" t="n">
        <f aca="false">IF(CONCATENATE($A4853,$C4853)=CONCATENATE($A4854,$C4854),0,CONCATENATE($A4853,$C4853))</f>
        <v>0</v>
      </c>
      <c r="E4853" s="3" t="n">
        <v>37159</v>
      </c>
      <c r="F4853" s="0" t="n">
        <v>11125</v>
      </c>
      <c r="G4853" s="0" t="n">
        <v>42435</v>
      </c>
      <c r="H4853" s="0" t="n">
        <f aca="false">F4853-G4853</f>
        <v>-31310</v>
      </c>
      <c r="I4853" s="0" t="n">
        <f aca="false">IF(E4853=$S$2,H4853,0)</f>
        <v>-31310</v>
      </c>
      <c r="J4853" s="0" t="n">
        <f aca="false">IF($A4853=$A4852,J4852+I4853,I4853)</f>
        <v>-68310</v>
      </c>
      <c r="K4853" s="0" t="n">
        <f aca="false">IF(E4853=$S$3,H4853,0)</f>
        <v>0</v>
      </c>
      <c r="L4853" s="0" t="n">
        <f aca="false">IF($A4853=$A4852,L4852+K4853,K4853)</f>
        <v>0</v>
      </c>
      <c r="M4853" s="0" t="n">
        <f aca="false">IF(E4853=$S$4,H4853,0)</f>
        <v>0</v>
      </c>
      <c r="N4853" s="0" t="n">
        <f aca="false">IF($A4853=$A4852,N4852+M4853,M4853)</f>
        <v>0</v>
      </c>
      <c r="O4853" s="0" t="n">
        <f aca="false">IF(C4853&lt;=$S$2,J4853+L4853+N4853,IF(C4853&lt;=$S$3,L4853+N4853,IF(C4853&lt;=$S$4,N4853,0)))</f>
        <v>-68310</v>
      </c>
      <c r="P4853" s="0" t="n">
        <f aca="false">MAX(O4853,0)</f>
        <v>0</v>
      </c>
    </row>
    <row r="4854" customFormat="false" ht="12.75" hidden="false" customHeight="false" outlineLevel="0" collapsed="false">
      <c r="A4854" s="0" t="n">
        <v>5730</v>
      </c>
      <c r="B4854" s="0" t="s">
        <v>156</v>
      </c>
      <c r="C4854" s="3" t="n">
        <v>37131</v>
      </c>
      <c r="D4854" s="0" t="str">
        <f aca="false">IF(CONCATENATE($A4854,$C4854)=CONCATENATE($A4855,$C4855),0,CONCATENATE($A4854,$C4854))</f>
        <v>573037131</v>
      </c>
      <c r="E4854" s="3" t="n">
        <v>37189</v>
      </c>
      <c r="F4854" s="0" t="n">
        <v>0</v>
      </c>
      <c r="G4854" s="0" t="n">
        <v>608730</v>
      </c>
      <c r="H4854" s="0" t="n">
        <f aca="false">F4854-G4854</f>
        <v>-608730</v>
      </c>
      <c r="I4854" s="0" t="n">
        <f aca="false">IF(E4854=$S$2,H4854,0)</f>
        <v>0</v>
      </c>
      <c r="J4854" s="0" t="n">
        <f aca="false">IF($A4854=$A4853,J4853+I4854,I4854)</f>
        <v>-68310</v>
      </c>
      <c r="K4854" s="0" t="n">
        <f aca="false">IF(E4854=$S$3,H4854,0)</f>
        <v>-608730</v>
      </c>
      <c r="L4854" s="0" t="n">
        <f aca="false">IF($A4854=$A4853,L4853+K4854,K4854)</f>
        <v>-608730</v>
      </c>
      <c r="M4854" s="0" t="n">
        <f aca="false">IF(E4854=$S$4,H4854,0)</f>
        <v>0</v>
      </c>
      <c r="N4854" s="0" t="n">
        <f aca="false">IF($A4854=$A4853,N4853+M4854,M4854)</f>
        <v>0</v>
      </c>
      <c r="O4854" s="0" t="n">
        <f aca="false">IF(C4854&lt;=$S$2,J4854+L4854+N4854,IF(C4854&lt;=$S$3,L4854+N4854,IF(C4854&lt;=$S$4,N4854,0)))</f>
        <v>-677040</v>
      </c>
      <c r="P4854" s="0" t="n">
        <f aca="false">MAX(O4854,0)</f>
        <v>0</v>
      </c>
    </row>
    <row r="4855" customFormat="false" ht="12.75" hidden="false" customHeight="false" outlineLevel="0" collapsed="false">
      <c r="A4855" s="0" t="n">
        <v>5730</v>
      </c>
      <c r="B4855" s="0" t="s">
        <v>156</v>
      </c>
      <c r="C4855" s="3" t="n">
        <v>37132</v>
      </c>
      <c r="D4855" s="0" t="n">
        <f aca="false">IF(CONCATENATE($A4855,$C4855)=CONCATENATE($A4856,$C4856),0,CONCATENATE($A4855,$C4855))</f>
        <v>0</v>
      </c>
      <c r="E4855" s="3" t="n">
        <v>37159</v>
      </c>
      <c r="F4855" s="0" t="n">
        <v>71514</v>
      </c>
      <c r="G4855" s="0" t="n">
        <v>20880</v>
      </c>
      <c r="H4855" s="0" t="n">
        <f aca="false">F4855-G4855</f>
        <v>50634</v>
      </c>
      <c r="I4855" s="0" t="n">
        <f aca="false">IF(E4855=$S$2,H4855,0)</f>
        <v>50634</v>
      </c>
      <c r="J4855" s="0" t="n">
        <f aca="false">IF($A4855=$A4854,J4854+I4855,I4855)</f>
        <v>-17676</v>
      </c>
      <c r="K4855" s="0" t="n">
        <f aca="false">IF(E4855=$S$3,H4855,0)</f>
        <v>0</v>
      </c>
      <c r="L4855" s="0" t="n">
        <f aca="false">IF($A4855=$A4854,L4854+K4855,K4855)</f>
        <v>-608730</v>
      </c>
      <c r="M4855" s="0" t="n">
        <f aca="false">IF(E4855=$S$4,H4855,0)</f>
        <v>0</v>
      </c>
      <c r="N4855" s="0" t="n">
        <f aca="false">IF($A4855=$A4854,N4854+M4855,M4855)</f>
        <v>0</v>
      </c>
      <c r="O4855" s="0" t="n">
        <f aca="false">IF(C4855&lt;=$S$2,J4855+L4855+N4855,IF(C4855&lt;=$S$3,L4855+N4855,IF(C4855&lt;=$S$4,N4855,0)))</f>
        <v>-626406</v>
      </c>
      <c r="P4855" s="0" t="n">
        <f aca="false">MAX(O4855,0)</f>
        <v>0</v>
      </c>
    </row>
    <row r="4856" customFormat="false" ht="12.75" hidden="false" customHeight="false" outlineLevel="0" collapsed="false">
      <c r="A4856" s="0" t="n">
        <v>5730</v>
      </c>
      <c r="B4856" s="0" t="s">
        <v>156</v>
      </c>
      <c r="C4856" s="3" t="n">
        <v>37132</v>
      </c>
      <c r="D4856" s="0" t="str">
        <f aca="false">IF(CONCATENATE($A4856,$C4856)=CONCATENATE($A4857,$C4857),0,CONCATENATE($A4856,$C4856))</f>
        <v>573037132</v>
      </c>
      <c r="E4856" s="3" t="n">
        <v>37189</v>
      </c>
      <c r="F4856" s="0" t="n">
        <v>0</v>
      </c>
      <c r="G4856" s="0" t="n">
        <v>755250</v>
      </c>
      <c r="H4856" s="0" t="n">
        <f aca="false">F4856-G4856</f>
        <v>-755250</v>
      </c>
      <c r="I4856" s="0" t="n">
        <f aca="false">IF(E4856=$S$2,H4856,0)</f>
        <v>0</v>
      </c>
      <c r="J4856" s="0" t="n">
        <f aca="false">IF($A4856=$A4855,J4855+I4856,I4856)</f>
        <v>-17676</v>
      </c>
      <c r="K4856" s="0" t="n">
        <f aca="false">IF(E4856=$S$3,H4856,0)</f>
        <v>-755250</v>
      </c>
      <c r="L4856" s="0" t="n">
        <f aca="false">IF($A4856=$A4855,L4855+K4856,K4856)</f>
        <v>-1363980</v>
      </c>
      <c r="M4856" s="0" t="n">
        <f aca="false">IF(E4856=$S$4,H4856,0)</f>
        <v>0</v>
      </c>
      <c r="N4856" s="0" t="n">
        <f aca="false">IF($A4856=$A4855,N4855+M4856,M4856)</f>
        <v>0</v>
      </c>
      <c r="O4856" s="0" t="n">
        <f aca="false">IF(C4856&lt;=$S$2,J4856+L4856+N4856,IF(C4856&lt;=$S$3,L4856+N4856,IF(C4856&lt;=$S$4,N4856,0)))</f>
        <v>-1381656</v>
      </c>
      <c r="P4856" s="0" t="n">
        <f aca="false">MAX(O4856,0)</f>
        <v>0</v>
      </c>
    </row>
    <row r="4857" customFormat="false" ht="12.75" hidden="false" customHeight="false" outlineLevel="0" collapsed="false">
      <c r="A4857" s="0" t="n">
        <v>5730</v>
      </c>
      <c r="B4857" s="0" t="s">
        <v>156</v>
      </c>
      <c r="C4857" s="3" t="n">
        <v>37133</v>
      </c>
      <c r="D4857" s="0" t="n">
        <f aca="false">IF(CONCATENATE($A4857,$C4857)=CONCATENATE($A4858,$C4858),0,CONCATENATE($A4857,$C4857))</f>
        <v>0</v>
      </c>
      <c r="E4857" s="3" t="n">
        <v>37159</v>
      </c>
      <c r="F4857" s="0" t="n">
        <v>0</v>
      </c>
      <c r="G4857" s="0" t="n">
        <v>26400</v>
      </c>
      <c r="H4857" s="0" t="n">
        <f aca="false">F4857-G4857</f>
        <v>-26400</v>
      </c>
      <c r="I4857" s="0" t="n">
        <f aca="false">IF(E4857=$S$2,H4857,0)</f>
        <v>-26400</v>
      </c>
      <c r="J4857" s="0" t="n">
        <f aca="false">IF($A4857=$A4856,J4856+I4857,I4857)</f>
        <v>-44076</v>
      </c>
      <c r="K4857" s="0" t="n">
        <f aca="false">IF(E4857=$S$3,H4857,0)</f>
        <v>0</v>
      </c>
      <c r="L4857" s="0" t="n">
        <f aca="false">IF($A4857=$A4856,L4856+K4857,K4857)</f>
        <v>-1363980</v>
      </c>
      <c r="M4857" s="0" t="n">
        <f aca="false">IF(E4857=$S$4,H4857,0)</f>
        <v>0</v>
      </c>
      <c r="N4857" s="0" t="n">
        <f aca="false">IF($A4857=$A4856,N4856+M4857,M4857)</f>
        <v>0</v>
      </c>
      <c r="O4857" s="0" t="n">
        <f aca="false">IF(C4857&lt;=$S$2,J4857+L4857+N4857,IF(C4857&lt;=$S$3,L4857+N4857,IF(C4857&lt;=$S$4,N4857,0)))</f>
        <v>-1408056</v>
      </c>
      <c r="P4857" s="0" t="n">
        <f aca="false">MAX(O4857,0)</f>
        <v>0</v>
      </c>
    </row>
    <row r="4858" customFormat="false" ht="12.75" hidden="false" customHeight="false" outlineLevel="0" collapsed="false">
      <c r="A4858" s="0" t="n">
        <v>5730</v>
      </c>
      <c r="B4858" s="0" t="s">
        <v>156</v>
      </c>
      <c r="C4858" s="3" t="n">
        <v>37133</v>
      </c>
      <c r="D4858" s="0" t="str">
        <f aca="false">IF(CONCATENATE($A4858,$C4858)=CONCATENATE($A4859,$C4859),0,CONCATENATE($A4858,$C4858))</f>
        <v>573037133</v>
      </c>
      <c r="E4858" s="3" t="n">
        <v>37189</v>
      </c>
      <c r="F4858" s="0" t="n">
        <v>0</v>
      </c>
      <c r="G4858" s="0" t="n">
        <v>1409580</v>
      </c>
      <c r="H4858" s="0" t="n">
        <f aca="false">F4858-G4858</f>
        <v>-1409580</v>
      </c>
      <c r="I4858" s="0" t="n">
        <f aca="false">IF(E4858=$S$2,H4858,0)</f>
        <v>0</v>
      </c>
      <c r="J4858" s="0" t="n">
        <f aca="false">IF($A4858=$A4857,J4857+I4858,I4858)</f>
        <v>-44076</v>
      </c>
      <c r="K4858" s="0" t="n">
        <f aca="false">IF(E4858=$S$3,H4858,0)</f>
        <v>-1409580</v>
      </c>
      <c r="L4858" s="0" t="n">
        <f aca="false">IF($A4858=$A4857,L4857+K4858,K4858)</f>
        <v>-2773560</v>
      </c>
      <c r="M4858" s="0" t="n">
        <f aca="false">IF(E4858=$S$4,H4858,0)</f>
        <v>0</v>
      </c>
      <c r="N4858" s="0" t="n">
        <f aca="false">IF($A4858=$A4857,N4857+M4858,M4858)</f>
        <v>0</v>
      </c>
      <c r="O4858" s="0" t="n">
        <f aca="false">IF(C4858&lt;=$S$2,J4858+L4858+N4858,IF(C4858&lt;=$S$3,L4858+N4858,IF(C4858&lt;=$S$4,N4858,0)))</f>
        <v>-2817636</v>
      </c>
      <c r="P4858" s="0" t="n">
        <f aca="false">MAX(O4858,0)</f>
        <v>0</v>
      </c>
    </row>
    <row r="4859" customFormat="false" ht="12.75" hidden="false" customHeight="false" outlineLevel="0" collapsed="false">
      <c r="A4859" s="0" t="n">
        <v>5730</v>
      </c>
      <c r="B4859" s="0" t="s">
        <v>156</v>
      </c>
      <c r="C4859" s="3" t="n">
        <v>37134</v>
      </c>
      <c r="D4859" s="0" t="str">
        <f aca="false">IF(CONCATENATE($A4859,$C4859)=CONCATENATE($A4860,$C4860),0,CONCATENATE($A4859,$C4859))</f>
        <v>573037134</v>
      </c>
      <c r="E4859" s="3" t="n">
        <v>37189</v>
      </c>
      <c r="F4859" s="0" t="n">
        <v>261640</v>
      </c>
      <c r="G4859" s="0" t="n">
        <v>709500</v>
      </c>
      <c r="H4859" s="0" t="n">
        <f aca="false">F4859-G4859</f>
        <v>-447860</v>
      </c>
      <c r="I4859" s="0" t="n">
        <f aca="false">IF(E4859=$S$2,H4859,0)</f>
        <v>0</v>
      </c>
      <c r="J4859" s="0" t="n">
        <f aca="false">IF($A4859=$A4858,J4858+I4859,I4859)</f>
        <v>-44076</v>
      </c>
      <c r="K4859" s="0" t="n">
        <f aca="false">IF(E4859=$S$3,H4859,0)</f>
        <v>-447860</v>
      </c>
      <c r="L4859" s="0" t="n">
        <f aca="false">IF($A4859=$A4858,L4858+K4859,K4859)</f>
        <v>-3221420</v>
      </c>
      <c r="M4859" s="0" t="n">
        <f aca="false">IF(E4859=$S$4,H4859,0)</f>
        <v>0</v>
      </c>
      <c r="N4859" s="0" t="n">
        <f aca="false">IF($A4859=$A4858,N4858+M4859,M4859)</f>
        <v>0</v>
      </c>
      <c r="O4859" s="0" t="n">
        <f aca="false">IF(C4859&lt;=$S$2,J4859+L4859+N4859,IF(C4859&lt;=$S$3,L4859+N4859,IF(C4859&lt;=$S$4,N4859,0)))</f>
        <v>-3265496</v>
      </c>
      <c r="P4859" s="0" t="n">
        <f aca="false">MAX(O4859,0)</f>
        <v>0</v>
      </c>
    </row>
    <row r="4860" customFormat="false" ht="12.75" hidden="false" customHeight="false" outlineLevel="0" collapsed="false">
      <c r="A4860" s="0" t="n">
        <v>5730</v>
      </c>
      <c r="B4860" s="0" t="s">
        <v>156</v>
      </c>
      <c r="C4860" s="3" t="n">
        <v>37138</v>
      </c>
      <c r="D4860" s="0" t="str">
        <f aca="false">IF(CONCATENATE($A4860,$C4860)=CONCATENATE($A4861,$C4861),0,CONCATENATE($A4860,$C4860))</f>
        <v>573037138</v>
      </c>
      <c r="E4860" s="3" t="n">
        <v>37189</v>
      </c>
      <c r="F4860" s="0" t="n">
        <v>61836</v>
      </c>
      <c r="G4860" s="0" t="n">
        <v>48236</v>
      </c>
      <c r="H4860" s="0" t="n">
        <f aca="false">F4860-G4860</f>
        <v>13600</v>
      </c>
      <c r="I4860" s="0" t="n">
        <f aca="false">IF(E4860=$S$2,H4860,0)</f>
        <v>0</v>
      </c>
      <c r="J4860" s="0" t="n">
        <f aca="false">IF($A4860=$A4859,J4859+I4860,I4860)</f>
        <v>-44076</v>
      </c>
      <c r="K4860" s="0" t="n">
        <f aca="false">IF(E4860=$S$3,H4860,0)</f>
        <v>13600</v>
      </c>
      <c r="L4860" s="0" t="n">
        <f aca="false">IF($A4860=$A4859,L4859+K4860,K4860)</f>
        <v>-3207820</v>
      </c>
      <c r="M4860" s="0" t="n">
        <f aca="false">IF(E4860=$S$4,H4860,0)</f>
        <v>0</v>
      </c>
      <c r="N4860" s="0" t="n">
        <f aca="false">IF($A4860=$A4859,N4859+M4860,M4860)</f>
        <v>0</v>
      </c>
      <c r="O4860" s="0" t="n">
        <f aca="false">IF(C4860&lt;=$S$2,J4860+L4860+N4860,IF(C4860&lt;=$S$3,L4860+N4860,IF(C4860&lt;=$S$4,N4860,0)))</f>
        <v>-3251896</v>
      </c>
      <c r="P4860" s="0" t="n">
        <f aca="false">MAX(O4860,0)</f>
        <v>0</v>
      </c>
    </row>
    <row r="4861" customFormat="false" ht="12.75" hidden="false" customHeight="false" outlineLevel="0" collapsed="false">
      <c r="A4861" s="0" t="n">
        <v>5730</v>
      </c>
      <c r="B4861" s="0" t="s">
        <v>156</v>
      </c>
      <c r="C4861" s="3" t="n">
        <v>37139</v>
      </c>
      <c r="D4861" s="0" t="str">
        <f aca="false">IF(CONCATENATE($A4861,$C4861)=CONCATENATE($A4862,$C4862),0,CONCATENATE($A4861,$C4861))</f>
        <v>573037139</v>
      </c>
      <c r="E4861" s="3" t="n">
        <v>37189</v>
      </c>
      <c r="F4861" s="0" t="n">
        <v>46390</v>
      </c>
      <c r="G4861" s="0" t="n">
        <v>27583</v>
      </c>
      <c r="H4861" s="0" t="n">
        <f aca="false">F4861-G4861</f>
        <v>18807</v>
      </c>
      <c r="I4861" s="0" t="n">
        <f aca="false">IF(E4861=$S$2,H4861,0)</f>
        <v>0</v>
      </c>
      <c r="J4861" s="0" t="n">
        <f aca="false">IF($A4861=$A4860,J4860+I4861,I4861)</f>
        <v>-44076</v>
      </c>
      <c r="K4861" s="0" t="n">
        <f aca="false">IF(E4861=$S$3,H4861,0)</f>
        <v>18807</v>
      </c>
      <c r="L4861" s="0" t="n">
        <f aca="false">IF($A4861=$A4860,L4860+K4861,K4861)</f>
        <v>-3189013</v>
      </c>
      <c r="M4861" s="0" t="n">
        <f aca="false">IF(E4861=$S$4,H4861,0)</f>
        <v>0</v>
      </c>
      <c r="N4861" s="0" t="n">
        <f aca="false">IF($A4861=$A4860,N4860+M4861,M4861)</f>
        <v>0</v>
      </c>
      <c r="O4861" s="0" t="n">
        <f aca="false">IF(C4861&lt;=$S$2,J4861+L4861+N4861,IF(C4861&lt;=$S$3,L4861+N4861,IF(C4861&lt;=$S$4,N4861,0)))</f>
        <v>-3233089</v>
      </c>
      <c r="P4861" s="0" t="n">
        <f aca="false">MAX(O4861,0)</f>
        <v>0</v>
      </c>
    </row>
    <row r="4862" customFormat="false" ht="12.75" hidden="false" customHeight="false" outlineLevel="0" collapsed="false">
      <c r="A4862" s="0" t="n">
        <v>5730</v>
      </c>
      <c r="B4862" s="0" t="s">
        <v>156</v>
      </c>
      <c r="C4862" s="3" t="n">
        <v>37140</v>
      </c>
      <c r="D4862" s="0" t="str">
        <f aca="false">IF(CONCATENATE($A4862,$C4862)=CONCATENATE($A4863,$C4863),0,CONCATENATE($A4862,$C4862))</f>
        <v>573037140</v>
      </c>
      <c r="E4862" s="3" t="n">
        <v>37189</v>
      </c>
      <c r="F4862" s="0" t="n">
        <v>81970</v>
      </c>
      <c r="G4862" s="0" t="n">
        <v>0</v>
      </c>
      <c r="H4862" s="0" t="n">
        <f aca="false">F4862-G4862</f>
        <v>81970</v>
      </c>
      <c r="I4862" s="0" t="n">
        <f aca="false">IF(E4862=$S$2,H4862,0)</f>
        <v>0</v>
      </c>
      <c r="J4862" s="0" t="n">
        <f aca="false">IF($A4862=$A4861,J4861+I4862,I4862)</f>
        <v>-44076</v>
      </c>
      <c r="K4862" s="0" t="n">
        <f aca="false">IF(E4862=$S$3,H4862,0)</f>
        <v>81970</v>
      </c>
      <c r="L4862" s="0" t="n">
        <f aca="false">IF($A4862=$A4861,L4861+K4862,K4862)</f>
        <v>-3107043</v>
      </c>
      <c r="M4862" s="0" t="n">
        <f aca="false">IF(E4862=$S$4,H4862,0)</f>
        <v>0</v>
      </c>
      <c r="N4862" s="0" t="n">
        <f aca="false">IF($A4862=$A4861,N4861+M4862,M4862)</f>
        <v>0</v>
      </c>
      <c r="O4862" s="0" t="n">
        <f aca="false">IF(C4862&lt;=$S$2,J4862+L4862+N4862,IF(C4862&lt;=$S$3,L4862+N4862,IF(C4862&lt;=$S$4,N4862,0)))</f>
        <v>-3151119</v>
      </c>
      <c r="P4862" s="0" t="n">
        <f aca="false">MAX(O4862,0)</f>
        <v>0</v>
      </c>
    </row>
    <row r="4863" customFormat="false" ht="12.75" hidden="false" customHeight="false" outlineLevel="0" collapsed="false">
      <c r="A4863" s="0" t="n">
        <v>5730</v>
      </c>
      <c r="B4863" s="0" t="s">
        <v>156</v>
      </c>
      <c r="C4863" s="3" t="n">
        <v>37141</v>
      </c>
      <c r="D4863" s="0" t="str">
        <f aca="false">IF(CONCATENATE($A4863,$C4863)=CONCATENATE($A4864,$C4864),0,CONCATENATE($A4863,$C4863))</f>
        <v>573037141</v>
      </c>
      <c r="E4863" s="3" t="n">
        <v>37189</v>
      </c>
      <c r="F4863" s="0" t="n">
        <v>165990</v>
      </c>
      <c r="G4863" s="0" t="n">
        <v>37275</v>
      </c>
      <c r="H4863" s="0" t="n">
        <f aca="false">F4863-G4863</f>
        <v>128715</v>
      </c>
      <c r="I4863" s="0" t="n">
        <f aca="false">IF(E4863=$S$2,H4863,0)</f>
        <v>0</v>
      </c>
      <c r="J4863" s="0" t="n">
        <f aca="false">IF($A4863=$A4862,J4862+I4863,I4863)</f>
        <v>-44076</v>
      </c>
      <c r="K4863" s="0" t="n">
        <f aca="false">IF(E4863=$S$3,H4863,0)</f>
        <v>128715</v>
      </c>
      <c r="L4863" s="0" t="n">
        <f aca="false">IF($A4863=$A4862,L4862+K4863,K4863)</f>
        <v>-2978328</v>
      </c>
      <c r="M4863" s="0" t="n">
        <f aca="false">IF(E4863=$S$4,H4863,0)</f>
        <v>0</v>
      </c>
      <c r="N4863" s="0" t="n">
        <f aca="false">IF($A4863=$A4862,N4862+M4863,M4863)</f>
        <v>0</v>
      </c>
      <c r="O4863" s="0" t="n">
        <f aca="false">IF(C4863&lt;=$S$2,J4863+L4863+N4863,IF(C4863&lt;=$S$3,L4863+N4863,IF(C4863&lt;=$S$4,N4863,0)))</f>
        <v>-3022404</v>
      </c>
      <c r="P4863" s="0" t="n">
        <f aca="false">MAX(O4863,0)</f>
        <v>0</v>
      </c>
    </row>
    <row r="4864" customFormat="false" ht="12.75" hidden="false" customHeight="false" outlineLevel="0" collapsed="false">
      <c r="A4864" s="0" t="n">
        <v>5730</v>
      </c>
      <c r="B4864" s="0" t="s">
        <v>156</v>
      </c>
      <c r="C4864" s="3" t="n">
        <v>37144</v>
      </c>
      <c r="D4864" s="0" t="str">
        <f aca="false">IF(CONCATENATE($A4864,$C4864)=CONCATENATE($A4865,$C4865),0,CONCATENATE($A4864,$C4864))</f>
        <v>573037144</v>
      </c>
      <c r="E4864" s="3" t="n">
        <v>37189</v>
      </c>
      <c r="F4864" s="0" t="n">
        <v>32430</v>
      </c>
      <c r="G4864" s="0" t="n">
        <v>38250</v>
      </c>
      <c r="H4864" s="0" t="n">
        <f aca="false">F4864-G4864</f>
        <v>-5820</v>
      </c>
      <c r="I4864" s="0" t="n">
        <f aca="false">IF(E4864=$S$2,H4864,0)</f>
        <v>0</v>
      </c>
      <c r="J4864" s="0" t="n">
        <f aca="false">IF($A4864=$A4863,J4863+I4864,I4864)</f>
        <v>-44076</v>
      </c>
      <c r="K4864" s="0" t="n">
        <f aca="false">IF(E4864=$S$3,H4864,0)</f>
        <v>-5820</v>
      </c>
      <c r="L4864" s="0" t="n">
        <f aca="false">IF($A4864=$A4863,L4863+K4864,K4864)</f>
        <v>-2984148</v>
      </c>
      <c r="M4864" s="0" t="n">
        <f aca="false">IF(E4864=$S$4,H4864,0)</f>
        <v>0</v>
      </c>
      <c r="N4864" s="0" t="n">
        <f aca="false">IF($A4864=$A4863,N4863+M4864,M4864)</f>
        <v>0</v>
      </c>
      <c r="O4864" s="0" t="n">
        <f aca="false">IF(C4864&lt;=$S$2,J4864+L4864+N4864,IF(C4864&lt;=$S$3,L4864+N4864,IF(C4864&lt;=$S$4,N4864,0)))</f>
        <v>-3028224</v>
      </c>
      <c r="P4864" s="0" t="n">
        <f aca="false">MAX(O4864,0)</f>
        <v>0</v>
      </c>
    </row>
    <row r="4865" customFormat="false" ht="12.75" hidden="false" customHeight="false" outlineLevel="0" collapsed="false">
      <c r="A4865" s="0" t="n">
        <v>5730</v>
      </c>
      <c r="B4865" s="0" t="s">
        <v>156</v>
      </c>
      <c r="C4865" s="3" t="n">
        <v>37145</v>
      </c>
      <c r="D4865" s="0" t="str">
        <f aca="false">IF(CONCATENATE($A4865,$C4865)=CONCATENATE($A4866,$C4866),0,CONCATENATE($A4865,$C4865))</f>
        <v>573037145</v>
      </c>
      <c r="E4865" s="3" t="n">
        <v>37189</v>
      </c>
      <c r="F4865" s="0" t="n">
        <v>87950</v>
      </c>
      <c r="G4865" s="0" t="n">
        <v>0</v>
      </c>
      <c r="H4865" s="0" t="n">
        <f aca="false">F4865-G4865</f>
        <v>87950</v>
      </c>
      <c r="I4865" s="0" t="n">
        <f aca="false">IF(E4865=$S$2,H4865,0)</f>
        <v>0</v>
      </c>
      <c r="J4865" s="0" t="n">
        <f aca="false">IF($A4865=$A4864,J4864+I4865,I4865)</f>
        <v>-44076</v>
      </c>
      <c r="K4865" s="0" t="n">
        <f aca="false">IF(E4865=$S$3,H4865,0)</f>
        <v>87950</v>
      </c>
      <c r="L4865" s="0" t="n">
        <f aca="false">IF($A4865=$A4864,L4864+K4865,K4865)</f>
        <v>-2896198</v>
      </c>
      <c r="M4865" s="0" t="n">
        <f aca="false">IF(E4865=$S$4,H4865,0)</f>
        <v>0</v>
      </c>
      <c r="N4865" s="0" t="n">
        <f aca="false">IF($A4865=$A4864,N4864+M4865,M4865)</f>
        <v>0</v>
      </c>
      <c r="O4865" s="0" t="n">
        <f aca="false">IF(C4865&lt;=$S$2,J4865+L4865+N4865,IF(C4865&lt;=$S$3,L4865+N4865,IF(C4865&lt;=$S$4,N4865,0)))</f>
        <v>-2940274</v>
      </c>
      <c r="P4865" s="0" t="n">
        <f aca="false">MAX(O4865,0)</f>
        <v>0</v>
      </c>
    </row>
    <row r="4866" customFormat="false" ht="12.75" hidden="false" customHeight="false" outlineLevel="0" collapsed="false">
      <c r="A4866" s="0" t="n">
        <v>5730</v>
      </c>
      <c r="B4866" s="0" t="s">
        <v>156</v>
      </c>
      <c r="C4866" s="3" t="n">
        <v>37147</v>
      </c>
      <c r="D4866" s="0" t="str">
        <f aca="false">IF(CONCATENATE($A4866,$C4866)=CONCATENATE($A4867,$C4867),0,CONCATENATE($A4866,$C4866))</f>
        <v>573037147</v>
      </c>
      <c r="E4866" s="3" t="n">
        <v>37189</v>
      </c>
      <c r="F4866" s="0" t="n">
        <v>35350</v>
      </c>
      <c r="G4866" s="0" t="n">
        <v>51250</v>
      </c>
      <c r="H4866" s="0" t="n">
        <f aca="false">F4866-G4866</f>
        <v>-15900</v>
      </c>
      <c r="I4866" s="0" t="n">
        <f aca="false">IF(E4866=$S$2,H4866,0)</f>
        <v>0</v>
      </c>
      <c r="J4866" s="0" t="n">
        <f aca="false">IF($A4866=$A4865,J4865+I4866,I4866)</f>
        <v>-44076</v>
      </c>
      <c r="K4866" s="0" t="n">
        <f aca="false">IF(E4866=$S$3,H4866,0)</f>
        <v>-15900</v>
      </c>
      <c r="L4866" s="0" t="n">
        <f aca="false">IF($A4866=$A4865,L4865+K4866,K4866)</f>
        <v>-2912098</v>
      </c>
      <c r="M4866" s="0" t="n">
        <f aca="false">IF(E4866=$S$4,H4866,0)</f>
        <v>0</v>
      </c>
      <c r="N4866" s="0" t="n">
        <f aca="false">IF($A4866=$A4865,N4865+M4866,M4866)</f>
        <v>0</v>
      </c>
      <c r="O4866" s="0" t="n">
        <f aca="false">IF(C4866&lt;=$S$2,J4866+L4866+N4866,IF(C4866&lt;=$S$3,L4866+N4866,IF(C4866&lt;=$S$4,N4866,0)))</f>
        <v>-2956174</v>
      </c>
      <c r="P4866" s="0" t="n">
        <f aca="false">MAX(O4866,0)</f>
        <v>0</v>
      </c>
    </row>
    <row r="4867" customFormat="false" ht="12.75" hidden="false" customHeight="false" outlineLevel="0" collapsed="false">
      <c r="A4867" s="0" t="n">
        <v>5730</v>
      </c>
      <c r="B4867" s="0" t="s">
        <v>156</v>
      </c>
      <c r="C4867" s="3" t="n">
        <v>37151</v>
      </c>
      <c r="D4867" s="0" t="str">
        <f aca="false">IF(CONCATENATE($A4867,$C4867)=CONCATENATE($A4868,$C4868),0,CONCATENATE($A4867,$C4867))</f>
        <v>573037151</v>
      </c>
      <c r="E4867" s="3" t="n">
        <v>37189</v>
      </c>
      <c r="F4867" s="0" t="n">
        <v>7320</v>
      </c>
      <c r="G4867" s="0" t="n">
        <v>16531</v>
      </c>
      <c r="H4867" s="0" t="n">
        <f aca="false">F4867-G4867</f>
        <v>-9211</v>
      </c>
      <c r="I4867" s="0" t="n">
        <f aca="false">IF(E4867=$S$2,H4867,0)</f>
        <v>0</v>
      </c>
      <c r="J4867" s="0" t="n">
        <f aca="false">IF($A4867=$A4866,J4866+I4867,I4867)</f>
        <v>-44076</v>
      </c>
      <c r="K4867" s="0" t="n">
        <f aca="false">IF(E4867=$S$3,H4867,0)</f>
        <v>-9211</v>
      </c>
      <c r="L4867" s="0" t="n">
        <f aca="false">IF($A4867=$A4866,L4866+K4867,K4867)</f>
        <v>-2921309</v>
      </c>
      <c r="M4867" s="0" t="n">
        <f aca="false">IF(E4867=$S$4,H4867,0)</f>
        <v>0</v>
      </c>
      <c r="N4867" s="0" t="n">
        <f aca="false">IF($A4867=$A4866,N4866+M4867,M4867)</f>
        <v>0</v>
      </c>
      <c r="O4867" s="0" t="n">
        <f aca="false">IF(C4867&lt;=$S$2,J4867+L4867+N4867,IF(C4867&lt;=$S$3,L4867+N4867,IF(C4867&lt;=$S$4,N4867,0)))</f>
        <v>-2965385</v>
      </c>
      <c r="P4867" s="0" t="n">
        <f aca="false">MAX(O4867,0)</f>
        <v>0</v>
      </c>
    </row>
    <row r="4868" customFormat="false" ht="12.75" hidden="false" customHeight="false" outlineLevel="0" collapsed="false">
      <c r="A4868" s="0" t="n">
        <v>5730</v>
      </c>
      <c r="B4868" s="0" t="s">
        <v>156</v>
      </c>
      <c r="C4868" s="3" t="n">
        <v>37152</v>
      </c>
      <c r="D4868" s="0" t="str">
        <f aca="false">IF(CONCATENATE($A4868,$C4868)=CONCATENATE($A4869,$C4869),0,CONCATENATE($A4868,$C4868))</f>
        <v>573037152</v>
      </c>
      <c r="E4868" s="3" t="n">
        <v>37189</v>
      </c>
      <c r="F4868" s="0" t="n">
        <v>20636</v>
      </c>
      <c r="G4868" s="0" t="n">
        <v>0</v>
      </c>
      <c r="H4868" s="0" t="n">
        <f aca="false">F4868-G4868</f>
        <v>20636</v>
      </c>
      <c r="I4868" s="0" t="n">
        <f aca="false">IF(E4868=$S$2,H4868,0)</f>
        <v>0</v>
      </c>
      <c r="J4868" s="0" t="n">
        <f aca="false">IF($A4868=$A4867,J4867+I4868,I4868)</f>
        <v>-44076</v>
      </c>
      <c r="K4868" s="0" t="n">
        <f aca="false">IF(E4868=$S$3,H4868,0)</f>
        <v>20636</v>
      </c>
      <c r="L4868" s="0" t="n">
        <f aca="false">IF($A4868=$A4867,L4867+K4868,K4868)</f>
        <v>-2900673</v>
      </c>
      <c r="M4868" s="0" t="n">
        <f aca="false">IF(E4868=$S$4,H4868,0)</f>
        <v>0</v>
      </c>
      <c r="N4868" s="0" t="n">
        <f aca="false">IF($A4868=$A4867,N4867+M4868,M4868)</f>
        <v>0</v>
      </c>
      <c r="O4868" s="0" t="n">
        <f aca="false">IF(C4868&lt;=$S$2,J4868+L4868+N4868,IF(C4868&lt;=$S$3,L4868+N4868,IF(C4868&lt;=$S$4,N4868,0)))</f>
        <v>-2944749</v>
      </c>
      <c r="P4868" s="0" t="n">
        <f aca="false">MAX(O4868,0)</f>
        <v>0</v>
      </c>
    </row>
    <row r="4869" customFormat="false" ht="12.75" hidden="false" customHeight="false" outlineLevel="0" collapsed="false">
      <c r="A4869" s="0" t="n">
        <v>5730</v>
      </c>
      <c r="B4869" s="0" t="s">
        <v>156</v>
      </c>
      <c r="C4869" s="3" t="n">
        <v>37153</v>
      </c>
      <c r="D4869" s="0" t="str">
        <f aca="false">IF(CONCATENATE($A4869,$C4869)=CONCATENATE($A4870,$C4870),0,CONCATENATE($A4869,$C4869))</f>
        <v>573037153</v>
      </c>
      <c r="E4869" s="3" t="n">
        <v>37189</v>
      </c>
      <c r="F4869" s="0" t="n">
        <v>71307</v>
      </c>
      <c r="G4869" s="0" t="n">
        <v>0</v>
      </c>
      <c r="H4869" s="0" t="n">
        <f aca="false">F4869-G4869</f>
        <v>71307</v>
      </c>
      <c r="I4869" s="0" t="n">
        <f aca="false">IF(E4869=$S$2,H4869,0)</f>
        <v>0</v>
      </c>
      <c r="J4869" s="0" t="n">
        <f aca="false">IF($A4869=$A4868,J4868+I4869,I4869)</f>
        <v>-44076</v>
      </c>
      <c r="K4869" s="0" t="n">
        <f aca="false">IF(E4869=$S$3,H4869,0)</f>
        <v>71307</v>
      </c>
      <c r="L4869" s="0" t="n">
        <f aca="false">IF($A4869=$A4868,L4868+K4869,K4869)</f>
        <v>-2829366</v>
      </c>
      <c r="M4869" s="0" t="n">
        <f aca="false">IF(E4869=$S$4,H4869,0)</f>
        <v>0</v>
      </c>
      <c r="N4869" s="0" t="n">
        <f aca="false">IF($A4869=$A4868,N4868+M4869,M4869)</f>
        <v>0</v>
      </c>
      <c r="O4869" s="0" t="n">
        <f aca="false">IF(C4869&lt;=$S$2,J4869+L4869+N4869,IF(C4869&lt;=$S$3,L4869+N4869,IF(C4869&lt;=$S$4,N4869,0)))</f>
        <v>-2873442</v>
      </c>
      <c r="P4869" s="0" t="n">
        <f aca="false">MAX(O4869,0)</f>
        <v>0</v>
      </c>
    </row>
    <row r="4870" customFormat="false" ht="12.75" hidden="false" customHeight="false" outlineLevel="0" collapsed="false">
      <c r="A4870" s="0" t="n">
        <v>5730</v>
      </c>
      <c r="B4870" s="0" t="s">
        <v>156</v>
      </c>
      <c r="C4870" s="3" t="n">
        <v>37154</v>
      </c>
      <c r="D4870" s="0" t="str">
        <f aca="false">IF(CONCATENATE($A4870,$C4870)=CONCATENATE($A4871,$C4871),0,CONCATENATE($A4870,$C4870))</f>
        <v>573037154</v>
      </c>
      <c r="E4870" s="3" t="n">
        <v>37189</v>
      </c>
      <c r="F4870" s="0" t="n">
        <v>61358</v>
      </c>
      <c r="G4870" s="0" t="n">
        <v>0</v>
      </c>
      <c r="H4870" s="0" t="n">
        <f aca="false">F4870-G4870</f>
        <v>61358</v>
      </c>
      <c r="I4870" s="0" t="n">
        <f aca="false">IF(E4870=$S$2,H4870,0)</f>
        <v>0</v>
      </c>
      <c r="J4870" s="0" t="n">
        <f aca="false">IF($A4870=$A4869,J4869+I4870,I4870)</f>
        <v>-44076</v>
      </c>
      <c r="K4870" s="0" t="n">
        <f aca="false">IF(E4870=$S$3,H4870,0)</f>
        <v>61358</v>
      </c>
      <c r="L4870" s="0" t="n">
        <f aca="false">IF($A4870=$A4869,L4869+K4870,K4870)</f>
        <v>-2768008</v>
      </c>
      <c r="M4870" s="0" t="n">
        <f aca="false">IF(E4870=$S$4,H4870,0)</f>
        <v>0</v>
      </c>
      <c r="N4870" s="0" t="n">
        <f aca="false">IF($A4870=$A4869,N4869+M4870,M4870)</f>
        <v>0</v>
      </c>
      <c r="O4870" s="0" t="n">
        <f aca="false">IF(C4870&lt;=$S$2,J4870+L4870+N4870,IF(C4870&lt;=$S$3,L4870+N4870,IF(C4870&lt;=$S$4,N4870,0)))</f>
        <v>-2812084</v>
      </c>
      <c r="P4870" s="0" t="n">
        <f aca="false">MAX(O4870,0)</f>
        <v>0</v>
      </c>
    </row>
    <row r="4871" customFormat="false" ht="12.75" hidden="false" customHeight="false" outlineLevel="0" collapsed="false">
      <c r="A4871" s="0" t="n">
        <v>5730</v>
      </c>
      <c r="B4871" s="0" t="s">
        <v>156</v>
      </c>
      <c r="C4871" s="3" t="n">
        <v>37155</v>
      </c>
      <c r="D4871" s="0" t="n">
        <f aca="false">IF(CONCATENATE($A4871,$C4871)=CONCATENATE($A4872,$C4872),0,CONCATENATE($A4871,$C4871))</f>
        <v>0</v>
      </c>
      <c r="E4871" s="3" t="n">
        <v>37189</v>
      </c>
      <c r="F4871" s="0" t="n">
        <v>181920</v>
      </c>
      <c r="G4871" s="0" t="n">
        <v>0</v>
      </c>
      <c r="H4871" s="0" t="n">
        <f aca="false">F4871-G4871</f>
        <v>181920</v>
      </c>
      <c r="I4871" s="0" t="n">
        <f aca="false">IF(E4871=$S$2,H4871,0)</f>
        <v>0</v>
      </c>
      <c r="J4871" s="0" t="n">
        <f aca="false">IF($A4871=$A4870,J4870+I4871,I4871)</f>
        <v>-44076</v>
      </c>
      <c r="K4871" s="0" t="n">
        <f aca="false">IF(E4871=$S$3,H4871,0)</f>
        <v>181920</v>
      </c>
      <c r="L4871" s="0" t="n">
        <f aca="false">IF($A4871=$A4870,L4870+K4871,K4871)</f>
        <v>-2586088</v>
      </c>
      <c r="M4871" s="0" t="n">
        <f aca="false">IF(E4871=$S$4,H4871,0)</f>
        <v>0</v>
      </c>
      <c r="N4871" s="0" t="n">
        <f aca="false">IF($A4871=$A4870,N4870+M4871,M4871)</f>
        <v>0</v>
      </c>
      <c r="O4871" s="0" t="n">
        <f aca="false">IF(C4871&lt;=$S$2,J4871+L4871+N4871,IF(C4871&lt;=$S$3,L4871+N4871,IF(C4871&lt;=$S$4,N4871,0)))</f>
        <v>-2630164</v>
      </c>
      <c r="P4871" s="0" t="n">
        <f aca="false">MAX(O4871,0)</f>
        <v>0</v>
      </c>
    </row>
    <row r="4872" customFormat="false" ht="12.75" hidden="false" customHeight="false" outlineLevel="0" collapsed="false">
      <c r="A4872" s="0" t="n">
        <v>5730</v>
      </c>
      <c r="B4872" s="0" t="s">
        <v>156</v>
      </c>
      <c r="C4872" s="3" t="n">
        <v>37155</v>
      </c>
      <c r="D4872" s="0" t="str">
        <f aca="false">IF(CONCATENATE($A4872,$C4872)=CONCATENATE($A4873,$C4873),0,CONCATENATE($A4872,$C4872))</f>
        <v>573037155</v>
      </c>
      <c r="E4872" s="3" t="n">
        <v>37220</v>
      </c>
      <c r="F4872" s="0" t="n">
        <v>254541</v>
      </c>
      <c r="G4872" s="0" t="n">
        <v>0</v>
      </c>
      <c r="H4872" s="0" t="n">
        <f aca="false">F4872-G4872</f>
        <v>254541</v>
      </c>
      <c r="I4872" s="0" t="n">
        <f aca="false">IF(E4872=$S$2,H4872,0)</f>
        <v>0</v>
      </c>
      <c r="J4872" s="0" t="n">
        <f aca="false">IF($A4872=$A4871,J4871+I4872,I4872)</f>
        <v>-44076</v>
      </c>
      <c r="K4872" s="0" t="n">
        <f aca="false">IF(E4872=$S$3,H4872,0)</f>
        <v>0</v>
      </c>
      <c r="L4872" s="0" t="n">
        <f aca="false">IF($A4872=$A4871,L4871+K4872,K4872)</f>
        <v>-2586088</v>
      </c>
      <c r="M4872" s="0" t="n">
        <f aca="false">IF(E4872=$S$4,H4872,0)</f>
        <v>254541</v>
      </c>
      <c r="N4872" s="0" t="n">
        <f aca="false">IF($A4872=$A4871,N4871+M4872,M4872)</f>
        <v>254541</v>
      </c>
      <c r="O4872" s="0" t="n">
        <f aca="false">IF(C4872&lt;=$S$2,J4872+L4872+N4872,IF(C4872&lt;=$S$3,L4872+N4872,IF(C4872&lt;=$S$4,N4872,0)))</f>
        <v>-2375623</v>
      </c>
      <c r="P4872" s="0" t="n">
        <f aca="false">MAX(O4872,0)</f>
        <v>0</v>
      </c>
    </row>
    <row r="4873" customFormat="false" ht="12.75" hidden="false" customHeight="false" outlineLevel="0" collapsed="false">
      <c r="A4873" s="0" t="n">
        <v>5730</v>
      </c>
      <c r="B4873" s="0" t="s">
        <v>156</v>
      </c>
      <c r="C4873" s="3" t="n">
        <v>37158</v>
      </c>
      <c r="D4873" s="0" t="str">
        <f aca="false">IF(CONCATENATE($A4873,$C4873)=CONCATENATE($A4874,$C4874),0,CONCATENATE($A4873,$C4873))</f>
        <v>573037158</v>
      </c>
      <c r="E4873" s="3" t="n">
        <v>37189</v>
      </c>
      <c r="F4873" s="0" t="n">
        <v>56830</v>
      </c>
      <c r="G4873" s="0" t="n">
        <v>0</v>
      </c>
      <c r="H4873" s="0" t="n">
        <f aca="false">F4873-G4873</f>
        <v>56830</v>
      </c>
      <c r="I4873" s="0" t="n">
        <f aca="false">IF(E4873=$S$2,H4873,0)</f>
        <v>0</v>
      </c>
      <c r="J4873" s="0" t="n">
        <f aca="false">IF($A4873=$A4872,J4872+I4873,I4873)</f>
        <v>-44076</v>
      </c>
      <c r="K4873" s="0" t="n">
        <f aca="false">IF(E4873=$S$3,H4873,0)</f>
        <v>56830</v>
      </c>
      <c r="L4873" s="0" t="n">
        <f aca="false">IF($A4873=$A4872,L4872+K4873,K4873)</f>
        <v>-2529258</v>
      </c>
      <c r="M4873" s="0" t="n">
        <f aca="false">IF(E4873=$S$4,H4873,0)</f>
        <v>0</v>
      </c>
      <c r="N4873" s="0" t="n">
        <f aca="false">IF($A4873=$A4872,N4872+M4873,M4873)</f>
        <v>254541</v>
      </c>
      <c r="O4873" s="0" t="n">
        <f aca="false">IF(C4873&lt;=$S$2,J4873+L4873+N4873,IF(C4873&lt;=$S$3,L4873+N4873,IF(C4873&lt;=$S$4,N4873,0)))</f>
        <v>-2318793</v>
      </c>
      <c r="P4873" s="0" t="n">
        <f aca="false">MAX(O4873,0)</f>
        <v>0</v>
      </c>
    </row>
    <row r="4874" customFormat="false" ht="12.75" hidden="false" customHeight="false" outlineLevel="0" collapsed="false">
      <c r="A4874" s="0" t="n">
        <v>5730</v>
      </c>
      <c r="B4874" s="0" t="s">
        <v>156</v>
      </c>
      <c r="C4874" s="3" t="n">
        <v>37159</v>
      </c>
      <c r="D4874" s="0" t="str">
        <f aca="false">IF(CONCATENATE($A4874,$C4874)=CONCATENATE($A4875,$C4875),0,CONCATENATE($A4874,$C4874))</f>
        <v>573037159</v>
      </c>
      <c r="E4874" s="3" t="n">
        <v>37189</v>
      </c>
      <c r="F4874" s="0" t="n">
        <v>92475</v>
      </c>
      <c r="G4874" s="0" t="n">
        <v>0</v>
      </c>
      <c r="H4874" s="0" t="n">
        <f aca="false">F4874-G4874</f>
        <v>92475</v>
      </c>
      <c r="I4874" s="0" t="n">
        <f aca="false">IF(E4874=$S$2,H4874,0)</f>
        <v>0</v>
      </c>
      <c r="J4874" s="0" t="n">
        <f aca="false">IF($A4874=$A4873,J4873+I4874,I4874)</f>
        <v>-44076</v>
      </c>
      <c r="K4874" s="0" t="n">
        <f aca="false">IF(E4874=$S$3,H4874,0)</f>
        <v>92475</v>
      </c>
      <c r="L4874" s="0" t="n">
        <f aca="false">IF($A4874=$A4873,L4873+K4874,K4874)</f>
        <v>-2436783</v>
      </c>
      <c r="M4874" s="0" t="n">
        <f aca="false">IF(E4874=$S$4,H4874,0)</f>
        <v>0</v>
      </c>
      <c r="N4874" s="0" t="n">
        <f aca="false">IF($A4874=$A4873,N4873+M4874,M4874)</f>
        <v>254541</v>
      </c>
      <c r="O4874" s="0" t="n">
        <f aca="false">IF(C4874&lt;=$S$2,J4874+L4874+N4874,IF(C4874&lt;=$S$3,L4874+N4874,IF(C4874&lt;=$S$4,N4874,0)))</f>
        <v>-2226318</v>
      </c>
      <c r="P4874" s="0" t="n">
        <f aca="false">MAX(O4874,0)</f>
        <v>0</v>
      </c>
    </row>
    <row r="4875" customFormat="false" ht="12.75" hidden="false" customHeight="false" outlineLevel="0" collapsed="false">
      <c r="A4875" s="0" t="n">
        <v>5730</v>
      </c>
      <c r="B4875" s="0" t="s">
        <v>156</v>
      </c>
      <c r="C4875" s="3" t="n">
        <v>37160</v>
      </c>
      <c r="D4875" s="0" t="n">
        <f aca="false">IF(CONCATENATE($A4875,$C4875)=CONCATENATE($A4876,$C4876),0,CONCATENATE($A4875,$C4875))</f>
        <v>0</v>
      </c>
      <c r="E4875" s="3" t="n">
        <v>37189</v>
      </c>
      <c r="F4875" s="0" t="n">
        <v>153340</v>
      </c>
      <c r="G4875" s="0" t="n">
        <v>0</v>
      </c>
      <c r="H4875" s="0" t="n">
        <f aca="false">F4875-G4875</f>
        <v>153340</v>
      </c>
      <c r="I4875" s="0" t="n">
        <f aca="false">IF(E4875=$S$2,H4875,0)</f>
        <v>0</v>
      </c>
      <c r="J4875" s="0" t="n">
        <f aca="false">IF($A4875=$A4874,J4874+I4875,I4875)</f>
        <v>-44076</v>
      </c>
      <c r="K4875" s="0" t="n">
        <f aca="false">IF(E4875=$S$3,H4875,0)</f>
        <v>153340</v>
      </c>
      <c r="L4875" s="0" t="n">
        <f aca="false">IF($A4875=$A4874,L4874+K4875,K4875)</f>
        <v>-2283443</v>
      </c>
      <c r="M4875" s="0" t="n">
        <f aca="false">IF(E4875=$S$4,H4875,0)</f>
        <v>0</v>
      </c>
      <c r="N4875" s="0" t="n">
        <f aca="false">IF($A4875=$A4874,N4874+M4875,M4875)</f>
        <v>254541</v>
      </c>
      <c r="O4875" s="0" t="n">
        <f aca="false">IF(C4875&lt;=$S$2,J4875+L4875+N4875,IF(C4875&lt;=$S$3,L4875+N4875,IF(C4875&lt;=$S$4,N4875,0)))</f>
        <v>-2028902</v>
      </c>
      <c r="P4875" s="0" t="n">
        <f aca="false">MAX(O4875,0)</f>
        <v>0</v>
      </c>
    </row>
    <row r="4876" customFormat="false" ht="12.75" hidden="false" customHeight="false" outlineLevel="0" collapsed="false">
      <c r="A4876" s="0" t="n">
        <v>5730</v>
      </c>
      <c r="B4876" s="0" t="s">
        <v>156</v>
      </c>
      <c r="C4876" s="3" t="n">
        <v>37160</v>
      </c>
      <c r="D4876" s="0" t="str">
        <f aca="false">IF(CONCATENATE($A4876,$C4876)=CONCATENATE($A4877,$C4877),0,CONCATENATE($A4876,$C4876))</f>
        <v>573037160</v>
      </c>
      <c r="E4876" s="3" t="n">
        <v>37220</v>
      </c>
      <c r="F4876" s="0" t="n">
        <v>0</v>
      </c>
      <c r="G4876" s="0" t="n">
        <v>228534</v>
      </c>
      <c r="H4876" s="0" t="n">
        <f aca="false">F4876-G4876</f>
        <v>-228534</v>
      </c>
      <c r="I4876" s="0" t="n">
        <f aca="false">IF(E4876=$S$2,H4876,0)</f>
        <v>0</v>
      </c>
      <c r="J4876" s="0" t="n">
        <f aca="false">IF($A4876=$A4875,J4875+I4876,I4876)</f>
        <v>-44076</v>
      </c>
      <c r="K4876" s="0" t="n">
        <f aca="false">IF(E4876=$S$3,H4876,0)</f>
        <v>0</v>
      </c>
      <c r="L4876" s="0" t="n">
        <f aca="false">IF($A4876=$A4875,L4875+K4876,K4876)</f>
        <v>-2283443</v>
      </c>
      <c r="M4876" s="0" t="n">
        <f aca="false">IF(E4876=$S$4,H4876,0)</f>
        <v>-228534</v>
      </c>
      <c r="N4876" s="0" t="n">
        <f aca="false">IF($A4876=$A4875,N4875+M4876,M4876)</f>
        <v>26007</v>
      </c>
      <c r="O4876" s="0" t="n">
        <f aca="false">IF(C4876&lt;=$S$2,J4876+L4876+N4876,IF(C4876&lt;=$S$3,L4876+N4876,IF(C4876&lt;=$S$4,N4876,0)))</f>
        <v>-2257436</v>
      </c>
      <c r="P4876" s="0" t="n">
        <f aca="false">MAX(O4876,0)</f>
        <v>0</v>
      </c>
    </row>
    <row r="4877" customFormat="false" ht="12.75" hidden="false" customHeight="false" outlineLevel="0" collapsed="false">
      <c r="A4877" s="0" t="n">
        <v>5730</v>
      </c>
      <c r="B4877" s="0" t="s">
        <v>156</v>
      </c>
      <c r="C4877" s="3" t="n">
        <v>37161</v>
      </c>
      <c r="D4877" s="0" t="n">
        <f aca="false">IF(CONCATENATE($A4877,$C4877)=CONCATENATE($A4878,$C4878),0,CONCATENATE($A4877,$C4877))</f>
        <v>0</v>
      </c>
      <c r="E4877" s="3" t="n">
        <v>37189</v>
      </c>
      <c r="F4877" s="0" t="n">
        <v>107152</v>
      </c>
      <c r="G4877" s="0" t="n">
        <v>123600</v>
      </c>
      <c r="H4877" s="0" t="n">
        <f aca="false">F4877-G4877</f>
        <v>-16448</v>
      </c>
      <c r="I4877" s="0" t="n">
        <f aca="false">IF(E4877=$S$2,H4877,0)</f>
        <v>0</v>
      </c>
      <c r="J4877" s="0" t="n">
        <f aca="false">IF($A4877=$A4876,J4876+I4877,I4877)</f>
        <v>-44076</v>
      </c>
      <c r="K4877" s="0" t="n">
        <f aca="false">IF(E4877=$S$3,H4877,0)</f>
        <v>-16448</v>
      </c>
      <c r="L4877" s="0" t="n">
        <f aca="false">IF($A4877=$A4876,L4876+K4877,K4877)</f>
        <v>-2299891</v>
      </c>
      <c r="M4877" s="0" t="n">
        <f aca="false">IF(E4877=$S$4,H4877,0)</f>
        <v>0</v>
      </c>
      <c r="N4877" s="0" t="n">
        <f aca="false">IF($A4877=$A4876,N4876+M4877,M4877)</f>
        <v>26007</v>
      </c>
      <c r="O4877" s="0" t="n">
        <f aca="false">IF(C4877&lt;=$S$2,J4877+L4877+N4877,IF(C4877&lt;=$S$3,L4877+N4877,IF(C4877&lt;=$S$4,N4877,0)))</f>
        <v>-2273884</v>
      </c>
      <c r="P4877" s="0" t="n">
        <f aca="false">MAX(O4877,0)</f>
        <v>0</v>
      </c>
    </row>
    <row r="4878" customFormat="false" ht="12.75" hidden="false" customHeight="false" outlineLevel="0" collapsed="false">
      <c r="A4878" s="0" t="n">
        <v>5730</v>
      </c>
      <c r="B4878" s="0" t="s">
        <v>156</v>
      </c>
      <c r="C4878" s="3" t="n">
        <v>37161</v>
      </c>
      <c r="D4878" s="0" t="str">
        <f aca="false">IF(CONCATENATE($A4878,$C4878)=CONCATENATE($A4879,$C4879),0,CONCATENATE($A4878,$C4878))</f>
        <v>573037161</v>
      </c>
      <c r="E4878" s="3" t="n">
        <v>37220</v>
      </c>
      <c r="F4878" s="0" t="n">
        <v>0</v>
      </c>
      <c r="G4878" s="0" t="n">
        <v>489161</v>
      </c>
      <c r="H4878" s="0" t="n">
        <f aca="false">F4878-G4878</f>
        <v>-489161</v>
      </c>
      <c r="I4878" s="0" t="n">
        <f aca="false">IF(E4878=$S$2,H4878,0)</f>
        <v>0</v>
      </c>
      <c r="J4878" s="0" t="n">
        <f aca="false">IF($A4878=$A4877,J4877+I4878,I4878)</f>
        <v>-44076</v>
      </c>
      <c r="K4878" s="0" t="n">
        <f aca="false">IF(E4878=$S$3,H4878,0)</f>
        <v>0</v>
      </c>
      <c r="L4878" s="0" t="n">
        <f aca="false">IF($A4878=$A4877,L4877+K4878,K4878)</f>
        <v>-2299891</v>
      </c>
      <c r="M4878" s="0" t="n">
        <f aca="false">IF(E4878=$S$4,H4878,0)</f>
        <v>-489161</v>
      </c>
      <c r="N4878" s="0" t="n">
        <f aca="false">IF($A4878=$A4877,N4877+M4878,M4878)</f>
        <v>-463154</v>
      </c>
      <c r="O4878" s="0" t="n">
        <f aca="false">IF(C4878&lt;=$S$2,J4878+L4878+N4878,IF(C4878&lt;=$S$3,L4878+N4878,IF(C4878&lt;=$S$4,N4878,0)))</f>
        <v>-2763045</v>
      </c>
      <c r="P4878" s="0" t="n">
        <f aca="false">MAX(O4878,0)</f>
        <v>0</v>
      </c>
    </row>
    <row r="4879" customFormat="false" ht="12.75" hidden="false" customHeight="false" outlineLevel="0" collapsed="false">
      <c r="A4879" s="0" t="n">
        <v>5730</v>
      </c>
      <c r="B4879" s="0" t="s">
        <v>156</v>
      </c>
      <c r="C4879" s="3" t="n">
        <v>37162</v>
      </c>
      <c r="D4879" s="0" t="str">
        <f aca="false">IF(CONCATENATE($A4879,$C4879)=CONCATENATE($A4880,$C4880),0,CONCATENATE($A4879,$C4879))</f>
        <v>573037162</v>
      </c>
      <c r="E4879" s="3" t="n">
        <v>37220</v>
      </c>
      <c r="F4879" s="0" t="n">
        <v>11196</v>
      </c>
      <c r="G4879" s="0" t="n">
        <v>85651</v>
      </c>
      <c r="H4879" s="0" t="n">
        <f aca="false">F4879-G4879</f>
        <v>-74455</v>
      </c>
      <c r="I4879" s="0" t="n">
        <f aca="false">IF(E4879=$S$2,H4879,0)</f>
        <v>0</v>
      </c>
      <c r="J4879" s="0" t="n">
        <f aca="false">IF($A4879=$A4878,J4878+I4879,I4879)</f>
        <v>-44076</v>
      </c>
      <c r="K4879" s="0" t="n">
        <f aca="false">IF(E4879=$S$3,H4879,0)</f>
        <v>0</v>
      </c>
      <c r="L4879" s="0" t="n">
        <f aca="false">IF($A4879=$A4878,L4878+K4879,K4879)</f>
        <v>-2299891</v>
      </c>
      <c r="M4879" s="0" t="n">
        <f aca="false">IF(E4879=$S$4,H4879,0)</f>
        <v>-74455</v>
      </c>
      <c r="N4879" s="0" t="n">
        <f aca="false">IF($A4879=$A4878,N4878+M4879,M4879)</f>
        <v>-537609</v>
      </c>
      <c r="O4879" s="0" t="n">
        <f aca="false">IF(C4879&lt;=$S$2,J4879+L4879+N4879,IF(C4879&lt;=$S$3,L4879+N4879,IF(C4879&lt;=$S$4,N4879,0)))</f>
        <v>-2837500</v>
      </c>
      <c r="P4879" s="0" t="n">
        <f aca="false">MAX(O4879,0)</f>
        <v>0</v>
      </c>
    </row>
    <row r="4880" customFormat="false" ht="12.75" hidden="false" customHeight="false" outlineLevel="0" collapsed="false">
      <c r="A4880" s="0" t="n">
        <v>5730</v>
      </c>
      <c r="B4880" s="0" t="s">
        <v>156</v>
      </c>
      <c r="C4880" s="3" t="n">
        <v>37165</v>
      </c>
      <c r="D4880" s="0" t="str">
        <f aca="false">IF(CONCATENATE($A4880,$C4880)=CONCATENATE($A4881,$C4881),0,CONCATENATE($A4880,$C4880))</f>
        <v>573037165</v>
      </c>
      <c r="E4880" s="3" t="n">
        <v>37220</v>
      </c>
      <c r="F4880" s="0" t="n">
        <v>13744</v>
      </c>
      <c r="G4880" s="0" t="n">
        <v>89401</v>
      </c>
      <c r="H4880" s="0" t="n">
        <f aca="false">F4880-G4880</f>
        <v>-75657</v>
      </c>
      <c r="I4880" s="0" t="n">
        <f aca="false">IF(E4880=$S$2,H4880,0)</f>
        <v>0</v>
      </c>
      <c r="J4880" s="0" t="n">
        <f aca="false">IF($A4880=$A4879,J4879+I4880,I4880)</f>
        <v>-44076</v>
      </c>
      <c r="K4880" s="0" t="n">
        <f aca="false">IF(E4880=$S$3,H4880,0)</f>
        <v>0</v>
      </c>
      <c r="L4880" s="0" t="n">
        <f aca="false">IF($A4880=$A4879,L4879+K4880,K4880)</f>
        <v>-2299891</v>
      </c>
      <c r="M4880" s="0" t="n">
        <f aca="false">IF(E4880=$S$4,H4880,0)</f>
        <v>-75657</v>
      </c>
      <c r="N4880" s="0" t="n">
        <f aca="false">IF($A4880=$A4879,N4879+M4880,M4880)</f>
        <v>-613266</v>
      </c>
      <c r="O4880" s="0" t="n">
        <f aca="false">IF(C4880&lt;=$S$2,J4880+L4880+N4880,IF(C4880&lt;=$S$3,L4880+N4880,IF(C4880&lt;=$S$4,N4880,0)))</f>
        <v>-2913157</v>
      </c>
      <c r="P4880" s="0" t="n">
        <f aca="false">MAX(O4880,0)</f>
        <v>0</v>
      </c>
    </row>
    <row r="4881" customFormat="false" ht="12.75" hidden="false" customHeight="false" outlineLevel="0" collapsed="false">
      <c r="A4881" s="0" t="n">
        <v>5730</v>
      </c>
      <c r="B4881" s="0" t="s">
        <v>156</v>
      </c>
      <c r="C4881" s="3" t="n">
        <v>37166</v>
      </c>
      <c r="D4881" s="0" t="str">
        <f aca="false">IF(CONCATENATE($A4881,$C4881)=CONCATENATE($A4882,$C4882),0,CONCATENATE($A4881,$C4881))</f>
        <v>573037166</v>
      </c>
      <c r="E4881" s="3" t="n">
        <v>37220</v>
      </c>
      <c r="F4881" s="0" t="n">
        <v>65946</v>
      </c>
      <c r="G4881" s="0" t="n">
        <v>78466</v>
      </c>
      <c r="H4881" s="0" t="n">
        <f aca="false">F4881-G4881</f>
        <v>-12520</v>
      </c>
      <c r="I4881" s="0" t="n">
        <f aca="false">IF(E4881=$S$2,H4881,0)</f>
        <v>0</v>
      </c>
      <c r="J4881" s="0" t="n">
        <f aca="false">IF($A4881=$A4880,J4880+I4881,I4881)</f>
        <v>-44076</v>
      </c>
      <c r="K4881" s="0" t="n">
        <f aca="false">IF(E4881=$S$3,H4881,0)</f>
        <v>0</v>
      </c>
      <c r="L4881" s="0" t="n">
        <f aca="false">IF($A4881=$A4880,L4880+K4881,K4881)</f>
        <v>-2299891</v>
      </c>
      <c r="M4881" s="0" t="n">
        <f aca="false">IF(E4881=$S$4,H4881,0)</f>
        <v>-12520</v>
      </c>
      <c r="N4881" s="0" t="n">
        <f aca="false">IF($A4881=$A4880,N4880+M4881,M4881)</f>
        <v>-625786</v>
      </c>
      <c r="O4881" s="0" t="n">
        <f aca="false">IF(C4881&lt;=$S$2,J4881+L4881+N4881,IF(C4881&lt;=$S$3,L4881+N4881,IF(C4881&lt;=$S$4,N4881,0)))</f>
        <v>-2925677</v>
      </c>
      <c r="P4881" s="0" t="n">
        <f aca="false">MAX(O4881,0)</f>
        <v>0</v>
      </c>
    </row>
    <row r="4882" customFormat="false" ht="12.75" hidden="false" customHeight="false" outlineLevel="0" collapsed="false">
      <c r="A4882" s="0" t="n">
        <v>5730</v>
      </c>
      <c r="B4882" s="0" t="s">
        <v>156</v>
      </c>
      <c r="C4882" s="3" t="n">
        <v>37167</v>
      </c>
      <c r="D4882" s="0" t="str">
        <f aca="false">IF(CONCATENATE($A4882,$C4882)=CONCATENATE($A4883,$C4883),0,CONCATENATE($A4882,$C4882))</f>
        <v>573037167</v>
      </c>
      <c r="E4882" s="3" t="n">
        <v>37220</v>
      </c>
      <c r="F4882" s="0" t="n">
        <v>24050</v>
      </c>
      <c r="G4882" s="0" t="n">
        <v>75467</v>
      </c>
      <c r="H4882" s="0" t="n">
        <f aca="false">F4882-G4882</f>
        <v>-51417</v>
      </c>
      <c r="I4882" s="0" t="n">
        <f aca="false">IF(E4882=$S$2,H4882,0)</f>
        <v>0</v>
      </c>
      <c r="J4882" s="0" t="n">
        <f aca="false">IF($A4882=$A4881,J4881+I4882,I4882)</f>
        <v>-44076</v>
      </c>
      <c r="K4882" s="0" t="n">
        <f aca="false">IF(E4882=$S$3,H4882,0)</f>
        <v>0</v>
      </c>
      <c r="L4882" s="0" t="n">
        <f aca="false">IF($A4882=$A4881,L4881+K4882,K4882)</f>
        <v>-2299891</v>
      </c>
      <c r="M4882" s="0" t="n">
        <f aca="false">IF(E4882=$S$4,H4882,0)</f>
        <v>-51417</v>
      </c>
      <c r="N4882" s="0" t="n">
        <f aca="false">IF($A4882=$A4881,N4881+M4882,M4882)</f>
        <v>-677203</v>
      </c>
      <c r="O4882" s="0" t="n">
        <f aca="false">IF(C4882&lt;=$S$2,J4882+L4882+N4882,IF(C4882&lt;=$S$3,L4882+N4882,IF(C4882&lt;=$S$4,N4882,0)))</f>
        <v>-2977094</v>
      </c>
      <c r="P4882" s="0" t="n">
        <f aca="false">MAX(O4882,0)</f>
        <v>0</v>
      </c>
    </row>
    <row r="4883" customFormat="false" ht="12.75" hidden="false" customHeight="false" outlineLevel="0" collapsed="false">
      <c r="A4883" s="0" t="n">
        <v>5730</v>
      </c>
      <c r="B4883" s="0" t="s">
        <v>156</v>
      </c>
      <c r="C4883" s="3" t="n">
        <v>37168</v>
      </c>
      <c r="D4883" s="0" t="str">
        <f aca="false">IF(CONCATENATE($A4883,$C4883)=CONCATENATE($A4884,$C4884),0,CONCATENATE($A4883,$C4883))</f>
        <v>573037168</v>
      </c>
      <c r="E4883" s="3" t="n">
        <v>37220</v>
      </c>
      <c r="F4883" s="0" t="n">
        <v>64802</v>
      </c>
      <c r="G4883" s="0" t="n">
        <v>67725</v>
      </c>
      <c r="H4883" s="0" t="n">
        <f aca="false">F4883-G4883</f>
        <v>-2923</v>
      </c>
      <c r="I4883" s="0" t="n">
        <f aca="false">IF(E4883=$S$2,H4883,0)</f>
        <v>0</v>
      </c>
      <c r="J4883" s="0" t="n">
        <f aca="false">IF($A4883=$A4882,J4882+I4883,I4883)</f>
        <v>-44076</v>
      </c>
      <c r="K4883" s="0" t="n">
        <f aca="false">IF(E4883=$S$3,H4883,0)</f>
        <v>0</v>
      </c>
      <c r="L4883" s="0" t="n">
        <f aca="false">IF($A4883=$A4882,L4882+K4883,K4883)</f>
        <v>-2299891</v>
      </c>
      <c r="M4883" s="0" t="n">
        <f aca="false">IF(E4883=$S$4,H4883,0)</f>
        <v>-2923</v>
      </c>
      <c r="N4883" s="0" t="n">
        <f aca="false">IF($A4883=$A4882,N4882+M4883,M4883)</f>
        <v>-680126</v>
      </c>
      <c r="O4883" s="0" t="n">
        <f aca="false">IF(C4883&lt;=$S$2,J4883+L4883+N4883,IF(C4883&lt;=$S$3,L4883+N4883,IF(C4883&lt;=$S$4,N4883,0)))</f>
        <v>-2980017</v>
      </c>
      <c r="P4883" s="0" t="n">
        <f aca="false">MAX(O4883,0)</f>
        <v>0</v>
      </c>
    </row>
    <row r="4884" customFormat="false" ht="12.75" hidden="false" customHeight="false" outlineLevel="0" collapsed="false">
      <c r="A4884" s="0" t="n">
        <v>5730</v>
      </c>
      <c r="B4884" s="0" t="s">
        <v>156</v>
      </c>
      <c r="C4884" s="3" t="n">
        <v>37169</v>
      </c>
      <c r="D4884" s="0" t="str">
        <f aca="false">IF(CONCATENATE($A4884,$C4884)=CONCATENATE($A4885,$C4885),0,CONCATENATE($A4884,$C4884))</f>
        <v>573037169</v>
      </c>
      <c r="E4884" s="3" t="n">
        <v>37220</v>
      </c>
      <c r="F4884" s="0" t="n">
        <v>99678</v>
      </c>
      <c r="G4884" s="0" t="n">
        <v>184737</v>
      </c>
      <c r="H4884" s="0" t="n">
        <f aca="false">F4884-G4884</f>
        <v>-85059</v>
      </c>
      <c r="I4884" s="0" t="n">
        <f aca="false">IF(E4884=$S$2,H4884,0)</f>
        <v>0</v>
      </c>
      <c r="J4884" s="0" t="n">
        <f aca="false">IF($A4884=$A4883,J4883+I4884,I4884)</f>
        <v>-44076</v>
      </c>
      <c r="K4884" s="0" t="n">
        <f aca="false">IF(E4884=$S$3,H4884,0)</f>
        <v>0</v>
      </c>
      <c r="L4884" s="0" t="n">
        <f aca="false">IF($A4884=$A4883,L4883+K4884,K4884)</f>
        <v>-2299891</v>
      </c>
      <c r="M4884" s="0" t="n">
        <f aca="false">IF(E4884=$S$4,H4884,0)</f>
        <v>-85059</v>
      </c>
      <c r="N4884" s="0" t="n">
        <f aca="false">IF($A4884=$A4883,N4883+M4884,M4884)</f>
        <v>-765185</v>
      </c>
      <c r="O4884" s="0" t="n">
        <f aca="false">IF(C4884&lt;=$S$2,J4884+L4884+N4884,IF(C4884&lt;=$S$3,L4884+N4884,IF(C4884&lt;=$S$4,N4884,0)))</f>
        <v>-3065076</v>
      </c>
      <c r="P4884" s="0" t="n">
        <f aca="false">MAX(O4884,0)</f>
        <v>0</v>
      </c>
    </row>
    <row r="4885" customFormat="false" ht="12.75" hidden="false" customHeight="false" outlineLevel="0" collapsed="false">
      <c r="A4885" s="0" t="n">
        <v>5730</v>
      </c>
      <c r="B4885" s="0" t="s">
        <v>156</v>
      </c>
      <c r="C4885" s="3" t="n">
        <v>37172</v>
      </c>
      <c r="D4885" s="0" t="str">
        <f aca="false">IF(CONCATENATE($A4885,$C4885)=CONCATENATE($A4886,$C4886),0,CONCATENATE($A4885,$C4885))</f>
        <v>573037172</v>
      </c>
      <c r="E4885" s="3" t="n">
        <v>37220</v>
      </c>
      <c r="F4885" s="0" t="n">
        <v>10200</v>
      </c>
      <c r="G4885" s="0" t="n">
        <v>53143</v>
      </c>
      <c r="H4885" s="0" t="n">
        <f aca="false">F4885-G4885</f>
        <v>-42943</v>
      </c>
      <c r="I4885" s="0" t="n">
        <f aca="false">IF(E4885=$S$2,H4885,0)</f>
        <v>0</v>
      </c>
      <c r="J4885" s="0" t="n">
        <f aca="false">IF($A4885=$A4884,J4884+I4885,I4885)</f>
        <v>-44076</v>
      </c>
      <c r="K4885" s="0" t="n">
        <f aca="false">IF(E4885=$S$3,H4885,0)</f>
        <v>0</v>
      </c>
      <c r="L4885" s="0" t="n">
        <f aca="false">IF($A4885=$A4884,L4884+K4885,K4885)</f>
        <v>-2299891</v>
      </c>
      <c r="M4885" s="0" t="n">
        <f aca="false">IF(E4885=$S$4,H4885,0)</f>
        <v>-42943</v>
      </c>
      <c r="N4885" s="0" t="n">
        <f aca="false">IF($A4885=$A4884,N4884+M4885,M4885)</f>
        <v>-808128</v>
      </c>
      <c r="O4885" s="0" t="n">
        <f aca="false">IF(C4885&lt;=$S$2,J4885+L4885+N4885,IF(C4885&lt;=$S$3,L4885+N4885,IF(C4885&lt;=$S$4,N4885,0)))</f>
        <v>-3108019</v>
      </c>
      <c r="P4885" s="0" t="n">
        <f aca="false">MAX(O4885,0)</f>
        <v>0</v>
      </c>
    </row>
    <row r="4886" customFormat="false" ht="12.75" hidden="false" customHeight="false" outlineLevel="0" collapsed="false">
      <c r="A4886" s="0" t="n">
        <v>5730</v>
      </c>
      <c r="B4886" s="0" t="s">
        <v>156</v>
      </c>
      <c r="C4886" s="3" t="n">
        <v>37173</v>
      </c>
      <c r="D4886" s="0" t="str">
        <f aca="false">IF(CONCATENATE($A4886,$C4886)=CONCATENATE($A4887,$C4887),0,CONCATENATE($A4886,$C4886))</f>
        <v>573037173</v>
      </c>
      <c r="E4886" s="3" t="n">
        <v>37220</v>
      </c>
      <c r="F4886" s="0" t="n">
        <v>15500</v>
      </c>
      <c r="G4886" s="0" t="n">
        <v>118440</v>
      </c>
      <c r="H4886" s="0" t="n">
        <f aca="false">F4886-G4886</f>
        <v>-102940</v>
      </c>
      <c r="I4886" s="0" t="n">
        <f aca="false">IF(E4886=$S$2,H4886,0)</f>
        <v>0</v>
      </c>
      <c r="J4886" s="0" t="n">
        <f aca="false">IF($A4886=$A4885,J4885+I4886,I4886)</f>
        <v>-44076</v>
      </c>
      <c r="K4886" s="0" t="n">
        <f aca="false">IF(E4886=$S$3,H4886,0)</f>
        <v>0</v>
      </c>
      <c r="L4886" s="0" t="n">
        <f aca="false">IF($A4886=$A4885,L4885+K4886,K4886)</f>
        <v>-2299891</v>
      </c>
      <c r="M4886" s="0" t="n">
        <f aca="false">IF(E4886=$S$4,H4886,0)</f>
        <v>-102940</v>
      </c>
      <c r="N4886" s="0" t="n">
        <f aca="false">IF($A4886=$A4885,N4885+M4886,M4886)</f>
        <v>-911068</v>
      </c>
      <c r="O4886" s="0" t="n">
        <f aca="false">IF(C4886&lt;=$S$2,J4886+L4886+N4886,IF(C4886&lt;=$S$3,L4886+N4886,IF(C4886&lt;=$S$4,N4886,0)))</f>
        <v>-3210959</v>
      </c>
      <c r="P4886" s="0" t="n">
        <f aca="false">MAX(O4886,0)</f>
        <v>0</v>
      </c>
    </row>
    <row r="4887" customFormat="false" ht="12.75" hidden="false" customHeight="false" outlineLevel="0" collapsed="false">
      <c r="A4887" s="0" t="n">
        <v>5730</v>
      </c>
      <c r="B4887" s="0" t="s">
        <v>156</v>
      </c>
      <c r="C4887" s="3" t="n">
        <v>37174</v>
      </c>
      <c r="D4887" s="0" t="str">
        <f aca="false">IF(CONCATENATE($A4887,$C4887)=CONCATENATE($A4888,$C4888),0,CONCATENATE($A4887,$C4887))</f>
        <v>573037174</v>
      </c>
      <c r="E4887" s="3" t="n">
        <v>37220</v>
      </c>
      <c r="F4887" s="0" t="n">
        <v>5520</v>
      </c>
      <c r="G4887" s="0" t="n">
        <v>84220</v>
      </c>
      <c r="H4887" s="0" t="n">
        <f aca="false">F4887-G4887</f>
        <v>-78700</v>
      </c>
      <c r="I4887" s="0" t="n">
        <f aca="false">IF(E4887=$S$2,H4887,0)</f>
        <v>0</v>
      </c>
      <c r="J4887" s="0" t="n">
        <f aca="false">IF($A4887=$A4886,J4886+I4887,I4887)</f>
        <v>-44076</v>
      </c>
      <c r="K4887" s="0" t="n">
        <f aca="false">IF(E4887=$S$3,H4887,0)</f>
        <v>0</v>
      </c>
      <c r="L4887" s="0" t="n">
        <f aca="false">IF($A4887=$A4886,L4886+K4887,K4887)</f>
        <v>-2299891</v>
      </c>
      <c r="M4887" s="0" t="n">
        <f aca="false">IF(E4887=$S$4,H4887,0)</f>
        <v>-78700</v>
      </c>
      <c r="N4887" s="0" t="n">
        <f aca="false">IF($A4887=$A4886,N4886+M4887,M4887)</f>
        <v>-989768</v>
      </c>
      <c r="O4887" s="0" t="n">
        <f aca="false">IF(C4887&lt;=$S$2,J4887+L4887+N4887,IF(C4887&lt;=$S$3,L4887+N4887,IF(C4887&lt;=$S$4,N4887,0)))</f>
        <v>-3289659</v>
      </c>
      <c r="P4887" s="0" t="n">
        <f aca="false">MAX(O4887,0)</f>
        <v>0</v>
      </c>
    </row>
    <row r="4888" customFormat="false" ht="12.75" hidden="false" customHeight="false" outlineLevel="0" collapsed="false">
      <c r="A4888" s="0" t="n">
        <v>5730</v>
      </c>
      <c r="B4888" s="0" t="s">
        <v>156</v>
      </c>
      <c r="C4888" s="3" t="n">
        <v>37175</v>
      </c>
      <c r="D4888" s="0" t="str">
        <f aca="false">IF(CONCATENATE($A4888,$C4888)=CONCATENATE($A4889,$C4889),0,CONCATENATE($A4888,$C4888))</f>
        <v>573037175</v>
      </c>
      <c r="E4888" s="3" t="n">
        <v>37220</v>
      </c>
      <c r="F4888" s="0" t="n">
        <v>31450</v>
      </c>
      <c r="G4888" s="0" t="n">
        <v>145336</v>
      </c>
      <c r="H4888" s="0" t="n">
        <f aca="false">F4888-G4888</f>
        <v>-113886</v>
      </c>
      <c r="I4888" s="0" t="n">
        <f aca="false">IF(E4888=$S$2,H4888,0)</f>
        <v>0</v>
      </c>
      <c r="J4888" s="0" t="n">
        <f aca="false">IF($A4888=$A4887,J4887+I4888,I4888)</f>
        <v>-44076</v>
      </c>
      <c r="K4888" s="0" t="n">
        <f aca="false">IF(E4888=$S$3,H4888,0)</f>
        <v>0</v>
      </c>
      <c r="L4888" s="0" t="n">
        <f aca="false">IF($A4888=$A4887,L4887+K4888,K4888)</f>
        <v>-2299891</v>
      </c>
      <c r="M4888" s="0" t="n">
        <f aca="false">IF(E4888=$S$4,H4888,0)</f>
        <v>-113886</v>
      </c>
      <c r="N4888" s="0" t="n">
        <f aca="false">IF($A4888=$A4887,N4887+M4888,M4888)</f>
        <v>-1103654</v>
      </c>
      <c r="O4888" s="0" t="n">
        <f aca="false">IF(C4888&lt;=$S$2,J4888+L4888+N4888,IF(C4888&lt;=$S$3,L4888+N4888,IF(C4888&lt;=$S$4,N4888,0)))</f>
        <v>-3403545</v>
      </c>
      <c r="P4888" s="0" t="n">
        <f aca="false">MAX(O4888,0)</f>
        <v>0</v>
      </c>
    </row>
    <row r="4889" customFormat="false" ht="12.75" hidden="false" customHeight="false" outlineLevel="0" collapsed="false">
      <c r="A4889" s="0" t="n">
        <v>5730</v>
      </c>
      <c r="B4889" s="0" t="s">
        <v>156</v>
      </c>
      <c r="C4889" s="3" t="n">
        <v>37176</v>
      </c>
      <c r="D4889" s="0" t="str">
        <f aca="false">IF(CONCATENATE($A4889,$C4889)=CONCATENATE($A4890,$C4890),0,CONCATENATE($A4889,$C4889))</f>
        <v>573037176</v>
      </c>
      <c r="E4889" s="3" t="n">
        <v>37220</v>
      </c>
      <c r="F4889" s="0" t="n">
        <v>76902</v>
      </c>
      <c r="G4889" s="0" t="n">
        <v>144750</v>
      </c>
      <c r="H4889" s="0" t="n">
        <f aca="false">F4889-G4889</f>
        <v>-67848</v>
      </c>
      <c r="I4889" s="0" t="n">
        <f aca="false">IF(E4889=$S$2,H4889,0)</f>
        <v>0</v>
      </c>
      <c r="J4889" s="0" t="n">
        <f aca="false">IF($A4889=$A4888,J4888+I4889,I4889)</f>
        <v>-44076</v>
      </c>
      <c r="K4889" s="0" t="n">
        <f aca="false">IF(E4889=$S$3,H4889,0)</f>
        <v>0</v>
      </c>
      <c r="L4889" s="0" t="n">
        <f aca="false">IF($A4889=$A4888,L4888+K4889,K4889)</f>
        <v>-2299891</v>
      </c>
      <c r="M4889" s="0" t="n">
        <f aca="false">IF(E4889=$S$4,H4889,0)</f>
        <v>-67848</v>
      </c>
      <c r="N4889" s="0" t="n">
        <f aca="false">IF($A4889=$A4888,N4888+M4889,M4889)</f>
        <v>-1171502</v>
      </c>
      <c r="O4889" s="0" t="n">
        <f aca="false">IF(C4889&lt;=$S$2,J4889+L4889+N4889,IF(C4889&lt;=$S$3,L4889+N4889,IF(C4889&lt;=$S$4,N4889,0)))</f>
        <v>-3471393</v>
      </c>
      <c r="P4889" s="0" t="n">
        <f aca="false">MAX(O4889,0)</f>
        <v>0</v>
      </c>
    </row>
    <row r="4890" customFormat="false" ht="12.75" hidden="false" customHeight="false" outlineLevel="0" collapsed="false">
      <c r="A4890" s="0" t="n">
        <v>5730</v>
      </c>
      <c r="B4890" s="0" t="s">
        <v>156</v>
      </c>
      <c r="C4890" s="3" t="n">
        <v>37179</v>
      </c>
      <c r="D4890" s="0" t="str">
        <f aca="false">IF(CONCATENATE($A4890,$C4890)=CONCATENATE($A4891,$C4891),0,CONCATENATE($A4890,$C4890))</f>
        <v>573037179</v>
      </c>
      <c r="E4890" s="3" t="n">
        <v>37220</v>
      </c>
      <c r="F4890" s="0" t="n">
        <v>34060</v>
      </c>
      <c r="G4890" s="0" t="n">
        <v>0</v>
      </c>
      <c r="H4890" s="0" t="n">
        <f aca="false">F4890-G4890</f>
        <v>34060</v>
      </c>
      <c r="I4890" s="0" t="n">
        <f aca="false">IF(E4890=$S$2,H4890,0)</f>
        <v>0</v>
      </c>
      <c r="J4890" s="0" t="n">
        <f aca="false">IF($A4890=$A4889,J4889+I4890,I4890)</f>
        <v>-44076</v>
      </c>
      <c r="K4890" s="0" t="n">
        <f aca="false">IF(E4890=$S$3,H4890,0)</f>
        <v>0</v>
      </c>
      <c r="L4890" s="0" t="n">
        <f aca="false">IF($A4890=$A4889,L4889+K4890,K4890)</f>
        <v>-2299891</v>
      </c>
      <c r="M4890" s="0" t="n">
        <f aca="false">IF(E4890=$S$4,H4890,0)</f>
        <v>34060</v>
      </c>
      <c r="N4890" s="0" t="n">
        <f aca="false">IF($A4890=$A4889,N4889+M4890,M4890)</f>
        <v>-1137442</v>
      </c>
      <c r="O4890" s="0" t="n">
        <f aca="false">IF(C4890&lt;=$S$2,J4890+L4890+N4890,IF(C4890&lt;=$S$3,L4890+N4890,IF(C4890&lt;=$S$4,N4890,0)))</f>
        <v>-3437333</v>
      </c>
      <c r="P4890" s="0" t="n">
        <f aca="false">MAX(O4890,0)</f>
        <v>0</v>
      </c>
    </row>
    <row r="4891" customFormat="false" ht="12.75" hidden="false" customHeight="false" outlineLevel="0" collapsed="false">
      <c r="A4891" s="0" t="n">
        <v>5730</v>
      </c>
      <c r="B4891" s="0" t="s">
        <v>156</v>
      </c>
      <c r="C4891" s="3" t="n">
        <v>37180</v>
      </c>
      <c r="D4891" s="0" t="str">
        <f aca="false">IF(CONCATENATE($A4891,$C4891)=CONCATENATE($A4892,$C4892),0,CONCATENATE($A4891,$C4891))</f>
        <v>573037180</v>
      </c>
      <c r="E4891" s="3" t="n">
        <v>37220</v>
      </c>
      <c r="F4891" s="0" t="n">
        <v>73660</v>
      </c>
      <c r="G4891" s="0" t="n">
        <v>63975</v>
      </c>
      <c r="H4891" s="0" t="n">
        <f aca="false">F4891-G4891</f>
        <v>9685</v>
      </c>
      <c r="I4891" s="0" t="n">
        <f aca="false">IF(E4891=$S$2,H4891,0)</f>
        <v>0</v>
      </c>
      <c r="J4891" s="0" t="n">
        <f aca="false">IF($A4891=$A4890,J4890+I4891,I4891)</f>
        <v>-44076</v>
      </c>
      <c r="K4891" s="0" t="n">
        <f aca="false">IF(E4891=$S$3,H4891,0)</f>
        <v>0</v>
      </c>
      <c r="L4891" s="0" t="n">
        <f aca="false">IF($A4891=$A4890,L4890+K4891,K4891)</f>
        <v>-2299891</v>
      </c>
      <c r="M4891" s="0" t="n">
        <f aca="false">IF(E4891=$S$4,H4891,0)</f>
        <v>9685</v>
      </c>
      <c r="N4891" s="0" t="n">
        <f aca="false">IF($A4891=$A4890,N4890+M4891,M4891)</f>
        <v>-1127757</v>
      </c>
      <c r="O4891" s="0" t="n">
        <f aca="false">IF(C4891&lt;=$S$2,J4891+L4891+N4891,IF(C4891&lt;=$S$3,L4891+N4891,IF(C4891&lt;=$S$4,N4891,0)))</f>
        <v>-3427648</v>
      </c>
      <c r="P4891" s="0" t="n">
        <f aca="false">MAX(O4891,0)</f>
        <v>0</v>
      </c>
    </row>
    <row r="4892" customFormat="false" ht="12.75" hidden="false" customHeight="false" outlineLevel="0" collapsed="false">
      <c r="A4892" s="0" t="n">
        <v>5730</v>
      </c>
      <c r="B4892" s="0" t="s">
        <v>156</v>
      </c>
      <c r="C4892" s="3" t="n">
        <v>37181</v>
      </c>
      <c r="D4892" s="0" t="str">
        <f aca="false">IF(CONCATENATE($A4892,$C4892)=CONCATENATE($A4893,$C4893),0,CONCATENATE($A4892,$C4892))</f>
        <v>573037181</v>
      </c>
      <c r="E4892" s="3" t="n">
        <v>37220</v>
      </c>
      <c r="F4892" s="0" t="n">
        <v>92535</v>
      </c>
      <c r="G4892" s="0" t="n">
        <v>29100</v>
      </c>
      <c r="H4892" s="0" t="n">
        <f aca="false">F4892-G4892</f>
        <v>63435</v>
      </c>
      <c r="I4892" s="0" t="n">
        <f aca="false">IF(E4892=$S$2,H4892,0)</f>
        <v>0</v>
      </c>
      <c r="J4892" s="0" t="n">
        <f aca="false">IF($A4892=$A4891,J4891+I4892,I4892)</f>
        <v>-44076</v>
      </c>
      <c r="K4892" s="0" t="n">
        <f aca="false">IF(E4892=$S$3,H4892,0)</f>
        <v>0</v>
      </c>
      <c r="L4892" s="0" t="n">
        <f aca="false">IF($A4892=$A4891,L4891+K4892,K4892)</f>
        <v>-2299891</v>
      </c>
      <c r="M4892" s="0" t="n">
        <f aca="false">IF(E4892=$S$4,H4892,0)</f>
        <v>63435</v>
      </c>
      <c r="N4892" s="0" t="n">
        <f aca="false">IF($A4892=$A4891,N4891+M4892,M4892)</f>
        <v>-1064322</v>
      </c>
      <c r="O4892" s="0" t="n">
        <f aca="false">IF(C4892&lt;=$S$2,J4892+L4892+N4892,IF(C4892&lt;=$S$3,L4892+N4892,IF(C4892&lt;=$S$4,N4892,0)))</f>
        <v>-3364213</v>
      </c>
      <c r="P4892" s="0" t="n">
        <f aca="false">MAX(O4892,0)</f>
        <v>0</v>
      </c>
    </row>
    <row r="4893" customFormat="false" ht="12.75" hidden="false" customHeight="false" outlineLevel="0" collapsed="false">
      <c r="A4893" s="0" t="n">
        <v>5730</v>
      </c>
      <c r="B4893" s="0" t="s">
        <v>156</v>
      </c>
      <c r="C4893" s="3" t="n">
        <v>37182</v>
      </c>
      <c r="D4893" s="0" t="str">
        <f aca="false">IF(CONCATENATE($A4893,$C4893)=CONCATENATE($A4894,$C4894),0,CONCATENATE($A4893,$C4893))</f>
        <v>573037182</v>
      </c>
      <c r="E4893" s="3" t="n">
        <v>37220</v>
      </c>
      <c r="F4893" s="0" t="n">
        <v>90450</v>
      </c>
      <c r="G4893" s="0" t="n">
        <v>38425</v>
      </c>
      <c r="H4893" s="0" t="n">
        <f aca="false">F4893-G4893</f>
        <v>52025</v>
      </c>
      <c r="I4893" s="0" t="n">
        <f aca="false">IF(E4893=$S$2,H4893,0)</f>
        <v>0</v>
      </c>
      <c r="J4893" s="0" t="n">
        <f aca="false">IF($A4893=$A4892,J4892+I4893,I4893)</f>
        <v>-44076</v>
      </c>
      <c r="K4893" s="0" t="n">
        <f aca="false">IF(E4893=$S$3,H4893,0)</f>
        <v>0</v>
      </c>
      <c r="L4893" s="0" t="n">
        <f aca="false">IF($A4893=$A4892,L4892+K4893,K4893)</f>
        <v>-2299891</v>
      </c>
      <c r="M4893" s="0" t="n">
        <f aca="false">IF(E4893=$S$4,H4893,0)</f>
        <v>52025</v>
      </c>
      <c r="N4893" s="0" t="n">
        <f aca="false">IF($A4893=$A4892,N4892+M4893,M4893)</f>
        <v>-1012297</v>
      </c>
      <c r="O4893" s="0" t="n">
        <f aca="false">IF(C4893&lt;=$S$2,J4893+L4893+N4893,IF(C4893&lt;=$S$3,L4893+N4893,IF(C4893&lt;=$S$4,N4893,0)))</f>
        <v>-3312188</v>
      </c>
      <c r="P4893" s="0" t="n">
        <f aca="false">MAX(O4893,0)</f>
        <v>0</v>
      </c>
    </row>
    <row r="4894" customFormat="false" ht="12.75" hidden="false" customHeight="false" outlineLevel="0" collapsed="false">
      <c r="A4894" s="0" t="n">
        <v>5730</v>
      </c>
      <c r="B4894" s="0" t="s">
        <v>156</v>
      </c>
      <c r="C4894" s="3" t="n">
        <v>37183</v>
      </c>
      <c r="D4894" s="0" t="str">
        <f aca="false">IF(CONCATENATE($A4894,$C4894)=CONCATENATE($A4895,$C4895),0,CONCATENATE($A4894,$C4894))</f>
        <v>573037183</v>
      </c>
      <c r="E4894" s="3" t="n">
        <v>37220</v>
      </c>
      <c r="F4894" s="0" t="n">
        <v>227385</v>
      </c>
      <c r="G4894" s="0" t="n">
        <v>73725</v>
      </c>
      <c r="H4894" s="0" t="n">
        <f aca="false">F4894-G4894</f>
        <v>153660</v>
      </c>
      <c r="I4894" s="0" t="n">
        <f aca="false">IF(E4894=$S$2,H4894,0)</f>
        <v>0</v>
      </c>
      <c r="J4894" s="0" t="n">
        <f aca="false">IF($A4894=$A4893,J4893+I4894,I4894)</f>
        <v>-44076</v>
      </c>
      <c r="K4894" s="0" t="n">
        <f aca="false">IF(E4894=$S$3,H4894,0)</f>
        <v>0</v>
      </c>
      <c r="L4894" s="0" t="n">
        <f aca="false">IF($A4894=$A4893,L4893+K4894,K4894)</f>
        <v>-2299891</v>
      </c>
      <c r="M4894" s="0" t="n">
        <f aca="false">IF(E4894=$S$4,H4894,0)</f>
        <v>153660</v>
      </c>
      <c r="N4894" s="0" t="n">
        <f aca="false">IF($A4894=$A4893,N4893+M4894,M4894)</f>
        <v>-858637</v>
      </c>
      <c r="O4894" s="0" t="n">
        <f aca="false">IF(C4894&lt;=$S$2,J4894+L4894+N4894,IF(C4894&lt;=$S$3,L4894+N4894,IF(C4894&lt;=$S$4,N4894,0)))</f>
        <v>-3158528</v>
      </c>
      <c r="P4894" s="0" t="n">
        <f aca="false">MAX(O4894,0)</f>
        <v>0</v>
      </c>
    </row>
    <row r="4895" customFormat="false" ht="12.75" hidden="false" customHeight="false" outlineLevel="0" collapsed="false">
      <c r="A4895" s="0" t="n">
        <v>5730</v>
      </c>
      <c r="B4895" s="0" t="s">
        <v>156</v>
      </c>
      <c r="C4895" s="3" t="n">
        <v>37186</v>
      </c>
      <c r="D4895" s="0" t="str">
        <f aca="false">IF(CONCATENATE($A4895,$C4895)=CONCATENATE($A4896,$C4896),0,CONCATENATE($A4895,$C4895))</f>
        <v>573037186</v>
      </c>
      <c r="E4895" s="3" t="n">
        <v>37220</v>
      </c>
      <c r="F4895" s="0" t="n">
        <v>12400</v>
      </c>
      <c r="G4895" s="0" t="n">
        <v>55550</v>
      </c>
      <c r="H4895" s="0" t="n">
        <f aca="false">F4895-G4895</f>
        <v>-43150</v>
      </c>
      <c r="I4895" s="0" t="n">
        <f aca="false">IF(E4895=$S$2,H4895,0)</f>
        <v>0</v>
      </c>
      <c r="J4895" s="0" t="n">
        <f aca="false">IF($A4895=$A4894,J4894+I4895,I4895)</f>
        <v>-44076</v>
      </c>
      <c r="K4895" s="0" t="n">
        <f aca="false">IF(E4895=$S$3,H4895,0)</f>
        <v>0</v>
      </c>
      <c r="L4895" s="0" t="n">
        <f aca="false">IF($A4895=$A4894,L4894+K4895,K4895)</f>
        <v>-2299891</v>
      </c>
      <c r="M4895" s="0" t="n">
        <f aca="false">IF(E4895=$S$4,H4895,0)</f>
        <v>-43150</v>
      </c>
      <c r="N4895" s="0" t="n">
        <f aca="false">IF($A4895=$A4894,N4894+M4895,M4895)</f>
        <v>-901787</v>
      </c>
      <c r="O4895" s="0" t="n">
        <f aca="false">IF(C4895&lt;=$S$2,J4895+L4895+N4895,IF(C4895&lt;=$S$3,L4895+N4895,IF(C4895&lt;=$S$4,N4895,0)))</f>
        <v>-3201678</v>
      </c>
      <c r="P4895" s="0" t="n">
        <f aca="false">MAX(O4895,0)</f>
        <v>0</v>
      </c>
    </row>
    <row r="4896" customFormat="false" ht="12.75" hidden="false" customHeight="false" outlineLevel="0" collapsed="false">
      <c r="A4896" s="0" t="n">
        <v>5730</v>
      </c>
      <c r="B4896" s="0" t="s">
        <v>156</v>
      </c>
      <c r="C4896" s="3" t="n">
        <v>37187</v>
      </c>
      <c r="D4896" s="0" t="str">
        <f aca="false">IF(CONCATENATE($A4896,$C4896)=CONCATENATE($A4897,$C4897),0,CONCATENATE($A4896,$C4896))</f>
        <v>573037187</v>
      </c>
      <c r="E4896" s="3" t="n">
        <v>37220</v>
      </c>
      <c r="F4896" s="0" t="n">
        <v>0</v>
      </c>
      <c r="G4896" s="0" t="n">
        <v>77407</v>
      </c>
      <c r="H4896" s="0" t="n">
        <f aca="false">F4896-G4896</f>
        <v>-77407</v>
      </c>
      <c r="I4896" s="0" t="n">
        <f aca="false">IF(E4896=$S$2,H4896,0)</f>
        <v>0</v>
      </c>
      <c r="J4896" s="0" t="n">
        <f aca="false">IF($A4896=$A4895,J4895+I4896,I4896)</f>
        <v>-44076</v>
      </c>
      <c r="K4896" s="0" t="n">
        <f aca="false">IF(E4896=$S$3,H4896,0)</f>
        <v>0</v>
      </c>
      <c r="L4896" s="0" t="n">
        <f aca="false">IF($A4896=$A4895,L4895+K4896,K4896)</f>
        <v>-2299891</v>
      </c>
      <c r="M4896" s="0" t="n">
        <f aca="false">IF(E4896=$S$4,H4896,0)</f>
        <v>-77407</v>
      </c>
      <c r="N4896" s="0" t="n">
        <f aca="false">IF($A4896=$A4895,N4895+M4896,M4896)</f>
        <v>-979194</v>
      </c>
      <c r="O4896" s="0" t="n">
        <f aca="false">IF(C4896&lt;=$S$2,J4896+L4896+N4896,IF(C4896&lt;=$S$3,L4896+N4896,IF(C4896&lt;=$S$4,N4896,0)))</f>
        <v>-3279085</v>
      </c>
      <c r="P4896" s="0" t="n">
        <f aca="false">MAX(O4896,0)</f>
        <v>0</v>
      </c>
    </row>
    <row r="4897" customFormat="false" ht="12.75" hidden="false" customHeight="false" outlineLevel="0" collapsed="false">
      <c r="A4897" s="0" t="n">
        <v>5730</v>
      </c>
      <c r="B4897" s="0" t="s">
        <v>156</v>
      </c>
      <c r="C4897" s="3" t="n">
        <v>37188</v>
      </c>
      <c r="D4897" s="0" t="str">
        <f aca="false">IF(CONCATENATE($A4897,$C4897)=CONCATENATE($A4898,$C4898),0,CONCATENATE($A4897,$C4897))</f>
        <v>573037188</v>
      </c>
      <c r="E4897" s="3" t="n">
        <v>37220</v>
      </c>
      <c r="F4897" s="0" t="n">
        <v>17860</v>
      </c>
      <c r="G4897" s="0" t="n">
        <v>0</v>
      </c>
      <c r="H4897" s="0" t="n">
        <f aca="false">F4897-G4897</f>
        <v>17860</v>
      </c>
      <c r="I4897" s="0" t="n">
        <f aca="false">IF(E4897=$S$2,H4897,0)</f>
        <v>0</v>
      </c>
      <c r="J4897" s="0" t="n">
        <f aca="false">IF($A4897=$A4896,J4896+I4897,I4897)</f>
        <v>-44076</v>
      </c>
      <c r="K4897" s="0" t="n">
        <f aca="false">IF(E4897=$S$3,H4897,0)</f>
        <v>0</v>
      </c>
      <c r="L4897" s="0" t="n">
        <f aca="false">IF($A4897=$A4896,L4896+K4897,K4897)</f>
        <v>-2299891</v>
      </c>
      <c r="M4897" s="0" t="n">
        <f aca="false">IF(E4897=$S$4,H4897,0)</f>
        <v>17860</v>
      </c>
      <c r="N4897" s="0" t="n">
        <f aca="false">IF($A4897=$A4896,N4896+M4897,M4897)</f>
        <v>-961334</v>
      </c>
      <c r="O4897" s="0" t="n">
        <f aca="false">IF(C4897&lt;=$S$2,J4897+L4897+N4897,IF(C4897&lt;=$S$3,L4897+N4897,IF(C4897&lt;=$S$4,N4897,0)))</f>
        <v>-3261225</v>
      </c>
      <c r="P4897" s="0" t="n">
        <f aca="false">MAX(O4897,0)</f>
        <v>0</v>
      </c>
    </row>
    <row r="4898" customFormat="false" ht="12.75" hidden="false" customHeight="false" outlineLevel="0" collapsed="false">
      <c r="A4898" s="0" t="n">
        <v>5730</v>
      </c>
      <c r="B4898" s="0" t="s">
        <v>156</v>
      </c>
      <c r="C4898" s="3" t="n">
        <v>37189</v>
      </c>
      <c r="D4898" s="0" t="str">
        <f aca="false">IF(CONCATENATE($A4898,$C4898)=CONCATENATE($A4899,$C4899),0,CONCATENATE($A4898,$C4898))</f>
        <v>573037189</v>
      </c>
      <c r="E4898" s="3" t="n">
        <v>37220</v>
      </c>
      <c r="F4898" s="0" t="n">
        <v>181603</v>
      </c>
      <c r="G4898" s="0" t="n">
        <v>27334</v>
      </c>
      <c r="H4898" s="0" t="n">
        <f aca="false">F4898-G4898</f>
        <v>154269</v>
      </c>
      <c r="I4898" s="0" t="n">
        <f aca="false">IF(E4898=$S$2,H4898,0)</f>
        <v>0</v>
      </c>
      <c r="J4898" s="0" t="n">
        <f aca="false">IF($A4898=$A4897,J4897+I4898,I4898)</f>
        <v>-44076</v>
      </c>
      <c r="K4898" s="0" t="n">
        <f aca="false">IF(E4898=$S$3,H4898,0)</f>
        <v>0</v>
      </c>
      <c r="L4898" s="0" t="n">
        <f aca="false">IF($A4898=$A4897,L4897+K4898,K4898)</f>
        <v>-2299891</v>
      </c>
      <c r="M4898" s="0" t="n">
        <f aca="false">IF(E4898=$S$4,H4898,0)</f>
        <v>154269</v>
      </c>
      <c r="N4898" s="0" t="n">
        <f aca="false">IF($A4898=$A4897,N4897+M4898,M4898)</f>
        <v>-807065</v>
      </c>
      <c r="O4898" s="0" t="n">
        <f aca="false">IF(C4898&lt;=$S$2,J4898+L4898+N4898,IF(C4898&lt;=$S$3,L4898+N4898,IF(C4898&lt;=$S$4,N4898,0)))</f>
        <v>-3106956</v>
      </c>
      <c r="P4898" s="0" t="n">
        <f aca="false">MAX(O4898,0)</f>
        <v>0</v>
      </c>
    </row>
    <row r="4899" customFormat="false" ht="12.75" hidden="false" customHeight="false" outlineLevel="0" collapsed="false">
      <c r="A4899" s="0" t="n">
        <v>5730</v>
      </c>
      <c r="B4899" s="0" t="s">
        <v>156</v>
      </c>
      <c r="C4899" s="3" t="n">
        <v>37190</v>
      </c>
      <c r="D4899" s="0" t="str">
        <f aca="false">IF(CONCATENATE($A4899,$C4899)=CONCATENATE($A4900,$C4900),0,CONCATENATE($A4899,$C4899))</f>
        <v>573037190</v>
      </c>
      <c r="E4899" s="3" t="n">
        <v>37220</v>
      </c>
      <c r="F4899" s="0" t="n">
        <v>78525</v>
      </c>
      <c r="G4899" s="0" t="n">
        <v>340500</v>
      </c>
      <c r="H4899" s="0" t="n">
        <f aca="false">F4899-G4899</f>
        <v>-261975</v>
      </c>
      <c r="I4899" s="0" t="n">
        <f aca="false">IF(E4899=$S$2,H4899,0)</f>
        <v>0</v>
      </c>
      <c r="J4899" s="0" t="n">
        <f aca="false">IF($A4899=$A4898,J4898+I4899,I4899)</f>
        <v>-44076</v>
      </c>
      <c r="K4899" s="0" t="n">
        <f aca="false">IF(E4899=$S$3,H4899,0)</f>
        <v>0</v>
      </c>
      <c r="L4899" s="0" t="n">
        <f aca="false">IF($A4899=$A4898,L4898+K4899,K4899)</f>
        <v>-2299891</v>
      </c>
      <c r="M4899" s="0" t="n">
        <f aca="false">IF(E4899=$S$4,H4899,0)</f>
        <v>-261975</v>
      </c>
      <c r="N4899" s="0" t="n">
        <f aca="false">IF($A4899=$A4898,N4898+M4899,M4899)</f>
        <v>-1069040</v>
      </c>
      <c r="O4899" s="0" t="n">
        <f aca="false">IF(C4899&lt;=$S$2,J4899+L4899+N4899,IF(C4899&lt;=$S$3,L4899+N4899,IF(C4899&lt;=$S$4,N4899,0)))</f>
        <v>-1069040</v>
      </c>
      <c r="P4899" s="0" t="n">
        <f aca="false">MAX(O4899,0)</f>
        <v>0</v>
      </c>
    </row>
    <row r="4900" customFormat="false" ht="12.75" hidden="false" customHeight="false" outlineLevel="0" collapsed="false">
      <c r="A4900" s="0" t="n">
        <v>5878</v>
      </c>
      <c r="B4900" s="0" t="s">
        <v>157</v>
      </c>
      <c r="C4900" s="3" t="n">
        <v>37130</v>
      </c>
      <c r="D4900" s="0" t="n">
        <f aca="false">IF(CONCATENATE($A4900,$C4900)=CONCATENATE($A4901,$C4901),0,CONCATENATE($A4900,$C4900))</f>
        <v>0</v>
      </c>
      <c r="E4900" s="3" t="n">
        <v>37159</v>
      </c>
      <c r="F4900" s="0" t="n">
        <v>140290</v>
      </c>
      <c r="G4900" s="0" t="n">
        <v>145420</v>
      </c>
      <c r="H4900" s="0" t="n">
        <f aca="false">F4900-G4900</f>
        <v>-5130</v>
      </c>
      <c r="I4900" s="0" t="n">
        <f aca="false">IF(E4900=$S$2,H4900,0)</f>
        <v>-5130</v>
      </c>
      <c r="J4900" s="0" t="n">
        <f aca="false">IF($A4900=$A4899,J4899+I4900,I4900)</f>
        <v>-5130</v>
      </c>
      <c r="K4900" s="0" t="n">
        <f aca="false">IF(E4900=$S$3,H4900,0)</f>
        <v>0</v>
      </c>
      <c r="L4900" s="0" t="n">
        <f aca="false">IF($A4900=$A4899,L4899+K4900,K4900)</f>
        <v>0</v>
      </c>
      <c r="M4900" s="0" t="n">
        <f aca="false">IF(E4900=$S$4,H4900,0)</f>
        <v>0</v>
      </c>
      <c r="N4900" s="0" t="n">
        <f aca="false">IF($A4900=$A4899,N4899+M4900,M4900)</f>
        <v>0</v>
      </c>
      <c r="O4900" s="0" t="n">
        <f aca="false">IF(C4900&lt;=$S$2,J4900+L4900+N4900,IF(C4900&lt;=$S$3,L4900+N4900,IF(C4900&lt;=$S$4,N4900,0)))</f>
        <v>-5130</v>
      </c>
      <c r="P4900" s="0" t="n">
        <f aca="false">MAX(O4900,0)</f>
        <v>0</v>
      </c>
    </row>
    <row r="4901" customFormat="false" ht="12.75" hidden="false" customHeight="false" outlineLevel="0" collapsed="false">
      <c r="A4901" s="0" t="n">
        <v>5878</v>
      </c>
      <c r="B4901" s="0" t="s">
        <v>157</v>
      </c>
      <c r="C4901" s="3" t="n">
        <v>37130</v>
      </c>
      <c r="D4901" s="0" t="str">
        <f aca="false">IF(CONCATENATE($A4901,$C4901)=CONCATENATE($A4902,$C4902),0,CONCATENATE($A4901,$C4901))</f>
        <v>587837130</v>
      </c>
      <c r="E4901" s="3" t="n">
        <v>37189</v>
      </c>
      <c r="F4901" s="0" t="n">
        <v>7515886</v>
      </c>
      <c r="G4901" s="0" t="n">
        <v>774592</v>
      </c>
      <c r="H4901" s="0" t="n">
        <f aca="false">F4901-G4901</f>
        <v>6741294</v>
      </c>
      <c r="I4901" s="0" t="n">
        <f aca="false">IF(E4901=$S$2,H4901,0)</f>
        <v>0</v>
      </c>
      <c r="J4901" s="0" t="n">
        <f aca="false">IF($A4901=$A4900,J4900+I4901,I4901)</f>
        <v>-5130</v>
      </c>
      <c r="K4901" s="0" t="n">
        <f aca="false">IF(E4901=$S$3,H4901,0)</f>
        <v>6741294</v>
      </c>
      <c r="L4901" s="0" t="n">
        <f aca="false">IF($A4901=$A4900,L4900+K4901,K4901)</f>
        <v>6741294</v>
      </c>
      <c r="M4901" s="0" t="n">
        <f aca="false">IF(E4901=$S$4,H4901,0)</f>
        <v>0</v>
      </c>
      <c r="N4901" s="0" t="n">
        <f aca="false">IF($A4901=$A4900,N4900+M4901,M4901)</f>
        <v>0</v>
      </c>
      <c r="O4901" s="0" t="n">
        <f aca="false">IF(C4901&lt;=$S$2,J4901+L4901+N4901,IF(C4901&lt;=$S$3,L4901+N4901,IF(C4901&lt;=$S$4,N4901,0)))</f>
        <v>6736164</v>
      </c>
      <c r="P4901" s="0" t="n">
        <f aca="false">MAX(O4901,0)</f>
        <v>6736164</v>
      </c>
    </row>
    <row r="4902" customFormat="false" ht="12.75" hidden="false" customHeight="false" outlineLevel="0" collapsed="false">
      <c r="A4902" s="0" t="n">
        <v>5878</v>
      </c>
      <c r="B4902" s="0" t="s">
        <v>157</v>
      </c>
      <c r="C4902" s="3" t="n">
        <v>37131</v>
      </c>
      <c r="D4902" s="0" t="n">
        <f aca="false">IF(CONCATENATE($A4902,$C4902)=CONCATENATE($A4903,$C4903),0,CONCATENATE($A4902,$C4902))</f>
        <v>0</v>
      </c>
      <c r="E4902" s="3" t="n">
        <v>37159</v>
      </c>
      <c r="F4902" s="0" t="n">
        <v>314210</v>
      </c>
      <c r="G4902" s="0" t="n">
        <v>291060</v>
      </c>
      <c r="H4902" s="0" t="n">
        <f aca="false">F4902-G4902</f>
        <v>23150</v>
      </c>
      <c r="I4902" s="0" t="n">
        <f aca="false">IF(E4902=$S$2,H4902,0)</f>
        <v>23150</v>
      </c>
      <c r="J4902" s="0" t="n">
        <f aca="false">IF($A4902=$A4901,J4901+I4902,I4902)</f>
        <v>18020</v>
      </c>
      <c r="K4902" s="0" t="n">
        <f aca="false">IF(E4902=$S$3,H4902,0)</f>
        <v>0</v>
      </c>
      <c r="L4902" s="0" t="n">
        <f aca="false">IF($A4902=$A4901,L4901+K4902,K4902)</f>
        <v>6741294</v>
      </c>
      <c r="M4902" s="0" t="n">
        <f aca="false">IF(E4902=$S$4,H4902,0)</f>
        <v>0</v>
      </c>
      <c r="N4902" s="0" t="n">
        <f aca="false">IF($A4902=$A4901,N4901+M4902,M4902)</f>
        <v>0</v>
      </c>
      <c r="O4902" s="0" t="n">
        <f aca="false">IF(C4902&lt;=$S$2,J4902+L4902+N4902,IF(C4902&lt;=$S$3,L4902+N4902,IF(C4902&lt;=$S$4,N4902,0)))</f>
        <v>6759314</v>
      </c>
      <c r="P4902" s="0" t="n">
        <f aca="false">MAX(O4902,0)</f>
        <v>6759314</v>
      </c>
    </row>
    <row r="4903" customFormat="false" ht="12.75" hidden="false" customHeight="false" outlineLevel="0" collapsed="false">
      <c r="A4903" s="0" t="n">
        <v>5878</v>
      </c>
      <c r="B4903" s="0" t="s">
        <v>157</v>
      </c>
      <c r="C4903" s="3" t="n">
        <v>37131</v>
      </c>
      <c r="D4903" s="0" t="str">
        <f aca="false">IF(CONCATENATE($A4903,$C4903)=CONCATENATE($A4904,$C4904),0,CONCATENATE($A4903,$C4903))</f>
        <v>587837131</v>
      </c>
      <c r="E4903" s="3" t="n">
        <v>37189</v>
      </c>
      <c r="F4903" s="0" t="n">
        <v>1548000</v>
      </c>
      <c r="G4903" s="0" t="n">
        <v>2390393</v>
      </c>
      <c r="H4903" s="0" t="n">
        <f aca="false">F4903-G4903</f>
        <v>-842393</v>
      </c>
      <c r="I4903" s="0" t="n">
        <f aca="false">IF(E4903=$S$2,H4903,0)</f>
        <v>0</v>
      </c>
      <c r="J4903" s="0" t="n">
        <f aca="false">IF($A4903=$A4902,J4902+I4903,I4903)</f>
        <v>18020</v>
      </c>
      <c r="K4903" s="0" t="n">
        <f aca="false">IF(E4903=$S$3,H4903,0)</f>
        <v>-842393</v>
      </c>
      <c r="L4903" s="0" t="n">
        <f aca="false">IF($A4903=$A4902,L4902+K4903,K4903)</f>
        <v>5898901</v>
      </c>
      <c r="M4903" s="0" t="n">
        <f aca="false">IF(E4903=$S$4,H4903,0)</f>
        <v>0</v>
      </c>
      <c r="N4903" s="0" t="n">
        <f aca="false">IF($A4903=$A4902,N4902+M4903,M4903)</f>
        <v>0</v>
      </c>
      <c r="O4903" s="0" t="n">
        <f aca="false">IF(C4903&lt;=$S$2,J4903+L4903+N4903,IF(C4903&lt;=$S$3,L4903+N4903,IF(C4903&lt;=$S$4,N4903,0)))</f>
        <v>5916921</v>
      </c>
      <c r="P4903" s="0" t="n">
        <f aca="false">MAX(O4903,0)</f>
        <v>5916921</v>
      </c>
    </row>
    <row r="4904" customFormat="false" ht="12.75" hidden="false" customHeight="false" outlineLevel="0" collapsed="false">
      <c r="A4904" s="0" t="n">
        <v>5878</v>
      </c>
      <c r="B4904" s="0" t="s">
        <v>157</v>
      </c>
      <c r="C4904" s="3" t="n">
        <v>37132</v>
      </c>
      <c r="D4904" s="0" t="n">
        <f aca="false">IF(CONCATENATE($A4904,$C4904)=CONCATENATE($A4905,$C4905),0,CONCATENATE($A4904,$C4904))</f>
        <v>0</v>
      </c>
      <c r="E4904" s="3" t="n">
        <v>37159</v>
      </c>
      <c r="F4904" s="0" t="n">
        <v>287483</v>
      </c>
      <c r="G4904" s="0" t="n">
        <v>214520</v>
      </c>
      <c r="H4904" s="0" t="n">
        <f aca="false">F4904-G4904</f>
        <v>72963</v>
      </c>
      <c r="I4904" s="0" t="n">
        <f aca="false">IF(E4904=$S$2,H4904,0)</f>
        <v>72963</v>
      </c>
      <c r="J4904" s="0" t="n">
        <f aca="false">IF($A4904=$A4903,J4903+I4904,I4904)</f>
        <v>90983</v>
      </c>
      <c r="K4904" s="0" t="n">
        <f aca="false">IF(E4904=$S$3,H4904,0)</f>
        <v>0</v>
      </c>
      <c r="L4904" s="0" t="n">
        <f aca="false">IF($A4904=$A4903,L4903+K4904,K4904)</f>
        <v>5898901</v>
      </c>
      <c r="M4904" s="0" t="n">
        <f aca="false">IF(E4904=$S$4,H4904,0)</f>
        <v>0</v>
      </c>
      <c r="N4904" s="0" t="n">
        <f aca="false">IF($A4904=$A4903,N4903+M4904,M4904)</f>
        <v>0</v>
      </c>
      <c r="O4904" s="0" t="n">
        <f aca="false">IF(C4904&lt;=$S$2,J4904+L4904+N4904,IF(C4904&lt;=$S$3,L4904+N4904,IF(C4904&lt;=$S$4,N4904,0)))</f>
        <v>5989884</v>
      </c>
      <c r="P4904" s="0" t="n">
        <f aca="false">MAX(O4904,0)</f>
        <v>5989884</v>
      </c>
    </row>
    <row r="4905" customFormat="false" ht="12.75" hidden="false" customHeight="false" outlineLevel="0" collapsed="false">
      <c r="A4905" s="0" t="n">
        <v>5878</v>
      </c>
      <c r="B4905" s="0" t="s">
        <v>157</v>
      </c>
      <c r="C4905" s="3" t="n">
        <v>37132</v>
      </c>
      <c r="D4905" s="0" t="n">
        <f aca="false">IF(CONCATENATE($A4905,$C4905)=CONCATENATE($A4906,$C4906),0,CONCATENATE($A4905,$C4905))</f>
        <v>0</v>
      </c>
      <c r="E4905" s="3" t="n">
        <v>37189</v>
      </c>
      <c r="F4905" s="0" t="n">
        <v>0</v>
      </c>
      <c r="G4905" s="0" t="n">
        <v>2434992</v>
      </c>
      <c r="H4905" s="0" t="n">
        <f aca="false">F4905-G4905</f>
        <v>-2434992</v>
      </c>
      <c r="I4905" s="0" t="n">
        <f aca="false">IF(E4905=$S$2,H4905,0)</f>
        <v>0</v>
      </c>
      <c r="J4905" s="0" t="n">
        <f aca="false">IF($A4905=$A4904,J4904+I4905,I4905)</f>
        <v>90983</v>
      </c>
      <c r="K4905" s="0" t="n">
        <f aca="false">IF(E4905=$S$3,H4905,0)</f>
        <v>-2434992</v>
      </c>
      <c r="L4905" s="0" t="n">
        <f aca="false">IF($A4905=$A4904,L4904+K4905,K4905)</f>
        <v>3463909</v>
      </c>
      <c r="M4905" s="0" t="n">
        <f aca="false">IF(E4905=$S$4,H4905,0)</f>
        <v>0</v>
      </c>
      <c r="N4905" s="0" t="n">
        <f aca="false">IF($A4905=$A4904,N4904+M4905,M4905)</f>
        <v>0</v>
      </c>
      <c r="O4905" s="0" t="n">
        <f aca="false">IF(C4905&lt;=$S$2,J4905+L4905+N4905,IF(C4905&lt;=$S$3,L4905+N4905,IF(C4905&lt;=$S$4,N4905,0)))</f>
        <v>3554892</v>
      </c>
      <c r="P4905" s="0" t="n">
        <f aca="false">MAX(O4905,0)</f>
        <v>3554892</v>
      </c>
    </row>
    <row r="4906" customFormat="false" ht="12.75" hidden="false" customHeight="false" outlineLevel="0" collapsed="false">
      <c r="A4906" s="0" t="n">
        <v>5878</v>
      </c>
      <c r="B4906" s="0" t="s">
        <v>157</v>
      </c>
      <c r="C4906" s="3" t="n">
        <v>37132</v>
      </c>
      <c r="D4906" s="0" t="str">
        <f aca="false">IF(CONCATENATE($A4906,$C4906)=CONCATENATE($A4907,$C4907),0,CONCATENATE($A4906,$C4906))</f>
        <v>587837132</v>
      </c>
      <c r="E4906" s="3" t="n">
        <v>37220</v>
      </c>
      <c r="F4906" s="0" t="n">
        <v>2745050</v>
      </c>
      <c r="G4906" s="0" t="n">
        <v>0</v>
      </c>
      <c r="H4906" s="0" t="n">
        <f aca="false">F4906-G4906</f>
        <v>2745050</v>
      </c>
      <c r="I4906" s="0" t="n">
        <f aca="false">IF(E4906=$S$2,H4906,0)</f>
        <v>0</v>
      </c>
      <c r="J4906" s="0" t="n">
        <f aca="false">IF($A4906=$A4905,J4905+I4906,I4906)</f>
        <v>90983</v>
      </c>
      <c r="K4906" s="0" t="n">
        <f aca="false">IF(E4906=$S$3,H4906,0)</f>
        <v>0</v>
      </c>
      <c r="L4906" s="0" t="n">
        <f aca="false">IF($A4906=$A4905,L4905+K4906,K4906)</f>
        <v>3463909</v>
      </c>
      <c r="M4906" s="0" t="n">
        <f aca="false">IF(E4906=$S$4,H4906,0)</f>
        <v>2745050</v>
      </c>
      <c r="N4906" s="0" t="n">
        <f aca="false">IF($A4906=$A4905,N4905+M4906,M4906)</f>
        <v>2745050</v>
      </c>
      <c r="O4906" s="0" t="n">
        <f aca="false">IF(C4906&lt;=$S$2,J4906+L4906+N4906,IF(C4906&lt;=$S$3,L4906+N4906,IF(C4906&lt;=$S$4,N4906,0)))</f>
        <v>6299942</v>
      </c>
      <c r="P4906" s="0" t="n">
        <f aca="false">MAX(O4906,0)</f>
        <v>6299942</v>
      </c>
    </row>
    <row r="4907" customFormat="false" ht="12.75" hidden="false" customHeight="false" outlineLevel="0" collapsed="false">
      <c r="A4907" s="0" t="n">
        <v>5878</v>
      </c>
      <c r="B4907" s="0" t="s">
        <v>157</v>
      </c>
      <c r="C4907" s="3" t="n">
        <v>37133</v>
      </c>
      <c r="D4907" s="0" t="n">
        <f aca="false">IF(CONCATENATE($A4907,$C4907)=CONCATENATE($A4908,$C4908),0,CONCATENATE($A4907,$C4907))</f>
        <v>0</v>
      </c>
      <c r="E4907" s="3" t="n">
        <v>37159</v>
      </c>
      <c r="F4907" s="0" t="n">
        <v>227505</v>
      </c>
      <c r="G4907" s="0" t="n">
        <v>90956</v>
      </c>
      <c r="H4907" s="0" t="n">
        <f aca="false">F4907-G4907</f>
        <v>136549</v>
      </c>
      <c r="I4907" s="0" t="n">
        <f aca="false">IF(E4907=$S$2,H4907,0)</f>
        <v>136549</v>
      </c>
      <c r="J4907" s="0" t="n">
        <f aca="false">IF($A4907=$A4906,J4906+I4907,I4907)</f>
        <v>227532</v>
      </c>
      <c r="K4907" s="0" t="n">
        <f aca="false">IF(E4907=$S$3,H4907,0)</f>
        <v>0</v>
      </c>
      <c r="L4907" s="0" t="n">
        <f aca="false">IF($A4907=$A4906,L4906+K4907,K4907)</f>
        <v>3463909</v>
      </c>
      <c r="M4907" s="0" t="n">
        <f aca="false">IF(E4907=$S$4,H4907,0)</f>
        <v>0</v>
      </c>
      <c r="N4907" s="0" t="n">
        <f aca="false">IF($A4907=$A4906,N4906+M4907,M4907)</f>
        <v>2745050</v>
      </c>
      <c r="O4907" s="0" t="n">
        <f aca="false">IF(C4907&lt;=$S$2,J4907+L4907+N4907,IF(C4907&lt;=$S$3,L4907+N4907,IF(C4907&lt;=$S$4,N4907,0)))</f>
        <v>6436491</v>
      </c>
      <c r="P4907" s="0" t="n">
        <f aca="false">MAX(O4907,0)</f>
        <v>6436491</v>
      </c>
    </row>
    <row r="4908" customFormat="false" ht="12.75" hidden="false" customHeight="false" outlineLevel="0" collapsed="false">
      <c r="A4908" s="0" t="n">
        <v>5878</v>
      </c>
      <c r="B4908" s="0" t="s">
        <v>157</v>
      </c>
      <c r="C4908" s="3" t="n">
        <v>37133</v>
      </c>
      <c r="D4908" s="0" t="str">
        <f aca="false">IF(CONCATENATE($A4908,$C4908)=CONCATENATE($A4909,$C4909),0,CONCATENATE($A4908,$C4908))</f>
        <v>587837133</v>
      </c>
      <c r="E4908" s="3" t="n">
        <v>37189</v>
      </c>
      <c r="F4908" s="0" t="n">
        <v>88778</v>
      </c>
      <c r="G4908" s="0" t="n">
        <v>378000</v>
      </c>
      <c r="H4908" s="0" t="n">
        <f aca="false">F4908-G4908</f>
        <v>-289222</v>
      </c>
      <c r="I4908" s="0" t="n">
        <f aca="false">IF(E4908=$S$2,H4908,0)</f>
        <v>0</v>
      </c>
      <c r="J4908" s="0" t="n">
        <f aca="false">IF($A4908=$A4907,J4907+I4908,I4908)</f>
        <v>227532</v>
      </c>
      <c r="K4908" s="0" t="n">
        <f aca="false">IF(E4908=$S$3,H4908,0)</f>
        <v>-289222</v>
      </c>
      <c r="L4908" s="0" t="n">
        <f aca="false">IF($A4908=$A4907,L4907+K4908,K4908)</f>
        <v>3174687</v>
      </c>
      <c r="M4908" s="0" t="n">
        <f aca="false">IF(E4908=$S$4,H4908,0)</f>
        <v>0</v>
      </c>
      <c r="N4908" s="0" t="n">
        <f aca="false">IF($A4908=$A4907,N4907+M4908,M4908)</f>
        <v>2745050</v>
      </c>
      <c r="O4908" s="0" t="n">
        <f aca="false">IF(C4908&lt;=$S$2,J4908+L4908+N4908,IF(C4908&lt;=$S$3,L4908+N4908,IF(C4908&lt;=$S$4,N4908,0)))</f>
        <v>6147269</v>
      </c>
      <c r="P4908" s="0" t="n">
        <f aca="false">MAX(O4908,0)</f>
        <v>6147269</v>
      </c>
    </row>
    <row r="4909" customFormat="false" ht="12.75" hidden="false" customHeight="false" outlineLevel="0" collapsed="false">
      <c r="A4909" s="0" t="n">
        <v>5878</v>
      </c>
      <c r="B4909" s="0" t="s">
        <v>157</v>
      </c>
      <c r="C4909" s="3" t="n">
        <v>37134</v>
      </c>
      <c r="D4909" s="0" t="str">
        <f aca="false">IF(CONCATENATE($A4909,$C4909)=CONCATENATE($A4910,$C4910),0,CONCATENATE($A4909,$C4909))</f>
        <v>587837134</v>
      </c>
      <c r="E4909" s="3" t="n">
        <v>37189</v>
      </c>
      <c r="F4909" s="0" t="n">
        <v>624105</v>
      </c>
      <c r="G4909" s="0" t="n">
        <v>1412955</v>
      </c>
      <c r="H4909" s="0" t="n">
        <f aca="false">F4909-G4909</f>
        <v>-788850</v>
      </c>
      <c r="I4909" s="0" t="n">
        <f aca="false">IF(E4909=$S$2,H4909,0)</f>
        <v>0</v>
      </c>
      <c r="J4909" s="0" t="n">
        <f aca="false">IF($A4909=$A4908,J4908+I4909,I4909)</f>
        <v>227532</v>
      </c>
      <c r="K4909" s="0" t="n">
        <f aca="false">IF(E4909=$S$3,H4909,0)</f>
        <v>-788850</v>
      </c>
      <c r="L4909" s="0" t="n">
        <f aca="false">IF($A4909=$A4908,L4908+K4909,K4909)</f>
        <v>2385837</v>
      </c>
      <c r="M4909" s="0" t="n">
        <f aca="false">IF(E4909=$S$4,H4909,0)</f>
        <v>0</v>
      </c>
      <c r="N4909" s="0" t="n">
        <f aca="false">IF($A4909=$A4908,N4908+M4909,M4909)</f>
        <v>2745050</v>
      </c>
      <c r="O4909" s="0" t="n">
        <f aca="false">IF(C4909&lt;=$S$2,J4909+L4909+N4909,IF(C4909&lt;=$S$3,L4909+N4909,IF(C4909&lt;=$S$4,N4909,0)))</f>
        <v>5358419</v>
      </c>
      <c r="P4909" s="0" t="n">
        <f aca="false">MAX(O4909,0)</f>
        <v>5358419</v>
      </c>
    </row>
    <row r="4910" customFormat="false" ht="12.75" hidden="false" customHeight="false" outlineLevel="0" collapsed="false">
      <c r="A4910" s="0" t="n">
        <v>5878</v>
      </c>
      <c r="B4910" s="0" t="s">
        <v>157</v>
      </c>
      <c r="C4910" s="3" t="n">
        <v>37138</v>
      </c>
      <c r="D4910" s="0" t="str">
        <f aca="false">IF(CONCATENATE($A4910,$C4910)=CONCATENATE($A4911,$C4911),0,CONCATENATE($A4910,$C4910))</f>
        <v>587837138</v>
      </c>
      <c r="E4910" s="3" t="n">
        <v>37189</v>
      </c>
      <c r="F4910" s="0" t="n">
        <v>144719</v>
      </c>
      <c r="G4910" s="0" t="n">
        <v>282866</v>
      </c>
      <c r="H4910" s="0" t="n">
        <f aca="false">F4910-G4910</f>
        <v>-138147</v>
      </c>
      <c r="I4910" s="0" t="n">
        <f aca="false">IF(E4910=$S$2,H4910,0)</f>
        <v>0</v>
      </c>
      <c r="J4910" s="0" t="n">
        <f aca="false">IF($A4910=$A4909,J4909+I4910,I4910)</f>
        <v>227532</v>
      </c>
      <c r="K4910" s="0" t="n">
        <f aca="false">IF(E4910=$S$3,H4910,0)</f>
        <v>-138147</v>
      </c>
      <c r="L4910" s="0" t="n">
        <f aca="false">IF($A4910=$A4909,L4909+K4910,K4910)</f>
        <v>2247690</v>
      </c>
      <c r="M4910" s="0" t="n">
        <f aca="false">IF(E4910=$S$4,H4910,0)</f>
        <v>0</v>
      </c>
      <c r="N4910" s="0" t="n">
        <f aca="false">IF($A4910=$A4909,N4909+M4910,M4910)</f>
        <v>2745050</v>
      </c>
      <c r="O4910" s="0" t="n">
        <f aca="false">IF(C4910&lt;=$S$2,J4910+L4910+N4910,IF(C4910&lt;=$S$3,L4910+N4910,IF(C4910&lt;=$S$4,N4910,0)))</f>
        <v>5220272</v>
      </c>
      <c r="P4910" s="0" t="n">
        <f aca="false">MAX(O4910,0)</f>
        <v>5220272</v>
      </c>
    </row>
    <row r="4911" customFormat="false" ht="12.75" hidden="false" customHeight="false" outlineLevel="0" collapsed="false">
      <c r="A4911" s="0" t="n">
        <v>5878</v>
      </c>
      <c r="B4911" s="0" t="s">
        <v>157</v>
      </c>
      <c r="C4911" s="3" t="n">
        <v>37139</v>
      </c>
      <c r="D4911" s="0" t="str">
        <f aca="false">IF(CONCATENATE($A4911,$C4911)=CONCATENATE($A4912,$C4912),0,CONCATENATE($A4911,$C4911))</f>
        <v>587837139</v>
      </c>
      <c r="E4911" s="3" t="n">
        <v>37189</v>
      </c>
      <c r="F4911" s="0" t="n">
        <v>170431</v>
      </c>
      <c r="G4911" s="0" t="n">
        <v>509032</v>
      </c>
      <c r="H4911" s="0" t="n">
        <f aca="false">F4911-G4911</f>
        <v>-338601</v>
      </c>
      <c r="I4911" s="0" t="n">
        <f aca="false">IF(E4911=$S$2,H4911,0)</f>
        <v>0</v>
      </c>
      <c r="J4911" s="0" t="n">
        <f aca="false">IF($A4911=$A4910,J4910+I4911,I4911)</f>
        <v>227532</v>
      </c>
      <c r="K4911" s="0" t="n">
        <f aca="false">IF(E4911=$S$3,H4911,0)</f>
        <v>-338601</v>
      </c>
      <c r="L4911" s="0" t="n">
        <f aca="false">IF($A4911=$A4910,L4910+K4911,K4911)</f>
        <v>1909089</v>
      </c>
      <c r="M4911" s="0" t="n">
        <f aca="false">IF(E4911=$S$4,H4911,0)</f>
        <v>0</v>
      </c>
      <c r="N4911" s="0" t="n">
        <f aca="false">IF($A4911=$A4910,N4910+M4911,M4911)</f>
        <v>2745050</v>
      </c>
      <c r="O4911" s="0" t="n">
        <f aca="false">IF(C4911&lt;=$S$2,J4911+L4911+N4911,IF(C4911&lt;=$S$3,L4911+N4911,IF(C4911&lt;=$S$4,N4911,0)))</f>
        <v>4881671</v>
      </c>
      <c r="P4911" s="0" t="n">
        <f aca="false">MAX(O4911,0)</f>
        <v>4881671</v>
      </c>
    </row>
    <row r="4912" customFormat="false" ht="12.75" hidden="false" customHeight="false" outlineLevel="0" collapsed="false">
      <c r="A4912" s="0" t="n">
        <v>5878</v>
      </c>
      <c r="B4912" s="0" t="s">
        <v>157</v>
      </c>
      <c r="C4912" s="3" t="n">
        <v>37140</v>
      </c>
      <c r="D4912" s="0" t="str">
        <f aca="false">IF(CONCATENATE($A4912,$C4912)=CONCATENATE($A4913,$C4913),0,CONCATENATE($A4912,$C4912))</f>
        <v>587837140</v>
      </c>
      <c r="E4912" s="3" t="n">
        <v>37189</v>
      </c>
      <c r="F4912" s="0" t="n">
        <v>737509</v>
      </c>
      <c r="G4912" s="0" t="n">
        <v>288207</v>
      </c>
      <c r="H4912" s="0" t="n">
        <f aca="false">F4912-G4912</f>
        <v>449302</v>
      </c>
      <c r="I4912" s="0" t="n">
        <f aca="false">IF(E4912=$S$2,H4912,0)</f>
        <v>0</v>
      </c>
      <c r="J4912" s="0" t="n">
        <f aca="false">IF($A4912=$A4911,J4911+I4912,I4912)</f>
        <v>227532</v>
      </c>
      <c r="K4912" s="0" t="n">
        <f aca="false">IF(E4912=$S$3,H4912,0)</f>
        <v>449302</v>
      </c>
      <c r="L4912" s="0" t="n">
        <f aca="false">IF($A4912=$A4911,L4911+K4912,K4912)</f>
        <v>2358391</v>
      </c>
      <c r="M4912" s="0" t="n">
        <f aca="false">IF(E4912=$S$4,H4912,0)</f>
        <v>0</v>
      </c>
      <c r="N4912" s="0" t="n">
        <f aca="false">IF($A4912=$A4911,N4911+M4912,M4912)</f>
        <v>2745050</v>
      </c>
      <c r="O4912" s="0" t="n">
        <f aca="false">IF(C4912&lt;=$S$2,J4912+L4912+N4912,IF(C4912&lt;=$S$3,L4912+N4912,IF(C4912&lt;=$S$4,N4912,0)))</f>
        <v>5330973</v>
      </c>
      <c r="P4912" s="0" t="n">
        <f aca="false">MAX(O4912,0)</f>
        <v>5330973</v>
      </c>
    </row>
    <row r="4913" customFormat="false" ht="12.75" hidden="false" customHeight="false" outlineLevel="0" collapsed="false">
      <c r="A4913" s="0" t="n">
        <v>5878</v>
      </c>
      <c r="B4913" s="0" t="s">
        <v>157</v>
      </c>
      <c r="C4913" s="3" t="n">
        <v>37141</v>
      </c>
      <c r="D4913" s="0" t="n">
        <f aca="false">IF(CONCATENATE($A4913,$C4913)=CONCATENATE($A4914,$C4914),0,CONCATENATE($A4913,$C4913))</f>
        <v>0</v>
      </c>
      <c r="E4913" s="3" t="n">
        <v>37189</v>
      </c>
      <c r="F4913" s="0" t="n">
        <v>595910</v>
      </c>
      <c r="G4913" s="0" t="n">
        <v>1050432</v>
      </c>
      <c r="H4913" s="0" t="n">
        <f aca="false">F4913-G4913</f>
        <v>-454522</v>
      </c>
      <c r="I4913" s="0" t="n">
        <f aca="false">IF(E4913=$S$2,H4913,0)</f>
        <v>0</v>
      </c>
      <c r="J4913" s="0" t="n">
        <f aca="false">IF($A4913=$A4912,J4912+I4913,I4913)</f>
        <v>227532</v>
      </c>
      <c r="K4913" s="0" t="n">
        <f aca="false">IF(E4913=$S$3,H4913,0)</f>
        <v>-454522</v>
      </c>
      <c r="L4913" s="0" t="n">
        <f aca="false">IF($A4913=$A4912,L4912+K4913,K4913)</f>
        <v>1903869</v>
      </c>
      <c r="M4913" s="0" t="n">
        <f aca="false">IF(E4913=$S$4,H4913,0)</f>
        <v>0</v>
      </c>
      <c r="N4913" s="0" t="n">
        <f aca="false">IF($A4913=$A4912,N4912+M4913,M4913)</f>
        <v>2745050</v>
      </c>
      <c r="O4913" s="0" t="n">
        <f aca="false">IF(C4913&lt;=$S$2,J4913+L4913+N4913,IF(C4913&lt;=$S$3,L4913+N4913,IF(C4913&lt;=$S$4,N4913,0)))</f>
        <v>4876451</v>
      </c>
      <c r="P4913" s="0" t="n">
        <f aca="false">MAX(O4913,0)</f>
        <v>4876451</v>
      </c>
    </row>
    <row r="4914" customFormat="false" ht="12.75" hidden="false" customHeight="false" outlineLevel="0" collapsed="false">
      <c r="A4914" s="0" t="n">
        <v>5878</v>
      </c>
      <c r="B4914" s="0" t="s">
        <v>157</v>
      </c>
      <c r="C4914" s="3" t="n">
        <v>37141</v>
      </c>
      <c r="D4914" s="0" t="str">
        <f aca="false">IF(CONCATENATE($A4914,$C4914)=CONCATENATE($A4915,$C4915),0,CONCATENATE($A4914,$C4914))</f>
        <v>587837141</v>
      </c>
      <c r="E4914" s="3" t="n">
        <v>37220</v>
      </c>
      <c r="F4914" s="0" t="n">
        <v>1825900</v>
      </c>
      <c r="G4914" s="0" t="n">
        <v>1933625</v>
      </c>
      <c r="H4914" s="0" t="n">
        <f aca="false">F4914-G4914</f>
        <v>-107725</v>
      </c>
      <c r="I4914" s="0" t="n">
        <f aca="false">IF(E4914=$S$2,H4914,0)</f>
        <v>0</v>
      </c>
      <c r="J4914" s="0" t="n">
        <f aca="false">IF($A4914=$A4913,J4913+I4914,I4914)</f>
        <v>227532</v>
      </c>
      <c r="K4914" s="0" t="n">
        <f aca="false">IF(E4914=$S$3,H4914,0)</f>
        <v>0</v>
      </c>
      <c r="L4914" s="0" t="n">
        <f aca="false">IF($A4914=$A4913,L4913+K4914,K4914)</f>
        <v>1903869</v>
      </c>
      <c r="M4914" s="0" t="n">
        <f aca="false">IF(E4914=$S$4,H4914,0)</f>
        <v>-107725</v>
      </c>
      <c r="N4914" s="0" t="n">
        <f aca="false">IF($A4914=$A4913,N4913+M4914,M4914)</f>
        <v>2637325</v>
      </c>
      <c r="O4914" s="0" t="n">
        <f aca="false">IF(C4914&lt;=$S$2,J4914+L4914+N4914,IF(C4914&lt;=$S$3,L4914+N4914,IF(C4914&lt;=$S$4,N4914,0)))</f>
        <v>4768726</v>
      </c>
      <c r="P4914" s="0" t="n">
        <f aca="false">MAX(O4914,0)</f>
        <v>4768726</v>
      </c>
    </row>
    <row r="4915" customFormat="false" ht="12.75" hidden="false" customHeight="false" outlineLevel="0" collapsed="false">
      <c r="A4915" s="0" t="n">
        <v>5878</v>
      </c>
      <c r="B4915" s="0" t="s">
        <v>157</v>
      </c>
      <c r="C4915" s="3" t="n">
        <v>37144</v>
      </c>
      <c r="D4915" s="0" t="str">
        <f aca="false">IF(CONCATENATE($A4915,$C4915)=CONCATENATE($A4916,$C4916),0,CONCATENATE($A4915,$C4915))</f>
        <v>587837144</v>
      </c>
      <c r="E4915" s="3" t="n">
        <v>37189</v>
      </c>
      <c r="F4915" s="0" t="n">
        <v>536205</v>
      </c>
      <c r="G4915" s="0" t="n">
        <v>569613</v>
      </c>
      <c r="H4915" s="0" t="n">
        <f aca="false">F4915-G4915</f>
        <v>-33408</v>
      </c>
      <c r="I4915" s="0" t="n">
        <f aca="false">IF(E4915=$S$2,H4915,0)</f>
        <v>0</v>
      </c>
      <c r="J4915" s="0" t="n">
        <f aca="false">IF($A4915=$A4914,J4914+I4915,I4915)</f>
        <v>227532</v>
      </c>
      <c r="K4915" s="0" t="n">
        <f aca="false">IF(E4915=$S$3,H4915,0)</f>
        <v>-33408</v>
      </c>
      <c r="L4915" s="0" t="n">
        <f aca="false">IF($A4915=$A4914,L4914+K4915,K4915)</f>
        <v>1870461</v>
      </c>
      <c r="M4915" s="0" t="n">
        <f aca="false">IF(E4915=$S$4,H4915,0)</f>
        <v>0</v>
      </c>
      <c r="N4915" s="0" t="n">
        <f aca="false">IF($A4915=$A4914,N4914+M4915,M4915)</f>
        <v>2637325</v>
      </c>
      <c r="O4915" s="0" t="n">
        <f aca="false">IF(C4915&lt;=$S$2,J4915+L4915+N4915,IF(C4915&lt;=$S$3,L4915+N4915,IF(C4915&lt;=$S$4,N4915,0)))</f>
        <v>4735318</v>
      </c>
      <c r="P4915" s="0" t="n">
        <f aca="false">MAX(O4915,0)</f>
        <v>4735318</v>
      </c>
    </row>
    <row r="4916" customFormat="false" ht="12.75" hidden="false" customHeight="false" outlineLevel="0" collapsed="false">
      <c r="A4916" s="0" t="n">
        <v>5878</v>
      </c>
      <c r="B4916" s="0" t="s">
        <v>157</v>
      </c>
      <c r="C4916" s="3" t="n">
        <v>37145</v>
      </c>
      <c r="D4916" s="0" t="str">
        <f aca="false">IF(CONCATENATE($A4916,$C4916)=CONCATENATE($A4917,$C4917),0,CONCATENATE($A4916,$C4916))</f>
        <v>587837145</v>
      </c>
      <c r="E4916" s="3" t="n">
        <v>37189</v>
      </c>
      <c r="F4916" s="0" t="n">
        <v>121144</v>
      </c>
      <c r="G4916" s="0" t="n">
        <v>154894</v>
      </c>
      <c r="H4916" s="0" t="n">
        <f aca="false">F4916-G4916</f>
        <v>-33750</v>
      </c>
      <c r="I4916" s="0" t="n">
        <f aca="false">IF(E4916=$S$2,H4916,0)</f>
        <v>0</v>
      </c>
      <c r="J4916" s="0" t="n">
        <f aca="false">IF($A4916=$A4915,J4915+I4916,I4916)</f>
        <v>227532</v>
      </c>
      <c r="K4916" s="0" t="n">
        <f aca="false">IF(E4916=$S$3,H4916,0)</f>
        <v>-33750</v>
      </c>
      <c r="L4916" s="0" t="n">
        <f aca="false">IF($A4916=$A4915,L4915+K4916,K4916)</f>
        <v>1836711</v>
      </c>
      <c r="M4916" s="0" t="n">
        <f aca="false">IF(E4916=$S$4,H4916,0)</f>
        <v>0</v>
      </c>
      <c r="N4916" s="0" t="n">
        <f aca="false">IF($A4916=$A4915,N4915+M4916,M4916)</f>
        <v>2637325</v>
      </c>
      <c r="O4916" s="0" t="n">
        <f aca="false">IF(C4916&lt;=$S$2,J4916+L4916+N4916,IF(C4916&lt;=$S$3,L4916+N4916,IF(C4916&lt;=$S$4,N4916,0)))</f>
        <v>4701568</v>
      </c>
      <c r="P4916" s="0" t="n">
        <f aca="false">MAX(O4916,0)</f>
        <v>4701568</v>
      </c>
    </row>
    <row r="4917" customFormat="false" ht="12.75" hidden="false" customHeight="false" outlineLevel="0" collapsed="false">
      <c r="A4917" s="0" t="n">
        <v>5878</v>
      </c>
      <c r="B4917" s="0" t="s">
        <v>157</v>
      </c>
      <c r="C4917" s="3" t="n">
        <v>37146</v>
      </c>
      <c r="D4917" s="0" t="str">
        <f aca="false">IF(CONCATENATE($A4917,$C4917)=CONCATENATE($A4918,$C4918),0,CONCATENATE($A4917,$C4917))</f>
        <v>587837146</v>
      </c>
      <c r="E4917" s="3" t="n">
        <v>37189</v>
      </c>
      <c r="F4917" s="0" t="n">
        <v>96776</v>
      </c>
      <c r="G4917" s="0" t="n">
        <v>109499</v>
      </c>
      <c r="H4917" s="0" t="n">
        <f aca="false">F4917-G4917</f>
        <v>-12723</v>
      </c>
      <c r="I4917" s="0" t="n">
        <f aca="false">IF(E4917=$S$2,H4917,0)</f>
        <v>0</v>
      </c>
      <c r="J4917" s="0" t="n">
        <f aca="false">IF($A4917=$A4916,J4916+I4917,I4917)</f>
        <v>227532</v>
      </c>
      <c r="K4917" s="0" t="n">
        <f aca="false">IF(E4917=$S$3,H4917,0)</f>
        <v>-12723</v>
      </c>
      <c r="L4917" s="0" t="n">
        <f aca="false">IF($A4917=$A4916,L4916+K4917,K4917)</f>
        <v>1823988</v>
      </c>
      <c r="M4917" s="0" t="n">
        <f aca="false">IF(E4917=$S$4,H4917,0)</f>
        <v>0</v>
      </c>
      <c r="N4917" s="0" t="n">
        <f aca="false">IF($A4917=$A4916,N4916+M4917,M4917)</f>
        <v>2637325</v>
      </c>
      <c r="O4917" s="0" t="n">
        <f aca="false">IF(C4917&lt;=$S$2,J4917+L4917+N4917,IF(C4917&lt;=$S$3,L4917+N4917,IF(C4917&lt;=$S$4,N4917,0)))</f>
        <v>4688845</v>
      </c>
      <c r="P4917" s="0" t="n">
        <f aca="false">MAX(O4917,0)</f>
        <v>4688845</v>
      </c>
    </row>
    <row r="4918" customFormat="false" ht="12.75" hidden="false" customHeight="false" outlineLevel="0" collapsed="false">
      <c r="A4918" s="0" t="n">
        <v>5878</v>
      </c>
      <c r="B4918" s="0" t="s">
        <v>157</v>
      </c>
      <c r="C4918" s="3" t="n">
        <v>37147</v>
      </c>
      <c r="D4918" s="0" t="n">
        <f aca="false">IF(CONCATENATE($A4918,$C4918)=CONCATENATE($A4919,$C4919),0,CONCATENATE($A4918,$C4918))</f>
        <v>0</v>
      </c>
      <c r="E4918" s="3" t="n">
        <v>37189</v>
      </c>
      <c r="F4918" s="0" t="n">
        <v>137442</v>
      </c>
      <c r="G4918" s="0" t="n">
        <v>175775</v>
      </c>
      <c r="H4918" s="0" t="n">
        <f aca="false">F4918-G4918</f>
        <v>-38333</v>
      </c>
      <c r="I4918" s="0" t="n">
        <f aca="false">IF(E4918=$S$2,H4918,0)</f>
        <v>0</v>
      </c>
      <c r="J4918" s="0" t="n">
        <f aca="false">IF($A4918=$A4917,J4917+I4918,I4918)</f>
        <v>227532</v>
      </c>
      <c r="K4918" s="0" t="n">
        <f aca="false">IF(E4918=$S$3,H4918,0)</f>
        <v>-38333</v>
      </c>
      <c r="L4918" s="0" t="n">
        <f aca="false">IF($A4918=$A4917,L4917+K4918,K4918)</f>
        <v>1785655</v>
      </c>
      <c r="M4918" s="0" t="n">
        <f aca="false">IF(E4918=$S$4,H4918,0)</f>
        <v>0</v>
      </c>
      <c r="N4918" s="0" t="n">
        <f aca="false">IF($A4918=$A4917,N4917+M4918,M4918)</f>
        <v>2637325</v>
      </c>
      <c r="O4918" s="0" t="n">
        <f aca="false">IF(C4918&lt;=$S$2,J4918+L4918+N4918,IF(C4918&lt;=$S$3,L4918+N4918,IF(C4918&lt;=$S$4,N4918,0)))</f>
        <v>4650512</v>
      </c>
      <c r="P4918" s="0" t="n">
        <f aca="false">MAX(O4918,0)</f>
        <v>4650512</v>
      </c>
    </row>
    <row r="4919" customFormat="false" ht="12.75" hidden="false" customHeight="false" outlineLevel="0" collapsed="false">
      <c r="A4919" s="0" t="n">
        <v>5878</v>
      </c>
      <c r="B4919" s="0" t="s">
        <v>157</v>
      </c>
      <c r="C4919" s="3" t="n">
        <v>37147</v>
      </c>
      <c r="D4919" s="0" t="str">
        <f aca="false">IF(CONCATENATE($A4919,$C4919)=CONCATENATE($A4920,$C4920),0,CONCATENATE($A4919,$C4919))</f>
        <v>587837147</v>
      </c>
      <c r="E4919" s="3" t="n">
        <v>37220</v>
      </c>
      <c r="F4919" s="0" t="n">
        <v>0</v>
      </c>
      <c r="G4919" s="0" t="n">
        <v>925350</v>
      </c>
      <c r="H4919" s="0" t="n">
        <f aca="false">F4919-G4919</f>
        <v>-925350</v>
      </c>
      <c r="I4919" s="0" t="n">
        <f aca="false">IF(E4919=$S$2,H4919,0)</f>
        <v>0</v>
      </c>
      <c r="J4919" s="0" t="n">
        <f aca="false">IF($A4919=$A4918,J4918+I4919,I4919)</f>
        <v>227532</v>
      </c>
      <c r="K4919" s="0" t="n">
        <f aca="false">IF(E4919=$S$3,H4919,0)</f>
        <v>0</v>
      </c>
      <c r="L4919" s="0" t="n">
        <f aca="false">IF($A4919=$A4918,L4918+K4919,K4919)</f>
        <v>1785655</v>
      </c>
      <c r="M4919" s="0" t="n">
        <f aca="false">IF(E4919=$S$4,H4919,0)</f>
        <v>-925350</v>
      </c>
      <c r="N4919" s="0" t="n">
        <f aca="false">IF($A4919=$A4918,N4918+M4919,M4919)</f>
        <v>1711975</v>
      </c>
      <c r="O4919" s="0" t="n">
        <f aca="false">IF(C4919&lt;=$S$2,J4919+L4919+N4919,IF(C4919&lt;=$S$3,L4919+N4919,IF(C4919&lt;=$S$4,N4919,0)))</f>
        <v>3725162</v>
      </c>
      <c r="P4919" s="0" t="n">
        <f aca="false">MAX(O4919,0)</f>
        <v>3725162</v>
      </c>
    </row>
    <row r="4920" customFormat="false" ht="12.75" hidden="false" customHeight="false" outlineLevel="0" collapsed="false">
      <c r="A4920" s="0" t="n">
        <v>5878</v>
      </c>
      <c r="B4920" s="0" t="s">
        <v>157</v>
      </c>
      <c r="C4920" s="3" t="n">
        <v>37148</v>
      </c>
      <c r="D4920" s="0" t="str">
        <f aca="false">IF(CONCATENATE($A4920,$C4920)=CONCATENATE($A4921,$C4921),0,CONCATENATE($A4920,$C4920))</f>
        <v>587837148</v>
      </c>
      <c r="E4920" s="3" t="n">
        <v>37189</v>
      </c>
      <c r="F4920" s="0" t="n">
        <v>414075</v>
      </c>
      <c r="G4920" s="0" t="n">
        <v>460760</v>
      </c>
      <c r="H4920" s="0" t="n">
        <f aca="false">F4920-G4920</f>
        <v>-46685</v>
      </c>
      <c r="I4920" s="0" t="n">
        <f aca="false">IF(E4920=$S$2,H4920,0)</f>
        <v>0</v>
      </c>
      <c r="J4920" s="0" t="n">
        <f aca="false">IF($A4920=$A4919,J4919+I4920,I4920)</f>
        <v>227532</v>
      </c>
      <c r="K4920" s="0" t="n">
        <f aca="false">IF(E4920=$S$3,H4920,0)</f>
        <v>-46685</v>
      </c>
      <c r="L4920" s="0" t="n">
        <f aca="false">IF($A4920=$A4919,L4919+K4920,K4920)</f>
        <v>1738970</v>
      </c>
      <c r="M4920" s="0" t="n">
        <f aca="false">IF(E4920=$S$4,H4920,0)</f>
        <v>0</v>
      </c>
      <c r="N4920" s="0" t="n">
        <f aca="false">IF($A4920=$A4919,N4919+M4920,M4920)</f>
        <v>1711975</v>
      </c>
      <c r="O4920" s="0" t="n">
        <f aca="false">IF(C4920&lt;=$S$2,J4920+L4920+N4920,IF(C4920&lt;=$S$3,L4920+N4920,IF(C4920&lt;=$S$4,N4920,0)))</f>
        <v>3678477</v>
      </c>
      <c r="P4920" s="0" t="n">
        <f aca="false">MAX(O4920,0)</f>
        <v>3678477</v>
      </c>
    </row>
    <row r="4921" customFormat="false" ht="12.75" hidden="false" customHeight="false" outlineLevel="0" collapsed="false">
      <c r="A4921" s="0" t="n">
        <v>5878</v>
      </c>
      <c r="B4921" s="0" t="s">
        <v>157</v>
      </c>
      <c r="C4921" s="3" t="n">
        <v>37151</v>
      </c>
      <c r="D4921" s="0" t="str">
        <f aca="false">IF(CONCATENATE($A4921,$C4921)=CONCATENATE($A4922,$C4922),0,CONCATENATE($A4921,$C4921))</f>
        <v>587837151</v>
      </c>
      <c r="E4921" s="3" t="n">
        <v>37189</v>
      </c>
      <c r="F4921" s="0" t="n">
        <v>158874</v>
      </c>
      <c r="G4921" s="0" t="n">
        <v>258891</v>
      </c>
      <c r="H4921" s="0" t="n">
        <f aca="false">F4921-G4921</f>
        <v>-100017</v>
      </c>
      <c r="I4921" s="0" t="n">
        <f aca="false">IF(E4921=$S$2,H4921,0)</f>
        <v>0</v>
      </c>
      <c r="J4921" s="0" t="n">
        <f aca="false">IF($A4921=$A4920,J4920+I4921,I4921)</f>
        <v>227532</v>
      </c>
      <c r="K4921" s="0" t="n">
        <f aca="false">IF(E4921=$S$3,H4921,0)</f>
        <v>-100017</v>
      </c>
      <c r="L4921" s="0" t="n">
        <f aca="false">IF($A4921=$A4920,L4920+K4921,K4921)</f>
        <v>1638953</v>
      </c>
      <c r="M4921" s="0" t="n">
        <f aca="false">IF(E4921=$S$4,H4921,0)</f>
        <v>0</v>
      </c>
      <c r="N4921" s="0" t="n">
        <f aca="false">IF($A4921=$A4920,N4920+M4921,M4921)</f>
        <v>1711975</v>
      </c>
      <c r="O4921" s="0" t="n">
        <f aca="false">IF(C4921&lt;=$S$2,J4921+L4921+N4921,IF(C4921&lt;=$S$3,L4921+N4921,IF(C4921&lt;=$S$4,N4921,0)))</f>
        <v>3578460</v>
      </c>
      <c r="P4921" s="0" t="n">
        <f aca="false">MAX(O4921,0)</f>
        <v>3578460</v>
      </c>
    </row>
    <row r="4922" customFormat="false" ht="12.75" hidden="false" customHeight="false" outlineLevel="0" collapsed="false">
      <c r="A4922" s="0" t="n">
        <v>5878</v>
      </c>
      <c r="B4922" s="0" t="s">
        <v>157</v>
      </c>
      <c r="C4922" s="3" t="n">
        <v>37152</v>
      </c>
      <c r="D4922" s="0" t="n">
        <f aca="false">IF(CONCATENATE($A4922,$C4922)=CONCATENATE($A4923,$C4923),0,CONCATENATE($A4922,$C4922))</f>
        <v>0</v>
      </c>
      <c r="E4922" s="3" t="n">
        <v>37189</v>
      </c>
      <c r="F4922" s="0" t="n">
        <v>84085</v>
      </c>
      <c r="G4922" s="0" t="n">
        <v>295241</v>
      </c>
      <c r="H4922" s="0" t="n">
        <f aca="false">F4922-G4922</f>
        <v>-211156</v>
      </c>
      <c r="I4922" s="0" t="n">
        <f aca="false">IF(E4922=$S$2,H4922,0)</f>
        <v>0</v>
      </c>
      <c r="J4922" s="0" t="n">
        <f aca="false">IF($A4922=$A4921,J4921+I4922,I4922)</f>
        <v>227532</v>
      </c>
      <c r="K4922" s="0" t="n">
        <f aca="false">IF(E4922=$S$3,H4922,0)</f>
        <v>-211156</v>
      </c>
      <c r="L4922" s="0" t="n">
        <f aca="false">IF($A4922=$A4921,L4921+K4922,K4922)</f>
        <v>1427797</v>
      </c>
      <c r="M4922" s="0" t="n">
        <f aca="false">IF(E4922=$S$4,H4922,0)</f>
        <v>0</v>
      </c>
      <c r="N4922" s="0" t="n">
        <f aca="false">IF($A4922=$A4921,N4921+M4922,M4922)</f>
        <v>1711975</v>
      </c>
      <c r="O4922" s="0" t="n">
        <f aca="false">IF(C4922&lt;=$S$2,J4922+L4922+N4922,IF(C4922&lt;=$S$3,L4922+N4922,IF(C4922&lt;=$S$4,N4922,0)))</f>
        <v>3367304</v>
      </c>
      <c r="P4922" s="0" t="n">
        <f aca="false">MAX(O4922,0)</f>
        <v>3367304</v>
      </c>
    </row>
    <row r="4923" customFormat="false" ht="12.75" hidden="false" customHeight="false" outlineLevel="0" collapsed="false">
      <c r="A4923" s="0" t="n">
        <v>5878</v>
      </c>
      <c r="B4923" s="0" t="s">
        <v>157</v>
      </c>
      <c r="C4923" s="3" t="n">
        <v>37152</v>
      </c>
      <c r="D4923" s="0" t="str">
        <f aca="false">IF(CONCATENATE($A4923,$C4923)=CONCATENATE($A4924,$C4924),0,CONCATENATE($A4923,$C4923))</f>
        <v>587837152</v>
      </c>
      <c r="E4923" s="3" t="n">
        <v>37220</v>
      </c>
      <c r="F4923" s="0" t="n">
        <v>482825</v>
      </c>
      <c r="G4923" s="0" t="n">
        <v>254511</v>
      </c>
      <c r="H4923" s="0" t="n">
        <f aca="false">F4923-G4923</f>
        <v>228314</v>
      </c>
      <c r="I4923" s="0" t="n">
        <f aca="false">IF(E4923=$S$2,H4923,0)</f>
        <v>0</v>
      </c>
      <c r="J4923" s="0" t="n">
        <f aca="false">IF($A4923=$A4922,J4922+I4923,I4923)</f>
        <v>227532</v>
      </c>
      <c r="K4923" s="0" t="n">
        <f aca="false">IF(E4923=$S$3,H4923,0)</f>
        <v>0</v>
      </c>
      <c r="L4923" s="0" t="n">
        <f aca="false">IF($A4923=$A4922,L4922+K4923,K4923)</f>
        <v>1427797</v>
      </c>
      <c r="M4923" s="0" t="n">
        <f aca="false">IF(E4923=$S$4,H4923,0)</f>
        <v>228314</v>
      </c>
      <c r="N4923" s="0" t="n">
        <f aca="false">IF($A4923=$A4922,N4922+M4923,M4923)</f>
        <v>1940289</v>
      </c>
      <c r="O4923" s="0" t="n">
        <f aca="false">IF(C4923&lt;=$S$2,J4923+L4923+N4923,IF(C4923&lt;=$S$3,L4923+N4923,IF(C4923&lt;=$S$4,N4923,0)))</f>
        <v>3595618</v>
      </c>
      <c r="P4923" s="0" t="n">
        <f aca="false">MAX(O4923,0)</f>
        <v>3595618</v>
      </c>
    </row>
    <row r="4924" customFormat="false" ht="12.75" hidden="false" customHeight="false" outlineLevel="0" collapsed="false">
      <c r="A4924" s="0" t="n">
        <v>5878</v>
      </c>
      <c r="B4924" s="0" t="s">
        <v>157</v>
      </c>
      <c r="C4924" s="3" t="n">
        <v>37153</v>
      </c>
      <c r="D4924" s="0" t="n">
        <f aca="false">IF(CONCATENATE($A4924,$C4924)=CONCATENATE($A4925,$C4925),0,CONCATENATE($A4924,$C4924))</f>
        <v>0</v>
      </c>
      <c r="E4924" s="3" t="n">
        <v>37189</v>
      </c>
      <c r="F4924" s="0" t="n">
        <v>94416</v>
      </c>
      <c r="G4924" s="0" t="n">
        <v>190744</v>
      </c>
      <c r="H4924" s="0" t="n">
        <f aca="false">F4924-G4924</f>
        <v>-96328</v>
      </c>
      <c r="I4924" s="0" t="n">
        <f aca="false">IF(E4924=$S$2,H4924,0)</f>
        <v>0</v>
      </c>
      <c r="J4924" s="0" t="n">
        <f aca="false">IF($A4924=$A4923,J4923+I4924,I4924)</f>
        <v>227532</v>
      </c>
      <c r="K4924" s="0" t="n">
        <f aca="false">IF(E4924=$S$3,H4924,0)</f>
        <v>-96328</v>
      </c>
      <c r="L4924" s="0" t="n">
        <f aca="false">IF($A4924=$A4923,L4923+K4924,K4924)</f>
        <v>1331469</v>
      </c>
      <c r="M4924" s="0" t="n">
        <f aca="false">IF(E4924=$S$4,H4924,0)</f>
        <v>0</v>
      </c>
      <c r="N4924" s="0" t="n">
        <f aca="false">IF($A4924=$A4923,N4923+M4924,M4924)</f>
        <v>1940289</v>
      </c>
      <c r="O4924" s="0" t="n">
        <f aca="false">IF(C4924&lt;=$S$2,J4924+L4924+N4924,IF(C4924&lt;=$S$3,L4924+N4924,IF(C4924&lt;=$S$4,N4924,0)))</f>
        <v>3499290</v>
      </c>
      <c r="P4924" s="0" t="n">
        <f aca="false">MAX(O4924,0)</f>
        <v>3499290</v>
      </c>
    </row>
    <row r="4925" customFormat="false" ht="12.75" hidden="false" customHeight="false" outlineLevel="0" collapsed="false">
      <c r="A4925" s="0" t="n">
        <v>5878</v>
      </c>
      <c r="B4925" s="0" t="s">
        <v>157</v>
      </c>
      <c r="C4925" s="3" t="n">
        <v>37153</v>
      </c>
      <c r="D4925" s="0" t="str">
        <f aca="false">IF(CONCATENATE($A4925,$C4925)=CONCATENATE($A4926,$C4926),0,CONCATENATE($A4925,$C4925))</f>
        <v>587837153</v>
      </c>
      <c r="E4925" s="3" t="n">
        <v>37220</v>
      </c>
      <c r="F4925" s="0" t="n">
        <v>909850</v>
      </c>
      <c r="G4925" s="0" t="n">
        <v>0</v>
      </c>
      <c r="H4925" s="0" t="n">
        <f aca="false">F4925-G4925</f>
        <v>909850</v>
      </c>
      <c r="I4925" s="0" t="n">
        <f aca="false">IF(E4925=$S$2,H4925,0)</f>
        <v>0</v>
      </c>
      <c r="J4925" s="0" t="n">
        <f aca="false">IF($A4925=$A4924,J4924+I4925,I4925)</f>
        <v>227532</v>
      </c>
      <c r="K4925" s="0" t="n">
        <f aca="false">IF(E4925=$S$3,H4925,0)</f>
        <v>0</v>
      </c>
      <c r="L4925" s="0" t="n">
        <f aca="false">IF($A4925=$A4924,L4924+K4925,K4925)</f>
        <v>1331469</v>
      </c>
      <c r="M4925" s="0" t="n">
        <f aca="false">IF(E4925=$S$4,H4925,0)</f>
        <v>909850</v>
      </c>
      <c r="N4925" s="0" t="n">
        <f aca="false">IF($A4925=$A4924,N4924+M4925,M4925)</f>
        <v>2850139</v>
      </c>
      <c r="O4925" s="0" t="n">
        <f aca="false">IF(C4925&lt;=$S$2,J4925+L4925+N4925,IF(C4925&lt;=$S$3,L4925+N4925,IF(C4925&lt;=$S$4,N4925,0)))</f>
        <v>4409140</v>
      </c>
      <c r="P4925" s="0" t="n">
        <f aca="false">MAX(O4925,0)</f>
        <v>4409140</v>
      </c>
    </row>
    <row r="4926" customFormat="false" ht="12.75" hidden="false" customHeight="false" outlineLevel="0" collapsed="false">
      <c r="A4926" s="0" t="n">
        <v>5878</v>
      </c>
      <c r="B4926" s="0" t="s">
        <v>157</v>
      </c>
      <c r="C4926" s="3" t="n">
        <v>37154</v>
      </c>
      <c r="D4926" s="0" t="str">
        <f aca="false">IF(CONCATENATE($A4926,$C4926)=CONCATENATE($A4927,$C4927),0,CONCATENATE($A4926,$C4926))</f>
        <v>587837154</v>
      </c>
      <c r="E4926" s="3" t="n">
        <v>37189</v>
      </c>
      <c r="F4926" s="0" t="n">
        <v>50365</v>
      </c>
      <c r="G4926" s="0" t="n">
        <v>487071</v>
      </c>
      <c r="H4926" s="0" t="n">
        <f aca="false">F4926-G4926</f>
        <v>-436706</v>
      </c>
      <c r="I4926" s="0" t="n">
        <f aca="false">IF(E4926=$S$2,H4926,0)</f>
        <v>0</v>
      </c>
      <c r="J4926" s="0" t="n">
        <f aca="false">IF($A4926=$A4925,J4925+I4926,I4926)</f>
        <v>227532</v>
      </c>
      <c r="K4926" s="0" t="n">
        <f aca="false">IF(E4926=$S$3,H4926,0)</f>
        <v>-436706</v>
      </c>
      <c r="L4926" s="0" t="n">
        <f aca="false">IF($A4926=$A4925,L4925+K4926,K4926)</f>
        <v>894763</v>
      </c>
      <c r="M4926" s="0" t="n">
        <f aca="false">IF(E4926=$S$4,H4926,0)</f>
        <v>0</v>
      </c>
      <c r="N4926" s="0" t="n">
        <f aca="false">IF($A4926=$A4925,N4925+M4926,M4926)</f>
        <v>2850139</v>
      </c>
      <c r="O4926" s="0" t="n">
        <f aca="false">IF(C4926&lt;=$S$2,J4926+L4926+N4926,IF(C4926&lt;=$S$3,L4926+N4926,IF(C4926&lt;=$S$4,N4926,0)))</f>
        <v>3972434</v>
      </c>
      <c r="P4926" s="0" t="n">
        <f aca="false">MAX(O4926,0)</f>
        <v>3972434</v>
      </c>
    </row>
    <row r="4927" customFormat="false" ht="12.75" hidden="false" customHeight="false" outlineLevel="0" collapsed="false">
      <c r="A4927" s="0" t="n">
        <v>5878</v>
      </c>
      <c r="B4927" s="0" t="s">
        <v>157</v>
      </c>
      <c r="C4927" s="3" t="n">
        <v>37155</v>
      </c>
      <c r="D4927" s="0" t="n">
        <f aca="false">IF(CONCATENATE($A4927,$C4927)=CONCATENATE($A4928,$C4928),0,CONCATENATE($A4927,$C4927))</f>
        <v>0</v>
      </c>
      <c r="E4927" s="3" t="n">
        <v>37189</v>
      </c>
      <c r="F4927" s="0" t="n">
        <v>345742</v>
      </c>
      <c r="G4927" s="0" t="n">
        <v>616839</v>
      </c>
      <c r="H4927" s="0" t="n">
        <f aca="false">F4927-G4927</f>
        <v>-271097</v>
      </c>
      <c r="I4927" s="0" t="n">
        <f aca="false">IF(E4927=$S$2,H4927,0)</f>
        <v>0</v>
      </c>
      <c r="J4927" s="0" t="n">
        <f aca="false">IF($A4927=$A4926,J4926+I4927,I4927)</f>
        <v>227532</v>
      </c>
      <c r="K4927" s="0" t="n">
        <f aca="false">IF(E4927=$S$3,H4927,0)</f>
        <v>-271097</v>
      </c>
      <c r="L4927" s="0" t="n">
        <f aca="false">IF($A4927=$A4926,L4926+K4927,K4927)</f>
        <v>623666</v>
      </c>
      <c r="M4927" s="0" t="n">
        <f aca="false">IF(E4927=$S$4,H4927,0)</f>
        <v>0</v>
      </c>
      <c r="N4927" s="0" t="n">
        <f aca="false">IF($A4927=$A4926,N4926+M4927,M4927)</f>
        <v>2850139</v>
      </c>
      <c r="O4927" s="0" t="n">
        <f aca="false">IF(C4927&lt;=$S$2,J4927+L4927+N4927,IF(C4927&lt;=$S$3,L4927+N4927,IF(C4927&lt;=$S$4,N4927,0)))</f>
        <v>3701337</v>
      </c>
      <c r="P4927" s="0" t="n">
        <f aca="false">MAX(O4927,0)</f>
        <v>3701337</v>
      </c>
    </row>
    <row r="4928" customFormat="false" ht="12.75" hidden="false" customHeight="false" outlineLevel="0" collapsed="false">
      <c r="A4928" s="0" t="n">
        <v>5878</v>
      </c>
      <c r="B4928" s="0" t="s">
        <v>157</v>
      </c>
      <c r="C4928" s="3" t="n">
        <v>37155</v>
      </c>
      <c r="D4928" s="0" t="str">
        <f aca="false">IF(CONCATENATE($A4928,$C4928)=CONCATENATE($A4929,$C4929),0,CONCATENATE($A4928,$C4928))</f>
        <v>587837155</v>
      </c>
      <c r="E4928" s="3" t="n">
        <v>37220</v>
      </c>
      <c r="F4928" s="0" t="n">
        <v>483600</v>
      </c>
      <c r="G4928" s="0" t="n">
        <v>1382600</v>
      </c>
      <c r="H4928" s="0" t="n">
        <f aca="false">F4928-G4928</f>
        <v>-899000</v>
      </c>
      <c r="I4928" s="0" t="n">
        <f aca="false">IF(E4928=$S$2,H4928,0)</f>
        <v>0</v>
      </c>
      <c r="J4928" s="0" t="n">
        <f aca="false">IF($A4928=$A4927,J4927+I4928,I4928)</f>
        <v>227532</v>
      </c>
      <c r="K4928" s="0" t="n">
        <f aca="false">IF(E4928=$S$3,H4928,0)</f>
        <v>0</v>
      </c>
      <c r="L4928" s="0" t="n">
        <f aca="false">IF($A4928=$A4927,L4927+K4928,K4928)</f>
        <v>623666</v>
      </c>
      <c r="M4928" s="0" t="n">
        <f aca="false">IF(E4928=$S$4,H4928,0)</f>
        <v>-899000</v>
      </c>
      <c r="N4928" s="0" t="n">
        <f aca="false">IF($A4928=$A4927,N4927+M4928,M4928)</f>
        <v>1951139</v>
      </c>
      <c r="O4928" s="0" t="n">
        <f aca="false">IF(C4928&lt;=$S$2,J4928+L4928+N4928,IF(C4928&lt;=$S$3,L4928+N4928,IF(C4928&lt;=$S$4,N4928,0)))</f>
        <v>2802337</v>
      </c>
      <c r="P4928" s="0" t="n">
        <f aca="false">MAX(O4928,0)</f>
        <v>2802337</v>
      </c>
    </row>
    <row r="4929" customFormat="false" ht="12.75" hidden="false" customHeight="false" outlineLevel="0" collapsed="false">
      <c r="A4929" s="0" t="n">
        <v>5878</v>
      </c>
      <c r="B4929" s="0" t="s">
        <v>157</v>
      </c>
      <c r="C4929" s="3" t="n">
        <v>37158</v>
      </c>
      <c r="D4929" s="0" t="n">
        <f aca="false">IF(CONCATENATE($A4929,$C4929)=CONCATENATE($A4930,$C4930),0,CONCATENATE($A4929,$C4929))</f>
        <v>0</v>
      </c>
      <c r="E4929" s="3" t="n">
        <v>37189</v>
      </c>
      <c r="F4929" s="0" t="n">
        <v>124460</v>
      </c>
      <c r="G4929" s="0" t="n">
        <v>161567</v>
      </c>
      <c r="H4929" s="0" t="n">
        <f aca="false">F4929-G4929</f>
        <v>-37107</v>
      </c>
      <c r="I4929" s="0" t="n">
        <f aca="false">IF(E4929=$S$2,H4929,0)</f>
        <v>0</v>
      </c>
      <c r="J4929" s="0" t="n">
        <f aca="false">IF($A4929=$A4928,J4928+I4929,I4929)</f>
        <v>227532</v>
      </c>
      <c r="K4929" s="0" t="n">
        <f aca="false">IF(E4929=$S$3,H4929,0)</f>
        <v>-37107</v>
      </c>
      <c r="L4929" s="0" t="n">
        <f aca="false">IF($A4929=$A4928,L4928+K4929,K4929)</f>
        <v>586559</v>
      </c>
      <c r="M4929" s="0" t="n">
        <f aca="false">IF(E4929=$S$4,H4929,0)</f>
        <v>0</v>
      </c>
      <c r="N4929" s="0" t="n">
        <f aca="false">IF($A4929=$A4928,N4928+M4929,M4929)</f>
        <v>1951139</v>
      </c>
      <c r="O4929" s="0" t="n">
        <f aca="false">IF(C4929&lt;=$S$2,J4929+L4929+N4929,IF(C4929&lt;=$S$3,L4929+N4929,IF(C4929&lt;=$S$4,N4929,0)))</f>
        <v>2765230</v>
      </c>
      <c r="P4929" s="0" t="n">
        <f aca="false">MAX(O4929,0)</f>
        <v>2765230</v>
      </c>
    </row>
    <row r="4930" customFormat="false" ht="12.75" hidden="false" customHeight="false" outlineLevel="0" collapsed="false">
      <c r="A4930" s="0" t="n">
        <v>5878</v>
      </c>
      <c r="B4930" s="0" t="s">
        <v>157</v>
      </c>
      <c r="C4930" s="3" t="n">
        <v>37158</v>
      </c>
      <c r="D4930" s="0" t="str">
        <f aca="false">IF(CONCATENATE($A4930,$C4930)=CONCATENATE($A4931,$C4931),0,CONCATENATE($A4930,$C4930))</f>
        <v>587837158</v>
      </c>
      <c r="E4930" s="3" t="n">
        <v>37220</v>
      </c>
      <c r="F4930" s="0" t="n">
        <v>2042156</v>
      </c>
      <c r="G4930" s="0" t="n">
        <v>294624</v>
      </c>
      <c r="H4930" s="0" t="n">
        <f aca="false">F4930-G4930</f>
        <v>1747532</v>
      </c>
      <c r="I4930" s="0" t="n">
        <f aca="false">IF(E4930=$S$2,H4930,0)</f>
        <v>0</v>
      </c>
      <c r="J4930" s="0" t="n">
        <f aca="false">IF($A4930=$A4929,J4929+I4930,I4930)</f>
        <v>227532</v>
      </c>
      <c r="K4930" s="0" t="n">
        <f aca="false">IF(E4930=$S$3,H4930,0)</f>
        <v>0</v>
      </c>
      <c r="L4930" s="0" t="n">
        <f aca="false">IF($A4930=$A4929,L4929+K4930,K4930)</f>
        <v>586559</v>
      </c>
      <c r="M4930" s="0" t="n">
        <f aca="false">IF(E4930=$S$4,H4930,0)</f>
        <v>1747532</v>
      </c>
      <c r="N4930" s="0" t="n">
        <f aca="false">IF($A4930=$A4929,N4929+M4930,M4930)</f>
        <v>3698671</v>
      </c>
      <c r="O4930" s="0" t="n">
        <f aca="false">IF(C4930&lt;=$S$2,J4930+L4930+N4930,IF(C4930&lt;=$S$3,L4930+N4930,IF(C4930&lt;=$S$4,N4930,0)))</f>
        <v>4512762</v>
      </c>
      <c r="P4930" s="0" t="n">
        <f aca="false">MAX(O4930,0)</f>
        <v>4512762</v>
      </c>
    </row>
    <row r="4931" customFormat="false" ht="12.75" hidden="false" customHeight="false" outlineLevel="0" collapsed="false">
      <c r="A4931" s="0" t="n">
        <v>5878</v>
      </c>
      <c r="B4931" s="0" t="s">
        <v>157</v>
      </c>
      <c r="C4931" s="3" t="n">
        <v>37159</v>
      </c>
      <c r="D4931" s="0" t="n">
        <f aca="false">IF(CONCATENATE($A4931,$C4931)=CONCATENATE($A4932,$C4932),0,CONCATENATE($A4931,$C4931))</f>
        <v>0</v>
      </c>
      <c r="E4931" s="3" t="n">
        <v>37189</v>
      </c>
      <c r="F4931" s="0" t="n">
        <v>239042</v>
      </c>
      <c r="G4931" s="0" t="n">
        <v>224206</v>
      </c>
      <c r="H4931" s="0" t="n">
        <f aca="false">F4931-G4931</f>
        <v>14836</v>
      </c>
      <c r="I4931" s="0" t="n">
        <f aca="false">IF(E4931=$S$2,H4931,0)</f>
        <v>0</v>
      </c>
      <c r="J4931" s="0" t="n">
        <f aca="false">IF($A4931=$A4930,J4930+I4931,I4931)</f>
        <v>227532</v>
      </c>
      <c r="K4931" s="0" t="n">
        <f aca="false">IF(E4931=$S$3,H4931,0)</f>
        <v>14836</v>
      </c>
      <c r="L4931" s="0" t="n">
        <f aca="false">IF($A4931=$A4930,L4930+K4931,K4931)</f>
        <v>601395</v>
      </c>
      <c r="M4931" s="0" t="n">
        <f aca="false">IF(E4931=$S$4,H4931,0)</f>
        <v>0</v>
      </c>
      <c r="N4931" s="0" t="n">
        <f aca="false">IF($A4931=$A4930,N4930+M4931,M4931)</f>
        <v>3698671</v>
      </c>
      <c r="O4931" s="0" t="n">
        <f aca="false">IF(C4931&lt;=$S$2,J4931+L4931+N4931,IF(C4931&lt;=$S$3,L4931+N4931,IF(C4931&lt;=$S$4,N4931,0)))</f>
        <v>4527598</v>
      </c>
      <c r="P4931" s="0" t="n">
        <f aca="false">MAX(O4931,0)</f>
        <v>4527598</v>
      </c>
    </row>
    <row r="4932" customFormat="false" ht="12.75" hidden="false" customHeight="false" outlineLevel="0" collapsed="false">
      <c r="A4932" s="0" t="n">
        <v>5878</v>
      </c>
      <c r="B4932" s="0" t="s">
        <v>157</v>
      </c>
      <c r="C4932" s="3" t="n">
        <v>37159</v>
      </c>
      <c r="D4932" s="0" t="str">
        <f aca="false">IF(CONCATENATE($A4932,$C4932)=CONCATENATE($A4933,$C4933),0,CONCATENATE($A4932,$C4932))</f>
        <v>587837159</v>
      </c>
      <c r="E4932" s="3" t="n">
        <v>37220</v>
      </c>
      <c r="F4932" s="0" t="n">
        <v>1493425</v>
      </c>
      <c r="G4932" s="0" t="n">
        <v>2123810</v>
      </c>
      <c r="H4932" s="0" t="n">
        <f aca="false">F4932-G4932</f>
        <v>-630385</v>
      </c>
      <c r="I4932" s="0" t="n">
        <f aca="false">IF(E4932=$S$2,H4932,0)</f>
        <v>0</v>
      </c>
      <c r="J4932" s="0" t="n">
        <f aca="false">IF($A4932=$A4931,J4931+I4932,I4932)</f>
        <v>227532</v>
      </c>
      <c r="K4932" s="0" t="n">
        <f aca="false">IF(E4932=$S$3,H4932,0)</f>
        <v>0</v>
      </c>
      <c r="L4932" s="0" t="n">
        <f aca="false">IF($A4932=$A4931,L4931+K4932,K4932)</f>
        <v>601395</v>
      </c>
      <c r="M4932" s="0" t="n">
        <f aca="false">IF(E4932=$S$4,H4932,0)</f>
        <v>-630385</v>
      </c>
      <c r="N4932" s="0" t="n">
        <f aca="false">IF($A4932=$A4931,N4931+M4932,M4932)</f>
        <v>3068286</v>
      </c>
      <c r="O4932" s="0" t="n">
        <f aca="false">IF(C4932&lt;=$S$2,J4932+L4932+N4932,IF(C4932&lt;=$S$3,L4932+N4932,IF(C4932&lt;=$S$4,N4932,0)))</f>
        <v>3897213</v>
      </c>
      <c r="P4932" s="0" t="n">
        <f aca="false">MAX(O4932,0)</f>
        <v>3897213</v>
      </c>
    </row>
    <row r="4933" customFormat="false" ht="12.75" hidden="false" customHeight="false" outlineLevel="0" collapsed="false">
      <c r="A4933" s="0" t="n">
        <v>5878</v>
      </c>
      <c r="B4933" s="0" t="s">
        <v>157</v>
      </c>
      <c r="C4933" s="3" t="n">
        <v>37160</v>
      </c>
      <c r="D4933" s="0" t="n">
        <f aca="false">IF(CONCATENATE($A4933,$C4933)=CONCATENATE($A4934,$C4934),0,CONCATENATE($A4933,$C4933))</f>
        <v>0</v>
      </c>
      <c r="E4933" s="3" t="n">
        <v>37189</v>
      </c>
      <c r="F4933" s="0" t="n">
        <v>99818</v>
      </c>
      <c r="G4933" s="0" t="n">
        <v>132396</v>
      </c>
      <c r="H4933" s="0" t="n">
        <f aca="false">F4933-G4933</f>
        <v>-32578</v>
      </c>
      <c r="I4933" s="0" t="n">
        <f aca="false">IF(E4933=$S$2,H4933,0)</f>
        <v>0</v>
      </c>
      <c r="J4933" s="0" t="n">
        <f aca="false">IF($A4933=$A4932,J4932+I4933,I4933)</f>
        <v>227532</v>
      </c>
      <c r="K4933" s="0" t="n">
        <f aca="false">IF(E4933=$S$3,H4933,0)</f>
        <v>-32578</v>
      </c>
      <c r="L4933" s="0" t="n">
        <f aca="false">IF($A4933=$A4932,L4932+K4933,K4933)</f>
        <v>568817</v>
      </c>
      <c r="M4933" s="0" t="n">
        <f aca="false">IF(E4933=$S$4,H4933,0)</f>
        <v>0</v>
      </c>
      <c r="N4933" s="0" t="n">
        <f aca="false">IF($A4933=$A4932,N4932+M4933,M4933)</f>
        <v>3068286</v>
      </c>
      <c r="O4933" s="0" t="n">
        <f aca="false">IF(C4933&lt;=$S$2,J4933+L4933+N4933,IF(C4933&lt;=$S$3,L4933+N4933,IF(C4933&lt;=$S$4,N4933,0)))</f>
        <v>3637103</v>
      </c>
      <c r="P4933" s="0" t="n">
        <f aca="false">MAX(O4933,0)</f>
        <v>3637103</v>
      </c>
    </row>
    <row r="4934" customFormat="false" ht="12.75" hidden="false" customHeight="false" outlineLevel="0" collapsed="false">
      <c r="A4934" s="0" t="n">
        <v>5878</v>
      </c>
      <c r="B4934" s="0" t="s">
        <v>157</v>
      </c>
      <c r="C4934" s="3" t="n">
        <v>37160</v>
      </c>
      <c r="D4934" s="0" t="str">
        <f aca="false">IF(CONCATENATE($A4934,$C4934)=CONCATENATE($A4935,$C4935),0,CONCATENATE($A4934,$C4934))</f>
        <v>587837160</v>
      </c>
      <c r="E4934" s="3" t="n">
        <v>37220</v>
      </c>
      <c r="F4934" s="0" t="n">
        <v>0</v>
      </c>
      <c r="G4934" s="0" t="n">
        <v>1751799</v>
      </c>
      <c r="H4934" s="0" t="n">
        <f aca="false">F4934-G4934</f>
        <v>-1751799</v>
      </c>
      <c r="I4934" s="0" t="n">
        <f aca="false">IF(E4934=$S$2,H4934,0)</f>
        <v>0</v>
      </c>
      <c r="J4934" s="0" t="n">
        <f aca="false">IF($A4934=$A4933,J4933+I4934,I4934)</f>
        <v>227532</v>
      </c>
      <c r="K4934" s="0" t="n">
        <f aca="false">IF(E4934=$S$3,H4934,0)</f>
        <v>0</v>
      </c>
      <c r="L4934" s="0" t="n">
        <f aca="false">IF($A4934=$A4933,L4933+K4934,K4934)</f>
        <v>568817</v>
      </c>
      <c r="M4934" s="0" t="n">
        <f aca="false">IF(E4934=$S$4,H4934,0)</f>
        <v>-1751799</v>
      </c>
      <c r="N4934" s="0" t="n">
        <f aca="false">IF($A4934=$A4933,N4933+M4934,M4934)</f>
        <v>1316487</v>
      </c>
      <c r="O4934" s="0" t="n">
        <f aca="false">IF(C4934&lt;=$S$2,J4934+L4934+N4934,IF(C4934&lt;=$S$3,L4934+N4934,IF(C4934&lt;=$S$4,N4934,0)))</f>
        <v>1885304</v>
      </c>
      <c r="P4934" s="0" t="n">
        <f aca="false">MAX(O4934,0)</f>
        <v>1885304</v>
      </c>
    </row>
    <row r="4935" customFormat="false" ht="12.75" hidden="false" customHeight="false" outlineLevel="0" collapsed="false">
      <c r="A4935" s="0" t="n">
        <v>5878</v>
      </c>
      <c r="B4935" s="0" t="s">
        <v>157</v>
      </c>
      <c r="C4935" s="3" t="n">
        <v>37161</v>
      </c>
      <c r="D4935" s="0" t="n">
        <f aca="false">IF(CONCATENATE($A4935,$C4935)=CONCATENATE($A4936,$C4936),0,CONCATENATE($A4935,$C4935))</f>
        <v>0</v>
      </c>
      <c r="E4935" s="3" t="n">
        <v>37189</v>
      </c>
      <c r="F4935" s="0" t="n">
        <v>385638</v>
      </c>
      <c r="G4935" s="0" t="n">
        <v>710457</v>
      </c>
      <c r="H4935" s="0" t="n">
        <f aca="false">F4935-G4935</f>
        <v>-324819</v>
      </c>
      <c r="I4935" s="0" t="n">
        <f aca="false">IF(E4935=$S$2,H4935,0)</f>
        <v>0</v>
      </c>
      <c r="J4935" s="0" t="n">
        <f aca="false">IF($A4935=$A4934,J4934+I4935,I4935)</f>
        <v>227532</v>
      </c>
      <c r="K4935" s="0" t="n">
        <f aca="false">IF(E4935=$S$3,H4935,0)</f>
        <v>-324819</v>
      </c>
      <c r="L4935" s="0" t="n">
        <f aca="false">IF($A4935=$A4934,L4934+K4935,K4935)</f>
        <v>243998</v>
      </c>
      <c r="M4935" s="0" t="n">
        <f aca="false">IF(E4935=$S$4,H4935,0)</f>
        <v>0</v>
      </c>
      <c r="N4935" s="0" t="n">
        <f aca="false">IF($A4935=$A4934,N4934+M4935,M4935)</f>
        <v>1316487</v>
      </c>
      <c r="O4935" s="0" t="n">
        <f aca="false">IF(C4935&lt;=$S$2,J4935+L4935+N4935,IF(C4935&lt;=$S$3,L4935+N4935,IF(C4935&lt;=$S$4,N4935,0)))</f>
        <v>1560485</v>
      </c>
      <c r="P4935" s="0" t="n">
        <f aca="false">MAX(O4935,0)</f>
        <v>1560485</v>
      </c>
    </row>
    <row r="4936" customFormat="false" ht="12.75" hidden="false" customHeight="false" outlineLevel="0" collapsed="false">
      <c r="A4936" s="0" t="n">
        <v>5878</v>
      </c>
      <c r="B4936" s="0" t="s">
        <v>157</v>
      </c>
      <c r="C4936" s="3" t="n">
        <v>37161</v>
      </c>
      <c r="D4936" s="0" t="str">
        <f aca="false">IF(CONCATENATE($A4936,$C4936)=CONCATENATE($A4937,$C4937),0,CONCATENATE($A4936,$C4936))</f>
        <v>587837161</v>
      </c>
      <c r="E4936" s="3" t="n">
        <v>37220</v>
      </c>
      <c r="F4936" s="0" t="n">
        <v>836758</v>
      </c>
      <c r="G4936" s="0" t="n">
        <v>1777199</v>
      </c>
      <c r="H4936" s="0" t="n">
        <f aca="false">F4936-G4936</f>
        <v>-940441</v>
      </c>
      <c r="I4936" s="0" t="n">
        <f aca="false">IF(E4936=$S$2,H4936,0)</f>
        <v>0</v>
      </c>
      <c r="J4936" s="0" t="n">
        <f aca="false">IF($A4936=$A4935,J4935+I4936,I4936)</f>
        <v>227532</v>
      </c>
      <c r="K4936" s="0" t="n">
        <f aca="false">IF(E4936=$S$3,H4936,0)</f>
        <v>0</v>
      </c>
      <c r="L4936" s="0" t="n">
        <f aca="false">IF($A4936=$A4935,L4935+K4936,K4936)</f>
        <v>243998</v>
      </c>
      <c r="M4936" s="0" t="n">
        <f aca="false">IF(E4936=$S$4,H4936,0)</f>
        <v>-940441</v>
      </c>
      <c r="N4936" s="0" t="n">
        <f aca="false">IF($A4936=$A4935,N4935+M4936,M4936)</f>
        <v>376046</v>
      </c>
      <c r="O4936" s="0" t="n">
        <f aca="false">IF(C4936&lt;=$S$2,J4936+L4936+N4936,IF(C4936&lt;=$S$3,L4936+N4936,IF(C4936&lt;=$S$4,N4936,0)))</f>
        <v>620044</v>
      </c>
      <c r="P4936" s="0" t="n">
        <f aca="false">MAX(O4936,0)</f>
        <v>620044</v>
      </c>
    </row>
    <row r="4937" customFormat="false" ht="12.75" hidden="false" customHeight="false" outlineLevel="0" collapsed="false">
      <c r="A4937" s="0" t="n">
        <v>5878</v>
      </c>
      <c r="B4937" s="0" t="s">
        <v>157</v>
      </c>
      <c r="C4937" s="3" t="n">
        <v>37162</v>
      </c>
      <c r="D4937" s="0" t="str">
        <f aca="false">IF(CONCATENATE($A4937,$C4937)=CONCATENATE($A4938,$C4938),0,CONCATENATE($A4937,$C4937))</f>
        <v>587837162</v>
      </c>
      <c r="E4937" s="3" t="n">
        <v>37220</v>
      </c>
      <c r="F4937" s="0" t="n">
        <v>679763</v>
      </c>
      <c r="G4937" s="0" t="n">
        <v>275100</v>
      </c>
      <c r="H4937" s="0" t="n">
        <f aca="false">F4937-G4937</f>
        <v>404663</v>
      </c>
      <c r="I4937" s="0" t="n">
        <f aca="false">IF(E4937=$S$2,H4937,0)</f>
        <v>0</v>
      </c>
      <c r="J4937" s="0" t="n">
        <f aca="false">IF($A4937=$A4936,J4936+I4937,I4937)</f>
        <v>227532</v>
      </c>
      <c r="K4937" s="0" t="n">
        <f aca="false">IF(E4937=$S$3,H4937,0)</f>
        <v>0</v>
      </c>
      <c r="L4937" s="0" t="n">
        <f aca="false">IF($A4937=$A4936,L4936+K4937,K4937)</f>
        <v>243998</v>
      </c>
      <c r="M4937" s="0" t="n">
        <f aca="false">IF(E4937=$S$4,H4937,0)</f>
        <v>404663</v>
      </c>
      <c r="N4937" s="0" t="n">
        <f aca="false">IF($A4937=$A4936,N4936+M4937,M4937)</f>
        <v>780709</v>
      </c>
      <c r="O4937" s="0" t="n">
        <f aca="false">IF(C4937&lt;=$S$2,J4937+L4937+N4937,IF(C4937&lt;=$S$3,L4937+N4937,IF(C4937&lt;=$S$4,N4937,0)))</f>
        <v>1024707</v>
      </c>
      <c r="P4937" s="0" t="n">
        <f aca="false">MAX(O4937,0)</f>
        <v>1024707</v>
      </c>
    </row>
    <row r="4938" customFormat="false" ht="12.75" hidden="false" customHeight="false" outlineLevel="0" collapsed="false">
      <c r="A4938" s="0" t="n">
        <v>5878</v>
      </c>
      <c r="B4938" s="0" t="s">
        <v>157</v>
      </c>
      <c r="C4938" s="3" t="n">
        <v>37165</v>
      </c>
      <c r="D4938" s="0" t="str">
        <f aca="false">IF(CONCATENATE($A4938,$C4938)=CONCATENATE($A4939,$C4939),0,CONCATENATE($A4938,$C4938))</f>
        <v>587837165</v>
      </c>
      <c r="E4938" s="3" t="n">
        <v>37220</v>
      </c>
      <c r="F4938" s="0" t="n">
        <v>108505</v>
      </c>
      <c r="G4938" s="0" t="n">
        <v>267489</v>
      </c>
      <c r="H4938" s="0" t="n">
        <f aca="false">F4938-G4938</f>
        <v>-158984</v>
      </c>
      <c r="I4938" s="0" t="n">
        <f aca="false">IF(E4938=$S$2,H4938,0)</f>
        <v>0</v>
      </c>
      <c r="J4938" s="0" t="n">
        <f aca="false">IF($A4938=$A4937,J4937+I4938,I4938)</f>
        <v>227532</v>
      </c>
      <c r="K4938" s="0" t="n">
        <f aca="false">IF(E4938=$S$3,H4938,0)</f>
        <v>0</v>
      </c>
      <c r="L4938" s="0" t="n">
        <f aca="false">IF($A4938=$A4937,L4937+K4938,K4938)</f>
        <v>243998</v>
      </c>
      <c r="M4938" s="0" t="n">
        <f aca="false">IF(E4938=$S$4,H4938,0)</f>
        <v>-158984</v>
      </c>
      <c r="N4938" s="0" t="n">
        <f aca="false">IF($A4938=$A4937,N4937+M4938,M4938)</f>
        <v>621725</v>
      </c>
      <c r="O4938" s="0" t="n">
        <f aca="false">IF(C4938&lt;=$S$2,J4938+L4938+N4938,IF(C4938&lt;=$S$3,L4938+N4938,IF(C4938&lt;=$S$4,N4938,0)))</f>
        <v>865723</v>
      </c>
      <c r="P4938" s="0" t="n">
        <f aca="false">MAX(O4938,0)</f>
        <v>865723</v>
      </c>
    </row>
    <row r="4939" customFormat="false" ht="12.75" hidden="false" customHeight="false" outlineLevel="0" collapsed="false">
      <c r="A4939" s="0" t="n">
        <v>5878</v>
      </c>
      <c r="B4939" s="0" t="s">
        <v>157</v>
      </c>
      <c r="C4939" s="3" t="n">
        <v>37166</v>
      </c>
      <c r="D4939" s="0" t="str">
        <f aca="false">IF(CONCATENATE($A4939,$C4939)=CONCATENATE($A4940,$C4940),0,CONCATENATE($A4939,$C4939))</f>
        <v>587837166</v>
      </c>
      <c r="E4939" s="3" t="n">
        <v>37220</v>
      </c>
      <c r="F4939" s="0" t="n">
        <v>633420</v>
      </c>
      <c r="G4939" s="0" t="n">
        <v>259115</v>
      </c>
      <c r="H4939" s="0" t="n">
        <f aca="false">F4939-G4939</f>
        <v>374305</v>
      </c>
      <c r="I4939" s="0" t="n">
        <f aca="false">IF(E4939=$S$2,H4939,0)</f>
        <v>0</v>
      </c>
      <c r="J4939" s="0" t="n">
        <f aca="false">IF($A4939=$A4938,J4938+I4939,I4939)</f>
        <v>227532</v>
      </c>
      <c r="K4939" s="0" t="n">
        <f aca="false">IF(E4939=$S$3,H4939,0)</f>
        <v>0</v>
      </c>
      <c r="L4939" s="0" t="n">
        <f aca="false">IF($A4939=$A4938,L4938+K4939,K4939)</f>
        <v>243998</v>
      </c>
      <c r="M4939" s="0" t="n">
        <f aca="false">IF(E4939=$S$4,H4939,0)</f>
        <v>374305</v>
      </c>
      <c r="N4939" s="0" t="n">
        <f aca="false">IF($A4939=$A4938,N4938+M4939,M4939)</f>
        <v>996030</v>
      </c>
      <c r="O4939" s="0" t="n">
        <f aca="false">IF(C4939&lt;=$S$2,J4939+L4939+N4939,IF(C4939&lt;=$S$3,L4939+N4939,IF(C4939&lt;=$S$4,N4939,0)))</f>
        <v>1240028</v>
      </c>
      <c r="P4939" s="0" t="n">
        <f aca="false">MAX(O4939,0)</f>
        <v>1240028</v>
      </c>
    </row>
    <row r="4940" customFormat="false" ht="12.75" hidden="false" customHeight="false" outlineLevel="0" collapsed="false">
      <c r="A4940" s="0" t="n">
        <v>5878</v>
      </c>
      <c r="B4940" s="0" t="s">
        <v>157</v>
      </c>
      <c r="C4940" s="3" t="n">
        <v>37167</v>
      </c>
      <c r="D4940" s="0" t="str">
        <f aca="false">IF(CONCATENATE($A4940,$C4940)=CONCATENATE($A4941,$C4941),0,CONCATENATE($A4940,$C4940))</f>
        <v>587837167</v>
      </c>
      <c r="E4940" s="3" t="n">
        <v>37220</v>
      </c>
      <c r="F4940" s="0" t="n">
        <v>185091</v>
      </c>
      <c r="G4940" s="0" t="n">
        <v>449585</v>
      </c>
      <c r="H4940" s="0" t="n">
        <f aca="false">F4940-G4940</f>
        <v>-264494</v>
      </c>
      <c r="I4940" s="0" t="n">
        <f aca="false">IF(E4940=$S$2,H4940,0)</f>
        <v>0</v>
      </c>
      <c r="J4940" s="0" t="n">
        <f aca="false">IF($A4940=$A4939,J4939+I4940,I4940)</f>
        <v>227532</v>
      </c>
      <c r="K4940" s="0" t="n">
        <f aca="false">IF(E4940=$S$3,H4940,0)</f>
        <v>0</v>
      </c>
      <c r="L4940" s="0" t="n">
        <f aca="false">IF($A4940=$A4939,L4939+K4940,K4940)</f>
        <v>243998</v>
      </c>
      <c r="M4940" s="0" t="n">
        <f aca="false">IF(E4940=$S$4,H4940,0)</f>
        <v>-264494</v>
      </c>
      <c r="N4940" s="0" t="n">
        <f aca="false">IF($A4940=$A4939,N4939+M4940,M4940)</f>
        <v>731536</v>
      </c>
      <c r="O4940" s="0" t="n">
        <f aca="false">IF(C4940&lt;=$S$2,J4940+L4940+N4940,IF(C4940&lt;=$S$3,L4940+N4940,IF(C4940&lt;=$S$4,N4940,0)))</f>
        <v>975534</v>
      </c>
      <c r="P4940" s="0" t="n">
        <f aca="false">MAX(O4940,0)</f>
        <v>975534</v>
      </c>
    </row>
    <row r="4941" customFormat="false" ht="12.75" hidden="false" customHeight="false" outlineLevel="0" collapsed="false">
      <c r="A4941" s="0" t="n">
        <v>5878</v>
      </c>
      <c r="B4941" s="0" t="s">
        <v>157</v>
      </c>
      <c r="C4941" s="3" t="n">
        <v>37168</v>
      </c>
      <c r="D4941" s="0" t="str">
        <f aca="false">IF(CONCATENATE($A4941,$C4941)=CONCATENATE($A4942,$C4942),0,CONCATENATE($A4941,$C4941))</f>
        <v>587837168</v>
      </c>
      <c r="E4941" s="3" t="n">
        <v>37220</v>
      </c>
      <c r="F4941" s="0" t="n">
        <v>179573</v>
      </c>
      <c r="G4941" s="0" t="n">
        <v>1068173</v>
      </c>
      <c r="H4941" s="0" t="n">
        <f aca="false">F4941-G4941</f>
        <v>-888600</v>
      </c>
      <c r="I4941" s="0" t="n">
        <f aca="false">IF(E4941=$S$2,H4941,0)</f>
        <v>0</v>
      </c>
      <c r="J4941" s="0" t="n">
        <f aca="false">IF($A4941=$A4940,J4940+I4941,I4941)</f>
        <v>227532</v>
      </c>
      <c r="K4941" s="0" t="n">
        <f aca="false">IF(E4941=$S$3,H4941,0)</f>
        <v>0</v>
      </c>
      <c r="L4941" s="0" t="n">
        <f aca="false">IF($A4941=$A4940,L4940+K4941,K4941)</f>
        <v>243998</v>
      </c>
      <c r="M4941" s="0" t="n">
        <f aca="false">IF(E4941=$S$4,H4941,0)</f>
        <v>-888600</v>
      </c>
      <c r="N4941" s="0" t="n">
        <f aca="false">IF($A4941=$A4940,N4940+M4941,M4941)</f>
        <v>-157064</v>
      </c>
      <c r="O4941" s="0" t="n">
        <f aca="false">IF(C4941&lt;=$S$2,J4941+L4941+N4941,IF(C4941&lt;=$S$3,L4941+N4941,IF(C4941&lt;=$S$4,N4941,0)))</f>
        <v>86934</v>
      </c>
      <c r="P4941" s="0" t="n">
        <f aca="false">MAX(O4941,0)</f>
        <v>86934</v>
      </c>
    </row>
    <row r="4942" customFormat="false" ht="12.75" hidden="false" customHeight="false" outlineLevel="0" collapsed="false">
      <c r="A4942" s="0" t="n">
        <v>5878</v>
      </c>
      <c r="B4942" s="0" t="s">
        <v>157</v>
      </c>
      <c r="C4942" s="3" t="n">
        <v>37169</v>
      </c>
      <c r="D4942" s="0" t="str">
        <f aca="false">IF(CONCATENATE($A4942,$C4942)=CONCATENATE($A4943,$C4943),0,CONCATENATE($A4942,$C4942))</f>
        <v>587837169</v>
      </c>
      <c r="E4942" s="3" t="n">
        <v>37220</v>
      </c>
      <c r="F4942" s="0" t="n">
        <v>643768</v>
      </c>
      <c r="G4942" s="0" t="n">
        <v>720626</v>
      </c>
      <c r="H4942" s="0" t="n">
        <f aca="false">F4942-G4942</f>
        <v>-76858</v>
      </c>
      <c r="I4942" s="0" t="n">
        <f aca="false">IF(E4942=$S$2,H4942,0)</f>
        <v>0</v>
      </c>
      <c r="J4942" s="0" t="n">
        <f aca="false">IF($A4942=$A4941,J4941+I4942,I4942)</f>
        <v>227532</v>
      </c>
      <c r="K4942" s="0" t="n">
        <f aca="false">IF(E4942=$S$3,H4942,0)</f>
        <v>0</v>
      </c>
      <c r="L4942" s="0" t="n">
        <f aca="false">IF($A4942=$A4941,L4941+K4942,K4942)</f>
        <v>243998</v>
      </c>
      <c r="M4942" s="0" t="n">
        <f aca="false">IF(E4942=$S$4,H4942,0)</f>
        <v>-76858</v>
      </c>
      <c r="N4942" s="0" t="n">
        <f aca="false">IF($A4942=$A4941,N4941+M4942,M4942)</f>
        <v>-233922</v>
      </c>
      <c r="O4942" s="0" t="n">
        <f aca="false">IF(C4942&lt;=$S$2,J4942+L4942+N4942,IF(C4942&lt;=$S$3,L4942+N4942,IF(C4942&lt;=$S$4,N4942,0)))</f>
        <v>10076</v>
      </c>
      <c r="P4942" s="0" t="n">
        <f aca="false">MAX(O4942,0)</f>
        <v>10076</v>
      </c>
    </row>
    <row r="4943" customFormat="false" ht="12.75" hidden="false" customHeight="false" outlineLevel="0" collapsed="false">
      <c r="A4943" s="0" t="n">
        <v>5878</v>
      </c>
      <c r="B4943" s="0" t="s">
        <v>157</v>
      </c>
      <c r="C4943" s="3" t="n">
        <v>37172</v>
      </c>
      <c r="D4943" s="0" t="str">
        <f aca="false">IF(CONCATENATE($A4943,$C4943)=CONCATENATE($A4944,$C4944),0,CONCATENATE($A4943,$C4943))</f>
        <v>587837172</v>
      </c>
      <c r="E4943" s="3" t="n">
        <v>37220</v>
      </c>
      <c r="F4943" s="0" t="n">
        <v>192361</v>
      </c>
      <c r="G4943" s="0" t="n">
        <v>170216</v>
      </c>
      <c r="H4943" s="0" t="n">
        <f aca="false">F4943-G4943</f>
        <v>22145</v>
      </c>
      <c r="I4943" s="0" t="n">
        <f aca="false">IF(E4943=$S$2,H4943,0)</f>
        <v>0</v>
      </c>
      <c r="J4943" s="0" t="n">
        <f aca="false">IF($A4943=$A4942,J4942+I4943,I4943)</f>
        <v>227532</v>
      </c>
      <c r="K4943" s="0" t="n">
        <f aca="false">IF(E4943=$S$3,H4943,0)</f>
        <v>0</v>
      </c>
      <c r="L4943" s="0" t="n">
        <f aca="false">IF($A4943=$A4942,L4942+K4943,K4943)</f>
        <v>243998</v>
      </c>
      <c r="M4943" s="0" t="n">
        <f aca="false">IF(E4943=$S$4,H4943,0)</f>
        <v>22145</v>
      </c>
      <c r="N4943" s="0" t="n">
        <f aca="false">IF($A4943=$A4942,N4942+M4943,M4943)</f>
        <v>-211777</v>
      </c>
      <c r="O4943" s="0" t="n">
        <f aca="false">IF(C4943&lt;=$S$2,J4943+L4943+N4943,IF(C4943&lt;=$S$3,L4943+N4943,IF(C4943&lt;=$S$4,N4943,0)))</f>
        <v>32221</v>
      </c>
      <c r="P4943" s="0" t="n">
        <f aca="false">MAX(O4943,0)</f>
        <v>32221</v>
      </c>
    </row>
    <row r="4944" customFormat="false" ht="12.75" hidden="false" customHeight="false" outlineLevel="0" collapsed="false">
      <c r="A4944" s="0" t="n">
        <v>5878</v>
      </c>
      <c r="B4944" s="0" t="s">
        <v>157</v>
      </c>
      <c r="C4944" s="3" t="n">
        <v>37173</v>
      </c>
      <c r="D4944" s="0" t="str">
        <f aca="false">IF(CONCATENATE($A4944,$C4944)=CONCATENATE($A4945,$C4945),0,CONCATENATE($A4944,$C4944))</f>
        <v>587837173</v>
      </c>
      <c r="E4944" s="3" t="n">
        <v>37220</v>
      </c>
      <c r="F4944" s="0" t="n">
        <v>144495</v>
      </c>
      <c r="G4944" s="0" t="n">
        <v>180433</v>
      </c>
      <c r="H4944" s="0" t="n">
        <f aca="false">F4944-G4944</f>
        <v>-35938</v>
      </c>
      <c r="I4944" s="0" t="n">
        <f aca="false">IF(E4944=$S$2,H4944,0)</f>
        <v>0</v>
      </c>
      <c r="J4944" s="0" t="n">
        <f aca="false">IF($A4944=$A4943,J4943+I4944,I4944)</f>
        <v>227532</v>
      </c>
      <c r="K4944" s="0" t="n">
        <f aca="false">IF(E4944=$S$3,H4944,0)</f>
        <v>0</v>
      </c>
      <c r="L4944" s="0" t="n">
        <f aca="false">IF($A4944=$A4943,L4943+K4944,K4944)</f>
        <v>243998</v>
      </c>
      <c r="M4944" s="0" t="n">
        <f aca="false">IF(E4944=$S$4,H4944,0)</f>
        <v>-35938</v>
      </c>
      <c r="N4944" s="0" t="n">
        <f aca="false">IF($A4944=$A4943,N4943+M4944,M4944)</f>
        <v>-247715</v>
      </c>
      <c r="O4944" s="0" t="n">
        <f aca="false">IF(C4944&lt;=$S$2,J4944+L4944+N4944,IF(C4944&lt;=$S$3,L4944+N4944,IF(C4944&lt;=$S$4,N4944,0)))</f>
        <v>-3717</v>
      </c>
      <c r="P4944" s="0" t="n">
        <f aca="false">MAX(O4944,0)</f>
        <v>0</v>
      </c>
    </row>
    <row r="4945" customFormat="false" ht="12.75" hidden="false" customHeight="false" outlineLevel="0" collapsed="false">
      <c r="A4945" s="0" t="n">
        <v>5878</v>
      </c>
      <c r="B4945" s="0" t="s">
        <v>157</v>
      </c>
      <c r="C4945" s="3" t="n">
        <v>37174</v>
      </c>
      <c r="D4945" s="0" t="str">
        <f aca="false">IF(CONCATENATE($A4945,$C4945)=CONCATENATE($A4946,$C4946),0,CONCATENATE($A4945,$C4945))</f>
        <v>587837174</v>
      </c>
      <c r="E4945" s="3" t="n">
        <v>37220</v>
      </c>
      <c r="F4945" s="0" t="n">
        <v>408751</v>
      </c>
      <c r="G4945" s="0" t="n">
        <v>353520</v>
      </c>
      <c r="H4945" s="0" t="n">
        <f aca="false">F4945-G4945</f>
        <v>55231</v>
      </c>
      <c r="I4945" s="0" t="n">
        <f aca="false">IF(E4945=$S$2,H4945,0)</f>
        <v>0</v>
      </c>
      <c r="J4945" s="0" t="n">
        <f aca="false">IF($A4945=$A4944,J4944+I4945,I4945)</f>
        <v>227532</v>
      </c>
      <c r="K4945" s="0" t="n">
        <f aca="false">IF(E4945=$S$3,H4945,0)</f>
        <v>0</v>
      </c>
      <c r="L4945" s="0" t="n">
        <f aca="false">IF($A4945=$A4944,L4944+K4945,K4945)</f>
        <v>243998</v>
      </c>
      <c r="M4945" s="0" t="n">
        <f aca="false">IF(E4945=$S$4,H4945,0)</f>
        <v>55231</v>
      </c>
      <c r="N4945" s="0" t="n">
        <f aca="false">IF($A4945=$A4944,N4944+M4945,M4945)</f>
        <v>-192484</v>
      </c>
      <c r="O4945" s="0" t="n">
        <f aca="false">IF(C4945&lt;=$S$2,J4945+L4945+N4945,IF(C4945&lt;=$S$3,L4945+N4945,IF(C4945&lt;=$S$4,N4945,0)))</f>
        <v>51514</v>
      </c>
      <c r="P4945" s="0" t="n">
        <f aca="false">MAX(O4945,0)</f>
        <v>51514</v>
      </c>
    </row>
    <row r="4946" customFormat="false" ht="12.75" hidden="false" customHeight="false" outlineLevel="0" collapsed="false">
      <c r="A4946" s="0" t="n">
        <v>5878</v>
      </c>
      <c r="B4946" s="0" t="s">
        <v>157</v>
      </c>
      <c r="C4946" s="3" t="n">
        <v>37175</v>
      </c>
      <c r="D4946" s="0" t="str">
        <f aca="false">IF(CONCATENATE($A4946,$C4946)=CONCATENATE($A4947,$C4947),0,CONCATENATE($A4946,$C4946))</f>
        <v>587837175</v>
      </c>
      <c r="E4946" s="3" t="n">
        <v>37220</v>
      </c>
      <c r="F4946" s="0" t="n">
        <v>274238</v>
      </c>
      <c r="G4946" s="0" t="n">
        <v>124440</v>
      </c>
      <c r="H4946" s="0" t="n">
        <f aca="false">F4946-G4946</f>
        <v>149798</v>
      </c>
      <c r="I4946" s="0" t="n">
        <f aca="false">IF(E4946=$S$2,H4946,0)</f>
        <v>0</v>
      </c>
      <c r="J4946" s="0" t="n">
        <f aca="false">IF($A4946=$A4945,J4945+I4946,I4946)</f>
        <v>227532</v>
      </c>
      <c r="K4946" s="0" t="n">
        <f aca="false">IF(E4946=$S$3,H4946,0)</f>
        <v>0</v>
      </c>
      <c r="L4946" s="0" t="n">
        <f aca="false">IF($A4946=$A4945,L4945+K4946,K4946)</f>
        <v>243998</v>
      </c>
      <c r="M4946" s="0" t="n">
        <f aca="false">IF(E4946=$S$4,H4946,0)</f>
        <v>149798</v>
      </c>
      <c r="N4946" s="0" t="n">
        <f aca="false">IF($A4946=$A4945,N4945+M4946,M4946)</f>
        <v>-42686</v>
      </c>
      <c r="O4946" s="0" t="n">
        <f aca="false">IF(C4946&lt;=$S$2,J4946+L4946+N4946,IF(C4946&lt;=$S$3,L4946+N4946,IF(C4946&lt;=$S$4,N4946,0)))</f>
        <v>201312</v>
      </c>
      <c r="P4946" s="0" t="n">
        <f aca="false">MAX(O4946,0)</f>
        <v>201312</v>
      </c>
    </row>
    <row r="4947" customFormat="false" ht="12.75" hidden="false" customHeight="false" outlineLevel="0" collapsed="false">
      <c r="A4947" s="0" t="n">
        <v>5878</v>
      </c>
      <c r="B4947" s="0" t="s">
        <v>157</v>
      </c>
      <c r="C4947" s="3" t="n">
        <v>37176</v>
      </c>
      <c r="D4947" s="0" t="str">
        <f aca="false">IF(CONCATENATE($A4947,$C4947)=CONCATENATE($A4948,$C4948),0,CONCATENATE($A4947,$C4947))</f>
        <v>587837176</v>
      </c>
      <c r="E4947" s="3" t="n">
        <v>37220</v>
      </c>
      <c r="F4947" s="0" t="n">
        <v>892894</v>
      </c>
      <c r="G4947" s="0" t="n">
        <v>833828</v>
      </c>
      <c r="H4947" s="0" t="n">
        <f aca="false">F4947-G4947</f>
        <v>59066</v>
      </c>
      <c r="I4947" s="0" t="n">
        <f aca="false">IF(E4947=$S$2,H4947,0)</f>
        <v>0</v>
      </c>
      <c r="J4947" s="0" t="n">
        <f aca="false">IF($A4947=$A4946,J4946+I4947,I4947)</f>
        <v>227532</v>
      </c>
      <c r="K4947" s="0" t="n">
        <f aca="false">IF(E4947=$S$3,H4947,0)</f>
        <v>0</v>
      </c>
      <c r="L4947" s="0" t="n">
        <f aca="false">IF($A4947=$A4946,L4946+K4947,K4947)</f>
        <v>243998</v>
      </c>
      <c r="M4947" s="0" t="n">
        <f aca="false">IF(E4947=$S$4,H4947,0)</f>
        <v>59066</v>
      </c>
      <c r="N4947" s="0" t="n">
        <f aca="false">IF($A4947=$A4946,N4946+M4947,M4947)</f>
        <v>16380</v>
      </c>
      <c r="O4947" s="0" t="n">
        <f aca="false">IF(C4947&lt;=$S$2,J4947+L4947+N4947,IF(C4947&lt;=$S$3,L4947+N4947,IF(C4947&lt;=$S$4,N4947,0)))</f>
        <v>260378</v>
      </c>
      <c r="P4947" s="0" t="n">
        <f aca="false">MAX(O4947,0)</f>
        <v>260378</v>
      </c>
    </row>
    <row r="4948" customFormat="false" ht="12.75" hidden="false" customHeight="false" outlineLevel="0" collapsed="false">
      <c r="A4948" s="0" t="n">
        <v>5878</v>
      </c>
      <c r="B4948" s="0" t="s">
        <v>157</v>
      </c>
      <c r="C4948" s="3" t="n">
        <v>37179</v>
      </c>
      <c r="D4948" s="0" t="str">
        <f aca="false">IF(CONCATENATE($A4948,$C4948)=CONCATENATE($A4949,$C4949),0,CONCATENATE($A4948,$C4948))</f>
        <v>587837179</v>
      </c>
      <c r="E4948" s="3" t="n">
        <v>37220</v>
      </c>
      <c r="F4948" s="0" t="n">
        <v>124720</v>
      </c>
      <c r="G4948" s="0" t="n">
        <v>248400</v>
      </c>
      <c r="H4948" s="0" t="n">
        <f aca="false">F4948-G4948</f>
        <v>-123680</v>
      </c>
      <c r="I4948" s="0" t="n">
        <f aca="false">IF(E4948=$S$2,H4948,0)</f>
        <v>0</v>
      </c>
      <c r="J4948" s="0" t="n">
        <f aca="false">IF($A4948=$A4947,J4947+I4948,I4948)</f>
        <v>227532</v>
      </c>
      <c r="K4948" s="0" t="n">
        <f aca="false">IF(E4948=$S$3,H4948,0)</f>
        <v>0</v>
      </c>
      <c r="L4948" s="0" t="n">
        <f aca="false">IF($A4948=$A4947,L4947+K4948,K4948)</f>
        <v>243998</v>
      </c>
      <c r="M4948" s="0" t="n">
        <f aca="false">IF(E4948=$S$4,H4948,0)</f>
        <v>-123680</v>
      </c>
      <c r="N4948" s="0" t="n">
        <f aca="false">IF($A4948=$A4947,N4947+M4948,M4948)</f>
        <v>-107300</v>
      </c>
      <c r="O4948" s="0" t="n">
        <f aca="false">IF(C4948&lt;=$S$2,J4948+L4948+N4948,IF(C4948&lt;=$S$3,L4948+N4948,IF(C4948&lt;=$S$4,N4948,0)))</f>
        <v>136698</v>
      </c>
      <c r="P4948" s="0" t="n">
        <f aca="false">MAX(O4948,0)</f>
        <v>136698</v>
      </c>
    </row>
    <row r="4949" customFormat="false" ht="12.75" hidden="false" customHeight="false" outlineLevel="0" collapsed="false">
      <c r="A4949" s="0" t="n">
        <v>5878</v>
      </c>
      <c r="B4949" s="0" t="s">
        <v>157</v>
      </c>
      <c r="C4949" s="3" t="n">
        <v>37180</v>
      </c>
      <c r="D4949" s="0" t="str">
        <f aca="false">IF(CONCATENATE($A4949,$C4949)=CONCATENATE($A4950,$C4950),0,CONCATENATE($A4949,$C4949))</f>
        <v>587837180</v>
      </c>
      <c r="E4949" s="3" t="n">
        <v>37220</v>
      </c>
      <c r="F4949" s="0" t="n">
        <v>369752</v>
      </c>
      <c r="G4949" s="0" t="n">
        <v>475220</v>
      </c>
      <c r="H4949" s="0" t="n">
        <f aca="false">F4949-G4949</f>
        <v>-105468</v>
      </c>
      <c r="I4949" s="0" t="n">
        <f aca="false">IF(E4949=$S$2,H4949,0)</f>
        <v>0</v>
      </c>
      <c r="J4949" s="0" t="n">
        <f aca="false">IF($A4949=$A4948,J4948+I4949,I4949)</f>
        <v>227532</v>
      </c>
      <c r="K4949" s="0" t="n">
        <f aca="false">IF(E4949=$S$3,H4949,0)</f>
        <v>0</v>
      </c>
      <c r="L4949" s="0" t="n">
        <f aca="false">IF($A4949=$A4948,L4948+K4949,K4949)</f>
        <v>243998</v>
      </c>
      <c r="M4949" s="0" t="n">
        <f aca="false">IF(E4949=$S$4,H4949,0)</f>
        <v>-105468</v>
      </c>
      <c r="N4949" s="0" t="n">
        <f aca="false">IF($A4949=$A4948,N4948+M4949,M4949)</f>
        <v>-212768</v>
      </c>
      <c r="O4949" s="0" t="n">
        <f aca="false">IF(C4949&lt;=$S$2,J4949+L4949+N4949,IF(C4949&lt;=$S$3,L4949+N4949,IF(C4949&lt;=$S$4,N4949,0)))</f>
        <v>31230</v>
      </c>
      <c r="P4949" s="0" t="n">
        <f aca="false">MAX(O4949,0)</f>
        <v>31230</v>
      </c>
    </row>
    <row r="4950" customFormat="false" ht="12.75" hidden="false" customHeight="false" outlineLevel="0" collapsed="false">
      <c r="A4950" s="0" t="n">
        <v>5878</v>
      </c>
      <c r="B4950" s="0" t="s">
        <v>157</v>
      </c>
      <c r="C4950" s="3" t="n">
        <v>37181</v>
      </c>
      <c r="D4950" s="0" t="str">
        <f aca="false">IF(CONCATENATE($A4950,$C4950)=CONCATENATE($A4951,$C4951),0,CONCATENATE($A4950,$C4950))</f>
        <v>587837181</v>
      </c>
      <c r="E4950" s="3" t="n">
        <v>37220</v>
      </c>
      <c r="F4950" s="0" t="n">
        <v>350281</v>
      </c>
      <c r="G4950" s="0" t="n">
        <v>274809</v>
      </c>
      <c r="H4950" s="0" t="n">
        <f aca="false">F4950-G4950</f>
        <v>75472</v>
      </c>
      <c r="I4950" s="0" t="n">
        <f aca="false">IF(E4950=$S$2,H4950,0)</f>
        <v>0</v>
      </c>
      <c r="J4950" s="0" t="n">
        <f aca="false">IF($A4950=$A4949,J4949+I4950,I4950)</f>
        <v>227532</v>
      </c>
      <c r="K4950" s="0" t="n">
        <f aca="false">IF(E4950=$S$3,H4950,0)</f>
        <v>0</v>
      </c>
      <c r="L4950" s="0" t="n">
        <f aca="false">IF($A4950=$A4949,L4949+K4950,K4950)</f>
        <v>243998</v>
      </c>
      <c r="M4950" s="0" t="n">
        <f aca="false">IF(E4950=$S$4,H4950,0)</f>
        <v>75472</v>
      </c>
      <c r="N4950" s="0" t="n">
        <f aca="false">IF($A4950=$A4949,N4949+M4950,M4950)</f>
        <v>-137296</v>
      </c>
      <c r="O4950" s="0" t="n">
        <f aca="false">IF(C4950&lt;=$S$2,J4950+L4950+N4950,IF(C4950&lt;=$S$3,L4950+N4950,IF(C4950&lt;=$S$4,N4950,0)))</f>
        <v>106702</v>
      </c>
      <c r="P4950" s="0" t="n">
        <f aca="false">MAX(O4950,0)</f>
        <v>106702</v>
      </c>
    </row>
    <row r="4951" customFormat="false" ht="12.75" hidden="false" customHeight="false" outlineLevel="0" collapsed="false">
      <c r="A4951" s="0" t="n">
        <v>5878</v>
      </c>
      <c r="B4951" s="0" t="s">
        <v>157</v>
      </c>
      <c r="C4951" s="3" t="n">
        <v>37182</v>
      </c>
      <c r="D4951" s="0" t="str">
        <f aca="false">IF(CONCATENATE($A4951,$C4951)=CONCATENATE($A4952,$C4952),0,CONCATENATE($A4951,$C4951))</f>
        <v>587837182</v>
      </c>
      <c r="E4951" s="3" t="n">
        <v>37220</v>
      </c>
      <c r="F4951" s="0" t="n">
        <v>236358</v>
      </c>
      <c r="G4951" s="0" t="n">
        <v>332587</v>
      </c>
      <c r="H4951" s="0" t="n">
        <f aca="false">F4951-G4951</f>
        <v>-96229</v>
      </c>
      <c r="I4951" s="0" t="n">
        <f aca="false">IF(E4951=$S$2,H4951,0)</f>
        <v>0</v>
      </c>
      <c r="J4951" s="0" t="n">
        <f aca="false">IF($A4951=$A4950,J4950+I4951,I4951)</f>
        <v>227532</v>
      </c>
      <c r="K4951" s="0" t="n">
        <f aca="false">IF(E4951=$S$3,H4951,0)</f>
        <v>0</v>
      </c>
      <c r="L4951" s="0" t="n">
        <f aca="false">IF($A4951=$A4950,L4950+K4951,K4951)</f>
        <v>243998</v>
      </c>
      <c r="M4951" s="0" t="n">
        <f aca="false">IF(E4951=$S$4,H4951,0)</f>
        <v>-96229</v>
      </c>
      <c r="N4951" s="0" t="n">
        <f aca="false">IF($A4951=$A4950,N4950+M4951,M4951)</f>
        <v>-233525</v>
      </c>
      <c r="O4951" s="0" t="n">
        <f aca="false">IF(C4951&lt;=$S$2,J4951+L4951+N4951,IF(C4951&lt;=$S$3,L4951+N4951,IF(C4951&lt;=$S$4,N4951,0)))</f>
        <v>10473</v>
      </c>
      <c r="P4951" s="0" t="n">
        <f aca="false">MAX(O4951,0)</f>
        <v>10473</v>
      </c>
    </row>
    <row r="4952" customFormat="false" ht="12.75" hidden="false" customHeight="false" outlineLevel="0" collapsed="false">
      <c r="A4952" s="0" t="n">
        <v>5878</v>
      </c>
      <c r="B4952" s="0" t="s">
        <v>157</v>
      </c>
      <c r="C4952" s="3" t="n">
        <v>37183</v>
      </c>
      <c r="D4952" s="0" t="str">
        <f aca="false">IF(CONCATENATE($A4952,$C4952)=CONCATENATE($A4953,$C4953),0,CONCATENATE($A4952,$C4952))</f>
        <v>587837183</v>
      </c>
      <c r="E4952" s="3" t="n">
        <v>37220</v>
      </c>
      <c r="F4952" s="0" t="n">
        <v>834287</v>
      </c>
      <c r="G4952" s="0" t="n">
        <v>1143823</v>
      </c>
      <c r="H4952" s="0" t="n">
        <f aca="false">F4952-G4952</f>
        <v>-309536</v>
      </c>
      <c r="I4952" s="0" t="n">
        <f aca="false">IF(E4952=$S$2,H4952,0)</f>
        <v>0</v>
      </c>
      <c r="J4952" s="0" t="n">
        <f aca="false">IF($A4952=$A4951,J4951+I4952,I4952)</f>
        <v>227532</v>
      </c>
      <c r="K4952" s="0" t="n">
        <f aca="false">IF(E4952=$S$3,H4952,0)</f>
        <v>0</v>
      </c>
      <c r="L4952" s="0" t="n">
        <f aca="false">IF($A4952=$A4951,L4951+K4952,K4952)</f>
        <v>243998</v>
      </c>
      <c r="M4952" s="0" t="n">
        <f aca="false">IF(E4952=$S$4,H4952,0)</f>
        <v>-309536</v>
      </c>
      <c r="N4952" s="0" t="n">
        <f aca="false">IF($A4952=$A4951,N4951+M4952,M4952)</f>
        <v>-543061</v>
      </c>
      <c r="O4952" s="0" t="n">
        <f aca="false">IF(C4952&lt;=$S$2,J4952+L4952+N4952,IF(C4952&lt;=$S$3,L4952+N4952,IF(C4952&lt;=$S$4,N4952,0)))</f>
        <v>-299063</v>
      </c>
      <c r="P4952" s="0" t="n">
        <f aca="false">MAX(O4952,0)</f>
        <v>0</v>
      </c>
    </row>
    <row r="4953" customFormat="false" ht="12.75" hidden="false" customHeight="false" outlineLevel="0" collapsed="false">
      <c r="A4953" s="0" t="n">
        <v>5878</v>
      </c>
      <c r="B4953" s="0" t="s">
        <v>157</v>
      </c>
      <c r="C4953" s="3" t="n">
        <v>37186</v>
      </c>
      <c r="D4953" s="0" t="str">
        <f aca="false">IF(CONCATENATE($A4953,$C4953)=CONCATENATE($A4954,$C4954),0,CONCATENATE($A4953,$C4953))</f>
        <v>587837186</v>
      </c>
      <c r="E4953" s="3" t="n">
        <v>37220</v>
      </c>
      <c r="F4953" s="0" t="n">
        <v>527199</v>
      </c>
      <c r="G4953" s="0" t="n">
        <v>389141</v>
      </c>
      <c r="H4953" s="0" t="n">
        <f aca="false">F4953-G4953</f>
        <v>138058</v>
      </c>
      <c r="I4953" s="0" t="n">
        <f aca="false">IF(E4953=$S$2,H4953,0)</f>
        <v>0</v>
      </c>
      <c r="J4953" s="0" t="n">
        <f aca="false">IF($A4953=$A4952,J4952+I4953,I4953)</f>
        <v>227532</v>
      </c>
      <c r="K4953" s="0" t="n">
        <f aca="false">IF(E4953=$S$3,H4953,0)</f>
        <v>0</v>
      </c>
      <c r="L4953" s="0" t="n">
        <f aca="false">IF($A4953=$A4952,L4952+K4953,K4953)</f>
        <v>243998</v>
      </c>
      <c r="M4953" s="0" t="n">
        <f aca="false">IF(E4953=$S$4,H4953,0)</f>
        <v>138058</v>
      </c>
      <c r="N4953" s="0" t="n">
        <f aca="false">IF($A4953=$A4952,N4952+M4953,M4953)</f>
        <v>-405003</v>
      </c>
      <c r="O4953" s="0" t="n">
        <f aca="false">IF(C4953&lt;=$S$2,J4953+L4953+N4953,IF(C4953&lt;=$S$3,L4953+N4953,IF(C4953&lt;=$S$4,N4953,0)))</f>
        <v>-161005</v>
      </c>
      <c r="P4953" s="0" t="n">
        <f aca="false">MAX(O4953,0)</f>
        <v>0</v>
      </c>
    </row>
    <row r="4954" customFormat="false" ht="12.75" hidden="false" customHeight="false" outlineLevel="0" collapsed="false">
      <c r="A4954" s="0" t="n">
        <v>5878</v>
      </c>
      <c r="B4954" s="0" t="s">
        <v>157</v>
      </c>
      <c r="C4954" s="3" t="n">
        <v>37187</v>
      </c>
      <c r="D4954" s="0" t="str">
        <f aca="false">IF(CONCATENATE($A4954,$C4954)=CONCATENATE($A4955,$C4955),0,CONCATENATE($A4954,$C4954))</f>
        <v>587837187</v>
      </c>
      <c r="E4954" s="3" t="n">
        <v>37220</v>
      </c>
      <c r="F4954" s="0" t="n">
        <v>459534</v>
      </c>
      <c r="G4954" s="0" t="n">
        <v>442569</v>
      </c>
      <c r="H4954" s="0" t="n">
        <f aca="false">F4954-G4954</f>
        <v>16965</v>
      </c>
      <c r="I4954" s="0" t="n">
        <f aca="false">IF(E4954=$S$2,H4954,0)</f>
        <v>0</v>
      </c>
      <c r="J4954" s="0" t="n">
        <f aca="false">IF($A4954=$A4953,J4953+I4954,I4954)</f>
        <v>227532</v>
      </c>
      <c r="K4954" s="0" t="n">
        <f aca="false">IF(E4954=$S$3,H4954,0)</f>
        <v>0</v>
      </c>
      <c r="L4954" s="0" t="n">
        <f aca="false">IF($A4954=$A4953,L4953+K4954,K4954)</f>
        <v>243998</v>
      </c>
      <c r="M4954" s="0" t="n">
        <f aca="false">IF(E4954=$S$4,H4954,0)</f>
        <v>16965</v>
      </c>
      <c r="N4954" s="0" t="n">
        <f aca="false">IF($A4954=$A4953,N4953+M4954,M4954)</f>
        <v>-388038</v>
      </c>
      <c r="O4954" s="0" t="n">
        <f aca="false">IF(C4954&lt;=$S$2,J4954+L4954+N4954,IF(C4954&lt;=$S$3,L4954+N4954,IF(C4954&lt;=$S$4,N4954,0)))</f>
        <v>-144040</v>
      </c>
      <c r="P4954" s="0" t="n">
        <f aca="false">MAX(O4954,0)</f>
        <v>0</v>
      </c>
    </row>
    <row r="4955" customFormat="false" ht="12.75" hidden="false" customHeight="false" outlineLevel="0" collapsed="false">
      <c r="A4955" s="0" t="n">
        <v>5878</v>
      </c>
      <c r="B4955" s="0" t="s">
        <v>157</v>
      </c>
      <c r="C4955" s="3" t="n">
        <v>37188</v>
      </c>
      <c r="D4955" s="0" t="str">
        <f aca="false">IF(CONCATENATE($A4955,$C4955)=CONCATENATE($A4956,$C4956),0,CONCATENATE($A4955,$C4955))</f>
        <v>587837188</v>
      </c>
      <c r="E4955" s="3" t="n">
        <v>37220</v>
      </c>
      <c r="F4955" s="0" t="n">
        <v>374740</v>
      </c>
      <c r="G4955" s="0" t="n">
        <v>313646</v>
      </c>
      <c r="H4955" s="0" t="n">
        <f aca="false">F4955-G4955</f>
        <v>61094</v>
      </c>
      <c r="I4955" s="0" t="n">
        <f aca="false">IF(E4955=$S$2,H4955,0)</f>
        <v>0</v>
      </c>
      <c r="J4955" s="0" t="n">
        <f aca="false">IF($A4955=$A4954,J4954+I4955,I4955)</f>
        <v>227532</v>
      </c>
      <c r="K4955" s="0" t="n">
        <f aca="false">IF(E4955=$S$3,H4955,0)</f>
        <v>0</v>
      </c>
      <c r="L4955" s="0" t="n">
        <f aca="false">IF($A4955=$A4954,L4954+K4955,K4955)</f>
        <v>243998</v>
      </c>
      <c r="M4955" s="0" t="n">
        <f aca="false">IF(E4955=$S$4,H4955,0)</f>
        <v>61094</v>
      </c>
      <c r="N4955" s="0" t="n">
        <f aca="false">IF($A4955=$A4954,N4954+M4955,M4955)</f>
        <v>-326944</v>
      </c>
      <c r="O4955" s="0" t="n">
        <f aca="false">IF(C4955&lt;=$S$2,J4955+L4955+N4955,IF(C4955&lt;=$S$3,L4955+N4955,IF(C4955&lt;=$S$4,N4955,0)))</f>
        <v>-82946</v>
      </c>
      <c r="P4955" s="0" t="n">
        <f aca="false">MAX(O4955,0)</f>
        <v>0</v>
      </c>
    </row>
    <row r="4956" customFormat="false" ht="12.75" hidden="false" customHeight="false" outlineLevel="0" collapsed="false">
      <c r="A4956" s="0" t="n">
        <v>5878</v>
      </c>
      <c r="B4956" s="0" t="s">
        <v>157</v>
      </c>
      <c r="C4956" s="3" t="n">
        <v>37189</v>
      </c>
      <c r="D4956" s="0" t="str">
        <f aca="false">IF(CONCATENATE($A4956,$C4956)=CONCATENATE($A4957,$C4957),0,CONCATENATE($A4956,$C4956))</f>
        <v>587837189</v>
      </c>
      <c r="E4956" s="3" t="n">
        <v>37220</v>
      </c>
      <c r="F4956" s="0" t="n">
        <v>637100</v>
      </c>
      <c r="G4956" s="0" t="n">
        <v>585536</v>
      </c>
      <c r="H4956" s="0" t="n">
        <f aca="false">F4956-G4956</f>
        <v>51564</v>
      </c>
      <c r="I4956" s="0" t="n">
        <f aca="false">IF(E4956=$S$2,H4956,0)</f>
        <v>0</v>
      </c>
      <c r="J4956" s="0" t="n">
        <f aca="false">IF($A4956=$A4955,J4955+I4956,I4956)</f>
        <v>227532</v>
      </c>
      <c r="K4956" s="0" t="n">
        <f aca="false">IF(E4956=$S$3,H4956,0)</f>
        <v>0</v>
      </c>
      <c r="L4956" s="0" t="n">
        <f aca="false">IF($A4956=$A4955,L4955+K4956,K4956)</f>
        <v>243998</v>
      </c>
      <c r="M4956" s="0" t="n">
        <f aca="false">IF(E4956=$S$4,H4956,0)</f>
        <v>51564</v>
      </c>
      <c r="N4956" s="0" t="n">
        <f aca="false">IF($A4956=$A4955,N4955+M4956,M4956)</f>
        <v>-275380</v>
      </c>
      <c r="O4956" s="0" t="n">
        <f aca="false">IF(C4956&lt;=$S$2,J4956+L4956+N4956,IF(C4956&lt;=$S$3,L4956+N4956,IF(C4956&lt;=$S$4,N4956,0)))</f>
        <v>-31382</v>
      </c>
      <c r="P4956" s="0" t="n">
        <f aca="false">MAX(O4956,0)</f>
        <v>0</v>
      </c>
    </row>
    <row r="4957" customFormat="false" ht="12.75" hidden="false" customHeight="false" outlineLevel="0" collapsed="false">
      <c r="A4957" s="0" t="n">
        <v>5878</v>
      </c>
      <c r="B4957" s="0" t="s">
        <v>157</v>
      </c>
      <c r="C4957" s="3" t="n">
        <v>37190</v>
      </c>
      <c r="D4957" s="0" t="str">
        <f aca="false">IF(CONCATENATE($A4957,$C4957)=CONCATENATE($A4958,$C4958),0,CONCATENATE($A4957,$C4957))</f>
        <v>587837190</v>
      </c>
      <c r="E4957" s="3" t="n">
        <v>37220</v>
      </c>
      <c r="F4957" s="0" t="n">
        <v>1321309</v>
      </c>
      <c r="G4957" s="0" t="n">
        <v>1048807</v>
      </c>
      <c r="H4957" s="0" t="n">
        <f aca="false">F4957-G4957</f>
        <v>272502</v>
      </c>
      <c r="I4957" s="0" t="n">
        <f aca="false">IF(E4957=$S$2,H4957,0)</f>
        <v>0</v>
      </c>
      <c r="J4957" s="0" t="n">
        <f aca="false">IF($A4957=$A4956,J4956+I4957,I4957)</f>
        <v>227532</v>
      </c>
      <c r="K4957" s="0" t="n">
        <f aca="false">IF(E4957=$S$3,H4957,0)</f>
        <v>0</v>
      </c>
      <c r="L4957" s="0" t="n">
        <f aca="false">IF($A4957=$A4956,L4956+K4957,K4957)</f>
        <v>243998</v>
      </c>
      <c r="M4957" s="0" t="n">
        <f aca="false">IF(E4957=$S$4,H4957,0)</f>
        <v>272502</v>
      </c>
      <c r="N4957" s="0" t="n">
        <f aca="false">IF($A4957=$A4956,N4956+M4957,M4957)</f>
        <v>-2878</v>
      </c>
      <c r="O4957" s="0" t="n">
        <f aca="false">IF(C4957&lt;=$S$2,J4957+L4957+N4957,IF(C4957&lt;=$S$3,L4957+N4957,IF(C4957&lt;=$S$4,N4957,0)))</f>
        <v>-2878</v>
      </c>
      <c r="P4957" s="0" t="n">
        <f aca="false">MAX(O4957,0)</f>
        <v>0</v>
      </c>
    </row>
    <row r="4958" customFormat="false" ht="12.75" hidden="false" customHeight="false" outlineLevel="0" collapsed="false">
      <c r="A4958" s="0" t="n">
        <v>5498</v>
      </c>
      <c r="B4958" s="0" t="s">
        <v>158</v>
      </c>
      <c r="C4958" s="3" t="n">
        <v>37130</v>
      </c>
      <c r="D4958" s="0" t="str">
        <f aca="false">IF(CONCATENATE($A4958,$C4958)=CONCATENATE($A4959,$C4959),0,CONCATENATE($A4958,$C4958))</f>
        <v>549837130</v>
      </c>
      <c r="E4958" s="3" t="n">
        <v>37159</v>
      </c>
      <c r="F4958" s="0" t="n">
        <v>6119</v>
      </c>
      <c r="G4958" s="0" t="n">
        <v>0</v>
      </c>
      <c r="H4958" s="0" t="n">
        <f aca="false">F4958-G4958</f>
        <v>6119</v>
      </c>
      <c r="I4958" s="0" t="n">
        <f aca="false">IF(E4958=$S$2,H4958,0)</f>
        <v>6119</v>
      </c>
      <c r="J4958" s="0" t="n">
        <f aca="false">IF($A4958=$A4957,J4957+I4958,I4958)</f>
        <v>6119</v>
      </c>
      <c r="K4958" s="0" t="n">
        <f aca="false">IF(E4958=$S$3,H4958,0)</f>
        <v>0</v>
      </c>
      <c r="L4958" s="0" t="n">
        <f aca="false">IF($A4958=$A4957,L4957+K4958,K4958)</f>
        <v>0</v>
      </c>
      <c r="M4958" s="0" t="n">
        <f aca="false">IF(E4958=$S$4,H4958,0)</f>
        <v>0</v>
      </c>
      <c r="N4958" s="0" t="n">
        <f aca="false">IF($A4958=$A4957,N4957+M4958,M4958)</f>
        <v>0</v>
      </c>
      <c r="O4958" s="0" t="n">
        <f aca="false">IF(C4958&lt;=$S$2,J4958+L4958+N4958,IF(C4958&lt;=$S$3,L4958+N4958,IF(C4958&lt;=$S$4,N4958,0)))</f>
        <v>6119</v>
      </c>
      <c r="P4958" s="0" t="n">
        <f aca="false">MAX(O4958,0)</f>
        <v>6119</v>
      </c>
    </row>
    <row r="4959" customFormat="false" ht="12.75" hidden="false" customHeight="false" outlineLevel="0" collapsed="false">
      <c r="A4959" s="0" t="n">
        <v>5498</v>
      </c>
      <c r="B4959" s="0" t="s">
        <v>158</v>
      </c>
      <c r="C4959" s="3" t="n">
        <v>37131</v>
      </c>
      <c r="D4959" s="0" t="str">
        <f aca="false">IF(CONCATENATE($A4959,$C4959)=CONCATENATE($A4960,$C4960),0,CONCATENATE($A4959,$C4959))</f>
        <v>549837131</v>
      </c>
      <c r="E4959" s="3" t="n">
        <v>37159</v>
      </c>
      <c r="F4959" s="0" t="n">
        <v>5916</v>
      </c>
      <c r="G4959" s="0" t="n">
        <v>0</v>
      </c>
      <c r="H4959" s="0" t="n">
        <f aca="false">F4959-G4959</f>
        <v>5916</v>
      </c>
      <c r="I4959" s="0" t="n">
        <f aca="false">IF(E4959=$S$2,H4959,0)</f>
        <v>5916</v>
      </c>
      <c r="J4959" s="0" t="n">
        <f aca="false">IF($A4959=$A4958,J4958+I4959,I4959)</f>
        <v>12035</v>
      </c>
      <c r="K4959" s="0" t="n">
        <f aca="false">IF(E4959=$S$3,H4959,0)</f>
        <v>0</v>
      </c>
      <c r="L4959" s="0" t="n">
        <f aca="false">IF($A4959=$A4958,L4958+K4959,K4959)</f>
        <v>0</v>
      </c>
      <c r="M4959" s="0" t="n">
        <f aca="false">IF(E4959=$S$4,H4959,0)</f>
        <v>0</v>
      </c>
      <c r="N4959" s="0" t="n">
        <f aca="false">IF($A4959=$A4958,N4958+M4959,M4959)</f>
        <v>0</v>
      </c>
      <c r="O4959" s="0" t="n">
        <f aca="false">IF(C4959&lt;=$S$2,J4959+L4959+N4959,IF(C4959&lt;=$S$3,L4959+N4959,IF(C4959&lt;=$S$4,N4959,0)))</f>
        <v>12035</v>
      </c>
      <c r="P4959" s="0" t="n">
        <f aca="false">MAX(O4959,0)</f>
        <v>12035</v>
      </c>
    </row>
    <row r="4960" customFormat="false" ht="12.75" hidden="false" customHeight="false" outlineLevel="0" collapsed="false">
      <c r="A4960" s="0" t="n">
        <v>5498</v>
      </c>
      <c r="B4960" s="0" t="s">
        <v>158</v>
      </c>
      <c r="C4960" s="3" t="n">
        <v>37132</v>
      </c>
      <c r="D4960" s="0" t="str">
        <f aca="false">IF(CONCATENATE($A4960,$C4960)=CONCATENATE($A4961,$C4961),0,CONCATENATE($A4960,$C4960))</f>
        <v>549837132</v>
      </c>
      <c r="E4960" s="3" t="n">
        <v>37159</v>
      </c>
      <c r="F4960" s="0" t="n">
        <v>5780</v>
      </c>
      <c r="G4960" s="0" t="n">
        <v>0</v>
      </c>
      <c r="H4960" s="0" t="n">
        <f aca="false">F4960-G4960</f>
        <v>5780</v>
      </c>
      <c r="I4960" s="0" t="n">
        <f aca="false">IF(E4960=$S$2,H4960,0)</f>
        <v>5780</v>
      </c>
      <c r="J4960" s="0" t="n">
        <f aca="false">IF($A4960=$A4959,J4959+I4960,I4960)</f>
        <v>17815</v>
      </c>
      <c r="K4960" s="0" t="n">
        <f aca="false">IF(E4960=$S$3,H4960,0)</f>
        <v>0</v>
      </c>
      <c r="L4960" s="0" t="n">
        <f aca="false">IF($A4960=$A4959,L4959+K4960,K4960)</f>
        <v>0</v>
      </c>
      <c r="M4960" s="0" t="n">
        <f aca="false">IF(E4960=$S$4,H4960,0)</f>
        <v>0</v>
      </c>
      <c r="N4960" s="0" t="n">
        <f aca="false">IF($A4960=$A4959,N4959+M4960,M4960)</f>
        <v>0</v>
      </c>
      <c r="O4960" s="0" t="n">
        <f aca="false">IF(C4960&lt;=$S$2,J4960+L4960+N4960,IF(C4960&lt;=$S$3,L4960+N4960,IF(C4960&lt;=$S$4,N4960,0)))</f>
        <v>17815</v>
      </c>
      <c r="P4960" s="0" t="n">
        <f aca="false">MAX(O4960,0)</f>
        <v>17815</v>
      </c>
    </row>
    <row r="4961" customFormat="false" ht="12.75" hidden="false" customHeight="false" outlineLevel="0" collapsed="false">
      <c r="A4961" s="0" t="n">
        <v>5498</v>
      </c>
      <c r="B4961" s="0" t="s">
        <v>158</v>
      </c>
      <c r="C4961" s="3" t="n">
        <v>37133</v>
      </c>
      <c r="D4961" s="0" t="str">
        <f aca="false">IF(CONCATENATE($A4961,$C4961)=CONCATENATE($A4962,$C4962),0,CONCATENATE($A4961,$C4961))</f>
        <v>549837133</v>
      </c>
      <c r="E4961" s="3" t="n">
        <v>37159</v>
      </c>
      <c r="F4961" s="0" t="n">
        <v>5939</v>
      </c>
      <c r="G4961" s="0" t="n">
        <v>0</v>
      </c>
      <c r="H4961" s="0" t="n">
        <f aca="false">F4961-G4961</f>
        <v>5939</v>
      </c>
      <c r="I4961" s="0" t="n">
        <f aca="false">IF(E4961=$S$2,H4961,0)</f>
        <v>5939</v>
      </c>
      <c r="J4961" s="0" t="n">
        <f aca="false">IF($A4961=$A4960,J4960+I4961,I4961)</f>
        <v>23754</v>
      </c>
      <c r="K4961" s="0" t="n">
        <f aca="false">IF(E4961=$S$3,H4961,0)</f>
        <v>0</v>
      </c>
      <c r="L4961" s="0" t="n">
        <f aca="false">IF($A4961=$A4960,L4960+K4961,K4961)</f>
        <v>0</v>
      </c>
      <c r="M4961" s="0" t="n">
        <f aca="false">IF(E4961=$S$4,H4961,0)</f>
        <v>0</v>
      </c>
      <c r="N4961" s="0" t="n">
        <f aca="false">IF($A4961=$A4960,N4960+M4961,M4961)</f>
        <v>0</v>
      </c>
      <c r="O4961" s="0" t="n">
        <f aca="false">IF(C4961&lt;=$S$2,J4961+L4961+N4961,IF(C4961&lt;=$S$3,L4961+N4961,IF(C4961&lt;=$S$4,N4961,0)))</f>
        <v>23754</v>
      </c>
      <c r="P4961" s="0" t="n">
        <f aca="false">MAX(O4961,0)</f>
        <v>23754</v>
      </c>
    </row>
    <row r="4962" customFormat="false" ht="12.75" hidden="false" customHeight="false" outlineLevel="0" collapsed="false">
      <c r="A4962" s="0" t="n">
        <v>5498</v>
      </c>
      <c r="B4962" s="0" t="s">
        <v>158</v>
      </c>
      <c r="C4962" s="3" t="n">
        <v>37134</v>
      </c>
      <c r="D4962" s="0" t="str">
        <f aca="false">IF(CONCATENATE($A4962,$C4962)=CONCATENATE($A4963,$C4963),0,CONCATENATE($A4962,$C4962))</f>
        <v>549837134</v>
      </c>
      <c r="E4962" s="3" t="n">
        <v>37189</v>
      </c>
      <c r="F4962" s="0" t="n">
        <v>462600</v>
      </c>
      <c r="G4962" s="0" t="n">
        <v>0</v>
      </c>
      <c r="H4962" s="0" t="n">
        <f aca="false">F4962-G4962</f>
        <v>462600</v>
      </c>
      <c r="I4962" s="0" t="n">
        <f aca="false">IF(E4962=$S$2,H4962,0)</f>
        <v>0</v>
      </c>
      <c r="J4962" s="0" t="n">
        <f aca="false">IF($A4962=$A4961,J4961+I4962,I4962)</f>
        <v>23754</v>
      </c>
      <c r="K4962" s="0" t="n">
        <f aca="false">IF(E4962=$S$3,H4962,0)</f>
        <v>462600</v>
      </c>
      <c r="L4962" s="0" t="n">
        <f aca="false">IF($A4962=$A4961,L4961+K4962,K4962)</f>
        <v>462600</v>
      </c>
      <c r="M4962" s="0" t="n">
        <f aca="false">IF(E4962=$S$4,H4962,0)</f>
        <v>0</v>
      </c>
      <c r="N4962" s="0" t="n">
        <f aca="false">IF($A4962=$A4961,N4961+M4962,M4962)</f>
        <v>0</v>
      </c>
      <c r="O4962" s="0" t="n">
        <f aca="false">IF(C4962&lt;=$S$2,J4962+L4962+N4962,IF(C4962&lt;=$S$3,L4962+N4962,IF(C4962&lt;=$S$4,N4962,0)))</f>
        <v>486354</v>
      </c>
      <c r="P4962" s="0" t="n">
        <f aca="false">MAX(O4962,0)</f>
        <v>486354</v>
      </c>
    </row>
    <row r="4963" customFormat="false" ht="12.75" hidden="false" customHeight="false" outlineLevel="0" collapsed="false">
      <c r="A4963" s="0" t="n">
        <v>5498</v>
      </c>
      <c r="B4963" s="0" t="s">
        <v>158</v>
      </c>
      <c r="C4963" s="3" t="n">
        <v>37138</v>
      </c>
      <c r="D4963" s="0" t="str">
        <f aca="false">IF(CONCATENATE($A4963,$C4963)=CONCATENATE($A4964,$C4964),0,CONCATENATE($A4963,$C4963))</f>
        <v>549837138</v>
      </c>
      <c r="E4963" s="3" t="n">
        <v>37189</v>
      </c>
      <c r="F4963" s="0" t="n">
        <v>68200</v>
      </c>
      <c r="G4963" s="0" t="n">
        <v>0</v>
      </c>
      <c r="H4963" s="0" t="n">
        <f aca="false">F4963-G4963</f>
        <v>68200</v>
      </c>
      <c r="I4963" s="0" t="n">
        <f aca="false">IF(E4963=$S$2,H4963,0)</f>
        <v>0</v>
      </c>
      <c r="J4963" s="0" t="n">
        <f aca="false">IF($A4963=$A4962,J4962+I4963,I4963)</f>
        <v>23754</v>
      </c>
      <c r="K4963" s="0" t="n">
        <f aca="false">IF(E4963=$S$3,H4963,0)</f>
        <v>68200</v>
      </c>
      <c r="L4963" s="0" t="n">
        <f aca="false">IF($A4963=$A4962,L4962+K4963,K4963)</f>
        <v>530800</v>
      </c>
      <c r="M4963" s="0" t="n">
        <f aca="false">IF(E4963=$S$4,H4963,0)</f>
        <v>0</v>
      </c>
      <c r="N4963" s="0" t="n">
        <f aca="false">IF($A4963=$A4962,N4962+M4963,M4963)</f>
        <v>0</v>
      </c>
      <c r="O4963" s="0" t="n">
        <f aca="false">IF(C4963&lt;=$S$2,J4963+L4963+N4963,IF(C4963&lt;=$S$3,L4963+N4963,IF(C4963&lt;=$S$4,N4963,0)))</f>
        <v>554554</v>
      </c>
      <c r="P4963" s="0" t="n">
        <f aca="false">MAX(O4963,0)</f>
        <v>554554</v>
      </c>
    </row>
    <row r="4964" customFormat="false" ht="12.75" hidden="false" customHeight="false" outlineLevel="0" collapsed="false">
      <c r="A4964" s="0" t="n">
        <v>5498</v>
      </c>
      <c r="B4964" s="0" t="s">
        <v>158</v>
      </c>
      <c r="C4964" s="3" t="n">
        <v>37139</v>
      </c>
      <c r="D4964" s="0" t="str">
        <f aca="false">IF(CONCATENATE($A4964,$C4964)=CONCATENATE($A4965,$C4965),0,CONCATENATE($A4964,$C4964))</f>
        <v>549837139</v>
      </c>
      <c r="E4964" s="3" t="n">
        <v>37189</v>
      </c>
      <c r="F4964" s="0" t="n">
        <v>24550</v>
      </c>
      <c r="G4964" s="0" t="n">
        <v>0</v>
      </c>
      <c r="H4964" s="0" t="n">
        <f aca="false">F4964-G4964</f>
        <v>24550</v>
      </c>
      <c r="I4964" s="0" t="n">
        <f aca="false">IF(E4964=$S$2,H4964,0)</f>
        <v>0</v>
      </c>
      <c r="J4964" s="0" t="n">
        <f aca="false">IF($A4964=$A4963,J4963+I4964,I4964)</f>
        <v>23754</v>
      </c>
      <c r="K4964" s="0" t="n">
        <f aca="false">IF(E4964=$S$3,H4964,0)</f>
        <v>24550</v>
      </c>
      <c r="L4964" s="0" t="n">
        <f aca="false">IF($A4964=$A4963,L4963+K4964,K4964)</f>
        <v>555350</v>
      </c>
      <c r="M4964" s="0" t="n">
        <f aca="false">IF(E4964=$S$4,H4964,0)</f>
        <v>0</v>
      </c>
      <c r="N4964" s="0" t="n">
        <f aca="false">IF($A4964=$A4963,N4963+M4964,M4964)</f>
        <v>0</v>
      </c>
      <c r="O4964" s="0" t="n">
        <f aca="false">IF(C4964&lt;=$S$2,J4964+L4964+N4964,IF(C4964&lt;=$S$3,L4964+N4964,IF(C4964&lt;=$S$4,N4964,0)))</f>
        <v>579104</v>
      </c>
      <c r="P4964" s="0" t="n">
        <f aca="false">MAX(O4964,0)</f>
        <v>579104</v>
      </c>
    </row>
    <row r="4965" customFormat="false" ht="12.75" hidden="false" customHeight="false" outlineLevel="0" collapsed="false">
      <c r="A4965" s="0" t="n">
        <v>5498</v>
      </c>
      <c r="B4965" s="0" t="s">
        <v>158</v>
      </c>
      <c r="C4965" s="3" t="n">
        <v>37140</v>
      </c>
      <c r="D4965" s="0" t="str">
        <f aca="false">IF(CONCATENATE($A4965,$C4965)=CONCATENATE($A4966,$C4966),0,CONCATENATE($A4965,$C4965))</f>
        <v>549837140</v>
      </c>
      <c r="E4965" s="3" t="n">
        <v>37189</v>
      </c>
      <c r="F4965" s="0" t="n">
        <v>25400</v>
      </c>
      <c r="G4965" s="0" t="n">
        <v>0</v>
      </c>
      <c r="H4965" s="0" t="n">
        <f aca="false">F4965-G4965</f>
        <v>25400</v>
      </c>
      <c r="I4965" s="0" t="n">
        <f aca="false">IF(E4965=$S$2,H4965,0)</f>
        <v>0</v>
      </c>
      <c r="J4965" s="0" t="n">
        <f aca="false">IF($A4965=$A4964,J4964+I4965,I4965)</f>
        <v>23754</v>
      </c>
      <c r="K4965" s="0" t="n">
        <f aca="false">IF(E4965=$S$3,H4965,0)</f>
        <v>25400</v>
      </c>
      <c r="L4965" s="0" t="n">
        <f aca="false">IF($A4965=$A4964,L4964+K4965,K4965)</f>
        <v>580750</v>
      </c>
      <c r="M4965" s="0" t="n">
        <f aca="false">IF(E4965=$S$4,H4965,0)</f>
        <v>0</v>
      </c>
      <c r="N4965" s="0" t="n">
        <f aca="false">IF($A4965=$A4964,N4964+M4965,M4965)</f>
        <v>0</v>
      </c>
      <c r="O4965" s="0" t="n">
        <f aca="false">IF(C4965&lt;=$S$2,J4965+L4965+N4965,IF(C4965&lt;=$S$3,L4965+N4965,IF(C4965&lt;=$S$4,N4965,0)))</f>
        <v>604504</v>
      </c>
      <c r="P4965" s="0" t="n">
        <f aca="false">MAX(O4965,0)</f>
        <v>604504</v>
      </c>
    </row>
    <row r="4966" customFormat="false" ht="12.75" hidden="false" customHeight="false" outlineLevel="0" collapsed="false">
      <c r="A4966" s="0" t="n">
        <v>5498</v>
      </c>
      <c r="B4966" s="0" t="s">
        <v>158</v>
      </c>
      <c r="C4966" s="3" t="n">
        <v>37141</v>
      </c>
      <c r="D4966" s="0" t="str">
        <f aca="false">IF(CONCATENATE($A4966,$C4966)=CONCATENATE($A4967,$C4967),0,CONCATENATE($A4966,$C4966))</f>
        <v>549837141</v>
      </c>
      <c r="E4966" s="3" t="n">
        <v>37189</v>
      </c>
      <c r="F4966" s="0" t="n">
        <v>73875</v>
      </c>
      <c r="G4966" s="0" t="n">
        <v>0</v>
      </c>
      <c r="H4966" s="0" t="n">
        <f aca="false">F4966-G4966</f>
        <v>73875</v>
      </c>
      <c r="I4966" s="0" t="n">
        <f aca="false">IF(E4966=$S$2,H4966,0)</f>
        <v>0</v>
      </c>
      <c r="J4966" s="0" t="n">
        <f aca="false">IF($A4966=$A4965,J4965+I4966,I4966)</f>
        <v>23754</v>
      </c>
      <c r="K4966" s="0" t="n">
        <f aca="false">IF(E4966=$S$3,H4966,0)</f>
        <v>73875</v>
      </c>
      <c r="L4966" s="0" t="n">
        <f aca="false">IF($A4966=$A4965,L4965+K4966,K4966)</f>
        <v>654625</v>
      </c>
      <c r="M4966" s="0" t="n">
        <f aca="false">IF(E4966=$S$4,H4966,0)</f>
        <v>0</v>
      </c>
      <c r="N4966" s="0" t="n">
        <f aca="false">IF($A4966=$A4965,N4965+M4966,M4966)</f>
        <v>0</v>
      </c>
      <c r="O4966" s="0" t="n">
        <f aca="false">IF(C4966&lt;=$S$2,J4966+L4966+N4966,IF(C4966&lt;=$S$3,L4966+N4966,IF(C4966&lt;=$S$4,N4966,0)))</f>
        <v>678379</v>
      </c>
      <c r="P4966" s="0" t="n">
        <f aca="false">MAX(O4966,0)</f>
        <v>678379</v>
      </c>
    </row>
    <row r="4967" customFormat="false" ht="12.75" hidden="false" customHeight="false" outlineLevel="0" collapsed="false">
      <c r="A4967" s="0" t="n">
        <v>5498</v>
      </c>
      <c r="B4967" s="0" t="s">
        <v>158</v>
      </c>
      <c r="C4967" s="3" t="n">
        <v>37148</v>
      </c>
      <c r="D4967" s="0" t="str">
        <f aca="false">IF(CONCATENATE($A4967,$C4967)=CONCATENATE($A4968,$C4968),0,CONCATENATE($A4967,$C4967))</f>
        <v>549837148</v>
      </c>
      <c r="E4967" s="3" t="n">
        <v>37189</v>
      </c>
      <c r="F4967" s="0" t="n">
        <v>75300</v>
      </c>
      <c r="G4967" s="0" t="n">
        <v>0</v>
      </c>
      <c r="H4967" s="0" t="n">
        <f aca="false">F4967-G4967</f>
        <v>75300</v>
      </c>
      <c r="I4967" s="0" t="n">
        <f aca="false">IF(E4967=$S$2,H4967,0)</f>
        <v>0</v>
      </c>
      <c r="J4967" s="0" t="n">
        <f aca="false">IF($A4967=$A4966,J4966+I4967,I4967)</f>
        <v>23754</v>
      </c>
      <c r="K4967" s="0" t="n">
        <f aca="false">IF(E4967=$S$3,H4967,0)</f>
        <v>75300</v>
      </c>
      <c r="L4967" s="0" t="n">
        <f aca="false">IF($A4967=$A4966,L4966+K4967,K4967)</f>
        <v>729925</v>
      </c>
      <c r="M4967" s="0" t="n">
        <f aca="false">IF(E4967=$S$4,H4967,0)</f>
        <v>0</v>
      </c>
      <c r="N4967" s="0" t="n">
        <f aca="false">IF($A4967=$A4966,N4966+M4967,M4967)</f>
        <v>0</v>
      </c>
      <c r="O4967" s="0" t="n">
        <f aca="false">IF(C4967&lt;=$S$2,J4967+L4967+N4967,IF(C4967&lt;=$S$3,L4967+N4967,IF(C4967&lt;=$S$4,N4967,0)))</f>
        <v>753679</v>
      </c>
      <c r="P4967" s="0" t="n">
        <f aca="false">MAX(O4967,0)</f>
        <v>753679</v>
      </c>
    </row>
    <row r="4968" customFormat="false" ht="12.75" hidden="false" customHeight="false" outlineLevel="0" collapsed="false">
      <c r="A4968" s="0" t="n">
        <v>5498</v>
      </c>
      <c r="B4968" s="0" t="s">
        <v>158</v>
      </c>
      <c r="C4968" s="3" t="n">
        <v>37155</v>
      </c>
      <c r="D4968" s="0" t="str">
        <f aca="false">IF(CONCATENATE($A4968,$C4968)=CONCATENATE($A4969,$C4969),0,CONCATENATE($A4968,$C4968))</f>
        <v>549837155</v>
      </c>
      <c r="E4968" s="3" t="n">
        <v>37189</v>
      </c>
      <c r="F4968" s="0" t="n">
        <v>130200</v>
      </c>
      <c r="G4968" s="0" t="n">
        <v>0</v>
      </c>
      <c r="H4968" s="0" t="n">
        <f aca="false">F4968-G4968</f>
        <v>130200</v>
      </c>
      <c r="I4968" s="0" t="n">
        <f aca="false">IF(E4968=$S$2,H4968,0)</f>
        <v>0</v>
      </c>
      <c r="J4968" s="0" t="n">
        <f aca="false">IF($A4968=$A4967,J4967+I4968,I4968)</f>
        <v>23754</v>
      </c>
      <c r="K4968" s="0" t="n">
        <f aca="false">IF(E4968=$S$3,H4968,0)</f>
        <v>130200</v>
      </c>
      <c r="L4968" s="0" t="n">
        <f aca="false">IF($A4968=$A4967,L4967+K4968,K4968)</f>
        <v>860125</v>
      </c>
      <c r="M4968" s="0" t="n">
        <f aca="false">IF(E4968=$S$4,H4968,0)</f>
        <v>0</v>
      </c>
      <c r="N4968" s="0" t="n">
        <f aca="false">IF($A4968=$A4967,N4967+M4968,M4968)</f>
        <v>0</v>
      </c>
      <c r="O4968" s="0" t="n">
        <f aca="false">IF(C4968&lt;=$S$2,J4968+L4968+N4968,IF(C4968&lt;=$S$3,L4968+N4968,IF(C4968&lt;=$S$4,N4968,0)))</f>
        <v>883879</v>
      </c>
      <c r="P4968" s="0" t="n">
        <f aca="false">MAX(O4968,0)</f>
        <v>883879</v>
      </c>
    </row>
    <row r="4969" customFormat="false" ht="12.75" hidden="false" customHeight="false" outlineLevel="0" collapsed="false">
      <c r="A4969" s="0" t="n">
        <v>5498</v>
      </c>
      <c r="B4969" s="0" t="s">
        <v>158</v>
      </c>
      <c r="C4969" s="3" t="n">
        <v>37160</v>
      </c>
      <c r="D4969" s="0" t="str">
        <f aca="false">IF(CONCATENATE($A4969,$C4969)=CONCATENATE($A4970,$C4970),0,CONCATENATE($A4969,$C4969))</f>
        <v>549837160</v>
      </c>
      <c r="E4969" s="3" t="n">
        <v>37189</v>
      </c>
      <c r="F4969" s="0" t="n">
        <v>130800</v>
      </c>
      <c r="G4969" s="0" t="n">
        <v>0</v>
      </c>
      <c r="H4969" s="0" t="n">
        <f aca="false">F4969-G4969</f>
        <v>130800</v>
      </c>
      <c r="I4969" s="0" t="n">
        <f aca="false">IF(E4969=$S$2,H4969,0)</f>
        <v>0</v>
      </c>
      <c r="J4969" s="0" t="n">
        <f aca="false">IF($A4969=$A4968,J4968+I4969,I4969)</f>
        <v>23754</v>
      </c>
      <c r="K4969" s="0" t="n">
        <f aca="false">IF(E4969=$S$3,H4969,0)</f>
        <v>130800</v>
      </c>
      <c r="L4969" s="0" t="n">
        <f aca="false">IF($A4969=$A4968,L4968+K4969,K4969)</f>
        <v>990925</v>
      </c>
      <c r="M4969" s="0" t="n">
        <f aca="false">IF(E4969=$S$4,H4969,0)</f>
        <v>0</v>
      </c>
      <c r="N4969" s="0" t="n">
        <f aca="false">IF($A4969=$A4968,N4968+M4969,M4969)</f>
        <v>0</v>
      </c>
      <c r="O4969" s="0" t="n">
        <f aca="false">IF(C4969&lt;=$S$2,J4969+L4969+N4969,IF(C4969&lt;=$S$3,L4969+N4969,IF(C4969&lt;=$S$4,N4969,0)))</f>
        <v>990925</v>
      </c>
      <c r="P4969" s="0" t="n">
        <f aca="false">MAX(O4969,0)</f>
        <v>990925</v>
      </c>
    </row>
    <row r="4970" customFormat="false" ht="12.75" hidden="false" customHeight="false" outlineLevel="0" collapsed="false">
      <c r="A4970" s="0" t="n">
        <v>5498</v>
      </c>
      <c r="B4970" s="0" t="s">
        <v>158</v>
      </c>
      <c r="C4970" s="3" t="n">
        <v>37161</v>
      </c>
      <c r="D4970" s="0" t="n">
        <f aca="false">IF(CONCATENATE($A4970,$C4970)=CONCATENATE($A4971,$C4971),0,CONCATENATE($A4970,$C4970))</f>
        <v>0</v>
      </c>
      <c r="E4970" s="3" t="n">
        <v>37189</v>
      </c>
      <c r="F4970" s="0" t="n">
        <v>227625</v>
      </c>
      <c r="G4970" s="0" t="n">
        <v>0</v>
      </c>
      <c r="H4970" s="0" t="n">
        <f aca="false">F4970-G4970</f>
        <v>227625</v>
      </c>
      <c r="I4970" s="0" t="n">
        <f aca="false">IF(E4970=$S$2,H4970,0)</f>
        <v>0</v>
      </c>
      <c r="J4970" s="0" t="n">
        <f aca="false">IF($A4970=$A4969,J4969+I4970,I4970)</f>
        <v>23754</v>
      </c>
      <c r="K4970" s="0" t="n">
        <f aca="false">IF(E4970=$S$3,H4970,0)</f>
        <v>227625</v>
      </c>
      <c r="L4970" s="0" t="n">
        <f aca="false">IF($A4970=$A4969,L4969+K4970,K4970)</f>
        <v>1218550</v>
      </c>
      <c r="M4970" s="0" t="n">
        <f aca="false">IF(E4970=$S$4,H4970,0)</f>
        <v>0</v>
      </c>
      <c r="N4970" s="0" t="n">
        <f aca="false">IF($A4970=$A4969,N4969+M4970,M4970)</f>
        <v>0</v>
      </c>
      <c r="O4970" s="0" t="n">
        <f aca="false">IF(C4970&lt;=$S$2,J4970+L4970+N4970,IF(C4970&lt;=$S$3,L4970+N4970,IF(C4970&lt;=$S$4,N4970,0)))</f>
        <v>1218550</v>
      </c>
      <c r="P4970" s="0" t="n">
        <f aca="false">MAX(O4970,0)</f>
        <v>1218550</v>
      </c>
    </row>
    <row r="4971" customFormat="false" ht="12.75" hidden="false" customHeight="false" outlineLevel="0" collapsed="false">
      <c r="A4971" s="0" t="n">
        <v>5498</v>
      </c>
      <c r="B4971" s="0" t="s">
        <v>158</v>
      </c>
      <c r="C4971" s="3" t="n">
        <v>37161</v>
      </c>
      <c r="D4971" s="0" t="str">
        <f aca="false">IF(CONCATENATE($A4971,$C4971)=CONCATENATE($A4972,$C4972),0,CONCATENATE($A4971,$C4971))</f>
        <v>549837161</v>
      </c>
      <c r="E4971" s="3" t="n">
        <v>37220</v>
      </c>
      <c r="F4971" s="0" t="n">
        <v>0</v>
      </c>
      <c r="G4971" s="0" t="n">
        <v>652550</v>
      </c>
      <c r="H4971" s="0" t="n">
        <f aca="false">F4971-G4971</f>
        <v>-652550</v>
      </c>
      <c r="I4971" s="0" t="n">
        <f aca="false">IF(E4971=$S$2,H4971,0)</f>
        <v>0</v>
      </c>
      <c r="J4971" s="0" t="n">
        <f aca="false">IF($A4971=$A4970,J4970+I4971,I4971)</f>
        <v>23754</v>
      </c>
      <c r="K4971" s="0" t="n">
        <f aca="false">IF(E4971=$S$3,H4971,0)</f>
        <v>0</v>
      </c>
      <c r="L4971" s="0" t="n">
        <f aca="false">IF($A4971=$A4970,L4970+K4971,K4971)</f>
        <v>1218550</v>
      </c>
      <c r="M4971" s="0" t="n">
        <f aca="false">IF(E4971=$S$4,H4971,0)</f>
        <v>-652550</v>
      </c>
      <c r="N4971" s="0" t="n">
        <f aca="false">IF($A4971=$A4970,N4970+M4971,M4971)</f>
        <v>-652550</v>
      </c>
      <c r="O4971" s="0" t="n">
        <f aca="false">IF(C4971&lt;=$S$2,J4971+L4971+N4971,IF(C4971&lt;=$S$3,L4971+N4971,IF(C4971&lt;=$S$4,N4971,0)))</f>
        <v>566000</v>
      </c>
      <c r="P4971" s="0" t="n">
        <f aca="false">MAX(O4971,0)</f>
        <v>566000</v>
      </c>
    </row>
    <row r="4972" customFormat="false" ht="12.75" hidden="false" customHeight="false" outlineLevel="0" collapsed="false">
      <c r="A4972" s="0" t="n">
        <v>5498</v>
      </c>
      <c r="B4972" s="0" t="s">
        <v>158</v>
      </c>
      <c r="C4972" s="3" t="n">
        <v>37166</v>
      </c>
      <c r="D4972" s="0" t="str">
        <f aca="false">IF(CONCATENATE($A4972,$C4972)=CONCATENATE($A4973,$C4973),0,CONCATENATE($A4972,$C4972))</f>
        <v>549837166</v>
      </c>
      <c r="E4972" s="3" t="n">
        <v>37220</v>
      </c>
      <c r="F4972" s="0" t="n">
        <v>10050</v>
      </c>
      <c r="G4972" s="0" t="n">
        <v>0</v>
      </c>
      <c r="H4972" s="0" t="n">
        <f aca="false">F4972-G4972</f>
        <v>10050</v>
      </c>
      <c r="I4972" s="0" t="n">
        <f aca="false">IF(E4972=$S$2,H4972,0)</f>
        <v>0</v>
      </c>
      <c r="J4972" s="0" t="n">
        <f aca="false">IF($A4972=$A4971,J4971+I4972,I4972)</f>
        <v>23754</v>
      </c>
      <c r="K4972" s="0" t="n">
        <f aca="false">IF(E4972=$S$3,H4972,0)</f>
        <v>0</v>
      </c>
      <c r="L4972" s="0" t="n">
        <f aca="false">IF($A4972=$A4971,L4971+K4972,K4972)</f>
        <v>1218550</v>
      </c>
      <c r="M4972" s="0" t="n">
        <f aca="false">IF(E4972=$S$4,H4972,0)</f>
        <v>10050</v>
      </c>
      <c r="N4972" s="0" t="n">
        <f aca="false">IF($A4972=$A4971,N4971+M4972,M4972)</f>
        <v>-642500</v>
      </c>
      <c r="O4972" s="0" t="n">
        <f aca="false">IF(C4972&lt;=$S$2,J4972+L4972+N4972,IF(C4972&lt;=$S$3,L4972+N4972,IF(C4972&lt;=$S$4,N4972,0)))</f>
        <v>576050</v>
      </c>
      <c r="P4972" s="0" t="n">
        <f aca="false">MAX(O4972,0)</f>
        <v>576050</v>
      </c>
    </row>
    <row r="4973" customFormat="false" ht="12.75" hidden="false" customHeight="false" outlineLevel="0" collapsed="false">
      <c r="A4973" s="0" t="n">
        <v>5498</v>
      </c>
      <c r="B4973" s="0" t="s">
        <v>158</v>
      </c>
      <c r="C4973" s="3" t="n">
        <v>37167</v>
      </c>
      <c r="D4973" s="0" t="str">
        <f aca="false">IF(CONCATENATE($A4973,$C4973)=CONCATENATE($A4974,$C4974),0,CONCATENATE($A4973,$C4973))</f>
        <v>549837167</v>
      </c>
      <c r="E4973" s="3" t="n">
        <v>37220</v>
      </c>
      <c r="F4973" s="0" t="n">
        <v>11050</v>
      </c>
      <c r="G4973" s="0" t="n">
        <v>0</v>
      </c>
      <c r="H4973" s="0" t="n">
        <f aca="false">F4973-G4973</f>
        <v>11050</v>
      </c>
      <c r="I4973" s="0" t="n">
        <f aca="false">IF(E4973=$S$2,H4973,0)</f>
        <v>0</v>
      </c>
      <c r="J4973" s="0" t="n">
        <f aca="false">IF($A4973=$A4972,J4972+I4973,I4973)</f>
        <v>23754</v>
      </c>
      <c r="K4973" s="0" t="n">
        <f aca="false">IF(E4973=$S$3,H4973,0)</f>
        <v>0</v>
      </c>
      <c r="L4973" s="0" t="n">
        <f aca="false">IF($A4973=$A4972,L4972+K4973,K4973)</f>
        <v>1218550</v>
      </c>
      <c r="M4973" s="0" t="n">
        <f aca="false">IF(E4973=$S$4,H4973,0)</f>
        <v>11050</v>
      </c>
      <c r="N4973" s="0" t="n">
        <f aca="false">IF($A4973=$A4972,N4972+M4973,M4973)</f>
        <v>-631450</v>
      </c>
      <c r="O4973" s="0" t="n">
        <f aca="false">IF(C4973&lt;=$S$2,J4973+L4973+N4973,IF(C4973&lt;=$S$3,L4973+N4973,IF(C4973&lt;=$S$4,N4973,0)))</f>
        <v>587100</v>
      </c>
      <c r="P4973" s="0" t="n">
        <f aca="false">MAX(O4973,0)</f>
        <v>587100</v>
      </c>
    </row>
    <row r="4974" customFormat="false" ht="12.75" hidden="false" customHeight="false" outlineLevel="0" collapsed="false">
      <c r="A4974" s="0" t="n">
        <v>5498</v>
      </c>
      <c r="B4974" s="0" t="s">
        <v>158</v>
      </c>
      <c r="C4974" s="3" t="n">
        <v>37168</v>
      </c>
      <c r="D4974" s="0" t="str">
        <f aca="false">IF(CONCATENATE($A4974,$C4974)=CONCATENATE($A4975,$C4975),0,CONCATENATE($A4974,$C4974))</f>
        <v>549837168</v>
      </c>
      <c r="E4974" s="3" t="n">
        <v>37220</v>
      </c>
      <c r="F4974" s="0" t="n">
        <v>11100</v>
      </c>
      <c r="G4974" s="0" t="n">
        <v>0</v>
      </c>
      <c r="H4974" s="0" t="n">
        <f aca="false">F4974-G4974</f>
        <v>11100</v>
      </c>
      <c r="I4974" s="0" t="n">
        <f aca="false">IF(E4974=$S$2,H4974,0)</f>
        <v>0</v>
      </c>
      <c r="J4974" s="0" t="n">
        <f aca="false">IF($A4974=$A4973,J4973+I4974,I4974)</f>
        <v>23754</v>
      </c>
      <c r="K4974" s="0" t="n">
        <f aca="false">IF(E4974=$S$3,H4974,0)</f>
        <v>0</v>
      </c>
      <c r="L4974" s="0" t="n">
        <f aca="false">IF($A4974=$A4973,L4973+K4974,K4974)</f>
        <v>1218550</v>
      </c>
      <c r="M4974" s="0" t="n">
        <f aca="false">IF(E4974=$S$4,H4974,0)</f>
        <v>11100</v>
      </c>
      <c r="N4974" s="0" t="n">
        <f aca="false">IF($A4974=$A4973,N4973+M4974,M4974)</f>
        <v>-620350</v>
      </c>
      <c r="O4974" s="0" t="n">
        <f aca="false">IF(C4974&lt;=$S$2,J4974+L4974+N4974,IF(C4974&lt;=$S$3,L4974+N4974,IF(C4974&lt;=$S$4,N4974,0)))</f>
        <v>598200</v>
      </c>
      <c r="P4974" s="0" t="n">
        <f aca="false">MAX(O4974,0)</f>
        <v>598200</v>
      </c>
    </row>
    <row r="4975" customFormat="false" ht="12.75" hidden="false" customHeight="false" outlineLevel="0" collapsed="false">
      <c r="A4975" s="0" t="n">
        <v>5498</v>
      </c>
      <c r="B4975" s="0" t="s">
        <v>158</v>
      </c>
      <c r="C4975" s="3" t="n">
        <v>37176</v>
      </c>
      <c r="D4975" s="0" t="str">
        <f aca="false">IF(CONCATENATE($A4975,$C4975)=CONCATENATE($A4976,$C4976),0,CONCATENATE($A4975,$C4975))</f>
        <v>549837176</v>
      </c>
      <c r="E4975" s="3" t="n">
        <v>37220</v>
      </c>
      <c r="F4975" s="0" t="n">
        <v>432250</v>
      </c>
      <c r="G4975" s="0" t="n">
        <v>53802</v>
      </c>
      <c r="H4975" s="0" t="n">
        <f aca="false">F4975-G4975</f>
        <v>378448</v>
      </c>
      <c r="I4975" s="0" t="n">
        <f aca="false">IF(E4975=$S$2,H4975,0)</f>
        <v>0</v>
      </c>
      <c r="J4975" s="0" t="n">
        <f aca="false">IF($A4975=$A4974,J4974+I4975,I4975)</f>
        <v>23754</v>
      </c>
      <c r="K4975" s="0" t="n">
        <f aca="false">IF(E4975=$S$3,H4975,0)</f>
        <v>0</v>
      </c>
      <c r="L4975" s="0" t="n">
        <f aca="false">IF($A4975=$A4974,L4974+K4975,K4975)</f>
        <v>1218550</v>
      </c>
      <c r="M4975" s="0" t="n">
        <f aca="false">IF(E4975=$S$4,H4975,0)</f>
        <v>378448</v>
      </c>
      <c r="N4975" s="0" t="n">
        <f aca="false">IF($A4975=$A4974,N4974+M4975,M4975)</f>
        <v>-241902</v>
      </c>
      <c r="O4975" s="0" t="n">
        <f aca="false">IF(C4975&lt;=$S$2,J4975+L4975+N4975,IF(C4975&lt;=$S$3,L4975+N4975,IF(C4975&lt;=$S$4,N4975,0)))</f>
        <v>976648</v>
      </c>
      <c r="P4975" s="0" t="n">
        <f aca="false">MAX(O4975,0)</f>
        <v>976648</v>
      </c>
    </row>
    <row r="4976" customFormat="false" ht="12.75" hidden="false" customHeight="false" outlineLevel="0" collapsed="false">
      <c r="A4976" s="0" t="n">
        <v>5498</v>
      </c>
      <c r="B4976" s="0" t="s">
        <v>158</v>
      </c>
      <c r="C4976" s="3" t="n">
        <v>37179</v>
      </c>
      <c r="D4976" s="0" t="str">
        <f aca="false">IF(CONCATENATE($A4976,$C4976)=CONCATENATE($A4977,$C4977),0,CONCATENATE($A4976,$C4976))</f>
        <v>549837179</v>
      </c>
      <c r="E4976" s="3" t="n">
        <v>37220</v>
      </c>
      <c r="F4976" s="0" t="n">
        <v>0</v>
      </c>
      <c r="G4976" s="0" t="n">
        <v>24008</v>
      </c>
      <c r="H4976" s="0" t="n">
        <f aca="false">F4976-G4976</f>
        <v>-24008</v>
      </c>
      <c r="I4976" s="0" t="n">
        <f aca="false">IF(E4976=$S$2,H4976,0)</f>
        <v>0</v>
      </c>
      <c r="J4976" s="0" t="n">
        <f aca="false">IF($A4976=$A4975,J4975+I4976,I4976)</f>
        <v>23754</v>
      </c>
      <c r="K4976" s="0" t="n">
        <f aca="false">IF(E4976=$S$3,H4976,0)</f>
        <v>0</v>
      </c>
      <c r="L4976" s="0" t="n">
        <f aca="false">IF($A4976=$A4975,L4975+K4976,K4976)</f>
        <v>1218550</v>
      </c>
      <c r="M4976" s="0" t="n">
        <f aca="false">IF(E4976=$S$4,H4976,0)</f>
        <v>-24008</v>
      </c>
      <c r="N4976" s="0" t="n">
        <f aca="false">IF($A4976=$A4975,N4975+M4976,M4976)</f>
        <v>-265910</v>
      </c>
      <c r="O4976" s="0" t="n">
        <f aca="false">IF(C4976&lt;=$S$2,J4976+L4976+N4976,IF(C4976&lt;=$S$3,L4976+N4976,IF(C4976&lt;=$S$4,N4976,0)))</f>
        <v>952640</v>
      </c>
      <c r="P4976" s="0" t="n">
        <f aca="false">MAX(O4976,0)</f>
        <v>952640</v>
      </c>
    </row>
    <row r="4977" customFormat="false" ht="12.75" hidden="false" customHeight="false" outlineLevel="0" collapsed="false">
      <c r="A4977" s="0" t="n">
        <v>5498</v>
      </c>
      <c r="B4977" s="0" t="s">
        <v>158</v>
      </c>
      <c r="C4977" s="3" t="n">
        <v>37181</v>
      </c>
      <c r="D4977" s="0" t="str">
        <f aca="false">IF(CONCATENATE($A4977,$C4977)=CONCATENATE($A4978,$C4978),0,CONCATENATE($A4977,$C4977))</f>
        <v>549837181</v>
      </c>
      <c r="E4977" s="3" t="n">
        <v>37220</v>
      </c>
      <c r="F4977" s="0" t="n">
        <v>0</v>
      </c>
      <c r="G4977" s="0" t="n">
        <v>413050</v>
      </c>
      <c r="H4977" s="0" t="n">
        <f aca="false">F4977-G4977</f>
        <v>-413050</v>
      </c>
      <c r="I4977" s="0" t="n">
        <f aca="false">IF(E4977=$S$2,H4977,0)</f>
        <v>0</v>
      </c>
      <c r="J4977" s="0" t="n">
        <f aca="false">IF($A4977=$A4976,J4976+I4977,I4977)</f>
        <v>23754</v>
      </c>
      <c r="K4977" s="0" t="n">
        <f aca="false">IF(E4977=$S$3,H4977,0)</f>
        <v>0</v>
      </c>
      <c r="L4977" s="0" t="n">
        <f aca="false">IF($A4977=$A4976,L4976+K4977,K4977)</f>
        <v>1218550</v>
      </c>
      <c r="M4977" s="0" t="n">
        <f aca="false">IF(E4977=$S$4,H4977,0)</f>
        <v>-413050</v>
      </c>
      <c r="N4977" s="0" t="n">
        <f aca="false">IF($A4977=$A4976,N4976+M4977,M4977)</f>
        <v>-678960</v>
      </c>
      <c r="O4977" s="0" t="n">
        <f aca="false">IF(C4977&lt;=$S$2,J4977+L4977+N4977,IF(C4977&lt;=$S$3,L4977+N4977,IF(C4977&lt;=$S$4,N4977,0)))</f>
        <v>539590</v>
      </c>
      <c r="P4977" s="0" t="n">
        <f aca="false">MAX(O4977,0)</f>
        <v>539590</v>
      </c>
    </row>
    <row r="4978" customFormat="false" ht="12.75" hidden="false" customHeight="false" outlineLevel="0" collapsed="false">
      <c r="A4978" s="0" t="n">
        <v>5498</v>
      </c>
      <c r="B4978" s="0" t="s">
        <v>158</v>
      </c>
      <c r="C4978" s="3" t="n">
        <v>37182</v>
      </c>
      <c r="D4978" s="0" t="str">
        <f aca="false">IF(CONCATENATE($A4978,$C4978)=CONCATENATE($A4979,$C4979),0,CONCATENATE($A4978,$C4978))</f>
        <v>549837182</v>
      </c>
      <c r="E4978" s="3" t="n">
        <v>37220</v>
      </c>
      <c r="F4978" s="0" t="n">
        <v>0</v>
      </c>
      <c r="G4978" s="0" t="n">
        <v>343625</v>
      </c>
      <c r="H4978" s="0" t="n">
        <f aca="false">F4978-G4978</f>
        <v>-343625</v>
      </c>
      <c r="I4978" s="0" t="n">
        <f aca="false">IF(E4978=$S$2,H4978,0)</f>
        <v>0</v>
      </c>
      <c r="J4978" s="0" t="n">
        <f aca="false">IF($A4978=$A4977,J4977+I4978,I4978)</f>
        <v>23754</v>
      </c>
      <c r="K4978" s="0" t="n">
        <f aca="false">IF(E4978=$S$3,H4978,0)</f>
        <v>0</v>
      </c>
      <c r="L4978" s="0" t="n">
        <f aca="false">IF($A4978=$A4977,L4977+K4978,K4978)</f>
        <v>1218550</v>
      </c>
      <c r="M4978" s="0" t="n">
        <f aca="false">IF(E4978=$S$4,H4978,0)</f>
        <v>-343625</v>
      </c>
      <c r="N4978" s="0" t="n">
        <f aca="false">IF($A4978=$A4977,N4977+M4978,M4978)</f>
        <v>-1022585</v>
      </c>
      <c r="O4978" s="0" t="n">
        <f aca="false">IF(C4978&lt;=$S$2,J4978+L4978+N4978,IF(C4978&lt;=$S$3,L4978+N4978,IF(C4978&lt;=$S$4,N4978,0)))</f>
        <v>195965</v>
      </c>
      <c r="P4978" s="0" t="n">
        <f aca="false">MAX(O4978,0)</f>
        <v>195965</v>
      </c>
    </row>
    <row r="4979" customFormat="false" ht="12.75" hidden="false" customHeight="false" outlineLevel="0" collapsed="false">
      <c r="A4979" s="0" t="n">
        <v>5498</v>
      </c>
      <c r="B4979" s="0" t="s">
        <v>158</v>
      </c>
      <c r="C4979" s="3" t="n">
        <v>37183</v>
      </c>
      <c r="D4979" s="0" t="str">
        <f aca="false">IF(CONCATENATE($A4979,$C4979)=CONCATENATE($A4980,$C4980),0,CONCATENATE($A4979,$C4979))</f>
        <v>549837183</v>
      </c>
      <c r="E4979" s="3" t="n">
        <v>37220</v>
      </c>
      <c r="F4979" s="0" t="n">
        <v>0</v>
      </c>
      <c r="G4979" s="0" t="n">
        <v>72450</v>
      </c>
      <c r="H4979" s="0" t="n">
        <f aca="false">F4979-G4979</f>
        <v>-72450</v>
      </c>
      <c r="I4979" s="0" t="n">
        <f aca="false">IF(E4979=$S$2,H4979,0)</f>
        <v>0</v>
      </c>
      <c r="J4979" s="0" t="n">
        <f aca="false">IF($A4979=$A4978,J4978+I4979,I4979)</f>
        <v>23754</v>
      </c>
      <c r="K4979" s="0" t="n">
        <f aca="false">IF(E4979=$S$3,H4979,0)</f>
        <v>0</v>
      </c>
      <c r="L4979" s="0" t="n">
        <f aca="false">IF($A4979=$A4978,L4978+K4979,K4979)</f>
        <v>1218550</v>
      </c>
      <c r="M4979" s="0" t="n">
        <f aca="false">IF(E4979=$S$4,H4979,0)</f>
        <v>-72450</v>
      </c>
      <c r="N4979" s="0" t="n">
        <f aca="false">IF($A4979=$A4978,N4978+M4979,M4979)</f>
        <v>-1095035</v>
      </c>
      <c r="O4979" s="0" t="n">
        <f aca="false">IF(C4979&lt;=$S$2,J4979+L4979+N4979,IF(C4979&lt;=$S$3,L4979+N4979,IF(C4979&lt;=$S$4,N4979,0)))</f>
        <v>123515</v>
      </c>
      <c r="P4979" s="0" t="n">
        <f aca="false">MAX(O4979,0)</f>
        <v>123515</v>
      </c>
    </row>
    <row r="4980" customFormat="false" ht="12.75" hidden="false" customHeight="false" outlineLevel="0" collapsed="false">
      <c r="A4980" s="0" t="n">
        <v>5498</v>
      </c>
      <c r="B4980" s="0" t="s">
        <v>158</v>
      </c>
      <c r="C4980" s="3" t="n">
        <v>37187</v>
      </c>
      <c r="D4980" s="0" t="str">
        <f aca="false">IF(CONCATENATE($A4980,$C4980)=CONCATENATE($A4981,$C4981),0,CONCATENATE($A4980,$C4980))</f>
        <v>549837187</v>
      </c>
      <c r="E4980" s="3" t="n">
        <v>37220</v>
      </c>
      <c r="F4980" s="0" t="n">
        <v>0</v>
      </c>
      <c r="G4980" s="0" t="n">
        <v>29400</v>
      </c>
      <c r="H4980" s="0" t="n">
        <f aca="false">F4980-G4980</f>
        <v>-29400</v>
      </c>
      <c r="I4980" s="0" t="n">
        <f aca="false">IF(E4980=$S$2,H4980,0)</f>
        <v>0</v>
      </c>
      <c r="J4980" s="0" t="n">
        <f aca="false">IF($A4980=$A4979,J4979+I4980,I4980)</f>
        <v>23754</v>
      </c>
      <c r="K4980" s="0" t="n">
        <f aca="false">IF(E4980=$S$3,H4980,0)</f>
        <v>0</v>
      </c>
      <c r="L4980" s="0" t="n">
        <f aca="false">IF($A4980=$A4979,L4979+K4980,K4980)</f>
        <v>1218550</v>
      </c>
      <c r="M4980" s="0" t="n">
        <f aca="false">IF(E4980=$S$4,H4980,0)</f>
        <v>-29400</v>
      </c>
      <c r="N4980" s="0" t="n">
        <f aca="false">IF($A4980=$A4979,N4979+M4980,M4980)</f>
        <v>-1124435</v>
      </c>
      <c r="O4980" s="0" t="n">
        <f aca="false">IF(C4980&lt;=$S$2,J4980+L4980+N4980,IF(C4980&lt;=$S$3,L4980+N4980,IF(C4980&lt;=$S$4,N4980,0)))</f>
        <v>94115</v>
      </c>
      <c r="P4980" s="0" t="n">
        <f aca="false">MAX(O4980,0)</f>
        <v>94115</v>
      </c>
    </row>
    <row r="4981" customFormat="false" ht="12.75" hidden="false" customHeight="false" outlineLevel="0" collapsed="false">
      <c r="A4981" s="0" t="n">
        <v>5498</v>
      </c>
      <c r="B4981" s="0" t="s">
        <v>158</v>
      </c>
      <c r="C4981" s="3" t="n">
        <v>37188</v>
      </c>
      <c r="D4981" s="0" t="str">
        <f aca="false">IF(CONCATENATE($A4981,$C4981)=CONCATENATE($A4982,$C4982),0,CONCATENATE($A4981,$C4981))</f>
        <v>549837188</v>
      </c>
      <c r="E4981" s="3" t="n">
        <v>37220</v>
      </c>
      <c r="F4981" s="0" t="n">
        <v>28750</v>
      </c>
      <c r="G4981" s="0" t="n">
        <v>0</v>
      </c>
      <c r="H4981" s="0" t="n">
        <f aca="false">F4981-G4981</f>
        <v>28750</v>
      </c>
      <c r="I4981" s="0" t="n">
        <f aca="false">IF(E4981=$S$2,H4981,0)</f>
        <v>0</v>
      </c>
      <c r="J4981" s="0" t="n">
        <f aca="false">IF($A4981=$A4980,J4980+I4981,I4981)</f>
        <v>23754</v>
      </c>
      <c r="K4981" s="0" t="n">
        <f aca="false">IF(E4981=$S$3,H4981,0)</f>
        <v>0</v>
      </c>
      <c r="L4981" s="0" t="n">
        <f aca="false">IF($A4981=$A4980,L4980+K4981,K4981)</f>
        <v>1218550</v>
      </c>
      <c r="M4981" s="0" t="n">
        <f aca="false">IF(E4981=$S$4,H4981,0)</f>
        <v>28750</v>
      </c>
      <c r="N4981" s="0" t="n">
        <f aca="false">IF($A4981=$A4980,N4980+M4981,M4981)</f>
        <v>-1095685</v>
      </c>
      <c r="O4981" s="0" t="n">
        <f aca="false">IF(C4981&lt;=$S$2,J4981+L4981+N4981,IF(C4981&lt;=$S$3,L4981+N4981,IF(C4981&lt;=$S$4,N4981,0)))</f>
        <v>122865</v>
      </c>
      <c r="P4981" s="0" t="n">
        <f aca="false">MAX(O4981,0)</f>
        <v>122865</v>
      </c>
    </row>
    <row r="4982" customFormat="false" ht="12.75" hidden="false" customHeight="false" outlineLevel="0" collapsed="false">
      <c r="A4982" s="0" t="n">
        <v>5498</v>
      </c>
      <c r="B4982" s="0" t="s">
        <v>158</v>
      </c>
      <c r="C4982" s="3" t="n">
        <v>37189</v>
      </c>
      <c r="D4982" s="0" t="str">
        <f aca="false">IF(CONCATENATE($A4982,$C4982)=CONCATENATE($A4983,$C4983),0,CONCATENATE($A4982,$C4982))</f>
        <v>549837189</v>
      </c>
      <c r="E4982" s="3" t="n">
        <v>37220</v>
      </c>
      <c r="F4982" s="0" t="n">
        <v>85550</v>
      </c>
      <c r="G4982" s="0" t="n">
        <v>0</v>
      </c>
      <c r="H4982" s="0" t="n">
        <f aca="false">F4982-G4982</f>
        <v>85550</v>
      </c>
      <c r="I4982" s="0" t="n">
        <f aca="false">IF(E4982=$S$2,H4982,0)</f>
        <v>0</v>
      </c>
      <c r="J4982" s="0" t="n">
        <f aca="false">IF($A4982=$A4981,J4981+I4982,I4982)</f>
        <v>23754</v>
      </c>
      <c r="K4982" s="0" t="n">
        <f aca="false">IF(E4982=$S$3,H4982,0)</f>
        <v>0</v>
      </c>
      <c r="L4982" s="0" t="n">
        <f aca="false">IF($A4982=$A4981,L4981+K4982,K4982)</f>
        <v>1218550</v>
      </c>
      <c r="M4982" s="0" t="n">
        <f aca="false">IF(E4982=$S$4,H4982,0)</f>
        <v>85550</v>
      </c>
      <c r="N4982" s="0" t="n">
        <f aca="false">IF($A4982=$A4981,N4981+M4982,M4982)</f>
        <v>-1010135</v>
      </c>
      <c r="O4982" s="0" t="n">
        <f aca="false">IF(C4982&lt;=$S$2,J4982+L4982+N4982,IF(C4982&lt;=$S$3,L4982+N4982,IF(C4982&lt;=$S$4,N4982,0)))</f>
        <v>208415</v>
      </c>
      <c r="P4982" s="0" t="n">
        <f aca="false">MAX(O4982,0)</f>
        <v>208415</v>
      </c>
    </row>
    <row r="4983" customFormat="false" ht="12.75" hidden="false" customHeight="false" outlineLevel="0" collapsed="false">
      <c r="A4983" s="0" t="n">
        <v>5498</v>
      </c>
      <c r="B4983" s="0" t="s">
        <v>158</v>
      </c>
      <c r="C4983" s="3" t="n">
        <v>37190</v>
      </c>
      <c r="D4983" s="0" t="str">
        <f aca="false">IF(CONCATENATE($A4983,$C4983)=CONCATENATE($A4984,$C4984),0,CONCATENATE($A4983,$C4983))</f>
        <v>549837190</v>
      </c>
      <c r="E4983" s="3" t="n">
        <v>37220</v>
      </c>
      <c r="F4983" s="0" t="n">
        <v>223485</v>
      </c>
      <c r="G4983" s="0" t="n">
        <v>0</v>
      </c>
      <c r="H4983" s="0" t="n">
        <f aca="false">F4983-G4983</f>
        <v>223485</v>
      </c>
      <c r="I4983" s="0" t="n">
        <f aca="false">IF(E4983=$S$2,H4983,0)</f>
        <v>0</v>
      </c>
      <c r="J4983" s="0" t="n">
        <f aca="false">IF($A4983=$A4982,J4982+I4983,I4983)</f>
        <v>23754</v>
      </c>
      <c r="K4983" s="0" t="n">
        <f aca="false">IF(E4983=$S$3,H4983,0)</f>
        <v>0</v>
      </c>
      <c r="L4983" s="0" t="n">
        <f aca="false">IF($A4983=$A4982,L4982+K4983,K4983)</f>
        <v>1218550</v>
      </c>
      <c r="M4983" s="0" t="n">
        <f aca="false">IF(E4983=$S$4,H4983,0)</f>
        <v>223485</v>
      </c>
      <c r="N4983" s="0" t="n">
        <f aca="false">IF($A4983=$A4982,N4982+M4983,M4983)</f>
        <v>-786650</v>
      </c>
      <c r="O4983" s="0" t="n">
        <f aca="false">IF(C4983&lt;=$S$2,J4983+L4983+N4983,IF(C4983&lt;=$S$3,L4983+N4983,IF(C4983&lt;=$S$4,N4983,0)))</f>
        <v>-786650</v>
      </c>
      <c r="P4983" s="0" t="n">
        <f aca="false">MAX(O4983,0)</f>
        <v>0</v>
      </c>
    </row>
    <row r="4984" customFormat="false" ht="12.75" hidden="false" customHeight="false" outlineLevel="0" collapsed="false">
      <c r="A4984" s="0" t="n">
        <v>5649</v>
      </c>
      <c r="B4984" s="0" t="s">
        <v>159</v>
      </c>
      <c r="C4984" s="3" t="n">
        <v>37131</v>
      </c>
      <c r="D4984" s="0" t="str">
        <f aca="false">IF(CONCATENATE($A4984,$C4984)=CONCATENATE($A4985,$C4985),0,CONCATENATE($A4984,$C4984))</f>
        <v>564937131</v>
      </c>
      <c r="E4984" s="3" t="n">
        <v>37159</v>
      </c>
      <c r="F4984" s="0" t="n">
        <v>23102</v>
      </c>
      <c r="G4984" s="0" t="n">
        <v>0</v>
      </c>
      <c r="H4984" s="0" t="n">
        <f aca="false">F4984-G4984</f>
        <v>23102</v>
      </c>
      <c r="I4984" s="0" t="n">
        <f aca="false">IF(E4984=$S$2,H4984,0)</f>
        <v>23102</v>
      </c>
      <c r="J4984" s="0" t="n">
        <f aca="false">IF($A4984=$A4983,J4983+I4984,I4984)</f>
        <v>23102</v>
      </c>
      <c r="K4984" s="0" t="n">
        <f aca="false">IF(E4984=$S$3,H4984,0)</f>
        <v>0</v>
      </c>
      <c r="L4984" s="0" t="n">
        <f aca="false">IF($A4984=$A4983,L4983+K4984,K4984)</f>
        <v>0</v>
      </c>
      <c r="M4984" s="0" t="n">
        <f aca="false">IF(E4984=$S$4,H4984,0)</f>
        <v>0</v>
      </c>
      <c r="N4984" s="0" t="n">
        <f aca="false">IF($A4984=$A4983,N4983+M4984,M4984)</f>
        <v>0</v>
      </c>
      <c r="O4984" s="0" t="n">
        <f aca="false">IF(C4984&lt;=$S$2,J4984+L4984+N4984,IF(C4984&lt;=$S$3,L4984+N4984,IF(C4984&lt;=$S$4,N4984,0)))</f>
        <v>23102</v>
      </c>
      <c r="P4984" s="0" t="n">
        <f aca="false">MAX(O4984,0)</f>
        <v>23102</v>
      </c>
    </row>
    <row r="4985" customFormat="false" ht="12.75" hidden="false" customHeight="false" outlineLevel="0" collapsed="false">
      <c r="A4985" s="0" t="n">
        <v>5649</v>
      </c>
      <c r="B4985" s="0" t="s">
        <v>159</v>
      </c>
      <c r="C4985" s="3" t="n">
        <v>37132</v>
      </c>
      <c r="D4985" s="0" t="str">
        <f aca="false">IF(CONCATENATE($A4985,$C4985)=CONCATENATE($A4986,$C4986),0,CONCATENATE($A4985,$C4985))</f>
        <v>564937132</v>
      </c>
      <c r="E4985" s="3" t="n">
        <v>37159</v>
      </c>
      <c r="F4985" s="0" t="n">
        <v>34081</v>
      </c>
      <c r="G4985" s="0" t="n">
        <v>22848</v>
      </c>
      <c r="H4985" s="0" t="n">
        <f aca="false">F4985-G4985</f>
        <v>11233</v>
      </c>
      <c r="I4985" s="0" t="n">
        <f aca="false">IF(E4985=$S$2,H4985,0)</f>
        <v>11233</v>
      </c>
      <c r="J4985" s="0" t="n">
        <f aca="false">IF($A4985=$A4984,J4984+I4985,I4985)</f>
        <v>34335</v>
      </c>
      <c r="K4985" s="0" t="n">
        <f aca="false">IF(E4985=$S$3,H4985,0)</f>
        <v>0</v>
      </c>
      <c r="L4985" s="0" t="n">
        <f aca="false">IF($A4985=$A4984,L4984+K4985,K4985)</f>
        <v>0</v>
      </c>
      <c r="M4985" s="0" t="n">
        <f aca="false">IF(E4985=$S$4,H4985,0)</f>
        <v>0</v>
      </c>
      <c r="N4985" s="0" t="n">
        <f aca="false">IF($A4985=$A4984,N4984+M4985,M4985)</f>
        <v>0</v>
      </c>
      <c r="O4985" s="0" t="n">
        <f aca="false">IF(C4985&lt;=$S$2,J4985+L4985+N4985,IF(C4985&lt;=$S$3,L4985+N4985,IF(C4985&lt;=$S$4,N4985,0)))</f>
        <v>34335</v>
      </c>
      <c r="P4985" s="0" t="n">
        <f aca="false">MAX(O4985,0)</f>
        <v>34335</v>
      </c>
    </row>
    <row r="4986" customFormat="false" ht="12.75" hidden="false" customHeight="false" outlineLevel="0" collapsed="false">
      <c r="A4986" s="0" t="n">
        <v>5649</v>
      </c>
      <c r="B4986" s="0" t="s">
        <v>159</v>
      </c>
      <c r="C4986" s="3" t="n">
        <v>37133</v>
      </c>
      <c r="D4986" s="0" t="str">
        <f aca="false">IF(CONCATENATE($A4986,$C4986)=CONCATENATE($A4987,$C4987),0,CONCATENATE($A4986,$C4986))</f>
        <v>564937133</v>
      </c>
      <c r="E4986" s="3" t="n">
        <v>37159</v>
      </c>
      <c r="F4986" s="0" t="n">
        <v>11100</v>
      </c>
      <c r="G4986" s="0" t="n">
        <v>28185</v>
      </c>
      <c r="H4986" s="0" t="n">
        <f aca="false">F4986-G4986</f>
        <v>-17085</v>
      </c>
      <c r="I4986" s="0" t="n">
        <f aca="false">IF(E4986=$S$2,H4986,0)</f>
        <v>-17085</v>
      </c>
      <c r="J4986" s="0" t="n">
        <f aca="false">IF($A4986=$A4985,J4985+I4986,I4986)</f>
        <v>17250</v>
      </c>
      <c r="K4986" s="0" t="n">
        <f aca="false">IF(E4986=$S$3,H4986,0)</f>
        <v>0</v>
      </c>
      <c r="L4986" s="0" t="n">
        <f aca="false">IF($A4986=$A4985,L4985+K4986,K4986)</f>
        <v>0</v>
      </c>
      <c r="M4986" s="0" t="n">
        <f aca="false">IF(E4986=$S$4,H4986,0)</f>
        <v>0</v>
      </c>
      <c r="N4986" s="0" t="n">
        <f aca="false">IF($A4986=$A4985,N4985+M4986,M4986)</f>
        <v>0</v>
      </c>
      <c r="O4986" s="0" t="n">
        <f aca="false">IF(C4986&lt;=$S$2,J4986+L4986+N4986,IF(C4986&lt;=$S$3,L4986+N4986,IF(C4986&lt;=$S$4,N4986,0)))</f>
        <v>17250</v>
      </c>
      <c r="P4986" s="0" t="n">
        <f aca="false">MAX(O4986,0)</f>
        <v>17250</v>
      </c>
    </row>
    <row r="4987" customFormat="false" ht="12.75" hidden="false" customHeight="false" outlineLevel="0" collapsed="false">
      <c r="A4987" s="0" t="n">
        <v>5649</v>
      </c>
      <c r="B4987" s="0" t="s">
        <v>159</v>
      </c>
      <c r="C4987" s="3" t="n">
        <v>37134</v>
      </c>
      <c r="D4987" s="0" t="str">
        <f aca="false">IF(CONCATENATE($A4987,$C4987)=CONCATENATE($A4988,$C4988),0,CONCATENATE($A4987,$C4987))</f>
        <v>564937134</v>
      </c>
      <c r="E4987" s="3" t="n">
        <v>37189</v>
      </c>
      <c r="F4987" s="0" t="n">
        <v>37800</v>
      </c>
      <c r="G4987" s="0" t="n">
        <v>38800</v>
      </c>
      <c r="H4987" s="0" t="n">
        <f aca="false">F4987-G4987</f>
        <v>-1000</v>
      </c>
      <c r="I4987" s="0" t="n">
        <f aca="false">IF(E4987=$S$2,H4987,0)</f>
        <v>0</v>
      </c>
      <c r="J4987" s="0" t="n">
        <f aca="false">IF($A4987=$A4986,J4986+I4987,I4987)</f>
        <v>17250</v>
      </c>
      <c r="K4987" s="0" t="n">
        <f aca="false">IF(E4987=$S$3,H4987,0)</f>
        <v>-1000</v>
      </c>
      <c r="L4987" s="0" t="n">
        <f aca="false">IF($A4987=$A4986,L4986+K4987,K4987)</f>
        <v>-1000</v>
      </c>
      <c r="M4987" s="0" t="n">
        <f aca="false">IF(E4987=$S$4,H4987,0)</f>
        <v>0</v>
      </c>
      <c r="N4987" s="0" t="n">
        <f aca="false">IF($A4987=$A4986,N4986+M4987,M4987)</f>
        <v>0</v>
      </c>
      <c r="O4987" s="0" t="n">
        <f aca="false">IF(C4987&lt;=$S$2,J4987+L4987+N4987,IF(C4987&lt;=$S$3,L4987+N4987,IF(C4987&lt;=$S$4,N4987,0)))</f>
        <v>16250</v>
      </c>
      <c r="P4987" s="0" t="n">
        <f aca="false">MAX(O4987,0)</f>
        <v>16250</v>
      </c>
    </row>
    <row r="4988" customFormat="false" ht="12.75" hidden="false" customHeight="false" outlineLevel="0" collapsed="false">
      <c r="A4988" s="0" t="n">
        <v>5649</v>
      </c>
      <c r="B4988" s="0" t="s">
        <v>159</v>
      </c>
      <c r="C4988" s="3" t="n">
        <v>37138</v>
      </c>
      <c r="D4988" s="0" t="str">
        <f aca="false">IF(CONCATENATE($A4988,$C4988)=CONCATENATE($A4989,$C4989),0,CONCATENATE($A4988,$C4988))</f>
        <v>564937138</v>
      </c>
      <c r="E4988" s="3" t="n">
        <v>37189</v>
      </c>
      <c r="F4988" s="0" t="n">
        <v>34175</v>
      </c>
      <c r="G4988" s="0" t="n">
        <v>16850</v>
      </c>
      <c r="H4988" s="0" t="n">
        <f aca="false">F4988-G4988</f>
        <v>17325</v>
      </c>
      <c r="I4988" s="0" t="n">
        <f aca="false">IF(E4988=$S$2,H4988,0)</f>
        <v>0</v>
      </c>
      <c r="J4988" s="0" t="n">
        <f aca="false">IF($A4988=$A4987,J4987+I4988,I4988)</f>
        <v>17250</v>
      </c>
      <c r="K4988" s="0" t="n">
        <f aca="false">IF(E4988=$S$3,H4988,0)</f>
        <v>17325</v>
      </c>
      <c r="L4988" s="0" t="n">
        <f aca="false">IF($A4988=$A4987,L4987+K4988,K4988)</f>
        <v>16325</v>
      </c>
      <c r="M4988" s="0" t="n">
        <f aca="false">IF(E4988=$S$4,H4988,0)</f>
        <v>0</v>
      </c>
      <c r="N4988" s="0" t="n">
        <f aca="false">IF($A4988=$A4987,N4987+M4988,M4988)</f>
        <v>0</v>
      </c>
      <c r="O4988" s="0" t="n">
        <f aca="false">IF(C4988&lt;=$S$2,J4988+L4988+N4988,IF(C4988&lt;=$S$3,L4988+N4988,IF(C4988&lt;=$S$4,N4988,0)))</f>
        <v>33575</v>
      </c>
      <c r="P4988" s="0" t="n">
        <f aca="false">MAX(O4988,0)</f>
        <v>33575</v>
      </c>
    </row>
    <row r="4989" customFormat="false" ht="12.75" hidden="false" customHeight="false" outlineLevel="0" collapsed="false">
      <c r="A4989" s="0" t="n">
        <v>5649</v>
      </c>
      <c r="B4989" s="0" t="s">
        <v>159</v>
      </c>
      <c r="C4989" s="3" t="n">
        <v>37139</v>
      </c>
      <c r="D4989" s="0" t="str">
        <f aca="false">IF(CONCATENATE($A4989,$C4989)=CONCATENATE($A4990,$C4990),0,CONCATENATE($A4989,$C4989))</f>
        <v>564937139</v>
      </c>
      <c r="E4989" s="3" t="n">
        <v>37189</v>
      </c>
      <c r="F4989" s="0" t="n">
        <v>18650</v>
      </c>
      <c r="G4989" s="0" t="n">
        <v>0</v>
      </c>
      <c r="H4989" s="0" t="n">
        <f aca="false">F4989-G4989</f>
        <v>18650</v>
      </c>
      <c r="I4989" s="0" t="n">
        <f aca="false">IF(E4989=$S$2,H4989,0)</f>
        <v>0</v>
      </c>
      <c r="J4989" s="0" t="n">
        <f aca="false">IF($A4989=$A4988,J4988+I4989,I4989)</f>
        <v>17250</v>
      </c>
      <c r="K4989" s="0" t="n">
        <f aca="false">IF(E4989=$S$3,H4989,0)</f>
        <v>18650</v>
      </c>
      <c r="L4989" s="0" t="n">
        <f aca="false">IF($A4989=$A4988,L4988+K4989,K4989)</f>
        <v>34975</v>
      </c>
      <c r="M4989" s="0" t="n">
        <f aca="false">IF(E4989=$S$4,H4989,0)</f>
        <v>0</v>
      </c>
      <c r="N4989" s="0" t="n">
        <f aca="false">IF($A4989=$A4988,N4988+M4989,M4989)</f>
        <v>0</v>
      </c>
      <c r="O4989" s="0" t="n">
        <f aca="false">IF(C4989&lt;=$S$2,J4989+L4989+N4989,IF(C4989&lt;=$S$3,L4989+N4989,IF(C4989&lt;=$S$4,N4989,0)))</f>
        <v>52225</v>
      </c>
      <c r="P4989" s="0" t="n">
        <f aca="false">MAX(O4989,0)</f>
        <v>52225</v>
      </c>
    </row>
    <row r="4990" customFormat="false" ht="12.75" hidden="false" customHeight="false" outlineLevel="0" collapsed="false">
      <c r="A4990" s="0" t="n">
        <v>5649</v>
      </c>
      <c r="B4990" s="0" t="s">
        <v>159</v>
      </c>
      <c r="C4990" s="3" t="n">
        <v>37140</v>
      </c>
      <c r="D4990" s="0" t="str">
        <f aca="false">IF(CONCATENATE($A4990,$C4990)=CONCATENATE($A4991,$C4991),0,CONCATENATE($A4990,$C4990))</f>
        <v>564937140</v>
      </c>
      <c r="E4990" s="3" t="n">
        <v>37189</v>
      </c>
      <c r="F4990" s="0" t="n">
        <v>29314</v>
      </c>
      <c r="G4990" s="0" t="n">
        <v>17171</v>
      </c>
      <c r="H4990" s="0" t="n">
        <f aca="false">F4990-G4990</f>
        <v>12143</v>
      </c>
      <c r="I4990" s="0" t="n">
        <f aca="false">IF(E4990=$S$2,H4990,0)</f>
        <v>0</v>
      </c>
      <c r="J4990" s="0" t="n">
        <f aca="false">IF($A4990=$A4989,J4989+I4990,I4990)</f>
        <v>17250</v>
      </c>
      <c r="K4990" s="0" t="n">
        <f aca="false">IF(E4990=$S$3,H4990,0)</f>
        <v>12143</v>
      </c>
      <c r="L4990" s="0" t="n">
        <f aca="false">IF($A4990=$A4989,L4989+K4990,K4990)</f>
        <v>47118</v>
      </c>
      <c r="M4990" s="0" t="n">
        <f aca="false">IF(E4990=$S$4,H4990,0)</f>
        <v>0</v>
      </c>
      <c r="N4990" s="0" t="n">
        <f aca="false">IF($A4990=$A4989,N4989+M4990,M4990)</f>
        <v>0</v>
      </c>
      <c r="O4990" s="0" t="n">
        <f aca="false">IF(C4990&lt;=$S$2,J4990+L4990+N4990,IF(C4990&lt;=$S$3,L4990+N4990,IF(C4990&lt;=$S$4,N4990,0)))</f>
        <v>64368</v>
      </c>
      <c r="P4990" s="0" t="n">
        <f aca="false">MAX(O4990,0)</f>
        <v>64368</v>
      </c>
    </row>
    <row r="4991" customFormat="false" ht="12.75" hidden="false" customHeight="false" outlineLevel="0" collapsed="false">
      <c r="A4991" s="0" t="n">
        <v>5649</v>
      </c>
      <c r="B4991" s="0" t="s">
        <v>159</v>
      </c>
      <c r="C4991" s="3" t="n">
        <v>37141</v>
      </c>
      <c r="D4991" s="0" t="str">
        <f aca="false">IF(CONCATENATE($A4991,$C4991)=CONCATENATE($A4992,$C4992),0,CONCATENATE($A4991,$C4991))</f>
        <v>564937141</v>
      </c>
      <c r="E4991" s="3" t="n">
        <v>37189</v>
      </c>
      <c r="F4991" s="0" t="n">
        <v>54075</v>
      </c>
      <c r="G4991" s="0" t="n">
        <v>0</v>
      </c>
      <c r="H4991" s="0" t="n">
        <f aca="false">F4991-G4991</f>
        <v>54075</v>
      </c>
      <c r="I4991" s="0" t="n">
        <f aca="false">IF(E4991=$S$2,H4991,0)</f>
        <v>0</v>
      </c>
      <c r="J4991" s="0" t="n">
        <f aca="false">IF($A4991=$A4990,J4990+I4991,I4991)</f>
        <v>17250</v>
      </c>
      <c r="K4991" s="0" t="n">
        <f aca="false">IF(E4991=$S$3,H4991,0)</f>
        <v>54075</v>
      </c>
      <c r="L4991" s="0" t="n">
        <f aca="false">IF($A4991=$A4990,L4990+K4991,K4991)</f>
        <v>101193</v>
      </c>
      <c r="M4991" s="0" t="n">
        <f aca="false">IF(E4991=$S$4,H4991,0)</f>
        <v>0</v>
      </c>
      <c r="N4991" s="0" t="n">
        <f aca="false">IF($A4991=$A4990,N4990+M4991,M4991)</f>
        <v>0</v>
      </c>
      <c r="O4991" s="0" t="n">
        <f aca="false">IF(C4991&lt;=$S$2,J4991+L4991+N4991,IF(C4991&lt;=$S$3,L4991+N4991,IF(C4991&lt;=$S$4,N4991,0)))</f>
        <v>118443</v>
      </c>
      <c r="P4991" s="0" t="n">
        <f aca="false">MAX(O4991,0)</f>
        <v>118443</v>
      </c>
    </row>
    <row r="4992" customFormat="false" ht="12.75" hidden="false" customHeight="false" outlineLevel="0" collapsed="false">
      <c r="A4992" s="0" t="n">
        <v>5649</v>
      </c>
      <c r="B4992" s="0" t="s">
        <v>159</v>
      </c>
      <c r="C4992" s="3" t="n">
        <v>37147</v>
      </c>
      <c r="D4992" s="0" t="str">
        <f aca="false">IF(CONCATENATE($A4992,$C4992)=CONCATENATE($A4993,$C4993),0,CONCATENATE($A4992,$C4992))</f>
        <v>564937147</v>
      </c>
      <c r="E4992" s="3" t="n">
        <v>37189</v>
      </c>
      <c r="F4992" s="0" t="n">
        <v>9075</v>
      </c>
      <c r="G4992" s="0" t="n">
        <v>0</v>
      </c>
      <c r="H4992" s="0" t="n">
        <f aca="false">F4992-G4992</f>
        <v>9075</v>
      </c>
      <c r="I4992" s="0" t="n">
        <f aca="false">IF(E4992=$S$2,H4992,0)</f>
        <v>0</v>
      </c>
      <c r="J4992" s="0" t="n">
        <f aca="false">IF($A4992=$A4991,J4991+I4992,I4992)</f>
        <v>17250</v>
      </c>
      <c r="K4992" s="0" t="n">
        <f aca="false">IF(E4992=$S$3,H4992,0)</f>
        <v>9075</v>
      </c>
      <c r="L4992" s="0" t="n">
        <f aca="false">IF($A4992=$A4991,L4991+K4992,K4992)</f>
        <v>110268</v>
      </c>
      <c r="M4992" s="0" t="n">
        <f aca="false">IF(E4992=$S$4,H4992,0)</f>
        <v>0</v>
      </c>
      <c r="N4992" s="0" t="n">
        <f aca="false">IF($A4992=$A4991,N4991+M4992,M4992)</f>
        <v>0</v>
      </c>
      <c r="O4992" s="0" t="n">
        <f aca="false">IF(C4992&lt;=$S$2,J4992+L4992+N4992,IF(C4992&lt;=$S$3,L4992+N4992,IF(C4992&lt;=$S$4,N4992,0)))</f>
        <v>127518</v>
      </c>
      <c r="P4992" s="0" t="n">
        <f aca="false">MAX(O4992,0)</f>
        <v>127518</v>
      </c>
    </row>
    <row r="4993" customFormat="false" ht="12.75" hidden="false" customHeight="false" outlineLevel="0" collapsed="false">
      <c r="A4993" s="0" t="n">
        <v>5649</v>
      </c>
      <c r="B4993" s="0" t="s">
        <v>159</v>
      </c>
      <c r="C4993" s="3" t="n">
        <v>37154</v>
      </c>
      <c r="D4993" s="0" t="str">
        <f aca="false">IF(CONCATENATE($A4993,$C4993)=CONCATENATE($A4994,$C4994),0,CONCATENATE($A4993,$C4993))</f>
        <v>564937154</v>
      </c>
      <c r="E4993" s="3" t="n">
        <v>37189</v>
      </c>
      <c r="F4993" s="0" t="n">
        <v>14575</v>
      </c>
      <c r="G4993" s="0" t="n">
        <v>0</v>
      </c>
      <c r="H4993" s="0" t="n">
        <f aca="false">F4993-G4993</f>
        <v>14575</v>
      </c>
      <c r="I4993" s="0" t="n">
        <f aca="false">IF(E4993=$S$2,H4993,0)</f>
        <v>0</v>
      </c>
      <c r="J4993" s="0" t="n">
        <f aca="false">IF($A4993=$A4992,J4992+I4993,I4993)</f>
        <v>17250</v>
      </c>
      <c r="K4993" s="0" t="n">
        <f aca="false">IF(E4993=$S$3,H4993,0)</f>
        <v>14575</v>
      </c>
      <c r="L4993" s="0" t="n">
        <f aca="false">IF($A4993=$A4992,L4992+K4993,K4993)</f>
        <v>124843</v>
      </c>
      <c r="M4993" s="0" t="n">
        <f aca="false">IF(E4993=$S$4,H4993,0)</f>
        <v>0</v>
      </c>
      <c r="N4993" s="0" t="n">
        <f aca="false">IF($A4993=$A4992,N4992+M4993,M4993)</f>
        <v>0</v>
      </c>
      <c r="O4993" s="0" t="n">
        <f aca="false">IF(C4993&lt;=$S$2,J4993+L4993+N4993,IF(C4993&lt;=$S$3,L4993+N4993,IF(C4993&lt;=$S$4,N4993,0)))</f>
        <v>142093</v>
      </c>
      <c r="P4993" s="0" t="n">
        <f aca="false">MAX(O4993,0)</f>
        <v>142093</v>
      </c>
    </row>
    <row r="4994" customFormat="false" ht="12.75" hidden="false" customHeight="false" outlineLevel="0" collapsed="false">
      <c r="A4994" s="0" t="n">
        <v>5649</v>
      </c>
      <c r="B4994" s="0" t="s">
        <v>159</v>
      </c>
      <c r="C4994" s="3" t="n">
        <v>37159</v>
      </c>
      <c r="D4994" s="0" t="str">
        <f aca="false">IF(CONCATENATE($A4994,$C4994)=CONCATENATE($A4995,$C4995),0,CONCATENATE($A4994,$C4994))</f>
        <v>564937159</v>
      </c>
      <c r="E4994" s="3" t="n">
        <v>37189</v>
      </c>
      <c r="F4994" s="0" t="n">
        <v>1270</v>
      </c>
      <c r="G4994" s="0" t="n">
        <v>0</v>
      </c>
      <c r="H4994" s="0" t="n">
        <f aca="false">F4994-G4994</f>
        <v>1270</v>
      </c>
      <c r="I4994" s="0" t="n">
        <f aca="false">IF(E4994=$S$2,H4994,0)</f>
        <v>0</v>
      </c>
      <c r="J4994" s="0" t="n">
        <f aca="false">IF($A4994=$A4993,J4993+I4994,I4994)</f>
        <v>17250</v>
      </c>
      <c r="K4994" s="0" t="n">
        <f aca="false">IF(E4994=$S$3,H4994,0)</f>
        <v>1270</v>
      </c>
      <c r="L4994" s="0" t="n">
        <f aca="false">IF($A4994=$A4993,L4993+K4994,K4994)</f>
        <v>126113</v>
      </c>
      <c r="M4994" s="0" t="n">
        <f aca="false">IF(E4994=$S$4,H4994,0)</f>
        <v>0</v>
      </c>
      <c r="N4994" s="0" t="n">
        <f aca="false">IF($A4994=$A4993,N4993+M4994,M4994)</f>
        <v>0</v>
      </c>
      <c r="O4994" s="0" t="n">
        <f aca="false">IF(C4994&lt;=$S$2,J4994+L4994+N4994,IF(C4994&lt;=$S$3,L4994+N4994,IF(C4994&lt;=$S$4,N4994,0)))</f>
        <v>143363</v>
      </c>
      <c r="P4994" s="0" t="n">
        <f aca="false">MAX(O4994,0)</f>
        <v>143363</v>
      </c>
    </row>
    <row r="4995" customFormat="false" ht="12.75" hidden="false" customHeight="false" outlineLevel="0" collapsed="false">
      <c r="A4995" s="0" t="n">
        <v>5649</v>
      </c>
      <c r="B4995" s="0" t="s">
        <v>159</v>
      </c>
      <c r="C4995" s="3" t="n">
        <v>37160</v>
      </c>
      <c r="D4995" s="0" t="str">
        <f aca="false">IF(CONCATENATE($A4995,$C4995)=CONCATENATE($A4996,$C4996),0,CONCATENATE($A4995,$C4995))</f>
        <v>564937160</v>
      </c>
      <c r="E4995" s="3" t="n">
        <v>37189</v>
      </c>
      <c r="F4995" s="0" t="n">
        <v>1340</v>
      </c>
      <c r="G4995" s="0" t="n">
        <v>0</v>
      </c>
      <c r="H4995" s="0" t="n">
        <f aca="false">F4995-G4995</f>
        <v>1340</v>
      </c>
      <c r="I4995" s="0" t="n">
        <f aca="false">IF(E4995=$S$2,H4995,0)</f>
        <v>0</v>
      </c>
      <c r="J4995" s="0" t="n">
        <f aca="false">IF($A4995=$A4994,J4994+I4995,I4995)</f>
        <v>17250</v>
      </c>
      <c r="K4995" s="0" t="n">
        <f aca="false">IF(E4995=$S$3,H4995,0)</f>
        <v>1340</v>
      </c>
      <c r="L4995" s="0" t="n">
        <f aca="false">IF($A4995=$A4994,L4994+K4995,K4995)</f>
        <v>127453</v>
      </c>
      <c r="M4995" s="0" t="n">
        <f aca="false">IF(E4995=$S$4,H4995,0)</f>
        <v>0</v>
      </c>
      <c r="N4995" s="0" t="n">
        <f aca="false">IF($A4995=$A4994,N4994+M4995,M4995)</f>
        <v>0</v>
      </c>
      <c r="O4995" s="0" t="n">
        <f aca="false">IF(C4995&lt;=$S$2,J4995+L4995+N4995,IF(C4995&lt;=$S$3,L4995+N4995,IF(C4995&lt;=$S$4,N4995,0)))</f>
        <v>127453</v>
      </c>
      <c r="P4995" s="0" t="n">
        <f aca="false">MAX(O4995,0)</f>
        <v>127453</v>
      </c>
    </row>
    <row r="4996" customFormat="false" ht="12.75" hidden="false" customHeight="false" outlineLevel="0" collapsed="false">
      <c r="A4996" s="0" t="n">
        <v>5649</v>
      </c>
      <c r="B4996" s="0" t="s">
        <v>159</v>
      </c>
      <c r="C4996" s="3" t="n">
        <v>37162</v>
      </c>
      <c r="D4996" s="0" t="n">
        <f aca="false">IF(CONCATENATE($A4996,$C4996)=CONCATENATE($A4997,$C4997),0,CONCATENATE($A4996,$C4996))</f>
        <v>0</v>
      </c>
      <c r="E4996" s="3" t="n">
        <v>37189</v>
      </c>
      <c r="F4996" s="0" t="n">
        <v>0</v>
      </c>
      <c r="G4996" s="0" t="n">
        <v>10988</v>
      </c>
      <c r="H4996" s="0" t="n">
        <f aca="false">F4996-G4996</f>
        <v>-10988</v>
      </c>
      <c r="I4996" s="0" t="n">
        <f aca="false">IF(E4996=$S$2,H4996,0)</f>
        <v>0</v>
      </c>
      <c r="J4996" s="0" t="n">
        <f aca="false">IF($A4996=$A4995,J4995+I4996,I4996)</f>
        <v>17250</v>
      </c>
      <c r="K4996" s="0" t="n">
        <f aca="false">IF(E4996=$S$3,H4996,0)</f>
        <v>-10988</v>
      </c>
      <c r="L4996" s="0" t="n">
        <f aca="false">IF($A4996=$A4995,L4995+K4996,K4996)</f>
        <v>116465</v>
      </c>
      <c r="M4996" s="0" t="n">
        <f aca="false">IF(E4996=$S$4,H4996,0)</f>
        <v>0</v>
      </c>
      <c r="N4996" s="0" t="n">
        <f aca="false">IF($A4996=$A4995,N4995+M4996,M4996)</f>
        <v>0</v>
      </c>
      <c r="O4996" s="0" t="n">
        <f aca="false">IF(C4996&lt;=$S$2,J4996+L4996+N4996,IF(C4996&lt;=$S$3,L4996+N4996,IF(C4996&lt;=$S$4,N4996,0)))</f>
        <v>116465</v>
      </c>
      <c r="P4996" s="0" t="n">
        <f aca="false">MAX(O4996,0)</f>
        <v>116465</v>
      </c>
    </row>
    <row r="4997" customFormat="false" ht="12.75" hidden="false" customHeight="false" outlineLevel="0" collapsed="false">
      <c r="A4997" s="0" t="n">
        <v>5649</v>
      </c>
      <c r="B4997" s="0" t="s">
        <v>159</v>
      </c>
      <c r="C4997" s="3" t="n">
        <v>37162</v>
      </c>
      <c r="D4997" s="0" t="str">
        <f aca="false">IF(CONCATENATE($A4997,$C4997)=CONCATENATE($A4998,$C4998),0,CONCATENATE($A4997,$C4997))</f>
        <v>564937162</v>
      </c>
      <c r="E4997" s="3" t="n">
        <v>37220</v>
      </c>
      <c r="F4997" s="0" t="n">
        <v>26449</v>
      </c>
      <c r="G4997" s="0" t="n">
        <v>13550</v>
      </c>
      <c r="H4997" s="0" t="n">
        <f aca="false">F4997-G4997</f>
        <v>12899</v>
      </c>
      <c r="I4997" s="0" t="n">
        <f aca="false">IF(E4997=$S$2,H4997,0)</f>
        <v>0</v>
      </c>
      <c r="J4997" s="0" t="n">
        <f aca="false">IF($A4997=$A4996,J4996+I4997,I4997)</f>
        <v>17250</v>
      </c>
      <c r="K4997" s="0" t="n">
        <f aca="false">IF(E4997=$S$3,H4997,0)</f>
        <v>0</v>
      </c>
      <c r="L4997" s="0" t="n">
        <f aca="false">IF($A4997=$A4996,L4996+K4997,K4997)</f>
        <v>116465</v>
      </c>
      <c r="M4997" s="0" t="n">
        <f aca="false">IF(E4997=$S$4,H4997,0)</f>
        <v>12899</v>
      </c>
      <c r="N4997" s="0" t="n">
        <f aca="false">IF($A4997=$A4996,N4996+M4997,M4997)</f>
        <v>12899</v>
      </c>
      <c r="O4997" s="0" t="n">
        <f aca="false">IF(C4997&lt;=$S$2,J4997+L4997+N4997,IF(C4997&lt;=$S$3,L4997+N4997,IF(C4997&lt;=$S$4,N4997,0)))</f>
        <v>129364</v>
      </c>
      <c r="P4997" s="0" t="n">
        <f aca="false">MAX(O4997,0)</f>
        <v>129364</v>
      </c>
    </row>
    <row r="4998" customFormat="false" ht="12.75" hidden="false" customHeight="false" outlineLevel="0" collapsed="false">
      <c r="A4998" s="0" t="n">
        <v>5649</v>
      </c>
      <c r="B4998" s="0" t="s">
        <v>159</v>
      </c>
      <c r="C4998" s="3" t="n">
        <v>37165</v>
      </c>
      <c r="D4998" s="0" t="str">
        <f aca="false">IF(CONCATENATE($A4998,$C4998)=CONCATENATE($A4999,$C4999),0,CONCATENATE($A4998,$C4998))</f>
        <v>564937165</v>
      </c>
      <c r="E4998" s="3" t="n">
        <v>37220</v>
      </c>
      <c r="F4998" s="0" t="n">
        <v>6658</v>
      </c>
      <c r="G4998" s="0" t="n">
        <v>0</v>
      </c>
      <c r="H4998" s="0" t="n">
        <f aca="false">F4998-G4998</f>
        <v>6658</v>
      </c>
      <c r="I4998" s="0" t="n">
        <f aca="false">IF(E4998=$S$2,H4998,0)</f>
        <v>0</v>
      </c>
      <c r="J4998" s="0" t="n">
        <f aca="false">IF($A4998=$A4997,J4997+I4998,I4998)</f>
        <v>17250</v>
      </c>
      <c r="K4998" s="0" t="n">
        <f aca="false">IF(E4998=$S$3,H4998,0)</f>
        <v>0</v>
      </c>
      <c r="L4998" s="0" t="n">
        <f aca="false">IF($A4998=$A4997,L4997+K4998,K4998)</f>
        <v>116465</v>
      </c>
      <c r="M4998" s="0" t="n">
        <f aca="false">IF(E4998=$S$4,H4998,0)</f>
        <v>6658</v>
      </c>
      <c r="N4998" s="0" t="n">
        <f aca="false">IF($A4998=$A4997,N4997+M4998,M4998)</f>
        <v>19557</v>
      </c>
      <c r="O4998" s="0" t="n">
        <f aca="false">IF(C4998&lt;=$S$2,J4998+L4998+N4998,IF(C4998&lt;=$S$3,L4998+N4998,IF(C4998&lt;=$S$4,N4998,0)))</f>
        <v>136022</v>
      </c>
      <c r="P4998" s="0" t="n">
        <f aca="false">MAX(O4998,0)</f>
        <v>136022</v>
      </c>
    </row>
    <row r="4999" customFormat="false" ht="12.75" hidden="false" customHeight="false" outlineLevel="0" collapsed="false">
      <c r="A4999" s="0" t="n">
        <v>5649</v>
      </c>
      <c r="B4999" s="0" t="s">
        <v>159</v>
      </c>
      <c r="C4999" s="3" t="n">
        <v>37167</v>
      </c>
      <c r="D4999" s="0" t="str">
        <f aca="false">IF(CONCATENATE($A4999,$C4999)=CONCATENATE($A5000,$C5000),0,CONCATENATE($A4999,$C4999))</f>
        <v>564937167</v>
      </c>
      <c r="E4999" s="3" t="n">
        <v>37220</v>
      </c>
      <c r="F4999" s="0" t="n">
        <v>16350</v>
      </c>
      <c r="G4999" s="0" t="n">
        <v>0</v>
      </c>
      <c r="H4999" s="0" t="n">
        <f aca="false">F4999-G4999</f>
        <v>16350</v>
      </c>
      <c r="I4999" s="0" t="n">
        <f aca="false">IF(E4999=$S$2,H4999,0)</f>
        <v>0</v>
      </c>
      <c r="J4999" s="0" t="n">
        <f aca="false">IF($A4999=$A4998,J4998+I4999,I4999)</f>
        <v>17250</v>
      </c>
      <c r="K4999" s="0" t="n">
        <f aca="false">IF(E4999=$S$3,H4999,0)</f>
        <v>0</v>
      </c>
      <c r="L4999" s="0" t="n">
        <f aca="false">IF($A4999=$A4998,L4998+K4999,K4999)</f>
        <v>116465</v>
      </c>
      <c r="M4999" s="0" t="n">
        <f aca="false">IF(E4999=$S$4,H4999,0)</f>
        <v>16350</v>
      </c>
      <c r="N4999" s="0" t="n">
        <f aca="false">IF($A4999=$A4998,N4998+M4999,M4999)</f>
        <v>35907</v>
      </c>
      <c r="O4999" s="0" t="n">
        <f aca="false">IF(C4999&lt;=$S$2,J4999+L4999+N4999,IF(C4999&lt;=$S$3,L4999+N4999,IF(C4999&lt;=$S$4,N4999,0)))</f>
        <v>152372</v>
      </c>
      <c r="P4999" s="0" t="n">
        <f aca="false">MAX(O4999,0)</f>
        <v>152372</v>
      </c>
    </row>
    <row r="5000" customFormat="false" ht="12.75" hidden="false" customHeight="false" outlineLevel="0" collapsed="false">
      <c r="A5000" s="0" t="n">
        <v>5649</v>
      </c>
      <c r="B5000" s="0" t="s">
        <v>159</v>
      </c>
      <c r="C5000" s="3" t="n">
        <v>37168</v>
      </c>
      <c r="D5000" s="0" t="str">
        <f aca="false">IF(CONCATENATE($A5000,$C5000)=CONCATENATE($A5001,$C5001),0,CONCATENATE($A5000,$C5000))</f>
        <v>564937168</v>
      </c>
      <c r="E5000" s="3" t="n">
        <v>37220</v>
      </c>
      <c r="F5000" s="0" t="n">
        <v>9400</v>
      </c>
      <c r="G5000" s="0" t="n">
        <v>0</v>
      </c>
      <c r="H5000" s="0" t="n">
        <f aca="false">F5000-G5000</f>
        <v>9400</v>
      </c>
      <c r="I5000" s="0" t="n">
        <f aca="false">IF(E5000=$S$2,H5000,0)</f>
        <v>0</v>
      </c>
      <c r="J5000" s="0" t="n">
        <f aca="false">IF($A5000=$A4999,J4999+I5000,I5000)</f>
        <v>17250</v>
      </c>
      <c r="K5000" s="0" t="n">
        <f aca="false">IF(E5000=$S$3,H5000,0)</f>
        <v>0</v>
      </c>
      <c r="L5000" s="0" t="n">
        <f aca="false">IF($A5000=$A4999,L4999+K5000,K5000)</f>
        <v>116465</v>
      </c>
      <c r="M5000" s="0" t="n">
        <f aca="false">IF(E5000=$S$4,H5000,0)</f>
        <v>9400</v>
      </c>
      <c r="N5000" s="0" t="n">
        <f aca="false">IF($A5000=$A4999,N4999+M5000,M5000)</f>
        <v>45307</v>
      </c>
      <c r="O5000" s="0" t="n">
        <f aca="false">IF(C5000&lt;=$S$2,J5000+L5000+N5000,IF(C5000&lt;=$S$3,L5000+N5000,IF(C5000&lt;=$S$4,N5000,0)))</f>
        <v>161772</v>
      </c>
      <c r="P5000" s="0" t="n">
        <f aca="false">MAX(O5000,0)</f>
        <v>161772</v>
      </c>
    </row>
    <row r="5001" customFormat="false" ht="12.75" hidden="false" customHeight="false" outlineLevel="0" collapsed="false">
      <c r="A5001" s="0" t="n">
        <v>5649</v>
      </c>
      <c r="B5001" s="0" t="s">
        <v>159</v>
      </c>
      <c r="C5001" s="3" t="n">
        <v>37173</v>
      </c>
      <c r="D5001" s="0" t="str">
        <f aca="false">IF(CONCATENATE($A5001,$C5001)=CONCATENATE($A5002,$C5002),0,CONCATENATE($A5001,$C5001))</f>
        <v>564937173</v>
      </c>
      <c r="E5001" s="3" t="n">
        <v>37220</v>
      </c>
      <c r="F5001" s="0" t="n">
        <v>16200</v>
      </c>
      <c r="G5001" s="0" t="n">
        <v>0</v>
      </c>
      <c r="H5001" s="0" t="n">
        <f aca="false">F5001-G5001</f>
        <v>16200</v>
      </c>
      <c r="I5001" s="0" t="n">
        <f aca="false">IF(E5001=$S$2,H5001,0)</f>
        <v>0</v>
      </c>
      <c r="J5001" s="0" t="n">
        <f aca="false">IF($A5001=$A5000,J5000+I5001,I5001)</f>
        <v>17250</v>
      </c>
      <c r="K5001" s="0" t="n">
        <f aca="false">IF(E5001=$S$3,H5001,0)</f>
        <v>0</v>
      </c>
      <c r="L5001" s="0" t="n">
        <f aca="false">IF($A5001=$A5000,L5000+K5001,K5001)</f>
        <v>116465</v>
      </c>
      <c r="M5001" s="0" t="n">
        <f aca="false">IF(E5001=$S$4,H5001,0)</f>
        <v>16200</v>
      </c>
      <c r="N5001" s="0" t="n">
        <f aca="false">IF($A5001=$A5000,N5000+M5001,M5001)</f>
        <v>61507</v>
      </c>
      <c r="O5001" s="0" t="n">
        <f aca="false">IF(C5001&lt;=$S$2,J5001+L5001+N5001,IF(C5001&lt;=$S$3,L5001+N5001,IF(C5001&lt;=$S$4,N5001,0)))</f>
        <v>177972</v>
      </c>
      <c r="P5001" s="0" t="n">
        <f aca="false">MAX(O5001,0)</f>
        <v>177972</v>
      </c>
    </row>
    <row r="5002" customFormat="false" ht="12.75" hidden="false" customHeight="false" outlineLevel="0" collapsed="false">
      <c r="A5002" s="0" t="n">
        <v>5649</v>
      </c>
      <c r="B5002" s="0" t="s">
        <v>159</v>
      </c>
      <c r="C5002" s="3" t="n">
        <v>37174</v>
      </c>
      <c r="D5002" s="0" t="str">
        <f aca="false">IF(CONCATENATE($A5002,$C5002)=CONCATENATE($A5003,$C5003),0,CONCATENATE($A5002,$C5002))</f>
        <v>564937174</v>
      </c>
      <c r="E5002" s="3" t="n">
        <v>37220</v>
      </c>
      <c r="F5002" s="0" t="n">
        <v>9250</v>
      </c>
      <c r="G5002" s="0" t="n">
        <v>0</v>
      </c>
      <c r="H5002" s="0" t="n">
        <f aca="false">F5002-G5002</f>
        <v>9250</v>
      </c>
      <c r="I5002" s="0" t="n">
        <f aca="false">IF(E5002=$S$2,H5002,0)</f>
        <v>0</v>
      </c>
      <c r="J5002" s="0" t="n">
        <f aca="false">IF($A5002=$A5001,J5001+I5002,I5002)</f>
        <v>17250</v>
      </c>
      <c r="K5002" s="0" t="n">
        <f aca="false">IF(E5002=$S$3,H5002,0)</f>
        <v>0</v>
      </c>
      <c r="L5002" s="0" t="n">
        <f aca="false">IF($A5002=$A5001,L5001+K5002,K5002)</f>
        <v>116465</v>
      </c>
      <c r="M5002" s="0" t="n">
        <f aca="false">IF(E5002=$S$4,H5002,0)</f>
        <v>9250</v>
      </c>
      <c r="N5002" s="0" t="n">
        <f aca="false">IF($A5002=$A5001,N5001+M5002,M5002)</f>
        <v>70757</v>
      </c>
      <c r="O5002" s="0" t="n">
        <f aca="false">IF(C5002&lt;=$S$2,J5002+L5002+N5002,IF(C5002&lt;=$S$3,L5002+N5002,IF(C5002&lt;=$S$4,N5002,0)))</f>
        <v>187222</v>
      </c>
      <c r="P5002" s="0" t="n">
        <f aca="false">MAX(O5002,0)</f>
        <v>187222</v>
      </c>
    </row>
    <row r="5003" customFormat="false" ht="12.75" hidden="false" customHeight="false" outlineLevel="0" collapsed="false">
      <c r="A5003" s="0" t="n">
        <v>5649</v>
      </c>
      <c r="B5003" s="0" t="s">
        <v>159</v>
      </c>
      <c r="C5003" s="3" t="n">
        <v>37176</v>
      </c>
      <c r="D5003" s="0" t="str">
        <f aca="false">IF(CONCATENATE($A5003,$C5003)=CONCATENATE($A5004,$C5004),0,CONCATENATE($A5003,$C5003))</f>
        <v>564937176</v>
      </c>
      <c r="E5003" s="3" t="n">
        <v>37220</v>
      </c>
      <c r="F5003" s="0" t="n">
        <v>68737</v>
      </c>
      <c r="G5003" s="0" t="n">
        <v>30150</v>
      </c>
      <c r="H5003" s="0" t="n">
        <f aca="false">F5003-G5003</f>
        <v>38587</v>
      </c>
      <c r="I5003" s="0" t="n">
        <f aca="false">IF(E5003=$S$2,H5003,0)</f>
        <v>0</v>
      </c>
      <c r="J5003" s="0" t="n">
        <f aca="false">IF($A5003=$A5002,J5002+I5003,I5003)</f>
        <v>17250</v>
      </c>
      <c r="K5003" s="0" t="n">
        <f aca="false">IF(E5003=$S$3,H5003,0)</f>
        <v>0</v>
      </c>
      <c r="L5003" s="0" t="n">
        <f aca="false">IF($A5003=$A5002,L5002+K5003,K5003)</f>
        <v>116465</v>
      </c>
      <c r="M5003" s="0" t="n">
        <f aca="false">IF(E5003=$S$4,H5003,0)</f>
        <v>38587</v>
      </c>
      <c r="N5003" s="0" t="n">
        <f aca="false">IF($A5003=$A5002,N5002+M5003,M5003)</f>
        <v>109344</v>
      </c>
      <c r="O5003" s="0" t="n">
        <f aca="false">IF(C5003&lt;=$S$2,J5003+L5003+N5003,IF(C5003&lt;=$S$3,L5003+N5003,IF(C5003&lt;=$S$4,N5003,0)))</f>
        <v>225809</v>
      </c>
      <c r="P5003" s="0" t="n">
        <f aca="false">MAX(O5003,0)</f>
        <v>225809</v>
      </c>
    </row>
    <row r="5004" customFormat="false" ht="12.75" hidden="false" customHeight="false" outlineLevel="0" collapsed="false">
      <c r="A5004" s="0" t="n">
        <v>5649</v>
      </c>
      <c r="B5004" s="0" t="s">
        <v>159</v>
      </c>
      <c r="C5004" s="3" t="n">
        <v>37180</v>
      </c>
      <c r="D5004" s="0" t="str">
        <f aca="false">IF(CONCATENATE($A5004,$C5004)=CONCATENATE($A5005,$C5005),0,CONCATENATE($A5004,$C5004))</f>
        <v>564937180</v>
      </c>
      <c r="E5004" s="3" t="n">
        <v>37220</v>
      </c>
      <c r="F5004" s="0" t="n">
        <v>32225</v>
      </c>
      <c r="G5004" s="0" t="n">
        <v>11353</v>
      </c>
      <c r="H5004" s="0" t="n">
        <f aca="false">F5004-G5004</f>
        <v>20872</v>
      </c>
      <c r="I5004" s="0" t="n">
        <f aca="false">IF(E5004=$S$2,H5004,0)</f>
        <v>0</v>
      </c>
      <c r="J5004" s="0" t="n">
        <f aca="false">IF($A5004=$A5003,J5003+I5004,I5004)</f>
        <v>17250</v>
      </c>
      <c r="K5004" s="0" t="n">
        <f aca="false">IF(E5004=$S$3,H5004,0)</f>
        <v>0</v>
      </c>
      <c r="L5004" s="0" t="n">
        <f aca="false">IF($A5004=$A5003,L5003+K5004,K5004)</f>
        <v>116465</v>
      </c>
      <c r="M5004" s="0" t="n">
        <f aca="false">IF(E5004=$S$4,H5004,0)</f>
        <v>20872</v>
      </c>
      <c r="N5004" s="0" t="n">
        <f aca="false">IF($A5004=$A5003,N5003+M5004,M5004)</f>
        <v>130216</v>
      </c>
      <c r="O5004" s="0" t="n">
        <f aca="false">IF(C5004&lt;=$S$2,J5004+L5004+N5004,IF(C5004&lt;=$S$3,L5004+N5004,IF(C5004&lt;=$S$4,N5004,0)))</f>
        <v>246681</v>
      </c>
      <c r="P5004" s="0" t="n">
        <f aca="false">MAX(O5004,0)</f>
        <v>246681</v>
      </c>
    </row>
    <row r="5005" customFormat="false" ht="12.75" hidden="false" customHeight="false" outlineLevel="0" collapsed="false">
      <c r="A5005" s="0" t="n">
        <v>5649</v>
      </c>
      <c r="B5005" s="0" t="s">
        <v>159</v>
      </c>
      <c r="C5005" s="3" t="n">
        <v>37181</v>
      </c>
      <c r="D5005" s="0" t="str">
        <f aca="false">IF(CONCATENATE($A5005,$C5005)=CONCATENATE($A5006,$C5006),0,CONCATENATE($A5005,$C5005))</f>
        <v>564937181</v>
      </c>
      <c r="E5005" s="3" t="n">
        <v>37220</v>
      </c>
      <c r="F5005" s="0" t="n">
        <v>24100</v>
      </c>
      <c r="G5005" s="0" t="n">
        <v>18872</v>
      </c>
      <c r="H5005" s="0" t="n">
        <f aca="false">F5005-G5005</f>
        <v>5228</v>
      </c>
      <c r="I5005" s="0" t="n">
        <f aca="false">IF(E5005=$S$2,H5005,0)</f>
        <v>0</v>
      </c>
      <c r="J5005" s="0" t="n">
        <f aca="false">IF($A5005=$A5004,J5004+I5005,I5005)</f>
        <v>17250</v>
      </c>
      <c r="K5005" s="0" t="n">
        <f aca="false">IF(E5005=$S$3,H5005,0)</f>
        <v>0</v>
      </c>
      <c r="L5005" s="0" t="n">
        <f aca="false">IF($A5005=$A5004,L5004+K5005,K5005)</f>
        <v>116465</v>
      </c>
      <c r="M5005" s="0" t="n">
        <f aca="false">IF(E5005=$S$4,H5005,0)</f>
        <v>5228</v>
      </c>
      <c r="N5005" s="0" t="n">
        <f aca="false">IF($A5005=$A5004,N5004+M5005,M5005)</f>
        <v>135444</v>
      </c>
      <c r="O5005" s="0" t="n">
        <f aca="false">IF(C5005&lt;=$S$2,J5005+L5005+N5005,IF(C5005&lt;=$S$3,L5005+N5005,IF(C5005&lt;=$S$4,N5005,0)))</f>
        <v>251909</v>
      </c>
      <c r="P5005" s="0" t="n">
        <f aca="false">MAX(O5005,0)</f>
        <v>251909</v>
      </c>
    </row>
    <row r="5006" customFormat="false" ht="12.75" hidden="false" customHeight="false" outlineLevel="0" collapsed="false">
      <c r="A5006" s="0" t="n">
        <v>5649</v>
      </c>
      <c r="B5006" s="0" t="s">
        <v>159</v>
      </c>
      <c r="C5006" s="3" t="n">
        <v>37182</v>
      </c>
      <c r="D5006" s="0" t="str">
        <f aca="false">IF(CONCATENATE($A5006,$C5006)=CONCATENATE($A5007,$C5007),0,CONCATENATE($A5006,$C5006))</f>
        <v>564937182</v>
      </c>
      <c r="E5006" s="3" t="n">
        <v>37220</v>
      </c>
      <c r="F5006" s="0" t="n">
        <v>10450</v>
      </c>
      <c r="G5006" s="0" t="n">
        <v>0</v>
      </c>
      <c r="H5006" s="0" t="n">
        <f aca="false">F5006-G5006</f>
        <v>10450</v>
      </c>
      <c r="I5006" s="0" t="n">
        <f aca="false">IF(E5006=$S$2,H5006,0)</f>
        <v>0</v>
      </c>
      <c r="J5006" s="0" t="n">
        <f aca="false">IF($A5006=$A5005,J5005+I5006,I5006)</f>
        <v>17250</v>
      </c>
      <c r="K5006" s="0" t="n">
        <f aca="false">IF(E5006=$S$3,H5006,0)</f>
        <v>0</v>
      </c>
      <c r="L5006" s="0" t="n">
        <f aca="false">IF($A5006=$A5005,L5005+K5006,K5006)</f>
        <v>116465</v>
      </c>
      <c r="M5006" s="0" t="n">
        <f aca="false">IF(E5006=$S$4,H5006,0)</f>
        <v>10450</v>
      </c>
      <c r="N5006" s="0" t="n">
        <f aca="false">IF($A5006=$A5005,N5005+M5006,M5006)</f>
        <v>145894</v>
      </c>
      <c r="O5006" s="0" t="n">
        <f aca="false">IF(C5006&lt;=$S$2,J5006+L5006+N5006,IF(C5006&lt;=$S$3,L5006+N5006,IF(C5006&lt;=$S$4,N5006,0)))</f>
        <v>262359</v>
      </c>
      <c r="P5006" s="0" t="n">
        <f aca="false">MAX(O5006,0)</f>
        <v>262359</v>
      </c>
    </row>
    <row r="5007" customFormat="false" ht="12.75" hidden="false" customHeight="false" outlineLevel="0" collapsed="false">
      <c r="A5007" s="0" t="n">
        <v>5649</v>
      </c>
      <c r="B5007" s="0" t="s">
        <v>159</v>
      </c>
      <c r="C5007" s="3" t="n">
        <v>37183</v>
      </c>
      <c r="D5007" s="0" t="str">
        <f aca="false">IF(CONCATENATE($A5007,$C5007)=CONCATENATE($A5008,$C5008),0,CONCATENATE($A5007,$C5007))</f>
        <v>564937183</v>
      </c>
      <c r="E5007" s="3" t="n">
        <v>37220</v>
      </c>
      <c r="F5007" s="0" t="n">
        <v>61650</v>
      </c>
      <c r="G5007" s="0" t="n">
        <v>0</v>
      </c>
      <c r="H5007" s="0" t="n">
        <f aca="false">F5007-G5007</f>
        <v>61650</v>
      </c>
      <c r="I5007" s="0" t="n">
        <f aca="false">IF(E5007=$S$2,H5007,0)</f>
        <v>0</v>
      </c>
      <c r="J5007" s="0" t="n">
        <f aca="false">IF($A5007=$A5006,J5006+I5007,I5007)</f>
        <v>17250</v>
      </c>
      <c r="K5007" s="0" t="n">
        <f aca="false">IF(E5007=$S$3,H5007,0)</f>
        <v>0</v>
      </c>
      <c r="L5007" s="0" t="n">
        <f aca="false">IF($A5007=$A5006,L5006+K5007,K5007)</f>
        <v>116465</v>
      </c>
      <c r="M5007" s="0" t="n">
        <f aca="false">IF(E5007=$S$4,H5007,0)</f>
        <v>61650</v>
      </c>
      <c r="N5007" s="0" t="n">
        <f aca="false">IF($A5007=$A5006,N5006+M5007,M5007)</f>
        <v>207544</v>
      </c>
      <c r="O5007" s="0" t="n">
        <f aca="false">IF(C5007&lt;=$S$2,J5007+L5007+N5007,IF(C5007&lt;=$S$3,L5007+N5007,IF(C5007&lt;=$S$4,N5007,0)))</f>
        <v>324009</v>
      </c>
      <c r="P5007" s="0" t="n">
        <f aca="false">MAX(O5007,0)</f>
        <v>324009</v>
      </c>
    </row>
    <row r="5008" customFormat="false" ht="12.75" hidden="false" customHeight="false" outlineLevel="0" collapsed="false">
      <c r="A5008" s="0" t="n">
        <v>5649</v>
      </c>
      <c r="B5008" s="0" t="s">
        <v>159</v>
      </c>
      <c r="C5008" s="3" t="n">
        <v>37187</v>
      </c>
      <c r="D5008" s="0" t="str">
        <f aca="false">IF(CONCATENATE($A5008,$C5008)=CONCATENATE($A5009,$C5009),0,CONCATENATE($A5008,$C5008))</f>
        <v>564937187</v>
      </c>
      <c r="E5008" s="3" t="n">
        <v>37220</v>
      </c>
      <c r="F5008" s="0" t="n">
        <v>27900</v>
      </c>
      <c r="G5008" s="0" t="n">
        <v>0</v>
      </c>
      <c r="H5008" s="0" t="n">
        <f aca="false">F5008-G5008</f>
        <v>27900</v>
      </c>
      <c r="I5008" s="0" t="n">
        <f aca="false">IF(E5008=$S$2,H5008,0)</f>
        <v>0</v>
      </c>
      <c r="J5008" s="0" t="n">
        <f aca="false">IF($A5008=$A5007,J5007+I5008,I5008)</f>
        <v>17250</v>
      </c>
      <c r="K5008" s="0" t="n">
        <f aca="false">IF(E5008=$S$3,H5008,0)</f>
        <v>0</v>
      </c>
      <c r="L5008" s="0" t="n">
        <f aca="false">IF($A5008=$A5007,L5007+K5008,K5008)</f>
        <v>116465</v>
      </c>
      <c r="M5008" s="0" t="n">
        <f aca="false">IF(E5008=$S$4,H5008,0)</f>
        <v>27900</v>
      </c>
      <c r="N5008" s="0" t="n">
        <f aca="false">IF($A5008=$A5007,N5007+M5008,M5008)</f>
        <v>235444</v>
      </c>
      <c r="O5008" s="0" t="n">
        <f aca="false">IF(C5008&lt;=$S$2,J5008+L5008+N5008,IF(C5008&lt;=$S$3,L5008+N5008,IF(C5008&lt;=$S$4,N5008,0)))</f>
        <v>351909</v>
      </c>
      <c r="P5008" s="0" t="n">
        <f aca="false">MAX(O5008,0)</f>
        <v>351909</v>
      </c>
    </row>
    <row r="5009" customFormat="false" ht="12.75" hidden="false" customHeight="false" outlineLevel="0" collapsed="false">
      <c r="A5009" s="0" t="n">
        <v>8098</v>
      </c>
      <c r="B5009" s="0" t="s">
        <v>160</v>
      </c>
      <c r="C5009" s="3" t="n">
        <v>37130</v>
      </c>
      <c r="D5009" s="0" t="str">
        <f aca="false">IF(CONCATENATE($A5009,$C5009)=CONCATENATE($A5010,$C5010),0,CONCATENATE($A5009,$C5009))</f>
        <v>809837130</v>
      </c>
      <c r="E5009" s="3" t="n">
        <v>37159</v>
      </c>
      <c r="F5009" s="0" t="n">
        <v>7251</v>
      </c>
      <c r="G5009" s="0" t="n">
        <v>0</v>
      </c>
      <c r="H5009" s="0" t="n">
        <f aca="false">F5009-G5009</f>
        <v>7251</v>
      </c>
      <c r="I5009" s="0" t="n">
        <f aca="false">IF(E5009=$S$2,H5009,0)</f>
        <v>7251</v>
      </c>
      <c r="J5009" s="0" t="n">
        <f aca="false">IF($A5009=$A5008,J5008+I5009,I5009)</f>
        <v>7251</v>
      </c>
      <c r="K5009" s="0" t="n">
        <f aca="false">IF(E5009=$S$3,H5009,0)</f>
        <v>0</v>
      </c>
      <c r="L5009" s="0" t="n">
        <f aca="false">IF($A5009=$A5008,L5008+K5009,K5009)</f>
        <v>0</v>
      </c>
      <c r="M5009" s="0" t="n">
        <f aca="false">IF(E5009=$S$4,H5009,0)</f>
        <v>0</v>
      </c>
      <c r="N5009" s="0" t="n">
        <f aca="false">IF($A5009=$A5008,N5008+M5009,M5009)</f>
        <v>0</v>
      </c>
      <c r="O5009" s="0" t="n">
        <f aca="false">IF(C5009&lt;=$S$2,J5009+L5009+N5009,IF(C5009&lt;=$S$3,L5009+N5009,IF(C5009&lt;=$S$4,N5009,0)))</f>
        <v>7251</v>
      </c>
      <c r="P5009" s="0" t="n">
        <f aca="false">MAX(O5009,0)</f>
        <v>7251</v>
      </c>
    </row>
    <row r="5010" customFormat="false" ht="12.75" hidden="false" customHeight="false" outlineLevel="0" collapsed="false">
      <c r="A5010" s="0" t="n">
        <v>8098</v>
      </c>
      <c r="B5010" s="0" t="s">
        <v>160</v>
      </c>
      <c r="C5010" s="3" t="n">
        <v>37131</v>
      </c>
      <c r="D5010" s="0" t="str">
        <f aca="false">IF(CONCATENATE($A5010,$C5010)=CONCATENATE($A5011,$C5011),0,CONCATENATE($A5010,$C5010))</f>
        <v>809837131</v>
      </c>
      <c r="E5010" s="3" t="n">
        <v>37159</v>
      </c>
      <c r="F5010" s="0" t="n">
        <v>5111</v>
      </c>
      <c r="G5010" s="0" t="n">
        <v>0</v>
      </c>
      <c r="H5010" s="0" t="n">
        <f aca="false">F5010-G5010</f>
        <v>5111</v>
      </c>
      <c r="I5010" s="0" t="n">
        <f aca="false">IF(E5010=$S$2,H5010,0)</f>
        <v>5111</v>
      </c>
      <c r="J5010" s="0" t="n">
        <f aca="false">IF($A5010=$A5009,J5009+I5010,I5010)</f>
        <v>12362</v>
      </c>
      <c r="K5010" s="0" t="n">
        <f aca="false">IF(E5010=$S$3,H5010,0)</f>
        <v>0</v>
      </c>
      <c r="L5010" s="0" t="n">
        <f aca="false">IF($A5010=$A5009,L5009+K5010,K5010)</f>
        <v>0</v>
      </c>
      <c r="M5010" s="0" t="n">
        <f aca="false">IF(E5010=$S$4,H5010,0)</f>
        <v>0</v>
      </c>
      <c r="N5010" s="0" t="n">
        <f aca="false">IF($A5010=$A5009,N5009+M5010,M5010)</f>
        <v>0</v>
      </c>
      <c r="O5010" s="0" t="n">
        <f aca="false">IF(C5010&lt;=$S$2,J5010+L5010+N5010,IF(C5010&lt;=$S$3,L5010+N5010,IF(C5010&lt;=$S$4,N5010,0)))</f>
        <v>12362</v>
      </c>
      <c r="P5010" s="0" t="n">
        <f aca="false">MAX(O5010,0)</f>
        <v>12362</v>
      </c>
    </row>
    <row r="5011" customFormat="false" ht="12.75" hidden="false" customHeight="false" outlineLevel="0" collapsed="false">
      <c r="A5011" s="0" t="n">
        <v>8098</v>
      </c>
      <c r="B5011" s="0" t="s">
        <v>160</v>
      </c>
      <c r="C5011" s="3" t="n">
        <v>37132</v>
      </c>
      <c r="D5011" s="0" t="str">
        <f aca="false">IF(CONCATENATE($A5011,$C5011)=CONCATENATE($A5012,$C5012),0,CONCATENATE($A5011,$C5011))</f>
        <v>809837132</v>
      </c>
      <c r="E5011" s="3" t="n">
        <v>37159</v>
      </c>
      <c r="F5011" s="0" t="n">
        <v>4836</v>
      </c>
      <c r="G5011" s="0" t="n">
        <v>0</v>
      </c>
      <c r="H5011" s="0" t="n">
        <f aca="false">F5011-G5011</f>
        <v>4836</v>
      </c>
      <c r="I5011" s="0" t="n">
        <f aca="false">IF(E5011=$S$2,H5011,0)</f>
        <v>4836</v>
      </c>
      <c r="J5011" s="0" t="n">
        <f aca="false">IF($A5011=$A5010,J5010+I5011,I5011)</f>
        <v>17198</v>
      </c>
      <c r="K5011" s="0" t="n">
        <f aca="false">IF(E5011=$S$3,H5011,0)</f>
        <v>0</v>
      </c>
      <c r="L5011" s="0" t="n">
        <f aca="false">IF($A5011=$A5010,L5010+K5011,K5011)</f>
        <v>0</v>
      </c>
      <c r="M5011" s="0" t="n">
        <f aca="false">IF(E5011=$S$4,H5011,0)</f>
        <v>0</v>
      </c>
      <c r="N5011" s="0" t="n">
        <f aca="false">IF($A5011=$A5010,N5010+M5011,M5011)</f>
        <v>0</v>
      </c>
      <c r="O5011" s="0" t="n">
        <f aca="false">IF(C5011&lt;=$S$2,J5011+L5011+N5011,IF(C5011&lt;=$S$3,L5011+N5011,IF(C5011&lt;=$S$4,N5011,0)))</f>
        <v>17198</v>
      </c>
      <c r="P5011" s="0" t="n">
        <f aca="false">MAX(O5011,0)</f>
        <v>17198</v>
      </c>
    </row>
    <row r="5012" customFormat="false" ht="12.75" hidden="false" customHeight="false" outlineLevel="0" collapsed="false">
      <c r="A5012" s="0" t="n">
        <v>8098</v>
      </c>
      <c r="B5012" s="0" t="s">
        <v>160</v>
      </c>
      <c r="C5012" s="3" t="n">
        <v>37133</v>
      </c>
      <c r="D5012" s="0" t="n">
        <f aca="false">IF(CONCATENATE($A5012,$C5012)=CONCATENATE($A5013,$C5013),0,CONCATENATE($A5012,$C5012))</f>
        <v>0</v>
      </c>
      <c r="E5012" s="3" t="n">
        <v>37159</v>
      </c>
      <c r="F5012" s="0" t="n">
        <v>4772</v>
      </c>
      <c r="G5012" s="0" t="n">
        <v>0</v>
      </c>
      <c r="H5012" s="0" t="n">
        <f aca="false">F5012-G5012</f>
        <v>4772</v>
      </c>
      <c r="I5012" s="0" t="n">
        <f aca="false">IF(E5012=$S$2,H5012,0)</f>
        <v>4772</v>
      </c>
      <c r="J5012" s="0" t="n">
        <f aca="false">IF($A5012=$A5011,J5011+I5012,I5012)</f>
        <v>21970</v>
      </c>
      <c r="K5012" s="0" t="n">
        <f aca="false">IF(E5012=$S$3,H5012,0)</f>
        <v>0</v>
      </c>
      <c r="L5012" s="0" t="n">
        <f aca="false">IF($A5012=$A5011,L5011+K5012,K5012)</f>
        <v>0</v>
      </c>
      <c r="M5012" s="0" t="n">
        <f aca="false">IF(E5012=$S$4,H5012,0)</f>
        <v>0</v>
      </c>
      <c r="N5012" s="0" t="n">
        <f aca="false">IF($A5012=$A5011,N5011+M5012,M5012)</f>
        <v>0</v>
      </c>
      <c r="O5012" s="0" t="n">
        <f aca="false">IF(C5012&lt;=$S$2,J5012+L5012+N5012,IF(C5012&lt;=$S$3,L5012+N5012,IF(C5012&lt;=$S$4,N5012,0)))</f>
        <v>21970</v>
      </c>
      <c r="P5012" s="0" t="n">
        <f aca="false">MAX(O5012,0)</f>
        <v>21970</v>
      </c>
    </row>
    <row r="5013" customFormat="false" ht="12.75" hidden="false" customHeight="false" outlineLevel="0" collapsed="false">
      <c r="A5013" s="0" t="n">
        <v>8098</v>
      </c>
      <c r="B5013" s="0" t="s">
        <v>160</v>
      </c>
      <c r="C5013" s="3" t="n">
        <v>37133</v>
      </c>
      <c r="D5013" s="0" t="str">
        <f aca="false">IF(CONCATENATE($A5013,$C5013)=CONCATENATE($A5014,$C5014),0,CONCATENATE($A5013,$C5013))</f>
        <v>809837133</v>
      </c>
      <c r="E5013" s="3" t="n">
        <v>37189</v>
      </c>
      <c r="F5013" s="0" t="n">
        <v>72817</v>
      </c>
      <c r="G5013" s="0" t="n">
        <v>0</v>
      </c>
      <c r="H5013" s="0" t="n">
        <f aca="false">F5013-G5013</f>
        <v>72817</v>
      </c>
      <c r="I5013" s="0" t="n">
        <f aca="false">IF(E5013=$S$2,H5013,0)</f>
        <v>0</v>
      </c>
      <c r="J5013" s="0" t="n">
        <f aca="false">IF($A5013=$A5012,J5012+I5013,I5013)</f>
        <v>21970</v>
      </c>
      <c r="K5013" s="0" t="n">
        <f aca="false">IF(E5013=$S$3,H5013,0)</f>
        <v>72817</v>
      </c>
      <c r="L5013" s="0" t="n">
        <f aca="false">IF($A5013=$A5012,L5012+K5013,K5013)</f>
        <v>72817</v>
      </c>
      <c r="M5013" s="0" t="n">
        <f aca="false">IF(E5013=$S$4,H5013,0)</f>
        <v>0</v>
      </c>
      <c r="N5013" s="0" t="n">
        <f aca="false">IF($A5013=$A5012,N5012+M5013,M5013)</f>
        <v>0</v>
      </c>
      <c r="O5013" s="0" t="n">
        <f aca="false">IF(C5013&lt;=$S$2,J5013+L5013+N5013,IF(C5013&lt;=$S$3,L5013+N5013,IF(C5013&lt;=$S$4,N5013,0)))</f>
        <v>94787</v>
      </c>
      <c r="P5013" s="0" t="n">
        <f aca="false">MAX(O5013,0)</f>
        <v>94787</v>
      </c>
    </row>
    <row r="5014" customFormat="false" ht="12.75" hidden="false" customHeight="false" outlineLevel="0" collapsed="false">
      <c r="A5014" s="0" t="n">
        <v>8098</v>
      </c>
      <c r="B5014" s="0" t="s">
        <v>160</v>
      </c>
      <c r="C5014" s="3" t="n">
        <v>37134</v>
      </c>
      <c r="D5014" s="0" t="str">
        <f aca="false">IF(CONCATENATE($A5014,$C5014)=CONCATENATE($A5015,$C5015),0,CONCATENATE($A5014,$C5014))</f>
        <v>809837134</v>
      </c>
      <c r="E5014" s="3" t="n">
        <v>37189</v>
      </c>
      <c r="F5014" s="0" t="n">
        <v>16048</v>
      </c>
      <c r="G5014" s="0" t="n">
        <v>2517</v>
      </c>
      <c r="H5014" s="0" t="n">
        <f aca="false">F5014-G5014</f>
        <v>13531</v>
      </c>
      <c r="I5014" s="0" t="n">
        <f aca="false">IF(E5014=$S$2,H5014,0)</f>
        <v>0</v>
      </c>
      <c r="J5014" s="0" t="n">
        <f aca="false">IF($A5014=$A5013,J5013+I5014,I5014)</f>
        <v>21970</v>
      </c>
      <c r="K5014" s="0" t="n">
        <f aca="false">IF(E5014=$S$3,H5014,0)</f>
        <v>13531</v>
      </c>
      <c r="L5014" s="0" t="n">
        <f aca="false">IF($A5014=$A5013,L5013+K5014,K5014)</f>
        <v>86348</v>
      </c>
      <c r="M5014" s="0" t="n">
        <f aca="false">IF(E5014=$S$4,H5014,0)</f>
        <v>0</v>
      </c>
      <c r="N5014" s="0" t="n">
        <f aca="false">IF($A5014=$A5013,N5013+M5014,M5014)</f>
        <v>0</v>
      </c>
      <c r="O5014" s="0" t="n">
        <f aca="false">IF(C5014&lt;=$S$2,J5014+L5014+N5014,IF(C5014&lt;=$S$3,L5014+N5014,IF(C5014&lt;=$S$4,N5014,0)))</f>
        <v>108318</v>
      </c>
      <c r="P5014" s="0" t="n">
        <f aca="false">MAX(O5014,0)</f>
        <v>108318</v>
      </c>
    </row>
    <row r="5015" customFormat="false" ht="12.75" hidden="false" customHeight="false" outlineLevel="0" collapsed="false">
      <c r="A5015" s="0" t="n">
        <v>8098</v>
      </c>
      <c r="B5015" s="0" t="s">
        <v>160</v>
      </c>
      <c r="C5015" s="3" t="n">
        <v>37138</v>
      </c>
      <c r="D5015" s="0" t="str">
        <f aca="false">IF(CONCATENATE($A5015,$C5015)=CONCATENATE($A5016,$C5016),0,CONCATENATE($A5015,$C5015))</f>
        <v>809837138</v>
      </c>
      <c r="E5015" s="3" t="n">
        <v>37189</v>
      </c>
      <c r="F5015" s="0" t="n">
        <v>3994</v>
      </c>
      <c r="G5015" s="0" t="n">
        <v>676</v>
      </c>
      <c r="H5015" s="0" t="n">
        <f aca="false">F5015-G5015</f>
        <v>3318</v>
      </c>
      <c r="I5015" s="0" t="n">
        <f aca="false">IF(E5015=$S$2,H5015,0)</f>
        <v>0</v>
      </c>
      <c r="J5015" s="0" t="n">
        <f aca="false">IF($A5015=$A5014,J5014+I5015,I5015)</f>
        <v>21970</v>
      </c>
      <c r="K5015" s="0" t="n">
        <f aca="false">IF(E5015=$S$3,H5015,0)</f>
        <v>3318</v>
      </c>
      <c r="L5015" s="0" t="n">
        <f aca="false">IF($A5015=$A5014,L5014+K5015,K5015)</f>
        <v>89666</v>
      </c>
      <c r="M5015" s="0" t="n">
        <f aca="false">IF(E5015=$S$4,H5015,0)</f>
        <v>0</v>
      </c>
      <c r="N5015" s="0" t="n">
        <f aca="false">IF($A5015=$A5014,N5014+M5015,M5015)</f>
        <v>0</v>
      </c>
      <c r="O5015" s="0" t="n">
        <f aca="false">IF(C5015&lt;=$S$2,J5015+L5015+N5015,IF(C5015&lt;=$S$3,L5015+N5015,IF(C5015&lt;=$S$4,N5015,0)))</f>
        <v>111636</v>
      </c>
      <c r="P5015" s="0" t="n">
        <f aca="false">MAX(O5015,0)</f>
        <v>111636</v>
      </c>
    </row>
    <row r="5016" customFormat="false" ht="12.75" hidden="false" customHeight="false" outlineLevel="0" collapsed="false">
      <c r="A5016" s="0" t="n">
        <v>8098</v>
      </c>
      <c r="B5016" s="0" t="s">
        <v>160</v>
      </c>
      <c r="C5016" s="3" t="n">
        <v>37141</v>
      </c>
      <c r="D5016" s="0" t="str">
        <f aca="false">IF(CONCATENATE($A5016,$C5016)=CONCATENATE($A5017,$C5017),0,CONCATENATE($A5016,$C5016))</f>
        <v>809837141</v>
      </c>
      <c r="E5016" s="3" t="n">
        <v>37189</v>
      </c>
      <c r="F5016" s="0" t="n">
        <v>0</v>
      </c>
      <c r="G5016" s="0" t="n">
        <v>2102</v>
      </c>
      <c r="H5016" s="0" t="n">
        <f aca="false">F5016-G5016</f>
        <v>-2102</v>
      </c>
      <c r="I5016" s="0" t="n">
        <f aca="false">IF(E5016=$S$2,H5016,0)</f>
        <v>0</v>
      </c>
      <c r="J5016" s="0" t="n">
        <f aca="false">IF($A5016=$A5015,J5015+I5016,I5016)</f>
        <v>21970</v>
      </c>
      <c r="K5016" s="0" t="n">
        <f aca="false">IF(E5016=$S$3,H5016,0)</f>
        <v>-2102</v>
      </c>
      <c r="L5016" s="0" t="n">
        <f aca="false">IF($A5016=$A5015,L5015+K5016,K5016)</f>
        <v>87564</v>
      </c>
      <c r="M5016" s="0" t="n">
        <f aca="false">IF(E5016=$S$4,H5016,0)</f>
        <v>0</v>
      </c>
      <c r="N5016" s="0" t="n">
        <f aca="false">IF($A5016=$A5015,N5015+M5016,M5016)</f>
        <v>0</v>
      </c>
      <c r="O5016" s="0" t="n">
        <f aca="false">IF(C5016&lt;=$S$2,J5016+L5016+N5016,IF(C5016&lt;=$S$3,L5016+N5016,IF(C5016&lt;=$S$4,N5016,0)))</f>
        <v>109534</v>
      </c>
      <c r="P5016" s="0" t="n">
        <f aca="false">MAX(O5016,0)</f>
        <v>109534</v>
      </c>
    </row>
    <row r="5017" customFormat="false" ht="12.75" hidden="false" customHeight="false" outlineLevel="0" collapsed="false">
      <c r="A5017" s="0" t="n">
        <v>8098</v>
      </c>
      <c r="B5017" s="0" t="s">
        <v>160</v>
      </c>
      <c r="C5017" s="3" t="n">
        <v>37144</v>
      </c>
      <c r="D5017" s="0" t="str">
        <f aca="false">IF(CONCATENATE($A5017,$C5017)=CONCATENATE($A5018,$C5018),0,CONCATENATE($A5017,$C5017))</f>
        <v>809837144</v>
      </c>
      <c r="E5017" s="3" t="n">
        <v>37189</v>
      </c>
      <c r="F5017" s="0" t="n">
        <v>0</v>
      </c>
      <c r="G5017" s="0" t="n">
        <v>747</v>
      </c>
      <c r="H5017" s="0" t="n">
        <f aca="false">F5017-G5017</f>
        <v>-747</v>
      </c>
      <c r="I5017" s="0" t="n">
        <f aca="false">IF(E5017=$S$2,H5017,0)</f>
        <v>0</v>
      </c>
      <c r="J5017" s="0" t="n">
        <f aca="false">IF($A5017=$A5016,J5016+I5017,I5017)</f>
        <v>21970</v>
      </c>
      <c r="K5017" s="0" t="n">
        <f aca="false">IF(E5017=$S$3,H5017,0)</f>
        <v>-747</v>
      </c>
      <c r="L5017" s="0" t="n">
        <f aca="false">IF($A5017=$A5016,L5016+K5017,K5017)</f>
        <v>86817</v>
      </c>
      <c r="M5017" s="0" t="n">
        <f aca="false">IF(E5017=$S$4,H5017,0)</f>
        <v>0</v>
      </c>
      <c r="N5017" s="0" t="n">
        <f aca="false">IF($A5017=$A5016,N5016+M5017,M5017)</f>
        <v>0</v>
      </c>
      <c r="O5017" s="0" t="n">
        <f aca="false">IF(C5017&lt;=$S$2,J5017+L5017+N5017,IF(C5017&lt;=$S$3,L5017+N5017,IF(C5017&lt;=$S$4,N5017,0)))</f>
        <v>108787</v>
      </c>
      <c r="P5017" s="0" t="n">
        <f aca="false">MAX(O5017,0)</f>
        <v>108787</v>
      </c>
    </row>
    <row r="5018" customFormat="false" ht="12.75" hidden="false" customHeight="false" outlineLevel="0" collapsed="false">
      <c r="A5018" s="0" t="n">
        <v>8098</v>
      </c>
      <c r="B5018" s="0" t="s">
        <v>160</v>
      </c>
      <c r="C5018" s="3" t="n">
        <v>37155</v>
      </c>
      <c r="D5018" s="0" t="str">
        <f aca="false">IF(CONCATENATE($A5018,$C5018)=CONCATENATE($A5019,$C5019),0,CONCATENATE($A5018,$C5018))</f>
        <v>809837155</v>
      </c>
      <c r="E5018" s="3" t="n">
        <v>37189</v>
      </c>
      <c r="F5018" s="0" t="n">
        <v>20385</v>
      </c>
      <c r="G5018" s="0" t="n">
        <v>0</v>
      </c>
      <c r="H5018" s="0" t="n">
        <f aca="false">F5018-G5018</f>
        <v>20385</v>
      </c>
      <c r="I5018" s="0" t="n">
        <f aca="false">IF(E5018=$S$2,H5018,0)</f>
        <v>0</v>
      </c>
      <c r="J5018" s="0" t="n">
        <f aca="false">IF($A5018=$A5017,J5017+I5018,I5018)</f>
        <v>21970</v>
      </c>
      <c r="K5018" s="0" t="n">
        <f aca="false">IF(E5018=$S$3,H5018,0)</f>
        <v>20385</v>
      </c>
      <c r="L5018" s="0" t="n">
        <f aca="false">IF($A5018=$A5017,L5017+K5018,K5018)</f>
        <v>107202</v>
      </c>
      <c r="M5018" s="0" t="n">
        <f aca="false">IF(E5018=$S$4,H5018,0)</f>
        <v>0</v>
      </c>
      <c r="N5018" s="0" t="n">
        <f aca="false">IF($A5018=$A5017,N5017+M5018,M5018)</f>
        <v>0</v>
      </c>
      <c r="O5018" s="0" t="n">
        <f aca="false">IF(C5018&lt;=$S$2,J5018+L5018+N5018,IF(C5018&lt;=$S$3,L5018+N5018,IF(C5018&lt;=$S$4,N5018,0)))</f>
        <v>129172</v>
      </c>
      <c r="P5018" s="0" t="n">
        <f aca="false">MAX(O5018,0)</f>
        <v>129172</v>
      </c>
    </row>
    <row r="5019" customFormat="false" ht="12.75" hidden="false" customHeight="false" outlineLevel="0" collapsed="false">
      <c r="A5019" s="0" t="n">
        <v>8098</v>
      </c>
      <c r="B5019" s="0" t="s">
        <v>160</v>
      </c>
      <c r="C5019" s="3" t="n">
        <v>37160</v>
      </c>
      <c r="D5019" s="0" t="str">
        <f aca="false">IF(CONCATENATE($A5019,$C5019)=CONCATENATE($A5020,$C5020),0,CONCATENATE($A5019,$C5019))</f>
        <v>809837160</v>
      </c>
      <c r="E5019" s="3" t="n">
        <v>37220</v>
      </c>
      <c r="F5019" s="0" t="n">
        <v>61287</v>
      </c>
      <c r="G5019" s="0" t="n">
        <v>0</v>
      </c>
      <c r="H5019" s="0" t="n">
        <f aca="false">F5019-G5019</f>
        <v>61287</v>
      </c>
      <c r="I5019" s="0" t="n">
        <f aca="false">IF(E5019=$S$2,H5019,0)</f>
        <v>0</v>
      </c>
      <c r="J5019" s="0" t="n">
        <f aca="false">IF($A5019=$A5018,J5018+I5019,I5019)</f>
        <v>21970</v>
      </c>
      <c r="K5019" s="0" t="n">
        <f aca="false">IF(E5019=$S$3,H5019,0)</f>
        <v>0</v>
      </c>
      <c r="L5019" s="0" t="n">
        <f aca="false">IF($A5019=$A5018,L5018+K5019,K5019)</f>
        <v>107202</v>
      </c>
      <c r="M5019" s="0" t="n">
        <f aca="false">IF(E5019=$S$4,H5019,0)</f>
        <v>61287</v>
      </c>
      <c r="N5019" s="0" t="n">
        <f aca="false">IF($A5019=$A5018,N5018+M5019,M5019)</f>
        <v>61287</v>
      </c>
      <c r="O5019" s="0" t="n">
        <f aca="false">IF(C5019&lt;=$S$2,J5019+L5019+N5019,IF(C5019&lt;=$S$3,L5019+N5019,IF(C5019&lt;=$S$4,N5019,0)))</f>
        <v>168489</v>
      </c>
      <c r="P5019" s="0" t="n">
        <f aca="false">MAX(O5019,0)</f>
        <v>168489</v>
      </c>
    </row>
    <row r="5020" customFormat="false" ht="12.75" hidden="false" customHeight="false" outlineLevel="0" collapsed="false">
      <c r="A5020" s="0" t="n">
        <v>8098</v>
      </c>
      <c r="B5020" s="0" t="s">
        <v>160</v>
      </c>
      <c r="C5020" s="3" t="n">
        <v>37161</v>
      </c>
      <c r="D5020" s="0" t="str">
        <f aca="false">IF(CONCATENATE($A5020,$C5020)=CONCATENATE($A5021,$C5021),0,CONCATENATE($A5020,$C5020))</f>
        <v>809837161</v>
      </c>
      <c r="E5020" s="3" t="n">
        <v>37189</v>
      </c>
      <c r="F5020" s="0" t="n">
        <v>29788</v>
      </c>
      <c r="G5020" s="0" t="n">
        <v>0</v>
      </c>
      <c r="H5020" s="0" t="n">
        <f aca="false">F5020-G5020</f>
        <v>29788</v>
      </c>
      <c r="I5020" s="0" t="n">
        <f aca="false">IF(E5020=$S$2,H5020,0)</f>
        <v>0</v>
      </c>
      <c r="J5020" s="0" t="n">
        <f aca="false">IF($A5020=$A5019,J5019+I5020,I5020)</f>
        <v>21970</v>
      </c>
      <c r="K5020" s="0" t="n">
        <f aca="false">IF(E5020=$S$3,H5020,0)</f>
        <v>29788</v>
      </c>
      <c r="L5020" s="0" t="n">
        <f aca="false">IF($A5020=$A5019,L5019+K5020,K5020)</f>
        <v>136990</v>
      </c>
      <c r="M5020" s="0" t="n">
        <f aca="false">IF(E5020=$S$4,H5020,0)</f>
        <v>0</v>
      </c>
      <c r="N5020" s="0" t="n">
        <f aca="false">IF($A5020=$A5019,N5019+M5020,M5020)</f>
        <v>61287</v>
      </c>
      <c r="O5020" s="0" t="n">
        <f aca="false">IF(C5020&lt;=$S$2,J5020+L5020+N5020,IF(C5020&lt;=$S$3,L5020+N5020,IF(C5020&lt;=$S$4,N5020,0)))</f>
        <v>198277</v>
      </c>
      <c r="P5020" s="0" t="n">
        <f aca="false">MAX(O5020,0)</f>
        <v>198277</v>
      </c>
    </row>
    <row r="5021" customFormat="false" ht="12.75" hidden="false" customHeight="false" outlineLevel="0" collapsed="false">
      <c r="A5021" s="0" t="n">
        <v>8098</v>
      </c>
      <c r="B5021" s="0" t="s">
        <v>160</v>
      </c>
      <c r="C5021" s="3" t="n">
        <v>37162</v>
      </c>
      <c r="D5021" s="0" t="str">
        <f aca="false">IF(CONCATENATE($A5021,$C5021)=CONCATENATE($A5022,$C5022),0,CONCATENATE($A5021,$C5021))</f>
        <v>809837162</v>
      </c>
      <c r="E5021" s="3" t="n">
        <v>37220</v>
      </c>
      <c r="F5021" s="0" t="n">
        <v>3481</v>
      </c>
      <c r="G5021" s="0" t="n">
        <v>0</v>
      </c>
      <c r="H5021" s="0" t="n">
        <f aca="false">F5021-G5021</f>
        <v>3481</v>
      </c>
      <c r="I5021" s="0" t="n">
        <f aca="false">IF(E5021=$S$2,H5021,0)</f>
        <v>0</v>
      </c>
      <c r="J5021" s="0" t="n">
        <f aca="false">IF($A5021=$A5020,J5020+I5021,I5021)</f>
        <v>21970</v>
      </c>
      <c r="K5021" s="0" t="n">
        <f aca="false">IF(E5021=$S$3,H5021,0)</f>
        <v>0</v>
      </c>
      <c r="L5021" s="0" t="n">
        <f aca="false">IF($A5021=$A5020,L5020+K5021,K5021)</f>
        <v>136990</v>
      </c>
      <c r="M5021" s="0" t="n">
        <f aca="false">IF(E5021=$S$4,H5021,0)</f>
        <v>3481</v>
      </c>
      <c r="N5021" s="0" t="n">
        <f aca="false">IF($A5021=$A5020,N5020+M5021,M5021)</f>
        <v>64768</v>
      </c>
      <c r="O5021" s="0" t="n">
        <f aca="false">IF(C5021&lt;=$S$2,J5021+L5021+N5021,IF(C5021&lt;=$S$3,L5021+N5021,IF(C5021&lt;=$S$4,N5021,0)))</f>
        <v>201758</v>
      </c>
      <c r="P5021" s="0" t="n">
        <f aca="false">MAX(O5021,0)</f>
        <v>201758</v>
      </c>
    </row>
    <row r="5022" customFormat="false" ht="12.75" hidden="false" customHeight="false" outlineLevel="0" collapsed="false">
      <c r="A5022" s="0" t="n">
        <v>8098</v>
      </c>
      <c r="B5022" s="0" t="s">
        <v>160</v>
      </c>
      <c r="C5022" s="3" t="n">
        <v>37165</v>
      </c>
      <c r="D5022" s="0" t="str">
        <f aca="false">IF(CONCATENATE($A5022,$C5022)=CONCATENATE($A5023,$C5023),0,CONCATENATE($A5022,$C5022))</f>
        <v>809837165</v>
      </c>
      <c r="E5022" s="3" t="n">
        <v>37220</v>
      </c>
      <c r="F5022" s="0" t="n">
        <v>3444</v>
      </c>
      <c r="G5022" s="0" t="n">
        <v>2961</v>
      </c>
      <c r="H5022" s="0" t="n">
        <f aca="false">F5022-G5022</f>
        <v>483</v>
      </c>
      <c r="I5022" s="0" t="n">
        <f aca="false">IF(E5022=$S$2,H5022,0)</f>
        <v>0</v>
      </c>
      <c r="J5022" s="0" t="n">
        <f aca="false">IF($A5022=$A5021,J5021+I5022,I5022)</f>
        <v>21970</v>
      </c>
      <c r="K5022" s="0" t="n">
        <f aca="false">IF(E5022=$S$3,H5022,0)</f>
        <v>0</v>
      </c>
      <c r="L5022" s="0" t="n">
        <f aca="false">IF($A5022=$A5021,L5021+K5022,K5022)</f>
        <v>136990</v>
      </c>
      <c r="M5022" s="0" t="n">
        <f aca="false">IF(E5022=$S$4,H5022,0)</f>
        <v>483</v>
      </c>
      <c r="N5022" s="0" t="n">
        <f aca="false">IF($A5022=$A5021,N5021+M5022,M5022)</f>
        <v>65251</v>
      </c>
      <c r="O5022" s="0" t="n">
        <f aca="false">IF(C5022&lt;=$S$2,J5022+L5022+N5022,IF(C5022&lt;=$S$3,L5022+N5022,IF(C5022&lt;=$S$4,N5022,0)))</f>
        <v>202241</v>
      </c>
      <c r="P5022" s="0" t="n">
        <f aca="false">MAX(O5022,0)</f>
        <v>202241</v>
      </c>
    </row>
    <row r="5023" customFormat="false" ht="12.75" hidden="false" customHeight="false" outlineLevel="0" collapsed="false">
      <c r="A5023" s="0" t="n">
        <v>8098</v>
      </c>
      <c r="B5023" s="0" t="s">
        <v>160</v>
      </c>
      <c r="C5023" s="3" t="n">
        <v>37166</v>
      </c>
      <c r="D5023" s="0" t="str">
        <f aca="false">IF(CONCATENATE($A5023,$C5023)=CONCATENATE($A5024,$C5024),0,CONCATENATE($A5023,$C5023))</f>
        <v>809837166</v>
      </c>
      <c r="E5023" s="3" t="n">
        <v>37220</v>
      </c>
      <c r="F5023" s="0" t="n">
        <v>10450</v>
      </c>
      <c r="G5023" s="0" t="n">
        <v>24481</v>
      </c>
      <c r="H5023" s="0" t="n">
        <f aca="false">F5023-G5023</f>
        <v>-14031</v>
      </c>
      <c r="I5023" s="0" t="n">
        <f aca="false">IF(E5023=$S$2,H5023,0)</f>
        <v>0</v>
      </c>
      <c r="J5023" s="0" t="n">
        <f aca="false">IF($A5023=$A5022,J5022+I5023,I5023)</f>
        <v>21970</v>
      </c>
      <c r="K5023" s="0" t="n">
        <f aca="false">IF(E5023=$S$3,H5023,0)</f>
        <v>0</v>
      </c>
      <c r="L5023" s="0" t="n">
        <f aca="false">IF($A5023=$A5022,L5022+K5023,K5023)</f>
        <v>136990</v>
      </c>
      <c r="M5023" s="0" t="n">
        <f aca="false">IF(E5023=$S$4,H5023,0)</f>
        <v>-14031</v>
      </c>
      <c r="N5023" s="0" t="n">
        <f aca="false">IF($A5023=$A5022,N5022+M5023,M5023)</f>
        <v>51220</v>
      </c>
      <c r="O5023" s="0" t="n">
        <f aca="false">IF(C5023&lt;=$S$2,J5023+L5023+N5023,IF(C5023&lt;=$S$3,L5023+N5023,IF(C5023&lt;=$S$4,N5023,0)))</f>
        <v>188210</v>
      </c>
      <c r="P5023" s="0" t="n">
        <f aca="false">MAX(O5023,0)</f>
        <v>188210</v>
      </c>
    </row>
    <row r="5024" customFormat="false" ht="12.75" hidden="false" customHeight="false" outlineLevel="0" collapsed="false">
      <c r="A5024" s="0" t="n">
        <v>8098</v>
      </c>
      <c r="B5024" s="0" t="s">
        <v>160</v>
      </c>
      <c r="C5024" s="3" t="n">
        <v>37167</v>
      </c>
      <c r="D5024" s="0" t="str">
        <f aca="false">IF(CONCATENATE($A5024,$C5024)=CONCATENATE($A5025,$C5025),0,CONCATENATE($A5024,$C5024))</f>
        <v>809837167</v>
      </c>
      <c r="E5024" s="3" t="n">
        <v>37220</v>
      </c>
      <c r="F5024" s="0" t="n">
        <v>0</v>
      </c>
      <c r="G5024" s="0" t="n">
        <v>18121</v>
      </c>
      <c r="H5024" s="0" t="n">
        <f aca="false">F5024-G5024</f>
        <v>-18121</v>
      </c>
      <c r="I5024" s="0" t="n">
        <f aca="false">IF(E5024=$S$2,H5024,0)</f>
        <v>0</v>
      </c>
      <c r="J5024" s="0" t="n">
        <f aca="false">IF($A5024=$A5023,J5023+I5024,I5024)</f>
        <v>21970</v>
      </c>
      <c r="K5024" s="0" t="n">
        <f aca="false">IF(E5024=$S$3,H5024,0)</f>
        <v>0</v>
      </c>
      <c r="L5024" s="0" t="n">
        <f aca="false">IF($A5024=$A5023,L5023+K5024,K5024)</f>
        <v>136990</v>
      </c>
      <c r="M5024" s="0" t="n">
        <f aca="false">IF(E5024=$S$4,H5024,0)</f>
        <v>-18121</v>
      </c>
      <c r="N5024" s="0" t="n">
        <f aca="false">IF($A5024=$A5023,N5023+M5024,M5024)</f>
        <v>33099</v>
      </c>
      <c r="O5024" s="0" t="n">
        <f aca="false">IF(C5024&lt;=$S$2,J5024+L5024+N5024,IF(C5024&lt;=$S$3,L5024+N5024,IF(C5024&lt;=$S$4,N5024,0)))</f>
        <v>170089</v>
      </c>
      <c r="P5024" s="0" t="n">
        <f aca="false">MAX(O5024,0)</f>
        <v>170089</v>
      </c>
    </row>
    <row r="5025" customFormat="false" ht="12.75" hidden="false" customHeight="false" outlineLevel="0" collapsed="false">
      <c r="A5025" s="0" t="n">
        <v>8098</v>
      </c>
      <c r="B5025" s="0" t="s">
        <v>160</v>
      </c>
      <c r="C5025" s="3" t="n">
        <v>37172</v>
      </c>
      <c r="D5025" s="0" t="str">
        <f aca="false">IF(CONCATENATE($A5025,$C5025)=CONCATENATE($A5026,$C5026),0,CONCATENATE($A5025,$C5025))</f>
        <v>809837172</v>
      </c>
      <c r="E5025" s="3" t="n">
        <v>37220</v>
      </c>
      <c r="F5025" s="0" t="n">
        <v>0</v>
      </c>
      <c r="G5025" s="0" t="n">
        <v>3517</v>
      </c>
      <c r="H5025" s="0" t="n">
        <f aca="false">F5025-G5025</f>
        <v>-3517</v>
      </c>
      <c r="I5025" s="0" t="n">
        <f aca="false">IF(E5025=$S$2,H5025,0)</f>
        <v>0</v>
      </c>
      <c r="J5025" s="0" t="n">
        <f aca="false">IF($A5025=$A5024,J5024+I5025,I5025)</f>
        <v>21970</v>
      </c>
      <c r="K5025" s="0" t="n">
        <f aca="false">IF(E5025=$S$3,H5025,0)</f>
        <v>0</v>
      </c>
      <c r="L5025" s="0" t="n">
        <f aca="false">IF($A5025=$A5024,L5024+K5025,K5025)</f>
        <v>136990</v>
      </c>
      <c r="M5025" s="0" t="n">
        <f aca="false">IF(E5025=$S$4,H5025,0)</f>
        <v>-3517</v>
      </c>
      <c r="N5025" s="0" t="n">
        <f aca="false">IF($A5025=$A5024,N5024+M5025,M5025)</f>
        <v>29582</v>
      </c>
      <c r="O5025" s="0" t="n">
        <f aca="false">IF(C5025&lt;=$S$2,J5025+L5025+N5025,IF(C5025&lt;=$S$3,L5025+N5025,IF(C5025&lt;=$S$4,N5025,0)))</f>
        <v>166572</v>
      </c>
      <c r="P5025" s="0" t="n">
        <f aca="false">MAX(O5025,0)</f>
        <v>166572</v>
      </c>
    </row>
    <row r="5026" customFormat="false" ht="12.75" hidden="false" customHeight="false" outlineLevel="0" collapsed="false">
      <c r="A5026" s="0" t="n">
        <v>8098</v>
      </c>
      <c r="B5026" s="0" t="s">
        <v>160</v>
      </c>
      <c r="C5026" s="3" t="n">
        <v>37173</v>
      </c>
      <c r="D5026" s="0" t="str">
        <f aca="false">IF(CONCATENATE($A5026,$C5026)=CONCATENATE($A5027,$C5027),0,CONCATENATE($A5026,$C5026))</f>
        <v>809837173</v>
      </c>
      <c r="E5026" s="3" t="n">
        <v>37220</v>
      </c>
      <c r="F5026" s="0" t="n">
        <v>0</v>
      </c>
      <c r="G5026" s="0" t="n">
        <v>3417</v>
      </c>
      <c r="H5026" s="0" t="n">
        <f aca="false">F5026-G5026</f>
        <v>-3417</v>
      </c>
      <c r="I5026" s="0" t="n">
        <f aca="false">IF(E5026=$S$2,H5026,0)</f>
        <v>0</v>
      </c>
      <c r="J5026" s="0" t="n">
        <f aca="false">IF($A5026=$A5025,J5025+I5026,I5026)</f>
        <v>21970</v>
      </c>
      <c r="K5026" s="0" t="n">
        <f aca="false">IF(E5026=$S$3,H5026,0)</f>
        <v>0</v>
      </c>
      <c r="L5026" s="0" t="n">
        <f aca="false">IF($A5026=$A5025,L5025+K5026,K5026)</f>
        <v>136990</v>
      </c>
      <c r="M5026" s="0" t="n">
        <f aca="false">IF(E5026=$S$4,H5026,0)</f>
        <v>-3417</v>
      </c>
      <c r="N5026" s="0" t="n">
        <f aca="false">IF($A5026=$A5025,N5025+M5026,M5026)</f>
        <v>26165</v>
      </c>
      <c r="O5026" s="0" t="n">
        <f aca="false">IF(C5026&lt;=$S$2,J5026+L5026+N5026,IF(C5026&lt;=$S$3,L5026+N5026,IF(C5026&lt;=$S$4,N5026,0)))</f>
        <v>163155</v>
      </c>
      <c r="P5026" s="0" t="n">
        <f aca="false">MAX(O5026,0)</f>
        <v>163155</v>
      </c>
    </row>
    <row r="5027" customFormat="false" ht="12.75" hidden="false" customHeight="false" outlineLevel="0" collapsed="false">
      <c r="A5027" s="0" t="n">
        <v>8098</v>
      </c>
      <c r="B5027" s="0" t="s">
        <v>160</v>
      </c>
      <c r="C5027" s="3" t="n">
        <v>37174</v>
      </c>
      <c r="D5027" s="0" t="str">
        <f aca="false">IF(CONCATENATE($A5027,$C5027)=CONCATENATE($A5028,$C5028),0,CONCATENATE($A5027,$C5027))</f>
        <v>809837174</v>
      </c>
      <c r="E5027" s="3" t="n">
        <v>37220</v>
      </c>
      <c r="F5027" s="0" t="n">
        <v>0</v>
      </c>
      <c r="G5027" s="0" t="n">
        <v>3774</v>
      </c>
      <c r="H5027" s="0" t="n">
        <f aca="false">F5027-G5027</f>
        <v>-3774</v>
      </c>
      <c r="I5027" s="0" t="n">
        <f aca="false">IF(E5027=$S$2,H5027,0)</f>
        <v>0</v>
      </c>
      <c r="J5027" s="0" t="n">
        <f aca="false">IF($A5027=$A5026,J5026+I5027,I5027)</f>
        <v>21970</v>
      </c>
      <c r="K5027" s="0" t="n">
        <f aca="false">IF(E5027=$S$3,H5027,0)</f>
        <v>0</v>
      </c>
      <c r="L5027" s="0" t="n">
        <f aca="false">IF($A5027=$A5026,L5026+K5027,K5027)</f>
        <v>136990</v>
      </c>
      <c r="M5027" s="0" t="n">
        <f aca="false">IF(E5027=$S$4,H5027,0)</f>
        <v>-3774</v>
      </c>
      <c r="N5027" s="0" t="n">
        <f aca="false">IF($A5027=$A5026,N5026+M5027,M5027)</f>
        <v>22391</v>
      </c>
      <c r="O5027" s="0" t="n">
        <f aca="false">IF(C5027&lt;=$S$2,J5027+L5027+N5027,IF(C5027&lt;=$S$3,L5027+N5027,IF(C5027&lt;=$S$4,N5027,0)))</f>
        <v>159381</v>
      </c>
      <c r="P5027" s="0" t="n">
        <f aca="false">MAX(O5027,0)</f>
        <v>159381</v>
      </c>
    </row>
    <row r="5028" customFormat="false" ht="12.75" hidden="false" customHeight="false" outlineLevel="0" collapsed="false">
      <c r="A5028" s="0" t="n">
        <v>8098</v>
      </c>
      <c r="B5028" s="0" t="s">
        <v>160</v>
      </c>
      <c r="C5028" s="3" t="n">
        <v>37180</v>
      </c>
      <c r="D5028" s="0" t="str">
        <f aca="false">IF(CONCATENATE($A5028,$C5028)=CONCATENATE($A5029,$C5029),0,CONCATENATE($A5028,$C5028))</f>
        <v>809837180</v>
      </c>
      <c r="E5028" s="3" t="n">
        <v>37220</v>
      </c>
      <c r="F5028" s="0" t="n">
        <v>0</v>
      </c>
      <c r="G5028" s="0" t="n">
        <v>4415</v>
      </c>
      <c r="H5028" s="0" t="n">
        <f aca="false">F5028-G5028</f>
        <v>-4415</v>
      </c>
      <c r="I5028" s="0" t="n">
        <f aca="false">IF(E5028=$S$2,H5028,0)</f>
        <v>0</v>
      </c>
      <c r="J5028" s="0" t="n">
        <f aca="false">IF($A5028=$A5027,J5027+I5028,I5028)</f>
        <v>21970</v>
      </c>
      <c r="K5028" s="0" t="n">
        <f aca="false">IF(E5028=$S$3,H5028,0)</f>
        <v>0</v>
      </c>
      <c r="L5028" s="0" t="n">
        <f aca="false">IF($A5028=$A5027,L5027+K5028,K5028)</f>
        <v>136990</v>
      </c>
      <c r="M5028" s="0" t="n">
        <f aca="false">IF(E5028=$S$4,H5028,0)</f>
        <v>-4415</v>
      </c>
      <c r="N5028" s="0" t="n">
        <f aca="false">IF($A5028=$A5027,N5027+M5028,M5028)</f>
        <v>17976</v>
      </c>
      <c r="O5028" s="0" t="n">
        <f aca="false">IF(C5028&lt;=$S$2,J5028+L5028+N5028,IF(C5028&lt;=$S$3,L5028+N5028,IF(C5028&lt;=$S$4,N5028,0)))</f>
        <v>154966</v>
      </c>
      <c r="P5028" s="0" t="n">
        <f aca="false">MAX(O5028,0)</f>
        <v>154966</v>
      </c>
    </row>
    <row r="5029" customFormat="false" ht="12.75" hidden="false" customHeight="false" outlineLevel="0" collapsed="false">
      <c r="A5029" s="0" t="n">
        <v>8098</v>
      </c>
      <c r="B5029" s="0" t="s">
        <v>160</v>
      </c>
      <c r="C5029" s="3" t="n">
        <v>37182</v>
      </c>
      <c r="D5029" s="0" t="str">
        <f aca="false">IF(CONCATENATE($A5029,$C5029)=CONCATENATE($A5030,$C5030),0,CONCATENATE($A5029,$C5029))</f>
        <v>809837182</v>
      </c>
      <c r="E5029" s="3" t="n">
        <v>37220</v>
      </c>
      <c r="F5029" s="0" t="n">
        <v>4250</v>
      </c>
      <c r="G5029" s="0" t="n">
        <v>4232</v>
      </c>
      <c r="H5029" s="0" t="n">
        <f aca="false">F5029-G5029</f>
        <v>18</v>
      </c>
      <c r="I5029" s="0" t="n">
        <f aca="false">IF(E5029=$S$2,H5029,0)</f>
        <v>0</v>
      </c>
      <c r="J5029" s="0" t="n">
        <f aca="false">IF($A5029=$A5028,J5028+I5029,I5029)</f>
        <v>21970</v>
      </c>
      <c r="K5029" s="0" t="n">
        <f aca="false">IF(E5029=$S$3,H5029,0)</f>
        <v>0</v>
      </c>
      <c r="L5029" s="0" t="n">
        <f aca="false">IF($A5029=$A5028,L5028+K5029,K5029)</f>
        <v>136990</v>
      </c>
      <c r="M5029" s="0" t="n">
        <f aca="false">IF(E5029=$S$4,H5029,0)</f>
        <v>18</v>
      </c>
      <c r="N5029" s="0" t="n">
        <f aca="false">IF($A5029=$A5028,N5028+M5029,M5029)</f>
        <v>17994</v>
      </c>
      <c r="O5029" s="0" t="n">
        <f aca="false">IF(C5029&lt;=$S$2,J5029+L5029+N5029,IF(C5029&lt;=$S$3,L5029+N5029,IF(C5029&lt;=$S$4,N5029,0)))</f>
        <v>154984</v>
      </c>
      <c r="P5029" s="0" t="n">
        <f aca="false">MAX(O5029,0)</f>
        <v>154984</v>
      </c>
    </row>
    <row r="5030" customFormat="false" ht="12.75" hidden="false" customHeight="false" outlineLevel="0" collapsed="false">
      <c r="A5030" s="0" t="n">
        <v>8098</v>
      </c>
      <c r="B5030" s="0" t="s">
        <v>160</v>
      </c>
      <c r="C5030" s="3" t="n">
        <v>37183</v>
      </c>
      <c r="D5030" s="0" t="str">
        <f aca="false">IF(CONCATENATE($A5030,$C5030)=CONCATENATE($A5031,$C5031),0,CONCATENATE($A5030,$C5030))</f>
        <v>809837183</v>
      </c>
      <c r="E5030" s="3" t="n">
        <v>37220</v>
      </c>
      <c r="F5030" s="0" t="n">
        <v>9365</v>
      </c>
      <c r="G5030" s="0" t="n">
        <v>0</v>
      </c>
      <c r="H5030" s="0" t="n">
        <f aca="false">F5030-G5030</f>
        <v>9365</v>
      </c>
      <c r="I5030" s="0" t="n">
        <f aca="false">IF(E5030=$S$2,H5030,0)</f>
        <v>0</v>
      </c>
      <c r="J5030" s="0" t="n">
        <f aca="false">IF($A5030=$A5029,J5029+I5030,I5030)</f>
        <v>21970</v>
      </c>
      <c r="K5030" s="0" t="n">
        <f aca="false">IF(E5030=$S$3,H5030,0)</f>
        <v>0</v>
      </c>
      <c r="L5030" s="0" t="n">
        <f aca="false">IF($A5030=$A5029,L5029+K5030,K5030)</f>
        <v>136990</v>
      </c>
      <c r="M5030" s="0" t="n">
        <f aca="false">IF(E5030=$S$4,H5030,0)</f>
        <v>9365</v>
      </c>
      <c r="N5030" s="0" t="n">
        <f aca="false">IF($A5030=$A5029,N5029+M5030,M5030)</f>
        <v>27359</v>
      </c>
      <c r="O5030" s="0" t="n">
        <f aca="false">IF(C5030&lt;=$S$2,J5030+L5030+N5030,IF(C5030&lt;=$S$3,L5030+N5030,IF(C5030&lt;=$S$4,N5030,0)))</f>
        <v>164349</v>
      </c>
      <c r="P5030" s="0" t="n">
        <f aca="false">MAX(O5030,0)</f>
        <v>164349</v>
      </c>
    </row>
    <row r="5031" customFormat="false" ht="12.75" hidden="false" customHeight="false" outlineLevel="0" collapsed="false">
      <c r="A5031" s="0" t="n">
        <v>8098</v>
      </c>
      <c r="B5031" s="0" t="s">
        <v>160</v>
      </c>
      <c r="C5031" s="3" t="n">
        <v>37187</v>
      </c>
      <c r="D5031" s="0" t="str">
        <f aca="false">IF(CONCATENATE($A5031,$C5031)=CONCATENATE($A5032,$C5032),0,CONCATENATE($A5031,$C5031))</f>
        <v>809837187</v>
      </c>
      <c r="E5031" s="3" t="n">
        <v>37220</v>
      </c>
      <c r="F5031" s="0" t="n">
        <v>5396</v>
      </c>
      <c r="G5031" s="0" t="n">
        <v>0</v>
      </c>
      <c r="H5031" s="0" t="n">
        <f aca="false">F5031-G5031</f>
        <v>5396</v>
      </c>
      <c r="I5031" s="0" t="n">
        <f aca="false">IF(E5031=$S$2,H5031,0)</f>
        <v>0</v>
      </c>
      <c r="J5031" s="0" t="n">
        <f aca="false">IF($A5031=$A5030,J5030+I5031,I5031)</f>
        <v>21970</v>
      </c>
      <c r="K5031" s="0" t="n">
        <f aca="false">IF(E5031=$S$3,H5031,0)</f>
        <v>0</v>
      </c>
      <c r="L5031" s="0" t="n">
        <f aca="false">IF($A5031=$A5030,L5030+K5031,K5031)</f>
        <v>136990</v>
      </c>
      <c r="M5031" s="0" t="n">
        <f aca="false">IF(E5031=$S$4,H5031,0)</f>
        <v>5396</v>
      </c>
      <c r="N5031" s="0" t="n">
        <f aca="false">IF($A5031=$A5030,N5030+M5031,M5031)</f>
        <v>32755</v>
      </c>
      <c r="O5031" s="0" t="n">
        <f aca="false">IF(C5031&lt;=$S$2,J5031+L5031+N5031,IF(C5031&lt;=$S$3,L5031+N5031,IF(C5031&lt;=$S$4,N5031,0)))</f>
        <v>169745</v>
      </c>
      <c r="P5031" s="0" t="n">
        <f aca="false">MAX(O5031,0)</f>
        <v>169745</v>
      </c>
    </row>
    <row r="5032" customFormat="false" ht="12.75" hidden="false" customHeight="false" outlineLevel="0" collapsed="false">
      <c r="A5032" s="0" t="n">
        <v>8098</v>
      </c>
      <c r="B5032" s="0" t="s">
        <v>160</v>
      </c>
      <c r="C5032" s="3" t="n">
        <v>37188</v>
      </c>
      <c r="D5032" s="0" t="str">
        <f aca="false">IF(CONCATENATE($A5032,$C5032)=CONCATENATE($A5033,$C5033),0,CONCATENATE($A5032,$C5032))</f>
        <v>809837188</v>
      </c>
      <c r="E5032" s="3" t="n">
        <v>37220</v>
      </c>
      <c r="F5032" s="0" t="n">
        <v>5145</v>
      </c>
      <c r="G5032" s="0" t="n">
        <v>0</v>
      </c>
      <c r="H5032" s="0" t="n">
        <f aca="false">F5032-G5032</f>
        <v>5145</v>
      </c>
      <c r="I5032" s="0" t="n">
        <f aca="false">IF(E5032=$S$2,H5032,0)</f>
        <v>0</v>
      </c>
      <c r="J5032" s="0" t="n">
        <f aca="false">IF($A5032=$A5031,J5031+I5032,I5032)</f>
        <v>21970</v>
      </c>
      <c r="K5032" s="0" t="n">
        <f aca="false">IF(E5032=$S$3,H5032,0)</f>
        <v>0</v>
      </c>
      <c r="L5032" s="0" t="n">
        <f aca="false">IF($A5032=$A5031,L5031+K5032,K5032)</f>
        <v>136990</v>
      </c>
      <c r="M5032" s="0" t="n">
        <f aca="false">IF(E5032=$S$4,H5032,0)</f>
        <v>5145</v>
      </c>
      <c r="N5032" s="0" t="n">
        <f aca="false">IF($A5032=$A5031,N5031+M5032,M5032)</f>
        <v>37900</v>
      </c>
      <c r="O5032" s="0" t="n">
        <f aca="false">IF(C5032&lt;=$S$2,J5032+L5032+N5032,IF(C5032&lt;=$S$3,L5032+N5032,IF(C5032&lt;=$S$4,N5032,0)))</f>
        <v>174890</v>
      </c>
      <c r="P5032" s="0" t="n">
        <f aca="false">MAX(O5032,0)</f>
        <v>174890</v>
      </c>
    </row>
    <row r="5033" customFormat="false" ht="12.75" hidden="false" customHeight="false" outlineLevel="0" collapsed="false">
      <c r="A5033" s="0" t="n">
        <v>6757</v>
      </c>
      <c r="B5033" s="0" t="s">
        <v>161</v>
      </c>
      <c r="C5033" s="3" t="n">
        <v>37130</v>
      </c>
      <c r="D5033" s="0" t="str">
        <f aca="false">IF(CONCATENATE($A5033,$C5033)=CONCATENATE($A5034,$C5034),0,CONCATENATE($A5033,$C5033))</f>
        <v>675737130</v>
      </c>
      <c r="E5033" s="3" t="n">
        <v>37159</v>
      </c>
      <c r="F5033" s="0" t="n">
        <v>46853</v>
      </c>
      <c r="G5033" s="0" t="n">
        <v>0</v>
      </c>
      <c r="H5033" s="0" t="n">
        <f aca="false">F5033-G5033</f>
        <v>46853</v>
      </c>
      <c r="I5033" s="0" t="n">
        <f aca="false">IF(E5033=$S$2,H5033,0)</f>
        <v>46853</v>
      </c>
      <c r="J5033" s="0" t="n">
        <f aca="false">IF($A5033=$A5032,J5032+I5033,I5033)</f>
        <v>46853</v>
      </c>
      <c r="K5033" s="0" t="n">
        <f aca="false">IF(E5033=$S$3,H5033,0)</f>
        <v>0</v>
      </c>
      <c r="L5033" s="0" t="n">
        <f aca="false">IF($A5033=$A5032,L5032+K5033,K5033)</f>
        <v>0</v>
      </c>
      <c r="M5033" s="0" t="n">
        <f aca="false">IF(E5033=$S$4,H5033,0)</f>
        <v>0</v>
      </c>
      <c r="N5033" s="0" t="n">
        <f aca="false">IF($A5033=$A5032,N5032+M5033,M5033)</f>
        <v>0</v>
      </c>
      <c r="O5033" s="0" t="n">
        <f aca="false">IF(C5033&lt;=$S$2,J5033+L5033+N5033,IF(C5033&lt;=$S$3,L5033+N5033,IF(C5033&lt;=$S$4,N5033,0)))</f>
        <v>46853</v>
      </c>
      <c r="P5033" s="0" t="n">
        <f aca="false">MAX(O5033,0)</f>
        <v>46853</v>
      </c>
    </row>
    <row r="5034" customFormat="false" ht="12.75" hidden="false" customHeight="false" outlineLevel="0" collapsed="false">
      <c r="A5034" s="0" t="n">
        <v>6757</v>
      </c>
      <c r="B5034" s="0" t="s">
        <v>161</v>
      </c>
      <c r="C5034" s="3" t="n">
        <v>37131</v>
      </c>
      <c r="D5034" s="0" t="str">
        <f aca="false">IF(CONCATENATE($A5034,$C5034)=CONCATENATE($A5035,$C5035),0,CONCATENATE($A5034,$C5034))</f>
        <v>675737131</v>
      </c>
      <c r="E5034" s="3" t="n">
        <v>37159</v>
      </c>
      <c r="F5034" s="0" t="n">
        <v>33513</v>
      </c>
      <c r="G5034" s="0" t="n">
        <v>0</v>
      </c>
      <c r="H5034" s="0" t="n">
        <f aca="false">F5034-G5034</f>
        <v>33513</v>
      </c>
      <c r="I5034" s="0" t="n">
        <f aca="false">IF(E5034=$S$2,H5034,0)</f>
        <v>33513</v>
      </c>
      <c r="J5034" s="0" t="n">
        <f aca="false">IF($A5034=$A5033,J5033+I5034,I5034)</f>
        <v>80366</v>
      </c>
      <c r="K5034" s="0" t="n">
        <f aca="false">IF(E5034=$S$3,H5034,0)</f>
        <v>0</v>
      </c>
      <c r="L5034" s="0" t="n">
        <f aca="false">IF($A5034=$A5033,L5033+K5034,K5034)</f>
        <v>0</v>
      </c>
      <c r="M5034" s="0" t="n">
        <f aca="false">IF(E5034=$S$4,H5034,0)</f>
        <v>0</v>
      </c>
      <c r="N5034" s="0" t="n">
        <f aca="false">IF($A5034=$A5033,N5033+M5034,M5034)</f>
        <v>0</v>
      </c>
      <c r="O5034" s="0" t="n">
        <f aca="false">IF(C5034&lt;=$S$2,J5034+L5034+N5034,IF(C5034&lt;=$S$3,L5034+N5034,IF(C5034&lt;=$S$4,N5034,0)))</f>
        <v>80366</v>
      </c>
      <c r="P5034" s="0" t="n">
        <f aca="false">MAX(O5034,0)</f>
        <v>80366</v>
      </c>
    </row>
    <row r="5035" customFormat="false" ht="12.75" hidden="false" customHeight="false" outlineLevel="0" collapsed="false">
      <c r="A5035" s="0" t="n">
        <v>6757</v>
      </c>
      <c r="B5035" s="0" t="s">
        <v>161</v>
      </c>
      <c r="C5035" s="3" t="n">
        <v>37132</v>
      </c>
      <c r="D5035" s="0" t="str">
        <f aca="false">IF(CONCATENATE($A5035,$C5035)=CONCATENATE($A5036,$C5036),0,CONCATENATE($A5035,$C5035))</f>
        <v>675737132</v>
      </c>
      <c r="E5035" s="3" t="n">
        <v>37159</v>
      </c>
      <c r="F5035" s="0" t="n">
        <v>112467</v>
      </c>
      <c r="G5035" s="0" t="n">
        <v>0</v>
      </c>
      <c r="H5035" s="0" t="n">
        <f aca="false">F5035-G5035</f>
        <v>112467</v>
      </c>
      <c r="I5035" s="0" t="n">
        <f aca="false">IF(E5035=$S$2,H5035,0)</f>
        <v>112467</v>
      </c>
      <c r="J5035" s="0" t="n">
        <f aca="false">IF($A5035=$A5034,J5034+I5035,I5035)</f>
        <v>192833</v>
      </c>
      <c r="K5035" s="0" t="n">
        <f aca="false">IF(E5035=$S$3,H5035,0)</f>
        <v>0</v>
      </c>
      <c r="L5035" s="0" t="n">
        <f aca="false">IF($A5035=$A5034,L5034+K5035,K5035)</f>
        <v>0</v>
      </c>
      <c r="M5035" s="0" t="n">
        <f aca="false">IF(E5035=$S$4,H5035,0)</f>
        <v>0</v>
      </c>
      <c r="N5035" s="0" t="n">
        <f aca="false">IF($A5035=$A5034,N5034+M5035,M5035)</f>
        <v>0</v>
      </c>
      <c r="O5035" s="0" t="n">
        <f aca="false">IF(C5035&lt;=$S$2,J5035+L5035+N5035,IF(C5035&lt;=$S$3,L5035+N5035,IF(C5035&lt;=$S$4,N5035,0)))</f>
        <v>192833</v>
      </c>
      <c r="P5035" s="0" t="n">
        <f aca="false">MAX(O5035,0)</f>
        <v>192833</v>
      </c>
    </row>
    <row r="5036" customFormat="false" ht="12.75" hidden="false" customHeight="false" outlineLevel="0" collapsed="false">
      <c r="A5036" s="0" t="n">
        <v>6757</v>
      </c>
      <c r="B5036" s="0" t="s">
        <v>161</v>
      </c>
      <c r="C5036" s="3" t="n">
        <v>37133</v>
      </c>
      <c r="D5036" s="0" t="str">
        <f aca="false">IF(CONCATENATE($A5036,$C5036)=CONCATENATE($A5037,$C5037),0,CONCATENATE($A5036,$C5036))</f>
        <v>675737133</v>
      </c>
      <c r="E5036" s="3" t="n">
        <v>37159</v>
      </c>
      <c r="F5036" s="0" t="n">
        <v>36006</v>
      </c>
      <c r="G5036" s="0" t="n">
        <v>0</v>
      </c>
      <c r="H5036" s="0" t="n">
        <f aca="false">F5036-G5036</f>
        <v>36006</v>
      </c>
      <c r="I5036" s="0" t="n">
        <f aca="false">IF(E5036=$S$2,H5036,0)</f>
        <v>36006</v>
      </c>
      <c r="J5036" s="0" t="n">
        <f aca="false">IF($A5036=$A5035,J5035+I5036,I5036)</f>
        <v>228839</v>
      </c>
      <c r="K5036" s="0" t="n">
        <f aca="false">IF(E5036=$S$3,H5036,0)</f>
        <v>0</v>
      </c>
      <c r="L5036" s="0" t="n">
        <f aca="false">IF($A5036=$A5035,L5035+K5036,K5036)</f>
        <v>0</v>
      </c>
      <c r="M5036" s="0" t="n">
        <f aca="false">IF(E5036=$S$4,H5036,0)</f>
        <v>0</v>
      </c>
      <c r="N5036" s="0" t="n">
        <f aca="false">IF($A5036=$A5035,N5035+M5036,M5036)</f>
        <v>0</v>
      </c>
      <c r="O5036" s="0" t="n">
        <f aca="false">IF(C5036&lt;=$S$2,J5036+L5036+N5036,IF(C5036&lt;=$S$3,L5036+N5036,IF(C5036&lt;=$S$4,N5036,0)))</f>
        <v>228839</v>
      </c>
      <c r="P5036" s="0" t="n">
        <f aca="false">MAX(O5036,0)</f>
        <v>228839</v>
      </c>
    </row>
    <row r="5037" customFormat="false" ht="12.75" hidden="false" customHeight="false" outlineLevel="0" collapsed="false">
      <c r="A5037" s="0" t="n">
        <v>6757</v>
      </c>
      <c r="B5037" s="0" t="s">
        <v>161</v>
      </c>
      <c r="C5037" s="3" t="n">
        <v>37134</v>
      </c>
      <c r="D5037" s="0" t="n">
        <f aca="false">IF(CONCATENATE($A5037,$C5037)=CONCATENATE($A5038,$C5038),0,CONCATENATE($A5037,$C5037))</f>
        <v>0</v>
      </c>
      <c r="E5037" s="3" t="n">
        <v>37159</v>
      </c>
      <c r="F5037" s="0" t="n">
        <v>22662</v>
      </c>
      <c r="G5037" s="0" t="n">
        <v>0</v>
      </c>
      <c r="H5037" s="0" t="n">
        <f aca="false">F5037-G5037</f>
        <v>22662</v>
      </c>
      <c r="I5037" s="0" t="n">
        <f aca="false">IF(E5037=$S$2,H5037,0)</f>
        <v>22662</v>
      </c>
      <c r="J5037" s="0" t="n">
        <f aca="false">IF($A5037=$A5036,J5036+I5037,I5037)</f>
        <v>251501</v>
      </c>
      <c r="K5037" s="0" t="n">
        <f aca="false">IF(E5037=$S$3,H5037,0)</f>
        <v>0</v>
      </c>
      <c r="L5037" s="0" t="n">
        <f aca="false">IF($A5037=$A5036,L5036+K5037,K5037)</f>
        <v>0</v>
      </c>
      <c r="M5037" s="0" t="n">
        <f aca="false">IF(E5037=$S$4,H5037,0)</f>
        <v>0</v>
      </c>
      <c r="N5037" s="0" t="n">
        <f aca="false">IF($A5037=$A5036,N5036+M5037,M5037)</f>
        <v>0</v>
      </c>
      <c r="O5037" s="0" t="n">
        <f aca="false">IF(C5037&lt;=$S$2,J5037+L5037+N5037,IF(C5037&lt;=$S$3,L5037+N5037,IF(C5037&lt;=$S$4,N5037,0)))</f>
        <v>251501</v>
      </c>
      <c r="P5037" s="0" t="n">
        <f aca="false">MAX(O5037,0)</f>
        <v>251501</v>
      </c>
    </row>
    <row r="5038" customFormat="false" ht="12.75" hidden="false" customHeight="false" outlineLevel="0" collapsed="false">
      <c r="A5038" s="0" t="n">
        <v>6757</v>
      </c>
      <c r="B5038" s="0" t="s">
        <v>161</v>
      </c>
      <c r="C5038" s="3" t="n">
        <v>37134</v>
      </c>
      <c r="D5038" s="0" t="str">
        <f aca="false">IF(CONCATENATE($A5038,$C5038)=CONCATENATE($A5039,$C5039),0,CONCATENATE($A5038,$C5038))</f>
        <v>675737134</v>
      </c>
      <c r="E5038" s="3" t="n">
        <v>37189</v>
      </c>
      <c r="F5038" s="0" t="n">
        <v>90575</v>
      </c>
      <c r="G5038" s="0" t="n">
        <v>0</v>
      </c>
      <c r="H5038" s="0" t="n">
        <f aca="false">F5038-G5038</f>
        <v>90575</v>
      </c>
      <c r="I5038" s="0" t="n">
        <f aca="false">IF(E5038=$S$2,H5038,0)</f>
        <v>0</v>
      </c>
      <c r="J5038" s="0" t="n">
        <f aca="false">IF($A5038=$A5037,J5037+I5038,I5038)</f>
        <v>251501</v>
      </c>
      <c r="K5038" s="0" t="n">
        <f aca="false">IF(E5038=$S$3,H5038,0)</f>
        <v>90575</v>
      </c>
      <c r="L5038" s="0" t="n">
        <f aca="false">IF($A5038=$A5037,L5037+K5038,K5038)</f>
        <v>90575</v>
      </c>
      <c r="M5038" s="0" t="n">
        <f aca="false">IF(E5038=$S$4,H5038,0)</f>
        <v>0</v>
      </c>
      <c r="N5038" s="0" t="n">
        <f aca="false">IF($A5038=$A5037,N5037+M5038,M5038)</f>
        <v>0</v>
      </c>
      <c r="O5038" s="0" t="n">
        <f aca="false">IF(C5038&lt;=$S$2,J5038+L5038+N5038,IF(C5038&lt;=$S$3,L5038+N5038,IF(C5038&lt;=$S$4,N5038,0)))</f>
        <v>342076</v>
      </c>
      <c r="P5038" s="0" t="n">
        <f aca="false">MAX(O5038,0)</f>
        <v>342076</v>
      </c>
    </row>
    <row r="5039" customFormat="false" ht="12.75" hidden="false" customHeight="false" outlineLevel="0" collapsed="false">
      <c r="A5039" s="0" t="n">
        <v>6757</v>
      </c>
      <c r="B5039" s="0" t="s">
        <v>161</v>
      </c>
      <c r="C5039" s="3" t="n">
        <v>37138</v>
      </c>
      <c r="D5039" s="0" t="str">
        <f aca="false">IF(CONCATENATE($A5039,$C5039)=CONCATENATE($A5040,$C5040),0,CONCATENATE($A5039,$C5039))</f>
        <v>675737138</v>
      </c>
      <c r="E5039" s="3" t="n">
        <v>37189</v>
      </c>
      <c r="F5039" s="0" t="n">
        <v>34374</v>
      </c>
      <c r="G5039" s="0" t="n">
        <v>0</v>
      </c>
      <c r="H5039" s="0" t="n">
        <f aca="false">F5039-G5039</f>
        <v>34374</v>
      </c>
      <c r="I5039" s="0" t="n">
        <f aca="false">IF(E5039=$S$2,H5039,0)</f>
        <v>0</v>
      </c>
      <c r="J5039" s="0" t="n">
        <f aca="false">IF($A5039=$A5038,J5038+I5039,I5039)</f>
        <v>251501</v>
      </c>
      <c r="K5039" s="0" t="n">
        <f aca="false">IF(E5039=$S$3,H5039,0)</f>
        <v>34374</v>
      </c>
      <c r="L5039" s="0" t="n">
        <f aca="false">IF($A5039=$A5038,L5038+K5039,K5039)</f>
        <v>124949</v>
      </c>
      <c r="M5039" s="0" t="n">
        <f aca="false">IF(E5039=$S$4,H5039,0)</f>
        <v>0</v>
      </c>
      <c r="N5039" s="0" t="n">
        <f aca="false">IF($A5039=$A5038,N5038+M5039,M5039)</f>
        <v>0</v>
      </c>
      <c r="O5039" s="0" t="n">
        <f aca="false">IF(C5039&lt;=$S$2,J5039+L5039+N5039,IF(C5039&lt;=$S$3,L5039+N5039,IF(C5039&lt;=$S$4,N5039,0)))</f>
        <v>376450</v>
      </c>
      <c r="P5039" s="0" t="n">
        <f aca="false">MAX(O5039,0)</f>
        <v>376450</v>
      </c>
    </row>
    <row r="5040" customFormat="false" ht="12.75" hidden="false" customHeight="false" outlineLevel="0" collapsed="false">
      <c r="A5040" s="0" t="n">
        <v>6757</v>
      </c>
      <c r="B5040" s="0" t="s">
        <v>161</v>
      </c>
      <c r="C5040" s="3" t="n">
        <v>37139</v>
      </c>
      <c r="D5040" s="0" t="str">
        <f aca="false">IF(CONCATENATE($A5040,$C5040)=CONCATENATE($A5041,$C5041),0,CONCATENATE($A5040,$C5040))</f>
        <v>675737139</v>
      </c>
      <c r="E5040" s="3" t="n">
        <v>37189</v>
      </c>
      <c r="F5040" s="0" t="n">
        <v>9361</v>
      </c>
      <c r="G5040" s="0" t="n">
        <v>0</v>
      </c>
      <c r="H5040" s="0" t="n">
        <f aca="false">F5040-G5040</f>
        <v>9361</v>
      </c>
      <c r="I5040" s="0" t="n">
        <f aca="false">IF(E5040=$S$2,H5040,0)</f>
        <v>0</v>
      </c>
      <c r="J5040" s="0" t="n">
        <f aca="false">IF($A5040=$A5039,J5039+I5040,I5040)</f>
        <v>251501</v>
      </c>
      <c r="K5040" s="0" t="n">
        <f aca="false">IF(E5040=$S$3,H5040,0)</f>
        <v>9361</v>
      </c>
      <c r="L5040" s="0" t="n">
        <f aca="false">IF($A5040=$A5039,L5039+K5040,K5040)</f>
        <v>134310</v>
      </c>
      <c r="M5040" s="0" t="n">
        <f aca="false">IF(E5040=$S$4,H5040,0)</f>
        <v>0</v>
      </c>
      <c r="N5040" s="0" t="n">
        <f aca="false">IF($A5040=$A5039,N5039+M5040,M5040)</f>
        <v>0</v>
      </c>
      <c r="O5040" s="0" t="n">
        <f aca="false">IF(C5040&lt;=$S$2,J5040+L5040+N5040,IF(C5040&lt;=$S$3,L5040+N5040,IF(C5040&lt;=$S$4,N5040,0)))</f>
        <v>385811</v>
      </c>
      <c r="P5040" s="0" t="n">
        <f aca="false">MAX(O5040,0)</f>
        <v>385811</v>
      </c>
    </row>
    <row r="5041" customFormat="false" ht="12.75" hidden="false" customHeight="false" outlineLevel="0" collapsed="false">
      <c r="A5041" s="0" t="n">
        <v>6757</v>
      </c>
      <c r="B5041" s="0" t="s">
        <v>161</v>
      </c>
      <c r="C5041" s="3" t="n">
        <v>37144</v>
      </c>
      <c r="D5041" s="0" t="str">
        <f aca="false">IF(CONCATENATE($A5041,$C5041)=CONCATENATE($A5042,$C5042),0,CONCATENATE($A5041,$C5041))</f>
        <v>675737144</v>
      </c>
      <c r="E5041" s="3" t="n">
        <v>37189</v>
      </c>
      <c r="F5041" s="0" t="n">
        <v>31081</v>
      </c>
      <c r="G5041" s="0" t="n">
        <v>0</v>
      </c>
      <c r="H5041" s="0" t="n">
        <f aca="false">F5041-G5041</f>
        <v>31081</v>
      </c>
      <c r="I5041" s="0" t="n">
        <f aca="false">IF(E5041=$S$2,H5041,0)</f>
        <v>0</v>
      </c>
      <c r="J5041" s="0" t="n">
        <f aca="false">IF($A5041=$A5040,J5040+I5041,I5041)</f>
        <v>251501</v>
      </c>
      <c r="K5041" s="0" t="n">
        <f aca="false">IF(E5041=$S$3,H5041,0)</f>
        <v>31081</v>
      </c>
      <c r="L5041" s="0" t="n">
        <f aca="false">IF($A5041=$A5040,L5040+K5041,K5041)</f>
        <v>165391</v>
      </c>
      <c r="M5041" s="0" t="n">
        <f aca="false">IF(E5041=$S$4,H5041,0)</f>
        <v>0</v>
      </c>
      <c r="N5041" s="0" t="n">
        <f aca="false">IF($A5041=$A5040,N5040+M5041,M5041)</f>
        <v>0</v>
      </c>
      <c r="O5041" s="0" t="n">
        <f aca="false">IF(C5041&lt;=$S$2,J5041+L5041+N5041,IF(C5041&lt;=$S$3,L5041+N5041,IF(C5041&lt;=$S$4,N5041,0)))</f>
        <v>416892</v>
      </c>
      <c r="P5041" s="0" t="n">
        <f aca="false">MAX(O5041,0)</f>
        <v>416892</v>
      </c>
    </row>
    <row r="5042" customFormat="false" ht="12.75" hidden="false" customHeight="false" outlineLevel="0" collapsed="false">
      <c r="A5042" s="0" t="n">
        <v>6757</v>
      </c>
      <c r="B5042" s="0" t="s">
        <v>161</v>
      </c>
      <c r="C5042" s="3" t="n">
        <v>37146</v>
      </c>
      <c r="D5042" s="0" t="str">
        <f aca="false">IF(CONCATENATE($A5042,$C5042)=CONCATENATE($A5043,$C5043),0,CONCATENATE($A5042,$C5042))</f>
        <v>675737146</v>
      </c>
      <c r="E5042" s="3" t="n">
        <v>37189</v>
      </c>
      <c r="F5042" s="0" t="n">
        <v>6062</v>
      </c>
      <c r="G5042" s="0" t="n">
        <v>0</v>
      </c>
      <c r="H5042" s="0" t="n">
        <f aca="false">F5042-G5042</f>
        <v>6062</v>
      </c>
      <c r="I5042" s="0" t="n">
        <f aca="false">IF(E5042=$S$2,H5042,0)</f>
        <v>0</v>
      </c>
      <c r="J5042" s="0" t="n">
        <f aca="false">IF($A5042=$A5041,J5041+I5042,I5042)</f>
        <v>251501</v>
      </c>
      <c r="K5042" s="0" t="n">
        <f aca="false">IF(E5042=$S$3,H5042,0)</f>
        <v>6062</v>
      </c>
      <c r="L5042" s="0" t="n">
        <f aca="false">IF($A5042=$A5041,L5041+K5042,K5042)</f>
        <v>171453</v>
      </c>
      <c r="M5042" s="0" t="n">
        <f aca="false">IF(E5042=$S$4,H5042,0)</f>
        <v>0</v>
      </c>
      <c r="N5042" s="0" t="n">
        <f aca="false">IF($A5042=$A5041,N5041+M5042,M5042)</f>
        <v>0</v>
      </c>
      <c r="O5042" s="0" t="n">
        <f aca="false">IF(C5042&lt;=$S$2,J5042+L5042+N5042,IF(C5042&lt;=$S$3,L5042+N5042,IF(C5042&lt;=$S$4,N5042,0)))</f>
        <v>422954</v>
      </c>
      <c r="P5042" s="0" t="n">
        <f aca="false">MAX(O5042,0)</f>
        <v>422954</v>
      </c>
    </row>
    <row r="5043" customFormat="false" ht="12.75" hidden="false" customHeight="false" outlineLevel="0" collapsed="false">
      <c r="A5043" s="0" t="n">
        <v>6757</v>
      </c>
      <c r="B5043" s="0" t="s">
        <v>161</v>
      </c>
      <c r="C5043" s="3" t="n">
        <v>37147</v>
      </c>
      <c r="D5043" s="0" t="str">
        <f aca="false">IF(CONCATENATE($A5043,$C5043)=CONCATENATE($A5044,$C5044),0,CONCATENATE($A5043,$C5043))</f>
        <v>675737147</v>
      </c>
      <c r="E5043" s="3" t="n">
        <v>37189</v>
      </c>
      <c r="F5043" s="0" t="n">
        <v>31678</v>
      </c>
      <c r="G5043" s="0" t="n">
        <v>0</v>
      </c>
      <c r="H5043" s="0" t="n">
        <f aca="false">F5043-G5043</f>
        <v>31678</v>
      </c>
      <c r="I5043" s="0" t="n">
        <f aca="false">IF(E5043=$S$2,H5043,0)</f>
        <v>0</v>
      </c>
      <c r="J5043" s="0" t="n">
        <f aca="false">IF($A5043=$A5042,J5042+I5043,I5043)</f>
        <v>251501</v>
      </c>
      <c r="K5043" s="0" t="n">
        <f aca="false">IF(E5043=$S$3,H5043,0)</f>
        <v>31678</v>
      </c>
      <c r="L5043" s="0" t="n">
        <f aca="false">IF($A5043=$A5042,L5042+K5043,K5043)</f>
        <v>203131</v>
      </c>
      <c r="M5043" s="0" t="n">
        <f aca="false">IF(E5043=$S$4,H5043,0)</f>
        <v>0</v>
      </c>
      <c r="N5043" s="0" t="n">
        <f aca="false">IF($A5043=$A5042,N5042+M5043,M5043)</f>
        <v>0</v>
      </c>
      <c r="O5043" s="0" t="n">
        <f aca="false">IF(C5043&lt;=$S$2,J5043+L5043+N5043,IF(C5043&lt;=$S$3,L5043+N5043,IF(C5043&lt;=$S$4,N5043,0)))</f>
        <v>454632</v>
      </c>
      <c r="P5043" s="0" t="n">
        <f aca="false">MAX(O5043,0)</f>
        <v>454632</v>
      </c>
    </row>
    <row r="5044" customFormat="false" ht="12.75" hidden="false" customHeight="false" outlineLevel="0" collapsed="false">
      <c r="A5044" s="0" t="n">
        <v>6757</v>
      </c>
      <c r="B5044" s="0" t="s">
        <v>161</v>
      </c>
      <c r="C5044" s="3" t="n">
        <v>37148</v>
      </c>
      <c r="D5044" s="0" t="str">
        <f aca="false">IF(CONCATENATE($A5044,$C5044)=CONCATENATE($A5045,$C5045),0,CONCATENATE($A5044,$C5044))</f>
        <v>675737148</v>
      </c>
      <c r="E5044" s="3" t="n">
        <v>37189</v>
      </c>
      <c r="F5044" s="0" t="n">
        <v>57620</v>
      </c>
      <c r="G5044" s="0" t="n">
        <v>0</v>
      </c>
      <c r="H5044" s="0" t="n">
        <f aca="false">F5044-G5044</f>
        <v>57620</v>
      </c>
      <c r="I5044" s="0" t="n">
        <f aca="false">IF(E5044=$S$2,H5044,0)</f>
        <v>0</v>
      </c>
      <c r="J5044" s="0" t="n">
        <f aca="false">IF($A5044=$A5043,J5043+I5044,I5044)</f>
        <v>251501</v>
      </c>
      <c r="K5044" s="0" t="n">
        <f aca="false">IF(E5044=$S$3,H5044,0)</f>
        <v>57620</v>
      </c>
      <c r="L5044" s="0" t="n">
        <f aca="false">IF($A5044=$A5043,L5043+K5044,K5044)</f>
        <v>260751</v>
      </c>
      <c r="M5044" s="0" t="n">
        <f aca="false">IF(E5044=$S$4,H5044,0)</f>
        <v>0</v>
      </c>
      <c r="N5044" s="0" t="n">
        <f aca="false">IF($A5044=$A5043,N5043+M5044,M5044)</f>
        <v>0</v>
      </c>
      <c r="O5044" s="0" t="n">
        <f aca="false">IF(C5044&lt;=$S$2,J5044+L5044+N5044,IF(C5044&lt;=$S$3,L5044+N5044,IF(C5044&lt;=$S$4,N5044,0)))</f>
        <v>512252</v>
      </c>
      <c r="P5044" s="0" t="n">
        <f aca="false">MAX(O5044,0)</f>
        <v>512252</v>
      </c>
    </row>
    <row r="5045" customFormat="false" ht="12.75" hidden="false" customHeight="false" outlineLevel="0" collapsed="false">
      <c r="A5045" s="0" t="n">
        <v>6757</v>
      </c>
      <c r="B5045" s="0" t="s">
        <v>161</v>
      </c>
      <c r="C5045" s="3" t="n">
        <v>37151</v>
      </c>
      <c r="D5045" s="0" t="str">
        <f aca="false">IF(CONCATENATE($A5045,$C5045)=CONCATENATE($A5046,$C5046),0,CONCATENATE($A5045,$C5045))</f>
        <v>675737151</v>
      </c>
      <c r="E5045" s="3" t="n">
        <v>37189</v>
      </c>
      <c r="F5045" s="0" t="n">
        <v>22671</v>
      </c>
      <c r="G5045" s="0" t="n">
        <v>0</v>
      </c>
      <c r="H5045" s="0" t="n">
        <f aca="false">F5045-G5045</f>
        <v>22671</v>
      </c>
      <c r="I5045" s="0" t="n">
        <f aca="false">IF(E5045=$S$2,H5045,0)</f>
        <v>0</v>
      </c>
      <c r="J5045" s="0" t="n">
        <f aca="false">IF($A5045=$A5044,J5044+I5045,I5045)</f>
        <v>251501</v>
      </c>
      <c r="K5045" s="0" t="n">
        <f aca="false">IF(E5045=$S$3,H5045,0)</f>
        <v>22671</v>
      </c>
      <c r="L5045" s="0" t="n">
        <f aca="false">IF($A5045=$A5044,L5044+K5045,K5045)</f>
        <v>283422</v>
      </c>
      <c r="M5045" s="0" t="n">
        <f aca="false">IF(E5045=$S$4,H5045,0)</f>
        <v>0</v>
      </c>
      <c r="N5045" s="0" t="n">
        <f aca="false">IF($A5045=$A5044,N5044+M5045,M5045)</f>
        <v>0</v>
      </c>
      <c r="O5045" s="0" t="n">
        <f aca="false">IF(C5045&lt;=$S$2,J5045+L5045+N5045,IF(C5045&lt;=$S$3,L5045+N5045,IF(C5045&lt;=$S$4,N5045,0)))</f>
        <v>534923</v>
      </c>
      <c r="P5045" s="0" t="n">
        <f aca="false">MAX(O5045,0)</f>
        <v>534923</v>
      </c>
    </row>
    <row r="5046" customFormat="false" ht="12.75" hidden="false" customHeight="false" outlineLevel="0" collapsed="false">
      <c r="A5046" s="0" t="n">
        <v>6757</v>
      </c>
      <c r="B5046" s="0" t="s">
        <v>161</v>
      </c>
      <c r="C5046" s="3" t="n">
        <v>37152</v>
      </c>
      <c r="D5046" s="0" t="str">
        <f aca="false">IF(CONCATENATE($A5046,$C5046)=CONCATENATE($A5047,$C5047),0,CONCATENATE($A5046,$C5046))</f>
        <v>675737152</v>
      </c>
      <c r="E5046" s="3" t="n">
        <v>37189</v>
      </c>
      <c r="F5046" s="0" t="n">
        <v>14487</v>
      </c>
      <c r="G5046" s="0" t="n">
        <v>0</v>
      </c>
      <c r="H5046" s="0" t="n">
        <f aca="false">F5046-G5046</f>
        <v>14487</v>
      </c>
      <c r="I5046" s="0" t="n">
        <f aca="false">IF(E5046=$S$2,H5046,0)</f>
        <v>0</v>
      </c>
      <c r="J5046" s="0" t="n">
        <f aca="false">IF($A5046=$A5045,J5045+I5046,I5046)</f>
        <v>251501</v>
      </c>
      <c r="K5046" s="0" t="n">
        <f aca="false">IF(E5046=$S$3,H5046,0)</f>
        <v>14487</v>
      </c>
      <c r="L5046" s="0" t="n">
        <f aca="false">IF($A5046=$A5045,L5045+K5046,K5046)</f>
        <v>297909</v>
      </c>
      <c r="M5046" s="0" t="n">
        <f aca="false">IF(E5046=$S$4,H5046,0)</f>
        <v>0</v>
      </c>
      <c r="N5046" s="0" t="n">
        <f aca="false">IF($A5046=$A5045,N5045+M5046,M5046)</f>
        <v>0</v>
      </c>
      <c r="O5046" s="0" t="n">
        <f aca="false">IF(C5046&lt;=$S$2,J5046+L5046+N5046,IF(C5046&lt;=$S$3,L5046+N5046,IF(C5046&lt;=$S$4,N5046,0)))</f>
        <v>549410</v>
      </c>
      <c r="P5046" s="0" t="n">
        <f aca="false">MAX(O5046,0)</f>
        <v>549410</v>
      </c>
    </row>
    <row r="5047" customFormat="false" ht="12.75" hidden="false" customHeight="false" outlineLevel="0" collapsed="false">
      <c r="A5047" s="0" t="n">
        <v>6757</v>
      </c>
      <c r="B5047" s="0" t="s">
        <v>161</v>
      </c>
      <c r="C5047" s="3" t="n">
        <v>37153</v>
      </c>
      <c r="D5047" s="0" t="str">
        <f aca="false">IF(CONCATENATE($A5047,$C5047)=CONCATENATE($A5048,$C5048),0,CONCATENATE($A5047,$C5047))</f>
        <v>675737153</v>
      </c>
      <c r="E5047" s="3" t="n">
        <v>37189</v>
      </c>
      <c r="F5047" s="0" t="n">
        <v>9689</v>
      </c>
      <c r="G5047" s="0" t="n">
        <v>19435</v>
      </c>
      <c r="H5047" s="0" t="n">
        <f aca="false">F5047-G5047</f>
        <v>-9746</v>
      </c>
      <c r="I5047" s="0" t="n">
        <f aca="false">IF(E5047=$S$2,H5047,0)</f>
        <v>0</v>
      </c>
      <c r="J5047" s="0" t="n">
        <f aca="false">IF($A5047=$A5046,J5046+I5047,I5047)</f>
        <v>251501</v>
      </c>
      <c r="K5047" s="0" t="n">
        <f aca="false">IF(E5047=$S$3,H5047,0)</f>
        <v>-9746</v>
      </c>
      <c r="L5047" s="0" t="n">
        <f aca="false">IF($A5047=$A5046,L5046+K5047,K5047)</f>
        <v>288163</v>
      </c>
      <c r="M5047" s="0" t="n">
        <f aca="false">IF(E5047=$S$4,H5047,0)</f>
        <v>0</v>
      </c>
      <c r="N5047" s="0" t="n">
        <f aca="false">IF($A5047=$A5046,N5046+M5047,M5047)</f>
        <v>0</v>
      </c>
      <c r="O5047" s="0" t="n">
        <f aca="false">IF(C5047&lt;=$S$2,J5047+L5047+N5047,IF(C5047&lt;=$S$3,L5047+N5047,IF(C5047&lt;=$S$4,N5047,0)))</f>
        <v>539664</v>
      </c>
      <c r="P5047" s="0" t="n">
        <f aca="false">MAX(O5047,0)</f>
        <v>539664</v>
      </c>
    </row>
    <row r="5048" customFormat="false" ht="12.75" hidden="false" customHeight="false" outlineLevel="0" collapsed="false">
      <c r="A5048" s="0" t="n">
        <v>6757</v>
      </c>
      <c r="B5048" s="0" t="s">
        <v>161</v>
      </c>
      <c r="C5048" s="3" t="n">
        <v>37154</v>
      </c>
      <c r="D5048" s="0" t="str">
        <f aca="false">IF(CONCATENATE($A5048,$C5048)=CONCATENATE($A5049,$C5049),0,CONCATENATE($A5048,$C5048))</f>
        <v>675737154</v>
      </c>
      <c r="E5048" s="3" t="n">
        <v>37189</v>
      </c>
      <c r="F5048" s="0" t="n">
        <v>16970</v>
      </c>
      <c r="G5048" s="0" t="n">
        <v>0</v>
      </c>
      <c r="H5048" s="0" t="n">
        <f aca="false">F5048-G5048</f>
        <v>16970</v>
      </c>
      <c r="I5048" s="0" t="n">
        <f aca="false">IF(E5048=$S$2,H5048,0)</f>
        <v>0</v>
      </c>
      <c r="J5048" s="0" t="n">
        <f aca="false">IF($A5048=$A5047,J5047+I5048,I5048)</f>
        <v>251501</v>
      </c>
      <c r="K5048" s="0" t="n">
        <f aca="false">IF(E5048=$S$3,H5048,0)</f>
        <v>16970</v>
      </c>
      <c r="L5048" s="0" t="n">
        <f aca="false">IF($A5048=$A5047,L5047+K5048,K5048)</f>
        <v>305133</v>
      </c>
      <c r="M5048" s="0" t="n">
        <f aca="false">IF(E5048=$S$4,H5048,0)</f>
        <v>0</v>
      </c>
      <c r="N5048" s="0" t="n">
        <f aca="false">IF($A5048=$A5047,N5047+M5048,M5048)</f>
        <v>0</v>
      </c>
      <c r="O5048" s="0" t="n">
        <f aca="false">IF(C5048&lt;=$S$2,J5048+L5048+N5048,IF(C5048&lt;=$S$3,L5048+N5048,IF(C5048&lt;=$S$4,N5048,0)))</f>
        <v>556634</v>
      </c>
      <c r="P5048" s="0" t="n">
        <f aca="false">MAX(O5048,0)</f>
        <v>556634</v>
      </c>
    </row>
    <row r="5049" customFormat="false" ht="12.75" hidden="false" customHeight="false" outlineLevel="0" collapsed="false">
      <c r="A5049" s="0" t="n">
        <v>6757</v>
      </c>
      <c r="B5049" s="0" t="s">
        <v>161</v>
      </c>
      <c r="C5049" s="3" t="n">
        <v>37155</v>
      </c>
      <c r="D5049" s="0" t="str">
        <f aca="false">IF(CONCATENATE($A5049,$C5049)=CONCATENATE($A5050,$C5050),0,CONCATENATE($A5049,$C5049))</f>
        <v>675737155</v>
      </c>
      <c r="E5049" s="3" t="n">
        <v>37189</v>
      </c>
      <c r="F5049" s="0" t="n">
        <v>25190</v>
      </c>
      <c r="G5049" s="0" t="n">
        <v>0</v>
      </c>
      <c r="H5049" s="0" t="n">
        <f aca="false">F5049-G5049</f>
        <v>25190</v>
      </c>
      <c r="I5049" s="0" t="n">
        <f aca="false">IF(E5049=$S$2,H5049,0)</f>
        <v>0</v>
      </c>
      <c r="J5049" s="0" t="n">
        <f aca="false">IF($A5049=$A5048,J5048+I5049,I5049)</f>
        <v>251501</v>
      </c>
      <c r="K5049" s="0" t="n">
        <f aca="false">IF(E5049=$S$3,H5049,0)</f>
        <v>25190</v>
      </c>
      <c r="L5049" s="0" t="n">
        <f aca="false">IF($A5049=$A5048,L5048+K5049,K5049)</f>
        <v>330323</v>
      </c>
      <c r="M5049" s="0" t="n">
        <f aca="false">IF(E5049=$S$4,H5049,0)</f>
        <v>0</v>
      </c>
      <c r="N5049" s="0" t="n">
        <f aca="false">IF($A5049=$A5048,N5048+M5049,M5049)</f>
        <v>0</v>
      </c>
      <c r="O5049" s="0" t="n">
        <f aca="false">IF(C5049&lt;=$S$2,J5049+L5049+N5049,IF(C5049&lt;=$S$3,L5049+N5049,IF(C5049&lt;=$S$4,N5049,0)))</f>
        <v>581824</v>
      </c>
      <c r="P5049" s="0" t="n">
        <f aca="false">MAX(O5049,0)</f>
        <v>581824</v>
      </c>
    </row>
    <row r="5050" customFormat="false" ht="12.75" hidden="false" customHeight="false" outlineLevel="0" collapsed="false">
      <c r="A5050" s="0" t="n">
        <v>6757</v>
      </c>
      <c r="B5050" s="0" t="s">
        <v>161</v>
      </c>
      <c r="C5050" s="3" t="n">
        <v>37158</v>
      </c>
      <c r="D5050" s="0" t="str">
        <f aca="false">IF(CONCATENATE($A5050,$C5050)=CONCATENATE($A5051,$C5051),0,CONCATENATE($A5050,$C5050))</f>
        <v>675737158</v>
      </c>
      <c r="E5050" s="3" t="n">
        <v>37189</v>
      </c>
      <c r="F5050" s="0" t="n">
        <v>61644</v>
      </c>
      <c r="G5050" s="0" t="n">
        <v>5488</v>
      </c>
      <c r="H5050" s="0" t="n">
        <f aca="false">F5050-G5050</f>
        <v>56156</v>
      </c>
      <c r="I5050" s="0" t="n">
        <f aca="false">IF(E5050=$S$2,H5050,0)</f>
        <v>0</v>
      </c>
      <c r="J5050" s="0" t="n">
        <f aca="false">IF($A5050=$A5049,J5049+I5050,I5050)</f>
        <v>251501</v>
      </c>
      <c r="K5050" s="0" t="n">
        <f aca="false">IF(E5050=$S$3,H5050,0)</f>
        <v>56156</v>
      </c>
      <c r="L5050" s="0" t="n">
        <f aca="false">IF($A5050=$A5049,L5049+K5050,K5050)</f>
        <v>386479</v>
      </c>
      <c r="M5050" s="0" t="n">
        <f aca="false">IF(E5050=$S$4,H5050,0)</f>
        <v>0</v>
      </c>
      <c r="N5050" s="0" t="n">
        <f aca="false">IF($A5050=$A5049,N5049+M5050,M5050)</f>
        <v>0</v>
      </c>
      <c r="O5050" s="0" t="n">
        <f aca="false">IF(C5050&lt;=$S$2,J5050+L5050+N5050,IF(C5050&lt;=$S$3,L5050+N5050,IF(C5050&lt;=$S$4,N5050,0)))</f>
        <v>637980</v>
      </c>
      <c r="P5050" s="0" t="n">
        <f aca="false">MAX(O5050,0)</f>
        <v>637980</v>
      </c>
    </row>
    <row r="5051" customFormat="false" ht="12.75" hidden="false" customHeight="false" outlineLevel="0" collapsed="false">
      <c r="A5051" s="0" t="n">
        <v>6757</v>
      </c>
      <c r="B5051" s="0" t="s">
        <v>161</v>
      </c>
      <c r="C5051" s="3" t="n">
        <v>37159</v>
      </c>
      <c r="D5051" s="0" t="str">
        <f aca="false">IF(CONCATENATE($A5051,$C5051)=CONCATENATE($A5052,$C5052),0,CONCATENATE($A5051,$C5051))</f>
        <v>675737159</v>
      </c>
      <c r="E5051" s="3" t="n">
        <v>37189</v>
      </c>
      <c r="F5051" s="0" t="n">
        <v>30283</v>
      </c>
      <c r="G5051" s="0" t="n">
        <v>0</v>
      </c>
      <c r="H5051" s="0" t="n">
        <f aca="false">F5051-G5051</f>
        <v>30283</v>
      </c>
      <c r="I5051" s="0" t="n">
        <f aca="false">IF(E5051=$S$2,H5051,0)</f>
        <v>0</v>
      </c>
      <c r="J5051" s="0" t="n">
        <f aca="false">IF($A5051=$A5050,J5050+I5051,I5051)</f>
        <v>251501</v>
      </c>
      <c r="K5051" s="0" t="n">
        <f aca="false">IF(E5051=$S$3,H5051,0)</f>
        <v>30283</v>
      </c>
      <c r="L5051" s="0" t="n">
        <f aca="false">IF($A5051=$A5050,L5050+K5051,K5051)</f>
        <v>416762</v>
      </c>
      <c r="M5051" s="0" t="n">
        <f aca="false">IF(E5051=$S$4,H5051,0)</f>
        <v>0</v>
      </c>
      <c r="N5051" s="0" t="n">
        <f aca="false">IF($A5051=$A5050,N5050+M5051,M5051)</f>
        <v>0</v>
      </c>
      <c r="O5051" s="0" t="n">
        <f aca="false">IF(C5051&lt;=$S$2,J5051+L5051+N5051,IF(C5051&lt;=$S$3,L5051+N5051,IF(C5051&lt;=$S$4,N5051,0)))</f>
        <v>668263</v>
      </c>
      <c r="P5051" s="0" t="n">
        <f aca="false">MAX(O5051,0)</f>
        <v>668263</v>
      </c>
    </row>
    <row r="5052" customFormat="false" ht="12.75" hidden="false" customHeight="false" outlineLevel="0" collapsed="false">
      <c r="A5052" s="0" t="n">
        <v>6757</v>
      </c>
      <c r="B5052" s="0" t="s">
        <v>161</v>
      </c>
      <c r="C5052" s="3" t="n">
        <v>37160</v>
      </c>
      <c r="D5052" s="0" t="str">
        <f aca="false">IF(CONCATENATE($A5052,$C5052)=CONCATENATE($A5053,$C5053),0,CONCATENATE($A5052,$C5052))</f>
        <v>675737160</v>
      </c>
      <c r="E5052" s="3" t="n">
        <v>37189</v>
      </c>
      <c r="F5052" s="0" t="n">
        <v>16086</v>
      </c>
      <c r="G5052" s="0" t="n">
        <v>9345</v>
      </c>
      <c r="H5052" s="0" t="n">
        <f aca="false">F5052-G5052</f>
        <v>6741</v>
      </c>
      <c r="I5052" s="0" t="n">
        <f aca="false">IF(E5052=$S$2,H5052,0)</f>
        <v>0</v>
      </c>
      <c r="J5052" s="0" t="n">
        <f aca="false">IF($A5052=$A5051,J5051+I5052,I5052)</f>
        <v>251501</v>
      </c>
      <c r="K5052" s="0" t="n">
        <f aca="false">IF(E5052=$S$3,H5052,0)</f>
        <v>6741</v>
      </c>
      <c r="L5052" s="0" t="n">
        <f aca="false">IF($A5052=$A5051,L5051+K5052,K5052)</f>
        <v>423503</v>
      </c>
      <c r="M5052" s="0" t="n">
        <f aca="false">IF(E5052=$S$4,H5052,0)</f>
        <v>0</v>
      </c>
      <c r="N5052" s="0" t="n">
        <f aca="false">IF($A5052=$A5051,N5051+M5052,M5052)</f>
        <v>0</v>
      </c>
      <c r="O5052" s="0" t="n">
        <f aca="false">IF(C5052&lt;=$S$2,J5052+L5052+N5052,IF(C5052&lt;=$S$3,L5052+N5052,IF(C5052&lt;=$S$4,N5052,0)))</f>
        <v>423503</v>
      </c>
      <c r="P5052" s="0" t="n">
        <f aca="false">MAX(O5052,0)</f>
        <v>423503</v>
      </c>
    </row>
    <row r="5053" customFormat="false" ht="12.75" hidden="false" customHeight="false" outlineLevel="0" collapsed="false">
      <c r="A5053" s="0" t="n">
        <v>6757</v>
      </c>
      <c r="B5053" s="0" t="s">
        <v>161</v>
      </c>
      <c r="C5053" s="3" t="n">
        <v>37161</v>
      </c>
      <c r="D5053" s="0" t="str">
        <f aca="false">IF(CONCATENATE($A5053,$C5053)=CONCATENATE($A5054,$C5054),0,CONCATENATE($A5053,$C5053))</f>
        <v>675737161</v>
      </c>
      <c r="E5053" s="3" t="n">
        <v>37189</v>
      </c>
      <c r="F5053" s="0" t="n">
        <v>26026</v>
      </c>
      <c r="G5053" s="0" t="n">
        <v>0</v>
      </c>
      <c r="H5053" s="0" t="n">
        <f aca="false">F5053-G5053</f>
        <v>26026</v>
      </c>
      <c r="I5053" s="0" t="n">
        <f aca="false">IF(E5053=$S$2,H5053,0)</f>
        <v>0</v>
      </c>
      <c r="J5053" s="0" t="n">
        <f aca="false">IF($A5053=$A5052,J5052+I5053,I5053)</f>
        <v>251501</v>
      </c>
      <c r="K5053" s="0" t="n">
        <f aca="false">IF(E5053=$S$3,H5053,0)</f>
        <v>26026</v>
      </c>
      <c r="L5053" s="0" t="n">
        <f aca="false">IF($A5053=$A5052,L5052+K5053,K5053)</f>
        <v>449529</v>
      </c>
      <c r="M5053" s="0" t="n">
        <f aca="false">IF(E5053=$S$4,H5053,0)</f>
        <v>0</v>
      </c>
      <c r="N5053" s="0" t="n">
        <f aca="false">IF($A5053=$A5052,N5052+M5053,M5053)</f>
        <v>0</v>
      </c>
      <c r="O5053" s="0" t="n">
        <f aca="false">IF(C5053&lt;=$S$2,J5053+L5053+N5053,IF(C5053&lt;=$S$3,L5053+N5053,IF(C5053&lt;=$S$4,N5053,0)))</f>
        <v>449529</v>
      </c>
      <c r="P5053" s="0" t="n">
        <f aca="false">MAX(O5053,0)</f>
        <v>449529</v>
      </c>
    </row>
    <row r="5054" customFormat="false" ht="12.75" hidden="false" customHeight="false" outlineLevel="0" collapsed="false">
      <c r="A5054" s="0" t="n">
        <v>6757</v>
      </c>
      <c r="B5054" s="0" t="s">
        <v>161</v>
      </c>
      <c r="C5054" s="3" t="n">
        <v>37162</v>
      </c>
      <c r="D5054" s="0" t="str">
        <f aca="false">IF(CONCATENATE($A5054,$C5054)=CONCATENATE($A5055,$C5055),0,CONCATENATE($A5054,$C5054))</f>
        <v>675737162</v>
      </c>
      <c r="E5054" s="3" t="n">
        <v>37220</v>
      </c>
      <c r="F5054" s="0" t="n">
        <v>5345</v>
      </c>
      <c r="G5054" s="0" t="n">
        <v>0</v>
      </c>
      <c r="H5054" s="0" t="n">
        <f aca="false">F5054-G5054</f>
        <v>5345</v>
      </c>
      <c r="I5054" s="0" t="n">
        <f aca="false">IF(E5054=$S$2,H5054,0)</f>
        <v>0</v>
      </c>
      <c r="J5054" s="0" t="n">
        <f aca="false">IF($A5054=$A5053,J5053+I5054,I5054)</f>
        <v>251501</v>
      </c>
      <c r="K5054" s="0" t="n">
        <f aca="false">IF(E5054=$S$3,H5054,0)</f>
        <v>0</v>
      </c>
      <c r="L5054" s="0" t="n">
        <f aca="false">IF($A5054=$A5053,L5053+K5054,K5054)</f>
        <v>449529</v>
      </c>
      <c r="M5054" s="0" t="n">
        <f aca="false">IF(E5054=$S$4,H5054,0)</f>
        <v>5345</v>
      </c>
      <c r="N5054" s="0" t="n">
        <f aca="false">IF($A5054=$A5053,N5053+M5054,M5054)</f>
        <v>5345</v>
      </c>
      <c r="O5054" s="0" t="n">
        <f aca="false">IF(C5054&lt;=$S$2,J5054+L5054+N5054,IF(C5054&lt;=$S$3,L5054+N5054,IF(C5054&lt;=$S$4,N5054,0)))</f>
        <v>454874</v>
      </c>
      <c r="P5054" s="0" t="n">
        <f aca="false">MAX(O5054,0)</f>
        <v>454874</v>
      </c>
    </row>
    <row r="5055" customFormat="false" ht="12.75" hidden="false" customHeight="false" outlineLevel="0" collapsed="false">
      <c r="A5055" s="0" t="n">
        <v>6757</v>
      </c>
      <c r="B5055" s="0" t="s">
        <v>161</v>
      </c>
      <c r="C5055" s="3" t="n">
        <v>37165</v>
      </c>
      <c r="D5055" s="0" t="str">
        <f aca="false">IF(CONCATENATE($A5055,$C5055)=CONCATENATE($A5056,$C5056),0,CONCATENATE($A5055,$C5055))</f>
        <v>675737165</v>
      </c>
      <c r="E5055" s="3" t="n">
        <v>37220</v>
      </c>
      <c r="F5055" s="0" t="n">
        <v>0</v>
      </c>
      <c r="G5055" s="0" t="n">
        <v>7406</v>
      </c>
      <c r="H5055" s="0" t="n">
        <f aca="false">F5055-G5055</f>
        <v>-7406</v>
      </c>
      <c r="I5055" s="0" t="n">
        <f aca="false">IF(E5055=$S$2,H5055,0)</f>
        <v>0</v>
      </c>
      <c r="J5055" s="0" t="n">
        <f aca="false">IF($A5055=$A5054,J5054+I5055,I5055)</f>
        <v>251501</v>
      </c>
      <c r="K5055" s="0" t="n">
        <f aca="false">IF(E5055=$S$3,H5055,0)</f>
        <v>0</v>
      </c>
      <c r="L5055" s="0" t="n">
        <f aca="false">IF($A5055=$A5054,L5054+K5055,K5055)</f>
        <v>449529</v>
      </c>
      <c r="M5055" s="0" t="n">
        <f aca="false">IF(E5055=$S$4,H5055,0)</f>
        <v>-7406</v>
      </c>
      <c r="N5055" s="0" t="n">
        <f aca="false">IF($A5055=$A5054,N5054+M5055,M5055)</f>
        <v>-2061</v>
      </c>
      <c r="O5055" s="0" t="n">
        <f aca="false">IF(C5055&lt;=$S$2,J5055+L5055+N5055,IF(C5055&lt;=$S$3,L5055+N5055,IF(C5055&lt;=$S$4,N5055,0)))</f>
        <v>447468</v>
      </c>
      <c r="P5055" s="0" t="n">
        <f aca="false">MAX(O5055,0)</f>
        <v>447468</v>
      </c>
    </row>
    <row r="5056" customFormat="false" ht="12.75" hidden="false" customHeight="false" outlineLevel="0" collapsed="false">
      <c r="A5056" s="0" t="n">
        <v>6757</v>
      </c>
      <c r="B5056" s="0" t="s">
        <v>161</v>
      </c>
      <c r="C5056" s="3" t="n">
        <v>37166</v>
      </c>
      <c r="D5056" s="0" t="str">
        <f aca="false">IF(CONCATENATE($A5056,$C5056)=CONCATENATE($A5057,$C5057),0,CONCATENATE($A5056,$C5056))</f>
        <v>675737166</v>
      </c>
      <c r="E5056" s="3" t="n">
        <v>37220</v>
      </c>
      <c r="F5056" s="0" t="n">
        <v>7246</v>
      </c>
      <c r="G5056" s="0" t="n">
        <v>0</v>
      </c>
      <c r="H5056" s="0" t="n">
        <f aca="false">F5056-G5056</f>
        <v>7246</v>
      </c>
      <c r="I5056" s="0" t="n">
        <f aca="false">IF(E5056=$S$2,H5056,0)</f>
        <v>0</v>
      </c>
      <c r="J5056" s="0" t="n">
        <f aca="false">IF($A5056=$A5055,J5055+I5056,I5056)</f>
        <v>251501</v>
      </c>
      <c r="K5056" s="0" t="n">
        <f aca="false">IF(E5056=$S$3,H5056,0)</f>
        <v>0</v>
      </c>
      <c r="L5056" s="0" t="n">
        <f aca="false">IF($A5056=$A5055,L5055+K5056,K5056)</f>
        <v>449529</v>
      </c>
      <c r="M5056" s="0" t="n">
        <f aca="false">IF(E5056=$S$4,H5056,0)</f>
        <v>7246</v>
      </c>
      <c r="N5056" s="0" t="n">
        <f aca="false">IF($A5056=$A5055,N5055+M5056,M5056)</f>
        <v>5185</v>
      </c>
      <c r="O5056" s="0" t="n">
        <f aca="false">IF(C5056&lt;=$S$2,J5056+L5056+N5056,IF(C5056&lt;=$S$3,L5056+N5056,IF(C5056&lt;=$S$4,N5056,0)))</f>
        <v>454714</v>
      </c>
      <c r="P5056" s="0" t="n">
        <f aca="false">MAX(O5056,0)</f>
        <v>454714</v>
      </c>
    </row>
    <row r="5057" customFormat="false" ht="12.75" hidden="false" customHeight="false" outlineLevel="0" collapsed="false">
      <c r="A5057" s="0" t="n">
        <v>6757</v>
      </c>
      <c r="B5057" s="0" t="s">
        <v>161</v>
      </c>
      <c r="C5057" s="3" t="n">
        <v>37167</v>
      </c>
      <c r="D5057" s="0" t="str">
        <f aca="false">IF(CONCATENATE($A5057,$C5057)=CONCATENATE($A5058,$C5058),0,CONCATENATE($A5057,$C5057))</f>
        <v>675737167</v>
      </c>
      <c r="E5057" s="3" t="n">
        <v>37220</v>
      </c>
      <c r="F5057" s="0" t="n">
        <v>5871</v>
      </c>
      <c r="G5057" s="0" t="n">
        <v>0</v>
      </c>
      <c r="H5057" s="0" t="n">
        <f aca="false">F5057-G5057</f>
        <v>5871</v>
      </c>
      <c r="I5057" s="0" t="n">
        <f aca="false">IF(E5057=$S$2,H5057,0)</f>
        <v>0</v>
      </c>
      <c r="J5057" s="0" t="n">
        <f aca="false">IF($A5057=$A5056,J5056+I5057,I5057)</f>
        <v>251501</v>
      </c>
      <c r="K5057" s="0" t="n">
        <f aca="false">IF(E5057=$S$3,H5057,0)</f>
        <v>0</v>
      </c>
      <c r="L5057" s="0" t="n">
        <f aca="false">IF($A5057=$A5056,L5056+K5057,K5057)</f>
        <v>449529</v>
      </c>
      <c r="M5057" s="0" t="n">
        <f aca="false">IF(E5057=$S$4,H5057,0)</f>
        <v>5871</v>
      </c>
      <c r="N5057" s="0" t="n">
        <f aca="false">IF($A5057=$A5056,N5056+M5057,M5057)</f>
        <v>11056</v>
      </c>
      <c r="O5057" s="0" t="n">
        <f aca="false">IF(C5057&lt;=$S$2,J5057+L5057+N5057,IF(C5057&lt;=$S$3,L5057+N5057,IF(C5057&lt;=$S$4,N5057,0)))</f>
        <v>460585</v>
      </c>
      <c r="P5057" s="0" t="n">
        <f aca="false">MAX(O5057,0)</f>
        <v>460585</v>
      </c>
    </row>
    <row r="5058" customFormat="false" ht="12.75" hidden="false" customHeight="false" outlineLevel="0" collapsed="false">
      <c r="A5058" s="0" t="n">
        <v>6757</v>
      </c>
      <c r="B5058" s="0" t="s">
        <v>161</v>
      </c>
      <c r="C5058" s="3" t="n">
        <v>37168</v>
      </c>
      <c r="D5058" s="0" t="str">
        <f aca="false">IF(CONCATENATE($A5058,$C5058)=CONCATENATE($A5059,$C5059),0,CONCATENATE($A5058,$C5058))</f>
        <v>675737168</v>
      </c>
      <c r="E5058" s="3" t="n">
        <v>37220</v>
      </c>
      <c r="F5058" s="0" t="n">
        <v>6397</v>
      </c>
      <c r="G5058" s="0" t="n">
        <v>0</v>
      </c>
      <c r="H5058" s="0" t="n">
        <f aca="false">F5058-G5058</f>
        <v>6397</v>
      </c>
      <c r="I5058" s="0" t="n">
        <f aca="false">IF(E5058=$S$2,H5058,0)</f>
        <v>0</v>
      </c>
      <c r="J5058" s="0" t="n">
        <f aca="false">IF($A5058=$A5057,J5057+I5058,I5058)</f>
        <v>251501</v>
      </c>
      <c r="K5058" s="0" t="n">
        <f aca="false">IF(E5058=$S$3,H5058,0)</f>
        <v>0</v>
      </c>
      <c r="L5058" s="0" t="n">
        <f aca="false">IF($A5058=$A5057,L5057+K5058,K5058)</f>
        <v>449529</v>
      </c>
      <c r="M5058" s="0" t="n">
        <f aca="false">IF(E5058=$S$4,H5058,0)</f>
        <v>6397</v>
      </c>
      <c r="N5058" s="0" t="n">
        <f aca="false">IF($A5058=$A5057,N5057+M5058,M5058)</f>
        <v>17453</v>
      </c>
      <c r="O5058" s="0" t="n">
        <f aca="false">IF(C5058&lt;=$S$2,J5058+L5058+N5058,IF(C5058&lt;=$S$3,L5058+N5058,IF(C5058&lt;=$S$4,N5058,0)))</f>
        <v>466982</v>
      </c>
      <c r="P5058" s="0" t="n">
        <f aca="false">MAX(O5058,0)</f>
        <v>466982</v>
      </c>
    </row>
    <row r="5059" customFormat="false" ht="12.75" hidden="false" customHeight="false" outlineLevel="0" collapsed="false">
      <c r="A5059" s="0" t="n">
        <v>6757</v>
      </c>
      <c r="B5059" s="0" t="s">
        <v>161</v>
      </c>
      <c r="C5059" s="3" t="n">
        <v>37169</v>
      </c>
      <c r="D5059" s="0" t="str">
        <f aca="false">IF(CONCATENATE($A5059,$C5059)=CONCATENATE($A5060,$C5060),0,CONCATENATE($A5059,$C5059))</f>
        <v>675737169</v>
      </c>
      <c r="E5059" s="3" t="n">
        <v>37220</v>
      </c>
      <c r="F5059" s="0" t="n">
        <v>30916</v>
      </c>
      <c r="G5059" s="0" t="n">
        <v>0</v>
      </c>
      <c r="H5059" s="0" t="n">
        <f aca="false">F5059-G5059</f>
        <v>30916</v>
      </c>
      <c r="I5059" s="0" t="n">
        <f aca="false">IF(E5059=$S$2,H5059,0)</f>
        <v>0</v>
      </c>
      <c r="J5059" s="0" t="n">
        <f aca="false">IF($A5059=$A5058,J5058+I5059,I5059)</f>
        <v>251501</v>
      </c>
      <c r="K5059" s="0" t="n">
        <f aca="false">IF(E5059=$S$3,H5059,0)</f>
        <v>0</v>
      </c>
      <c r="L5059" s="0" t="n">
        <f aca="false">IF($A5059=$A5058,L5058+K5059,K5059)</f>
        <v>449529</v>
      </c>
      <c r="M5059" s="0" t="n">
        <f aca="false">IF(E5059=$S$4,H5059,0)</f>
        <v>30916</v>
      </c>
      <c r="N5059" s="0" t="n">
        <f aca="false">IF($A5059=$A5058,N5058+M5059,M5059)</f>
        <v>48369</v>
      </c>
      <c r="O5059" s="0" t="n">
        <f aca="false">IF(C5059&lt;=$S$2,J5059+L5059+N5059,IF(C5059&lt;=$S$3,L5059+N5059,IF(C5059&lt;=$S$4,N5059,0)))</f>
        <v>497898</v>
      </c>
      <c r="P5059" s="0" t="n">
        <f aca="false">MAX(O5059,0)</f>
        <v>497898</v>
      </c>
    </row>
    <row r="5060" customFormat="false" ht="12.75" hidden="false" customHeight="false" outlineLevel="0" collapsed="false">
      <c r="A5060" s="0" t="n">
        <v>6757</v>
      </c>
      <c r="B5060" s="0" t="s">
        <v>161</v>
      </c>
      <c r="C5060" s="3" t="n">
        <v>37174</v>
      </c>
      <c r="D5060" s="0" t="str">
        <f aca="false">IF(CONCATENATE($A5060,$C5060)=CONCATENATE($A5061,$C5061),0,CONCATENATE($A5060,$C5060))</f>
        <v>675737174</v>
      </c>
      <c r="E5060" s="3" t="n">
        <v>37220</v>
      </c>
      <c r="F5060" s="0" t="n">
        <v>18388</v>
      </c>
      <c r="G5060" s="0" t="n">
        <v>0</v>
      </c>
      <c r="H5060" s="0" t="n">
        <f aca="false">F5060-G5060</f>
        <v>18388</v>
      </c>
      <c r="I5060" s="0" t="n">
        <f aca="false">IF(E5060=$S$2,H5060,0)</f>
        <v>0</v>
      </c>
      <c r="J5060" s="0" t="n">
        <f aca="false">IF($A5060=$A5059,J5059+I5060,I5060)</f>
        <v>251501</v>
      </c>
      <c r="K5060" s="0" t="n">
        <f aca="false">IF(E5060=$S$3,H5060,0)</f>
        <v>0</v>
      </c>
      <c r="L5060" s="0" t="n">
        <f aca="false">IF($A5060=$A5059,L5059+K5060,K5060)</f>
        <v>449529</v>
      </c>
      <c r="M5060" s="0" t="n">
        <f aca="false">IF(E5060=$S$4,H5060,0)</f>
        <v>18388</v>
      </c>
      <c r="N5060" s="0" t="n">
        <f aca="false">IF($A5060=$A5059,N5059+M5060,M5060)</f>
        <v>66757</v>
      </c>
      <c r="O5060" s="0" t="n">
        <f aca="false">IF(C5060&lt;=$S$2,J5060+L5060+N5060,IF(C5060&lt;=$S$3,L5060+N5060,IF(C5060&lt;=$S$4,N5060,0)))</f>
        <v>516286</v>
      </c>
      <c r="P5060" s="0" t="n">
        <f aca="false">MAX(O5060,0)</f>
        <v>516286</v>
      </c>
    </row>
    <row r="5061" customFormat="false" ht="12.75" hidden="false" customHeight="false" outlineLevel="0" collapsed="false">
      <c r="A5061" s="0" t="n">
        <v>6757</v>
      </c>
      <c r="B5061" s="0" t="s">
        <v>161</v>
      </c>
      <c r="C5061" s="3" t="n">
        <v>37176</v>
      </c>
      <c r="D5061" s="0" t="str">
        <f aca="false">IF(CONCATENATE($A5061,$C5061)=CONCATENATE($A5062,$C5062),0,CONCATENATE($A5061,$C5061))</f>
        <v>675737176</v>
      </c>
      <c r="E5061" s="3" t="n">
        <v>37220</v>
      </c>
      <c r="F5061" s="0" t="n">
        <v>20725</v>
      </c>
      <c r="G5061" s="0" t="n">
        <v>0</v>
      </c>
      <c r="H5061" s="0" t="n">
        <f aca="false">F5061-G5061</f>
        <v>20725</v>
      </c>
      <c r="I5061" s="0" t="n">
        <f aca="false">IF(E5061=$S$2,H5061,0)</f>
        <v>0</v>
      </c>
      <c r="J5061" s="0" t="n">
        <f aca="false">IF($A5061=$A5060,J5060+I5061,I5061)</f>
        <v>251501</v>
      </c>
      <c r="K5061" s="0" t="n">
        <f aca="false">IF(E5061=$S$3,H5061,0)</f>
        <v>0</v>
      </c>
      <c r="L5061" s="0" t="n">
        <f aca="false">IF($A5061=$A5060,L5060+K5061,K5061)</f>
        <v>449529</v>
      </c>
      <c r="M5061" s="0" t="n">
        <f aca="false">IF(E5061=$S$4,H5061,0)</f>
        <v>20725</v>
      </c>
      <c r="N5061" s="0" t="n">
        <f aca="false">IF($A5061=$A5060,N5060+M5061,M5061)</f>
        <v>87482</v>
      </c>
      <c r="O5061" s="0" t="n">
        <f aca="false">IF(C5061&lt;=$S$2,J5061+L5061+N5061,IF(C5061&lt;=$S$3,L5061+N5061,IF(C5061&lt;=$S$4,N5061,0)))</f>
        <v>537011</v>
      </c>
      <c r="P5061" s="0" t="n">
        <f aca="false">MAX(O5061,0)</f>
        <v>537011</v>
      </c>
    </row>
    <row r="5062" customFormat="false" ht="12.75" hidden="false" customHeight="false" outlineLevel="0" collapsed="false">
      <c r="A5062" s="0" t="n">
        <v>6757</v>
      </c>
      <c r="B5062" s="0" t="s">
        <v>161</v>
      </c>
      <c r="C5062" s="3" t="n">
        <v>37179</v>
      </c>
      <c r="D5062" s="0" t="str">
        <f aca="false">IF(CONCATENATE($A5062,$C5062)=CONCATENATE($A5063,$C5063),0,CONCATENATE($A5062,$C5062))</f>
        <v>675737179</v>
      </c>
      <c r="E5062" s="3" t="n">
        <v>37220</v>
      </c>
      <c r="F5062" s="0" t="n">
        <v>20236</v>
      </c>
      <c r="G5062" s="0" t="n">
        <v>9871</v>
      </c>
      <c r="H5062" s="0" t="n">
        <f aca="false">F5062-G5062</f>
        <v>10365</v>
      </c>
      <c r="I5062" s="0" t="n">
        <f aca="false">IF(E5062=$S$2,H5062,0)</f>
        <v>0</v>
      </c>
      <c r="J5062" s="0" t="n">
        <f aca="false">IF($A5062=$A5061,J5061+I5062,I5062)</f>
        <v>251501</v>
      </c>
      <c r="K5062" s="0" t="n">
        <f aca="false">IF(E5062=$S$3,H5062,0)</f>
        <v>0</v>
      </c>
      <c r="L5062" s="0" t="n">
        <f aca="false">IF($A5062=$A5061,L5061+K5062,K5062)</f>
        <v>449529</v>
      </c>
      <c r="M5062" s="0" t="n">
        <f aca="false">IF(E5062=$S$4,H5062,0)</f>
        <v>10365</v>
      </c>
      <c r="N5062" s="0" t="n">
        <f aca="false">IF($A5062=$A5061,N5061+M5062,M5062)</f>
        <v>97847</v>
      </c>
      <c r="O5062" s="0" t="n">
        <f aca="false">IF(C5062&lt;=$S$2,J5062+L5062+N5062,IF(C5062&lt;=$S$3,L5062+N5062,IF(C5062&lt;=$S$4,N5062,0)))</f>
        <v>547376</v>
      </c>
      <c r="P5062" s="0" t="n">
        <f aca="false">MAX(O5062,0)</f>
        <v>547376</v>
      </c>
    </row>
    <row r="5063" customFormat="false" ht="12.75" hidden="false" customHeight="false" outlineLevel="0" collapsed="false">
      <c r="A5063" s="0" t="n">
        <v>6757</v>
      </c>
      <c r="B5063" s="0" t="s">
        <v>161</v>
      </c>
      <c r="C5063" s="3" t="n">
        <v>37180</v>
      </c>
      <c r="D5063" s="0" t="str">
        <f aca="false">IF(CONCATENATE($A5063,$C5063)=CONCATENATE($A5064,$C5064),0,CONCATENATE($A5063,$C5063))</f>
        <v>675737180</v>
      </c>
      <c r="E5063" s="3" t="n">
        <v>37220</v>
      </c>
      <c r="F5063" s="0" t="n">
        <v>7970</v>
      </c>
      <c r="G5063" s="0" t="n">
        <v>0</v>
      </c>
      <c r="H5063" s="0" t="n">
        <f aca="false">F5063-G5063</f>
        <v>7970</v>
      </c>
      <c r="I5063" s="0" t="n">
        <f aca="false">IF(E5063=$S$2,H5063,0)</f>
        <v>0</v>
      </c>
      <c r="J5063" s="0" t="n">
        <f aca="false">IF($A5063=$A5062,J5062+I5063,I5063)</f>
        <v>251501</v>
      </c>
      <c r="K5063" s="0" t="n">
        <f aca="false">IF(E5063=$S$3,H5063,0)</f>
        <v>0</v>
      </c>
      <c r="L5063" s="0" t="n">
        <f aca="false">IF($A5063=$A5062,L5062+K5063,K5063)</f>
        <v>449529</v>
      </c>
      <c r="M5063" s="0" t="n">
        <f aca="false">IF(E5063=$S$4,H5063,0)</f>
        <v>7970</v>
      </c>
      <c r="N5063" s="0" t="n">
        <f aca="false">IF($A5063=$A5062,N5062+M5063,M5063)</f>
        <v>105817</v>
      </c>
      <c r="O5063" s="0" t="n">
        <f aca="false">IF(C5063&lt;=$S$2,J5063+L5063+N5063,IF(C5063&lt;=$S$3,L5063+N5063,IF(C5063&lt;=$S$4,N5063,0)))</f>
        <v>555346</v>
      </c>
      <c r="P5063" s="0" t="n">
        <f aca="false">MAX(O5063,0)</f>
        <v>555346</v>
      </c>
    </row>
    <row r="5064" customFormat="false" ht="12.75" hidden="false" customHeight="false" outlineLevel="0" collapsed="false">
      <c r="A5064" s="0" t="n">
        <v>6757</v>
      </c>
      <c r="B5064" s="0" t="s">
        <v>161</v>
      </c>
      <c r="C5064" s="3" t="n">
        <v>37182</v>
      </c>
      <c r="D5064" s="0" t="str">
        <f aca="false">IF(CONCATENATE($A5064,$C5064)=CONCATENATE($A5065,$C5065),0,CONCATENATE($A5064,$C5064))</f>
        <v>675737182</v>
      </c>
      <c r="E5064" s="3" t="n">
        <v>37220</v>
      </c>
      <c r="F5064" s="0" t="n">
        <v>7709</v>
      </c>
      <c r="G5064" s="0" t="n">
        <v>4391</v>
      </c>
      <c r="H5064" s="0" t="n">
        <f aca="false">F5064-G5064</f>
        <v>3318</v>
      </c>
      <c r="I5064" s="0" t="n">
        <f aca="false">IF(E5064=$S$2,H5064,0)</f>
        <v>0</v>
      </c>
      <c r="J5064" s="0" t="n">
        <f aca="false">IF($A5064=$A5063,J5063+I5064,I5064)</f>
        <v>251501</v>
      </c>
      <c r="K5064" s="0" t="n">
        <f aca="false">IF(E5064=$S$3,H5064,0)</f>
        <v>0</v>
      </c>
      <c r="L5064" s="0" t="n">
        <f aca="false">IF($A5064=$A5063,L5063+K5064,K5064)</f>
        <v>449529</v>
      </c>
      <c r="M5064" s="0" t="n">
        <f aca="false">IF(E5064=$S$4,H5064,0)</f>
        <v>3318</v>
      </c>
      <c r="N5064" s="0" t="n">
        <f aca="false">IF($A5064=$A5063,N5063+M5064,M5064)</f>
        <v>109135</v>
      </c>
      <c r="O5064" s="0" t="n">
        <f aca="false">IF(C5064&lt;=$S$2,J5064+L5064+N5064,IF(C5064&lt;=$S$3,L5064+N5064,IF(C5064&lt;=$S$4,N5064,0)))</f>
        <v>558664</v>
      </c>
      <c r="P5064" s="0" t="n">
        <f aca="false">MAX(O5064,0)</f>
        <v>558664</v>
      </c>
    </row>
    <row r="5065" customFormat="false" ht="12.75" hidden="false" customHeight="false" outlineLevel="0" collapsed="false">
      <c r="A5065" s="0" t="n">
        <v>6757</v>
      </c>
      <c r="B5065" s="0" t="s">
        <v>161</v>
      </c>
      <c r="C5065" s="3" t="n">
        <v>37186</v>
      </c>
      <c r="D5065" s="0" t="str">
        <f aca="false">IF(CONCATENATE($A5065,$C5065)=CONCATENATE($A5066,$C5066),0,CONCATENATE($A5065,$C5065))</f>
        <v>675737186</v>
      </c>
      <c r="E5065" s="3" t="n">
        <v>37220</v>
      </c>
      <c r="F5065" s="0" t="n">
        <v>8061</v>
      </c>
      <c r="G5065" s="0" t="n">
        <v>0</v>
      </c>
      <c r="H5065" s="0" t="n">
        <f aca="false">F5065-G5065</f>
        <v>8061</v>
      </c>
      <c r="I5065" s="0" t="n">
        <f aca="false">IF(E5065=$S$2,H5065,0)</f>
        <v>0</v>
      </c>
      <c r="J5065" s="0" t="n">
        <f aca="false">IF($A5065=$A5064,J5064+I5065,I5065)</f>
        <v>251501</v>
      </c>
      <c r="K5065" s="0" t="n">
        <f aca="false">IF(E5065=$S$3,H5065,0)</f>
        <v>0</v>
      </c>
      <c r="L5065" s="0" t="n">
        <f aca="false">IF($A5065=$A5064,L5064+K5065,K5065)</f>
        <v>449529</v>
      </c>
      <c r="M5065" s="0" t="n">
        <f aca="false">IF(E5065=$S$4,H5065,0)</f>
        <v>8061</v>
      </c>
      <c r="N5065" s="0" t="n">
        <f aca="false">IF($A5065=$A5064,N5064+M5065,M5065)</f>
        <v>117196</v>
      </c>
      <c r="O5065" s="0" t="n">
        <f aca="false">IF(C5065&lt;=$S$2,J5065+L5065+N5065,IF(C5065&lt;=$S$3,L5065+N5065,IF(C5065&lt;=$S$4,N5065,0)))</f>
        <v>566725</v>
      </c>
      <c r="P5065" s="0" t="n">
        <f aca="false">MAX(O5065,0)</f>
        <v>566725</v>
      </c>
    </row>
    <row r="5066" customFormat="false" ht="12.75" hidden="false" customHeight="false" outlineLevel="0" collapsed="false">
      <c r="A5066" s="0" t="n">
        <v>6757</v>
      </c>
      <c r="B5066" s="0" t="s">
        <v>161</v>
      </c>
      <c r="C5066" s="3" t="n">
        <v>37187</v>
      </c>
      <c r="D5066" s="0" t="str">
        <f aca="false">IF(CONCATENATE($A5066,$C5066)=CONCATENATE($A5067,$C5067),0,CONCATENATE($A5066,$C5066))</f>
        <v>675737187</v>
      </c>
      <c r="E5066" s="3" t="n">
        <v>37220</v>
      </c>
      <c r="F5066" s="0" t="n">
        <v>8767</v>
      </c>
      <c r="G5066" s="0" t="n">
        <v>0</v>
      </c>
      <c r="H5066" s="0" t="n">
        <f aca="false">F5066-G5066</f>
        <v>8767</v>
      </c>
      <c r="I5066" s="0" t="n">
        <f aca="false">IF(E5066=$S$2,H5066,0)</f>
        <v>0</v>
      </c>
      <c r="J5066" s="0" t="n">
        <f aca="false">IF($A5066=$A5065,J5065+I5066,I5066)</f>
        <v>251501</v>
      </c>
      <c r="K5066" s="0" t="n">
        <f aca="false">IF(E5066=$S$3,H5066,0)</f>
        <v>0</v>
      </c>
      <c r="L5066" s="0" t="n">
        <f aca="false">IF($A5066=$A5065,L5065+K5066,K5066)</f>
        <v>449529</v>
      </c>
      <c r="M5066" s="0" t="n">
        <f aca="false">IF(E5066=$S$4,H5066,0)</f>
        <v>8767</v>
      </c>
      <c r="N5066" s="0" t="n">
        <f aca="false">IF($A5066=$A5065,N5065+M5066,M5066)</f>
        <v>125963</v>
      </c>
      <c r="O5066" s="0" t="n">
        <f aca="false">IF(C5066&lt;=$S$2,J5066+L5066+N5066,IF(C5066&lt;=$S$3,L5066+N5066,IF(C5066&lt;=$S$4,N5066,0)))</f>
        <v>575492</v>
      </c>
      <c r="P5066" s="0" t="n">
        <f aca="false">MAX(O5066,0)</f>
        <v>575492</v>
      </c>
    </row>
    <row r="5067" customFormat="false" ht="12.75" hidden="false" customHeight="false" outlineLevel="0" collapsed="false">
      <c r="A5067" s="0" t="n">
        <v>6757</v>
      </c>
      <c r="B5067" s="0" t="s">
        <v>161</v>
      </c>
      <c r="C5067" s="3" t="n">
        <v>37188</v>
      </c>
      <c r="D5067" s="0" t="str">
        <f aca="false">IF(CONCATENATE($A5067,$C5067)=CONCATENATE($A5068,$C5068),0,CONCATENATE($A5067,$C5067))</f>
        <v>675737188</v>
      </c>
      <c r="E5067" s="3" t="n">
        <v>37220</v>
      </c>
      <c r="F5067" s="0" t="n">
        <v>5423</v>
      </c>
      <c r="G5067" s="0" t="n">
        <v>0</v>
      </c>
      <c r="H5067" s="0" t="n">
        <f aca="false">F5067-G5067</f>
        <v>5423</v>
      </c>
      <c r="I5067" s="0" t="n">
        <f aca="false">IF(E5067=$S$2,H5067,0)</f>
        <v>0</v>
      </c>
      <c r="J5067" s="0" t="n">
        <f aca="false">IF($A5067=$A5066,J5066+I5067,I5067)</f>
        <v>251501</v>
      </c>
      <c r="K5067" s="0" t="n">
        <f aca="false">IF(E5067=$S$3,H5067,0)</f>
        <v>0</v>
      </c>
      <c r="L5067" s="0" t="n">
        <f aca="false">IF($A5067=$A5066,L5066+K5067,K5067)</f>
        <v>449529</v>
      </c>
      <c r="M5067" s="0" t="n">
        <f aca="false">IF(E5067=$S$4,H5067,0)</f>
        <v>5423</v>
      </c>
      <c r="N5067" s="0" t="n">
        <f aca="false">IF($A5067=$A5066,N5066+M5067,M5067)</f>
        <v>131386</v>
      </c>
      <c r="O5067" s="0" t="n">
        <f aca="false">IF(C5067&lt;=$S$2,J5067+L5067+N5067,IF(C5067&lt;=$S$3,L5067+N5067,IF(C5067&lt;=$S$4,N5067,0)))</f>
        <v>580915</v>
      </c>
      <c r="P5067" s="0" t="n">
        <f aca="false">MAX(O5067,0)</f>
        <v>580915</v>
      </c>
    </row>
    <row r="5068" customFormat="false" ht="12.75" hidden="false" customHeight="false" outlineLevel="0" collapsed="false">
      <c r="A5068" s="0" t="n">
        <v>6757</v>
      </c>
      <c r="B5068" s="0" t="s">
        <v>161</v>
      </c>
      <c r="C5068" s="3" t="n">
        <v>37189</v>
      </c>
      <c r="D5068" s="0" t="str">
        <f aca="false">IF(CONCATENATE($A5068,$C5068)=CONCATENATE($A5069,$C5069),0,CONCATENATE($A5068,$C5068))</f>
        <v>675737189</v>
      </c>
      <c r="E5068" s="3" t="n">
        <v>37220</v>
      </c>
      <c r="F5068" s="0" t="n">
        <v>31383</v>
      </c>
      <c r="G5068" s="0" t="n">
        <v>0</v>
      </c>
      <c r="H5068" s="0" t="n">
        <f aca="false">F5068-G5068</f>
        <v>31383</v>
      </c>
      <c r="I5068" s="0" t="n">
        <f aca="false">IF(E5068=$S$2,H5068,0)</f>
        <v>0</v>
      </c>
      <c r="J5068" s="0" t="n">
        <f aca="false">IF($A5068=$A5067,J5067+I5068,I5068)</f>
        <v>251501</v>
      </c>
      <c r="K5068" s="0" t="n">
        <f aca="false">IF(E5068=$S$3,H5068,0)</f>
        <v>0</v>
      </c>
      <c r="L5068" s="0" t="n">
        <f aca="false">IF($A5068=$A5067,L5067+K5068,K5068)</f>
        <v>449529</v>
      </c>
      <c r="M5068" s="0" t="n">
        <f aca="false">IF(E5068=$S$4,H5068,0)</f>
        <v>31383</v>
      </c>
      <c r="N5068" s="0" t="n">
        <f aca="false">IF($A5068=$A5067,N5067+M5068,M5068)</f>
        <v>162769</v>
      </c>
      <c r="O5068" s="0" t="n">
        <f aca="false">IF(C5068&lt;=$S$2,J5068+L5068+N5068,IF(C5068&lt;=$S$3,L5068+N5068,IF(C5068&lt;=$S$4,N5068,0)))</f>
        <v>612298</v>
      </c>
      <c r="P5068" s="0" t="n">
        <f aca="false">MAX(O5068,0)</f>
        <v>612298</v>
      </c>
    </row>
    <row r="5069" customFormat="false" ht="12.75" hidden="false" customHeight="false" outlineLevel="0" collapsed="false">
      <c r="A5069" s="0" t="n">
        <v>5202</v>
      </c>
      <c r="B5069" s="0" t="s">
        <v>162</v>
      </c>
      <c r="C5069" s="3" t="n">
        <v>37130</v>
      </c>
      <c r="D5069" s="0" t="str">
        <f aca="false">IF(CONCATENATE($A5069,$C5069)=CONCATENATE($A5070,$C5070),0,CONCATENATE($A5069,$C5069))</f>
        <v>520237130</v>
      </c>
      <c r="E5069" s="3" t="n">
        <v>37159</v>
      </c>
      <c r="F5069" s="0" t="n">
        <v>67737</v>
      </c>
      <c r="G5069" s="0" t="n">
        <v>0</v>
      </c>
      <c r="H5069" s="0" t="n">
        <f aca="false">F5069-G5069</f>
        <v>67737</v>
      </c>
      <c r="I5069" s="0" t="n">
        <f aca="false">IF(E5069=$S$2,H5069,0)</f>
        <v>67737</v>
      </c>
      <c r="J5069" s="0" t="n">
        <f aca="false">IF($A5069=$A5068,J5068+I5069,I5069)</f>
        <v>67737</v>
      </c>
      <c r="K5069" s="0" t="n">
        <f aca="false">IF(E5069=$S$3,H5069,0)</f>
        <v>0</v>
      </c>
      <c r="L5069" s="0" t="n">
        <f aca="false">IF($A5069=$A5068,L5068+K5069,K5069)</f>
        <v>0</v>
      </c>
      <c r="M5069" s="0" t="n">
        <f aca="false">IF(E5069=$S$4,H5069,0)</f>
        <v>0</v>
      </c>
      <c r="N5069" s="0" t="n">
        <f aca="false">IF($A5069=$A5068,N5068+M5069,M5069)</f>
        <v>0</v>
      </c>
      <c r="O5069" s="0" t="n">
        <f aca="false">IF(C5069&lt;=$S$2,J5069+L5069+N5069,IF(C5069&lt;=$S$3,L5069+N5069,IF(C5069&lt;=$S$4,N5069,0)))</f>
        <v>67737</v>
      </c>
      <c r="P5069" s="0" t="n">
        <f aca="false">MAX(O5069,0)</f>
        <v>67737</v>
      </c>
    </row>
    <row r="5070" customFormat="false" ht="12.75" hidden="false" customHeight="false" outlineLevel="0" collapsed="false">
      <c r="A5070" s="0" t="n">
        <v>5202</v>
      </c>
      <c r="B5070" s="0" t="s">
        <v>162</v>
      </c>
      <c r="C5070" s="3" t="n">
        <v>37131</v>
      </c>
      <c r="D5070" s="0" t="n">
        <f aca="false">IF(CONCATENATE($A5070,$C5070)=CONCATENATE($A5071,$C5071),0,CONCATENATE($A5070,$C5070))</f>
        <v>0</v>
      </c>
      <c r="E5070" s="3" t="n">
        <v>37159</v>
      </c>
      <c r="F5070" s="0" t="n">
        <v>87917</v>
      </c>
      <c r="G5070" s="0" t="n">
        <v>0</v>
      </c>
      <c r="H5070" s="0" t="n">
        <f aca="false">F5070-G5070</f>
        <v>87917</v>
      </c>
      <c r="I5070" s="0" t="n">
        <f aca="false">IF(E5070=$S$2,H5070,0)</f>
        <v>87917</v>
      </c>
      <c r="J5070" s="0" t="n">
        <f aca="false">IF($A5070=$A5069,J5069+I5070,I5070)</f>
        <v>155654</v>
      </c>
      <c r="K5070" s="0" t="n">
        <f aca="false">IF(E5070=$S$3,H5070,0)</f>
        <v>0</v>
      </c>
      <c r="L5070" s="0" t="n">
        <f aca="false">IF($A5070=$A5069,L5069+K5070,K5070)</f>
        <v>0</v>
      </c>
      <c r="M5070" s="0" t="n">
        <f aca="false">IF(E5070=$S$4,H5070,0)</f>
        <v>0</v>
      </c>
      <c r="N5070" s="0" t="n">
        <f aca="false">IF($A5070=$A5069,N5069+M5070,M5070)</f>
        <v>0</v>
      </c>
      <c r="O5070" s="0" t="n">
        <f aca="false">IF(C5070&lt;=$S$2,J5070+L5070+N5070,IF(C5070&lt;=$S$3,L5070+N5070,IF(C5070&lt;=$S$4,N5070,0)))</f>
        <v>155654</v>
      </c>
      <c r="P5070" s="0" t="n">
        <f aca="false">MAX(O5070,0)</f>
        <v>155654</v>
      </c>
    </row>
    <row r="5071" customFormat="false" ht="12.75" hidden="false" customHeight="false" outlineLevel="0" collapsed="false">
      <c r="A5071" s="0" t="n">
        <v>5202</v>
      </c>
      <c r="B5071" s="0" t="s">
        <v>162</v>
      </c>
      <c r="C5071" s="3" t="n">
        <v>37131</v>
      </c>
      <c r="D5071" s="0" t="str">
        <f aca="false">IF(CONCATENATE($A5071,$C5071)=CONCATENATE($A5072,$C5072),0,CONCATENATE($A5071,$C5071))</f>
        <v>520237131</v>
      </c>
      <c r="E5071" s="3" t="n">
        <v>37189</v>
      </c>
      <c r="F5071" s="0" t="n">
        <v>282000</v>
      </c>
      <c r="G5071" s="0" t="n">
        <v>0</v>
      </c>
      <c r="H5071" s="0" t="n">
        <f aca="false">F5071-G5071</f>
        <v>282000</v>
      </c>
      <c r="I5071" s="0" t="n">
        <f aca="false">IF(E5071=$S$2,H5071,0)</f>
        <v>0</v>
      </c>
      <c r="J5071" s="0" t="n">
        <f aca="false">IF($A5071=$A5070,J5070+I5071,I5071)</f>
        <v>155654</v>
      </c>
      <c r="K5071" s="0" t="n">
        <f aca="false">IF(E5071=$S$3,H5071,0)</f>
        <v>282000</v>
      </c>
      <c r="L5071" s="0" t="n">
        <f aca="false">IF($A5071=$A5070,L5070+K5071,K5071)</f>
        <v>282000</v>
      </c>
      <c r="M5071" s="0" t="n">
        <f aca="false">IF(E5071=$S$4,H5071,0)</f>
        <v>0</v>
      </c>
      <c r="N5071" s="0" t="n">
        <f aca="false">IF($A5071=$A5070,N5070+M5071,M5071)</f>
        <v>0</v>
      </c>
      <c r="O5071" s="0" t="n">
        <f aca="false">IF(C5071&lt;=$S$2,J5071+L5071+N5071,IF(C5071&lt;=$S$3,L5071+N5071,IF(C5071&lt;=$S$4,N5071,0)))</f>
        <v>437654</v>
      </c>
      <c r="P5071" s="0" t="n">
        <f aca="false">MAX(O5071,0)</f>
        <v>437654</v>
      </c>
    </row>
    <row r="5072" customFormat="false" ht="12.75" hidden="false" customHeight="false" outlineLevel="0" collapsed="false">
      <c r="A5072" s="0" t="n">
        <v>5202</v>
      </c>
      <c r="B5072" s="0" t="s">
        <v>162</v>
      </c>
      <c r="C5072" s="3" t="n">
        <v>37132</v>
      </c>
      <c r="D5072" s="0" t="n">
        <f aca="false">IF(CONCATENATE($A5072,$C5072)=CONCATENATE($A5073,$C5073),0,CONCATENATE($A5072,$C5072))</f>
        <v>0</v>
      </c>
      <c r="E5072" s="3" t="n">
        <v>37159</v>
      </c>
      <c r="F5072" s="0" t="n">
        <v>97406</v>
      </c>
      <c r="G5072" s="0" t="n">
        <v>0</v>
      </c>
      <c r="H5072" s="0" t="n">
        <f aca="false">F5072-G5072</f>
        <v>97406</v>
      </c>
      <c r="I5072" s="0" t="n">
        <f aca="false">IF(E5072=$S$2,H5072,0)</f>
        <v>97406</v>
      </c>
      <c r="J5072" s="0" t="n">
        <f aca="false">IF($A5072=$A5071,J5071+I5072,I5072)</f>
        <v>253060</v>
      </c>
      <c r="K5072" s="0" t="n">
        <f aca="false">IF(E5072=$S$3,H5072,0)</f>
        <v>0</v>
      </c>
      <c r="L5072" s="0" t="n">
        <f aca="false">IF($A5072=$A5071,L5071+K5072,K5072)</f>
        <v>282000</v>
      </c>
      <c r="M5072" s="0" t="n">
        <f aca="false">IF(E5072=$S$4,H5072,0)</f>
        <v>0</v>
      </c>
      <c r="N5072" s="0" t="n">
        <f aca="false">IF($A5072=$A5071,N5071+M5072,M5072)</f>
        <v>0</v>
      </c>
      <c r="O5072" s="0" t="n">
        <f aca="false">IF(C5072&lt;=$S$2,J5072+L5072+N5072,IF(C5072&lt;=$S$3,L5072+N5072,IF(C5072&lt;=$S$4,N5072,0)))</f>
        <v>535060</v>
      </c>
      <c r="P5072" s="0" t="n">
        <f aca="false">MAX(O5072,0)</f>
        <v>535060</v>
      </c>
    </row>
    <row r="5073" customFormat="false" ht="12.75" hidden="false" customHeight="false" outlineLevel="0" collapsed="false">
      <c r="A5073" s="0" t="n">
        <v>5202</v>
      </c>
      <c r="B5073" s="0" t="s">
        <v>162</v>
      </c>
      <c r="C5073" s="3" t="n">
        <v>37132</v>
      </c>
      <c r="D5073" s="0" t="str">
        <f aca="false">IF(CONCATENATE($A5073,$C5073)=CONCATENATE($A5074,$C5074),0,CONCATENATE($A5073,$C5073))</f>
        <v>520237132</v>
      </c>
      <c r="E5073" s="3" t="n">
        <v>37189</v>
      </c>
      <c r="F5073" s="0" t="n">
        <v>1021035</v>
      </c>
      <c r="G5073" s="0" t="n">
        <v>0</v>
      </c>
      <c r="H5073" s="0" t="n">
        <f aca="false">F5073-G5073</f>
        <v>1021035</v>
      </c>
      <c r="I5073" s="0" t="n">
        <f aca="false">IF(E5073=$S$2,H5073,0)</f>
        <v>0</v>
      </c>
      <c r="J5073" s="0" t="n">
        <f aca="false">IF($A5073=$A5072,J5072+I5073,I5073)</f>
        <v>253060</v>
      </c>
      <c r="K5073" s="0" t="n">
        <f aca="false">IF(E5073=$S$3,H5073,0)</f>
        <v>1021035</v>
      </c>
      <c r="L5073" s="0" t="n">
        <f aca="false">IF($A5073=$A5072,L5072+K5073,K5073)</f>
        <v>1303035</v>
      </c>
      <c r="M5073" s="0" t="n">
        <f aca="false">IF(E5073=$S$4,H5073,0)</f>
        <v>0</v>
      </c>
      <c r="N5073" s="0" t="n">
        <f aca="false">IF($A5073=$A5072,N5072+M5073,M5073)</f>
        <v>0</v>
      </c>
      <c r="O5073" s="0" t="n">
        <f aca="false">IF(C5073&lt;=$S$2,J5073+L5073+N5073,IF(C5073&lt;=$S$3,L5073+N5073,IF(C5073&lt;=$S$4,N5073,0)))</f>
        <v>1556095</v>
      </c>
      <c r="P5073" s="0" t="n">
        <f aca="false">MAX(O5073,0)</f>
        <v>1556095</v>
      </c>
    </row>
    <row r="5074" customFormat="false" ht="12.75" hidden="false" customHeight="false" outlineLevel="0" collapsed="false">
      <c r="A5074" s="0" t="n">
        <v>5202</v>
      </c>
      <c r="B5074" s="0" t="s">
        <v>162</v>
      </c>
      <c r="C5074" s="3" t="n">
        <v>37133</v>
      </c>
      <c r="D5074" s="0" t="n">
        <f aca="false">IF(CONCATENATE($A5074,$C5074)=CONCATENATE($A5075,$C5075),0,CONCATENATE($A5074,$C5074))</f>
        <v>0</v>
      </c>
      <c r="E5074" s="3" t="n">
        <v>37159</v>
      </c>
      <c r="F5074" s="0" t="n">
        <v>94831</v>
      </c>
      <c r="G5074" s="0" t="n">
        <v>0</v>
      </c>
      <c r="H5074" s="0" t="n">
        <f aca="false">F5074-G5074</f>
        <v>94831</v>
      </c>
      <c r="I5074" s="0" t="n">
        <f aca="false">IF(E5074=$S$2,H5074,0)</f>
        <v>94831</v>
      </c>
      <c r="J5074" s="0" t="n">
        <f aca="false">IF($A5074=$A5073,J5073+I5074,I5074)</f>
        <v>347891</v>
      </c>
      <c r="K5074" s="0" t="n">
        <f aca="false">IF(E5074=$S$3,H5074,0)</f>
        <v>0</v>
      </c>
      <c r="L5074" s="0" t="n">
        <f aca="false">IF($A5074=$A5073,L5073+K5074,K5074)</f>
        <v>1303035</v>
      </c>
      <c r="M5074" s="0" t="n">
        <f aca="false">IF(E5074=$S$4,H5074,0)</f>
        <v>0</v>
      </c>
      <c r="N5074" s="0" t="n">
        <f aca="false">IF($A5074=$A5073,N5073+M5074,M5074)</f>
        <v>0</v>
      </c>
      <c r="O5074" s="0" t="n">
        <f aca="false">IF(C5074&lt;=$S$2,J5074+L5074+N5074,IF(C5074&lt;=$S$3,L5074+N5074,IF(C5074&lt;=$S$4,N5074,0)))</f>
        <v>1650926</v>
      </c>
      <c r="P5074" s="0" t="n">
        <f aca="false">MAX(O5074,0)</f>
        <v>1650926</v>
      </c>
    </row>
    <row r="5075" customFormat="false" ht="12.75" hidden="false" customHeight="false" outlineLevel="0" collapsed="false">
      <c r="A5075" s="0" t="n">
        <v>5202</v>
      </c>
      <c r="B5075" s="0" t="s">
        <v>162</v>
      </c>
      <c r="C5075" s="3" t="n">
        <v>37133</v>
      </c>
      <c r="D5075" s="0" t="str">
        <f aca="false">IF(CONCATENATE($A5075,$C5075)=CONCATENATE($A5076,$C5076),0,CONCATENATE($A5075,$C5075))</f>
        <v>520237133</v>
      </c>
      <c r="E5075" s="3" t="n">
        <v>37189</v>
      </c>
      <c r="F5075" s="0" t="n">
        <v>182400</v>
      </c>
      <c r="G5075" s="0" t="n">
        <v>0</v>
      </c>
      <c r="H5075" s="0" t="n">
        <f aca="false">F5075-G5075</f>
        <v>182400</v>
      </c>
      <c r="I5075" s="0" t="n">
        <f aca="false">IF(E5075=$S$2,H5075,0)</f>
        <v>0</v>
      </c>
      <c r="J5075" s="0" t="n">
        <f aca="false">IF($A5075=$A5074,J5074+I5075,I5075)</f>
        <v>347891</v>
      </c>
      <c r="K5075" s="0" t="n">
        <f aca="false">IF(E5075=$S$3,H5075,0)</f>
        <v>182400</v>
      </c>
      <c r="L5075" s="0" t="n">
        <f aca="false">IF($A5075=$A5074,L5074+K5075,K5075)</f>
        <v>1485435</v>
      </c>
      <c r="M5075" s="0" t="n">
        <f aca="false">IF(E5075=$S$4,H5075,0)</f>
        <v>0</v>
      </c>
      <c r="N5075" s="0" t="n">
        <f aca="false">IF($A5075=$A5074,N5074+M5075,M5075)</f>
        <v>0</v>
      </c>
      <c r="O5075" s="0" t="n">
        <f aca="false">IF(C5075&lt;=$S$2,J5075+L5075+N5075,IF(C5075&lt;=$S$3,L5075+N5075,IF(C5075&lt;=$S$4,N5075,0)))</f>
        <v>1833326</v>
      </c>
      <c r="P5075" s="0" t="n">
        <f aca="false">MAX(O5075,0)</f>
        <v>1833326</v>
      </c>
    </row>
    <row r="5076" customFormat="false" ht="12.75" hidden="false" customHeight="false" outlineLevel="0" collapsed="false">
      <c r="A5076" s="0" t="n">
        <v>5202</v>
      </c>
      <c r="B5076" s="0" t="s">
        <v>162</v>
      </c>
      <c r="C5076" s="3" t="n">
        <v>37134</v>
      </c>
      <c r="D5076" s="0" t="str">
        <f aca="false">IF(CONCATENATE($A5076,$C5076)=CONCATENATE($A5077,$C5077),0,CONCATENATE($A5076,$C5076))</f>
        <v>520237134</v>
      </c>
      <c r="E5076" s="3" t="n">
        <v>37189</v>
      </c>
      <c r="F5076" s="0" t="n">
        <v>459509</v>
      </c>
      <c r="G5076" s="0" t="n">
        <v>0</v>
      </c>
      <c r="H5076" s="0" t="n">
        <f aca="false">F5076-G5076</f>
        <v>459509</v>
      </c>
      <c r="I5076" s="0" t="n">
        <f aca="false">IF(E5076=$S$2,H5076,0)</f>
        <v>0</v>
      </c>
      <c r="J5076" s="0" t="n">
        <f aca="false">IF($A5076=$A5075,J5075+I5076,I5076)</f>
        <v>347891</v>
      </c>
      <c r="K5076" s="0" t="n">
        <f aca="false">IF(E5076=$S$3,H5076,0)</f>
        <v>459509</v>
      </c>
      <c r="L5076" s="0" t="n">
        <f aca="false">IF($A5076=$A5075,L5075+K5076,K5076)</f>
        <v>1944944</v>
      </c>
      <c r="M5076" s="0" t="n">
        <f aca="false">IF(E5076=$S$4,H5076,0)</f>
        <v>0</v>
      </c>
      <c r="N5076" s="0" t="n">
        <f aca="false">IF($A5076=$A5075,N5075+M5076,M5076)</f>
        <v>0</v>
      </c>
      <c r="O5076" s="0" t="n">
        <f aca="false">IF(C5076&lt;=$S$2,J5076+L5076+N5076,IF(C5076&lt;=$S$3,L5076+N5076,IF(C5076&lt;=$S$4,N5076,0)))</f>
        <v>2292835</v>
      </c>
      <c r="P5076" s="0" t="n">
        <f aca="false">MAX(O5076,0)</f>
        <v>2292835</v>
      </c>
    </row>
    <row r="5077" customFormat="false" ht="12.75" hidden="false" customHeight="false" outlineLevel="0" collapsed="false">
      <c r="A5077" s="0" t="n">
        <v>5202</v>
      </c>
      <c r="B5077" s="0" t="s">
        <v>162</v>
      </c>
      <c r="C5077" s="3" t="n">
        <v>37138</v>
      </c>
      <c r="D5077" s="0" t="str">
        <f aca="false">IF(CONCATENATE($A5077,$C5077)=CONCATENATE($A5078,$C5078),0,CONCATENATE($A5077,$C5077))</f>
        <v>520237138</v>
      </c>
      <c r="E5077" s="3" t="n">
        <v>37189</v>
      </c>
      <c r="F5077" s="0" t="n">
        <v>199956</v>
      </c>
      <c r="G5077" s="0" t="n">
        <v>0</v>
      </c>
      <c r="H5077" s="0" t="n">
        <f aca="false">F5077-G5077</f>
        <v>199956</v>
      </c>
      <c r="I5077" s="0" t="n">
        <f aca="false">IF(E5077=$S$2,H5077,0)</f>
        <v>0</v>
      </c>
      <c r="J5077" s="0" t="n">
        <f aca="false">IF($A5077=$A5076,J5076+I5077,I5077)</f>
        <v>347891</v>
      </c>
      <c r="K5077" s="0" t="n">
        <f aca="false">IF(E5077=$S$3,H5077,0)</f>
        <v>199956</v>
      </c>
      <c r="L5077" s="0" t="n">
        <f aca="false">IF($A5077=$A5076,L5076+K5077,K5077)</f>
        <v>2144900</v>
      </c>
      <c r="M5077" s="0" t="n">
        <f aca="false">IF(E5077=$S$4,H5077,0)</f>
        <v>0</v>
      </c>
      <c r="N5077" s="0" t="n">
        <f aca="false">IF($A5077=$A5076,N5076+M5077,M5077)</f>
        <v>0</v>
      </c>
      <c r="O5077" s="0" t="n">
        <f aca="false">IF(C5077&lt;=$S$2,J5077+L5077+N5077,IF(C5077&lt;=$S$3,L5077+N5077,IF(C5077&lt;=$S$4,N5077,0)))</f>
        <v>2492791</v>
      </c>
      <c r="P5077" s="0" t="n">
        <f aca="false">MAX(O5077,0)</f>
        <v>2492791</v>
      </c>
    </row>
    <row r="5078" customFormat="false" ht="12.75" hidden="false" customHeight="false" outlineLevel="0" collapsed="false">
      <c r="A5078" s="0" t="n">
        <v>5202</v>
      </c>
      <c r="B5078" s="0" t="s">
        <v>162</v>
      </c>
      <c r="C5078" s="3" t="n">
        <v>37139</v>
      </c>
      <c r="D5078" s="0" t="str">
        <f aca="false">IF(CONCATENATE($A5078,$C5078)=CONCATENATE($A5079,$C5079),0,CONCATENATE($A5078,$C5078))</f>
        <v>520237139</v>
      </c>
      <c r="E5078" s="3" t="n">
        <v>37189</v>
      </c>
      <c r="F5078" s="0" t="n">
        <v>285913</v>
      </c>
      <c r="G5078" s="0" t="n">
        <v>0</v>
      </c>
      <c r="H5078" s="0" t="n">
        <f aca="false">F5078-G5078</f>
        <v>285913</v>
      </c>
      <c r="I5078" s="0" t="n">
        <f aca="false">IF(E5078=$S$2,H5078,0)</f>
        <v>0</v>
      </c>
      <c r="J5078" s="0" t="n">
        <f aca="false">IF($A5078=$A5077,J5077+I5078,I5078)</f>
        <v>347891</v>
      </c>
      <c r="K5078" s="0" t="n">
        <f aca="false">IF(E5078=$S$3,H5078,0)</f>
        <v>285913</v>
      </c>
      <c r="L5078" s="0" t="n">
        <f aca="false">IF($A5078=$A5077,L5077+K5078,K5078)</f>
        <v>2430813</v>
      </c>
      <c r="M5078" s="0" t="n">
        <f aca="false">IF(E5078=$S$4,H5078,0)</f>
        <v>0</v>
      </c>
      <c r="N5078" s="0" t="n">
        <f aca="false">IF($A5078=$A5077,N5077+M5078,M5078)</f>
        <v>0</v>
      </c>
      <c r="O5078" s="0" t="n">
        <f aca="false">IF(C5078&lt;=$S$2,J5078+L5078+N5078,IF(C5078&lt;=$S$3,L5078+N5078,IF(C5078&lt;=$S$4,N5078,0)))</f>
        <v>2778704</v>
      </c>
      <c r="P5078" s="0" t="n">
        <f aca="false">MAX(O5078,0)</f>
        <v>2778704</v>
      </c>
    </row>
    <row r="5079" customFormat="false" ht="12.75" hidden="false" customHeight="false" outlineLevel="0" collapsed="false">
      <c r="A5079" s="0" t="n">
        <v>5202</v>
      </c>
      <c r="B5079" s="0" t="s">
        <v>162</v>
      </c>
      <c r="C5079" s="3" t="n">
        <v>37140</v>
      </c>
      <c r="D5079" s="0" t="str">
        <f aca="false">IF(CONCATENATE($A5079,$C5079)=CONCATENATE($A5080,$C5080),0,CONCATENATE($A5079,$C5079))</f>
        <v>520237140</v>
      </c>
      <c r="E5079" s="3" t="n">
        <v>37189</v>
      </c>
      <c r="F5079" s="0" t="n">
        <v>189941</v>
      </c>
      <c r="G5079" s="0" t="n">
        <v>0</v>
      </c>
      <c r="H5079" s="0" t="n">
        <f aca="false">F5079-G5079</f>
        <v>189941</v>
      </c>
      <c r="I5079" s="0" t="n">
        <f aca="false">IF(E5079=$S$2,H5079,0)</f>
        <v>0</v>
      </c>
      <c r="J5079" s="0" t="n">
        <f aca="false">IF($A5079=$A5078,J5078+I5079,I5079)</f>
        <v>347891</v>
      </c>
      <c r="K5079" s="0" t="n">
        <f aca="false">IF(E5079=$S$3,H5079,0)</f>
        <v>189941</v>
      </c>
      <c r="L5079" s="0" t="n">
        <f aca="false">IF($A5079=$A5078,L5078+K5079,K5079)</f>
        <v>2620754</v>
      </c>
      <c r="M5079" s="0" t="n">
        <f aca="false">IF(E5079=$S$4,H5079,0)</f>
        <v>0</v>
      </c>
      <c r="N5079" s="0" t="n">
        <f aca="false">IF($A5079=$A5078,N5078+M5079,M5079)</f>
        <v>0</v>
      </c>
      <c r="O5079" s="0" t="n">
        <f aca="false">IF(C5079&lt;=$S$2,J5079+L5079+N5079,IF(C5079&lt;=$S$3,L5079+N5079,IF(C5079&lt;=$S$4,N5079,0)))</f>
        <v>2968645</v>
      </c>
      <c r="P5079" s="0" t="n">
        <f aca="false">MAX(O5079,0)</f>
        <v>2968645</v>
      </c>
    </row>
    <row r="5080" customFormat="false" ht="12.75" hidden="false" customHeight="false" outlineLevel="0" collapsed="false">
      <c r="A5080" s="0" t="n">
        <v>5202</v>
      </c>
      <c r="B5080" s="0" t="s">
        <v>162</v>
      </c>
      <c r="C5080" s="3" t="n">
        <v>37141</v>
      </c>
      <c r="D5080" s="0" t="str">
        <f aca="false">IF(CONCATENATE($A5080,$C5080)=CONCATENATE($A5081,$C5081),0,CONCATENATE($A5080,$C5080))</f>
        <v>520237141</v>
      </c>
      <c r="E5080" s="3" t="n">
        <v>37189</v>
      </c>
      <c r="F5080" s="0" t="n">
        <v>650833</v>
      </c>
      <c r="G5080" s="0" t="n">
        <v>0</v>
      </c>
      <c r="H5080" s="0" t="n">
        <f aca="false">F5080-G5080</f>
        <v>650833</v>
      </c>
      <c r="I5080" s="0" t="n">
        <f aca="false">IF(E5080=$S$2,H5080,0)</f>
        <v>0</v>
      </c>
      <c r="J5080" s="0" t="n">
        <f aca="false">IF($A5080=$A5079,J5079+I5080,I5080)</f>
        <v>347891</v>
      </c>
      <c r="K5080" s="0" t="n">
        <f aca="false">IF(E5080=$S$3,H5080,0)</f>
        <v>650833</v>
      </c>
      <c r="L5080" s="0" t="n">
        <f aca="false">IF($A5080=$A5079,L5079+K5080,K5080)</f>
        <v>3271587</v>
      </c>
      <c r="M5080" s="0" t="n">
        <f aca="false">IF(E5080=$S$4,H5080,0)</f>
        <v>0</v>
      </c>
      <c r="N5080" s="0" t="n">
        <f aca="false">IF($A5080=$A5079,N5079+M5080,M5080)</f>
        <v>0</v>
      </c>
      <c r="O5080" s="0" t="n">
        <f aca="false">IF(C5080&lt;=$S$2,J5080+L5080+N5080,IF(C5080&lt;=$S$3,L5080+N5080,IF(C5080&lt;=$S$4,N5080,0)))</f>
        <v>3619478</v>
      </c>
      <c r="P5080" s="0" t="n">
        <f aca="false">MAX(O5080,0)</f>
        <v>3619478</v>
      </c>
    </row>
    <row r="5081" customFormat="false" ht="12.75" hidden="false" customHeight="false" outlineLevel="0" collapsed="false">
      <c r="A5081" s="0" t="n">
        <v>5202</v>
      </c>
      <c r="B5081" s="0" t="s">
        <v>162</v>
      </c>
      <c r="C5081" s="3" t="n">
        <v>37144</v>
      </c>
      <c r="D5081" s="0" t="str">
        <f aca="false">IF(CONCATENATE($A5081,$C5081)=CONCATENATE($A5082,$C5082),0,CONCATENATE($A5081,$C5081))</f>
        <v>520237144</v>
      </c>
      <c r="E5081" s="3" t="n">
        <v>37189</v>
      </c>
      <c r="F5081" s="0" t="n">
        <v>213715</v>
      </c>
      <c r="G5081" s="0" t="n">
        <v>0</v>
      </c>
      <c r="H5081" s="0" t="n">
        <f aca="false">F5081-G5081</f>
        <v>213715</v>
      </c>
      <c r="I5081" s="0" t="n">
        <f aca="false">IF(E5081=$S$2,H5081,0)</f>
        <v>0</v>
      </c>
      <c r="J5081" s="0" t="n">
        <f aca="false">IF($A5081=$A5080,J5080+I5081,I5081)</f>
        <v>347891</v>
      </c>
      <c r="K5081" s="0" t="n">
        <f aca="false">IF(E5081=$S$3,H5081,0)</f>
        <v>213715</v>
      </c>
      <c r="L5081" s="0" t="n">
        <f aca="false">IF($A5081=$A5080,L5080+K5081,K5081)</f>
        <v>3485302</v>
      </c>
      <c r="M5081" s="0" t="n">
        <f aca="false">IF(E5081=$S$4,H5081,0)</f>
        <v>0</v>
      </c>
      <c r="N5081" s="0" t="n">
        <f aca="false">IF($A5081=$A5080,N5080+M5081,M5081)</f>
        <v>0</v>
      </c>
      <c r="O5081" s="0" t="n">
        <f aca="false">IF(C5081&lt;=$S$2,J5081+L5081+N5081,IF(C5081&lt;=$S$3,L5081+N5081,IF(C5081&lt;=$S$4,N5081,0)))</f>
        <v>3833193</v>
      </c>
      <c r="P5081" s="0" t="n">
        <f aca="false">MAX(O5081,0)</f>
        <v>3833193</v>
      </c>
    </row>
    <row r="5082" customFormat="false" ht="12.75" hidden="false" customHeight="false" outlineLevel="0" collapsed="false">
      <c r="A5082" s="0" t="n">
        <v>5202</v>
      </c>
      <c r="B5082" s="0" t="s">
        <v>162</v>
      </c>
      <c r="C5082" s="3" t="n">
        <v>37145</v>
      </c>
      <c r="D5082" s="0" t="str">
        <f aca="false">IF(CONCATENATE($A5082,$C5082)=CONCATENATE($A5083,$C5083),0,CONCATENATE($A5082,$C5082))</f>
        <v>520237145</v>
      </c>
      <c r="E5082" s="3" t="n">
        <v>37189</v>
      </c>
      <c r="F5082" s="0" t="n">
        <v>200107</v>
      </c>
      <c r="G5082" s="0" t="n">
        <v>0</v>
      </c>
      <c r="H5082" s="0" t="n">
        <f aca="false">F5082-G5082</f>
        <v>200107</v>
      </c>
      <c r="I5082" s="0" t="n">
        <f aca="false">IF(E5082=$S$2,H5082,0)</f>
        <v>0</v>
      </c>
      <c r="J5082" s="0" t="n">
        <f aca="false">IF($A5082=$A5081,J5081+I5082,I5082)</f>
        <v>347891</v>
      </c>
      <c r="K5082" s="0" t="n">
        <f aca="false">IF(E5082=$S$3,H5082,0)</f>
        <v>200107</v>
      </c>
      <c r="L5082" s="0" t="n">
        <f aca="false">IF($A5082=$A5081,L5081+K5082,K5082)</f>
        <v>3685409</v>
      </c>
      <c r="M5082" s="0" t="n">
        <f aca="false">IF(E5082=$S$4,H5082,0)</f>
        <v>0</v>
      </c>
      <c r="N5082" s="0" t="n">
        <f aca="false">IF($A5082=$A5081,N5081+M5082,M5082)</f>
        <v>0</v>
      </c>
      <c r="O5082" s="0" t="n">
        <f aca="false">IF(C5082&lt;=$S$2,J5082+L5082+N5082,IF(C5082&lt;=$S$3,L5082+N5082,IF(C5082&lt;=$S$4,N5082,0)))</f>
        <v>4033300</v>
      </c>
      <c r="P5082" s="0" t="n">
        <f aca="false">MAX(O5082,0)</f>
        <v>4033300</v>
      </c>
    </row>
    <row r="5083" customFormat="false" ht="12.75" hidden="false" customHeight="false" outlineLevel="0" collapsed="false">
      <c r="A5083" s="0" t="n">
        <v>5202</v>
      </c>
      <c r="B5083" s="0" t="s">
        <v>162</v>
      </c>
      <c r="C5083" s="3" t="n">
        <v>37147</v>
      </c>
      <c r="D5083" s="0" t="str">
        <f aca="false">IF(CONCATENATE($A5083,$C5083)=CONCATENATE($A5084,$C5084),0,CONCATENATE($A5083,$C5083))</f>
        <v>520237147</v>
      </c>
      <c r="E5083" s="3" t="n">
        <v>37189</v>
      </c>
      <c r="F5083" s="0" t="n">
        <v>155021</v>
      </c>
      <c r="G5083" s="0" t="n">
        <v>0</v>
      </c>
      <c r="H5083" s="0" t="n">
        <f aca="false">F5083-G5083</f>
        <v>155021</v>
      </c>
      <c r="I5083" s="0" t="n">
        <f aca="false">IF(E5083=$S$2,H5083,0)</f>
        <v>0</v>
      </c>
      <c r="J5083" s="0" t="n">
        <f aca="false">IF($A5083=$A5082,J5082+I5083,I5083)</f>
        <v>347891</v>
      </c>
      <c r="K5083" s="0" t="n">
        <f aca="false">IF(E5083=$S$3,H5083,0)</f>
        <v>155021</v>
      </c>
      <c r="L5083" s="0" t="n">
        <f aca="false">IF($A5083=$A5082,L5082+K5083,K5083)</f>
        <v>3840430</v>
      </c>
      <c r="M5083" s="0" t="n">
        <f aca="false">IF(E5083=$S$4,H5083,0)</f>
        <v>0</v>
      </c>
      <c r="N5083" s="0" t="n">
        <f aca="false">IF($A5083=$A5082,N5082+M5083,M5083)</f>
        <v>0</v>
      </c>
      <c r="O5083" s="0" t="n">
        <f aca="false">IF(C5083&lt;=$S$2,J5083+L5083+N5083,IF(C5083&lt;=$S$3,L5083+N5083,IF(C5083&lt;=$S$4,N5083,0)))</f>
        <v>4188321</v>
      </c>
      <c r="P5083" s="0" t="n">
        <f aca="false">MAX(O5083,0)</f>
        <v>4188321</v>
      </c>
    </row>
    <row r="5084" customFormat="false" ht="12.75" hidden="false" customHeight="false" outlineLevel="0" collapsed="false">
      <c r="A5084" s="0" t="n">
        <v>5202</v>
      </c>
      <c r="B5084" s="0" t="s">
        <v>162</v>
      </c>
      <c r="C5084" s="3" t="n">
        <v>37148</v>
      </c>
      <c r="D5084" s="0" t="str">
        <f aca="false">IF(CONCATENATE($A5084,$C5084)=CONCATENATE($A5085,$C5085),0,CONCATENATE($A5084,$C5084))</f>
        <v>520237148</v>
      </c>
      <c r="E5084" s="3" t="n">
        <v>37189</v>
      </c>
      <c r="F5084" s="0" t="n">
        <v>218604</v>
      </c>
      <c r="G5084" s="0" t="n">
        <v>0</v>
      </c>
      <c r="H5084" s="0" t="n">
        <f aca="false">F5084-G5084</f>
        <v>218604</v>
      </c>
      <c r="I5084" s="0" t="n">
        <f aca="false">IF(E5084=$S$2,H5084,0)</f>
        <v>0</v>
      </c>
      <c r="J5084" s="0" t="n">
        <f aca="false">IF($A5084=$A5083,J5083+I5084,I5084)</f>
        <v>347891</v>
      </c>
      <c r="K5084" s="0" t="n">
        <f aca="false">IF(E5084=$S$3,H5084,0)</f>
        <v>218604</v>
      </c>
      <c r="L5084" s="0" t="n">
        <f aca="false">IF($A5084=$A5083,L5083+K5084,K5084)</f>
        <v>4059034</v>
      </c>
      <c r="M5084" s="0" t="n">
        <f aca="false">IF(E5084=$S$4,H5084,0)</f>
        <v>0</v>
      </c>
      <c r="N5084" s="0" t="n">
        <f aca="false">IF($A5084=$A5083,N5083+M5084,M5084)</f>
        <v>0</v>
      </c>
      <c r="O5084" s="0" t="n">
        <f aca="false">IF(C5084&lt;=$S$2,J5084+L5084+N5084,IF(C5084&lt;=$S$3,L5084+N5084,IF(C5084&lt;=$S$4,N5084,0)))</f>
        <v>4406925</v>
      </c>
      <c r="P5084" s="0" t="n">
        <f aca="false">MAX(O5084,0)</f>
        <v>4406925</v>
      </c>
    </row>
    <row r="5085" customFormat="false" ht="12.75" hidden="false" customHeight="false" outlineLevel="0" collapsed="false">
      <c r="A5085" s="0" t="n">
        <v>5202</v>
      </c>
      <c r="B5085" s="0" t="s">
        <v>162</v>
      </c>
      <c r="C5085" s="3" t="n">
        <v>37151</v>
      </c>
      <c r="D5085" s="0" t="str">
        <f aca="false">IF(CONCATENATE($A5085,$C5085)=CONCATENATE($A5086,$C5086),0,CONCATENATE($A5085,$C5085))</f>
        <v>520237151</v>
      </c>
      <c r="E5085" s="3" t="n">
        <v>37189</v>
      </c>
      <c r="F5085" s="0" t="n">
        <v>158020</v>
      </c>
      <c r="G5085" s="0" t="n">
        <v>0</v>
      </c>
      <c r="H5085" s="0" t="n">
        <f aca="false">F5085-G5085</f>
        <v>158020</v>
      </c>
      <c r="I5085" s="0" t="n">
        <f aca="false">IF(E5085=$S$2,H5085,0)</f>
        <v>0</v>
      </c>
      <c r="J5085" s="0" t="n">
        <f aca="false">IF($A5085=$A5084,J5084+I5085,I5085)</f>
        <v>347891</v>
      </c>
      <c r="K5085" s="0" t="n">
        <f aca="false">IF(E5085=$S$3,H5085,0)</f>
        <v>158020</v>
      </c>
      <c r="L5085" s="0" t="n">
        <f aca="false">IF($A5085=$A5084,L5084+K5085,K5085)</f>
        <v>4217054</v>
      </c>
      <c r="M5085" s="0" t="n">
        <f aca="false">IF(E5085=$S$4,H5085,0)</f>
        <v>0</v>
      </c>
      <c r="N5085" s="0" t="n">
        <f aca="false">IF($A5085=$A5084,N5084+M5085,M5085)</f>
        <v>0</v>
      </c>
      <c r="O5085" s="0" t="n">
        <f aca="false">IF(C5085&lt;=$S$2,J5085+L5085+N5085,IF(C5085&lt;=$S$3,L5085+N5085,IF(C5085&lt;=$S$4,N5085,0)))</f>
        <v>4564945</v>
      </c>
      <c r="P5085" s="0" t="n">
        <f aca="false">MAX(O5085,0)</f>
        <v>4564945</v>
      </c>
    </row>
    <row r="5086" customFormat="false" ht="12.75" hidden="false" customHeight="false" outlineLevel="0" collapsed="false">
      <c r="A5086" s="0" t="n">
        <v>5202</v>
      </c>
      <c r="B5086" s="0" t="s">
        <v>162</v>
      </c>
      <c r="C5086" s="3" t="n">
        <v>37152</v>
      </c>
      <c r="D5086" s="0" t="str">
        <f aca="false">IF(CONCATENATE($A5086,$C5086)=CONCATENATE($A5087,$C5087),0,CONCATENATE($A5086,$C5086))</f>
        <v>520237152</v>
      </c>
      <c r="E5086" s="3" t="n">
        <v>37189</v>
      </c>
      <c r="F5086" s="0" t="n">
        <v>112447</v>
      </c>
      <c r="G5086" s="0" t="n">
        <v>0</v>
      </c>
      <c r="H5086" s="0" t="n">
        <f aca="false">F5086-G5086</f>
        <v>112447</v>
      </c>
      <c r="I5086" s="0" t="n">
        <f aca="false">IF(E5086=$S$2,H5086,0)</f>
        <v>0</v>
      </c>
      <c r="J5086" s="0" t="n">
        <f aca="false">IF($A5086=$A5085,J5085+I5086,I5086)</f>
        <v>347891</v>
      </c>
      <c r="K5086" s="0" t="n">
        <f aca="false">IF(E5086=$S$3,H5086,0)</f>
        <v>112447</v>
      </c>
      <c r="L5086" s="0" t="n">
        <f aca="false">IF($A5086=$A5085,L5085+K5086,K5086)</f>
        <v>4329501</v>
      </c>
      <c r="M5086" s="0" t="n">
        <f aca="false">IF(E5086=$S$4,H5086,0)</f>
        <v>0</v>
      </c>
      <c r="N5086" s="0" t="n">
        <f aca="false">IF($A5086=$A5085,N5085+M5086,M5086)</f>
        <v>0</v>
      </c>
      <c r="O5086" s="0" t="n">
        <f aca="false">IF(C5086&lt;=$S$2,J5086+L5086+N5086,IF(C5086&lt;=$S$3,L5086+N5086,IF(C5086&lt;=$S$4,N5086,0)))</f>
        <v>4677392</v>
      </c>
      <c r="P5086" s="0" t="n">
        <f aca="false">MAX(O5086,0)</f>
        <v>4677392</v>
      </c>
    </row>
    <row r="5087" customFormat="false" ht="12.75" hidden="false" customHeight="false" outlineLevel="0" collapsed="false">
      <c r="A5087" s="0" t="n">
        <v>5202</v>
      </c>
      <c r="B5087" s="0" t="s">
        <v>162</v>
      </c>
      <c r="C5087" s="3" t="n">
        <v>37153</v>
      </c>
      <c r="D5087" s="0" t="str">
        <f aca="false">IF(CONCATENATE($A5087,$C5087)=CONCATENATE($A5088,$C5088),0,CONCATENATE($A5087,$C5087))</f>
        <v>520237153</v>
      </c>
      <c r="E5087" s="3" t="n">
        <v>37189</v>
      </c>
      <c r="F5087" s="0" t="n">
        <v>231678</v>
      </c>
      <c r="G5087" s="0" t="n">
        <v>0</v>
      </c>
      <c r="H5087" s="0" t="n">
        <f aca="false">F5087-G5087</f>
        <v>231678</v>
      </c>
      <c r="I5087" s="0" t="n">
        <f aca="false">IF(E5087=$S$2,H5087,0)</f>
        <v>0</v>
      </c>
      <c r="J5087" s="0" t="n">
        <f aca="false">IF($A5087=$A5086,J5086+I5087,I5087)</f>
        <v>347891</v>
      </c>
      <c r="K5087" s="0" t="n">
        <f aca="false">IF(E5087=$S$3,H5087,0)</f>
        <v>231678</v>
      </c>
      <c r="L5087" s="0" t="n">
        <f aca="false">IF($A5087=$A5086,L5086+K5087,K5087)</f>
        <v>4561179</v>
      </c>
      <c r="M5087" s="0" t="n">
        <f aca="false">IF(E5087=$S$4,H5087,0)</f>
        <v>0</v>
      </c>
      <c r="N5087" s="0" t="n">
        <f aca="false">IF($A5087=$A5086,N5086+M5087,M5087)</f>
        <v>0</v>
      </c>
      <c r="O5087" s="0" t="n">
        <f aca="false">IF(C5087&lt;=$S$2,J5087+L5087+N5087,IF(C5087&lt;=$S$3,L5087+N5087,IF(C5087&lt;=$S$4,N5087,0)))</f>
        <v>4909070</v>
      </c>
      <c r="P5087" s="0" t="n">
        <f aca="false">MAX(O5087,0)</f>
        <v>4909070</v>
      </c>
    </row>
    <row r="5088" customFormat="false" ht="12.75" hidden="false" customHeight="false" outlineLevel="0" collapsed="false">
      <c r="A5088" s="0" t="n">
        <v>5202</v>
      </c>
      <c r="B5088" s="0" t="s">
        <v>162</v>
      </c>
      <c r="C5088" s="3" t="n">
        <v>37154</v>
      </c>
      <c r="D5088" s="0" t="str">
        <f aca="false">IF(CONCATENATE($A5088,$C5088)=CONCATENATE($A5089,$C5089),0,CONCATENATE($A5088,$C5088))</f>
        <v>520237154</v>
      </c>
      <c r="E5088" s="3" t="n">
        <v>37189</v>
      </c>
      <c r="F5088" s="0" t="n">
        <v>125793</v>
      </c>
      <c r="G5088" s="0" t="n">
        <v>0</v>
      </c>
      <c r="H5088" s="0" t="n">
        <f aca="false">F5088-G5088</f>
        <v>125793</v>
      </c>
      <c r="I5088" s="0" t="n">
        <f aca="false">IF(E5088=$S$2,H5088,0)</f>
        <v>0</v>
      </c>
      <c r="J5088" s="0" t="n">
        <f aca="false">IF($A5088=$A5087,J5087+I5088,I5088)</f>
        <v>347891</v>
      </c>
      <c r="K5088" s="0" t="n">
        <f aca="false">IF(E5088=$S$3,H5088,0)</f>
        <v>125793</v>
      </c>
      <c r="L5088" s="0" t="n">
        <f aca="false">IF($A5088=$A5087,L5087+K5088,K5088)</f>
        <v>4686972</v>
      </c>
      <c r="M5088" s="0" t="n">
        <f aca="false">IF(E5088=$S$4,H5088,0)</f>
        <v>0</v>
      </c>
      <c r="N5088" s="0" t="n">
        <f aca="false">IF($A5088=$A5087,N5087+M5088,M5088)</f>
        <v>0</v>
      </c>
      <c r="O5088" s="0" t="n">
        <f aca="false">IF(C5088&lt;=$S$2,J5088+L5088+N5088,IF(C5088&lt;=$S$3,L5088+N5088,IF(C5088&lt;=$S$4,N5088,0)))</f>
        <v>5034863</v>
      </c>
      <c r="P5088" s="0" t="n">
        <f aca="false">MAX(O5088,0)</f>
        <v>5034863</v>
      </c>
    </row>
    <row r="5089" customFormat="false" ht="12.75" hidden="false" customHeight="false" outlineLevel="0" collapsed="false">
      <c r="A5089" s="0" t="n">
        <v>5202</v>
      </c>
      <c r="B5089" s="0" t="s">
        <v>162</v>
      </c>
      <c r="C5089" s="3" t="n">
        <v>37155</v>
      </c>
      <c r="D5089" s="0" t="str">
        <f aca="false">IF(CONCATENATE($A5089,$C5089)=CONCATENATE($A5090,$C5090),0,CONCATENATE($A5089,$C5089))</f>
        <v>520237155</v>
      </c>
      <c r="E5089" s="3" t="n">
        <v>37189</v>
      </c>
      <c r="F5089" s="0" t="n">
        <v>238525</v>
      </c>
      <c r="G5089" s="0" t="n">
        <v>0</v>
      </c>
      <c r="H5089" s="0" t="n">
        <f aca="false">F5089-G5089</f>
        <v>238525</v>
      </c>
      <c r="I5089" s="0" t="n">
        <f aca="false">IF(E5089=$S$2,H5089,0)</f>
        <v>0</v>
      </c>
      <c r="J5089" s="0" t="n">
        <f aca="false">IF($A5089=$A5088,J5088+I5089,I5089)</f>
        <v>347891</v>
      </c>
      <c r="K5089" s="0" t="n">
        <f aca="false">IF(E5089=$S$3,H5089,0)</f>
        <v>238525</v>
      </c>
      <c r="L5089" s="0" t="n">
        <f aca="false">IF($A5089=$A5088,L5088+K5089,K5089)</f>
        <v>4925497</v>
      </c>
      <c r="M5089" s="0" t="n">
        <f aca="false">IF(E5089=$S$4,H5089,0)</f>
        <v>0</v>
      </c>
      <c r="N5089" s="0" t="n">
        <f aca="false">IF($A5089=$A5088,N5088+M5089,M5089)</f>
        <v>0</v>
      </c>
      <c r="O5089" s="0" t="n">
        <f aca="false">IF(C5089&lt;=$S$2,J5089+L5089+N5089,IF(C5089&lt;=$S$3,L5089+N5089,IF(C5089&lt;=$S$4,N5089,0)))</f>
        <v>5273388</v>
      </c>
      <c r="P5089" s="0" t="n">
        <f aca="false">MAX(O5089,0)</f>
        <v>5273388</v>
      </c>
    </row>
    <row r="5090" customFormat="false" ht="12.75" hidden="false" customHeight="false" outlineLevel="0" collapsed="false">
      <c r="A5090" s="0" t="n">
        <v>5202</v>
      </c>
      <c r="B5090" s="0" t="s">
        <v>162</v>
      </c>
      <c r="C5090" s="3" t="n">
        <v>37158</v>
      </c>
      <c r="D5090" s="0" t="str">
        <f aca="false">IF(CONCATENATE($A5090,$C5090)=CONCATENATE($A5091,$C5091),0,CONCATENATE($A5090,$C5090))</f>
        <v>520237158</v>
      </c>
      <c r="E5090" s="3" t="n">
        <v>37189</v>
      </c>
      <c r="F5090" s="0" t="n">
        <v>77962</v>
      </c>
      <c r="G5090" s="0" t="n">
        <v>0</v>
      </c>
      <c r="H5090" s="0" t="n">
        <f aca="false">F5090-G5090</f>
        <v>77962</v>
      </c>
      <c r="I5090" s="0" t="n">
        <f aca="false">IF(E5090=$S$2,H5090,0)</f>
        <v>0</v>
      </c>
      <c r="J5090" s="0" t="n">
        <f aca="false">IF($A5090=$A5089,J5089+I5090,I5090)</f>
        <v>347891</v>
      </c>
      <c r="K5090" s="0" t="n">
        <f aca="false">IF(E5090=$S$3,H5090,0)</f>
        <v>77962</v>
      </c>
      <c r="L5090" s="0" t="n">
        <f aca="false">IF($A5090=$A5089,L5089+K5090,K5090)</f>
        <v>5003459</v>
      </c>
      <c r="M5090" s="0" t="n">
        <f aca="false">IF(E5090=$S$4,H5090,0)</f>
        <v>0</v>
      </c>
      <c r="N5090" s="0" t="n">
        <f aca="false">IF($A5090=$A5089,N5089+M5090,M5090)</f>
        <v>0</v>
      </c>
      <c r="O5090" s="0" t="n">
        <f aca="false">IF(C5090&lt;=$S$2,J5090+L5090+N5090,IF(C5090&lt;=$S$3,L5090+N5090,IF(C5090&lt;=$S$4,N5090,0)))</f>
        <v>5351350</v>
      </c>
      <c r="P5090" s="0" t="n">
        <f aca="false">MAX(O5090,0)</f>
        <v>5351350</v>
      </c>
    </row>
    <row r="5091" customFormat="false" ht="12.75" hidden="false" customHeight="false" outlineLevel="0" collapsed="false">
      <c r="A5091" s="0" t="n">
        <v>5202</v>
      </c>
      <c r="B5091" s="0" t="s">
        <v>162</v>
      </c>
      <c r="C5091" s="3" t="n">
        <v>37159</v>
      </c>
      <c r="D5091" s="0" t="str">
        <f aca="false">IF(CONCATENATE($A5091,$C5091)=CONCATENATE($A5092,$C5092),0,CONCATENATE($A5091,$C5091))</f>
        <v>520237159</v>
      </c>
      <c r="E5091" s="3" t="n">
        <v>37189</v>
      </c>
      <c r="F5091" s="0" t="n">
        <v>114952</v>
      </c>
      <c r="G5091" s="0" t="n">
        <v>0</v>
      </c>
      <c r="H5091" s="0" t="n">
        <f aca="false">F5091-G5091</f>
        <v>114952</v>
      </c>
      <c r="I5091" s="0" t="n">
        <f aca="false">IF(E5091=$S$2,H5091,0)</f>
        <v>0</v>
      </c>
      <c r="J5091" s="0" t="n">
        <f aca="false">IF($A5091=$A5090,J5090+I5091,I5091)</f>
        <v>347891</v>
      </c>
      <c r="K5091" s="0" t="n">
        <f aca="false">IF(E5091=$S$3,H5091,0)</f>
        <v>114952</v>
      </c>
      <c r="L5091" s="0" t="n">
        <f aca="false">IF($A5091=$A5090,L5090+K5091,K5091)</f>
        <v>5118411</v>
      </c>
      <c r="M5091" s="0" t="n">
        <f aca="false">IF(E5091=$S$4,H5091,0)</f>
        <v>0</v>
      </c>
      <c r="N5091" s="0" t="n">
        <f aca="false">IF($A5091=$A5090,N5090+M5091,M5091)</f>
        <v>0</v>
      </c>
      <c r="O5091" s="0" t="n">
        <f aca="false">IF(C5091&lt;=$S$2,J5091+L5091+N5091,IF(C5091&lt;=$S$3,L5091+N5091,IF(C5091&lt;=$S$4,N5091,0)))</f>
        <v>5466302</v>
      </c>
      <c r="P5091" s="0" t="n">
        <f aca="false">MAX(O5091,0)</f>
        <v>5466302</v>
      </c>
    </row>
    <row r="5092" customFormat="false" ht="12.75" hidden="false" customHeight="false" outlineLevel="0" collapsed="false">
      <c r="A5092" s="0" t="n">
        <v>5202</v>
      </c>
      <c r="B5092" s="0" t="s">
        <v>162</v>
      </c>
      <c r="C5092" s="3" t="n">
        <v>37160</v>
      </c>
      <c r="D5092" s="0" t="str">
        <f aca="false">IF(CONCATENATE($A5092,$C5092)=CONCATENATE($A5093,$C5093),0,CONCATENATE($A5092,$C5092))</f>
        <v>520237160</v>
      </c>
      <c r="E5092" s="3" t="n">
        <v>37189</v>
      </c>
      <c r="F5092" s="0" t="n">
        <v>81818</v>
      </c>
      <c r="G5092" s="0" t="n">
        <v>0</v>
      </c>
      <c r="H5092" s="0" t="n">
        <f aca="false">F5092-G5092</f>
        <v>81818</v>
      </c>
      <c r="I5092" s="0" t="n">
        <f aca="false">IF(E5092=$S$2,H5092,0)</f>
        <v>0</v>
      </c>
      <c r="J5092" s="0" t="n">
        <f aca="false">IF($A5092=$A5091,J5091+I5092,I5092)</f>
        <v>347891</v>
      </c>
      <c r="K5092" s="0" t="n">
        <f aca="false">IF(E5092=$S$3,H5092,0)</f>
        <v>81818</v>
      </c>
      <c r="L5092" s="0" t="n">
        <f aca="false">IF($A5092=$A5091,L5091+K5092,K5092)</f>
        <v>5200229</v>
      </c>
      <c r="M5092" s="0" t="n">
        <f aca="false">IF(E5092=$S$4,H5092,0)</f>
        <v>0</v>
      </c>
      <c r="N5092" s="0" t="n">
        <f aca="false">IF($A5092=$A5091,N5091+M5092,M5092)</f>
        <v>0</v>
      </c>
      <c r="O5092" s="0" t="n">
        <f aca="false">IF(C5092&lt;=$S$2,J5092+L5092+N5092,IF(C5092&lt;=$S$3,L5092+N5092,IF(C5092&lt;=$S$4,N5092,0)))</f>
        <v>5200229</v>
      </c>
      <c r="P5092" s="0" t="n">
        <f aca="false">MAX(O5092,0)</f>
        <v>5200229</v>
      </c>
    </row>
    <row r="5093" customFormat="false" ht="12.75" hidden="false" customHeight="false" outlineLevel="0" collapsed="false">
      <c r="A5093" s="0" t="n">
        <v>5202</v>
      </c>
      <c r="B5093" s="0" t="s">
        <v>162</v>
      </c>
      <c r="C5093" s="3" t="n">
        <v>37161</v>
      </c>
      <c r="D5093" s="0" t="n">
        <f aca="false">IF(CONCATENATE($A5093,$C5093)=CONCATENATE($A5094,$C5094),0,CONCATENATE($A5093,$C5093))</f>
        <v>0</v>
      </c>
      <c r="E5093" s="3" t="n">
        <v>37189</v>
      </c>
      <c r="F5093" s="0" t="n">
        <v>262458</v>
      </c>
      <c r="G5093" s="0" t="n">
        <v>0</v>
      </c>
      <c r="H5093" s="0" t="n">
        <f aca="false">F5093-G5093</f>
        <v>262458</v>
      </c>
      <c r="I5093" s="0" t="n">
        <f aca="false">IF(E5093=$S$2,H5093,0)</f>
        <v>0</v>
      </c>
      <c r="J5093" s="0" t="n">
        <f aca="false">IF($A5093=$A5092,J5092+I5093,I5093)</f>
        <v>347891</v>
      </c>
      <c r="K5093" s="0" t="n">
        <f aca="false">IF(E5093=$S$3,H5093,0)</f>
        <v>262458</v>
      </c>
      <c r="L5093" s="0" t="n">
        <f aca="false">IF($A5093=$A5092,L5092+K5093,K5093)</f>
        <v>5462687</v>
      </c>
      <c r="M5093" s="0" t="n">
        <f aca="false">IF(E5093=$S$4,H5093,0)</f>
        <v>0</v>
      </c>
      <c r="N5093" s="0" t="n">
        <f aca="false">IF($A5093=$A5092,N5092+M5093,M5093)</f>
        <v>0</v>
      </c>
      <c r="O5093" s="0" t="n">
        <f aca="false">IF(C5093&lt;=$S$2,J5093+L5093+N5093,IF(C5093&lt;=$S$3,L5093+N5093,IF(C5093&lt;=$S$4,N5093,0)))</f>
        <v>5462687</v>
      </c>
      <c r="P5093" s="0" t="n">
        <f aca="false">MAX(O5093,0)</f>
        <v>5462687</v>
      </c>
    </row>
    <row r="5094" customFormat="false" ht="12.75" hidden="false" customHeight="false" outlineLevel="0" collapsed="false">
      <c r="A5094" s="0" t="n">
        <v>5202</v>
      </c>
      <c r="B5094" s="0" t="s">
        <v>162</v>
      </c>
      <c r="C5094" s="3" t="n">
        <v>37161</v>
      </c>
      <c r="D5094" s="0" t="str">
        <f aca="false">IF(CONCATENATE($A5094,$C5094)=CONCATENATE($A5095,$C5095),0,CONCATENATE($A5094,$C5094))</f>
        <v>520237161</v>
      </c>
      <c r="E5094" s="3" t="n">
        <v>37220</v>
      </c>
      <c r="F5094" s="0" t="n">
        <v>843123</v>
      </c>
      <c r="G5094" s="0" t="n">
        <v>0</v>
      </c>
      <c r="H5094" s="0" t="n">
        <f aca="false">F5094-G5094</f>
        <v>843123</v>
      </c>
      <c r="I5094" s="0" t="n">
        <f aca="false">IF(E5094=$S$2,H5094,0)</f>
        <v>0</v>
      </c>
      <c r="J5094" s="0" t="n">
        <f aca="false">IF($A5094=$A5093,J5093+I5094,I5094)</f>
        <v>347891</v>
      </c>
      <c r="K5094" s="0" t="n">
        <f aca="false">IF(E5094=$S$3,H5094,0)</f>
        <v>0</v>
      </c>
      <c r="L5094" s="0" t="n">
        <f aca="false">IF($A5094=$A5093,L5093+K5094,K5094)</f>
        <v>5462687</v>
      </c>
      <c r="M5094" s="0" t="n">
        <f aca="false">IF(E5094=$S$4,H5094,0)</f>
        <v>843123</v>
      </c>
      <c r="N5094" s="0" t="n">
        <f aca="false">IF($A5094=$A5093,N5093+M5094,M5094)</f>
        <v>843123</v>
      </c>
      <c r="O5094" s="0" t="n">
        <f aca="false">IF(C5094&lt;=$S$2,J5094+L5094+N5094,IF(C5094&lt;=$S$3,L5094+N5094,IF(C5094&lt;=$S$4,N5094,0)))</f>
        <v>6305810</v>
      </c>
      <c r="P5094" s="0" t="n">
        <f aca="false">MAX(O5094,0)</f>
        <v>6305810</v>
      </c>
    </row>
    <row r="5095" customFormat="false" ht="12.75" hidden="false" customHeight="false" outlineLevel="0" collapsed="false">
      <c r="A5095" s="0" t="n">
        <v>5202</v>
      </c>
      <c r="B5095" s="0" t="s">
        <v>162</v>
      </c>
      <c r="C5095" s="3" t="n">
        <v>37162</v>
      </c>
      <c r="D5095" s="0" t="str">
        <f aca="false">IF(CONCATENATE($A5095,$C5095)=CONCATENATE($A5096,$C5096),0,CONCATENATE($A5095,$C5095))</f>
        <v>520237162</v>
      </c>
      <c r="E5095" s="3" t="n">
        <v>37220</v>
      </c>
      <c r="F5095" s="0" t="n">
        <v>79805</v>
      </c>
      <c r="G5095" s="0" t="n">
        <v>0</v>
      </c>
      <c r="H5095" s="0" t="n">
        <f aca="false">F5095-G5095</f>
        <v>79805</v>
      </c>
      <c r="I5095" s="0" t="n">
        <f aca="false">IF(E5095=$S$2,H5095,0)</f>
        <v>0</v>
      </c>
      <c r="J5095" s="0" t="n">
        <f aca="false">IF($A5095=$A5094,J5094+I5095,I5095)</f>
        <v>347891</v>
      </c>
      <c r="K5095" s="0" t="n">
        <f aca="false">IF(E5095=$S$3,H5095,0)</f>
        <v>0</v>
      </c>
      <c r="L5095" s="0" t="n">
        <f aca="false">IF($A5095=$A5094,L5094+K5095,K5095)</f>
        <v>5462687</v>
      </c>
      <c r="M5095" s="0" t="n">
        <f aca="false">IF(E5095=$S$4,H5095,0)</f>
        <v>79805</v>
      </c>
      <c r="N5095" s="0" t="n">
        <f aca="false">IF($A5095=$A5094,N5094+M5095,M5095)</f>
        <v>922928</v>
      </c>
      <c r="O5095" s="0" t="n">
        <f aca="false">IF(C5095&lt;=$S$2,J5095+L5095+N5095,IF(C5095&lt;=$S$3,L5095+N5095,IF(C5095&lt;=$S$4,N5095,0)))</f>
        <v>6385615</v>
      </c>
      <c r="P5095" s="0" t="n">
        <f aca="false">MAX(O5095,0)</f>
        <v>6385615</v>
      </c>
    </row>
    <row r="5096" customFormat="false" ht="12.75" hidden="false" customHeight="false" outlineLevel="0" collapsed="false">
      <c r="A5096" s="0" t="n">
        <v>5202</v>
      </c>
      <c r="B5096" s="0" t="s">
        <v>162</v>
      </c>
      <c r="C5096" s="3" t="n">
        <v>37165</v>
      </c>
      <c r="D5096" s="0" t="str">
        <f aca="false">IF(CONCATENATE($A5096,$C5096)=CONCATENATE($A5097,$C5097),0,CONCATENATE($A5096,$C5096))</f>
        <v>520237165</v>
      </c>
      <c r="E5096" s="3" t="n">
        <v>37220</v>
      </c>
      <c r="F5096" s="0" t="n">
        <v>73414</v>
      </c>
      <c r="G5096" s="0" t="n">
        <v>0</v>
      </c>
      <c r="H5096" s="0" t="n">
        <f aca="false">F5096-G5096</f>
        <v>73414</v>
      </c>
      <c r="I5096" s="0" t="n">
        <f aca="false">IF(E5096=$S$2,H5096,0)</f>
        <v>0</v>
      </c>
      <c r="J5096" s="0" t="n">
        <f aca="false">IF($A5096=$A5095,J5095+I5096,I5096)</f>
        <v>347891</v>
      </c>
      <c r="K5096" s="0" t="n">
        <f aca="false">IF(E5096=$S$3,H5096,0)</f>
        <v>0</v>
      </c>
      <c r="L5096" s="0" t="n">
        <f aca="false">IF($A5096=$A5095,L5095+K5096,K5096)</f>
        <v>5462687</v>
      </c>
      <c r="M5096" s="0" t="n">
        <f aca="false">IF(E5096=$S$4,H5096,0)</f>
        <v>73414</v>
      </c>
      <c r="N5096" s="0" t="n">
        <f aca="false">IF($A5096=$A5095,N5095+M5096,M5096)</f>
        <v>996342</v>
      </c>
      <c r="O5096" s="0" t="n">
        <f aca="false">IF(C5096&lt;=$S$2,J5096+L5096+N5096,IF(C5096&lt;=$S$3,L5096+N5096,IF(C5096&lt;=$S$4,N5096,0)))</f>
        <v>6459029</v>
      </c>
      <c r="P5096" s="0" t="n">
        <f aca="false">MAX(O5096,0)</f>
        <v>6459029</v>
      </c>
    </row>
    <row r="5097" customFormat="false" ht="12.75" hidden="false" customHeight="false" outlineLevel="0" collapsed="false">
      <c r="A5097" s="0" t="n">
        <v>5202</v>
      </c>
      <c r="B5097" s="0" t="s">
        <v>162</v>
      </c>
      <c r="C5097" s="3" t="n">
        <v>37166</v>
      </c>
      <c r="D5097" s="0" t="str">
        <f aca="false">IF(CONCATENATE($A5097,$C5097)=CONCATENATE($A5098,$C5098),0,CONCATENATE($A5097,$C5097))</f>
        <v>520237166</v>
      </c>
      <c r="E5097" s="3" t="n">
        <v>37220</v>
      </c>
      <c r="F5097" s="0" t="n">
        <v>67067</v>
      </c>
      <c r="G5097" s="0" t="n">
        <v>0</v>
      </c>
      <c r="H5097" s="0" t="n">
        <f aca="false">F5097-G5097</f>
        <v>67067</v>
      </c>
      <c r="I5097" s="0" t="n">
        <f aca="false">IF(E5097=$S$2,H5097,0)</f>
        <v>0</v>
      </c>
      <c r="J5097" s="0" t="n">
        <f aca="false">IF($A5097=$A5096,J5096+I5097,I5097)</f>
        <v>347891</v>
      </c>
      <c r="K5097" s="0" t="n">
        <f aca="false">IF(E5097=$S$3,H5097,0)</f>
        <v>0</v>
      </c>
      <c r="L5097" s="0" t="n">
        <f aca="false">IF($A5097=$A5096,L5096+K5097,K5097)</f>
        <v>5462687</v>
      </c>
      <c r="M5097" s="0" t="n">
        <f aca="false">IF(E5097=$S$4,H5097,0)</f>
        <v>67067</v>
      </c>
      <c r="N5097" s="0" t="n">
        <f aca="false">IF($A5097=$A5096,N5096+M5097,M5097)</f>
        <v>1063409</v>
      </c>
      <c r="O5097" s="0" t="n">
        <f aca="false">IF(C5097&lt;=$S$2,J5097+L5097+N5097,IF(C5097&lt;=$S$3,L5097+N5097,IF(C5097&lt;=$S$4,N5097,0)))</f>
        <v>6526096</v>
      </c>
      <c r="P5097" s="0" t="n">
        <f aca="false">MAX(O5097,0)</f>
        <v>6526096</v>
      </c>
    </row>
    <row r="5098" customFormat="false" ht="12.75" hidden="false" customHeight="false" outlineLevel="0" collapsed="false">
      <c r="A5098" s="0" t="n">
        <v>5202</v>
      </c>
      <c r="B5098" s="0" t="s">
        <v>162</v>
      </c>
      <c r="C5098" s="3" t="n">
        <v>37167</v>
      </c>
      <c r="D5098" s="0" t="str">
        <f aca="false">IF(CONCATENATE($A5098,$C5098)=CONCATENATE($A5099,$C5099),0,CONCATENATE($A5098,$C5098))</f>
        <v>520237167</v>
      </c>
      <c r="E5098" s="3" t="n">
        <v>37220</v>
      </c>
      <c r="F5098" s="0" t="n">
        <v>79876</v>
      </c>
      <c r="G5098" s="0" t="n">
        <v>0</v>
      </c>
      <c r="H5098" s="0" t="n">
        <f aca="false">F5098-G5098</f>
        <v>79876</v>
      </c>
      <c r="I5098" s="0" t="n">
        <f aca="false">IF(E5098=$S$2,H5098,0)</f>
        <v>0</v>
      </c>
      <c r="J5098" s="0" t="n">
        <f aca="false">IF($A5098=$A5097,J5097+I5098,I5098)</f>
        <v>347891</v>
      </c>
      <c r="K5098" s="0" t="n">
        <f aca="false">IF(E5098=$S$3,H5098,0)</f>
        <v>0</v>
      </c>
      <c r="L5098" s="0" t="n">
        <f aca="false">IF($A5098=$A5097,L5097+K5098,K5098)</f>
        <v>5462687</v>
      </c>
      <c r="M5098" s="0" t="n">
        <f aca="false">IF(E5098=$S$4,H5098,0)</f>
        <v>79876</v>
      </c>
      <c r="N5098" s="0" t="n">
        <f aca="false">IF($A5098=$A5097,N5097+M5098,M5098)</f>
        <v>1143285</v>
      </c>
      <c r="O5098" s="0" t="n">
        <f aca="false">IF(C5098&lt;=$S$2,J5098+L5098+N5098,IF(C5098&lt;=$S$3,L5098+N5098,IF(C5098&lt;=$S$4,N5098,0)))</f>
        <v>6605972</v>
      </c>
      <c r="P5098" s="0" t="n">
        <f aca="false">MAX(O5098,0)</f>
        <v>6605972</v>
      </c>
    </row>
    <row r="5099" customFormat="false" ht="12.75" hidden="false" customHeight="false" outlineLevel="0" collapsed="false">
      <c r="A5099" s="0" t="n">
        <v>5202</v>
      </c>
      <c r="B5099" s="0" t="s">
        <v>162</v>
      </c>
      <c r="C5099" s="3" t="n">
        <v>37168</v>
      </c>
      <c r="D5099" s="0" t="str">
        <f aca="false">IF(CONCATENATE($A5099,$C5099)=CONCATENATE($A5100,$C5100),0,CONCATENATE($A5099,$C5099))</f>
        <v>520237168</v>
      </c>
      <c r="E5099" s="3" t="n">
        <v>37220</v>
      </c>
      <c r="F5099" s="0" t="n">
        <v>98619</v>
      </c>
      <c r="G5099" s="0" t="n">
        <v>0</v>
      </c>
      <c r="H5099" s="0" t="n">
        <f aca="false">F5099-G5099</f>
        <v>98619</v>
      </c>
      <c r="I5099" s="0" t="n">
        <f aca="false">IF(E5099=$S$2,H5099,0)</f>
        <v>0</v>
      </c>
      <c r="J5099" s="0" t="n">
        <f aca="false">IF($A5099=$A5098,J5098+I5099,I5099)</f>
        <v>347891</v>
      </c>
      <c r="K5099" s="0" t="n">
        <f aca="false">IF(E5099=$S$3,H5099,0)</f>
        <v>0</v>
      </c>
      <c r="L5099" s="0" t="n">
        <f aca="false">IF($A5099=$A5098,L5098+K5099,K5099)</f>
        <v>5462687</v>
      </c>
      <c r="M5099" s="0" t="n">
        <f aca="false">IF(E5099=$S$4,H5099,0)</f>
        <v>98619</v>
      </c>
      <c r="N5099" s="0" t="n">
        <f aca="false">IF($A5099=$A5098,N5098+M5099,M5099)</f>
        <v>1241904</v>
      </c>
      <c r="O5099" s="0" t="n">
        <f aca="false">IF(C5099&lt;=$S$2,J5099+L5099+N5099,IF(C5099&lt;=$S$3,L5099+N5099,IF(C5099&lt;=$S$4,N5099,0)))</f>
        <v>6704591</v>
      </c>
      <c r="P5099" s="0" t="n">
        <f aca="false">MAX(O5099,0)</f>
        <v>6704591</v>
      </c>
    </row>
    <row r="5100" customFormat="false" ht="12.75" hidden="false" customHeight="false" outlineLevel="0" collapsed="false">
      <c r="A5100" s="0" t="n">
        <v>5202</v>
      </c>
      <c r="B5100" s="0" t="s">
        <v>162</v>
      </c>
      <c r="C5100" s="3" t="n">
        <v>37169</v>
      </c>
      <c r="D5100" s="0" t="str">
        <f aca="false">IF(CONCATENATE($A5100,$C5100)=CONCATENATE($A5101,$C5101),0,CONCATENATE($A5100,$C5100))</f>
        <v>520237169</v>
      </c>
      <c r="E5100" s="3" t="n">
        <v>37220</v>
      </c>
      <c r="F5100" s="0" t="n">
        <v>267245</v>
      </c>
      <c r="G5100" s="0" t="n">
        <v>0</v>
      </c>
      <c r="H5100" s="0" t="n">
        <f aca="false">F5100-G5100</f>
        <v>267245</v>
      </c>
      <c r="I5100" s="0" t="n">
        <f aca="false">IF(E5100=$S$2,H5100,0)</f>
        <v>0</v>
      </c>
      <c r="J5100" s="0" t="n">
        <f aca="false">IF($A5100=$A5099,J5099+I5100,I5100)</f>
        <v>347891</v>
      </c>
      <c r="K5100" s="0" t="n">
        <f aca="false">IF(E5100=$S$3,H5100,0)</f>
        <v>0</v>
      </c>
      <c r="L5100" s="0" t="n">
        <f aca="false">IF($A5100=$A5099,L5099+K5100,K5100)</f>
        <v>5462687</v>
      </c>
      <c r="M5100" s="0" t="n">
        <f aca="false">IF(E5100=$S$4,H5100,0)</f>
        <v>267245</v>
      </c>
      <c r="N5100" s="0" t="n">
        <f aca="false">IF($A5100=$A5099,N5099+M5100,M5100)</f>
        <v>1509149</v>
      </c>
      <c r="O5100" s="0" t="n">
        <f aca="false">IF(C5100&lt;=$S$2,J5100+L5100+N5100,IF(C5100&lt;=$S$3,L5100+N5100,IF(C5100&lt;=$S$4,N5100,0)))</f>
        <v>6971836</v>
      </c>
      <c r="P5100" s="0" t="n">
        <f aca="false">MAX(O5100,0)</f>
        <v>6971836</v>
      </c>
    </row>
    <row r="5101" customFormat="false" ht="12.75" hidden="false" customHeight="false" outlineLevel="0" collapsed="false">
      <c r="A5101" s="0" t="n">
        <v>5202</v>
      </c>
      <c r="B5101" s="0" t="s">
        <v>162</v>
      </c>
      <c r="C5101" s="3" t="n">
        <v>37172</v>
      </c>
      <c r="D5101" s="0" t="str">
        <f aca="false">IF(CONCATENATE($A5101,$C5101)=CONCATENATE($A5102,$C5102),0,CONCATENATE($A5101,$C5101))</f>
        <v>520237172</v>
      </c>
      <c r="E5101" s="3" t="n">
        <v>37220</v>
      </c>
      <c r="F5101" s="0" t="n">
        <v>111738</v>
      </c>
      <c r="G5101" s="0" t="n">
        <v>0</v>
      </c>
      <c r="H5101" s="0" t="n">
        <f aca="false">F5101-G5101</f>
        <v>111738</v>
      </c>
      <c r="I5101" s="0" t="n">
        <f aca="false">IF(E5101=$S$2,H5101,0)</f>
        <v>0</v>
      </c>
      <c r="J5101" s="0" t="n">
        <f aca="false">IF($A5101=$A5100,J5100+I5101,I5101)</f>
        <v>347891</v>
      </c>
      <c r="K5101" s="0" t="n">
        <f aca="false">IF(E5101=$S$3,H5101,0)</f>
        <v>0</v>
      </c>
      <c r="L5101" s="0" t="n">
        <f aca="false">IF($A5101=$A5100,L5100+K5101,K5101)</f>
        <v>5462687</v>
      </c>
      <c r="M5101" s="0" t="n">
        <f aca="false">IF(E5101=$S$4,H5101,0)</f>
        <v>111738</v>
      </c>
      <c r="N5101" s="0" t="n">
        <f aca="false">IF($A5101=$A5100,N5100+M5101,M5101)</f>
        <v>1620887</v>
      </c>
      <c r="O5101" s="0" t="n">
        <f aca="false">IF(C5101&lt;=$S$2,J5101+L5101+N5101,IF(C5101&lt;=$S$3,L5101+N5101,IF(C5101&lt;=$S$4,N5101,0)))</f>
        <v>7083574</v>
      </c>
      <c r="P5101" s="0" t="n">
        <f aca="false">MAX(O5101,0)</f>
        <v>7083574</v>
      </c>
    </row>
    <row r="5102" customFormat="false" ht="12.75" hidden="false" customHeight="false" outlineLevel="0" collapsed="false">
      <c r="A5102" s="0" t="n">
        <v>5202</v>
      </c>
      <c r="B5102" s="0" t="s">
        <v>162</v>
      </c>
      <c r="C5102" s="3" t="n">
        <v>37173</v>
      </c>
      <c r="D5102" s="0" t="str">
        <f aca="false">IF(CONCATENATE($A5102,$C5102)=CONCATENATE($A5103,$C5103),0,CONCATENATE($A5102,$C5102))</f>
        <v>520237173</v>
      </c>
      <c r="E5102" s="3" t="n">
        <v>37220</v>
      </c>
      <c r="F5102" s="0" t="n">
        <v>120049</v>
      </c>
      <c r="G5102" s="0" t="n">
        <v>0</v>
      </c>
      <c r="H5102" s="0" t="n">
        <f aca="false">F5102-G5102</f>
        <v>120049</v>
      </c>
      <c r="I5102" s="0" t="n">
        <f aca="false">IF(E5102=$S$2,H5102,0)</f>
        <v>0</v>
      </c>
      <c r="J5102" s="0" t="n">
        <f aca="false">IF($A5102=$A5101,J5101+I5102,I5102)</f>
        <v>347891</v>
      </c>
      <c r="K5102" s="0" t="n">
        <f aca="false">IF(E5102=$S$3,H5102,0)</f>
        <v>0</v>
      </c>
      <c r="L5102" s="0" t="n">
        <f aca="false">IF($A5102=$A5101,L5101+K5102,K5102)</f>
        <v>5462687</v>
      </c>
      <c r="M5102" s="0" t="n">
        <f aca="false">IF(E5102=$S$4,H5102,0)</f>
        <v>120049</v>
      </c>
      <c r="N5102" s="0" t="n">
        <f aca="false">IF($A5102=$A5101,N5101+M5102,M5102)</f>
        <v>1740936</v>
      </c>
      <c r="O5102" s="0" t="n">
        <f aca="false">IF(C5102&lt;=$S$2,J5102+L5102+N5102,IF(C5102&lt;=$S$3,L5102+N5102,IF(C5102&lt;=$S$4,N5102,0)))</f>
        <v>7203623</v>
      </c>
      <c r="P5102" s="0" t="n">
        <f aca="false">MAX(O5102,0)</f>
        <v>7203623</v>
      </c>
    </row>
    <row r="5103" customFormat="false" ht="12.75" hidden="false" customHeight="false" outlineLevel="0" collapsed="false">
      <c r="A5103" s="0" t="n">
        <v>5202</v>
      </c>
      <c r="B5103" s="0" t="s">
        <v>162</v>
      </c>
      <c r="C5103" s="3" t="n">
        <v>37174</v>
      </c>
      <c r="D5103" s="0" t="str">
        <f aca="false">IF(CONCATENATE($A5103,$C5103)=CONCATENATE($A5104,$C5104),0,CONCATENATE($A5103,$C5103))</f>
        <v>520237174</v>
      </c>
      <c r="E5103" s="3" t="n">
        <v>37220</v>
      </c>
      <c r="F5103" s="0" t="n">
        <v>115245</v>
      </c>
      <c r="G5103" s="0" t="n">
        <v>0</v>
      </c>
      <c r="H5103" s="0" t="n">
        <f aca="false">F5103-G5103</f>
        <v>115245</v>
      </c>
      <c r="I5103" s="0" t="n">
        <f aca="false">IF(E5103=$S$2,H5103,0)</f>
        <v>0</v>
      </c>
      <c r="J5103" s="0" t="n">
        <f aca="false">IF($A5103=$A5102,J5102+I5103,I5103)</f>
        <v>347891</v>
      </c>
      <c r="K5103" s="0" t="n">
        <f aca="false">IF(E5103=$S$3,H5103,0)</f>
        <v>0</v>
      </c>
      <c r="L5103" s="0" t="n">
        <f aca="false">IF($A5103=$A5102,L5102+K5103,K5103)</f>
        <v>5462687</v>
      </c>
      <c r="M5103" s="0" t="n">
        <f aca="false">IF(E5103=$S$4,H5103,0)</f>
        <v>115245</v>
      </c>
      <c r="N5103" s="0" t="n">
        <f aca="false">IF($A5103=$A5102,N5102+M5103,M5103)</f>
        <v>1856181</v>
      </c>
      <c r="O5103" s="0" t="n">
        <f aca="false">IF(C5103&lt;=$S$2,J5103+L5103+N5103,IF(C5103&lt;=$S$3,L5103+N5103,IF(C5103&lt;=$S$4,N5103,0)))</f>
        <v>7318868</v>
      </c>
      <c r="P5103" s="0" t="n">
        <f aca="false">MAX(O5103,0)</f>
        <v>7318868</v>
      </c>
    </row>
    <row r="5104" customFormat="false" ht="12.75" hidden="false" customHeight="false" outlineLevel="0" collapsed="false">
      <c r="A5104" s="0" t="n">
        <v>5202</v>
      </c>
      <c r="B5104" s="0" t="s">
        <v>162</v>
      </c>
      <c r="C5104" s="3" t="n">
        <v>37175</v>
      </c>
      <c r="D5104" s="0" t="str">
        <f aca="false">IF(CONCATENATE($A5104,$C5104)=CONCATENATE($A5105,$C5105),0,CONCATENATE($A5104,$C5104))</f>
        <v>520237175</v>
      </c>
      <c r="E5104" s="3" t="n">
        <v>37220</v>
      </c>
      <c r="F5104" s="0" t="n">
        <v>119786</v>
      </c>
      <c r="G5104" s="0" t="n">
        <v>0</v>
      </c>
      <c r="H5104" s="0" t="n">
        <f aca="false">F5104-G5104</f>
        <v>119786</v>
      </c>
      <c r="I5104" s="0" t="n">
        <f aca="false">IF(E5104=$S$2,H5104,0)</f>
        <v>0</v>
      </c>
      <c r="J5104" s="0" t="n">
        <f aca="false">IF($A5104=$A5103,J5103+I5104,I5104)</f>
        <v>347891</v>
      </c>
      <c r="K5104" s="0" t="n">
        <f aca="false">IF(E5104=$S$3,H5104,0)</f>
        <v>0</v>
      </c>
      <c r="L5104" s="0" t="n">
        <f aca="false">IF($A5104=$A5103,L5103+K5104,K5104)</f>
        <v>5462687</v>
      </c>
      <c r="M5104" s="0" t="n">
        <f aca="false">IF(E5104=$S$4,H5104,0)</f>
        <v>119786</v>
      </c>
      <c r="N5104" s="0" t="n">
        <f aca="false">IF($A5104=$A5103,N5103+M5104,M5104)</f>
        <v>1975967</v>
      </c>
      <c r="O5104" s="0" t="n">
        <f aca="false">IF(C5104&lt;=$S$2,J5104+L5104+N5104,IF(C5104&lt;=$S$3,L5104+N5104,IF(C5104&lt;=$S$4,N5104,0)))</f>
        <v>7438654</v>
      </c>
      <c r="P5104" s="0" t="n">
        <f aca="false">MAX(O5104,0)</f>
        <v>7438654</v>
      </c>
    </row>
    <row r="5105" customFormat="false" ht="12.75" hidden="false" customHeight="false" outlineLevel="0" collapsed="false">
      <c r="A5105" s="0" t="n">
        <v>5202</v>
      </c>
      <c r="B5105" s="0" t="s">
        <v>162</v>
      </c>
      <c r="C5105" s="3" t="n">
        <v>37176</v>
      </c>
      <c r="D5105" s="0" t="str">
        <f aca="false">IF(CONCATENATE($A5105,$C5105)=CONCATENATE($A5106,$C5106),0,CONCATENATE($A5105,$C5105))</f>
        <v>520237176</v>
      </c>
      <c r="E5105" s="3" t="n">
        <v>37220</v>
      </c>
      <c r="F5105" s="0" t="n">
        <v>386939</v>
      </c>
      <c r="G5105" s="0" t="n">
        <v>0</v>
      </c>
      <c r="H5105" s="0" t="n">
        <f aca="false">F5105-G5105</f>
        <v>386939</v>
      </c>
      <c r="I5105" s="0" t="n">
        <f aca="false">IF(E5105=$S$2,H5105,0)</f>
        <v>0</v>
      </c>
      <c r="J5105" s="0" t="n">
        <f aca="false">IF($A5105=$A5104,J5104+I5105,I5105)</f>
        <v>347891</v>
      </c>
      <c r="K5105" s="0" t="n">
        <f aca="false">IF(E5105=$S$3,H5105,0)</f>
        <v>0</v>
      </c>
      <c r="L5105" s="0" t="n">
        <f aca="false">IF($A5105=$A5104,L5104+K5105,K5105)</f>
        <v>5462687</v>
      </c>
      <c r="M5105" s="0" t="n">
        <f aca="false">IF(E5105=$S$4,H5105,0)</f>
        <v>386939</v>
      </c>
      <c r="N5105" s="0" t="n">
        <f aca="false">IF($A5105=$A5104,N5104+M5105,M5105)</f>
        <v>2362906</v>
      </c>
      <c r="O5105" s="0" t="n">
        <f aca="false">IF(C5105&lt;=$S$2,J5105+L5105+N5105,IF(C5105&lt;=$S$3,L5105+N5105,IF(C5105&lt;=$S$4,N5105,0)))</f>
        <v>7825593</v>
      </c>
      <c r="P5105" s="0" t="n">
        <f aca="false">MAX(O5105,0)</f>
        <v>7825593</v>
      </c>
    </row>
    <row r="5106" customFormat="false" ht="12.75" hidden="false" customHeight="false" outlineLevel="0" collapsed="false">
      <c r="A5106" s="0" t="n">
        <v>5202</v>
      </c>
      <c r="B5106" s="0" t="s">
        <v>162</v>
      </c>
      <c r="C5106" s="3" t="n">
        <v>37179</v>
      </c>
      <c r="D5106" s="0" t="str">
        <f aca="false">IF(CONCATENATE($A5106,$C5106)=CONCATENATE($A5107,$C5107),0,CONCATENATE($A5106,$C5106))</f>
        <v>520237179</v>
      </c>
      <c r="E5106" s="3" t="n">
        <v>37220</v>
      </c>
      <c r="F5106" s="0" t="n">
        <v>174692</v>
      </c>
      <c r="G5106" s="0" t="n">
        <v>0</v>
      </c>
      <c r="H5106" s="0" t="n">
        <f aca="false">F5106-G5106</f>
        <v>174692</v>
      </c>
      <c r="I5106" s="0" t="n">
        <f aca="false">IF(E5106=$S$2,H5106,0)</f>
        <v>0</v>
      </c>
      <c r="J5106" s="0" t="n">
        <f aca="false">IF($A5106=$A5105,J5105+I5106,I5106)</f>
        <v>347891</v>
      </c>
      <c r="K5106" s="0" t="n">
        <f aca="false">IF(E5106=$S$3,H5106,0)</f>
        <v>0</v>
      </c>
      <c r="L5106" s="0" t="n">
        <f aca="false">IF($A5106=$A5105,L5105+K5106,K5106)</f>
        <v>5462687</v>
      </c>
      <c r="M5106" s="0" t="n">
        <f aca="false">IF(E5106=$S$4,H5106,0)</f>
        <v>174692</v>
      </c>
      <c r="N5106" s="0" t="n">
        <f aca="false">IF($A5106=$A5105,N5105+M5106,M5106)</f>
        <v>2537598</v>
      </c>
      <c r="O5106" s="0" t="n">
        <f aca="false">IF(C5106&lt;=$S$2,J5106+L5106+N5106,IF(C5106&lt;=$S$3,L5106+N5106,IF(C5106&lt;=$S$4,N5106,0)))</f>
        <v>8000285</v>
      </c>
      <c r="P5106" s="0" t="n">
        <f aca="false">MAX(O5106,0)</f>
        <v>8000285</v>
      </c>
    </row>
    <row r="5107" customFormat="false" ht="12.75" hidden="false" customHeight="false" outlineLevel="0" collapsed="false">
      <c r="A5107" s="0" t="n">
        <v>5202</v>
      </c>
      <c r="B5107" s="0" t="s">
        <v>162</v>
      </c>
      <c r="C5107" s="3" t="n">
        <v>37180</v>
      </c>
      <c r="D5107" s="0" t="str">
        <f aca="false">IF(CONCATENATE($A5107,$C5107)=CONCATENATE($A5108,$C5108),0,CONCATENATE($A5107,$C5107))</f>
        <v>520237180</v>
      </c>
      <c r="E5107" s="3" t="n">
        <v>37220</v>
      </c>
      <c r="F5107" s="0" t="n">
        <v>175239</v>
      </c>
      <c r="G5107" s="0" t="n">
        <v>0</v>
      </c>
      <c r="H5107" s="0" t="n">
        <f aca="false">F5107-G5107</f>
        <v>175239</v>
      </c>
      <c r="I5107" s="0" t="n">
        <f aca="false">IF(E5107=$S$2,H5107,0)</f>
        <v>0</v>
      </c>
      <c r="J5107" s="0" t="n">
        <f aca="false">IF($A5107=$A5106,J5106+I5107,I5107)</f>
        <v>347891</v>
      </c>
      <c r="K5107" s="0" t="n">
        <f aca="false">IF(E5107=$S$3,H5107,0)</f>
        <v>0</v>
      </c>
      <c r="L5107" s="0" t="n">
        <f aca="false">IF($A5107=$A5106,L5106+K5107,K5107)</f>
        <v>5462687</v>
      </c>
      <c r="M5107" s="0" t="n">
        <f aca="false">IF(E5107=$S$4,H5107,0)</f>
        <v>175239</v>
      </c>
      <c r="N5107" s="0" t="n">
        <f aca="false">IF($A5107=$A5106,N5106+M5107,M5107)</f>
        <v>2712837</v>
      </c>
      <c r="O5107" s="0" t="n">
        <f aca="false">IF(C5107&lt;=$S$2,J5107+L5107+N5107,IF(C5107&lt;=$S$3,L5107+N5107,IF(C5107&lt;=$S$4,N5107,0)))</f>
        <v>8175524</v>
      </c>
      <c r="P5107" s="0" t="n">
        <f aca="false">MAX(O5107,0)</f>
        <v>8175524</v>
      </c>
    </row>
    <row r="5108" customFormat="false" ht="12.75" hidden="false" customHeight="false" outlineLevel="0" collapsed="false">
      <c r="A5108" s="0" t="n">
        <v>5202</v>
      </c>
      <c r="B5108" s="0" t="s">
        <v>162</v>
      </c>
      <c r="C5108" s="3" t="n">
        <v>37181</v>
      </c>
      <c r="D5108" s="0" t="str">
        <f aca="false">IF(CONCATENATE($A5108,$C5108)=CONCATENATE($A5109,$C5109),0,CONCATENATE($A5108,$C5108))</f>
        <v>520237181</v>
      </c>
      <c r="E5108" s="3" t="n">
        <v>37220</v>
      </c>
      <c r="F5108" s="0" t="n">
        <v>141320</v>
      </c>
      <c r="G5108" s="0" t="n">
        <v>0</v>
      </c>
      <c r="H5108" s="0" t="n">
        <f aca="false">F5108-G5108</f>
        <v>141320</v>
      </c>
      <c r="I5108" s="0" t="n">
        <f aca="false">IF(E5108=$S$2,H5108,0)</f>
        <v>0</v>
      </c>
      <c r="J5108" s="0" t="n">
        <f aca="false">IF($A5108=$A5107,J5107+I5108,I5108)</f>
        <v>347891</v>
      </c>
      <c r="K5108" s="0" t="n">
        <f aca="false">IF(E5108=$S$3,H5108,0)</f>
        <v>0</v>
      </c>
      <c r="L5108" s="0" t="n">
        <f aca="false">IF($A5108=$A5107,L5107+K5108,K5108)</f>
        <v>5462687</v>
      </c>
      <c r="M5108" s="0" t="n">
        <f aca="false">IF(E5108=$S$4,H5108,0)</f>
        <v>141320</v>
      </c>
      <c r="N5108" s="0" t="n">
        <f aca="false">IF($A5108=$A5107,N5107+M5108,M5108)</f>
        <v>2854157</v>
      </c>
      <c r="O5108" s="0" t="n">
        <f aca="false">IF(C5108&lt;=$S$2,J5108+L5108+N5108,IF(C5108&lt;=$S$3,L5108+N5108,IF(C5108&lt;=$S$4,N5108,0)))</f>
        <v>8316844</v>
      </c>
      <c r="P5108" s="0" t="n">
        <f aca="false">MAX(O5108,0)</f>
        <v>8316844</v>
      </c>
    </row>
    <row r="5109" customFormat="false" ht="12.75" hidden="false" customHeight="false" outlineLevel="0" collapsed="false">
      <c r="A5109" s="0" t="n">
        <v>5202</v>
      </c>
      <c r="B5109" s="0" t="s">
        <v>162</v>
      </c>
      <c r="C5109" s="3" t="n">
        <v>37182</v>
      </c>
      <c r="D5109" s="0" t="str">
        <f aca="false">IF(CONCATENATE($A5109,$C5109)=CONCATENATE($A5110,$C5110),0,CONCATENATE($A5109,$C5109))</f>
        <v>520237182</v>
      </c>
      <c r="E5109" s="3" t="n">
        <v>37220</v>
      </c>
      <c r="F5109" s="0" t="n">
        <v>116417</v>
      </c>
      <c r="G5109" s="0" t="n">
        <v>0</v>
      </c>
      <c r="H5109" s="0" t="n">
        <f aca="false">F5109-G5109</f>
        <v>116417</v>
      </c>
      <c r="I5109" s="0" t="n">
        <f aca="false">IF(E5109=$S$2,H5109,0)</f>
        <v>0</v>
      </c>
      <c r="J5109" s="0" t="n">
        <f aca="false">IF($A5109=$A5108,J5108+I5109,I5109)</f>
        <v>347891</v>
      </c>
      <c r="K5109" s="0" t="n">
        <f aca="false">IF(E5109=$S$3,H5109,0)</f>
        <v>0</v>
      </c>
      <c r="L5109" s="0" t="n">
        <f aca="false">IF($A5109=$A5108,L5108+K5109,K5109)</f>
        <v>5462687</v>
      </c>
      <c r="M5109" s="0" t="n">
        <f aca="false">IF(E5109=$S$4,H5109,0)</f>
        <v>116417</v>
      </c>
      <c r="N5109" s="0" t="n">
        <f aca="false">IF($A5109=$A5108,N5108+M5109,M5109)</f>
        <v>2970574</v>
      </c>
      <c r="O5109" s="0" t="n">
        <f aca="false">IF(C5109&lt;=$S$2,J5109+L5109+N5109,IF(C5109&lt;=$S$3,L5109+N5109,IF(C5109&lt;=$S$4,N5109,0)))</f>
        <v>8433261</v>
      </c>
      <c r="P5109" s="0" t="n">
        <f aca="false">MAX(O5109,0)</f>
        <v>8433261</v>
      </c>
    </row>
    <row r="5110" customFormat="false" ht="12.75" hidden="false" customHeight="false" outlineLevel="0" collapsed="false">
      <c r="A5110" s="0" t="n">
        <v>5202</v>
      </c>
      <c r="B5110" s="0" t="s">
        <v>162</v>
      </c>
      <c r="C5110" s="3" t="n">
        <v>37183</v>
      </c>
      <c r="D5110" s="0" t="str">
        <f aca="false">IF(CONCATENATE($A5110,$C5110)=CONCATENATE($A5111,$C5111),0,CONCATENATE($A5110,$C5110))</f>
        <v>520237183</v>
      </c>
      <c r="E5110" s="3" t="n">
        <v>37220</v>
      </c>
      <c r="F5110" s="0" t="n">
        <v>328443</v>
      </c>
      <c r="G5110" s="0" t="n">
        <v>0</v>
      </c>
      <c r="H5110" s="0" t="n">
        <f aca="false">F5110-G5110</f>
        <v>328443</v>
      </c>
      <c r="I5110" s="0" t="n">
        <f aca="false">IF(E5110=$S$2,H5110,0)</f>
        <v>0</v>
      </c>
      <c r="J5110" s="0" t="n">
        <f aca="false">IF($A5110=$A5109,J5109+I5110,I5110)</f>
        <v>347891</v>
      </c>
      <c r="K5110" s="0" t="n">
        <f aca="false">IF(E5110=$S$3,H5110,0)</f>
        <v>0</v>
      </c>
      <c r="L5110" s="0" t="n">
        <f aca="false">IF($A5110=$A5109,L5109+K5110,K5110)</f>
        <v>5462687</v>
      </c>
      <c r="M5110" s="0" t="n">
        <f aca="false">IF(E5110=$S$4,H5110,0)</f>
        <v>328443</v>
      </c>
      <c r="N5110" s="0" t="n">
        <f aca="false">IF($A5110=$A5109,N5109+M5110,M5110)</f>
        <v>3299017</v>
      </c>
      <c r="O5110" s="0" t="n">
        <f aca="false">IF(C5110&lt;=$S$2,J5110+L5110+N5110,IF(C5110&lt;=$S$3,L5110+N5110,IF(C5110&lt;=$S$4,N5110,0)))</f>
        <v>8761704</v>
      </c>
      <c r="P5110" s="0" t="n">
        <f aca="false">MAX(O5110,0)</f>
        <v>8761704</v>
      </c>
    </row>
    <row r="5111" customFormat="false" ht="12.75" hidden="false" customHeight="false" outlineLevel="0" collapsed="false">
      <c r="A5111" s="0" t="n">
        <v>5202</v>
      </c>
      <c r="B5111" s="0" t="s">
        <v>162</v>
      </c>
      <c r="C5111" s="3" t="n">
        <v>37186</v>
      </c>
      <c r="D5111" s="0" t="str">
        <f aca="false">IF(CONCATENATE($A5111,$C5111)=CONCATENATE($A5112,$C5112),0,CONCATENATE($A5111,$C5111))</f>
        <v>520237186</v>
      </c>
      <c r="E5111" s="3" t="n">
        <v>37220</v>
      </c>
      <c r="F5111" s="0" t="n">
        <v>126924</v>
      </c>
      <c r="G5111" s="0" t="n">
        <v>0</v>
      </c>
      <c r="H5111" s="0" t="n">
        <f aca="false">F5111-G5111</f>
        <v>126924</v>
      </c>
      <c r="I5111" s="0" t="n">
        <f aca="false">IF(E5111=$S$2,H5111,0)</f>
        <v>0</v>
      </c>
      <c r="J5111" s="0" t="n">
        <f aca="false">IF($A5111=$A5110,J5110+I5111,I5111)</f>
        <v>347891</v>
      </c>
      <c r="K5111" s="0" t="n">
        <f aca="false">IF(E5111=$S$3,H5111,0)</f>
        <v>0</v>
      </c>
      <c r="L5111" s="0" t="n">
        <f aca="false">IF($A5111=$A5110,L5110+K5111,K5111)</f>
        <v>5462687</v>
      </c>
      <c r="M5111" s="0" t="n">
        <f aca="false">IF(E5111=$S$4,H5111,0)</f>
        <v>126924</v>
      </c>
      <c r="N5111" s="0" t="n">
        <f aca="false">IF($A5111=$A5110,N5110+M5111,M5111)</f>
        <v>3425941</v>
      </c>
      <c r="O5111" s="0" t="n">
        <f aca="false">IF(C5111&lt;=$S$2,J5111+L5111+N5111,IF(C5111&lt;=$S$3,L5111+N5111,IF(C5111&lt;=$S$4,N5111,0)))</f>
        <v>8888628</v>
      </c>
      <c r="P5111" s="0" t="n">
        <f aca="false">MAX(O5111,0)</f>
        <v>8888628</v>
      </c>
    </row>
    <row r="5112" customFormat="false" ht="12.75" hidden="false" customHeight="false" outlineLevel="0" collapsed="false">
      <c r="A5112" s="0" t="n">
        <v>5202</v>
      </c>
      <c r="B5112" s="0" t="s">
        <v>162</v>
      </c>
      <c r="C5112" s="3" t="n">
        <v>37187</v>
      </c>
      <c r="D5112" s="0" t="str">
        <f aca="false">IF(CONCATENATE($A5112,$C5112)=CONCATENATE($A5113,$C5113),0,CONCATENATE($A5112,$C5112))</f>
        <v>520237187</v>
      </c>
      <c r="E5112" s="3" t="n">
        <v>37220</v>
      </c>
      <c r="F5112" s="0" t="n">
        <v>125064</v>
      </c>
      <c r="G5112" s="0" t="n">
        <v>0</v>
      </c>
      <c r="H5112" s="0" t="n">
        <f aca="false">F5112-G5112</f>
        <v>125064</v>
      </c>
      <c r="I5112" s="0" t="n">
        <f aca="false">IF(E5112=$S$2,H5112,0)</f>
        <v>0</v>
      </c>
      <c r="J5112" s="0" t="n">
        <f aca="false">IF($A5112=$A5111,J5111+I5112,I5112)</f>
        <v>347891</v>
      </c>
      <c r="K5112" s="0" t="n">
        <f aca="false">IF(E5112=$S$3,H5112,0)</f>
        <v>0</v>
      </c>
      <c r="L5112" s="0" t="n">
        <f aca="false">IF($A5112=$A5111,L5111+K5112,K5112)</f>
        <v>5462687</v>
      </c>
      <c r="M5112" s="0" t="n">
        <f aca="false">IF(E5112=$S$4,H5112,0)</f>
        <v>125064</v>
      </c>
      <c r="N5112" s="0" t="n">
        <f aca="false">IF($A5112=$A5111,N5111+M5112,M5112)</f>
        <v>3551005</v>
      </c>
      <c r="O5112" s="0" t="n">
        <f aca="false">IF(C5112&lt;=$S$2,J5112+L5112+N5112,IF(C5112&lt;=$S$3,L5112+N5112,IF(C5112&lt;=$S$4,N5112,0)))</f>
        <v>9013692</v>
      </c>
      <c r="P5112" s="0" t="n">
        <f aca="false">MAX(O5112,0)</f>
        <v>9013692</v>
      </c>
    </row>
    <row r="5113" customFormat="false" ht="12.75" hidden="false" customHeight="false" outlineLevel="0" collapsed="false">
      <c r="A5113" s="0" t="n">
        <v>5202</v>
      </c>
      <c r="B5113" s="0" t="s">
        <v>162</v>
      </c>
      <c r="C5113" s="3" t="n">
        <v>37188</v>
      </c>
      <c r="D5113" s="0" t="str">
        <f aca="false">IF(CONCATENATE($A5113,$C5113)=CONCATENATE($A5114,$C5114),0,CONCATENATE($A5113,$C5113))</f>
        <v>520237188</v>
      </c>
      <c r="E5113" s="3" t="n">
        <v>37220</v>
      </c>
      <c r="F5113" s="0" t="n">
        <v>105256</v>
      </c>
      <c r="G5113" s="0" t="n">
        <v>0</v>
      </c>
      <c r="H5113" s="0" t="n">
        <f aca="false">F5113-G5113</f>
        <v>105256</v>
      </c>
      <c r="I5113" s="0" t="n">
        <f aca="false">IF(E5113=$S$2,H5113,0)</f>
        <v>0</v>
      </c>
      <c r="J5113" s="0" t="n">
        <f aca="false">IF($A5113=$A5112,J5112+I5113,I5113)</f>
        <v>347891</v>
      </c>
      <c r="K5113" s="0" t="n">
        <f aca="false">IF(E5113=$S$3,H5113,0)</f>
        <v>0</v>
      </c>
      <c r="L5113" s="0" t="n">
        <f aca="false">IF($A5113=$A5112,L5112+K5113,K5113)</f>
        <v>5462687</v>
      </c>
      <c r="M5113" s="0" t="n">
        <f aca="false">IF(E5113=$S$4,H5113,0)</f>
        <v>105256</v>
      </c>
      <c r="N5113" s="0" t="n">
        <f aca="false">IF($A5113=$A5112,N5112+M5113,M5113)</f>
        <v>3656261</v>
      </c>
      <c r="O5113" s="0" t="n">
        <f aca="false">IF(C5113&lt;=$S$2,J5113+L5113+N5113,IF(C5113&lt;=$S$3,L5113+N5113,IF(C5113&lt;=$S$4,N5113,0)))</f>
        <v>9118948</v>
      </c>
      <c r="P5113" s="0" t="n">
        <f aca="false">MAX(O5113,0)</f>
        <v>9118948</v>
      </c>
    </row>
    <row r="5114" customFormat="false" ht="12.75" hidden="false" customHeight="false" outlineLevel="0" collapsed="false">
      <c r="A5114" s="0" t="n">
        <v>5202</v>
      </c>
      <c r="B5114" s="0" t="s">
        <v>162</v>
      </c>
      <c r="C5114" s="3" t="n">
        <v>37189</v>
      </c>
      <c r="D5114" s="0" t="str">
        <f aca="false">IF(CONCATENATE($A5114,$C5114)=CONCATENATE($A5115,$C5115),0,CONCATENATE($A5114,$C5114))</f>
        <v>520237189</v>
      </c>
      <c r="E5114" s="3" t="n">
        <v>37220</v>
      </c>
      <c r="F5114" s="0" t="n">
        <v>84489</v>
      </c>
      <c r="G5114" s="0" t="n">
        <v>0</v>
      </c>
      <c r="H5114" s="0" t="n">
        <f aca="false">F5114-G5114</f>
        <v>84489</v>
      </c>
      <c r="I5114" s="0" t="n">
        <f aca="false">IF(E5114=$S$2,H5114,0)</f>
        <v>0</v>
      </c>
      <c r="J5114" s="0" t="n">
        <f aca="false">IF($A5114=$A5113,J5113+I5114,I5114)</f>
        <v>347891</v>
      </c>
      <c r="K5114" s="0" t="n">
        <f aca="false">IF(E5114=$S$3,H5114,0)</f>
        <v>0</v>
      </c>
      <c r="L5114" s="0" t="n">
        <f aca="false">IF($A5114=$A5113,L5113+K5114,K5114)</f>
        <v>5462687</v>
      </c>
      <c r="M5114" s="0" t="n">
        <f aca="false">IF(E5114=$S$4,H5114,0)</f>
        <v>84489</v>
      </c>
      <c r="N5114" s="0" t="n">
        <f aca="false">IF($A5114=$A5113,N5113+M5114,M5114)</f>
        <v>3740750</v>
      </c>
      <c r="O5114" s="0" t="n">
        <f aca="false">IF(C5114&lt;=$S$2,J5114+L5114+N5114,IF(C5114&lt;=$S$3,L5114+N5114,IF(C5114&lt;=$S$4,N5114,0)))</f>
        <v>9203437</v>
      </c>
      <c r="P5114" s="0" t="n">
        <f aca="false">MAX(O5114,0)</f>
        <v>9203437</v>
      </c>
    </row>
    <row r="5115" customFormat="false" ht="12.75" hidden="false" customHeight="false" outlineLevel="0" collapsed="false">
      <c r="A5115" s="0" t="n">
        <v>5202</v>
      </c>
      <c r="B5115" s="0" t="s">
        <v>162</v>
      </c>
      <c r="C5115" s="3" t="n">
        <v>37190</v>
      </c>
      <c r="D5115" s="0" t="str">
        <f aca="false">IF(CONCATENATE($A5115,$C5115)=CONCATENATE($A5116,$C5116),0,CONCATENATE($A5115,$C5115))</f>
        <v>520237190</v>
      </c>
      <c r="E5115" s="3" t="n">
        <v>37220</v>
      </c>
      <c r="F5115" s="0" t="n">
        <v>377080</v>
      </c>
      <c r="G5115" s="0" t="n">
        <v>0</v>
      </c>
      <c r="H5115" s="0" t="n">
        <f aca="false">F5115-G5115</f>
        <v>377080</v>
      </c>
      <c r="I5115" s="0" t="n">
        <f aca="false">IF(E5115=$S$2,H5115,0)</f>
        <v>0</v>
      </c>
      <c r="J5115" s="0" t="n">
        <f aca="false">IF($A5115=$A5114,J5114+I5115,I5115)</f>
        <v>347891</v>
      </c>
      <c r="K5115" s="0" t="n">
        <f aca="false">IF(E5115=$S$3,H5115,0)</f>
        <v>0</v>
      </c>
      <c r="L5115" s="0" t="n">
        <f aca="false">IF($A5115=$A5114,L5114+K5115,K5115)</f>
        <v>5462687</v>
      </c>
      <c r="M5115" s="0" t="n">
        <f aca="false">IF(E5115=$S$4,H5115,0)</f>
        <v>377080</v>
      </c>
      <c r="N5115" s="0" t="n">
        <f aca="false">IF($A5115=$A5114,N5114+M5115,M5115)</f>
        <v>4117830</v>
      </c>
      <c r="O5115" s="0" t="n">
        <f aca="false">IF(C5115&lt;=$S$2,J5115+L5115+N5115,IF(C5115&lt;=$S$3,L5115+N5115,IF(C5115&lt;=$S$4,N5115,0)))</f>
        <v>4117830</v>
      </c>
      <c r="P5115" s="0" t="n">
        <f aca="false">MAX(O5115,0)</f>
        <v>4117830</v>
      </c>
    </row>
    <row r="5116" customFormat="false" ht="12.75" hidden="false" customHeight="false" outlineLevel="0" collapsed="false">
      <c r="A5116" s="0" t="n">
        <v>6692</v>
      </c>
      <c r="B5116" s="0" t="s">
        <v>163</v>
      </c>
      <c r="C5116" s="3" t="n">
        <v>37131</v>
      </c>
      <c r="D5116" s="0" t="str">
        <f aca="false">IF(CONCATENATE($A5116,$C5116)=CONCATENATE($A5117,$C5117),0,CONCATENATE($A5116,$C5116))</f>
        <v>669237131</v>
      </c>
      <c r="E5116" s="3" t="n">
        <v>37159</v>
      </c>
      <c r="F5116" s="0" t="n">
        <v>0</v>
      </c>
      <c r="G5116" s="0" t="n">
        <v>72185</v>
      </c>
      <c r="H5116" s="0" t="n">
        <f aca="false">F5116-G5116</f>
        <v>-72185</v>
      </c>
      <c r="I5116" s="0" t="n">
        <f aca="false">IF(E5116=$S$2,H5116,0)</f>
        <v>-72185</v>
      </c>
      <c r="J5116" s="0" t="n">
        <f aca="false">IF($A5116=$A5115,J5115+I5116,I5116)</f>
        <v>-72185</v>
      </c>
      <c r="K5116" s="0" t="n">
        <f aca="false">IF(E5116=$S$3,H5116,0)</f>
        <v>0</v>
      </c>
      <c r="L5116" s="0" t="n">
        <f aca="false">IF($A5116=$A5115,L5115+K5116,K5116)</f>
        <v>0</v>
      </c>
      <c r="M5116" s="0" t="n">
        <f aca="false">IF(E5116=$S$4,H5116,0)</f>
        <v>0</v>
      </c>
      <c r="N5116" s="0" t="n">
        <f aca="false">IF($A5116=$A5115,N5115+M5116,M5116)</f>
        <v>0</v>
      </c>
      <c r="O5116" s="0" t="n">
        <f aca="false">IF(C5116&lt;=$S$2,J5116+L5116+N5116,IF(C5116&lt;=$S$3,L5116+N5116,IF(C5116&lt;=$S$4,N5116,0)))</f>
        <v>-72185</v>
      </c>
      <c r="P5116" s="0" t="n">
        <f aca="false">MAX(O5116,0)</f>
        <v>0</v>
      </c>
    </row>
    <row r="5117" customFormat="false" ht="12.75" hidden="false" customHeight="false" outlineLevel="0" collapsed="false">
      <c r="A5117" s="0" t="n">
        <v>6692</v>
      </c>
      <c r="B5117" s="0" t="s">
        <v>163</v>
      </c>
      <c r="C5117" s="3" t="n">
        <v>37133</v>
      </c>
      <c r="D5117" s="0" t="n">
        <f aca="false">IF(CONCATENATE($A5117,$C5117)=CONCATENATE($A5118,$C5118),0,CONCATENATE($A5117,$C5117))</f>
        <v>0</v>
      </c>
      <c r="E5117" s="3" t="n">
        <v>37159</v>
      </c>
      <c r="F5117" s="0" t="n">
        <v>21920</v>
      </c>
      <c r="G5117" s="0" t="n">
        <v>0</v>
      </c>
      <c r="H5117" s="0" t="n">
        <f aca="false">F5117-G5117</f>
        <v>21920</v>
      </c>
      <c r="I5117" s="0" t="n">
        <f aca="false">IF(E5117=$S$2,H5117,0)</f>
        <v>21920</v>
      </c>
      <c r="J5117" s="0" t="n">
        <f aca="false">IF($A5117=$A5116,J5116+I5117,I5117)</f>
        <v>-50265</v>
      </c>
      <c r="K5117" s="0" t="n">
        <f aca="false">IF(E5117=$S$3,H5117,0)</f>
        <v>0</v>
      </c>
      <c r="L5117" s="0" t="n">
        <f aca="false">IF($A5117=$A5116,L5116+K5117,K5117)</f>
        <v>0</v>
      </c>
      <c r="M5117" s="0" t="n">
        <f aca="false">IF(E5117=$S$4,H5117,0)</f>
        <v>0</v>
      </c>
      <c r="N5117" s="0" t="n">
        <f aca="false">IF($A5117=$A5116,N5116+M5117,M5117)</f>
        <v>0</v>
      </c>
      <c r="O5117" s="0" t="n">
        <f aca="false">IF(C5117&lt;=$S$2,J5117+L5117+N5117,IF(C5117&lt;=$S$3,L5117+N5117,IF(C5117&lt;=$S$4,N5117,0)))</f>
        <v>-50265</v>
      </c>
      <c r="P5117" s="0" t="n">
        <f aca="false">MAX(O5117,0)</f>
        <v>0</v>
      </c>
    </row>
    <row r="5118" customFormat="false" ht="12.75" hidden="false" customHeight="false" outlineLevel="0" collapsed="false">
      <c r="A5118" s="0" t="n">
        <v>6692</v>
      </c>
      <c r="B5118" s="0" t="s">
        <v>163</v>
      </c>
      <c r="C5118" s="3" t="n">
        <v>37133</v>
      </c>
      <c r="D5118" s="0" t="n">
        <f aca="false">IF(CONCATENATE($A5118,$C5118)=CONCATENATE($A5119,$C5119),0,CONCATENATE($A5118,$C5118))</f>
        <v>0</v>
      </c>
      <c r="E5118" s="3" t="n">
        <v>37189</v>
      </c>
      <c r="F5118" s="0" t="n">
        <v>0</v>
      </c>
      <c r="G5118" s="0" t="n">
        <v>99121</v>
      </c>
      <c r="H5118" s="0" t="n">
        <f aca="false">F5118-G5118</f>
        <v>-99121</v>
      </c>
      <c r="I5118" s="0" t="n">
        <f aca="false">IF(E5118=$S$2,H5118,0)</f>
        <v>0</v>
      </c>
      <c r="J5118" s="0" t="n">
        <f aca="false">IF($A5118=$A5117,J5117+I5118,I5118)</f>
        <v>-50265</v>
      </c>
      <c r="K5118" s="0" t="n">
        <f aca="false">IF(E5118=$S$3,H5118,0)</f>
        <v>-99121</v>
      </c>
      <c r="L5118" s="0" t="n">
        <f aca="false">IF($A5118=$A5117,L5117+K5118,K5118)</f>
        <v>-99121</v>
      </c>
      <c r="M5118" s="0" t="n">
        <f aca="false">IF(E5118=$S$4,H5118,0)</f>
        <v>0</v>
      </c>
      <c r="N5118" s="0" t="n">
        <f aca="false">IF($A5118=$A5117,N5117+M5118,M5118)</f>
        <v>0</v>
      </c>
      <c r="O5118" s="0" t="n">
        <f aca="false">IF(C5118&lt;=$S$2,J5118+L5118+N5118,IF(C5118&lt;=$S$3,L5118+N5118,IF(C5118&lt;=$S$4,N5118,0)))</f>
        <v>-149386</v>
      </c>
      <c r="P5118" s="0" t="n">
        <f aca="false">MAX(O5118,0)</f>
        <v>0</v>
      </c>
    </row>
    <row r="5119" customFormat="false" ht="12.75" hidden="false" customHeight="false" outlineLevel="0" collapsed="false">
      <c r="A5119" s="0" t="n">
        <v>6692</v>
      </c>
      <c r="B5119" s="0" t="s">
        <v>163</v>
      </c>
      <c r="C5119" s="3" t="n">
        <v>37133</v>
      </c>
      <c r="D5119" s="0" t="str">
        <f aca="false">IF(CONCATENATE($A5119,$C5119)=CONCATENATE($A5120,$C5120),0,CONCATENATE($A5119,$C5119))</f>
        <v>669237133</v>
      </c>
      <c r="E5119" s="3" t="n">
        <v>37220</v>
      </c>
      <c r="F5119" s="0" t="n">
        <v>0</v>
      </c>
      <c r="G5119" s="0" t="n">
        <v>104583</v>
      </c>
      <c r="H5119" s="0" t="n">
        <f aca="false">F5119-G5119</f>
        <v>-104583</v>
      </c>
      <c r="I5119" s="0" t="n">
        <f aca="false">IF(E5119=$S$2,H5119,0)</f>
        <v>0</v>
      </c>
      <c r="J5119" s="0" t="n">
        <f aca="false">IF($A5119=$A5118,J5118+I5119,I5119)</f>
        <v>-50265</v>
      </c>
      <c r="K5119" s="0" t="n">
        <f aca="false">IF(E5119=$S$3,H5119,0)</f>
        <v>0</v>
      </c>
      <c r="L5119" s="0" t="n">
        <f aca="false">IF($A5119=$A5118,L5118+K5119,K5119)</f>
        <v>-99121</v>
      </c>
      <c r="M5119" s="0" t="n">
        <f aca="false">IF(E5119=$S$4,H5119,0)</f>
        <v>-104583</v>
      </c>
      <c r="N5119" s="0" t="n">
        <f aca="false">IF($A5119=$A5118,N5118+M5119,M5119)</f>
        <v>-104583</v>
      </c>
      <c r="O5119" s="0" t="n">
        <f aca="false">IF(C5119&lt;=$S$2,J5119+L5119+N5119,IF(C5119&lt;=$S$3,L5119+N5119,IF(C5119&lt;=$S$4,N5119,0)))</f>
        <v>-253969</v>
      </c>
      <c r="P5119" s="0" t="n">
        <f aca="false">MAX(O5119,0)</f>
        <v>0</v>
      </c>
    </row>
    <row r="5120" customFormat="false" ht="12.75" hidden="false" customHeight="false" outlineLevel="0" collapsed="false">
      <c r="A5120" s="0" t="n">
        <v>6692</v>
      </c>
      <c r="B5120" s="0" t="s">
        <v>163</v>
      </c>
      <c r="C5120" s="3" t="n">
        <v>37134</v>
      </c>
      <c r="D5120" s="0" t="str">
        <f aca="false">IF(CONCATENATE($A5120,$C5120)=CONCATENATE($A5121,$C5121),0,CONCATENATE($A5120,$C5120))</f>
        <v>669237134</v>
      </c>
      <c r="E5120" s="3" t="n">
        <v>37189</v>
      </c>
      <c r="F5120" s="0" t="n">
        <v>0</v>
      </c>
      <c r="G5120" s="0" t="n">
        <v>42064</v>
      </c>
      <c r="H5120" s="0" t="n">
        <f aca="false">F5120-G5120</f>
        <v>-42064</v>
      </c>
      <c r="I5120" s="0" t="n">
        <f aca="false">IF(E5120=$S$2,H5120,0)</f>
        <v>0</v>
      </c>
      <c r="J5120" s="0" t="n">
        <f aca="false">IF($A5120=$A5119,J5119+I5120,I5120)</f>
        <v>-50265</v>
      </c>
      <c r="K5120" s="0" t="n">
        <f aca="false">IF(E5120=$S$3,H5120,0)</f>
        <v>-42064</v>
      </c>
      <c r="L5120" s="0" t="n">
        <f aca="false">IF($A5120=$A5119,L5119+K5120,K5120)</f>
        <v>-141185</v>
      </c>
      <c r="M5120" s="0" t="n">
        <f aca="false">IF(E5120=$S$4,H5120,0)</f>
        <v>0</v>
      </c>
      <c r="N5120" s="0" t="n">
        <f aca="false">IF($A5120=$A5119,N5119+M5120,M5120)</f>
        <v>-104583</v>
      </c>
      <c r="O5120" s="0" t="n">
        <f aca="false">IF(C5120&lt;=$S$2,J5120+L5120+N5120,IF(C5120&lt;=$S$3,L5120+N5120,IF(C5120&lt;=$S$4,N5120,0)))</f>
        <v>-296033</v>
      </c>
      <c r="P5120" s="0" t="n">
        <f aca="false">MAX(O5120,0)</f>
        <v>0</v>
      </c>
    </row>
    <row r="5121" customFormat="false" ht="12.75" hidden="false" customHeight="false" outlineLevel="0" collapsed="false">
      <c r="A5121" s="0" t="n">
        <v>6692</v>
      </c>
      <c r="B5121" s="0" t="s">
        <v>163</v>
      </c>
      <c r="C5121" s="3" t="n">
        <v>37138</v>
      </c>
      <c r="D5121" s="0" t="str">
        <f aca="false">IF(CONCATENATE($A5121,$C5121)=CONCATENATE($A5122,$C5122),0,CONCATENATE($A5121,$C5121))</f>
        <v>669237138</v>
      </c>
      <c r="E5121" s="3" t="n">
        <v>37189</v>
      </c>
      <c r="F5121" s="0" t="n">
        <v>11924</v>
      </c>
      <c r="G5121" s="0" t="n">
        <v>12281</v>
      </c>
      <c r="H5121" s="0" t="n">
        <f aca="false">F5121-G5121</f>
        <v>-357</v>
      </c>
      <c r="I5121" s="0" t="n">
        <f aca="false">IF(E5121=$S$2,H5121,0)</f>
        <v>0</v>
      </c>
      <c r="J5121" s="0" t="n">
        <f aca="false">IF($A5121=$A5120,J5120+I5121,I5121)</f>
        <v>-50265</v>
      </c>
      <c r="K5121" s="0" t="n">
        <f aca="false">IF(E5121=$S$3,H5121,0)</f>
        <v>-357</v>
      </c>
      <c r="L5121" s="0" t="n">
        <f aca="false">IF($A5121=$A5120,L5120+K5121,K5121)</f>
        <v>-141542</v>
      </c>
      <c r="M5121" s="0" t="n">
        <f aca="false">IF(E5121=$S$4,H5121,0)</f>
        <v>0</v>
      </c>
      <c r="N5121" s="0" t="n">
        <f aca="false">IF($A5121=$A5120,N5120+M5121,M5121)</f>
        <v>-104583</v>
      </c>
      <c r="O5121" s="0" t="n">
        <f aca="false">IF(C5121&lt;=$S$2,J5121+L5121+N5121,IF(C5121&lt;=$S$3,L5121+N5121,IF(C5121&lt;=$S$4,N5121,0)))</f>
        <v>-296390</v>
      </c>
      <c r="P5121" s="0" t="n">
        <f aca="false">MAX(O5121,0)</f>
        <v>0</v>
      </c>
    </row>
    <row r="5122" customFormat="false" ht="12.75" hidden="false" customHeight="false" outlineLevel="0" collapsed="false">
      <c r="A5122" s="0" t="n">
        <v>6692</v>
      </c>
      <c r="B5122" s="0" t="s">
        <v>163</v>
      </c>
      <c r="C5122" s="3" t="n">
        <v>37139</v>
      </c>
      <c r="D5122" s="0" t="str">
        <f aca="false">IF(CONCATENATE($A5122,$C5122)=CONCATENATE($A5123,$C5123),0,CONCATENATE($A5122,$C5122))</f>
        <v>669237139</v>
      </c>
      <c r="E5122" s="3" t="n">
        <v>37189</v>
      </c>
      <c r="F5122" s="0" t="n">
        <v>0</v>
      </c>
      <c r="G5122" s="0" t="n">
        <v>1114768</v>
      </c>
      <c r="H5122" s="0" t="n">
        <f aca="false">F5122-G5122</f>
        <v>-1114768</v>
      </c>
      <c r="I5122" s="0" t="n">
        <f aca="false">IF(E5122=$S$2,H5122,0)</f>
        <v>0</v>
      </c>
      <c r="J5122" s="0" t="n">
        <f aca="false">IF($A5122=$A5121,J5121+I5122,I5122)</f>
        <v>-50265</v>
      </c>
      <c r="K5122" s="0" t="n">
        <f aca="false">IF(E5122=$S$3,H5122,0)</f>
        <v>-1114768</v>
      </c>
      <c r="L5122" s="0" t="n">
        <f aca="false">IF($A5122=$A5121,L5121+K5122,K5122)</f>
        <v>-1256310</v>
      </c>
      <c r="M5122" s="0" t="n">
        <f aca="false">IF(E5122=$S$4,H5122,0)</f>
        <v>0</v>
      </c>
      <c r="N5122" s="0" t="n">
        <f aca="false">IF($A5122=$A5121,N5121+M5122,M5122)</f>
        <v>-104583</v>
      </c>
      <c r="O5122" s="0" t="n">
        <f aca="false">IF(C5122&lt;=$S$2,J5122+L5122+N5122,IF(C5122&lt;=$S$3,L5122+N5122,IF(C5122&lt;=$S$4,N5122,0)))</f>
        <v>-1411158</v>
      </c>
      <c r="P5122" s="0" t="n">
        <f aca="false">MAX(O5122,0)</f>
        <v>0</v>
      </c>
    </row>
    <row r="5123" customFormat="false" ht="12.75" hidden="false" customHeight="false" outlineLevel="0" collapsed="false">
      <c r="A5123" s="0" t="n">
        <v>6692</v>
      </c>
      <c r="B5123" s="0" t="s">
        <v>163</v>
      </c>
      <c r="C5123" s="3" t="n">
        <v>37141</v>
      </c>
      <c r="D5123" s="0" t="str">
        <f aca="false">IF(CONCATENATE($A5123,$C5123)=CONCATENATE($A5124,$C5124),0,CONCATENATE($A5123,$C5123))</f>
        <v>669237141</v>
      </c>
      <c r="E5123" s="3" t="n">
        <v>37189</v>
      </c>
      <c r="F5123" s="0" t="n">
        <v>96390</v>
      </c>
      <c r="G5123" s="0" t="n">
        <v>25758</v>
      </c>
      <c r="H5123" s="0" t="n">
        <f aca="false">F5123-G5123</f>
        <v>70632</v>
      </c>
      <c r="I5123" s="0" t="n">
        <f aca="false">IF(E5123=$S$2,H5123,0)</f>
        <v>0</v>
      </c>
      <c r="J5123" s="0" t="n">
        <f aca="false">IF($A5123=$A5122,J5122+I5123,I5123)</f>
        <v>-50265</v>
      </c>
      <c r="K5123" s="0" t="n">
        <f aca="false">IF(E5123=$S$3,H5123,0)</f>
        <v>70632</v>
      </c>
      <c r="L5123" s="0" t="n">
        <f aca="false">IF($A5123=$A5122,L5122+K5123,K5123)</f>
        <v>-1185678</v>
      </c>
      <c r="M5123" s="0" t="n">
        <f aca="false">IF(E5123=$S$4,H5123,0)</f>
        <v>0</v>
      </c>
      <c r="N5123" s="0" t="n">
        <f aca="false">IF($A5123=$A5122,N5122+M5123,M5123)</f>
        <v>-104583</v>
      </c>
      <c r="O5123" s="0" t="n">
        <f aca="false">IF(C5123&lt;=$S$2,J5123+L5123+N5123,IF(C5123&lt;=$S$3,L5123+N5123,IF(C5123&lt;=$S$4,N5123,0)))</f>
        <v>-1340526</v>
      </c>
      <c r="P5123" s="0" t="n">
        <f aca="false">MAX(O5123,0)</f>
        <v>0</v>
      </c>
    </row>
    <row r="5124" customFormat="false" ht="12.75" hidden="false" customHeight="false" outlineLevel="0" collapsed="false">
      <c r="A5124" s="0" t="n">
        <v>6692</v>
      </c>
      <c r="B5124" s="0" t="s">
        <v>163</v>
      </c>
      <c r="C5124" s="3" t="n">
        <v>37162</v>
      </c>
      <c r="D5124" s="0" t="str">
        <f aca="false">IF(CONCATENATE($A5124,$C5124)=CONCATENATE($A5125,$C5125),0,CONCATENATE($A5124,$C5124))</f>
        <v>669237162</v>
      </c>
      <c r="E5124" s="3" t="n">
        <v>37189</v>
      </c>
      <c r="F5124" s="0" t="n">
        <v>0</v>
      </c>
      <c r="G5124" s="0" t="n">
        <v>19599</v>
      </c>
      <c r="H5124" s="0" t="n">
        <f aca="false">F5124-G5124</f>
        <v>-19599</v>
      </c>
      <c r="I5124" s="0" t="n">
        <f aca="false">IF(E5124=$S$2,H5124,0)</f>
        <v>0</v>
      </c>
      <c r="J5124" s="0" t="n">
        <f aca="false">IF($A5124=$A5123,J5123+I5124,I5124)</f>
        <v>-50265</v>
      </c>
      <c r="K5124" s="0" t="n">
        <f aca="false">IF(E5124=$S$3,H5124,0)</f>
        <v>-19599</v>
      </c>
      <c r="L5124" s="0" t="n">
        <f aca="false">IF($A5124=$A5123,L5123+K5124,K5124)</f>
        <v>-1205277</v>
      </c>
      <c r="M5124" s="0" t="n">
        <f aca="false">IF(E5124=$S$4,H5124,0)</f>
        <v>0</v>
      </c>
      <c r="N5124" s="0" t="n">
        <f aca="false">IF($A5124=$A5123,N5123+M5124,M5124)</f>
        <v>-104583</v>
      </c>
      <c r="O5124" s="0" t="n">
        <f aca="false">IF(C5124&lt;=$S$2,J5124+L5124+N5124,IF(C5124&lt;=$S$3,L5124+N5124,IF(C5124&lt;=$S$4,N5124,0)))</f>
        <v>-1309860</v>
      </c>
      <c r="P5124" s="0" t="n">
        <f aca="false">MAX(O5124,0)</f>
        <v>0</v>
      </c>
    </row>
    <row r="5125" customFormat="false" ht="12.75" hidden="false" customHeight="false" outlineLevel="0" collapsed="false">
      <c r="A5125" s="0" t="n">
        <v>6692</v>
      </c>
      <c r="B5125" s="0" t="s">
        <v>163</v>
      </c>
      <c r="C5125" s="3" t="n">
        <v>37167</v>
      </c>
      <c r="D5125" s="0" t="str">
        <f aca="false">IF(CONCATENATE($A5125,$C5125)=CONCATENATE($A5126,$C5126),0,CONCATENATE($A5125,$C5125))</f>
        <v>669237167</v>
      </c>
      <c r="E5125" s="3" t="n">
        <v>37220</v>
      </c>
      <c r="F5125" s="0" t="n">
        <v>240904</v>
      </c>
      <c r="G5125" s="0" t="n">
        <v>299880</v>
      </c>
      <c r="H5125" s="0" t="n">
        <f aca="false">F5125-G5125</f>
        <v>-58976</v>
      </c>
      <c r="I5125" s="0" t="n">
        <f aca="false">IF(E5125=$S$2,H5125,0)</f>
        <v>0</v>
      </c>
      <c r="J5125" s="0" t="n">
        <f aca="false">IF($A5125=$A5124,J5124+I5125,I5125)</f>
        <v>-50265</v>
      </c>
      <c r="K5125" s="0" t="n">
        <f aca="false">IF(E5125=$S$3,H5125,0)</f>
        <v>0</v>
      </c>
      <c r="L5125" s="0" t="n">
        <f aca="false">IF($A5125=$A5124,L5124+K5125,K5125)</f>
        <v>-1205277</v>
      </c>
      <c r="M5125" s="0" t="n">
        <f aca="false">IF(E5125=$S$4,H5125,0)</f>
        <v>-58976</v>
      </c>
      <c r="N5125" s="0" t="n">
        <f aca="false">IF($A5125=$A5124,N5124+M5125,M5125)</f>
        <v>-163559</v>
      </c>
      <c r="O5125" s="0" t="n">
        <f aca="false">IF(C5125&lt;=$S$2,J5125+L5125+N5125,IF(C5125&lt;=$S$3,L5125+N5125,IF(C5125&lt;=$S$4,N5125,0)))</f>
        <v>-1368836</v>
      </c>
      <c r="P5125" s="0" t="n">
        <f aca="false">MAX(O5125,0)</f>
        <v>0</v>
      </c>
    </row>
    <row r="5126" customFormat="false" ht="12.75" hidden="false" customHeight="false" outlineLevel="0" collapsed="false">
      <c r="A5126" s="0" t="n">
        <v>6692</v>
      </c>
      <c r="B5126" s="0" t="s">
        <v>163</v>
      </c>
      <c r="C5126" s="3" t="n">
        <v>37168</v>
      </c>
      <c r="D5126" s="0" t="str">
        <f aca="false">IF(CONCATENATE($A5126,$C5126)=CONCATENATE($A5127,$C5127),0,CONCATENATE($A5126,$C5126))</f>
        <v>669237168</v>
      </c>
      <c r="E5126" s="3" t="n">
        <v>37220</v>
      </c>
      <c r="F5126" s="0" t="n">
        <v>0</v>
      </c>
      <c r="G5126" s="0" t="n">
        <v>289170</v>
      </c>
      <c r="H5126" s="0" t="n">
        <f aca="false">F5126-G5126</f>
        <v>-289170</v>
      </c>
      <c r="I5126" s="0" t="n">
        <f aca="false">IF(E5126=$S$2,H5126,0)</f>
        <v>0</v>
      </c>
      <c r="J5126" s="0" t="n">
        <f aca="false">IF($A5126=$A5125,J5125+I5126,I5126)</f>
        <v>-50265</v>
      </c>
      <c r="K5126" s="0" t="n">
        <f aca="false">IF(E5126=$S$3,H5126,0)</f>
        <v>0</v>
      </c>
      <c r="L5126" s="0" t="n">
        <f aca="false">IF($A5126=$A5125,L5125+K5126,K5126)</f>
        <v>-1205277</v>
      </c>
      <c r="M5126" s="0" t="n">
        <f aca="false">IF(E5126=$S$4,H5126,0)</f>
        <v>-289170</v>
      </c>
      <c r="N5126" s="0" t="n">
        <f aca="false">IF($A5126=$A5125,N5125+M5126,M5126)</f>
        <v>-452729</v>
      </c>
      <c r="O5126" s="0" t="n">
        <f aca="false">IF(C5126&lt;=$S$2,J5126+L5126+N5126,IF(C5126&lt;=$S$3,L5126+N5126,IF(C5126&lt;=$S$4,N5126,0)))</f>
        <v>-1658006</v>
      </c>
      <c r="P5126" s="0" t="n">
        <f aca="false">MAX(O5126,0)</f>
        <v>0</v>
      </c>
    </row>
    <row r="5127" customFormat="false" ht="12.75" hidden="false" customHeight="false" outlineLevel="0" collapsed="false">
      <c r="A5127" s="0" t="n">
        <v>6692</v>
      </c>
      <c r="B5127" s="0" t="s">
        <v>163</v>
      </c>
      <c r="C5127" s="3" t="n">
        <v>37175</v>
      </c>
      <c r="D5127" s="0" t="str">
        <f aca="false">IF(CONCATENATE($A5127,$C5127)=CONCATENATE($A5128,$C5128),0,CONCATENATE($A5127,$C5127))</f>
        <v>669237175</v>
      </c>
      <c r="E5127" s="3" t="n">
        <v>37220</v>
      </c>
      <c r="F5127" s="0" t="n">
        <v>0</v>
      </c>
      <c r="G5127" s="0" t="n">
        <v>15069</v>
      </c>
      <c r="H5127" s="0" t="n">
        <f aca="false">F5127-G5127</f>
        <v>-15069</v>
      </c>
      <c r="I5127" s="0" t="n">
        <f aca="false">IF(E5127=$S$2,H5127,0)</f>
        <v>0</v>
      </c>
      <c r="J5127" s="0" t="n">
        <f aca="false">IF($A5127=$A5126,J5126+I5127,I5127)</f>
        <v>-50265</v>
      </c>
      <c r="K5127" s="0" t="n">
        <f aca="false">IF(E5127=$S$3,H5127,0)</f>
        <v>0</v>
      </c>
      <c r="L5127" s="0" t="n">
        <f aca="false">IF($A5127=$A5126,L5126+K5127,K5127)</f>
        <v>-1205277</v>
      </c>
      <c r="M5127" s="0" t="n">
        <f aca="false">IF(E5127=$S$4,H5127,0)</f>
        <v>-15069</v>
      </c>
      <c r="N5127" s="0" t="n">
        <f aca="false">IF($A5127=$A5126,N5126+M5127,M5127)</f>
        <v>-467798</v>
      </c>
      <c r="O5127" s="0" t="n">
        <f aca="false">IF(C5127&lt;=$S$2,J5127+L5127+N5127,IF(C5127&lt;=$S$3,L5127+N5127,IF(C5127&lt;=$S$4,N5127,0)))</f>
        <v>-1673075</v>
      </c>
      <c r="P5127" s="0" t="n">
        <f aca="false">MAX(O5127,0)</f>
        <v>0</v>
      </c>
    </row>
    <row r="5128" customFormat="false" ht="12.75" hidden="false" customHeight="false" outlineLevel="0" collapsed="false">
      <c r="A5128" s="0" t="n">
        <v>6779</v>
      </c>
      <c r="B5128" s="0" t="s">
        <v>164</v>
      </c>
      <c r="C5128" s="3" t="n">
        <v>37131</v>
      </c>
      <c r="D5128" s="0" t="str">
        <f aca="false">IF(CONCATENATE($A5128,$C5128)=CONCATENATE($A5129,$C5129),0,CONCATENATE($A5128,$C5128))</f>
        <v>677937131</v>
      </c>
      <c r="E5128" s="3" t="n">
        <v>37159</v>
      </c>
      <c r="F5128" s="0" t="n">
        <v>53075</v>
      </c>
      <c r="G5128" s="0" t="n">
        <v>0</v>
      </c>
      <c r="H5128" s="0" t="n">
        <f aca="false">F5128-G5128</f>
        <v>53075</v>
      </c>
      <c r="I5128" s="0" t="n">
        <f aca="false">IF(E5128=$S$2,H5128,0)</f>
        <v>53075</v>
      </c>
      <c r="J5128" s="0" t="n">
        <f aca="false">IF($A5128=$A5127,J5127+I5128,I5128)</f>
        <v>53075</v>
      </c>
      <c r="K5128" s="0" t="n">
        <f aca="false">IF(E5128=$S$3,H5128,0)</f>
        <v>0</v>
      </c>
      <c r="L5128" s="0" t="n">
        <f aca="false">IF($A5128=$A5127,L5127+K5128,K5128)</f>
        <v>0</v>
      </c>
      <c r="M5128" s="0" t="n">
        <f aca="false">IF(E5128=$S$4,H5128,0)</f>
        <v>0</v>
      </c>
      <c r="N5128" s="0" t="n">
        <f aca="false">IF($A5128=$A5127,N5127+M5128,M5128)</f>
        <v>0</v>
      </c>
      <c r="O5128" s="0" t="n">
        <f aca="false">IF(C5128&lt;=$S$2,J5128+L5128+N5128,IF(C5128&lt;=$S$3,L5128+N5128,IF(C5128&lt;=$S$4,N5128,0)))</f>
        <v>53075</v>
      </c>
      <c r="P5128" s="0" t="n">
        <f aca="false">MAX(O5128,0)</f>
        <v>53075</v>
      </c>
    </row>
    <row r="5129" customFormat="false" ht="12.75" hidden="false" customHeight="false" outlineLevel="0" collapsed="false">
      <c r="A5129" s="0" t="n">
        <v>6779</v>
      </c>
      <c r="B5129" s="0" t="s">
        <v>164</v>
      </c>
      <c r="C5129" s="3" t="n">
        <v>37132</v>
      </c>
      <c r="D5129" s="0" t="str">
        <f aca="false">IF(CONCATENATE($A5129,$C5129)=CONCATENATE($A5130,$C5130),0,CONCATENATE($A5129,$C5129))</f>
        <v>677937132</v>
      </c>
      <c r="E5129" s="3" t="n">
        <v>37159</v>
      </c>
      <c r="F5129" s="0" t="n">
        <v>64275</v>
      </c>
      <c r="G5129" s="0" t="n">
        <v>0</v>
      </c>
      <c r="H5129" s="0" t="n">
        <f aca="false">F5129-G5129</f>
        <v>64275</v>
      </c>
      <c r="I5129" s="0" t="n">
        <f aca="false">IF(E5129=$S$2,H5129,0)</f>
        <v>64275</v>
      </c>
      <c r="J5129" s="0" t="n">
        <f aca="false">IF($A5129=$A5128,J5128+I5129,I5129)</f>
        <v>117350</v>
      </c>
      <c r="K5129" s="0" t="n">
        <f aca="false">IF(E5129=$S$3,H5129,0)</f>
        <v>0</v>
      </c>
      <c r="L5129" s="0" t="n">
        <f aca="false">IF($A5129=$A5128,L5128+K5129,K5129)</f>
        <v>0</v>
      </c>
      <c r="M5129" s="0" t="n">
        <f aca="false">IF(E5129=$S$4,H5129,0)</f>
        <v>0</v>
      </c>
      <c r="N5129" s="0" t="n">
        <f aca="false">IF($A5129=$A5128,N5128+M5129,M5129)</f>
        <v>0</v>
      </c>
      <c r="O5129" s="0" t="n">
        <f aca="false">IF(C5129&lt;=$S$2,J5129+L5129+N5129,IF(C5129&lt;=$S$3,L5129+N5129,IF(C5129&lt;=$S$4,N5129,0)))</f>
        <v>117350</v>
      </c>
      <c r="P5129" s="0" t="n">
        <f aca="false">MAX(O5129,0)</f>
        <v>117350</v>
      </c>
    </row>
    <row r="5130" customFormat="false" ht="12.75" hidden="false" customHeight="false" outlineLevel="0" collapsed="false">
      <c r="A5130" s="0" t="n">
        <v>6779</v>
      </c>
      <c r="B5130" s="0" t="s">
        <v>164</v>
      </c>
      <c r="C5130" s="3" t="n">
        <v>37138</v>
      </c>
      <c r="D5130" s="0" t="str">
        <f aca="false">IF(CONCATENATE($A5130,$C5130)=CONCATENATE($A5131,$C5131),0,CONCATENATE($A5130,$C5130))</f>
        <v>677937138</v>
      </c>
      <c r="E5130" s="3" t="n">
        <v>37189</v>
      </c>
      <c r="F5130" s="0" t="n">
        <v>31318</v>
      </c>
      <c r="G5130" s="0" t="n">
        <v>0</v>
      </c>
      <c r="H5130" s="0" t="n">
        <f aca="false">F5130-G5130</f>
        <v>31318</v>
      </c>
      <c r="I5130" s="0" t="n">
        <f aca="false">IF(E5130=$S$2,H5130,0)</f>
        <v>0</v>
      </c>
      <c r="J5130" s="0" t="n">
        <f aca="false">IF($A5130=$A5129,J5129+I5130,I5130)</f>
        <v>117350</v>
      </c>
      <c r="K5130" s="0" t="n">
        <f aca="false">IF(E5130=$S$3,H5130,0)</f>
        <v>31318</v>
      </c>
      <c r="L5130" s="0" t="n">
        <f aca="false">IF($A5130=$A5129,L5129+K5130,K5130)</f>
        <v>31318</v>
      </c>
      <c r="M5130" s="0" t="n">
        <f aca="false">IF(E5130=$S$4,H5130,0)</f>
        <v>0</v>
      </c>
      <c r="N5130" s="0" t="n">
        <f aca="false">IF($A5130=$A5129,N5129+M5130,M5130)</f>
        <v>0</v>
      </c>
      <c r="O5130" s="0" t="n">
        <f aca="false">IF(C5130&lt;=$S$2,J5130+L5130+N5130,IF(C5130&lt;=$S$3,L5130+N5130,IF(C5130&lt;=$S$4,N5130,0)))</f>
        <v>148668</v>
      </c>
      <c r="P5130" s="0" t="n">
        <f aca="false">MAX(O5130,0)</f>
        <v>148668</v>
      </c>
    </row>
    <row r="5131" customFormat="false" ht="12.75" hidden="false" customHeight="false" outlineLevel="0" collapsed="false">
      <c r="A5131" s="0" t="n">
        <v>6779</v>
      </c>
      <c r="B5131" s="0" t="s">
        <v>164</v>
      </c>
      <c r="C5131" s="3" t="n">
        <v>37139</v>
      </c>
      <c r="D5131" s="0" t="str">
        <f aca="false">IF(CONCATENATE($A5131,$C5131)=CONCATENATE($A5132,$C5132),0,CONCATENATE($A5131,$C5131))</f>
        <v>677937139</v>
      </c>
      <c r="E5131" s="3" t="n">
        <v>37189</v>
      </c>
      <c r="F5131" s="0" t="n">
        <v>45100</v>
      </c>
      <c r="G5131" s="0" t="n">
        <v>0</v>
      </c>
      <c r="H5131" s="0" t="n">
        <f aca="false">F5131-G5131</f>
        <v>45100</v>
      </c>
      <c r="I5131" s="0" t="n">
        <f aca="false">IF(E5131=$S$2,H5131,0)</f>
        <v>0</v>
      </c>
      <c r="J5131" s="0" t="n">
        <f aca="false">IF($A5131=$A5130,J5130+I5131,I5131)</f>
        <v>117350</v>
      </c>
      <c r="K5131" s="0" t="n">
        <f aca="false">IF(E5131=$S$3,H5131,0)</f>
        <v>45100</v>
      </c>
      <c r="L5131" s="0" t="n">
        <f aca="false">IF($A5131=$A5130,L5130+K5131,K5131)</f>
        <v>76418</v>
      </c>
      <c r="M5131" s="0" t="n">
        <f aca="false">IF(E5131=$S$4,H5131,0)</f>
        <v>0</v>
      </c>
      <c r="N5131" s="0" t="n">
        <f aca="false">IF($A5131=$A5130,N5130+M5131,M5131)</f>
        <v>0</v>
      </c>
      <c r="O5131" s="0" t="n">
        <f aca="false">IF(C5131&lt;=$S$2,J5131+L5131+N5131,IF(C5131&lt;=$S$3,L5131+N5131,IF(C5131&lt;=$S$4,N5131,0)))</f>
        <v>193768</v>
      </c>
      <c r="P5131" s="0" t="n">
        <f aca="false">MAX(O5131,0)</f>
        <v>193768</v>
      </c>
    </row>
    <row r="5132" customFormat="false" ht="12.75" hidden="false" customHeight="false" outlineLevel="0" collapsed="false">
      <c r="A5132" s="0" t="n">
        <v>6779</v>
      </c>
      <c r="B5132" s="0" t="s">
        <v>164</v>
      </c>
      <c r="C5132" s="3" t="n">
        <v>37140</v>
      </c>
      <c r="D5132" s="0" t="str">
        <f aca="false">IF(CONCATENATE($A5132,$C5132)=CONCATENATE($A5133,$C5133),0,CONCATENATE($A5132,$C5132))</f>
        <v>677937140</v>
      </c>
      <c r="E5132" s="3" t="n">
        <v>37189</v>
      </c>
      <c r="F5132" s="0" t="n">
        <v>62200</v>
      </c>
      <c r="G5132" s="0" t="n">
        <v>0</v>
      </c>
      <c r="H5132" s="0" t="n">
        <f aca="false">F5132-G5132</f>
        <v>62200</v>
      </c>
      <c r="I5132" s="0" t="n">
        <f aca="false">IF(E5132=$S$2,H5132,0)</f>
        <v>0</v>
      </c>
      <c r="J5132" s="0" t="n">
        <f aca="false">IF($A5132=$A5131,J5131+I5132,I5132)</f>
        <v>117350</v>
      </c>
      <c r="K5132" s="0" t="n">
        <f aca="false">IF(E5132=$S$3,H5132,0)</f>
        <v>62200</v>
      </c>
      <c r="L5132" s="0" t="n">
        <f aca="false">IF($A5132=$A5131,L5131+K5132,K5132)</f>
        <v>138618</v>
      </c>
      <c r="M5132" s="0" t="n">
        <f aca="false">IF(E5132=$S$4,H5132,0)</f>
        <v>0</v>
      </c>
      <c r="N5132" s="0" t="n">
        <f aca="false">IF($A5132=$A5131,N5131+M5132,M5132)</f>
        <v>0</v>
      </c>
      <c r="O5132" s="0" t="n">
        <f aca="false">IF(C5132&lt;=$S$2,J5132+L5132+N5132,IF(C5132&lt;=$S$3,L5132+N5132,IF(C5132&lt;=$S$4,N5132,0)))</f>
        <v>255968</v>
      </c>
      <c r="P5132" s="0" t="n">
        <f aca="false">MAX(O5132,0)</f>
        <v>255968</v>
      </c>
    </row>
    <row r="5133" customFormat="false" ht="12.75" hidden="false" customHeight="false" outlineLevel="0" collapsed="false">
      <c r="A5133" s="0" t="n">
        <v>6779</v>
      </c>
      <c r="B5133" s="0" t="s">
        <v>164</v>
      </c>
      <c r="C5133" s="3" t="n">
        <v>37141</v>
      </c>
      <c r="D5133" s="0" t="str">
        <f aca="false">IF(CONCATENATE($A5133,$C5133)=CONCATENATE($A5134,$C5134),0,CONCATENATE($A5133,$C5133))</f>
        <v>677937141</v>
      </c>
      <c r="E5133" s="3" t="n">
        <v>37189</v>
      </c>
      <c r="F5133" s="0" t="n">
        <v>289200</v>
      </c>
      <c r="G5133" s="0" t="n">
        <v>0</v>
      </c>
      <c r="H5133" s="0" t="n">
        <f aca="false">F5133-G5133</f>
        <v>289200</v>
      </c>
      <c r="I5133" s="0" t="n">
        <f aca="false">IF(E5133=$S$2,H5133,0)</f>
        <v>0</v>
      </c>
      <c r="J5133" s="0" t="n">
        <f aca="false">IF($A5133=$A5132,J5132+I5133,I5133)</f>
        <v>117350</v>
      </c>
      <c r="K5133" s="0" t="n">
        <f aca="false">IF(E5133=$S$3,H5133,0)</f>
        <v>289200</v>
      </c>
      <c r="L5133" s="0" t="n">
        <f aca="false">IF($A5133=$A5132,L5132+K5133,K5133)</f>
        <v>427818</v>
      </c>
      <c r="M5133" s="0" t="n">
        <f aca="false">IF(E5133=$S$4,H5133,0)</f>
        <v>0</v>
      </c>
      <c r="N5133" s="0" t="n">
        <f aca="false">IF($A5133=$A5132,N5132+M5133,M5133)</f>
        <v>0</v>
      </c>
      <c r="O5133" s="0" t="n">
        <f aca="false">IF(C5133&lt;=$S$2,J5133+L5133+N5133,IF(C5133&lt;=$S$3,L5133+N5133,IF(C5133&lt;=$S$4,N5133,0)))</f>
        <v>545168</v>
      </c>
      <c r="P5133" s="0" t="n">
        <f aca="false">MAX(O5133,0)</f>
        <v>545168</v>
      </c>
    </row>
    <row r="5134" customFormat="false" ht="12.75" hidden="false" customHeight="false" outlineLevel="0" collapsed="false">
      <c r="A5134" s="0" t="n">
        <v>6779</v>
      </c>
      <c r="B5134" s="0" t="s">
        <v>164</v>
      </c>
      <c r="C5134" s="3" t="n">
        <v>37144</v>
      </c>
      <c r="D5134" s="0" t="str">
        <f aca="false">IF(CONCATENATE($A5134,$C5134)=CONCATENATE($A5135,$C5135),0,CONCATENATE($A5134,$C5134))</f>
        <v>677937144</v>
      </c>
      <c r="E5134" s="3" t="n">
        <v>37189</v>
      </c>
      <c r="F5134" s="0" t="n">
        <v>62900</v>
      </c>
      <c r="G5134" s="0" t="n">
        <v>0</v>
      </c>
      <c r="H5134" s="0" t="n">
        <f aca="false">F5134-G5134</f>
        <v>62900</v>
      </c>
      <c r="I5134" s="0" t="n">
        <f aca="false">IF(E5134=$S$2,H5134,0)</f>
        <v>0</v>
      </c>
      <c r="J5134" s="0" t="n">
        <f aca="false">IF($A5134=$A5133,J5133+I5134,I5134)</f>
        <v>117350</v>
      </c>
      <c r="K5134" s="0" t="n">
        <f aca="false">IF(E5134=$S$3,H5134,0)</f>
        <v>62900</v>
      </c>
      <c r="L5134" s="0" t="n">
        <f aca="false">IF($A5134=$A5133,L5133+K5134,K5134)</f>
        <v>490718</v>
      </c>
      <c r="M5134" s="0" t="n">
        <f aca="false">IF(E5134=$S$4,H5134,0)</f>
        <v>0</v>
      </c>
      <c r="N5134" s="0" t="n">
        <f aca="false">IF($A5134=$A5133,N5133+M5134,M5134)</f>
        <v>0</v>
      </c>
      <c r="O5134" s="0" t="n">
        <f aca="false">IF(C5134&lt;=$S$2,J5134+L5134+N5134,IF(C5134&lt;=$S$3,L5134+N5134,IF(C5134&lt;=$S$4,N5134,0)))</f>
        <v>608068</v>
      </c>
      <c r="P5134" s="0" t="n">
        <f aca="false">MAX(O5134,0)</f>
        <v>608068</v>
      </c>
    </row>
    <row r="5135" customFormat="false" ht="12.75" hidden="false" customHeight="false" outlineLevel="0" collapsed="false">
      <c r="A5135" s="0" t="n">
        <v>6779</v>
      </c>
      <c r="B5135" s="0" t="s">
        <v>164</v>
      </c>
      <c r="C5135" s="3" t="n">
        <v>37147</v>
      </c>
      <c r="D5135" s="0" t="str">
        <f aca="false">IF(CONCATENATE($A5135,$C5135)=CONCATENATE($A5136,$C5136),0,CONCATENATE($A5135,$C5135))</f>
        <v>677937147</v>
      </c>
      <c r="E5135" s="3" t="n">
        <v>37189</v>
      </c>
      <c r="F5135" s="0" t="n">
        <v>64375</v>
      </c>
      <c r="G5135" s="0" t="n">
        <v>0</v>
      </c>
      <c r="H5135" s="0" t="n">
        <f aca="false">F5135-G5135</f>
        <v>64375</v>
      </c>
      <c r="I5135" s="0" t="n">
        <f aca="false">IF(E5135=$S$2,H5135,0)</f>
        <v>0</v>
      </c>
      <c r="J5135" s="0" t="n">
        <f aca="false">IF($A5135=$A5134,J5134+I5135,I5135)</f>
        <v>117350</v>
      </c>
      <c r="K5135" s="0" t="n">
        <f aca="false">IF(E5135=$S$3,H5135,0)</f>
        <v>64375</v>
      </c>
      <c r="L5135" s="0" t="n">
        <f aca="false">IF($A5135=$A5134,L5134+K5135,K5135)</f>
        <v>555093</v>
      </c>
      <c r="M5135" s="0" t="n">
        <f aca="false">IF(E5135=$S$4,H5135,0)</f>
        <v>0</v>
      </c>
      <c r="N5135" s="0" t="n">
        <f aca="false">IF($A5135=$A5134,N5134+M5135,M5135)</f>
        <v>0</v>
      </c>
      <c r="O5135" s="0" t="n">
        <f aca="false">IF(C5135&lt;=$S$2,J5135+L5135+N5135,IF(C5135&lt;=$S$3,L5135+N5135,IF(C5135&lt;=$S$4,N5135,0)))</f>
        <v>672443</v>
      </c>
      <c r="P5135" s="0" t="n">
        <f aca="false">MAX(O5135,0)</f>
        <v>672443</v>
      </c>
    </row>
    <row r="5136" customFormat="false" ht="12.75" hidden="false" customHeight="false" outlineLevel="0" collapsed="false">
      <c r="A5136" s="0" t="n">
        <v>6779</v>
      </c>
      <c r="B5136" s="0" t="s">
        <v>164</v>
      </c>
      <c r="C5136" s="3" t="n">
        <v>37148</v>
      </c>
      <c r="D5136" s="0" t="str">
        <f aca="false">IF(CONCATENATE($A5136,$C5136)=CONCATENATE($A5137,$C5137),0,CONCATENATE($A5136,$C5136))</f>
        <v>677937148</v>
      </c>
      <c r="E5136" s="3" t="n">
        <v>37189</v>
      </c>
      <c r="F5136" s="0" t="n">
        <v>112500</v>
      </c>
      <c r="G5136" s="0" t="n">
        <v>0</v>
      </c>
      <c r="H5136" s="0" t="n">
        <f aca="false">F5136-G5136</f>
        <v>112500</v>
      </c>
      <c r="I5136" s="0" t="n">
        <f aca="false">IF(E5136=$S$2,H5136,0)</f>
        <v>0</v>
      </c>
      <c r="J5136" s="0" t="n">
        <f aca="false">IF($A5136=$A5135,J5135+I5136,I5136)</f>
        <v>117350</v>
      </c>
      <c r="K5136" s="0" t="n">
        <f aca="false">IF(E5136=$S$3,H5136,0)</f>
        <v>112500</v>
      </c>
      <c r="L5136" s="0" t="n">
        <f aca="false">IF($A5136=$A5135,L5135+K5136,K5136)</f>
        <v>667593</v>
      </c>
      <c r="M5136" s="0" t="n">
        <f aca="false">IF(E5136=$S$4,H5136,0)</f>
        <v>0</v>
      </c>
      <c r="N5136" s="0" t="n">
        <f aca="false">IF($A5136=$A5135,N5135+M5136,M5136)</f>
        <v>0</v>
      </c>
      <c r="O5136" s="0" t="n">
        <f aca="false">IF(C5136&lt;=$S$2,J5136+L5136+N5136,IF(C5136&lt;=$S$3,L5136+N5136,IF(C5136&lt;=$S$4,N5136,0)))</f>
        <v>784943</v>
      </c>
      <c r="P5136" s="0" t="n">
        <f aca="false">MAX(O5136,0)</f>
        <v>784943</v>
      </c>
    </row>
    <row r="5137" customFormat="false" ht="12.75" hidden="false" customHeight="false" outlineLevel="0" collapsed="false">
      <c r="A5137" s="0" t="n">
        <v>6779</v>
      </c>
      <c r="B5137" s="0" t="s">
        <v>164</v>
      </c>
      <c r="C5137" s="3" t="n">
        <v>37151</v>
      </c>
      <c r="D5137" s="0" t="str">
        <f aca="false">IF(CONCATENATE($A5137,$C5137)=CONCATENATE($A5138,$C5138),0,CONCATENATE($A5137,$C5137))</f>
        <v>677937151</v>
      </c>
      <c r="E5137" s="3" t="n">
        <v>37189</v>
      </c>
      <c r="F5137" s="0" t="n">
        <v>62513</v>
      </c>
      <c r="G5137" s="0" t="n">
        <v>0</v>
      </c>
      <c r="H5137" s="0" t="n">
        <f aca="false">F5137-G5137</f>
        <v>62513</v>
      </c>
      <c r="I5137" s="0" t="n">
        <f aca="false">IF(E5137=$S$2,H5137,0)</f>
        <v>0</v>
      </c>
      <c r="J5137" s="0" t="n">
        <f aca="false">IF($A5137=$A5136,J5136+I5137,I5137)</f>
        <v>117350</v>
      </c>
      <c r="K5137" s="0" t="n">
        <f aca="false">IF(E5137=$S$3,H5137,0)</f>
        <v>62513</v>
      </c>
      <c r="L5137" s="0" t="n">
        <f aca="false">IF($A5137=$A5136,L5136+K5137,K5137)</f>
        <v>730106</v>
      </c>
      <c r="M5137" s="0" t="n">
        <f aca="false">IF(E5137=$S$4,H5137,0)</f>
        <v>0</v>
      </c>
      <c r="N5137" s="0" t="n">
        <f aca="false">IF($A5137=$A5136,N5136+M5137,M5137)</f>
        <v>0</v>
      </c>
      <c r="O5137" s="0" t="n">
        <f aca="false">IF(C5137&lt;=$S$2,J5137+L5137+N5137,IF(C5137&lt;=$S$3,L5137+N5137,IF(C5137&lt;=$S$4,N5137,0)))</f>
        <v>847456</v>
      </c>
      <c r="P5137" s="0" t="n">
        <f aca="false">MAX(O5137,0)</f>
        <v>847456</v>
      </c>
    </row>
    <row r="5138" customFormat="false" ht="12.75" hidden="false" customHeight="false" outlineLevel="0" collapsed="false">
      <c r="A5138" s="0" t="n">
        <v>6779</v>
      </c>
      <c r="B5138" s="0" t="s">
        <v>164</v>
      </c>
      <c r="C5138" s="3" t="n">
        <v>37152</v>
      </c>
      <c r="D5138" s="0" t="str">
        <f aca="false">IF(CONCATENATE($A5138,$C5138)=CONCATENATE($A5139,$C5139),0,CONCATENATE($A5138,$C5138))</f>
        <v>677937152</v>
      </c>
      <c r="E5138" s="3" t="n">
        <v>37189</v>
      </c>
      <c r="F5138" s="0" t="n">
        <v>115250</v>
      </c>
      <c r="G5138" s="0" t="n">
        <v>0</v>
      </c>
      <c r="H5138" s="0" t="n">
        <f aca="false">F5138-G5138</f>
        <v>115250</v>
      </c>
      <c r="I5138" s="0" t="n">
        <f aca="false">IF(E5138=$S$2,H5138,0)</f>
        <v>0</v>
      </c>
      <c r="J5138" s="0" t="n">
        <f aca="false">IF($A5138=$A5137,J5137+I5138,I5138)</f>
        <v>117350</v>
      </c>
      <c r="K5138" s="0" t="n">
        <f aca="false">IF(E5138=$S$3,H5138,0)</f>
        <v>115250</v>
      </c>
      <c r="L5138" s="0" t="n">
        <f aca="false">IF($A5138=$A5137,L5137+K5138,K5138)</f>
        <v>845356</v>
      </c>
      <c r="M5138" s="0" t="n">
        <f aca="false">IF(E5138=$S$4,H5138,0)</f>
        <v>0</v>
      </c>
      <c r="N5138" s="0" t="n">
        <f aca="false">IF($A5138=$A5137,N5137+M5138,M5138)</f>
        <v>0</v>
      </c>
      <c r="O5138" s="0" t="n">
        <f aca="false">IF(C5138&lt;=$S$2,J5138+L5138+N5138,IF(C5138&lt;=$S$3,L5138+N5138,IF(C5138&lt;=$S$4,N5138,0)))</f>
        <v>962706</v>
      </c>
      <c r="P5138" s="0" t="n">
        <f aca="false">MAX(O5138,0)</f>
        <v>962706</v>
      </c>
    </row>
    <row r="5139" customFormat="false" ht="12.75" hidden="false" customHeight="false" outlineLevel="0" collapsed="false">
      <c r="A5139" s="0" t="n">
        <v>6779</v>
      </c>
      <c r="B5139" s="0" t="s">
        <v>164</v>
      </c>
      <c r="C5139" s="3" t="n">
        <v>37153</v>
      </c>
      <c r="D5139" s="0" t="str">
        <f aca="false">IF(CONCATENATE($A5139,$C5139)=CONCATENATE($A5140,$C5140),0,CONCATENATE($A5139,$C5139))</f>
        <v>677937153</v>
      </c>
      <c r="E5139" s="3" t="n">
        <v>37189</v>
      </c>
      <c r="F5139" s="0" t="n">
        <v>111699</v>
      </c>
      <c r="G5139" s="0" t="n">
        <v>0</v>
      </c>
      <c r="H5139" s="0" t="n">
        <f aca="false">F5139-G5139</f>
        <v>111699</v>
      </c>
      <c r="I5139" s="0" t="n">
        <f aca="false">IF(E5139=$S$2,H5139,0)</f>
        <v>0</v>
      </c>
      <c r="J5139" s="0" t="n">
        <f aca="false">IF($A5139=$A5138,J5138+I5139,I5139)</f>
        <v>117350</v>
      </c>
      <c r="K5139" s="0" t="n">
        <f aca="false">IF(E5139=$S$3,H5139,0)</f>
        <v>111699</v>
      </c>
      <c r="L5139" s="0" t="n">
        <f aca="false">IF($A5139=$A5138,L5138+K5139,K5139)</f>
        <v>957055</v>
      </c>
      <c r="M5139" s="0" t="n">
        <f aca="false">IF(E5139=$S$4,H5139,0)</f>
        <v>0</v>
      </c>
      <c r="N5139" s="0" t="n">
        <f aca="false">IF($A5139=$A5138,N5138+M5139,M5139)</f>
        <v>0</v>
      </c>
      <c r="O5139" s="0" t="n">
        <f aca="false">IF(C5139&lt;=$S$2,J5139+L5139+N5139,IF(C5139&lt;=$S$3,L5139+N5139,IF(C5139&lt;=$S$4,N5139,0)))</f>
        <v>1074405</v>
      </c>
      <c r="P5139" s="0" t="n">
        <f aca="false">MAX(O5139,0)</f>
        <v>1074405</v>
      </c>
    </row>
    <row r="5140" customFormat="false" ht="12.75" hidden="false" customHeight="false" outlineLevel="0" collapsed="false">
      <c r="A5140" s="0" t="n">
        <v>6779</v>
      </c>
      <c r="B5140" s="0" t="s">
        <v>164</v>
      </c>
      <c r="C5140" s="3" t="n">
        <v>37154</v>
      </c>
      <c r="D5140" s="0" t="str">
        <f aca="false">IF(CONCATENATE($A5140,$C5140)=CONCATENATE($A5141,$C5141),0,CONCATENATE($A5140,$C5140))</f>
        <v>677937154</v>
      </c>
      <c r="E5140" s="3" t="n">
        <v>37189</v>
      </c>
      <c r="F5140" s="0" t="n">
        <v>91065</v>
      </c>
      <c r="G5140" s="0" t="n">
        <v>9725</v>
      </c>
      <c r="H5140" s="0" t="n">
        <f aca="false">F5140-G5140</f>
        <v>81340</v>
      </c>
      <c r="I5140" s="0" t="n">
        <f aca="false">IF(E5140=$S$2,H5140,0)</f>
        <v>0</v>
      </c>
      <c r="J5140" s="0" t="n">
        <f aca="false">IF($A5140=$A5139,J5139+I5140,I5140)</f>
        <v>117350</v>
      </c>
      <c r="K5140" s="0" t="n">
        <f aca="false">IF(E5140=$S$3,H5140,0)</f>
        <v>81340</v>
      </c>
      <c r="L5140" s="0" t="n">
        <f aca="false">IF($A5140=$A5139,L5139+K5140,K5140)</f>
        <v>1038395</v>
      </c>
      <c r="M5140" s="0" t="n">
        <f aca="false">IF(E5140=$S$4,H5140,0)</f>
        <v>0</v>
      </c>
      <c r="N5140" s="0" t="n">
        <f aca="false">IF($A5140=$A5139,N5139+M5140,M5140)</f>
        <v>0</v>
      </c>
      <c r="O5140" s="0" t="n">
        <f aca="false">IF(C5140&lt;=$S$2,J5140+L5140+N5140,IF(C5140&lt;=$S$3,L5140+N5140,IF(C5140&lt;=$S$4,N5140,0)))</f>
        <v>1155745</v>
      </c>
      <c r="P5140" s="0" t="n">
        <f aca="false">MAX(O5140,0)</f>
        <v>1155745</v>
      </c>
    </row>
    <row r="5141" customFormat="false" ht="12.75" hidden="false" customHeight="false" outlineLevel="0" collapsed="false">
      <c r="A5141" s="0" t="n">
        <v>6779</v>
      </c>
      <c r="B5141" s="0" t="s">
        <v>164</v>
      </c>
      <c r="C5141" s="3" t="n">
        <v>37155</v>
      </c>
      <c r="D5141" s="0" t="str">
        <f aca="false">IF(CONCATENATE($A5141,$C5141)=CONCATENATE($A5142,$C5142),0,CONCATENATE($A5141,$C5141))</f>
        <v>677937155</v>
      </c>
      <c r="E5141" s="3" t="n">
        <v>37189</v>
      </c>
      <c r="F5141" s="0" t="n">
        <v>216345</v>
      </c>
      <c r="G5141" s="0" t="n">
        <v>115383</v>
      </c>
      <c r="H5141" s="0" t="n">
        <f aca="false">F5141-G5141</f>
        <v>100962</v>
      </c>
      <c r="I5141" s="0" t="n">
        <f aca="false">IF(E5141=$S$2,H5141,0)</f>
        <v>0</v>
      </c>
      <c r="J5141" s="0" t="n">
        <f aca="false">IF($A5141=$A5140,J5140+I5141,I5141)</f>
        <v>117350</v>
      </c>
      <c r="K5141" s="0" t="n">
        <f aca="false">IF(E5141=$S$3,H5141,0)</f>
        <v>100962</v>
      </c>
      <c r="L5141" s="0" t="n">
        <f aca="false">IF($A5141=$A5140,L5140+K5141,K5141)</f>
        <v>1139357</v>
      </c>
      <c r="M5141" s="0" t="n">
        <f aca="false">IF(E5141=$S$4,H5141,0)</f>
        <v>0</v>
      </c>
      <c r="N5141" s="0" t="n">
        <f aca="false">IF($A5141=$A5140,N5140+M5141,M5141)</f>
        <v>0</v>
      </c>
      <c r="O5141" s="0" t="n">
        <f aca="false">IF(C5141&lt;=$S$2,J5141+L5141+N5141,IF(C5141&lt;=$S$3,L5141+N5141,IF(C5141&lt;=$S$4,N5141,0)))</f>
        <v>1256707</v>
      </c>
      <c r="P5141" s="0" t="n">
        <f aca="false">MAX(O5141,0)</f>
        <v>1256707</v>
      </c>
    </row>
    <row r="5142" customFormat="false" ht="12.75" hidden="false" customHeight="false" outlineLevel="0" collapsed="false">
      <c r="A5142" s="0" t="n">
        <v>6779</v>
      </c>
      <c r="B5142" s="0" t="s">
        <v>164</v>
      </c>
      <c r="C5142" s="3" t="n">
        <v>37158</v>
      </c>
      <c r="D5142" s="0" t="str">
        <f aca="false">IF(CONCATENATE($A5142,$C5142)=CONCATENATE($A5143,$C5143),0,CONCATENATE($A5142,$C5142))</f>
        <v>677937158</v>
      </c>
      <c r="E5142" s="3" t="n">
        <v>37189</v>
      </c>
      <c r="F5142" s="0" t="n">
        <v>0</v>
      </c>
      <c r="G5142" s="0" t="n">
        <v>34158</v>
      </c>
      <c r="H5142" s="0" t="n">
        <f aca="false">F5142-G5142</f>
        <v>-34158</v>
      </c>
      <c r="I5142" s="0" t="n">
        <f aca="false">IF(E5142=$S$2,H5142,0)</f>
        <v>0</v>
      </c>
      <c r="J5142" s="0" t="n">
        <f aca="false">IF($A5142=$A5141,J5141+I5142,I5142)</f>
        <v>117350</v>
      </c>
      <c r="K5142" s="0" t="n">
        <f aca="false">IF(E5142=$S$3,H5142,0)</f>
        <v>-34158</v>
      </c>
      <c r="L5142" s="0" t="n">
        <f aca="false">IF($A5142=$A5141,L5141+K5142,K5142)</f>
        <v>1105199</v>
      </c>
      <c r="M5142" s="0" t="n">
        <f aca="false">IF(E5142=$S$4,H5142,0)</f>
        <v>0</v>
      </c>
      <c r="N5142" s="0" t="n">
        <f aca="false">IF($A5142=$A5141,N5141+M5142,M5142)</f>
        <v>0</v>
      </c>
      <c r="O5142" s="0" t="n">
        <f aca="false">IF(C5142&lt;=$S$2,J5142+L5142+N5142,IF(C5142&lt;=$S$3,L5142+N5142,IF(C5142&lt;=$S$4,N5142,0)))</f>
        <v>1222549</v>
      </c>
      <c r="P5142" s="0" t="n">
        <f aca="false">MAX(O5142,0)</f>
        <v>1222549</v>
      </c>
    </row>
    <row r="5143" customFormat="false" ht="12.75" hidden="false" customHeight="false" outlineLevel="0" collapsed="false">
      <c r="A5143" s="0" t="n">
        <v>6779</v>
      </c>
      <c r="B5143" s="0" t="s">
        <v>164</v>
      </c>
      <c r="C5143" s="3" t="n">
        <v>37159</v>
      </c>
      <c r="D5143" s="0" t="n">
        <f aca="false">IF(CONCATENATE($A5143,$C5143)=CONCATENATE($A5144,$C5144),0,CONCATENATE($A5143,$C5143))</f>
        <v>0</v>
      </c>
      <c r="E5143" s="3" t="n">
        <v>37189</v>
      </c>
      <c r="F5143" s="0" t="n">
        <v>10550</v>
      </c>
      <c r="G5143" s="0" t="n">
        <v>19400</v>
      </c>
      <c r="H5143" s="0" t="n">
        <f aca="false">F5143-G5143</f>
        <v>-8850</v>
      </c>
      <c r="I5143" s="0" t="n">
        <f aca="false">IF(E5143=$S$2,H5143,0)</f>
        <v>0</v>
      </c>
      <c r="J5143" s="0" t="n">
        <f aca="false">IF($A5143=$A5142,J5142+I5143,I5143)</f>
        <v>117350</v>
      </c>
      <c r="K5143" s="0" t="n">
        <f aca="false">IF(E5143=$S$3,H5143,0)</f>
        <v>-8850</v>
      </c>
      <c r="L5143" s="0" t="n">
        <f aca="false">IF($A5143=$A5142,L5142+K5143,K5143)</f>
        <v>1096349</v>
      </c>
      <c r="M5143" s="0" t="n">
        <f aca="false">IF(E5143=$S$4,H5143,0)</f>
        <v>0</v>
      </c>
      <c r="N5143" s="0" t="n">
        <f aca="false">IF($A5143=$A5142,N5142+M5143,M5143)</f>
        <v>0</v>
      </c>
      <c r="O5143" s="0" t="n">
        <f aca="false">IF(C5143&lt;=$S$2,J5143+L5143+N5143,IF(C5143&lt;=$S$3,L5143+N5143,IF(C5143&lt;=$S$4,N5143,0)))</f>
        <v>1213699</v>
      </c>
      <c r="P5143" s="0" t="n">
        <f aca="false">MAX(O5143,0)</f>
        <v>1213699</v>
      </c>
    </row>
    <row r="5144" customFormat="false" ht="12.75" hidden="false" customHeight="false" outlineLevel="0" collapsed="false">
      <c r="A5144" s="0" t="n">
        <v>6779</v>
      </c>
      <c r="B5144" s="0" t="s">
        <v>164</v>
      </c>
      <c r="C5144" s="3" t="n">
        <v>37159</v>
      </c>
      <c r="D5144" s="0" t="str">
        <f aca="false">IF(CONCATENATE($A5144,$C5144)=CONCATENATE($A5145,$C5145),0,CONCATENATE($A5144,$C5144))</f>
        <v>677937159</v>
      </c>
      <c r="E5144" s="3" t="n">
        <v>37220</v>
      </c>
      <c r="F5144" s="0" t="n">
        <v>0</v>
      </c>
      <c r="G5144" s="0" t="n">
        <v>316243</v>
      </c>
      <c r="H5144" s="0" t="n">
        <f aca="false">F5144-G5144</f>
        <v>-316243</v>
      </c>
      <c r="I5144" s="0" t="n">
        <f aca="false">IF(E5144=$S$2,H5144,0)</f>
        <v>0</v>
      </c>
      <c r="J5144" s="0" t="n">
        <f aca="false">IF($A5144=$A5143,J5143+I5144,I5144)</f>
        <v>117350</v>
      </c>
      <c r="K5144" s="0" t="n">
        <f aca="false">IF(E5144=$S$3,H5144,0)</f>
        <v>0</v>
      </c>
      <c r="L5144" s="0" t="n">
        <f aca="false">IF($A5144=$A5143,L5143+K5144,K5144)</f>
        <v>1096349</v>
      </c>
      <c r="M5144" s="0" t="n">
        <f aca="false">IF(E5144=$S$4,H5144,0)</f>
        <v>-316243</v>
      </c>
      <c r="N5144" s="0" t="n">
        <f aca="false">IF($A5144=$A5143,N5143+M5144,M5144)</f>
        <v>-316243</v>
      </c>
      <c r="O5144" s="0" t="n">
        <f aca="false">IF(C5144&lt;=$S$2,J5144+L5144+N5144,IF(C5144&lt;=$S$3,L5144+N5144,IF(C5144&lt;=$S$4,N5144,0)))</f>
        <v>897456</v>
      </c>
      <c r="P5144" s="0" t="n">
        <f aca="false">MAX(O5144,0)</f>
        <v>897456</v>
      </c>
    </row>
    <row r="5145" customFormat="false" ht="12.75" hidden="false" customHeight="false" outlineLevel="0" collapsed="false">
      <c r="A5145" s="0" t="n">
        <v>6779</v>
      </c>
      <c r="B5145" s="0" t="s">
        <v>164</v>
      </c>
      <c r="C5145" s="3" t="n">
        <v>37160</v>
      </c>
      <c r="D5145" s="0" t="str">
        <f aca="false">IF(CONCATENATE($A5145,$C5145)=CONCATENATE($A5146,$C5146),0,CONCATENATE($A5145,$C5145))</f>
        <v>677937160</v>
      </c>
      <c r="E5145" s="3" t="n">
        <v>37189</v>
      </c>
      <c r="F5145" s="0" t="n">
        <v>63050</v>
      </c>
      <c r="G5145" s="0" t="n">
        <v>64384</v>
      </c>
      <c r="H5145" s="0" t="n">
        <f aca="false">F5145-G5145</f>
        <v>-1334</v>
      </c>
      <c r="I5145" s="0" t="n">
        <f aca="false">IF(E5145=$S$2,H5145,0)</f>
        <v>0</v>
      </c>
      <c r="J5145" s="0" t="n">
        <f aca="false">IF($A5145=$A5144,J5144+I5145,I5145)</f>
        <v>117350</v>
      </c>
      <c r="K5145" s="0" t="n">
        <f aca="false">IF(E5145=$S$3,H5145,0)</f>
        <v>-1334</v>
      </c>
      <c r="L5145" s="0" t="n">
        <f aca="false">IF($A5145=$A5144,L5144+K5145,K5145)</f>
        <v>1095015</v>
      </c>
      <c r="M5145" s="0" t="n">
        <f aca="false">IF(E5145=$S$4,H5145,0)</f>
        <v>0</v>
      </c>
      <c r="N5145" s="0" t="n">
        <f aca="false">IF($A5145=$A5144,N5144+M5145,M5145)</f>
        <v>-316243</v>
      </c>
      <c r="O5145" s="0" t="n">
        <f aca="false">IF(C5145&lt;=$S$2,J5145+L5145+N5145,IF(C5145&lt;=$S$3,L5145+N5145,IF(C5145&lt;=$S$4,N5145,0)))</f>
        <v>778772</v>
      </c>
      <c r="P5145" s="0" t="n">
        <f aca="false">MAX(O5145,0)</f>
        <v>778772</v>
      </c>
    </row>
    <row r="5146" customFormat="false" ht="12.75" hidden="false" customHeight="false" outlineLevel="0" collapsed="false">
      <c r="A5146" s="0" t="n">
        <v>6779</v>
      </c>
      <c r="B5146" s="0" t="s">
        <v>164</v>
      </c>
      <c r="C5146" s="3" t="n">
        <v>37161</v>
      </c>
      <c r="D5146" s="0" t="str">
        <f aca="false">IF(CONCATENATE($A5146,$C5146)=CONCATENATE($A5147,$C5147),0,CONCATENATE($A5146,$C5146))</f>
        <v>677937161</v>
      </c>
      <c r="E5146" s="3" t="n">
        <v>37189</v>
      </c>
      <c r="F5146" s="0" t="n">
        <v>144685</v>
      </c>
      <c r="G5146" s="0" t="n">
        <v>52635</v>
      </c>
      <c r="H5146" s="0" t="n">
        <f aca="false">F5146-G5146</f>
        <v>92050</v>
      </c>
      <c r="I5146" s="0" t="n">
        <f aca="false">IF(E5146=$S$2,H5146,0)</f>
        <v>0</v>
      </c>
      <c r="J5146" s="0" t="n">
        <f aca="false">IF($A5146=$A5145,J5145+I5146,I5146)</f>
        <v>117350</v>
      </c>
      <c r="K5146" s="0" t="n">
        <f aca="false">IF(E5146=$S$3,H5146,0)</f>
        <v>92050</v>
      </c>
      <c r="L5146" s="0" t="n">
        <f aca="false">IF($A5146=$A5145,L5145+K5146,K5146)</f>
        <v>1187065</v>
      </c>
      <c r="M5146" s="0" t="n">
        <f aca="false">IF(E5146=$S$4,H5146,0)</f>
        <v>0</v>
      </c>
      <c r="N5146" s="0" t="n">
        <f aca="false">IF($A5146=$A5145,N5145+M5146,M5146)</f>
        <v>-316243</v>
      </c>
      <c r="O5146" s="0" t="n">
        <f aca="false">IF(C5146&lt;=$S$2,J5146+L5146+N5146,IF(C5146&lt;=$S$3,L5146+N5146,IF(C5146&lt;=$S$4,N5146,0)))</f>
        <v>870822</v>
      </c>
      <c r="P5146" s="0" t="n">
        <f aca="false">MAX(O5146,0)</f>
        <v>870822</v>
      </c>
    </row>
    <row r="5147" customFormat="false" ht="12.75" hidden="false" customHeight="false" outlineLevel="0" collapsed="false">
      <c r="A5147" s="0" t="n">
        <v>6779</v>
      </c>
      <c r="B5147" s="0" t="s">
        <v>164</v>
      </c>
      <c r="C5147" s="3" t="n">
        <v>37162</v>
      </c>
      <c r="D5147" s="0" t="str">
        <f aca="false">IF(CONCATENATE($A5147,$C5147)=CONCATENATE($A5148,$C5148),0,CONCATENATE($A5147,$C5147))</f>
        <v>677937162</v>
      </c>
      <c r="E5147" s="3" t="n">
        <v>37220</v>
      </c>
      <c r="F5147" s="0" t="n">
        <v>84100</v>
      </c>
      <c r="G5147" s="0" t="n">
        <v>77040</v>
      </c>
      <c r="H5147" s="0" t="n">
        <f aca="false">F5147-G5147</f>
        <v>7060</v>
      </c>
      <c r="I5147" s="0" t="n">
        <f aca="false">IF(E5147=$S$2,H5147,0)</f>
        <v>0</v>
      </c>
      <c r="J5147" s="0" t="n">
        <f aca="false">IF($A5147=$A5146,J5146+I5147,I5147)</f>
        <v>117350</v>
      </c>
      <c r="K5147" s="0" t="n">
        <f aca="false">IF(E5147=$S$3,H5147,0)</f>
        <v>0</v>
      </c>
      <c r="L5147" s="0" t="n">
        <f aca="false">IF($A5147=$A5146,L5146+K5147,K5147)</f>
        <v>1187065</v>
      </c>
      <c r="M5147" s="0" t="n">
        <f aca="false">IF(E5147=$S$4,H5147,0)</f>
        <v>7060</v>
      </c>
      <c r="N5147" s="0" t="n">
        <f aca="false">IF($A5147=$A5146,N5146+M5147,M5147)</f>
        <v>-309183</v>
      </c>
      <c r="O5147" s="0" t="n">
        <f aca="false">IF(C5147&lt;=$S$2,J5147+L5147+N5147,IF(C5147&lt;=$S$3,L5147+N5147,IF(C5147&lt;=$S$4,N5147,0)))</f>
        <v>877882</v>
      </c>
      <c r="P5147" s="0" t="n">
        <f aca="false">MAX(O5147,0)</f>
        <v>877882</v>
      </c>
    </row>
    <row r="5148" customFormat="false" ht="12.75" hidden="false" customHeight="false" outlineLevel="0" collapsed="false">
      <c r="A5148" s="0" t="n">
        <v>6779</v>
      </c>
      <c r="B5148" s="0" t="s">
        <v>164</v>
      </c>
      <c r="C5148" s="3" t="n">
        <v>37165</v>
      </c>
      <c r="D5148" s="0" t="str">
        <f aca="false">IF(CONCATENATE($A5148,$C5148)=CONCATENATE($A5149,$C5149),0,CONCATENATE($A5148,$C5148))</f>
        <v>677937165</v>
      </c>
      <c r="E5148" s="3" t="n">
        <v>37220</v>
      </c>
      <c r="F5148" s="0" t="n">
        <v>63614</v>
      </c>
      <c r="G5148" s="0" t="n">
        <v>8585</v>
      </c>
      <c r="H5148" s="0" t="n">
        <f aca="false">F5148-G5148</f>
        <v>55029</v>
      </c>
      <c r="I5148" s="0" t="n">
        <f aca="false">IF(E5148=$S$2,H5148,0)</f>
        <v>0</v>
      </c>
      <c r="J5148" s="0" t="n">
        <f aca="false">IF($A5148=$A5147,J5147+I5148,I5148)</f>
        <v>117350</v>
      </c>
      <c r="K5148" s="0" t="n">
        <f aca="false">IF(E5148=$S$3,H5148,0)</f>
        <v>0</v>
      </c>
      <c r="L5148" s="0" t="n">
        <f aca="false">IF($A5148=$A5147,L5147+K5148,K5148)</f>
        <v>1187065</v>
      </c>
      <c r="M5148" s="0" t="n">
        <f aca="false">IF(E5148=$S$4,H5148,0)</f>
        <v>55029</v>
      </c>
      <c r="N5148" s="0" t="n">
        <f aca="false">IF($A5148=$A5147,N5147+M5148,M5148)</f>
        <v>-254154</v>
      </c>
      <c r="O5148" s="0" t="n">
        <f aca="false">IF(C5148&lt;=$S$2,J5148+L5148+N5148,IF(C5148&lt;=$S$3,L5148+N5148,IF(C5148&lt;=$S$4,N5148,0)))</f>
        <v>932911</v>
      </c>
      <c r="P5148" s="0" t="n">
        <f aca="false">MAX(O5148,0)</f>
        <v>932911</v>
      </c>
    </row>
    <row r="5149" customFormat="false" ht="12.75" hidden="false" customHeight="false" outlineLevel="0" collapsed="false">
      <c r="A5149" s="0" t="n">
        <v>6779</v>
      </c>
      <c r="B5149" s="0" t="s">
        <v>164</v>
      </c>
      <c r="C5149" s="3" t="n">
        <v>37166</v>
      </c>
      <c r="D5149" s="0" t="str">
        <f aca="false">IF(CONCATENATE($A5149,$C5149)=CONCATENATE($A5150,$C5150),0,CONCATENATE($A5149,$C5149))</f>
        <v>677937166</v>
      </c>
      <c r="E5149" s="3" t="n">
        <v>37220</v>
      </c>
      <c r="F5149" s="0" t="n">
        <v>81092</v>
      </c>
      <c r="G5149" s="0" t="n">
        <v>26790</v>
      </c>
      <c r="H5149" s="0" t="n">
        <f aca="false">F5149-G5149</f>
        <v>54302</v>
      </c>
      <c r="I5149" s="0" t="n">
        <f aca="false">IF(E5149=$S$2,H5149,0)</f>
        <v>0</v>
      </c>
      <c r="J5149" s="0" t="n">
        <f aca="false">IF($A5149=$A5148,J5148+I5149,I5149)</f>
        <v>117350</v>
      </c>
      <c r="K5149" s="0" t="n">
        <f aca="false">IF(E5149=$S$3,H5149,0)</f>
        <v>0</v>
      </c>
      <c r="L5149" s="0" t="n">
        <f aca="false">IF($A5149=$A5148,L5148+K5149,K5149)</f>
        <v>1187065</v>
      </c>
      <c r="M5149" s="0" t="n">
        <f aca="false">IF(E5149=$S$4,H5149,0)</f>
        <v>54302</v>
      </c>
      <c r="N5149" s="0" t="n">
        <f aca="false">IF($A5149=$A5148,N5148+M5149,M5149)</f>
        <v>-199852</v>
      </c>
      <c r="O5149" s="0" t="n">
        <f aca="false">IF(C5149&lt;=$S$2,J5149+L5149+N5149,IF(C5149&lt;=$S$3,L5149+N5149,IF(C5149&lt;=$S$4,N5149,0)))</f>
        <v>987213</v>
      </c>
      <c r="P5149" s="0" t="n">
        <f aca="false">MAX(O5149,0)</f>
        <v>987213</v>
      </c>
    </row>
    <row r="5150" customFormat="false" ht="12.75" hidden="false" customHeight="false" outlineLevel="0" collapsed="false">
      <c r="A5150" s="0" t="n">
        <v>6779</v>
      </c>
      <c r="B5150" s="0" t="s">
        <v>164</v>
      </c>
      <c r="C5150" s="3" t="n">
        <v>37167</v>
      </c>
      <c r="D5150" s="0" t="str">
        <f aca="false">IF(CONCATENATE($A5150,$C5150)=CONCATENATE($A5151,$C5151),0,CONCATENATE($A5150,$C5150))</f>
        <v>677937167</v>
      </c>
      <c r="E5150" s="3" t="n">
        <v>37220</v>
      </c>
      <c r="F5150" s="0" t="n">
        <v>85725</v>
      </c>
      <c r="G5150" s="0" t="n">
        <v>750</v>
      </c>
      <c r="H5150" s="0" t="n">
        <f aca="false">F5150-G5150</f>
        <v>84975</v>
      </c>
      <c r="I5150" s="0" t="n">
        <f aca="false">IF(E5150=$S$2,H5150,0)</f>
        <v>0</v>
      </c>
      <c r="J5150" s="0" t="n">
        <f aca="false">IF($A5150=$A5149,J5149+I5150,I5150)</f>
        <v>117350</v>
      </c>
      <c r="K5150" s="0" t="n">
        <f aca="false">IF(E5150=$S$3,H5150,0)</f>
        <v>0</v>
      </c>
      <c r="L5150" s="0" t="n">
        <f aca="false">IF($A5150=$A5149,L5149+K5150,K5150)</f>
        <v>1187065</v>
      </c>
      <c r="M5150" s="0" t="n">
        <f aca="false">IF(E5150=$S$4,H5150,0)</f>
        <v>84975</v>
      </c>
      <c r="N5150" s="0" t="n">
        <f aca="false">IF($A5150=$A5149,N5149+M5150,M5150)</f>
        <v>-114877</v>
      </c>
      <c r="O5150" s="0" t="n">
        <f aca="false">IF(C5150&lt;=$S$2,J5150+L5150+N5150,IF(C5150&lt;=$S$3,L5150+N5150,IF(C5150&lt;=$S$4,N5150,0)))</f>
        <v>1072188</v>
      </c>
      <c r="P5150" s="0" t="n">
        <f aca="false">MAX(O5150,0)</f>
        <v>1072188</v>
      </c>
    </row>
    <row r="5151" customFormat="false" ht="12.75" hidden="false" customHeight="false" outlineLevel="0" collapsed="false">
      <c r="A5151" s="0" t="n">
        <v>6779</v>
      </c>
      <c r="B5151" s="0" t="s">
        <v>164</v>
      </c>
      <c r="C5151" s="3" t="n">
        <v>37168</v>
      </c>
      <c r="D5151" s="0" t="str">
        <f aca="false">IF(CONCATENATE($A5151,$C5151)=CONCATENATE($A5152,$C5152),0,CONCATENATE($A5151,$C5151))</f>
        <v>677937168</v>
      </c>
      <c r="E5151" s="3" t="n">
        <v>37220</v>
      </c>
      <c r="F5151" s="0" t="n">
        <v>0</v>
      </c>
      <c r="G5151" s="0" t="n">
        <v>44376</v>
      </c>
      <c r="H5151" s="0" t="n">
        <f aca="false">F5151-G5151</f>
        <v>-44376</v>
      </c>
      <c r="I5151" s="0" t="n">
        <f aca="false">IF(E5151=$S$2,H5151,0)</f>
        <v>0</v>
      </c>
      <c r="J5151" s="0" t="n">
        <f aca="false">IF($A5151=$A5150,J5150+I5151,I5151)</f>
        <v>117350</v>
      </c>
      <c r="K5151" s="0" t="n">
        <f aca="false">IF(E5151=$S$3,H5151,0)</f>
        <v>0</v>
      </c>
      <c r="L5151" s="0" t="n">
        <f aca="false">IF($A5151=$A5150,L5150+K5151,K5151)</f>
        <v>1187065</v>
      </c>
      <c r="M5151" s="0" t="n">
        <f aca="false">IF(E5151=$S$4,H5151,0)</f>
        <v>-44376</v>
      </c>
      <c r="N5151" s="0" t="n">
        <f aca="false">IF($A5151=$A5150,N5150+M5151,M5151)</f>
        <v>-159253</v>
      </c>
      <c r="O5151" s="0" t="n">
        <f aca="false">IF(C5151&lt;=$S$2,J5151+L5151+N5151,IF(C5151&lt;=$S$3,L5151+N5151,IF(C5151&lt;=$S$4,N5151,0)))</f>
        <v>1027812</v>
      </c>
      <c r="P5151" s="0" t="n">
        <f aca="false">MAX(O5151,0)</f>
        <v>1027812</v>
      </c>
    </row>
    <row r="5152" customFormat="false" ht="12.75" hidden="false" customHeight="false" outlineLevel="0" collapsed="false">
      <c r="A5152" s="0" t="n">
        <v>6779</v>
      </c>
      <c r="B5152" s="0" t="s">
        <v>164</v>
      </c>
      <c r="C5152" s="3" t="n">
        <v>37169</v>
      </c>
      <c r="D5152" s="0" t="str">
        <f aca="false">IF(CONCATENATE($A5152,$C5152)=CONCATENATE($A5153,$C5153),0,CONCATENATE($A5152,$C5152))</f>
        <v>677937169</v>
      </c>
      <c r="E5152" s="3" t="n">
        <v>37220</v>
      </c>
      <c r="F5152" s="0" t="n">
        <v>0</v>
      </c>
      <c r="G5152" s="0" t="n">
        <v>3312</v>
      </c>
      <c r="H5152" s="0" t="n">
        <f aca="false">F5152-G5152</f>
        <v>-3312</v>
      </c>
      <c r="I5152" s="0" t="n">
        <f aca="false">IF(E5152=$S$2,H5152,0)</f>
        <v>0</v>
      </c>
      <c r="J5152" s="0" t="n">
        <f aca="false">IF($A5152=$A5151,J5151+I5152,I5152)</f>
        <v>117350</v>
      </c>
      <c r="K5152" s="0" t="n">
        <f aca="false">IF(E5152=$S$3,H5152,0)</f>
        <v>0</v>
      </c>
      <c r="L5152" s="0" t="n">
        <f aca="false">IF($A5152=$A5151,L5151+K5152,K5152)</f>
        <v>1187065</v>
      </c>
      <c r="M5152" s="0" t="n">
        <f aca="false">IF(E5152=$S$4,H5152,0)</f>
        <v>-3312</v>
      </c>
      <c r="N5152" s="0" t="n">
        <f aca="false">IF($A5152=$A5151,N5151+M5152,M5152)</f>
        <v>-162565</v>
      </c>
      <c r="O5152" s="0" t="n">
        <f aca="false">IF(C5152&lt;=$S$2,J5152+L5152+N5152,IF(C5152&lt;=$S$3,L5152+N5152,IF(C5152&lt;=$S$4,N5152,0)))</f>
        <v>1024500</v>
      </c>
      <c r="P5152" s="0" t="n">
        <f aca="false">MAX(O5152,0)</f>
        <v>1024500</v>
      </c>
    </row>
    <row r="5153" customFormat="false" ht="12.75" hidden="false" customHeight="false" outlineLevel="0" collapsed="false">
      <c r="A5153" s="0" t="n">
        <v>6779</v>
      </c>
      <c r="B5153" s="0" t="s">
        <v>164</v>
      </c>
      <c r="C5153" s="3" t="n">
        <v>37172</v>
      </c>
      <c r="D5153" s="0" t="str">
        <f aca="false">IF(CONCATENATE($A5153,$C5153)=CONCATENATE($A5154,$C5154),0,CONCATENATE($A5153,$C5153))</f>
        <v>677937172</v>
      </c>
      <c r="E5153" s="3" t="n">
        <v>37220</v>
      </c>
      <c r="F5153" s="0" t="n">
        <v>0</v>
      </c>
      <c r="G5153" s="0" t="n">
        <v>1879</v>
      </c>
      <c r="H5153" s="0" t="n">
        <f aca="false">F5153-G5153</f>
        <v>-1879</v>
      </c>
      <c r="I5153" s="0" t="n">
        <f aca="false">IF(E5153=$S$2,H5153,0)</f>
        <v>0</v>
      </c>
      <c r="J5153" s="0" t="n">
        <f aca="false">IF($A5153=$A5152,J5152+I5153,I5153)</f>
        <v>117350</v>
      </c>
      <c r="K5153" s="0" t="n">
        <f aca="false">IF(E5153=$S$3,H5153,0)</f>
        <v>0</v>
      </c>
      <c r="L5153" s="0" t="n">
        <f aca="false">IF($A5153=$A5152,L5152+K5153,K5153)</f>
        <v>1187065</v>
      </c>
      <c r="M5153" s="0" t="n">
        <f aca="false">IF(E5153=$S$4,H5153,0)</f>
        <v>-1879</v>
      </c>
      <c r="N5153" s="0" t="n">
        <f aca="false">IF($A5153=$A5152,N5152+M5153,M5153)</f>
        <v>-164444</v>
      </c>
      <c r="O5153" s="0" t="n">
        <f aca="false">IF(C5153&lt;=$S$2,J5153+L5153+N5153,IF(C5153&lt;=$S$3,L5153+N5153,IF(C5153&lt;=$S$4,N5153,0)))</f>
        <v>1022621</v>
      </c>
      <c r="P5153" s="0" t="n">
        <f aca="false">MAX(O5153,0)</f>
        <v>1022621</v>
      </c>
    </row>
    <row r="5154" customFormat="false" ht="12.75" hidden="false" customHeight="false" outlineLevel="0" collapsed="false">
      <c r="A5154" s="0" t="n">
        <v>6779</v>
      </c>
      <c r="B5154" s="0" t="s">
        <v>164</v>
      </c>
      <c r="C5154" s="3" t="n">
        <v>37174</v>
      </c>
      <c r="D5154" s="0" t="str">
        <f aca="false">IF(CONCATENATE($A5154,$C5154)=CONCATENATE($A5155,$C5155),0,CONCATENATE($A5154,$C5154))</f>
        <v>677937174</v>
      </c>
      <c r="E5154" s="3" t="n">
        <v>37220</v>
      </c>
      <c r="F5154" s="0" t="n">
        <v>0</v>
      </c>
      <c r="G5154" s="0" t="n">
        <v>44950</v>
      </c>
      <c r="H5154" s="0" t="n">
        <f aca="false">F5154-G5154</f>
        <v>-44950</v>
      </c>
      <c r="I5154" s="0" t="n">
        <f aca="false">IF(E5154=$S$2,H5154,0)</f>
        <v>0</v>
      </c>
      <c r="J5154" s="0" t="n">
        <f aca="false">IF($A5154=$A5153,J5153+I5154,I5154)</f>
        <v>117350</v>
      </c>
      <c r="K5154" s="0" t="n">
        <f aca="false">IF(E5154=$S$3,H5154,0)</f>
        <v>0</v>
      </c>
      <c r="L5154" s="0" t="n">
        <f aca="false">IF($A5154=$A5153,L5153+K5154,K5154)</f>
        <v>1187065</v>
      </c>
      <c r="M5154" s="0" t="n">
        <f aca="false">IF(E5154=$S$4,H5154,0)</f>
        <v>-44950</v>
      </c>
      <c r="N5154" s="0" t="n">
        <f aca="false">IF($A5154=$A5153,N5153+M5154,M5154)</f>
        <v>-209394</v>
      </c>
      <c r="O5154" s="0" t="n">
        <f aca="false">IF(C5154&lt;=$S$2,J5154+L5154+N5154,IF(C5154&lt;=$S$3,L5154+N5154,IF(C5154&lt;=$S$4,N5154,0)))</f>
        <v>977671</v>
      </c>
      <c r="P5154" s="0" t="n">
        <f aca="false">MAX(O5154,0)</f>
        <v>977671</v>
      </c>
    </row>
    <row r="5155" customFormat="false" ht="12.75" hidden="false" customHeight="false" outlineLevel="0" collapsed="false">
      <c r="A5155" s="0" t="n">
        <v>6779</v>
      </c>
      <c r="B5155" s="0" t="s">
        <v>164</v>
      </c>
      <c r="C5155" s="3" t="n">
        <v>37175</v>
      </c>
      <c r="D5155" s="0" t="str">
        <f aca="false">IF(CONCATENATE($A5155,$C5155)=CONCATENATE($A5156,$C5156),0,CONCATENATE($A5155,$C5155))</f>
        <v>677937175</v>
      </c>
      <c r="E5155" s="3" t="n">
        <v>37220</v>
      </c>
      <c r="F5155" s="0" t="n">
        <v>46700</v>
      </c>
      <c r="G5155" s="0" t="n">
        <v>13260</v>
      </c>
      <c r="H5155" s="0" t="n">
        <f aca="false">F5155-G5155</f>
        <v>33440</v>
      </c>
      <c r="I5155" s="0" t="n">
        <f aca="false">IF(E5155=$S$2,H5155,0)</f>
        <v>0</v>
      </c>
      <c r="J5155" s="0" t="n">
        <f aca="false">IF($A5155=$A5154,J5154+I5155,I5155)</f>
        <v>117350</v>
      </c>
      <c r="K5155" s="0" t="n">
        <f aca="false">IF(E5155=$S$3,H5155,0)</f>
        <v>0</v>
      </c>
      <c r="L5155" s="0" t="n">
        <f aca="false">IF($A5155=$A5154,L5154+K5155,K5155)</f>
        <v>1187065</v>
      </c>
      <c r="M5155" s="0" t="n">
        <f aca="false">IF(E5155=$S$4,H5155,0)</f>
        <v>33440</v>
      </c>
      <c r="N5155" s="0" t="n">
        <f aca="false">IF($A5155=$A5154,N5154+M5155,M5155)</f>
        <v>-175954</v>
      </c>
      <c r="O5155" s="0" t="n">
        <f aca="false">IF(C5155&lt;=$S$2,J5155+L5155+N5155,IF(C5155&lt;=$S$3,L5155+N5155,IF(C5155&lt;=$S$4,N5155,0)))</f>
        <v>1011111</v>
      </c>
      <c r="P5155" s="0" t="n">
        <f aca="false">MAX(O5155,0)</f>
        <v>1011111</v>
      </c>
    </row>
    <row r="5156" customFormat="false" ht="12.75" hidden="false" customHeight="false" outlineLevel="0" collapsed="false">
      <c r="A5156" s="0" t="n">
        <v>6779</v>
      </c>
      <c r="B5156" s="0" t="s">
        <v>164</v>
      </c>
      <c r="C5156" s="3" t="n">
        <v>37176</v>
      </c>
      <c r="D5156" s="0" t="str">
        <f aca="false">IF(CONCATENATE($A5156,$C5156)=CONCATENATE($A5157,$C5157),0,CONCATENATE($A5156,$C5156))</f>
        <v>677937176</v>
      </c>
      <c r="E5156" s="3" t="n">
        <v>37220</v>
      </c>
      <c r="F5156" s="0" t="n">
        <v>85050</v>
      </c>
      <c r="G5156" s="0" t="n">
        <v>89640</v>
      </c>
      <c r="H5156" s="0" t="n">
        <f aca="false">F5156-G5156</f>
        <v>-4590</v>
      </c>
      <c r="I5156" s="0" t="n">
        <f aca="false">IF(E5156=$S$2,H5156,0)</f>
        <v>0</v>
      </c>
      <c r="J5156" s="0" t="n">
        <f aca="false">IF($A5156=$A5155,J5155+I5156,I5156)</f>
        <v>117350</v>
      </c>
      <c r="K5156" s="0" t="n">
        <f aca="false">IF(E5156=$S$3,H5156,0)</f>
        <v>0</v>
      </c>
      <c r="L5156" s="0" t="n">
        <f aca="false">IF($A5156=$A5155,L5155+K5156,K5156)</f>
        <v>1187065</v>
      </c>
      <c r="M5156" s="0" t="n">
        <f aca="false">IF(E5156=$S$4,H5156,0)</f>
        <v>-4590</v>
      </c>
      <c r="N5156" s="0" t="n">
        <f aca="false">IF($A5156=$A5155,N5155+M5156,M5156)</f>
        <v>-180544</v>
      </c>
      <c r="O5156" s="0" t="n">
        <f aca="false">IF(C5156&lt;=$S$2,J5156+L5156+N5156,IF(C5156&lt;=$S$3,L5156+N5156,IF(C5156&lt;=$S$4,N5156,0)))</f>
        <v>1006521</v>
      </c>
      <c r="P5156" s="0" t="n">
        <f aca="false">MAX(O5156,0)</f>
        <v>1006521</v>
      </c>
    </row>
    <row r="5157" customFormat="false" ht="12.75" hidden="false" customHeight="false" outlineLevel="0" collapsed="false">
      <c r="A5157" s="0" t="n">
        <v>6779</v>
      </c>
      <c r="B5157" s="0" t="s">
        <v>164</v>
      </c>
      <c r="C5157" s="3" t="n">
        <v>37179</v>
      </c>
      <c r="D5157" s="0" t="str">
        <f aca="false">IF(CONCATENATE($A5157,$C5157)=CONCATENATE($A5158,$C5158),0,CONCATENATE($A5157,$C5157))</f>
        <v>677937179</v>
      </c>
      <c r="E5157" s="3" t="n">
        <v>37220</v>
      </c>
      <c r="F5157" s="0" t="n">
        <v>21375</v>
      </c>
      <c r="G5157" s="0" t="n">
        <v>24200</v>
      </c>
      <c r="H5157" s="0" t="n">
        <f aca="false">F5157-G5157</f>
        <v>-2825</v>
      </c>
      <c r="I5157" s="0" t="n">
        <f aca="false">IF(E5157=$S$2,H5157,0)</f>
        <v>0</v>
      </c>
      <c r="J5157" s="0" t="n">
        <f aca="false">IF($A5157=$A5156,J5156+I5157,I5157)</f>
        <v>117350</v>
      </c>
      <c r="K5157" s="0" t="n">
        <f aca="false">IF(E5157=$S$3,H5157,0)</f>
        <v>0</v>
      </c>
      <c r="L5157" s="0" t="n">
        <f aca="false">IF($A5157=$A5156,L5156+K5157,K5157)</f>
        <v>1187065</v>
      </c>
      <c r="M5157" s="0" t="n">
        <f aca="false">IF(E5157=$S$4,H5157,0)</f>
        <v>-2825</v>
      </c>
      <c r="N5157" s="0" t="n">
        <f aca="false">IF($A5157=$A5156,N5156+M5157,M5157)</f>
        <v>-183369</v>
      </c>
      <c r="O5157" s="0" t="n">
        <f aca="false">IF(C5157&lt;=$S$2,J5157+L5157+N5157,IF(C5157&lt;=$S$3,L5157+N5157,IF(C5157&lt;=$S$4,N5157,0)))</f>
        <v>1003696</v>
      </c>
      <c r="P5157" s="0" t="n">
        <f aca="false">MAX(O5157,0)</f>
        <v>1003696</v>
      </c>
    </row>
    <row r="5158" customFormat="false" ht="12.75" hidden="false" customHeight="false" outlineLevel="0" collapsed="false">
      <c r="A5158" s="0" t="n">
        <v>6779</v>
      </c>
      <c r="B5158" s="0" t="s">
        <v>164</v>
      </c>
      <c r="C5158" s="3" t="n">
        <v>37180</v>
      </c>
      <c r="D5158" s="0" t="str">
        <f aca="false">IF(CONCATENATE($A5158,$C5158)=CONCATENATE($A5159,$C5159),0,CONCATENATE($A5158,$C5158))</f>
        <v>677937180</v>
      </c>
      <c r="E5158" s="3" t="n">
        <v>37220</v>
      </c>
      <c r="F5158" s="0" t="n">
        <v>34550</v>
      </c>
      <c r="G5158" s="0" t="n">
        <v>12625</v>
      </c>
      <c r="H5158" s="0" t="n">
        <f aca="false">F5158-G5158</f>
        <v>21925</v>
      </c>
      <c r="I5158" s="0" t="n">
        <f aca="false">IF(E5158=$S$2,H5158,0)</f>
        <v>0</v>
      </c>
      <c r="J5158" s="0" t="n">
        <f aca="false">IF($A5158=$A5157,J5157+I5158,I5158)</f>
        <v>117350</v>
      </c>
      <c r="K5158" s="0" t="n">
        <f aca="false">IF(E5158=$S$3,H5158,0)</f>
        <v>0</v>
      </c>
      <c r="L5158" s="0" t="n">
        <f aca="false">IF($A5158=$A5157,L5157+K5158,K5158)</f>
        <v>1187065</v>
      </c>
      <c r="M5158" s="0" t="n">
        <f aca="false">IF(E5158=$S$4,H5158,0)</f>
        <v>21925</v>
      </c>
      <c r="N5158" s="0" t="n">
        <f aca="false">IF($A5158=$A5157,N5157+M5158,M5158)</f>
        <v>-161444</v>
      </c>
      <c r="O5158" s="0" t="n">
        <f aca="false">IF(C5158&lt;=$S$2,J5158+L5158+N5158,IF(C5158&lt;=$S$3,L5158+N5158,IF(C5158&lt;=$S$4,N5158,0)))</f>
        <v>1025621</v>
      </c>
      <c r="P5158" s="0" t="n">
        <f aca="false">MAX(O5158,0)</f>
        <v>1025621</v>
      </c>
    </row>
    <row r="5159" customFormat="false" ht="12.75" hidden="false" customHeight="false" outlineLevel="0" collapsed="false">
      <c r="A5159" s="0" t="n">
        <v>6779</v>
      </c>
      <c r="B5159" s="0" t="s">
        <v>164</v>
      </c>
      <c r="C5159" s="3" t="n">
        <v>37181</v>
      </c>
      <c r="D5159" s="0" t="str">
        <f aca="false">IF(CONCATENATE($A5159,$C5159)=CONCATENATE($A5160,$C5160),0,CONCATENATE($A5159,$C5159))</f>
        <v>677937181</v>
      </c>
      <c r="E5159" s="3" t="n">
        <v>37220</v>
      </c>
      <c r="F5159" s="0" t="n">
        <v>0</v>
      </c>
      <c r="G5159" s="0" t="n">
        <v>13588</v>
      </c>
      <c r="H5159" s="0" t="n">
        <f aca="false">F5159-G5159</f>
        <v>-13588</v>
      </c>
      <c r="I5159" s="0" t="n">
        <f aca="false">IF(E5159=$S$2,H5159,0)</f>
        <v>0</v>
      </c>
      <c r="J5159" s="0" t="n">
        <f aca="false">IF($A5159=$A5158,J5158+I5159,I5159)</f>
        <v>117350</v>
      </c>
      <c r="K5159" s="0" t="n">
        <f aca="false">IF(E5159=$S$3,H5159,0)</f>
        <v>0</v>
      </c>
      <c r="L5159" s="0" t="n">
        <f aca="false">IF($A5159=$A5158,L5158+K5159,K5159)</f>
        <v>1187065</v>
      </c>
      <c r="M5159" s="0" t="n">
        <f aca="false">IF(E5159=$S$4,H5159,0)</f>
        <v>-13588</v>
      </c>
      <c r="N5159" s="0" t="n">
        <f aca="false">IF($A5159=$A5158,N5158+M5159,M5159)</f>
        <v>-175032</v>
      </c>
      <c r="O5159" s="0" t="n">
        <f aca="false">IF(C5159&lt;=$S$2,J5159+L5159+N5159,IF(C5159&lt;=$S$3,L5159+N5159,IF(C5159&lt;=$S$4,N5159,0)))</f>
        <v>1012033</v>
      </c>
      <c r="P5159" s="0" t="n">
        <f aca="false">MAX(O5159,0)</f>
        <v>1012033</v>
      </c>
    </row>
    <row r="5160" customFormat="false" ht="12.75" hidden="false" customHeight="false" outlineLevel="0" collapsed="false">
      <c r="A5160" s="0" t="n">
        <v>6779</v>
      </c>
      <c r="B5160" s="0" t="s">
        <v>164</v>
      </c>
      <c r="C5160" s="3" t="n">
        <v>37182</v>
      </c>
      <c r="D5160" s="0" t="str">
        <f aca="false">IF(CONCATENATE($A5160,$C5160)=CONCATENATE($A5161,$C5161),0,CONCATENATE($A5160,$C5160))</f>
        <v>677937182</v>
      </c>
      <c r="E5160" s="3" t="n">
        <v>37220</v>
      </c>
      <c r="F5160" s="0" t="n">
        <v>33925</v>
      </c>
      <c r="G5160" s="0" t="n">
        <v>0</v>
      </c>
      <c r="H5160" s="0" t="n">
        <f aca="false">F5160-G5160</f>
        <v>33925</v>
      </c>
      <c r="I5160" s="0" t="n">
        <f aca="false">IF(E5160=$S$2,H5160,0)</f>
        <v>0</v>
      </c>
      <c r="J5160" s="0" t="n">
        <f aca="false">IF($A5160=$A5159,J5159+I5160,I5160)</f>
        <v>117350</v>
      </c>
      <c r="K5160" s="0" t="n">
        <f aca="false">IF(E5160=$S$3,H5160,0)</f>
        <v>0</v>
      </c>
      <c r="L5160" s="0" t="n">
        <f aca="false">IF($A5160=$A5159,L5159+K5160,K5160)</f>
        <v>1187065</v>
      </c>
      <c r="M5160" s="0" t="n">
        <f aca="false">IF(E5160=$S$4,H5160,0)</f>
        <v>33925</v>
      </c>
      <c r="N5160" s="0" t="n">
        <f aca="false">IF($A5160=$A5159,N5159+M5160,M5160)</f>
        <v>-141107</v>
      </c>
      <c r="O5160" s="0" t="n">
        <f aca="false">IF(C5160&lt;=$S$2,J5160+L5160+N5160,IF(C5160&lt;=$S$3,L5160+N5160,IF(C5160&lt;=$S$4,N5160,0)))</f>
        <v>1045958</v>
      </c>
      <c r="P5160" s="0" t="n">
        <f aca="false">MAX(O5160,0)</f>
        <v>1045958</v>
      </c>
    </row>
    <row r="5161" customFormat="false" ht="12.75" hidden="false" customHeight="false" outlineLevel="0" collapsed="false">
      <c r="A5161" s="0" t="n">
        <v>6779</v>
      </c>
      <c r="B5161" s="0" t="s">
        <v>164</v>
      </c>
      <c r="C5161" s="3" t="n">
        <v>37183</v>
      </c>
      <c r="D5161" s="0" t="str">
        <f aca="false">IF(CONCATENATE($A5161,$C5161)=CONCATENATE($A5162,$C5162),0,CONCATENATE($A5161,$C5161))</f>
        <v>677937183</v>
      </c>
      <c r="E5161" s="3" t="n">
        <v>37220</v>
      </c>
      <c r="F5161" s="0" t="n">
        <v>66750</v>
      </c>
      <c r="G5161" s="0" t="n">
        <v>234998</v>
      </c>
      <c r="H5161" s="0" t="n">
        <f aca="false">F5161-G5161</f>
        <v>-168248</v>
      </c>
      <c r="I5161" s="0" t="n">
        <f aca="false">IF(E5161=$S$2,H5161,0)</f>
        <v>0</v>
      </c>
      <c r="J5161" s="0" t="n">
        <f aca="false">IF($A5161=$A5160,J5160+I5161,I5161)</f>
        <v>117350</v>
      </c>
      <c r="K5161" s="0" t="n">
        <f aca="false">IF(E5161=$S$3,H5161,0)</f>
        <v>0</v>
      </c>
      <c r="L5161" s="0" t="n">
        <f aca="false">IF($A5161=$A5160,L5160+K5161,K5161)</f>
        <v>1187065</v>
      </c>
      <c r="M5161" s="0" t="n">
        <f aca="false">IF(E5161=$S$4,H5161,0)</f>
        <v>-168248</v>
      </c>
      <c r="N5161" s="0" t="n">
        <f aca="false">IF($A5161=$A5160,N5160+M5161,M5161)</f>
        <v>-309355</v>
      </c>
      <c r="O5161" s="0" t="n">
        <f aca="false">IF(C5161&lt;=$S$2,J5161+L5161+N5161,IF(C5161&lt;=$S$3,L5161+N5161,IF(C5161&lt;=$S$4,N5161,0)))</f>
        <v>877710</v>
      </c>
      <c r="P5161" s="0" t="n">
        <f aca="false">MAX(O5161,0)</f>
        <v>877710</v>
      </c>
    </row>
    <row r="5162" customFormat="false" ht="12.75" hidden="false" customHeight="false" outlineLevel="0" collapsed="false">
      <c r="A5162" s="0" t="n">
        <v>6779</v>
      </c>
      <c r="B5162" s="0" t="s">
        <v>164</v>
      </c>
      <c r="C5162" s="3" t="n">
        <v>37186</v>
      </c>
      <c r="D5162" s="0" t="str">
        <f aca="false">IF(CONCATENATE($A5162,$C5162)=CONCATENATE($A5163,$C5163),0,CONCATENATE($A5162,$C5162))</f>
        <v>677937186</v>
      </c>
      <c r="E5162" s="3" t="n">
        <v>37220</v>
      </c>
      <c r="F5162" s="0" t="n">
        <v>41125</v>
      </c>
      <c r="G5162" s="0" t="n">
        <v>74348</v>
      </c>
      <c r="H5162" s="0" t="n">
        <f aca="false">F5162-G5162</f>
        <v>-33223</v>
      </c>
      <c r="I5162" s="0" t="n">
        <f aca="false">IF(E5162=$S$2,H5162,0)</f>
        <v>0</v>
      </c>
      <c r="J5162" s="0" t="n">
        <f aca="false">IF($A5162=$A5161,J5161+I5162,I5162)</f>
        <v>117350</v>
      </c>
      <c r="K5162" s="0" t="n">
        <f aca="false">IF(E5162=$S$3,H5162,0)</f>
        <v>0</v>
      </c>
      <c r="L5162" s="0" t="n">
        <f aca="false">IF($A5162=$A5161,L5161+K5162,K5162)</f>
        <v>1187065</v>
      </c>
      <c r="M5162" s="0" t="n">
        <f aca="false">IF(E5162=$S$4,H5162,0)</f>
        <v>-33223</v>
      </c>
      <c r="N5162" s="0" t="n">
        <f aca="false">IF($A5162=$A5161,N5161+M5162,M5162)</f>
        <v>-342578</v>
      </c>
      <c r="O5162" s="0" t="n">
        <f aca="false">IF(C5162&lt;=$S$2,J5162+L5162+N5162,IF(C5162&lt;=$S$3,L5162+N5162,IF(C5162&lt;=$S$4,N5162,0)))</f>
        <v>844487</v>
      </c>
      <c r="P5162" s="0" t="n">
        <f aca="false">MAX(O5162,0)</f>
        <v>844487</v>
      </c>
    </row>
    <row r="5163" customFormat="false" ht="12.75" hidden="false" customHeight="false" outlineLevel="0" collapsed="false">
      <c r="A5163" s="0" t="n">
        <v>6779</v>
      </c>
      <c r="B5163" s="0" t="s">
        <v>164</v>
      </c>
      <c r="C5163" s="3" t="n">
        <v>37188</v>
      </c>
      <c r="D5163" s="0" t="str">
        <f aca="false">IF(CONCATENATE($A5163,$C5163)=CONCATENATE($A5164,$C5164),0,CONCATENATE($A5163,$C5163))</f>
        <v>677937188</v>
      </c>
      <c r="E5163" s="3" t="n">
        <v>37220</v>
      </c>
      <c r="F5163" s="0" t="n">
        <v>0</v>
      </c>
      <c r="G5163" s="0" t="n">
        <v>22960</v>
      </c>
      <c r="H5163" s="0" t="n">
        <f aca="false">F5163-G5163</f>
        <v>-22960</v>
      </c>
      <c r="I5163" s="0" t="n">
        <f aca="false">IF(E5163=$S$2,H5163,0)</f>
        <v>0</v>
      </c>
      <c r="J5163" s="0" t="n">
        <f aca="false">IF($A5163=$A5162,J5162+I5163,I5163)</f>
        <v>117350</v>
      </c>
      <c r="K5163" s="0" t="n">
        <f aca="false">IF(E5163=$S$3,H5163,0)</f>
        <v>0</v>
      </c>
      <c r="L5163" s="0" t="n">
        <f aca="false">IF($A5163=$A5162,L5162+K5163,K5163)</f>
        <v>1187065</v>
      </c>
      <c r="M5163" s="0" t="n">
        <f aca="false">IF(E5163=$S$4,H5163,0)</f>
        <v>-22960</v>
      </c>
      <c r="N5163" s="0" t="n">
        <f aca="false">IF($A5163=$A5162,N5162+M5163,M5163)</f>
        <v>-365538</v>
      </c>
      <c r="O5163" s="0" t="n">
        <f aca="false">IF(C5163&lt;=$S$2,J5163+L5163+N5163,IF(C5163&lt;=$S$3,L5163+N5163,IF(C5163&lt;=$S$4,N5163,0)))</f>
        <v>821527</v>
      </c>
      <c r="P5163" s="0" t="n">
        <f aca="false">MAX(O5163,0)</f>
        <v>821527</v>
      </c>
    </row>
    <row r="5164" customFormat="false" ht="12.75" hidden="false" customHeight="false" outlineLevel="0" collapsed="false">
      <c r="A5164" s="0" t="n">
        <v>6779</v>
      </c>
      <c r="B5164" s="0" t="s">
        <v>164</v>
      </c>
      <c r="C5164" s="3" t="n">
        <v>37189</v>
      </c>
      <c r="D5164" s="0" t="str">
        <f aca="false">IF(CONCATENATE($A5164,$C5164)=CONCATENATE($A5165,$C5165),0,CONCATENATE($A5164,$C5164))</f>
        <v>677937189</v>
      </c>
      <c r="E5164" s="3" t="n">
        <v>37220</v>
      </c>
      <c r="F5164" s="0" t="n">
        <v>0</v>
      </c>
      <c r="G5164" s="0" t="n">
        <v>81840</v>
      </c>
      <c r="H5164" s="0" t="n">
        <f aca="false">F5164-G5164</f>
        <v>-81840</v>
      </c>
      <c r="I5164" s="0" t="n">
        <f aca="false">IF(E5164=$S$2,H5164,0)</f>
        <v>0</v>
      </c>
      <c r="J5164" s="0" t="n">
        <f aca="false">IF($A5164=$A5163,J5163+I5164,I5164)</f>
        <v>117350</v>
      </c>
      <c r="K5164" s="0" t="n">
        <f aca="false">IF(E5164=$S$3,H5164,0)</f>
        <v>0</v>
      </c>
      <c r="L5164" s="0" t="n">
        <f aca="false">IF($A5164=$A5163,L5163+K5164,K5164)</f>
        <v>1187065</v>
      </c>
      <c r="M5164" s="0" t="n">
        <f aca="false">IF(E5164=$S$4,H5164,0)</f>
        <v>-81840</v>
      </c>
      <c r="N5164" s="0" t="n">
        <f aca="false">IF($A5164=$A5163,N5163+M5164,M5164)</f>
        <v>-447378</v>
      </c>
      <c r="O5164" s="0" t="n">
        <f aca="false">IF(C5164&lt;=$S$2,J5164+L5164+N5164,IF(C5164&lt;=$S$3,L5164+N5164,IF(C5164&lt;=$S$4,N5164,0)))</f>
        <v>739687</v>
      </c>
      <c r="P5164" s="0" t="n">
        <f aca="false">MAX(O5164,0)</f>
        <v>739687</v>
      </c>
    </row>
    <row r="5165" customFormat="false" ht="12.75" hidden="false" customHeight="false" outlineLevel="0" collapsed="false">
      <c r="A5165" s="0" t="n">
        <v>6779</v>
      </c>
      <c r="B5165" s="0" t="s">
        <v>164</v>
      </c>
      <c r="C5165" s="3" t="n">
        <v>37190</v>
      </c>
      <c r="D5165" s="0" t="str">
        <f aca="false">IF(CONCATENATE($A5165,$C5165)=CONCATENATE($A5166,$C5166),0,CONCATENATE($A5165,$C5165))</f>
        <v>677937190</v>
      </c>
      <c r="E5165" s="3" t="n">
        <v>37220</v>
      </c>
      <c r="F5165" s="0" t="n">
        <v>102000</v>
      </c>
      <c r="G5165" s="0" t="n">
        <v>0</v>
      </c>
      <c r="H5165" s="0" t="n">
        <f aca="false">F5165-G5165</f>
        <v>102000</v>
      </c>
      <c r="I5165" s="0" t="n">
        <f aca="false">IF(E5165=$S$2,H5165,0)</f>
        <v>0</v>
      </c>
      <c r="J5165" s="0" t="n">
        <f aca="false">IF($A5165=$A5164,J5164+I5165,I5165)</f>
        <v>117350</v>
      </c>
      <c r="K5165" s="0" t="n">
        <f aca="false">IF(E5165=$S$3,H5165,0)</f>
        <v>0</v>
      </c>
      <c r="L5165" s="0" t="n">
        <f aca="false">IF($A5165=$A5164,L5164+K5165,K5165)</f>
        <v>1187065</v>
      </c>
      <c r="M5165" s="0" t="n">
        <f aca="false">IF(E5165=$S$4,H5165,0)</f>
        <v>102000</v>
      </c>
      <c r="N5165" s="0" t="n">
        <f aca="false">IF($A5165=$A5164,N5164+M5165,M5165)</f>
        <v>-345378</v>
      </c>
      <c r="O5165" s="0" t="n">
        <f aca="false">IF(C5165&lt;=$S$2,J5165+L5165+N5165,IF(C5165&lt;=$S$3,L5165+N5165,IF(C5165&lt;=$S$4,N5165,0)))</f>
        <v>-345378</v>
      </c>
      <c r="P5165" s="0" t="n">
        <f aca="false">MAX(O5165,0)</f>
        <v>0</v>
      </c>
    </row>
    <row r="5166" customFormat="false" ht="12.75" hidden="false" customHeight="false" outlineLevel="0" collapsed="false">
      <c r="A5166" s="0" t="n">
        <v>6797</v>
      </c>
      <c r="B5166" s="0" t="s">
        <v>165</v>
      </c>
      <c r="C5166" s="3" t="n">
        <v>37130</v>
      </c>
      <c r="D5166" s="0" t="str">
        <f aca="false">IF(CONCATENATE($A5166,$C5166)=CONCATENATE($A5167,$C5167),0,CONCATENATE($A5166,$C5166))</f>
        <v>679737130</v>
      </c>
      <c r="E5166" s="3" t="n">
        <v>37159</v>
      </c>
      <c r="F5166" s="0" t="n">
        <v>0</v>
      </c>
      <c r="G5166" s="0" t="n">
        <v>21400</v>
      </c>
      <c r="H5166" s="0" t="n">
        <f aca="false">F5166-G5166</f>
        <v>-21400</v>
      </c>
      <c r="I5166" s="0" t="n">
        <f aca="false">IF(E5166=$S$2,H5166,0)</f>
        <v>-21400</v>
      </c>
      <c r="J5166" s="0" t="n">
        <f aca="false">IF($A5166=$A5165,J5165+I5166,I5166)</f>
        <v>-21400</v>
      </c>
      <c r="K5166" s="0" t="n">
        <f aca="false">IF(E5166=$S$3,H5166,0)</f>
        <v>0</v>
      </c>
      <c r="L5166" s="0" t="n">
        <f aca="false">IF($A5166=$A5165,L5165+K5166,K5166)</f>
        <v>0</v>
      </c>
      <c r="M5166" s="0" t="n">
        <f aca="false">IF(E5166=$S$4,H5166,0)</f>
        <v>0</v>
      </c>
      <c r="N5166" s="0" t="n">
        <f aca="false">IF($A5166=$A5165,N5165+M5166,M5166)</f>
        <v>0</v>
      </c>
      <c r="O5166" s="0" t="n">
        <f aca="false">IF(C5166&lt;=$S$2,J5166+L5166+N5166,IF(C5166&lt;=$S$3,L5166+N5166,IF(C5166&lt;=$S$4,N5166,0)))</f>
        <v>-21400</v>
      </c>
      <c r="P5166" s="0" t="n">
        <f aca="false">MAX(O5166,0)</f>
        <v>0</v>
      </c>
    </row>
    <row r="5167" customFormat="false" ht="12.75" hidden="false" customHeight="false" outlineLevel="0" collapsed="false">
      <c r="A5167" s="0" t="n">
        <v>6797</v>
      </c>
      <c r="B5167" s="0" t="s">
        <v>165</v>
      </c>
      <c r="C5167" s="3" t="n">
        <v>37131</v>
      </c>
      <c r="D5167" s="0" t="n">
        <f aca="false">IF(CONCATENATE($A5167,$C5167)=CONCATENATE($A5168,$C5168),0,CONCATENATE($A5167,$C5167))</f>
        <v>0</v>
      </c>
      <c r="E5167" s="3" t="n">
        <v>37159</v>
      </c>
      <c r="F5167" s="0" t="n">
        <v>42645</v>
      </c>
      <c r="G5167" s="0" t="n">
        <v>0</v>
      </c>
      <c r="H5167" s="0" t="n">
        <f aca="false">F5167-G5167</f>
        <v>42645</v>
      </c>
      <c r="I5167" s="0" t="n">
        <f aca="false">IF(E5167=$S$2,H5167,0)</f>
        <v>42645</v>
      </c>
      <c r="J5167" s="0" t="n">
        <f aca="false">IF($A5167=$A5166,J5166+I5167,I5167)</f>
        <v>21245</v>
      </c>
      <c r="K5167" s="0" t="n">
        <f aca="false">IF(E5167=$S$3,H5167,0)</f>
        <v>0</v>
      </c>
      <c r="L5167" s="0" t="n">
        <f aca="false">IF($A5167=$A5166,L5166+K5167,K5167)</f>
        <v>0</v>
      </c>
      <c r="M5167" s="0" t="n">
        <f aca="false">IF(E5167=$S$4,H5167,0)</f>
        <v>0</v>
      </c>
      <c r="N5167" s="0" t="n">
        <f aca="false">IF($A5167=$A5166,N5166+M5167,M5167)</f>
        <v>0</v>
      </c>
      <c r="O5167" s="0" t="n">
        <f aca="false">IF(C5167&lt;=$S$2,J5167+L5167+N5167,IF(C5167&lt;=$S$3,L5167+N5167,IF(C5167&lt;=$S$4,N5167,0)))</f>
        <v>21245</v>
      </c>
      <c r="P5167" s="0" t="n">
        <f aca="false">MAX(O5167,0)</f>
        <v>21245</v>
      </c>
    </row>
    <row r="5168" customFormat="false" ht="12.75" hidden="false" customHeight="false" outlineLevel="0" collapsed="false">
      <c r="A5168" s="0" t="n">
        <v>6797</v>
      </c>
      <c r="B5168" s="0" t="s">
        <v>165</v>
      </c>
      <c r="C5168" s="3" t="n">
        <v>37131</v>
      </c>
      <c r="D5168" s="0" t="str">
        <f aca="false">IF(CONCATENATE($A5168,$C5168)=CONCATENATE($A5169,$C5169),0,CONCATENATE($A5168,$C5168))</f>
        <v>679737131</v>
      </c>
      <c r="E5168" s="3" t="n">
        <v>37189</v>
      </c>
      <c r="F5168" s="0" t="n">
        <v>0</v>
      </c>
      <c r="G5168" s="0" t="n">
        <v>1539915</v>
      </c>
      <c r="H5168" s="0" t="n">
        <f aca="false">F5168-G5168</f>
        <v>-1539915</v>
      </c>
      <c r="I5168" s="0" t="n">
        <f aca="false">IF(E5168=$S$2,H5168,0)</f>
        <v>0</v>
      </c>
      <c r="J5168" s="0" t="n">
        <f aca="false">IF($A5168=$A5167,J5167+I5168,I5168)</f>
        <v>21245</v>
      </c>
      <c r="K5168" s="0" t="n">
        <f aca="false">IF(E5168=$S$3,H5168,0)</f>
        <v>-1539915</v>
      </c>
      <c r="L5168" s="0" t="n">
        <f aca="false">IF($A5168=$A5167,L5167+K5168,K5168)</f>
        <v>-1539915</v>
      </c>
      <c r="M5168" s="0" t="n">
        <f aca="false">IF(E5168=$S$4,H5168,0)</f>
        <v>0</v>
      </c>
      <c r="N5168" s="0" t="n">
        <f aca="false">IF($A5168=$A5167,N5167+M5168,M5168)</f>
        <v>0</v>
      </c>
      <c r="O5168" s="0" t="n">
        <f aca="false">IF(C5168&lt;=$S$2,J5168+L5168+N5168,IF(C5168&lt;=$S$3,L5168+N5168,IF(C5168&lt;=$S$4,N5168,0)))</f>
        <v>-1518670</v>
      </c>
      <c r="P5168" s="0" t="n">
        <f aca="false">MAX(O5168,0)</f>
        <v>0</v>
      </c>
    </row>
    <row r="5169" customFormat="false" ht="12.75" hidden="false" customHeight="false" outlineLevel="0" collapsed="false">
      <c r="A5169" s="0" t="n">
        <v>6797</v>
      </c>
      <c r="B5169" s="0" t="s">
        <v>165</v>
      </c>
      <c r="C5169" s="3" t="n">
        <v>37132</v>
      </c>
      <c r="D5169" s="0" t="str">
        <f aca="false">IF(CONCATENATE($A5169,$C5169)=CONCATENATE($A5170,$C5170),0,CONCATENATE($A5169,$C5169))</f>
        <v>679737132</v>
      </c>
      <c r="E5169" s="3" t="n">
        <v>37159</v>
      </c>
      <c r="F5169" s="0" t="n">
        <v>33337</v>
      </c>
      <c r="G5169" s="0" t="n">
        <v>0</v>
      </c>
      <c r="H5169" s="0" t="n">
        <f aca="false">F5169-G5169</f>
        <v>33337</v>
      </c>
      <c r="I5169" s="0" t="n">
        <f aca="false">IF(E5169=$S$2,H5169,0)</f>
        <v>33337</v>
      </c>
      <c r="J5169" s="0" t="n">
        <f aca="false">IF($A5169=$A5168,J5168+I5169,I5169)</f>
        <v>54582</v>
      </c>
      <c r="K5169" s="0" t="n">
        <f aca="false">IF(E5169=$S$3,H5169,0)</f>
        <v>0</v>
      </c>
      <c r="L5169" s="0" t="n">
        <f aca="false">IF($A5169=$A5168,L5168+K5169,K5169)</f>
        <v>-1539915</v>
      </c>
      <c r="M5169" s="0" t="n">
        <f aca="false">IF(E5169=$S$4,H5169,0)</f>
        <v>0</v>
      </c>
      <c r="N5169" s="0" t="n">
        <f aca="false">IF($A5169=$A5168,N5168+M5169,M5169)</f>
        <v>0</v>
      </c>
      <c r="O5169" s="0" t="n">
        <f aca="false">IF(C5169&lt;=$S$2,J5169+L5169+N5169,IF(C5169&lt;=$S$3,L5169+N5169,IF(C5169&lt;=$S$4,N5169,0)))</f>
        <v>-1485333</v>
      </c>
      <c r="P5169" s="0" t="n">
        <f aca="false">MAX(O5169,0)</f>
        <v>0</v>
      </c>
    </row>
    <row r="5170" customFormat="false" ht="12.75" hidden="false" customHeight="false" outlineLevel="0" collapsed="false">
      <c r="A5170" s="0" t="n">
        <v>6797</v>
      </c>
      <c r="B5170" s="0" t="s">
        <v>165</v>
      </c>
      <c r="C5170" s="3" t="n">
        <v>37133</v>
      </c>
      <c r="D5170" s="0" t="str">
        <f aca="false">IF(CONCATENATE($A5170,$C5170)=CONCATENATE($A5171,$C5171),0,CONCATENATE($A5170,$C5170))</f>
        <v>679737133</v>
      </c>
      <c r="E5170" s="3" t="n">
        <v>37159</v>
      </c>
      <c r="F5170" s="0" t="n">
        <v>21675</v>
      </c>
      <c r="G5170" s="0" t="n">
        <v>0</v>
      </c>
      <c r="H5170" s="0" t="n">
        <f aca="false">F5170-G5170</f>
        <v>21675</v>
      </c>
      <c r="I5170" s="0" t="n">
        <f aca="false">IF(E5170=$S$2,H5170,0)</f>
        <v>21675</v>
      </c>
      <c r="J5170" s="0" t="n">
        <f aca="false">IF($A5170=$A5169,J5169+I5170,I5170)</f>
        <v>76257</v>
      </c>
      <c r="K5170" s="0" t="n">
        <f aca="false">IF(E5170=$S$3,H5170,0)</f>
        <v>0</v>
      </c>
      <c r="L5170" s="0" t="n">
        <f aca="false">IF($A5170=$A5169,L5169+K5170,K5170)</f>
        <v>-1539915</v>
      </c>
      <c r="M5170" s="0" t="n">
        <f aca="false">IF(E5170=$S$4,H5170,0)</f>
        <v>0</v>
      </c>
      <c r="N5170" s="0" t="n">
        <f aca="false">IF($A5170=$A5169,N5169+M5170,M5170)</f>
        <v>0</v>
      </c>
      <c r="O5170" s="0" t="n">
        <f aca="false">IF(C5170&lt;=$S$2,J5170+L5170+N5170,IF(C5170&lt;=$S$3,L5170+N5170,IF(C5170&lt;=$S$4,N5170,0)))</f>
        <v>-1463658</v>
      </c>
      <c r="P5170" s="0" t="n">
        <f aca="false">MAX(O5170,0)</f>
        <v>0</v>
      </c>
    </row>
    <row r="5171" customFormat="false" ht="12.75" hidden="false" customHeight="false" outlineLevel="0" collapsed="false">
      <c r="A5171" s="0" t="n">
        <v>6797</v>
      </c>
      <c r="B5171" s="0" t="s">
        <v>165</v>
      </c>
      <c r="C5171" s="3" t="n">
        <v>37134</v>
      </c>
      <c r="D5171" s="0" t="str">
        <f aca="false">IF(CONCATENATE($A5171,$C5171)=CONCATENATE($A5172,$C5172),0,CONCATENATE($A5171,$C5171))</f>
        <v>679737134</v>
      </c>
      <c r="E5171" s="3" t="n">
        <v>37189</v>
      </c>
      <c r="F5171" s="0" t="n">
        <v>38500</v>
      </c>
      <c r="G5171" s="0" t="n">
        <v>0</v>
      </c>
      <c r="H5171" s="0" t="n">
        <f aca="false">F5171-G5171</f>
        <v>38500</v>
      </c>
      <c r="I5171" s="0" t="n">
        <f aca="false">IF(E5171=$S$2,H5171,0)</f>
        <v>0</v>
      </c>
      <c r="J5171" s="0" t="n">
        <f aca="false">IF($A5171=$A5170,J5170+I5171,I5171)</f>
        <v>76257</v>
      </c>
      <c r="K5171" s="0" t="n">
        <f aca="false">IF(E5171=$S$3,H5171,0)</f>
        <v>38500</v>
      </c>
      <c r="L5171" s="0" t="n">
        <f aca="false">IF($A5171=$A5170,L5170+K5171,K5171)</f>
        <v>-1501415</v>
      </c>
      <c r="M5171" s="0" t="n">
        <f aca="false">IF(E5171=$S$4,H5171,0)</f>
        <v>0</v>
      </c>
      <c r="N5171" s="0" t="n">
        <f aca="false">IF($A5171=$A5170,N5170+M5171,M5171)</f>
        <v>0</v>
      </c>
      <c r="O5171" s="0" t="n">
        <f aca="false">IF(C5171&lt;=$S$2,J5171+L5171+N5171,IF(C5171&lt;=$S$3,L5171+N5171,IF(C5171&lt;=$S$4,N5171,0)))</f>
        <v>-1425158</v>
      </c>
      <c r="P5171" s="0" t="n">
        <f aca="false">MAX(O5171,0)</f>
        <v>0</v>
      </c>
    </row>
    <row r="5172" customFormat="false" ht="12.75" hidden="false" customHeight="false" outlineLevel="0" collapsed="false">
      <c r="A5172" s="0" t="n">
        <v>6797</v>
      </c>
      <c r="B5172" s="0" t="s">
        <v>165</v>
      </c>
      <c r="C5172" s="3" t="n">
        <v>37138</v>
      </c>
      <c r="D5172" s="0" t="str">
        <f aca="false">IF(CONCATENATE($A5172,$C5172)=CONCATENATE($A5173,$C5173),0,CONCATENATE($A5172,$C5172))</f>
        <v>679737138</v>
      </c>
      <c r="E5172" s="3" t="n">
        <v>37189</v>
      </c>
      <c r="F5172" s="0" t="n">
        <v>65400</v>
      </c>
      <c r="G5172" s="0" t="n">
        <v>29525</v>
      </c>
      <c r="H5172" s="0" t="n">
        <f aca="false">F5172-G5172</f>
        <v>35875</v>
      </c>
      <c r="I5172" s="0" t="n">
        <f aca="false">IF(E5172=$S$2,H5172,0)</f>
        <v>0</v>
      </c>
      <c r="J5172" s="0" t="n">
        <f aca="false">IF($A5172=$A5171,J5171+I5172,I5172)</f>
        <v>76257</v>
      </c>
      <c r="K5172" s="0" t="n">
        <f aca="false">IF(E5172=$S$3,H5172,0)</f>
        <v>35875</v>
      </c>
      <c r="L5172" s="0" t="n">
        <f aca="false">IF($A5172=$A5171,L5171+K5172,K5172)</f>
        <v>-1465540</v>
      </c>
      <c r="M5172" s="0" t="n">
        <f aca="false">IF(E5172=$S$4,H5172,0)</f>
        <v>0</v>
      </c>
      <c r="N5172" s="0" t="n">
        <f aca="false">IF($A5172=$A5171,N5171+M5172,M5172)</f>
        <v>0</v>
      </c>
      <c r="O5172" s="0" t="n">
        <f aca="false">IF(C5172&lt;=$S$2,J5172+L5172+N5172,IF(C5172&lt;=$S$3,L5172+N5172,IF(C5172&lt;=$S$4,N5172,0)))</f>
        <v>-1389283</v>
      </c>
      <c r="P5172" s="0" t="n">
        <f aca="false">MAX(O5172,0)</f>
        <v>0</v>
      </c>
    </row>
    <row r="5173" customFormat="false" ht="12.75" hidden="false" customHeight="false" outlineLevel="0" collapsed="false">
      <c r="A5173" s="0" t="n">
        <v>6797</v>
      </c>
      <c r="B5173" s="0" t="s">
        <v>165</v>
      </c>
      <c r="C5173" s="3" t="n">
        <v>37139</v>
      </c>
      <c r="D5173" s="0" t="str">
        <f aca="false">IF(CONCATENATE($A5173,$C5173)=CONCATENATE($A5174,$C5174),0,CONCATENATE($A5173,$C5173))</f>
        <v>679737139</v>
      </c>
      <c r="E5173" s="3" t="n">
        <v>37189</v>
      </c>
      <c r="F5173" s="0" t="n">
        <v>54925</v>
      </c>
      <c r="G5173" s="0" t="n">
        <v>8550</v>
      </c>
      <c r="H5173" s="0" t="n">
        <f aca="false">F5173-G5173</f>
        <v>46375</v>
      </c>
      <c r="I5173" s="0" t="n">
        <f aca="false">IF(E5173=$S$2,H5173,0)</f>
        <v>0</v>
      </c>
      <c r="J5173" s="0" t="n">
        <f aca="false">IF($A5173=$A5172,J5172+I5173,I5173)</f>
        <v>76257</v>
      </c>
      <c r="K5173" s="0" t="n">
        <f aca="false">IF(E5173=$S$3,H5173,0)</f>
        <v>46375</v>
      </c>
      <c r="L5173" s="0" t="n">
        <f aca="false">IF($A5173=$A5172,L5172+K5173,K5173)</f>
        <v>-1419165</v>
      </c>
      <c r="M5173" s="0" t="n">
        <f aca="false">IF(E5173=$S$4,H5173,0)</f>
        <v>0</v>
      </c>
      <c r="N5173" s="0" t="n">
        <f aca="false">IF($A5173=$A5172,N5172+M5173,M5173)</f>
        <v>0</v>
      </c>
      <c r="O5173" s="0" t="n">
        <f aca="false">IF(C5173&lt;=$S$2,J5173+L5173+N5173,IF(C5173&lt;=$S$3,L5173+N5173,IF(C5173&lt;=$S$4,N5173,0)))</f>
        <v>-1342908</v>
      </c>
      <c r="P5173" s="0" t="n">
        <f aca="false">MAX(O5173,0)</f>
        <v>0</v>
      </c>
    </row>
    <row r="5174" customFormat="false" ht="12.75" hidden="false" customHeight="false" outlineLevel="0" collapsed="false">
      <c r="A5174" s="0" t="n">
        <v>6797</v>
      </c>
      <c r="B5174" s="0" t="s">
        <v>165</v>
      </c>
      <c r="C5174" s="3" t="n">
        <v>37140</v>
      </c>
      <c r="D5174" s="0" t="str">
        <f aca="false">IF(CONCATENATE($A5174,$C5174)=CONCATENATE($A5175,$C5175),0,CONCATENATE($A5174,$C5174))</f>
        <v>679737140</v>
      </c>
      <c r="E5174" s="3" t="n">
        <v>37189</v>
      </c>
      <c r="F5174" s="0" t="n">
        <v>39125</v>
      </c>
      <c r="G5174" s="0" t="n">
        <v>0</v>
      </c>
      <c r="H5174" s="0" t="n">
        <f aca="false">F5174-G5174</f>
        <v>39125</v>
      </c>
      <c r="I5174" s="0" t="n">
        <f aca="false">IF(E5174=$S$2,H5174,0)</f>
        <v>0</v>
      </c>
      <c r="J5174" s="0" t="n">
        <f aca="false">IF($A5174=$A5173,J5173+I5174,I5174)</f>
        <v>76257</v>
      </c>
      <c r="K5174" s="0" t="n">
        <f aca="false">IF(E5174=$S$3,H5174,0)</f>
        <v>39125</v>
      </c>
      <c r="L5174" s="0" t="n">
        <f aca="false">IF($A5174=$A5173,L5173+K5174,K5174)</f>
        <v>-1380040</v>
      </c>
      <c r="M5174" s="0" t="n">
        <f aca="false">IF(E5174=$S$4,H5174,0)</f>
        <v>0</v>
      </c>
      <c r="N5174" s="0" t="n">
        <f aca="false">IF($A5174=$A5173,N5173+M5174,M5174)</f>
        <v>0</v>
      </c>
      <c r="O5174" s="0" t="n">
        <f aca="false">IF(C5174&lt;=$S$2,J5174+L5174+N5174,IF(C5174&lt;=$S$3,L5174+N5174,IF(C5174&lt;=$S$4,N5174,0)))</f>
        <v>-1303783</v>
      </c>
      <c r="P5174" s="0" t="n">
        <f aca="false">MAX(O5174,0)</f>
        <v>0</v>
      </c>
    </row>
    <row r="5175" customFormat="false" ht="12.75" hidden="false" customHeight="false" outlineLevel="0" collapsed="false">
      <c r="A5175" s="0" t="n">
        <v>6797</v>
      </c>
      <c r="B5175" s="0" t="s">
        <v>165</v>
      </c>
      <c r="C5175" s="3" t="n">
        <v>37141</v>
      </c>
      <c r="D5175" s="0" t="str">
        <f aca="false">IF(CONCATENATE($A5175,$C5175)=CONCATENATE($A5176,$C5176),0,CONCATENATE($A5175,$C5175))</f>
        <v>679737141</v>
      </c>
      <c r="E5175" s="3" t="n">
        <v>37189</v>
      </c>
      <c r="F5175" s="0" t="n">
        <v>338250</v>
      </c>
      <c r="G5175" s="0" t="n">
        <v>0</v>
      </c>
      <c r="H5175" s="0" t="n">
        <f aca="false">F5175-G5175</f>
        <v>338250</v>
      </c>
      <c r="I5175" s="0" t="n">
        <f aca="false">IF(E5175=$S$2,H5175,0)</f>
        <v>0</v>
      </c>
      <c r="J5175" s="0" t="n">
        <f aca="false">IF($A5175=$A5174,J5174+I5175,I5175)</f>
        <v>76257</v>
      </c>
      <c r="K5175" s="0" t="n">
        <f aca="false">IF(E5175=$S$3,H5175,0)</f>
        <v>338250</v>
      </c>
      <c r="L5175" s="0" t="n">
        <f aca="false">IF($A5175=$A5174,L5174+K5175,K5175)</f>
        <v>-1041790</v>
      </c>
      <c r="M5175" s="0" t="n">
        <f aca="false">IF(E5175=$S$4,H5175,0)</f>
        <v>0</v>
      </c>
      <c r="N5175" s="0" t="n">
        <f aca="false">IF($A5175=$A5174,N5174+M5175,M5175)</f>
        <v>0</v>
      </c>
      <c r="O5175" s="0" t="n">
        <f aca="false">IF(C5175&lt;=$S$2,J5175+L5175+N5175,IF(C5175&lt;=$S$3,L5175+N5175,IF(C5175&lt;=$S$4,N5175,0)))</f>
        <v>-965533</v>
      </c>
      <c r="P5175" s="0" t="n">
        <f aca="false">MAX(O5175,0)</f>
        <v>0</v>
      </c>
    </row>
    <row r="5176" customFormat="false" ht="12.75" hidden="false" customHeight="false" outlineLevel="0" collapsed="false">
      <c r="A5176" s="0" t="n">
        <v>6797</v>
      </c>
      <c r="B5176" s="0" t="s">
        <v>165</v>
      </c>
      <c r="C5176" s="3" t="n">
        <v>37144</v>
      </c>
      <c r="D5176" s="0" t="str">
        <f aca="false">IF(CONCATENATE($A5176,$C5176)=CONCATENATE($A5177,$C5177),0,CONCATENATE($A5176,$C5176))</f>
        <v>679737144</v>
      </c>
      <c r="E5176" s="3" t="n">
        <v>37189</v>
      </c>
      <c r="F5176" s="0" t="n">
        <v>52655</v>
      </c>
      <c r="G5176" s="0" t="n">
        <v>0</v>
      </c>
      <c r="H5176" s="0" t="n">
        <f aca="false">F5176-G5176</f>
        <v>52655</v>
      </c>
      <c r="I5176" s="0" t="n">
        <f aca="false">IF(E5176=$S$2,H5176,0)</f>
        <v>0</v>
      </c>
      <c r="J5176" s="0" t="n">
        <f aca="false">IF($A5176=$A5175,J5175+I5176,I5176)</f>
        <v>76257</v>
      </c>
      <c r="K5176" s="0" t="n">
        <f aca="false">IF(E5176=$S$3,H5176,0)</f>
        <v>52655</v>
      </c>
      <c r="L5176" s="0" t="n">
        <f aca="false">IF($A5176=$A5175,L5175+K5176,K5176)</f>
        <v>-989135</v>
      </c>
      <c r="M5176" s="0" t="n">
        <f aca="false">IF(E5176=$S$4,H5176,0)</f>
        <v>0</v>
      </c>
      <c r="N5176" s="0" t="n">
        <f aca="false">IF($A5176=$A5175,N5175+M5176,M5176)</f>
        <v>0</v>
      </c>
      <c r="O5176" s="0" t="n">
        <f aca="false">IF(C5176&lt;=$S$2,J5176+L5176+N5176,IF(C5176&lt;=$S$3,L5176+N5176,IF(C5176&lt;=$S$4,N5176,0)))</f>
        <v>-912878</v>
      </c>
      <c r="P5176" s="0" t="n">
        <f aca="false">MAX(O5176,0)</f>
        <v>0</v>
      </c>
    </row>
    <row r="5177" customFormat="false" ht="12.75" hidden="false" customHeight="false" outlineLevel="0" collapsed="false">
      <c r="A5177" s="0" t="n">
        <v>6797</v>
      </c>
      <c r="B5177" s="0" t="s">
        <v>165</v>
      </c>
      <c r="C5177" s="3" t="n">
        <v>37145</v>
      </c>
      <c r="D5177" s="0" t="str">
        <f aca="false">IF(CONCATENATE($A5177,$C5177)=CONCATENATE($A5178,$C5178),0,CONCATENATE($A5177,$C5177))</f>
        <v>679737145</v>
      </c>
      <c r="E5177" s="3" t="n">
        <v>37189</v>
      </c>
      <c r="F5177" s="0" t="n">
        <v>69675</v>
      </c>
      <c r="G5177" s="0" t="n">
        <v>0</v>
      </c>
      <c r="H5177" s="0" t="n">
        <f aca="false">F5177-G5177</f>
        <v>69675</v>
      </c>
      <c r="I5177" s="0" t="n">
        <f aca="false">IF(E5177=$S$2,H5177,0)</f>
        <v>0</v>
      </c>
      <c r="J5177" s="0" t="n">
        <f aca="false">IF($A5177=$A5176,J5176+I5177,I5177)</f>
        <v>76257</v>
      </c>
      <c r="K5177" s="0" t="n">
        <f aca="false">IF(E5177=$S$3,H5177,0)</f>
        <v>69675</v>
      </c>
      <c r="L5177" s="0" t="n">
        <f aca="false">IF($A5177=$A5176,L5176+K5177,K5177)</f>
        <v>-919460</v>
      </c>
      <c r="M5177" s="0" t="n">
        <f aca="false">IF(E5177=$S$4,H5177,0)</f>
        <v>0</v>
      </c>
      <c r="N5177" s="0" t="n">
        <f aca="false">IF($A5177=$A5176,N5176+M5177,M5177)</f>
        <v>0</v>
      </c>
      <c r="O5177" s="0" t="n">
        <f aca="false">IF(C5177&lt;=$S$2,J5177+L5177+N5177,IF(C5177&lt;=$S$3,L5177+N5177,IF(C5177&lt;=$S$4,N5177,0)))</f>
        <v>-843203</v>
      </c>
      <c r="P5177" s="0" t="n">
        <f aca="false">MAX(O5177,0)</f>
        <v>0</v>
      </c>
    </row>
    <row r="5178" customFormat="false" ht="12.75" hidden="false" customHeight="false" outlineLevel="0" collapsed="false">
      <c r="A5178" s="0" t="n">
        <v>6797</v>
      </c>
      <c r="B5178" s="0" t="s">
        <v>165</v>
      </c>
      <c r="C5178" s="3" t="n">
        <v>37146</v>
      </c>
      <c r="D5178" s="0" t="str">
        <f aca="false">IF(CONCATENATE($A5178,$C5178)=CONCATENATE($A5179,$C5179),0,CONCATENATE($A5178,$C5178))</f>
        <v>679737146</v>
      </c>
      <c r="E5178" s="3" t="n">
        <v>37189</v>
      </c>
      <c r="F5178" s="0" t="n">
        <v>20550</v>
      </c>
      <c r="G5178" s="0" t="n">
        <v>0</v>
      </c>
      <c r="H5178" s="0" t="n">
        <f aca="false">F5178-G5178</f>
        <v>20550</v>
      </c>
      <c r="I5178" s="0" t="n">
        <f aca="false">IF(E5178=$S$2,H5178,0)</f>
        <v>0</v>
      </c>
      <c r="J5178" s="0" t="n">
        <f aca="false">IF($A5178=$A5177,J5177+I5178,I5178)</f>
        <v>76257</v>
      </c>
      <c r="K5178" s="0" t="n">
        <f aca="false">IF(E5178=$S$3,H5178,0)</f>
        <v>20550</v>
      </c>
      <c r="L5178" s="0" t="n">
        <f aca="false">IF($A5178=$A5177,L5177+K5178,K5178)</f>
        <v>-898910</v>
      </c>
      <c r="M5178" s="0" t="n">
        <f aca="false">IF(E5178=$S$4,H5178,0)</f>
        <v>0</v>
      </c>
      <c r="N5178" s="0" t="n">
        <f aca="false">IF($A5178=$A5177,N5177+M5178,M5178)</f>
        <v>0</v>
      </c>
      <c r="O5178" s="0" t="n">
        <f aca="false">IF(C5178&lt;=$S$2,J5178+L5178+N5178,IF(C5178&lt;=$S$3,L5178+N5178,IF(C5178&lt;=$S$4,N5178,0)))</f>
        <v>-822653</v>
      </c>
      <c r="P5178" s="0" t="n">
        <f aca="false">MAX(O5178,0)</f>
        <v>0</v>
      </c>
    </row>
    <row r="5179" customFormat="false" ht="12.75" hidden="false" customHeight="false" outlineLevel="0" collapsed="false">
      <c r="A5179" s="0" t="n">
        <v>6797</v>
      </c>
      <c r="B5179" s="0" t="s">
        <v>165</v>
      </c>
      <c r="C5179" s="3" t="n">
        <v>37147</v>
      </c>
      <c r="D5179" s="0" t="str">
        <f aca="false">IF(CONCATENATE($A5179,$C5179)=CONCATENATE($A5180,$C5180),0,CONCATENATE($A5179,$C5179))</f>
        <v>679737147</v>
      </c>
      <c r="E5179" s="3" t="n">
        <v>37189</v>
      </c>
      <c r="F5179" s="0" t="n">
        <v>55875</v>
      </c>
      <c r="G5179" s="0" t="n">
        <v>37450</v>
      </c>
      <c r="H5179" s="0" t="n">
        <f aca="false">F5179-G5179</f>
        <v>18425</v>
      </c>
      <c r="I5179" s="0" t="n">
        <f aca="false">IF(E5179=$S$2,H5179,0)</f>
        <v>0</v>
      </c>
      <c r="J5179" s="0" t="n">
        <f aca="false">IF($A5179=$A5178,J5178+I5179,I5179)</f>
        <v>76257</v>
      </c>
      <c r="K5179" s="0" t="n">
        <f aca="false">IF(E5179=$S$3,H5179,0)</f>
        <v>18425</v>
      </c>
      <c r="L5179" s="0" t="n">
        <f aca="false">IF($A5179=$A5178,L5178+K5179,K5179)</f>
        <v>-880485</v>
      </c>
      <c r="M5179" s="0" t="n">
        <f aca="false">IF(E5179=$S$4,H5179,0)</f>
        <v>0</v>
      </c>
      <c r="N5179" s="0" t="n">
        <f aca="false">IF($A5179=$A5178,N5178+M5179,M5179)</f>
        <v>0</v>
      </c>
      <c r="O5179" s="0" t="n">
        <f aca="false">IF(C5179&lt;=$S$2,J5179+L5179+N5179,IF(C5179&lt;=$S$3,L5179+N5179,IF(C5179&lt;=$S$4,N5179,0)))</f>
        <v>-804228</v>
      </c>
      <c r="P5179" s="0" t="n">
        <f aca="false">MAX(O5179,0)</f>
        <v>0</v>
      </c>
    </row>
    <row r="5180" customFormat="false" ht="12.75" hidden="false" customHeight="false" outlineLevel="0" collapsed="false">
      <c r="A5180" s="0" t="n">
        <v>6797</v>
      </c>
      <c r="B5180" s="0" t="s">
        <v>165</v>
      </c>
      <c r="C5180" s="3" t="n">
        <v>37151</v>
      </c>
      <c r="D5180" s="0" t="str">
        <f aca="false">IF(CONCATENATE($A5180,$C5180)=CONCATENATE($A5181,$C5181),0,CONCATENATE($A5180,$C5180))</f>
        <v>679737151</v>
      </c>
      <c r="E5180" s="3" t="n">
        <v>37189</v>
      </c>
      <c r="F5180" s="0" t="n">
        <v>36900</v>
      </c>
      <c r="G5180" s="0" t="n">
        <v>8625</v>
      </c>
      <c r="H5180" s="0" t="n">
        <f aca="false">F5180-G5180</f>
        <v>28275</v>
      </c>
      <c r="I5180" s="0" t="n">
        <f aca="false">IF(E5180=$S$2,H5180,0)</f>
        <v>0</v>
      </c>
      <c r="J5180" s="0" t="n">
        <f aca="false">IF($A5180=$A5179,J5179+I5180,I5180)</f>
        <v>76257</v>
      </c>
      <c r="K5180" s="0" t="n">
        <f aca="false">IF(E5180=$S$3,H5180,0)</f>
        <v>28275</v>
      </c>
      <c r="L5180" s="0" t="n">
        <f aca="false">IF($A5180=$A5179,L5179+K5180,K5180)</f>
        <v>-852210</v>
      </c>
      <c r="M5180" s="0" t="n">
        <f aca="false">IF(E5180=$S$4,H5180,0)</f>
        <v>0</v>
      </c>
      <c r="N5180" s="0" t="n">
        <f aca="false">IF($A5180=$A5179,N5179+M5180,M5180)</f>
        <v>0</v>
      </c>
      <c r="O5180" s="0" t="n">
        <f aca="false">IF(C5180&lt;=$S$2,J5180+L5180+N5180,IF(C5180&lt;=$S$3,L5180+N5180,IF(C5180&lt;=$S$4,N5180,0)))</f>
        <v>-775953</v>
      </c>
      <c r="P5180" s="0" t="n">
        <f aca="false">MAX(O5180,0)</f>
        <v>0</v>
      </c>
    </row>
    <row r="5181" customFormat="false" ht="12.75" hidden="false" customHeight="false" outlineLevel="0" collapsed="false">
      <c r="A5181" s="0" t="n">
        <v>6797</v>
      </c>
      <c r="B5181" s="0" t="s">
        <v>165</v>
      </c>
      <c r="C5181" s="3" t="n">
        <v>37152</v>
      </c>
      <c r="D5181" s="0" t="str">
        <f aca="false">IF(CONCATENATE($A5181,$C5181)=CONCATENATE($A5182,$C5182),0,CONCATENATE($A5181,$C5181))</f>
        <v>679737152</v>
      </c>
      <c r="E5181" s="3" t="n">
        <v>37189</v>
      </c>
      <c r="F5181" s="0" t="n">
        <v>9000</v>
      </c>
      <c r="G5181" s="0" t="n">
        <v>0</v>
      </c>
      <c r="H5181" s="0" t="n">
        <f aca="false">F5181-G5181</f>
        <v>9000</v>
      </c>
      <c r="I5181" s="0" t="n">
        <f aca="false">IF(E5181=$S$2,H5181,0)</f>
        <v>0</v>
      </c>
      <c r="J5181" s="0" t="n">
        <f aca="false">IF($A5181=$A5180,J5180+I5181,I5181)</f>
        <v>76257</v>
      </c>
      <c r="K5181" s="0" t="n">
        <f aca="false">IF(E5181=$S$3,H5181,0)</f>
        <v>9000</v>
      </c>
      <c r="L5181" s="0" t="n">
        <f aca="false">IF($A5181=$A5180,L5180+K5181,K5181)</f>
        <v>-843210</v>
      </c>
      <c r="M5181" s="0" t="n">
        <f aca="false">IF(E5181=$S$4,H5181,0)</f>
        <v>0</v>
      </c>
      <c r="N5181" s="0" t="n">
        <f aca="false">IF($A5181=$A5180,N5180+M5181,M5181)</f>
        <v>0</v>
      </c>
      <c r="O5181" s="0" t="n">
        <f aca="false">IF(C5181&lt;=$S$2,J5181+L5181+N5181,IF(C5181&lt;=$S$3,L5181+N5181,IF(C5181&lt;=$S$4,N5181,0)))</f>
        <v>-766953</v>
      </c>
      <c r="P5181" s="0" t="n">
        <f aca="false">MAX(O5181,0)</f>
        <v>0</v>
      </c>
    </row>
    <row r="5182" customFormat="false" ht="12.75" hidden="false" customHeight="false" outlineLevel="0" collapsed="false">
      <c r="A5182" s="0" t="n">
        <v>6797</v>
      </c>
      <c r="B5182" s="0" t="s">
        <v>165</v>
      </c>
      <c r="C5182" s="3" t="n">
        <v>37153</v>
      </c>
      <c r="D5182" s="0" t="str">
        <f aca="false">IF(CONCATENATE($A5182,$C5182)=CONCATENATE($A5183,$C5183),0,CONCATENATE($A5182,$C5182))</f>
        <v>679737153</v>
      </c>
      <c r="E5182" s="3" t="n">
        <v>37189</v>
      </c>
      <c r="F5182" s="0" t="n">
        <v>0</v>
      </c>
      <c r="G5182" s="0" t="n">
        <v>31950</v>
      </c>
      <c r="H5182" s="0" t="n">
        <f aca="false">F5182-G5182</f>
        <v>-31950</v>
      </c>
      <c r="I5182" s="0" t="n">
        <f aca="false">IF(E5182=$S$2,H5182,0)</f>
        <v>0</v>
      </c>
      <c r="J5182" s="0" t="n">
        <f aca="false">IF($A5182=$A5181,J5181+I5182,I5182)</f>
        <v>76257</v>
      </c>
      <c r="K5182" s="0" t="n">
        <f aca="false">IF(E5182=$S$3,H5182,0)</f>
        <v>-31950</v>
      </c>
      <c r="L5182" s="0" t="n">
        <f aca="false">IF($A5182=$A5181,L5181+K5182,K5182)</f>
        <v>-875160</v>
      </c>
      <c r="M5182" s="0" t="n">
        <f aca="false">IF(E5182=$S$4,H5182,0)</f>
        <v>0</v>
      </c>
      <c r="N5182" s="0" t="n">
        <f aca="false">IF($A5182=$A5181,N5181+M5182,M5182)</f>
        <v>0</v>
      </c>
      <c r="O5182" s="0" t="n">
        <f aca="false">IF(C5182&lt;=$S$2,J5182+L5182+N5182,IF(C5182&lt;=$S$3,L5182+N5182,IF(C5182&lt;=$S$4,N5182,0)))</f>
        <v>-798903</v>
      </c>
      <c r="P5182" s="0" t="n">
        <f aca="false">MAX(O5182,0)</f>
        <v>0</v>
      </c>
    </row>
    <row r="5183" customFormat="false" ht="12.75" hidden="false" customHeight="false" outlineLevel="0" collapsed="false">
      <c r="A5183" s="0" t="n">
        <v>6797</v>
      </c>
      <c r="B5183" s="0" t="s">
        <v>165</v>
      </c>
      <c r="C5183" s="3" t="n">
        <v>37154</v>
      </c>
      <c r="D5183" s="0" t="str">
        <f aca="false">IF(CONCATENATE($A5183,$C5183)=CONCATENATE($A5184,$C5184),0,CONCATENATE($A5183,$C5183))</f>
        <v>679737154</v>
      </c>
      <c r="E5183" s="3" t="n">
        <v>37189</v>
      </c>
      <c r="F5183" s="0" t="n">
        <v>7475</v>
      </c>
      <c r="G5183" s="0" t="n">
        <v>0</v>
      </c>
      <c r="H5183" s="0" t="n">
        <f aca="false">F5183-G5183</f>
        <v>7475</v>
      </c>
      <c r="I5183" s="0" t="n">
        <f aca="false">IF(E5183=$S$2,H5183,0)</f>
        <v>0</v>
      </c>
      <c r="J5183" s="0" t="n">
        <f aca="false">IF($A5183=$A5182,J5182+I5183,I5183)</f>
        <v>76257</v>
      </c>
      <c r="K5183" s="0" t="n">
        <f aca="false">IF(E5183=$S$3,H5183,0)</f>
        <v>7475</v>
      </c>
      <c r="L5183" s="0" t="n">
        <f aca="false">IF($A5183=$A5182,L5182+K5183,K5183)</f>
        <v>-867685</v>
      </c>
      <c r="M5183" s="0" t="n">
        <f aca="false">IF(E5183=$S$4,H5183,0)</f>
        <v>0</v>
      </c>
      <c r="N5183" s="0" t="n">
        <f aca="false">IF($A5183=$A5182,N5182+M5183,M5183)</f>
        <v>0</v>
      </c>
      <c r="O5183" s="0" t="n">
        <f aca="false">IF(C5183&lt;=$S$2,J5183+L5183+N5183,IF(C5183&lt;=$S$3,L5183+N5183,IF(C5183&lt;=$S$4,N5183,0)))</f>
        <v>-791428</v>
      </c>
      <c r="P5183" s="0" t="n">
        <f aca="false">MAX(O5183,0)</f>
        <v>0</v>
      </c>
    </row>
    <row r="5184" customFormat="false" ht="12.75" hidden="false" customHeight="false" outlineLevel="0" collapsed="false">
      <c r="A5184" s="0" t="n">
        <v>6797</v>
      </c>
      <c r="B5184" s="0" t="s">
        <v>165</v>
      </c>
      <c r="C5184" s="3" t="n">
        <v>37158</v>
      </c>
      <c r="D5184" s="0" t="str">
        <f aca="false">IF(CONCATENATE($A5184,$C5184)=CONCATENATE($A5185,$C5185),0,CONCATENATE($A5184,$C5184))</f>
        <v>679737158</v>
      </c>
      <c r="E5184" s="3" t="n">
        <v>37189</v>
      </c>
      <c r="F5184" s="0" t="n">
        <v>17950</v>
      </c>
      <c r="G5184" s="0" t="n">
        <v>0</v>
      </c>
      <c r="H5184" s="0" t="n">
        <f aca="false">F5184-G5184</f>
        <v>17950</v>
      </c>
      <c r="I5184" s="0" t="n">
        <f aca="false">IF(E5184=$S$2,H5184,0)</f>
        <v>0</v>
      </c>
      <c r="J5184" s="0" t="n">
        <f aca="false">IF($A5184=$A5183,J5183+I5184,I5184)</f>
        <v>76257</v>
      </c>
      <c r="K5184" s="0" t="n">
        <f aca="false">IF(E5184=$S$3,H5184,0)</f>
        <v>17950</v>
      </c>
      <c r="L5184" s="0" t="n">
        <f aca="false">IF($A5184=$A5183,L5183+K5184,K5184)</f>
        <v>-849735</v>
      </c>
      <c r="M5184" s="0" t="n">
        <f aca="false">IF(E5184=$S$4,H5184,0)</f>
        <v>0</v>
      </c>
      <c r="N5184" s="0" t="n">
        <f aca="false">IF($A5184=$A5183,N5183+M5184,M5184)</f>
        <v>0</v>
      </c>
      <c r="O5184" s="0" t="n">
        <f aca="false">IF(C5184&lt;=$S$2,J5184+L5184+N5184,IF(C5184&lt;=$S$3,L5184+N5184,IF(C5184&lt;=$S$4,N5184,0)))</f>
        <v>-773478</v>
      </c>
      <c r="P5184" s="0" t="n">
        <f aca="false">MAX(O5184,0)</f>
        <v>0</v>
      </c>
    </row>
    <row r="5185" customFormat="false" ht="12.75" hidden="false" customHeight="false" outlineLevel="0" collapsed="false">
      <c r="A5185" s="0" t="n">
        <v>6797</v>
      </c>
      <c r="B5185" s="0" t="s">
        <v>165</v>
      </c>
      <c r="C5185" s="3" t="n">
        <v>37159</v>
      </c>
      <c r="D5185" s="0" t="str">
        <f aca="false">IF(CONCATENATE($A5185,$C5185)=CONCATENATE($A5186,$C5186),0,CONCATENATE($A5185,$C5185))</f>
        <v>679737159</v>
      </c>
      <c r="E5185" s="3" t="n">
        <v>37189</v>
      </c>
      <c r="F5185" s="0" t="n">
        <v>6125</v>
      </c>
      <c r="G5185" s="0" t="n">
        <v>0</v>
      </c>
      <c r="H5185" s="0" t="n">
        <f aca="false">F5185-G5185</f>
        <v>6125</v>
      </c>
      <c r="I5185" s="0" t="n">
        <f aca="false">IF(E5185=$S$2,H5185,0)</f>
        <v>0</v>
      </c>
      <c r="J5185" s="0" t="n">
        <f aca="false">IF($A5185=$A5184,J5184+I5185,I5185)</f>
        <v>76257</v>
      </c>
      <c r="K5185" s="0" t="n">
        <f aca="false">IF(E5185=$S$3,H5185,0)</f>
        <v>6125</v>
      </c>
      <c r="L5185" s="0" t="n">
        <f aca="false">IF($A5185=$A5184,L5184+K5185,K5185)</f>
        <v>-843610</v>
      </c>
      <c r="M5185" s="0" t="n">
        <f aca="false">IF(E5185=$S$4,H5185,0)</f>
        <v>0</v>
      </c>
      <c r="N5185" s="0" t="n">
        <f aca="false">IF($A5185=$A5184,N5184+M5185,M5185)</f>
        <v>0</v>
      </c>
      <c r="O5185" s="0" t="n">
        <f aca="false">IF(C5185&lt;=$S$2,J5185+L5185+N5185,IF(C5185&lt;=$S$3,L5185+N5185,IF(C5185&lt;=$S$4,N5185,0)))</f>
        <v>-767353</v>
      </c>
      <c r="P5185" s="0" t="n">
        <f aca="false">MAX(O5185,0)</f>
        <v>0</v>
      </c>
    </row>
    <row r="5186" customFormat="false" ht="12.75" hidden="false" customHeight="false" outlineLevel="0" collapsed="false">
      <c r="A5186" s="0" t="n">
        <v>6797</v>
      </c>
      <c r="B5186" s="0" t="s">
        <v>165</v>
      </c>
      <c r="C5186" s="3" t="n">
        <v>37160</v>
      </c>
      <c r="D5186" s="0" t="n">
        <f aca="false">IF(CONCATENATE($A5186,$C5186)=CONCATENATE($A5187,$C5187),0,CONCATENATE($A5186,$C5186))</f>
        <v>0</v>
      </c>
      <c r="E5186" s="3" t="n">
        <v>37189</v>
      </c>
      <c r="F5186" s="0" t="n">
        <v>13050</v>
      </c>
      <c r="G5186" s="0" t="n">
        <v>12150</v>
      </c>
      <c r="H5186" s="0" t="n">
        <f aca="false">F5186-G5186</f>
        <v>900</v>
      </c>
      <c r="I5186" s="0" t="n">
        <f aca="false">IF(E5186=$S$2,H5186,0)</f>
        <v>0</v>
      </c>
      <c r="J5186" s="0" t="n">
        <f aca="false">IF($A5186=$A5185,J5185+I5186,I5186)</f>
        <v>76257</v>
      </c>
      <c r="K5186" s="0" t="n">
        <f aca="false">IF(E5186=$S$3,H5186,0)</f>
        <v>900</v>
      </c>
      <c r="L5186" s="0" t="n">
        <f aca="false">IF($A5186=$A5185,L5185+K5186,K5186)</f>
        <v>-842710</v>
      </c>
      <c r="M5186" s="0" t="n">
        <f aca="false">IF(E5186=$S$4,H5186,0)</f>
        <v>0</v>
      </c>
      <c r="N5186" s="0" t="n">
        <f aca="false">IF($A5186=$A5185,N5185+M5186,M5186)</f>
        <v>0</v>
      </c>
      <c r="O5186" s="0" t="n">
        <f aca="false">IF(C5186&lt;=$S$2,J5186+L5186+N5186,IF(C5186&lt;=$S$3,L5186+N5186,IF(C5186&lt;=$S$4,N5186,0)))</f>
        <v>-842710</v>
      </c>
      <c r="P5186" s="0" t="n">
        <f aca="false">MAX(O5186,0)</f>
        <v>0</v>
      </c>
    </row>
    <row r="5187" customFormat="false" ht="12.75" hidden="false" customHeight="false" outlineLevel="0" collapsed="false">
      <c r="A5187" s="0" t="n">
        <v>6797</v>
      </c>
      <c r="B5187" s="0" t="s">
        <v>165</v>
      </c>
      <c r="C5187" s="3" t="n">
        <v>37160</v>
      </c>
      <c r="D5187" s="0" t="str">
        <f aca="false">IF(CONCATENATE($A5187,$C5187)=CONCATENATE($A5188,$C5188),0,CONCATENATE($A5187,$C5187))</f>
        <v>679737160</v>
      </c>
      <c r="E5187" s="3" t="n">
        <v>37220</v>
      </c>
      <c r="F5187" s="0" t="n">
        <v>0</v>
      </c>
      <c r="G5187" s="0" t="n">
        <v>193750</v>
      </c>
      <c r="H5187" s="0" t="n">
        <f aca="false">F5187-G5187</f>
        <v>-193750</v>
      </c>
      <c r="I5187" s="0" t="n">
        <f aca="false">IF(E5187=$S$2,H5187,0)</f>
        <v>0</v>
      </c>
      <c r="J5187" s="0" t="n">
        <f aca="false">IF($A5187=$A5186,J5186+I5187,I5187)</f>
        <v>76257</v>
      </c>
      <c r="K5187" s="0" t="n">
        <f aca="false">IF(E5187=$S$3,H5187,0)</f>
        <v>0</v>
      </c>
      <c r="L5187" s="0" t="n">
        <f aca="false">IF($A5187=$A5186,L5186+K5187,K5187)</f>
        <v>-842710</v>
      </c>
      <c r="M5187" s="0" t="n">
        <f aca="false">IF(E5187=$S$4,H5187,0)</f>
        <v>-193750</v>
      </c>
      <c r="N5187" s="0" t="n">
        <f aca="false">IF($A5187=$A5186,N5186+M5187,M5187)</f>
        <v>-193750</v>
      </c>
      <c r="O5187" s="0" t="n">
        <f aca="false">IF(C5187&lt;=$S$2,J5187+L5187+N5187,IF(C5187&lt;=$S$3,L5187+N5187,IF(C5187&lt;=$S$4,N5187,0)))</f>
        <v>-1036460</v>
      </c>
      <c r="P5187" s="0" t="n">
        <f aca="false">MAX(O5187,0)</f>
        <v>0</v>
      </c>
    </row>
    <row r="5188" customFormat="false" ht="12.75" hidden="false" customHeight="false" outlineLevel="0" collapsed="false">
      <c r="A5188" s="0" t="n">
        <v>6797</v>
      </c>
      <c r="B5188" s="0" t="s">
        <v>165</v>
      </c>
      <c r="C5188" s="3" t="n">
        <v>37161</v>
      </c>
      <c r="D5188" s="0" t="str">
        <f aca="false">IF(CONCATENATE($A5188,$C5188)=CONCATENATE($A5189,$C5189),0,CONCATENATE($A5188,$C5188))</f>
        <v>679737161</v>
      </c>
      <c r="E5188" s="3" t="n">
        <v>37189</v>
      </c>
      <c r="F5188" s="0" t="n">
        <v>177046</v>
      </c>
      <c r="G5188" s="0" t="n">
        <v>77775</v>
      </c>
      <c r="H5188" s="0" t="n">
        <f aca="false">F5188-G5188</f>
        <v>99271</v>
      </c>
      <c r="I5188" s="0" t="n">
        <f aca="false">IF(E5188=$S$2,H5188,0)</f>
        <v>0</v>
      </c>
      <c r="J5188" s="0" t="n">
        <f aca="false">IF($A5188=$A5187,J5187+I5188,I5188)</f>
        <v>76257</v>
      </c>
      <c r="K5188" s="0" t="n">
        <f aca="false">IF(E5188=$S$3,H5188,0)</f>
        <v>99271</v>
      </c>
      <c r="L5188" s="0" t="n">
        <f aca="false">IF($A5188=$A5187,L5187+K5188,K5188)</f>
        <v>-743439</v>
      </c>
      <c r="M5188" s="0" t="n">
        <f aca="false">IF(E5188=$S$4,H5188,0)</f>
        <v>0</v>
      </c>
      <c r="N5188" s="0" t="n">
        <f aca="false">IF($A5188=$A5187,N5187+M5188,M5188)</f>
        <v>-193750</v>
      </c>
      <c r="O5188" s="0" t="n">
        <f aca="false">IF(C5188&lt;=$S$2,J5188+L5188+N5188,IF(C5188&lt;=$S$3,L5188+N5188,IF(C5188&lt;=$S$4,N5188,0)))</f>
        <v>-937189</v>
      </c>
      <c r="P5188" s="0" t="n">
        <f aca="false">MAX(O5188,0)</f>
        <v>0</v>
      </c>
    </row>
    <row r="5189" customFormat="false" ht="12.75" hidden="false" customHeight="false" outlineLevel="0" collapsed="false">
      <c r="A5189" s="0" t="n">
        <v>6797</v>
      </c>
      <c r="B5189" s="0" t="s">
        <v>165</v>
      </c>
      <c r="C5189" s="3" t="n">
        <v>37162</v>
      </c>
      <c r="D5189" s="0" t="str">
        <f aca="false">IF(CONCATENATE($A5189,$C5189)=CONCATENATE($A5190,$C5190),0,CONCATENATE($A5189,$C5189))</f>
        <v>679737162</v>
      </c>
      <c r="E5189" s="3" t="n">
        <v>37220</v>
      </c>
      <c r="F5189" s="0" t="n">
        <v>35800</v>
      </c>
      <c r="G5189" s="0" t="n">
        <v>23720</v>
      </c>
      <c r="H5189" s="0" t="n">
        <f aca="false">F5189-G5189</f>
        <v>12080</v>
      </c>
      <c r="I5189" s="0" t="n">
        <f aca="false">IF(E5189=$S$2,H5189,0)</f>
        <v>0</v>
      </c>
      <c r="J5189" s="0" t="n">
        <f aca="false">IF($A5189=$A5188,J5188+I5189,I5189)</f>
        <v>76257</v>
      </c>
      <c r="K5189" s="0" t="n">
        <f aca="false">IF(E5189=$S$3,H5189,0)</f>
        <v>0</v>
      </c>
      <c r="L5189" s="0" t="n">
        <f aca="false">IF($A5189=$A5188,L5188+K5189,K5189)</f>
        <v>-743439</v>
      </c>
      <c r="M5189" s="0" t="n">
        <f aca="false">IF(E5189=$S$4,H5189,0)</f>
        <v>12080</v>
      </c>
      <c r="N5189" s="0" t="n">
        <f aca="false">IF($A5189=$A5188,N5188+M5189,M5189)</f>
        <v>-181670</v>
      </c>
      <c r="O5189" s="0" t="n">
        <f aca="false">IF(C5189&lt;=$S$2,J5189+L5189+N5189,IF(C5189&lt;=$S$3,L5189+N5189,IF(C5189&lt;=$S$4,N5189,0)))</f>
        <v>-925109</v>
      </c>
      <c r="P5189" s="0" t="n">
        <f aca="false">MAX(O5189,0)</f>
        <v>0</v>
      </c>
    </row>
    <row r="5190" customFormat="false" ht="12.75" hidden="false" customHeight="false" outlineLevel="0" collapsed="false">
      <c r="A5190" s="0" t="n">
        <v>6797</v>
      </c>
      <c r="B5190" s="0" t="s">
        <v>165</v>
      </c>
      <c r="C5190" s="3" t="n">
        <v>37165</v>
      </c>
      <c r="D5190" s="0" t="str">
        <f aca="false">IF(CONCATENATE($A5190,$C5190)=CONCATENATE($A5191,$C5191),0,CONCATENATE($A5190,$C5190))</f>
        <v>679737165</v>
      </c>
      <c r="E5190" s="3" t="n">
        <v>37220</v>
      </c>
      <c r="F5190" s="0" t="n">
        <v>0</v>
      </c>
      <c r="G5190" s="0" t="n">
        <v>13125</v>
      </c>
      <c r="H5190" s="0" t="n">
        <f aca="false">F5190-G5190</f>
        <v>-13125</v>
      </c>
      <c r="I5190" s="0" t="n">
        <f aca="false">IF(E5190=$S$2,H5190,0)</f>
        <v>0</v>
      </c>
      <c r="J5190" s="0" t="n">
        <f aca="false">IF($A5190=$A5189,J5189+I5190,I5190)</f>
        <v>76257</v>
      </c>
      <c r="K5190" s="0" t="n">
        <f aca="false">IF(E5190=$S$3,H5190,0)</f>
        <v>0</v>
      </c>
      <c r="L5190" s="0" t="n">
        <f aca="false">IF($A5190=$A5189,L5189+K5190,K5190)</f>
        <v>-743439</v>
      </c>
      <c r="M5190" s="0" t="n">
        <f aca="false">IF(E5190=$S$4,H5190,0)</f>
        <v>-13125</v>
      </c>
      <c r="N5190" s="0" t="n">
        <f aca="false">IF($A5190=$A5189,N5189+M5190,M5190)</f>
        <v>-194795</v>
      </c>
      <c r="O5190" s="0" t="n">
        <f aca="false">IF(C5190&lt;=$S$2,J5190+L5190+N5190,IF(C5190&lt;=$S$3,L5190+N5190,IF(C5190&lt;=$S$4,N5190,0)))</f>
        <v>-938234</v>
      </c>
      <c r="P5190" s="0" t="n">
        <f aca="false">MAX(O5190,0)</f>
        <v>0</v>
      </c>
    </row>
    <row r="5191" customFormat="false" ht="12.75" hidden="false" customHeight="false" outlineLevel="0" collapsed="false">
      <c r="A5191" s="0" t="n">
        <v>6797</v>
      </c>
      <c r="B5191" s="0" t="s">
        <v>165</v>
      </c>
      <c r="C5191" s="3" t="n">
        <v>37166</v>
      </c>
      <c r="D5191" s="0" t="str">
        <f aca="false">IF(CONCATENATE($A5191,$C5191)=CONCATENATE($A5192,$C5192),0,CONCATENATE($A5191,$C5191))</f>
        <v>679737166</v>
      </c>
      <c r="E5191" s="3" t="n">
        <v>37220</v>
      </c>
      <c r="F5191" s="0" t="n">
        <v>21400</v>
      </c>
      <c r="G5191" s="0" t="n">
        <v>21050</v>
      </c>
      <c r="H5191" s="0" t="n">
        <f aca="false">F5191-G5191</f>
        <v>350</v>
      </c>
      <c r="I5191" s="0" t="n">
        <f aca="false">IF(E5191=$S$2,H5191,0)</f>
        <v>0</v>
      </c>
      <c r="J5191" s="0" t="n">
        <f aca="false">IF($A5191=$A5190,J5190+I5191,I5191)</f>
        <v>76257</v>
      </c>
      <c r="K5191" s="0" t="n">
        <f aca="false">IF(E5191=$S$3,H5191,0)</f>
        <v>0</v>
      </c>
      <c r="L5191" s="0" t="n">
        <f aca="false">IF($A5191=$A5190,L5190+K5191,K5191)</f>
        <v>-743439</v>
      </c>
      <c r="M5191" s="0" t="n">
        <f aca="false">IF(E5191=$S$4,H5191,0)</f>
        <v>350</v>
      </c>
      <c r="N5191" s="0" t="n">
        <f aca="false">IF($A5191=$A5190,N5190+M5191,M5191)</f>
        <v>-194445</v>
      </c>
      <c r="O5191" s="0" t="n">
        <f aca="false">IF(C5191&lt;=$S$2,J5191+L5191+N5191,IF(C5191&lt;=$S$3,L5191+N5191,IF(C5191&lt;=$S$4,N5191,0)))</f>
        <v>-937884</v>
      </c>
      <c r="P5191" s="0" t="n">
        <f aca="false">MAX(O5191,0)</f>
        <v>0</v>
      </c>
    </row>
    <row r="5192" customFormat="false" ht="12.75" hidden="false" customHeight="false" outlineLevel="0" collapsed="false">
      <c r="A5192" s="0" t="n">
        <v>6797</v>
      </c>
      <c r="B5192" s="0" t="s">
        <v>165</v>
      </c>
      <c r="C5192" s="3" t="n">
        <v>37167</v>
      </c>
      <c r="D5192" s="0" t="str">
        <f aca="false">IF(CONCATENATE($A5192,$C5192)=CONCATENATE($A5193,$C5193),0,CONCATENATE($A5192,$C5192))</f>
        <v>679737167</v>
      </c>
      <c r="E5192" s="3" t="n">
        <v>37220</v>
      </c>
      <c r="F5192" s="0" t="n">
        <v>31700</v>
      </c>
      <c r="G5192" s="0" t="n">
        <v>8100</v>
      </c>
      <c r="H5192" s="0" t="n">
        <f aca="false">F5192-G5192</f>
        <v>23600</v>
      </c>
      <c r="I5192" s="0" t="n">
        <f aca="false">IF(E5192=$S$2,H5192,0)</f>
        <v>0</v>
      </c>
      <c r="J5192" s="0" t="n">
        <f aca="false">IF($A5192=$A5191,J5191+I5192,I5192)</f>
        <v>76257</v>
      </c>
      <c r="K5192" s="0" t="n">
        <f aca="false">IF(E5192=$S$3,H5192,0)</f>
        <v>0</v>
      </c>
      <c r="L5192" s="0" t="n">
        <f aca="false">IF($A5192=$A5191,L5191+K5192,K5192)</f>
        <v>-743439</v>
      </c>
      <c r="M5192" s="0" t="n">
        <f aca="false">IF(E5192=$S$4,H5192,0)</f>
        <v>23600</v>
      </c>
      <c r="N5192" s="0" t="n">
        <f aca="false">IF($A5192=$A5191,N5191+M5192,M5192)</f>
        <v>-170845</v>
      </c>
      <c r="O5192" s="0" t="n">
        <f aca="false">IF(C5192&lt;=$S$2,J5192+L5192+N5192,IF(C5192&lt;=$S$3,L5192+N5192,IF(C5192&lt;=$S$4,N5192,0)))</f>
        <v>-914284</v>
      </c>
      <c r="P5192" s="0" t="n">
        <f aca="false">MAX(O5192,0)</f>
        <v>0</v>
      </c>
    </row>
    <row r="5193" customFormat="false" ht="12.75" hidden="false" customHeight="false" outlineLevel="0" collapsed="false">
      <c r="A5193" s="0" t="n">
        <v>6797</v>
      </c>
      <c r="B5193" s="0" t="s">
        <v>165</v>
      </c>
      <c r="C5193" s="3" t="n">
        <v>37168</v>
      </c>
      <c r="D5193" s="0" t="str">
        <f aca="false">IF(CONCATENATE($A5193,$C5193)=CONCATENATE($A5194,$C5194),0,CONCATENATE($A5193,$C5193))</f>
        <v>679737168</v>
      </c>
      <c r="E5193" s="3" t="n">
        <v>37220</v>
      </c>
      <c r="F5193" s="0" t="n">
        <v>42850</v>
      </c>
      <c r="G5193" s="0" t="n">
        <v>0</v>
      </c>
      <c r="H5193" s="0" t="n">
        <f aca="false">F5193-G5193</f>
        <v>42850</v>
      </c>
      <c r="I5193" s="0" t="n">
        <f aca="false">IF(E5193=$S$2,H5193,0)</f>
        <v>0</v>
      </c>
      <c r="J5193" s="0" t="n">
        <f aca="false">IF($A5193=$A5192,J5192+I5193,I5193)</f>
        <v>76257</v>
      </c>
      <c r="K5193" s="0" t="n">
        <f aca="false">IF(E5193=$S$3,H5193,0)</f>
        <v>0</v>
      </c>
      <c r="L5193" s="0" t="n">
        <f aca="false">IF($A5193=$A5192,L5192+K5193,K5193)</f>
        <v>-743439</v>
      </c>
      <c r="M5193" s="0" t="n">
        <f aca="false">IF(E5193=$S$4,H5193,0)</f>
        <v>42850</v>
      </c>
      <c r="N5193" s="0" t="n">
        <f aca="false">IF($A5193=$A5192,N5192+M5193,M5193)</f>
        <v>-127995</v>
      </c>
      <c r="O5193" s="0" t="n">
        <f aca="false">IF(C5193&lt;=$S$2,J5193+L5193+N5193,IF(C5193&lt;=$S$3,L5193+N5193,IF(C5193&lt;=$S$4,N5193,0)))</f>
        <v>-871434</v>
      </c>
      <c r="P5193" s="0" t="n">
        <f aca="false">MAX(O5193,0)</f>
        <v>0</v>
      </c>
    </row>
    <row r="5194" customFormat="false" ht="12.75" hidden="false" customHeight="false" outlineLevel="0" collapsed="false">
      <c r="A5194" s="0" t="n">
        <v>6797</v>
      </c>
      <c r="B5194" s="0" t="s">
        <v>165</v>
      </c>
      <c r="C5194" s="3" t="n">
        <v>37169</v>
      </c>
      <c r="D5194" s="0" t="str">
        <f aca="false">IF(CONCATENATE($A5194,$C5194)=CONCATENATE($A5195,$C5195),0,CONCATENATE($A5194,$C5194))</f>
        <v>679737169</v>
      </c>
      <c r="E5194" s="3" t="n">
        <v>37220</v>
      </c>
      <c r="F5194" s="0" t="n">
        <v>96400</v>
      </c>
      <c r="G5194" s="0" t="n">
        <v>95250</v>
      </c>
      <c r="H5194" s="0" t="n">
        <f aca="false">F5194-G5194</f>
        <v>1150</v>
      </c>
      <c r="I5194" s="0" t="n">
        <f aca="false">IF(E5194=$S$2,H5194,0)</f>
        <v>0</v>
      </c>
      <c r="J5194" s="0" t="n">
        <f aca="false">IF($A5194=$A5193,J5193+I5194,I5194)</f>
        <v>76257</v>
      </c>
      <c r="K5194" s="0" t="n">
        <f aca="false">IF(E5194=$S$3,H5194,0)</f>
        <v>0</v>
      </c>
      <c r="L5194" s="0" t="n">
        <f aca="false">IF($A5194=$A5193,L5193+K5194,K5194)</f>
        <v>-743439</v>
      </c>
      <c r="M5194" s="0" t="n">
        <f aca="false">IF(E5194=$S$4,H5194,0)</f>
        <v>1150</v>
      </c>
      <c r="N5194" s="0" t="n">
        <f aca="false">IF($A5194=$A5193,N5193+M5194,M5194)</f>
        <v>-126845</v>
      </c>
      <c r="O5194" s="0" t="n">
        <f aca="false">IF(C5194&lt;=$S$2,J5194+L5194+N5194,IF(C5194&lt;=$S$3,L5194+N5194,IF(C5194&lt;=$S$4,N5194,0)))</f>
        <v>-870284</v>
      </c>
      <c r="P5194" s="0" t="n">
        <f aca="false">MAX(O5194,0)</f>
        <v>0</v>
      </c>
    </row>
    <row r="5195" customFormat="false" ht="12.75" hidden="false" customHeight="false" outlineLevel="0" collapsed="false">
      <c r="A5195" s="0" t="n">
        <v>6797</v>
      </c>
      <c r="B5195" s="0" t="s">
        <v>165</v>
      </c>
      <c r="C5195" s="3" t="n">
        <v>37172</v>
      </c>
      <c r="D5195" s="0" t="str">
        <f aca="false">IF(CONCATENATE($A5195,$C5195)=CONCATENATE($A5196,$C5196),0,CONCATENATE($A5195,$C5195))</f>
        <v>679737172</v>
      </c>
      <c r="E5195" s="3" t="n">
        <v>37220</v>
      </c>
      <c r="F5195" s="0" t="n">
        <v>7950</v>
      </c>
      <c r="G5195" s="0" t="n">
        <v>70650</v>
      </c>
      <c r="H5195" s="0" t="n">
        <f aca="false">F5195-G5195</f>
        <v>-62700</v>
      </c>
      <c r="I5195" s="0" t="n">
        <f aca="false">IF(E5195=$S$2,H5195,0)</f>
        <v>0</v>
      </c>
      <c r="J5195" s="0" t="n">
        <f aca="false">IF($A5195=$A5194,J5194+I5195,I5195)</f>
        <v>76257</v>
      </c>
      <c r="K5195" s="0" t="n">
        <f aca="false">IF(E5195=$S$3,H5195,0)</f>
        <v>0</v>
      </c>
      <c r="L5195" s="0" t="n">
        <f aca="false">IF($A5195=$A5194,L5194+K5195,K5195)</f>
        <v>-743439</v>
      </c>
      <c r="M5195" s="0" t="n">
        <f aca="false">IF(E5195=$S$4,H5195,0)</f>
        <v>-62700</v>
      </c>
      <c r="N5195" s="0" t="n">
        <f aca="false">IF($A5195=$A5194,N5194+M5195,M5195)</f>
        <v>-189545</v>
      </c>
      <c r="O5195" s="0" t="n">
        <f aca="false">IF(C5195&lt;=$S$2,J5195+L5195+N5195,IF(C5195&lt;=$S$3,L5195+N5195,IF(C5195&lt;=$S$4,N5195,0)))</f>
        <v>-932984</v>
      </c>
      <c r="P5195" s="0" t="n">
        <f aca="false">MAX(O5195,0)</f>
        <v>0</v>
      </c>
    </row>
    <row r="5196" customFormat="false" ht="12.75" hidden="false" customHeight="false" outlineLevel="0" collapsed="false">
      <c r="A5196" s="0" t="n">
        <v>6797</v>
      </c>
      <c r="B5196" s="0" t="s">
        <v>165</v>
      </c>
      <c r="C5196" s="3" t="n">
        <v>37173</v>
      </c>
      <c r="D5196" s="0" t="str">
        <f aca="false">IF(CONCATENATE($A5196,$C5196)=CONCATENATE($A5197,$C5197),0,CONCATENATE($A5196,$C5196))</f>
        <v>679737173</v>
      </c>
      <c r="E5196" s="3" t="n">
        <v>37220</v>
      </c>
      <c r="F5196" s="0" t="n">
        <v>75000</v>
      </c>
      <c r="G5196" s="0" t="n">
        <v>0</v>
      </c>
      <c r="H5196" s="0" t="n">
        <f aca="false">F5196-G5196</f>
        <v>75000</v>
      </c>
      <c r="I5196" s="0" t="n">
        <f aca="false">IF(E5196=$S$2,H5196,0)</f>
        <v>0</v>
      </c>
      <c r="J5196" s="0" t="n">
        <f aca="false">IF($A5196=$A5195,J5195+I5196,I5196)</f>
        <v>76257</v>
      </c>
      <c r="K5196" s="0" t="n">
        <f aca="false">IF(E5196=$S$3,H5196,0)</f>
        <v>0</v>
      </c>
      <c r="L5196" s="0" t="n">
        <f aca="false">IF($A5196=$A5195,L5195+K5196,K5196)</f>
        <v>-743439</v>
      </c>
      <c r="M5196" s="0" t="n">
        <f aca="false">IF(E5196=$S$4,H5196,0)</f>
        <v>75000</v>
      </c>
      <c r="N5196" s="0" t="n">
        <f aca="false">IF($A5196=$A5195,N5195+M5196,M5196)</f>
        <v>-114545</v>
      </c>
      <c r="O5196" s="0" t="n">
        <f aca="false">IF(C5196&lt;=$S$2,J5196+L5196+N5196,IF(C5196&lt;=$S$3,L5196+N5196,IF(C5196&lt;=$S$4,N5196,0)))</f>
        <v>-857984</v>
      </c>
      <c r="P5196" s="0" t="n">
        <f aca="false">MAX(O5196,0)</f>
        <v>0</v>
      </c>
    </row>
    <row r="5197" customFormat="false" ht="12.75" hidden="false" customHeight="false" outlineLevel="0" collapsed="false">
      <c r="A5197" s="0" t="n">
        <v>6797</v>
      </c>
      <c r="B5197" s="0" t="s">
        <v>165</v>
      </c>
      <c r="C5197" s="3" t="n">
        <v>37174</v>
      </c>
      <c r="D5197" s="0" t="str">
        <f aca="false">IF(CONCATENATE($A5197,$C5197)=CONCATENATE($A5198,$C5198),0,CONCATENATE($A5197,$C5197))</f>
        <v>679737174</v>
      </c>
      <c r="E5197" s="3" t="n">
        <v>37220</v>
      </c>
      <c r="F5197" s="0" t="n">
        <v>72750</v>
      </c>
      <c r="G5197" s="0" t="n">
        <v>54200</v>
      </c>
      <c r="H5197" s="0" t="n">
        <f aca="false">F5197-G5197</f>
        <v>18550</v>
      </c>
      <c r="I5197" s="0" t="n">
        <f aca="false">IF(E5197=$S$2,H5197,0)</f>
        <v>0</v>
      </c>
      <c r="J5197" s="0" t="n">
        <f aca="false">IF($A5197=$A5196,J5196+I5197,I5197)</f>
        <v>76257</v>
      </c>
      <c r="K5197" s="0" t="n">
        <f aca="false">IF(E5197=$S$3,H5197,0)</f>
        <v>0</v>
      </c>
      <c r="L5197" s="0" t="n">
        <f aca="false">IF($A5197=$A5196,L5196+K5197,K5197)</f>
        <v>-743439</v>
      </c>
      <c r="M5197" s="0" t="n">
        <f aca="false">IF(E5197=$S$4,H5197,0)</f>
        <v>18550</v>
      </c>
      <c r="N5197" s="0" t="n">
        <f aca="false">IF($A5197=$A5196,N5196+M5197,M5197)</f>
        <v>-95995</v>
      </c>
      <c r="O5197" s="0" t="n">
        <f aca="false">IF(C5197&lt;=$S$2,J5197+L5197+N5197,IF(C5197&lt;=$S$3,L5197+N5197,IF(C5197&lt;=$S$4,N5197,0)))</f>
        <v>-839434</v>
      </c>
      <c r="P5197" s="0" t="n">
        <f aca="false">MAX(O5197,0)</f>
        <v>0</v>
      </c>
    </row>
    <row r="5198" customFormat="false" ht="12.75" hidden="false" customHeight="false" outlineLevel="0" collapsed="false">
      <c r="A5198" s="0" t="n">
        <v>6797</v>
      </c>
      <c r="B5198" s="0" t="s">
        <v>165</v>
      </c>
      <c r="C5198" s="3" t="n">
        <v>37176</v>
      </c>
      <c r="D5198" s="0" t="str">
        <f aca="false">IF(CONCATENATE($A5198,$C5198)=CONCATENATE($A5199,$C5199),0,CONCATENATE($A5198,$C5198))</f>
        <v>679737176</v>
      </c>
      <c r="E5198" s="3" t="n">
        <v>37220</v>
      </c>
      <c r="F5198" s="0" t="n">
        <v>60750</v>
      </c>
      <c r="G5198" s="0" t="n">
        <v>0</v>
      </c>
      <c r="H5198" s="0" t="n">
        <f aca="false">F5198-G5198</f>
        <v>60750</v>
      </c>
      <c r="I5198" s="0" t="n">
        <f aca="false">IF(E5198=$S$2,H5198,0)</f>
        <v>0</v>
      </c>
      <c r="J5198" s="0" t="n">
        <f aca="false">IF($A5198=$A5197,J5197+I5198,I5198)</f>
        <v>76257</v>
      </c>
      <c r="K5198" s="0" t="n">
        <f aca="false">IF(E5198=$S$3,H5198,0)</f>
        <v>0</v>
      </c>
      <c r="L5198" s="0" t="n">
        <f aca="false">IF($A5198=$A5197,L5197+K5198,K5198)</f>
        <v>-743439</v>
      </c>
      <c r="M5198" s="0" t="n">
        <f aca="false">IF(E5198=$S$4,H5198,0)</f>
        <v>60750</v>
      </c>
      <c r="N5198" s="0" t="n">
        <f aca="false">IF($A5198=$A5197,N5197+M5198,M5198)</f>
        <v>-35245</v>
      </c>
      <c r="O5198" s="0" t="n">
        <f aca="false">IF(C5198&lt;=$S$2,J5198+L5198+N5198,IF(C5198&lt;=$S$3,L5198+N5198,IF(C5198&lt;=$S$4,N5198,0)))</f>
        <v>-778684</v>
      </c>
      <c r="P5198" s="0" t="n">
        <f aca="false">MAX(O5198,0)</f>
        <v>0</v>
      </c>
    </row>
    <row r="5199" customFormat="false" ht="12.75" hidden="false" customHeight="false" outlineLevel="0" collapsed="false">
      <c r="A5199" s="0" t="n">
        <v>6797</v>
      </c>
      <c r="B5199" s="0" t="s">
        <v>165</v>
      </c>
      <c r="C5199" s="3" t="n">
        <v>37179</v>
      </c>
      <c r="D5199" s="0" t="str">
        <f aca="false">IF(CONCATENATE($A5199,$C5199)=CONCATENATE($A5200,$C5200),0,CONCATENATE($A5199,$C5199))</f>
        <v>679737179</v>
      </c>
      <c r="E5199" s="3" t="n">
        <v>37220</v>
      </c>
      <c r="F5199" s="0" t="n">
        <v>28200</v>
      </c>
      <c r="G5199" s="0" t="n">
        <v>52700</v>
      </c>
      <c r="H5199" s="0" t="n">
        <f aca="false">F5199-G5199</f>
        <v>-24500</v>
      </c>
      <c r="I5199" s="0" t="n">
        <f aca="false">IF(E5199=$S$2,H5199,0)</f>
        <v>0</v>
      </c>
      <c r="J5199" s="0" t="n">
        <f aca="false">IF($A5199=$A5198,J5198+I5199,I5199)</f>
        <v>76257</v>
      </c>
      <c r="K5199" s="0" t="n">
        <f aca="false">IF(E5199=$S$3,H5199,0)</f>
        <v>0</v>
      </c>
      <c r="L5199" s="0" t="n">
        <f aca="false">IF($A5199=$A5198,L5198+K5199,K5199)</f>
        <v>-743439</v>
      </c>
      <c r="M5199" s="0" t="n">
        <f aca="false">IF(E5199=$S$4,H5199,0)</f>
        <v>-24500</v>
      </c>
      <c r="N5199" s="0" t="n">
        <f aca="false">IF($A5199=$A5198,N5198+M5199,M5199)</f>
        <v>-59745</v>
      </c>
      <c r="O5199" s="0" t="n">
        <f aca="false">IF(C5199&lt;=$S$2,J5199+L5199+N5199,IF(C5199&lt;=$S$3,L5199+N5199,IF(C5199&lt;=$S$4,N5199,0)))</f>
        <v>-803184</v>
      </c>
      <c r="P5199" s="0" t="n">
        <f aca="false">MAX(O5199,0)</f>
        <v>0</v>
      </c>
    </row>
    <row r="5200" customFormat="false" ht="12.75" hidden="false" customHeight="false" outlineLevel="0" collapsed="false">
      <c r="A5200" s="0" t="n">
        <v>6797</v>
      </c>
      <c r="B5200" s="0" t="s">
        <v>165</v>
      </c>
      <c r="C5200" s="3" t="n">
        <v>37180</v>
      </c>
      <c r="D5200" s="0" t="str">
        <f aca="false">IF(CONCATENATE($A5200,$C5200)=CONCATENATE($A5201,$C5201),0,CONCATENATE($A5200,$C5200))</f>
        <v>679737180</v>
      </c>
      <c r="E5200" s="3" t="n">
        <v>37220</v>
      </c>
      <c r="F5200" s="0" t="n">
        <v>9700</v>
      </c>
      <c r="G5200" s="0" t="n">
        <v>0</v>
      </c>
      <c r="H5200" s="0" t="n">
        <f aca="false">F5200-G5200</f>
        <v>9700</v>
      </c>
      <c r="I5200" s="0" t="n">
        <f aca="false">IF(E5200=$S$2,H5200,0)</f>
        <v>0</v>
      </c>
      <c r="J5200" s="0" t="n">
        <f aca="false">IF($A5200=$A5199,J5199+I5200,I5200)</f>
        <v>76257</v>
      </c>
      <c r="K5200" s="0" t="n">
        <f aca="false">IF(E5200=$S$3,H5200,0)</f>
        <v>0</v>
      </c>
      <c r="L5200" s="0" t="n">
        <f aca="false">IF($A5200=$A5199,L5199+K5200,K5200)</f>
        <v>-743439</v>
      </c>
      <c r="M5200" s="0" t="n">
        <f aca="false">IF(E5200=$S$4,H5200,0)</f>
        <v>9700</v>
      </c>
      <c r="N5200" s="0" t="n">
        <f aca="false">IF($A5200=$A5199,N5199+M5200,M5200)</f>
        <v>-50045</v>
      </c>
      <c r="O5200" s="0" t="n">
        <f aca="false">IF(C5200&lt;=$S$2,J5200+L5200+N5200,IF(C5200&lt;=$S$3,L5200+N5200,IF(C5200&lt;=$S$4,N5200,0)))</f>
        <v>-793484</v>
      </c>
      <c r="P5200" s="0" t="n">
        <f aca="false">MAX(O5200,0)</f>
        <v>0</v>
      </c>
    </row>
    <row r="5201" customFormat="false" ht="12.75" hidden="false" customHeight="false" outlineLevel="0" collapsed="false">
      <c r="A5201" s="0" t="n">
        <v>6797</v>
      </c>
      <c r="B5201" s="0" t="s">
        <v>165</v>
      </c>
      <c r="C5201" s="3" t="n">
        <v>37181</v>
      </c>
      <c r="D5201" s="0" t="str">
        <f aca="false">IF(CONCATENATE($A5201,$C5201)=CONCATENATE($A5202,$C5202),0,CONCATENATE($A5201,$C5201))</f>
        <v>679737181</v>
      </c>
      <c r="E5201" s="3" t="n">
        <v>37220</v>
      </c>
      <c r="F5201" s="0" t="n">
        <v>44225</v>
      </c>
      <c r="G5201" s="0" t="n">
        <v>0</v>
      </c>
      <c r="H5201" s="0" t="n">
        <f aca="false">F5201-G5201</f>
        <v>44225</v>
      </c>
      <c r="I5201" s="0" t="n">
        <f aca="false">IF(E5201=$S$2,H5201,0)</f>
        <v>0</v>
      </c>
      <c r="J5201" s="0" t="n">
        <f aca="false">IF($A5201=$A5200,J5200+I5201,I5201)</f>
        <v>76257</v>
      </c>
      <c r="K5201" s="0" t="n">
        <f aca="false">IF(E5201=$S$3,H5201,0)</f>
        <v>0</v>
      </c>
      <c r="L5201" s="0" t="n">
        <f aca="false">IF($A5201=$A5200,L5200+K5201,K5201)</f>
        <v>-743439</v>
      </c>
      <c r="M5201" s="0" t="n">
        <f aca="false">IF(E5201=$S$4,H5201,0)</f>
        <v>44225</v>
      </c>
      <c r="N5201" s="0" t="n">
        <f aca="false">IF($A5201=$A5200,N5200+M5201,M5201)</f>
        <v>-5820</v>
      </c>
      <c r="O5201" s="0" t="n">
        <f aca="false">IF(C5201&lt;=$S$2,J5201+L5201+N5201,IF(C5201&lt;=$S$3,L5201+N5201,IF(C5201&lt;=$S$4,N5201,0)))</f>
        <v>-749259</v>
      </c>
      <c r="P5201" s="0" t="n">
        <f aca="false">MAX(O5201,0)</f>
        <v>0</v>
      </c>
    </row>
    <row r="5202" customFormat="false" ht="12.75" hidden="false" customHeight="false" outlineLevel="0" collapsed="false">
      <c r="A5202" s="0" t="n">
        <v>6797</v>
      </c>
      <c r="B5202" s="0" t="s">
        <v>165</v>
      </c>
      <c r="C5202" s="3" t="n">
        <v>37182</v>
      </c>
      <c r="D5202" s="0" t="str">
        <f aca="false">IF(CONCATENATE($A5202,$C5202)=CONCATENATE($A5203,$C5203),0,CONCATENATE($A5202,$C5202))</f>
        <v>679737182</v>
      </c>
      <c r="E5202" s="3" t="n">
        <v>37220</v>
      </c>
      <c r="F5202" s="0" t="n">
        <v>51950</v>
      </c>
      <c r="G5202" s="0" t="n">
        <v>0</v>
      </c>
      <c r="H5202" s="0" t="n">
        <f aca="false">F5202-G5202</f>
        <v>51950</v>
      </c>
      <c r="I5202" s="0" t="n">
        <f aca="false">IF(E5202=$S$2,H5202,0)</f>
        <v>0</v>
      </c>
      <c r="J5202" s="0" t="n">
        <f aca="false">IF($A5202=$A5201,J5201+I5202,I5202)</f>
        <v>76257</v>
      </c>
      <c r="K5202" s="0" t="n">
        <f aca="false">IF(E5202=$S$3,H5202,0)</f>
        <v>0</v>
      </c>
      <c r="L5202" s="0" t="n">
        <f aca="false">IF($A5202=$A5201,L5201+K5202,K5202)</f>
        <v>-743439</v>
      </c>
      <c r="M5202" s="0" t="n">
        <f aca="false">IF(E5202=$S$4,H5202,0)</f>
        <v>51950</v>
      </c>
      <c r="N5202" s="0" t="n">
        <f aca="false">IF($A5202=$A5201,N5201+M5202,M5202)</f>
        <v>46130</v>
      </c>
      <c r="O5202" s="0" t="n">
        <f aca="false">IF(C5202&lt;=$S$2,J5202+L5202+N5202,IF(C5202&lt;=$S$3,L5202+N5202,IF(C5202&lt;=$S$4,N5202,0)))</f>
        <v>-697309</v>
      </c>
      <c r="P5202" s="0" t="n">
        <f aca="false">MAX(O5202,0)</f>
        <v>0</v>
      </c>
    </row>
    <row r="5203" customFormat="false" ht="12.75" hidden="false" customHeight="false" outlineLevel="0" collapsed="false">
      <c r="A5203" s="0" t="n">
        <v>6797</v>
      </c>
      <c r="B5203" s="0" t="s">
        <v>165</v>
      </c>
      <c r="C5203" s="3" t="n">
        <v>37183</v>
      </c>
      <c r="D5203" s="0" t="str">
        <f aca="false">IF(CONCATENATE($A5203,$C5203)=CONCATENATE($A5204,$C5204),0,CONCATENATE($A5203,$C5203))</f>
        <v>679737183</v>
      </c>
      <c r="E5203" s="3" t="n">
        <v>37220</v>
      </c>
      <c r="F5203" s="0" t="n">
        <v>59625</v>
      </c>
      <c r="G5203" s="0" t="n">
        <v>0</v>
      </c>
      <c r="H5203" s="0" t="n">
        <f aca="false">F5203-G5203</f>
        <v>59625</v>
      </c>
      <c r="I5203" s="0" t="n">
        <f aca="false">IF(E5203=$S$2,H5203,0)</f>
        <v>0</v>
      </c>
      <c r="J5203" s="0" t="n">
        <f aca="false">IF($A5203=$A5202,J5202+I5203,I5203)</f>
        <v>76257</v>
      </c>
      <c r="K5203" s="0" t="n">
        <f aca="false">IF(E5203=$S$3,H5203,0)</f>
        <v>0</v>
      </c>
      <c r="L5203" s="0" t="n">
        <f aca="false">IF($A5203=$A5202,L5202+K5203,K5203)</f>
        <v>-743439</v>
      </c>
      <c r="M5203" s="0" t="n">
        <f aca="false">IF(E5203=$S$4,H5203,0)</f>
        <v>59625</v>
      </c>
      <c r="N5203" s="0" t="n">
        <f aca="false">IF($A5203=$A5202,N5202+M5203,M5203)</f>
        <v>105755</v>
      </c>
      <c r="O5203" s="0" t="n">
        <f aca="false">IF(C5203&lt;=$S$2,J5203+L5203+N5203,IF(C5203&lt;=$S$3,L5203+N5203,IF(C5203&lt;=$S$4,N5203,0)))</f>
        <v>-637684</v>
      </c>
      <c r="P5203" s="0" t="n">
        <f aca="false">MAX(O5203,0)</f>
        <v>0</v>
      </c>
    </row>
    <row r="5204" customFormat="false" ht="12.75" hidden="false" customHeight="false" outlineLevel="0" collapsed="false">
      <c r="A5204" s="0" t="n">
        <v>6797</v>
      </c>
      <c r="B5204" s="0" t="s">
        <v>165</v>
      </c>
      <c r="C5204" s="3" t="n">
        <v>37188</v>
      </c>
      <c r="D5204" s="0" t="str">
        <f aca="false">IF(CONCATENATE($A5204,$C5204)=CONCATENATE($A5205,$C5205),0,CONCATENATE($A5204,$C5204))</f>
        <v>679737188</v>
      </c>
      <c r="E5204" s="3" t="n">
        <v>37220</v>
      </c>
      <c r="F5204" s="0" t="n">
        <v>38425</v>
      </c>
      <c r="G5204" s="0" t="n">
        <v>0</v>
      </c>
      <c r="H5204" s="0" t="n">
        <f aca="false">F5204-G5204</f>
        <v>38425</v>
      </c>
      <c r="I5204" s="0" t="n">
        <f aca="false">IF(E5204=$S$2,H5204,0)</f>
        <v>0</v>
      </c>
      <c r="J5204" s="0" t="n">
        <f aca="false">IF($A5204=$A5203,J5203+I5204,I5204)</f>
        <v>76257</v>
      </c>
      <c r="K5204" s="0" t="n">
        <f aca="false">IF(E5204=$S$3,H5204,0)</f>
        <v>0</v>
      </c>
      <c r="L5204" s="0" t="n">
        <f aca="false">IF($A5204=$A5203,L5203+K5204,K5204)</f>
        <v>-743439</v>
      </c>
      <c r="M5204" s="0" t="n">
        <f aca="false">IF(E5204=$S$4,H5204,0)</f>
        <v>38425</v>
      </c>
      <c r="N5204" s="0" t="n">
        <f aca="false">IF($A5204=$A5203,N5203+M5204,M5204)</f>
        <v>144180</v>
      </c>
      <c r="O5204" s="0" t="n">
        <f aca="false">IF(C5204&lt;=$S$2,J5204+L5204+N5204,IF(C5204&lt;=$S$3,L5204+N5204,IF(C5204&lt;=$S$4,N5204,0)))</f>
        <v>-599259</v>
      </c>
      <c r="P5204" s="0" t="n">
        <f aca="false">MAX(O5204,0)</f>
        <v>0</v>
      </c>
    </row>
    <row r="5205" customFormat="false" ht="12.75" hidden="false" customHeight="false" outlineLevel="0" collapsed="false">
      <c r="A5205" s="0" t="n">
        <v>7007</v>
      </c>
      <c r="B5205" s="0" t="s">
        <v>166</v>
      </c>
      <c r="C5205" s="3" t="n">
        <v>37183</v>
      </c>
      <c r="D5205" s="0" t="str">
        <f aca="false">IF(CONCATENATE($A5205,$C5205)=CONCATENATE($A5206,$C5206),0,CONCATENATE($A5205,$C5205))</f>
        <v>700737183</v>
      </c>
      <c r="E5205" s="3" t="n">
        <v>37220</v>
      </c>
      <c r="F5205" s="0" t="n">
        <v>0</v>
      </c>
      <c r="G5205" s="0" t="n">
        <v>234000</v>
      </c>
      <c r="H5205" s="0" t="n">
        <f aca="false">F5205-G5205</f>
        <v>-234000</v>
      </c>
      <c r="I5205" s="0" t="n">
        <f aca="false">IF(E5205=$S$2,H5205,0)</f>
        <v>0</v>
      </c>
      <c r="J5205" s="0" t="n">
        <f aca="false">IF($A5205=$A5204,J5204+I5205,I5205)</f>
        <v>0</v>
      </c>
      <c r="K5205" s="0" t="n">
        <f aca="false">IF(E5205=$S$3,H5205,0)</f>
        <v>0</v>
      </c>
      <c r="L5205" s="0" t="n">
        <f aca="false">IF($A5205=$A5204,L5204+K5205,K5205)</f>
        <v>0</v>
      </c>
      <c r="M5205" s="0" t="n">
        <f aca="false">IF(E5205=$S$4,H5205,0)</f>
        <v>-234000</v>
      </c>
      <c r="N5205" s="0" t="n">
        <f aca="false">IF($A5205=$A5204,N5204+M5205,M5205)</f>
        <v>-234000</v>
      </c>
      <c r="O5205" s="0" t="n">
        <f aca="false">IF(C5205&lt;=$S$2,J5205+L5205+N5205,IF(C5205&lt;=$S$3,L5205+N5205,IF(C5205&lt;=$S$4,N5205,0)))</f>
        <v>-234000</v>
      </c>
      <c r="P5205" s="0" t="n">
        <f aca="false">MAX(O5205,0)</f>
        <v>0</v>
      </c>
    </row>
    <row r="5206" customFormat="false" ht="12.75" hidden="false" customHeight="false" outlineLevel="0" collapsed="false">
      <c r="A5206" s="0" t="n">
        <v>7007</v>
      </c>
      <c r="B5206" s="0" t="s">
        <v>166</v>
      </c>
      <c r="C5206" s="3" t="n">
        <v>37186</v>
      </c>
      <c r="D5206" s="0" t="str">
        <f aca="false">IF(CONCATENATE($A5206,$C5206)=CONCATENATE($A5207,$C5207),0,CONCATENATE($A5206,$C5206))</f>
        <v>700737186</v>
      </c>
      <c r="E5206" s="3" t="n">
        <v>37220</v>
      </c>
      <c r="F5206" s="0" t="n">
        <v>0</v>
      </c>
      <c r="G5206" s="0" t="n">
        <v>50250</v>
      </c>
      <c r="H5206" s="0" t="n">
        <f aca="false">F5206-G5206</f>
        <v>-50250</v>
      </c>
      <c r="I5206" s="0" t="n">
        <f aca="false">IF(E5206=$S$2,H5206,0)</f>
        <v>0</v>
      </c>
      <c r="J5206" s="0" t="n">
        <f aca="false">IF($A5206=$A5205,J5205+I5206,I5206)</f>
        <v>0</v>
      </c>
      <c r="K5206" s="0" t="n">
        <f aca="false">IF(E5206=$S$3,H5206,0)</f>
        <v>0</v>
      </c>
      <c r="L5206" s="0" t="n">
        <f aca="false">IF($A5206=$A5205,L5205+K5206,K5206)</f>
        <v>0</v>
      </c>
      <c r="M5206" s="0" t="n">
        <f aca="false">IF(E5206=$S$4,H5206,0)</f>
        <v>-50250</v>
      </c>
      <c r="N5206" s="0" t="n">
        <f aca="false">IF($A5206=$A5205,N5205+M5206,M5206)</f>
        <v>-284250</v>
      </c>
      <c r="O5206" s="0" t="n">
        <f aca="false">IF(C5206&lt;=$S$2,J5206+L5206+N5206,IF(C5206&lt;=$S$3,L5206+N5206,IF(C5206&lt;=$S$4,N5206,0)))</f>
        <v>-284250</v>
      </c>
      <c r="P5206" s="0" t="n">
        <f aca="false">MAX(O5206,0)</f>
        <v>0</v>
      </c>
    </row>
    <row r="5207" customFormat="false" ht="12.75" hidden="false" customHeight="false" outlineLevel="0" collapsed="false">
      <c r="A5207" s="0" t="n">
        <v>7007</v>
      </c>
      <c r="B5207" s="0" t="s">
        <v>166</v>
      </c>
      <c r="C5207" s="3" t="n">
        <v>37187</v>
      </c>
      <c r="D5207" s="0" t="str">
        <f aca="false">IF(CONCATENATE($A5207,$C5207)=CONCATENATE($A5208,$C5208),0,CONCATENATE($A5207,$C5207))</f>
        <v>700737187</v>
      </c>
      <c r="E5207" s="3" t="n">
        <v>37220</v>
      </c>
      <c r="F5207" s="0" t="n">
        <v>0</v>
      </c>
      <c r="G5207" s="0" t="n">
        <v>41500</v>
      </c>
      <c r="H5207" s="0" t="n">
        <f aca="false">F5207-G5207</f>
        <v>-41500</v>
      </c>
      <c r="I5207" s="0" t="n">
        <f aca="false">IF(E5207=$S$2,H5207,0)</f>
        <v>0</v>
      </c>
      <c r="J5207" s="0" t="n">
        <f aca="false">IF($A5207=$A5206,J5206+I5207,I5207)</f>
        <v>0</v>
      </c>
      <c r="K5207" s="0" t="n">
        <f aca="false">IF(E5207=$S$3,H5207,0)</f>
        <v>0</v>
      </c>
      <c r="L5207" s="0" t="n">
        <f aca="false">IF($A5207=$A5206,L5206+K5207,K5207)</f>
        <v>0</v>
      </c>
      <c r="M5207" s="0" t="n">
        <f aca="false">IF(E5207=$S$4,H5207,0)</f>
        <v>-41500</v>
      </c>
      <c r="N5207" s="0" t="n">
        <f aca="false">IF($A5207=$A5206,N5206+M5207,M5207)</f>
        <v>-325750</v>
      </c>
      <c r="O5207" s="0" t="n">
        <f aca="false">IF(C5207&lt;=$S$2,J5207+L5207+N5207,IF(C5207&lt;=$S$3,L5207+N5207,IF(C5207&lt;=$S$4,N5207,0)))</f>
        <v>-325750</v>
      </c>
      <c r="P5207" s="0" t="n">
        <f aca="false">MAX(O5207,0)</f>
        <v>0</v>
      </c>
    </row>
    <row r="5208" customFormat="false" ht="12.75" hidden="false" customHeight="false" outlineLevel="0" collapsed="false">
      <c r="A5208" s="0" t="n">
        <v>6862</v>
      </c>
      <c r="B5208" s="0" t="s">
        <v>167</v>
      </c>
      <c r="C5208" s="3" t="n">
        <v>37130</v>
      </c>
      <c r="D5208" s="0" t="n">
        <f aca="false">IF(CONCATENATE($A5208,$C5208)=CONCATENATE($A5209,$C5209),0,CONCATENATE($A5208,$C5208))</f>
        <v>0</v>
      </c>
      <c r="E5208" s="3" t="n">
        <v>37159</v>
      </c>
      <c r="F5208" s="0" t="n">
        <v>405034</v>
      </c>
      <c r="G5208" s="0" t="n">
        <v>11692</v>
      </c>
      <c r="H5208" s="0" t="n">
        <f aca="false">F5208-G5208</f>
        <v>393342</v>
      </c>
      <c r="I5208" s="0" t="n">
        <f aca="false">IF(E5208=$S$2,H5208,0)</f>
        <v>393342</v>
      </c>
      <c r="J5208" s="0" t="n">
        <f aca="false">IF($A5208=$A5207,J5207+I5208,I5208)</f>
        <v>393342</v>
      </c>
      <c r="K5208" s="0" t="n">
        <f aca="false">IF(E5208=$S$3,H5208,0)</f>
        <v>0</v>
      </c>
      <c r="L5208" s="0" t="n">
        <f aca="false">IF($A5208=$A5207,L5207+K5208,K5208)</f>
        <v>0</v>
      </c>
      <c r="M5208" s="0" t="n">
        <f aca="false">IF(E5208=$S$4,H5208,0)</f>
        <v>0</v>
      </c>
      <c r="N5208" s="0" t="n">
        <f aca="false">IF($A5208=$A5207,N5207+M5208,M5208)</f>
        <v>0</v>
      </c>
      <c r="O5208" s="0" t="n">
        <f aca="false">IF(C5208&lt;=$S$2,J5208+L5208+N5208,IF(C5208&lt;=$S$3,L5208+N5208,IF(C5208&lt;=$S$4,N5208,0)))</f>
        <v>393342</v>
      </c>
      <c r="P5208" s="0" t="n">
        <f aca="false">MAX(O5208,0)</f>
        <v>393342</v>
      </c>
    </row>
    <row r="5209" customFormat="false" ht="12.75" hidden="false" customHeight="false" outlineLevel="0" collapsed="false">
      <c r="A5209" s="0" t="n">
        <v>6862</v>
      </c>
      <c r="B5209" s="0" t="s">
        <v>167</v>
      </c>
      <c r="C5209" s="3" t="n">
        <v>37130</v>
      </c>
      <c r="D5209" s="0" t="str">
        <f aca="false">IF(CONCATENATE($A5209,$C5209)=CONCATENATE($A5210,$C5210),0,CONCATENATE($A5209,$C5209))</f>
        <v>686237130</v>
      </c>
      <c r="E5209" s="3" t="n">
        <v>37189</v>
      </c>
      <c r="F5209" s="0" t="n">
        <v>0</v>
      </c>
      <c r="G5209" s="0" t="n">
        <v>1726988</v>
      </c>
      <c r="H5209" s="0" t="n">
        <f aca="false">F5209-G5209</f>
        <v>-1726988</v>
      </c>
      <c r="I5209" s="0" t="n">
        <f aca="false">IF(E5209=$S$2,H5209,0)</f>
        <v>0</v>
      </c>
      <c r="J5209" s="0" t="n">
        <f aca="false">IF($A5209=$A5208,J5208+I5209,I5209)</f>
        <v>393342</v>
      </c>
      <c r="K5209" s="0" t="n">
        <f aca="false">IF(E5209=$S$3,H5209,0)</f>
        <v>-1726988</v>
      </c>
      <c r="L5209" s="0" t="n">
        <f aca="false">IF($A5209=$A5208,L5208+K5209,K5209)</f>
        <v>-1726988</v>
      </c>
      <c r="M5209" s="0" t="n">
        <f aca="false">IF(E5209=$S$4,H5209,0)</f>
        <v>0</v>
      </c>
      <c r="N5209" s="0" t="n">
        <f aca="false">IF($A5209=$A5208,N5208+M5209,M5209)</f>
        <v>0</v>
      </c>
      <c r="O5209" s="0" t="n">
        <f aca="false">IF(C5209&lt;=$S$2,J5209+L5209+N5209,IF(C5209&lt;=$S$3,L5209+N5209,IF(C5209&lt;=$S$4,N5209,0)))</f>
        <v>-1333646</v>
      </c>
      <c r="P5209" s="0" t="n">
        <f aca="false">MAX(O5209,0)</f>
        <v>0</v>
      </c>
    </row>
    <row r="5210" customFormat="false" ht="12.75" hidden="false" customHeight="false" outlineLevel="0" collapsed="false">
      <c r="A5210" s="0" t="n">
        <v>6862</v>
      </c>
      <c r="B5210" s="0" t="s">
        <v>167</v>
      </c>
      <c r="C5210" s="3" t="n">
        <v>37131</v>
      </c>
      <c r="D5210" s="0" t="n">
        <f aca="false">IF(CONCATENATE($A5210,$C5210)=CONCATENATE($A5211,$C5211),0,CONCATENATE($A5210,$C5210))</f>
        <v>0</v>
      </c>
      <c r="E5210" s="3" t="n">
        <v>37159</v>
      </c>
      <c r="F5210" s="0" t="n">
        <v>176929</v>
      </c>
      <c r="G5210" s="0" t="n">
        <v>96926</v>
      </c>
      <c r="H5210" s="0" t="n">
        <f aca="false">F5210-G5210</f>
        <v>80003</v>
      </c>
      <c r="I5210" s="0" t="n">
        <f aca="false">IF(E5210=$S$2,H5210,0)</f>
        <v>80003</v>
      </c>
      <c r="J5210" s="0" t="n">
        <f aca="false">IF($A5210=$A5209,J5209+I5210,I5210)</f>
        <v>473345</v>
      </c>
      <c r="K5210" s="0" t="n">
        <f aca="false">IF(E5210=$S$3,H5210,0)</f>
        <v>0</v>
      </c>
      <c r="L5210" s="0" t="n">
        <f aca="false">IF($A5210=$A5209,L5209+K5210,K5210)</f>
        <v>-1726988</v>
      </c>
      <c r="M5210" s="0" t="n">
        <f aca="false">IF(E5210=$S$4,H5210,0)</f>
        <v>0</v>
      </c>
      <c r="N5210" s="0" t="n">
        <f aca="false">IF($A5210=$A5209,N5209+M5210,M5210)</f>
        <v>0</v>
      </c>
      <c r="O5210" s="0" t="n">
        <f aca="false">IF(C5210&lt;=$S$2,J5210+L5210+N5210,IF(C5210&lt;=$S$3,L5210+N5210,IF(C5210&lt;=$S$4,N5210,0)))</f>
        <v>-1253643</v>
      </c>
      <c r="P5210" s="0" t="n">
        <f aca="false">MAX(O5210,0)</f>
        <v>0</v>
      </c>
    </row>
    <row r="5211" customFormat="false" ht="12.75" hidden="false" customHeight="false" outlineLevel="0" collapsed="false">
      <c r="A5211" s="0" t="n">
        <v>6862</v>
      </c>
      <c r="B5211" s="0" t="s">
        <v>167</v>
      </c>
      <c r="C5211" s="3" t="n">
        <v>37131</v>
      </c>
      <c r="D5211" s="0" t="str">
        <f aca="false">IF(CONCATENATE($A5211,$C5211)=CONCATENATE($A5212,$C5212),0,CONCATENATE($A5211,$C5211))</f>
        <v>686237131</v>
      </c>
      <c r="E5211" s="3" t="n">
        <v>37189</v>
      </c>
      <c r="F5211" s="0" t="n">
        <v>0</v>
      </c>
      <c r="G5211" s="0" t="n">
        <v>1390158</v>
      </c>
      <c r="H5211" s="0" t="n">
        <f aca="false">F5211-G5211</f>
        <v>-1390158</v>
      </c>
      <c r="I5211" s="0" t="n">
        <f aca="false">IF(E5211=$S$2,H5211,0)</f>
        <v>0</v>
      </c>
      <c r="J5211" s="0" t="n">
        <f aca="false">IF($A5211=$A5210,J5210+I5211,I5211)</f>
        <v>473345</v>
      </c>
      <c r="K5211" s="0" t="n">
        <f aca="false">IF(E5211=$S$3,H5211,0)</f>
        <v>-1390158</v>
      </c>
      <c r="L5211" s="0" t="n">
        <f aca="false">IF($A5211=$A5210,L5210+K5211,K5211)</f>
        <v>-3117146</v>
      </c>
      <c r="M5211" s="0" t="n">
        <f aca="false">IF(E5211=$S$4,H5211,0)</f>
        <v>0</v>
      </c>
      <c r="N5211" s="0" t="n">
        <f aca="false">IF($A5211=$A5210,N5210+M5211,M5211)</f>
        <v>0</v>
      </c>
      <c r="O5211" s="0" t="n">
        <f aca="false">IF(C5211&lt;=$S$2,J5211+L5211+N5211,IF(C5211&lt;=$S$3,L5211+N5211,IF(C5211&lt;=$S$4,N5211,0)))</f>
        <v>-2643801</v>
      </c>
      <c r="P5211" s="0" t="n">
        <f aca="false">MAX(O5211,0)</f>
        <v>0</v>
      </c>
    </row>
    <row r="5212" customFormat="false" ht="12.75" hidden="false" customHeight="false" outlineLevel="0" collapsed="false">
      <c r="A5212" s="0" t="n">
        <v>6862</v>
      </c>
      <c r="B5212" s="0" t="s">
        <v>167</v>
      </c>
      <c r="C5212" s="3" t="n">
        <v>37132</v>
      </c>
      <c r="D5212" s="0" t="n">
        <f aca="false">IF(CONCATENATE($A5212,$C5212)=CONCATENATE($A5213,$C5213),0,CONCATENATE($A5212,$C5212))</f>
        <v>0</v>
      </c>
      <c r="E5212" s="3" t="n">
        <v>37159</v>
      </c>
      <c r="F5212" s="0" t="n">
        <v>219323</v>
      </c>
      <c r="G5212" s="0" t="n">
        <v>0</v>
      </c>
      <c r="H5212" s="0" t="n">
        <f aca="false">F5212-G5212</f>
        <v>219323</v>
      </c>
      <c r="I5212" s="0" t="n">
        <f aca="false">IF(E5212=$S$2,H5212,0)</f>
        <v>219323</v>
      </c>
      <c r="J5212" s="0" t="n">
        <f aca="false">IF($A5212=$A5211,J5211+I5212,I5212)</f>
        <v>692668</v>
      </c>
      <c r="K5212" s="0" t="n">
        <f aca="false">IF(E5212=$S$3,H5212,0)</f>
        <v>0</v>
      </c>
      <c r="L5212" s="0" t="n">
        <f aca="false">IF($A5212=$A5211,L5211+K5212,K5212)</f>
        <v>-3117146</v>
      </c>
      <c r="M5212" s="0" t="n">
        <f aca="false">IF(E5212=$S$4,H5212,0)</f>
        <v>0</v>
      </c>
      <c r="N5212" s="0" t="n">
        <f aca="false">IF($A5212=$A5211,N5211+M5212,M5212)</f>
        <v>0</v>
      </c>
      <c r="O5212" s="0" t="n">
        <f aca="false">IF(C5212&lt;=$S$2,J5212+L5212+N5212,IF(C5212&lt;=$S$3,L5212+N5212,IF(C5212&lt;=$S$4,N5212,0)))</f>
        <v>-2424478</v>
      </c>
      <c r="P5212" s="0" t="n">
        <f aca="false">MAX(O5212,0)</f>
        <v>0</v>
      </c>
    </row>
    <row r="5213" customFormat="false" ht="12.75" hidden="false" customHeight="false" outlineLevel="0" collapsed="false">
      <c r="A5213" s="0" t="n">
        <v>6862</v>
      </c>
      <c r="B5213" s="0" t="s">
        <v>167</v>
      </c>
      <c r="C5213" s="3" t="n">
        <v>37132</v>
      </c>
      <c r="D5213" s="0" t="str">
        <f aca="false">IF(CONCATENATE($A5213,$C5213)=CONCATENATE($A5214,$C5214),0,CONCATENATE($A5213,$C5213))</f>
        <v>686237132</v>
      </c>
      <c r="E5213" s="3" t="n">
        <v>37189</v>
      </c>
      <c r="F5213" s="0" t="n">
        <v>1320543</v>
      </c>
      <c r="G5213" s="0" t="n">
        <v>996566</v>
      </c>
      <c r="H5213" s="0" t="n">
        <f aca="false">F5213-G5213</f>
        <v>323977</v>
      </c>
      <c r="I5213" s="0" t="n">
        <f aca="false">IF(E5213=$S$2,H5213,0)</f>
        <v>0</v>
      </c>
      <c r="J5213" s="0" t="n">
        <f aca="false">IF($A5213=$A5212,J5212+I5213,I5213)</f>
        <v>692668</v>
      </c>
      <c r="K5213" s="0" t="n">
        <f aca="false">IF(E5213=$S$3,H5213,0)</f>
        <v>323977</v>
      </c>
      <c r="L5213" s="0" t="n">
        <f aca="false">IF($A5213=$A5212,L5212+K5213,K5213)</f>
        <v>-2793169</v>
      </c>
      <c r="M5213" s="0" t="n">
        <f aca="false">IF(E5213=$S$4,H5213,0)</f>
        <v>0</v>
      </c>
      <c r="N5213" s="0" t="n">
        <f aca="false">IF($A5213=$A5212,N5212+M5213,M5213)</f>
        <v>0</v>
      </c>
      <c r="O5213" s="0" t="n">
        <f aca="false">IF(C5213&lt;=$S$2,J5213+L5213+N5213,IF(C5213&lt;=$S$3,L5213+N5213,IF(C5213&lt;=$S$4,N5213,0)))</f>
        <v>-2100501</v>
      </c>
      <c r="P5213" s="0" t="n">
        <f aca="false">MAX(O5213,0)</f>
        <v>0</v>
      </c>
    </row>
    <row r="5214" customFormat="false" ht="12.75" hidden="false" customHeight="false" outlineLevel="0" collapsed="false">
      <c r="A5214" s="0" t="n">
        <v>6862</v>
      </c>
      <c r="B5214" s="0" t="s">
        <v>167</v>
      </c>
      <c r="C5214" s="3" t="n">
        <v>37133</v>
      </c>
      <c r="D5214" s="0" t="n">
        <f aca="false">IF(CONCATENATE($A5214,$C5214)=CONCATENATE($A5215,$C5215),0,CONCATENATE($A5214,$C5214))</f>
        <v>0</v>
      </c>
      <c r="E5214" s="3" t="n">
        <v>37159</v>
      </c>
      <c r="F5214" s="0" t="n">
        <v>101299</v>
      </c>
      <c r="G5214" s="0" t="n">
        <v>10150</v>
      </c>
      <c r="H5214" s="0" t="n">
        <f aca="false">F5214-G5214</f>
        <v>91149</v>
      </c>
      <c r="I5214" s="0" t="n">
        <f aca="false">IF(E5214=$S$2,H5214,0)</f>
        <v>91149</v>
      </c>
      <c r="J5214" s="0" t="n">
        <f aca="false">IF($A5214=$A5213,J5213+I5214,I5214)</f>
        <v>783817</v>
      </c>
      <c r="K5214" s="0" t="n">
        <f aca="false">IF(E5214=$S$3,H5214,0)</f>
        <v>0</v>
      </c>
      <c r="L5214" s="0" t="n">
        <f aca="false">IF($A5214=$A5213,L5213+K5214,K5214)</f>
        <v>-2793169</v>
      </c>
      <c r="M5214" s="0" t="n">
        <f aca="false">IF(E5214=$S$4,H5214,0)</f>
        <v>0</v>
      </c>
      <c r="N5214" s="0" t="n">
        <f aca="false">IF($A5214=$A5213,N5213+M5214,M5214)</f>
        <v>0</v>
      </c>
      <c r="O5214" s="0" t="n">
        <f aca="false">IF(C5214&lt;=$S$2,J5214+L5214+N5214,IF(C5214&lt;=$S$3,L5214+N5214,IF(C5214&lt;=$S$4,N5214,0)))</f>
        <v>-2009352</v>
      </c>
      <c r="P5214" s="0" t="n">
        <f aca="false">MAX(O5214,0)</f>
        <v>0</v>
      </c>
    </row>
    <row r="5215" customFormat="false" ht="12.75" hidden="false" customHeight="false" outlineLevel="0" collapsed="false">
      <c r="A5215" s="0" t="n">
        <v>6862</v>
      </c>
      <c r="B5215" s="0" t="s">
        <v>167</v>
      </c>
      <c r="C5215" s="3" t="n">
        <v>37133</v>
      </c>
      <c r="D5215" s="0" t="str">
        <f aca="false">IF(CONCATENATE($A5215,$C5215)=CONCATENATE($A5216,$C5216),0,CONCATENATE($A5215,$C5215))</f>
        <v>686237133</v>
      </c>
      <c r="E5215" s="3" t="n">
        <v>37189</v>
      </c>
      <c r="F5215" s="0" t="n">
        <v>33362</v>
      </c>
      <c r="G5215" s="0" t="n">
        <v>1013702</v>
      </c>
      <c r="H5215" s="0" t="n">
        <f aca="false">F5215-G5215</f>
        <v>-980340</v>
      </c>
      <c r="I5215" s="0" t="n">
        <f aca="false">IF(E5215=$S$2,H5215,0)</f>
        <v>0</v>
      </c>
      <c r="J5215" s="0" t="n">
        <f aca="false">IF($A5215=$A5214,J5214+I5215,I5215)</f>
        <v>783817</v>
      </c>
      <c r="K5215" s="0" t="n">
        <f aca="false">IF(E5215=$S$3,H5215,0)</f>
        <v>-980340</v>
      </c>
      <c r="L5215" s="0" t="n">
        <f aca="false">IF($A5215=$A5214,L5214+K5215,K5215)</f>
        <v>-3773509</v>
      </c>
      <c r="M5215" s="0" t="n">
        <f aca="false">IF(E5215=$S$4,H5215,0)</f>
        <v>0</v>
      </c>
      <c r="N5215" s="0" t="n">
        <f aca="false">IF($A5215=$A5214,N5214+M5215,M5215)</f>
        <v>0</v>
      </c>
      <c r="O5215" s="0" t="n">
        <f aca="false">IF(C5215&lt;=$S$2,J5215+L5215+N5215,IF(C5215&lt;=$S$3,L5215+N5215,IF(C5215&lt;=$S$4,N5215,0)))</f>
        <v>-2989692</v>
      </c>
      <c r="P5215" s="0" t="n">
        <f aca="false">MAX(O5215,0)</f>
        <v>0</v>
      </c>
    </row>
    <row r="5216" customFormat="false" ht="12.75" hidden="false" customHeight="false" outlineLevel="0" collapsed="false">
      <c r="A5216" s="0" t="n">
        <v>6862</v>
      </c>
      <c r="B5216" s="0" t="s">
        <v>167</v>
      </c>
      <c r="C5216" s="3" t="n">
        <v>37134</v>
      </c>
      <c r="D5216" s="0" t="n">
        <f aca="false">IF(CONCATENATE($A5216,$C5216)=CONCATENATE($A5217,$C5217),0,CONCATENATE($A5216,$C5216))</f>
        <v>0</v>
      </c>
      <c r="E5216" s="3" t="n">
        <v>37159</v>
      </c>
      <c r="F5216" s="0" t="n">
        <v>79504</v>
      </c>
      <c r="G5216" s="0" t="n">
        <v>0</v>
      </c>
      <c r="H5216" s="0" t="n">
        <f aca="false">F5216-G5216</f>
        <v>79504</v>
      </c>
      <c r="I5216" s="0" t="n">
        <f aca="false">IF(E5216=$S$2,H5216,0)</f>
        <v>79504</v>
      </c>
      <c r="J5216" s="0" t="n">
        <f aca="false">IF($A5216=$A5215,J5215+I5216,I5216)</f>
        <v>863321</v>
      </c>
      <c r="K5216" s="0" t="n">
        <f aca="false">IF(E5216=$S$3,H5216,0)</f>
        <v>0</v>
      </c>
      <c r="L5216" s="0" t="n">
        <f aca="false">IF($A5216=$A5215,L5215+K5216,K5216)</f>
        <v>-3773509</v>
      </c>
      <c r="M5216" s="0" t="n">
        <f aca="false">IF(E5216=$S$4,H5216,0)</f>
        <v>0</v>
      </c>
      <c r="N5216" s="0" t="n">
        <f aca="false">IF($A5216=$A5215,N5215+M5216,M5216)</f>
        <v>0</v>
      </c>
      <c r="O5216" s="0" t="n">
        <f aca="false">IF(C5216&lt;=$S$2,J5216+L5216+N5216,IF(C5216&lt;=$S$3,L5216+N5216,IF(C5216&lt;=$S$4,N5216,0)))</f>
        <v>-2910188</v>
      </c>
      <c r="P5216" s="0" t="n">
        <f aca="false">MAX(O5216,0)</f>
        <v>0</v>
      </c>
    </row>
    <row r="5217" customFormat="false" ht="12.75" hidden="false" customHeight="false" outlineLevel="0" collapsed="false">
      <c r="A5217" s="0" t="n">
        <v>6862</v>
      </c>
      <c r="B5217" s="0" t="s">
        <v>167</v>
      </c>
      <c r="C5217" s="3" t="n">
        <v>37134</v>
      </c>
      <c r="D5217" s="0" t="str">
        <f aca="false">IF(CONCATENATE($A5217,$C5217)=CONCATENATE($A5218,$C5218),0,CONCATENATE($A5217,$C5217))</f>
        <v>686237134</v>
      </c>
      <c r="E5217" s="3" t="n">
        <v>37189</v>
      </c>
      <c r="F5217" s="0" t="n">
        <v>424116</v>
      </c>
      <c r="G5217" s="0" t="n">
        <v>350597</v>
      </c>
      <c r="H5217" s="0" t="n">
        <f aca="false">F5217-G5217</f>
        <v>73519</v>
      </c>
      <c r="I5217" s="0" t="n">
        <f aca="false">IF(E5217=$S$2,H5217,0)</f>
        <v>0</v>
      </c>
      <c r="J5217" s="0" t="n">
        <f aca="false">IF($A5217=$A5216,J5216+I5217,I5217)</f>
        <v>863321</v>
      </c>
      <c r="K5217" s="0" t="n">
        <f aca="false">IF(E5217=$S$3,H5217,0)</f>
        <v>73519</v>
      </c>
      <c r="L5217" s="0" t="n">
        <f aca="false">IF($A5217=$A5216,L5216+K5217,K5217)</f>
        <v>-3699990</v>
      </c>
      <c r="M5217" s="0" t="n">
        <f aca="false">IF(E5217=$S$4,H5217,0)</f>
        <v>0</v>
      </c>
      <c r="N5217" s="0" t="n">
        <f aca="false">IF($A5217=$A5216,N5216+M5217,M5217)</f>
        <v>0</v>
      </c>
      <c r="O5217" s="0" t="n">
        <f aca="false">IF(C5217&lt;=$S$2,J5217+L5217+N5217,IF(C5217&lt;=$S$3,L5217+N5217,IF(C5217&lt;=$S$4,N5217,0)))</f>
        <v>-2836669</v>
      </c>
      <c r="P5217" s="0" t="n">
        <f aca="false">MAX(O5217,0)</f>
        <v>0</v>
      </c>
    </row>
    <row r="5218" customFormat="false" ht="12.75" hidden="false" customHeight="false" outlineLevel="0" collapsed="false">
      <c r="A5218" s="0" t="n">
        <v>6862</v>
      </c>
      <c r="B5218" s="0" t="s">
        <v>167</v>
      </c>
      <c r="C5218" s="3" t="n">
        <v>37138</v>
      </c>
      <c r="D5218" s="0" t="n">
        <f aca="false">IF(CONCATENATE($A5218,$C5218)=CONCATENATE($A5219,$C5219),0,CONCATENATE($A5218,$C5218))</f>
        <v>0</v>
      </c>
      <c r="E5218" s="3" t="n">
        <v>37189</v>
      </c>
      <c r="F5218" s="0" t="n">
        <v>579868</v>
      </c>
      <c r="G5218" s="0" t="n">
        <v>19457</v>
      </c>
      <c r="H5218" s="0" t="n">
        <f aca="false">F5218-G5218</f>
        <v>560411</v>
      </c>
      <c r="I5218" s="0" t="n">
        <f aca="false">IF(E5218=$S$2,H5218,0)</f>
        <v>0</v>
      </c>
      <c r="J5218" s="0" t="n">
        <f aca="false">IF($A5218=$A5217,J5217+I5218,I5218)</f>
        <v>863321</v>
      </c>
      <c r="K5218" s="0" t="n">
        <f aca="false">IF(E5218=$S$3,H5218,0)</f>
        <v>560411</v>
      </c>
      <c r="L5218" s="0" t="n">
        <f aca="false">IF($A5218=$A5217,L5217+K5218,K5218)</f>
        <v>-3139579</v>
      </c>
      <c r="M5218" s="0" t="n">
        <f aca="false">IF(E5218=$S$4,H5218,0)</f>
        <v>0</v>
      </c>
      <c r="N5218" s="0" t="n">
        <f aca="false">IF($A5218=$A5217,N5217+M5218,M5218)</f>
        <v>0</v>
      </c>
      <c r="O5218" s="0" t="n">
        <f aca="false">IF(C5218&lt;=$S$2,J5218+L5218+N5218,IF(C5218&lt;=$S$3,L5218+N5218,IF(C5218&lt;=$S$4,N5218,0)))</f>
        <v>-2276258</v>
      </c>
      <c r="P5218" s="0" t="n">
        <f aca="false">MAX(O5218,0)</f>
        <v>0</v>
      </c>
    </row>
    <row r="5219" customFormat="false" ht="12.75" hidden="false" customHeight="false" outlineLevel="0" collapsed="false">
      <c r="A5219" s="0" t="n">
        <v>6862</v>
      </c>
      <c r="B5219" s="0" t="s">
        <v>167</v>
      </c>
      <c r="C5219" s="3" t="n">
        <v>37138</v>
      </c>
      <c r="D5219" s="0" t="str">
        <f aca="false">IF(CONCATENATE($A5219,$C5219)=CONCATENATE($A5220,$C5220),0,CONCATENATE($A5219,$C5219))</f>
        <v>686237138</v>
      </c>
      <c r="E5219" s="3" t="n">
        <v>37220</v>
      </c>
      <c r="F5219" s="0" t="n">
        <v>1690117</v>
      </c>
      <c r="G5219" s="0" t="n">
        <v>302129</v>
      </c>
      <c r="H5219" s="0" t="n">
        <f aca="false">F5219-G5219</f>
        <v>1387988</v>
      </c>
      <c r="I5219" s="0" t="n">
        <f aca="false">IF(E5219=$S$2,H5219,0)</f>
        <v>0</v>
      </c>
      <c r="J5219" s="0" t="n">
        <f aca="false">IF($A5219=$A5218,J5218+I5219,I5219)</f>
        <v>863321</v>
      </c>
      <c r="K5219" s="0" t="n">
        <f aca="false">IF(E5219=$S$3,H5219,0)</f>
        <v>0</v>
      </c>
      <c r="L5219" s="0" t="n">
        <f aca="false">IF($A5219=$A5218,L5218+K5219,K5219)</f>
        <v>-3139579</v>
      </c>
      <c r="M5219" s="0" t="n">
        <f aca="false">IF(E5219=$S$4,H5219,0)</f>
        <v>1387988</v>
      </c>
      <c r="N5219" s="0" t="n">
        <f aca="false">IF($A5219=$A5218,N5218+M5219,M5219)</f>
        <v>1387988</v>
      </c>
      <c r="O5219" s="0" t="n">
        <f aca="false">IF(C5219&lt;=$S$2,J5219+L5219+N5219,IF(C5219&lt;=$S$3,L5219+N5219,IF(C5219&lt;=$S$4,N5219,0)))</f>
        <v>-888270</v>
      </c>
      <c r="P5219" s="0" t="n">
        <f aca="false">MAX(O5219,0)</f>
        <v>0</v>
      </c>
    </row>
    <row r="5220" customFormat="false" ht="12.75" hidden="false" customHeight="false" outlineLevel="0" collapsed="false">
      <c r="A5220" s="0" t="n">
        <v>6862</v>
      </c>
      <c r="B5220" s="0" t="s">
        <v>167</v>
      </c>
      <c r="C5220" s="3" t="n">
        <v>37139</v>
      </c>
      <c r="D5220" s="0" t="n">
        <f aca="false">IF(CONCATENATE($A5220,$C5220)=CONCATENATE($A5221,$C5221),0,CONCATENATE($A5220,$C5220))</f>
        <v>0</v>
      </c>
      <c r="E5220" s="3" t="n">
        <v>37189</v>
      </c>
      <c r="F5220" s="0" t="n">
        <v>46374</v>
      </c>
      <c r="G5220" s="0" t="n">
        <v>18760</v>
      </c>
      <c r="H5220" s="0" t="n">
        <f aca="false">F5220-G5220</f>
        <v>27614</v>
      </c>
      <c r="I5220" s="0" t="n">
        <f aca="false">IF(E5220=$S$2,H5220,0)</f>
        <v>0</v>
      </c>
      <c r="J5220" s="0" t="n">
        <f aca="false">IF($A5220=$A5219,J5219+I5220,I5220)</f>
        <v>863321</v>
      </c>
      <c r="K5220" s="0" t="n">
        <f aca="false">IF(E5220=$S$3,H5220,0)</f>
        <v>27614</v>
      </c>
      <c r="L5220" s="0" t="n">
        <f aca="false">IF($A5220=$A5219,L5219+K5220,K5220)</f>
        <v>-3111965</v>
      </c>
      <c r="M5220" s="0" t="n">
        <f aca="false">IF(E5220=$S$4,H5220,0)</f>
        <v>0</v>
      </c>
      <c r="N5220" s="0" t="n">
        <f aca="false">IF($A5220=$A5219,N5219+M5220,M5220)</f>
        <v>1387988</v>
      </c>
      <c r="O5220" s="0" t="n">
        <f aca="false">IF(C5220&lt;=$S$2,J5220+L5220+N5220,IF(C5220&lt;=$S$3,L5220+N5220,IF(C5220&lt;=$S$4,N5220,0)))</f>
        <v>-860656</v>
      </c>
      <c r="P5220" s="0" t="n">
        <f aca="false">MAX(O5220,0)</f>
        <v>0</v>
      </c>
    </row>
    <row r="5221" customFormat="false" ht="12.75" hidden="false" customHeight="false" outlineLevel="0" collapsed="false">
      <c r="A5221" s="0" t="n">
        <v>6862</v>
      </c>
      <c r="B5221" s="0" t="s">
        <v>167</v>
      </c>
      <c r="C5221" s="3" t="n">
        <v>37139</v>
      </c>
      <c r="D5221" s="0" t="str">
        <f aca="false">IF(CONCATENATE($A5221,$C5221)=CONCATENATE($A5222,$C5222),0,CONCATENATE($A5221,$C5221))</f>
        <v>686237139</v>
      </c>
      <c r="E5221" s="3" t="n">
        <v>37220</v>
      </c>
      <c r="F5221" s="0" t="n">
        <v>3200023</v>
      </c>
      <c r="G5221" s="0" t="n">
        <v>328690</v>
      </c>
      <c r="H5221" s="0" t="n">
        <f aca="false">F5221-G5221</f>
        <v>2871333</v>
      </c>
      <c r="I5221" s="0" t="n">
        <f aca="false">IF(E5221=$S$2,H5221,0)</f>
        <v>0</v>
      </c>
      <c r="J5221" s="0" t="n">
        <f aca="false">IF($A5221=$A5220,J5220+I5221,I5221)</f>
        <v>863321</v>
      </c>
      <c r="K5221" s="0" t="n">
        <f aca="false">IF(E5221=$S$3,H5221,0)</f>
        <v>0</v>
      </c>
      <c r="L5221" s="0" t="n">
        <f aca="false">IF($A5221=$A5220,L5220+K5221,K5221)</f>
        <v>-3111965</v>
      </c>
      <c r="M5221" s="0" t="n">
        <f aca="false">IF(E5221=$S$4,H5221,0)</f>
        <v>2871333</v>
      </c>
      <c r="N5221" s="0" t="n">
        <f aca="false">IF($A5221=$A5220,N5220+M5221,M5221)</f>
        <v>4259321</v>
      </c>
      <c r="O5221" s="0" t="n">
        <f aca="false">IF(C5221&lt;=$S$2,J5221+L5221+N5221,IF(C5221&lt;=$S$3,L5221+N5221,IF(C5221&lt;=$S$4,N5221,0)))</f>
        <v>2010677</v>
      </c>
      <c r="P5221" s="0" t="n">
        <f aca="false">MAX(O5221,0)</f>
        <v>2010677</v>
      </c>
    </row>
    <row r="5222" customFormat="false" ht="12.75" hidden="false" customHeight="false" outlineLevel="0" collapsed="false">
      <c r="A5222" s="0" t="n">
        <v>6862</v>
      </c>
      <c r="B5222" s="0" t="s">
        <v>167</v>
      </c>
      <c r="C5222" s="3" t="n">
        <v>37140</v>
      </c>
      <c r="D5222" s="0" t="n">
        <f aca="false">IF(CONCATENATE($A5222,$C5222)=CONCATENATE($A5223,$C5223),0,CONCATENATE($A5222,$C5222))</f>
        <v>0</v>
      </c>
      <c r="E5222" s="3" t="n">
        <v>37189</v>
      </c>
      <c r="F5222" s="0" t="n">
        <v>107689</v>
      </c>
      <c r="G5222" s="0" t="n">
        <v>84277</v>
      </c>
      <c r="H5222" s="0" t="n">
        <f aca="false">F5222-G5222</f>
        <v>23412</v>
      </c>
      <c r="I5222" s="0" t="n">
        <f aca="false">IF(E5222=$S$2,H5222,0)</f>
        <v>0</v>
      </c>
      <c r="J5222" s="0" t="n">
        <f aca="false">IF($A5222=$A5221,J5221+I5222,I5222)</f>
        <v>863321</v>
      </c>
      <c r="K5222" s="0" t="n">
        <f aca="false">IF(E5222=$S$3,H5222,0)</f>
        <v>23412</v>
      </c>
      <c r="L5222" s="0" t="n">
        <f aca="false">IF($A5222=$A5221,L5221+K5222,K5222)</f>
        <v>-3088553</v>
      </c>
      <c r="M5222" s="0" t="n">
        <f aca="false">IF(E5222=$S$4,H5222,0)</f>
        <v>0</v>
      </c>
      <c r="N5222" s="0" t="n">
        <f aca="false">IF($A5222=$A5221,N5221+M5222,M5222)</f>
        <v>4259321</v>
      </c>
      <c r="O5222" s="0" t="n">
        <f aca="false">IF(C5222&lt;=$S$2,J5222+L5222+N5222,IF(C5222&lt;=$S$3,L5222+N5222,IF(C5222&lt;=$S$4,N5222,0)))</f>
        <v>2034089</v>
      </c>
      <c r="P5222" s="0" t="n">
        <f aca="false">MAX(O5222,0)</f>
        <v>2034089</v>
      </c>
    </row>
    <row r="5223" customFormat="false" ht="12.75" hidden="false" customHeight="false" outlineLevel="0" collapsed="false">
      <c r="A5223" s="0" t="n">
        <v>6862</v>
      </c>
      <c r="B5223" s="0" t="s">
        <v>167</v>
      </c>
      <c r="C5223" s="3" t="n">
        <v>37140</v>
      </c>
      <c r="D5223" s="0" t="str">
        <f aca="false">IF(CONCATENATE($A5223,$C5223)=CONCATENATE($A5224,$C5224),0,CONCATENATE($A5223,$C5223))</f>
        <v>686237140</v>
      </c>
      <c r="E5223" s="3" t="n">
        <v>37220</v>
      </c>
      <c r="F5223" s="0" t="n">
        <v>641886</v>
      </c>
      <c r="G5223" s="0" t="n">
        <v>667340</v>
      </c>
      <c r="H5223" s="0" t="n">
        <f aca="false">F5223-G5223</f>
        <v>-25454</v>
      </c>
      <c r="I5223" s="0" t="n">
        <f aca="false">IF(E5223=$S$2,H5223,0)</f>
        <v>0</v>
      </c>
      <c r="J5223" s="0" t="n">
        <f aca="false">IF($A5223=$A5222,J5222+I5223,I5223)</f>
        <v>863321</v>
      </c>
      <c r="K5223" s="0" t="n">
        <f aca="false">IF(E5223=$S$3,H5223,0)</f>
        <v>0</v>
      </c>
      <c r="L5223" s="0" t="n">
        <f aca="false">IF($A5223=$A5222,L5222+K5223,K5223)</f>
        <v>-3088553</v>
      </c>
      <c r="M5223" s="0" t="n">
        <f aca="false">IF(E5223=$S$4,H5223,0)</f>
        <v>-25454</v>
      </c>
      <c r="N5223" s="0" t="n">
        <f aca="false">IF($A5223=$A5222,N5222+M5223,M5223)</f>
        <v>4233867</v>
      </c>
      <c r="O5223" s="0" t="n">
        <f aca="false">IF(C5223&lt;=$S$2,J5223+L5223+N5223,IF(C5223&lt;=$S$3,L5223+N5223,IF(C5223&lt;=$S$4,N5223,0)))</f>
        <v>2008635</v>
      </c>
      <c r="P5223" s="0" t="n">
        <f aca="false">MAX(O5223,0)</f>
        <v>2008635</v>
      </c>
    </row>
    <row r="5224" customFormat="false" ht="12.75" hidden="false" customHeight="false" outlineLevel="0" collapsed="false">
      <c r="A5224" s="0" t="n">
        <v>6862</v>
      </c>
      <c r="B5224" s="0" t="s">
        <v>167</v>
      </c>
      <c r="C5224" s="3" t="n">
        <v>37141</v>
      </c>
      <c r="D5224" s="0" t="n">
        <f aca="false">IF(CONCATENATE($A5224,$C5224)=CONCATENATE($A5225,$C5225),0,CONCATENATE($A5224,$C5224))</f>
        <v>0</v>
      </c>
      <c r="E5224" s="3" t="n">
        <v>37189</v>
      </c>
      <c r="F5224" s="0" t="n">
        <v>173716</v>
      </c>
      <c r="G5224" s="0" t="n">
        <v>17136</v>
      </c>
      <c r="H5224" s="0" t="n">
        <f aca="false">F5224-G5224</f>
        <v>156580</v>
      </c>
      <c r="I5224" s="0" t="n">
        <f aca="false">IF(E5224=$S$2,H5224,0)</f>
        <v>0</v>
      </c>
      <c r="J5224" s="0" t="n">
        <f aca="false">IF($A5224=$A5223,J5223+I5224,I5224)</f>
        <v>863321</v>
      </c>
      <c r="K5224" s="0" t="n">
        <f aca="false">IF(E5224=$S$3,H5224,0)</f>
        <v>156580</v>
      </c>
      <c r="L5224" s="0" t="n">
        <f aca="false">IF($A5224=$A5223,L5223+K5224,K5224)</f>
        <v>-2931973</v>
      </c>
      <c r="M5224" s="0" t="n">
        <f aca="false">IF(E5224=$S$4,H5224,0)</f>
        <v>0</v>
      </c>
      <c r="N5224" s="0" t="n">
        <f aca="false">IF($A5224=$A5223,N5223+M5224,M5224)</f>
        <v>4233867</v>
      </c>
      <c r="O5224" s="0" t="n">
        <f aca="false">IF(C5224&lt;=$S$2,J5224+L5224+N5224,IF(C5224&lt;=$S$3,L5224+N5224,IF(C5224&lt;=$S$4,N5224,0)))</f>
        <v>2165215</v>
      </c>
      <c r="P5224" s="0" t="n">
        <f aca="false">MAX(O5224,0)</f>
        <v>2165215</v>
      </c>
    </row>
    <row r="5225" customFormat="false" ht="12.75" hidden="false" customHeight="false" outlineLevel="0" collapsed="false">
      <c r="A5225" s="0" t="n">
        <v>6862</v>
      </c>
      <c r="B5225" s="0" t="s">
        <v>167</v>
      </c>
      <c r="C5225" s="3" t="n">
        <v>37141</v>
      </c>
      <c r="D5225" s="0" t="str">
        <f aca="false">IF(CONCATENATE($A5225,$C5225)=CONCATENATE($A5226,$C5226),0,CONCATENATE($A5225,$C5225))</f>
        <v>686237141</v>
      </c>
      <c r="E5225" s="3" t="n">
        <v>37220</v>
      </c>
      <c r="F5225" s="0" t="n">
        <v>1625742</v>
      </c>
      <c r="G5225" s="0" t="n">
        <v>994370</v>
      </c>
      <c r="H5225" s="0" t="n">
        <f aca="false">F5225-G5225</f>
        <v>631372</v>
      </c>
      <c r="I5225" s="0" t="n">
        <f aca="false">IF(E5225=$S$2,H5225,0)</f>
        <v>0</v>
      </c>
      <c r="J5225" s="0" t="n">
        <f aca="false">IF($A5225=$A5224,J5224+I5225,I5225)</f>
        <v>863321</v>
      </c>
      <c r="K5225" s="0" t="n">
        <f aca="false">IF(E5225=$S$3,H5225,0)</f>
        <v>0</v>
      </c>
      <c r="L5225" s="0" t="n">
        <f aca="false">IF($A5225=$A5224,L5224+K5225,K5225)</f>
        <v>-2931973</v>
      </c>
      <c r="M5225" s="0" t="n">
        <f aca="false">IF(E5225=$S$4,H5225,0)</f>
        <v>631372</v>
      </c>
      <c r="N5225" s="0" t="n">
        <f aca="false">IF($A5225=$A5224,N5224+M5225,M5225)</f>
        <v>4865239</v>
      </c>
      <c r="O5225" s="0" t="n">
        <f aca="false">IF(C5225&lt;=$S$2,J5225+L5225+N5225,IF(C5225&lt;=$S$3,L5225+N5225,IF(C5225&lt;=$S$4,N5225,0)))</f>
        <v>2796587</v>
      </c>
      <c r="P5225" s="0" t="n">
        <f aca="false">MAX(O5225,0)</f>
        <v>2796587</v>
      </c>
    </row>
    <row r="5226" customFormat="false" ht="12.75" hidden="false" customHeight="false" outlineLevel="0" collapsed="false">
      <c r="A5226" s="0" t="n">
        <v>6862</v>
      </c>
      <c r="B5226" s="0" t="s">
        <v>167</v>
      </c>
      <c r="C5226" s="3" t="n">
        <v>37144</v>
      </c>
      <c r="D5226" s="0" t="n">
        <f aca="false">IF(CONCATENATE($A5226,$C5226)=CONCATENATE($A5227,$C5227),0,CONCATENATE($A5226,$C5226))</f>
        <v>0</v>
      </c>
      <c r="E5226" s="3" t="n">
        <v>37189</v>
      </c>
      <c r="F5226" s="0" t="n">
        <v>204026</v>
      </c>
      <c r="G5226" s="0" t="n">
        <v>42876</v>
      </c>
      <c r="H5226" s="0" t="n">
        <f aca="false">F5226-G5226</f>
        <v>161150</v>
      </c>
      <c r="I5226" s="0" t="n">
        <f aca="false">IF(E5226=$S$2,H5226,0)</f>
        <v>0</v>
      </c>
      <c r="J5226" s="0" t="n">
        <f aca="false">IF($A5226=$A5225,J5225+I5226,I5226)</f>
        <v>863321</v>
      </c>
      <c r="K5226" s="0" t="n">
        <f aca="false">IF(E5226=$S$3,H5226,0)</f>
        <v>161150</v>
      </c>
      <c r="L5226" s="0" t="n">
        <f aca="false">IF($A5226=$A5225,L5225+K5226,K5226)</f>
        <v>-2770823</v>
      </c>
      <c r="M5226" s="0" t="n">
        <f aca="false">IF(E5226=$S$4,H5226,0)</f>
        <v>0</v>
      </c>
      <c r="N5226" s="0" t="n">
        <f aca="false">IF($A5226=$A5225,N5225+M5226,M5226)</f>
        <v>4865239</v>
      </c>
      <c r="O5226" s="0" t="n">
        <f aca="false">IF(C5226&lt;=$S$2,J5226+L5226+N5226,IF(C5226&lt;=$S$3,L5226+N5226,IF(C5226&lt;=$S$4,N5226,0)))</f>
        <v>2957737</v>
      </c>
      <c r="P5226" s="0" t="n">
        <f aca="false">MAX(O5226,0)</f>
        <v>2957737</v>
      </c>
    </row>
    <row r="5227" customFormat="false" ht="12.75" hidden="false" customHeight="false" outlineLevel="0" collapsed="false">
      <c r="A5227" s="0" t="n">
        <v>6862</v>
      </c>
      <c r="B5227" s="0" t="s">
        <v>167</v>
      </c>
      <c r="C5227" s="3" t="n">
        <v>37144</v>
      </c>
      <c r="D5227" s="0" t="str">
        <f aca="false">IF(CONCATENATE($A5227,$C5227)=CONCATENATE($A5228,$C5228),0,CONCATENATE($A5227,$C5227))</f>
        <v>686237144</v>
      </c>
      <c r="E5227" s="3" t="n">
        <v>37220</v>
      </c>
      <c r="F5227" s="0" t="n">
        <v>988836</v>
      </c>
      <c r="G5227" s="0" t="n">
        <v>1305906</v>
      </c>
      <c r="H5227" s="0" t="n">
        <f aca="false">F5227-G5227</f>
        <v>-317070</v>
      </c>
      <c r="I5227" s="0" t="n">
        <f aca="false">IF(E5227=$S$2,H5227,0)</f>
        <v>0</v>
      </c>
      <c r="J5227" s="0" t="n">
        <f aca="false">IF($A5227=$A5226,J5226+I5227,I5227)</f>
        <v>863321</v>
      </c>
      <c r="K5227" s="0" t="n">
        <f aca="false">IF(E5227=$S$3,H5227,0)</f>
        <v>0</v>
      </c>
      <c r="L5227" s="0" t="n">
        <f aca="false">IF($A5227=$A5226,L5226+K5227,K5227)</f>
        <v>-2770823</v>
      </c>
      <c r="M5227" s="0" t="n">
        <f aca="false">IF(E5227=$S$4,H5227,0)</f>
        <v>-317070</v>
      </c>
      <c r="N5227" s="0" t="n">
        <f aca="false">IF($A5227=$A5226,N5226+M5227,M5227)</f>
        <v>4548169</v>
      </c>
      <c r="O5227" s="0" t="n">
        <f aca="false">IF(C5227&lt;=$S$2,J5227+L5227+N5227,IF(C5227&lt;=$S$3,L5227+N5227,IF(C5227&lt;=$S$4,N5227,0)))</f>
        <v>2640667</v>
      </c>
      <c r="P5227" s="0" t="n">
        <f aca="false">MAX(O5227,0)</f>
        <v>2640667</v>
      </c>
    </row>
    <row r="5228" customFormat="false" ht="12.75" hidden="false" customHeight="false" outlineLevel="0" collapsed="false">
      <c r="A5228" s="0" t="n">
        <v>6862</v>
      </c>
      <c r="B5228" s="0" t="s">
        <v>167</v>
      </c>
      <c r="C5228" s="3" t="n">
        <v>37145</v>
      </c>
      <c r="D5228" s="0" t="str">
        <f aca="false">IF(CONCATENATE($A5228,$C5228)=CONCATENATE($A5229,$C5229),0,CONCATENATE($A5228,$C5228))</f>
        <v>686237145</v>
      </c>
      <c r="E5228" s="3" t="n">
        <v>37220</v>
      </c>
      <c r="F5228" s="0" t="n">
        <v>353591</v>
      </c>
      <c r="G5228" s="0" t="n">
        <v>0</v>
      </c>
      <c r="H5228" s="0" t="n">
        <f aca="false">F5228-G5228</f>
        <v>353591</v>
      </c>
      <c r="I5228" s="0" t="n">
        <f aca="false">IF(E5228=$S$2,H5228,0)</f>
        <v>0</v>
      </c>
      <c r="J5228" s="0" t="n">
        <f aca="false">IF($A5228=$A5227,J5227+I5228,I5228)</f>
        <v>863321</v>
      </c>
      <c r="K5228" s="0" t="n">
        <f aca="false">IF(E5228=$S$3,H5228,0)</f>
        <v>0</v>
      </c>
      <c r="L5228" s="0" t="n">
        <f aca="false">IF($A5228=$A5227,L5227+K5228,K5228)</f>
        <v>-2770823</v>
      </c>
      <c r="M5228" s="0" t="n">
        <f aca="false">IF(E5228=$S$4,H5228,0)</f>
        <v>353591</v>
      </c>
      <c r="N5228" s="0" t="n">
        <f aca="false">IF($A5228=$A5227,N5227+M5228,M5228)</f>
        <v>4901760</v>
      </c>
      <c r="O5228" s="0" t="n">
        <f aca="false">IF(C5228&lt;=$S$2,J5228+L5228+N5228,IF(C5228&lt;=$S$3,L5228+N5228,IF(C5228&lt;=$S$4,N5228,0)))</f>
        <v>2994258</v>
      </c>
      <c r="P5228" s="0" t="n">
        <f aca="false">MAX(O5228,0)</f>
        <v>2994258</v>
      </c>
    </row>
    <row r="5229" customFormat="false" ht="12.75" hidden="false" customHeight="false" outlineLevel="0" collapsed="false">
      <c r="A5229" s="0" t="n">
        <v>6862</v>
      </c>
      <c r="B5229" s="0" t="s">
        <v>167</v>
      </c>
      <c r="C5229" s="3" t="n">
        <v>37146</v>
      </c>
      <c r="D5229" s="0" t="n">
        <f aca="false">IF(CONCATENATE($A5229,$C5229)=CONCATENATE($A5230,$C5230),0,CONCATENATE($A5229,$C5229))</f>
        <v>0</v>
      </c>
      <c r="E5229" s="3" t="n">
        <v>37189</v>
      </c>
      <c r="F5229" s="0" t="n">
        <v>0</v>
      </c>
      <c r="G5229" s="0" t="n">
        <v>186354</v>
      </c>
      <c r="H5229" s="0" t="n">
        <f aca="false">F5229-G5229</f>
        <v>-186354</v>
      </c>
      <c r="I5229" s="0" t="n">
        <f aca="false">IF(E5229=$S$2,H5229,0)</f>
        <v>0</v>
      </c>
      <c r="J5229" s="0" t="n">
        <f aca="false">IF($A5229=$A5228,J5228+I5229,I5229)</f>
        <v>863321</v>
      </c>
      <c r="K5229" s="0" t="n">
        <f aca="false">IF(E5229=$S$3,H5229,0)</f>
        <v>-186354</v>
      </c>
      <c r="L5229" s="0" t="n">
        <f aca="false">IF($A5229=$A5228,L5228+K5229,K5229)</f>
        <v>-2957177</v>
      </c>
      <c r="M5229" s="0" t="n">
        <f aca="false">IF(E5229=$S$4,H5229,0)</f>
        <v>0</v>
      </c>
      <c r="N5229" s="0" t="n">
        <f aca="false">IF($A5229=$A5228,N5228+M5229,M5229)</f>
        <v>4901760</v>
      </c>
      <c r="O5229" s="0" t="n">
        <f aca="false">IF(C5229&lt;=$S$2,J5229+L5229+N5229,IF(C5229&lt;=$S$3,L5229+N5229,IF(C5229&lt;=$S$4,N5229,0)))</f>
        <v>2807904</v>
      </c>
      <c r="P5229" s="0" t="n">
        <f aca="false">MAX(O5229,0)</f>
        <v>2807904</v>
      </c>
    </row>
    <row r="5230" customFormat="false" ht="12.75" hidden="false" customHeight="false" outlineLevel="0" collapsed="false">
      <c r="A5230" s="0" t="n">
        <v>6862</v>
      </c>
      <c r="B5230" s="0" t="s">
        <v>167</v>
      </c>
      <c r="C5230" s="3" t="n">
        <v>37146</v>
      </c>
      <c r="D5230" s="0" t="str">
        <f aca="false">IF(CONCATENATE($A5230,$C5230)=CONCATENATE($A5231,$C5231),0,CONCATENATE($A5230,$C5230))</f>
        <v>686237146</v>
      </c>
      <c r="E5230" s="3" t="n">
        <v>37220</v>
      </c>
      <c r="F5230" s="0" t="n">
        <v>0</v>
      </c>
      <c r="G5230" s="0" t="n">
        <v>339757</v>
      </c>
      <c r="H5230" s="0" t="n">
        <f aca="false">F5230-G5230</f>
        <v>-339757</v>
      </c>
      <c r="I5230" s="0" t="n">
        <f aca="false">IF(E5230=$S$2,H5230,0)</f>
        <v>0</v>
      </c>
      <c r="J5230" s="0" t="n">
        <f aca="false">IF($A5230=$A5229,J5229+I5230,I5230)</f>
        <v>863321</v>
      </c>
      <c r="K5230" s="0" t="n">
        <f aca="false">IF(E5230=$S$3,H5230,0)</f>
        <v>0</v>
      </c>
      <c r="L5230" s="0" t="n">
        <f aca="false">IF($A5230=$A5229,L5229+K5230,K5230)</f>
        <v>-2957177</v>
      </c>
      <c r="M5230" s="0" t="n">
        <f aca="false">IF(E5230=$S$4,H5230,0)</f>
        <v>-339757</v>
      </c>
      <c r="N5230" s="0" t="n">
        <f aca="false">IF($A5230=$A5229,N5229+M5230,M5230)</f>
        <v>4562003</v>
      </c>
      <c r="O5230" s="0" t="n">
        <f aca="false">IF(C5230&lt;=$S$2,J5230+L5230+N5230,IF(C5230&lt;=$S$3,L5230+N5230,IF(C5230&lt;=$S$4,N5230,0)))</f>
        <v>2468147</v>
      </c>
      <c r="P5230" s="0" t="n">
        <f aca="false">MAX(O5230,0)</f>
        <v>2468147</v>
      </c>
    </row>
    <row r="5231" customFormat="false" ht="12.75" hidden="false" customHeight="false" outlineLevel="0" collapsed="false">
      <c r="A5231" s="0" t="n">
        <v>6862</v>
      </c>
      <c r="B5231" s="0" t="s">
        <v>167</v>
      </c>
      <c r="C5231" s="3" t="n">
        <v>37147</v>
      </c>
      <c r="D5231" s="0" t="n">
        <f aca="false">IF(CONCATENATE($A5231,$C5231)=CONCATENATE($A5232,$C5232),0,CONCATENATE($A5231,$C5231))</f>
        <v>0</v>
      </c>
      <c r="E5231" s="3" t="n">
        <v>37189</v>
      </c>
      <c r="F5231" s="0" t="n">
        <v>117824</v>
      </c>
      <c r="G5231" s="0" t="n">
        <v>182266</v>
      </c>
      <c r="H5231" s="0" t="n">
        <f aca="false">F5231-G5231</f>
        <v>-64442</v>
      </c>
      <c r="I5231" s="0" t="n">
        <f aca="false">IF(E5231=$S$2,H5231,0)</f>
        <v>0</v>
      </c>
      <c r="J5231" s="0" t="n">
        <f aca="false">IF($A5231=$A5230,J5230+I5231,I5231)</f>
        <v>863321</v>
      </c>
      <c r="K5231" s="0" t="n">
        <f aca="false">IF(E5231=$S$3,H5231,0)</f>
        <v>-64442</v>
      </c>
      <c r="L5231" s="0" t="n">
        <f aca="false">IF($A5231=$A5230,L5230+K5231,K5231)</f>
        <v>-3021619</v>
      </c>
      <c r="M5231" s="0" t="n">
        <f aca="false">IF(E5231=$S$4,H5231,0)</f>
        <v>0</v>
      </c>
      <c r="N5231" s="0" t="n">
        <f aca="false">IF($A5231=$A5230,N5230+M5231,M5231)</f>
        <v>4562003</v>
      </c>
      <c r="O5231" s="0" t="n">
        <f aca="false">IF(C5231&lt;=$S$2,J5231+L5231+N5231,IF(C5231&lt;=$S$3,L5231+N5231,IF(C5231&lt;=$S$4,N5231,0)))</f>
        <v>2403705</v>
      </c>
      <c r="P5231" s="0" t="n">
        <f aca="false">MAX(O5231,0)</f>
        <v>2403705</v>
      </c>
    </row>
    <row r="5232" customFormat="false" ht="12.75" hidden="false" customHeight="false" outlineLevel="0" collapsed="false">
      <c r="A5232" s="0" t="n">
        <v>6862</v>
      </c>
      <c r="B5232" s="0" t="s">
        <v>167</v>
      </c>
      <c r="C5232" s="3" t="n">
        <v>37147</v>
      </c>
      <c r="D5232" s="0" t="str">
        <f aca="false">IF(CONCATENATE($A5232,$C5232)=CONCATENATE($A5233,$C5233),0,CONCATENATE($A5232,$C5232))</f>
        <v>686237147</v>
      </c>
      <c r="E5232" s="3" t="n">
        <v>37220</v>
      </c>
      <c r="F5232" s="0" t="n">
        <v>321496</v>
      </c>
      <c r="G5232" s="0" t="n">
        <v>1625189</v>
      </c>
      <c r="H5232" s="0" t="n">
        <f aca="false">F5232-G5232</f>
        <v>-1303693</v>
      </c>
      <c r="I5232" s="0" t="n">
        <f aca="false">IF(E5232=$S$2,H5232,0)</f>
        <v>0</v>
      </c>
      <c r="J5232" s="0" t="n">
        <f aca="false">IF($A5232=$A5231,J5231+I5232,I5232)</f>
        <v>863321</v>
      </c>
      <c r="K5232" s="0" t="n">
        <f aca="false">IF(E5232=$S$3,H5232,0)</f>
        <v>0</v>
      </c>
      <c r="L5232" s="0" t="n">
        <f aca="false">IF($A5232=$A5231,L5231+K5232,K5232)</f>
        <v>-3021619</v>
      </c>
      <c r="M5232" s="0" t="n">
        <f aca="false">IF(E5232=$S$4,H5232,0)</f>
        <v>-1303693</v>
      </c>
      <c r="N5232" s="0" t="n">
        <f aca="false">IF($A5232=$A5231,N5231+M5232,M5232)</f>
        <v>3258310</v>
      </c>
      <c r="O5232" s="0" t="n">
        <f aca="false">IF(C5232&lt;=$S$2,J5232+L5232+N5232,IF(C5232&lt;=$S$3,L5232+N5232,IF(C5232&lt;=$S$4,N5232,0)))</f>
        <v>1100012</v>
      </c>
      <c r="P5232" s="0" t="n">
        <f aca="false">MAX(O5232,0)</f>
        <v>1100012</v>
      </c>
    </row>
    <row r="5233" customFormat="false" ht="12.75" hidden="false" customHeight="false" outlineLevel="0" collapsed="false">
      <c r="A5233" s="0" t="n">
        <v>6862</v>
      </c>
      <c r="B5233" s="0" t="s">
        <v>167</v>
      </c>
      <c r="C5233" s="3" t="n">
        <v>37148</v>
      </c>
      <c r="D5233" s="0" t="n">
        <f aca="false">IF(CONCATENATE($A5233,$C5233)=CONCATENATE($A5234,$C5234),0,CONCATENATE($A5233,$C5233))</f>
        <v>0</v>
      </c>
      <c r="E5233" s="3" t="n">
        <v>37189</v>
      </c>
      <c r="F5233" s="0" t="n">
        <v>222018</v>
      </c>
      <c r="G5233" s="0" t="n">
        <v>0</v>
      </c>
      <c r="H5233" s="0" t="n">
        <f aca="false">F5233-G5233</f>
        <v>222018</v>
      </c>
      <c r="I5233" s="0" t="n">
        <f aca="false">IF(E5233=$S$2,H5233,0)</f>
        <v>0</v>
      </c>
      <c r="J5233" s="0" t="n">
        <f aca="false">IF($A5233=$A5232,J5232+I5233,I5233)</f>
        <v>863321</v>
      </c>
      <c r="K5233" s="0" t="n">
        <f aca="false">IF(E5233=$S$3,H5233,0)</f>
        <v>222018</v>
      </c>
      <c r="L5233" s="0" t="n">
        <f aca="false">IF($A5233=$A5232,L5232+K5233,K5233)</f>
        <v>-2799601</v>
      </c>
      <c r="M5233" s="0" t="n">
        <f aca="false">IF(E5233=$S$4,H5233,0)</f>
        <v>0</v>
      </c>
      <c r="N5233" s="0" t="n">
        <f aca="false">IF($A5233=$A5232,N5232+M5233,M5233)</f>
        <v>3258310</v>
      </c>
      <c r="O5233" s="0" t="n">
        <f aca="false">IF(C5233&lt;=$S$2,J5233+L5233+N5233,IF(C5233&lt;=$S$3,L5233+N5233,IF(C5233&lt;=$S$4,N5233,0)))</f>
        <v>1322030</v>
      </c>
      <c r="P5233" s="0" t="n">
        <f aca="false">MAX(O5233,0)</f>
        <v>1322030</v>
      </c>
    </row>
    <row r="5234" customFormat="false" ht="12.75" hidden="false" customHeight="false" outlineLevel="0" collapsed="false">
      <c r="A5234" s="0" t="n">
        <v>6862</v>
      </c>
      <c r="B5234" s="0" t="s">
        <v>167</v>
      </c>
      <c r="C5234" s="3" t="n">
        <v>37148</v>
      </c>
      <c r="D5234" s="0" t="str">
        <f aca="false">IF(CONCATENATE($A5234,$C5234)=CONCATENATE($A5235,$C5235),0,CONCATENATE($A5234,$C5234))</f>
        <v>686237148</v>
      </c>
      <c r="E5234" s="3" t="n">
        <v>37220</v>
      </c>
      <c r="F5234" s="0" t="n">
        <v>0</v>
      </c>
      <c r="G5234" s="0" t="n">
        <v>1511310</v>
      </c>
      <c r="H5234" s="0" t="n">
        <f aca="false">F5234-G5234</f>
        <v>-1511310</v>
      </c>
      <c r="I5234" s="0" t="n">
        <f aca="false">IF(E5234=$S$2,H5234,0)</f>
        <v>0</v>
      </c>
      <c r="J5234" s="0" t="n">
        <f aca="false">IF($A5234=$A5233,J5233+I5234,I5234)</f>
        <v>863321</v>
      </c>
      <c r="K5234" s="0" t="n">
        <f aca="false">IF(E5234=$S$3,H5234,0)</f>
        <v>0</v>
      </c>
      <c r="L5234" s="0" t="n">
        <f aca="false">IF($A5234=$A5233,L5233+K5234,K5234)</f>
        <v>-2799601</v>
      </c>
      <c r="M5234" s="0" t="n">
        <f aca="false">IF(E5234=$S$4,H5234,0)</f>
        <v>-1511310</v>
      </c>
      <c r="N5234" s="0" t="n">
        <f aca="false">IF($A5234=$A5233,N5233+M5234,M5234)</f>
        <v>1747000</v>
      </c>
      <c r="O5234" s="0" t="n">
        <f aca="false">IF(C5234&lt;=$S$2,J5234+L5234+N5234,IF(C5234&lt;=$S$3,L5234+N5234,IF(C5234&lt;=$S$4,N5234,0)))</f>
        <v>-189280</v>
      </c>
      <c r="P5234" s="0" t="n">
        <f aca="false">MAX(O5234,0)</f>
        <v>0</v>
      </c>
    </row>
    <row r="5235" customFormat="false" ht="12.75" hidden="false" customHeight="false" outlineLevel="0" collapsed="false">
      <c r="A5235" s="0" t="n">
        <v>6862</v>
      </c>
      <c r="B5235" s="0" t="s">
        <v>167</v>
      </c>
      <c r="C5235" s="3" t="n">
        <v>37151</v>
      </c>
      <c r="D5235" s="0" t="n">
        <f aca="false">IF(CONCATENATE($A5235,$C5235)=CONCATENATE($A5236,$C5236),0,CONCATENATE($A5235,$C5235))</f>
        <v>0</v>
      </c>
      <c r="E5235" s="3" t="n">
        <v>37189</v>
      </c>
      <c r="F5235" s="0" t="n">
        <v>89591</v>
      </c>
      <c r="G5235" s="0" t="n">
        <v>0</v>
      </c>
      <c r="H5235" s="0" t="n">
        <f aca="false">F5235-G5235</f>
        <v>89591</v>
      </c>
      <c r="I5235" s="0" t="n">
        <f aca="false">IF(E5235=$S$2,H5235,0)</f>
        <v>0</v>
      </c>
      <c r="J5235" s="0" t="n">
        <f aca="false">IF($A5235=$A5234,J5234+I5235,I5235)</f>
        <v>863321</v>
      </c>
      <c r="K5235" s="0" t="n">
        <f aca="false">IF(E5235=$S$3,H5235,0)</f>
        <v>89591</v>
      </c>
      <c r="L5235" s="0" t="n">
        <f aca="false">IF($A5235=$A5234,L5234+K5235,K5235)</f>
        <v>-2710010</v>
      </c>
      <c r="M5235" s="0" t="n">
        <f aca="false">IF(E5235=$S$4,H5235,0)</f>
        <v>0</v>
      </c>
      <c r="N5235" s="0" t="n">
        <f aca="false">IF($A5235=$A5234,N5234+M5235,M5235)</f>
        <v>1747000</v>
      </c>
      <c r="O5235" s="0" t="n">
        <f aca="false">IF(C5235&lt;=$S$2,J5235+L5235+N5235,IF(C5235&lt;=$S$3,L5235+N5235,IF(C5235&lt;=$S$4,N5235,0)))</f>
        <v>-99689</v>
      </c>
      <c r="P5235" s="0" t="n">
        <f aca="false">MAX(O5235,0)</f>
        <v>0</v>
      </c>
    </row>
    <row r="5236" customFormat="false" ht="12.75" hidden="false" customHeight="false" outlineLevel="0" collapsed="false">
      <c r="A5236" s="0" t="n">
        <v>6862</v>
      </c>
      <c r="B5236" s="0" t="s">
        <v>167</v>
      </c>
      <c r="C5236" s="3" t="n">
        <v>37151</v>
      </c>
      <c r="D5236" s="0" t="str">
        <f aca="false">IF(CONCATENATE($A5236,$C5236)=CONCATENATE($A5237,$C5237),0,CONCATENATE($A5236,$C5236))</f>
        <v>686237151</v>
      </c>
      <c r="E5236" s="3" t="n">
        <v>37220</v>
      </c>
      <c r="F5236" s="0" t="n">
        <v>0</v>
      </c>
      <c r="G5236" s="0" t="n">
        <v>640779</v>
      </c>
      <c r="H5236" s="0" t="n">
        <f aca="false">F5236-G5236</f>
        <v>-640779</v>
      </c>
      <c r="I5236" s="0" t="n">
        <f aca="false">IF(E5236=$S$2,H5236,0)</f>
        <v>0</v>
      </c>
      <c r="J5236" s="0" t="n">
        <f aca="false">IF($A5236=$A5235,J5235+I5236,I5236)</f>
        <v>863321</v>
      </c>
      <c r="K5236" s="0" t="n">
        <f aca="false">IF(E5236=$S$3,H5236,0)</f>
        <v>0</v>
      </c>
      <c r="L5236" s="0" t="n">
        <f aca="false">IF($A5236=$A5235,L5235+K5236,K5236)</f>
        <v>-2710010</v>
      </c>
      <c r="M5236" s="0" t="n">
        <f aca="false">IF(E5236=$S$4,H5236,0)</f>
        <v>-640779</v>
      </c>
      <c r="N5236" s="0" t="n">
        <f aca="false">IF($A5236=$A5235,N5235+M5236,M5236)</f>
        <v>1106221</v>
      </c>
      <c r="O5236" s="0" t="n">
        <f aca="false">IF(C5236&lt;=$S$2,J5236+L5236+N5236,IF(C5236&lt;=$S$3,L5236+N5236,IF(C5236&lt;=$S$4,N5236,0)))</f>
        <v>-740468</v>
      </c>
      <c r="P5236" s="0" t="n">
        <f aca="false">MAX(O5236,0)</f>
        <v>0</v>
      </c>
    </row>
    <row r="5237" customFormat="false" ht="12.75" hidden="false" customHeight="false" outlineLevel="0" collapsed="false">
      <c r="A5237" s="0" t="n">
        <v>6862</v>
      </c>
      <c r="B5237" s="0" t="s">
        <v>167</v>
      </c>
      <c r="C5237" s="3" t="n">
        <v>37152</v>
      </c>
      <c r="D5237" s="0" t="n">
        <f aca="false">IF(CONCATENATE($A5237,$C5237)=CONCATENATE($A5238,$C5238),0,CONCATENATE($A5237,$C5237))</f>
        <v>0</v>
      </c>
      <c r="E5237" s="3" t="n">
        <v>37189</v>
      </c>
      <c r="F5237" s="0" t="n">
        <v>682905</v>
      </c>
      <c r="G5237" s="0" t="n">
        <v>127913</v>
      </c>
      <c r="H5237" s="0" t="n">
        <f aca="false">F5237-G5237</f>
        <v>554992</v>
      </c>
      <c r="I5237" s="0" t="n">
        <f aca="false">IF(E5237=$S$2,H5237,0)</f>
        <v>0</v>
      </c>
      <c r="J5237" s="0" t="n">
        <f aca="false">IF($A5237=$A5236,J5236+I5237,I5237)</f>
        <v>863321</v>
      </c>
      <c r="K5237" s="0" t="n">
        <f aca="false">IF(E5237=$S$3,H5237,0)</f>
        <v>554992</v>
      </c>
      <c r="L5237" s="0" t="n">
        <f aca="false">IF($A5237=$A5236,L5236+K5237,K5237)</f>
        <v>-2155018</v>
      </c>
      <c r="M5237" s="0" t="n">
        <f aca="false">IF(E5237=$S$4,H5237,0)</f>
        <v>0</v>
      </c>
      <c r="N5237" s="0" t="n">
        <f aca="false">IF($A5237=$A5236,N5236+M5237,M5237)</f>
        <v>1106221</v>
      </c>
      <c r="O5237" s="0" t="n">
        <f aca="false">IF(C5237&lt;=$S$2,J5237+L5237+N5237,IF(C5237&lt;=$S$3,L5237+N5237,IF(C5237&lt;=$S$4,N5237,0)))</f>
        <v>-185476</v>
      </c>
      <c r="P5237" s="0" t="n">
        <f aca="false">MAX(O5237,0)</f>
        <v>0</v>
      </c>
    </row>
    <row r="5238" customFormat="false" ht="12.75" hidden="false" customHeight="false" outlineLevel="0" collapsed="false">
      <c r="A5238" s="0" t="n">
        <v>6862</v>
      </c>
      <c r="B5238" s="0" t="s">
        <v>167</v>
      </c>
      <c r="C5238" s="3" t="n">
        <v>37152</v>
      </c>
      <c r="D5238" s="0" t="str">
        <f aca="false">IF(CONCATENATE($A5238,$C5238)=CONCATENATE($A5239,$C5239),0,CONCATENATE($A5238,$C5238))</f>
        <v>686237152</v>
      </c>
      <c r="E5238" s="3" t="n">
        <v>37220</v>
      </c>
      <c r="F5238" s="0" t="n">
        <v>292722</v>
      </c>
      <c r="G5238" s="0" t="n">
        <v>0</v>
      </c>
      <c r="H5238" s="0" t="n">
        <f aca="false">F5238-G5238</f>
        <v>292722</v>
      </c>
      <c r="I5238" s="0" t="n">
        <f aca="false">IF(E5238=$S$2,H5238,0)</f>
        <v>0</v>
      </c>
      <c r="J5238" s="0" t="n">
        <f aca="false">IF($A5238=$A5237,J5237+I5238,I5238)</f>
        <v>863321</v>
      </c>
      <c r="K5238" s="0" t="n">
        <f aca="false">IF(E5238=$S$3,H5238,0)</f>
        <v>0</v>
      </c>
      <c r="L5238" s="0" t="n">
        <f aca="false">IF($A5238=$A5237,L5237+K5238,K5238)</f>
        <v>-2155018</v>
      </c>
      <c r="M5238" s="0" t="n">
        <f aca="false">IF(E5238=$S$4,H5238,0)</f>
        <v>292722</v>
      </c>
      <c r="N5238" s="0" t="n">
        <f aca="false">IF($A5238=$A5237,N5237+M5238,M5238)</f>
        <v>1398943</v>
      </c>
      <c r="O5238" s="0" t="n">
        <f aca="false">IF(C5238&lt;=$S$2,J5238+L5238+N5238,IF(C5238&lt;=$S$3,L5238+N5238,IF(C5238&lt;=$S$4,N5238,0)))</f>
        <v>107246</v>
      </c>
      <c r="P5238" s="0" t="n">
        <f aca="false">MAX(O5238,0)</f>
        <v>107246</v>
      </c>
    </row>
    <row r="5239" customFormat="false" ht="12.75" hidden="false" customHeight="false" outlineLevel="0" collapsed="false">
      <c r="A5239" s="0" t="n">
        <v>6862</v>
      </c>
      <c r="B5239" s="0" t="s">
        <v>167</v>
      </c>
      <c r="C5239" s="3" t="n">
        <v>37153</v>
      </c>
      <c r="D5239" s="0" t="str">
        <f aca="false">IF(CONCATENATE($A5239,$C5239)=CONCATENATE($A5240,$C5240),0,CONCATENATE($A5239,$C5239))</f>
        <v>686237153</v>
      </c>
      <c r="E5239" s="3" t="n">
        <v>37189</v>
      </c>
      <c r="F5239" s="0" t="n">
        <v>119042</v>
      </c>
      <c r="G5239" s="0" t="n">
        <v>0</v>
      </c>
      <c r="H5239" s="0" t="n">
        <f aca="false">F5239-G5239</f>
        <v>119042</v>
      </c>
      <c r="I5239" s="0" t="n">
        <f aca="false">IF(E5239=$S$2,H5239,0)</f>
        <v>0</v>
      </c>
      <c r="J5239" s="0" t="n">
        <f aca="false">IF($A5239=$A5238,J5238+I5239,I5239)</f>
        <v>863321</v>
      </c>
      <c r="K5239" s="0" t="n">
        <f aca="false">IF(E5239=$S$3,H5239,0)</f>
        <v>119042</v>
      </c>
      <c r="L5239" s="0" t="n">
        <f aca="false">IF($A5239=$A5238,L5238+K5239,K5239)</f>
        <v>-2035976</v>
      </c>
      <c r="M5239" s="0" t="n">
        <f aca="false">IF(E5239=$S$4,H5239,0)</f>
        <v>0</v>
      </c>
      <c r="N5239" s="0" t="n">
        <f aca="false">IF($A5239=$A5238,N5238+M5239,M5239)</f>
        <v>1398943</v>
      </c>
      <c r="O5239" s="0" t="n">
        <f aca="false">IF(C5239&lt;=$S$2,J5239+L5239+N5239,IF(C5239&lt;=$S$3,L5239+N5239,IF(C5239&lt;=$S$4,N5239,0)))</f>
        <v>226288</v>
      </c>
      <c r="P5239" s="0" t="n">
        <f aca="false">MAX(O5239,0)</f>
        <v>226288</v>
      </c>
    </row>
    <row r="5240" customFormat="false" ht="12.75" hidden="false" customHeight="false" outlineLevel="0" collapsed="false">
      <c r="A5240" s="0" t="n">
        <v>6862</v>
      </c>
      <c r="B5240" s="0" t="s">
        <v>167</v>
      </c>
      <c r="C5240" s="3" t="n">
        <v>37154</v>
      </c>
      <c r="D5240" s="0" t="n">
        <f aca="false">IF(CONCATENATE($A5240,$C5240)=CONCATENATE($A5241,$C5241),0,CONCATENATE($A5240,$C5240))</f>
        <v>0</v>
      </c>
      <c r="E5240" s="3" t="n">
        <v>37189</v>
      </c>
      <c r="F5240" s="0" t="n">
        <v>0</v>
      </c>
      <c r="G5240" s="0" t="n">
        <v>42879</v>
      </c>
      <c r="H5240" s="0" t="n">
        <f aca="false">F5240-G5240</f>
        <v>-42879</v>
      </c>
      <c r="I5240" s="0" t="n">
        <f aca="false">IF(E5240=$S$2,H5240,0)</f>
        <v>0</v>
      </c>
      <c r="J5240" s="0" t="n">
        <f aca="false">IF($A5240=$A5239,J5239+I5240,I5240)</f>
        <v>863321</v>
      </c>
      <c r="K5240" s="0" t="n">
        <f aca="false">IF(E5240=$S$3,H5240,0)</f>
        <v>-42879</v>
      </c>
      <c r="L5240" s="0" t="n">
        <f aca="false">IF($A5240=$A5239,L5239+K5240,K5240)</f>
        <v>-2078855</v>
      </c>
      <c r="M5240" s="0" t="n">
        <f aca="false">IF(E5240=$S$4,H5240,0)</f>
        <v>0</v>
      </c>
      <c r="N5240" s="0" t="n">
        <f aca="false">IF($A5240=$A5239,N5239+M5240,M5240)</f>
        <v>1398943</v>
      </c>
      <c r="O5240" s="0" t="n">
        <f aca="false">IF(C5240&lt;=$S$2,J5240+L5240+N5240,IF(C5240&lt;=$S$3,L5240+N5240,IF(C5240&lt;=$S$4,N5240,0)))</f>
        <v>183409</v>
      </c>
      <c r="P5240" s="0" t="n">
        <f aca="false">MAX(O5240,0)</f>
        <v>183409</v>
      </c>
    </row>
    <row r="5241" customFormat="false" ht="12.75" hidden="false" customHeight="false" outlineLevel="0" collapsed="false">
      <c r="A5241" s="0" t="n">
        <v>6862</v>
      </c>
      <c r="B5241" s="0" t="s">
        <v>167</v>
      </c>
      <c r="C5241" s="3" t="n">
        <v>37154</v>
      </c>
      <c r="D5241" s="0" t="str">
        <f aca="false">IF(CONCATENATE($A5241,$C5241)=CONCATENATE($A5242,$C5242),0,CONCATENATE($A5241,$C5241))</f>
        <v>686237154</v>
      </c>
      <c r="E5241" s="3" t="n">
        <v>37220</v>
      </c>
      <c r="F5241" s="0" t="n">
        <v>0</v>
      </c>
      <c r="G5241" s="0" t="n">
        <v>266715</v>
      </c>
      <c r="H5241" s="0" t="n">
        <f aca="false">F5241-G5241</f>
        <v>-266715</v>
      </c>
      <c r="I5241" s="0" t="n">
        <f aca="false">IF(E5241=$S$2,H5241,0)</f>
        <v>0</v>
      </c>
      <c r="J5241" s="0" t="n">
        <f aca="false">IF($A5241=$A5240,J5240+I5241,I5241)</f>
        <v>863321</v>
      </c>
      <c r="K5241" s="0" t="n">
        <f aca="false">IF(E5241=$S$3,H5241,0)</f>
        <v>0</v>
      </c>
      <c r="L5241" s="0" t="n">
        <f aca="false">IF($A5241=$A5240,L5240+K5241,K5241)</f>
        <v>-2078855</v>
      </c>
      <c r="M5241" s="0" t="n">
        <f aca="false">IF(E5241=$S$4,H5241,0)</f>
        <v>-266715</v>
      </c>
      <c r="N5241" s="0" t="n">
        <f aca="false">IF($A5241=$A5240,N5240+M5241,M5241)</f>
        <v>1132228</v>
      </c>
      <c r="O5241" s="0" t="n">
        <f aca="false">IF(C5241&lt;=$S$2,J5241+L5241+N5241,IF(C5241&lt;=$S$3,L5241+N5241,IF(C5241&lt;=$S$4,N5241,0)))</f>
        <v>-83306</v>
      </c>
      <c r="P5241" s="0" t="n">
        <f aca="false">MAX(O5241,0)</f>
        <v>0</v>
      </c>
    </row>
    <row r="5242" customFormat="false" ht="12.75" hidden="false" customHeight="false" outlineLevel="0" collapsed="false">
      <c r="A5242" s="0" t="n">
        <v>6862</v>
      </c>
      <c r="B5242" s="0" t="s">
        <v>167</v>
      </c>
      <c r="C5242" s="3" t="n">
        <v>37155</v>
      </c>
      <c r="D5242" s="0" t="n">
        <f aca="false">IF(CONCATENATE($A5242,$C5242)=CONCATENATE($A5243,$C5243),0,CONCATENATE($A5242,$C5242))</f>
        <v>0</v>
      </c>
      <c r="E5242" s="3" t="n">
        <v>37189</v>
      </c>
      <c r="F5242" s="0" t="n">
        <v>221058</v>
      </c>
      <c r="G5242" s="0" t="n">
        <v>6908</v>
      </c>
      <c r="H5242" s="0" t="n">
        <f aca="false">F5242-G5242</f>
        <v>214150</v>
      </c>
      <c r="I5242" s="0" t="n">
        <f aca="false">IF(E5242=$S$2,H5242,0)</f>
        <v>0</v>
      </c>
      <c r="J5242" s="0" t="n">
        <f aca="false">IF($A5242=$A5241,J5241+I5242,I5242)</f>
        <v>863321</v>
      </c>
      <c r="K5242" s="0" t="n">
        <f aca="false">IF(E5242=$S$3,H5242,0)</f>
        <v>214150</v>
      </c>
      <c r="L5242" s="0" t="n">
        <f aca="false">IF($A5242=$A5241,L5241+K5242,K5242)</f>
        <v>-1864705</v>
      </c>
      <c r="M5242" s="0" t="n">
        <f aca="false">IF(E5242=$S$4,H5242,0)</f>
        <v>0</v>
      </c>
      <c r="N5242" s="0" t="n">
        <f aca="false">IF($A5242=$A5241,N5241+M5242,M5242)</f>
        <v>1132228</v>
      </c>
      <c r="O5242" s="0" t="n">
        <f aca="false">IF(C5242&lt;=$S$2,J5242+L5242+N5242,IF(C5242&lt;=$S$3,L5242+N5242,IF(C5242&lt;=$S$4,N5242,0)))</f>
        <v>130844</v>
      </c>
      <c r="P5242" s="0" t="n">
        <f aca="false">MAX(O5242,0)</f>
        <v>130844</v>
      </c>
    </row>
    <row r="5243" customFormat="false" ht="12.75" hidden="false" customHeight="false" outlineLevel="0" collapsed="false">
      <c r="A5243" s="0" t="n">
        <v>6862</v>
      </c>
      <c r="B5243" s="0" t="s">
        <v>167</v>
      </c>
      <c r="C5243" s="3" t="n">
        <v>37155</v>
      </c>
      <c r="D5243" s="0" t="str">
        <f aca="false">IF(CONCATENATE($A5243,$C5243)=CONCATENATE($A5244,$C5244),0,CONCATENATE($A5243,$C5243))</f>
        <v>686237155</v>
      </c>
      <c r="E5243" s="3" t="n">
        <v>37220</v>
      </c>
      <c r="F5243" s="0" t="n">
        <v>753663</v>
      </c>
      <c r="G5243" s="0" t="n">
        <v>0</v>
      </c>
      <c r="H5243" s="0" t="n">
        <f aca="false">F5243-G5243</f>
        <v>753663</v>
      </c>
      <c r="I5243" s="0" t="n">
        <f aca="false">IF(E5243=$S$2,H5243,0)</f>
        <v>0</v>
      </c>
      <c r="J5243" s="0" t="n">
        <f aca="false">IF($A5243=$A5242,J5242+I5243,I5243)</f>
        <v>863321</v>
      </c>
      <c r="K5243" s="0" t="n">
        <f aca="false">IF(E5243=$S$3,H5243,0)</f>
        <v>0</v>
      </c>
      <c r="L5243" s="0" t="n">
        <f aca="false">IF($A5243=$A5242,L5242+K5243,K5243)</f>
        <v>-1864705</v>
      </c>
      <c r="M5243" s="0" t="n">
        <f aca="false">IF(E5243=$S$4,H5243,0)</f>
        <v>753663</v>
      </c>
      <c r="N5243" s="0" t="n">
        <f aca="false">IF($A5243=$A5242,N5242+M5243,M5243)</f>
        <v>1885891</v>
      </c>
      <c r="O5243" s="0" t="n">
        <f aca="false">IF(C5243&lt;=$S$2,J5243+L5243+N5243,IF(C5243&lt;=$S$3,L5243+N5243,IF(C5243&lt;=$S$4,N5243,0)))</f>
        <v>884507</v>
      </c>
      <c r="P5243" s="0" t="n">
        <f aca="false">MAX(O5243,0)</f>
        <v>884507</v>
      </c>
    </row>
    <row r="5244" customFormat="false" ht="12.75" hidden="false" customHeight="false" outlineLevel="0" collapsed="false">
      <c r="A5244" s="0" t="n">
        <v>6862</v>
      </c>
      <c r="B5244" s="0" t="s">
        <v>167</v>
      </c>
      <c r="C5244" s="3" t="n">
        <v>37158</v>
      </c>
      <c r="D5244" s="0" t="n">
        <f aca="false">IF(CONCATENATE($A5244,$C5244)=CONCATENATE($A5245,$C5245),0,CONCATENATE($A5244,$C5244))</f>
        <v>0</v>
      </c>
      <c r="E5244" s="3" t="n">
        <v>37189</v>
      </c>
      <c r="F5244" s="0" t="n">
        <v>92320</v>
      </c>
      <c r="G5244" s="0" t="n">
        <v>28578</v>
      </c>
      <c r="H5244" s="0" t="n">
        <f aca="false">F5244-G5244</f>
        <v>63742</v>
      </c>
      <c r="I5244" s="0" t="n">
        <f aca="false">IF(E5244=$S$2,H5244,0)</f>
        <v>0</v>
      </c>
      <c r="J5244" s="0" t="n">
        <f aca="false">IF($A5244=$A5243,J5243+I5244,I5244)</f>
        <v>863321</v>
      </c>
      <c r="K5244" s="0" t="n">
        <f aca="false">IF(E5244=$S$3,H5244,0)</f>
        <v>63742</v>
      </c>
      <c r="L5244" s="0" t="n">
        <f aca="false">IF($A5244=$A5243,L5243+K5244,K5244)</f>
        <v>-1800963</v>
      </c>
      <c r="M5244" s="0" t="n">
        <f aca="false">IF(E5244=$S$4,H5244,0)</f>
        <v>0</v>
      </c>
      <c r="N5244" s="0" t="n">
        <f aca="false">IF($A5244=$A5243,N5243+M5244,M5244)</f>
        <v>1885891</v>
      </c>
      <c r="O5244" s="0" t="n">
        <f aca="false">IF(C5244&lt;=$S$2,J5244+L5244+N5244,IF(C5244&lt;=$S$3,L5244+N5244,IF(C5244&lt;=$S$4,N5244,0)))</f>
        <v>948249</v>
      </c>
      <c r="P5244" s="0" t="n">
        <f aca="false">MAX(O5244,0)</f>
        <v>948249</v>
      </c>
    </row>
    <row r="5245" customFormat="false" ht="12.75" hidden="false" customHeight="false" outlineLevel="0" collapsed="false">
      <c r="A5245" s="0" t="n">
        <v>6862</v>
      </c>
      <c r="B5245" s="0" t="s">
        <v>167</v>
      </c>
      <c r="C5245" s="3" t="n">
        <v>37158</v>
      </c>
      <c r="D5245" s="0" t="str">
        <f aca="false">IF(CONCATENATE($A5245,$C5245)=CONCATENATE($A5246,$C5246),0,CONCATENATE($A5245,$C5245))</f>
        <v>686237158</v>
      </c>
      <c r="E5245" s="3" t="n">
        <v>37220</v>
      </c>
      <c r="F5245" s="0" t="n">
        <v>1562660</v>
      </c>
      <c r="G5245" s="0" t="n">
        <v>2619559</v>
      </c>
      <c r="H5245" s="0" t="n">
        <f aca="false">F5245-G5245</f>
        <v>-1056899</v>
      </c>
      <c r="I5245" s="0" t="n">
        <f aca="false">IF(E5245=$S$2,H5245,0)</f>
        <v>0</v>
      </c>
      <c r="J5245" s="0" t="n">
        <f aca="false">IF($A5245=$A5244,J5244+I5245,I5245)</f>
        <v>863321</v>
      </c>
      <c r="K5245" s="0" t="n">
        <f aca="false">IF(E5245=$S$3,H5245,0)</f>
        <v>0</v>
      </c>
      <c r="L5245" s="0" t="n">
        <f aca="false">IF($A5245=$A5244,L5244+K5245,K5245)</f>
        <v>-1800963</v>
      </c>
      <c r="M5245" s="0" t="n">
        <f aca="false">IF(E5245=$S$4,H5245,0)</f>
        <v>-1056899</v>
      </c>
      <c r="N5245" s="0" t="n">
        <f aca="false">IF($A5245=$A5244,N5244+M5245,M5245)</f>
        <v>828992</v>
      </c>
      <c r="O5245" s="0" t="n">
        <f aca="false">IF(C5245&lt;=$S$2,J5245+L5245+N5245,IF(C5245&lt;=$S$3,L5245+N5245,IF(C5245&lt;=$S$4,N5245,0)))</f>
        <v>-108650</v>
      </c>
      <c r="P5245" s="0" t="n">
        <f aca="false">MAX(O5245,0)</f>
        <v>0</v>
      </c>
    </row>
    <row r="5246" customFormat="false" ht="12.75" hidden="false" customHeight="false" outlineLevel="0" collapsed="false">
      <c r="A5246" s="0" t="n">
        <v>6862</v>
      </c>
      <c r="B5246" s="0" t="s">
        <v>167</v>
      </c>
      <c r="C5246" s="3" t="n">
        <v>37159</v>
      </c>
      <c r="D5246" s="0" t="n">
        <f aca="false">IF(CONCATENATE($A5246,$C5246)=CONCATENATE($A5247,$C5247),0,CONCATENATE($A5246,$C5246))</f>
        <v>0</v>
      </c>
      <c r="E5246" s="3" t="n">
        <v>37189</v>
      </c>
      <c r="F5246" s="0" t="n">
        <v>28542</v>
      </c>
      <c r="G5246" s="0" t="n">
        <v>64317</v>
      </c>
      <c r="H5246" s="0" t="n">
        <f aca="false">F5246-G5246</f>
        <v>-35775</v>
      </c>
      <c r="I5246" s="0" t="n">
        <f aca="false">IF(E5246=$S$2,H5246,0)</f>
        <v>0</v>
      </c>
      <c r="J5246" s="0" t="n">
        <f aca="false">IF($A5246=$A5245,J5245+I5246,I5246)</f>
        <v>863321</v>
      </c>
      <c r="K5246" s="0" t="n">
        <f aca="false">IF(E5246=$S$3,H5246,0)</f>
        <v>-35775</v>
      </c>
      <c r="L5246" s="0" t="n">
        <f aca="false">IF($A5246=$A5245,L5245+K5246,K5246)</f>
        <v>-1836738</v>
      </c>
      <c r="M5246" s="0" t="n">
        <f aca="false">IF(E5246=$S$4,H5246,0)</f>
        <v>0</v>
      </c>
      <c r="N5246" s="0" t="n">
        <f aca="false">IF($A5246=$A5245,N5245+M5246,M5246)</f>
        <v>828992</v>
      </c>
      <c r="O5246" s="0" t="n">
        <f aca="false">IF(C5246&lt;=$S$2,J5246+L5246+N5246,IF(C5246&lt;=$S$3,L5246+N5246,IF(C5246&lt;=$S$4,N5246,0)))</f>
        <v>-144425</v>
      </c>
      <c r="P5246" s="0" t="n">
        <f aca="false">MAX(O5246,0)</f>
        <v>0</v>
      </c>
    </row>
    <row r="5247" customFormat="false" ht="12.75" hidden="false" customHeight="false" outlineLevel="0" collapsed="false">
      <c r="A5247" s="0" t="n">
        <v>6862</v>
      </c>
      <c r="B5247" s="0" t="s">
        <v>167</v>
      </c>
      <c r="C5247" s="3" t="n">
        <v>37159</v>
      </c>
      <c r="D5247" s="0" t="str">
        <f aca="false">IF(CONCATENATE($A5247,$C5247)=CONCATENATE($A5248,$C5248),0,CONCATENATE($A5247,$C5247))</f>
        <v>686237159</v>
      </c>
      <c r="E5247" s="3" t="n">
        <v>37220</v>
      </c>
      <c r="F5247" s="0" t="n">
        <v>2040755</v>
      </c>
      <c r="G5247" s="0" t="n">
        <v>3197256</v>
      </c>
      <c r="H5247" s="0" t="n">
        <f aca="false">F5247-G5247</f>
        <v>-1156501</v>
      </c>
      <c r="I5247" s="0" t="n">
        <f aca="false">IF(E5247=$S$2,H5247,0)</f>
        <v>0</v>
      </c>
      <c r="J5247" s="0" t="n">
        <f aca="false">IF($A5247=$A5246,J5246+I5247,I5247)</f>
        <v>863321</v>
      </c>
      <c r="K5247" s="0" t="n">
        <f aca="false">IF(E5247=$S$3,H5247,0)</f>
        <v>0</v>
      </c>
      <c r="L5247" s="0" t="n">
        <f aca="false">IF($A5247=$A5246,L5246+K5247,K5247)</f>
        <v>-1836738</v>
      </c>
      <c r="M5247" s="0" t="n">
        <f aca="false">IF(E5247=$S$4,H5247,0)</f>
        <v>-1156501</v>
      </c>
      <c r="N5247" s="0" t="n">
        <f aca="false">IF($A5247=$A5246,N5246+M5247,M5247)</f>
        <v>-327509</v>
      </c>
      <c r="O5247" s="0" t="n">
        <f aca="false">IF(C5247&lt;=$S$2,J5247+L5247+N5247,IF(C5247&lt;=$S$3,L5247+N5247,IF(C5247&lt;=$S$4,N5247,0)))</f>
        <v>-1300926</v>
      </c>
      <c r="P5247" s="0" t="n">
        <f aca="false">MAX(O5247,0)</f>
        <v>0</v>
      </c>
    </row>
    <row r="5248" customFormat="false" ht="12.75" hidden="false" customHeight="false" outlineLevel="0" collapsed="false">
      <c r="A5248" s="0" t="n">
        <v>6862</v>
      </c>
      <c r="B5248" s="0" t="s">
        <v>167</v>
      </c>
      <c r="C5248" s="3" t="n">
        <v>37160</v>
      </c>
      <c r="D5248" s="0" t="n">
        <f aca="false">IF(CONCATENATE($A5248,$C5248)=CONCATENATE($A5249,$C5249),0,CONCATENATE($A5248,$C5248))</f>
        <v>0</v>
      </c>
      <c r="E5248" s="3" t="n">
        <v>37189</v>
      </c>
      <c r="F5248" s="0" t="n">
        <v>126596</v>
      </c>
      <c r="G5248" s="0" t="n">
        <v>0</v>
      </c>
      <c r="H5248" s="0" t="n">
        <f aca="false">F5248-G5248</f>
        <v>126596</v>
      </c>
      <c r="I5248" s="0" t="n">
        <f aca="false">IF(E5248=$S$2,H5248,0)</f>
        <v>0</v>
      </c>
      <c r="J5248" s="0" t="n">
        <f aca="false">IF($A5248=$A5247,J5247+I5248,I5248)</f>
        <v>863321</v>
      </c>
      <c r="K5248" s="0" t="n">
        <f aca="false">IF(E5248=$S$3,H5248,0)</f>
        <v>126596</v>
      </c>
      <c r="L5248" s="0" t="n">
        <f aca="false">IF($A5248=$A5247,L5247+K5248,K5248)</f>
        <v>-1710142</v>
      </c>
      <c r="M5248" s="0" t="n">
        <f aca="false">IF(E5248=$S$4,H5248,0)</f>
        <v>0</v>
      </c>
      <c r="N5248" s="0" t="n">
        <f aca="false">IF($A5248=$A5247,N5247+M5248,M5248)</f>
        <v>-327509</v>
      </c>
      <c r="O5248" s="0" t="n">
        <f aca="false">IF(C5248&lt;=$S$2,J5248+L5248+N5248,IF(C5248&lt;=$S$3,L5248+N5248,IF(C5248&lt;=$S$4,N5248,0)))</f>
        <v>-2037651</v>
      </c>
      <c r="P5248" s="0" t="n">
        <f aca="false">MAX(O5248,0)</f>
        <v>0</v>
      </c>
    </row>
    <row r="5249" customFormat="false" ht="12.75" hidden="false" customHeight="false" outlineLevel="0" collapsed="false">
      <c r="A5249" s="0" t="n">
        <v>6862</v>
      </c>
      <c r="B5249" s="0" t="s">
        <v>167</v>
      </c>
      <c r="C5249" s="3" t="n">
        <v>37160</v>
      </c>
      <c r="D5249" s="0" t="str">
        <f aca="false">IF(CONCATENATE($A5249,$C5249)=CONCATENATE($A5250,$C5250),0,CONCATENATE($A5249,$C5249))</f>
        <v>686237160</v>
      </c>
      <c r="E5249" s="3" t="n">
        <v>37220</v>
      </c>
      <c r="F5249" s="0" t="n">
        <v>0</v>
      </c>
      <c r="G5249" s="0" t="n">
        <v>1608035</v>
      </c>
      <c r="H5249" s="0" t="n">
        <f aca="false">F5249-G5249</f>
        <v>-1608035</v>
      </c>
      <c r="I5249" s="0" t="n">
        <f aca="false">IF(E5249=$S$2,H5249,0)</f>
        <v>0</v>
      </c>
      <c r="J5249" s="0" t="n">
        <f aca="false">IF($A5249=$A5248,J5248+I5249,I5249)</f>
        <v>863321</v>
      </c>
      <c r="K5249" s="0" t="n">
        <f aca="false">IF(E5249=$S$3,H5249,0)</f>
        <v>0</v>
      </c>
      <c r="L5249" s="0" t="n">
        <f aca="false">IF($A5249=$A5248,L5248+K5249,K5249)</f>
        <v>-1710142</v>
      </c>
      <c r="M5249" s="0" t="n">
        <f aca="false">IF(E5249=$S$4,H5249,0)</f>
        <v>-1608035</v>
      </c>
      <c r="N5249" s="0" t="n">
        <f aca="false">IF($A5249=$A5248,N5248+M5249,M5249)</f>
        <v>-1935544</v>
      </c>
      <c r="O5249" s="0" t="n">
        <f aca="false">IF(C5249&lt;=$S$2,J5249+L5249+N5249,IF(C5249&lt;=$S$3,L5249+N5249,IF(C5249&lt;=$S$4,N5249,0)))</f>
        <v>-3645686</v>
      </c>
      <c r="P5249" s="0" t="n">
        <f aca="false">MAX(O5249,0)</f>
        <v>0</v>
      </c>
    </row>
    <row r="5250" customFormat="false" ht="12.75" hidden="false" customHeight="false" outlineLevel="0" collapsed="false">
      <c r="A5250" s="0" t="n">
        <v>6862</v>
      </c>
      <c r="B5250" s="0" t="s">
        <v>167</v>
      </c>
      <c r="C5250" s="3" t="n">
        <v>37161</v>
      </c>
      <c r="D5250" s="0" t="str">
        <f aca="false">IF(CONCATENATE($A5250,$C5250)=CONCATENATE($A5251,$C5251),0,CONCATENATE($A5250,$C5250))</f>
        <v>686237161</v>
      </c>
      <c r="E5250" s="3" t="n">
        <v>37220</v>
      </c>
      <c r="F5250" s="0" t="n">
        <v>0</v>
      </c>
      <c r="G5250" s="0" t="n">
        <v>967809</v>
      </c>
      <c r="H5250" s="0" t="n">
        <f aca="false">F5250-G5250</f>
        <v>-967809</v>
      </c>
      <c r="I5250" s="0" t="n">
        <f aca="false">IF(E5250=$S$2,H5250,0)</f>
        <v>0</v>
      </c>
      <c r="J5250" s="0" t="n">
        <f aca="false">IF($A5250=$A5249,J5249+I5250,I5250)</f>
        <v>863321</v>
      </c>
      <c r="K5250" s="0" t="n">
        <f aca="false">IF(E5250=$S$3,H5250,0)</f>
        <v>0</v>
      </c>
      <c r="L5250" s="0" t="n">
        <f aca="false">IF($A5250=$A5249,L5249+K5250,K5250)</f>
        <v>-1710142</v>
      </c>
      <c r="M5250" s="0" t="n">
        <f aca="false">IF(E5250=$S$4,H5250,0)</f>
        <v>-967809</v>
      </c>
      <c r="N5250" s="0" t="n">
        <f aca="false">IF($A5250=$A5249,N5249+M5250,M5250)</f>
        <v>-2903353</v>
      </c>
      <c r="O5250" s="0" t="n">
        <f aca="false">IF(C5250&lt;=$S$2,J5250+L5250+N5250,IF(C5250&lt;=$S$3,L5250+N5250,IF(C5250&lt;=$S$4,N5250,0)))</f>
        <v>-4613495</v>
      </c>
      <c r="P5250" s="0" t="n">
        <f aca="false">MAX(O5250,0)</f>
        <v>0</v>
      </c>
    </row>
    <row r="5251" customFormat="false" ht="12.75" hidden="false" customHeight="false" outlineLevel="0" collapsed="false">
      <c r="A5251" s="0" t="n">
        <v>6862</v>
      </c>
      <c r="B5251" s="0" t="s">
        <v>167</v>
      </c>
      <c r="C5251" s="3" t="n">
        <v>37162</v>
      </c>
      <c r="D5251" s="0" t="n">
        <f aca="false">IF(CONCATENATE($A5251,$C5251)=CONCATENATE($A5252,$C5252),0,CONCATENATE($A5251,$C5251))</f>
        <v>0</v>
      </c>
      <c r="E5251" s="3" t="n">
        <v>37189</v>
      </c>
      <c r="F5251" s="0" t="n">
        <v>7104</v>
      </c>
      <c r="G5251" s="0" t="n">
        <v>41019</v>
      </c>
      <c r="H5251" s="0" t="n">
        <f aca="false">F5251-G5251</f>
        <v>-33915</v>
      </c>
      <c r="I5251" s="0" t="n">
        <f aca="false">IF(E5251=$S$2,H5251,0)</f>
        <v>0</v>
      </c>
      <c r="J5251" s="0" t="n">
        <f aca="false">IF($A5251=$A5250,J5250+I5251,I5251)</f>
        <v>863321</v>
      </c>
      <c r="K5251" s="0" t="n">
        <f aca="false">IF(E5251=$S$3,H5251,0)</f>
        <v>-33915</v>
      </c>
      <c r="L5251" s="0" t="n">
        <f aca="false">IF($A5251=$A5250,L5250+K5251,K5251)</f>
        <v>-1744057</v>
      </c>
      <c r="M5251" s="0" t="n">
        <f aca="false">IF(E5251=$S$4,H5251,0)</f>
        <v>0</v>
      </c>
      <c r="N5251" s="0" t="n">
        <f aca="false">IF($A5251=$A5250,N5250+M5251,M5251)</f>
        <v>-2903353</v>
      </c>
      <c r="O5251" s="0" t="n">
        <f aca="false">IF(C5251&lt;=$S$2,J5251+L5251+N5251,IF(C5251&lt;=$S$3,L5251+N5251,IF(C5251&lt;=$S$4,N5251,0)))</f>
        <v>-4647410</v>
      </c>
      <c r="P5251" s="0" t="n">
        <f aca="false">MAX(O5251,0)</f>
        <v>0</v>
      </c>
    </row>
    <row r="5252" customFormat="false" ht="12.75" hidden="false" customHeight="false" outlineLevel="0" collapsed="false">
      <c r="A5252" s="0" t="n">
        <v>6862</v>
      </c>
      <c r="B5252" s="0" t="s">
        <v>167</v>
      </c>
      <c r="C5252" s="3" t="n">
        <v>37162</v>
      </c>
      <c r="D5252" s="0" t="str">
        <f aca="false">IF(CONCATENATE($A5252,$C5252)=CONCATENATE($A5253,$C5253),0,CONCATENATE($A5252,$C5252))</f>
        <v>686237162</v>
      </c>
      <c r="E5252" s="3" t="n">
        <v>37220</v>
      </c>
      <c r="F5252" s="0" t="n">
        <v>0</v>
      </c>
      <c r="G5252" s="0" t="n">
        <v>713822</v>
      </c>
      <c r="H5252" s="0" t="n">
        <f aca="false">F5252-G5252</f>
        <v>-713822</v>
      </c>
      <c r="I5252" s="0" t="n">
        <f aca="false">IF(E5252=$S$2,H5252,0)</f>
        <v>0</v>
      </c>
      <c r="J5252" s="0" t="n">
        <f aca="false">IF($A5252=$A5251,J5251+I5252,I5252)</f>
        <v>863321</v>
      </c>
      <c r="K5252" s="0" t="n">
        <f aca="false">IF(E5252=$S$3,H5252,0)</f>
        <v>0</v>
      </c>
      <c r="L5252" s="0" t="n">
        <f aca="false">IF($A5252=$A5251,L5251+K5252,K5252)</f>
        <v>-1744057</v>
      </c>
      <c r="M5252" s="0" t="n">
        <f aca="false">IF(E5252=$S$4,H5252,0)</f>
        <v>-713822</v>
      </c>
      <c r="N5252" s="0" t="n">
        <f aca="false">IF($A5252=$A5251,N5251+M5252,M5252)</f>
        <v>-3617175</v>
      </c>
      <c r="O5252" s="0" t="n">
        <f aca="false">IF(C5252&lt;=$S$2,J5252+L5252+N5252,IF(C5252&lt;=$S$3,L5252+N5252,IF(C5252&lt;=$S$4,N5252,0)))</f>
        <v>-5361232</v>
      </c>
      <c r="P5252" s="0" t="n">
        <f aca="false">MAX(O5252,0)</f>
        <v>0</v>
      </c>
    </row>
    <row r="5253" customFormat="false" ht="12.75" hidden="false" customHeight="false" outlineLevel="0" collapsed="false">
      <c r="A5253" s="0" t="n">
        <v>6862</v>
      </c>
      <c r="B5253" s="0" t="s">
        <v>167</v>
      </c>
      <c r="C5253" s="3" t="n">
        <v>37165</v>
      </c>
      <c r="D5253" s="0" t="str">
        <f aca="false">IF(CONCATENATE($A5253,$C5253)=CONCATENATE($A5254,$C5254),0,CONCATENATE($A5253,$C5253))</f>
        <v>686237165</v>
      </c>
      <c r="E5253" s="3" t="n">
        <v>37220</v>
      </c>
      <c r="F5253" s="0" t="n">
        <v>32808</v>
      </c>
      <c r="G5253" s="0" t="n">
        <v>213665</v>
      </c>
      <c r="H5253" s="0" t="n">
        <f aca="false">F5253-G5253</f>
        <v>-180857</v>
      </c>
      <c r="I5253" s="0" t="n">
        <f aca="false">IF(E5253=$S$2,H5253,0)</f>
        <v>0</v>
      </c>
      <c r="J5253" s="0" t="n">
        <f aca="false">IF($A5253=$A5252,J5252+I5253,I5253)</f>
        <v>863321</v>
      </c>
      <c r="K5253" s="0" t="n">
        <f aca="false">IF(E5253=$S$3,H5253,0)</f>
        <v>0</v>
      </c>
      <c r="L5253" s="0" t="n">
        <f aca="false">IF($A5253=$A5252,L5252+K5253,K5253)</f>
        <v>-1744057</v>
      </c>
      <c r="M5253" s="0" t="n">
        <f aca="false">IF(E5253=$S$4,H5253,0)</f>
        <v>-180857</v>
      </c>
      <c r="N5253" s="0" t="n">
        <f aca="false">IF($A5253=$A5252,N5252+M5253,M5253)</f>
        <v>-3798032</v>
      </c>
      <c r="O5253" s="0" t="n">
        <f aca="false">IF(C5253&lt;=$S$2,J5253+L5253+N5253,IF(C5253&lt;=$S$3,L5253+N5253,IF(C5253&lt;=$S$4,N5253,0)))</f>
        <v>-5542089</v>
      </c>
      <c r="P5253" s="0" t="n">
        <f aca="false">MAX(O5253,0)</f>
        <v>0</v>
      </c>
    </row>
    <row r="5254" customFormat="false" ht="12.75" hidden="false" customHeight="false" outlineLevel="0" collapsed="false">
      <c r="A5254" s="0" t="n">
        <v>6862</v>
      </c>
      <c r="B5254" s="0" t="s">
        <v>167</v>
      </c>
      <c r="C5254" s="3" t="n">
        <v>37166</v>
      </c>
      <c r="D5254" s="0" t="str">
        <f aca="false">IF(CONCATENATE($A5254,$C5254)=CONCATENATE($A5255,$C5255),0,CONCATENATE($A5254,$C5254))</f>
        <v>686237166</v>
      </c>
      <c r="E5254" s="3" t="n">
        <v>37220</v>
      </c>
      <c r="F5254" s="0" t="n">
        <v>31202</v>
      </c>
      <c r="G5254" s="0" t="n">
        <v>252295</v>
      </c>
      <c r="H5254" s="0" t="n">
        <f aca="false">F5254-G5254</f>
        <v>-221093</v>
      </c>
      <c r="I5254" s="0" t="n">
        <f aca="false">IF(E5254=$S$2,H5254,0)</f>
        <v>0</v>
      </c>
      <c r="J5254" s="0" t="n">
        <f aca="false">IF($A5254=$A5253,J5253+I5254,I5254)</f>
        <v>863321</v>
      </c>
      <c r="K5254" s="0" t="n">
        <f aca="false">IF(E5254=$S$3,H5254,0)</f>
        <v>0</v>
      </c>
      <c r="L5254" s="0" t="n">
        <f aca="false">IF($A5254=$A5253,L5253+K5254,K5254)</f>
        <v>-1744057</v>
      </c>
      <c r="M5254" s="0" t="n">
        <f aca="false">IF(E5254=$S$4,H5254,0)</f>
        <v>-221093</v>
      </c>
      <c r="N5254" s="0" t="n">
        <f aca="false">IF($A5254=$A5253,N5253+M5254,M5254)</f>
        <v>-4019125</v>
      </c>
      <c r="O5254" s="0" t="n">
        <f aca="false">IF(C5254&lt;=$S$2,J5254+L5254+N5254,IF(C5254&lt;=$S$3,L5254+N5254,IF(C5254&lt;=$S$4,N5254,0)))</f>
        <v>-5763182</v>
      </c>
      <c r="P5254" s="0" t="n">
        <f aca="false">MAX(O5254,0)</f>
        <v>0</v>
      </c>
    </row>
    <row r="5255" customFormat="false" ht="12.75" hidden="false" customHeight="false" outlineLevel="0" collapsed="false">
      <c r="A5255" s="0" t="n">
        <v>6862</v>
      </c>
      <c r="B5255" s="0" t="s">
        <v>167</v>
      </c>
      <c r="C5255" s="3" t="n">
        <v>37167</v>
      </c>
      <c r="D5255" s="0" t="str">
        <f aca="false">IF(CONCATENATE($A5255,$C5255)=CONCATENATE($A5256,$C5256),0,CONCATENATE($A5255,$C5255))</f>
        <v>686237167</v>
      </c>
      <c r="E5255" s="3" t="n">
        <v>37220</v>
      </c>
      <c r="F5255" s="0" t="n">
        <v>16922</v>
      </c>
      <c r="G5255" s="0" t="n">
        <v>0</v>
      </c>
      <c r="H5255" s="0" t="n">
        <f aca="false">F5255-G5255</f>
        <v>16922</v>
      </c>
      <c r="I5255" s="0" t="n">
        <f aca="false">IF(E5255=$S$2,H5255,0)</f>
        <v>0</v>
      </c>
      <c r="J5255" s="0" t="n">
        <f aca="false">IF($A5255=$A5254,J5254+I5255,I5255)</f>
        <v>863321</v>
      </c>
      <c r="K5255" s="0" t="n">
        <f aca="false">IF(E5255=$S$3,H5255,0)</f>
        <v>0</v>
      </c>
      <c r="L5255" s="0" t="n">
        <f aca="false">IF($A5255=$A5254,L5254+K5255,K5255)</f>
        <v>-1744057</v>
      </c>
      <c r="M5255" s="0" t="n">
        <f aca="false">IF(E5255=$S$4,H5255,0)</f>
        <v>16922</v>
      </c>
      <c r="N5255" s="0" t="n">
        <f aca="false">IF($A5255=$A5254,N5254+M5255,M5255)</f>
        <v>-4002203</v>
      </c>
      <c r="O5255" s="0" t="n">
        <f aca="false">IF(C5255&lt;=$S$2,J5255+L5255+N5255,IF(C5255&lt;=$S$3,L5255+N5255,IF(C5255&lt;=$S$4,N5255,0)))</f>
        <v>-5746260</v>
      </c>
      <c r="P5255" s="0" t="n">
        <f aca="false">MAX(O5255,0)</f>
        <v>0</v>
      </c>
    </row>
    <row r="5256" customFormat="false" ht="12.75" hidden="false" customHeight="false" outlineLevel="0" collapsed="false">
      <c r="A5256" s="0" t="n">
        <v>6862</v>
      </c>
      <c r="B5256" s="0" t="s">
        <v>167</v>
      </c>
      <c r="C5256" s="3" t="n">
        <v>37168</v>
      </c>
      <c r="D5256" s="0" t="str">
        <f aca="false">IF(CONCATENATE($A5256,$C5256)=CONCATENATE($A5257,$C5257),0,CONCATENATE($A5256,$C5256))</f>
        <v>686237168</v>
      </c>
      <c r="E5256" s="3" t="n">
        <v>37220</v>
      </c>
      <c r="F5256" s="0" t="n">
        <v>19349</v>
      </c>
      <c r="G5256" s="0" t="n">
        <v>260842</v>
      </c>
      <c r="H5256" s="0" t="n">
        <f aca="false">F5256-G5256</f>
        <v>-241493</v>
      </c>
      <c r="I5256" s="0" t="n">
        <f aca="false">IF(E5256=$S$2,H5256,0)</f>
        <v>0</v>
      </c>
      <c r="J5256" s="0" t="n">
        <f aca="false">IF($A5256=$A5255,J5255+I5256,I5256)</f>
        <v>863321</v>
      </c>
      <c r="K5256" s="0" t="n">
        <f aca="false">IF(E5256=$S$3,H5256,0)</f>
        <v>0</v>
      </c>
      <c r="L5256" s="0" t="n">
        <f aca="false">IF($A5256=$A5255,L5255+K5256,K5256)</f>
        <v>-1744057</v>
      </c>
      <c r="M5256" s="0" t="n">
        <f aca="false">IF(E5256=$S$4,H5256,0)</f>
        <v>-241493</v>
      </c>
      <c r="N5256" s="0" t="n">
        <f aca="false">IF($A5256=$A5255,N5255+M5256,M5256)</f>
        <v>-4243696</v>
      </c>
      <c r="O5256" s="0" t="n">
        <f aca="false">IF(C5256&lt;=$S$2,J5256+L5256+N5256,IF(C5256&lt;=$S$3,L5256+N5256,IF(C5256&lt;=$S$4,N5256,0)))</f>
        <v>-5987753</v>
      </c>
      <c r="P5256" s="0" t="n">
        <f aca="false">MAX(O5256,0)</f>
        <v>0</v>
      </c>
    </row>
    <row r="5257" customFormat="false" ht="12.75" hidden="false" customHeight="false" outlineLevel="0" collapsed="false">
      <c r="A5257" s="0" t="n">
        <v>6862</v>
      </c>
      <c r="B5257" s="0" t="s">
        <v>167</v>
      </c>
      <c r="C5257" s="3" t="n">
        <v>37169</v>
      </c>
      <c r="D5257" s="0" t="str">
        <f aca="false">IF(CONCATENATE($A5257,$C5257)=CONCATENATE($A5258,$C5258),0,CONCATENATE($A5257,$C5257))</f>
        <v>686237169</v>
      </c>
      <c r="E5257" s="3" t="n">
        <v>37220</v>
      </c>
      <c r="F5257" s="0" t="n">
        <v>243553</v>
      </c>
      <c r="G5257" s="0" t="n">
        <v>0</v>
      </c>
      <c r="H5257" s="0" t="n">
        <f aca="false">F5257-G5257</f>
        <v>243553</v>
      </c>
      <c r="I5257" s="0" t="n">
        <f aca="false">IF(E5257=$S$2,H5257,0)</f>
        <v>0</v>
      </c>
      <c r="J5257" s="0" t="n">
        <f aca="false">IF($A5257=$A5256,J5256+I5257,I5257)</f>
        <v>863321</v>
      </c>
      <c r="K5257" s="0" t="n">
        <f aca="false">IF(E5257=$S$3,H5257,0)</f>
        <v>0</v>
      </c>
      <c r="L5257" s="0" t="n">
        <f aca="false">IF($A5257=$A5256,L5256+K5257,K5257)</f>
        <v>-1744057</v>
      </c>
      <c r="M5257" s="0" t="n">
        <f aca="false">IF(E5257=$S$4,H5257,0)</f>
        <v>243553</v>
      </c>
      <c r="N5257" s="0" t="n">
        <f aca="false">IF($A5257=$A5256,N5256+M5257,M5257)</f>
        <v>-4000143</v>
      </c>
      <c r="O5257" s="0" t="n">
        <f aca="false">IF(C5257&lt;=$S$2,J5257+L5257+N5257,IF(C5257&lt;=$S$3,L5257+N5257,IF(C5257&lt;=$S$4,N5257,0)))</f>
        <v>-5744200</v>
      </c>
      <c r="P5257" s="0" t="n">
        <f aca="false">MAX(O5257,0)</f>
        <v>0</v>
      </c>
    </row>
    <row r="5258" customFormat="false" ht="12.75" hidden="false" customHeight="false" outlineLevel="0" collapsed="false">
      <c r="A5258" s="0" t="n">
        <v>6862</v>
      </c>
      <c r="B5258" s="0" t="s">
        <v>167</v>
      </c>
      <c r="C5258" s="3" t="n">
        <v>37173</v>
      </c>
      <c r="D5258" s="0" t="str">
        <f aca="false">IF(CONCATENATE($A5258,$C5258)=CONCATENATE($A5259,$C5259),0,CONCATENATE($A5258,$C5258))</f>
        <v>686237173</v>
      </c>
      <c r="E5258" s="3" t="n">
        <v>37220</v>
      </c>
      <c r="F5258" s="0" t="n">
        <v>42447</v>
      </c>
      <c r="G5258" s="0" t="n">
        <v>0</v>
      </c>
      <c r="H5258" s="0" t="n">
        <f aca="false">F5258-G5258</f>
        <v>42447</v>
      </c>
      <c r="I5258" s="0" t="n">
        <f aca="false">IF(E5258=$S$2,H5258,0)</f>
        <v>0</v>
      </c>
      <c r="J5258" s="0" t="n">
        <f aca="false">IF($A5258=$A5257,J5257+I5258,I5258)</f>
        <v>863321</v>
      </c>
      <c r="K5258" s="0" t="n">
        <f aca="false">IF(E5258=$S$3,H5258,0)</f>
        <v>0</v>
      </c>
      <c r="L5258" s="0" t="n">
        <f aca="false">IF($A5258=$A5257,L5257+K5258,K5258)</f>
        <v>-1744057</v>
      </c>
      <c r="M5258" s="0" t="n">
        <f aca="false">IF(E5258=$S$4,H5258,0)</f>
        <v>42447</v>
      </c>
      <c r="N5258" s="0" t="n">
        <f aca="false">IF($A5258=$A5257,N5257+M5258,M5258)</f>
        <v>-3957696</v>
      </c>
      <c r="O5258" s="0" t="n">
        <f aca="false">IF(C5258&lt;=$S$2,J5258+L5258+N5258,IF(C5258&lt;=$S$3,L5258+N5258,IF(C5258&lt;=$S$4,N5258,0)))</f>
        <v>-5701753</v>
      </c>
      <c r="P5258" s="0" t="n">
        <f aca="false">MAX(O5258,0)</f>
        <v>0</v>
      </c>
    </row>
    <row r="5259" customFormat="false" ht="12.75" hidden="false" customHeight="false" outlineLevel="0" collapsed="false">
      <c r="A5259" s="0" t="n">
        <v>6862</v>
      </c>
      <c r="B5259" s="0" t="s">
        <v>167</v>
      </c>
      <c r="C5259" s="3" t="n">
        <v>37174</v>
      </c>
      <c r="D5259" s="0" t="str">
        <f aca="false">IF(CONCATENATE($A5259,$C5259)=CONCATENATE($A5260,$C5260),0,CONCATENATE($A5259,$C5259))</f>
        <v>686237174</v>
      </c>
      <c r="E5259" s="3" t="n">
        <v>37220</v>
      </c>
      <c r="F5259" s="0" t="n">
        <v>328461</v>
      </c>
      <c r="G5259" s="0" t="n">
        <v>753056</v>
      </c>
      <c r="H5259" s="0" t="n">
        <f aca="false">F5259-G5259</f>
        <v>-424595</v>
      </c>
      <c r="I5259" s="0" t="n">
        <f aca="false">IF(E5259=$S$2,H5259,0)</f>
        <v>0</v>
      </c>
      <c r="J5259" s="0" t="n">
        <f aca="false">IF($A5259=$A5258,J5258+I5259,I5259)</f>
        <v>863321</v>
      </c>
      <c r="K5259" s="0" t="n">
        <f aca="false">IF(E5259=$S$3,H5259,0)</f>
        <v>0</v>
      </c>
      <c r="L5259" s="0" t="n">
        <f aca="false">IF($A5259=$A5258,L5258+K5259,K5259)</f>
        <v>-1744057</v>
      </c>
      <c r="M5259" s="0" t="n">
        <f aca="false">IF(E5259=$S$4,H5259,0)</f>
        <v>-424595</v>
      </c>
      <c r="N5259" s="0" t="n">
        <f aca="false">IF($A5259=$A5258,N5258+M5259,M5259)</f>
        <v>-4382291</v>
      </c>
      <c r="O5259" s="0" t="n">
        <f aca="false">IF(C5259&lt;=$S$2,J5259+L5259+N5259,IF(C5259&lt;=$S$3,L5259+N5259,IF(C5259&lt;=$S$4,N5259,0)))</f>
        <v>-6126348</v>
      </c>
      <c r="P5259" s="0" t="n">
        <f aca="false">MAX(O5259,0)</f>
        <v>0</v>
      </c>
    </row>
    <row r="5260" customFormat="false" ht="12.75" hidden="false" customHeight="false" outlineLevel="0" collapsed="false">
      <c r="A5260" s="0" t="n">
        <v>6862</v>
      </c>
      <c r="B5260" s="0" t="s">
        <v>167</v>
      </c>
      <c r="C5260" s="3" t="n">
        <v>37175</v>
      </c>
      <c r="D5260" s="0" t="str">
        <f aca="false">IF(CONCATENATE($A5260,$C5260)=CONCATENATE($A5261,$C5261),0,CONCATENATE($A5260,$C5260))</f>
        <v>686237175</v>
      </c>
      <c r="E5260" s="3" t="n">
        <v>37220</v>
      </c>
      <c r="F5260" s="0" t="n">
        <v>541016</v>
      </c>
      <c r="G5260" s="0" t="n">
        <v>74263</v>
      </c>
      <c r="H5260" s="0" t="n">
        <f aca="false">F5260-G5260</f>
        <v>466753</v>
      </c>
      <c r="I5260" s="0" t="n">
        <f aca="false">IF(E5260=$S$2,H5260,0)</f>
        <v>0</v>
      </c>
      <c r="J5260" s="0" t="n">
        <f aca="false">IF($A5260=$A5259,J5259+I5260,I5260)</f>
        <v>863321</v>
      </c>
      <c r="K5260" s="0" t="n">
        <f aca="false">IF(E5260=$S$3,H5260,0)</f>
        <v>0</v>
      </c>
      <c r="L5260" s="0" t="n">
        <f aca="false">IF($A5260=$A5259,L5259+K5260,K5260)</f>
        <v>-1744057</v>
      </c>
      <c r="M5260" s="0" t="n">
        <f aca="false">IF(E5260=$S$4,H5260,0)</f>
        <v>466753</v>
      </c>
      <c r="N5260" s="0" t="n">
        <f aca="false">IF($A5260=$A5259,N5259+M5260,M5260)</f>
        <v>-3915538</v>
      </c>
      <c r="O5260" s="0" t="n">
        <f aca="false">IF(C5260&lt;=$S$2,J5260+L5260+N5260,IF(C5260&lt;=$S$3,L5260+N5260,IF(C5260&lt;=$S$4,N5260,0)))</f>
        <v>-5659595</v>
      </c>
      <c r="P5260" s="0" t="n">
        <f aca="false">MAX(O5260,0)</f>
        <v>0</v>
      </c>
    </row>
    <row r="5261" customFormat="false" ht="12.75" hidden="false" customHeight="false" outlineLevel="0" collapsed="false">
      <c r="A5261" s="0" t="n">
        <v>6862</v>
      </c>
      <c r="B5261" s="0" t="s">
        <v>167</v>
      </c>
      <c r="C5261" s="3" t="n">
        <v>37176</v>
      </c>
      <c r="D5261" s="0" t="str">
        <f aca="false">IF(CONCATENATE($A5261,$C5261)=CONCATENATE($A5262,$C5262),0,CONCATENATE($A5261,$C5261))</f>
        <v>686237176</v>
      </c>
      <c r="E5261" s="3" t="n">
        <v>37220</v>
      </c>
      <c r="F5261" s="0" t="n">
        <v>235051</v>
      </c>
      <c r="G5261" s="0" t="n">
        <v>123272</v>
      </c>
      <c r="H5261" s="0" t="n">
        <f aca="false">F5261-G5261</f>
        <v>111779</v>
      </c>
      <c r="I5261" s="0" t="n">
        <f aca="false">IF(E5261=$S$2,H5261,0)</f>
        <v>0</v>
      </c>
      <c r="J5261" s="0" t="n">
        <f aca="false">IF($A5261=$A5260,J5260+I5261,I5261)</f>
        <v>863321</v>
      </c>
      <c r="K5261" s="0" t="n">
        <f aca="false">IF(E5261=$S$3,H5261,0)</f>
        <v>0</v>
      </c>
      <c r="L5261" s="0" t="n">
        <f aca="false">IF($A5261=$A5260,L5260+K5261,K5261)</f>
        <v>-1744057</v>
      </c>
      <c r="M5261" s="0" t="n">
        <f aca="false">IF(E5261=$S$4,H5261,0)</f>
        <v>111779</v>
      </c>
      <c r="N5261" s="0" t="n">
        <f aca="false">IF($A5261=$A5260,N5260+M5261,M5261)</f>
        <v>-3803759</v>
      </c>
      <c r="O5261" s="0" t="n">
        <f aca="false">IF(C5261&lt;=$S$2,J5261+L5261+N5261,IF(C5261&lt;=$S$3,L5261+N5261,IF(C5261&lt;=$S$4,N5261,0)))</f>
        <v>-5547816</v>
      </c>
      <c r="P5261" s="0" t="n">
        <f aca="false">MAX(O5261,0)</f>
        <v>0</v>
      </c>
    </row>
    <row r="5262" customFormat="false" ht="12.75" hidden="false" customHeight="false" outlineLevel="0" collapsed="false">
      <c r="A5262" s="0" t="n">
        <v>6862</v>
      </c>
      <c r="B5262" s="0" t="s">
        <v>167</v>
      </c>
      <c r="C5262" s="3" t="n">
        <v>37179</v>
      </c>
      <c r="D5262" s="0" t="str">
        <f aca="false">IF(CONCATENATE($A5262,$C5262)=CONCATENATE($A5263,$C5263),0,CONCATENATE($A5262,$C5262))</f>
        <v>686237179</v>
      </c>
      <c r="E5262" s="3" t="n">
        <v>37220</v>
      </c>
      <c r="F5262" s="0" t="n">
        <v>88947</v>
      </c>
      <c r="G5262" s="0" t="n">
        <v>109494</v>
      </c>
      <c r="H5262" s="0" t="n">
        <f aca="false">F5262-G5262</f>
        <v>-20547</v>
      </c>
      <c r="I5262" s="0" t="n">
        <f aca="false">IF(E5262=$S$2,H5262,0)</f>
        <v>0</v>
      </c>
      <c r="J5262" s="0" t="n">
        <f aca="false">IF($A5262=$A5261,J5261+I5262,I5262)</f>
        <v>863321</v>
      </c>
      <c r="K5262" s="0" t="n">
        <f aca="false">IF(E5262=$S$3,H5262,0)</f>
        <v>0</v>
      </c>
      <c r="L5262" s="0" t="n">
        <f aca="false">IF($A5262=$A5261,L5261+K5262,K5262)</f>
        <v>-1744057</v>
      </c>
      <c r="M5262" s="0" t="n">
        <f aca="false">IF(E5262=$S$4,H5262,0)</f>
        <v>-20547</v>
      </c>
      <c r="N5262" s="0" t="n">
        <f aca="false">IF($A5262=$A5261,N5261+M5262,M5262)</f>
        <v>-3824306</v>
      </c>
      <c r="O5262" s="0" t="n">
        <f aca="false">IF(C5262&lt;=$S$2,J5262+L5262+N5262,IF(C5262&lt;=$S$3,L5262+N5262,IF(C5262&lt;=$S$4,N5262,0)))</f>
        <v>-5568363</v>
      </c>
      <c r="P5262" s="0" t="n">
        <f aca="false">MAX(O5262,0)</f>
        <v>0</v>
      </c>
    </row>
    <row r="5263" customFormat="false" ht="12.75" hidden="false" customHeight="false" outlineLevel="0" collapsed="false">
      <c r="A5263" s="0" t="n">
        <v>6862</v>
      </c>
      <c r="B5263" s="0" t="s">
        <v>167</v>
      </c>
      <c r="C5263" s="3" t="n">
        <v>37180</v>
      </c>
      <c r="D5263" s="0" t="str">
        <f aca="false">IF(CONCATENATE($A5263,$C5263)=CONCATENATE($A5264,$C5264),0,CONCATENATE($A5263,$C5263))</f>
        <v>686237180</v>
      </c>
      <c r="E5263" s="3" t="n">
        <v>37220</v>
      </c>
      <c r="F5263" s="0" t="n">
        <v>96401</v>
      </c>
      <c r="G5263" s="0" t="n">
        <v>296132</v>
      </c>
      <c r="H5263" s="0" t="n">
        <f aca="false">F5263-G5263</f>
        <v>-199731</v>
      </c>
      <c r="I5263" s="0" t="n">
        <f aca="false">IF(E5263=$S$2,H5263,0)</f>
        <v>0</v>
      </c>
      <c r="J5263" s="0" t="n">
        <f aca="false">IF($A5263=$A5262,J5262+I5263,I5263)</f>
        <v>863321</v>
      </c>
      <c r="K5263" s="0" t="n">
        <f aca="false">IF(E5263=$S$3,H5263,0)</f>
        <v>0</v>
      </c>
      <c r="L5263" s="0" t="n">
        <f aca="false">IF($A5263=$A5262,L5262+K5263,K5263)</f>
        <v>-1744057</v>
      </c>
      <c r="M5263" s="0" t="n">
        <f aca="false">IF(E5263=$S$4,H5263,0)</f>
        <v>-199731</v>
      </c>
      <c r="N5263" s="0" t="n">
        <f aca="false">IF($A5263=$A5262,N5262+M5263,M5263)</f>
        <v>-4024037</v>
      </c>
      <c r="O5263" s="0" t="n">
        <f aca="false">IF(C5263&lt;=$S$2,J5263+L5263+N5263,IF(C5263&lt;=$S$3,L5263+N5263,IF(C5263&lt;=$S$4,N5263,0)))</f>
        <v>-5768094</v>
      </c>
      <c r="P5263" s="0" t="n">
        <f aca="false">MAX(O5263,0)</f>
        <v>0</v>
      </c>
    </row>
    <row r="5264" customFormat="false" ht="12.75" hidden="false" customHeight="false" outlineLevel="0" collapsed="false">
      <c r="A5264" s="0" t="n">
        <v>6862</v>
      </c>
      <c r="B5264" s="0" t="s">
        <v>167</v>
      </c>
      <c r="C5264" s="3" t="n">
        <v>37181</v>
      </c>
      <c r="D5264" s="0" t="str">
        <f aca="false">IF(CONCATENATE($A5264,$C5264)=CONCATENATE($A5265,$C5265),0,CONCATENATE($A5264,$C5264))</f>
        <v>686237181</v>
      </c>
      <c r="E5264" s="3" t="n">
        <v>37220</v>
      </c>
      <c r="F5264" s="0" t="n">
        <v>233764</v>
      </c>
      <c r="G5264" s="0" t="n">
        <v>208766</v>
      </c>
      <c r="H5264" s="0" t="n">
        <f aca="false">F5264-G5264</f>
        <v>24998</v>
      </c>
      <c r="I5264" s="0" t="n">
        <f aca="false">IF(E5264=$S$2,H5264,0)</f>
        <v>0</v>
      </c>
      <c r="J5264" s="0" t="n">
        <f aca="false">IF($A5264=$A5263,J5263+I5264,I5264)</f>
        <v>863321</v>
      </c>
      <c r="K5264" s="0" t="n">
        <f aca="false">IF(E5264=$S$3,H5264,0)</f>
        <v>0</v>
      </c>
      <c r="L5264" s="0" t="n">
        <f aca="false">IF($A5264=$A5263,L5263+K5264,K5264)</f>
        <v>-1744057</v>
      </c>
      <c r="M5264" s="0" t="n">
        <f aca="false">IF(E5264=$S$4,H5264,0)</f>
        <v>24998</v>
      </c>
      <c r="N5264" s="0" t="n">
        <f aca="false">IF($A5264=$A5263,N5263+M5264,M5264)</f>
        <v>-3999039</v>
      </c>
      <c r="O5264" s="0" t="n">
        <f aca="false">IF(C5264&lt;=$S$2,J5264+L5264+N5264,IF(C5264&lt;=$S$3,L5264+N5264,IF(C5264&lt;=$S$4,N5264,0)))</f>
        <v>-5743096</v>
      </c>
      <c r="P5264" s="0" t="n">
        <f aca="false">MAX(O5264,0)</f>
        <v>0</v>
      </c>
    </row>
    <row r="5265" customFormat="false" ht="12.75" hidden="false" customHeight="false" outlineLevel="0" collapsed="false">
      <c r="A5265" s="0" t="n">
        <v>6862</v>
      </c>
      <c r="B5265" s="0" t="s">
        <v>167</v>
      </c>
      <c r="C5265" s="3" t="n">
        <v>37182</v>
      </c>
      <c r="D5265" s="0" t="str">
        <f aca="false">IF(CONCATENATE($A5265,$C5265)=CONCATENATE($A5266,$C5266),0,CONCATENATE($A5265,$C5265))</f>
        <v>686237182</v>
      </c>
      <c r="E5265" s="3" t="n">
        <v>37220</v>
      </c>
      <c r="F5265" s="0" t="n">
        <v>312839</v>
      </c>
      <c r="G5265" s="0" t="n">
        <v>110187</v>
      </c>
      <c r="H5265" s="0" t="n">
        <f aca="false">F5265-G5265</f>
        <v>202652</v>
      </c>
      <c r="I5265" s="0" t="n">
        <f aca="false">IF(E5265=$S$2,H5265,0)</f>
        <v>0</v>
      </c>
      <c r="J5265" s="0" t="n">
        <f aca="false">IF($A5265=$A5264,J5264+I5265,I5265)</f>
        <v>863321</v>
      </c>
      <c r="K5265" s="0" t="n">
        <f aca="false">IF(E5265=$S$3,H5265,0)</f>
        <v>0</v>
      </c>
      <c r="L5265" s="0" t="n">
        <f aca="false">IF($A5265=$A5264,L5264+K5265,K5265)</f>
        <v>-1744057</v>
      </c>
      <c r="M5265" s="0" t="n">
        <f aca="false">IF(E5265=$S$4,H5265,0)</f>
        <v>202652</v>
      </c>
      <c r="N5265" s="0" t="n">
        <f aca="false">IF($A5265=$A5264,N5264+M5265,M5265)</f>
        <v>-3796387</v>
      </c>
      <c r="O5265" s="0" t="n">
        <f aca="false">IF(C5265&lt;=$S$2,J5265+L5265+N5265,IF(C5265&lt;=$S$3,L5265+N5265,IF(C5265&lt;=$S$4,N5265,0)))</f>
        <v>-5540444</v>
      </c>
      <c r="P5265" s="0" t="n">
        <f aca="false">MAX(O5265,0)</f>
        <v>0</v>
      </c>
    </row>
    <row r="5266" customFormat="false" ht="12.75" hidden="false" customHeight="false" outlineLevel="0" collapsed="false">
      <c r="A5266" s="0" t="n">
        <v>6862</v>
      </c>
      <c r="B5266" s="0" t="s">
        <v>167</v>
      </c>
      <c r="C5266" s="3" t="n">
        <v>37183</v>
      </c>
      <c r="D5266" s="0" t="str">
        <f aca="false">IF(CONCATENATE($A5266,$C5266)=CONCATENATE($A5267,$C5267),0,CONCATENATE($A5266,$C5266))</f>
        <v>686237183</v>
      </c>
      <c r="E5266" s="3" t="n">
        <v>37220</v>
      </c>
      <c r="F5266" s="0" t="n">
        <v>84573</v>
      </c>
      <c r="G5266" s="0" t="n">
        <v>207881</v>
      </c>
      <c r="H5266" s="0" t="n">
        <f aca="false">F5266-G5266</f>
        <v>-123308</v>
      </c>
      <c r="I5266" s="0" t="n">
        <f aca="false">IF(E5266=$S$2,H5266,0)</f>
        <v>0</v>
      </c>
      <c r="J5266" s="0" t="n">
        <f aca="false">IF($A5266=$A5265,J5265+I5266,I5266)</f>
        <v>863321</v>
      </c>
      <c r="K5266" s="0" t="n">
        <f aca="false">IF(E5266=$S$3,H5266,0)</f>
        <v>0</v>
      </c>
      <c r="L5266" s="0" t="n">
        <f aca="false">IF($A5266=$A5265,L5265+K5266,K5266)</f>
        <v>-1744057</v>
      </c>
      <c r="M5266" s="0" t="n">
        <f aca="false">IF(E5266=$S$4,H5266,0)</f>
        <v>-123308</v>
      </c>
      <c r="N5266" s="0" t="n">
        <f aca="false">IF($A5266=$A5265,N5265+M5266,M5266)</f>
        <v>-3919695</v>
      </c>
      <c r="O5266" s="0" t="n">
        <f aca="false">IF(C5266&lt;=$S$2,J5266+L5266+N5266,IF(C5266&lt;=$S$3,L5266+N5266,IF(C5266&lt;=$S$4,N5266,0)))</f>
        <v>-5663752</v>
      </c>
      <c r="P5266" s="0" t="n">
        <f aca="false">MAX(O5266,0)</f>
        <v>0</v>
      </c>
    </row>
    <row r="5267" customFormat="false" ht="12.75" hidden="false" customHeight="false" outlineLevel="0" collapsed="false">
      <c r="A5267" s="0" t="n">
        <v>6862</v>
      </c>
      <c r="B5267" s="0" t="s">
        <v>167</v>
      </c>
      <c r="C5267" s="3" t="n">
        <v>37186</v>
      </c>
      <c r="D5267" s="0" t="str">
        <f aca="false">IF(CONCATENATE($A5267,$C5267)=CONCATENATE($A5268,$C5268),0,CONCATENATE($A5267,$C5267))</f>
        <v>686237186</v>
      </c>
      <c r="E5267" s="3" t="n">
        <v>37220</v>
      </c>
      <c r="F5267" s="0" t="n">
        <v>185427</v>
      </c>
      <c r="G5267" s="0" t="n">
        <v>658576</v>
      </c>
      <c r="H5267" s="0" t="n">
        <f aca="false">F5267-G5267</f>
        <v>-473149</v>
      </c>
      <c r="I5267" s="0" t="n">
        <f aca="false">IF(E5267=$S$2,H5267,0)</f>
        <v>0</v>
      </c>
      <c r="J5267" s="0" t="n">
        <f aca="false">IF($A5267=$A5266,J5266+I5267,I5267)</f>
        <v>863321</v>
      </c>
      <c r="K5267" s="0" t="n">
        <f aca="false">IF(E5267=$S$3,H5267,0)</f>
        <v>0</v>
      </c>
      <c r="L5267" s="0" t="n">
        <f aca="false">IF($A5267=$A5266,L5266+K5267,K5267)</f>
        <v>-1744057</v>
      </c>
      <c r="M5267" s="0" t="n">
        <f aca="false">IF(E5267=$S$4,H5267,0)</f>
        <v>-473149</v>
      </c>
      <c r="N5267" s="0" t="n">
        <f aca="false">IF($A5267=$A5266,N5266+M5267,M5267)</f>
        <v>-4392844</v>
      </c>
      <c r="O5267" s="0" t="n">
        <f aca="false">IF(C5267&lt;=$S$2,J5267+L5267+N5267,IF(C5267&lt;=$S$3,L5267+N5267,IF(C5267&lt;=$S$4,N5267,0)))</f>
        <v>-6136901</v>
      </c>
      <c r="P5267" s="0" t="n">
        <f aca="false">MAX(O5267,0)</f>
        <v>0</v>
      </c>
    </row>
    <row r="5268" customFormat="false" ht="12.75" hidden="false" customHeight="false" outlineLevel="0" collapsed="false">
      <c r="A5268" s="0" t="n">
        <v>6862</v>
      </c>
      <c r="B5268" s="0" t="s">
        <v>167</v>
      </c>
      <c r="C5268" s="3" t="n">
        <v>37187</v>
      </c>
      <c r="D5268" s="0" t="str">
        <f aca="false">IF(CONCATENATE($A5268,$C5268)=CONCATENATE($A5269,$C5269),0,CONCATENATE($A5268,$C5268))</f>
        <v>686237187</v>
      </c>
      <c r="E5268" s="3" t="n">
        <v>37220</v>
      </c>
      <c r="F5268" s="0" t="n">
        <v>206417</v>
      </c>
      <c r="G5268" s="0" t="n">
        <v>41376</v>
      </c>
      <c r="H5268" s="0" t="n">
        <f aca="false">F5268-G5268</f>
        <v>165041</v>
      </c>
      <c r="I5268" s="0" t="n">
        <f aca="false">IF(E5268=$S$2,H5268,0)</f>
        <v>0</v>
      </c>
      <c r="J5268" s="0" t="n">
        <f aca="false">IF($A5268=$A5267,J5267+I5268,I5268)</f>
        <v>863321</v>
      </c>
      <c r="K5268" s="0" t="n">
        <f aca="false">IF(E5268=$S$3,H5268,0)</f>
        <v>0</v>
      </c>
      <c r="L5268" s="0" t="n">
        <f aca="false">IF($A5268=$A5267,L5267+K5268,K5268)</f>
        <v>-1744057</v>
      </c>
      <c r="M5268" s="0" t="n">
        <f aca="false">IF(E5268=$S$4,H5268,0)</f>
        <v>165041</v>
      </c>
      <c r="N5268" s="0" t="n">
        <f aca="false">IF($A5268=$A5267,N5267+M5268,M5268)</f>
        <v>-4227803</v>
      </c>
      <c r="O5268" s="0" t="n">
        <f aca="false">IF(C5268&lt;=$S$2,J5268+L5268+N5268,IF(C5268&lt;=$S$3,L5268+N5268,IF(C5268&lt;=$S$4,N5268,0)))</f>
        <v>-5971860</v>
      </c>
      <c r="P5268" s="0" t="n">
        <f aca="false">MAX(O5268,0)</f>
        <v>0</v>
      </c>
    </row>
    <row r="5269" customFormat="false" ht="12.75" hidden="false" customHeight="false" outlineLevel="0" collapsed="false">
      <c r="A5269" s="0" t="n">
        <v>6862</v>
      </c>
      <c r="B5269" s="0" t="s">
        <v>167</v>
      </c>
      <c r="C5269" s="3" t="n">
        <v>37188</v>
      </c>
      <c r="D5269" s="0" t="str">
        <f aca="false">IF(CONCATENATE($A5269,$C5269)=CONCATENATE($A5270,$C5270),0,CONCATENATE($A5269,$C5269))</f>
        <v>686237188</v>
      </c>
      <c r="E5269" s="3" t="n">
        <v>37220</v>
      </c>
      <c r="F5269" s="0" t="n">
        <v>295739</v>
      </c>
      <c r="G5269" s="0" t="n">
        <v>64321</v>
      </c>
      <c r="H5269" s="0" t="n">
        <f aca="false">F5269-G5269</f>
        <v>231418</v>
      </c>
      <c r="I5269" s="0" t="n">
        <f aca="false">IF(E5269=$S$2,H5269,0)</f>
        <v>0</v>
      </c>
      <c r="J5269" s="0" t="n">
        <f aca="false">IF($A5269=$A5268,J5268+I5269,I5269)</f>
        <v>863321</v>
      </c>
      <c r="K5269" s="0" t="n">
        <f aca="false">IF(E5269=$S$3,H5269,0)</f>
        <v>0</v>
      </c>
      <c r="L5269" s="0" t="n">
        <f aca="false">IF($A5269=$A5268,L5268+K5269,K5269)</f>
        <v>-1744057</v>
      </c>
      <c r="M5269" s="0" t="n">
        <f aca="false">IF(E5269=$S$4,H5269,0)</f>
        <v>231418</v>
      </c>
      <c r="N5269" s="0" t="n">
        <f aca="false">IF($A5269=$A5268,N5268+M5269,M5269)</f>
        <v>-3996385</v>
      </c>
      <c r="O5269" s="0" t="n">
        <f aca="false">IF(C5269&lt;=$S$2,J5269+L5269+N5269,IF(C5269&lt;=$S$3,L5269+N5269,IF(C5269&lt;=$S$4,N5269,0)))</f>
        <v>-5740442</v>
      </c>
      <c r="P5269" s="0" t="n">
        <f aca="false">MAX(O5269,0)</f>
        <v>0</v>
      </c>
    </row>
    <row r="5270" customFormat="false" ht="12.75" hidden="false" customHeight="false" outlineLevel="0" collapsed="false">
      <c r="A5270" s="0" t="n">
        <v>6862</v>
      </c>
      <c r="B5270" s="0" t="s">
        <v>167</v>
      </c>
      <c r="C5270" s="3" t="n">
        <v>37189</v>
      </c>
      <c r="D5270" s="0" t="str">
        <f aca="false">IF(CONCATENATE($A5270,$C5270)=CONCATENATE($A5271,$C5271),0,CONCATENATE($A5270,$C5270))</f>
        <v>686237189</v>
      </c>
      <c r="E5270" s="3" t="n">
        <v>37220</v>
      </c>
      <c r="F5270" s="0" t="n">
        <v>56192</v>
      </c>
      <c r="G5270" s="0" t="n">
        <v>46888</v>
      </c>
      <c r="H5270" s="0" t="n">
        <f aca="false">F5270-G5270</f>
        <v>9304</v>
      </c>
      <c r="I5270" s="0" t="n">
        <f aca="false">IF(E5270=$S$2,H5270,0)</f>
        <v>0</v>
      </c>
      <c r="J5270" s="0" t="n">
        <f aca="false">IF($A5270=$A5269,J5269+I5270,I5270)</f>
        <v>863321</v>
      </c>
      <c r="K5270" s="0" t="n">
        <f aca="false">IF(E5270=$S$3,H5270,0)</f>
        <v>0</v>
      </c>
      <c r="L5270" s="0" t="n">
        <f aca="false">IF($A5270=$A5269,L5269+K5270,K5270)</f>
        <v>-1744057</v>
      </c>
      <c r="M5270" s="0" t="n">
        <f aca="false">IF(E5270=$S$4,H5270,0)</f>
        <v>9304</v>
      </c>
      <c r="N5270" s="0" t="n">
        <f aca="false">IF($A5270=$A5269,N5269+M5270,M5270)</f>
        <v>-3987081</v>
      </c>
      <c r="O5270" s="0" t="n">
        <f aca="false">IF(C5270&lt;=$S$2,J5270+L5270+N5270,IF(C5270&lt;=$S$3,L5270+N5270,IF(C5270&lt;=$S$4,N5270,0)))</f>
        <v>-5731138</v>
      </c>
      <c r="P5270" s="0" t="n">
        <f aca="false">MAX(O5270,0)</f>
        <v>0</v>
      </c>
    </row>
    <row r="5271" customFormat="false" ht="12.75" hidden="false" customHeight="false" outlineLevel="0" collapsed="false">
      <c r="A5271" s="0" t="n">
        <v>6862</v>
      </c>
      <c r="B5271" s="0" t="s">
        <v>167</v>
      </c>
      <c r="C5271" s="3" t="n">
        <v>37190</v>
      </c>
      <c r="D5271" s="0" t="str">
        <f aca="false">IF(CONCATENATE($A5271,$C5271)=CONCATENATE($A5272,$C5272),0,CONCATENATE($A5271,$C5271))</f>
        <v>686237190</v>
      </c>
      <c r="E5271" s="3" t="n">
        <v>37220</v>
      </c>
      <c r="F5271" s="0" t="n">
        <v>197168</v>
      </c>
      <c r="G5271" s="0" t="n">
        <v>153456</v>
      </c>
      <c r="H5271" s="0" t="n">
        <f aca="false">F5271-G5271</f>
        <v>43712</v>
      </c>
      <c r="I5271" s="0" t="n">
        <f aca="false">IF(E5271=$S$2,H5271,0)</f>
        <v>0</v>
      </c>
      <c r="J5271" s="0" t="n">
        <f aca="false">IF($A5271=$A5270,J5270+I5271,I5271)</f>
        <v>863321</v>
      </c>
      <c r="K5271" s="0" t="n">
        <f aca="false">IF(E5271=$S$3,H5271,0)</f>
        <v>0</v>
      </c>
      <c r="L5271" s="0" t="n">
        <f aca="false">IF($A5271=$A5270,L5270+K5271,K5271)</f>
        <v>-1744057</v>
      </c>
      <c r="M5271" s="0" t="n">
        <f aca="false">IF(E5271=$S$4,H5271,0)</f>
        <v>43712</v>
      </c>
      <c r="N5271" s="0" t="n">
        <f aca="false">IF($A5271=$A5270,N5270+M5271,M5271)</f>
        <v>-3943369</v>
      </c>
      <c r="O5271" s="0" t="n">
        <f aca="false">IF(C5271&lt;=$S$2,J5271+L5271+N5271,IF(C5271&lt;=$S$3,L5271+N5271,IF(C5271&lt;=$S$4,N5271,0)))</f>
        <v>-3943369</v>
      </c>
      <c r="P5271" s="0" t="n">
        <f aca="false">MAX(O5271,0)</f>
        <v>0</v>
      </c>
    </row>
    <row r="5272" customFormat="false" ht="12.75" hidden="false" customHeight="false" outlineLevel="0" collapsed="false">
      <c r="A5272" s="0" t="n">
        <v>6080</v>
      </c>
      <c r="B5272" s="0" t="s">
        <v>168</v>
      </c>
      <c r="C5272" s="3" t="n">
        <v>37130</v>
      </c>
      <c r="D5272" s="0" t="n">
        <f aca="false">IF(CONCATENATE($A5272,$C5272)=CONCATENATE($A5273,$C5273),0,CONCATENATE($A5272,$C5272))</f>
        <v>0</v>
      </c>
      <c r="E5272" s="3" t="n">
        <v>37159</v>
      </c>
      <c r="F5272" s="0" t="n">
        <v>638391</v>
      </c>
      <c r="G5272" s="0" t="n">
        <v>1039837</v>
      </c>
      <c r="H5272" s="0" t="n">
        <f aca="false">F5272-G5272</f>
        <v>-401446</v>
      </c>
      <c r="I5272" s="0" t="n">
        <f aca="false">IF(E5272=$S$2,H5272,0)</f>
        <v>-401446</v>
      </c>
      <c r="J5272" s="0" t="n">
        <f aca="false">IF($A5272=$A5271,J5271+I5272,I5272)</f>
        <v>-401446</v>
      </c>
      <c r="K5272" s="0" t="n">
        <f aca="false">IF(E5272=$S$3,H5272,0)</f>
        <v>0</v>
      </c>
      <c r="L5272" s="0" t="n">
        <f aca="false">IF($A5272=$A5271,L5271+K5272,K5272)</f>
        <v>0</v>
      </c>
      <c r="M5272" s="0" t="n">
        <f aca="false">IF(E5272=$S$4,H5272,0)</f>
        <v>0</v>
      </c>
      <c r="N5272" s="0" t="n">
        <f aca="false">IF($A5272=$A5271,N5271+M5272,M5272)</f>
        <v>0</v>
      </c>
      <c r="O5272" s="0" t="n">
        <f aca="false">IF(C5272&lt;=$S$2,J5272+L5272+N5272,IF(C5272&lt;=$S$3,L5272+N5272,IF(C5272&lt;=$S$4,N5272,0)))</f>
        <v>-401446</v>
      </c>
      <c r="P5272" s="0" t="n">
        <f aca="false">MAX(O5272,0)</f>
        <v>0</v>
      </c>
    </row>
    <row r="5273" customFormat="false" ht="12.75" hidden="false" customHeight="false" outlineLevel="0" collapsed="false">
      <c r="A5273" s="0" t="n">
        <v>6080</v>
      </c>
      <c r="B5273" s="0" t="s">
        <v>168</v>
      </c>
      <c r="C5273" s="3" t="n">
        <v>37130</v>
      </c>
      <c r="D5273" s="0" t="str">
        <f aca="false">IF(CONCATENATE($A5273,$C5273)=CONCATENATE($A5274,$C5274),0,CONCATENATE($A5273,$C5273))</f>
        <v>608037130</v>
      </c>
      <c r="E5273" s="3" t="n">
        <v>37189</v>
      </c>
      <c r="F5273" s="0" t="n">
        <v>3167250</v>
      </c>
      <c r="G5273" s="0" t="n">
        <v>750000</v>
      </c>
      <c r="H5273" s="0" t="n">
        <f aca="false">F5273-G5273</f>
        <v>2417250</v>
      </c>
      <c r="I5273" s="0" t="n">
        <f aca="false">IF(E5273=$S$2,H5273,0)</f>
        <v>0</v>
      </c>
      <c r="J5273" s="0" t="n">
        <f aca="false">IF($A5273=$A5272,J5272+I5273,I5273)</f>
        <v>-401446</v>
      </c>
      <c r="K5273" s="0" t="n">
        <f aca="false">IF(E5273=$S$3,H5273,0)</f>
        <v>2417250</v>
      </c>
      <c r="L5273" s="0" t="n">
        <f aca="false">IF($A5273=$A5272,L5272+K5273,K5273)</f>
        <v>2417250</v>
      </c>
      <c r="M5273" s="0" t="n">
        <f aca="false">IF(E5273=$S$4,H5273,0)</f>
        <v>0</v>
      </c>
      <c r="N5273" s="0" t="n">
        <f aca="false">IF($A5273=$A5272,N5272+M5273,M5273)</f>
        <v>0</v>
      </c>
      <c r="O5273" s="0" t="n">
        <f aca="false">IF(C5273&lt;=$S$2,J5273+L5273+N5273,IF(C5273&lt;=$S$3,L5273+N5273,IF(C5273&lt;=$S$4,N5273,0)))</f>
        <v>2015804</v>
      </c>
      <c r="P5273" s="0" t="n">
        <f aca="false">MAX(O5273,0)</f>
        <v>2015804</v>
      </c>
    </row>
    <row r="5274" customFormat="false" ht="12.75" hidden="false" customHeight="false" outlineLevel="0" collapsed="false">
      <c r="A5274" s="0" t="n">
        <v>6080</v>
      </c>
      <c r="B5274" s="0" t="s">
        <v>168</v>
      </c>
      <c r="C5274" s="3" t="n">
        <v>37131</v>
      </c>
      <c r="D5274" s="0" t="n">
        <f aca="false">IF(CONCATENATE($A5274,$C5274)=CONCATENATE($A5275,$C5275),0,CONCATENATE($A5274,$C5274))</f>
        <v>0</v>
      </c>
      <c r="E5274" s="3" t="n">
        <v>37159</v>
      </c>
      <c r="F5274" s="0" t="n">
        <v>818878</v>
      </c>
      <c r="G5274" s="0" t="n">
        <v>839444</v>
      </c>
      <c r="H5274" s="0" t="n">
        <f aca="false">F5274-G5274</f>
        <v>-20566</v>
      </c>
      <c r="I5274" s="0" t="n">
        <f aca="false">IF(E5274=$S$2,H5274,0)</f>
        <v>-20566</v>
      </c>
      <c r="J5274" s="0" t="n">
        <f aca="false">IF($A5274=$A5273,J5273+I5274,I5274)</f>
        <v>-422012</v>
      </c>
      <c r="K5274" s="0" t="n">
        <f aca="false">IF(E5274=$S$3,H5274,0)</f>
        <v>0</v>
      </c>
      <c r="L5274" s="0" t="n">
        <f aca="false">IF($A5274=$A5273,L5273+K5274,K5274)</f>
        <v>2417250</v>
      </c>
      <c r="M5274" s="0" t="n">
        <f aca="false">IF(E5274=$S$4,H5274,0)</f>
        <v>0</v>
      </c>
      <c r="N5274" s="0" t="n">
        <f aca="false">IF($A5274=$A5273,N5273+M5274,M5274)</f>
        <v>0</v>
      </c>
      <c r="O5274" s="0" t="n">
        <f aca="false">IF(C5274&lt;=$S$2,J5274+L5274+N5274,IF(C5274&lt;=$S$3,L5274+N5274,IF(C5274&lt;=$S$4,N5274,0)))</f>
        <v>1995238</v>
      </c>
      <c r="P5274" s="0" t="n">
        <f aca="false">MAX(O5274,0)</f>
        <v>1995238</v>
      </c>
    </row>
    <row r="5275" customFormat="false" ht="12.75" hidden="false" customHeight="false" outlineLevel="0" collapsed="false">
      <c r="A5275" s="0" t="n">
        <v>6080</v>
      </c>
      <c r="B5275" s="0" t="s">
        <v>168</v>
      </c>
      <c r="C5275" s="3" t="n">
        <v>37131</v>
      </c>
      <c r="D5275" s="0" t="str">
        <f aca="false">IF(CONCATENATE($A5275,$C5275)=CONCATENATE($A5276,$C5276),0,CONCATENATE($A5275,$C5275))</f>
        <v>608037131</v>
      </c>
      <c r="E5275" s="3" t="n">
        <v>37189</v>
      </c>
      <c r="F5275" s="0" t="n">
        <v>4088250</v>
      </c>
      <c r="G5275" s="0" t="n">
        <v>2520195</v>
      </c>
      <c r="H5275" s="0" t="n">
        <f aca="false">F5275-G5275</f>
        <v>1568055</v>
      </c>
      <c r="I5275" s="0" t="n">
        <f aca="false">IF(E5275=$S$2,H5275,0)</f>
        <v>0</v>
      </c>
      <c r="J5275" s="0" t="n">
        <f aca="false">IF($A5275=$A5274,J5274+I5275,I5275)</f>
        <v>-422012</v>
      </c>
      <c r="K5275" s="0" t="n">
        <f aca="false">IF(E5275=$S$3,H5275,0)</f>
        <v>1568055</v>
      </c>
      <c r="L5275" s="0" t="n">
        <f aca="false">IF($A5275=$A5274,L5274+K5275,K5275)</f>
        <v>3985305</v>
      </c>
      <c r="M5275" s="0" t="n">
        <f aca="false">IF(E5275=$S$4,H5275,0)</f>
        <v>0</v>
      </c>
      <c r="N5275" s="0" t="n">
        <f aca="false">IF($A5275=$A5274,N5274+M5275,M5275)</f>
        <v>0</v>
      </c>
      <c r="O5275" s="0" t="n">
        <f aca="false">IF(C5275&lt;=$S$2,J5275+L5275+N5275,IF(C5275&lt;=$S$3,L5275+N5275,IF(C5275&lt;=$S$4,N5275,0)))</f>
        <v>3563293</v>
      </c>
      <c r="P5275" s="0" t="n">
        <f aca="false">MAX(O5275,0)</f>
        <v>3563293</v>
      </c>
    </row>
    <row r="5276" customFormat="false" ht="12.75" hidden="false" customHeight="false" outlineLevel="0" collapsed="false">
      <c r="A5276" s="0" t="n">
        <v>6080</v>
      </c>
      <c r="B5276" s="0" t="s">
        <v>168</v>
      </c>
      <c r="C5276" s="3" t="n">
        <v>37132</v>
      </c>
      <c r="D5276" s="0" t="n">
        <f aca="false">IF(CONCATENATE($A5276,$C5276)=CONCATENATE($A5277,$C5277),0,CONCATENATE($A5276,$C5276))</f>
        <v>0</v>
      </c>
      <c r="E5276" s="3" t="n">
        <v>37159</v>
      </c>
      <c r="F5276" s="0" t="n">
        <v>886215</v>
      </c>
      <c r="G5276" s="0" t="n">
        <v>809409</v>
      </c>
      <c r="H5276" s="0" t="n">
        <f aca="false">F5276-G5276</f>
        <v>76806</v>
      </c>
      <c r="I5276" s="0" t="n">
        <f aca="false">IF(E5276=$S$2,H5276,0)</f>
        <v>76806</v>
      </c>
      <c r="J5276" s="0" t="n">
        <f aca="false">IF($A5276=$A5275,J5275+I5276,I5276)</f>
        <v>-345206</v>
      </c>
      <c r="K5276" s="0" t="n">
        <f aca="false">IF(E5276=$S$3,H5276,0)</f>
        <v>0</v>
      </c>
      <c r="L5276" s="0" t="n">
        <f aca="false">IF($A5276=$A5275,L5275+K5276,K5276)</f>
        <v>3985305</v>
      </c>
      <c r="M5276" s="0" t="n">
        <f aca="false">IF(E5276=$S$4,H5276,0)</f>
        <v>0</v>
      </c>
      <c r="N5276" s="0" t="n">
        <f aca="false">IF($A5276=$A5275,N5275+M5276,M5276)</f>
        <v>0</v>
      </c>
      <c r="O5276" s="0" t="n">
        <f aca="false">IF(C5276&lt;=$S$2,J5276+L5276+N5276,IF(C5276&lt;=$S$3,L5276+N5276,IF(C5276&lt;=$S$4,N5276,0)))</f>
        <v>3640099</v>
      </c>
      <c r="P5276" s="0" t="n">
        <f aca="false">MAX(O5276,0)</f>
        <v>3640099</v>
      </c>
    </row>
    <row r="5277" customFormat="false" ht="12.75" hidden="false" customHeight="false" outlineLevel="0" collapsed="false">
      <c r="A5277" s="0" t="n">
        <v>6080</v>
      </c>
      <c r="B5277" s="0" t="s">
        <v>168</v>
      </c>
      <c r="C5277" s="3" t="n">
        <v>37132</v>
      </c>
      <c r="D5277" s="0" t="str">
        <f aca="false">IF(CONCATENATE($A5277,$C5277)=CONCATENATE($A5278,$C5278),0,CONCATENATE($A5277,$C5277))</f>
        <v>608037132</v>
      </c>
      <c r="E5277" s="3" t="n">
        <v>37189</v>
      </c>
      <c r="F5277" s="0" t="n">
        <v>1494600</v>
      </c>
      <c r="G5277" s="0" t="n">
        <v>2977789</v>
      </c>
      <c r="H5277" s="0" t="n">
        <f aca="false">F5277-G5277</f>
        <v>-1483189</v>
      </c>
      <c r="I5277" s="0" t="n">
        <f aca="false">IF(E5277=$S$2,H5277,0)</f>
        <v>0</v>
      </c>
      <c r="J5277" s="0" t="n">
        <f aca="false">IF($A5277=$A5276,J5276+I5277,I5277)</f>
        <v>-345206</v>
      </c>
      <c r="K5277" s="0" t="n">
        <f aca="false">IF(E5277=$S$3,H5277,0)</f>
        <v>-1483189</v>
      </c>
      <c r="L5277" s="0" t="n">
        <f aca="false">IF($A5277=$A5276,L5276+K5277,K5277)</f>
        <v>2502116</v>
      </c>
      <c r="M5277" s="0" t="n">
        <f aca="false">IF(E5277=$S$4,H5277,0)</f>
        <v>0</v>
      </c>
      <c r="N5277" s="0" t="n">
        <f aca="false">IF($A5277=$A5276,N5276+M5277,M5277)</f>
        <v>0</v>
      </c>
      <c r="O5277" s="0" t="n">
        <f aca="false">IF(C5277&lt;=$S$2,J5277+L5277+N5277,IF(C5277&lt;=$S$3,L5277+N5277,IF(C5277&lt;=$S$4,N5277,0)))</f>
        <v>2156910</v>
      </c>
      <c r="P5277" s="0" t="n">
        <f aca="false">MAX(O5277,0)</f>
        <v>2156910</v>
      </c>
    </row>
    <row r="5278" customFormat="false" ht="12.75" hidden="false" customHeight="false" outlineLevel="0" collapsed="false">
      <c r="A5278" s="0" t="n">
        <v>6080</v>
      </c>
      <c r="B5278" s="0" t="s">
        <v>168</v>
      </c>
      <c r="C5278" s="3" t="n">
        <v>37133</v>
      </c>
      <c r="D5278" s="0" t="n">
        <f aca="false">IF(CONCATENATE($A5278,$C5278)=CONCATENATE($A5279,$C5279),0,CONCATENATE($A5278,$C5278))</f>
        <v>0</v>
      </c>
      <c r="E5278" s="3" t="n">
        <v>37159</v>
      </c>
      <c r="F5278" s="0" t="n">
        <v>392708</v>
      </c>
      <c r="G5278" s="0" t="n">
        <v>559595</v>
      </c>
      <c r="H5278" s="0" t="n">
        <f aca="false">F5278-G5278</f>
        <v>-166887</v>
      </c>
      <c r="I5278" s="0" t="n">
        <f aca="false">IF(E5278=$S$2,H5278,0)</f>
        <v>-166887</v>
      </c>
      <c r="J5278" s="0" t="n">
        <f aca="false">IF($A5278=$A5277,J5277+I5278,I5278)</f>
        <v>-512093</v>
      </c>
      <c r="K5278" s="0" t="n">
        <f aca="false">IF(E5278=$S$3,H5278,0)</f>
        <v>0</v>
      </c>
      <c r="L5278" s="0" t="n">
        <f aca="false">IF($A5278=$A5277,L5277+K5278,K5278)</f>
        <v>2502116</v>
      </c>
      <c r="M5278" s="0" t="n">
        <f aca="false">IF(E5278=$S$4,H5278,0)</f>
        <v>0</v>
      </c>
      <c r="N5278" s="0" t="n">
        <f aca="false">IF($A5278=$A5277,N5277+M5278,M5278)</f>
        <v>0</v>
      </c>
      <c r="O5278" s="0" t="n">
        <f aca="false">IF(C5278&lt;=$S$2,J5278+L5278+N5278,IF(C5278&lt;=$S$3,L5278+N5278,IF(C5278&lt;=$S$4,N5278,0)))</f>
        <v>1990023</v>
      </c>
      <c r="P5278" s="0" t="n">
        <f aca="false">MAX(O5278,0)</f>
        <v>1990023</v>
      </c>
    </row>
    <row r="5279" customFormat="false" ht="12.75" hidden="false" customHeight="false" outlineLevel="0" collapsed="false">
      <c r="A5279" s="0" t="n">
        <v>6080</v>
      </c>
      <c r="B5279" s="0" t="s">
        <v>168</v>
      </c>
      <c r="C5279" s="3" t="n">
        <v>37133</v>
      </c>
      <c r="D5279" s="0" t="str">
        <f aca="false">IF(CONCATENATE($A5279,$C5279)=CONCATENATE($A5280,$C5280),0,CONCATENATE($A5279,$C5279))</f>
        <v>608037133</v>
      </c>
      <c r="E5279" s="3" t="n">
        <v>37189</v>
      </c>
      <c r="F5279" s="0" t="n">
        <v>2565350</v>
      </c>
      <c r="G5279" s="0" t="n">
        <v>1272553</v>
      </c>
      <c r="H5279" s="0" t="n">
        <f aca="false">F5279-G5279</f>
        <v>1292797</v>
      </c>
      <c r="I5279" s="0" t="n">
        <f aca="false">IF(E5279=$S$2,H5279,0)</f>
        <v>0</v>
      </c>
      <c r="J5279" s="0" t="n">
        <f aca="false">IF($A5279=$A5278,J5278+I5279,I5279)</f>
        <v>-512093</v>
      </c>
      <c r="K5279" s="0" t="n">
        <f aca="false">IF(E5279=$S$3,H5279,0)</f>
        <v>1292797</v>
      </c>
      <c r="L5279" s="0" t="n">
        <f aca="false">IF($A5279=$A5278,L5278+K5279,K5279)</f>
        <v>3794913</v>
      </c>
      <c r="M5279" s="0" t="n">
        <f aca="false">IF(E5279=$S$4,H5279,0)</f>
        <v>0</v>
      </c>
      <c r="N5279" s="0" t="n">
        <f aca="false">IF($A5279=$A5278,N5278+M5279,M5279)</f>
        <v>0</v>
      </c>
      <c r="O5279" s="0" t="n">
        <f aca="false">IF(C5279&lt;=$S$2,J5279+L5279+N5279,IF(C5279&lt;=$S$3,L5279+N5279,IF(C5279&lt;=$S$4,N5279,0)))</f>
        <v>3282820</v>
      </c>
      <c r="P5279" s="0" t="n">
        <f aca="false">MAX(O5279,0)</f>
        <v>3282820</v>
      </c>
    </row>
    <row r="5280" customFormat="false" ht="12.75" hidden="false" customHeight="false" outlineLevel="0" collapsed="false">
      <c r="A5280" s="0" t="n">
        <v>6080</v>
      </c>
      <c r="B5280" s="0" t="s">
        <v>168</v>
      </c>
      <c r="C5280" s="3" t="n">
        <v>37134</v>
      </c>
      <c r="D5280" s="0" t="str">
        <f aca="false">IF(CONCATENATE($A5280,$C5280)=CONCATENATE($A5281,$C5281),0,CONCATENATE($A5280,$C5280))</f>
        <v>608037134</v>
      </c>
      <c r="E5280" s="3" t="n">
        <v>37189</v>
      </c>
      <c r="F5280" s="0" t="n">
        <v>1908115</v>
      </c>
      <c r="G5280" s="0" t="n">
        <v>2778313</v>
      </c>
      <c r="H5280" s="0" t="n">
        <f aca="false">F5280-G5280</f>
        <v>-870198</v>
      </c>
      <c r="I5280" s="0" t="n">
        <f aca="false">IF(E5280=$S$2,H5280,0)</f>
        <v>0</v>
      </c>
      <c r="J5280" s="0" t="n">
        <f aca="false">IF($A5280=$A5279,J5279+I5280,I5280)</f>
        <v>-512093</v>
      </c>
      <c r="K5280" s="0" t="n">
        <f aca="false">IF(E5280=$S$3,H5280,0)</f>
        <v>-870198</v>
      </c>
      <c r="L5280" s="0" t="n">
        <f aca="false">IF($A5280=$A5279,L5279+K5280,K5280)</f>
        <v>2924715</v>
      </c>
      <c r="M5280" s="0" t="n">
        <f aca="false">IF(E5280=$S$4,H5280,0)</f>
        <v>0</v>
      </c>
      <c r="N5280" s="0" t="n">
        <f aca="false">IF($A5280=$A5279,N5279+M5280,M5280)</f>
        <v>0</v>
      </c>
      <c r="O5280" s="0" t="n">
        <f aca="false">IF(C5280&lt;=$S$2,J5280+L5280+N5280,IF(C5280&lt;=$S$3,L5280+N5280,IF(C5280&lt;=$S$4,N5280,0)))</f>
        <v>2412622</v>
      </c>
      <c r="P5280" s="0" t="n">
        <f aca="false">MAX(O5280,0)</f>
        <v>2412622</v>
      </c>
    </row>
    <row r="5281" customFormat="false" ht="12.75" hidden="false" customHeight="false" outlineLevel="0" collapsed="false">
      <c r="A5281" s="0" t="n">
        <v>6080</v>
      </c>
      <c r="B5281" s="0" t="s">
        <v>168</v>
      </c>
      <c r="C5281" s="3" t="n">
        <v>37138</v>
      </c>
      <c r="D5281" s="0" t="n">
        <f aca="false">IF(CONCATENATE($A5281,$C5281)=CONCATENATE($A5282,$C5282),0,CONCATENATE($A5281,$C5281))</f>
        <v>0</v>
      </c>
      <c r="E5281" s="3" t="n">
        <v>37189</v>
      </c>
      <c r="F5281" s="0" t="n">
        <v>625914</v>
      </c>
      <c r="G5281" s="0" t="n">
        <v>619216</v>
      </c>
      <c r="H5281" s="0" t="n">
        <f aca="false">F5281-G5281</f>
        <v>6698</v>
      </c>
      <c r="I5281" s="0" t="n">
        <f aca="false">IF(E5281=$S$2,H5281,0)</f>
        <v>0</v>
      </c>
      <c r="J5281" s="0" t="n">
        <f aca="false">IF($A5281=$A5280,J5280+I5281,I5281)</f>
        <v>-512093</v>
      </c>
      <c r="K5281" s="0" t="n">
        <f aca="false">IF(E5281=$S$3,H5281,0)</f>
        <v>6698</v>
      </c>
      <c r="L5281" s="0" t="n">
        <f aca="false">IF($A5281=$A5280,L5280+K5281,K5281)</f>
        <v>2931413</v>
      </c>
      <c r="M5281" s="0" t="n">
        <f aca="false">IF(E5281=$S$4,H5281,0)</f>
        <v>0</v>
      </c>
      <c r="N5281" s="0" t="n">
        <f aca="false">IF($A5281=$A5280,N5280+M5281,M5281)</f>
        <v>0</v>
      </c>
      <c r="O5281" s="0" t="n">
        <f aca="false">IF(C5281&lt;=$S$2,J5281+L5281+N5281,IF(C5281&lt;=$S$3,L5281+N5281,IF(C5281&lt;=$S$4,N5281,0)))</f>
        <v>2419320</v>
      </c>
      <c r="P5281" s="0" t="n">
        <f aca="false">MAX(O5281,0)</f>
        <v>2419320</v>
      </c>
    </row>
    <row r="5282" customFormat="false" ht="12.75" hidden="false" customHeight="false" outlineLevel="0" collapsed="false">
      <c r="A5282" s="0" t="n">
        <v>6080</v>
      </c>
      <c r="B5282" s="0" t="s">
        <v>168</v>
      </c>
      <c r="C5282" s="3" t="n">
        <v>37138</v>
      </c>
      <c r="D5282" s="0" t="str">
        <f aca="false">IF(CONCATENATE($A5282,$C5282)=CONCATENATE($A5283,$C5283),0,CONCATENATE($A5282,$C5282))</f>
        <v>608037138</v>
      </c>
      <c r="E5282" s="3" t="n">
        <v>37220</v>
      </c>
      <c r="F5282" s="0" t="n">
        <v>1852250</v>
      </c>
      <c r="G5282" s="0" t="n">
        <v>0</v>
      </c>
      <c r="H5282" s="0" t="n">
        <f aca="false">F5282-G5282</f>
        <v>1852250</v>
      </c>
      <c r="I5282" s="0" t="n">
        <f aca="false">IF(E5282=$S$2,H5282,0)</f>
        <v>0</v>
      </c>
      <c r="J5282" s="0" t="n">
        <f aca="false">IF($A5282=$A5281,J5281+I5282,I5282)</f>
        <v>-512093</v>
      </c>
      <c r="K5282" s="0" t="n">
        <f aca="false">IF(E5282=$S$3,H5282,0)</f>
        <v>0</v>
      </c>
      <c r="L5282" s="0" t="n">
        <f aca="false">IF($A5282=$A5281,L5281+K5282,K5282)</f>
        <v>2931413</v>
      </c>
      <c r="M5282" s="0" t="n">
        <f aca="false">IF(E5282=$S$4,H5282,0)</f>
        <v>1852250</v>
      </c>
      <c r="N5282" s="0" t="n">
        <f aca="false">IF($A5282=$A5281,N5281+M5282,M5282)</f>
        <v>1852250</v>
      </c>
      <c r="O5282" s="0" t="n">
        <f aca="false">IF(C5282&lt;=$S$2,J5282+L5282+N5282,IF(C5282&lt;=$S$3,L5282+N5282,IF(C5282&lt;=$S$4,N5282,0)))</f>
        <v>4271570</v>
      </c>
      <c r="P5282" s="0" t="n">
        <f aca="false">MAX(O5282,0)</f>
        <v>4271570</v>
      </c>
    </row>
    <row r="5283" customFormat="false" ht="12.75" hidden="false" customHeight="false" outlineLevel="0" collapsed="false">
      <c r="A5283" s="0" t="n">
        <v>6080</v>
      </c>
      <c r="B5283" s="0" t="s">
        <v>168</v>
      </c>
      <c r="C5283" s="3" t="n">
        <v>37139</v>
      </c>
      <c r="D5283" s="0" t="n">
        <f aca="false">IF(CONCATENATE($A5283,$C5283)=CONCATENATE($A5284,$C5284),0,CONCATENATE($A5283,$C5283))</f>
        <v>0</v>
      </c>
      <c r="E5283" s="3" t="n">
        <v>37189</v>
      </c>
      <c r="F5283" s="0" t="n">
        <v>1166255</v>
      </c>
      <c r="G5283" s="0" t="n">
        <v>1418855</v>
      </c>
      <c r="H5283" s="0" t="n">
        <f aca="false">F5283-G5283</f>
        <v>-252600</v>
      </c>
      <c r="I5283" s="0" t="n">
        <f aca="false">IF(E5283=$S$2,H5283,0)</f>
        <v>0</v>
      </c>
      <c r="J5283" s="0" t="n">
        <f aca="false">IF($A5283=$A5282,J5282+I5283,I5283)</f>
        <v>-512093</v>
      </c>
      <c r="K5283" s="0" t="n">
        <f aca="false">IF(E5283=$S$3,H5283,0)</f>
        <v>-252600</v>
      </c>
      <c r="L5283" s="0" t="n">
        <f aca="false">IF($A5283=$A5282,L5282+K5283,K5283)</f>
        <v>2678813</v>
      </c>
      <c r="M5283" s="0" t="n">
        <f aca="false">IF(E5283=$S$4,H5283,0)</f>
        <v>0</v>
      </c>
      <c r="N5283" s="0" t="n">
        <f aca="false">IF($A5283=$A5282,N5282+M5283,M5283)</f>
        <v>1852250</v>
      </c>
      <c r="O5283" s="0" t="n">
        <f aca="false">IF(C5283&lt;=$S$2,J5283+L5283+N5283,IF(C5283&lt;=$S$3,L5283+N5283,IF(C5283&lt;=$S$4,N5283,0)))</f>
        <v>4018970</v>
      </c>
      <c r="P5283" s="0" t="n">
        <f aca="false">MAX(O5283,0)</f>
        <v>4018970</v>
      </c>
    </row>
    <row r="5284" customFormat="false" ht="12.75" hidden="false" customHeight="false" outlineLevel="0" collapsed="false">
      <c r="A5284" s="0" t="n">
        <v>6080</v>
      </c>
      <c r="B5284" s="0" t="s">
        <v>168</v>
      </c>
      <c r="C5284" s="3" t="n">
        <v>37139</v>
      </c>
      <c r="D5284" s="0" t="str">
        <f aca="false">IF(CONCATENATE($A5284,$C5284)=CONCATENATE($A5285,$C5285),0,CONCATENATE($A5284,$C5284))</f>
        <v>608037139</v>
      </c>
      <c r="E5284" s="3" t="n">
        <v>37220</v>
      </c>
      <c r="F5284" s="0" t="n">
        <v>387888</v>
      </c>
      <c r="G5284" s="0" t="n">
        <v>0</v>
      </c>
      <c r="H5284" s="0" t="n">
        <f aca="false">F5284-G5284</f>
        <v>387888</v>
      </c>
      <c r="I5284" s="0" t="n">
        <f aca="false">IF(E5284=$S$2,H5284,0)</f>
        <v>0</v>
      </c>
      <c r="J5284" s="0" t="n">
        <f aca="false">IF($A5284=$A5283,J5283+I5284,I5284)</f>
        <v>-512093</v>
      </c>
      <c r="K5284" s="0" t="n">
        <f aca="false">IF(E5284=$S$3,H5284,0)</f>
        <v>0</v>
      </c>
      <c r="L5284" s="0" t="n">
        <f aca="false">IF($A5284=$A5283,L5283+K5284,K5284)</f>
        <v>2678813</v>
      </c>
      <c r="M5284" s="0" t="n">
        <f aca="false">IF(E5284=$S$4,H5284,0)</f>
        <v>387888</v>
      </c>
      <c r="N5284" s="0" t="n">
        <f aca="false">IF($A5284=$A5283,N5283+M5284,M5284)</f>
        <v>2240138</v>
      </c>
      <c r="O5284" s="0" t="n">
        <f aca="false">IF(C5284&lt;=$S$2,J5284+L5284+N5284,IF(C5284&lt;=$S$3,L5284+N5284,IF(C5284&lt;=$S$4,N5284,0)))</f>
        <v>4406858</v>
      </c>
      <c r="P5284" s="0" t="n">
        <f aca="false">MAX(O5284,0)</f>
        <v>4406858</v>
      </c>
    </row>
    <row r="5285" customFormat="false" ht="12.75" hidden="false" customHeight="false" outlineLevel="0" collapsed="false">
      <c r="A5285" s="0" t="n">
        <v>6080</v>
      </c>
      <c r="B5285" s="0" t="s">
        <v>168</v>
      </c>
      <c r="C5285" s="3" t="n">
        <v>37140</v>
      </c>
      <c r="D5285" s="0" t="n">
        <f aca="false">IF(CONCATENATE($A5285,$C5285)=CONCATENATE($A5286,$C5286),0,CONCATENATE($A5285,$C5285))</f>
        <v>0</v>
      </c>
      <c r="E5285" s="3" t="n">
        <v>37189</v>
      </c>
      <c r="F5285" s="0" t="n">
        <v>590516</v>
      </c>
      <c r="G5285" s="0" t="n">
        <v>1090342</v>
      </c>
      <c r="H5285" s="0" t="n">
        <f aca="false">F5285-G5285</f>
        <v>-499826</v>
      </c>
      <c r="I5285" s="0" t="n">
        <f aca="false">IF(E5285=$S$2,H5285,0)</f>
        <v>0</v>
      </c>
      <c r="J5285" s="0" t="n">
        <f aca="false">IF($A5285=$A5284,J5284+I5285,I5285)</f>
        <v>-512093</v>
      </c>
      <c r="K5285" s="0" t="n">
        <f aca="false">IF(E5285=$S$3,H5285,0)</f>
        <v>-499826</v>
      </c>
      <c r="L5285" s="0" t="n">
        <f aca="false">IF($A5285=$A5284,L5284+K5285,K5285)</f>
        <v>2178987</v>
      </c>
      <c r="M5285" s="0" t="n">
        <f aca="false">IF(E5285=$S$4,H5285,0)</f>
        <v>0</v>
      </c>
      <c r="N5285" s="0" t="n">
        <f aca="false">IF($A5285=$A5284,N5284+M5285,M5285)</f>
        <v>2240138</v>
      </c>
      <c r="O5285" s="0" t="n">
        <f aca="false">IF(C5285&lt;=$S$2,J5285+L5285+N5285,IF(C5285&lt;=$S$3,L5285+N5285,IF(C5285&lt;=$S$4,N5285,0)))</f>
        <v>3907032</v>
      </c>
      <c r="P5285" s="0" t="n">
        <f aca="false">MAX(O5285,0)</f>
        <v>3907032</v>
      </c>
    </row>
    <row r="5286" customFormat="false" ht="12.75" hidden="false" customHeight="false" outlineLevel="0" collapsed="false">
      <c r="A5286" s="0" t="n">
        <v>6080</v>
      </c>
      <c r="B5286" s="0" t="s">
        <v>168</v>
      </c>
      <c r="C5286" s="3" t="n">
        <v>37140</v>
      </c>
      <c r="D5286" s="0" t="str">
        <f aca="false">IF(CONCATENATE($A5286,$C5286)=CONCATENATE($A5287,$C5287),0,CONCATENATE($A5286,$C5286))</f>
        <v>608037140</v>
      </c>
      <c r="E5286" s="3" t="n">
        <v>37220</v>
      </c>
      <c r="F5286" s="0" t="n">
        <v>398350</v>
      </c>
      <c r="G5286" s="0" t="n">
        <v>393700</v>
      </c>
      <c r="H5286" s="0" t="n">
        <f aca="false">F5286-G5286</f>
        <v>4650</v>
      </c>
      <c r="I5286" s="0" t="n">
        <f aca="false">IF(E5286=$S$2,H5286,0)</f>
        <v>0</v>
      </c>
      <c r="J5286" s="0" t="n">
        <f aca="false">IF($A5286=$A5285,J5285+I5286,I5286)</f>
        <v>-512093</v>
      </c>
      <c r="K5286" s="0" t="n">
        <f aca="false">IF(E5286=$S$3,H5286,0)</f>
        <v>0</v>
      </c>
      <c r="L5286" s="0" t="n">
        <f aca="false">IF($A5286=$A5285,L5285+K5286,K5286)</f>
        <v>2178987</v>
      </c>
      <c r="M5286" s="0" t="n">
        <f aca="false">IF(E5286=$S$4,H5286,0)</f>
        <v>4650</v>
      </c>
      <c r="N5286" s="0" t="n">
        <f aca="false">IF($A5286=$A5285,N5285+M5286,M5286)</f>
        <v>2244788</v>
      </c>
      <c r="O5286" s="0" t="n">
        <f aca="false">IF(C5286&lt;=$S$2,J5286+L5286+N5286,IF(C5286&lt;=$S$3,L5286+N5286,IF(C5286&lt;=$S$4,N5286,0)))</f>
        <v>3911682</v>
      </c>
      <c r="P5286" s="0" t="n">
        <f aca="false">MAX(O5286,0)</f>
        <v>3911682</v>
      </c>
    </row>
    <row r="5287" customFormat="false" ht="12.75" hidden="false" customHeight="false" outlineLevel="0" collapsed="false">
      <c r="A5287" s="0" t="n">
        <v>6080</v>
      </c>
      <c r="B5287" s="0" t="s">
        <v>168</v>
      </c>
      <c r="C5287" s="3" t="n">
        <v>37141</v>
      </c>
      <c r="D5287" s="0" t="str">
        <f aca="false">IF(CONCATENATE($A5287,$C5287)=CONCATENATE($A5288,$C5288),0,CONCATENATE($A5287,$C5287))</f>
        <v>608037141</v>
      </c>
      <c r="E5287" s="3" t="n">
        <v>37189</v>
      </c>
      <c r="F5287" s="0" t="n">
        <v>843014</v>
      </c>
      <c r="G5287" s="0" t="n">
        <v>2444549</v>
      </c>
      <c r="H5287" s="0" t="n">
        <f aca="false">F5287-G5287</f>
        <v>-1601535</v>
      </c>
      <c r="I5287" s="0" t="n">
        <f aca="false">IF(E5287=$S$2,H5287,0)</f>
        <v>0</v>
      </c>
      <c r="J5287" s="0" t="n">
        <f aca="false">IF($A5287=$A5286,J5286+I5287,I5287)</f>
        <v>-512093</v>
      </c>
      <c r="K5287" s="0" t="n">
        <f aca="false">IF(E5287=$S$3,H5287,0)</f>
        <v>-1601535</v>
      </c>
      <c r="L5287" s="0" t="n">
        <f aca="false">IF($A5287=$A5286,L5286+K5287,K5287)</f>
        <v>577452</v>
      </c>
      <c r="M5287" s="0" t="n">
        <f aca="false">IF(E5287=$S$4,H5287,0)</f>
        <v>0</v>
      </c>
      <c r="N5287" s="0" t="n">
        <f aca="false">IF($A5287=$A5286,N5286+M5287,M5287)</f>
        <v>2244788</v>
      </c>
      <c r="O5287" s="0" t="n">
        <f aca="false">IF(C5287&lt;=$S$2,J5287+L5287+N5287,IF(C5287&lt;=$S$3,L5287+N5287,IF(C5287&lt;=$S$4,N5287,0)))</f>
        <v>2310147</v>
      </c>
      <c r="P5287" s="0" t="n">
        <f aca="false">MAX(O5287,0)</f>
        <v>2310147</v>
      </c>
    </row>
    <row r="5288" customFormat="false" ht="12.75" hidden="false" customHeight="false" outlineLevel="0" collapsed="false">
      <c r="A5288" s="0" t="n">
        <v>6080</v>
      </c>
      <c r="B5288" s="0" t="s">
        <v>168</v>
      </c>
      <c r="C5288" s="3" t="n">
        <v>37144</v>
      </c>
      <c r="D5288" s="0" t="str">
        <f aca="false">IF(CONCATENATE($A5288,$C5288)=CONCATENATE($A5289,$C5289),0,CONCATENATE($A5288,$C5288))</f>
        <v>608037144</v>
      </c>
      <c r="E5288" s="3" t="n">
        <v>37189</v>
      </c>
      <c r="F5288" s="0" t="n">
        <v>1492970</v>
      </c>
      <c r="G5288" s="0" t="n">
        <v>717995</v>
      </c>
      <c r="H5288" s="0" t="n">
        <f aca="false">F5288-G5288</f>
        <v>774975</v>
      </c>
      <c r="I5288" s="0" t="n">
        <f aca="false">IF(E5288=$S$2,H5288,0)</f>
        <v>0</v>
      </c>
      <c r="J5288" s="0" t="n">
        <f aca="false">IF($A5288=$A5287,J5287+I5288,I5288)</f>
        <v>-512093</v>
      </c>
      <c r="K5288" s="0" t="n">
        <f aca="false">IF(E5288=$S$3,H5288,0)</f>
        <v>774975</v>
      </c>
      <c r="L5288" s="0" t="n">
        <f aca="false">IF($A5288=$A5287,L5287+K5288,K5288)</f>
        <v>1352427</v>
      </c>
      <c r="M5288" s="0" t="n">
        <f aca="false">IF(E5288=$S$4,H5288,0)</f>
        <v>0</v>
      </c>
      <c r="N5288" s="0" t="n">
        <f aca="false">IF($A5288=$A5287,N5287+M5288,M5288)</f>
        <v>2244788</v>
      </c>
      <c r="O5288" s="0" t="n">
        <f aca="false">IF(C5288&lt;=$S$2,J5288+L5288+N5288,IF(C5288&lt;=$S$3,L5288+N5288,IF(C5288&lt;=$S$4,N5288,0)))</f>
        <v>3085122</v>
      </c>
      <c r="P5288" s="0" t="n">
        <f aca="false">MAX(O5288,0)</f>
        <v>3085122</v>
      </c>
    </row>
    <row r="5289" customFormat="false" ht="12.75" hidden="false" customHeight="false" outlineLevel="0" collapsed="false">
      <c r="A5289" s="0" t="n">
        <v>6080</v>
      </c>
      <c r="B5289" s="0" t="s">
        <v>168</v>
      </c>
      <c r="C5289" s="3" t="n">
        <v>37145</v>
      </c>
      <c r="D5289" s="0" t="str">
        <f aca="false">IF(CONCATENATE($A5289,$C5289)=CONCATENATE($A5290,$C5290),0,CONCATENATE($A5289,$C5289))</f>
        <v>608037145</v>
      </c>
      <c r="E5289" s="3" t="n">
        <v>37189</v>
      </c>
      <c r="F5289" s="0" t="n">
        <v>233275</v>
      </c>
      <c r="G5289" s="0" t="n">
        <v>271050</v>
      </c>
      <c r="H5289" s="0" t="n">
        <f aca="false">F5289-G5289</f>
        <v>-37775</v>
      </c>
      <c r="I5289" s="0" t="n">
        <f aca="false">IF(E5289=$S$2,H5289,0)</f>
        <v>0</v>
      </c>
      <c r="J5289" s="0" t="n">
        <f aca="false">IF($A5289=$A5288,J5288+I5289,I5289)</f>
        <v>-512093</v>
      </c>
      <c r="K5289" s="0" t="n">
        <f aca="false">IF(E5289=$S$3,H5289,0)</f>
        <v>-37775</v>
      </c>
      <c r="L5289" s="0" t="n">
        <f aca="false">IF($A5289=$A5288,L5288+K5289,K5289)</f>
        <v>1314652</v>
      </c>
      <c r="M5289" s="0" t="n">
        <f aca="false">IF(E5289=$S$4,H5289,0)</f>
        <v>0</v>
      </c>
      <c r="N5289" s="0" t="n">
        <f aca="false">IF($A5289=$A5288,N5288+M5289,M5289)</f>
        <v>2244788</v>
      </c>
      <c r="O5289" s="0" t="n">
        <f aca="false">IF(C5289&lt;=$S$2,J5289+L5289+N5289,IF(C5289&lt;=$S$3,L5289+N5289,IF(C5289&lt;=$S$4,N5289,0)))</f>
        <v>3047347</v>
      </c>
      <c r="P5289" s="0" t="n">
        <f aca="false">MAX(O5289,0)</f>
        <v>3047347</v>
      </c>
    </row>
    <row r="5290" customFormat="false" ht="12.75" hidden="false" customHeight="false" outlineLevel="0" collapsed="false">
      <c r="A5290" s="0" t="n">
        <v>6080</v>
      </c>
      <c r="B5290" s="0" t="s">
        <v>168</v>
      </c>
      <c r="C5290" s="3" t="n">
        <v>37146</v>
      </c>
      <c r="D5290" s="0" t="str">
        <f aca="false">IF(CONCATENATE($A5290,$C5290)=CONCATENATE($A5291,$C5291),0,CONCATENATE($A5290,$C5290))</f>
        <v>608037146</v>
      </c>
      <c r="E5290" s="3" t="n">
        <v>37189</v>
      </c>
      <c r="F5290" s="0" t="n">
        <v>170800</v>
      </c>
      <c r="G5290" s="0" t="n">
        <v>568667</v>
      </c>
      <c r="H5290" s="0" t="n">
        <f aca="false">F5290-G5290</f>
        <v>-397867</v>
      </c>
      <c r="I5290" s="0" t="n">
        <f aca="false">IF(E5290=$S$2,H5290,0)</f>
        <v>0</v>
      </c>
      <c r="J5290" s="0" t="n">
        <f aca="false">IF($A5290=$A5289,J5289+I5290,I5290)</f>
        <v>-512093</v>
      </c>
      <c r="K5290" s="0" t="n">
        <f aca="false">IF(E5290=$S$3,H5290,0)</f>
        <v>-397867</v>
      </c>
      <c r="L5290" s="0" t="n">
        <f aca="false">IF($A5290=$A5289,L5289+K5290,K5290)</f>
        <v>916785</v>
      </c>
      <c r="M5290" s="0" t="n">
        <f aca="false">IF(E5290=$S$4,H5290,0)</f>
        <v>0</v>
      </c>
      <c r="N5290" s="0" t="n">
        <f aca="false">IF($A5290=$A5289,N5289+M5290,M5290)</f>
        <v>2244788</v>
      </c>
      <c r="O5290" s="0" t="n">
        <f aca="false">IF(C5290&lt;=$S$2,J5290+L5290+N5290,IF(C5290&lt;=$S$3,L5290+N5290,IF(C5290&lt;=$S$4,N5290,0)))</f>
        <v>2649480</v>
      </c>
      <c r="P5290" s="0" t="n">
        <f aca="false">MAX(O5290,0)</f>
        <v>2649480</v>
      </c>
    </row>
    <row r="5291" customFormat="false" ht="12.75" hidden="false" customHeight="false" outlineLevel="0" collapsed="false">
      <c r="A5291" s="0" t="n">
        <v>6080</v>
      </c>
      <c r="B5291" s="0" t="s">
        <v>168</v>
      </c>
      <c r="C5291" s="3" t="n">
        <v>37147</v>
      </c>
      <c r="D5291" s="0" t="n">
        <f aca="false">IF(CONCATENATE($A5291,$C5291)=CONCATENATE($A5292,$C5292),0,CONCATENATE($A5291,$C5291))</f>
        <v>0</v>
      </c>
      <c r="E5291" s="3" t="n">
        <v>37189</v>
      </c>
      <c r="F5291" s="0" t="n">
        <v>135137</v>
      </c>
      <c r="G5291" s="0" t="n">
        <v>572905</v>
      </c>
      <c r="H5291" s="0" t="n">
        <f aca="false">F5291-G5291</f>
        <v>-437768</v>
      </c>
      <c r="I5291" s="0" t="n">
        <f aca="false">IF(E5291=$S$2,H5291,0)</f>
        <v>0</v>
      </c>
      <c r="J5291" s="0" t="n">
        <f aca="false">IF($A5291=$A5290,J5290+I5291,I5291)</f>
        <v>-512093</v>
      </c>
      <c r="K5291" s="0" t="n">
        <f aca="false">IF(E5291=$S$3,H5291,0)</f>
        <v>-437768</v>
      </c>
      <c r="L5291" s="0" t="n">
        <f aca="false">IF($A5291=$A5290,L5290+K5291,K5291)</f>
        <v>479017</v>
      </c>
      <c r="M5291" s="0" t="n">
        <f aca="false">IF(E5291=$S$4,H5291,0)</f>
        <v>0</v>
      </c>
      <c r="N5291" s="0" t="n">
        <f aca="false">IF($A5291=$A5290,N5290+M5291,M5291)</f>
        <v>2244788</v>
      </c>
      <c r="O5291" s="0" t="n">
        <f aca="false">IF(C5291&lt;=$S$2,J5291+L5291+N5291,IF(C5291&lt;=$S$3,L5291+N5291,IF(C5291&lt;=$S$4,N5291,0)))</f>
        <v>2211712</v>
      </c>
      <c r="P5291" s="0" t="n">
        <f aca="false">MAX(O5291,0)</f>
        <v>2211712</v>
      </c>
    </row>
    <row r="5292" customFormat="false" ht="12.75" hidden="false" customHeight="false" outlineLevel="0" collapsed="false">
      <c r="A5292" s="0" t="n">
        <v>6080</v>
      </c>
      <c r="B5292" s="0" t="s">
        <v>168</v>
      </c>
      <c r="C5292" s="3" t="n">
        <v>37147</v>
      </c>
      <c r="D5292" s="0" t="str">
        <f aca="false">IF(CONCATENATE($A5292,$C5292)=CONCATENATE($A5293,$C5293),0,CONCATENATE($A5292,$C5292))</f>
        <v>608037147</v>
      </c>
      <c r="E5292" s="3" t="n">
        <v>37220</v>
      </c>
      <c r="F5292" s="0" t="n">
        <v>0</v>
      </c>
      <c r="G5292" s="0" t="n">
        <v>1433750</v>
      </c>
      <c r="H5292" s="0" t="n">
        <f aca="false">F5292-G5292</f>
        <v>-1433750</v>
      </c>
      <c r="I5292" s="0" t="n">
        <f aca="false">IF(E5292=$S$2,H5292,0)</f>
        <v>0</v>
      </c>
      <c r="J5292" s="0" t="n">
        <f aca="false">IF($A5292=$A5291,J5291+I5292,I5292)</f>
        <v>-512093</v>
      </c>
      <c r="K5292" s="0" t="n">
        <f aca="false">IF(E5292=$S$3,H5292,0)</f>
        <v>0</v>
      </c>
      <c r="L5292" s="0" t="n">
        <f aca="false">IF($A5292=$A5291,L5291+K5292,K5292)</f>
        <v>479017</v>
      </c>
      <c r="M5292" s="0" t="n">
        <f aca="false">IF(E5292=$S$4,H5292,0)</f>
        <v>-1433750</v>
      </c>
      <c r="N5292" s="0" t="n">
        <f aca="false">IF($A5292=$A5291,N5291+M5292,M5292)</f>
        <v>811038</v>
      </c>
      <c r="O5292" s="0" t="n">
        <f aca="false">IF(C5292&lt;=$S$2,J5292+L5292+N5292,IF(C5292&lt;=$S$3,L5292+N5292,IF(C5292&lt;=$S$4,N5292,0)))</f>
        <v>777962</v>
      </c>
      <c r="P5292" s="0" t="n">
        <f aca="false">MAX(O5292,0)</f>
        <v>777962</v>
      </c>
    </row>
    <row r="5293" customFormat="false" ht="12.75" hidden="false" customHeight="false" outlineLevel="0" collapsed="false">
      <c r="A5293" s="0" t="n">
        <v>6080</v>
      </c>
      <c r="B5293" s="0" t="s">
        <v>168</v>
      </c>
      <c r="C5293" s="3" t="n">
        <v>37148</v>
      </c>
      <c r="D5293" s="0" t="str">
        <f aca="false">IF(CONCATENATE($A5293,$C5293)=CONCATENATE($A5294,$C5294),0,CONCATENATE($A5293,$C5293))</f>
        <v>608037148</v>
      </c>
      <c r="E5293" s="3" t="n">
        <v>37189</v>
      </c>
      <c r="F5293" s="0" t="n">
        <v>238534</v>
      </c>
      <c r="G5293" s="0" t="n">
        <v>1431791</v>
      </c>
      <c r="H5293" s="0" t="n">
        <f aca="false">F5293-G5293</f>
        <v>-1193257</v>
      </c>
      <c r="I5293" s="0" t="n">
        <f aca="false">IF(E5293=$S$2,H5293,0)</f>
        <v>0</v>
      </c>
      <c r="J5293" s="0" t="n">
        <f aca="false">IF($A5293=$A5292,J5292+I5293,I5293)</f>
        <v>-512093</v>
      </c>
      <c r="K5293" s="0" t="n">
        <f aca="false">IF(E5293=$S$3,H5293,0)</f>
        <v>-1193257</v>
      </c>
      <c r="L5293" s="0" t="n">
        <f aca="false">IF($A5293=$A5292,L5292+K5293,K5293)</f>
        <v>-714240</v>
      </c>
      <c r="M5293" s="0" t="n">
        <f aca="false">IF(E5293=$S$4,H5293,0)</f>
        <v>0</v>
      </c>
      <c r="N5293" s="0" t="n">
        <f aca="false">IF($A5293=$A5292,N5292+M5293,M5293)</f>
        <v>811038</v>
      </c>
      <c r="O5293" s="0" t="n">
        <f aca="false">IF(C5293&lt;=$S$2,J5293+L5293+N5293,IF(C5293&lt;=$S$3,L5293+N5293,IF(C5293&lt;=$S$4,N5293,0)))</f>
        <v>-415295</v>
      </c>
      <c r="P5293" s="0" t="n">
        <f aca="false">MAX(O5293,0)</f>
        <v>0</v>
      </c>
    </row>
    <row r="5294" customFormat="false" ht="12.75" hidden="false" customHeight="false" outlineLevel="0" collapsed="false">
      <c r="A5294" s="0" t="n">
        <v>6080</v>
      </c>
      <c r="B5294" s="0" t="s">
        <v>168</v>
      </c>
      <c r="C5294" s="3" t="n">
        <v>37151</v>
      </c>
      <c r="D5294" s="0" t="str">
        <f aca="false">IF(CONCATENATE($A5294,$C5294)=CONCATENATE($A5295,$C5295),0,CONCATENATE($A5294,$C5294))</f>
        <v>608037151</v>
      </c>
      <c r="E5294" s="3" t="n">
        <v>37189</v>
      </c>
      <c r="F5294" s="0" t="n">
        <v>253495</v>
      </c>
      <c r="G5294" s="0" t="n">
        <v>931321</v>
      </c>
      <c r="H5294" s="0" t="n">
        <f aca="false">F5294-G5294</f>
        <v>-677826</v>
      </c>
      <c r="I5294" s="0" t="n">
        <f aca="false">IF(E5294=$S$2,H5294,0)</f>
        <v>0</v>
      </c>
      <c r="J5294" s="0" t="n">
        <f aca="false">IF($A5294=$A5293,J5293+I5294,I5294)</f>
        <v>-512093</v>
      </c>
      <c r="K5294" s="0" t="n">
        <f aca="false">IF(E5294=$S$3,H5294,0)</f>
        <v>-677826</v>
      </c>
      <c r="L5294" s="0" t="n">
        <f aca="false">IF($A5294=$A5293,L5293+K5294,K5294)</f>
        <v>-1392066</v>
      </c>
      <c r="M5294" s="0" t="n">
        <f aca="false">IF(E5294=$S$4,H5294,0)</f>
        <v>0</v>
      </c>
      <c r="N5294" s="0" t="n">
        <f aca="false">IF($A5294=$A5293,N5293+M5294,M5294)</f>
        <v>811038</v>
      </c>
      <c r="O5294" s="0" t="n">
        <f aca="false">IF(C5294&lt;=$S$2,J5294+L5294+N5294,IF(C5294&lt;=$S$3,L5294+N5294,IF(C5294&lt;=$S$4,N5294,0)))</f>
        <v>-1093121</v>
      </c>
      <c r="P5294" s="0" t="n">
        <f aca="false">MAX(O5294,0)</f>
        <v>0</v>
      </c>
    </row>
    <row r="5295" customFormat="false" ht="12.75" hidden="false" customHeight="false" outlineLevel="0" collapsed="false">
      <c r="A5295" s="0" t="n">
        <v>6080</v>
      </c>
      <c r="B5295" s="0" t="s">
        <v>168</v>
      </c>
      <c r="C5295" s="3" t="n">
        <v>37152</v>
      </c>
      <c r="D5295" s="0" t="n">
        <f aca="false">IF(CONCATENATE($A5295,$C5295)=CONCATENATE($A5296,$C5296),0,CONCATENATE($A5295,$C5295))</f>
        <v>0</v>
      </c>
      <c r="E5295" s="3" t="n">
        <v>37189</v>
      </c>
      <c r="F5295" s="0" t="n">
        <v>303099</v>
      </c>
      <c r="G5295" s="0" t="n">
        <v>444484</v>
      </c>
      <c r="H5295" s="0" t="n">
        <f aca="false">F5295-G5295</f>
        <v>-141385</v>
      </c>
      <c r="I5295" s="0" t="n">
        <f aca="false">IF(E5295=$S$2,H5295,0)</f>
        <v>0</v>
      </c>
      <c r="J5295" s="0" t="n">
        <f aca="false">IF($A5295=$A5294,J5294+I5295,I5295)</f>
        <v>-512093</v>
      </c>
      <c r="K5295" s="0" t="n">
        <f aca="false">IF(E5295=$S$3,H5295,0)</f>
        <v>-141385</v>
      </c>
      <c r="L5295" s="0" t="n">
        <f aca="false">IF($A5295=$A5294,L5294+K5295,K5295)</f>
        <v>-1533451</v>
      </c>
      <c r="M5295" s="0" t="n">
        <f aca="false">IF(E5295=$S$4,H5295,0)</f>
        <v>0</v>
      </c>
      <c r="N5295" s="0" t="n">
        <f aca="false">IF($A5295=$A5294,N5294+M5295,M5295)</f>
        <v>811038</v>
      </c>
      <c r="O5295" s="0" t="n">
        <f aca="false">IF(C5295&lt;=$S$2,J5295+L5295+N5295,IF(C5295&lt;=$S$3,L5295+N5295,IF(C5295&lt;=$S$4,N5295,0)))</f>
        <v>-1234506</v>
      </c>
      <c r="P5295" s="0" t="n">
        <f aca="false">MAX(O5295,0)</f>
        <v>0</v>
      </c>
    </row>
    <row r="5296" customFormat="false" ht="12.75" hidden="false" customHeight="false" outlineLevel="0" collapsed="false">
      <c r="A5296" s="0" t="n">
        <v>6080</v>
      </c>
      <c r="B5296" s="0" t="s">
        <v>168</v>
      </c>
      <c r="C5296" s="3" t="n">
        <v>37152</v>
      </c>
      <c r="D5296" s="0" t="str">
        <f aca="false">IF(CONCATENATE($A5296,$C5296)=CONCATENATE($A5297,$C5297),0,CONCATENATE($A5296,$C5296))</f>
        <v>608037152</v>
      </c>
      <c r="E5296" s="3" t="n">
        <v>37220</v>
      </c>
      <c r="F5296" s="0" t="n">
        <v>1425225</v>
      </c>
      <c r="G5296" s="0" t="n">
        <v>0</v>
      </c>
      <c r="H5296" s="0" t="n">
        <f aca="false">F5296-G5296</f>
        <v>1425225</v>
      </c>
      <c r="I5296" s="0" t="n">
        <f aca="false">IF(E5296=$S$2,H5296,0)</f>
        <v>0</v>
      </c>
      <c r="J5296" s="0" t="n">
        <f aca="false">IF($A5296=$A5295,J5295+I5296,I5296)</f>
        <v>-512093</v>
      </c>
      <c r="K5296" s="0" t="n">
        <f aca="false">IF(E5296=$S$3,H5296,0)</f>
        <v>0</v>
      </c>
      <c r="L5296" s="0" t="n">
        <f aca="false">IF($A5296=$A5295,L5295+K5296,K5296)</f>
        <v>-1533451</v>
      </c>
      <c r="M5296" s="0" t="n">
        <f aca="false">IF(E5296=$S$4,H5296,0)</f>
        <v>1425225</v>
      </c>
      <c r="N5296" s="0" t="n">
        <f aca="false">IF($A5296=$A5295,N5295+M5296,M5296)</f>
        <v>2236263</v>
      </c>
      <c r="O5296" s="0" t="n">
        <f aca="false">IF(C5296&lt;=$S$2,J5296+L5296+N5296,IF(C5296&lt;=$S$3,L5296+N5296,IF(C5296&lt;=$S$4,N5296,0)))</f>
        <v>190719</v>
      </c>
      <c r="P5296" s="0" t="n">
        <f aca="false">MAX(O5296,0)</f>
        <v>190719</v>
      </c>
    </row>
    <row r="5297" customFormat="false" ht="12.75" hidden="false" customHeight="false" outlineLevel="0" collapsed="false">
      <c r="A5297" s="0" t="n">
        <v>6080</v>
      </c>
      <c r="B5297" s="0" t="s">
        <v>168</v>
      </c>
      <c r="C5297" s="3" t="n">
        <v>37153</v>
      </c>
      <c r="D5297" s="0" t="str">
        <f aca="false">IF(CONCATENATE($A5297,$C5297)=CONCATENATE($A5298,$C5298),0,CONCATENATE($A5297,$C5297))</f>
        <v>608037153</v>
      </c>
      <c r="E5297" s="3" t="n">
        <v>37189</v>
      </c>
      <c r="F5297" s="0" t="n">
        <v>245808</v>
      </c>
      <c r="G5297" s="0" t="n">
        <v>561793</v>
      </c>
      <c r="H5297" s="0" t="n">
        <f aca="false">F5297-G5297</f>
        <v>-315985</v>
      </c>
      <c r="I5297" s="0" t="n">
        <f aca="false">IF(E5297=$S$2,H5297,0)</f>
        <v>0</v>
      </c>
      <c r="J5297" s="0" t="n">
        <f aca="false">IF($A5297=$A5296,J5296+I5297,I5297)</f>
        <v>-512093</v>
      </c>
      <c r="K5297" s="0" t="n">
        <f aca="false">IF(E5297=$S$3,H5297,0)</f>
        <v>-315985</v>
      </c>
      <c r="L5297" s="0" t="n">
        <f aca="false">IF($A5297=$A5296,L5296+K5297,K5297)</f>
        <v>-1849436</v>
      </c>
      <c r="M5297" s="0" t="n">
        <f aca="false">IF(E5297=$S$4,H5297,0)</f>
        <v>0</v>
      </c>
      <c r="N5297" s="0" t="n">
        <f aca="false">IF($A5297=$A5296,N5296+M5297,M5297)</f>
        <v>2236263</v>
      </c>
      <c r="O5297" s="0" t="n">
        <f aca="false">IF(C5297&lt;=$S$2,J5297+L5297+N5297,IF(C5297&lt;=$S$3,L5297+N5297,IF(C5297&lt;=$S$4,N5297,0)))</f>
        <v>-125266</v>
      </c>
      <c r="P5297" s="0" t="n">
        <f aca="false">MAX(O5297,0)</f>
        <v>0</v>
      </c>
    </row>
    <row r="5298" customFormat="false" ht="12.75" hidden="false" customHeight="false" outlineLevel="0" collapsed="false">
      <c r="A5298" s="0" t="n">
        <v>6080</v>
      </c>
      <c r="B5298" s="0" t="s">
        <v>168</v>
      </c>
      <c r="C5298" s="3" t="n">
        <v>37154</v>
      </c>
      <c r="D5298" s="0" t="n">
        <f aca="false">IF(CONCATENATE($A5298,$C5298)=CONCATENATE($A5299,$C5299),0,CONCATENATE($A5298,$C5298))</f>
        <v>0</v>
      </c>
      <c r="E5298" s="3" t="n">
        <v>37189</v>
      </c>
      <c r="F5298" s="0" t="n">
        <v>313029</v>
      </c>
      <c r="G5298" s="0" t="n">
        <v>688282</v>
      </c>
      <c r="H5298" s="0" t="n">
        <f aca="false">F5298-G5298</f>
        <v>-375253</v>
      </c>
      <c r="I5298" s="0" t="n">
        <f aca="false">IF(E5298=$S$2,H5298,0)</f>
        <v>0</v>
      </c>
      <c r="J5298" s="0" t="n">
        <f aca="false">IF($A5298=$A5297,J5297+I5298,I5298)</f>
        <v>-512093</v>
      </c>
      <c r="K5298" s="0" t="n">
        <f aca="false">IF(E5298=$S$3,H5298,0)</f>
        <v>-375253</v>
      </c>
      <c r="L5298" s="0" t="n">
        <f aca="false">IF($A5298=$A5297,L5297+K5298,K5298)</f>
        <v>-2224689</v>
      </c>
      <c r="M5298" s="0" t="n">
        <f aca="false">IF(E5298=$S$4,H5298,0)</f>
        <v>0</v>
      </c>
      <c r="N5298" s="0" t="n">
        <f aca="false">IF($A5298=$A5297,N5297+M5298,M5298)</f>
        <v>2236263</v>
      </c>
      <c r="O5298" s="0" t="n">
        <f aca="false">IF(C5298&lt;=$S$2,J5298+L5298+N5298,IF(C5298&lt;=$S$3,L5298+N5298,IF(C5298&lt;=$S$4,N5298,0)))</f>
        <v>-500519</v>
      </c>
      <c r="P5298" s="0" t="n">
        <f aca="false">MAX(O5298,0)</f>
        <v>0</v>
      </c>
    </row>
    <row r="5299" customFormat="false" ht="12.75" hidden="false" customHeight="false" outlineLevel="0" collapsed="false">
      <c r="A5299" s="0" t="n">
        <v>6080</v>
      </c>
      <c r="B5299" s="0" t="s">
        <v>168</v>
      </c>
      <c r="C5299" s="3" t="n">
        <v>37154</v>
      </c>
      <c r="D5299" s="0" t="str">
        <f aca="false">IF(CONCATENATE($A5299,$C5299)=CONCATENATE($A5300,$C5300),0,CONCATENATE($A5299,$C5299))</f>
        <v>608037154</v>
      </c>
      <c r="E5299" s="3" t="n">
        <v>37220</v>
      </c>
      <c r="F5299" s="0" t="n">
        <v>927675</v>
      </c>
      <c r="G5299" s="0" t="n">
        <v>502181</v>
      </c>
      <c r="H5299" s="0" t="n">
        <f aca="false">F5299-G5299</f>
        <v>425494</v>
      </c>
      <c r="I5299" s="0" t="n">
        <f aca="false">IF(E5299=$S$2,H5299,0)</f>
        <v>0</v>
      </c>
      <c r="J5299" s="0" t="n">
        <f aca="false">IF($A5299=$A5298,J5298+I5299,I5299)</f>
        <v>-512093</v>
      </c>
      <c r="K5299" s="0" t="n">
        <f aca="false">IF(E5299=$S$3,H5299,0)</f>
        <v>0</v>
      </c>
      <c r="L5299" s="0" t="n">
        <f aca="false">IF($A5299=$A5298,L5298+K5299,K5299)</f>
        <v>-2224689</v>
      </c>
      <c r="M5299" s="0" t="n">
        <f aca="false">IF(E5299=$S$4,H5299,0)</f>
        <v>425494</v>
      </c>
      <c r="N5299" s="0" t="n">
        <f aca="false">IF($A5299=$A5298,N5298+M5299,M5299)</f>
        <v>2661757</v>
      </c>
      <c r="O5299" s="0" t="n">
        <f aca="false">IF(C5299&lt;=$S$2,J5299+L5299+N5299,IF(C5299&lt;=$S$3,L5299+N5299,IF(C5299&lt;=$S$4,N5299,0)))</f>
        <v>-75025</v>
      </c>
      <c r="P5299" s="0" t="n">
        <f aca="false">MAX(O5299,0)</f>
        <v>0</v>
      </c>
    </row>
    <row r="5300" customFormat="false" ht="12.75" hidden="false" customHeight="false" outlineLevel="0" collapsed="false">
      <c r="A5300" s="0" t="n">
        <v>6080</v>
      </c>
      <c r="B5300" s="0" t="s">
        <v>168</v>
      </c>
      <c r="C5300" s="3" t="n">
        <v>37155</v>
      </c>
      <c r="D5300" s="0" t="n">
        <f aca="false">IF(CONCATENATE($A5300,$C5300)=CONCATENATE($A5301,$C5301),0,CONCATENATE($A5300,$C5300))</f>
        <v>0</v>
      </c>
      <c r="E5300" s="3" t="n">
        <v>37189</v>
      </c>
      <c r="F5300" s="0" t="n">
        <v>1121024</v>
      </c>
      <c r="G5300" s="0" t="n">
        <v>1181268</v>
      </c>
      <c r="H5300" s="0" t="n">
        <f aca="false">F5300-G5300</f>
        <v>-60244</v>
      </c>
      <c r="I5300" s="0" t="n">
        <f aca="false">IF(E5300=$S$2,H5300,0)</f>
        <v>0</v>
      </c>
      <c r="J5300" s="0" t="n">
        <f aca="false">IF($A5300=$A5299,J5299+I5300,I5300)</f>
        <v>-512093</v>
      </c>
      <c r="K5300" s="0" t="n">
        <f aca="false">IF(E5300=$S$3,H5300,0)</f>
        <v>-60244</v>
      </c>
      <c r="L5300" s="0" t="n">
        <f aca="false">IF($A5300=$A5299,L5299+K5300,K5300)</f>
        <v>-2284933</v>
      </c>
      <c r="M5300" s="0" t="n">
        <f aca="false">IF(E5300=$S$4,H5300,0)</f>
        <v>0</v>
      </c>
      <c r="N5300" s="0" t="n">
        <f aca="false">IF($A5300=$A5299,N5299+M5300,M5300)</f>
        <v>2661757</v>
      </c>
      <c r="O5300" s="0" t="n">
        <f aca="false">IF(C5300&lt;=$S$2,J5300+L5300+N5300,IF(C5300&lt;=$S$3,L5300+N5300,IF(C5300&lt;=$S$4,N5300,0)))</f>
        <v>-135269</v>
      </c>
      <c r="P5300" s="0" t="n">
        <f aca="false">MAX(O5300,0)</f>
        <v>0</v>
      </c>
    </row>
    <row r="5301" customFormat="false" ht="12.75" hidden="false" customHeight="false" outlineLevel="0" collapsed="false">
      <c r="A5301" s="0" t="n">
        <v>6080</v>
      </c>
      <c r="B5301" s="0" t="s">
        <v>168</v>
      </c>
      <c r="C5301" s="3" t="n">
        <v>37155</v>
      </c>
      <c r="D5301" s="0" t="str">
        <f aca="false">IF(CONCATENATE($A5301,$C5301)=CONCATENATE($A5302,$C5302),0,CONCATENATE($A5301,$C5301))</f>
        <v>608037155</v>
      </c>
      <c r="E5301" s="3" t="n">
        <v>37220</v>
      </c>
      <c r="F5301" s="0" t="n">
        <v>0</v>
      </c>
      <c r="G5301" s="0" t="n">
        <v>921475</v>
      </c>
      <c r="H5301" s="0" t="n">
        <f aca="false">F5301-G5301</f>
        <v>-921475</v>
      </c>
      <c r="I5301" s="0" t="n">
        <f aca="false">IF(E5301=$S$2,H5301,0)</f>
        <v>0</v>
      </c>
      <c r="J5301" s="0" t="n">
        <f aca="false">IF($A5301=$A5300,J5300+I5301,I5301)</f>
        <v>-512093</v>
      </c>
      <c r="K5301" s="0" t="n">
        <f aca="false">IF(E5301=$S$3,H5301,0)</f>
        <v>0</v>
      </c>
      <c r="L5301" s="0" t="n">
        <f aca="false">IF($A5301=$A5300,L5300+K5301,K5301)</f>
        <v>-2284933</v>
      </c>
      <c r="M5301" s="0" t="n">
        <f aca="false">IF(E5301=$S$4,H5301,0)</f>
        <v>-921475</v>
      </c>
      <c r="N5301" s="0" t="n">
        <f aca="false">IF($A5301=$A5300,N5300+M5301,M5301)</f>
        <v>1740282</v>
      </c>
      <c r="O5301" s="0" t="n">
        <f aca="false">IF(C5301&lt;=$S$2,J5301+L5301+N5301,IF(C5301&lt;=$S$3,L5301+N5301,IF(C5301&lt;=$S$4,N5301,0)))</f>
        <v>-1056744</v>
      </c>
      <c r="P5301" s="0" t="n">
        <f aca="false">MAX(O5301,0)</f>
        <v>0</v>
      </c>
    </row>
    <row r="5302" customFormat="false" ht="12.75" hidden="false" customHeight="false" outlineLevel="0" collapsed="false">
      <c r="A5302" s="0" t="n">
        <v>6080</v>
      </c>
      <c r="B5302" s="0" t="s">
        <v>168</v>
      </c>
      <c r="C5302" s="3" t="n">
        <v>37158</v>
      </c>
      <c r="D5302" s="0" t="n">
        <f aca="false">IF(CONCATENATE($A5302,$C5302)=CONCATENATE($A5303,$C5303),0,CONCATENATE($A5302,$C5302))</f>
        <v>0</v>
      </c>
      <c r="E5302" s="3" t="n">
        <v>37189</v>
      </c>
      <c r="F5302" s="0" t="n">
        <v>479548</v>
      </c>
      <c r="G5302" s="0" t="n">
        <v>378569</v>
      </c>
      <c r="H5302" s="0" t="n">
        <f aca="false">F5302-G5302</f>
        <v>100979</v>
      </c>
      <c r="I5302" s="0" t="n">
        <f aca="false">IF(E5302=$S$2,H5302,0)</f>
        <v>0</v>
      </c>
      <c r="J5302" s="0" t="n">
        <f aca="false">IF($A5302=$A5301,J5301+I5302,I5302)</f>
        <v>-512093</v>
      </c>
      <c r="K5302" s="0" t="n">
        <f aca="false">IF(E5302=$S$3,H5302,0)</f>
        <v>100979</v>
      </c>
      <c r="L5302" s="0" t="n">
        <f aca="false">IF($A5302=$A5301,L5301+K5302,K5302)</f>
        <v>-2183954</v>
      </c>
      <c r="M5302" s="0" t="n">
        <f aca="false">IF(E5302=$S$4,H5302,0)</f>
        <v>0</v>
      </c>
      <c r="N5302" s="0" t="n">
        <f aca="false">IF($A5302=$A5301,N5301+M5302,M5302)</f>
        <v>1740282</v>
      </c>
      <c r="O5302" s="0" t="n">
        <f aca="false">IF(C5302&lt;=$S$2,J5302+L5302+N5302,IF(C5302&lt;=$S$3,L5302+N5302,IF(C5302&lt;=$S$4,N5302,0)))</f>
        <v>-955765</v>
      </c>
      <c r="P5302" s="0" t="n">
        <f aca="false">MAX(O5302,0)</f>
        <v>0</v>
      </c>
    </row>
    <row r="5303" customFormat="false" ht="12.75" hidden="false" customHeight="false" outlineLevel="0" collapsed="false">
      <c r="A5303" s="0" t="n">
        <v>6080</v>
      </c>
      <c r="B5303" s="0" t="s">
        <v>168</v>
      </c>
      <c r="C5303" s="3" t="n">
        <v>37158</v>
      </c>
      <c r="D5303" s="0" t="str">
        <f aca="false">IF(CONCATENATE($A5303,$C5303)=CONCATENATE($A5304,$C5304),0,CONCATENATE($A5303,$C5303))</f>
        <v>608037158</v>
      </c>
      <c r="E5303" s="3" t="n">
        <v>37220</v>
      </c>
      <c r="F5303" s="0" t="n">
        <v>1215766</v>
      </c>
      <c r="G5303" s="0" t="n">
        <v>0</v>
      </c>
      <c r="H5303" s="0" t="n">
        <f aca="false">F5303-G5303</f>
        <v>1215766</v>
      </c>
      <c r="I5303" s="0" t="n">
        <f aca="false">IF(E5303=$S$2,H5303,0)</f>
        <v>0</v>
      </c>
      <c r="J5303" s="0" t="n">
        <f aca="false">IF($A5303=$A5302,J5302+I5303,I5303)</f>
        <v>-512093</v>
      </c>
      <c r="K5303" s="0" t="n">
        <f aca="false">IF(E5303=$S$3,H5303,0)</f>
        <v>0</v>
      </c>
      <c r="L5303" s="0" t="n">
        <f aca="false">IF($A5303=$A5302,L5302+K5303,K5303)</f>
        <v>-2183954</v>
      </c>
      <c r="M5303" s="0" t="n">
        <f aca="false">IF(E5303=$S$4,H5303,0)</f>
        <v>1215766</v>
      </c>
      <c r="N5303" s="0" t="n">
        <f aca="false">IF($A5303=$A5302,N5302+M5303,M5303)</f>
        <v>2956048</v>
      </c>
      <c r="O5303" s="0" t="n">
        <f aca="false">IF(C5303&lt;=$S$2,J5303+L5303+N5303,IF(C5303&lt;=$S$3,L5303+N5303,IF(C5303&lt;=$S$4,N5303,0)))</f>
        <v>260001</v>
      </c>
      <c r="P5303" s="0" t="n">
        <f aca="false">MAX(O5303,0)</f>
        <v>260001</v>
      </c>
    </row>
    <row r="5304" customFormat="false" ht="12.75" hidden="false" customHeight="false" outlineLevel="0" collapsed="false">
      <c r="A5304" s="0" t="n">
        <v>6080</v>
      </c>
      <c r="B5304" s="0" t="s">
        <v>168</v>
      </c>
      <c r="C5304" s="3" t="n">
        <v>37159</v>
      </c>
      <c r="D5304" s="0" t="n">
        <f aca="false">IF(CONCATENATE($A5304,$C5304)=CONCATENATE($A5305,$C5305),0,CONCATENATE($A5304,$C5304))</f>
        <v>0</v>
      </c>
      <c r="E5304" s="3" t="n">
        <v>37189</v>
      </c>
      <c r="F5304" s="0" t="n">
        <v>722274</v>
      </c>
      <c r="G5304" s="0" t="n">
        <v>567364</v>
      </c>
      <c r="H5304" s="0" t="n">
        <f aca="false">F5304-G5304</f>
        <v>154910</v>
      </c>
      <c r="I5304" s="0" t="n">
        <f aca="false">IF(E5304=$S$2,H5304,0)</f>
        <v>0</v>
      </c>
      <c r="J5304" s="0" t="n">
        <f aca="false">IF($A5304=$A5303,J5303+I5304,I5304)</f>
        <v>-512093</v>
      </c>
      <c r="K5304" s="0" t="n">
        <f aca="false">IF(E5304=$S$3,H5304,0)</f>
        <v>154910</v>
      </c>
      <c r="L5304" s="0" t="n">
        <f aca="false">IF($A5304=$A5303,L5303+K5304,K5304)</f>
        <v>-2029044</v>
      </c>
      <c r="M5304" s="0" t="n">
        <f aca="false">IF(E5304=$S$4,H5304,0)</f>
        <v>0</v>
      </c>
      <c r="N5304" s="0" t="n">
        <f aca="false">IF($A5304=$A5303,N5303+M5304,M5304)</f>
        <v>2956048</v>
      </c>
      <c r="O5304" s="0" t="n">
        <f aca="false">IF(C5304&lt;=$S$2,J5304+L5304+N5304,IF(C5304&lt;=$S$3,L5304+N5304,IF(C5304&lt;=$S$4,N5304,0)))</f>
        <v>414911</v>
      </c>
      <c r="P5304" s="0" t="n">
        <f aca="false">MAX(O5304,0)</f>
        <v>414911</v>
      </c>
    </row>
    <row r="5305" customFormat="false" ht="12.75" hidden="false" customHeight="false" outlineLevel="0" collapsed="false">
      <c r="A5305" s="0" t="n">
        <v>6080</v>
      </c>
      <c r="B5305" s="0" t="s">
        <v>168</v>
      </c>
      <c r="C5305" s="3" t="n">
        <v>37159</v>
      </c>
      <c r="D5305" s="0" t="str">
        <f aca="false">IF(CONCATENATE($A5305,$C5305)=CONCATENATE($A5306,$C5306),0,CONCATENATE($A5305,$C5305))</f>
        <v>608037159</v>
      </c>
      <c r="E5305" s="3" t="n">
        <v>37220</v>
      </c>
      <c r="F5305" s="0" t="n">
        <v>3720000</v>
      </c>
      <c r="G5305" s="0" t="n">
        <v>0</v>
      </c>
      <c r="H5305" s="0" t="n">
        <f aca="false">F5305-G5305</f>
        <v>3720000</v>
      </c>
      <c r="I5305" s="0" t="n">
        <f aca="false">IF(E5305=$S$2,H5305,0)</f>
        <v>0</v>
      </c>
      <c r="J5305" s="0" t="n">
        <f aca="false">IF($A5305=$A5304,J5304+I5305,I5305)</f>
        <v>-512093</v>
      </c>
      <c r="K5305" s="0" t="n">
        <f aca="false">IF(E5305=$S$3,H5305,0)</f>
        <v>0</v>
      </c>
      <c r="L5305" s="0" t="n">
        <f aca="false">IF($A5305=$A5304,L5304+K5305,K5305)</f>
        <v>-2029044</v>
      </c>
      <c r="M5305" s="0" t="n">
        <f aca="false">IF(E5305=$S$4,H5305,0)</f>
        <v>3720000</v>
      </c>
      <c r="N5305" s="0" t="n">
        <f aca="false">IF($A5305=$A5304,N5304+M5305,M5305)</f>
        <v>6676048</v>
      </c>
      <c r="O5305" s="0" t="n">
        <f aca="false">IF(C5305&lt;=$S$2,J5305+L5305+N5305,IF(C5305&lt;=$S$3,L5305+N5305,IF(C5305&lt;=$S$4,N5305,0)))</f>
        <v>4134911</v>
      </c>
      <c r="P5305" s="0" t="n">
        <f aca="false">MAX(O5305,0)</f>
        <v>4134911</v>
      </c>
    </row>
    <row r="5306" customFormat="false" ht="12.75" hidden="false" customHeight="false" outlineLevel="0" collapsed="false">
      <c r="A5306" s="0" t="n">
        <v>6080</v>
      </c>
      <c r="B5306" s="0" t="s">
        <v>168</v>
      </c>
      <c r="C5306" s="3" t="n">
        <v>37160</v>
      </c>
      <c r="D5306" s="0" t="n">
        <f aca="false">IF(CONCATENATE($A5306,$C5306)=CONCATENATE($A5307,$C5307),0,CONCATENATE($A5306,$C5306))</f>
        <v>0</v>
      </c>
      <c r="E5306" s="3" t="n">
        <v>37189</v>
      </c>
      <c r="F5306" s="0" t="n">
        <v>256287</v>
      </c>
      <c r="G5306" s="0" t="n">
        <v>463413</v>
      </c>
      <c r="H5306" s="0" t="n">
        <f aca="false">F5306-G5306</f>
        <v>-207126</v>
      </c>
      <c r="I5306" s="0" t="n">
        <f aca="false">IF(E5306=$S$2,H5306,0)</f>
        <v>0</v>
      </c>
      <c r="J5306" s="0" t="n">
        <f aca="false">IF($A5306=$A5305,J5305+I5306,I5306)</f>
        <v>-512093</v>
      </c>
      <c r="K5306" s="0" t="n">
        <f aca="false">IF(E5306=$S$3,H5306,0)</f>
        <v>-207126</v>
      </c>
      <c r="L5306" s="0" t="n">
        <f aca="false">IF($A5306=$A5305,L5305+K5306,K5306)</f>
        <v>-2236170</v>
      </c>
      <c r="M5306" s="0" t="n">
        <f aca="false">IF(E5306=$S$4,H5306,0)</f>
        <v>0</v>
      </c>
      <c r="N5306" s="0" t="n">
        <f aca="false">IF($A5306=$A5305,N5305+M5306,M5306)</f>
        <v>6676048</v>
      </c>
      <c r="O5306" s="0" t="n">
        <f aca="false">IF(C5306&lt;=$S$2,J5306+L5306+N5306,IF(C5306&lt;=$S$3,L5306+N5306,IF(C5306&lt;=$S$4,N5306,0)))</f>
        <v>4439878</v>
      </c>
      <c r="P5306" s="0" t="n">
        <f aca="false">MAX(O5306,0)</f>
        <v>4439878</v>
      </c>
    </row>
    <row r="5307" customFormat="false" ht="12.75" hidden="false" customHeight="false" outlineLevel="0" collapsed="false">
      <c r="A5307" s="0" t="n">
        <v>6080</v>
      </c>
      <c r="B5307" s="0" t="s">
        <v>168</v>
      </c>
      <c r="C5307" s="3" t="n">
        <v>37160</v>
      </c>
      <c r="D5307" s="0" t="str">
        <f aca="false">IF(CONCATENATE($A5307,$C5307)=CONCATENATE($A5308,$C5308),0,CONCATENATE($A5307,$C5307))</f>
        <v>608037160</v>
      </c>
      <c r="E5307" s="3" t="n">
        <v>37220</v>
      </c>
      <c r="F5307" s="0" t="n">
        <v>759500</v>
      </c>
      <c r="G5307" s="0" t="n">
        <v>327050</v>
      </c>
      <c r="H5307" s="0" t="n">
        <f aca="false">F5307-G5307</f>
        <v>432450</v>
      </c>
      <c r="I5307" s="0" t="n">
        <f aca="false">IF(E5307=$S$2,H5307,0)</f>
        <v>0</v>
      </c>
      <c r="J5307" s="0" t="n">
        <f aca="false">IF($A5307=$A5306,J5306+I5307,I5307)</f>
        <v>-512093</v>
      </c>
      <c r="K5307" s="0" t="n">
        <f aca="false">IF(E5307=$S$3,H5307,0)</f>
        <v>0</v>
      </c>
      <c r="L5307" s="0" t="n">
        <f aca="false">IF($A5307=$A5306,L5306+K5307,K5307)</f>
        <v>-2236170</v>
      </c>
      <c r="M5307" s="0" t="n">
        <f aca="false">IF(E5307=$S$4,H5307,0)</f>
        <v>432450</v>
      </c>
      <c r="N5307" s="0" t="n">
        <f aca="false">IF($A5307=$A5306,N5306+M5307,M5307)</f>
        <v>7108498</v>
      </c>
      <c r="O5307" s="0" t="n">
        <f aca="false">IF(C5307&lt;=$S$2,J5307+L5307+N5307,IF(C5307&lt;=$S$3,L5307+N5307,IF(C5307&lt;=$S$4,N5307,0)))</f>
        <v>4872328</v>
      </c>
      <c r="P5307" s="0" t="n">
        <f aca="false">MAX(O5307,0)</f>
        <v>4872328</v>
      </c>
    </row>
    <row r="5308" customFormat="false" ht="12.75" hidden="false" customHeight="false" outlineLevel="0" collapsed="false">
      <c r="A5308" s="0" t="n">
        <v>6080</v>
      </c>
      <c r="B5308" s="0" t="s">
        <v>168</v>
      </c>
      <c r="C5308" s="3" t="n">
        <v>37161</v>
      </c>
      <c r="D5308" s="0" t="n">
        <f aca="false">IF(CONCATENATE($A5308,$C5308)=CONCATENATE($A5309,$C5309),0,CONCATENATE($A5308,$C5308))</f>
        <v>0</v>
      </c>
      <c r="E5308" s="3" t="n">
        <v>37189</v>
      </c>
      <c r="F5308" s="0" t="n">
        <v>1113883</v>
      </c>
      <c r="G5308" s="0" t="n">
        <v>1155620</v>
      </c>
      <c r="H5308" s="0" t="n">
        <f aca="false">F5308-G5308</f>
        <v>-41737</v>
      </c>
      <c r="I5308" s="0" t="n">
        <f aca="false">IF(E5308=$S$2,H5308,0)</f>
        <v>0</v>
      </c>
      <c r="J5308" s="0" t="n">
        <f aca="false">IF($A5308=$A5307,J5307+I5308,I5308)</f>
        <v>-512093</v>
      </c>
      <c r="K5308" s="0" t="n">
        <f aca="false">IF(E5308=$S$3,H5308,0)</f>
        <v>-41737</v>
      </c>
      <c r="L5308" s="0" t="n">
        <f aca="false">IF($A5308=$A5307,L5307+K5308,K5308)</f>
        <v>-2277907</v>
      </c>
      <c r="M5308" s="0" t="n">
        <f aca="false">IF(E5308=$S$4,H5308,0)</f>
        <v>0</v>
      </c>
      <c r="N5308" s="0" t="n">
        <f aca="false">IF($A5308=$A5307,N5307+M5308,M5308)</f>
        <v>7108498</v>
      </c>
      <c r="O5308" s="0" t="n">
        <f aca="false">IF(C5308&lt;=$S$2,J5308+L5308+N5308,IF(C5308&lt;=$S$3,L5308+N5308,IF(C5308&lt;=$S$4,N5308,0)))</f>
        <v>4830591</v>
      </c>
      <c r="P5308" s="0" t="n">
        <f aca="false">MAX(O5308,0)</f>
        <v>4830591</v>
      </c>
    </row>
    <row r="5309" customFormat="false" ht="12.75" hidden="false" customHeight="false" outlineLevel="0" collapsed="false">
      <c r="A5309" s="0" t="n">
        <v>6080</v>
      </c>
      <c r="B5309" s="0" t="s">
        <v>168</v>
      </c>
      <c r="C5309" s="3" t="n">
        <v>37161</v>
      </c>
      <c r="D5309" s="0" t="str">
        <f aca="false">IF(CONCATENATE($A5309,$C5309)=CONCATENATE($A5310,$C5310),0,CONCATENATE($A5309,$C5309))</f>
        <v>608037161</v>
      </c>
      <c r="E5309" s="3" t="n">
        <v>37220</v>
      </c>
      <c r="F5309" s="0" t="n">
        <v>303888</v>
      </c>
      <c r="G5309" s="0" t="n">
        <v>8750</v>
      </c>
      <c r="H5309" s="0" t="n">
        <f aca="false">F5309-G5309</f>
        <v>295138</v>
      </c>
      <c r="I5309" s="0" t="n">
        <f aca="false">IF(E5309=$S$2,H5309,0)</f>
        <v>0</v>
      </c>
      <c r="J5309" s="0" t="n">
        <f aca="false">IF($A5309=$A5308,J5308+I5309,I5309)</f>
        <v>-512093</v>
      </c>
      <c r="K5309" s="0" t="n">
        <f aca="false">IF(E5309=$S$3,H5309,0)</f>
        <v>0</v>
      </c>
      <c r="L5309" s="0" t="n">
        <f aca="false">IF($A5309=$A5308,L5308+K5309,K5309)</f>
        <v>-2277907</v>
      </c>
      <c r="M5309" s="0" t="n">
        <f aca="false">IF(E5309=$S$4,H5309,0)</f>
        <v>295138</v>
      </c>
      <c r="N5309" s="0" t="n">
        <f aca="false">IF($A5309=$A5308,N5308+M5309,M5309)</f>
        <v>7403636</v>
      </c>
      <c r="O5309" s="0" t="n">
        <f aca="false">IF(C5309&lt;=$S$2,J5309+L5309+N5309,IF(C5309&lt;=$S$3,L5309+N5309,IF(C5309&lt;=$S$4,N5309,0)))</f>
        <v>5125729</v>
      </c>
      <c r="P5309" s="0" t="n">
        <f aca="false">MAX(O5309,0)</f>
        <v>5125729</v>
      </c>
    </row>
    <row r="5310" customFormat="false" ht="12.75" hidden="false" customHeight="false" outlineLevel="0" collapsed="false">
      <c r="A5310" s="0" t="n">
        <v>6080</v>
      </c>
      <c r="B5310" s="0" t="s">
        <v>168</v>
      </c>
      <c r="C5310" s="3" t="n">
        <v>37162</v>
      </c>
      <c r="D5310" s="0" t="str">
        <f aca="false">IF(CONCATENATE($A5310,$C5310)=CONCATENATE($A5311,$C5311),0,CONCATENATE($A5310,$C5310))</f>
        <v>608037162</v>
      </c>
      <c r="E5310" s="3" t="n">
        <v>37220</v>
      </c>
      <c r="F5310" s="0" t="n">
        <v>1186738</v>
      </c>
      <c r="G5310" s="0" t="n">
        <v>539460</v>
      </c>
      <c r="H5310" s="0" t="n">
        <f aca="false">F5310-G5310</f>
        <v>647278</v>
      </c>
      <c r="I5310" s="0" t="n">
        <f aca="false">IF(E5310=$S$2,H5310,0)</f>
        <v>0</v>
      </c>
      <c r="J5310" s="0" t="n">
        <f aca="false">IF($A5310=$A5309,J5309+I5310,I5310)</f>
        <v>-512093</v>
      </c>
      <c r="K5310" s="0" t="n">
        <f aca="false">IF(E5310=$S$3,H5310,0)</f>
        <v>0</v>
      </c>
      <c r="L5310" s="0" t="n">
        <f aca="false">IF($A5310=$A5309,L5309+K5310,K5310)</f>
        <v>-2277907</v>
      </c>
      <c r="M5310" s="0" t="n">
        <f aca="false">IF(E5310=$S$4,H5310,0)</f>
        <v>647278</v>
      </c>
      <c r="N5310" s="0" t="n">
        <f aca="false">IF($A5310=$A5309,N5309+M5310,M5310)</f>
        <v>8050914</v>
      </c>
      <c r="O5310" s="0" t="n">
        <f aca="false">IF(C5310&lt;=$S$2,J5310+L5310+N5310,IF(C5310&lt;=$S$3,L5310+N5310,IF(C5310&lt;=$S$4,N5310,0)))</f>
        <v>5773007</v>
      </c>
      <c r="P5310" s="0" t="n">
        <f aca="false">MAX(O5310,0)</f>
        <v>5773007</v>
      </c>
    </row>
    <row r="5311" customFormat="false" ht="12.75" hidden="false" customHeight="false" outlineLevel="0" collapsed="false">
      <c r="A5311" s="0" t="n">
        <v>6080</v>
      </c>
      <c r="B5311" s="0" t="s">
        <v>168</v>
      </c>
      <c r="C5311" s="3" t="n">
        <v>37165</v>
      </c>
      <c r="D5311" s="0" t="str">
        <f aca="false">IF(CONCATENATE($A5311,$C5311)=CONCATENATE($A5312,$C5312),0,CONCATENATE($A5311,$C5311))</f>
        <v>608037165</v>
      </c>
      <c r="E5311" s="3" t="n">
        <v>37220</v>
      </c>
      <c r="F5311" s="0" t="n">
        <v>259132</v>
      </c>
      <c r="G5311" s="0" t="n">
        <v>1114668</v>
      </c>
      <c r="H5311" s="0" t="n">
        <f aca="false">F5311-G5311</f>
        <v>-855536</v>
      </c>
      <c r="I5311" s="0" t="n">
        <f aca="false">IF(E5311=$S$2,H5311,0)</f>
        <v>0</v>
      </c>
      <c r="J5311" s="0" t="n">
        <f aca="false">IF($A5311=$A5310,J5310+I5311,I5311)</f>
        <v>-512093</v>
      </c>
      <c r="K5311" s="0" t="n">
        <f aca="false">IF(E5311=$S$3,H5311,0)</f>
        <v>0</v>
      </c>
      <c r="L5311" s="0" t="n">
        <f aca="false">IF($A5311=$A5310,L5310+K5311,K5311)</f>
        <v>-2277907</v>
      </c>
      <c r="M5311" s="0" t="n">
        <f aca="false">IF(E5311=$S$4,H5311,0)</f>
        <v>-855536</v>
      </c>
      <c r="N5311" s="0" t="n">
        <f aca="false">IF($A5311=$A5310,N5310+M5311,M5311)</f>
        <v>7195378</v>
      </c>
      <c r="O5311" s="0" t="n">
        <f aca="false">IF(C5311&lt;=$S$2,J5311+L5311+N5311,IF(C5311&lt;=$S$3,L5311+N5311,IF(C5311&lt;=$S$4,N5311,0)))</f>
        <v>4917471</v>
      </c>
      <c r="P5311" s="0" t="n">
        <f aca="false">MAX(O5311,0)</f>
        <v>4917471</v>
      </c>
    </row>
    <row r="5312" customFormat="false" ht="12.75" hidden="false" customHeight="false" outlineLevel="0" collapsed="false">
      <c r="A5312" s="0" t="n">
        <v>6080</v>
      </c>
      <c r="B5312" s="0" t="s">
        <v>168</v>
      </c>
      <c r="C5312" s="3" t="n">
        <v>37166</v>
      </c>
      <c r="D5312" s="0" t="str">
        <f aca="false">IF(CONCATENATE($A5312,$C5312)=CONCATENATE($A5313,$C5313),0,CONCATENATE($A5312,$C5312))</f>
        <v>608037166</v>
      </c>
      <c r="E5312" s="3" t="n">
        <v>37220</v>
      </c>
      <c r="F5312" s="0" t="n">
        <v>367033</v>
      </c>
      <c r="G5312" s="0" t="n">
        <v>542108</v>
      </c>
      <c r="H5312" s="0" t="n">
        <f aca="false">F5312-G5312</f>
        <v>-175075</v>
      </c>
      <c r="I5312" s="0" t="n">
        <f aca="false">IF(E5312=$S$2,H5312,0)</f>
        <v>0</v>
      </c>
      <c r="J5312" s="0" t="n">
        <f aca="false">IF($A5312=$A5311,J5311+I5312,I5312)</f>
        <v>-512093</v>
      </c>
      <c r="K5312" s="0" t="n">
        <f aca="false">IF(E5312=$S$3,H5312,0)</f>
        <v>0</v>
      </c>
      <c r="L5312" s="0" t="n">
        <f aca="false">IF($A5312=$A5311,L5311+K5312,K5312)</f>
        <v>-2277907</v>
      </c>
      <c r="M5312" s="0" t="n">
        <f aca="false">IF(E5312=$S$4,H5312,0)</f>
        <v>-175075</v>
      </c>
      <c r="N5312" s="0" t="n">
        <f aca="false">IF($A5312=$A5311,N5311+M5312,M5312)</f>
        <v>7020303</v>
      </c>
      <c r="O5312" s="0" t="n">
        <f aca="false">IF(C5312&lt;=$S$2,J5312+L5312+N5312,IF(C5312&lt;=$S$3,L5312+N5312,IF(C5312&lt;=$S$4,N5312,0)))</f>
        <v>4742396</v>
      </c>
      <c r="P5312" s="0" t="n">
        <f aca="false">MAX(O5312,0)</f>
        <v>4742396</v>
      </c>
    </row>
    <row r="5313" customFormat="false" ht="12.75" hidden="false" customHeight="false" outlineLevel="0" collapsed="false">
      <c r="A5313" s="0" t="n">
        <v>6080</v>
      </c>
      <c r="B5313" s="0" t="s">
        <v>168</v>
      </c>
      <c r="C5313" s="3" t="n">
        <v>37167</v>
      </c>
      <c r="D5313" s="0" t="str">
        <f aca="false">IF(CONCATENATE($A5313,$C5313)=CONCATENATE($A5314,$C5314),0,CONCATENATE($A5313,$C5313))</f>
        <v>608037167</v>
      </c>
      <c r="E5313" s="3" t="n">
        <v>37220</v>
      </c>
      <c r="F5313" s="0" t="n">
        <v>722882</v>
      </c>
      <c r="G5313" s="0" t="n">
        <v>1327329</v>
      </c>
      <c r="H5313" s="0" t="n">
        <f aca="false">F5313-G5313</f>
        <v>-604447</v>
      </c>
      <c r="I5313" s="0" t="n">
        <f aca="false">IF(E5313=$S$2,H5313,0)</f>
        <v>0</v>
      </c>
      <c r="J5313" s="0" t="n">
        <f aca="false">IF($A5313=$A5312,J5312+I5313,I5313)</f>
        <v>-512093</v>
      </c>
      <c r="K5313" s="0" t="n">
        <f aca="false">IF(E5313=$S$3,H5313,0)</f>
        <v>0</v>
      </c>
      <c r="L5313" s="0" t="n">
        <f aca="false">IF($A5313=$A5312,L5312+K5313,K5313)</f>
        <v>-2277907</v>
      </c>
      <c r="M5313" s="0" t="n">
        <f aca="false">IF(E5313=$S$4,H5313,0)</f>
        <v>-604447</v>
      </c>
      <c r="N5313" s="0" t="n">
        <f aca="false">IF($A5313=$A5312,N5312+M5313,M5313)</f>
        <v>6415856</v>
      </c>
      <c r="O5313" s="0" t="n">
        <f aca="false">IF(C5313&lt;=$S$2,J5313+L5313+N5313,IF(C5313&lt;=$S$3,L5313+N5313,IF(C5313&lt;=$S$4,N5313,0)))</f>
        <v>4137949</v>
      </c>
      <c r="P5313" s="0" t="n">
        <f aca="false">MAX(O5313,0)</f>
        <v>4137949</v>
      </c>
    </row>
    <row r="5314" customFormat="false" ht="12.75" hidden="false" customHeight="false" outlineLevel="0" collapsed="false">
      <c r="A5314" s="0" t="n">
        <v>6080</v>
      </c>
      <c r="B5314" s="0" t="s">
        <v>168</v>
      </c>
      <c r="C5314" s="3" t="n">
        <v>37168</v>
      </c>
      <c r="D5314" s="0" t="str">
        <f aca="false">IF(CONCATENATE($A5314,$C5314)=CONCATENATE($A5315,$C5315),0,CONCATENATE($A5314,$C5314))</f>
        <v>608037168</v>
      </c>
      <c r="E5314" s="3" t="n">
        <v>37220</v>
      </c>
      <c r="F5314" s="0" t="n">
        <v>448087</v>
      </c>
      <c r="G5314" s="0" t="n">
        <v>608177</v>
      </c>
      <c r="H5314" s="0" t="n">
        <f aca="false">F5314-G5314</f>
        <v>-160090</v>
      </c>
      <c r="I5314" s="0" t="n">
        <f aca="false">IF(E5314=$S$2,H5314,0)</f>
        <v>0</v>
      </c>
      <c r="J5314" s="0" t="n">
        <f aca="false">IF($A5314=$A5313,J5313+I5314,I5314)</f>
        <v>-512093</v>
      </c>
      <c r="K5314" s="0" t="n">
        <f aca="false">IF(E5314=$S$3,H5314,0)</f>
        <v>0</v>
      </c>
      <c r="L5314" s="0" t="n">
        <f aca="false">IF($A5314=$A5313,L5313+K5314,K5314)</f>
        <v>-2277907</v>
      </c>
      <c r="M5314" s="0" t="n">
        <f aca="false">IF(E5314=$S$4,H5314,0)</f>
        <v>-160090</v>
      </c>
      <c r="N5314" s="0" t="n">
        <f aca="false">IF($A5314=$A5313,N5313+M5314,M5314)</f>
        <v>6255766</v>
      </c>
      <c r="O5314" s="0" t="n">
        <f aca="false">IF(C5314&lt;=$S$2,J5314+L5314+N5314,IF(C5314&lt;=$S$3,L5314+N5314,IF(C5314&lt;=$S$4,N5314,0)))</f>
        <v>3977859</v>
      </c>
      <c r="P5314" s="0" t="n">
        <f aca="false">MAX(O5314,0)</f>
        <v>3977859</v>
      </c>
    </row>
    <row r="5315" customFormat="false" ht="12.75" hidden="false" customHeight="false" outlineLevel="0" collapsed="false">
      <c r="A5315" s="0" t="n">
        <v>6080</v>
      </c>
      <c r="B5315" s="0" t="s">
        <v>168</v>
      </c>
      <c r="C5315" s="3" t="n">
        <v>37169</v>
      </c>
      <c r="D5315" s="0" t="str">
        <f aca="false">IF(CONCATENATE($A5315,$C5315)=CONCATENATE($A5316,$C5316),0,CONCATENATE($A5315,$C5315))</f>
        <v>608037169</v>
      </c>
      <c r="E5315" s="3" t="n">
        <v>37220</v>
      </c>
      <c r="F5315" s="0" t="n">
        <v>1552560</v>
      </c>
      <c r="G5315" s="0" t="n">
        <v>1645686</v>
      </c>
      <c r="H5315" s="0" t="n">
        <f aca="false">F5315-G5315</f>
        <v>-93126</v>
      </c>
      <c r="I5315" s="0" t="n">
        <f aca="false">IF(E5315=$S$2,H5315,0)</f>
        <v>0</v>
      </c>
      <c r="J5315" s="0" t="n">
        <f aca="false">IF($A5315=$A5314,J5314+I5315,I5315)</f>
        <v>-512093</v>
      </c>
      <c r="K5315" s="0" t="n">
        <f aca="false">IF(E5315=$S$3,H5315,0)</f>
        <v>0</v>
      </c>
      <c r="L5315" s="0" t="n">
        <f aca="false">IF($A5315=$A5314,L5314+K5315,K5315)</f>
        <v>-2277907</v>
      </c>
      <c r="M5315" s="0" t="n">
        <f aca="false">IF(E5315=$S$4,H5315,0)</f>
        <v>-93126</v>
      </c>
      <c r="N5315" s="0" t="n">
        <f aca="false">IF($A5315=$A5314,N5314+M5315,M5315)</f>
        <v>6162640</v>
      </c>
      <c r="O5315" s="0" t="n">
        <f aca="false">IF(C5315&lt;=$S$2,J5315+L5315+N5315,IF(C5315&lt;=$S$3,L5315+N5315,IF(C5315&lt;=$S$4,N5315,0)))</f>
        <v>3884733</v>
      </c>
      <c r="P5315" s="0" t="n">
        <f aca="false">MAX(O5315,0)</f>
        <v>3884733</v>
      </c>
    </row>
    <row r="5316" customFormat="false" ht="12.75" hidden="false" customHeight="false" outlineLevel="0" collapsed="false">
      <c r="A5316" s="0" t="n">
        <v>6080</v>
      </c>
      <c r="B5316" s="0" t="s">
        <v>168</v>
      </c>
      <c r="C5316" s="3" t="n">
        <v>37172</v>
      </c>
      <c r="D5316" s="0" t="str">
        <f aca="false">IF(CONCATENATE($A5316,$C5316)=CONCATENATE($A5317,$C5317),0,CONCATENATE($A5316,$C5316))</f>
        <v>608037172</v>
      </c>
      <c r="E5316" s="3" t="n">
        <v>37220</v>
      </c>
      <c r="F5316" s="0" t="n">
        <v>592478</v>
      </c>
      <c r="G5316" s="0" t="n">
        <v>574954</v>
      </c>
      <c r="H5316" s="0" t="n">
        <f aca="false">F5316-G5316</f>
        <v>17524</v>
      </c>
      <c r="I5316" s="0" t="n">
        <f aca="false">IF(E5316=$S$2,H5316,0)</f>
        <v>0</v>
      </c>
      <c r="J5316" s="0" t="n">
        <f aca="false">IF($A5316=$A5315,J5315+I5316,I5316)</f>
        <v>-512093</v>
      </c>
      <c r="K5316" s="0" t="n">
        <f aca="false">IF(E5316=$S$3,H5316,0)</f>
        <v>0</v>
      </c>
      <c r="L5316" s="0" t="n">
        <f aca="false">IF($A5316=$A5315,L5315+K5316,K5316)</f>
        <v>-2277907</v>
      </c>
      <c r="M5316" s="0" t="n">
        <f aca="false">IF(E5316=$S$4,H5316,0)</f>
        <v>17524</v>
      </c>
      <c r="N5316" s="0" t="n">
        <f aca="false">IF($A5316=$A5315,N5315+M5316,M5316)</f>
        <v>6180164</v>
      </c>
      <c r="O5316" s="0" t="n">
        <f aca="false">IF(C5316&lt;=$S$2,J5316+L5316+N5316,IF(C5316&lt;=$S$3,L5316+N5316,IF(C5316&lt;=$S$4,N5316,0)))</f>
        <v>3902257</v>
      </c>
      <c r="P5316" s="0" t="n">
        <f aca="false">MAX(O5316,0)</f>
        <v>3902257</v>
      </c>
    </row>
    <row r="5317" customFormat="false" ht="12.75" hidden="false" customHeight="false" outlineLevel="0" collapsed="false">
      <c r="A5317" s="0" t="n">
        <v>6080</v>
      </c>
      <c r="B5317" s="0" t="s">
        <v>168</v>
      </c>
      <c r="C5317" s="3" t="n">
        <v>37173</v>
      </c>
      <c r="D5317" s="0" t="str">
        <f aca="false">IF(CONCATENATE($A5317,$C5317)=CONCATENATE($A5318,$C5318),0,CONCATENATE($A5317,$C5317))</f>
        <v>608037173</v>
      </c>
      <c r="E5317" s="3" t="n">
        <v>37220</v>
      </c>
      <c r="F5317" s="0" t="n">
        <v>339552</v>
      </c>
      <c r="G5317" s="0" t="n">
        <v>520850</v>
      </c>
      <c r="H5317" s="0" t="n">
        <f aca="false">F5317-G5317</f>
        <v>-181298</v>
      </c>
      <c r="I5317" s="0" t="n">
        <f aca="false">IF(E5317=$S$2,H5317,0)</f>
        <v>0</v>
      </c>
      <c r="J5317" s="0" t="n">
        <f aca="false">IF($A5317=$A5316,J5316+I5317,I5317)</f>
        <v>-512093</v>
      </c>
      <c r="K5317" s="0" t="n">
        <f aca="false">IF(E5317=$S$3,H5317,0)</f>
        <v>0</v>
      </c>
      <c r="L5317" s="0" t="n">
        <f aca="false">IF($A5317=$A5316,L5316+K5317,K5317)</f>
        <v>-2277907</v>
      </c>
      <c r="M5317" s="0" t="n">
        <f aca="false">IF(E5317=$S$4,H5317,0)</f>
        <v>-181298</v>
      </c>
      <c r="N5317" s="0" t="n">
        <f aca="false">IF($A5317=$A5316,N5316+M5317,M5317)</f>
        <v>5998866</v>
      </c>
      <c r="O5317" s="0" t="n">
        <f aca="false">IF(C5317&lt;=$S$2,J5317+L5317+N5317,IF(C5317&lt;=$S$3,L5317+N5317,IF(C5317&lt;=$S$4,N5317,0)))</f>
        <v>3720959</v>
      </c>
      <c r="P5317" s="0" t="n">
        <f aca="false">MAX(O5317,0)</f>
        <v>3720959</v>
      </c>
    </row>
    <row r="5318" customFormat="false" ht="12.75" hidden="false" customHeight="false" outlineLevel="0" collapsed="false">
      <c r="A5318" s="0" t="n">
        <v>6080</v>
      </c>
      <c r="B5318" s="0" t="s">
        <v>168</v>
      </c>
      <c r="C5318" s="3" t="n">
        <v>37174</v>
      </c>
      <c r="D5318" s="0" t="str">
        <f aca="false">IF(CONCATENATE($A5318,$C5318)=CONCATENATE($A5319,$C5319),0,CONCATENATE($A5318,$C5318))</f>
        <v>608037174</v>
      </c>
      <c r="E5318" s="3" t="n">
        <v>37220</v>
      </c>
      <c r="F5318" s="0" t="n">
        <v>1137815</v>
      </c>
      <c r="G5318" s="0" t="n">
        <v>982590</v>
      </c>
      <c r="H5318" s="0" t="n">
        <f aca="false">F5318-G5318</f>
        <v>155225</v>
      </c>
      <c r="I5318" s="0" t="n">
        <f aca="false">IF(E5318=$S$2,H5318,0)</f>
        <v>0</v>
      </c>
      <c r="J5318" s="0" t="n">
        <f aca="false">IF($A5318=$A5317,J5317+I5318,I5318)</f>
        <v>-512093</v>
      </c>
      <c r="K5318" s="0" t="n">
        <f aca="false">IF(E5318=$S$3,H5318,0)</f>
        <v>0</v>
      </c>
      <c r="L5318" s="0" t="n">
        <f aca="false">IF($A5318=$A5317,L5317+K5318,K5318)</f>
        <v>-2277907</v>
      </c>
      <c r="M5318" s="0" t="n">
        <f aca="false">IF(E5318=$S$4,H5318,0)</f>
        <v>155225</v>
      </c>
      <c r="N5318" s="0" t="n">
        <f aca="false">IF($A5318=$A5317,N5317+M5318,M5318)</f>
        <v>6154091</v>
      </c>
      <c r="O5318" s="0" t="n">
        <f aca="false">IF(C5318&lt;=$S$2,J5318+L5318+N5318,IF(C5318&lt;=$S$3,L5318+N5318,IF(C5318&lt;=$S$4,N5318,0)))</f>
        <v>3876184</v>
      </c>
      <c r="P5318" s="0" t="n">
        <f aca="false">MAX(O5318,0)</f>
        <v>3876184</v>
      </c>
    </row>
    <row r="5319" customFormat="false" ht="12.75" hidden="false" customHeight="false" outlineLevel="0" collapsed="false">
      <c r="A5319" s="0" t="n">
        <v>6080</v>
      </c>
      <c r="B5319" s="0" t="s">
        <v>168</v>
      </c>
      <c r="C5319" s="3" t="n">
        <v>37175</v>
      </c>
      <c r="D5319" s="0" t="str">
        <f aca="false">IF(CONCATENATE($A5319,$C5319)=CONCATENATE($A5320,$C5320),0,CONCATENATE($A5319,$C5319))</f>
        <v>608037175</v>
      </c>
      <c r="E5319" s="3" t="n">
        <v>37220</v>
      </c>
      <c r="F5319" s="0" t="n">
        <v>874836</v>
      </c>
      <c r="G5319" s="0" t="n">
        <v>1554747</v>
      </c>
      <c r="H5319" s="0" t="n">
        <f aca="false">F5319-G5319</f>
        <v>-679911</v>
      </c>
      <c r="I5319" s="0" t="n">
        <f aca="false">IF(E5319=$S$2,H5319,0)</f>
        <v>0</v>
      </c>
      <c r="J5319" s="0" t="n">
        <f aca="false">IF($A5319=$A5318,J5318+I5319,I5319)</f>
        <v>-512093</v>
      </c>
      <c r="K5319" s="0" t="n">
        <f aca="false">IF(E5319=$S$3,H5319,0)</f>
        <v>0</v>
      </c>
      <c r="L5319" s="0" t="n">
        <f aca="false">IF($A5319=$A5318,L5318+K5319,K5319)</f>
        <v>-2277907</v>
      </c>
      <c r="M5319" s="0" t="n">
        <f aca="false">IF(E5319=$S$4,H5319,0)</f>
        <v>-679911</v>
      </c>
      <c r="N5319" s="0" t="n">
        <f aca="false">IF($A5319=$A5318,N5318+M5319,M5319)</f>
        <v>5474180</v>
      </c>
      <c r="O5319" s="0" t="n">
        <f aca="false">IF(C5319&lt;=$S$2,J5319+L5319+N5319,IF(C5319&lt;=$S$3,L5319+N5319,IF(C5319&lt;=$S$4,N5319,0)))</f>
        <v>3196273</v>
      </c>
      <c r="P5319" s="0" t="n">
        <f aca="false">MAX(O5319,0)</f>
        <v>3196273</v>
      </c>
    </row>
    <row r="5320" customFormat="false" ht="12.75" hidden="false" customHeight="false" outlineLevel="0" collapsed="false">
      <c r="A5320" s="0" t="n">
        <v>6080</v>
      </c>
      <c r="B5320" s="0" t="s">
        <v>168</v>
      </c>
      <c r="C5320" s="3" t="n">
        <v>37176</v>
      </c>
      <c r="D5320" s="0" t="str">
        <f aca="false">IF(CONCATENATE($A5320,$C5320)=CONCATENATE($A5321,$C5321),0,CONCATENATE($A5320,$C5320))</f>
        <v>608037176</v>
      </c>
      <c r="E5320" s="3" t="n">
        <v>37220</v>
      </c>
      <c r="F5320" s="0" t="n">
        <v>1522914</v>
      </c>
      <c r="G5320" s="0" t="n">
        <v>1883739</v>
      </c>
      <c r="H5320" s="0" t="n">
        <f aca="false">F5320-G5320</f>
        <v>-360825</v>
      </c>
      <c r="I5320" s="0" t="n">
        <f aca="false">IF(E5320=$S$2,H5320,0)</f>
        <v>0</v>
      </c>
      <c r="J5320" s="0" t="n">
        <f aca="false">IF($A5320=$A5319,J5319+I5320,I5320)</f>
        <v>-512093</v>
      </c>
      <c r="K5320" s="0" t="n">
        <f aca="false">IF(E5320=$S$3,H5320,0)</f>
        <v>0</v>
      </c>
      <c r="L5320" s="0" t="n">
        <f aca="false">IF($A5320=$A5319,L5319+K5320,K5320)</f>
        <v>-2277907</v>
      </c>
      <c r="M5320" s="0" t="n">
        <f aca="false">IF(E5320=$S$4,H5320,0)</f>
        <v>-360825</v>
      </c>
      <c r="N5320" s="0" t="n">
        <f aca="false">IF($A5320=$A5319,N5319+M5320,M5320)</f>
        <v>5113355</v>
      </c>
      <c r="O5320" s="0" t="n">
        <f aca="false">IF(C5320&lt;=$S$2,J5320+L5320+N5320,IF(C5320&lt;=$S$3,L5320+N5320,IF(C5320&lt;=$S$4,N5320,0)))</f>
        <v>2835448</v>
      </c>
      <c r="P5320" s="0" t="n">
        <f aca="false">MAX(O5320,0)</f>
        <v>2835448</v>
      </c>
    </row>
    <row r="5321" customFormat="false" ht="12.75" hidden="false" customHeight="false" outlineLevel="0" collapsed="false">
      <c r="A5321" s="0" t="n">
        <v>6080</v>
      </c>
      <c r="B5321" s="0" t="s">
        <v>168</v>
      </c>
      <c r="C5321" s="3" t="n">
        <v>37179</v>
      </c>
      <c r="D5321" s="0" t="str">
        <f aca="false">IF(CONCATENATE($A5321,$C5321)=CONCATENATE($A5322,$C5322),0,CONCATENATE($A5321,$C5321))</f>
        <v>608037179</v>
      </c>
      <c r="E5321" s="3" t="n">
        <v>37220</v>
      </c>
      <c r="F5321" s="0" t="n">
        <v>255988</v>
      </c>
      <c r="G5321" s="0" t="n">
        <v>399420</v>
      </c>
      <c r="H5321" s="0" t="n">
        <f aca="false">F5321-G5321</f>
        <v>-143432</v>
      </c>
      <c r="I5321" s="0" t="n">
        <f aca="false">IF(E5321=$S$2,H5321,0)</f>
        <v>0</v>
      </c>
      <c r="J5321" s="0" t="n">
        <f aca="false">IF($A5321=$A5320,J5320+I5321,I5321)</f>
        <v>-512093</v>
      </c>
      <c r="K5321" s="0" t="n">
        <f aca="false">IF(E5321=$S$3,H5321,0)</f>
        <v>0</v>
      </c>
      <c r="L5321" s="0" t="n">
        <f aca="false">IF($A5321=$A5320,L5320+K5321,K5321)</f>
        <v>-2277907</v>
      </c>
      <c r="M5321" s="0" t="n">
        <f aca="false">IF(E5321=$S$4,H5321,0)</f>
        <v>-143432</v>
      </c>
      <c r="N5321" s="0" t="n">
        <f aca="false">IF($A5321=$A5320,N5320+M5321,M5321)</f>
        <v>4969923</v>
      </c>
      <c r="O5321" s="0" t="n">
        <f aca="false">IF(C5321&lt;=$S$2,J5321+L5321+N5321,IF(C5321&lt;=$S$3,L5321+N5321,IF(C5321&lt;=$S$4,N5321,0)))</f>
        <v>2692016</v>
      </c>
      <c r="P5321" s="0" t="n">
        <f aca="false">MAX(O5321,0)</f>
        <v>2692016</v>
      </c>
    </row>
    <row r="5322" customFormat="false" ht="12.75" hidden="false" customHeight="false" outlineLevel="0" collapsed="false">
      <c r="A5322" s="0" t="n">
        <v>6080</v>
      </c>
      <c r="B5322" s="0" t="s">
        <v>168</v>
      </c>
      <c r="C5322" s="3" t="n">
        <v>37180</v>
      </c>
      <c r="D5322" s="0" t="str">
        <f aca="false">IF(CONCATENATE($A5322,$C5322)=CONCATENATE($A5323,$C5323),0,CONCATENATE($A5322,$C5322))</f>
        <v>608037180</v>
      </c>
      <c r="E5322" s="3" t="n">
        <v>37220</v>
      </c>
      <c r="F5322" s="0" t="n">
        <v>871068</v>
      </c>
      <c r="G5322" s="0" t="n">
        <v>1628622</v>
      </c>
      <c r="H5322" s="0" t="n">
        <f aca="false">F5322-G5322</f>
        <v>-757554</v>
      </c>
      <c r="I5322" s="0" t="n">
        <f aca="false">IF(E5322=$S$2,H5322,0)</f>
        <v>0</v>
      </c>
      <c r="J5322" s="0" t="n">
        <f aca="false">IF($A5322=$A5321,J5321+I5322,I5322)</f>
        <v>-512093</v>
      </c>
      <c r="K5322" s="0" t="n">
        <f aca="false">IF(E5322=$S$3,H5322,0)</f>
        <v>0</v>
      </c>
      <c r="L5322" s="0" t="n">
        <f aca="false">IF($A5322=$A5321,L5321+K5322,K5322)</f>
        <v>-2277907</v>
      </c>
      <c r="M5322" s="0" t="n">
        <f aca="false">IF(E5322=$S$4,H5322,0)</f>
        <v>-757554</v>
      </c>
      <c r="N5322" s="0" t="n">
        <f aca="false">IF($A5322=$A5321,N5321+M5322,M5322)</f>
        <v>4212369</v>
      </c>
      <c r="O5322" s="0" t="n">
        <f aca="false">IF(C5322&lt;=$S$2,J5322+L5322+N5322,IF(C5322&lt;=$S$3,L5322+N5322,IF(C5322&lt;=$S$4,N5322,0)))</f>
        <v>1934462</v>
      </c>
      <c r="P5322" s="0" t="n">
        <f aca="false">MAX(O5322,0)</f>
        <v>1934462</v>
      </c>
    </row>
    <row r="5323" customFormat="false" ht="12.75" hidden="false" customHeight="false" outlineLevel="0" collapsed="false">
      <c r="A5323" s="0" t="n">
        <v>6080</v>
      </c>
      <c r="B5323" s="0" t="s">
        <v>168</v>
      </c>
      <c r="C5323" s="3" t="n">
        <v>37181</v>
      </c>
      <c r="D5323" s="0" t="str">
        <f aca="false">IF(CONCATENATE($A5323,$C5323)=CONCATENATE($A5324,$C5324),0,CONCATENATE($A5323,$C5323))</f>
        <v>608037181</v>
      </c>
      <c r="E5323" s="3" t="n">
        <v>37220</v>
      </c>
      <c r="F5323" s="0" t="n">
        <v>202374</v>
      </c>
      <c r="G5323" s="0" t="n">
        <v>358079</v>
      </c>
      <c r="H5323" s="0" t="n">
        <f aca="false">F5323-G5323</f>
        <v>-155705</v>
      </c>
      <c r="I5323" s="0" t="n">
        <f aca="false">IF(E5323=$S$2,H5323,0)</f>
        <v>0</v>
      </c>
      <c r="J5323" s="0" t="n">
        <f aca="false">IF($A5323=$A5322,J5322+I5323,I5323)</f>
        <v>-512093</v>
      </c>
      <c r="K5323" s="0" t="n">
        <f aca="false">IF(E5323=$S$3,H5323,0)</f>
        <v>0</v>
      </c>
      <c r="L5323" s="0" t="n">
        <f aca="false">IF($A5323=$A5322,L5322+K5323,K5323)</f>
        <v>-2277907</v>
      </c>
      <c r="M5323" s="0" t="n">
        <f aca="false">IF(E5323=$S$4,H5323,0)</f>
        <v>-155705</v>
      </c>
      <c r="N5323" s="0" t="n">
        <f aca="false">IF($A5323=$A5322,N5322+M5323,M5323)</f>
        <v>4056664</v>
      </c>
      <c r="O5323" s="0" t="n">
        <f aca="false">IF(C5323&lt;=$S$2,J5323+L5323+N5323,IF(C5323&lt;=$S$3,L5323+N5323,IF(C5323&lt;=$S$4,N5323,0)))</f>
        <v>1778757</v>
      </c>
      <c r="P5323" s="0" t="n">
        <f aca="false">MAX(O5323,0)</f>
        <v>1778757</v>
      </c>
    </row>
    <row r="5324" customFormat="false" ht="12.75" hidden="false" customHeight="false" outlineLevel="0" collapsed="false">
      <c r="A5324" s="0" t="n">
        <v>6080</v>
      </c>
      <c r="B5324" s="0" t="s">
        <v>168</v>
      </c>
      <c r="C5324" s="3" t="n">
        <v>37182</v>
      </c>
      <c r="D5324" s="0" t="str">
        <f aca="false">IF(CONCATENATE($A5324,$C5324)=CONCATENATE($A5325,$C5325),0,CONCATENATE($A5324,$C5324))</f>
        <v>608037182</v>
      </c>
      <c r="E5324" s="3" t="n">
        <v>37220</v>
      </c>
      <c r="F5324" s="0" t="n">
        <v>1012429</v>
      </c>
      <c r="G5324" s="0" t="n">
        <v>1518261</v>
      </c>
      <c r="H5324" s="0" t="n">
        <f aca="false">F5324-G5324</f>
        <v>-505832</v>
      </c>
      <c r="I5324" s="0" t="n">
        <f aca="false">IF(E5324=$S$2,H5324,0)</f>
        <v>0</v>
      </c>
      <c r="J5324" s="0" t="n">
        <f aca="false">IF($A5324=$A5323,J5323+I5324,I5324)</f>
        <v>-512093</v>
      </c>
      <c r="K5324" s="0" t="n">
        <f aca="false">IF(E5324=$S$3,H5324,0)</f>
        <v>0</v>
      </c>
      <c r="L5324" s="0" t="n">
        <f aca="false">IF($A5324=$A5323,L5323+K5324,K5324)</f>
        <v>-2277907</v>
      </c>
      <c r="M5324" s="0" t="n">
        <f aca="false">IF(E5324=$S$4,H5324,0)</f>
        <v>-505832</v>
      </c>
      <c r="N5324" s="0" t="n">
        <f aca="false">IF($A5324=$A5323,N5323+M5324,M5324)</f>
        <v>3550832</v>
      </c>
      <c r="O5324" s="0" t="n">
        <f aca="false">IF(C5324&lt;=$S$2,J5324+L5324+N5324,IF(C5324&lt;=$S$3,L5324+N5324,IF(C5324&lt;=$S$4,N5324,0)))</f>
        <v>1272925</v>
      </c>
      <c r="P5324" s="0" t="n">
        <f aca="false">MAX(O5324,0)</f>
        <v>1272925</v>
      </c>
    </row>
    <row r="5325" customFormat="false" ht="12.75" hidden="false" customHeight="false" outlineLevel="0" collapsed="false">
      <c r="A5325" s="0" t="n">
        <v>6080</v>
      </c>
      <c r="B5325" s="0" t="s">
        <v>168</v>
      </c>
      <c r="C5325" s="3" t="n">
        <v>37183</v>
      </c>
      <c r="D5325" s="0" t="str">
        <f aca="false">IF(CONCATENATE($A5325,$C5325)=CONCATENATE($A5326,$C5326),0,CONCATENATE($A5325,$C5325))</f>
        <v>608037183</v>
      </c>
      <c r="E5325" s="3" t="n">
        <v>37220</v>
      </c>
      <c r="F5325" s="0" t="n">
        <v>2043515</v>
      </c>
      <c r="G5325" s="0" t="n">
        <v>2116104</v>
      </c>
      <c r="H5325" s="0" t="n">
        <f aca="false">F5325-G5325</f>
        <v>-72589</v>
      </c>
      <c r="I5325" s="0" t="n">
        <f aca="false">IF(E5325=$S$2,H5325,0)</f>
        <v>0</v>
      </c>
      <c r="J5325" s="0" t="n">
        <f aca="false">IF($A5325=$A5324,J5324+I5325,I5325)</f>
        <v>-512093</v>
      </c>
      <c r="K5325" s="0" t="n">
        <f aca="false">IF(E5325=$S$3,H5325,0)</f>
        <v>0</v>
      </c>
      <c r="L5325" s="0" t="n">
        <f aca="false">IF($A5325=$A5324,L5324+K5325,K5325)</f>
        <v>-2277907</v>
      </c>
      <c r="M5325" s="0" t="n">
        <f aca="false">IF(E5325=$S$4,H5325,0)</f>
        <v>-72589</v>
      </c>
      <c r="N5325" s="0" t="n">
        <f aca="false">IF($A5325=$A5324,N5324+M5325,M5325)</f>
        <v>3478243</v>
      </c>
      <c r="O5325" s="0" t="n">
        <f aca="false">IF(C5325&lt;=$S$2,J5325+L5325+N5325,IF(C5325&lt;=$S$3,L5325+N5325,IF(C5325&lt;=$S$4,N5325,0)))</f>
        <v>1200336</v>
      </c>
      <c r="P5325" s="0" t="n">
        <f aca="false">MAX(O5325,0)</f>
        <v>1200336</v>
      </c>
    </row>
    <row r="5326" customFormat="false" ht="12.75" hidden="false" customHeight="false" outlineLevel="0" collapsed="false">
      <c r="A5326" s="0" t="n">
        <v>6080</v>
      </c>
      <c r="B5326" s="0" t="s">
        <v>168</v>
      </c>
      <c r="C5326" s="3" t="n">
        <v>37186</v>
      </c>
      <c r="D5326" s="0" t="str">
        <f aca="false">IF(CONCATENATE($A5326,$C5326)=CONCATENATE($A5327,$C5327),0,CONCATENATE($A5326,$C5326))</f>
        <v>608037186</v>
      </c>
      <c r="E5326" s="3" t="n">
        <v>37220</v>
      </c>
      <c r="F5326" s="0" t="n">
        <v>1628318</v>
      </c>
      <c r="G5326" s="0" t="n">
        <v>1591161</v>
      </c>
      <c r="H5326" s="0" t="n">
        <f aca="false">F5326-G5326</f>
        <v>37157</v>
      </c>
      <c r="I5326" s="0" t="n">
        <f aca="false">IF(E5326=$S$2,H5326,0)</f>
        <v>0</v>
      </c>
      <c r="J5326" s="0" t="n">
        <f aca="false">IF($A5326=$A5325,J5325+I5326,I5326)</f>
        <v>-512093</v>
      </c>
      <c r="K5326" s="0" t="n">
        <f aca="false">IF(E5326=$S$3,H5326,0)</f>
        <v>0</v>
      </c>
      <c r="L5326" s="0" t="n">
        <f aca="false">IF($A5326=$A5325,L5325+K5326,K5326)</f>
        <v>-2277907</v>
      </c>
      <c r="M5326" s="0" t="n">
        <f aca="false">IF(E5326=$S$4,H5326,0)</f>
        <v>37157</v>
      </c>
      <c r="N5326" s="0" t="n">
        <f aca="false">IF($A5326=$A5325,N5325+M5326,M5326)</f>
        <v>3515400</v>
      </c>
      <c r="O5326" s="0" t="n">
        <f aca="false">IF(C5326&lt;=$S$2,J5326+L5326+N5326,IF(C5326&lt;=$S$3,L5326+N5326,IF(C5326&lt;=$S$4,N5326,0)))</f>
        <v>1237493</v>
      </c>
      <c r="P5326" s="0" t="n">
        <f aca="false">MAX(O5326,0)</f>
        <v>1237493</v>
      </c>
    </row>
    <row r="5327" customFormat="false" ht="12.75" hidden="false" customHeight="false" outlineLevel="0" collapsed="false">
      <c r="A5327" s="0" t="n">
        <v>6080</v>
      </c>
      <c r="B5327" s="0" t="s">
        <v>168</v>
      </c>
      <c r="C5327" s="3" t="n">
        <v>37187</v>
      </c>
      <c r="D5327" s="0" t="str">
        <f aca="false">IF(CONCATENATE($A5327,$C5327)=CONCATENATE($A5328,$C5328),0,CONCATENATE($A5327,$C5327))</f>
        <v>608037187</v>
      </c>
      <c r="E5327" s="3" t="n">
        <v>37220</v>
      </c>
      <c r="F5327" s="0" t="n">
        <v>739915</v>
      </c>
      <c r="G5327" s="0" t="n">
        <v>1925583</v>
      </c>
      <c r="H5327" s="0" t="n">
        <f aca="false">F5327-G5327</f>
        <v>-1185668</v>
      </c>
      <c r="I5327" s="0" t="n">
        <f aca="false">IF(E5327=$S$2,H5327,0)</f>
        <v>0</v>
      </c>
      <c r="J5327" s="0" t="n">
        <f aca="false">IF($A5327=$A5326,J5326+I5327,I5327)</f>
        <v>-512093</v>
      </c>
      <c r="K5327" s="0" t="n">
        <f aca="false">IF(E5327=$S$3,H5327,0)</f>
        <v>0</v>
      </c>
      <c r="L5327" s="0" t="n">
        <f aca="false">IF($A5327=$A5326,L5326+K5327,K5327)</f>
        <v>-2277907</v>
      </c>
      <c r="M5327" s="0" t="n">
        <f aca="false">IF(E5327=$S$4,H5327,0)</f>
        <v>-1185668</v>
      </c>
      <c r="N5327" s="0" t="n">
        <f aca="false">IF($A5327=$A5326,N5326+M5327,M5327)</f>
        <v>2329732</v>
      </c>
      <c r="O5327" s="0" t="n">
        <f aca="false">IF(C5327&lt;=$S$2,J5327+L5327+N5327,IF(C5327&lt;=$S$3,L5327+N5327,IF(C5327&lt;=$S$4,N5327,0)))</f>
        <v>51825</v>
      </c>
      <c r="P5327" s="0" t="n">
        <f aca="false">MAX(O5327,0)</f>
        <v>51825</v>
      </c>
    </row>
    <row r="5328" customFormat="false" ht="12.75" hidden="false" customHeight="false" outlineLevel="0" collapsed="false">
      <c r="A5328" s="0" t="n">
        <v>6080</v>
      </c>
      <c r="B5328" s="0" t="s">
        <v>168</v>
      </c>
      <c r="C5328" s="3" t="n">
        <v>37188</v>
      </c>
      <c r="D5328" s="0" t="str">
        <f aca="false">IF(CONCATENATE($A5328,$C5328)=CONCATENATE($A5329,$C5329),0,CONCATENATE($A5328,$C5328))</f>
        <v>608037188</v>
      </c>
      <c r="E5328" s="3" t="n">
        <v>37220</v>
      </c>
      <c r="F5328" s="0" t="n">
        <v>1209865</v>
      </c>
      <c r="G5328" s="0" t="n">
        <v>2201352</v>
      </c>
      <c r="H5328" s="0" t="n">
        <f aca="false">F5328-G5328</f>
        <v>-991487</v>
      </c>
      <c r="I5328" s="0" t="n">
        <f aca="false">IF(E5328=$S$2,H5328,0)</f>
        <v>0</v>
      </c>
      <c r="J5328" s="0" t="n">
        <f aca="false">IF($A5328=$A5327,J5327+I5328,I5328)</f>
        <v>-512093</v>
      </c>
      <c r="K5328" s="0" t="n">
        <f aca="false">IF(E5328=$S$3,H5328,0)</f>
        <v>0</v>
      </c>
      <c r="L5328" s="0" t="n">
        <f aca="false">IF($A5328=$A5327,L5327+K5328,K5328)</f>
        <v>-2277907</v>
      </c>
      <c r="M5328" s="0" t="n">
        <f aca="false">IF(E5328=$S$4,H5328,0)</f>
        <v>-991487</v>
      </c>
      <c r="N5328" s="0" t="n">
        <f aca="false">IF($A5328=$A5327,N5327+M5328,M5328)</f>
        <v>1338245</v>
      </c>
      <c r="O5328" s="0" t="n">
        <f aca="false">IF(C5328&lt;=$S$2,J5328+L5328+N5328,IF(C5328&lt;=$S$3,L5328+N5328,IF(C5328&lt;=$S$4,N5328,0)))</f>
        <v>-939662</v>
      </c>
      <c r="P5328" s="0" t="n">
        <f aca="false">MAX(O5328,0)</f>
        <v>0</v>
      </c>
    </row>
    <row r="5329" customFormat="false" ht="12.75" hidden="false" customHeight="false" outlineLevel="0" collapsed="false">
      <c r="A5329" s="0" t="n">
        <v>6080</v>
      </c>
      <c r="B5329" s="0" t="s">
        <v>168</v>
      </c>
      <c r="C5329" s="3" t="n">
        <v>37189</v>
      </c>
      <c r="D5329" s="0" t="str">
        <f aca="false">IF(CONCATENATE($A5329,$C5329)=CONCATENATE($A5330,$C5330),0,CONCATENATE($A5329,$C5329))</f>
        <v>608037189</v>
      </c>
      <c r="E5329" s="3" t="n">
        <v>37220</v>
      </c>
      <c r="F5329" s="0" t="n">
        <v>1606690</v>
      </c>
      <c r="G5329" s="0" t="n">
        <v>1146162</v>
      </c>
      <c r="H5329" s="0" t="n">
        <f aca="false">F5329-G5329</f>
        <v>460528</v>
      </c>
      <c r="I5329" s="0" t="n">
        <f aca="false">IF(E5329=$S$2,H5329,0)</f>
        <v>0</v>
      </c>
      <c r="J5329" s="0" t="n">
        <f aca="false">IF($A5329=$A5328,J5328+I5329,I5329)</f>
        <v>-512093</v>
      </c>
      <c r="K5329" s="0" t="n">
        <f aca="false">IF(E5329=$S$3,H5329,0)</f>
        <v>0</v>
      </c>
      <c r="L5329" s="0" t="n">
        <f aca="false">IF($A5329=$A5328,L5328+K5329,K5329)</f>
        <v>-2277907</v>
      </c>
      <c r="M5329" s="0" t="n">
        <f aca="false">IF(E5329=$S$4,H5329,0)</f>
        <v>460528</v>
      </c>
      <c r="N5329" s="0" t="n">
        <f aca="false">IF($A5329=$A5328,N5328+M5329,M5329)</f>
        <v>1798773</v>
      </c>
      <c r="O5329" s="0" t="n">
        <f aca="false">IF(C5329&lt;=$S$2,J5329+L5329+N5329,IF(C5329&lt;=$S$3,L5329+N5329,IF(C5329&lt;=$S$4,N5329,0)))</f>
        <v>-479134</v>
      </c>
      <c r="P5329" s="0" t="n">
        <f aca="false">MAX(O5329,0)</f>
        <v>0</v>
      </c>
    </row>
    <row r="5330" customFormat="false" ht="12.75" hidden="false" customHeight="false" outlineLevel="0" collapsed="false">
      <c r="A5330" s="0" t="n">
        <v>6080</v>
      </c>
      <c r="B5330" s="0" t="s">
        <v>168</v>
      </c>
      <c r="C5330" s="3" t="n">
        <v>37190</v>
      </c>
      <c r="D5330" s="0" t="str">
        <f aca="false">IF(CONCATENATE($A5330,$C5330)=CONCATENATE($A5331,$C5331),0,CONCATENATE($A5330,$C5330))</f>
        <v>608037190</v>
      </c>
      <c r="E5330" s="3" t="n">
        <v>37220</v>
      </c>
      <c r="F5330" s="0" t="n">
        <v>3221656</v>
      </c>
      <c r="G5330" s="0" t="n">
        <v>2862723</v>
      </c>
      <c r="H5330" s="0" t="n">
        <f aca="false">F5330-G5330</f>
        <v>358933</v>
      </c>
      <c r="I5330" s="0" t="n">
        <f aca="false">IF(E5330=$S$2,H5330,0)</f>
        <v>0</v>
      </c>
      <c r="J5330" s="0" t="n">
        <f aca="false">IF($A5330=$A5329,J5329+I5330,I5330)</f>
        <v>-512093</v>
      </c>
      <c r="K5330" s="0" t="n">
        <f aca="false">IF(E5330=$S$3,H5330,0)</f>
        <v>0</v>
      </c>
      <c r="L5330" s="0" t="n">
        <f aca="false">IF($A5330=$A5329,L5329+K5330,K5330)</f>
        <v>-2277907</v>
      </c>
      <c r="M5330" s="0" t="n">
        <f aca="false">IF(E5330=$S$4,H5330,0)</f>
        <v>358933</v>
      </c>
      <c r="N5330" s="0" t="n">
        <f aca="false">IF($A5330=$A5329,N5329+M5330,M5330)</f>
        <v>2157706</v>
      </c>
      <c r="O5330" s="0" t="n">
        <f aca="false">IF(C5330&lt;=$S$2,J5330+L5330+N5330,IF(C5330&lt;=$S$3,L5330+N5330,IF(C5330&lt;=$S$4,N5330,0)))</f>
        <v>2157706</v>
      </c>
      <c r="P5330" s="0" t="n">
        <f aca="false">MAX(O5330,0)</f>
        <v>2157706</v>
      </c>
    </row>
    <row r="5331" customFormat="false" ht="12.75" hidden="false" customHeight="false" outlineLevel="0" collapsed="false">
      <c r="A5331" s="0" t="n">
        <v>6959</v>
      </c>
      <c r="B5331" s="0" t="s">
        <v>169</v>
      </c>
      <c r="C5331" s="3" t="n">
        <v>37130</v>
      </c>
      <c r="D5331" s="0" t="str">
        <f aca="false">IF(CONCATENATE($A5331,$C5331)=CONCATENATE($A5332,$C5332),0,CONCATENATE($A5331,$C5331))</f>
        <v>695937130</v>
      </c>
      <c r="E5331" s="3" t="n">
        <v>37159</v>
      </c>
      <c r="F5331" s="0" t="n">
        <v>10400</v>
      </c>
      <c r="G5331" s="0" t="n">
        <v>6454</v>
      </c>
      <c r="H5331" s="0" t="n">
        <f aca="false">F5331-G5331</f>
        <v>3946</v>
      </c>
      <c r="I5331" s="0" t="n">
        <f aca="false">IF(E5331=$S$2,H5331,0)</f>
        <v>3946</v>
      </c>
      <c r="J5331" s="0" t="n">
        <f aca="false">IF($A5331=$A5330,J5330+I5331,I5331)</f>
        <v>3946</v>
      </c>
      <c r="K5331" s="0" t="n">
        <f aca="false">IF(E5331=$S$3,H5331,0)</f>
        <v>0</v>
      </c>
      <c r="L5331" s="0" t="n">
        <f aca="false">IF($A5331=$A5330,L5330+K5331,K5331)</f>
        <v>0</v>
      </c>
      <c r="M5331" s="0" t="n">
        <f aca="false">IF(E5331=$S$4,H5331,0)</f>
        <v>0</v>
      </c>
      <c r="N5331" s="0" t="n">
        <f aca="false">IF($A5331=$A5330,N5330+M5331,M5331)</f>
        <v>0</v>
      </c>
      <c r="O5331" s="0" t="n">
        <f aca="false">IF(C5331&lt;=$S$2,J5331+L5331+N5331,IF(C5331&lt;=$S$3,L5331+N5331,IF(C5331&lt;=$S$4,N5331,0)))</f>
        <v>3946</v>
      </c>
      <c r="P5331" s="0" t="n">
        <f aca="false">MAX(O5331,0)</f>
        <v>3946</v>
      </c>
    </row>
    <row r="5332" customFormat="false" ht="12.75" hidden="false" customHeight="false" outlineLevel="0" collapsed="false">
      <c r="A5332" s="0" t="n">
        <v>6959</v>
      </c>
      <c r="B5332" s="0" t="s">
        <v>169</v>
      </c>
      <c r="C5332" s="3" t="n">
        <v>37131</v>
      </c>
      <c r="D5332" s="0" t="str">
        <f aca="false">IF(CONCATENATE($A5332,$C5332)=CONCATENATE($A5333,$C5333),0,CONCATENATE($A5332,$C5332))</f>
        <v>695937131</v>
      </c>
      <c r="E5332" s="3" t="n">
        <v>37159</v>
      </c>
      <c r="F5332" s="0" t="n">
        <v>0</v>
      </c>
      <c r="G5332" s="0" t="n">
        <v>6575</v>
      </c>
      <c r="H5332" s="0" t="n">
        <f aca="false">F5332-G5332</f>
        <v>-6575</v>
      </c>
      <c r="I5332" s="0" t="n">
        <f aca="false">IF(E5332=$S$2,H5332,0)</f>
        <v>-6575</v>
      </c>
      <c r="J5332" s="0" t="n">
        <f aca="false">IF($A5332=$A5331,J5331+I5332,I5332)</f>
        <v>-2629</v>
      </c>
      <c r="K5332" s="0" t="n">
        <f aca="false">IF(E5332=$S$3,H5332,0)</f>
        <v>0</v>
      </c>
      <c r="L5332" s="0" t="n">
        <f aca="false">IF($A5332=$A5331,L5331+K5332,K5332)</f>
        <v>0</v>
      </c>
      <c r="M5332" s="0" t="n">
        <f aca="false">IF(E5332=$S$4,H5332,0)</f>
        <v>0</v>
      </c>
      <c r="N5332" s="0" t="n">
        <f aca="false">IF($A5332=$A5331,N5331+M5332,M5332)</f>
        <v>0</v>
      </c>
      <c r="O5332" s="0" t="n">
        <f aca="false">IF(C5332&lt;=$S$2,J5332+L5332+N5332,IF(C5332&lt;=$S$3,L5332+N5332,IF(C5332&lt;=$S$4,N5332,0)))</f>
        <v>-2629</v>
      </c>
      <c r="P5332" s="0" t="n">
        <f aca="false">MAX(O5332,0)</f>
        <v>0</v>
      </c>
    </row>
    <row r="5333" customFormat="false" ht="12.75" hidden="false" customHeight="false" outlineLevel="0" collapsed="false">
      <c r="A5333" s="0" t="n">
        <v>6959</v>
      </c>
      <c r="B5333" s="0" t="s">
        <v>169</v>
      </c>
      <c r="C5333" s="3" t="n">
        <v>37132</v>
      </c>
      <c r="D5333" s="0" t="str">
        <f aca="false">IF(CONCATENATE($A5333,$C5333)=CONCATENATE($A5334,$C5334),0,CONCATENATE($A5333,$C5333))</f>
        <v>695937132</v>
      </c>
      <c r="E5333" s="3" t="n">
        <v>37159</v>
      </c>
      <c r="F5333" s="0" t="n">
        <v>0</v>
      </c>
      <c r="G5333" s="0" t="n">
        <v>6621</v>
      </c>
      <c r="H5333" s="0" t="n">
        <f aca="false">F5333-G5333</f>
        <v>-6621</v>
      </c>
      <c r="I5333" s="0" t="n">
        <f aca="false">IF(E5333=$S$2,H5333,0)</f>
        <v>-6621</v>
      </c>
      <c r="J5333" s="0" t="n">
        <f aca="false">IF($A5333=$A5332,J5332+I5333,I5333)</f>
        <v>-9250</v>
      </c>
      <c r="K5333" s="0" t="n">
        <f aca="false">IF(E5333=$S$3,H5333,0)</f>
        <v>0</v>
      </c>
      <c r="L5333" s="0" t="n">
        <f aca="false">IF($A5333=$A5332,L5332+K5333,K5333)</f>
        <v>0</v>
      </c>
      <c r="M5333" s="0" t="n">
        <f aca="false">IF(E5333=$S$4,H5333,0)</f>
        <v>0</v>
      </c>
      <c r="N5333" s="0" t="n">
        <f aca="false">IF($A5333=$A5332,N5332+M5333,M5333)</f>
        <v>0</v>
      </c>
      <c r="O5333" s="0" t="n">
        <f aca="false">IF(C5333&lt;=$S$2,J5333+L5333+N5333,IF(C5333&lt;=$S$3,L5333+N5333,IF(C5333&lt;=$S$4,N5333,0)))</f>
        <v>-9250</v>
      </c>
      <c r="P5333" s="0" t="n">
        <f aca="false">MAX(O5333,0)</f>
        <v>0</v>
      </c>
    </row>
    <row r="5334" customFormat="false" ht="12.75" hidden="false" customHeight="false" outlineLevel="0" collapsed="false">
      <c r="A5334" s="0" t="n">
        <v>6959</v>
      </c>
      <c r="B5334" s="0" t="s">
        <v>169</v>
      </c>
      <c r="C5334" s="3" t="n">
        <v>37133</v>
      </c>
      <c r="D5334" s="0" t="str">
        <f aca="false">IF(CONCATENATE($A5334,$C5334)=CONCATENATE($A5335,$C5335),0,CONCATENATE($A5334,$C5334))</f>
        <v>695937133</v>
      </c>
      <c r="E5334" s="3" t="n">
        <v>37159</v>
      </c>
      <c r="F5334" s="0" t="n">
        <v>1305</v>
      </c>
      <c r="G5334" s="0" t="n">
        <v>6666</v>
      </c>
      <c r="H5334" s="0" t="n">
        <f aca="false">F5334-G5334</f>
        <v>-5361</v>
      </c>
      <c r="I5334" s="0" t="n">
        <f aca="false">IF(E5334=$S$2,H5334,0)</f>
        <v>-5361</v>
      </c>
      <c r="J5334" s="0" t="n">
        <f aca="false">IF($A5334=$A5333,J5333+I5334,I5334)</f>
        <v>-14611</v>
      </c>
      <c r="K5334" s="0" t="n">
        <f aca="false">IF(E5334=$S$3,H5334,0)</f>
        <v>0</v>
      </c>
      <c r="L5334" s="0" t="n">
        <f aca="false">IF($A5334=$A5333,L5333+K5334,K5334)</f>
        <v>0</v>
      </c>
      <c r="M5334" s="0" t="n">
        <f aca="false">IF(E5334=$S$4,H5334,0)</f>
        <v>0</v>
      </c>
      <c r="N5334" s="0" t="n">
        <f aca="false">IF($A5334=$A5333,N5333+M5334,M5334)</f>
        <v>0</v>
      </c>
      <c r="O5334" s="0" t="n">
        <f aca="false">IF(C5334&lt;=$S$2,J5334+L5334+N5334,IF(C5334&lt;=$S$3,L5334+N5334,IF(C5334&lt;=$S$4,N5334,0)))</f>
        <v>-14611</v>
      </c>
      <c r="P5334" s="0" t="n">
        <f aca="false">MAX(O5334,0)</f>
        <v>0</v>
      </c>
    </row>
    <row r="5335" customFormat="false" ht="12.75" hidden="false" customHeight="false" outlineLevel="0" collapsed="false">
      <c r="A5335" s="0" t="n">
        <v>6959</v>
      </c>
      <c r="B5335" s="0" t="s">
        <v>169</v>
      </c>
      <c r="C5335" s="3" t="n">
        <v>37153</v>
      </c>
      <c r="D5335" s="0" t="str">
        <f aca="false">IF(CONCATENATE($A5335,$C5335)=CONCATENATE($A5336,$C5336),0,CONCATENATE($A5335,$C5335))</f>
        <v>695937153</v>
      </c>
      <c r="E5335" s="3" t="n">
        <v>37189</v>
      </c>
      <c r="F5335" s="0" t="n">
        <v>1789</v>
      </c>
      <c r="G5335" s="0" t="n">
        <v>0</v>
      </c>
      <c r="H5335" s="0" t="n">
        <f aca="false">F5335-G5335</f>
        <v>1789</v>
      </c>
      <c r="I5335" s="0" t="n">
        <f aca="false">IF(E5335=$S$2,H5335,0)</f>
        <v>0</v>
      </c>
      <c r="J5335" s="0" t="n">
        <f aca="false">IF($A5335=$A5334,J5334+I5335,I5335)</f>
        <v>-14611</v>
      </c>
      <c r="K5335" s="0" t="n">
        <f aca="false">IF(E5335=$S$3,H5335,0)</f>
        <v>1789</v>
      </c>
      <c r="L5335" s="0" t="n">
        <f aca="false">IF($A5335=$A5334,L5334+K5335,K5335)</f>
        <v>1789</v>
      </c>
      <c r="M5335" s="0" t="n">
        <f aca="false">IF(E5335=$S$4,H5335,0)</f>
        <v>0</v>
      </c>
      <c r="N5335" s="0" t="n">
        <f aca="false">IF($A5335=$A5334,N5334+M5335,M5335)</f>
        <v>0</v>
      </c>
      <c r="O5335" s="0" t="n">
        <f aca="false">IF(C5335&lt;=$S$2,J5335+L5335+N5335,IF(C5335&lt;=$S$3,L5335+N5335,IF(C5335&lt;=$S$4,N5335,0)))</f>
        <v>-12822</v>
      </c>
      <c r="P5335" s="0" t="n">
        <f aca="false">MAX(O5335,0)</f>
        <v>0</v>
      </c>
    </row>
    <row r="5336" customFormat="false" ht="12.75" hidden="false" customHeight="false" outlineLevel="0" collapsed="false">
      <c r="A5336" s="0" t="n">
        <v>6959</v>
      </c>
      <c r="B5336" s="0" t="s">
        <v>169</v>
      </c>
      <c r="C5336" s="3" t="n">
        <v>37154</v>
      </c>
      <c r="D5336" s="0" t="str">
        <f aca="false">IF(CONCATENATE($A5336,$C5336)=CONCATENATE($A5337,$C5337),0,CONCATENATE($A5336,$C5336))</f>
        <v>695937154</v>
      </c>
      <c r="E5336" s="3" t="n">
        <v>37189</v>
      </c>
      <c r="F5336" s="0" t="n">
        <v>1573</v>
      </c>
      <c r="G5336" s="0" t="n">
        <v>0</v>
      </c>
      <c r="H5336" s="0" t="n">
        <f aca="false">F5336-G5336</f>
        <v>1573</v>
      </c>
      <c r="I5336" s="0" t="n">
        <f aca="false">IF(E5336=$S$2,H5336,0)</f>
        <v>0</v>
      </c>
      <c r="J5336" s="0" t="n">
        <f aca="false">IF($A5336=$A5335,J5335+I5336,I5336)</f>
        <v>-14611</v>
      </c>
      <c r="K5336" s="0" t="n">
        <f aca="false">IF(E5336=$S$3,H5336,0)</f>
        <v>1573</v>
      </c>
      <c r="L5336" s="0" t="n">
        <f aca="false">IF($A5336=$A5335,L5335+K5336,K5336)</f>
        <v>3362</v>
      </c>
      <c r="M5336" s="0" t="n">
        <f aca="false">IF(E5336=$S$4,H5336,0)</f>
        <v>0</v>
      </c>
      <c r="N5336" s="0" t="n">
        <f aca="false">IF($A5336=$A5335,N5335+M5336,M5336)</f>
        <v>0</v>
      </c>
      <c r="O5336" s="0" t="n">
        <f aca="false">IF(C5336&lt;=$S$2,J5336+L5336+N5336,IF(C5336&lt;=$S$3,L5336+N5336,IF(C5336&lt;=$S$4,N5336,0)))</f>
        <v>-11249</v>
      </c>
      <c r="P5336" s="0" t="n">
        <f aca="false">MAX(O5336,0)</f>
        <v>0</v>
      </c>
    </row>
    <row r="5337" customFormat="false" ht="12.75" hidden="false" customHeight="false" outlineLevel="0" collapsed="false">
      <c r="A5337" s="0" t="n">
        <v>6959</v>
      </c>
      <c r="B5337" s="0" t="s">
        <v>169</v>
      </c>
      <c r="C5337" s="3" t="n">
        <v>37155</v>
      </c>
      <c r="D5337" s="0" t="str">
        <f aca="false">IF(CONCATENATE($A5337,$C5337)=CONCATENATE($A5338,$C5338),0,CONCATENATE($A5337,$C5337))</f>
        <v>695937155</v>
      </c>
      <c r="E5337" s="3" t="n">
        <v>37189</v>
      </c>
      <c r="F5337" s="0" t="n">
        <v>3328</v>
      </c>
      <c r="G5337" s="0" t="n">
        <v>0</v>
      </c>
      <c r="H5337" s="0" t="n">
        <f aca="false">F5337-G5337</f>
        <v>3328</v>
      </c>
      <c r="I5337" s="0" t="n">
        <f aca="false">IF(E5337=$S$2,H5337,0)</f>
        <v>0</v>
      </c>
      <c r="J5337" s="0" t="n">
        <f aca="false">IF($A5337=$A5336,J5336+I5337,I5337)</f>
        <v>-14611</v>
      </c>
      <c r="K5337" s="0" t="n">
        <f aca="false">IF(E5337=$S$3,H5337,0)</f>
        <v>3328</v>
      </c>
      <c r="L5337" s="0" t="n">
        <f aca="false">IF($A5337=$A5336,L5336+K5337,K5337)</f>
        <v>6690</v>
      </c>
      <c r="M5337" s="0" t="n">
        <f aca="false">IF(E5337=$S$4,H5337,0)</f>
        <v>0</v>
      </c>
      <c r="N5337" s="0" t="n">
        <f aca="false">IF($A5337=$A5336,N5336+M5337,M5337)</f>
        <v>0</v>
      </c>
      <c r="O5337" s="0" t="n">
        <f aca="false">IF(C5337&lt;=$S$2,J5337+L5337+N5337,IF(C5337&lt;=$S$3,L5337+N5337,IF(C5337&lt;=$S$4,N5337,0)))</f>
        <v>-7921</v>
      </c>
      <c r="P5337" s="0" t="n">
        <f aca="false">MAX(O5337,0)</f>
        <v>0</v>
      </c>
    </row>
    <row r="5338" customFormat="false" ht="12.75" hidden="false" customHeight="false" outlineLevel="0" collapsed="false">
      <c r="A5338" s="0" t="n">
        <v>6959</v>
      </c>
      <c r="B5338" s="0" t="s">
        <v>169</v>
      </c>
      <c r="C5338" s="3" t="n">
        <v>37158</v>
      </c>
      <c r="D5338" s="0" t="str">
        <f aca="false">IF(CONCATENATE($A5338,$C5338)=CONCATENATE($A5339,$C5339),0,CONCATENATE($A5338,$C5338))</f>
        <v>695937158</v>
      </c>
      <c r="E5338" s="3" t="n">
        <v>37189</v>
      </c>
      <c r="F5338" s="0" t="n">
        <v>1200</v>
      </c>
      <c r="G5338" s="0" t="n">
        <v>0</v>
      </c>
      <c r="H5338" s="0" t="n">
        <f aca="false">F5338-G5338</f>
        <v>1200</v>
      </c>
      <c r="I5338" s="0" t="n">
        <f aca="false">IF(E5338=$S$2,H5338,0)</f>
        <v>0</v>
      </c>
      <c r="J5338" s="0" t="n">
        <f aca="false">IF($A5338=$A5337,J5337+I5338,I5338)</f>
        <v>-14611</v>
      </c>
      <c r="K5338" s="0" t="n">
        <f aca="false">IF(E5338=$S$3,H5338,0)</f>
        <v>1200</v>
      </c>
      <c r="L5338" s="0" t="n">
        <f aca="false">IF($A5338=$A5337,L5337+K5338,K5338)</f>
        <v>7890</v>
      </c>
      <c r="M5338" s="0" t="n">
        <f aca="false">IF(E5338=$S$4,H5338,0)</f>
        <v>0</v>
      </c>
      <c r="N5338" s="0" t="n">
        <f aca="false">IF($A5338=$A5337,N5337+M5338,M5338)</f>
        <v>0</v>
      </c>
      <c r="O5338" s="0" t="n">
        <f aca="false">IF(C5338&lt;=$S$2,J5338+L5338+N5338,IF(C5338&lt;=$S$3,L5338+N5338,IF(C5338&lt;=$S$4,N5338,0)))</f>
        <v>-6721</v>
      </c>
      <c r="P5338" s="0" t="n">
        <f aca="false">MAX(O5338,0)</f>
        <v>0</v>
      </c>
    </row>
    <row r="5339" customFormat="false" ht="12.75" hidden="false" customHeight="false" outlineLevel="0" collapsed="false">
      <c r="A5339" s="0" t="n">
        <v>6959</v>
      </c>
      <c r="B5339" s="0" t="s">
        <v>169</v>
      </c>
      <c r="C5339" s="3" t="n">
        <v>37159</v>
      </c>
      <c r="D5339" s="0" t="n">
        <f aca="false">IF(CONCATENATE($A5339,$C5339)=CONCATENATE($A5340,$C5340),0,CONCATENATE($A5339,$C5339))</f>
        <v>0</v>
      </c>
      <c r="E5339" s="3" t="n">
        <v>37189</v>
      </c>
      <c r="F5339" s="0" t="n">
        <v>1087</v>
      </c>
      <c r="G5339" s="0" t="n">
        <v>0</v>
      </c>
      <c r="H5339" s="0" t="n">
        <f aca="false">F5339-G5339</f>
        <v>1087</v>
      </c>
      <c r="I5339" s="0" t="n">
        <f aca="false">IF(E5339=$S$2,H5339,0)</f>
        <v>0</v>
      </c>
      <c r="J5339" s="0" t="n">
        <f aca="false">IF($A5339=$A5338,J5338+I5339,I5339)</f>
        <v>-14611</v>
      </c>
      <c r="K5339" s="0" t="n">
        <f aca="false">IF(E5339=$S$3,H5339,0)</f>
        <v>1087</v>
      </c>
      <c r="L5339" s="0" t="n">
        <f aca="false">IF($A5339=$A5338,L5338+K5339,K5339)</f>
        <v>8977</v>
      </c>
      <c r="M5339" s="0" t="n">
        <f aca="false">IF(E5339=$S$4,H5339,0)</f>
        <v>0</v>
      </c>
      <c r="N5339" s="0" t="n">
        <f aca="false">IF($A5339=$A5338,N5338+M5339,M5339)</f>
        <v>0</v>
      </c>
      <c r="O5339" s="0" t="n">
        <f aca="false">IF(C5339&lt;=$S$2,J5339+L5339+N5339,IF(C5339&lt;=$S$3,L5339+N5339,IF(C5339&lt;=$S$4,N5339,0)))</f>
        <v>-5634</v>
      </c>
      <c r="P5339" s="0" t="n">
        <f aca="false">MAX(O5339,0)</f>
        <v>0</v>
      </c>
    </row>
    <row r="5340" customFormat="false" ht="12.75" hidden="false" customHeight="false" outlineLevel="0" collapsed="false">
      <c r="A5340" s="0" t="n">
        <v>6959</v>
      </c>
      <c r="B5340" s="0" t="s">
        <v>169</v>
      </c>
      <c r="C5340" s="3" t="n">
        <v>37159</v>
      </c>
      <c r="D5340" s="0" t="str">
        <f aca="false">IF(CONCATENATE($A5340,$C5340)=CONCATENATE($A5341,$C5341),0,CONCATENATE($A5340,$C5340))</f>
        <v>695937159</v>
      </c>
      <c r="E5340" s="3" t="n">
        <v>37220</v>
      </c>
      <c r="F5340" s="0" t="n">
        <v>20073</v>
      </c>
      <c r="G5340" s="0" t="n">
        <v>0</v>
      </c>
      <c r="H5340" s="0" t="n">
        <f aca="false">F5340-G5340</f>
        <v>20073</v>
      </c>
      <c r="I5340" s="0" t="n">
        <f aca="false">IF(E5340=$S$2,H5340,0)</f>
        <v>0</v>
      </c>
      <c r="J5340" s="0" t="n">
        <f aca="false">IF($A5340=$A5339,J5339+I5340,I5340)</f>
        <v>-14611</v>
      </c>
      <c r="K5340" s="0" t="n">
        <f aca="false">IF(E5340=$S$3,H5340,0)</f>
        <v>0</v>
      </c>
      <c r="L5340" s="0" t="n">
        <f aca="false">IF($A5340=$A5339,L5339+K5340,K5340)</f>
        <v>8977</v>
      </c>
      <c r="M5340" s="0" t="n">
        <f aca="false">IF(E5340=$S$4,H5340,0)</f>
        <v>20073</v>
      </c>
      <c r="N5340" s="0" t="n">
        <f aca="false">IF($A5340=$A5339,N5339+M5340,M5340)</f>
        <v>20073</v>
      </c>
      <c r="O5340" s="0" t="n">
        <f aca="false">IF(C5340&lt;=$S$2,J5340+L5340+N5340,IF(C5340&lt;=$S$3,L5340+N5340,IF(C5340&lt;=$S$4,N5340,0)))</f>
        <v>14439</v>
      </c>
      <c r="P5340" s="0" t="n">
        <f aca="false">MAX(O5340,0)</f>
        <v>14439</v>
      </c>
    </row>
    <row r="5341" customFormat="false" ht="12.75" hidden="false" customHeight="false" outlineLevel="0" collapsed="false">
      <c r="A5341" s="0" t="n">
        <v>6959</v>
      </c>
      <c r="B5341" s="0" t="s">
        <v>169</v>
      </c>
      <c r="C5341" s="3" t="n">
        <v>37160</v>
      </c>
      <c r="D5341" s="0" t="str">
        <f aca="false">IF(CONCATENATE($A5341,$C5341)=CONCATENATE($A5342,$C5342),0,CONCATENATE($A5341,$C5341))</f>
        <v>695937160</v>
      </c>
      <c r="E5341" s="3" t="n">
        <v>37189</v>
      </c>
      <c r="F5341" s="0" t="n">
        <v>1223</v>
      </c>
      <c r="G5341" s="0" t="n">
        <v>0</v>
      </c>
      <c r="H5341" s="0" t="n">
        <f aca="false">F5341-G5341</f>
        <v>1223</v>
      </c>
      <c r="I5341" s="0" t="n">
        <f aca="false">IF(E5341=$S$2,H5341,0)</f>
        <v>0</v>
      </c>
      <c r="J5341" s="0" t="n">
        <f aca="false">IF($A5341=$A5340,J5340+I5341,I5341)</f>
        <v>-14611</v>
      </c>
      <c r="K5341" s="0" t="n">
        <f aca="false">IF(E5341=$S$3,H5341,0)</f>
        <v>1223</v>
      </c>
      <c r="L5341" s="0" t="n">
        <f aca="false">IF($A5341=$A5340,L5340+K5341,K5341)</f>
        <v>10200</v>
      </c>
      <c r="M5341" s="0" t="n">
        <f aca="false">IF(E5341=$S$4,H5341,0)</f>
        <v>0</v>
      </c>
      <c r="N5341" s="0" t="n">
        <f aca="false">IF($A5341=$A5340,N5340+M5341,M5341)</f>
        <v>20073</v>
      </c>
      <c r="O5341" s="0" t="n">
        <f aca="false">IF(C5341&lt;=$S$2,J5341+L5341+N5341,IF(C5341&lt;=$S$3,L5341+N5341,IF(C5341&lt;=$S$4,N5341,0)))</f>
        <v>30273</v>
      </c>
      <c r="P5341" s="0" t="n">
        <f aca="false">MAX(O5341,0)</f>
        <v>30273</v>
      </c>
    </row>
    <row r="5342" customFormat="false" ht="12.75" hidden="false" customHeight="false" outlineLevel="0" collapsed="false">
      <c r="A5342" s="0" t="n">
        <v>6959</v>
      </c>
      <c r="B5342" s="0" t="s">
        <v>169</v>
      </c>
      <c r="C5342" s="3" t="n">
        <v>37161</v>
      </c>
      <c r="D5342" s="0" t="str">
        <f aca="false">IF(CONCATENATE($A5342,$C5342)=CONCATENATE($A5343,$C5343),0,CONCATENATE($A5342,$C5342))</f>
        <v>695937161</v>
      </c>
      <c r="E5342" s="3" t="n">
        <v>37189</v>
      </c>
      <c r="F5342" s="0" t="n">
        <v>4500</v>
      </c>
      <c r="G5342" s="0" t="n">
        <v>0</v>
      </c>
      <c r="H5342" s="0" t="n">
        <f aca="false">F5342-G5342</f>
        <v>4500</v>
      </c>
      <c r="I5342" s="0" t="n">
        <f aca="false">IF(E5342=$S$2,H5342,0)</f>
        <v>0</v>
      </c>
      <c r="J5342" s="0" t="n">
        <f aca="false">IF($A5342=$A5341,J5341+I5342,I5342)</f>
        <v>-14611</v>
      </c>
      <c r="K5342" s="0" t="n">
        <f aca="false">IF(E5342=$S$3,H5342,0)</f>
        <v>4500</v>
      </c>
      <c r="L5342" s="0" t="n">
        <f aca="false">IF($A5342=$A5341,L5341+K5342,K5342)</f>
        <v>14700</v>
      </c>
      <c r="M5342" s="0" t="n">
        <f aca="false">IF(E5342=$S$4,H5342,0)</f>
        <v>0</v>
      </c>
      <c r="N5342" s="0" t="n">
        <f aca="false">IF($A5342=$A5341,N5341+M5342,M5342)</f>
        <v>20073</v>
      </c>
      <c r="O5342" s="0" t="n">
        <f aca="false">IF(C5342&lt;=$S$2,J5342+L5342+N5342,IF(C5342&lt;=$S$3,L5342+N5342,IF(C5342&lt;=$S$4,N5342,0)))</f>
        <v>34773</v>
      </c>
      <c r="P5342" s="0" t="n">
        <f aca="false">MAX(O5342,0)</f>
        <v>34773</v>
      </c>
    </row>
    <row r="5343" customFormat="false" ht="12.75" hidden="false" customHeight="false" outlineLevel="0" collapsed="false">
      <c r="A5343" s="0" t="n">
        <v>5666</v>
      </c>
      <c r="B5343" s="0" t="s">
        <v>170</v>
      </c>
      <c r="C5343" s="3" t="n">
        <v>37130</v>
      </c>
      <c r="D5343" s="0" t="str">
        <f aca="false">IF(CONCATENATE($A5343,$C5343)=CONCATENATE($A5344,$C5344),0,CONCATENATE($A5343,$C5343))</f>
        <v>566637130</v>
      </c>
      <c r="E5343" s="3" t="n">
        <v>37189</v>
      </c>
      <c r="F5343" s="0" t="n">
        <v>887250</v>
      </c>
      <c r="G5343" s="0" t="n">
        <v>0</v>
      </c>
      <c r="H5343" s="0" t="n">
        <f aca="false">F5343-G5343</f>
        <v>887250</v>
      </c>
      <c r="I5343" s="0" t="n">
        <f aca="false">IF(E5343=$S$2,H5343,0)</f>
        <v>0</v>
      </c>
      <c r="J5343" s="0" t="n">
        <f aca="false">IF($A5343=$A5342,J5342+I5343,I5343)</f>
        <v>0</v>
      </c>
      <c r="K5343" s="0" t="n">
        <f aca="false">IF(E5343=$S$3,H5343,0)</f>
        <v>887250</v>
      </c>
      <c r="L5343" s="0" t="n">
        <f aca="false">IF($A5343=$A5342,L5342+K5343,K5343)</f>
        <v>887250</v>
      </c>
      <c r="M5343" s="0" t="n">
        <f aca="false">IF(E5343=$S$4,H5343,0)</f>
        <v>0</v>
      </c>
      <c r="N5343" s="0" t="n">
        <f aca="false">IF($A5343=$A5342,N5342+M5343,M5343)</f>
        <v>0</v>
      </c>
      <c r="O5343" s="0" t="n">
        <f aca="false">IF(C5343&lt;=$S$2,J5343+L5343+N5343,IF(C5343&lt;=$S$3,L5343+N5343,IF(C5343&lt;=$S$4,N5343,0)))</f>
        <v>887250</v>
      </c>
      <c r="P5343" s="0" t="n">
        <f aca="false">MAX(O5343,0)</f>
        <v>887250</v>
      </c>
    </row>
    <row r="5344" customFormat="false" ht="12.75" hidden="false" customHeight="false" outlineLevel="0" collapsed="false">
      <c r="A5344" s="0" t="n">
        <v>5666</v>
      </c>
      <c r="B5344" s="0" t="s">
        <v>170</v>
      </c>
      <c r="C5344" s="3" t="n">
        <v>37132</v>
      </c>
      <c r="D5344" s="0" t="str">
        <f aca="false">IF(CONCATENATE($A5344,$C5344)=CONCATENATE($A5345,$C5345),0,CONCATENATE($A5344,$C5344))</f>
        <v>566637132</v>
      </c>
      <c r="E5344" s="3" t="n">
        <v>37189</v>
      </c>
      <c r="F5344" s="0" t="n">
        <v>0</v>
      </c>
      <c r="G5344" s="0" t="n">
        <v>337500</v>
      </c>
      <c r="H5344" s="0" t="n">
        <f aca="false">F5344-G5344</f>
        <v>-337500</v>
      </c>
      <c r="I5344" s="0" t="n">
        <f aca="false">IF(E5344=$S$2,H5344,0)</f>
        <v>0</v>
      </c>
      <c r="J5344" s="0" t="n">
        <f aca="false">IF($A5344=$A5343,J5343+I5344,I5344)</f>
        <v>0</v>
      </c>
      <c r="K5344" s="0" t="n">
        <f aca="false">IF(E5344=$S$3,H5344,0)</f>
        <v>-337500</v>
      </c>
      <c r="L5344" s="0" t="n">
        <f aca="false">IF($A5344=$A5343,L5343+K5344,K5344)</f>
        <v>549750</v>
      </c>
      <c r="M5344" s="0" t="n">
        <f aca="false">IF(E5344=$S$4,H5344,0)</f>
        <v>0</v>
      </c>
      <c r="N5344" s="0" t="n">
        <f aca="false">IF($A5344=$A5343,N5343+M5344,M5344)</f>
        <v>0</v>
      </c>
      <c r="O5344" s="0" t="n">
        <f aca="false">IF(C5344&lt;=$S$2,J5344+L5344+N5344,IF(C5344&lt;=$S$3,L5344+N5344,IF(C5344&lt;=$S$4,N5344,0)))</f>
        <v>549750</v>
      </c>
      <c r="P5344" s="0" t="n">
        <f aca="false">MAX(O5344,0)</f>
        <v>549750</v>
      </c>
    </row>
    <row r="5345" customFormat="false" ht="12.75" hidden="false" customHeight="false" outlineLevel="0" collapsed="false">
      <c r="A5345" s="0" t="n">
        <v>5666</v>
      </c>
      <c r="B5345" s="0" t="s">
        <v>170</v>
      </c>
      <c r="C5345" s="3" t="n">
        <v>37140</v>
      </c>
      <c r="D5345" s="0" t="str">
        <f aca="false">IF(CONCATENATE($A5345,$C5345)=CONCATENATE($A5346,$C5346),0,CONCATENATE($A5345,$C5345))</f>
        <v>566637140</v>
      </c>
      <c r="E5345" s="3" t="n">
        <v>37189</v>
      </c>
      <c r="F5345" s="0" t="n">
        <v>0</v>
      </c>
      <c r="G5345" s="0" t="n">
        <v>11075</v>
      </c>
      <c r="H5345" s="0" t="n">
        <f aca="false">F5345-G5345</f>
        <v>-11075</v>
      </c>
      <c r="I5345" s="0" t="n">
        <f aca="false">IF(E5345=$S$2,H5345,0)</f>
        <v>0</v>
      </c>
      <c r="J5345" s="0" t="n">
        <f aca="false">IF($A5345=$A5344,J5344+I5345,I5345)</f>
        <v>0</v>
      </c>
      <c r="K5345" s="0" t="n">
        <f aca="false">IF(E5345=$S$3,H5345,0)</f>
        <v>-11075</v>
      </c>
      <c r="L5345" s="0" t="n">
        <f aca="false">IF($A5345=$A5344,L5344+K5345,K5345)</f>
        <v>538675</v>
      </c>
      <c r="M5345" s="0" t="n">
        <f aca="false">IF(E5345=$S$4,H5345,0)</f>
        <v>0</v>
      </c>
      <c r="N5345" s="0" t="n">
        <f aca="false">IF($A5345=$A5344,N5344+M5345,M5345)</f>
        <v>0</v>
      </c>
      <c r="O5345" s="0" t="n">
        <f aca="false">IF(C5345&lt;=$S$2,J5345+L5345+N5345,IF(C5345&lt;=$S$3,L5345+N5345,IF(C5345&lt;=$S$4,N5345,0)))</f>
        <v>538675</v>
      </c>
      <c r="P5345" s="0" t="n">
        <f aca="false">MAX(O5345,0)</f>
        <v>538675</v>
      </c>
    </row>
    <row r="5346" customFormat="false" ht="12.75" hidden="false" customHeight="false" outlineLevel="0" collapsed="false">
      <c r="A5346" s="0" t="n">
        <v>5666</v>
      </c>
      <c r="B5346" s="0" t="s">
        <v>170</v>
      </c>
      <c r="C5346" s="3" t="n">
        <v>37141</v>
      </c>
      <c r="D5346" s="0" t="str">
        <f aca="false">IF(CONCATENATE($A5346,$C5346)=CONCATENATE($A5347,$C5347),0,CONCATENATE($A5346,$C5346))</f>
        <v>566637141</v>
      </c>
      <c r="E5346" s="3" t="n">
        <v>37189</v>
      </c>
      <c r="F5346" s="0" t="n">
        <v>0</v>
      </c>
      <c r="G5346" s="0" t="n">
        <v>95081</v>
      </c>
      <c r="H5346" s="0" t="n">
        <f aca="false">F5346-G5346</f>
        <v>-95081</v>
      </c>
      <c r="I5346" s="0" t="n">
        <f aca="false">IF(E5346=$S$2,H5346,0)</f>
        <v>0</v>
      </c>
      <c r="J5346" s="0" t="n">
        <f aca="false">IF($A5346=$A5345,J5345+I5346,I5346)</f>
        <v>0</v>
      </c>
      <c r="K5346" s="0" t="n">
        <f aca="false">IF(E5346=$S$3,H5346,0)</f>
        <v>-95081</v>
      </c>
      <c r="L5346" s="0" t="n">
        <f aca="false">IF($A5346=$A5345,L5345+K5346,K5346)</f>
        <v>443594</v>
      </c>
      <c r="M5346" s="0" t="n">
        <f aca="false">IF(E5346=$S$4,H5346,0)</f>
        <v>0</v>
      </c>
      <c r="N5346" s="0" t="n">
        <f aca="false">IF($A5346=$A5345,N5345+M5346,M5346)</f>
        <v>0</v>
      </c>
      <c r="O5346" s="0" t="n">
        <f aca="false">IF(C5346&lt;=$S$2,J5346+L5346+N5346,IF(C5346&lt;=$S$3,L5346+N5346,IF(C5346&lt;=$S$4,N5346,0)))</f>
        <v>443594</v>
      </c>
      <c r="P5346" s="0" t="n">
        <f aca="false">MAX(O5346,0)</f>
        <v>443594</v>
      </c>
    </row>
    <row r="5347" customFormat="false" ht="12.75" hidden="false" customHeight="false" outlineLevel="0" collapsed="false">
      <c r="A5347" s="0" t="n">
        <v>5666</v>
      </c>
      <c r="B5347" s="0" t="s">
        <v>170</v>
      </c>
      <c r="C5347" s="3" t="n">
        <v>37144</v>
      </c>
      <c r="D5347" s="0" t="str">
        <f aca="false">IF(CONCATENATE($A5347,$C5347)=CONCATENATE($A5348,$C5348),0,CONCATENATE($A5347,$C5347))</f>
        <v>566637144</v>
      </c>
      <c r="E5347" s="3" t="n">
        <v>37189</v>
      </c>
      <c r="F5347" s="0" t="n">
        <v>0</v>
      </c>
      <c r="G5347" s="0" t="n">
        <v>51097</v>
      </c>
      <c r="H5347" s="0" t="n">
        <f aca="false">F5347-G5347</f>
        <v>-51097</v>
      </c>
      <c r="I5347" s="0" t="n">
        <f aca="false">IF(E5347=$S$2,H5347,0)</f>
        <v>0</v>
      </c>
      <c r="J5347" s="0" t="n">
        <f aca="false">IF($A5347=$A5346,J5346+I5347,I5347)</f>
        <v>0</v>
      </c>
      <c r="K5347" s="0" t="n">
        <f aca="false">IF(E5347=$S$3,H5347,0)</f>
        <v>-51097</v>
      </c>
      <c r="L5347" s="0" t="n">
        <f aca="false">IF($A5347=$A5346,L5346+K5347,K5347)</f>
        <v>392497</v>
      </c>
      <c r="M5347" s="0" t="n">
        <f aca="false">IF(E5347=$S$4,H5347,0)</f>
        <v>0</v>
      </c>
      <c r="N5347" s="0" t="n">
        <f aca="false">IF($A5347=$A5346,N5346+M5347,M5347)</f>
        <v>0</v>
      </c>
      <c r="O5347" s="0" t="n">
        <f aca="false">IF(C5347&lt;=$S$2,J5347+L5347+N5347,IF(C5347&lt;=$S$3,L5347+N5347,IF(C5347&lt;=$S$4,N5347,0)))</f>
        <v>392497</v>
      </c>
      <c r="P5347" s="0" t="n">
        <f aca="false">MAX(O5347,0)</f>
        <v>392497</v>
      </c>
    </row>
    <row r="5348" customFormat="false" ht="12.75" hidden="false" customHeight="false" outlineLevel="0" collapsed="false">
      <c r="A5348" s="0" t="n">
        <v>5666</v>
      </c>
      <c r="B5348" s="0" t="s">
        <v>170</v>
      </c>
      <c r="C5348" s="3" t="n">
        <v>37145</v>
      </c>
      <c r="D5348" s="0" t="str">
        <f aca="false">IF(CONCATENATE($A5348,$C5348)=CONCATENATE($A5349,$C5349),0,CONCATENATE($A5348,$C5348))</f>
        <v>566637145</v>
      </c>
      <c r="E5348" s="3" t="n">
        <v>37189</v>
      </c>
      <c r="F5348" s="0" t="n">
        <v>0</v>
      </c>
      <c r="G5348" s="0" t="n">
        <v>22150</v>
      </c>
      <c r="H5348" s="0" t="n">
        <f aca="false">F5348-G5348</f>
        <v>-22150</v>
      </c>
      <c r="I5348" s="0" t="n">
        <f aca="false">IF(E5348=$S$2,H5348,0)</f>
        <v>0</v>
      </c>
      <c r="J5348" s="0" t="n">
        <f aca="false">IF($A5348=$A5347,J5347+I5348,I5348)</f>
        <v>0</v>
      </c>
      <c r="K5348" s="0" t="n">
        <f aca="false">IF(E5348=$S$3,H5348,0)</f>
        <v>-22150</v>
      </c>
      <c r="L5348" s="0" t="n">
        <f aca="false">IF($A5348=$A5347,L5347+K5348,K5348)</f>
        <v>370347</v>
      </c>
      <c r="M5348" s="0" t="n">
        <f aca="false">IF(E5348=$S$4,H5348,0)</f>
        <v>0</v>
      </c>
      <c r="N5348" s="0" t="n">
        <f aca="false">IF($A5348=$A5347,N5347+M5348,M5348)</f>
        <v>0</v>
      </c>
      <c r="O5348" s="0" t="n">
        <f aca="false">IF(C5348&lt;=$S$2,J5348+L5348+N5348,IF(C5348&lt;=$S$3,L5348+N5348,IF(C5348&lt;=$S$4,N5348,0)))</f>
        <v>370347</v>
      </c>
      <c r="P5348" s="0" t="n">
        <f aca="false">MAX(O5348,0)</f>
        <v>370347</v>
      </c>
    </row>
    <row r="5349" customFormat="false" ht="12.75" hidden="false" customHeight="false" outlineLevel="0" collapsed="false">
      <c r="A5349" s="0" t="n">
        <v>5666</v>
      </c>
      <c r="B5349" s="0" t="s">
        <v>170</v>
      </c>
      <c r="C5349" s="3" t="n">
        <v>37147</v>
      </c>
      <c r="D5349" s="0" t="str">
        <f aca="false">IF(CONCATENATE($A5349,$C5349)=CONCATENATE($A5350,$C5350),0,CONCATENATE($A5349,$C5349))</f>
        <v>566637147</v>
      </c>
      <c r="E5349" s="3" t="n">
        <v>37189</v>
      </c>
      <c r="F5349" s="0" t="n">
        <v>0</v>
      </c>
      <c r="G5349" s="0" t="n">
        <v>22000</v>
      </c>
      <c r="H5349" s="0" t="n">
        <f aca="false">F5349-G5349</f>
        <v>-22000</v>
      </c>
      <c r="I5349" s="0" t="n">
        <f aca="false">IF(E5349=$S$2,H5349,0)</f>
        <v>0</v>
      </c>
      <c r="J5349" s="0" t="n">
        <f aca="false">IF($A5349=$A5348,J5348+I5349,I5349)</f>
        <v>0</v>
      </c>
      <c r="K5349" s="0" t="n">
        <f aca="false">IF(E5349=$S$3,H5349,0)</f>
        <v>-22000</v>
      </c>
      <c r="L5349" s="0" t="n">
        <f aca="false">IF($A5349=$A5348,L5348+K5349,K5349)</f>
        <v>348347</v>
      </c>
      <c r="M5349" s="0" t="n">
        <f aca="false">IF(E5349=$S$4,H5349,0)</f>
        <v>0</v>
      </c>
      <c r="N5349" s="0" t="n">
        <f aca="false">IF($A5349=$A5348,N5348+M5349,M5349)</f>
        <v>0</v>
      </c>
      <c r="O5349" s="0" t="n">
        <f aca="false">IF(C5349&lt;=$S$2,J5349+L5349+N5349,IF(C5349&lt;=$S$3,L5349+N5349,IF(C5349&lt;=$S$4,N5349,0)))</f>
        <v>348347</v>
      </c>
      <c r="P5349" s="0" t="n">
        <f aca="false">MAX(O5349,0)</f>
        <v>348347</v>
      </c>
    </row>
    <row r="5350" customFormat="false" ht="12.75" hidden="false" customHeight="false" outlineLevel="0" collapsed="false">
      <c r="A5350" s="0" t="n">
        <v>5666</v>
      </c>
      <c r="B5350" s="0" t="s">
        <v>170</v>
      </c>
      <c r="C5350" s="3" t="n">
        <v>37151</v>
      </c>
      <c r="D5350" s="0" t="str">
        <f aca="false">IF(CONCATENATE($A5350,$C5350)=CONCATENATE($A5351,$C5351),0,CONCATENATE($A5350,$C5350))</f>
        <v>566637151</v>
      </c>
      <c r="E5350" s="3" t="n">
        <v>37189</v>
      </c>
      <c r="F5350" s="0" t="n">
        <v>0</v>
      </c>
      <c r="G5350" s="0" t="n">
        <v>43070</v>
      </c>
      <c r="H5350" s="0" t="n">
        <f aca="false">F5350-G5350</f>
        <v>-43070</v>
      </c>
      <c r="I5350" s="0" t="n">
        <f aca="false">IF(E5350=$S$2,H5350,0)</f>
        <v>0</v>
      </c>
      <c r="J5350" s="0" t="n">
        <f aca="false">IF($A5350=$A5349,J5349+I5350,I5350)</f>
        <v>0</v>
      </c>
      <c r="K5350" s="0" t="n">
        <f aca="false">IF(E5350=$S$3,H5350,0)</f>
        <v>-43070</v>
      </c>
      <c r="L5350" s="0" t="n">
        <f aca="false">IF($A5350=$A5349,L5349+K5350,K5350)</f>
        <v>305277</v>
      </c>
      <c r="M5350" s="0" t="n">
        <f aca="false">IF(E5350=$S$4,H5350,0)</f>
        <v>0</v>
      </c>
      <c r="N5350" s="0" t="n">
        <f aca="false">IF($A5350=$A5349,N5349+M5350,M5350)</f>
        <v>0</v>
      </c>
      <c r="O5350" s="0" t="n">
        <f aca="false">IF(C5350&lt;=$S$2,J5350+L5350+N5350,IF(C5350&lt;=$S$3,L5350+N5350,IF(C5350&lt;=$S$4,N5350,0)))</f>
        <v>305277</v>
      </c>
      <c r="P5350" s="0" t="n">
        <f aca="false">MAX(O5350,0)</f>
        <v>305277</v>
      </c>
    </row>
    <row r="5351" customFormat="false" ht="12.75" hidden="false" customHeight="false" outlineLevel="0" collapsed="false">
      <c r="A5351" s="0" t="n">
        <v>5666</v>
      </c>
      <c r="B5351" s="0" t="s">
        <v>170</v>
      </c>
      <c r="C5351" s="3" t="n">
        <v>37152</v>
      </c>
      <c r="D5351" s="0" t="str">
        <f aca="false">IF(CONCATENATE($A5351,$C5351)=CONCATENATE($A5352,$C5352),0,CONCATENATE($A5351,$C5351))</f>
        <v>566637152</v>
      </c>
      <c r="E5351" s="3" t="n">
        <v>37189</v>
      </c>
      <c r="F5351" s="0" t="n">
        <v>0</v>
      </c>
      <c r="G5351" s="0" t="n">
        <v>40750</v>
      </c>
      <c r="H5351" s="0" t="n">
        <f aca="false">F5351-G5351</f>
        <v>-40750</v>
      </c>
      <c r="I5351" s="0" t="n">
        <f aca="false">IF(E5351=$S$2,H5351,0)</f>
        <v>0</v>
      </c>
      <c r="J5351" s="0" t="n">
        <f aca="false">IF($A5351=$A5350,J5350+I5351,I5351)</f>
        <v>0</v>
      </c>
      <c r="K5351" s="0" t="n">
        <f aca="false">IF(E5351=$S$3,H5351,0)</f>
        <v>-40750</v>
      </c>
      <c r="L5351" s="0" t="n">
        <f aca="false">IF($A5351=$A5350,L5350+K5351,K5351)</f>
        <v>264527</v>
      </c>
      <c r="M5351" s="0" t="n">
        <f aca="false">IF(E5351=$S$4,H5351,0)</f>
        <v>0</v>
      </c>
      <c r="N5351" s="0" t="n">
        <f aca="false">IF($A5351=$A5350,N5350+M5351,M5351)</f>
        <v>0</v>
      </c>
      <c r="O5351" s="0" t="n">
        <f aca="false">IF(C5351&lt;=$S$2,J5351+L5351+N5351,IF(C5351&lt;=$S$3,L5351+N5351,IF(C5351&lt;=$S$4,N5351,0)))</f>
        <v>264527</v>
      </c>
      <c r="P5351" s="0" t="n">
        <f aca="false">MAX(O5351,0)</f>
        <v>264527</v>
      </c>
    </row>
    <row r="5352" customFormat="false" ht="12.75" hidden="false" customHeight="false" outlineLevel="0" collapsed="false">
      <c r="A5352" s="0" t="n">
        <v>5666</v>
      </c>
      <c r="B5352" s="0" t="s">
        <v>170</v>
      </c>
      <c r="C5352" s="3" t="n">
        <v>37153</v>
      </c>
      <c r="D5352" s="0" t="n">
        <f aca="false">IF(CONCATENATE($A5352,$C5352)=CONCATENATE($A5353,$C5353),0,CONCATENATE($A5352,$C5352))</f>
        <v>0</v>
      </c>
      <c r="E5352" s="3" t="n">
        <v>37189</v>
      </c>
      <c r="F5352" s="0" t="n">
        <v>0</v>
      </c>
      <c r="G5352" s="0" t="n">
        <v>15640</v>
      </c>
      <c r="H5352" s="0" t="n">
        <f aca="false">F5352-G5352</f>
        <v>-15640</v>
      </c>
      <c r="I5352" s="0" t="n">
        <f aca="false">IF(E5352=$S$2,H5352,0)</f>
        <v>0</v>
      </c>
      <c r="J5352" s="0" t="n">
        <f aca="false">IF($A5352=$A5351,J5351+I5352,I5352)</f>
        <v>0</v>
      </c>
      <c r="K5352" s="0" t="n">
        <f aca="false">IF(E5352=$S$3,H5352,0)</f>
        <v>-15640</v>
      </c>
      <c r="L5352" s="0" t="n">
        <f aca="false">IF($A5352=$A5351,L5351+K5352,K5352)</f>
        <v>248887</v>
      </c>
      <c r="M5352" s="0" t="n">
        <f aca="false">IF(E5352=$S$4,H5352,0)</f>
        <v>0</v>
      </c>
      <c r="N5352" s="0" t="n">
        <f aca="false">IF($A5352=$A5351,N5351+M5352,M5352)</f>
        <v>0</v>
      </c>
      <c r="O5352" s="0" t="n">
        <f aca="false">IF(C5352&lt;=$S$2,J5352+L5352+N5352,IF(C5352&lt;=$S$3,L5352+N5352,IF(C5352&lt;=$S$4,N5352,0)))</f>
        <v>248887</v>
      </c>
      <c r="P5352" s="0" t="n">
        <f aca="false">MAX(O5352,0)</f>
        <v>248887</v>
      </c>
    </row>
    <row r="5353" customFormat="false" ht="12.75" hidden="false" customHeight="false" outlineLevel="0" collapsed="false">
      <c r="A5353" s="0" t="n">
        <v>5666</v>
      </c>
      <c r="B5353" s="0" t="s">
        <v>170</v>
      </c>
      <c r="C5353" s="3" t="n">
        <v>37153</v>
      </c>
      <c r="D5353" s="0" t="str">
        <f aca="false">IF(CONCATENATE($A5353,$C5353)=CONCATENATE($A5354,$C5354),0,CONCATENATE($A5353,$C5353))</f>
        <v>566637153</v>
      </c>
      <c r="E5353" s="3" t="n">
        <v>37220</v>
      </c>
      <c r="F5353" s="0" t="n">
        <v>456475</v>
      </c>
      <c r="G5353" s="0" t="n">
        <v>0</v>
      </c>
      <c r="H5353" s="0" t="n">
        <f aca="false">F5353-G5353</f>
        <v>456475</v>
      </c>
      <c r="I5353" s="0" t="n">
        <f aca="false">IF(E5353=$S$2,H5353,0)</f>
        <v>0</v>
      </c>
      <c r="J5353" s="0" t="n">
        <f aca="false">IF($A5353=$A5352,J5352+I5353,I5353)</f>
        <v>0</v>
      </c>
      <c r="K5353" s="0" t="n">
        <f aca="false">IF(E5353=$S$3,H5353,0)</f>
        <v>0</v>
      </c>
      <c r="L5353" s="0" t="n">
        <f aca="false">IF($A5353=$A5352,L5352+K5353,K5353)</f>
        <v>248887</v>
      </c>
      <c r="M5353" s="0" t="n">
        <f aca="false">IF(E5353=$S$4,H5353,0)</f>
        <v>456475</v>
      </c>
      <c r="N5353" s="0" t="n">
        <f aca="false">IF($A5353=$A5352,N5352+M5353,M5353)</f>
        <v>456475</v>
      </c>
      <c r="O5353" s="0" t="n">
        <f aca="false">IF(C5353&lt;=$S$2,J5353+L5353+N5353,IF(C5353&lt;=$S$3,L5353+N5353,IF(C5353&lt;=$S$4,N5353,0)))</f>
        <v>705362</v>
      </c>
      <c r="P5353" s="0" t="n">
        <f aca="false">MAX(O5353,0)</f>
        <v>705362</v>
      </c>
    </row>
    <row r="5354" customFormat="false" ht="12.75" hidden="false" customHeight="false" outlineLevel="0" collapsed="false">
      <c r="A5354" s="0" t="n">
        <v>5666</v>
      </c>
      <c r="B5354" s="0" t="s">
        <v>170</v>
      </c>
      <c r="C5354" s="3" t="n">
        <v>37154</v>
      </c>
      <c r="D5354" s="0" t="str">
        <f aca="false">IF(CONCATENATE($A5354,$C5354)=CONCATENATE($A5355,$C5355),0,CONCATENATE($A5354,$C5354))</f>
        <v>566637154</v>
      </c>
      <c r="E5354" s="3" t="n">
        <v>37189</v>
      </c>
      <c r="F5354" s="0" t="n">
        <v>0</v>
      </c>
      <c r="G5354" s="0" t="n">
        <v>9400</v>
      </c>
      <c r="H5354" s="0" t="n">
        <f aca="false">F5354-G5354</f>
        <v>-9400</v>
      </c>
      <c r="I5354" s="0" t="n">
        <f aca="false">IF(E5354=$S$2,H5354,0)</f>
        <v>0</v>
      </c>
      <c r="J5354" s="0" t="n">
        <f aca="false">IF($A5354=$A5353,J5353+I5354,I5354)</f>
        <v>0</v>
      </c>
      <c r="K5354" s="0" t="n">
        <f aca="false">IF(E5354=$S$3,H5354,0)</f>
        <v>-9400</v>
      </c>
      <c r="L5354" s="0" t="n">
        <f aca="false">IF($A5354=$A5353,L5353+K5354,K5354)</f>
        <v>239487</v>
      </c>
      <c r="M5354" s="0" t="n">
        <f aca="false">IF(E5354=$S$4,H5354,0)</f>
        <v>0</v>
      </c>
      <c r="N5354" s="0" t="n">
        <f aca="false">IF($A5354=$A5353,N5353+M5354,M5354)</f>
        <v>456475</v>
      </c>
      <c r="O5354" s="0" t="n">
        <f aca="false">IF(C5354&lt;=$S$2,J5354+L5354+N5354,IF(C5354&lt;=$S$3,L5354+N5354,IF(C5354&lt;=$S$4,N5354,0)))</f>
        <v>695962</v>
      </c>
      <c r="P5354" s="0" t="n">
        <f aca="false">MAX(O5354,0)</f>
        <v>695962</v>
      </c>
    </row>
    <row r="5355" customFormat="false" ht="12.75" hidden="false" customHeight="false" outlineLevel="0" collapsed="false">
      <c r="A5355" s="0" t="n">
        <v>5666</v>
      </c>
      <c r="B5355" s="0" t="s">
        <v>170</v>
      </c>
      <c r="C5355" s="3" t="n">
        <v>37155</v>
      </c>
      <c r="D5355" s="0" t="str">
        <f aca="false">IF(CONCATENATE($A5355,$C5355)=CONCATENATE($A5356,$C5356),0,CONCATENATE($A5355,$C5355))</f>
        <v>566637155</v>
      </c>
      <c r="E5355" s="3" t="n">
        <v>37189</v>
      </c>
      <c r="F5355" s="0" t="n">
        <v>0</v>
      </c>
      <c r="G5355" s="0" t="n">
        <v>27600</v>
      </c>
      <c r="H5355" s="0" t="n">
        <f aca="false">F5355-G5355</f>
        <v>-27600</v>
      </c>
      <c r="I5355" s="0" t="n">
        <f aca="false">IF(E5355=$S$2,H5355,0)</f>
        <v>0</v>
      </c>
      <c r="J5355" s="0" t="n">
        <f aca="false">IF($A5355=$A5354,J5354+I5355,I5355)</f>
        <v>0</v>
      </c>
      <c r="K5355" s="0" t="n">
        <f aca="false">IF(E5355=$S$3,H5355,0)</f>
        <v>-27600</v>
      </c>
      <c r="L5355" s="0" t="n">
        <f aca="false">IF($A5355=$A5354,L5354+K5355,K5355)</f>
        <v>211887</v>
      </c>
      <c r="M5355" s="0" t="n">
        <f aca="false">IF(E5355=$S$4,H5355,0)</f>
        <v>0</v>
      </c>
      <c r="N5355" s="0" t="n">
        <f aca="false">IF($A5355=$A5354,N5354+M5355,M5355)</f>
        <v>456475</v>
      </c>
      <c r="O5355" s="0" t="n">
        <f aca="false">IF(C5355&lt;=$S$2,J5355+L5355+N5355,IF(C5355&lt;=$S$3,L5355+N5355,IF(C5355&lt;=$S$4,N5355,0)))</f>
        <v>668362</v>
      </c>
      <c r="P5355" s="0" t="n">
        <f aca="false">MAX(O5355,0)</f>
        <v>668362</v>
      </c>
    </row>
    <row r="5356" customFormat="false" ht="12.75" hidden="false" customHeight="false" outlineLevel="0" collapsed="false">
      <c r="A5356" s="0" t="n">
        <v>5666</v>
      </c>
      <c r="B5356" s="0" t="s">
        <v>170</v>
      </c>
      <c r="C5356" s="3" t="n">
        <v>37158</v>
      </c>
      <c r="D5356" s="0" t="str">
        <f aca="false">IF(CONCATENATE($A5356,$C5356)=CONCATENATE($A5357,$C5357),0,CONCATENATE($A5356,$C5356))</f>
        <v>566637158</v>
      </c>
      <c r="E5356" s="3" t="n">
        <v>37189</v>
      </c>
      <c r="F5356" s="0" t="n">
        <v>0</v>
      </c>
      <c r="G5356" s="0" t="n">
        <v>4438</v>
      </c>
      <c r="H5356" s="0" t="n">
        <f aca="false">F5356-G5356</f>
        <v>-4438</v>
      </c>
      <c r="I5356" s="0" t="n">
        <f aca="false">IF(E5356=$S$2,H5356,0)</f>
        <v>0</v>
      </c>
      <c r="J5356" s="0" t="n">
        <f aca="false">IF($A5356=$A5355,J5355+I5356,I5356)</f>
        <v>0</v>
      </c>
      <c r="K5356" s="0" t="n">
        <f aca="false">IF(E5356=$S$3,H5356,0)</f>
        <v>-4438</v>
      </c>
      <c r="L5356" s="0" t="n">
        <f aca="false">IF($A5356=$A5355,L5355+K5356,K5356)</f>
        <v>207449</v>
      </c>
      <c r="M5356" s="0" t="n">
        <f aca="false">IF(E5356=$S$4,H5356,0)</f>
        <v>0</v>
      </c>
      <c r="N5356" s="0" t="n">
        <f aca="false">IF($A5356=$A5355,N5355+M5356,M5356)</f>
        <v>456475</v>
      </c>
      <c r="O5356" s="0" t="n">
        <f aca="false">IF(C5356&lt;=$S$2,J5356+L5356+N5356,IF(C5356&lt;=$S$3,L5356+N5356,IF(C5356&lt;=$S$4,N5356,0)))</f>
        <v>663924</v>
      </c>
      <c r="P5356" s="0" t="n">
        <f aca="false">MAX(O5356,0)</f>
        <v>663924</v>
      </c>
    </row>
    <row r="5357" customFormat="false" ht="12.75" hidden="false" customHeight="false" outlineLevel="0" collapsed="false">
      <c r="A5357" s="0" t="n">
        <v>5666</v>
      </c>
      <c r="B5357" s="0" t="s">
        <v>170</v>
      </c>
      <c r="C5357" s="3" t="n">
        <v>37159</v>
      </c>
      <c r="D5357" s="0" t="str">
        <f aca="false">IF(CONCATENATE($A5357,$C5357)=CONCATENATE($A5358,$C5358),0,CONCATENATE($A5357,$C5357))</f>
        <v>566637159</v>
      </c>
      <c r="E5357" s="3" t="n">
        <v>37189</v>
      </c>
      <c r="F5357" s="0" t="n">
        <v>0</v>
      </c>
      <c r="G5357" s="0" t="n">
        <v>11988</v>
      </c>
      <c r="H5357" s="0" t="n">
        <f aca="false">F5357-G5357</f>
        <v>-11988</v>
      </c>
      <c r="I5357" s="0" t="n">
        <f aca="false">IF(E5357=$S$2,H5357,0)</f>
        <v>0</v>
      </c>
      <c r="J5357" s="0" t="n">
        <f aca="false">IF($A5357=$A5356,J5356+I5357,I5357)</f>
        <v>0</v>
      </c>
      <c r="K5357" s="0" t="n">
        <f aca="false">IF(E5357=$S$3,H5357,0)</f>
        <v>-11988</v>
      </c>
      <c r="L5357" s="0" t="n">
        <f aca="false">IF($A5357=$A5356,L5356+K5357,K5357)</f>
        <v>195461</v>
      </c>
      <c r="M5357" s="0" t="n">
        <f aca="false">IF(E5357=$S$4,H5357,0)</f>
        <v>0</v>
      </c>
      <c r="N5357" s="0" t="n">
        <f aca="false">IF($A5357=$A5356,N5356+M5357,M5357)</f>
        <v>456475</v>
      </c>
      <c r="O5357" s="0" t="n">
        <f aca="false">IF(C5357&lt;=$S$2,J5357+L5357+N5357,IF(C5357&lt;=$S$3,L5357+N5357,IF(C5357&lt;=$S$4,N5357,0)))</f>
        <v>651936</v>
      </c>
      <c r="P5357" s="0" t="n">
        <f aca="false">MAX(O5357,0)</f>
        <v>651936</v>
      </c>
    </row>
    <row r="5358" customFormat="false" ht="12.75" hidden="false" customHeight="false" outlineLevel="0" collapsed="false">
      <c r="A5358" s="0" t="n">
        <v>5666</v>
      </c>
      <c r="B5358" s="0" t="s">
        <v>170</v>
      </c>
      <c r="C5358" s="3" t="n">
        <v>37160</v>
      </c>
      <c r="D5358" s="0" t="str">
        <f aca="false">IF(CONCATENATE($A5358,$C5358)=CONCATENATE($A5359,$C5359),0,CONCATENATE($A5358,$C5358))</f>
        <v>566637160</v>
      </c>
      <c r="E5358" s="3" t="n">
        <v>37220</v>
      </c>
      <c r="F5358" s="0" t="n">
        <v>247613</v>
      </c>
      <c r="G5358" s="0" t="n">
        <v>736250</v>
      </c>
      <c r="H5358" s="0" t="n">
        <f aca="false">F5358-G5358</f>
        <v>-488637</v>
      </c>
      <c r="I5358" s="0" t="n">
        <f aca="false">IF(E5358=$S$2,H5358,0)</f>
        <v>0</v>
      </c>
      <c r="J5358" s="0" t="n">
        <f aca="false">IF($A5358=$A5357,J5357+I5358,I5358)</f>
        <v>0</v>
      </c>
      <c r="K5358" s="0" t="n">
        <f aca="false">IF(E5358=$S$3,H5358,0)</f>
        <v>0</v>
      </c>
      <c r="L5358" s="0" t="n">
        <f aca="false">IF($A5358=$A5357,L5357+K5358,K5358)</f>
        <v>195461</v>
      </c>
      <c r="M5358" s="0" t="n">
        <f aca="false">IF(E5358=$S$4,H5358,0)</f>
        <v>-488637</v>
      </c>
      <c r="N5358" s="0" t="n">
        <f aca="false">IF($A5358=$A5357,N5357+M5358,M5358)</f>
        <v>-32162</v>
      </c>
      <c r="O5358" s="0" t="n">
        <f aca="false">IF(C5358&lt;=$S$2,J5358+L5358+N5358,IF(C5358&lt;=$S$3,L5358+N5358,IF(C5358&lt;=$S$4,N5358,0)))</f>
        <v>163299</v>
      </c>
      <c r="P5358" s="0" t="n">
        <f aca="false">MAX(O5358,0)</f>
        <v>163299</v>
      </c>
    </row>
    <row r="5359" customFormat="false" ht="12.75" hidden="false" customHeight="false" outlineLevel="0" collapsed="false">
      <c r="A5359" s="0" t="n">
        <v>5666</v>
      </c>
      <c r="B5359" s="0" t="s">
        <v>170</v>
      </c>
      <c r="C5359" s="3" t="n">
        <v>37161</v>
      </c>
      <c r="D5359" s="0" t="str">
        <f aca="false">IF(CONCATENATE($A5359,$C5359)=CONCATENATE($A5360,$C5360),0,CONCATENATE($A5359,$C5359))</f>
        <v>566637161</v>
      </c>
      <c r="E5359" s="3" t="n">
        <v>37189</v>
      </c>
      <c r="F5359" s="0" t="n">
        <v>0</v>
      </c>
      <c r="G5359" s="0" t="n">
        <v>51450</v>
      </c>
      <c r="H5359" s="0" t="n">
        <f aca="false">F5359-G5359</f>
        <v>-51450</v>
      </c>
      <c r="I5359" s="0" t="n">
        <f aca="false">IF(E5359=$S$2,H5359,0)</f>
        <v>0</v>
      </c>
      <c r="J5359" s="0" t="n">
        <f aca="false">IF($A5359=$A5358,J5358+I5359,I5359)</f>
        <v>0</v>
      </c>
      <c r="K5359" s="0" t="n">
        <f aca="false">IF(E5359=$S$3,H5359,0)</f>
        <v>-51450</v>
      </c>
      <c r="L5359" s="0" t="n">
        <f aca="false">IF($A5359=$A5358,L5358+K5359,K5359)</f>
        <v>144011</v>
      </c>
      <c r="M5359" s="0" t="n">
        <f aca="false">IF(E5359=$S$4,H5359,0)</f>
        <v>0</v>
      </c>
      <c r="N5359" s="0" t="n">
        <f aca="false">IF($A5359=$A5358,N5358+M5359,M5359)</f>
        <v>-32162</v>
      </c>
      <c r="O5359" s="0" t="n">
        <f aca="false">IF(C5359&lt;=$S$2,J5359+L5359+N5359,IF(C5359&lt;=$S$3,L5359+N5359,IF(C5359&lt;=$S$4,N5359,0)))</f>
        <v>111849</v>
      </c>
      <c r="P5359" s="0" t="n">
        <f aca="false">MAX(O5359,0)</f>
        <v>111849</v>
      </c>
    </row>
    <row r="5360" customFormat="false" ht="12.75" hidden="false" customHeight="false" outlineLevel="0" collapsed="false">
      <c r="A5360" s="0" t="n">
        <v>5666</v>
      </c>
      <c r="B5360" s="0" t="s">
        <v>170</v>
      </c>
      <c r="C5360" s="3" t="n">
        <v>37165</v>
      </c>
      <c r="D5360" s="0" t="str">
        <f aca="false">IF(CONCATENATE($A5360,$C5360)=CONCATENATE($A5361,$C5361),0,CONCATENATE($A5360,$C5360))</f>
        <v>566637165</v>
      </c>
      <c r="E5360" s="3" t="n">
        <v>37220</v>
      </c>
      <c r="F5360" s="0" t="n">
        <v>0</v>
      </c>
      <c r="G5360" s="0" t="n">
        <v>18753</v>
      </c>
      <c r="H5360" s="0" t="n">
        <f aca="false">F5360-G5360</f>
        <v>-18753</v>
      </c>
      <c r="I5360" s="0" t="n">
        <f aca="false">IF(E5360=$S$2,H5360,0)</f>
        <v>0</v>
      </c>
      <c r="J5360" s="0" t="n">
        <f aca="false">IF($A5360=$A5359,J5359+I5360,I5360)</f>
        <v>0</v>
      </c>
      <c r="K5360" s="0" t="n">
        <f aca="false">IF(E5360=$S$3,H5360,0)</f>
        <v>0</v>
      </c>
      <c r="L5360" s="0" t="n">
        <f aca="false">IF($A5360=$A5359,L5359+K5360,K5360)</f>
        <v>144011</v>
      </c>
      <c r="M5360" s="0" t="n">
        <f aca="false">IF(E5360=$S$4,H5360,0)</f>
        <v>-18753</v>
      </c>
      <c r="N5360" s="0" t="n">
        <f aca="false">IF($A5360=$A5359,N5359+M5360,M5360)</f>
        <v>-50915</v>
      </c>
      <c r="O5360" s="0" t="n">
        <f aca="false">IF(C5360&lt;=$S$2,J5360+L5360+N5360,IF(C5360&lt;=$S$3,L5360+N5360,IF(C5360&lt;=$S$4,N5360,0)))</f>
        <v>93096</v>
      </c>
      <c r="P5360" s="0" t="n">
        <f aca="false">MAX(O5360,0)</f>
        <v>93096</v>
      </c>
    </row>
    <row r="5361" customFormat="false" ht="12.75" hidden="false" customHeight="false" outlineLevel="0" collapsed="false">
      <c r="A5361" s="0" t="n">
        <v>5666</v>
      </c>
      <c r="B5361" s="0" t="s">
        <v>170</v>
      </c>
      <c r="C5361" s="3" t="n">
        <v>37166</v>
      </c>
      <c r="D5361" s="0" t="str">
        <f aca="false">IF(CONCATENATE($A5361,$C5361)=CONCATENATE($A5362,$C5362),0,CONCATENATE($A5361,$C5361))</f>
        <v>566637166</v>
      </c>
      <c r="E5361" s="3" t="n">
        <v>37220</v>
      </c>
      <c r="F5361" s="0" t="n">
        <v>16200</v>
      </c>
      <c r="G5361" s="0" t="n">
        <v>7975</v>
      </c>
      <c r="H5361" s="0" t="n">
        <f aca="false">F5361-G5361</f>
        <v>8225</v>
      </c>
      <c r="I5361" s="0" t="n">
        <f aca="false">IF(E5361=$S$2,H5361,0)</f>
        <v>0</v>
      </c>
      <c r="J5361" s="0" t="n">
        <f aca="false">IF($A5361=$A5360,J5360+I5361,I5361)</f>
        <v>0</v>
      </c>
      <c r="K5361" s="0" t="n">
        <f aca="false">IF(E5361=$S$3,H5361,0)</f>
        <v>0</v>
      </c>
      <c r="L5361" s="0" t="n">
        <f aca="false">IF($A5361=$A5360,L5360+K5361,K5361)</f>
        <v>144011</v>
      </c>
      <c r="M5361" s="0" t="n">
        <f aca="false">IF(E5361=$S$4,H5361,0)</f>
        <v>8225</v>
      </c>
      <c r="N5361" s="0" t="n">
        <f aca="false">IF($A5361=$A5360,N5360+M5361,M5361)</f>
        <v>-42690</v>
      </c>
      <c r="O5361" s="0" t="n">
        <f aca="false">IF(C5361&lt;=$S$2,J5361+L5361+N5361,IF(C5361&lt;=$S$3,L5361+N5361,IF(C5361&lt;=$S$4,N5361,0)))</f>
        <v>101321</v>
      </c>
      <c r="P5361" s="0" t="n">
        <f aca="false">MAX(O5361,0)</f>
        <v>101321</v>
      </c>
    </row>
    <row r="5362" customFormat="false" ht="12.75" hidden="false" customHeight="false" outlineLevel="0" collapsed="false">
      <c r="A5362" s="0" t="n">
        <v>5666</v>
      </c>
      <c r="B5362" s="0" t="s">
        <v>170</v>
      </c>
      <c r="C5362" s="3" t="n">
        <v>37167</v>
      </c>
      <c r="D5362" s="0" t="str">
        <f aca="false">IF(CONCATENATE($A5362,$C5362)=CONCATENATE($A5363,$C5363),0,CONCATENATE($A5362,$C5362))</f>
        <v>566637167</v>
      </c>
      <c r="E5362" s="3" t="n">
        <v>37220</v>
      </c>
      <c r="F5362" s="0" t="n">
        <v>18200</v>
      </c>
      <c r="G5362" s="0" t="n">
        <v>27175</v>
      </c>
      <c r="H5362" s="0" t="n">
        <f aca="false">F5362-G5362</f>
        <v>-8975</v>
      </c>
      <c r="I5362" s="0" t="n">
        <f aca="false">IF(E5362=$S$2,H5362,0)</f>
        <v>0</v>
      </c>
      <c r="J5362" s="0" t="n">
        <f aca="false">IF($A5362=$A5361,J5361+I5362,I5362)</f>
        <v>0</v>
      </c>
      <c r="K5362" s="0" t="n">
        <f aca="false">IF(E5362=$S$3,H5362,0)</f>
        <v>0</v>
      </c>
      <c r="L5362" s="0" t="n">
        <f aca="false">IF($A5362=$A5361,L5361+K5362,K5362)</f>
        <v>144011</v>
      </c>
      <c r="M5362" s="0" t="n">
        <f aca="false">IF(E5362=$S$4,H5362,0)</f>
        <v>-8975</v>
      </c>
      <c r="N5362" s="0" t="n">
        <f aca="false">IF($A5362=$A5361,N5361+M5362,M5362)</f>
        <v>-51665</v>
      </c>
      <c r="O5362" s="0" t="n">
        <f aca="false">IF(C5362&lt;=$S$2,J5362+L5362+N5362,IF(C5362&lt;=$S$3,L5362+N5362,IF(C5362&lt;=$S$4,N5362,0)))</f>
        <v>92346</v>
      </c>
      <c r="P5362" s="0" t="n">
        <f aca="false">MAX(O5362,0)</f>
        <v>92346</v>
      </c>
    </row>
    <row r="5363" customFormat="false" ht="12.75" hidden="false" customHeight="false" outlineLevel="0" collapsed="false">
      <c r="A5363" s="0" t="n">
        <v>5666</v>
      </c>
      <c r="B5363" s="0" t="s">
        <v>170</v>
      </c>
      <c r="C5363" s="3" t="n">
        <v>37168</v>
      </c>
      <c r="D5363" s="0" t="str">
        <f aca="false">IF(CONCATENATE($A5363,$C5363)=CONCATENATE($A5364,$C5364),0,CONCATENATE($A5363,$C5363))</f>
        <v>566637168</v>
      </c>
      <c r="E5363" s="3" t="n">
        <v>37220</v>
      </c>
      <c r="F5363" s="0" t="n">
        <v>19550</v>
      </c>
      <c r="G5363" s="0" t="n">
        <v>9725</v>
      </c>
      <c r="H5363" s="0" t="n">
        <f aca="false">F5363-G5363</f>
        <v>9825</v>
      </c>
      <c r="I5363" s="0" t="n">
        <f aca="false">IF(E5363=$S$2,H5363,0)</f>
        <v>0</v>
      </c>
      <c r="J5363" s="0" t="n">
        <f aca="false">IF($A5363=$A5362,J5362+I5363,I5363)</f>
        <v>0</v>
      </c>
      <c r="K5363" s="0" t="n">
        <f aca="false">IF(E5363=$S$3,H5363,0)</f>
        <v>0</v>
      </c>
      <c r="L5363" s="0" t="n">
        <f aca="false">IF($A5363=$A5362,L5362+K5363,K5363)</f>
        <v>144011</v>
      </c>
      <c r="M5363" s="0" t="n">
        <f aca="false">IF(E5363=$S$4,H5363,0)</f>
        <v>9825</v>
      </c>
      <c r="N5363" s="0" t="n">
        <f aca="false">IF($A5363=$A5362,N5362+M5363,M5363)</f>
        <v>-41840</v>
      </c>
      <c r="O5363" s="0" t="n">
        <f aca="false">IF(C5363&lt;=$S$2,J5363+L5363+N5363,IF(C5363&lt;=$S$3,L5363+N5363,IF(C5363&lt;=$S$4,N5363,0)))</f>
        <v>102171</v>
      </c>
      <c r="P5363" s="0" t="n">
        <f aca="false">MAX(O5363,0)</f>
        <v>102171</v>
      </c>
    </row>
    <row r="5364" customFormat="false" ht="12.75" hidden="false" customHeight="false" outlineLevel="0" collapsed="false">
      <c r="A5364" s="0" t="n">
        <v>5666</v>
      </c>
      <c r="B5364" s="0" t="s">
        <v>170</v>
      </c>
      <c r="C5364" s="3" t="n">
        <v>37169</v>
      </c>
      <c r="D5364" s="0" t="str">
        <f aca="false">IF(CONCATENATE($A5364,$C5364)=CONCATENATE($A5365,$C5365),0,CONCATENATE($A5364,$C5364))</f>
        <v>566637169</v>
      </c>
      <c r="E5364" s="3" t="n">
        <v>37220</v>
      </c>
      <c r="F5364" s="0" t="n">
        <v>33120</v>
      </c>
      <c r="G5364" s="0" t="n">
        <v>0</v>
      </c>
      <c r="H5364" s="0" t="n">
        <f aca="false">F5364-G5364</f>
        <v>33120</v>
      </c>
      <c r="I5364" s="0" t="n">
        <f aca="false">IF(E5364=$S$2,H5364,0)</f>
        <v>0</v>
      </c>
      <c r="J5364" s="0" t="n">
        <f aca="false">IF($A5364=$A5363,J5363+I5364,I5364)</f>
        <v>0</v>
      </c>
      <c r="K5364" s="0" t="n">
        <f aca="false">IF(E5364=$S$3,H5364,0)</f>
        <v>0</v>
      </c>
      <c r="L5364" s="0" t="n">
        <f aca="false">IF($A5364=$A5363,L5363+K5364,K5364)</f>
        <v>144011</v>
      </c>
      <c r="M5364" s="0" t="n">
        <f aca="false">IF(E5364=$S$4,H5364,0)</f>
        <v>33120</v>
      </c>
      <c r="N5364" s="0" t="n">
        <f aca="false">IF($A5364=$A5363,N5363+M5364,M5364)</f>
        <v>-8720</v>
      </c>
      <c r="O5364" s="0" t="n">
        <f aca="false">IF(C5364&lt;=$S$2,J5364+L5364+N5364,IF(C5364&lt;=$S$3,L5364+N5364,IF(C5364&lt;=$S$4,N5364,0)))</f>
        <v>135291</v>
      </c>
      <c r="P5364" s="0" t="n">
        <f aca="false">MAX(O5364,0)</f>
        <v>135291</v>
      </c>
    </row>
    <row r="5365" customFormat="false" ht="12.75" hidden="false" customHeight="false" outlineLevel="0" collapsed="false">
      <c r="A5365" s="0" t="n">
        <v>5666</v>
      </c>
      <c r="B5365" s="0" t="s">
        <v>170</v>
      </c>
      <c r="C5365" s="3" t="n">
        <v>37172</v>
      </c>
      <c r="D5365" s="0" t="str">
        <f aca="false">IF(CONCATENATE($A5365,$C5365)=CONCATENATE($A5366,$C5366),0,CONCATENATE($A5365,$C5365))</f>
        <v>566637172</v>
      </c>
      <c r="E5365" s="3" t="n">
        <v>37220</v>
      </c>
      <c r="F5365" s="0" t="n">
        <v>0</v>
      </c>
      <c r="G5365" s="0" t="n">
        <v>26250</v>
      </c>
      <c r="H5365" s="0" t="n">
        <f aca="false">F5365-G5365</f>
        <v>-26250</v>
      </c>
      <c r="I5365" s="0" t="n">
        <f aca="false">IF(E5365=$S$2,H5365,0)</f>
        <v>0</v>
      </c>
      <c r="J5365" s="0" t="n">
        <f aca="false">IF($A5365=$A5364,J5364+I5365,I5365)</f>
        <v>0</v>
      </c>
      <c r="K5365" s="0" t="n">
        <f aca="false">IF(E5365=$S$3,H5365,0)</f>
        <v>0</v>
      </c>
      <c r="L5365" s="0" t="n">
        <f aca="false">IF($A5365=$A5364,L5364+K5365,K5365)</f>
        <v>144011</v>
      </c>
      <c r="M5365" s="0" t="n">
        <f aca="false">IF(E5365=$S$4,H5365,0)</f>
        <v>-26250</v>
      </c>
      <c r="N5365" s="0" t="n">
        <f aca="false">IF($A5365=$A5364,N5364+M5365,M5365)</f>
        <v>-34970</v>
      </c>
      <c r="O5365" s="0" t="n">
        <f aca="false">IF(C5365&lt;=$S$2,J5365+L5365+N5365,IF(C5365&lt;=$S$3,L5365+N5365,IF(C5365&lt;=$S$4,N5365,0)))</f>
        <v>109041</v>
      </c>
      <c r="P5365" s="0" t="n">
        <f aca="false">MAX(O5365,0)</f>
        <v>109041</v>
      </c>
    </row>
    <row r="5366" customFormat="false" ht="12.75" hidden="false" customHeight="false" outlineLevel="0" collapsed="false">
      <c r="A5366" s="0" t="n">
        <v>5666</v>
      </c>
      <c r="B5366" s="0" t="s">
        <v>170</v>
      </c>
      <c r="C5366" s="3" t="n">
        <v>37173</v>
      </c>
      <c r="D5366" s="0" t="str">
        <f aca="false">IF(CONCATENATE($A5366,$C5366)=CONCATENATE($A5367,$C5367),0,CONCATENATE($A5366,$C5366))</f>
        <v>566637173</v>
      </c>
      <c r="E5366" s="3" t="n">
        <v>37220</v>
      </c>
      <c r="F5366" s="0" t="n">
        <v>8850</v>
      </c>
      <c r="G5366" s="0" t="n">
        <v>31698</v>
      </c>
      <c r="H5366" s="0" t="n">
        <f aca="false">F5366-G5366</f>
        <v>-22848</v>
      </c>
      <c r="I5366" s="0" t="n">
        <f aca="false">IF(E5366=$S$2,H5366,0)</f>
        <v>0</v>
      </c>
      <c r="J5366" s="0" t="n">
        <f aca="false">IF($A5366=$A5365,J5365+I5366,I5366)</f>
        <v>0</v>
      </c>
      <c r="K5366" s="0" t="n">
        <f aca="false">IF(E5366=$S$3,H5366,0)</f>
        <v>0</v>
      </c>
      <c r="L5366" s="0" t="n">
        <f aca="false">IF($A5366=$A5365,L5365+K5366,K5366)</f>
        <v>144011</v>
      </c>
      <c r="M5366" s="0" t="n">
        <f aca="false">IF(E5366=$S$4,H5366,0)</f>
        <v>-22848</v>
      </c>
      <c r="N5366" s="0" t="n">
        <f aca="false">IF($A5366=$A5365,N5365+M5366,M5366)</f>
        <v>-57818</v>
      </c>
      <c r="O5366" s="0" t="n">
        <f aca="false">IF(C5366&lt;=$S$2,J5366+L5366+N5366,IF(C5366&lt;=$S$3,L5366+N5366,IF(C5366&lt;=$S$4,N5366,0)))</f>
        <v>86193</v>
      </c>
      <c r="P5366" s="0" t="n">
        <f aca="false">MAX(O5366,0)</f>
        <v>86193</v>
      </c>
    </row>
    <row r="5367" customFormat="false" ht="12.75" hidden="false" customHeight="false" outlineLevel="0" collapsed="false">
      <c r="A5367" s="0" t="n">
        <v>5666</v>
      </c>
      <c r="B5367" s="0" t="s">
        <v>170</v>
      </c>
      <c r="C5367" s="3" t="n">
        <v>37174</v>
      </c>
      <c r="D5367" s="0" t="str">
        <f aca="false">IF(CONCATENATE($A5367,$C5367)=CONCATENATE($A5368,$C5368),0,CONCATENATE($A5367,$C5367))</f>
        <v>566637174</v>
      </c>
      <c r="E5367" s="3" t="n">
        <v>37220</v>
      </c>
      <c r="F5367" s="0" t="n">
        <v>19300</v>
      </c>
      <c r="G5367" s="0" t="n">
        <v>38050</v>
      </c>
      <c r="H5367" s="0" t="n">
        <f aca="false">F5367-G5367</f>
        <v>-18750</v>
      </c>
      <c r="I5367" s="0" t="n">
        <f aca="false">IF(E5367=$S$2,H5367,0)</f>
        <v>0</v>
      </c>
      <c r="J5367" s="0" t="n">
        <f aca="false">IF($A5367=$A5366,J5366+I5367,I5367)</f>
        <v>0</v>
      </c>
      <c r="K5367" s="0" t="n">
        <f aca="false">IF(E5367=$S$3,H5367,0)</f>
        <v>0</v>
      </c>
      <c r="L5367" s="0" t="n">
        <f aca="false">IF($A5367=$A5366,L5366+K5367,K5367)</f>
        <v>144011</v>
      </c>
      <c r="M5367" s="0" t="n">
        <f aca="false">IF(E5367=$S$4,H5367,0)</f>
        <v>-18750</v>
      </c>
      <c r="N5367" s="0" t="n">
        <f aca="false">IF($A5367=$A5366,N5366+M5367,M5367)</f>
        <v>-76568</v>
      </c>
      <c r="O5367" s="0" t="n">
        <f aca="false">IF(C5367&lt;=$S$2,J5367+L5367+N5367,IF(C5367&lt;=$S$3,L5367+N5367,IF(C5367&lt;=$S$4,N5367,0)))</f>
        <v>67443</v>
      </c>
      <c r="P5367" s="0" t="n">
        <f aca="false">MAX(O5367,0)</f>
        <v>67443</v>
      </c>
    </row>
    <row r="5368" customFormat="false" ht="12.75" hidden="false" customHeight="false" outlineLevel="0" collapsed="false">
      <c r="A5368" s="0" t="n">
        <v>5666</v>
      </c>
      <c r="B5368" s="0" t="s">
        <v>170</v>
      </c>
      <c r="C5368" s="3" t="n">
        <v>37176</v>
      </c>
      <c r="D5368" s="0" t="str">
        <f aca="false">IF(CONCATENATE($A5368,$C5368)=CONCATENATE($A5369,$C5369),0,CONCATENATE($A5368,$C5368))</f>
        <v>566637176</v>
      </c>
      <c r="E5368" s="3" t="n">
        <v>37220</v>
      </c>
      <c r="F5368" s="0" t="n">
        <v>0</v>
      </c>
      <c r="G5368" s="0" t="n">
        <v>92025</v>
      </c>
      <c r="H5368" s="0" t="n">
        <f aca="false">F5368-G5368</f>
        <v>-92025</v>
      </c>
      <c r="I5368" s="0" t="n">
        <f aca="false">IF(E5368=$S$2,H5368,0)</f>
        <v>0</v>
      </c>
      <c r="J5368" s="0" t="n">
        <f aca="false">IF($A5368=$A5367,J5367+I5368,I5368)</f>
        <v>0</v>
      </c>
      <c r="K5368" s="0" t="n">
        <f aca="false">IF(E5368=$S$3,H5368,0)</f>
        <v>0</v>
      </c>
      <c r="L5368" s="0" t="n">
        <f aca="false">IF($A5368=$A5367,L5367+K5368,K5368)</f>
        <v>144011</v>
      </c>
      <c r="M5368" s="0" t="n">
        <f aca="false">IF(E5368=$S$4,H5368,0)</f>
        <v>-92025</v>
      </c>
      <c r="N5368" s="0" t="n">
        <f aca="false">IF($A5368=$A5367,N5367+M5368,M5368)</f>
        <v>-168593</v>
      </c>
      <c r="O5368" s="0" t="n">
        <f aca="false">IF(C5368&lt;=$S$2,J5368+L5368+N5368,IF(C5368&lt;=$S$3,L5368+N5368,IF(C5368&lt;=$S$4,N5368,0)))</f>
        <v>-24582</v>
      </c>
      <c r="P5368" s="0" t="n">
        <f aca="false">MAX(O5368,0)</f>
        <v>0</v>
      </c>
    </row>
    <row r="5369" customFormat="false" ht="12.75" hidden="false" customHeight="false" outlineLevel="0" collapsed="false">
      <c r="A5369" s="0" t="n">
        <v>5666</v>
      </c>
      <c r="B5369" s="0" t="s">
        <v>170</v>
      </c>
      <c r="C5369" s="3" t="n">
        <v>37179</v>
      </c>
      <c r="D5369" s="0" t="str">
        <f aca="false">IF(CONCATENATE($A5369,$C5369)=CONCATENATE($A5370,$C5370),0,CONCATENATE($A5369,$C5369))</f>
        <v>566637179</v>
      </c>
      <c r="E5369" s="3" t="n">
        <v>37220</v>
      </c>
      <c r="F5369" s="0" t="n">
        <v>10175</v>
      </c>
      <c r="G5369" s="0" t="n">
        <v>20575</v>
      </c>
      <c r="H5369" s="0" t="n">
        <f aca="false">F5369-G5369</f>
        <v>-10400</v>
      </c>
      <c r="I5369" s="0" t="n">
        <f aca="false">IF(E5369=$S$2,H5369,0)</f>
        <v>0</v>
      </c>
      <c r="J5369" s="0" t="n">
        <f aca="false">IF($A5369=$A5368,J5368+I5369,I5369)</f>
        <v>0</v>
      </c>
      <c r="K5369" s="0" t="n">
        <f aca="false">IF(E5369=$S$3,H5369,0)</f>
        <v>0</v>
      </c>
      <c r="L5369" s="0" t="n">
        <f aca="false">IF($A5369=$A5368,L5368+K5369,K5369)</f>
        <v>144011</v>
      </c>
      <c r="M5369" s="0" t="n">
        <f aca="false">IF(E5369=$S$4,H5369,0)</f>
        <v>-10400</v>
      </c>
      <c r="N5369" s="0" t="n">
        <f aca="false">IF($A5369=$A5368,N5368+M5369,M5369)</f>
        <v>-178993</v>
      </c>
      <c r="O5369" s="0" t="n">
        <f aca="false">IF(C5369&lt;=$S$2,J5369+L5369+N5369,IF(C5369&lt;=$S$3,L5369+N5369,IF(C5369&lt;=$S$4,N5369,0)))</f>
        <v>-34982</v>
      </c>
      <c r="P5369" s="0" t="n">
        <f aca="false">MAX(O5369,0)</f>
        <v>0</v>
      </c>
    </row>
    <row r="5370" customFormat="false" ht="12.75" hidden="false" customHeight="false" outlineLevel="0" collapsed="false">
      <c r="A5370" s="0" t="n">
        <v>5666</v>
      </c>
      <c r="B5370" s="0" t="s">
        <v>170</v>
      </c>
      <c r="C5370" s="3" t="n">
        <v>37181</v>
      </c>
      <c r="D5370" s="0" t="str">
        <f aca="false">IF(CONCATENATE($A5370,$C5370)=CONCATENATE($A5371,$C5371),0,CONCATENATE($A5370,$C5370))</f>
        <v>566637181</v>
      </c>
      <c r="E5370" s="3" t="n">
        <v>37220</v>
      </c>
      <c r="F5370" s="0" t="n">
        <v>0</v>
      </c>
      <c r="G5370" s="0" t="n">
        <v>12525</v>
      </c>
      <c r="H5370" s="0" t="n">
        <f aca="false">F5370-G5370</f>
        <v>-12525</v>
      </c>
      <c r="I5370" s="0" t="n">
        <f aca="false">IF(E5370=$S$2,H5370,0)</f>
        <v>0</v>
      </c>
      <c r="J5370" s="0" t="n">
        <f aca="false">IF($A5370=$A5369,J5369+I5370,I5370)</f>
        <v>0</v>
      </c>
      <c r="K5370" s="0" t="n">
        <f aca="false">IF(E5370=$S$3,H5370,0)</f>
        <v>0</v>
      </c>
      <c r="L5370" s="0" t="n">
        <f aca="false">IF($A5370=$A5369,L5369+K5370,K5370)</f>
        <v>144011</v>
      </c>
      <c r="M5370" s="0" t="n">
        <f aca="false">IF(E5370=$S$4,H5370,0)</f>
        <v>-12525</v>
      </c>
      <c r="N5370" s="0" t="n">
        <f aca="false">IF($A5370=$A5369,N5369+M5370,M5370)</f>
        <v>-191518</v>
      </c>
      <c r="O5370" s="0" t="n">
        <f aca="false">IF(C5370&lt;=$S$2,J5370+L5370+N5370,IF(C5370&lt;=$S$3,L5370+N5370,IF(C5370&lt;=$S$4,N5370,0)))</f>
        <v>-47507</v>
      </c>
      <c r="P5370" s="0" t="n">
        <f aca="false">MAX(O5370,0)</f>
        <v>0</v>
      </c>
    </row>
    <row r="5371" customFormat="false" ht="12.75" hidden="false" customHeight="false" outlineLevel="0" collapsed="false">
      <c r="A5371" s="0" t="n">
        <v>5666</v>
      </c>
      <c r="B5371" s="0" t="s">
        <v>170</v>
      </c>
      <c r="C5371" s="3" t="n">
        <v>37183</v>
      </c>
      <c r="D5371" s="0" t="str">
        <f aca="false">IF(CONCATENATE($A5371,$C5371)=CONCATENATE($A5372,$C5372),0,CONCATENATE($A5371,$C5371))</f>
        <v>566637183</v>
      </c>
      <c r="E5371" s="3" t="n">
        <v>37220</v>
      </c>
      <c r="F5371" s="0" t="n">
        <v>0</v>
      </c>
      <c r="G5371" s="0" t="n">
        <v>61050</v>
      </c>
      <c r="H5371" s="0" t="n">
        <f aca="false">F5371-G5371</f>
        <v>-61050</v>
      </c>
      <c r="I5371" s="0" t="n">
        <f aca="false">IF(E5371=$S$2,H5371,0)</f>
        <v>0</v>
      </c>
      <c r="J5371" s="0" t="n">
        <f aca="false">IF($A5371=$A5370,J5370+I5371,I5371)</f>
        <v>0</v>
      </c>
      <c r="K5371" s="0" t="n">
        <f aca="false">IF(E5371=$S$3,H5371,0)</f>
        <v>0</v>
      </c>
      <c r="L5371" s="0" t="n">
        <f aca="false">IF($A5371=$A5370,L5370+K5371,K5371)</f>
        <v>144011</v>
      </c>
      <c r="M5371" s="0" t="n">
        <f aca="false">IF(E5371=$S$4,H5371,0)</f>
        <v>-61050</v>
      </c>
      <c r="N5371" s="0" t="n">
        <f aca="false">IF($A5371=$A5370,N5370+M5371,M5371)</f>
        <v>-252568</v>
      </c>
      <c r="O5371" s="0" t="n">
        <f aca="false">IF(C5371&lt;=$S$2,J5371+L5371+N5371,IF(C5371&lt;=$S$3,L5371+N5371,IF(C5371&lt;=$S$4,N5371,0)))</f>
        <v>-108557</v>
      </c>
      <c r="P5371" s="0" t="n">
        <f aca="false">MAX(O5371,0)</f>
        <v>0</v>
      </c>
    </row>
    <row r="5372" customFormat="false" ht="12.75" hidden="false" customHeight="false" outlineLevel="0" collapsed="false">
      <c r="A5372" s="0" t="n">
        <v>5666</v>
      </c>
      <c r="B5372" s="0" t="s">
        <v>170</v>
      </c>
      <c r="C5372" s="3" t="n">
        <v>37186</v>
      </c>
      <c r="D5372" s="0" t="str">
        <f aca="false">IF(CONCATENATE($A5372,$C5372)=CONCATENATE($A5373,$C5373),0,CONCATENATE($A5372,$C5372))</f>
        <v>566637186</v>
      </c>
      <c r="E5372" s="3" t="n">
        <v>37220</v>
      </c>
      <c r="F5372" s="0" t="n">
        <v>14850</v>
      </c>
      <c r="G5372" s="0" t="n">
        <v>12375</v>
      </c>
      <c r="H5372" s="0" t="n">
        <f aca="false">F5372-G5372</f>
        <v>2475</v>
      </c>
      <c r="I5372" s="0" t="n">
        <f aca="false">IF(E5372=$S$2,H5372,0)</f>
        <v>0</v>
      </c>
      <c r="J5372" s="0" t="n">
        <f aca="false">IF($A5372=$A5371,J5371+I5372,I5372)</f>
        <v>0</v>
      </c>
      <c r="K5372" s="0" t="n">
        <f aca="false">IF(E5372=$S$3,H5372,0)</f>
        <v>0</v>
      </c>
      <c r="L5372" s="0" t="n">
        <f aca="false">IF($A5372=$A5371,L5371+K5372,K5372)</f>
        <v>144011</v>
      </c>
      <c r="M5372" s="0" t="n">
        <f aca="false">IF(E5372=$S$4,H5372,0)</f>
        <v>2475</v>
      </c>
      <c r="N5372" s="0" t="n">
        <f aca="false">IF($A5372=$A5371,N5371+M5372,M5372)</f>
        <v>-250093</v>
      </c>
      <c r="O5372" s="0" t="n">
        <f aca="false">IF(C5372&lt;=$S$2,J5372+L5372+N5372,IF(C5372&lt;=$S$3,L5372+N5372,IF(C5372&lt;=$S$4,N5372,0)))</f>
        <v>-106082</v>
      </c>
      <c r="P5372" s="0" t="n">
        <f aca="false">MAX(O5372,0)</f>
        <v>0</v>
      </c>
    </row>
    <row r="5373" customFormat="false" ht="12.75" hidden="false" customHeight="false" outlineLevel="0" collapsed="false">
      <c r="A5373" s="0" t="n">
        <v>5666</v>
      </c>
      <c r="B5373" s="0" t="s">
        <v>170</v>
      </c>
      <c r="C5373" s="3" t="n">
        <v>37187</v>
      </c>
      <c r="D5373" s="0" t="str">
        <f aca="false">IF(CONCATENATE($A5373,$C5373)=CONCATENATE($A5374,$C5374),0,CONCATENATE($A5373,$C5373))</f>
        <v>566637187</v>
      </c>
      <c r="E5373" s="3" t="n">
        <v>37220</v>
      </c>
      <c r="F5373" s="0" t="n">
        <v>27250</v>
      </c>
      <c r="G5373" s="0" t="n">
        <v>27550</v>
      </c>
      <c r="H5373" s="0" t="n">
        <f aca="false">F5373-G5373</f>
        <v>-300</v>
      </c>
      <c r="I5373" s="0" t="n">
        <f aca="false">IF(E5373=$S$2,H5373,0)</f>
        <v>0</v>
      </c>
      <c r="J5373" s="0" t="n">
        <f aca="false">IF($A5373=$A5372,J5372+I5373,I5373)</f>
        <v>0</v>
      </c>
      <c r="K5373" s="0" t="n">
        <f aca="false">IF(E5373=$S$3,H5373,0)</f>
        <v>0</v>
      </c>
      <c r="L5373" s="0" t="n">
        <f aca="false">IF($A5373=$A5372,L5372+K5373,K5373)</f>
        <v>144011</v>
      </c>
      <c r="M5373" s="0" t="n">
        <f aca="false">IF(E5373=$S$4,H5373,0)</f>
        <v>-300</v>
      </c>
      <c r="N5373" s="0" t="n">
        <f aca="false">IF($A5373=$A5372,N5372+M5373,M5373)</f>
        <v>-250393</v>
      </c>
      <c r="O5373" s="0" t="n">
        <f aca="false">IF(C5373&lt;=$S$2,J5373+L5373+N5373,IF(C5373&lt;=$S$3,L5373+N5373,IF(C5373&lt;=$S$4,N5373,0)))</f>
        <v>-106382</v>
      </c>
      <c r="P5373" s="0" t="n">
        <f aca="false">MAX(O5373,0)</f>
        <v>0</v>
      </c>
    </row>
    <row r="5374" customFormat="false" ht="12.75" hidden="false" customHeight="false" outlineLevel="0" collapsed="false">
      <c r="A5374" s="0" t="n">
        <v>5666</v>
      </c>
      <c r="B5374" s="0" t="s">
        <v>170</v>
      </c>
      <c r="C5374" s="3" t="n">
        <v>37188</v>
      </c>
      <c r="D5374" s="0" t="str">
        <f aca="false">IF(CONCATENATE($A5374,$C5374)=CONCATENATE($A5375,$C5375),0,CONCATENATE($A5374,$C5374))</f>
        <v>566637188</v>
      </c>
      <c r="E5374" s="3" t="n">
        <v>37220</v>
      </c>
      <c r="F5374" s="0" t="n">
        <v>25300</v>
      </c>
      <c r="G5374" s="0" t="n">
        <v>20640</v>
      </c>
      <c r="H5374" s="0" t="n">
        <f aca="false">F5374-G5374</f>
        <v>4660</v>
      </c>
      <c r="I5374" s="0" t="n">
        <f aca="false">IF(E5374=$S$2,H5374,0)</f>
        <v>0</v>
      </c>
      <c r="J5374" s="0" t="n">
        <f aca="false">IF($A5374=$A5373,J5373+I5374,I5374)</f>
        <v>0</v>
      </c>
      <c r="K5374" s="0" t="n">
        <f aca="false">IF(E5374=$S$3,H5374,0)</f>
        <v>0</v>
      </c>
      <c r="L5374" s="0" t="n">
        <f aca="false">IF($A5374=$A5373,L5373+K5374,K5374)</f>
        <v>144011</v>
      </c>
      <c r="M5374" s="0" t="n">
        <f aca="false">IF(E5374=$S$4,H5374,0)</f>
        <v>4660</v>
      </c>
      <c r="N5374" s="0" t="n">
        <f aca="false">IF($A5374=$A5373,N5373+M5374,M5374)</f>
        <v>-245733</v>
      </c>
      <c r="O5374" s="0" t="n">
        <f aca="false">IF(C5374&lt;=$S$2,J5374+L5374+N5374,IF(C5374&lt;=$S$3,L5374+N5374,IF(C5374&lt;=$S$4,N5374,0)))</f>
        <v>-101722</v>
      </c>
      <c r="P5374" s="0" t="n">
        <f aca="false">MAX(O5374,0)</f>
        <v>0</v>
      </c>
    </row>
    <row r="5375" customFormat="false" ht="12.75" hidden="false" customHeight="false" outlineLevel="0" collapsed="false">
      <c r="A5375" s="0" t="n">
        <v>5666</v>
      </c>
      <c r="B5375" s="0" t="s">
        <v>170</v>
      </c>
      <c r="C5375" s="3" t="n">
        <v>37189</v>
      </c>
      <c r="D5375" s="0" t="str">
        <f aca="false">IF(CONCATENATE($A5375,$C5375)=CONCATENATE($A5376,$C5376),0,CONCATENATE($A5375,$C5375))</f>
        <v>566637189</v>
      </c>
      <c r="E5375" s="3" t="n">
        <v>37220</v>
      </c>
      <c r="F5375" s="0" t="n">
        <v>0</v>
      </c>
      <c r="G5375" s="0" t="n">
        <v>29250</v>
      </c>
      <c r="H5375" s="0" t="n">
        <f aca="false">F5375-G5375</f>
        <v>-29250</v>
      </c>
      <c r="I5375" s="0" t="n">
        <f aca="false">IF(E5375=$S$2,H5375,0)</f>
        <v>0</v>
      </c>
      <c r="J5375" s="0" t="n">
        <f aca="false">IF($A5375=$A5374,J5374+I5375,I5375)</f>
        <v>0</v>
      </c>
      <c r="K5375" s="0" t="n">
        <f aca="false">IF(E5375=$S$3,H5375,0)</f>
        <v>0</v>
      </c>
      <c r="L5375" s="0" t="n">
        <f aca="false">IF($A5375=$A5374,L5374+K5375,K5375)</f>
        <v>144011</v>
      </c>
      <c r="M5375" s="0" t="n">
        <f aca="false">IF(E5375=$S$4,H5375,0)</f>
        <v>-29250</v>
      </c>
      <c r="N5375" s="0" t="n">
        <f aca="false">IF($A5375=$A5374,N5374+M5375,M5375)</f>
        <v>-274983</v>
      </c>
      <c r="O5375" s="0" t="n">
        <f aca="false">IF(C5375&lt;=$S$2,J5375+L5375+N5375,IF(C5375&lt;=$S$3,L5375+N5375,IF(C5375&lt;=$S$4,N5375,0)))</f>
        <v>-130972</v>
      </c>
      <c r="P5375" s="0" t="n">
        <f aca="false">MAX(O5375,0)</f>
        <v>0</v>
      </c>
    </row>
    <row r="5376" customFormat="false" ht="12.75" hidden="false" customHeight="false" outlineLevel="0" collapsed="false">
      <c r="A5376" s="0" t="n">
        <v>5666</v>
      </c>
      <c r="B5376" s="0" t="s">
        <v>170</v>
      </c>
      <c r="C5376" s="3" t="n">
        <v>37190</v>
      </c>
      <c r="D5376" s="0" t="str">
        <f aca="false">IF(CONCATENATE($A5376,$C5376)=CONCATENATE($A5377,$C5377),0,CONCATENATE($A5376,$C5376))</f>
        <v>566637190</v>
      </c>
      <c r="E5376" s="3" t="n">
        <v>37220</v>
      </c>
      <c r="F5376" s="0" t="n">
        <v>106380</v>
      </c>
      <c r="G5376" s="0" t="n">
        <v>103568</v>
      </c>
      <c r="H5376" s="0" t="n">
        <f aca="false">F5376-G5376</f>
        <v>2812</v>
      </c>
      <c r="I5376" s="0" t="n">
        <f aca="false">IF(E5376=$S$2,H5376,0)</f>
        <v>0</v>
      </c>
      <c r="J5376" s="0" t="n">
        <f aca="false">IF($A5376=$A5375,J5375+I5376,I5376)</f>
        <v>0</v>
      </c>
      <c r="K5376" s="0" t="n">
        <f aca="false">IF(E5376=$S$3,H5376,0)</f>
        <v>0</v>
      </c>
      <c r="L5376" s="0" t="n">
        <f aca="false">IF($A5376=$A5375,L5375+K5376,K5376)</f>
        <v>144011</v>
      </c>
      <c r="M5376" s="0" t="n">
        <f aca="false">IF(E5376=$S$4,H5376,0)</f>
        <v>2812</v>
      </c>
      <c r="N5376" s="0" t="n">
        <f aca="false">IF($A5376=$A5375,N5375+M5376,M5376)</f>
        <v>-272171</v>
      </c>
      <c r="O5376" s="0" t="n">
        <f aca="false">IF(C5376&lt;=$S$2,J5376+L5376+N5376,IF(C5376&lt;=$S$3,L5376+N5376,IF(C5376&lt;=$S$4,N5376,0)))</f>
        <v>-272171</v>
      </c>
      <c r="P5376" s="0" t="n">
        <f aca="false">MAX(O5376,0)</f>
        <v>0</v>
      </c>
    </row>
    <row r="5377" customFormat="false" ht="12.75" hidden="false" customHeight="false" outlineLevel="0" collapsed="false">
      <c r="A5377" s="0" t="n">
        <v>8329</v>
      </c>
      <c r="B5377" s="0" t="s">
        <v>171</v>
      </c>
      <c r="C5377" s="3" t="n">
        <v>37160</v>
      </c>
      <c r="D5377" s="0" t="str">
        <f aca="false">IF(CONCATENATE($A5377,$C5377)=CONCATENATE($A5378,$C5378),0,CONCATENATE($A5377,$C5377))</f>
        <v>832937160</v>
      </c>
      <c r="E5377" s="3" t="n">
        <v>37189</v>
      </c>
      <c r="F5377" s="0" t="n">
        <v>10813</v>
      </c>
      <c r="G5377" s="0" t="n">
        <v>0</v>
      </c>
      <c r="H5377" s="0" t="n">
        <f aca="false">F5377-G5377</f>
        <v>10813</v>
      </c>
      <c r="I5377" s="0" t="n">
        <f aca="false">IF(E5377=$S$2,H5377,0)</f>
        <v>0</v>
      </c>
      <c r="J5377" s="0" t="n">
        <f aca="false">IF($A5377=$A5376,J5376+I5377,I5377)</f>
        <v>0</v>
      </c>
      <c r="K5377" s="0" t="n">
        <f aca="false">IF(E5377=$S$3,H5377,0)</f>
        <v>10813</v>
      </c>
      <c r="L5377" s="0" t="n">
        <f aca="false">IF($A5377=$A5376,L5376+K5377,K5377)</f>
        <v>10813</v>
      </c>
      <c r="M5377" s="0" t="n">
        <f aca="false">IF(E5377=$S$4,H5377,0)</f>
        <v>0</v>
      </c>
      <c r="N5377" s="0" t="n">
        <f aca="false">IF($A5377=$A5376,N5376+M5377,M5377)</f>
        <v>0</v>
      </c>
      <c r="O5377" s="0" t="n">
        <f aca="false">IF(C5377&lt;=$S$2,J5377+L5377+N5377,IF(C5377&lt;=$S$3,L5377+N5377,IF(C5377&lt;=$S$4,N5377,0)))</f>
        <v>10813</v>
      </c>
      <c r="P5377" s="0" t="n">
        <f aca="false">MAX(O5377,0)</f>
        <v>10813</v>
      </c>
    </row>
    <row r="5378" customFormat="false" ht="12.75" hidden="false" customHeight="false" outlineLevel="0" collapsed="false">
      <c r="A5378" s="0" t="n">
        <v>5259</v>
      </c>
      <c r="B5378" s="0" t="s">
        <v>172</v>
      </c>
      <c r="C5378" s="3" t="n">
        <v>37131</v>
      </c>
      <c r="D5378" s="0" t="n">
        <f aca="false">IF(CONCATENATE($A5378,$C5378)=CONCATENATE($A5379,$C5379),0,CONCATENATE($A5378,$C5378))</f>
        <v>0</v>
      </c>
      <c r="E5378" s="3" t="n">
        <v>37159</v>
      </c>
      <c r="F5378" s="0" t="n">
        <v>0</v>
      </c>
      <c r="G5378" s="0" t="n">
        <v>143621</v>
      </c>
      <c r="H5378" s="0" t="n">
        <f aca="false">F5378-G5378</f>
        <v>-143621</v>
      </c>
      <c r="I5378" s="0" t="n">
        <f aca="false">IF(E5378=$S$2,H5378,0)</f>
        <v>-143621</v>
      </c>
      <c r="J5378" s="0" t="n">
        <f aca="false">IF($A5378=$A5377,J5377+I5378,I5378)</f>
        <v>-143621</v>
      </c>
      <c r="K5378" s="0" t="n">
        <f aca="false">IF(E5378=$S$3,H5378,0)</f>
        <v>0</v>
      </c>
      <c r="L5378" s="0" t="n">
        <f aca="false">IF($A5378=$A5377,L5377+K5378,K5378)</f>
        <v>0</v>
      </c>
      <c r="M5378" s="0" t="n">
        <f aca="false">IF(E5378=$S$4,H5378,0)</f>
        <v>0</v>
      </c>
      <c r="N5378" s="0" t="n">
        <f aca="false">IF($A5378=$A5377,N5377+M5378,M5378)</f>
        <v>0</v>
      </c>
      <c r="O5378" s="0" t="n">
        <f aca="false">IF(C5378&lt;=$S$2,J5378+L5378+N5378,IF(C5378&lt;=$S$3,L5378+N5378,IF(C5378&lt;=$S$4,N5378,0)))</f>
        <v>-143621</v>
      </c>
      <c r="P5378" s="0" t="n">
        <f aca="false">MAX(O5378,0)</f>
        <v>0</v>
      </c>
    </row>
    <row r="5379" customFormat="false" ht="12.75" hidden="false" customHeight="false" outlineLevel="0" collapsed="false">
      <c r="A5379" s="0" t="n">
        <v>5259</v>
      </c>
      <c r="B5379" s="0" t="s">
        <v>172</v>
      </c>
      <c r="C5379" s="3" t="n">
        <v>37131</v>
      </c>
      <c r="D5379" s="0" t="str">
        <f aca="false">IF(CONCATENATE($A5379,$C5379)=CONCATENATE($A5380,$C5380),0,CONCATENATE($A5379,$C5379))</f>
        <v>525937131</v>
      </c>
      <c r="E5379" s="3" t="n">
        <v>37189</v>
      </c>
      <c r="F5379" s="0" t="n">
        <v>1030838</v>
      </c>
      <c r="G5379" s="0" t="n">
        <v>0</v>
      </c>
      <c r="H5379" s="0" t="n">
        <f aca="false">F5379-G5379</f>
        <v>1030838</v>
      </c>
      <c r="I5379" s="0" t="n">
        <f aca="false">IF(E5379=$S$2,H5379,0)</f>
        <v>0</v>
      </c>
      <c r="J5379" s="0" t="n">
        <f aca="false">IF($A5379=$A5378,J5378+I5379,I5379)</f>
        <v>-143621</v>
      </c>
      <c r="K5379" s="0" t="n">
        <f aca="false">IF(E5379=$S$3,H5379,0)</f>
        <v>1030838</v>
      </c>
      <c r="L5379" s="0" t="n">
        <f aca="false">IF($A5379=$A5378,L5378+K5379,K5379)</f>
        <v>1030838</v>
      </c>
      <c r="M5379" s="0" t="n">
        <f aca="false">IF(E5379=$S$4,H5379,0)</f>
        <v>0</v>
      </c>
      <c r="N5379" s="0" t="n">
        <f aca="false">IF($A5379=$A5378,N5378+M5379,M5379)</f>
        <v>0</v>
      </c>
      <c r="O5379" s="0" t="n">
        <f aca="false">IF(C5379&lt;=$S$2,J5379+L5379+N5379,IF(C5379&lt;=$S$3,L5379+N5379,IF(C5379&lt;=$S$4,N5379,0)))</f>
        <v>887217</v>
      </c>
      <c r="P5379" s="0" t="n">
        <f aca="false">MAX(O5379,0)</f>
        <v>887217</v>
      </c>
    </row>
    <row r="5380" customFormat="false" ht="12.75" hidden="false" customHeight="false" outlineLevel="0" collapsed="false">
      <c r="A5380" s="0" t="n">
        <v>5259</v>
      </c>
      <c r="B5380" s="0" t="s">
        <v>172</v>
      </c>
      <c r="C5380" s="3" t="n">
        <v>37132</v>
      </c>
      <c r="D5380" s="0" t="n">
        <f aca="false">IF(CONCATENATE($A5380,$C5380)=CONCATENATE($A5381,$C5381),0,CONCATENATE($A5380,$C5380))</f>
        <v>0</v>
      </c>
      <c r="E5380" s="3" t="n">
        <v>37159</v>
      </c>
      <c r="F5380" s="0" t="n">
        <v>0</v>
      </c>
      <c r="G5380" s="0" t="n">
        <v>22830</v>
      </c>
      <c r="H5380" s="0" t="n">
        <f aca="false">F5380-G5380</f>
        <v>-22830</v>
      </c>
      <c r="I5380" s="0" t="n">
        <f aca="false">IF(E5380=$S$2,H5380,0)</f>
        <v>-22830</v>
      </c>
      <c r="J5380" s="0" t="n">
        <f aca="false">IF($A5380=$A5379,J5379+I5380,I5380)</f>
        <v>-166451</v>
      </c>
      <c r="K5380" s="0" t="n">
        <f aca="false">IF(E5380=$S$3,H5380,0)</f>
        <v>0</v>
      </c>
      <c r="L5380" s="0" t="n">
        <f aca="false">IF($A5380=$A5379,L5379+K5380,K5380)</f>
        <v>1030838</v>
      </c>
      <c r="M5380" s="0" t="n">
        <f aca="false">IF(E5380=$S$4,H5380,0)</f>
        <v>0</v>
      </c>
      <c r="N5380" s="0" t="n">
        <f aca="false">IF($A5380=$A5379,N5379+M5380,M5380)</f>
        <v>0</v>
      </c>
      <c r="O5380" s="0" t="n">
        <f aca="false">IF(C5380&lt;=$S$2,J5380+L5380+N5380,IF(C5380&lt;=$S$3,L5380+N5380,IF(C5380&lt;=$S$4,N5380,0)))</f>
        <v>864387</v>
      </c>
      <c r="P5380" s="0" t="n">
        <f aca="false">MAX(O5380,0)</f>
        <v>864387</v>
      </c>
    </row>
    <row r="5381" customFormat="false" ht="12.75" hidden="false" customHeight="false" outlineLevel="0" collapsed="false">
      <c r="A5381" s="0" t="n">
        <v>5259</v>
      </c>
      <c r="B5381" s="0" t="s">
        <v>172</v>
      </c>
      <c r="C5381" s="3" t="n">
        <v>37132</v>
      </c>
      <c r="D5381" s="0" t="str">
        <f aca="false">IF(CONCATENATE($A5381,$C5381)=CONCATENATE($A5382,$C5382),0,CONCATENATE($A5381,$C5381))</f>
        <v>525937132</v>
      </c>
      <c r="E5381" s="3" t="n">
        <v>37189</v>
      </c>
      <c r="F5381" s="0" t="n">
        <v>662414</v>
      </c>
      <c r="G5381" s="0" t="n">
        <v>0</v>
      </c>
      <c r="H5381" s="0" t="n">
        <f aca="false">F5381-G5381</f>
        <v>662414</v>
      </c>
      <c r="I5381" s="0" t="n">
        <f aca="false">IF(E5381=$S$2,H5381,0)</f>
        <v>0</v>
      </c>
      <c r="J5381" s="0" t="n">
        <f aca="false">IF($A5381=$A5380,J5380+I5381,I5381)</f>
        <v>-166451</v>
      </c>
      <c r="K5381" s="0" t="n">
        <f aca="false">IF(E5381=$S$3,H5381,0)</f>
        <v>662414</v>
      </c>
      <c r="L5381" s="0" t="n">
        <f aca="false">IF($A5381=$A5380,L5380+K5381,K5381)</f>
        <v>1693252</v>
      </c>
      <c r="M5381" s="0" t="n">
        <f aca="false">IF(E5381=$S$4,H5381,0)</f>
        <v>0</v>
      </c>
      <c r="N5381" s="0" t="n">
        <f aca="false">IF($A5381=$A5380,N5380+M5381,M5381)</f>
        <v>0</v>
      </c>
      <c r="O5381" s="0" t="n">
        <f aca="false">IF(C5381&lt;=$S$2,J5381+L5381+N5381,IF(C5381&lt;=$S$3,L5381+N5381,IF(C5381&lt;=$S$4,N5381,0)))</f>
        <v>1526801</v>
      </c>
      <c r="P5381" s="0" t="n">
        <f aca="false">MAX(O5381,0)</f>
        <v>1526801</v>
      </c>
    </row>
    <row r="5382" customFormat="false" ht="12.75" hidden="false" customHeight="false" outlineLevel="0" collapsed="false">
      <c r="A5382" s="0" t="n">
        <v>5259</v>
      </c>
      <c r="B5382" s="0" t="s">
        <v>172</v>
      </c>
      <c r="C5382" s="3" t="n">
        <v>37133</v>
      </c>
      <c r="D5382" s="0" t="str">
        <f aca="false">IF(CONCATENATE($A5382,$C5382)=CONCATENATE($A5383,$C5383),0,CONCATENATE($A5382,$C5382))</f>
        <v>525937133</v>
      </c>
      <c r="E5382" s="3" t="n">
        <v>37159</v>
      </c>
      <c r="F5382" s="0" t="n">
        <v>0</v>
      </c>
      <c r="G5382" s="0" t="n">
        <v>88008</v>
      </c>
      <c r="H5382" s="0" t="n">
        <f aca="false">F5382-G5382</f>
        <v>-88008</v>
      </c>
      <c r="I5382" s="0" t="n">
        <f aca="false">IF(E5382=$S$2,H5382,0)</f>
        <v>-88008</v>
      </c>
      <c r="J5382" s="0" t="n">
        <f aca="false">IF($A5382=$A5381,J5381+I5382,I5382)</f>
        <v>-254459</v>
      </c>
      <c r="K5382" s="0" t="n">
        <f aca="false">IF(E5382=$S$3,H5382,0)</f>
        <v>0</v>
      </c>
      <c r="L5382" s="0" t="n">
        <f aca="false">IF($A5382=$A5381,L5381+K5382,K5382)</f>
        <v>1693252</v>
      </c>
      <c r="M5382" s="0" t="n">
        <f aca="false">IF(E5382=$S$4,H5382,0)</f>
        <v>0</v>
      </c>
      <c r="N5382" s="0" t="n">
        <f aca="false">IF($A5382=$A5381,N5381+M5382,M5382)</f>
        <v>0</v>
      </c>
      <c r="O5382" s="0" t="n">
        <f aca="false">IF(C5382&lt;=$S$2,J5382+L5382+N5382,IF(C5382&lt;=$S$3,L5382+N5382,IF(C5382&lt;=$S$4,N5382,0)))</f>
        <v>1438793</v>
      </c>
      <c r="P5382" s="0" t="n">
        <f aca="false">MAX(O5382,0)</f>
        <v>1438793</v>
      </c>
    </row>
    <row r="5383" customFormat="false" ht="12.75" hidden="false" customHeight="false" outlineLevel="0" collapsed="false">
      <c r="A5383" s="0" t="n">
        <v>5259</v>
      </c>
      <c r="B5383" s="0" t="s">
        <v>172</v>
      </c>
      <c r="C5383" s="3" t="n">
        <v>37138</v>
      </c>
      <c r="D5383" s="0" t="str">
        <f aca="false">IF(CONCATENATE($A5383,$C5383)=CONCATENATE($A5384,$C5384),0,CONCATENATE($A5383,$C5383))</f>
        <v>525937138</v>
      </c>
      <c r="E5383" s="3" t="n">
        <v>37189</v>
      </c>
      <c r="F5383" s="0" t="n">
        <v>0</v>
      </c>
      <c r="G5383" s="0" t="n">
        <v>66884</v>
      </c>
      <c r="H5383" s="0" t="n">
        <f aca="false">F5383-G5383</f>
        <v>-66884</v>
      </c>
      <c r="I5383" s="0" t="n">
        <f aca="false">IF(E5383=$S$2,H5383,0)</f>
        <v>0</v>
      </c>
      <c r="J5383" s="0" t="n">
        <f aca="false">IF($A5383=$A5382,J5382+I5383,I5383)</f>
        <v>-254459</v>
      </c>
      <c r="K5383" s="0" t="n">
        <f aca="false">IF(E5383=$S$3,H5383,0)</f>
        <v>-66884</v>
      </c>
      <c r="L5383" s="0" t="n">
        <f aca="false">IF($A5383=$A5382,L5382+K5383,K5383)</f>
        <v>1626368</v>
      </c>
      <c r="M5383" s="0" t="n">
        <f aca="false">IF(E5383=$S$4,H5383,0)</f>
        <v>0</v>
      </c>
      <c r="N5383" s="0" t="n">
        <f aca="false">IF($A5383=$A5382,N5382+M5383,M5383)</f>
        <v>0</v>
      </c>
      <c r="O5383" s="0" t="n">
        <f aca="false">IF(C5383&lt;=$S$2,J5383+L5383+N5383,IF(C5383&lt;=$S$3,L5383+N5383,IF(C5383&lt;=$S$4,N5383,0)))</f>
        <v>1371909</v>
      </c>
      <c r="P5383" s="0" t="n">
        <f aca="false">MAX(O5383,0)</f>
        <v>1371909</v>
      </c>
    </row>
    <row r="5384" customFormat="false" ht="12.75" hidden="false" customHeight="false" outlineLevel="0" collapsed="false">
      <c r="A5384" s="0" t="n">
        <v>5259</v>
      </c>
      <c r="B5384" s="0" t="s">
        <v>172</v>
      </c>
      <c r="C5384" s="3" t="n">
        <v>37139</v>
      </c>
      <c r="D5384" s="0" t="n">
        <f aca="false">IF(CONCATENATE($A5384,$C5384)=CONCATENATE($A5385,$C5385),0,CONCATENATE($A5384,$C5384))</f>
        <v>0</v>
      </c>
      <c r="E5384" s="3" t="n">
        <v>37189</v>
      </c>
      <c r="F5384" s="0" t="n">
        <v>0</v>
      </c>
      <c r="G5384" s="0" t="n">
        <v>51249</v>
      </c>
      <c r="H5384" s="0" t="n">
        <f aca="false">F5384-G5384</f>
        <v>-51249</v>
      </c>
      <c r="I5384" s="0" t="n">
        <f aca="false">IF(E5384=$S$2,H5384,0)</f>
        <v>0</v>
      </c>
      <c r="J5384" s="0" t="n">
        <f aca="false">IF($A5384=$A5383,J5383+I5384,I5384)</f>
        <v>-254459</v>
      </c>
      <c r="K5384" s="0" t="n">
        <f aca="false">IF(E5384=$S$3,H5384,0)</f>
        <v>-51249</v>
      </c>
      <c r="L5384" s="0" t="n">
        <f aca="false">IF($A5384=$A5383,L5383+K5384,K5384)</f>
        <v>1575119</v>
      </c>
      <c r="M5384" s="0" t="n">
        <f aca="false">IF(E5384=$S$4,H5384,0)</f>
        <v>0</v>
      </c>
      <c r="N5384" s="0" t="n">
        <f aca="false">IF($A5384=$A5383,N5383+M5384,M5384)</f>
        <v>0</v>
      </c>
      <c r="O5384" s="0" t="n">
        <f aca="false">IF(C5384&lt;=$S$2,J5384+L5384+N5384,IF(C5384&lt;=$S$3,L5384+N5384,IF(C5384&lt;=$S$4,N5384,0)))</f>
        <v>1320660</v>
      </c>
      <c r="P5384" s="0" t="n">
        <f aca="false">MAX(O5384,0)</f>
        <v>1320660</v>
      </c>
    </row>
    <row r="5385" customFormat="false" ht="12.75" hidden="false" customHeight="false" outlineLevel="0" collapsed="false">
      <c r="A5385" s="0" t="n">
        <v>5259</v>
      </c>
      <c r="B5385" s="0" t="s">
        <v>172</v>
      </c>
      <c r="C5385" s="3" t="n">
        <v>37139</v>
      </c>
      <c r="D5385" s="0" t="str">
        <f aca="false">IF(CONCATENATE($A5385,$C5385)=CONCATENATE($A5386,$C5386),0,CONCATENATE($A5385,$C5385))</f>
        <v>525937139</v>
      </c>
      <c r="E5385" s="3" t="n">
        <v>37220</v>
      </c>
      <c r="F5385" s="0" t="n">
        <v>644099</v>
      </c>
      <c r="G5385" s="0" t="n">
        <v>0</v>
      </c>
      <c r="H5385" s="0" t="n">
        <f aca="false">F5385-G5385</f>
        <v>644099</v>
      </c>
      <c r="I5385" s="0" t="n">
        <f aca="false">IF(E5385=$S$2,H5385,0)</f>
        <v>0</v>
      </c>
      <c r="J5385" s="0" t="n">
        <f aca="false">IF($A5385=$A5384,J5384+I5385,I5385)</f>
        <v>-254459</v>
      </c>
      <c r="K5385" s="0" t="n">
        <f aca="false">IF(E5385=$S$3,H5385,0)</f>
        <v>0</v>
      </c>
      <c r="L5385" s="0" t="n">
        <f aca="false">IF($A5385=$A5384,L5384+K5385,K5385)</f>
        <v>1575119</v>
      </c>
      <c r="M5385" s="0" t="n">
        <f aca="false">IF(E5385=$S$4,H5385,0)</f>
        <v>644099</v>
      </c>
      <c r="N5385" s="0" t="n">
        <f aca="false">IF($A5385=$A5384,N5384+M5385,M5385)</f>
        <v>644099</v>
      </c>
      <c r="O5385" s="0" t="n">
        <f aca="false">IF(C5385&lt;=$S$2,J5385+L5385+N5385,IF(C5385&lt;=$S$3,L5385+N5385,IF(C5385&lt;=$S$4,N5385,0)))</f>
        <v>1964759</v>
      </c>
      <c r="P5385" s="0" t="n">
        <f aca="false">MAX(O5385,0)</f>
        <v>1964759</v>
      </c>
    </row>
    <row r="5386" customFormat="false" ht="12.75" hidden="false" customHeight="false" outlineLevel="0" collapsed="false">
      <c r="A5386" s="0" t="n">
        <v>5259</v>
      </c>
      <c r="B5386" s="0" t="s">
        <v>172</v>
      </c>
      <c r="C5386" s="3" t="n">
        <v>37140</v>
      </c>
      <c r="D5386" s="0" t="str">
        <f aca="false">IF(CONCATENATE($A5386,$C5386)=CONCATENATE($A5387,$C5387),0,CONCATENATE($A5386,$C5386))</f>
        <v>525937140</v>
      </c>
      <c r="E5386" s="3" t="n">
        <v>37189</v>
      </c>
      <c r="F5386" s="0" t="n">
        <v>0</v>
      </c>
      <c r="G5386" s="0" t="n">
        <v>59387</v>
      </c>
      <c r="H5386" s="0" t="n">
        <f aca="false">F5386-G5386</f>
        <v>-59387</v>
      </c>
      <c r="I5386" s="0" t="n">
        <f aca="false">IF(E5386=$S$2,H5386,0)</f>
        <v>0</v>
      </c>
      <c r="J5386" s="0" t="n">
        <f aca="false">IF($A5386=$A5385,J5385+I5386,I5386)</f>
        <v>-254459</v>
      </c>
      <c r="K5386" s="0" t="n">
        <f aca="false">IF(E5386=$S$3,H5386,0)</f>
        <v>-59387</v>
      </c>
      <c r="L5386" s="0" t="n">
        <f aca="false">IF($A5386=$A5385,L5385+K5386,K5386)</f>
        <v>1515732</v>
      </c>
      <c r="M5386" s="0" t="n">
        <f aca="false">IF(E5386=$S$4,H5386,0)</f>
        <v>0</v>
      </c>
      <c r="N5386" s="0" t="n">
        <f aca="false">IF($A5386=$A5385,N5385+M5386,M5386)</f>
        <v>644099</v>
      </c>
      <c r="O5386" s="0" t="n">
        <f aca="false">IF(C5386&lt;=$S$2,J5386+L5386+N5386,IF(C5386&lt;=$S$3,L5386+N5386,IF(C5386&lt;=$S$4,N5386,0)))</f>
        <v>1905372</v>
      </c>
      <c r="P5386" s="0" t="n">
        <f aca="false">MAX(O5386,0)</f>
        <v>1905372</v>
      </c>
    </row>
    <row r="5387" customFormat="false" ht="12.75" hidden="false" customHeight="false" outlineLevel="0" collapsed="false">
      <c r="A5387" s="0" t="n">
        <v>5259</v>
      </c>
      <c r="B5387" s="0" t="s">
        <v>172</v>
      </c>
      <c r="C5387" s="3" t="n">
        <v>37141</v>
      </c>
      <c r="D5387" s="0" t="str">
        <f aca="false">IF(CONCATENATE($A5387,$C5387)=CONCATENATE($A5388,$C5388),0,CONCATENATE($A5387,$C5387))</f>
        <v>525937141</v>
      </c>
      <c r="E5387" s="3" t="n">
        <v>37189</v>
      </c>
      <c r="F5387" s="0" t="n">
        <v>0</v>
      </c>
      <c r="G5387" s="0" t="n">
        <v>79632</v>
      </c>
      <c r="H5387" s="0" t="n">
        <f aca="false">F5387-G5387</f>
        <v>-79632</v>
      </c>
      <c r="I5387" s="0" t="n">
        <f aca="false">IF(E5387=$S$2,H5387,0)</f>
        <v>0</v>
      </c>
      <c r="J5387" s="0" t="n">
        <f aca="false">IF($A5387=$A5386,J5386+I5387,I5387)</f>
        <v>-254459</v>
      </c>
      <c r="K5387" s="0" t="n">
        <f aca="false">IF(E5387=$S$3,H5387,0)</f>
        <v>-79632</v>
      </c>
      <c r="L5387" s="0" t="n">
        <f aca="false">IF($A5387=$A5386,L5386+K5387,K5387)</f>
        <v>1436100</v>
      </c>
      <c r="M5387" s="0" t="n">
        <f aca="false">IF(E5387=$S$4,H5387,0)</f>
        <v>0</v>
      </c>
      <c r="N5387" s="0" t="n">
        <f aca="false">IF($A5387=$A5386,N5386+M5387,M5387)</f>
        <v>644099</v>
      </c>
      <c r="O5387" s="0" t="n">
        <f aca="false">IF(C5387&lt;=$S$2,J5387+L5387+N5387,IF(C5387&lt;=$S$3,L5387+N5387,IF(C5387&lt;=$S$4,N5387,0)))</f>
        <v>1825740</v>
      </c>
      <c r="P5387" s="0" t="n">
        <f aca="false">MAX(O5387,0)</f>
        <v>1825740</v>
      </c>
    </row>
    <row r="5388" customFormat="false" ht="12.75" hidden="false" customHeight="false" outlineLevel="0" collapsed="false">
      <c r="A5388" s="0" t="n">
        <v>5259</v>
      </c>
      <c r="B5388" s="0" t="s">
        <v>172</v>
      </c>
      <c r="C5388" s="3" t="n">
        <v>37144</v>
      </c>
      <c r="D5388" s="0" t="str">
        <f aca="false">IF(CONCATENATE($A5388,$C5388)=CONCATENATE($A5389,$C5389),0,CONCATENATE($A5388,$C5388))</f>
        <v>525937144</v>
      </c>
      <c r="E5388" s="3" t="n">
        <v>37189</v>
      </c>
      <c r="F5388" s="0" t="n">
        <v>0</v>
      </c>
      <c r="G5388" s="0" t="n">
        <v>24858</v>
      </c>
      <c r="H5388" s="0" t="n">
        <f aca="false">F5388-G5388</f>
        <v>-24858</v>
      </c>
      <c r="I5388" s="0" t="n">
        <f aca="false">IF(E5388=$S$2,H5388,0)</f>
        <v>0</v>
      </c>
      <c r="J5388" s="0" t="n">
        <f aca="false">IF($A5388=$A5387,J5387+I5388,I5388)</f>
        <v>-254459</v>
      </c>
      <c r="K5388" s="0" t="n">
        <f aca="false">IF(E5388=$S$3,H5388,0)</f>
        <v>-24858</v>
      </c>
      <c r="L5388" s="0" t="n">
        <f aca="false">IF($A5388=$A5387,L5387+K5388,K5388)</f>
        <v>1411242</v>
      </c>
      <c r="M5388" s="0" t="n">
        <f aca="false">IF(E5388=$S$4,H5388,0)</f>
        <v>0</v>
      </c>
      <c r="N5388" s="0" t="n">
        <f aca="false">IF($A5388=$A5387,N5387+M5388,M5388)</f>
        <v>644099</v>
      </c>
      <c r="O5388" s="0" t="n">
        <f aca="false">IF(C5388&lt;=$S$2,J5388+L5388+N5388,IF(C5388&lt;=$S$3,L5388+N5388,IF(C5388&lt;=$S$4,N5388,0)))</f>
        <v>1800882</v>
      </c>
      <c r="P5388" s="0" t="n">
        <f aca="false">MAX(O5388,0)</f>
        <v>1800882</v>
      </c>
    </row>
    <row r="5389" customFormat="false" ht="12.75" hidden="false" customHeight="false" outlineLevel="0" collapsed="false">
      <c r="A5389" s="0" t="n">
        <v>5259</v>
      </c>
      <c r="B5389" s="0" t="s">
        <v>172</v>
      </c>
      <c r="C5389" s="3" t="n">
        <v>37148</v>
      </c>
      <c r="D5389" s="0" t="str">
        <f aca="false">IF(CONCATENATE($A5389,$C5389)=CONCATENATE($A5390,$C5390),0,CONCATENATE($A5389,$C5389))</f>
        <v>525937148</v>
      </c>
      <c r="E5389" s="3" t="n">
        <v>37189</v>
      </c>
      <c r="F5389" s="0" t="n">
        <v>0</v>
      </c>
      <c r="G5389" s="0" t="n">
        <v>56120</v>
      </c>
      <c r="H5389" s="0" t="n">
        <f aca="false">F5389-G5389</f>
        <v>-56120</v>
      </c>
      <c r="I5389" s="0" t="n">
        <f aca="false">IF(E5389=$S$2,H5389,0)</f>
        <v>0</v>
      </c>
      <c r="J5389" s="0" t="n">
        <f aca="false">IF($A5389=$A5388,J5388+I5389,I5389)</f>
        <v>-254459</v>
      </c>
      <c r="K5389" s="0" t="n">
        <f aca="false">IF(E5389=$S$3,H5389,0)</f>
        <v>-56120</v>
      </c>
      <c r="L5389" s="0" t="n">
        <f aca="false">IF($A5389=$A5388,L5388+K5389,K5389)</f>
        <v>1355122</v>
      </c>
      <c r="M5389" s="0" t="n">
        <f aca="false">IF(E5389=$S$4,H5389,0)</f>
        <v>0</v>
      </c>
      <c r="N5389" s="0" t="n">
        <f aca="false">IF($A5389=$A5388,N5388+M5389,M5389)</f>
        <v>644099</v>
      </c>
      <c r="O5389" s="0" t="n">
        <f aca="false">IF(C5389&lt;=$S$2,J5389+L5389+N5389,IF(C5389&lt;=$S$3,L5389+N5389,IF(C5389&lt;=$S$4,N5389,0)))</f>
        <v>1744762</v>
      </c>
      <c r="P5389" s="0" t="n">
        <f aca="false">MAX(O5389,0)</f>
        <v>1744762</v>
      </c>
    </row>
    <row r="5390" customFormat="false" ht="12.75" hidden="false" customHeight="false" outlineLevel="0" collapsed="false">
      <c r="A5390" s="0" t="n">
        <v>5259</v>
      </c>
      <c r="B5390" s="0" t="s">
        <v>172</v>
      </c>
      <c r="C5390" s="3" t="n">
        <v>37152</v>
      </c>
      <c r="D5390" s="0" t="str">
        <f aca="false">IF(CONCATENATE($A5390,$C5390)=CONCATENATE($A5391,$C5391),0,CONCATENATE($A5390,$C5390))</f>
        <v>525937152</v>
      </c>
      <c r="E5390" s="3" t="n">
        <v>37220</v>
      </c>
      <c r="F5390" s="0" t="n">
        <v>0</v>
      </c>
      <c r="G5390" s="0" t="n">
        <v>290509</v>
      </c>
      <c r="H5390" s="0" t="n">
        <f aca="false">F5390-G5390</f>
        <v>-290509</v>
      </c>
      <c r="I5390" s="0" t="n">
        <f aca="false">IF(E5390=$S$2,H5390,0)</f>
        <v>0</v>
      </c>
      <c r="J5390" s="0" t="n">
        <f aca="false">IF($A5390=$A5389,J5389+I5390,I5390)</f>
        <v>-254459</v>
      </c>
      <c r="K5390" s="0" t="n">
        <f aca="false">IF(E5390=$S$3,H5390,0)</f>
        <v>0</v>
      </c>
      <c r="L5390" s="0" t="n">
        <f aca="false">IF($A5390=$A5389,L5389+K5390,K5390)</f>
        <v>1355122</v>
      </c>
      <c r="M5390" s="0" t="n">
        <f aca="false">IF(E5390=$S$4,H5390,0)</f>
        <v>-290509</v>
      </c>
      <c r="N5390" s="0" t="n">
        <f aca="false">IF($A5390=$A5389,N5389+M5390,M5390)</f>
        <v>353590</v>
      </c>
      <c r="O5390" s="0" t="n">
        <f aca="false">IF(C5390&lt;=$S$2,J5390+L5390+N5390,IF(C5390&lt;=$S$3,L5390+N5390,IF(C5390&lt;=$S$4,N5390,0)))</f>
        <v>1454253</v>
      </c>
      <c r="P5390" s="0" t="n">
        <f aca="false">MAX(O5390,0)</f>
        <v>1454253</v>
      </c>
    </row>
    <row r="5391" customFormat="false" ht="12.75" hidden="false" customHeight="false" outlineLevel="0" collapsed="false">
      <c r="A5391" s="0" t="n">
        <v>5259</v>
      </c>
      <c r="B5391" s="0" t="s">
        <v>172</v>
      </c>
      <c r="C5391" s="3" t="n">
        <v>37155</v>
      </c>
      <c r="D5391" s="0" t="str">
        <f aca="false">IF(CONCATENATE($A5391,$C5391)=CONCATENATE($A5392,$C5392),0,CONCATENATE($A5391,$C5391))</f>
        <v>525937155</v>
      </c>
      <c r="E5391" s="3" t="n">
        <v>37189</v>
      </c>
      <c r="F5391" s="0" t="n">
        <v>0</v>
      </c>
      <c r="G5391" s="0" t="n">
        <v>83377</v>
      </c>
      <c r="H5391" s="0" t="n">
        <f aca="false">F5391-G5391</f>
        <v>-83377</v>
      </c>
      <c r="I5391" s="0" t="n">
        <f aca="false">IF(E5391=$S$2,H5391,0)</f>
        <v>0</v>
      </c>
      <c r="J5391" s="0" t="n">
        <f aca="false">IF($A5391=$A5390,J5390+I5391,I5391)</f>
        <v>-254459</v>
      </c>
      <c r="K5391" s="0" t="n">
        <f aca="false">IF(E5391=$S$3,H5391,0)</f>
        <v>-83377</v>
      </c>
      <c r="L5391" s="0" t="n">
        <f aca="false">IF($A5391=$A5390,L5390+K5391,K5391)</f>
        <v>1271745</v>
      </c>
      <c r="M5391" s="0" t="n">
        <f aca="false">IF(E5391=$S$4,H5391,0)</f>
        <v>0</v>
      </c>
      <c r="N5391" s="0" t="n">
        <f aca="false">IF($A5391=$A5390,N5390+M5391,M5391)</f>
        <v>353590</v>
      </c>
      <c r="O5391" s="0" t="n">
        <f aca="false">IF(C5391&lt;=$S$2,J5391+L5391+N5391,IF(C5391&lt;=$S$3,L5391+N5391,IF(C5391&lt;=$S$4,N5391,0)))</f>
        <v>1370876</v>
      </c>
      <c r="P5391" s="0" t="n">
        <f aca="false">MAX(O5391,0)</f>
        <v>1370876</v>
      </c>
    </row>
    <row r="5392" customFormat="false" ht="12.75" hidden="false" customHeight="false" outlineLevel="0" collapsed="false">
      <c r="A5392" s="0" t="n">
        <v>5259</v>
      </c>
      <c r="B5392" s="0" t="s">
        <v>172</v>
      </c>
      <c r="C5392" s="3" t="n">
        <v>37159</v>
      </c>
      <c r="D5392" s="0" t="str">
        <f aca="false">IF(CONCATENATE($A5392,$C5392)=CONCATENATE($A5393,$C5393),0,CONCATENATE($A5392,$C5392))</f>
        <v>525937159</v>
      </c>
      <c r="E5392" s="3" t="n">
        <v>37220</v>
      </c>
      <c r="F5392" s="0" t="n">
        <v>927415</v>
      </c>
      <c r="G5392" s="0" t="n">
        <v>0</v>
      </c>
      <c r="H5392" s="0" t="n">
        <f aca="false">F5392-G5392</f>
        <v>927415</v>
      </c>
      <c r="I5392" s="0" t="n">
        <f aca="false">IF(E5392=$S$2,H5392,0)</f>
        <v>0</v>
      </c>
      <c r="J5392" s="0" t="n">
        <f aca="false">IF($A5392=$A5391,J5391+I5392,I5392)</f>
        <v>-254459</v>
      </c>
      <c r="K5392" s="0" t="n">
        <f aca="false">IF(E5392=$S$3,H5392,0)</f>
        <v>0</v>
      </c>
      <c r="L5392" s="0" t="n">
        <f aca="false">IF($A5392=$A5391,L5391+K5392,K5392)</f>
        <v>1271745</v>
      </c>
      <c r="M5392" s="0" t="n">
        <f aca="false">IF(E5392=$S$4,H5392,0)</f>
        <v>927415</v>
      </c>
      <c r="N5392" s="0" t="n">
        <f aca="false">IF($A5392=$A5391,N5391+M5392,M5392)</f>
        <v>1281005</v>
      </c>
      <c r="O5392" s="0" t="n">
        <f aca="false">IF(C5392&lt;=$S$2,J5392+L5392+N5392,IF(C5392&lt;=$S$3,L5392+N5392,IF(C5392&lt;=$S$4,N5392,0)))</f>
        <v>2298291</v>
      </c>
      <c r="P5392" s="0" t="n">
        <f aca="false">MAX(O5392,0)</f>
        <v>2298291</v>
      </c>
    </row>
    <row r="5393" customFormat="false" ht="12.75" hidden="false" customHeight="false" outlineLevel="0" collapsed="false">
      <c r="A5393" s="0" t="n">
        <v>5259</v>
      </c>
      <c r="B5393" s="0" t="s">
        <v>172</v>
      </c>
      <c r="C5393" s="3" t="n">
        <v>37161</v>
      </c>
      <c r="D5393" s="0" t="str">
        <f aca="false">IF(CONCATENATE($A5393,$C5393)=CONCATENATE($A5394,$C5394),0,CONCATENATE($A5393,$C5393))</f>
        <v>525937161</v>
      </c>
      <c r="E5393" s="3" t="n">
        <v>37189</v>
      </c>
      <c r="F5393" s="0" t="n">
        <v>0</v>
      </c>
      <c r="G5393" s="0" t="n">
        <v>15958</v>
      </c>
      <c r="H5393" s="0" t="n">
        <f aca="false">F5393-G5393</f>
        <v>-15958</v>
      </c>
      <c r="I5393" s="0" t="n">
        <f aca="false">IF(E5393=$S$2,H5393,0)</f>
        <v>0</v>
      </c>
      <c r="J5393" s="0" t="n">
        <f aca="false">IF($A5393=$A5392,J5392+I5393,I5393)</f>
        <v>-254459</v>
      </c>
      <c r="K5393" s="0" t="n">
        <f aca="false">IF(E5393=$S$3,H5393,0)</f>
        <v>-15958</v>
      </c>
      <c r="L5393" s="0" t="n">
        <f aca="false">IF($A5393=$A5392,L5392+K5393,K5393)</f>
        <v>1255787</v>
      </c>
      <c r="M5393" s="0" t="n">
        <f aca="false">IF(E5393=$S$4,H5393,0)</f>
        <v>0</v>
      </c>
      <c r="N5393" s="0" t="n">
        <f aca="false">IF($A5393=$A5392,N5392+M5393,M5393)</f>
        <v>1281005</v>
      </c>
      <c r="O5393" s="0" t="n">
        <f aca="false">IF(C5393&lt;=$S$2,J5393+L5393+N5393,IF(C5393&lt;=$S$3,L5393+N5393,IF(C5393&lt;=$S$4,N5393,0)))</f>
        <v>2536792</v>
      </c>
      <c r="P5393" s="0" t="n">
        <f aca="false">MAX(O5393,0)</f>
        <v>2536792</v>
      </c>
    </row>
    <row r="5394" customFormat="false" ht="12.75" hidden="false" customHeight="false" outlineLevel="0" collapsed="false">
      <c r="A5394" s="0" t="n">
        <v>5259</v>
      </c>
      <c r="B5394" s="0" t="s">
        <v>172</v>
      </c>
      <c r="C5394" s="3" t="n">
        <v>37162</v>
      </c>
      <c r="D5394" s="0" t="n">
        <f aca="false">IF(CONCATENATE($A5394,$C5394)=CONCATENATE($A5395,$C5395),0,CONCATENATE($A5394,$C5394))</f>
        <v>0</v>
      </c>
      <c r="E5394" s="3" t="n">
        <v>37189</v>
      </c>
      <c r="F5394" s="0" t="n">
        <v>0</v>
      </c>
      <c r="G5394" s="0" t="n">
        <v>136649</v>
      </c>
      <c r="H5394" s="0" t="n">
        <f aca="false">F5394-G5394</f>
        <v>-136649</v>
      </c>
      <c r="I5394" s="0" t="n">
        <f aca="false">IF(E5394=$S$2,H5394,0)</f>
        <v>0</v>
      </c>
      <c r="J5394" s="0" t="n">
        <f aca="false">IF($A5394=$A5393,J5393+I5394,I5394)</f>
        <v>-254459</v>
      </c>
      <c r="K5394" s="0" t="n">
        <f aca="false">IF(E5394=$S$3,H5394,0)</f>
        <v>-136649</v>
      </c>
      <c r="L5394" s="0" t="n">
        <f aca="false">IF($A5394=$A5393,L5393+K5394,K5394)</f>
        <v>1119138</v>
      </c>
      <c r="M5394" s="0" t="n">
        <f aca="false">IF(E5394=$S$4,H5394,0)</f>
        <v>0</v>
      </c>
      <c r="N5394" s="0" t="n">
        <f aca="false">IF($A5394=$A5393,N5393+M5394,M5394)</f>
        <v>1281005</v>
      </c>
      <c r="O5394" s="0" t="n">
        <f aca="false">IF(C5394&lt;=$S$2,J5394+L5394+N5394,IF(C5394&lt;=$S$3,L5394+N5394,IF(C5394&lt;=$S$4,N5394,0)))</f>
        <v>2400143</v>
      </c>
      <c r="P5394" s="0" t="n">
        <f aca="false">MAX(O5394,0)</f>
        <v>2400143</v>
      </c>
    </row>
    <row r="5395" customFormat="false" ht="12.75" hidden="false" customHeight="false" outlineLevel="0" collapsed="false">
      <c r="A5395" s="0" t="n">
        <v>5259</v>
      </c>
      <c r="B5395" s="0" t="s">
        <v>172</v>
      </c>
      <c r="C5395" s="3" t="n">
        <v>37162</v>
      </c>
      <c r="D5395" s="0" t="str">
        <f aca="false">IF(CONCATENATE($A5395,$C5395)=CONCATENATE($A5396,$C5396),0,CONCATENATE($A5395,$C5395))</f>
        <v>525937162</v>
      </c>
      <c r="E5395" s="3" t="n">
        <v>37220</v>
      </c>
      <c r="F5395" s="0" t="n">
        <v>0</v>
      </c>
      <c r="G5395" s="0" t="n">
        <v>14459</v>
      </c>
      <c r="H5395" s="0" t="n">
        <f aca="false">F5395-G5395</f>
        <v>-14459</v>
      </c>
      <c r="I5395" s="0" t="n">
        <f aca="false">IF(E5395=$S$2,H5395,0)</f>
        <v>0</v>
      </c>
      <c r="J5395" s="0" t="n">
        <f aca="false">IF($A5395=$A5394,J5394+I5395,I5395)</f>
        <v>-254459</v>
      </c>
      <c r="K5395" s="0" t="n">
        <f aca="false">IF(E5395=$S$3,H5395,0)</f>
        <v>0</v>
      </c>
      <c r="L5395" s="0" t="n">
        <f aca="false">IF($A5395=$A5394,L5394+K5395,K5395)</f>
        <v>1119138</v>
      </c>
      <c r="M5395" s="0" t="n">
        <f aca="false">IF(E5395=$S$4,H5395,0)</f>
        <v>-14459</v>
      </c>
      <c r="N5395" s="0" t="n">
        <f aca="false">IF($A5395=$A5394,N5394+M5395,M5395)</f>
        <v>1266546</v>
      </c>
      <c r="O5395" s="0" t="n">
        <f aca="false">IF(C5395&lt;=$S$2,J5395+L5395+N5395,IF(C5395&lt;=$S$3,L5395+N5395,IF(C5395&lt;=$S$4,N5395,0)))</f>
        <v>2385684</v>
      </c>
      <c r="P5395" s="0" t="n">
        <f aca="false">MAX(O5395,0)</f>
        <v>2385684</v>
      </c>
    </row>
    <row r="5396" customFormat="false" ht="12.75" hidden="false" customHeight="false" outlineLevel="0" collapsed="false">
      <c r="A5396" s="0" t="n">
        <v>5259</v>
      </c>
      <c r="B5396" s="0" t="s">
        <v>172</v>
      </c>
      <c r="C5396" s="3" t="n">
        <v>37165</v>
      </c>
      <c r="D5396" s="0" t="str">
        <f aca="false">IF(CONCATENATE($A5396,$C5396)=CONCATENATE($A5397,$C5397),0,CONCATENATE($A5396,$C5396))</f>
        <v>525937165</v>
      </c>
      <c r="E5396" s="3" t="n">
        <v>37220</v>
      </c>
      <c r="F5396" s="0" t="n">
        <v>0</v>
      </c>
      <c r="G5396" s="0" t="n">
        <v>26793</v>
      </c>
      <c r="H5396" s="0" t="n">
        <f aca="false">F5396-G5396</f>
        <v>-26793</v>
      </c>
      <c r="I5396" s="0" t="n">
        <f aca="false">IF(E5396=$S$2,H5396,0)</f>
        <v>0</v>
      </c>
      <c r="J5396" s="0" t="n">
        <f aca="false">IF($A5396=$A5395,J5395+I5396,I5396)</f>
        <v>-254459</v>
      </c>
      <c r="K5396" s="0" t="n">
        <f aca="false">IF(E5396=$S$3,H5396,0)</f>
        <v>0</v>
      </c>
      <c r="L5396" s="0" t="n">
        <f aca="false">IF($A5396=$A5395,L5395+K5396,K5396)</f>
        <v>1119138</v>
      </c>
      <c r="M5396" s="0" t="n">
        <f aca="false">IF(E5396=$S$4,H5396,0)</f>
        <v>-26793</v>
      </c>
      <c r="N5396" s="0" t="n">
        <f aca="false">IF($A5396=$A5395,N5395+M5396,M5396)</f>
        <v>1239753</v>
      </c>
      <c r="O5396" s="0" t="n">
        <f aca="false">IF(C5396&lt;=$S$2,J5396+L5396+N5396,IF(C5396&lt;=$S$3,L5396+N5396,IF(C5396&lt;=$S$4,N5396,0)))</f>
        <v>2358891</v>
      </c>
      <c r="P5396" s="0" t="n">
        <f aca="false">MAX(O5396,0)</f>
        <v>2358891</v>
      </c>
    </row>
    <row r="5397" customFormat="false" ht="12.75" hidden="false" customHeight="false" outlineLevel="0" collapsed="false">
      <c r="A5397" s="0" t="n">
        <v>5259</v>
      </c>
      <c r="B5397" s="0" t="s">
        <v>172</v>
      </c>
      <c r="C5397" s="3" t="n">
        <v>37166</v>
      </c>
      <c r="D5397" s="0" t="str">
        <f aca="false">IF(CONCATENATE($A5397,$C5397)=CONCATENATE($A5398,$C5398),0,CONCATENATE($A5397,$C5397))</f>
        <v>525937166</v>
      </c>
      <c r="E5397" s="3" t="n">
        <v>37220</v>
      </c>
      <c r="F5397" s="0" t="n">
        <v>0</v>
      </c>
      <c r="G5397" s="0" t="n">
        <v>15601</v>
      </c>
      <c r="H5397" s="0" t="n">
        <f aca="false">F5397-G5397</f>
        <v>-15601</v>
      </c>
      <c r="I5397" s="0" t="n">
        <f aca="false">IF(E5397=$S$2,H5397,0)</f>
        <v>0</v>
      </c>
      <c r="J5397" s="0" t="n">
        <f aca="false">IF($A5397=$A5396,J5396+I5397,I5397)</f>
        <v>-254459</v>
      </c>
      <c r="K5397" s="0" t="n">
        <f aca="false">IF(E5397=$S$3,H5397,0)</f>
        <v>0</v>
      </c>
      <c r="L5397" s="0" t="n">
        <f aca="false">IF($A5397=$A5396,L5396+K5397,K5397)</f>
        <v>1119138</v>
      </c>
      <c r="M5397" s="0" t="n">
        <f aca="false">IF(E5397=$S$4,H5397,0)</f>
        <v>-15601</v>
      </c>
      <c r="N5397" s="0" t="n">
        <f aca="false">IF($A5397=$A5396,N5396+M5397,M5397)</f>
        <v>1224152</v>
      </c>
      <c r="O5397" s="0" t="n">
        <f aca="false">IF(C5397&lt;=$S$2,J5397+L5397+N5397,IF(C5397&lt;=$S$3,L5397+N5397,IF(C5397&lt;=$S$4,N5397,0)))</f>
        <v>2343290</v>
      </c>
      <c r="P5397" s="0" t="n">
        <f aca="false">MAX(O5397,0)</f>
        <v>2343290</v>
      </c>
    </row>
    <row r="5398" customFormat="false" ht="12.75" hidden="false" customHeight="false" outlineLevel="0" collapsed="false">
      <c r="A5398" s="0" t="n">
        <v>5259</v>
      </c>
      <c r="B5398" s="0" t="s">
        <v>172</v>
      </c>
      <c r="C5398" s="3" t="n">
        <v>37167</v>
      </c>
      <c r="D5398" s="0" t="str">
        <f aca="false">IF(CONCATENATE($A5398,$C5398)=CONCATENATE($A5399,$C5399),0,CONCATENATE($A5398,$C5398))</f>
        <v>525937167</v>
      </c>
      <c r="E5398" s="3" t="n">
        <v>37220</v>
      </c>
      <c r="F5398" s="0" t="n">
        <v>17154</v>
      </c>
      <c r="G5398" s="0" t="n">
        <v>17100</v>
      </c>
      <c r="H5398" s="0" t="n">
        <f aca="false">F5398-G5398</f>
        <v>54</v>
      </c>
      <c r="I5398" s="0" t="n">
        <f aca="false">IF(E5398=$S$2,H5398,0)</f>
        <v>0</v>
      </c>
      <c r="J5398" s="0" t="n">
        <f aca="false">IF($A5398=$A5397,J5397+I5398,I5398)</f>
        <v>-254459</v>
      </c>
      <c r="K5398" s="0" t="n">
        <f aca="false">IF(E5398=$S$3,H5398,0)</f>
        <v>0</v>
      </c>
      <c r="L5398" s="0" t="n">
        <f aca="false">IF($A5398=$A5397,L5397+K5398,K5398)</f>
        <v>1119138</v>
      </c>
      <c r="M5398" s="0" t="n">
        <f aca="false">IF(E5398=$S$4,H5398,0)</f>
        <v>54</v>
      </c>
      <c r="N5398" s="0" t="n">
        <f aca="false">IF($A5398=$A5397,N5397+M5398,M5398)</f>
        <v>1224206</v>
      </c>
      <c r="O5398" s="0" t="n">
        <f aca="false">IF(C5398&lt;=$S$2,J5398+L5398+N5398,IF(C5398&lt;=$S$3,L5398+N5398,IF(C5398&lt;=$S$4,N5398,0)))</f>
        <v>2343344</v>
      </c>
      <c r="P5398" s="0" t="n">
        <f aca="false">MAX(O5398,0)</f>
        <v>2343344</v>
      </c>
    </row>
    <row r="5399" customFormat="false" ht="12.75" hidden="false" customHeight="false" outlineLevel="0" collapsed="false">
      <c r="A5399" s="0" t="n">
        <v>5259</v>
      </c>
      <c r="B5399" s="0" t="s">
        <v>172</v>
      </c>
      <c r="C5399" s="3" t="n">
        <v>37168</v>
      </c>
      <c r="D5399" s="0" t="str">
        <f aca="false">IF(CONCATENATE($A5399,$C5399)=CONCATENATE($A5400,$C5400),0,CONCATENATE($A5399,$C5399))</f>
        <v>525937168</v>
      </c>
      <c r="E5399" s="3" t="n">
        <v>37220</v>
      </c>
      <c r="F5399" s="0" t="n">
        <v>0</v>
      </c>
      <c r="G5399" s="0" t="n">
        <v>9996</v>
      </c>
      <c r="H5399" s="0" t="n">
        <f aca="false">F5399-G5399</f>
        <v>-9996</v>
      </c>
      <c r="I5399" s="0" t="n">
        <f aca="false">IF(E5399=$S$2,H5399,0)</f>
        <v>0</v>
      </c>
      <c r="J5399" s="0" t="n">
        <f aca="false">IF($A5399=$A5398,J5398+I5399,I5399)</f>
        <v>-254459</v>
      </c>
      <c r="K5399" s="0" t="n">
        <f aca="false">IF(E5399=$S$3,H5399,0)</f>
        <v>0</v>
      </c>
      <c r="L5399" s="0" t="n">
        <f aca="false">IF($A5399=$A5398,L5398+K5399,K5399)</f>
        <v>1119138</v>
      </c>
      <c r="M5399" s="0" t="n">
        <f aca="false">IF(E5399=$S$4,H5399,0)</f>
        <v>-9996</v>
      </c>
      <c r="N5399" s="0" t="n">
        <f aca="false">IF($A5399=$A5398,N5398+M5399,M5399)</f>
        <v>1214210</v>
      </c>
      <c r="O5399" s="0" t="n">
        <f aca="false">IF(C5399&lt;=$S$2,J5399+L5399+N5399,IF(C5399&lt;=$S$3,L5399+N5399,IF(C5399&lt;=$S$4,N5399,0)))</f>
        <v>2333348</v>
      </c>
      <c r="P5399" s="0" t="n">
        <f aca="false">MAX(O5399,0)</f>
        <v>2333348</v>
      </c>
    </row>
    <row r="5400" customFormat="false" ht="12.75" hidden="false" customHeight="false" outlineLevel="0" collapsed="false">
      <c r="A5400" s="0" t="n">
        <v>5259</v>
      </c>
      <c r="B5400" s="0" t="s">
        <v>172</v>
      </c>
      <c r="C5400" s="3" t="n">
        <v>37169</v>
      </c>
      <c r="D5400" s="0" t="str">
        <f aca="false">IF(CONCATENATE($A5400,$C5400)=CONCATENATE($A5401,$C5401),0,CONCATENATE($A5400,$C5400))</f>
        <v>525937169</v>
      </c>
      <c r="E5400" s="3" t="n">
        <v>37220</v>
      </c>
      <c r="F5400" s="0" t="n">
        <v>0</v>
      </c>
      <c r="G5400" s="0" t="n">
        <v>17672</v>
      </c>
      <c r="H5400" s="0" t="n">
        <f aca="false">F5400-G5400</f>
        <v>-17672</v>
      </c>
      <c r="I5400" s="0" t="n">
        <f aca="false">IF(E5400=$S$2,H5400,0)</f>
        <v>0</v>
      </c>
      <c r="J5400" s="0" t="n">
        <f aca="false">IF($A5400=$A5399,J5399+I5400,I5400)</f>
        <v>-254459</v>
      </c>
      <c r="K5400" s="0" t="n">
        <f aca="false">IF(E5400=$S$3,H5400,0)</f>
        <v>0</v>
      </c>
      <c r="L5400" s="0" t="n">
        <f aca="false">IF($A5400=$A5399,L5399+K5400,K5400)</f>
        <v>1119138</v>
      </c>
      <c r="M5400" s="0" t="n">
        <f aca="false">IF(E5400=$S$4,H5400,0)</f>
        <v>-17672</v>
      </c>
      <c r="N5400" s="0" t="n">
        <f aca="false">IF($A5400=$A5399,N5399+M5400,M5400)</f>
        <v>1196538</v>
      </c>
      <c r="O5400" s="0" t="n">
        <f aca="false">IF(C5400&lt;=$S$2,J5400+L5400+N5400,IF(C5400&lt;=$S$3,L5400+N5400,IF(C5400&lt;=$S$4,N5400,0)))</f>
        <v>2315676</v>
      </c>
      <c r="P5400" s="0" t="n">
        <f aca="false">MAX(O5400,0)</f>
        <v>2315676</v>
      </c>
    </row>
    <row r="5401" customFormat="false" ht="12.75" hidden="false" customHeight="false" outlineLevel="0" collapsed="false">
      <c r="A5401" s="0" t="n">
        <v>5259</v>
      </c>
      <c r="B5401" s="0" t="s">
        <v>172</v>
      </c>
      <c r="C5401" s="3" t="n">
        <v>37173</v>
      </c>
      <c r="D5401" s="0" t="str">
        <f aca="false">IF(CONCATENATE($A5401,$C5401)=CONCATENATE($A5402,$C5402),0,CONCATENATE($A5401,$C5401))</f>
        <v>525937173</v>
      </c>
      <c r="E5401" s="3" t="n">
        <v>37220</v>
      </c>
      <c r="F5401" s="0" t="n">
        <v>0</v>
      </c>
      <c r="G5401" s="0" t="n">
        <v>37435</v>
      </c>
      <c r="H5401" s="0" t="n">
        <f aca="false">F5401-G5401</f>
        <v>-37435</v>
      </c>
      <c r="I5401" s="0" t="n">
        <f aca="false">IF(E5401=$S$2,H5401,0)</f>
        <v>0</v>
      </c>
      <c r="J5401" s="0" t="n">
        <f aca="false">IF($A5401=$A5400,J5400+I5401,I5401)</f>
        <v>-254459</v>
      </c>
      <c r="K5401" s="0" t="n">
        <f aca="false">IF(E5401=$S$3,H5401,0)</f>
        <v>0</v>
      </c>
      <c r="L5401" s="0" t="n">
        <f aca="false">IF($A5401=$A5400,L5400+K5401,K5401)</f>
        <v>1119138</v>
      </c>
      <c r="M5401" s="0" t="n">
        <f aca="false">IF(E5401=$S$4,H5401,0)</f>
        <v>-37435</v>
      </c>
      <c r="N5401" s="0" t="n">
        <f aca="false">IF($A5401=$A5400,N5400+M5401,M5401)</f>
        <v>1159103</v>
      </c>
      <c r="O5401" s="0" t="n">
        <f aca="false">IF(C5401&lt;=$S$2,J5401+L5401+N5401,IF(C5401&lt;=$S$3,L5401+N5401,IF(C5401&lt;=$S$4,N5401,0)))</f>
        <v>2278241</v>
      </c>
      <c r="P5401" s="0" t="n">
        <f aca="false">MAX(O5401,0)</f>
        <v>2278241</v>
      </c>
    </row>
    <row r="5402" customFormat="false" ht="12.75" hidden="false" customHeight="false" outlineLevel="0" collapsed="false">
      <c r="A5402" s="0" t="n">
        <v>5259</v>
      </c>
      <c r="B5402" s="0" t="s">
        <v>172</v>
      </c>
      <c r="C5402" s="3" t="n">
        <v>37174</v>
      </c>
      <c r="D5402" s="0" t="str">
        <f aca="false">IF(CONCATENATE($A5402,$C5402)=CONCATENATE($A5403,$C5403),0,CONCATENATE($A5402,$C5402))</f>
        <v>525937174</v>
      </c>
      <c r="E5402" s="3" t="n">
        <v>37220</v>
      </c>
      <c r="F5402" s="0" t="n">
        <v>0</v>
      </c>
      <c r="G5402" s="0" t="n">
        <v>19349</v>
      </c>
      <c r="H5402" s="0" t="n">
        <f aca="false">F5402-G5402</f>
        <v>-19349</v>
      </c>
      <c r="I5402" s="0" t="n">
        <f aca="false">IF(E5402=$S$2,H5402,0)</f>
        <v>0</v>
      </c>
      <c r="J5402" s="0" t="n">
        <f aca="false">IF($A5402=$A5401,J5401+I5402,I5402)</f>
        <v>-254459</v>
      </c>
      <c r="K5402" s="0" t="n">
        <f aca="false">IF(E5402=$S$3,H5402,0)</f>
        <v>0</v>
      </c>
      <c r="L5402" s="0" t="n">
        <f aca="false">IF($A5402=$A5401,L5401+K5402,K5402)</f>
        <v>1119138</v>
      </c>
      <c r="M5402" s="0" t="n">
        <f aca="false">IF(E5402=$S$4,H5402,0)</f>
        <v>-19349</v>
      </c>
      <c r="N5402" s="0" t="n">
        <f aca="false">IF($A5402=$A5401,N5401+M5402,M5402)</f>
        <v>1139754</v>
      </c>
      <c r="O5402" s="0" t="n">
        <f aca="false">IF(C5402&lt;=$S$2,J5402+L5402+N5402,IF(C5402&lt;=$S$3,L5402+N5402,IF(C5402&lt;=$S$4,N5402,0)))</f>
        <v>2258892</v>
      </c>
      <c r="P5402" s="0" t="n">
        <f aca="false">MAX(O5402,0)</f>
        <v>2258892</v>
      </c>
    </row>
    <row r="5403" customFormat="false" ht="12.75" hidden="false" customHeight="false" outlineLevel="0" collapsed="false">
      <c r="A5403" s="0" t="n">
        <v>5259</v>
      </c>
      <c r="B5403" s="0" t="s">
        <v>172</v>
      </c>
      <c r="C5403" s="3" t="n">
        <v>37175</v>
      </c>
      <c r="D5403" s="0" t="str">
        <f aca="false">IF(CONCATENATE($A5403,$C5403)=CONCATENATE($A5404,$C5404),0,CONCATENATE($A5403,$C5403))</f>
        <v>525937175</v>
      </c>
      <c r="E5403" s="3" t="n">
        <v>37220</v>
      </c>
      <c r="F5403" s="0" t="n">
        <v>0</v>
      </c>
      <c r="G5403" s="0" t="n">
        <v>10764</v>
      </c>
      <c r="H5403" s="0" t="n">
        <f aca="false">F5403-G5403</f>
        <v>-10764</v>
      </c>
      <c r="I5403" s="0" t="n">
        <f aca="false">IF(E5403=$S$2,H5403,0)</f>
        <v>0</v>
      </c>
      <c r="J5403" s="0" t="n">
        <f aca="false">IF($A5403=$A5402,J5402+I5403,I5403)</f>
        <v>-254459</v>
      </c>
      <c r="K5403" s="0" t="n">
        <f aca="false">IF(E5403=$S$3,H5403,0)</f>
        <v>0</v>
      </c>
      <c r="L5403" s="0" t="n">
        <f aca="false">IF($A5403=$A5402,L5402+K5403,K5403)</f>
        <v>1119138</v>
      </c>
      <c r="M5403" s="0" t="n">
        <f aca="false">IF(E5403=$S$4,H5403,0)</f>
        <v>-10764</v>
      </c>
      <c r="N5403" s="0" t="n">
        <f aca="false">IF($A5403=$A5402,N5402+M5403,M5403)</f>
        <v>1128990</v>
      </c>
      <c r="O5403" s="0" t="n">
        <f aca="false">IF(C5403&lt;=$S$2,J5403+L5403+N5403,IF(C5403&lt;=$S$3,L5403+N5403,IF(C5403&lt;=$S$4,N5403,0)))</f>
        <v>2248128</v>
      </c>
      <c r="P5403" s="0" t="n">
        <f aca="false">MAX(O5403,0)</f>
        <v>2248128</v>
      </c>
    </row>
    <row r="5404" customFormat="false" ht="12.75" hidden="false" customHeight="false" outlineLevel="0" collapsed="false">
      <c r="A5404" s="0" t="n">
        <v>5259</v>
      </c>
      <c r="B5404" s="0" t="s">
        <v>172</v>
      </c>
      <c r="C5404" s="3" t="n">
        <v>37176</v>
      </c>
      <c r="D5404" s="0" t="str">
        <f aca="false">IF(CONCATENATE($A5404,$C5404)=CONCATENATE($A5405,$C5405),0,CONCATENATE($A5404,$C5404))</f>
        <v>525937176</v>
      </c>
      <c r="E5404" s="3" t="n">
        <v>37220</v>
      </c>
      <c r="F5404" s="0" t="n">
        <v>0</v>
      </c>
      <c r="G5404" s="0" t="n">
        <v>41055</v>
      </c>
      <c r="H5404" s="0" t="n">
        <f aca="false">F5404-G5404</f>
        <v>-41055</v>
      </c>
      <c r="I5404" s="0" t="n">
        <f aca="false">IF(E5404=$S$2,H5404,0)</f>
        <v>0</v>
      </c>
      <c r="J5404" s="0" t="n">
        <f aca="false">IF($A5404=$A5403,J5403+I5404,I5404)</f>
        <v>-254459</v>
      </c>
      <c r="K5404" s="0" t="n">
        <f aca="false">IF(E5404=$S$3,H5404,0)</f>
        <v>0</v>
      </c>
      <c r="L5404" s="0" t="n">
        <f aca="false">IF($A5404=$A5403,L5403+K5404,K5404)</f>
        <v>1119138</v>
      </c>
      <c r="M5404" s="0" t="n">
        <f aca="false">IF(E5404=$S$4,H5404,0)</f>
        <v>-41055</v>
      </c>
      <c r="N5404" s="0" t="n">
        <f aca="false">IF($A5404=$A5403,N5403+M5404,M5404)</f>
        <v>1087935</v>
      </c>
      <c r="O5404" s="0" t="n">
        <f aca="false">IF(C5404&lt;=$S$2,J5404+L5404+N5404,IF(C5404&lt;=$S$3,L5404+N5404,IF(C5404&lt;=$S$4,N5404,0)))</f>
        <v>2207073</v>
      </c>
      <c r="P5404" s="0" t="n">
        <f aca="false">MAX(O5404,0)</f>
        <v>2207073</v>
      </c>
    </row>
    <row r="5405" customFormat="false" ht="12.75" hidden="false" customHeight="false" outlineLevel="0" collapsed="false">
      <c r="A5405" s="0" t="n">
        <v>5259</v>
      </c>
      <c r="B5405" s="0" t="s">
        <v>172</v>
      </c>
      <c r="C5405" s="3" t="n">
        <v>37180</v>
      </c>
      <c r="D5405" s="0" t="str">
        <f aca="false">IF(CONCATENATE($A5405,$C5405)=CONCATENATE($A5406,$C5406),0,CONCATENATE($A5405,$C5405))</f>
        <v>525937180</v>
      </c>
      <c r="E5405" s="3" t="n">
        <v>37220</v>
      </c>
      <c r="F5405" s="0" t="n">
        <v>0</v>
      </c>
      <c r="G5405" s="0" t="n">
        <v>56228</v>
      </c>
      <c r="H5405" s="0" t="n">
        <f aca="false">F5405-G5405</f>
        <v>-56228</v>
      </c>
      <c r="I5405" s="0" t="n">
        <f aca="false">IF(E5405=$S$2,H5405,0)</f>
        <v>0</v>
      </c>
      <c r="J5405" s="0" t="n">
        <f aca="false">IF($A5405=$A5404,J5404+I5405,I5405)</f>
        <v>-254459</v>
      </c>
      <c r="K5405" s="0" t="n">
        <f aca="false">IF(E5405=$S$3,H5405,0)</f>
        <v>0</v>
      </c>
      <c r="L5405" s="0" t="n">
        <f aca="false">IF($A5405=$A5404,L5404+K5405,K5405)</f>
        <v>1119138</v>
      </c>
      <c r="M5405" s="0" t="n">
        <f aca="false">IF(E5405=$S$4,H5405,0)</f>
        <v>-56228</v>
      </c>
      <c r="N5405" s="0" t="n">
        <f aca="false">IF($A5405=$A5404,N5404+M5405,M5405)</f>
        <v>1031707</v>
      </c>
      <c r="O5405" s="0" t="n">
        <f aca="false">IF(C5405&lt;=$S$2,J5405+L5405+N5405,IF(C5405&lt;=$S$3,L5405+N5405,IF(C5405&lt;=$S$4,N5405,0)))</f>
        <v>2150845</v>
      </c>
      <c r="P5405" s="0" t="n">
        <f aca="false">MAX(O5405,0)</f>
        <v>2150845</v>
      </c>
    </row>
    <row r="5406" customFormat="false" ht="12.75" hidden="false" customHeight="false" outlineLevel="0" collapsed="false">
      <c r="A5406" s="0" t="n">
        <v>5259</v>
      </c>
      <c r="B5406" s="0" t="s">
        <v>172</v>
      </c>
      <c r="C5406" s="3" t="n">
        <v>37181</v>
      </c>
      <c r="D5406" s="0" t="str">
        <f aca="false">IF(CONCATENATE($A5406,$C5406)=CONCATENATE($A5407,$C5407),0,CONCATENATE($A5406,$C5406))</f>
        <v>525937181</v>
      </c>
      <c r="E5406" s="3" t="n">
        <v>37220</v>
      </c>
      <c r="F5406" s="0" t="n">
        <v>0</v>
      </c>
      <c r="G5406" s="0" t="n">
        <v>39309</v>
      </c>
      <c r="H5406" s="0" t="n">
        <f aca="false">F5406-G5406</f>
        <v>-39309</v>
      </c>
      <c r="I5406" s="0" t="n">
        <f aca="false">IF(E5406=$S$2,H5406,0)</f>
        <v>0</v>
      </c>
      <c r="J5406" s="0" t="n">
        <f aca="false">IF($A5406=$A5405,J5405+I5406,I5406)</f>
        <v>-254459</v>
      </c>
      <c r="K5406" s="0" t="n">
        <f aca="false">IF(E5406=$S$3,H5406,0)</f>
        <v>0</v>
      </c>
      <c r="L5406" s="0" t="n">
        <f aca="false">IF($A5406=$A5405,L5405+K5406,K5406)</f>
        <v>1119138</v>
      </c>
      <c r="M5406" s="0" t="n">
        <f aca="false">IF(E5406=$S$4,H5406,0)</f>
        <v>-39309</v>
      </c>
      <c r="N5406" s="0" t="n">
        <f aca="false">IF($A5406=$A5405,N5405+M5406,M5406)</f>
        <v>992398</v>
      </c>
      <c r="O5406" s="0" t="n">
        <f aca="false">IF(C5406&lt;=$S$2,J5406+L5406+N5406,IF(C5406&lt;=$S$3,L5406+N5406,IF(C5406&lt;=$S$4,N5406,0)))</f>
        <v>2111536</v>
      </c>
      <c r="P5406" s="0" t="n">
        <f aca="false">MAX(O5406,0)</f>
        <v>2111536</v>
      </c>
    </row>
    <row r="5407" customFormat="false" ht="12.75" hidden="false" customHeight="false" outlineLevel="0" collapsed="false">
      <c r="A5407" s="0" t="n">
        <v>5259</v>
      </c>
      <c r="B5407" s="0" t="s">
        <v>172</v>
      </c>
      <c r="C5407" s="3" t="n">
        <v>37182</v>
      </c>
      <c r="D5407" s="0" t="str">
        <f aca="false">IF(CONCATENATE($A5407,$C5407)=CONCATENATE($A5408,$C5408),0,CONCATENATE($A5407,$C5407))</f>
        <v>525937182</v>
      </c>
      <c r="E5407" s="3" t="n">
        <v>37220</v>
      </c>
      <c r="F5407" s="0" t="n">
        <v>0</v>
      </c>
      <c r="G5407" s="0" t="n">
        <v>10817</v>
      </c>
      <c r="H5407" s="0" t="n">
        <f aca="false">F5407-G5407</f>
        <v>-10817</v>
      </c>
      <c r="I5407" s="0" t="n">
        <f aca="false">IF(E5407=$S$2,H5407,0)</f>
        <v>0</v>
      </c>
      <c r="J5407" s="0" t="n">
        <f aca="false">IF($A5407=$A5406,J5406+I5407,I5407)</f>
        <v>-254459</v>
      </c>
      <c r="K5407" s="0" t="n">
        <f aca="false">IF(E5407=$S$3,H5407,0)</f>
        <v>0</v>
      </c>
      <c r="L5407" s="0" t="n">
        <f aca="false">IF($A5407=$A5406,L5406+K5407,K5407)</f>
        <v>1119138</v>
      </c>
      <c r="M5407" s="0" t="n">
        <f aca="false">IF(E5407=$S$4,H5407,0)</f>
        <v>-10817</v>
      </c>
      <c r="N5407" s="0" t="n">
        <f aca="false">IF($A5407=$A5406,N5406+M5407,M5407)</f>
        <v>981581</v>
      </c>
      <c r="O5407" s="0" t="n">
        <f aca="false">IF(C5407&lt;=$S$2,J5407+L5407+N5407,IF(C5407&lt;=$S$3,L5407+N5407,IF(C5407&lt;=$S$4,N5407,0)))</f>
        <v>2100719</v>
      </c>
      <c r="P5407" s="0" t="n">
        <f aca="false">MAX(O5407,0)</f>
        <v>2100719</v>
      </c>
    </row>
    <row r="5408" customFormat="false" ht="12.75" hidden="false" customHeight="false" outlineLevel="0" collapsed="false">
      <c r="A5408" s="0" t="n">
        <v>5259</v>
      </c>
      <c r="B5408" s="0" t="s">
        <v>172</v>
      </c>
      <c r="C5408" s="3" t="n">
        <v>37183</v>
      </c>
      <c r="D5408" s="0" t="str">
        <f aca="false">IF(CONCATENATE($A5408,$C5408)=CONCATENATE($A5409,$C5409),0,CONCATENATE($A5408,$C5408))</f>
        <v>525937183</v>
      </c>
      <c r="E5408" s="3" t="n">
        <v>37220</v>
      </c>
      <c r="F5408" s="0" t="n">
        <v>0</v>
      </c>
      <c r="G5408" s="0" t="n">
        <v>23098</v>
      </c>
      <c r="H5408" s="0" t="n">
        <f aca="false">F5408-G5408</f>
        <v>-23098</v>
      </c>
      <c r="I5408" s="0" t="n">
        <f aca="false">IF(E5408=$S$2,H5408,0)</f>
        <v>0</v>
      </c>
      <c r="J5408" s="0" t="n">
        <f aca="false">IF($A5408=$A5407,J5407+I5408,I5408)</f>
        <v>-254459</v>
      </c>
      <c r="K5408" s="0" t="n">
        <f aca="false">IF(E5408=$S$3,H5408,0)</f>
        <v>0</v>
      </c>
      <c r="L5408" s="0" t="n">
        <f aca="false">IF($A5408=$A5407,L5407+K5408,K5408)</f>
        <v>1119138</v>
      </c>
      <c r="M5408" s="0" t="n">
        <f aca="false">IF(E5408=$S$4,H5408,0)</f>
        <v>-23098</v>
      </c>
      <c r="N5408" s="0" t="n">
        <f aca="false">IF($A5408=$A5407,N5407+M5408,M5408)</f>
        <v>958483</v>
      </c>
      <c r="O5408" s="0" t="n">
        <f aca="false">IF(C5408&lt;=$S$2,J5408+L5408+N5408,IF(C5408&lt;=$S$3,L5408+N5408,IF(C5408&lt;=$S$4,N5408,0)))</f>
        <v>2077621</v>
      </c>
      <c r="P5408" s="0" t="n">
        <f aca="false">MAX(O5408,0)</f>
        <v>2077621</v>
      </c>
    </row>
    <row r="5409" customFormat="false" ht="12.75" hidden="false" customHeight="false" outlineLevel="0" collapsed="false">
      <c r="A5409" s="0" t="n">
        <v>5259</v>
      </c>
      <c r="B5409" s="0" t="s">
        <v>172</v>
      </c>
      <c r="C5409" s="3" t="n">
        <v>37189</v>
      </c>
      <c r="D5409" s="0" t="str">
        <f aca="false">IF(CONCATENATE($A5409,$C5409)=CONCATENATE($A5410,$C5410),0,CONCATENATE($A5409,$C5409))</f>
        <v>525937189</v>
      </c>
      <c r="E5409" s="3" t="n">
        <v>37220</v>
      </c>
      <c r="F5409" s="0" t="n">
        <v>0</v>
      </c>
      <c r="G5409" s="0" t="n">
        <v>28346</v>
      </c>
      <c r="H5409" s="0" t="n">
        <f aca="false">F5409-G5409</f>
        <v>-28346</v>
      </c>
      <c r="I5409" s="0" t="n">
        <f aca="false">IF(E5409=$S$2,H5409,0)</f>
        <v>0</v>
      </c>
      <c r="J5409" s="0" t="n">
        <f aca="false">IF($A5409=$A5408,J5408+I5409,I5409)</f>
        <v>-254459</v>
      </c>
      <c r="K5409" s="0" t="n">
        <f aca="false">IF(E5409=$S$3,H5409,0)</f>
        <v>0</v>
      </c>
      <c r="L5409" s="0" t="n">
        <f aca="false">IF($A5409=$A5408,L5408+K5409,K5409)</f>
        <v>1119138</v>
      </c>
      <c r="M5409" s="0" t="n">
        <f aca="false">IF(E5409=$S$4,H5409,0)</f>
        <v>-28346</v>
      </c>
      <c r="N5409" s="0" t="n">
        <f aca="false">IF($A5409=$A5408,N5408+M5409,M5409)</f>
        <v>930137</v>
      </c>
      <c r="O5409" s="0" t="n">
        <f aca="false">IF(C5409&lt;=$S$2,J5409+L5409+N5409,IF(C5409&lt;=$S$3,L5409+N5409,IF(C5409&lt;=$S$4,N5409,0)))</f>
        <v>2049275</v>
      </c>
      <c r="P5409" s="0" t="n">
        <f aca="false">MAX(O5409,0)</f>
        <v>2049275</v>
      </c>
    </row>
    <row r="5410" customFormat="false" ht="12.75" hidden="false" customHeight="false" outlineLevel="0" collapsed="false">
      <c r="A5410" s="0" t="n">
        <v>5495</v>
      </c>
      <c r="B5410" s="0" t="s">
        <v>173</v>
      </c>
      <c r="C5410" s="3" t="n">
        <v>37161</v>
      </c>
      <c r="D5410" s="0" t="str">
        <f aca="false">IF(CONCATENATE($A5410,$C5410)=CONCATENATE($A5411,$C5411),0,CONCATENATE($A5410,$C5410))</f>
        <v>549537161</v>
      </c>
      <c r="E5410" s="3" t="n">
        <v>37189</v>
      </c>
      <c r="F5410" s="0" t="n">
        <v>0</v>
      </c>
      <c r="G5410" s="0" t="n">
        <v>68185</v>
      </c>
      <c r="H5410" s="0" t="n">
        <f aca="false">F5410-G5410</f>
        <v>-68185</v>
      </c>
      <c r="I5410" s="0" t="n">
        <f aca="false">IF(E5410=$S$2,H5410,0)</f>
        <v>0</v>
      </c>
      <c r="J5410" s="0" t="n">
        <f aca="false">IF($A5410=$A5409,J5409+I5410,I5410)</f>
        <v>0</v>
      </c>
      <c r="K5410" s="0" t="n">
        <f aca="false">IF(E5410=$S$3,H5410,0)</f>
        <v>-68185</v>
      </c>
      <c r="L5410" s="0" t="n">
        <f aca="false">IF($A5410=$A5409,L5409+K5410,K5410)</f>
        <v>-68185</v>
      </c>
      <c r="M5410" s="0" t="n">
        <f aca="false">IF(E5410=$S$4,H5410,0)</f>
        <v>0</v>
      </c>
      <c r="N5410" s="0" t="n">
        <f aca="false">IF($A5410=$A5409,N5409+M5410,M5410)</f>
        <v>0</v>
      </c>
      <c r="O5410" s="0" t="n">
        <f aca="false">IF(C5410&lt;=$S$2,J5410+L5410+N5410,IF(C5410&lt;=$S$3,L5410+N5410,IF(C5410&lt;=$S$4,N5410,0)))</f>
        <v>-68185</v>
      </c>
      <c r="P5410" s="0" t="n">
        <f aca="false">MAX(O5410,0)</f>
        <v>0</v>
      </c>
    </row>
    <row r="5411" customFormat="false" ht="12.75" hidden="false" customHeight="false" outlineLevel="0" collapsed="false">
      <c r="A5411" s="0" t="n">
        <v>5495</v>
      </c>
      <c r="B5411" s="0" t="s">
        <v>173</v>
      </c>
      <c r="C5411" s="3" t="n">
        <v>37181</v>
      </c>
      <c r="D5411" s="0" t="str">
        <f aca="false">IF(CONCATENATE($A5411,$C5411)=CONCATENATE($A5412,$C5412),0,CONCATENATE($A5411,$C5411))</f>
        <v>549537181</v>
      </c>
      <c r="E5411" s="3" t="n">
        <v>37220</v>
      </c>
      <c r="F5411" s="0" t="n">
        <v>0</v>
      </c>
      <c r="G5411" s="0" t="n">
        <v>53350</v>
      </c>
      <c r="H5411" s="0" t="n">
        <f aca="false">F5411-G5411</f>
        <v>-53350</v>
      </c>
      <c r="I5411" s="0" t="n">
        <f aca="false">IF(E5411=$S$2,H5411,0)</f>
        <v>0</v>
      </c>
      <c r="J5411" s="0" t="n">
        <f aca="false">IF($A5411=$A5410,J5410+I5411,I5411)</f>
        <v>0</v>
      </c>
      <c r="K5411" s="0" t="n">
        <f aca="false">IF(E5411=$S$3,H5411,0)</f>
        <v>0</v>
      </c>
      <c r="L5411" s="0" t="n">
        <f aca="false">IF($A5411=$A5410,L5410+K5411,K5411)</f>
        <v>-68185</v>
      </c>
      <c r="M5411" s="0" t="n">
        <f aca="false">IF(E5411=$S$4,H5411,0)</f>
        <v>-53350</v>
      </c>
      <c r="N5411" s="0" t="n">
        <f aca="false">IF($A5411=$A5410,N5410+M5411,M5411)</f>
        <v>-53350</v>
      </c>
      <c r="O5411" s="0" t="n">
        <f aca="false">IF(C5411&lt;=$S$2,J5411+L5411+N5411,IF(C5411&lt;=$S$3,L5411+N5411,IF(C5411&lt;=$S$4,N5411,0)))</f>
        <v>-121535</v>
      </c>
      <c r="P5411" s="0" t="n">
        <f aca="false">MAX(O5411,0)</f>
        <v>0</v>
      </c>
    </row>
    <row r="5412" customFormat="false" ht="12.75" hidden="false" customHeight="false" outlineLevel="0" collapsed="false">
      <c r="A5412" s="0" t="n">
        <v>5495</v>
      </c>
      <c r="B5412" s="0" t="s">
        <v>173</v>
      </c>
      <c r="C5412" s="3" t="n">
        <v>37182</v>
      </c>
      <c r="D5412" s="0" t="str">
        <f aca="false">IF(CONCATENATE($A5412,$C5412)=CONCATENATE($A5413,$C5413),0,CONCATENATE($A5412,$C5412))</f>
        <v>549537182</v>
      </c>
      <c r="E5412" s="3" t="n">
        <v>37220</v>
      </c>
      <c r="F5412" s="0" t="n">
        <v>0</v>
      </c>
      <c r="G5412" s="0" t="n">
        <v>23650</v>
      </c>
      <c r="H5412" s="0" t="n">
        <f aca="false">F5412-G5412</f>
        <v>-23650</v>
      </c>
      <c r="I5412" s="0" t="n">
        <f aca="false">IF(E5412=$S$2,H5412,0)</f>
        <v>0</v>
      </c>
      <c r="J5412" s="0" t="n">
        <f aca="false">IF($A5412=$A5411,J5411+I5412,I5412)</f>
        <v>0</v>
      </c>
      <c r="K5412" s="0" t="n">
        <f aca="false">IF(E5412=$S$3,H5412,0)</f>
        <v>0</v>
      </c>
      <c r="L5412" s="0" t="n">
        <f aca="false">IF($A5412=$A5411,L5411+K5412,K5412)</f>
        <v>-68185</v>
      </c>
      <c r="M5412" s="0" t="n">
        <f aca="false">IF(E5412=$S$4,H5412,0)</f>
        <v>-23650</v>
      </c>
      <c r="N5412" s="0" t="n">
        <f aca="false">IF($A5412=$A5411,N5411+M5412,M5412)</f>
        <v>-77000</v>
      </c>
      <c r="O5412" s="0" t="n">
        <f aca="false">IF(C5412&lt;=$S$2,J5412+L5412+N5412,IF(C5412&lt;=$S$3,L5412+N5412,IF(C5412&lt;=$S$4,N5412,0)))</f>
        <v>-145185</v>
      </c>
      <c r="P5412" s="0" t="n">
        <f aca="false">MAX(O5412,0)</f>
        <v>0</v>
      </c>
    </row>
    <row r="5413" customFormat="false" ht="12.75" hidden="false" customHeight="false" outlineLevel="0" collapsed="false">
      <c r="A5413" s="0" t="n">
        <v>6640</v>
      </c>
      <c r="B5413" s="0" t="s">
        <v>174</v>
      </c>
      <c r="C5413" s="3" t="n">
        <v>37130</v>
      </c>
      <c r="D5413" s="0" t="str">
        <f aca="false">IF(CONCATENATE($A5413,$C5413)=CONCATENATE($A5414,$C5414),0,CONCATENATE($A5413,$C5413))</f>
        <v>664037130</v>
      </c>
      <c r="E5413" s="3" t="n">
        <v>37159</v>
      </c>
      <c r="F5413" s="0" t="n">
        <v>0</v>
      </c>
      <c r="G5413" s="0" t="n">
        <v>9758</v>
      </c>
      <c r="H5413" s="0" t="n">
        <f aca="false">F5413-G5413</f>
        <v>-9758</v>
      </c>
      <c r="I5413" s="0" t="n">
        <f aca="false">IF(E5413=$S$2,H5413,0)</f>
        <v>-9758</v>
      </c>
      <c r="J5413" s="0" t="n">
        <f aca="false">IF($A5413=$A5412,J5412+I5413,I5413)</f>
        <v>-9758</v>
      </c>
      <c r="K5413" s="0" t="n">
        <f aca="false">IF(E5413=$S$3,H5413,0)</f>
        <v>0</v>
      </c>
      <c r="L5413" s="0" t="n">
        <f aca="false">IF($A5413=$A5412,L5412+K5413,K5413)</f>
        <v>0</v>
      </c>
      <c r="M5413" s="0" t="n">
        <f aca="false">IF(E5413=$S$4,H5413,0)</f>
        <v>0</v>
      </c>
      <c r="N5413" s="0" t="n">
        <f aca="false">IF($A5413=$A5412,N5412+M5413,M5413)</f>
        <v>0</v>
      </c>
      <c r="O5413" s="0" t="n">
        <f aca="false">IF(C5413&lt;=$S$2,J5413+L5413+N5413,IF(C5413&lt;=$S$3,L5413+N5413,IF(C5413&lt;=$S$4,N5413,0)))</f>
        <v>-9758</v>
      </c>
      <c r="P5413" s="0" t="n">
        <f aca="false">MAX(O5413,0)</f>
        <v>0</v>
      </c>
    </row>
    <row r="5414" customFormat="false" ht="12.75" hidden="false" customHeight="false" outlineLevel="0" collapsed="false">
      <c r="A5414" s="0" t="n">
        <v>6640</v>
      </c>
      <c r="B5414" s="0" t="s">
        <v>174</v>
      </c>
      <c r="C5414" s="3" t="n">
        <v>37131</v>
      </c>
      <c r="D5414" s="0" t="str">
        <f aca="false">IF(CONCATENATE($A5414,$C5414)=CONCATENATE($A5415,$C5415),0,CONCATENATE($A5414,$C5414))</f>
        <v>664037131</v>
      </c>
      <c r="E5414" s="3" t="n">
        <v>37159</v>
      </c>
      <c r="F5414" s="0" t="n">
        <v>0</v>
      </c>
      <c r="G5414" s="0" t="n">
        <v>9639</v>
      </c>
      <c r="H5414" s="0" t="n">
        <f aca="false">F5414-G5414</f>
        <v>-9639</v>
      </c>
      <c r="I5414" s="0" t="n">
        <f aca="false">IF(E5414=$S$2,H5414,0)</f>
        <v>-9639</v>
      </c>
      <c r="J5414" s="0" t="n">
        <f aca="false">IF($A5414=$A5413,J5413+I5414,I5414)</f>
        <v>-19397</v>
      </c>
      <c r="K5414" s="0" t="n">
        <f aca="false">IF(E5414=$S$3,H5414,0)</f>
        <v>0</v>
      </c>
      <c r="L5414" s="0" t="n">
        <f aca="false">IF($A5414=$A5413,L5413+K5414,K5414)</f>
        <v>0</v>
      </c>
      <c r="M5414" s="0" t="n">
        <f aca="false">IF(E5414=$S$4,H5414,0)</f>
        <v>0</v>
      </c>
      <c r="N5414" s="0" t="n">
        <f aca="false">IF($A5414=$A5413,N5413+M5414,M5414)</f>
        <v>0</v>
      </c>
      <c r="O5414" s="0" t="n">
        <f aca="false">IF(C5414&lt;=$S$2,J5414+L5414+N5414,IF(C5414&lt;=$S$3,L5414+N5414,IF(C5414&lt;=$S$4,N5414,0)))</f>
        <v>-19397</v>
      </c>
      <c r="P5414" s="0" t="n">
        <f aca="false">MAX(O5414,0)</f>
        <v>0</v>
      </c>
    </row>
    <row r="5415" customFormat="false" ht="12.75" hidden="false" customHeight="false" outlineLevel="0" collapsed="false">
      <c r="A5415" s="0" t="n">
        <v>6640</v>
      </c>
      <c r="B5415" s="0" t="s">
        <v>174</v>
      </c>
      <c r="C5415" s="3" t="n">
        <v>37133</v>
      </c>
      <c r="D5415" s="0" t="str">
        <f aca="false">IF(CONCATENATE($A5415,$C5415)=CONCATENATE($A5416,$C5416),0,CONCATENATE($A5415,$C5415))</f>
        <v>664037133</v>
      </c>
      <c r="E5415" s="3" t="n">
        <v>37189</v>
      </c>
      <c r="F5415" s="0" t="n">
        <v>0</v>
      </c>
      <c r="G5415" s="0" t="n">
        <v>83145</v>
      </c>
      <c r="H5415" s="0" t="n">
        <f aca="false">F5415-G5415</f>
        <v>-83145</v>
      </c>
      <c r="I5415" s="0" t="n">
        <f aca="false">IF(E5415=$S$2,H5415,0)</f>
        <v>0</v>
      </c>
      <c r="J5415" s="0" t="n">
        <f aca="false">IF($A5415=$A5414,J5414+I5415,I5415)</f>
        <v>-19397</v>
      </c>
      <c r="K5415" s="0" t="n">
        <f aca="false">IF(E5415=$S$3,H5415,0)</f>
        <v>-83145</v>
      </c>
      <c r="L5415" s="0" t="n">
        <f aca="false">IF($A5415=$A5414,L5414+K5415,K5415)</f>
        <v>-83145</v>
      </c>
      <c r="M5415" s="0" t="n">
        <f aca="false">IF(E5415=$S$4,H5415,0)</f>
        <v>0</v>
      </c>
      <c r="N5415" s="0" t="n">
        <f aca="false">IF($A5415=$A5414,N5414+M5415,M5415)</f>
        <v>0</v>
      </c>
      <c r="O5415" s="0" t="n">
        <f aca="false">IF(C5415&lt;=$S$2,J5415+L5415+N5415,IF(C5415&lt;=$S$3,L5415+N5415,IF(C5415&lt;=$S$4,N5415,0)))</f>
        <v>-102542</v>
      </c>
      <c r="P5415" s="0" t="n">
        <f aca="false">MAX(O5415,0)</f>
        <v>0</v>
      </c>
    </row>
    <row r="5416" customFormat="false" ht="12.75" hidden="false" customHeight="false" outlineLevel="0" collapsed="false">
      <c r="A5416" s="0" t="n">
        <v>6640</v>
      </c>
      <c r="B5416" s="0" t="s">
        <v>174</v>
      </c>
      <c r="C5416" s="3" t="n">
        <v>37134</v>
      </c>
      <c r="D5416" s="0" t="str">
        <f aca="false">IF(CONCATENATE($A5416,$C5416)=CONCATENATE($A5417,$C5417),0,CONCATENATE($A5416,$C5416))</f>
        <v>664037134</v>
      </c>
      <c r="E5416" s="3" t="n">
        <v>37189</v>
      </c>
      <c r="F5416" s="0" t="n">
        <v>14220</v>
      </c>
      <c r="G5416" s="0" t="n">
        <v>0</v>
      </c>
      <c r="H5416" s="0" t="n">
        <f aca="false">F5416-G5416</f>
        <v>14220</v>
      </c>
      <c r="I5416" s="0" t="n">
        <f aca="false">IF(E5416=$S$2,H5416,0)</f>
        <v>0</v>
      </c>
      <c r="J5416" s="0" t="n">
        <f aca="false">IF($A5416=$A5415,J5415+I5416,I5416)</f>
        <v>-19397</v>
      </c>
      <c r="K5416" s="0" t="n">
        <f aca="false">IF(E5416=$S$3,H5416,0)</f>
        <v>14220</v>
      </c>
      <c r="L5416" s="0" t="n">
        <f aca="false">IF($A5416=$A5415,L5415+K5416,K5416)</f>
        <v>-68925</v>
      </c>
      <c r="M5416" s="0" t="n">
        <f aca="false">IF(E5416=$S$4,H5416,0)</f>
        <v>0</v>
      </c>
      <c r="N5416" s="0" t="n">
        <f aca="false">IF($A5416=$A5415,N5415+M5416,M5416)</f>
        <v>0</v>
      </c>
      <c r="O5416" s="0" t="n">
        <f aca="false">IF(C5416&lt;=$S$2,J5416+L5416+N5416,IF(C5416&lt;=$S$3,L5416+N5416,IF(C5416&lt;=$S$4,N5416,0)))</f>
        <v>-88322</v>
      </c>
      <c r="P5416" s="0" t="n">
        <f aca="false">MAX(O5416,0)</f>
        <v>0</v>
      </c>
    </row>
    <row r="5417" customFormat="false" ht="12.75" hidden="false" customHeight="false" outlineLevel="0" collapsed="false">
      <c r="A5417" s="0" t="n">
        <v>6640</v>
      </c>
      <c r="B5417" s="0" t="s">
        <v>174</v>
      </c>
      <c r="C5417" s="3" t="n">
        <v>37160</v>
      </c>
      <c r="D5417" s="0" t="str">
        <f aca="false">IF(CONCATENATE($A5417,$C5417)=CONCATENATE($A5418,$C5418),0,CONCATENATE($A5417,$C5417))</f>
        <v>664037160</v>
      </c>
      <c r="E5417" s="3" t="n">
        <v>37220</v>
      </c>
      <c r="F5417" s="0" t="n">
        <v>0</v>
      </c>
      <c r="G5417" s="0" t="n">
        <v>402380</v>
      </c>
      <c r="H5417" s="0" t="n">
        <f aca="false">F5417-G5417</f>
        <v>-402380</v>
      </c>
      <c r="I5417" s="0" t="n">
        <f aca="false">IF(E5417=$S$2,H5417,0)</f>
        <v>0</v>
      </c>
      <c r="J5417" s="0" t="n">
        <f aca="false">IF($A5417=$A5416,J5416+I5417,I5417)</f>
        <v>-19397</v>
      </c>
      <c r="K5417" s="0" t="n">
        <f aca="false">IF(E5417=$S$3,H5417,0)</f>
        <v>0</v>
      </c>
      <c r="L5417" s="0" t="n">
        <f aca="false">IF($A5417=$A5416,L5416+K5417,K5417)</f>
        <v>-68925</v>
      </c>
      <c r="M5417" s="0" t="n">
        <f aca="false">IF(E5417=$S$4,H5417,0)</f>
        <v>-402380</v>
      </c>
      <c r="N5417" s="0" t="n">
        <f aca="false">IF($A5417=$A5416,N5416+M5417,M5417)</f>
        <v>-402380</v>
      </c>
      <c r="O5417" s="0" t="n">
        <f aca="false">IF(C5417&lt;=$S$2,J5417+L5417+N5417,IF(C5417&lt;=$S$3,L5417+N5417,IF(C5417&lt;=$S$4,N5417,0)))</f>
        <v>-471305</v>
      </c>
      <c r="P5417" s="0" t="n">
        <f aca="false">MAX(O5417,0)</f>
        <v>0</v>
      </c>
    </row>
    <row r="5418" customFormat="false" ht="12.75" hidden="false" customHeight="false" outlineLevel="0" collapsed="false">
      <c r="A5418" s="0" t="n">
        <v>6640</v>
      </c>
      <c r="B5418" s="0" t="s">
        <v>174</v>
      </c>
      <c r="C5418" s="3" t="n">
        <v>37161</v>
      </c>
      <c r="D5418" s="0" t="str">
        <f aca="false">IF(CONCATENATE($A5418,$C5418)=CONCATENATE($A5419,$C5419),0,CONCATENATE($A5418,$C5418))</f>
        <v>664037161</v>
      </c>
      <c r="E5418" s="3" t="n">
        <v>37220</v>
      </c>
      <c r="F5418" s="0" t="n">
        <v>0</v>
      </c>
      <c r="G5418" s="0" t="n">
        <v>78738</v>
      </c>
      <c r="H5418" s="0" t="n">
        <f aca="false">F5418-G5418</f>
        <v>-78738</v>
      </c>
      <c r="I5418" s="0" t="n">
        <f aca="false">IF(E5418=$S$2,H5418,0)</f>
        <v>0</v>
      </c>
      <c r="J5418" s="0" t="n">
        <f aca="false">IF($A5418=$A5417,J5417+I5418,I5418)</f>
        <v>-19397</v>
      </c>
      <c r="K5418" s="0" t="n">
        <f aca="false">IF(E5418=$S$3,H5418,0)</f>
        <v>0</v>
      </c>
      <c r="L5418" s="0" t="n">
        <f aca="false">IF($A5418=$A5417,L5417+K5418,K5418)</f>
        <v>-68925</v>
      </c>
      <c r="M5418" s="0" t="n">
        <f aca="false">IF(E5418=$S$4,H5418,0)</f>
        <v>-78738</v>
      </c>
      <c r="N5418" s="0" t="n">
        <f aca="false">IF($A5418=$A5417,N5417+M5418,M5418)</f>
        <v>-481118</v>
      </c>
      <c r="O5418" s="0" t="n">
        <f aca="false">IF(C5418&lt;=$S$2,J5418+L5418+N5418,IF(C5418&lt;=$S$3,L5418+N5418,IF(C5418&lt;=$S$4,N5418,0)))</f>
        <v>-550043</v>
      </c>
      <c r="P5418" s="0" t="n">
        <f aca="false">MAX(O5418,0)</f>
        <v>0</v>
      </c>
    </row>
    <row r="5419" customFormat="false" ht="12.75" hidden="false" customHeight="false" outlineLevel="0" collapsed="false">
      <c r="A5419" s="0" t="n">
        <v>6640</v>
      </c>
      <c r="B5419" s="0" t="s">
        <v>174</v>
      </c>
      <c r="C5419" s="3" t="n">
        <v>37162</v>
      </c>
      <c r="D5419" s="0" t="str">
        <f aca="false">IF(CONCATENATE($A5419,$C5419)=CONCATENATE($A5420,$C5420),0,CONCATENATE($A5419,$C5419))</f>
        <v>664037162</v>
      </c>
      <c r="E5419" s="3" t="n">
        <v>37220</v>
      </c>
      <c r="F5419" s="0" t="n">
        <v>0</v>
      </c>
      <c r="G5419" s="0" t="n">
        <v>108996</v>
      </c>
      <c r="H5419" s="0" t="n">
        <f aca="false">F5419-G5419</f>
        <v>-108996</v>
      </c>
      <c r="I5419" s="0" t="n">
        <f aca="false">IF(E5419=$S$2,H5419,0)</f>
        <v>0</v>
      </c>
      <c r="J5419" s="0" t="n">
        <f aca="false">IF($A5419=$A5418,J5418+I5419,I5419)</f>
        <v>-19397</v>
      </c>
      <c r="K5419" s="0" t="n">
        <f aca="false">IF(E5419=$S$3,H5419,0)</f>
        <v>0</v>
      </c>
      <c r="L5419" s="0" t="n">
        <f aca="false">IF($A5419=$A5418,L5418+K5419,K5419)</f>
        <v>-68925</v>
      </c>
      <c r="M5419" s="0" t="n">
        <f aca="false">IF(E5419=$S$4,H5419,0)</f>
        <v>-108996</v>
      </c>
      <c r="N5419" s="0" t="n">
        <f aca="false">IF($A5419=$A5418,N5418+M5419,M5419)</f>
        <v>-590114</v>
      </c>
      <c r="O5419" s="0" t="n">
        <f aca="false">IF(C5419&lt;=$S$2,J5419+L5419+N5419,IF(C5419&lt;=$S$3,L5419+N5419,IF(C5419&lt;=$S$4,N5419,0)))</f>
        <v>-659039</v>
      </c>
      <c r="P5419" s="0" t="n">
        <f aca="false">MAX(O5419,0)</f>
        <v>0</v>
      </c>
    </row>
    <row r="5420" customFormat="false" ht="12.75" hidden="false" customHeight="false" outlineLevel="0" collapsed="false">
      <c r="A5420" s="0" t="n">
        <v>8315</v>
      </c>
      <c r="B5420" s="0" t="s">
        <v>175</v>
      </c>
      <c r="C5420" s="3" t="n">
        <v>37131</v>
      </c>
      <c r="D5420" s="0" t="n">
        <f aca="false">IF(CONCATENATE($A5420,$C5420)=CONCATENATE($A5421,$C5421),0,CONCATENATE($A5420,$C5420))</f>
        <v>0</v>
      </c>
      <c r="E5420" s="3" t="n">
        <v>37159</v>
      </c>
      <c r="F5420" s="0" t="n">
        <v>0</v>
      </c>
      <c r="G5420" s="0" t="n">
        <v>57200</v>
      </c>
      <c r="H5420" s="0" t="n">
        <f aca="false">F5420-G5420</f>
        <v>-57200</v>
      </c>
      <c r="I5420" s="0" t="n">
        <f aca="false">IF(E5420=$S$2,H5420,0)</f>
        <v>-57200</v>
      </c>
      <c r="J5420" s="0" t="n">
        <f aca="false">IF($A5420=$A5419,J5419+I5420,I5420)</f>
        <v>-57200</v>
      </c>
      <c r="K5420" s="0" t="n">
        <f aca="false">IF(E5420=$S$3,H5420,0)</f>
        <v>0</v>
      </c>
      <c r="L5420" s="0" t="n">
        <f aca="false">IF($A5420=$A5419,L5419+K5420,K5420)</f>
        <v>0</v>
      </c>
      <c r="M5420" s="0" t="n">
        <f aca="false">IF(E5420=$S$4,H5420,0)</f>
        <v>0</v>
      </c>
      <c r="N5420" s="0" t="n">
        <f aca="false">IF($A5420=$A5419,N5419+M5420,M5420)</f>
        <v>0</v>
      </c>
      <c r="O5420" s="0" t="n">
        <f aca="false">IF(C5420&lt;=$S$2,J5420+L5420+N5420,IF(C5420&lt;=$S$3,L5420+N5420,IF(C5420&lt;=$S$4,N5420,0)))</f>
        <v>-57200</v>
      </c>
      <c r="P5420" s="0" t="n">
        <f aca="false">MAX(O5420,0)</f>
        <v>0</v>
      </c>
    </row>
    <row r="5421" customFormat="false" ht="12.75" hidden="false" customHeight="false" outlineLevel="0" collapsed="false">
      <c r="A5421" s="0" t="n">
        <v>8315</v>
      </c>
      <c r="B5421" s="0" t="s">
        <v>175</v>
      </c>
      <c r="C5421" s="3" t="n">
        <v>37131</v>
      </c>
      <c r="D5421" s="0" t="str">
        <f aca="false">IF(CONCATENATE($A5421,$C5421)=CONCATENATE($A5422,$C5422),0,CONCATENATE($A5421,$C5421))</f>
        <v>831537131</v>
      </c>
      <c r="E5421" s="3" t="n">
        <v>37189</v>
      </c>
      <c r="F5421" s="0" t="n">
        <v>0</v>
      </c>
      <c r="G5421" s="0" t="n">
        <v>303195</v>
      </c>
      <c r="H5421" s="0" t="n">
        <f aca="false">F5421-G5421</f>
        <v>-303195</v>
      </c>
      <c r="I5421" s="0" t="n">
        <f aca="false">IF(E5421=$S$2,H5421,0)</f>
        <v>0</v>
      </c>
      <c r="J5421" s="0" t="n">
        <f aca="false">IF($A5421=$A5420,J5420+I5421,I5421)</f>
        <v>-57200</v>
      </c>
      <c r="K5421" s="0" t="n">
        <f aca="false">IF(E5421=$S$3,H5421,0)</f>
        <v>-303195</v>
      </c>
      <c r="L5421" s="0" t="n">
        <f aca="false">IF($A5421=$A5420,L5420+K5421,K5421)</f>
        <v>-303195</v>
      </c>
      <c r="M5421" s="0" t="n">
        <f aca="false">IF(E5421=$S$4,H5421,0)</f>
        <v>0</v>
      </c>
      <c r="N5421" s="0" t="n">
        <f aca="false">IF($A5421=$A5420,N5420+M5421,M5421)</f>
        <v>0</v>
      </c>
      <c r="O5421" s="0" t="n">
        <f aca="false">IF(C5421&lt;=$S$2,J5421+L5421+N5421,IF(C5421&lt;=$S$3,L5421+N5421,IF(C5421&lt;=$S$4,N5421,0)))</f>
        <v>-360395</v>
      </c>
      <c r="P5421" s="0" t="n">
        <f aca="false">MAX(O5421,0)</f>
        <v>0</v>
      </c>
    </row>
    <row r="5422" customFormat="false" ht="12.75" hidden="false" customHeight="false" outlineLevel="0" collapsed="false">
      <c r="A5422" s="0" t="n">
        <v>8315</v>
      </c>
      <c r="B5422" s="0" t="s">
        <v>175</v>
      </c>
      <c r="C5422" s="3" t="n">
        <v>37133</v>
      </c>
      <c r="D5422" s="0" t="str">
        <f aca="false">IF(CONCATENATE($A5422,$C5422)=CONCATENATE($A5423,$C5423),0,CONCATENATE($A5422,$C5422))</f>
        <v>831537133</v>
      </c>
      <c r="E5422" s="3" t="n">
        <v>37189</v>
      </c>
      <c r="F5422" s="0" t="n">
        <v>0</v>
      </c>
      <c r="G5422" s="0" t="n">
        <v>76838</v>
      </c>
      <c r="H5422" s="0" t="n">
        <f aca="false">F5422-G5422</f>
        <v>-76838</v>
      </c>
      <c r="I5422" s="0" t="n">
        <f aca="false">IF(E5422=$S$2,H5422,0)</f>
        <v>0</v>
      </c>
      <c r="J5422" s="0" t="n">
        <f aca="false">IF($A5422=$A5421,J5421+I5422,I5422)</f>
        <v>-57200</v>
      </c>
      <c r="K5422" s="0" t="n">
        <f aca="false">IF(E5422=$S$3,H5422,0)</f>
        <v>-76838</v>
      </c>
      <c r="L5422" s="0" t="n">
        <f aca="false">IF($A5422=$A5421,L5421+K5422,K5422)</f>
        <v>-380033</v>
      </c>
      <c r="M5422" s="0" t="n">
        <f aca="false">IF(E5422=$S$4,H5422,0)</f>
        <v>0</v>
      </c>
      <c r="N5422" s="0" t="n">
        <f aca="false">IF($A5422=$A5421,N5421+M5422,M5422)</f>
        <v>0</v>
      </c>
      <c r="O5422" s="0" t="n">
        <f aca="false">IF(C5422&lt;=$S$2,J5422+L5422+N5422,IF(C5422&lt;=$S$3,L5422+N5422,IF(C5422&lt;=$S$4,N5422,0)))</f>
        <v>-437233</v>
      </c>
      <c r="P5422" s="0" t="n">
        <f aca="false">MAX(O5422,0)</f>
        <v>0</v>
      </c>
    </row>
    <row r="5423" customFormat="false" ht="12.75" hidden="false" customHeight="false" outlineLevel="0" collapsed="false">
      <c r="A5423" s="0" t="n">
        <v>8315</v>
      </c>
      <c r="B5423" s="0" t="s">
        <v>175</v>
      </c>
      <c r="C5423" s="3" t="n">
        <v>37134</v>
      </c>
      <c r="D5423" s="0" t="str">
        <f aca="false">IF(CONCATENATE($A5423,$C5423)=CONCATENATE($A5424,$C5424),0,CONCATENATE($A5423,$C5423))</f>
        <v>831537134</v>
      </c>
      <c r="E5423" s="3" t="n">
        <v>37189</v>
      </c>
      <c r="F5423" s="0" t="n">
        <v>0</v>
      </c>
      <c r="G5423" s="0" t="n">
        <v>11596</v>
      </c>
      <c r="H5423" s="0" t="n">
        <f aca="false">F5423-G5423</f>
        <v>-11596</v>
      </c>
      <c r="I5423" s="0" t="n">
        <f aca="false">IF(E5423=$S$2,H5423,0)</f>
        <v>0</v>
      </c>
      <c r="J5423" s="0" t="n">
        <f aca="false">IF($A5423=$A5422,J5422+I5423,I5423)</f>
        <v>-57200</v>
      </c>
      <c r="K5423" s="0" t="n">
        <f aca="false">IF(E5423=$S$3,H5423,0)</f>
        <v>-11596</v>
      </c>
      <c r="L5423" s="0" t="n">
        <f aca="false">IF($A5423=$A5422,L5422+K5423,K5423)</f>
        <v>-391629</v>
      </c>
      <c r="M5423" s="0" t="n">
        <f aca="false">IF(E5423=$S$4,H5423,0)</f>
        <v>0</v>
      </c>
      <c r="N5423" s="0" t="n">
        <f aca="false">IF($A5423=$A5422,N5422+M5423,M5423)</f>
        <v>0</v>
      </c>
      <c r="O5423" s="0" t="n">
        <f aca="false">IF(C5423&lt;=$S$2,J5423+L5423+N5423,IF(C5423&lt;=$S$3,L5423+N5423,IF(C5423&lt;=$S$4,N5423,0)))</f>
        <v>-448829</v>
      </c>
      <c r="P5423" s="0" t="n">
        <f aca="false">MAX(O5423,0)</f>
        <v>0</v>
      </c>
    </row>
    <row r="5424" customFormat="false" ht="12.75" hidden="false" customHeight="false" outlineLevel="0" collapsed="false">
      <c r="A5424" s="0" t="n">
        <v>8315</v>
      </c>
      <c r="B5424" s="0" t="s">
        <v>175</v>
      </c>
      <c r="C5424" s="3" t="n">
        <v>37138</v>
      </c>
      <c r="D5424" s="0" t="str">
        <f aca="false">IF(CONCATENATE($A5424,$C5424)=CONCATENATE($A5425,$C5425),0,CONCATENATE($A5424,$C5424))</f>
        <v>831537138</v>
      </c>
      <c r="E5424" s="3" t="n">
        <v>37189</v>
      </c>
      <c r="F5424" s="0" t="n">
        <v>0</v>
      </c>
      <c r="G5424" s="0" t="n">
        <v>3107</v>
      </c>
      <c r="H5424" s="0" t="n">
        <f aca="false">F5424-G5424</f>
        <v>-3107</v>
      </c>
      <c r="I5424" s="0" t="n">
        <f aca="false">IF(E5424=$S$2,H5424,0)</f>
        <v>0</v>
      </c>
      <c r="J5424" s="0" t="n">
        <f aca="false">IF($A5424=$A5423,J5423+I5424,I5424)</f>
        <v>-57200</v>
      </c>
      <c r="K5424" s="0" t="n">
        <f aca="false">IF(E5424=$S$3,H5424,0)</f>
        <v>-3107</v>
      </c>
      <c r="L5424" s="0" t="n">
        <f aca="false">IF($A5424=$A5423,L5423+K5424,K5424)</f>
        <v>-394736</v>
      </c>
      <c r="M5424" s="0" t="n">
        <f aca="false">IF(E5424=$S$4,H5424,0)</f>
        <v>0</v>
      </c>
      <c r="N5424" s="0" t="n">
        <f aca="false">IF($A5424=$A5423,N5423+M5424,M5424)</f>
        <v>0</v>
      </c>
      <c r="O5424" s="0" t="n">
        <f aca="false">IF(C5424&lt;=$S$2,J5424+L5424+N5424,IF(C5424&lt;=$S$3,L5424+N5424,IF(C5424&lt;=$S$4,N5424,0)))</f>
        <v>-451936</v>
      </c>
      <c r="P5424" s="0" t="n">
        <f aca="false">MAX(O5424,0)</f>
        <v>0</v>
      </c>
    </row>
    <row r="5425" customFormat="false" ht="12.75" hidden="false" customHeight="false" outlineLevel="0" collapsed="false">
      <c r="A5425" s="0" t="n">
        <v>8315</v>
      </c>
      <c r="B5425" s="0" t="s">
        <v>175</v>
      </c>
      <c r="C5425" s="3" t="n">
        <v>37139</v>
      </c>
      <c r="D5425" s="0" t="str">
        <f aca="false">IF(CONCATENATE($A5425,$C5425)=CONCATENATE($A5426,$C5426),0,CONCATENATE($A5425,$C5425))</f>
        <v>831537139</v>
      </c>
      <c r="E5425" s="3" t="n">
        <v>37189</v>
      </c>
      <c r="F5425" s="0" t="n">
        <v>0</v>
      </c>
      <c r="G5425" s="0" t="n">
        <v>27384</v>
      </c>
      <c r="H5425" s="0" t="n">
        <f aca="false">F5425-G5425</f>
        <v>-27384</v>
      </c>
      <c r="I5425" s="0" t="n">
        <f aca="false">IF(E5425=$S$2,H5425,0)</f>
        <v>0</v>
      </c>
      <c r="J5425" s="0" t="n">
        <f aca="false">IF($A5425=$A5424,J5424+I5425,I5425)</f>
        <v>-57200</v>
      </c>
      <c r="K5425" s="0" t="n">
        <f aca="false">IF(E5425=$S$3,H5425,0)</f>
        <v>-27384</v>
      </c>
      <c r="L5425" s="0" t="n">
        <f aca="false">IF($A5425=$A5424,L5424+K5425,K5425)</f>
        <v>-422120</v>
      </c>
      <c r="M5425" s="0" t="n">
        <f aca="false">IF(E5425=$S$4,H5425,0)</f>
        <v>0</v>
      </c>
      <c r="N5425" s="0" t="n">
        <f aca="false">IF($A5425=$A5424,N5424+M5425,M5425)</f>
        <v>0</v>
      </c>
      <c r="O5425" s="0" t="n">
        <f aca="false">IF(C5425&lt;=$S$2,J5425+L5425+N5425,IF(C5425&lt;=$S$3,L5425+N5425,IF(C5425&lt;=$S$4,N5425,0)))</f>
        <v>-479320</v>
      </c>
      <c r="P5425" s="0" t="n">
        <f aca="false">MAX(O5425,0)</f>
        <v>0</v>
      </c>
    </row>
    <row r="5426" customFormat="false" ht="12.75" hidden="false" customHeight="false" outlineLevel="0" collapsed="false">
      <c r="A5426" s="0" t="n">
        <v>8315</v>
      </c>
      <c r="B5426" s="0" t="s">
        <v>175</v>
      </c>
      <c r="C5426" s="3" t="n">
        <v>37140</v>
      </c>
      <c r="D5426" s="0" t="str">
        <f aca="false">IF(CONCATENATE($A5426,$C5426)=CONCATENATE($A5427,$C5427),0,CONCATENATE($A5426,$C5426))</f>
        <v>831537140</v>
      </c>
      <c r="E5426" s="3" t="n">
        <v>37189</v>
      </c>
      <c r="F5426" s="0" t="n">
        <v>0</v>
      </c>
      <c r="G5426" s="0" t="n">
        <v>171140</v>
      </c>
      <c r="H5426" s="0" t="n">
        <f aca="false">F5426-G5426</f>
        <v>-171140</v>
      </c>
      <c r="I5426" s="0" t="n">
        <f aca="false">IF(E5426=$S$2,H5426,0)</f>
        <v>0</v>
      </c>
      <c r="J5426" s="0" t="n">
        <f aca="false">IF($A5426=$A5425,J5425+I5426,I5426)</f>
        <v>-57200</v>
      </c>
      <c r="K5426" s="0" t="n">
        <f aca="false">IF(E5426=$S$3,H5426,0)</f>
        <v>-171140</v>
      </c>
      <c r="L5426" s="0" t="n">
        <f aca="false">IF($A5426=$A5425,L5425+K5426,K5426)</f>
        <v>-593260</v>
      </c>
      <c r="M5426" s="0" t="n">
        <f aca="false">IF(E5426=$S$4,H5426,0)</f>
        <v>0</v>
      </c>
      <c r="N5426" s="0" t="n">
        <f aca="false">IF($A5426=$A5425,N5425+M5426,M5426)</f>
        <v>0</v>
      </c>
      <c r="O5426" s="0" t="n">
        <f aca="false">IF(C5426&lt;=$S$2,J5426+L5426+N5426,IF(C5426&lt;=$S$3,L5426+N5426,IF(C5426&lt;=$S$4,N5426,0)))</f>
        <v>-650460</v>
      </c>
      <c r="P5426" s="0" t="n">
        <f aca="false">MAX(O5426,0)</f>
        <v>0</v>
      </c>
    </row>
    <row r="5427" customFormat="false" ht="12.75" hidden="false" customHeight="false" outlineLevel="0" collapsed="false">
      <c r="A5427" s="0" t="n">
        <v>8315</v>
      </c>
      <c r="B5427" s="0" t="s">
        <v>175</v>
      </c>
      <c r="C5427" s="3" t="n">
        <v>37141</v>
      </c>
      <c r="D5427" s="0" t="str">
        <f aca="false">IF(CONCATENATE($A5427,$C5427)=CONCATENATE($A5428,$C5428),0,CONCATENATE($A5427,$C5427))</f>
        <v>831537141</v>
      </c>
      <c r="E5427" s="3" t="n">
        <v>37189</v>
      </c>
      <c r="F5427" s="0" t="n">
        <v>0</v>
      </c>
      <c r="G5427" s="0" t="n">
        <v>9701</v>
      </c>
      <c r="H5427" s="0" t="n">
        <f aca="false">F5427-G5427</f>
        <v>-9701</v>
      </c>
      <c r="I5427" s="0" t="n">
        <f aca="false">IF(E5427=$S$2,H5427,0)</f>
        <v>0</v>
      </c>
      <c r="J5427" s="0" t="n">
        <f aca="false">IF($A5427=$A5426,J5426+I5427,I5427)</f>
        <v>-57200</v>
      </c>
      <c r="K5427" s="0" t="n">
        <f aca="false">IF(E5427=$S$3,H5427,0)</f>
        <v>-9701</v>
      </c>
      <c r="L5427" s="0" t="n">
        <f aca="false">IF($A5427=$A5426,L5426+K5427,K5427)</f>
        <v>-602961</v>
      </c>
      <c r="M5427" s="0" t="n">
        <f aca="false">IF(E5427=$S$4,H5427,0)</f>
        <v>0</v>
      </c>
      <c r="N5427" s="0" t="n">
        <f aca="false">IF($A5427=$A5426,N5426+M5427,M5427)</f>
        <v>0</v>
      </c>
      <c r="O5427" s="0" t="n">
        <f aca="false">IF(C5427&lt;=$S$2,J5427+L5427+N5427,IF(C5427&lt;=$S$3,L5427+N5427,IF(C5427&lt;=$S$4,N5427,0)))</f>
        <v>-660161</v>
      </c>
      <c r="P5427" s="0" t="n">
        <f aca="false">MAX(O5427,0)</f>
        <v>0</v>
      </c>
    </row>
    <row r="5428" customFormat="false" ht="12.75" hidden="false" customHeight="false" outlineLevel="0" collapsed="false">
      <c r="A5428" s="0" t="n">
        <v>8315</v>
      </c>
      <c r="B5428" s="0" t="s">
        <v>175</v>
      </c>
      <c r="C5428" s="3" t="n">
        <v>37144</v>
      </c>
      <c r="D5428" s="0" t="str">
        <f aca="false">IF(CONCATENATE($A5428,$C5428)=CONCATENATE($A5429,$C5429),0,CONCATENATE($A5428,$C5428))</f>
        <v>831537144</v>
      </c>
      <c r="E5428" s="3" t="n">
        <v>37189</v>
      </c>
      <c r="F5428" s="0" t="n">
        <v>0</v>
      </c>
      <c r="G5428" s="0" t="n">
        <v>3283</v>
      </c>
      <c r="H5428" s="0" t="n">
        <f aca="false">F5428-G5428</f>
        <v>-3283</v>
      </c>
      <c r="I5428" s="0" t="n">
        <f aca="false">IF(E5428=$S$2,H5428,0)</f>
        <v>0</v>
      </c>
      <c r="J5428" s="0" t="n">
        <f aca="false">IF($A5428=$A5427,J5427+I5428,I5428)</f>
        <v>-57200</v>
      </c>
      <c r="K5428" s="0" t="n">
        <f aca="false">IF(E5428=$S$3,H5428,0)</f>
        <v>-3283</v>
      </c>
      <c r="L5428" s="0" t="n">
        <f aca="false">IF($A5428=$A5427,L5427+K5428,K5428)</f>
        <v>-606244</v>
      </c>
      <c r="M5428" s="0" t="n">
        <f aca="false">IF(E5428=$S$4,H5428,0)</f>
        <v>0</v>
      </c>
      <c r="N5428" s="0" t="n">
        <f aca="false">IF($A5428=$A5427,N5427+M5428,M5428)</f>
        <v>0</v>
      </c>
      <c r="O5428" s="0" t="n">
        <f aca="false">IF(C5428&lt;=$S$2,J5428+L5428+N5428,IF(C5428&lt;=$S$3,L5428+N5428,IF(C5428&lt;=$S$4,N5428,0)))</f>
        <v>-663444</v>
      </c>
      <c r="P5428" s="0" t="n">
        <f aca="false">MAX(O5428,0)</f>
        <v>0</v>
      </c>
    </row>
    <row r="5429" customFormat="false" ht="12.75" hidden="false" customHeight="false" outlineLevel="0" collapsed="false">
      <c r="A5429" s="0" t="n">
        <v>8315</v>
      </c>
      <c r="B5429" s="0" t="s">
        <v>175</v>
      </c>
      <c r="C5429" s="3" t="n">
        <v>37147</v>
      </c>
      <c r="D5429" s="0" t="str">
        <f aca="false">IF(CONCATENATE($A5429,$C5429)=CONCATENATE($A5430,$C5430),0,CONCATENATE($A5429,$C5429))</f>
        <v>831537147</v>
      </c>
      <c r="E5429" s="3" t="n">
        <v>37189</v>
      </c>
      <c r="F5429" s="0" t="n">
        <v>0</v>
      </c>
      <c r="G5429" s="0" t="n">
        <v>26028</v>
      </c>
      <c r="H5429" s="0" t="n">
        <f aca="false">F5429-G5429</f>
        <v>-26028</v>
      </c>
      <c r="I5429" s="0" t="n">
        <f aca="false">IF(E5429=$S$2,H5429,0)</f>
        <v>0</v>
      </c>
      <c r="J5429" s="0" t="n">
        <f aca="false">IF($A5429=$A5428,J5428+I5429,I5429)</f>
        <v>-57200</v>
      </c>
      <c r="K5429" s="0" t="n">
        <f aca="false">IF(E5429=$S$3,H5429,0)</f>
        <v>-26028</v>
      </c>
      <c r="L5429" s="0" t="n">
        <f aca="false">IF($A5429=$A5428,L5428+K5429,K5429)</f>
        <v>-632272</v>
      </c>
      <c r="M5429" s="0" t="n">
        <f aca="false">IF(E5429=$S$4,H5429,0)</f>
        <v>0</v>
      </c>
      <c r="N5429" s="0" t="n">
        <f aca="false">IF($A5429=$A5428,N5428+M5429,M5429)</f>
        <v>0</v>
      </c>
      <c r="O5429" s="0" t="n">
        <f aca="false">IF(C5429&lt;=$S$2,J5429+L5429+N5429,IF(C5429&lt;=$S$3,L5429+N5429,IF(C5429&lt;=$S$4,N5429,0)))</f>
        <v>-689472</v>
      </c>
      <c r="P5429" s="0" t="n">
        <f aca="false">MAX(O5429,0)</f>
        <v>0</v>
      </c>
    </row>
    <row r="5430" customFormat="false" ht="12.75" hidden="false" customHeight="false" outlineLevel="0" collapsed="false">
      <c r="A5430" s="0" t="n">
        <v>8315</v>
      </c>
      <c r="B5430" s="0" t="s">
        <v>175</v>
      </c>
      <c r="C5430" s="3" t="n">
        <v>37151</v>
      </c>
      <c r="D5430" s="0" t="str">
        <f aca="false">IF(CONCATENATE($A5430,$C5430)=CONCATENATE($A5431,$C5431),0,CONCATENATE($A5430,$C5430))</f>
        <v>831537151</v>
      </c>
      <c r="E5430" s="3" t="n">
        <v>37189</v>
      </c>
      <c r="F5430" s="0" t="n">
        <v>0</v>
      </c>
      <c r="G5430" s="0" t="n">
        <v>39628</v>
      </c>
      <c r="H5430" s="0" t="n">
        <f aca="false">F5430-G5430</f>
        <v>-39628</v>
      </c>
      <c r="I5430" s="0" t="n">
        <f aca="false">IF(E5430=$S$2,H5430,0)</f>
        <v>0</v>
      </c>
      <c r="J5430" s="0" t="n">
        <f aca="false">IF($A5430=$A5429,J5429+I5430,I5430)</f>
        <v>-57200</v>
      </c>
      <c r="K5430" s="0" t="n">
        <f aca="false">IF(E5430=$S$3,H5430,0)</f>
        <v>-39628</v>
      </c>
      <c r="L5430" s="0" t="n">
        <f aca="false">IF($A5430=$A5429,L5429+K5430,K5430)</f>
        <v>-671900</v>
      </c>
      <c r="M5430" s="0" t="n">
        <f aca="false">IF(E5430=$S$4,H5430,0)</f>
        <v>0</v>
      </c>
      <c r="N5430" s="0" t="n">
        <f aca="false">IF($A5430=$A5429,N5429+M5430,M5430)</f>
        <v>0</v>
      </c>
      <c r="O5430" s="0" t="n">
        <f aca="false">IF(C5430&lt;=$S$2,J5430+L5430+N5430,IF(C5430&lt;=$S$3,L5430+N5430,IF(C5430&lt;=$S$4,N5430,0)))</f>
        <v>-729100</v>
      </c>
      <c r="P5430" s="0" t="n">
        <f aca="false">MAX(O5430,0)</f>
        <v>0</v>
      </c>
    </row>
    <row r="5431" customFormat="false" ht="12.75" hidden="false" customHeight="false" outlineLevel="0" collapsed="false">
      <c r="A5431" s="0" t="n">
        <v>8315</v>
      </c>
      <c r="B5431" s="0" t="s">
        <v>175</v>
      </c>
      <c r="C5431" s="3" t="n">
        <v>37152</v>
      </c>
      <c r="D5431" s="0" t="str">
        <f aca="false">IF(CONCATENATE($A5431,$C5431)=CONCATENATE($A5432,$C5432),0,CONCATENATE($A5431,$C5431))</f>
        <v>831537152</v>
      </c>
      <c r="E5431" s="3" t="n">
        <v>37189</v>
      </c>
      <c r="F5431" s="0" t="n">
        <v>0</v>
      </c>
      <c r="G5431" s="0" t="n">
        <v>32032</v>
      </c>
      <c r="H5431" s="0" t="n">
        <f aca="false">F5431-G5431</f>
        <v>-32032</v>
      </c>
      <c r="I5431" s="0" t="n">
        <f aca="false">IF(E5431=$S$2,H5431,0)</f>
        <v>0</v>
      </c>
      <c r="J5431" s="0" t="n">
        <f aca="false">IF($A5431=$A5430,J5430+I5431,I5431)</f>
        <v>-57200</v>
      </c>
      <c r="K5431" s="0" t="n">
        <f aca="false">IF(E5431=$S$3,H5431,0)</f>
        <v>-32032</v>
      </c>
      <c r="L5431" s="0" t="n">
        <f aca="false">IF($A5431=$A5430,L5430+K5431,K5431)</f>
        <v>-703932</v>
      </c>
      <c r="M5431" s="0" t="n">
        <f aca="false">IF(E5431=$S$4,H5431,0)</f>
        <v>0</v>
      </c>
      <c r="N5431" s="0" t="n">
        <f aca="false">IF($A5431=$A5430,N5430+M5431,M5431)</f>
        <v>0</v>
      </c>
      <c r="O5431" s="0" t="n">
        <f aca="false">IF(C5431&lt;=$S$2,J5431+L5431+N5431,IF(C5431&lt;=$S$3,L5431+N5431,IF(C5431&lt;=$S$4,N5431,0)))</f>
        <v>-761132</v>
      </c>
      <c r="P5431" s="0" t="n">
        <f aca="false">MAX(O5431,0)</f>
        <v>0</v>
      </c>
    </row>
    <row r="5432" customFormat="false" ht="12.75" hidden="false" customHeight="false" outlineLevel="0" collapsed="false">
      <c r="A5432" s="0" t="n">
        <v>8315</v>
      </c>
      <c r="B5432" s="0" t="s">
        <v>175</v>
      </c>
      <c r="C5432" s="3" t="n">
        <v>37153</v>
      </c>
      <c r="D5432" s="0" t="str">
        <f aca="false">IF(CONCATENATE($A5432,$C5432)=CONCATENATE($A5433,$C5433),0,CONCATENATE($A5432,$C5432))</f>
        <v>831537153</v>
      </c>
      <c r="E5432" s="3" t="n">
        <v>37189</v>
      </c>
      <c r="F5432" s="0" t="n">
        <v>0</v>
      </c>
      <c r="G5432" s="0" t="n">
        <v>21425</v>
      </c>
      <c r="H5432" s="0" t="n">
        <f aca="false">F5432-G5432</f>
        <v>-21425</v>
      </c>
      <c r="I5432" s="0" t="n">
        <f aca="false">IF(E5432=$S$2,H5432,0)</f>
        <v>0</v>
      </c>
      <c r="J5432" s="0" t="n">
        <f aca="false">IF($A5432=$A5431,J5431+I5432,I5432)</f>
        <v>-57200</v>
      </c>
      <c r="K5432" s="0" t="n">
        <f aca="false">IF(E5432=$S$3,H5432,0)</f>
        <v>-21425</v>
      </c>
      <c r="L5432" s="0" t="n">
        <f aca="false">IF($A5432=$A5431,L5431+K5432,K5432)</f>
        <v>-725357</v>
      </c>
      <c r="M5432" s="0" t="n">
        <f aca="false">IF(E5432=$S$4,H5432,0)</f>
        <v>0</v>
      </c>
      <c r="N5432" s="0" t="n">
        <f aca="false">IF($A5432=$A5431,N5431+M5432,M5432)</f>
        <v>0</v>
      </c>
      <c r="O5432" s="0" t="n">
        <f aca="false">IF(C5432&lt;=$S$2,J5432+L5432+N5432,IF(C5432&lt;=$S$3,L5432+N5432,IF(C5432&lt;=$S$4,N5432,0)))</f>
        <v>-782557</v>
      </c>
      <c r="P5432" s="0" t="n">
        <f aca="false">MAX(O5432,0)</f>
        <v>0</v>
      </c>
    </row>
    <row r="5433" customFormat="false" ht="12.75" hidden="false" customHeight="false" outlineLevel="0" collapsed="false">
      <c r="A5433" s="0" t="n">
        <v>8315</v>
      </c>
      <c r="B5433" s="0" t="s">
        <v>175</v>
      </c>
      <c r="C5433" s="3" t="n">
        <v>37159</v>
      </c>
      <c r="D5433" s="0" t="str">
        <f aca="false">IF(CONCATENATE($A5433,$C5433)=CONCATENATE($A5434,$C5434),0,CONCATENATE($A5433,$C5433))</f>
        <v>831537159</v>
      </c>
      <c r="E5433" s="3" t="n">
        <v>37189</v>
      </c>
      <c r="F5433" s="0" t="n">
        <v>0</v>
      </c>
      <c r="G5433" s="0" t="n">
        <v>5544</v>
      </c>
      <c r="H5433" s="0" t="n">
        <f aca="false">F5433-G5433</f>
        <v>-5544</v>
      </c>
      <c r="I5433" s="0" t="n">
        <f aca="false">IF(E5433=$S$2,H5433,0)</f>
        <v>0</v>
      </c>
      <c r="J5433" s="0" t="n">
        <f aca="false">IF($A5433=$A5432,J5432+I5433,I5433)</f>
        <v>-57200</v>
      </c>
      <c r="K5433" s="0" t="n">
        <f aca="false">IF(E5433=$S$3,H5433,0)</f>
        <v>-5544</v>
      </c>
      <c r="L5433" s="0" t="n">
        <f aca="false">IF($A5433=$A5432,L5432+K5433,K5433)</f>
        <v>-730901</v>
      </c>
      <c r="M5433" s="0" t="n">
        <f aca="false">IF(E5433=$S$4,H5433,0)</f>
        <v>0</v>
      </c>
      <c r="N5433" s="0" t="n">
        <f aca="false">IF($A5433=$A5432,N5432+M5433,M5433)</f>
        <v>0</v>
      </c>
      <c r="O5433" s="0" t="n">
        <f aca="false">IF(C5433&lt;=$S$2,J5433+L5433+N5433,IF(C5433&lt;=$S$3,L5433+N5433,IF(C5433&lt;=$S$4,N5433,0)))</f>
        <v>-788101</v>
      </c>
      <c r="P5433" s="0" t="n">
        <f aca="false">MAX(O5433,0)</f>
        <v>0</v>
      </c>
    </row>
    <row r="5434" customFormat="false" ht="12.75" hidden="false" customHeight="false" outlineLevel="0" collapsed="false">
      <c r="A5434" s="0" t="n">
        <v>8315</v>
      </c>
      <c r="B5434" s="0" t="s">
        <v>175</v>
      </c>
      <c r="C5434" s="3" t="n">
        <v>37161</v>
      </c>
      <c r="D5434" s="0" t="str">
        <f aca="false">IF(CONCATENATE($A5434,$C5434)=CONCATENATE($A5435,$C5435),0,CONCATENATE($A5434,$C5434))</f>
        <v>831537161</v>
      </c>
      <c r="E5434" s="3" t="n">
        <v>37189</v>
      </c>
      <c r="F5434" s="0" t="n">
        <v>0</v>
      </c>
      <c r="G5434" s="0" t="n">
        <v>30936</v>
      </c>
      <c r="H5434" s="0" t="n">
        <f aca="false">F5434-G5434</f>
        <v>-30936</v>
      </c>
      <c r="I5434" s="0" t="n">
        <f aca="false">IF(E5434=$S$2,H5434,0)</f>
        <v>0</v>
      </c>
      <c r="J5434" s="0" t="n">
        <f aca="false">IF($A5434=$A5433,J5433+I5434,I5434)</f>
        <v>-57200</v>
      </c>
      <c r="K5434" s="0" t="n">
        <f aca="false">IF(E5434=$S$3,H5434,0)</f>
        <v>-30936</v>
      </c>
      <c r="L5434" s="0" t="n">
        <f aca="false">IF($A5434=$A5433,L5433+K5434,K5434)</f>
        <v>-761837</v>
      </c>
      <c r="M5434" s="0" t="n">
        <f aca="false">IF(E5434=$S$4,H5434,0)</f>
        <v>0</v>
      </c>
      <c r="N5434" s="0" t="n">
        <f aca="false">IF($A5434=$A5433,N5433+M5434,M5434)</f>
        <v>0</v>
      </c>
      <c r="O5434" s="0" t="n">
        <f aca="false">IF(C5434&lt;=$S$2,J5434+L5434+N5434,IF(C5434&lt;=$S$3,L5434+N5434,IF(C5434&lt;=$S$4,N5434,0)))</f>
        <v>-761837</v>
      </c>
      <c r="P5434" s="0" t="n">
        <f aca="false">MAX(O5434,0)</f>
        <v>0</v>
      </c>
    </row>
    <row r="5435" customFormat="false" ht="12.75" hidden="false" customHeight="false" outlineLevel="0" collapsed="false">
      <c r="A5435" s="0" t="n">
        <v>8315</v>
      </c>
      <c r="B5435" s="0" t="s">
        <v>175</v>
      </c>
      <c r="C5435" s="3" t="n">
        <v>37162</v>
      </c>
      <c r="D5435" s="0" t="str">
        <f aca="false">IF(CONCATENATE($A5435,$C5435)=CONCATENATE($A5436,$C5436),0,CONCATENATE($A5435,$C5435))</f>
        <v>831537162</v>
      </c>
      <c r="E5435" s="3" t="n">
        <v>37220</v>
      </c>
      <c r="F5435" s="0" t="n">
        <v>1700</v>
      </c>
      <c r="G5435" s="0" t="n">
        <v>6900</v>
      </c>
      <c r="H5435" s="0" t="n">
        <f aca="false">F5435-G5435</f>
        <v>-5200</v>
      </c>
      <c r="I5435" s="0" t="n">
        <f aca="false">IF(E5435=$S$2,H5435,0)</f>
        <v>0</v>
      </c>
      <c r="J5435" s="0" t="n">
        <f aca="false">IF($A5435=$A5434,J5434+I5435,I5435)</f>
        <v>-57200</v>
      </c>
      <c r="K5435" s="0" t="n">
        <f aca="false">IF(E5435=$S$3,H5435,0)</f>
        <v>0</v>
      </c>
      <c r="L5435" s="0" t="n">
        <f aca="false">IF($A5435=$A5434,L5434+K5435,K5435)</f>
        <v>-761837</v>
      </c>
      <c r="M5435" s="0" t="n">
        <f aca="false">IF(E5435=$S$4,H5435,0)</f>
        <v>-5200</v>
      </c>
      <c r="N5435" s="0" t="n">
        <f aca="false">IF($A5435=$A5434,N5434+M5435,M5435)</f>
        <v>-5200</v>
      </c>
      <c r="O5435" s="0" t="n">
        <f aca="false">IF(C5435&lt;=$S$2,J5435+L5435+N5435,IF(C5435&lt;=$S$3,L5435+N5435,IF(C5435&lt;=$S$4,N5435,0)))</f>
        <v>-767037</v>
      </c>
      <c r="P5435" s="0" t="n">
        <f aca="false">MAX(O5435,0)</f>
        <v>0</v>
      </c>
    </row>
    <row r="5436" customFormat="false" ht="12.75" hidden="false" customHeight="false" outlineLevel="0" collapsed="false">
      <c r="A5436" s="0" t="n">
        <v>8315</v>
      </c>
      <c r="B5436" s="0" t="s">
        <v>175</v>
      </c>
      <c r="C5436" s="3" t="n">
        <v>37174</v>
      </c>
      <c r="D5436" s="0" t="str">
        <f aca="false">IF(CONCATENATE($A5436,$C5436)=CONCATENATE($A5437,$C5437),0,CONCATENATE($A5436,$C5436))</f>
        <v>831537174</v>
      </c>
      <c r="E5436" s="3" t="n">
        <v>37220</v>
      </c>
      <c r="F5436" s="0" t="n">
        <v>10300</v>
      </c>
      <c r="G5436" s="0" t="n">
        <v>0</v>
      </c>
      <c r="H5436" s="0" t="n">
        <f aca="false">F5436-G5436</f>
        <v>10300</v>
      </c>
      <c r="I5436" s="0" t="n">
        <f aca="false">IF(E5436=$S$2,H5436,0)</f>
        <v>0</v>
      </c>
      <c r="J5436" s="0" t="n">
        <f aca="false">IF($A5436=$A5435,J5435+I5436,I5436)</f>
        <v>-57200</v>
      </c>
      <c r="K5436" s="0" t="n">
        <f aca="false">IF(E5436=$S$3,H5436,0)</f>
        <v>0</v>
      </c>
      <c r="L5436" s="0" t="n">
        <f aca="false">IF($A5436=$A5435,L5435+K5436,K5436)</f>
        <v>-761837</v>
      </c>
      <c r="M5436" s="0" t="n">
        <f aca="false">IF(E5436=$S$4,H5436,0)</f>
        <v>10300</v>
      </c>
      <c r="N5436" s="0" t="n">
        <f aca="false">IF($A5436=$A5435,N5435+M5436,M5436)</f>
        <v>5100</v>
      </c>
      <c r="O5436" s="0" t="n">
        <f aca="false">IF(C5436&lt;=$S$2,J5436+L5436+N5436,IF(C5436&lt;=$S$3,L5436+N5436,IF(C5436&lt;=$S$4,N5436,0)))</f>
        <v>-756737</v>
      </c>
      <c r="P5436" s="0" t="n">
        <f aca="false">MAX(O5436,0)</f>
        <v>0</v>
      </c>
    </row>
    <row r="5437" customFormat="false" ht="12.75" hidden="false" customHeight="false" outlineLevel="0" collapsed="false">
      <c r="A5437" s="0" t="n">
        <v>8315</v>
      </c>
      <c r="B5437" s="0" t="s">
        <v>175</v>
      </c>
      <c r="C5437" s="3" t="n">
        <v>37179</v>
      </c>
      <c r="D5437" s="0" t="str">
        <f aca="false">IF(CONCATENATE($A5437,$C5437)=CONCATENATE($A5438,$C5438),0,CONCATENATE($A5437,$C5437))</f>
        <v>831537179</v>
      </c>
      <c r="E5437" s="3" t="n">
        <v>37220</v>
      </c>
      <c r="F5437" s="0" t="n">
        <v>22425</v>
      </c>
      <c r="G5437" s="0" t="n">
        <v>22650</v>
      </c>
      <c r="H5437" s="0" t="n">
        <f aca="false">F5437-G5437</f>
        <v>-225</v>
      </c>
      <c r="I5437" s="0" t="n">
        <f aca="false">IF(E5437=$S$2,H5437,0)</f>
        <v>0</v>
      </c>
      <c r="J5437" s="0" t="n">
        <f aca="false">IF($A5437=$A5436,J5436+I5437,I5437)</f>
        <v>-57200</v>
      </c>
      <c r="K5437" s="0" t="n">
        <f aca="false">IF(E5437=$S$3,H5437,0)</f>
        <v>0</v>
      </c>
      <c r="L5437" s="0" t="n">
        <f aca="false">IF($A5437=$A5436,L5436+K5437,K5437)</f>
        <v>-761837</v>
      </c>
      <c r="M5437" s="0" t="n">
        <f aca="false">IF(E5437=$S$4,H5437,0)</f>
        <v>-225</v>
      </c>
      <c r="N5437" s="0" t="n">
        <f aca="false">IF($A5437=$A5436,N5436+M5437,M5437)</f>
        <v>4875</v>
      </c>
      <c r="O5437" s="0" t="n">
        <f aca="false">IF(C5437&lt;=$S$2,J5437+L5437+N5437,IF(C5437&lt;=$S$3,L5437+N5437,IF(C5437&lt;=$S$4,N5437,0)))</f>
        <v>-756962</v>
      </c>
      <c r="P5437" s="0" t="n">
        <f aca="false">MAX(O5437,0)</f>
        <v>0</v>
      </c>
    </row>
    <row r="5438" customFormat="false" ht="12.75" hidden="false" customHeight="false" outlineLevel="0" collapsed="false">
      <c r="A5438" s="0" t="n">
        <v>8315</v>
      </c>
      <c r="B5438" s="0" t="s">
        <v>175</v>
      </c>
      <c r="C5438" s="3" t="n">
        <v>37180</v>
      </c>
      <c r="D5438" s="0" t="str">
        <f aca="false">IF(CONCATENATE($A5438,$C5438)=CONCATENATE($A5439,$C5439),0,CONCATENATE($A5438,$C5438))</f>
        <v>831537180</v>
      </c>
      <c r="E5438" s="3" t="n">
        <v>37220</v>
      </c>
      <c r="F5438" s="0" t="n">
        <v>25206</v>
      </c>
      <c r="G5438" s="0" t="n">
        <v>0</v>
      </c>
      <c r="H5438" s="0" t="n">
        <f aca="false">F5438-G5438</f>
        <v>25206</v>
      </c>
      <c r="I5438" s="0" t="n">
        <f aca="false">IF(E5438=$S$2,H5438,0)</f>
        <v>0</v>
      </c>
      <c r="J5438" s="0" t="n">
        <f aca="false">IF($A5438=$A5437,J5437+I5438,I5438)</f>
        <v>-57200</v>
      </c>
      <c r="K5438" s="0" t="n">
        <f aca="false">IF(E5438=$S$3,H5438,0)</f>
        <v>0</v>
      </c>
      <c r="L5438" s="0" t="n">
        <f aca="false">IF($A5438=$A5437,L5437+K5438,K5438)</f>
        <v>-761837</v>
      </c>
      <c r="M5438" s="0" t="n">
        <f aca="false">IF(E5438=$S$4,H5438,0)</f>
        <v>25206</v>
      </c>
      <c r="N5438" s="0" t="n">
        <f aca="false">IF($A5438=$A5437,N5437+M5438,M5438)</f>
        <v>30081</v>
      </c>
      <c r="O5438" s="0" t="n">
        <f aca="false">IF(C5438&lt;=$S$2,J5438+L5438+N5438,IF(C5438&lt;=$S$3,L5438+N5438,IF(C5438&lt;=$S$4,N5438,0)))</f>
        <v>-731756</v>
      </c>
      <c r="P5438" s="0" t="n">
        <f aca="false">MAX(O5438,0)</f>
        <v>0</v>
      </c>
    </row>
    <row r="5439" customFormat="false" ht="12.75" hidden="false" customHeight="false" outlineLevel="0" collapsed="false">
      <c r="A5439" s="0" t="n">
        <v>8315</v>
      </c>
      <c r="B5439" s="0" t="s">
        <v>175</v>
      </c>
      <c r="C5439" s="3" t="n">
        <v>37181</v>
      </c>
      <c r="D5439" s="0" t="str">
        <f aca="false">IF(CONCATENATE($A5439,$C5439)=CONCATENATE($A5440,$C5440),0,CONCATENATE($A5439,$C5439))</f>
        <v>831537181</v>
      </c>
      <c r="E5439" s="3" t="n">
        <v>37220</v>
      </c>
      <c r="F5439" s="0" t="n">
        <v>25600</v>
      </c>
      <c r="G5439" s="0" t="n">
        <v>27000</v>
      </c>
      <c r="H5439" s="0" t="n">
        <f aca="false">F5439-G5439</f>
        <v>-1400</v>
      </c>
      <c r="I5439" s="0" t="n">
        <f aca="false">IF(E5439=$S$2,H5439,0)</f>
        <v>0</v>
      </c>
      <c r="J5439" s="0" t="n">
        <f aca="false">IF($A5439=$A5438,J5438+I5439,I5439)</f>
        <v>-57200</v>
      </c>
      <c r="K5439" s="0" t="n">
        <f aca="false">IF(E5439=$S$3,H5439,0)</f>
        <v>0</v>
      </c>
      <c r="L5439" s="0" t="n">
        <f aca="false">IF($A5439=$A5438,L5438+K5439,K5439)</f>
        <v>-761837</v>
      </c>
      <c r="M5439" s="0" t="n">
        <f aca="false">IF(E5439=$S$4,H5439,0)</f>
        <v>-1400</v>
      </c>
      <c r="N5439" s="0" t="n">
        <f aca="false">IF($A5439=$A5438,N5438+M5439,M5439)</f>
        <v>28681</v>
      </c>
      <c r="O5439" s="0" t="n">
        <f aca="false">IF(C5439&lt;=$S$2,J5439+L5439+N5439,IF(C5439&lt;=$S$3,L5439+N5439,IF(C5439&lt;=$S$4,N5439,0)))</f>
        <v>-733156</v>
      </c>
      <c r="P5439" s="0" t="n">
        <f aca="false">MAX(O5439,0)</f>
        <v>0</v>
      </c>
    </row>
    <row r="5440" customFormat="false" ht="12.75" hidden="false" customHeight="false" outlineLevel="0" collapsed="false">
      <c r="A5440" s="0" t="n">
        <v>8315</v>
      </c>
      <c r="B5440" s="0" t="s">
        <v>175</v>
      </c>
      <c r="C5440" s="3" t="n">
        <v>37182</v>
      </c>
      <c r="D5440" s="0" t="str">
        <f aca="false">IF(CONCATENATE($A5440,$C5440)=CONCATENATE($A5441,$C5441),0,CONCATENATE($A5440,$C5440))</f>
        <v>831537182</v>
      </c>
      <c r="E5440" s="3" t="n">
        <v>37220</v>
      </c>
      <c r="F5440" s="0" t="n">
        <v>34700</v>
      </c>
      <c r="G5440" s="0" t="n">
        <v>0</v>
      </c>
      <c r="H5440" s="0" t="n">
        <f aca="false">F5440-G5440</f>
        <v>34700</v>
      </c>
      <c r="I5440" s="0" t="n">
        <f aca="false">IF(E5440=$S$2,H5440,0)</f>
        <v>0</v>
      </c>
      <c r="J5440" s="0" t="n">
        <f aca="false">IF($A5440=$A5439,J5439+I5440,I5440)</f>
        <v>-57200</v>
      </c>
      <c r="K5440" s="0" t="n">
        <f aca="false">IF(E5440=$S$3,H5440,0)</f>
        <v>0</v>
      </c>
      <c r="L5440" s="0" t="n">
        <f aca="false">IF($A5440=$A5439,L5439+K5440,K5440)</f>
        <v>-761837</v>
      </c>
      <c r="M5440" s="0" t="n">
        <f aca="false">IF(E5440=$S$4,H5440,0)</f>
        <v>34700</v>
      </c>
      <c r="N5440" s="0" t="n">
        <f aca="false">IF($A5440=$A5439,N5439+M5440,M5440)</f>
        <v>63381</v>
      </c>
      <c r="O5440" s="0" t="n">
        <f aca="false">IF(C5440&lt;=$S$2,J5440+L5440+N5440,IF(C5440&lt;=$S$3,L5440+N5440,IF(C5440&lt;=$S$4,N5440,0)))</f>
        <v>-698456</v>
      </c>
      <c r="P5440" s="0" t="n">
        <f aca="false">MAX(O5440,0)</f>
        <v>0</v>
      </c>
    </row>
    <row r="5441" customFormat="false" ht="12.75" hidden="false" customHeight="false" outlineLevel="0" collapsed="false">
      <c r="A5441" s="0" t="n">
        <v>8315</v>
      </c>
      <c r="B5441" s="0" t="s">
        <v>175</v>
      </c>
      <c r="C5441" s="3" t="n">
        <v>37183</v>
      </c>
      <c r="D5441" s="0" t="str">
        <f aca="false">IF(CONCATENATE($A5441,$C5441)=CONCATENATE($A5442,$C5442),0,CONCATENATE($A5441,$C5441))</f>
        <v>831537183</v>
      </c>
      <c r="E5441" s="3" t="n">
        <v>37220</v>
      </c>
      <c r="F5441" s="0" t="n">
        <v>65850</v>
      </c>
      <c r="G5441" s="0" t="n">
        <v>70500</v>
      </c>
      <c r="H5441" s="0" t="n">
        <f aca="false">F5441-G5441</f>
        <v>-4650</v>
      </c>
      <c r="I5441" s="0" t="n">
        <f aca="false">IF(E5441=$S$2,H5441,0)</f>
        <v>0</v>
      </c>
      <c r="J5441" s="0" t="n">
        <f aca="false">IF($A5441=$A5440,J5440+I5441,I5441)</f>
        <v>-57200</v>
      </c>
      <c r="K5441" s="0" t="n">
        <f aca="false">IF(E5441=$S$3,H5441,0)</f>
        <v>0</v>
      </c>
      <c r="L5441" s="0" t="n">
        <f aca="false">IF($A5441=$A5440,L5440+K5441,K5441)</f>
        <v>-761837</v>
      </c>
      <c r="M5441" s="0" t="n">
        <f aca="false">IF(E5441=$S$4,H5441,0)</f>
        <v>-4650</v>
      </c>
      <c r="N5441" s="0" t="n">
        <f aca="false">IF($A5441=$A5440,N5440+M5441,M5441)</f>
        <v>58731</v>
      </c>
      <c r="O5441" s="0" t="n">
        <f aca="false">IF(C5441&lt;=$S$2,J5441+L5441+N5441,IF(C5441&lt;=$S$3,L5441+N5441,IF(C5441&lt;=$S$4,N5441,0)))</f>
        <v>-703106</v>
      </c>
      <c r="P5441" s="0" t="n">
        <f aca="false">MAX(O5441,0)</f>
        <v>0</v>
      </c>
    </row>
    <row r="5442" customFormat="false" ht="12.75" hidden="false" customHeight="false" outlineLevel="0" collapsed="false">
      <c r="A5442" s="0" t="n">
        <v>8315</v>
      </c>
      <c r="B5442" s="0" t="s">
        <v>175</v>
      </c>
      <c r="C5442" s="3" t="n">
        <v>37188</v>
      </c>
      <c r="D5442" s="0" t="str">
        <f aca="false">IF(CONCATENATE($A5442,$C5442)=CONCATENATE($A5443,$C5443),0,CONCATENATE($A5442,$C5442))</f>
        <v>831537188</v>
      </c>
      <c r="E5442" s="3" t="n">
        <v>37220</v>
      </c>
      <c r="F5442" s="0" t="n">
        <v>26900</v>
      </c>
      <c r="G5442" s="0" t="n">
        <v>0</v>
      </c>
      <c r="H5442" s="0" t="n">
        <f aca="false">F5442-G5442</f>
        <v>26900</v>
      </c>
      <c r="I5442" s="0" t="n">
        <f aca="false">IF(E5442=$S$2,H5442,0)</f>
        <v>0</v>
      </c>
      <c r="J5442" s="0" t="n">
        <f aca="false">IF($A5442=$A5441,J5441+I5442,I5442)</f>
        <v>-57200</v>
      </c>
      <c r="K5442" s="0" t="n">
        <f aca="false">IF(E5442=$S$3,H5442,0)</f>
        <v>0</v>
      </c>
      <c r="L5442" s="0" t="n">
        <f aca="false">IF($A5442=$A5441,L5441+K5442,K5442)</f>
        <v>-761837</v>
      </c>
      <c r="M5442" s="0" t="n">
        <f aca="false">IF(E5442=$S$4,H5442,0)</f>
        <v>26900</v>
      </c>
      <c r="N5442" s="0" t="n">
        <f aca="false">IF($A5442=$A5441,N5441+M5442,M5442)</f>
        <v>85631</v>
      </c>
      <c r="O5442" s="0" t="n">
        <f aca="false">IF(C5442&lt;=$S$2,J5442+L5442+N5442,IF(C5442&lt;=$S$3,L5442+N5442,IF(C5442&lt;=$S$4,N5442,0)))</f>
        <v>-676206</v>
      </c>
      <c r="P5442" s="0" t="n">
        <f aca="false">MAX(O5442,0)</f>
        <v>0</v>
      </c>
    </row>
    <row r="5443" customFormat="false" ht="12.75" hidden="false" customHeight="false" outlineLevel="0" collapsed="false">
      <c r="A5443" s="0" t="n">
        <v>8315</v>
      </c>
      <c r="B5443" s="0" t="s">
        <v>175</v>
      </c>
      <c r="C5443" s="3" t="n">
        <v>37190</v>
      </c>
      <c r="D5443" s="0" t="str">
        <f aca="false">IF(CONCATENATE($A5443,$C5443)=CONCATENATE($A5444,$C5444),0,CONCATENATE($A5443,$C5443))</f>
        <v>831537190</v>
      </c>
      <c r="E5443" s="3" t="n">
        <v>37220</v>
      </c>
      <c r="F5443" s="0" t="n">
        <v>47100</v>
      </c>
      <c r="G5443" s="0" t="n">
        <v>0</v>
      </c>
      <c r="H5443" s="0" t="n">
        <f aca="false">F5443-G5443</f>
        <v>47100</v>
      </c>
      <c r="I5443" s="0" t="n">
        <f aca="false">IF(E5443=$S$2,H5443,0)</f>
        <v>0</v>
      </c>
      <c r="J5443" s="0" t="n">
        <f aca="false">IF($A5443=$A5442,J5442+I5443,I5443)</f>
        <v>-57200</v>
      </c>
      <c r="K5443" s="0" t="n">
        <f aca="false">IF(E5443=$S$3,H5443,0)</f>
        <v>0</v>
      </c>
      <c r="L5443" s="0" t="n">
        <f aca="false">IF($A5443=$A5442,L5442+K5443,K5443)</f>
        <v>-761837</v>
      </c>
      <c r="M5443" s="0" t="n">
        <f aca="false">IF(E5443=$S$4,H5443,0)</f>
        <v>47100</v>
      </c>
      <c r="N5443" s="0" t="n">
        <f aca="false">IF($A5443=$A5442,N5442+M5443,M5443)</f>
        <v>132731</v>
      </c>
      <c r="O5443" s="0" t="n">
        <f aca="false">IF(C5443&lt;=$S$2,J5443+L5443+N5443,IF(C5443&lt;=$S$3,L5443+N5443,IF(C5443&lt;=$S$4,N5443,0)))</f>
        <v>132731</v>
      </c>
      <c r="P5443" s="0" t="n">
        <f aca="false">MAX(O5443,0)</f>
        <v>132731</v>
      </c>
    </row>
    <row r="5444" customFormat="false" ht="12.75" hidden="false" customHeight="false" outlineLevel="0" collapsed="false">
      <c r="A5444" s="0" t="n">
        <v>5844</v>
      </c>
      <c r="B5444" s="0" t="s">
        <v>176</v>
      </c>
      <c r="C5444" s="3" t="n">
        <v>37130</v>
      </c>
      <c r="D5444" s="0" t="n">
        <f aca="false">IF(CONCATENATE($A5444,$C5444)=CONCATENATE($A5445,$C5445),0,CONCATENATE($A5444,$C5444))</f>
        <v>0</v>
      </c>
      <c r="E5444" s="3" t="n">
        <v>37159</v>
      </c>
      <c r="F5444" s="0" t="n">
        <v>95341</v>
      </c>
      <c r="G5444" s="0" t="n">
        <v>907442</v>
      </c>
      <c r="H5444" s="0" t="n">
        <f aca="false">F5444-G5444</f>
        <v>-812101</v>
      </c>
      <c r="I5444" s="0" t="n">
        <f aca="false">IF(E5444=$S$2,H5444,0)</f>
        <v>-812101</v>
      </c>
      <c r="J5444" s="0" t="n">
        <f aca="false">IF($A5444=$A5443,J5443+I5444,I5444)</f>
        <v>-812101</v>
      </c>
      <c r="K5444" s="0" t="n">
        <f aca="false">IF(E5444=$S$3,H5444,0)</f>
        <v>0</v>
      </c>
      <c r="L5444" s="0" t="n">
        <f aca="false">IF($A5444=$A5443,L5443+K5444,K5444)</f>
        <v>0</v>
      </c>
      <c r="M5444" s="0" t="n">
        <f aca="false">IF(E5444=$S$4,H5444,0)</f>
        <v>0</v>
      </c>
      <c r="N5444" s="0" t="n">
        <f aca="false">IF($A5444=$A5443,N5443+M5444,M5444)</f>
        <v>0</v>
      </c>
      <c r="O5444" s="0" t="n">
        <f aca="false">IF(C5444&lt;=$S$2,J5444+L5444+N5444,IF(C5444&lt;=$S$3,L5444+N5444,IF(C5444&lt;=$S$4,N5444,0)))</f>
        <v>-812101</v>
      </c>
      <c r="P5444" s="0" t="n">
        <f aca="false">MAX(O5444,0)</f>
        <v>0</v>
      </c>
    </row>
    <row r="5445" customFormat="false" ht="12.75" hidden="false" customHeight="false" outlineLevel="0" collapsed="false">
      <c r="A5445" s="0" t="n">
        <v>5844</v>
      </c>
      <c r="B5445" s="0" t="s">
        <v>176</v>
      </c>
      <c r="C5445" s="3" t="n">
        <v>37130</v>
      </c>
      <c r="D5445" s="0" t="str">
        <f aca="false">IF(CONCATENATE($A5445,$C5445)=CONCATENATE($A5446,$C5446),0,CONCATENATE($A5445,$C5445))</f>
        <v>584437130</v>
      </c>
      <c r="E5445" s="3" t="n">
        <v>37189</v>
      </c>
      <c r="F5445" s="0" t="n">
        <v>1394625</v>
      </c>
      <c r="G5445" s="0" t="n">
        <v>3177867</v>
      </c>
      <c r="H5445" s="0" t="n">
        <f aca="false">F5445-G5445</f>
        <v>-1783242</v>
      </c>
      <c r="I5445" s="0" t="n">
        <f aca="false">IF(E5445=$S$2,H5445,0)</f>
        <v>0</v>
      </c>
      <c r="J5445" s="0" t="n">
        <f aca="false">IF($A5445=$A5444,J5444+I5445,I5445)</f>
        <v>-812101</v>
      </c>
      <c r="K5445" s="0" t="n">
        <f aca="false">IF(E5445=$S$3,H5445,0)</f>
        <v>-1783242</v>
      </c>
      <c r="L5445" s="0" t="n">
        <f aca="false">IF($A5445=$A5444,L5444+K5445,K5445)</f>
        <v>-1783242</v>
      </c>
      <c r="M5445" s="0" t="n">
        <f aca="false">IF(E5445=$S$4,H5445,0)</f>
        <v>0</v>
      </c>
      <c r="N5445" s="0" t="n">
        <f aca="false">IF($A5445=$A5444,N5444+M5445,M5445)</f>
        <v>0</v>
      </c>
      <c r="O5445" s="0" t="n">
        <f aca="false">IF(C5445&lt;=$S$2,J5445+L5445+N5445,IF(C5445&lt;=$S$3,L5445+N5445,IF(C5445&lt;=$S$4,N5445,0)))</f>
        <v>-2595343</v>
      </c>
      <c r="P5445" s="0" t="n">
        <f aca="false">MAX(O5445,0)</f>
        <v>0</v>
      </c>
    </row>
    <row r="5446" customFormat="false" ht="12.75" hidden="false" customHeight="false" outlineLevel="0" collapsed="false">
      <c r="A5446" s="0" t="n">
        <v>5844</v>
      </c>
      <c r="B5446" s="0" t="s">
        <v>176</v>
      </c>
      <c r="C5446" s="3" t="n">
        <v>37131</v>
      </c>
      <c r="D5446" s="0" t="n">
        <f aca="false">IF(CONCATENATE($A5446,$C5446)=CONCATENATE($A5447,$C5447),0,CONCATENATE($A5446,$C5446))</f>
        <v>0</v>
      </c>
      <c r="E5446" s="3" t="n">
        <v>37159</v>
      </c>
      <c r="F5446" s="0" t="n">
        <v>98400</v>
      </c>
      <c r="G5446" s="0" t="n">
        <v>851095</v>
      </c>
      <c r="H5446" s="0" t="n">
        <f aca="false">F5446-G5446</f>
        <v>-752695</v>
      </c>
      <c r="I5446" s="0" t="n">
        <f aca="false">IF(E5446=$S$2,H5446,0)</f>
        <v>-752695</v>
      </c>
      <c r="J5446" s="0" t="n">
        <f aca="false">IF($A5446=$A5445,J5445+I5446,I5446)</f>
        <v>-1564796</v>
      </c>
      <c r="K5446" s="0" t="n">
        <f aca="false">IF(E5446=$S$3,H5446,0)</f>
        <v>0</v>
      </c>
      <c r="L5446" s="0" t="n">
        <f aca="false">IF($A5446=$A5445,L5445+K5446,K5446)</f>
        <v>-1783242</v>
      </c>
      <c r="M5446" s="0" t="n">
        <f aca="false">IF(E5446=$S$4,H5446,0)</f>
        <v>0</v>
      </c>
      <c r="N5446" s="0" t="n">
        <f aca="false">IF($A5446=$A5445,N5445+M5446,M5446)</f>
        <v>0</v>
      </c>
      <c r="O5446" s="0" t="n">
        <f aca="false">IF(C5446&lt;=$S$2,J5446+L5446+N5446,IF(C5446&lt;=$S$3,L5446+N5446,IF(C5446&lt;=$S$4,N5446,0)))</f>
        <v>-3348038</v>
      </c>
      <c r="P5446" s="0" t="n">
        <f aca="false">MAX(O5446,0)</f>
        <v>0</v>
      </c>
    </row>
    <row r="5447" customFormat="false" ht="12.75" hidden="false" customHeight="false" outlineLevel="0" collapsed="false">
      <c r="A5447" s="0" t="n">
        <v>5844</v>
      </c>
      <c r="B5447" s="0" t="s">
        <v>176</v>
      </c>
      <c r="C5447" s="3" t="n">
        <v>37131</v>
      </c>
      <c r="D5447" s="0" t="str">
        <f aca="false">IF(CONCATENATE($A5447,$C5447)=CONCATENATE($A5448,$C5448),0,CONCATENATE($A5447,$C5447))</f>
        <v>584437131</v>
      </c>
      <c r="E5447" s="3" t="n">
        <v>37189</v>
      </c>
      <c r="F5447" s="0" t="n">
        <v>2344733</v>
      </c>
      <c r="G5447" s="0" t="n">
        <v>4482153</v>
      </c>
      <c r="H5447" s="0" t="n">
        <f aca="false">F5447-G5447</f>
        <v>-2137420</v>
      </c>
      <c r="I5447" s="0" t="n">
        <f aca="false">IF(E5447=$S$2,H5447,0)</f>
        <v>0</v>
      </c>
      <c r="J5447" s="0" t="n">
        <f aca="false">IF($A5447=$A5446,J5446+I5447,I5447)</f>
        <v>-1564796</v>
      </c>
      <c r="K5447" s="0" t="n">
        <f aca="false">IF(E5447=$S$3,H5447,0)</f>
        <v>-2137420</v>
      </c>
      <c r="L5447" s="0" t="n">
        <f aca="false">IF($A5447=$A5446,L5446+K5447,K5447)</f>
        <v>-3920662</v>
      </c>
      <c r="M5447" s="0" t="n">
        <f aca="false">IF(E5447=$S$4,H5447,0)</f>
        <v>0</v>
      </c>
      <c r="N5447" s="0" t="n">
        <f aca="false">IF($A5447=$A5446,N5446+M5447,M5447)</f>
        <v>0</v>
      </c>
      <c r="O5447" s="0" t="n">
        <f aca="false">IF(C5447&lt;=$S$2,J5447+L5447+N5447,IF(C5447&lt;=$S$3,L5447+N5447,IF(C5447&lt;=$S$4,N5447,0)))</f>
        <v>-5485458</v>
      </c>
      <c r="P5447" s="0" t="n">
        <f aca="false">MAX(O5447,0)</f>
        <v>0</v>
      </c>
    </row>
    <row r="5448" customFormat="false" ht="12.75" hidden="false" customHeight="false" outlineLevel="0" collapsed="false">
      <c r="A5448" s="0" t="n">
        <v>5844</v>
      </c>
      <c r="B5448" s="0" t="s">
        <v>176</v>
      </c>
      <c r="C5448" s="3" t="n">
        <v>37132</v>
      </c>
      <c r="D5448" s="0" t="n">
        <f aca="false">IF(CONCATENATE($A5448,$C5448)=CONCATENATE($A5449,$C5449),0,CONCATENATE($A5448,$C5448))</f>
        <v>0</v>
      </c>
      <c r="E5448" s="3" t="n">
        <v>37159</v>
      </c>
      <c r="F5448" s="0" t="n">
        <v>129657</v>
      </c>
      <c r="G5448" s="0" t="n">
        <v>759693</v>
      </c>
      <c r="H5448" s="0" t="n">
        <f aca="false">F5448-G5448</f>
        <v>-630036</v>
      </c>
      <c r="I5448" s="0" t="n">
        <f aca="false">IF(E5448=$S$2,H5448,0)</f>
        <v>-630036</v>
      </c>
      <c r="J5448" s="0" t="n">
        <f aca="false">IF($A5448=$A5447,J5447+I5448,I5448)</f>
        <v>-2194832</v>
      </c>
      <c r="K5448" s="0" t="n">
        <f aca="false">IF(E5448=$S$3,H5448,0)</f>
        <v>0</v>
      </c>
      <c r="L5448" s="0" t="n">
        <f aca="false">IF($A5448=$A5447,L5447+K5448,K5448)</f>
        <v>-3920662</v>
      </c>
      <c r="M5448" s="0" t="n">
        <f aca="false">IF(E5448=$S$4,H5448,0)</f>
        <v>0</v>
      </c>
      <c r="N5448" s="0" t="n">
        <f aca="false">IF($A5448=$A5447,N5447+M5448,M5448)</f>
        <v>0</v>
      </c>
      <c r="O5448" s="0" t="n">
        <f aca="false">IF(C5448&lt;=$S$2,J5448+L5448+N5448,IF(C5448&lt;=$S$3,L5448+N5448,IF(C5448&lt;=$S$4,N5448,0)))</f>
        <v>-6115494</v>
      </c>
      <c r="P5448" s="0" t="n">
        <f aca="false">MAX(O5448,0)</f>
        <v>0</v>
      </c>
    </row>
    <row r="5449" customFormat="false" ht="12.75" hidden="false" customHeight="false" outlineLevel="0" collapsed="false">
      <c r="A5449" s="0" t="n">
        <v>5844</v>
      </c>
      <c r="B5449" s="0" t="s">
        <v>176</v>
      </c>
      <c r="C5449" s="3" t="n">
        <v>37132</v>
      </c>
      <c r="D5449" s="0" t="str">
        <f aca="false">IF(CONCATENATE($A5449,$C5449)=CONCATENATE($A5450,$C5450),0,CONCATENATE($A5449,$C5449))</f>
        <v>584437132</v>
      </c>
      <c r="E5449" s="3" t="n">
        <v>37189</v>
      </c>
      <c r="F5449" s="0" t="n">
        <v>1293150</v>
      </c>
      <c r="G5449" s="0" t="n">
        <v>4990856</v>
      </c>
      <c r="H5449" s="0" t="n">
        <f aca="false">F5449-G5449</f>
        <v>-3697706</v>
      </c>
      <c r="I5449" s="0" t="n">
        <f aca="false">IF(E5449=$S$2,H5449,0)</f>
        <v>0</v>
      </c>
      <c r="J5449" s="0" t="n">
        <f aca="false">IF($A5449=$A5448,J5448+I5449,I5449)</f>
        <v>-2194832</v>
      </c>
      <c r="K5449" s="0" t="n">
        <f aca="false">IF(E5449=$S$3,H5449,0)</f>
        <v>-3697706</v>
      </c>
      <c r="L5449" s="0" t="n">
        <f aca="false">IF($A5449=$A5448,L5448+K5449,K5449)</f>
        <v>-7618368</v>
      </c>
      <c r="M5449" s="0" t="n">
        <f aca="false">IF(E5449=$S$4,H5449,0)</f>
        <v>0</v>
      </c>
      <c r="N5449" s="0" t="n">
        <f aca="false">IF($A5449=$A5448,N5448+M5449,M5449)</f>
        <v>0</v>
      </c>
      <c r="O5449" s="0" t="n">
        <f aca="false">IF(C5449&lt;=$S$2,J5449+L5449+N5449,IF(C5449&lt;=$S$3,L5449+N5449,IF(C5449&lt;=$S$4,N5449,0)))</f>
        <v>-9813200</v>
      </c>
      <c r="P5449" s="0" t="n">
        <f aca="false">MAX(O5449,0)</f>
        <v>0</v>
      </c>
    </row>
    <row r="5450" customFormat="false" ht="12.75" hidden="false" customHeight="false" outlineLevel="0" collapsed="false">
      <c r="A5450" s="0" t="n">
        <v>5844</v>
      </c>
      <c r="B5450" s="0" t="s">
        <v>176</v>
      </c>
      <c r="C5450" s="3" t="n">
        <v>37133</v>
      </c>
      <c r="D5450" s="0" t="n">
        <f aca="false">IF(CONCATENATE($A5450,$C5450)=CONCATENATE($A5451,$C5451),0,CONCATENATE($A5450,$C5450))</f>
        <v>0</v>
      </c>
      <c r="E5450" s="3" t="n">
        <v>37159</v>
      </c>
      <c r="F5450" s="0" t="n">
        <v>76308</v>
      </c>
      <c r="G5450" s="0" t="n">
        <v>494819</v>
      </c>
      <c r="H5450" s="0" t="n">
        <f aca="false">F5450-G5450</f>
        <v>-418511</v>
      </c>
      <c r="I5450" s="0" t="n">
        <f aca="false">IF(E5450=$S$2,H5450,0)</f>
        <v>-418511</v>
      </c>
      <c r="J5450" s="0" t="n">
        <f aca="false">IF($A5450=$A5449,J5449+I5450,I5450)</f>
        <v>-2613343</v>
      </c>
      <c r="K5450" s="0" t="n">
        <f aca="false">IF(E5450=$S$3,H5450,0)</f>
        <v>0</v>
      </c>
      <c r="L5450" s="0" t="n">
        <f aca="false">IF($A5450=$A5449,L5449+K5450,K5450)</f>
        <v>-7618368</v>
      </c>
      <c r="M5450" s="0" t="n">
        <f aca="false">IF(E5450=$S$4,H5450,0)</f>
        <v>0</v>
      </c>
      <c r="N5450" s="0" t="n">
        <f aca="false">IF($A5450=$A5449,N5449+M5450,M5450)</f>
        <v>0</v>
      </c>
      <c r="O5450" s="0" t="n">
        <f aca="false">IF(C5450&lt;=$S$2,J5450+L5450+N5450,IF(C5450&lt;=$S$3,L5450+N5450,IF(C5450&lt;=$S$4,N5450,0)))</f>
        <v>-10231711</v>
      </c>
      <c r="P5450" s="0" t="n">
        <f aca="false">MAX(O5450,0)</f>
        <v>0</v>
      </c>
    </row>
    <row r="5451" customFormat="false" ht="12.75" hidden="false" customHeight="false" outlineLevel="0" collapsed="false">
      <c r="A5451" s="0" t="n">
        <v>5844</v>
      </c>
      <c r="B5451" s="0" t="s">
        <v>176</v>
      </c>
      <c r="C5451" s="3" t="n">
        <v>37133</v>
      </c>
      <c r="D5451" s="0" t="str">
        <f aca="false">IF(CONCATENATE($A5451,$C5451)=CONCATENATE($A5452,$C5452),0,CONCATENATE($A5451,$C5451))</f>
        <v>584437133</v>
      </c>
      <c r="E5451" s="3" t="n">
        <v>37189</v>
      </c>
      <c r="F5451" s="0" t="n">
        <v>1121850</v>
      </c>
      <c r="G5451" s="0" t="n">
        <v>1878062</v>
      </c>
      <c r="H5451" s="0" t="n">
        <f aca="false">F5451-G5451</f>
        <v>-756212</v>
      </c>
      <c r="I5451" s="0" t="n">
        <f aca="false">IF(E5451=$S$2,H5451,0)</f>
        <v>0</v>
      </c>
      <c r="J5451" s="0" t="n">
        <f aca="false">IF($A5451=$A5450,J5450+I5451,I5451)</f>
        <v>-2613343</v>
      </c>
      <c r="K5451" s="0" t="n">
        <f aca="false">IF(E5451=$S$3,H5451,0)</f>
        <v>-756212</v>
      </c>
      <c r="L5451" s="0" t="n">
        <f aca="false">IF($A5451=$A5450,L5450+K5451,K5451)</f>
        <v>-8374580</v>
      </c>
      <c r="M5451" s="0" t="n">
        <f aca="false">IF(E5451=$S$4,H5451,0)</f>
        <v>0</v>
      </c>
      <c r="N5451" s="0" t="n">
        <f aca="false">IF($A5451=$A5450,N5450+M5451,M5451)</f>
        <v>0</v>
      </c>
      <c r="O5451" s="0" t="n">
        <f aca="false">IF(C5451&lt;=$S$2,J5451+L5451+N5451,IF(C5451&lt;=$S$3,L5451+N5451,IF(C5451&lt;=$S$4,N5451,0)))</f>
        <v>-10987923</v>
      </c>
      <c r="P5451" s="0" t="n">
        <f aca="false">MAX(O5451,0)</f>
        <v>0</v>
      </c>
    </row>
    <row r="5452" customFormat="false" ht="12.75" hidden="false" customHeight="false" outlineLevel="0" collapsed="false">
      <c r="A5452" s="0" t="n">
        <v>5844</v>
      </c>
      <c r="B5452" s="0" t="s">
        <v>176</v>
      </c>
      <c r="C5452" s="3" t="n">
        <v>37134</v>
      </c>
      <c r="D5452" s="0" t="n">
        <f aca="false">IF(CONCATENATE($A5452,$C5452)=CONCATENATE($A5453,$C5453),0,CONCATENATE($A5452,$C5452))</f>
        <v>0</v>
      </c>
      <c r="E5452" s="3" t="n">
        <v>37159</v>
      </c>
      <c r="F5452" s="0" t="n">
        <v>0</v>
      </c>
      <c r="G5452" s="0" t="n">
        <v>20635</v>
      </c>
      <c r="H5452" s="0" t="n">
        <f aca="false">F5452-G5452</f>
        <v>-20635</v>
      </c>
      <c r="I5452" s="0" t="n">
        <f aca="false">IF(E5452=$S$2,H5452,0)</f>
        <v>-20635</v>
      </c>
      <c r="J5452" s="0" t="n">
        <f aca="false">IF($A5452=$A5451,J5451+I5452,I5452)</f>
        <v>-2633978</v>
      </c>
      <c r="K5452" s="0" t="n">
        <f aca="false">IF(E5452=$S$3,H5452,0)</f>
        <v>0</v>
      </c>
      <c r="L5452" s="0" t="n">
        <f aca="false">IF($A5452=$A5451,L5451+K5452,K5452)</f>
        <v>-8374580</v>
      </c>
      <c r="M5452" s="0" t="n">
        <f aca="false">IF(E5452=$S$4,H5452,0)</f>
        <v>0</v>
      </c>
      <c r="N5452" s="0" t="n">
        <f aca="false">IF($A5452=$A5451,N5451+M5452,M5452)</f>
        <v>0</v>
      </c>
      <c r="O5452" s="0" t="n">
        <f aca="false">IF(C5452&lt;=$S$2,J5452+L5452+N5452,IF(C5452&lt;=$S$3,L5452+N5452,IF(C5452&lt;=$S$4,N5452,0)))</f>
        <v>-11008558</v>
      </c>
      <c r="P5452" s="0" t="n">
        <f aca="false">MAX(O5452,0)</f>
        <v>0</v>
      </c>
    </row>
    <row r="5453" customFormat="false" ht="12.75" hidden="false" customHeight="false" outlineLevel="0" collapsed="false">
      <c r="A5453" s="0" t="n">
        <v>5844</v>
      </c>
      <c r="B5453" s="0" t="s">
        <v>176</v>
      </c>
      <c r="C5453" s="3" t="n">
        <v>37134</v>
      </c>
      <c r="D5453" s="0" t="str">
        <f aca="false">IF(CONCATENATE($A5453,$C5453)=CONCATENATE($A5454,$C5454),0,CONCATENATE($A5453,$C5453))</f>
        <v>584437134</v>
      </c>
      <c r="E5453" s="3" t="n">
        <v>37189</v>
      </c>
      <c r="F5453" s="0" t="n">
        <v>572302</v>
      </c>
      <c r="G5453" s="0" t="n">
        <v>1662081</v>
      </c>
      <c r="H5453" s="0" t="n">
        <f aca="false">F5453-G5453</f>
        <v>-1089779</v>
      </c>
      <c r="I5453" s="0" t="n">
        <f aca="false">IF(E5453=$S$2,H5453,0)</f>
        <v>0</v>
      </c>
      <c r="J5453" s="0" t="n">
        <f aca="false">IF($A5453=$A5452,J5452+I5453,I5453)</f>
        <v>-2633978</v>
      </c>
      <c r="K5453" s="0" t="n">
        <f aca="false">IF(E5453=$S$3,H5453,0)</f>
        <v>-1089779</v>
      </c>
      <c r="L5453" s="0" t="n">
        <f aca="false">IF($A5453=$A5452,L5452+K5453,K5453)</f>
        <v>-9464359</v>
      </c>
      <c r="M5453" s="0" t="n">
        <f aca="false">IF(E5453=$S$4,H5453,0)</f>
        <v>0</v>
      </c>
      <c r="N5453" s="0" t="n">
        <f aca="false">IF($A5453=$A5452,N5452+M5453,M5453)</f>
        <v>0</v>
      </c>
      <c r="O5453" s="0" t="n">
        <f aca="false">IF(C5453&lt;=$S$2,J5453+L5453+N5453,IF(C5453&lt;=$S$3,L5453+N5453,IF(C5453&lt;=$S$4,N5453,0)))</f>
        <v>-12098337</v>
      </c>
      <c r="P5453" s="0" t="n">
        <f aca="false">MAX(O5453,0)</f>
        <v>0</v>
      </c>
    </row>
    <row r="5454" customFormat="false" ht="12.75" hidden="false" customHeight="false" outlineLevel="0" collapsed="false">
      <c r="A5454" s="0" t="n">
        <v>5844</v>
      </c>
      <c r="B5454" s="0" t="s">
        <v>176</v>
      </c>
      <c r="C5454" s="3" t="n">
        <v>37138</v>
      </c>
      <c r="D5454" s="0" t="n">
        <f aca="false">IF(CONCATENATE($A5454,$C5454)=CONCATENATE($A5455,$C5455),0,CONCATENATE($A5454,$C5454))</f>
        <v>0</v>
      </c>
      <c r="E5454" s="3" t="n">
        <v>37189</v>
      </c>
      <c r="F5454" s="0" t="n">
        <v>274067</v>
      </c>
      <c r="G5454" s="0" t="n">
        <v>242627</v>
      </c>
      <c r="H5454" s="0" t="n">
        <f aca="false">F5454-G5454</f>
        <v>31440</v>
      </c>
      <c r="I5454" s="0" t="n">
        <f aca="false">IF(E5454=$S$2,H5454,0)</f>
        <v>0</v>
      </c>
      <c r="J5454" s="0" t="n">
        <f aca="false">IF($A5454=$A5453,J5453+I5454,I5454)</f>
        <v>-2633978</v>
      </c>
      <c r="K5454" s="0" t="n">
        <f aca="false">IF(E5454=$S$3,H5454,0)</f>
        <v>31440</v>
      </c>
      <c r="L5454" s="0" t="n">
        <f aca="false">IF($A5454=$A5453,L5453+K5454,K5454)</f>
        <v>-9432919</v>
      </c>
      <c r="M5454" s="0" t="n">
        <f aca="false">IF(E5454=$S$4,H5454,0)</f>
        <v>0</v>
      </c>
      <c r="N5454" s="0" t="n">
        <f aca="false">IF($A5454=$A5453,N5453+M5454,M5454)</f>
        <v>0</v>
      </c>
      <c r="O5454" s="0" t="n">
        <f aca="false">IF(C5454&lt;=$S$2,J5454+L5454+N5454,IF(C5454&lt;=$S$3,L5454+N5454,IF(C5454&lt;=$S$4,N5454,0)))</f>
        <v>-12066897</v>
      </c>
      <c r="P5454" s="0" t="n">
        <f aca="false">MAX(O5454,0)</f>
        <v>0</v>
      </c>
    </row>
    <row r="5455" customFormat="false" ht="12.75" hidden="false" customHeight="false" outlineLevel="0" collapsed="false">
      <c r="A5455" s="0" t="n">
        <v>5844</v>
      </c>
      <c r="B5455" s="0" t="s">
        <v>176</v>
      </c>
      <c r="C5455" s="3" t="n">
        <v>37138</v>
      </c>
      <c r="D5455" s="0" t="str">
        <f aca="false">IF(CONCATENATE($A5455,$C5455)=CONCATENATE($A5456,$C5456),0,CONCATENATE($A5455,$C5455))</f>
        <v>584437138</v>
      </c>
      <c r="E5455" s="3" t="n">
        <v>37220</v>
      </c>
      <c r="F5455" s="0" t="n">
        <v>0</v>
      </c>
      <c r="G5455" s="0" t="n">
        <v>918561</v>
      </c>
      <c r="H5455" s="0" t="n">
        <f aca="false">F5455-G5455</f>
        <v>-918561</v>
      </c>
      <c r="I5455" s="0" t="n">
        <f aca="false">IF(E5455=$S$2,H5455,0)</f>
        <v>0</v>
      </c>
      <c r="J5455" s="0" t="n">
        <f aca="false">IF($A5455=$A5454,J5454+I5455,I5455)</f>
        <v>-2633978</v>
      </c>
      <c r="K5455" s="0" t="n">
        <f aca="false">IF(E5455=$S$3,H5455,0)</f>
        <v>0</v>
      </c>
      <c r="L5455" s="0" t="n">
        <f aca="false">IF($A5455=$A5454,L5454+K5455,K5455)</f>
        <v>-9432919</v>
      </c>
      <c r="M5455" s="0" t="n">
        <f aca="false">IF(E5455=$S$4,H5455,0)</f>
        <v>-918561</v>
      </c>
      <c r="N5455" s="0" t="n">
        <f aca="false">IF($A5455=$A5454,N5454+M5455,M5455)</f>
        <v>-918561</v>
      </c>
      <c r="O5455" s="0" t="n">
        <f aca="false">IF(C5455&lt;=$S$2,J5455+L5455+N5455,IF(C5455&lt;=$S$3,L5455+N5455,IF(C5455&lt;=$S$4,N5455,0)))</f>
        <v>-12985458</v>
      </c>
      <c r="P5455" s="0" t="n">
        <f aca="false">MAX(O5455,0)</f>
        <v>0</v>
      </c>
    </row>
    <row r="5456" customFormat="false" ht="12.75" hidden="false" customHeight="false" outlineLevel="0" collapsed="false">
      <c r="A5456" s="0" t="n">
        <v>5844</v>
      </c>
      <c r="B5456" s="0" t="s">
        <v>176</v>
      </c>
      <c r="C5456" s="3" t="n">
        <v>37139</v>
      </c>
      <c r="D5456" s="0" t="n">
        <f aca="false">IF(CONCATENATE($A5456,$C5456)=CONCATENATE($A5457,$C5457),0,CONCATENATE($A5456,$C5456))</f>
        <v>0</v>
      </c>
      <c r="E5456" s="3" t="n">
        <v>37189</v>
      </c>
      <c r="F5456" s="0" t="n">
        <v>66393</v>
      </c>
      <c r="G5456" s="0" t="n">
        <v>952205</v>
      </c>
      <c r="H5456" s="0" t="n">
        <f aca="false">F5456-G5456</f>
        <v>-885812</v>
      </c>
      <c r="I5456" s="0" t="n">
        <f aca="false">IF(E5456=$S$2,H5456,0)</f>
        <v>0</v>
      </c>
      <c r="J5456" s="0" t="n">
        <f aca="false">IF($A5456=$A5455,J5455+I5456,I5456)</f>
        <v>-2633978</v>
      </c>
      <c r="K5456" s="0" t="n">
        <f aca="false">IF(E5456=$S$3,H5456,0)</f>
        <v>-885812</v>
      </c>
      <c r="L5456" s="0" t="n">
        <f aca="false">IF($A5456=$A5455,L5455+K5456,K5456)</f>
        <v>-10318731</v>
      </c>
      <c r="M5456" s="0" t="n">
        <f aca="false">IF(E5456=$S$4,H5456,0)</f>
        <v>0</v>
      </c>
      <c r="N5456" s="0" t="n">
        <f aca="false">IF($A5456=$A5455,N5455+M5456,M5456)</f>
        <v>-918561</v>
      </c>
      <c r="O5456" s="0" t="n">
        <f aca="false">IF(C5456&lt;=$S$2,J5456+L5456+N5456,IF(C5456&lt;=$S$3,L5456+N5456,IF(C5456&lt;=$S$4,N5456,0)))</f>
        <v>-13871270</v>
      </c>
      <c r="P5456" s="0" t="n">
        <f aca="false">MAX(O5456,0)</f>
        <v>0</v>
      </c>
    </row>
    <row r="5457" customFormat="false" ht="12.75" hidden="false" customHeight="false" outlineLevel="0" collapsed="false">
      <c r="A5457" s="0" t="n">
        <v>5844</v>
      </c>
      <c r="B5457" s="0" t="s">
        <v>176</v>
      </c>
      <c r="C5457" s="3" t="n">
        <v>37139</v>
      </c>
      <c r="D5457" s="0" t="str">
        <f aca="false">IF(CONCATENATE($A5457,$C5457)=CONCATENATE($A5458,$C5458),0,CONCATENATE($A5457,$C5457))</f>
        <v>584437139</v>
      </c>
      <c r="E5457" s="3" t="n">
        <v>37220</v>
      </c>
      <c r="F5457" s="0" t="n">
        <v>958956</v>
      </c>
      <c r="G5457" s="0" t="n">
        <v>319836</v>
      </c>
      <c r="H5457" s="0" t="n">
        <f aca="false">F5457-G5457</f>
        <v>639120</v>
      </c>
      <c r="I5457" s="0" t="n">
        <f aca="false">IF(E5457=$S$2,H5457,0)</f>
        <v>0</v>
      </c>
      <c r="J5457" s="0" t="n">
        <f aca="false">IF($A5457=$A5456,J5456+I5457,I5457)</f>
        <v>-2633978</v>
      </c>
      <c r="K5457" s="0" t="n">
        <f aca="false">IF(E5457=$S$3,H5457,0)</f>
        <v>0</v>
      </c>
      <c r="L5457" s="0" t="n">
        <f aca="false">IF($A5457=$A5456,L5456+K5457,K5457)</f>
        <v>-10318731</v>
      </c>
      <c r="M5457" s="0" t="n">
        <f aca="false">IF(E5457=$S$4,H5457,0)</f>
        <v>639120</v>
      </c>
      <c r="N5457" s="0" t="n">
        <f aca="false">IF($A5457=$A5456,N5456+M5457,M5457)</f>
        <v>-279441</v>
      </c>
      <c r="O5457" s="0" t="n">
        <f aca="false">IF(C5457&lt;=$S$2,J5457+L5457+N5457,IF(C5457&lt;=$S$3,L5457+N5457,IF(C5457&lt;=$S$4,N5457,0)))</f>
        <v>-13232150</v>
      </c>
      <c r="P5457" s="0" t="n">
        <f aca="false">MAX(O5457,0)</f>
        <v>0</v>
      </c>
    </row>
    <row r="5458" customFormat="false" ht="12.75" hidden="false" customHeight="false" outlineLevel="0" collapsed="false">
      <c r="A5458" s="0" t="n">
        <v>5844</v>
      </c>
      <c r="B5458" s="0" t="s">
        <v>176</v>
      </c>
      <c r="C5458" s="3" t="n">
        <v>37140</v>
      </c>
      <c r="D5458" s="0" t="n">
        <f aca="false">IF(CONCATENATE($A5458,$C5458)=CONCATENATE($A5459,$C5459),0,CONCATENATE($A5458,$C5458))</f>
        <v>0</v>
      </c>
      <c r="E5458" s="3" t="n">
        <v>37189</v>
      </c>
      <c r="F5458" s="0" t="n">
        <v>95525</v>
      </c>
      <c r="G5458" s="0" t="n">
        <v>647192</v>
      </c>
      <c r="H5458" s="0" t="n">
        <f aca="false">F5458-G5458</f>
        <v>-551667</v>
      </c>
      <c r="I5458" s="0" t="n">
        <f aca="false">IF(E5458=$S$2,H5458,0)</f>
        <v>0</v>
      </c>
      <c r="J5458" s="0" t="n">
        <f aca="false">IF($A5458=$A5457,J5457+I5458,I5458)</f>
        <v>-2633978</v>
      </c>
      <c r="K5458" s="0" t="n">
        <f aca="false">IF(E5458=$S$3,H5458,0)</f>
        <v>-551667</v>
      </c>
      <c r="L5458" s="0" t="n">
        <f aca="false">IF($A5458=$A5457,L5457+K5458,K5458)</f>
        <v>-10870398</v>
      </c>
      <c r="M5458" s="0" t="n">
        <f aca="false">IF(E5458=$S$4,H5458,0)</f>
        <v>0</v>
      </c>
      <c r="N5458" s="0" t="n">
        <f aca="false">IF($A5458=$A5457,N5457+M5458,M5458)</f>
        <v>-279441</v>
      </c>
      <c r="O5458" s="0" t="n">
        <f aca="false">IF(C5458&lt;=$S$2,J5458+L5458+N5458,IF(C5458&lt;=$S$3,L5458+N5458,IF(C5458&lt;=$S$4,N5458,0)))</f>
        <v>-13783817</v>
      </c>
      <c r="P5458" s="0" t="n">
        <f aca="false">MAX(O5458,0)</f>
        <v>0</v>
      </c>
    </row>
    <row r="5459" customFormat="false" ht="12.75" hidden="false" customHeight="false" outlineLevel="0" collapsed="false">
      <c r="A5459" s="0" t="n">
        <v>5844</v>
      </c>
      <c r="B5459" s="0" t="s">
        <v>176</v>
      </c>
      <c r="C5459" s="3" t="n">
        <v>37140</v>
      </c>
      <c r="D5459" s="0" t="str">
        <f aca="false">IF(CONCATENATE($A5459,$C5459)=CONCATENATE($A5460,$C5460),0,CONCATENATE($A5459,$C5459))</f>
        <v>584437140</v>
      </c>
      <c r="E5459" s="3" t="n">
        <v>37220</v>
      </c>
      <c r="F5459" s="0" t="n">
        <v>326477</v>
      </c>
      <c r="G5459" s="0" t="n">
        <v>318730</v>
      </c>
      <c r="H5459" s="0" t="n">
        <f aca="false">F5459-G5459</f>
        <v>7747</v>
      </c>
      <c r="I5459" s="0" t="n">
        <f aca="false">IF(E5459=$S$2,H5459,0)</f>
        <v>0</v>
      </c>
      <c r="J5459" s="0" t="n">
        <f aca="false">IF($A5459=$A5458,J5458+I5459,I5459)</f>
        <v>-2633978</v>
      </c>
      <c r="K5459" s="0" t="n">
        <f aca="false">IF(E5459=$S$3,H5459,0)</f>
        <v>0</v>
      </c>
      <c r="L5459" s="0" t="n">
        <f aca="false">IF($A5459=$A5458,L5458+K5459,K5459)</f>
        <v>-10870398</v>
      </c>
      <c r="M5459" s="0" t="n">
        <f aca="false">IF(E5459=$S$4,H5459,0)</f>
        <v>7747</v>
      </c>
      <c r="N5459" s="0" t="n">
        <f aca="false">IF($A5459=$A5458,N5458+M5459,M5459)</f>
        <v>-271694</v>
      </c>
      <c r="O5459" s="0" t="n">
        <f aca="false">IF(C5459&lt;=$S$2,J5459+L5459+N5459,IF(C5459&lt;=$S$3,L5459+N5459,IF(C5459&lt;=$S$4,N5459,0)))</f>
        <v>-13776070</v>
      </c>
      <c r="P5459" s="0" t="n">
        <f aca="false">MAX(O5459,0)</f>
        <v>0</v>
      </c>
    </row>
    <row r="5460" customFormat="false" ht="12.75" hidden="false" customHeight="false" outlineLevel="0" collapsed="false">
      <c r="A5460" s="0" t="n">
        <v>5844</v>
      </c>
      <c r="B5460" s="0" t="s">
        <v>176</v>
      </c>
      <c r="C5460" s="3" t="n">
        <v>37141</v>
      </c>
      <c r="D5460" s="0" t="n">
        <f aca="false">IF(CONCATENATE($A5460,$C5460)=CONCATENATE($A5461,$C5461),0,CONCATENATE($A5460,$C5460))</f>
        <v>0</v>
      </c>
      <c r="E5460" s="3" t="n">
        <v>37189</v>
      </c>
      <c r="F5460" s="0" t="n">
        <v>813050</v>
      </c>
      <c r="G5460" s="0" t="n">
        <v>1434538</v>
      </c>
      <c r="H5460" s="0" t="n">
        <f aca="false">F5460-G5460</f>
        <v>-621488</v>
      </c>
      <c r="I5460" s="0" t="n">
        <f aca="false">IF(E5460=$S$2,H5460,0)</f>
        <v>0</v>
      </c>
      <c r="J5460" s="0" t="n">
        <f aca="false">IF($A5460=$A5459,J5459+I5460,I5460)</f>
        <v>-2633978</v>
      </c>
      <c r="K5460" s="0" t="n">
        <f aca="false">IF(E5460=$S$3,H5460,0)</f>
        <v>-621488</v>
      </c>
      <c r="L5460" s="0" t="n">
        <f aca="false">IF($A5460=$A5459,L5459+K5460,K5460)</f>
        <v>-11491886</v>
      </c>
      <c r="M5460" s="0" t="n">
        <f aca="false">IF(E5460=$S$4,H5460,0)</f>
        <v>0</v>
      </c>
      <c r="N5460" s="0" t="n">
        <f aca="false">IF($A5460=$A5459,N5459+M5460,M5460)</f>
        <v>-271694</v>
      </c>
      <c r="O5460" s="0" t="n">
        <f aca="false">IF(C5460&lt;=$S$2,J5460+L5460+N5460,IF(C5460&lt;=$S$3,L5460+N5460,IF(C5460&lt;=$S$4,N5460,0)))</f>
        <v>-14397558</v>
      </c>
      <c r="P5460" s="0" t="n">
        <f aca="false">MAX(O5460,0)</f>
        <v>0</v>
      </c>
    </row>
    <row r="5461" customFormat="false" ht="12.75" hidden="false" customHeight="false" outlineLevel="0" collapsed="false">
      <c r="A5461" s="0" t="n">
        <v>5844</v>
      </c>
      <c r="B5461" s="0" t="s">
        <v>176</v>
      </c>
      <c r="C5461" s="3" t="n">
        <v>37141</v>
      </c>
      <c r="D5461" s="0" t="str">
        <f aca="false">IF(CONCATENATE($A5461,$C5461)=CONCATENATE($A5462,$C5462),0,CONCATENATE($A5461,$C5461))</f>
        <v>584437141</v>
      </c>
      <c r="E5461" s="3" t="n">
        <v>37220</v>
      </c>
      <c r="F5461" s="0" t="n">
        <v>323156</v>
      </c>
      <c r="G5461" s="0" t="n">
        <v>1316420</v>
      </c>
      <c r="H5461" s="0" t="n">
        <f aca="false">F5461-G5461</f>
        <v>-993264</v>
      </c>
      <c r="I5461" s="0" t="n">
        <f aca="false">IF(E5461=$S$2,H5461,0)</f>
        <v>0</v>
      </c>
      <c r="J5461" s="0" t="n">
        <f aca="false">IF($A5461=$A5460,J5460+I5461,I5461)</f>
        <v>-2633978</v>
      </c>
      <c r="K5461" s="0" t="n">
        <f aca="false">IF(E5461=$S$3,H5461,0)</f>
        <v>0</v>
      </c>
      <c r="L5461" s="0" t="n">
        <f aca="false">IF($A5461=$A5460,L5460+K5461,K5461)</f>
        <v>-11491886</v>
      </c>
      <c r="M5461" s="0" t="n">
        <f aca="false">IF(E5461=$S$4,H5461,0)</f>
        <v>-993264</v>
      </c>
      <c r="N5461" s="0" t="n">
        <f aca="false">IF($A5461=$A5460,N5460+M5461,M5461)</f>
        <v>-1264958</v>
      </c>
      <c r="O5461" s="0" t="n">
        <f aca="false">IF(C5461&lt;=$S$2,J5461+L5461+N5461,IF(C5461&lt;=$S$3,L5461+N5461,IF(C5461&lt;=$S$4,N5461,0)))</f>
        <v>-15390822</v>
      </c>
      <c r="P5461" s="0" t="n">
        <f aca="false">MAX(O5461,0)</f>
        <v>0</v>
      </c>
    </row>
    <row r="5462" customFormat="false" ht="12.75" hidden="false" customHeight="false" outlineLevel="0" collapsed="false">
      <c r="A5462" s="0" t="n">
        <v>5844</v>
      </c>
      <c r="B5462" s="0" t="s">
        <v>176</v>
      </c>
      <c r="C5462" s="3" t="n">
        <v>37144</v>
      </c>
      <c r="D5462" s="0" t="n">
        <f aca="false">IF(CONCATENATE($A5462,$C5462)=CONCATENATE($A5463,$C5463),0,CONCATENATE($A5462,$C5462))</f>
        <v>0</v>
      </c>
      <c r="E5462" s="3" t="n">
        <v>37189</v>
      </c>
      <c r="F5462" s="0" t="n">
        <v>386409</v>
      </c>
      <c r="G5462" s="0" t="n">
        <v>687625</v>
      </c>
      <c r="H5462" s="0" t="n">
        <f aca="false">F5462-G5462</f>
        <v>-301216</v>
      </c>
      <c r="I5462" s="0" t="n">
        <f aca="false">IF(E5462=$S$2,H5462,0)</f>
        <v>0</v>
      </c>
      <c r="J5462" s="0" t="n">
        <f aca="false">IF($A5462=$A5461,J5461+I5462,I5462)</f>
        <v>-2633978</v>
      </c>
      <c r="K5462" s="0" t="n">
        <f aca="false">IF(E5462=$S$3,H5462,0)</f>
        <v>-301216</v>
      </c>
      <c r="L5462" s="0" t="n">
        <f aca="false">IF($A5462=$A5461,L5461+K5462,K5462)</f>
        <v>-11793102</v>
      </c>
      <c r="M5462" s="0" t="n">
        <f aca="false">IF(E5462=$S$4,H5462,0)</f>
        <v>0</v>
      </c>
      <c r="N5462" s="0" t="n">
        <f aca="false">IF($A5462=$A5461,N5461+M5462,M5462)</f>
        <v>-1264958</v>
      </c>
      <c r="O5462" s="0" t="n">
        <f aca="false">IF(C5462&lt;=$S$2,J5462+L5462+N5462,IF(C5462&lt;=$S$3,L5462+N5462,IF(C5462&lt;=$S$4,N5462,0)))</f>
        <v>-15692038</v>
      </c>
      <c r="P5462" s="0" t="n">
        <f aca="false">MAX(O5462,0)</f>
        <v>0</v>
      </c>
    </row>
    <row r="5463" customFormat="false" ht="12.75" hidden="false" customHeight="false" outlineLevel="0" collapsed="false">
      <c r="A5463" s="0" t="n">
        <v>5844</v>
      </c>
      <c r="B5463" s="0" t="s">
        <v>176</v>
      </c>
      <c r="C5463" s="3" t="n">
        <v>37144</v>
      </c>
      <c r="D5463" s="0" t="str">
        <f aca="false">IF(CONCATENATE($A5463,$C5463)=CONCATENATE($A5464,$C5464),0,CONCATENATE($A5463,$C5463))</f>
        <v>584437144</v>
      </c>
      <c r="E5463" s="3" t="n">
        <v>37220</v>
      </c>
      <c r="F5463" s="0" t="n">
        <v>661807</v>
      </c>
      <c r="G5463" s="0" t="n">
        <v>1308119</v>
      </c>
      <c r="H5463" s="0" t="n">
        <f aca="false">F5463-G5463</f>
        <v>-646312</v>
      </c>
      <c r="I5463" s="0" t="n">
        <f aca="false">IF(E5463=$S$2,H5463,0)</f>
        <v>0</v>
      </c>
      <c r="J5463" s="0" t="n">
        <f aca="false">IF($A5463=$A5462,J5462+I5463,I5463)</f>
        <v>-2633978</v>
      </c>
      <c r="K5463" s="0" t="n">
        <f aca="false">IF(E5463=$S$3,H5463,0)</f>
        <v>0</v>
      </c>
      <c r="L5463" s="0" t="n">
        <f aca="false">IF($A5463=$A5462,L5462+K5463,K5463)</f>
        <v>-11793102</v>
      </c>
      <c r="M5463" s="0" t="n">
        <f aca="false">IF(E5463=$S$4,H5463,0)</f>
        <v>-646312</v>
      </c>
      <c r="N5463" s="0" t="n">
        <f aca="false">IF($A5463=$A5462,N5462+M5463,M5463)</f>
        <v>-1911270</v>
      </c>
      <c r="O5463" s="0" t="n">
        <f aca="false">IF(C5463&lt;=$S$2,J5463+L5463+N5463,IF(C5463&lt;=$S$3,L5463+N5463,IF(C5463&lt;=$S$4,N5463,0)))</f>
        <v>-16338350</v>
      </c>
      <c r="P5463" s="0" t="n">
        <f aca="false">MAX(O5463,0)</f>
        <v>0</v>
      </c>
    </row>
    <row r="5464" customFormat="false" ht="12.75" hidden="false" customHeight="false" outlineLevel="0" collapsed="false">
      <c r="A5464" s="0" t="n">
        <v>5844</v>
      </c>
      <c r="B5464" s="0" t="s">
        <v>176</v>
      </c>
      <c r="C5464" s="3" t="n">
        <v>37145</v>
      </c>
      <c r="D5464" s="0" t="str">
        <f aca="false">IF(CONCATENATE($A5464,$C5464)=CONCATENATE($A5465,$C5465),0,CONCATENATE($A5464,$C5464))</f>
        <v>584437145</v>
      </c>
      <c r="E5464" s="3" t="n">
        <v>37189</v>
      </c>
      <c r="F5464" s="0" t="n">
        <v>13201</v>
      </c>
      <c r="G5464" s="0" t="n">
        <v>336724</v>
      </c>
      <c r="H5464" s="0" t="n">
        <f aca="false">F5464-G5464</f>
        <v>-323523</v>
      </c>
      <c r="I5464" s="0" t="n">
        <f aca="false">IF(E5464=$S$2,H5464,0)</f>
        <v>0</v>
      </c>
      <c r="J5464" s="0" t="n">
        <f aca="false">IF($A5464=$A5463,J5463+I5464,I5464)</f>
        <v>-2633978</v>
      </c>
      <c r="K5464" s="0" t="n">
        <f aca="false">IF(E5464=$S$3,H5464,0)</f>
        <v>-323523</v>
      </c>
      <c r="L5464" s="0" t="n">
        <f aca="false">IF($A5464=$A5463,L5463+K5464,K5464)</f>
        <v>-12116625</v>
      </c>
      <c r="M5464" s="0" t="n">
        <f aca="false">IF(E5464=$S$4,H5464,0)</f>
        <v>0</v>
      </c>
      <c r="N5464" s="0" t="n">
        <f aca="false">IF($A5464=$A5463,N5463+M5464,M5464)</f>
        <v>-1911270</v>
      </c>
      <c r="O5464" s="0" t="n">
        <f aca="false">IF(C5464&lt;=$S$2,J5464+L5464+N5464,IF(C5464&lt;=$S$3,L5464+N5464,IF(C5464&lt;=$S$4,N5464,0)))</f>
        <v>-16661873</v>
      </c>
      <c r="P5464" s="0" t="n">
        <f aca="false">MAX(O5464,0)</f>
        <v>0</v>
      </c>
    </row>
    <row r="5465" customFormat="false" ht="12.75" hidden="false" customHeight="false" outlineLevel="0" collapsed="false">
      <c r="A5465" s="0" t="n">
        <v>5844</v>
      </c>
      <c r="B5465" s="0" t="s">
        <v>176</v>
      </c>
      <c r="C5465" s="3" t="n">
        <v>37146</v>
      </c>
      <c r="D5465" s="0" t="n">
        <f aca="false">IF(CONCATENATE($A5465,$C5465)=CONCATENATE($A5466,$C5466),0,CONCATENATE($A5465,$C5465))</f>
        <v>0</v>
      </c>
      <c r="E5465" s="3" t="n">
        <v>37189</v>
      </c>
      <c r="F5465" s="0" t="n">
        <v>130533</v>
      </c>
      <c r="G5465" s="0" t="n">
        <v>55806</v>
      </c>
      <c r="H5465" s="0" t="n">
        <f aca="false">F5465-G5465</f>
        <v>74727</v>
      </c>
      <c r="I5465" s="0" t="n">
        <f aca="false">IF(E5465=$S$2,H5465,0)</f>
        <v>0</v>
      </c>
      <c r="J5465" s="0" t="n">
        <f aca="false">IF($A5465=$A5464,J5464+I5465,I5465)</f>
        <v>-2633978</v>
      </c>
      <c r="K5465" s="0" t="n">
        <f aca="false">IF(E5465=$S$3,H5465,0)</f>
        <v>74727</v>
      </c>
      <c r="L5465" s="0" t="n">
        <f aca="false">IF($A5465=$A5464,L5464+K5465,K5465)</f>
        <v>-12041898</v>
      </c>
      <c r="M5465" s="0" t="n">
        <f aca="false">IF(E5465=$S$4,H5465,0)</f>
        <v>0</v>
      </c>
      <c r="N5465" s="0" t="n">
        <f aca="false">IF($A5465=$A5464,N5464+M5465,M5465)</f>
        <v>-1911270</v>
      </c>
      <c r="O5465" s="0" t="n">
        <f aca="false">IF(C5465&lt;=$S$2,J5465+L5465+N5465,IF(C5465&lt;=$S$3,L5465+N5465,IF(C5465&lt;=$S$4,N5465,0)))</f>
        <v>-16587146</v>
      </c>
      <c r="P5465" s="0" t="n">
        <f aca="false">MAX(O5465,0)</f>
        <v>0</v>
      </c>
    </row>
    <row r="5466" customFormat="false" ht="12.75" hidden="false" customHeight="false" outlineLevel="0" collapsed="false">
      <c r="A5466" s="0" t="n">
        <v>5844</v>
      </c>
      <c r="B5466" s="0" t="s">
        <v>176</v>
      </c>
      <c r="C5466" s="3" t="n">
        <v>37146</v>
      </c>
      <c r="D5466" s="0" t="str">
        <f aca="false">IF(CONCATENATE($A5466,$C5466)=CONCATENATE($A5467,$C5467),0,CONCATENATE($A5466,$C5466))</f>
        <v>584437146</v>
      </c>
      <c r="E5466" s="3" t="n">
        <v>37220</v>
      </c>
      <c r="F5466" s="0" t="n">
        <v>0</v>
      </c>
      <c r="G5466" s="0" t="n">
        <v>1021484</v>
      </c>
      <c r="H5466" s="0" t="n">
        <f aca="false">F5466-G5466</f>
        <v>-1021484</v>
      </c>
      <c r="I5466" s="0" t="n">
        <f aca="false">IF(E5466=$S$2,H5466,0)</f>
        <v>0</v>
      </c>
      <c r="J5466" s="0" t="n">
        <f aca="false">IF($A5466=$A5465,J5465+I5466,I5466)</f>
        <v>-2633978</v>
      </c>
      <c r="K5466" s="0" t="n">
        <f aca="false">IF(E5466=$S$3,H5466,0)</f>
        <v>0</v>
      </c>
      <c r="L5466" s="0" t="n">
        <f aca="false">IF($A5466=$A5465,L5465+K5466,K5466)</f>
        <v>-12041898</v>
      </c>
      <c r="M5466" s="0" t="n">
        <f aca="false">IF(E5466=$S$4,H5466,0)</f>
        <v>-1021484</v>
      </c>
      <c r="N5466" s="0" t="n">
        <f aca="false">IF($A5466=$A5465,N5465+M5466,M5466)</f>
        <v>-2932754</v>
      </c>
      <c r="O5466" s="0" t="n">
        <f aca="false">IF(C5466&lt;=$S$2,J5466+L5466+N5466,IF(C5466&lt;=$S$3,L5466+N5466,IF(C5466&lt;=$S$4,N5466,0)))</f>
        <v>-17608630</v>
      </c>
      <c r="P5466" s="0" t="n">
        <f aca="false">MAX(O5466,0)</f>
        <v>0</v>
      </c>
    </row>
    <row r="5467" customFormat="false" ht="12.75" hidden="false" customHeight="false" outlineLevel="0" collapsed="false">
      <c r="A5467" s="0" t="n">
        <v>5844</v>
      </c>
      <c r="B5467" s="0" t="s">
        <v>176</v>
      </c>
      <c r="C5467" s="3" t="n">
        <v>37147</v>
      </c>
      <c r="D5467" s="0" t="n">
        <f aca="false">IF(CONCATENATE($A5467,$C5467)=CONCATENATE($A5468,$C5468),0,CONCATENATE($A5467,$C5467))</f>
        <v>0</v>
      </c>
      <c r="E5467" s="3" t="n">
        <v>37189</v>
      </c>
      <c r="F5467" s="0" t="n">
        <v>208267</v>
      </c>
      <c r="G5467" s="0" t="n">
        <v>1265945</v>
      </c>
      <c r="H5467" s="0" t="n">
        <f aca="false">F5467-G5467</f>
        <v>-1057678</v>
      </c>
      <c r="I5467" s="0" t="n">
        <f aca="false">IF(E5467=$S$2,H5467,0)</f>
        <v>0</v>
      </c>
      <c r="J5467" s="0" t="n">
        <f aca="false">IF($A5467=$A5466,J5466+I5467,I5467)</f>
        <v>-2633978</v>
      </c>
      <c r="K5467" s="0" t="n">
        <f aca="false">IF(E5467=$S$3,H5467,0)</f>
        <v>-1057678</v>
      </c>
      <c r="L5467" s="0" t="n">
        <f aca="false">IF($A5467=$A5466,L5466+K5467,K5467)</f>
        <v>-13099576</v>
      </c>
      <c r="M5467" s="0" t="n">
        <f aca="false">IF(E5467=$S$4,H5467,0)</f>
        <v>0</v>
      </c>
      <c r="N5467" s="0" t="n">
        <f aca="false">IF($A5467=$A5466,N5466+M5467,M5467)</f>
        <v>-2932754</v>
      </c>
      <c r="O5467" s="0" t="n">
        <f aca="false">IF(C5467&lt;=$S$2,J5467+L5467+N5467,IF(C5467&lt;=$S$3,L5467+N5467,IF(C5467&lt;=$S$4,N5467,0)))</f>
        <v>-18666308</v>
      </c>
      <c r="P5467" s="0" t="n">
        <f aca="false">MAX(O5467,0)</f>
        <v>0</v>
      </c>
    </row>
    <row r="5468" customFormat="false" ht="12.75" hidden="false" customHeight="false" outlineLevel="0" collapsed="false">
      <c r="A5468" s="0" t="n">
        <v>5844</v>
      </c>
      <c r="B5468" s="0" t="s">
        <v>176</v>
      </c>
      <c r="C5468" s="3" t="n">
        <v>37147</v>
      </c>
      <c r="D5468" s="0" t="str">
        <f aca="false">IF(CONCATENATE($A5468,$C5468)=CONCATENATE($A5469,$C5469),0,CONCATENATE($A5468,$C5468))</f>
        <v>584437147</v>
      </c>
      <c r="E5468" s="3" t="n">
        <v>37220</v>
      </c>
      <c r="F5468" s="0" t="n">
        <v>0</v>
      </c>
      <c r="G5468" s="0" t="n">
        <v>2917815</v>
      </c>
      <c r="H5468" s="0" t="n">
        <f aca="false">F5468-G5468</f>
        <v>-2917815</v>
      </c>
      <c r="I5468" s="0" t="n">
        <f aca="false">IF(E5468=$S$2,H5468,0)</f>
        <v>0</v>
      </c>
      <c r="J5468" s="0" t="n">
        <f aca="false">IF($A5468=$A5467,J5467+I5468,I5468)</f>
        <v>-2633978</v>
      </c>
      <c r="K5468" s="0" t="n">
        <f aca="false">IF(E5468=$S$3,H5468,0)</f>
        <v>0</v>
      </c>
      <c r="L5468" s="0" t="n">
        <f aca="false">IF($A5468=$A5467,L5467+K5468,K5468)</f>
        <v>-13099576</v>
      </c>
      <c r="M5468" s="0" t="n">
        <f aca="false">IF(E5468=$S$4,H5468,0)</f>
        <v>-2917815</v>
      </c>
      <c r="N5468" s="0" t="n">
        <f aca="false">IF($A5468=$A5467,N5467+M5468,M5468)</f>
        <v>-5850569</v>
      </c>
      <c r="O5468" s="0" t="n">
        <f aca="false">IF(C5468&lt;=$S$2,J5468+L5468+N5468,IF(C5468&lt;=$S$3,L5468+N5468,IF(C5468&lt;=$S$4,N5468,0)))</f>
        <v>-21584123</v>
      </c>
      <c r="P5468" s="0" t="n">
        <f aca="false">MAX(O5468,0)</f>
        <v>0</v>
      </c>
    </row>
    <row r="5469" customFormat="false" ht="12.75" hidden="false" customHeight="false" outlineLevel="0" collapsed="false">
      <c r="A5469" s="0" t="n">
        <v>5844</v>
      </c>
      <c r="B5469" s="0" t="s">
        <v>176</v>
      </c>
      <c r="C5469" s="3" t="n">
        <v>37148</v>
      </c>
      <c r="D5469" s="0" t="str">
        <f aca="false">IF(CONCATENATE($A5469,$C5469)=CONCATENATE($A5470,$C5470),0,CONCATENATE($A5469,$C5469))</f>
        <v>584437148</v>
      </c>
      <c r="E5469" s="3" t="n">
        <v>37189</v>
      </c>
      <c r="F5469" s="0" t="n">
        <v>522752</v>
      </c>
      <c r="G5469" s="0" t="n">
        <v>1024783</v>
      </c>
      <c r="H5469" s="0" t="n">
        <f aca="false">F5469-G5469</f>
        <v>-502031</v>
      </c>
      <c r="I5469" s="0" t="n">
        <f aca="false">IF(E5469=$S$2,H5469,0)</f>
        <v>0</v>
      </c>
      <c r="J5469" s="0" t="n">
        <f aca="false">IF($A5469=$A5468,J5468+I5469,I5469)</f>
        <v>-2633978</v>
      </c>
      <c r="K5469" s="0" t="n">
        <f aca="false">IF(E5469=$S$3,H5469,0)</f>
        <v>-502031</v>
      </c>
      <c r="L5469" s="0" t="n">
        <f aca="false">IF($A5469=$A5468,L5468+K5469,K5469)</f>
        <v>-13601607</v>
      </c>
      <c r="M5469" s="0" t="n">
        <f aca="false">IF(E5469=$S$4,H5469,0)</f>
        <v>0</v>
      </c>
      <c r="N5469" s="0" t="n">
        <f aca="false">IF($A5469=$A5468,N5468+M5469,M5469)</f>
        <v>-5850569</v>
      </c>
      <c r="O5469" s="0" t="n">
        <f aca="false">IF(C5469&lt;=$S$2,J5469+L5469+N5469,IF(C5469&lt;=$S$3,L5469+N5469,IF(C5469&lt;=$S$4,N5469,0)))</f>
        <v>-22086154</v>
      </c>
      <c r="P5469" s="0" t="n">
        <f aca="false">MAX(O5469,0)</f>
        <v>0</v>
      </c>
    </row>
    <row r="5470" customFormat="false" ht="12.75" hidden="false" customHeight="false" outlineLevel="0" collapsed="false">
      <c r="A5470" s="0" t="n">
        <v>5844</v>
      </c>
      <c r="B5470" s="0" t="s">
        <v>176</v>
      </c>
      <c r="C5470" s="3" t="n">
        <v>37151</v>
      </c>
      <c r="D5470" s="0" t="n">
        <f aca="false">IF(CONCATENATE($A5470,$C5470)=CONCATENATE($A5471,$C5471),0,CONCATENATE($A5470,$C5470))</f>
        <v>0</v>
      </c>
      <c r="E5470" s="3" t="n">
        <v>37189</v>
      </c>
      <c r="F5470" s="0" t="n">
        <v>132935</v>
      </c>
      <c r="G5470" s="0" t="n">
        <v>832942</v>
      </c>
      <c r="H5470" s="0" t="n">
        <f aca="false">F5470-G5470</f>
        <v>-700007</v>
      </c>
      <c r="I5470" s="0" t="n">
        <f aca="false">IF(E5470=$S$2,H5470,0)</f>
        <v>0</v>
      </c>
      <c r="J5470" s="0" t="n">
        <f aca="false">IF($A5470=$A5469,J5469+I5470,I5470)</f>
        <v>-2633978</v>
      </c>
      <c r="K5470" s="0" t="n">
        <f aca="false">IF(E5470=$S$3,H5470,0)</f>
        <v>-700007</v>
      </c>
      <c r="L5470" s="0" t="n">
        <f aca="false">IF($A5470=$A5469,L5469+K5470,K5470)</f>
        <v>-14301614</v>
      </c>
      <c r="M5470" s="0" t="n">
        <f aca="false">IF(E5470=$S$4,H5470,0)</f>
        <v>0</v>
      </c>
      <c r="N5470" s="0" t="n">
        <f aca="false">IF($A5470=$A5469,N5469+M5470,M5470)</f>
        <v>-5850569</v>
      </c>
      <c r="O5470" s="0" t="n">
        <f aca="false">IF(C5470&lt;=$S$2,J5470+L5470+N5470,IF(C5470&lt;=$S$3,L5470+N5470,IF(C5470&lt;=$S$4,N5470,0)))</f>
        <v>-22786161</v>
      </c>
      <c r="P5470" s="0" t="n">
        <f aca="false">MAX(O5470,0)</f>
        <v>0</v>
      </c>
    </row>
    <row r="5471" customFormat="false" ht="12.75" hidden="false" customHeight="false" outlineLevel="0" collapsed="false">
      <c r="A5471" s="0" t="n">
        <v>5844</v>
      </c>
      <c r="B5471" s="0" t="s">
        <v>176</v>
      </c>
      <c r="C5471" s="3" t="n">
        <v>37151</v>
      </c>
      <c r="D5471" s="0" t="str">
        <f aca="false">IF(CONCATENATE($A5471,$C5471)=CONCATENATE($A5472,$C5472),0,CONCATENATE($A5471,$C5471))</f>
        <v>584437151</v>
      </c>
      <c r="E5471" s="3" t="n">
        <v>37220</v>
      </c>
      <c r="F5471" s="0" t="n">
        <v>1260531</v>
      </c>
      <c r="G5471" s="0" t="n">
        <v>939588</v>
      </c>
      <c r="H5471" s="0" t="n">
        <f aca="false">F5471-G5471</f>
        <v>320943</v>
      </c>
      <c r="I5471" s="0" t="n">
        <f aca="false">IF(E5471=$S$2,H5471,0)</f>
        <v>0</v>
      </c>
      <c r="J5471" s="0" t="n">
        <f aca="false">IF($A5471=$A5470,J5470+I5471,I5471)</f>
        <v>-2633978</v>
      </c>
      <c r="K5471" s="0" t="n">
        <f aca="false">IF(E5471=$S$3,H5471,0)</f>
        <v>0</v>
      </c>
      <c r="L5471" s="0" t="n">
        <f aca="false">IF($A5471=$A5470,L5470+K5471,K5471)</f>
        <v>-14301614</v>
      </c>
      <c r="M5471" s="0" t="n">
        <f aca="false">IF(E5471=$S$4,H5471,0)</f>
        <v>320943</v>
      </c>
      <c r="N5471" s="0" t="n">
        <f aca="false">IF($A5471=$A5470,N5470+M5471,M5471)</f>
        <v>-5529626</v>
      </c>
      <c r="O5471" s="0" t="n">
        <f aca="false">IF(C5471&lt;=$S$2,J5471+L5471+N5471,IF(C5471&lt;=$S$3,L5471+N5471,IF(C5471&lt;=$S$4,N5471,0)))</f>
        <v>-22465218</v>
      </c>
      <c r="P5471" s="0" t="n">
        <f aca="false">MAX(O5471,0)</f>
        <v>0</v>
      </c>
    </row>
    <row r="5472" customFormat="false" ht="12.75" hidden="false" customHeight="false" outlineLevel="0" collapsed="false">
      <c r="A5472" s="0" t="n">
        <v>5844</v>
      </c>
      <c r="B5472" s="0" t="s">
        <v>176</v>
      </c>
      <c r="C5472" s="3" t="n">
        <v>37152</v>
      </c>
      <c r="D5472" s="0" t="n">
        <f aca="false">IF(CONCATENATE($A5472,$C5472)=CONCATENATE($A5473,$C5473),0,CONCATENATE($A5472,$C5472))</f>
        <v>0</v>
      </c>
      <c r="E5472" s="3" t="n">
        <v>37189</v>
      </c>
      <c r="F5472" s="0" t="n">
        <v>94137</v>
      </c>
      <c r="G5472" s="0" t="n">
        <v>639679</v>
      </c>
      <c r="H5472" s="0" t="n">
        <f aca="false">F5472-G5472</f>
        <v>-545542</v>
      </c>
      <c r="I5472" s="0" t="n">
        <f aca="false">IF(E5472=$S$2,H5472,0)</f>
        <v>0</v>
      </c>
      <c r="J5472" s="0" t="n">
        <f aca="false">IF($A5472=$A5471,J5471+I5472,I5472)</f>
        <v>-2633978</v>
      </c>
      <c r="K5472" s="0" t="n">
        <f aca="false">IF(E5472=$S$3,H5472,0)</f>
        <v>-545542</v>
      </c>
      <c r="L5472" s="0" t="n">
        <f aca="false">IF($A5472=$A5471,L5471+K5472,K5472)</f>
        <v>-14847156</v>
      </c>
      <c r="M5472" s="0" t="n">
        <f aca="false">IF(E5472=$S$4,H5472,0)</f>
        <v>0</v>
      </c>
      <c r="N5472" s="0" t="n">
        <f aca="false">IF($A5472=$A5471,N5471+M5472,M5472)</f>
        <v>-5529626</v>
      </c>
      <c r="O5472" s="0" t="n">
        <f aca="false">IF(C5472&lt;=$S$2,J5472+L5472+N5472,IF(C5472&lt;=$S$3,L5472+N5472,IF(C5472&lt;=$S$4,N5472,0)))</f>
        <v>-23010760</v>
      </c>
      <c r="P5472" s="0" t="n">
        <f aca="false">MAX(O5472,0)</f>
        <v>0</v>
      </c>
    </row>
    <row r="5473" customFormat="false" ht="12.75" hidden="false" customHeight="false" outlineLevel="0" collapsed="false">
      <c r="A5473" s="0" t="n">
        <v>5844</v>
      </c>
      <c r="B5473" s="0" t="s">
        <v>176</v>
      </c>
      <c r="C5473" s="3" t="n">
        <v>37152</v>
      </c>
      <c r="D5473" s="0" t="str">
        <f aca="false">IF(CONCATENATE($A5473,$C5473)=CONCATENATE($A5474,$C5474),0,CONCATENATE($A5473,$C5473))</f>
        <v>584437152</v>
      </c>
      <c r="E5473" s="3" t="n">
        <v>37220</v>
      </c>
      <c r="F5473" s="0" t="n">
        <v>578804</v>
      </c>
      <c r="G5473" s="0" t="n">
        <v>0</v>
      </c>
      <c r="H5473" s="0" t="n">
        <f aca="false">F5473-G5473</f>
        <v>578804</v>
      </c>
      <c r="I5473" s="0" t="n">
        <f aca="false">IF(E5473=$S$2,H5473,0)</f>
        <v>0</v>
      </c>
      <c r="J5473" s="0" t="n">
        <f aca="false">IF($A5473=$A5472,J5472+I5473,I5473)</f>
        <v>-2633978</v>
      </c>
      <c r="K5473" s="0" t="n">
        <f aca="false">IF(E5473=$S$3,H5473,0)</f>
        <v>0</v>
      </c>
      <c r="L5473" s="0" t="n">
        <f aca="false">IF($A5473=$A5472,L5472+K5473,K5473)</f>
        <v>-14847156</v>
      </c>
      <c r="M5473" s="0" t="n">
        <f aca="false">IF(E5473=$S$4,H5473,0)</f>
        <v>578804</v>
      </c>
      <c r="N5473" s="0" t="n">
        <f aca="false">IF($A5473=$A5472,N5472+M5473,M5473)</f>
        <v>-4950822</v>
      </c>
      <c r="O5473" s="0" t="n">
        <f aca="false">IF(C5473&lt;=$S$2,J5473+L5473+N5473,IF(C5473&lt;=$S$3,L5473+N5473,IF(C5473&lt;=$S$4,N5473,0)))</f>
        <v>-22431956</v>
      </c>
      <c r="P5473" s="0" t="n">
        <f aca="false">MAX(O5473,0)</f>
        <v>0</v>
      </c>
    </row>
    <row r="5474" customFormat="false" ht="12.75" hidden="false" customHeight="false" outlineLevel="0" collapsed="false">
      <c r="A5474" s="0" t="n">
        <v>5844</v>
      </c>
      <c r="B5474" s="0" t="s">
        <v>176</v>
      </c>
      <c r="C5474" s="3" t="n">
        <v>37153</v>
      </c>
      <c r="D5474" s="0" t="str">
        <f aca="false">IF(CONCATENATE($A5474,$C5474)=CONCATENATE($A5475,$C5475),0,CONCATENATE($A5474,$C5474))</f>
        <v>584437153</v>
      </c>
      <c r="E5474" s="3" t="n">
        <v>37189</v>
      </c>
      <c r="F5474" s="0" t="n">
        <v>68902</v>
      </c>
      <c r="G5474" s="0" t="n">
        <v>761977</v>
      </c>
      <c r="H5474" s="0" t="n">
        <f aca="false">F5474-G5474</f>
        <v>-693075</v>
      </c>
      <c r="I5474" s="0" t="n">
        <f aca="false">IF(E5474=$S$2,H5474,0)</f>
        <v>0</v>
      </c>
      <c r="J5474" s="0" t="n">
        <f aca="false">IF($A5474=$A5473,J5473+I5474,I5474)</f>
        <v>-2633978</v>
      </c>
      <c r="K5474" s="0" t="n">
        <f aca="false">IF(E5474=$S$3,H5474,0)</f>
        <v>-693075</v>
      </c>
      <c r="L5474" s="0" t="n">
        <f aca="false">IF($A5474=$A5473,L5473+K5474,K5474)</f>
        <v>-15540231</v>
      </c>
      <c r="M5474" s="0" t="n">
        <f aca="false">IF(E5474=$S$4,H5474,0)</f>
        <v>0</v>
      </c>
      <c r="N5474" s="0" t="n">
        <f aca="false">IF($A5474=$A5473,N5473+M5474,M5474)</f>
        <v>-4950822</v>
      </c>
      <c r="O5474" s="0" t="n">
        <f aca="false">IF(C5474&lt;=$S$2,J5474+L5474+N5474,IF(C5474&lt;=$S$3,L5474+N5474,IF(C5474&lt;=$S$4,N5474,0)))</f>
        <v>-23125031</v>
      </c>
      <c r="P5474" s="0" t="n">
        <f aca="false">MAX(O5474,0)</f>
        <v>0</v>
      </c>
    </row>
    <row r="5475" customFormat="false" ht="12.75" hidden="false" customHeight="false" outlineLevel="0" collapsed="false">
      <c r="A5475" s="0" t="n">
        <v>5844</v>
      </c>
      <c r="B5475" s="0" t="s">
        <v>176</v>
      </c>
      <c r="C5475" s="3" t="n">
        <v>37154</v>
      </c>
      <c r="D5475" s="0" t="n">
        <f aca="false">IF(CONCATENATE($A5475,$C5475)=CONCATENATE($A5476,$C5476),0,CONCATENATE($A5475,$C5475))</f>
        <v>0</v>
      </c>
      <c r="E5475" s="3" t="n">
        <v>37189</v>
      </c>
      <c r="F5475" s="0" t="n">
        <v>60985</v>
      </c>
      <c r="G5475" s="0" t="n">
        <v>579535</v>
      </c>
      <c r="H5475" s="0" t="n">
        <f aca="false">F5475-G5475</f>
        <v>-518550</v>
      </c>
      <c r="I5475" s="0" t="n">
        <f aca="false">IF(E5475=$S$2,H5475,0)</f>
        <v>0</v>
      </c>
      <c r="J5475" s="0" t="n">
        <f aca="false">IF($A5475=$A5474,J5474+I5475,I5475)</f>
        <v>-2633978</v>
      </c>
      <c r="K5475" s="0" t="n">
        <f aca="false">IF(E5475=$S$3,H5475,0)</f>
        <v>-518550</v>
      </c>
      <c r="L5475" s="0" t="n">
        <f aca="false">IF($A5475=$A5474,L5474+K5475,K5475)</f>
        <v>-16058781</v>
      </c>
      <c r="M5475" s="0" t="n">
        <f aca="false">IF(E5475=$S$4,H5475,0)</f>
        <v>0</v>
      </c>
      <c r="N5475" s="0" t="n">
        <f aca="false">IF($A5475=$A5474,N5474+M5475,M5475)</f>
        <v>-4950822</v>
      </c>
      <c r="O5475" s="0" t="n">
        <f aca="false">IF(C5475&lt;=$S$2,J5475+L5475+N5475,IF(C5475&lt;=$S$3,L5475+N5475,IF(C5475&lt;=$S$4,N5475,0)))</f>
        <v>-23643581</v>
      </c>
      <c r="P5475" s="0" t="n">
        <f aca="false">MAX(O5475,0)</f>
        <v>0</v>
      </c>
    </row>
    <row r="5476" customFormat="false" ht="12.75" hidden="false" customHeight="false" outlineLevel="0" collapsed="false">
      <c r="A5476" s="0" t="n">
        <v>5844</v>
      </c>
      <c r="B5476" s="0" t="s">
        <v>176</v>
      </c>
      <c r="C5476" s="3" t="n">
        <v>37154</v>
      </c>
      <c r="D5476" s="0" t="str">
        <f aca="false">IF(CONCATENATE($A5476,$C5476)=CONCATENATE($A5477,$C5477),0,CONCATENATE($A5476,$C5476))</f>
        <v>584437154</v>
      </c>
      <c r="E5476" s="3" t="n">
        <v>37220</v>
      </c>
      <c r="F5476" s="0" t="n">
        <v>919925</v>
      </c>
      <c r="G5476" s="0" t="n">
        <v>768050</v>
      </c>
      <c r="H5476" s="0" t="n">
        <f aca="false">F5476-G5476</f>
        <v>151875</v>
      </c>
      <c r="I5476" s="0" t="n">
        <f aca="false">IF(E5476=$S$2,H5476,0)</f>
        <v>0</v>
      </c>
      <c r="J5476" s="0" t="n">
        <f aca="false">IF($A5476=$A5475,J5475+I5476,I5476)</f>
        <v>-2633978</v>
      </c>
      <c r="K5476" s="0" t="n">
        <f aca="false">IF(E5476=$S$3,H5476,0)</f>
        <v>0</v>
      </c>
      <c r="L5476" s="0" t="n">
        <f aca="false">IF($A5476=$A5475,L5475+K5476,K5476)</f>
        <v>-16058781</v>
      </c>
      <c r="M5476" s="0" t="n">
        <f aca="false">IF(E5476=$S$4,H5476,0)</f>
        <v>151875</v>
      </c>
      <c r="N5476" s="0" t="n">
        <f aca="false">IF($A5476=$A5475,N5475+M5476,M5476)</f>
        <v>-4798947</v>
      </c>
      <c r="O5476" s="0" t="n">
        <f aca="false">IF(C5476&lt;=$S$2,J5476+L5476+N5476,IF(C5476&lt;=$S$3,L5476+N5476,IF(C5476&lt;=$S$4,N5476,0)))</f>
        <v>-23491706</v>
      </c>
      <c r="P5476" s="0" t="n">
        <f aca="false">MAX(O5476,0)</f>
        <v>0</v>
      </c>
    </row>
    <row r="5477" customFormat="false" ht="12.75" hidden="false" customHeight="false" outlineLevel="0" collapsed="false">
      <c r="A5477" s="0" t="n">
        <v>5844</v>
      </c>
      <c r="B5477" s="0" t="s">
        <v>176</v>
      </c>
      <c r="C5477" s="3" t="n">
        <v>37155</v>
      </c>
      <c r="D5477" s="0" t="n">
        <f aca="false">IF(CONCATENATE($A5477,$C5477)=CONCATENATE($A5478,$C5478),0,CONCATENATE($A5477,$C5477))</f>
        <v>0</v>
      </c>
      <c r="E5477" s="3" t="n">
        <v>37189</v>
      </c>
      <c r="F5477" s="0" t="n">
        <v>452448</v>
      </c>
      <c r="G5477" s="0" t="n">
        <v>885624</v>
      </c>
      <c r="H5477" s="0" t="n">
        <f aca="false">F5477-G5477</f>
        <v>-433176</v>
      </c>
      <c r="I5477" s="0" t="n">
        <f aca="false">IF(E5477=$S$2,H5477,0)</f>
        <v>0</v>
      </c>
      <c r="J5477" s="0" t="n">
        <f aca="false">IF($A5477=$A5476,J5476+I5477,I5477)</f>
        <v>-2633978</v>
      </c>
      <c r="K5477" s="0" t="n">
        <f aca="false">IF(E5477=$S$3,H5477,0)</f>
        <v>-433176</v>
      </c>
      <c r="L5477" s="0" t="n">
        <f aca="false">IF($A5477=$A5476,L5476+K5477,K5477)</f>
        <v>-16491957</v>
      </c>
      <c r="M5477" s="0" t="n">
        <f aca="false">IF(E5477=$S$4,H5477,0)</f>
        <v>0</v>
      </c>
      <c r="N5477" s="0" t="n">
        <f aca="false">IF($A5477=$A5476,N5476+M5477,M5477)</f>
        <v>-4798947</v>
      </c>
      <c r="O5477" s="0" t="n">
        <f aca="false">IF(C5477&lt;=$S$2,J5477+L5477+N5477,IF(C5477&lt;=$S$3,L5477+N5477,IF(C5477&lt;=$S$4,N5477,0)))</f>
        <v>-23924882</v>
      </c>
      <c r="P5477" s="0" t="n">
        <f aca="false">MAX(O5477,0)</f>
        <v>0</v>
      </c>
    </row>
    <row r="5478" customFormat="false" ht="12.75" hidden="false" customHeight="false" outlineLevel="0" collapsed="false">
      <c r="A5478" s="0" t="n">
        <v>5844</v>
      </c>
      <c r="B5478" s="0" t="s">
        <v>176</v>
      </c>
      <c r="C5478" s="3" t="n">
        <v>37155</v>
      </c>
      <c r="D5478" s="0" t="str">
        <f aca="false">IF(CONCATENATE($A5478,$C5478)=CONCATENATE($A5479,$C5479),0,CONCATENATE($A5478,$C5478))</f>
        <v>584437155</v>
      </c>
      <c r="E5478" s="3" t="n">
        <v>37220</v>
      </c>
      <c r="F5478" s="0" t="n">
        <v>0</v>
      </c>
      <c r="G5478" s="0" t="n">
        <v>254541</v>
      </c>
      <c r="H5478" s="0" t="n">
        <f aca="false">F5478-G5478</f>
        <v>-254541</v>
      </c>
      <c r="I5478" s="0" t="n">
        <f aca="false">IF(E5478=$S$2,H5478,0)</f>
        <v>0</v>
      </c>
      <c r="J5478" s="0" t="n">
        <f aca="false">IF($A5478=$A5477,J5477+I5478,I5478)</f>
        <v>-2633978</v>
      </c>
      <c r="K5478" s="0" t="n">
        <f aca="false">IF(E5478=$S$3,H5478,0)</f>
        <v>0</v>
      </c>
      <c r="L5478" s="0" t="n">
        <f aca="false">IF($A5478=$A5477,L5477+K5478,K5478)</f>
        <v>-16491957</v>
      </c>
      <c r="M5478" s="0" t="n">
        <f aca="false">IF(E5478=$S$4,H5478,0)</f>
        <v>-254541</v>
      </c>
      <c r="N5478" s="0" t="n">
        <f aca="false">IF($A5478=$A5477,N5477+M5478,M5478)</f>
        <v>-5053488</v>
      </c>
      <c r="O5478" s="0" t="n">
        <f aca="false">IF(C5478&lt;=$S$2,J5478+L5478+N5478,IF(C5478&lt;=$S$3,L5478+N5478,IF(C5478&lt;=$S$4,N5478,0)))</f>
        <v>-24179423</v>
      </c>
      <c r="P5478" s="0" t="n">
        <f aca="false">MAX(O5478,0)</f>
        <v>0</v>
      </c>
    </row>
    <row r="5479" customFormat="false" ht="12.75" hidden="false" customHeight="false" outlineLevel="0" collapsed="false">
      <c r="A5479" s="0" t="n">
        <v>5844</v>
      </c>
      <c r="B5479" s="0" t="s">
        <v>176</v>
      </c>
      <c r="C5479" s="3" t="n">
        <v>37158</v>
      </c>
      <c r="D5479" s="0" t="n">
        <f aca="false">IF(CONCATENATE($A5479,$C5479)=CONCATENATE($A5480,$C5480),0,CONCATENATE($A5479,$C5479))</f>
        <v>0</v>
      </c>
      <c r="E5479" s="3" t="n">
        <v>37189</v>
      </c>
      <c r="F5479" s="0" t="n">
        <v>37300</v>
      </c>
      <c r="G5479" s="0" t="n">
        <v>524319</v>
      </c>
      <c r="H5479" s="0" t="n">
        <f aca="false">F5479-G5479</f>
        <v>-487019</v>
      </c>
      <c r="I5479" s="0" t="n">
        <f aca="false">IF(E5479=$S$2,H5479,0)</f>
        <v>0</v>
      </c>
      <c r="J5479" s="0" t="n">
        <f aca="false">IF($A5479=$A5478,J5478+I5479,I5479)</f>
        <v>-2633978</v>
      </c>
      <c r="K5479" s="0" t="n">
        <f aca="false">IF(E5479=$S$3,H5479,0)</f>
        <v>-487019</v>
      </c>
      <c r="L5479" s="0" t="n">
        <f aca="false">IF($A5479=$A5478,L5478+K5479,K5479)</f>
        <v>-16978976</v>
      </c>
      <c r="M5479" s="0" t="n">
        <f aca="false">IF(E5479=$S$4,H5479,0)</f>
        <v>0</v>
      </c>
      <c r="N5479" s="0" t="n">
        <f aca="false">IF($A5479=$A5478,N5478+M5479,M5479)</f>
        <v>-5053488</v>
      </c>
      <c r="O5479" s="0" t="n">
        <f aca="false">IF(C5479&lt;=$S$2,J5479+L5479+N5479,IF(C5479&lt;=$S$3,L5479+N5479,IF(C5479&lt;=$S$4,N5479,0)))</f>
        <v>-24666442</v>
      </c>
      <c r="P5479" s="0" t="n">
        <f aca="false">MAX(O5479,0)</f>
        <v>0</v>
      </c>
    </row>
    <row r="5480" customFormat="false" ht="12.75" hidden="false" customHeight="false" outlineLevel="0" collapsed="false">
      <c r="A5480" s="0" t="n">
        <v>5844</v>
      </c>
      <c r="B5480" s="0" t="s">
        <v>176</v>
      </c>
      <c r="C5480" s="3" t="n">
        <v>37158</v>
      </c>
      <c r="D5480" s="0" t="str">
        <f aca="false">IF(CONCATENATE($A5480,$C5480)=CONCATENATE($A5481,$C5481),0,CONCATENATE($A5480,$C5480))</f>
        <v>584437158</v>
      </c>
      <c r="E5480" s="3" t="n">
        <v>37220</v>
      </c>
      <c r="F5480" s="0" t="n">
        <v>530742</v>
      </c>
      <c r="G5480" s="0" t="n">
        <v>282100</v>
      </c>
      <c r="H5480" s="0" t="n">
        <f aca="false">F5480-G5480</f>
        <v>248642</v>
      </c>
      <c r="I5480" s="0" t="n">
        <f aca="false">IF(E5480=$S$2,H5480,0)</f>
        <v>0</v>
      </c>
      <c r="J5480" s="0" t="n">
        <f aca="false">IF($A5480=$A5479,J5479+I5480,I5480)</f>
        <v>-2633978</v>
      </c>
      <c r="K5480" s="0" t="n">
        <f aca="false">IF(E5480=$S$3,H5480,0)</f>
        <v>0</v>
      </c>
      <c r="L5480" s="0" t="n">
        <f aca="false">IF($A5480=$A5479,L5479+K5480,K5480)</f>
        <v>-16978976</v>
      </c>
      <c r="M5480" s="0" t="n">
        <f aca="false">IF(E5480=$S$4,H5480,0)</f>
        <v>248642</v>
      </c>
      <c r="N5480" s="0" t="n">
        <f aca="false">IF($A5480=$A5479,N5479+M5480,M5480)</f>
        <v>-4804846</v>
      </c>
      <c r="O5480" s="0" t="n">
        <f aca="false">IF(C5480&lt;=$S$2,J5480+L5480+N5480,IF(C5480&lt;=$S$3,L5480+N5480,IF(C5480&lt;=$S$4,N5480,0)))</f>
        <v>-24417800</v>
      </c>
      <c r="P5480" s="0" t="n">
        <f aca="false">MAX(O5480,0)</f>
        <v>0</v>
      </c>
    </row>
    <row r="5481" customFormat="false" ht="12.75" hidden="false" customHeight="false" outlineLevel="0" collapsed="false">
      <c r="A5481" s="0" t="n">
        <v>5844</v>
      </c>
      <c r="B5481" s="0" t="s">
        <v>176</v>
      </c>
      <c r="C5481" s="3" t="n">
        <v>37159</v>
      </c>
      <c r="D5481" s="0" t="n">
        <f aca="false">IF(CONCATENATE($A5481,$C5481)=CONCATENATE($A5482,$C5482),0,CONCATENATE($A5481,$C5481))</f>
        <v>0</v>
      </c>
      <c r="E5481" s="3" t="n">
        <v>37189</v>
      </c>
      <c r="F5481" s="0" t="n">
        <v>144765</v>
      </c>
      <c r="G5481" s="0" t="n">
        <v>428127</v>
      </c>
      <c r="H5481" s="0" t="n">
        <f aca="false">F5481-G5481</f>
        <v>-283362</v>
      </c>
      <c r="I5481" s="0" t="n">
        <f aca="false">IF(E5481=$S$2,H5481,0)</f>
        <v>0</v>
      </c>
      <c r="J5481" s="0" t="n">
        <f aca="false">IF($A5481=$A5480,J5480+I5481,I5481)</f>
        <v>-2633978</v>
      </c>
      <c r="K5481" s="0" t="n">
        <f aca="false">IF(E5481=$S$3,H5481,0)</f>
        <v>-283362</v>
      </c>
      <c r="L5481" s="0" t="n">
        <f aca="false">IF($A5481=$A5480,L5480+K5481,K5481)</f>
        <v>-17262338</v>
      </c>
      <c r="M5481" s="0" t="n">
        <f aca="false">IF(E5481=$S$4,H5481,0)</f>
        <v>0</v>
      </c>
      <c r="N5481" s="0" t="n">
        <f aca="false">IF($A5481=$A5480,N5480+M5481,M5481)</f>
        <v>-4804846</v>
      </c>
      <c r="O5481" s="0" t="n">
        <f aca="false">IF(C5481&lt;=$S$2,J5481+L5481+N5481,IF(C5481&lt;=$S$3,L5481+N5481,IF(C5481&lt;=$S$4,N5481,0)))</f>
        <v>-24701162</v>
      </c>
      <c r="P5481" s="0" t="n">
        <f aca="false">MAX(O5481,0)</f>
        <v>0</v>
      </c>
    </row>
    <row r="5482" customFormat="false" ht="12.75" hidden="false" customHeight="false" outlineLevel="0" collapsed="false">
      <c r="A5482" s="0" t="n">
        <v>5844</v>
      </c>
      <c r="B5482" s="0" t="s">
        <v>176</v>
      </c>
      <c r="C5482" s="3" t="n">
        <v>37159</v>
      </c>
      <c r="D5482" s="0" t="str">
        <f aca="false">IF(CONCATENATE($A5482,$C5482)=CONCATENATE($A5483,$C5483),0,CONCATENATE($A5482,$C5482))</f>
        <v>584437159</v>
      </c>
      <c r="E5482" s="3" t="n">
        <v>37220</v>
      </c>
      <c r="F5482" s="0" t="n">
        <v>461513</v>
      </c>
      <c r="G5482" s="0" t="n">
        <v>2186275</v>
      </c>
      <c r="H5482" s="0" t="n">
        <f aca="false">F5482-G5482</f>
        <v>-1724762</v>
      </c>
      <c r="I5482" s="0" t="n">
        <f aca="false">IF(E5482=$S$2,H5482,0)</f>
        <v>0</v>
      </c>
      <c r="J5482" s="0" t="n">
        <f aca="false">IF($A5482=$A5481,J5481+I5482,I5482)</f>
        <v>-2633978</v>
      </c>
      <c r="K5482" s="0" t="n">
        <f aca="false">IF(E5482=$S$3,H5482,0)</f>
        <v>0</v>
      </c>
      <c r="L5482" s="0" t="n">
        <f aca="false">IF($A5482=$A5481,L5481+K5482,K5482)</f>
        <v>-17262338</v>
      </c>
      <c r="M5482" s="0" t="n">
        <f aca="false">IF(E5482=$S$4,H5482,0)</f>
        <v>-1724762</v>
      </c>
      <c r="N5482" s="0" t="n">
        <f aca="false">IF($A5482=$A5481,N5481+M5482,M5482)</f>
        <v>-6529608</v>
      </c>
      <c r="O5482" s="0" t="n">
        <f aca="false">IF(C5482&lt;=$S$2,J5482+L5482+N5482,IF(C5482&lt;=$S$3,L5482+N5482,IF(C5482&lt;=$S$4,N5482,0)))</f>
        <v>-26425924</v>
      </c>
      <c r="P5482" s="0" t="n">
        <f aca="false">MAX(O5482,0)</f>
        <v>0</v>
      </c>
    </row>
    <row r="5483" customFormat="false" ht="12.75" hidden="false" customHeight="false" outlineLevel="0" collapsed="false">
      <c r="A5483" s="0" t="n">
        <v>5844</v>
      </c>
      <c r="B5483" s="0" t="s">
        <v>176</v>
      </c>
      <c r="C5483" s="3" t="n">
        <v>37160</v>
      </c>
      <c r="D5483" s="0" t="n">
        <f aca="false">IF(CONCATENATE($A5483,$C5483)=CONCATENATE($A5484,$C5484),0,CONCATENATE($A5483,$C5483))</f>
        <v>0</v>
      </c>
      <c r="E5483" s="3" t="n">
        <v>37189</v>
      </c>
      <c r="F5483" s="0" t="n">
        <v>204536</v>
      </c>
      <c r="G5483" s="0" t="n">
        <v>473820</v>
      </c>
      <c r="H5483" s="0" t="n">
        <f aca="false">F5483-G5483</f>
        <v>-269284</v>
      </c>
      <c r="I5483" s="0" t="n">
        <f aca="false">IF(E5483=$S$2,H5483,0)</f>
        <v>0</v>
      </c>
      <c r="J5483" s="0" t="n">
        <f aca="false">IF($A5483=$A5482,J5482+I5483,I5483)</f>
        <v>-2633978</v>
      </c>
      <c r="K5483" s="0" t="n">
        <f aca="false">IF(E5483=$S$3,H5483,0)</f>
        <v>-269284</v>
      </c>
      <c r="L5483" s="0" t="n">
        <f aca="false">IF($A5483=$A5482,L5482+K5483,K5483)</f>
        <v>-17531622</v>
      </c>
      <c r="M5483" s="0" t="n">
        <f aca="false">IF(E5483=$S$4,H5483,0)</f>
        <v>0</v>
      </c>
      <c r="N5483" s="0" t="n">
        <f aca="false">IF($A5483=$A5482,N5482+M5483,M5483)</f>
        <v>-6529608</v>
      </c>
      <c r="O5483" s="0" t="n">
        <f aca="false">IF(C5483&lt;=$S$2,J5483+L5483+N5483,IF(C5483&lt;=$S$3,L5483+N5483,IF(C5483&lt;=$S$4,N5483,0)))</f>
        <v>-24061230</v>
      </c>
      <c r="P5483" s="0" t="n">
        <f aca="false">MAX(O5483,0)</f>
        <v>0</v>
      </c>
    </row>
    <row r="5484" customFormat="false" ht="12.75" hidden="false" customHeight="false" outlineLevel="0" collapsed="false">
      <c r="A5484" s="0" t="n">
        <v>5844</v>
      </c>
      <c r="B5484" s="0" t="s">
        <v>176</v>
      </c>
      <c r="C5484" s="3" t="n">
        <v>37160</v>
      </c>
      <c r="D5484" s="0" t="str">
        <f aca="false">IF(CONCATENATE($A5484,$C5484)=CONCATENATE($A5485,$C5485),0,CONCATENATE($A5484,$C5484))</f>
        <v>584437160</v>
      </c>
      <c r="E5484" s="3" t="n">
        <v>37220</v>
      </c>
      <c r="F5484" s="0" t="n">
        <v>458727</v>
      </c>
      <c r="G5484" s="0" t="n">
        <v>2395167</v>
      </c>
      <c r="H5484" s="0" t="n">
        <f aca="false">F5484-G5484</f>
        <v>-1936440</v>
      </c>
      <c r="I5484" s="0" t="n">
        <f aca="false">IF(E5484=$S$2,H5484,0)</f>
        <v>0</v>
      </c>
      <c r="J5484" s="0" t="n">
        <f aca="false">IF($A5484=$A5483,J5483+I5484,I5484)</f>
        <v>-2633978</v>
      </c>
      <c r="K5484" s="0" t="n">
        <f aca="false">IF(E5484=$S$3,H5484,0)</f>
        <v>0</v>
      </c>
      <c r="L5484" s="0" t="n">
        <f aca="false">IF($A5484=$A5483,L5483+K5484,K5484)</f>
        <v>-17531622</v>
      </c>
      <c r="M5484" s="0" t="n">
        <f aca="false">IF(E5484=$S$4,H5484,0)</f>
        <v>-1936440</v>
      </c>
      <c r="N5484" s="0" t="n">
        <f aca="false">IF($A5484=$A5483,N5483+M5484,M5484)</f>
        <v>-8466048</v>
      </c>
      <c r="O5484" s="0" t="n">
        <f aca="false">IF(C5484&lt;=$S$2,J5484+L5484+N5484,IF(C5484&lt;=$S$3,L5484+N5484,IF(C5484&lt;=$S$4,N5484,0)))</f>
        <v>-25997670</v>
      </c>
      <c r="P5484" s="0" t="n">
        <f aca="false">MAX(O5484,0)</f>
        <v>0</v>
      </c>
    </row>
    <row r="5485" customFormat="false" ht="12.75" hidden="false" customHeight="false" outlineLevel="0" collapsed="false">
      <c r="A5485" s="0" t="n">
        <v>5844</v>
      </c>
      <c r="B5485" s="0" t="s">
        <v>176</v>
      </c>
      <c r="C5485" s="3" t="n">
        <v>37161</v>
      </c>
      <c r="D5485" s="0" t="n">
        <f aca="false">IF(CONCATENATE($A5485,$C5485)=CONCATENATE($A5486,$C5486),0,CONCATENATE($A5485,$C5485))</f>
        <v>0</v>
      </c>
      <c r="E5485" s="3" t="n">
        <v>37189</v>
      </c>
      <c r="F5485" s="0" t="n">
        <v>487202</v>
      </c>
      <c r="G5485" s="0" t="n">
        <v>944886</v>
      </c>
      <c r="H5485" s="0" t="n">
        <f aca="false">F5485-G5485</f>
        <v>-457684</v>
      </c>
      <c r="I5485" s="0" t="n">
        <f aca="false">IF(E5485=$S$2,H5485,0)</f>
        <v>0</v>
      </c>
      <c r="J5485" s="0" t="n">
        <f aca="false">IF($A5485=$A5484,J5484+I5485,I5485)</f>
        <v>-2633978</v>
      </c>
      <c r="K5485" s="0" t="n">
        <f aca="false">IF(E5485=$S$3,H5485,0)</f>
        <v>-457684</v>
      </c>
      <c r="L5485" s="0" t="n">
        <f aca="false">IF($A5485=$A5484,L5484+K5485,K5485)</f>
        <v>-17989306</v>
      </c>
      <c r="M5485" s="0" t="n">
        <f aca="false">IF(E5485=$S$4,H5485,0)</f>
        <v>0</v>
      </c>
      <c r="N5485" s="0" t="n">
        <f aca="false">IF($A5485=$A5484,N5484+M5485,M5485)</f>
        <v>-8466048</v>
      </c>
      <c r="O5485" s="0" t="n">
        <f aca="false">IF(C5485&lt;=$S$2,J5485+L5485+N5485,IF(C5485&lt;=$S$3,L5485+N5485,IF(C5485&lt;=$S$4,N5485,0)))</f>
        <v>-26455354</v>
      </c>
      <c r="P5485" s="0" t="n">
        <f aca="false">MAX(O5485,0)</f>
        <v>0</v>
      </c>
    </row>
    <row r="5486" customFormat="false" ht="12.75" hidden="false" customHeight="false" outlineLevel="0" collapsed="false">
      <c r="A5486" s="0" t="n">
        <v>5844</v>
      </c>
      <c r="B5486" s="0" t="s">
        <v>176</v>
      </c>
      <c r="C5486" s="3" t="n">
        <v>37161</v>
      </c>
      <c r="D5486" s="0" t="str">
        <f aca="false">IF(CONCATENATE($A5486,$C5486)=CONCATENATE($A5487,$C5487),0,CONCATENATE($A5486,$C5486))</f>
        <v>584437161</v>
      </c>
      <c r="E5486" s="3" t="n">
        <v>37220</v>
      </c>
      <c r="F5486" s="0" t="n">
        <v>0</v>
      </c>
      <c r="G5486" s="0" t="n">
        <v>1860617</v>
      </c>
      <c r="H5486" s="0" t="n">
        <f aca="false">F5486-G5486</f>
        <v>-1860617</v>
      </c>
      <c r="I5486" s="0" t="n">
        <f aca="false">IF(E5486=$S$2,H5486,0)</f>
        <v>0</v>
      </c>
      <c r="J5486" s="0" t="n">
        <f aca="false">IF($A5486=$A5485,J5485+I5486,I5486)</f>
        <v>-2633978</v>
      </c>
      <c r="K5486" s="0" t="n">
        <f aca="false">IF(E5486=$S$3,H5486,0)</f>
        <v>0</v>
      </c>
      <c r="L5486" s="0" t="n">
        <f aca="false">IF($A5486=$A5485,L5485+K5486,K5486)</f>
        <v>-17989306</v>
      </c>
      <c r="M5486" s="0" t="n">
        <f aca="false">IF(E5486=$S$4,H5486,0)</f>
        <v>-1860617</v>
      </c>
      <c r="N5486" s="0" t="n">
        <f aca="false">IF($A5486=$A5485,N5485+M5486,M5486)</f>
        <v>-10326665</v>
      </c>
      <c r="O5486" s="0" t="n">
        <f aca="false">IF(C5486&lt;=$S$2,J5486+L5486+N5486,IF(C5486&lt;=$S$3,L5486+N5486,IF(C5486&lt;=$S$4,N5486,0)))</f>
        <v>-28315971</v>
      </c>
      <c r="P5486" s="0" t="n">
        <f aca="false">MAX(O5486,0)</f>
        <v>0</v>
      </c>
    </row>
    <row r="5487" customFormat="false" ht="12.75" hidden="false" customHeight="false" outlineLevel="0" collapsed="false">
      <c r="A5487" s="0" t="n">
        <v>5844</v>
      </c>
      <c r="B5487" s="0" t="s">
        <v>176</v>
      </c>
      <c r="C5487" s="3" t="n">
        <v>37162</v>
      </c>
      <c r="D5487" s="0" t="n">
        <f aca="false">IF(CONCATENATE($A5487,$C5487)=CONCATENATE($A5488,$C5488),0,CONCATENATE($A5487,$C5487))</f>
        <v>0</v>
      </c>
      <c r="E5487" s="3" t="n">
        <v>37189</v>
      </c>
      <c r="F5487" s="0" t="n">
        <v>10630</v>
      </c>
      <c r="G5487" s="0" t="n">
        <v>39413</v>
      </c>
      <c r="H5487" s="0" t="n">
        <f aca="false">F5487-G5487</f>
        <v>-28783</v>
      </c>
      <c r="I5487" s="0" t="n">
        <f aca="false">IF(E5487=$S$2,H5487,0)</f>
        <v>0</v>
      </c>
      <c r="J5487" s="0" t="n">
        <f aca="false">IF($A5487=$A5486,J5486+I5487,I5487)</f>
        <v>-2633978</v>
      </c>
      <c r="K5487" s="0" t="n">
        <f aca="false">IF(E5487=$S$3,H5487,0)</f>
        <v>-28783</v>
      </c>
      <c r="L5487" s="0" t="n">
        <f aca="false">IF($A5487=$A5486,L5486+K5487,K5487)</f>
        <v>-18018089</v>
      </c>
      <c r="M5487" s="0" t="n">
        <f aca="false">IF(E5487=$S$4,H5487,0)</f>
        <v>0</v>
      </c>
      <c r="N5487" s="0" t="n">
        <f aca="false">IF($A5487=$A5486,N5486+M5487,M5487)</f>
        <v>-10326665</v>
      </c>
      <c r="O5487" s="0" t="n">
        <f aca="false">IF(C5487&lt;=$S$2,J5487+L5487+N5487,IF(C5487&lt;=$S$3,L5487+N5487,IF(C5487&lt;=$S$4,N5487,0)))</f>
        <v>-28344754</v>
      </c>
      <c r="P5487" s="0" t="n">
        <f aca="false">MAX(O5487,0)</f>
        <v>0</v>
      </c>
    </row>
    <row r="5488" customFormat="false" ht="12.75" hidden="false" customHeight="false" outlineLevel="0" collapsed="false">
      <c r="A5488" s="0" t="n">
        <v>5844</v>
      </c>
      <c r="B5488" s="0" t="s">
        <v>176</v>
      </c>
      <c r="C5488" s="3" t="n">
        <v>37162</v>
      </c>
      <c r="D5488" s="0" t="str">
        <f aca="false">IF(CONCATENATE($A5488,$C5488)=CONCATENATE($A5489,$C5489),0,CONCATENATE($A5488,$C5488))</f>
        <v>584437162</v>
      </c>
      <c r="E5488" s="3" t="n">
        <v>37220</v>
      </c>
      <c r="F5488" s="0" t="n">
        <v>149788</v>
      </c>
      <c r="G5488" s="0" t="n">
        <v>771740</v>
      </c>
      <c r="H5488" s="0" t="n">
        <f aca="false">F5488-G5488</f>
        <v>-621952</v>
      </c>
      <c r="I5488" s="0" t="n">
        <f aca="false">IF(E5488=$S$2,H5488,0)</f>
        <v>0</v>
      </c>
      <c r="J5488" s="0" t="n">
        <f aca="false">IF($A5488=$A5487,J5487+I5488,I5488)</f>
        <v>-2633978</v>
      </c>
      <c r="K5488" s="0" t="n">
        <f aca="false">IF(E5488=$S$3,H5488,0)</f>
        <v>0</v>
      </c>
      <c r="L5488" s="0" t="n">
        <f aca="false">IF($A5488=$A5487,L5487+K5488,K5488)</f>
        <v>-18018089</v>
      </c>
      <c r="M5488" s="0" t="n">
        <f aca="false">IF(E5488=$S$4,H5488,0)</f>
        <v>-621952</v>
      </c>
      <c r="N5488" s="0" t="n">
        <f aca="false">IF($A5488=$A5487,N5487+M5488,M5488)</f>
        <v>-10948617</v>
      </c>
      <c r="O5488" s="0" t="n">
        <f aca="false">IF(C5488&lt;=$S$2,J5488+L5488+N5488,IF(C5488&lt;=$S$3,L5488+N5488,IF(C5488&lt;=$S$4,N5488,0)))</f>
        <v>-28966706</v>
      </c>
      <c r="P5488" s="0" t="n">
        <f aca="false">MAX(O5488,0)</f>
        <v>0</v>
      </c>
    </row>
    <row r="5489" customFormat="false" ht="12.75" hidden="false" customHeight="false" outlineLevel="0" collapsed="false">
      <c r="A5489" s="0" t="n">
        <v>5844</v>
      </c>
      <c r="B5489" s="0" t="s">
        <v>176</v>
      </c>
      <c r="C5489" s="3" t="n">
        <v>37165</v>
      </c>
      <c r="D5489" s="0" t="str">
        <f aca="false">IF(CONCATENATE($A5489,$C5489)=CONCATENATE($A5490,$C5490),0,CONCATENATE($A5489,$C5489))</f>
        <v>584437165</v>
      </c>
      <c r="E5489" s="3" t="n">
        <v>37220</v>
      </c>
      <c r="F5489" s="0" t="n">
        <v>761633</v>
      </c>
      <c r="G5489" s="0" t="n">
        <v>638350</v>
      </c>
      <c r="H5489" s="0" t="n">
        <f aca="false">F5489-G5489</f>
        <v>123283</v>
      </c>
      <c r="I5489" s="0" t="n">
        <f aca="false">IF(E5489=$S$2,H5489,0)</f>
        <v>0</v>
      </c>
      <c r="J5489" s="0" t="n">
        <f aca="false">IF($A5489=$A5488,J5488+I5489,I5489)</f>
        <v>-2633978</v>
      </c>
      <c r="K5489" s="0" t="n">
        <f aca="false">IF(E5489=$S$3,H5489,0)</f>
        <v>0</v>
      </c>
      <c r="L5489" s="0" t="n">
        <f aca="false">IF($A5489=$A5488,L5488+K5489,K5489)</f>
        <v>-18018089</v>
      </c>
      <c r="M5489" s="0" t="n">
        <f aca="false">IF(E5489=$S$4,H5489,0)</f>
        <v>123283</v>
      </c>
      <c r="N5489" s="0" t="n">
        <f aca="false">IF($A5489=$A5488,N5488+M5489,M5489)</f>
        <v>-10825334</v>
      </c>
      <c r="O5489" s="0" t="n">
        <f aca="false">IF(C5489&lt;=$S$2,J5489+L5489+N5489,IF(C5489&lt;=$S$3,L5489+N5489,IF(C5489&lt;=$S$4,N5489,0)))</f>
        <v>-28843423</v>
      </c>
      <c r="P5489" s="0" t="n">
        <f aca="false">MAX(O5489,0)</f>
        <v>0</v>
      </c>
    </row>
    <row r="5490" customFormat="false" ht="12.75" hidden="false" customHeight="false" outlineLevel="0" collapsed="false">
      <c r="A5490" s="0" t="n">
        <v>5844</v>
      </c>
      <c r="B5490" s="0" t="s">
        <v>176</v>
      </c>
      <c r="C5490" s="3" t="n">
        <v>37166</v>
      </c>
      <c r="D5490" s="0" t="str">
        <f aca="false">IF(CONCATENATE($A5490,$C5490)=CONCATENATE($A5491,$C5491),0,CONCATENATE($A5490,$C5490))</f>
        <v>584437166</v>
      </c>
      <c r="E5490" s="3" t="n">
        <v>37220</v>
      </c>
      <c r="F5490" s="0" t="n">
        <v>314203</v>
      </c>
      <c r="G5490" s="0" t="n">
        <v>592520</v>
      </c>
      <c r="H5490" s="0" t="n">
        <f aca="false">F5490-G5490</f>
        <v>-278317</v>
      </c>
      <c r="I5490" s="0" t="n">
        <f aca="false">IF(E5490=$S$2,H5490,0)</f>
        <v>0</v>
      </c>
      <c r="J5490" s="0" t="n">
        <f aca="false">IF($A5490=$A5489,J5489+I5490,I5490)</f>
        <v>-2633978</v>
      </c>
      <c r="K5490" s="0" t="n">
        <f aca="false">IF(E5490=$S$3,H5490,0)</f>
        <v>0</v>
      </c>
      <c r="L5490" s="0" t="n">
        <f aca="false">IF($A5490=$A5489,L5489+K5490,K5490)</f>
        <v>-18018089</v>
      </c>
      <c r="M5490" s="0" t="n">
        <f aca="false">IF(E5490=$S$4,H5490,0)</f>
        <v>-278317</v>
      </c>
      <c r="N5490" s="0" t="n">
        <f aca="false">IF($A5490=$A5489,N5489+M5490,M5490)</f>
        <v>-11103651</v>
      </c>
      <c r="O5490" s="0" t="n">
        <f aca="false">IF(C5490&lt;=$S$2,J5490+L5490+N5490,IF(C5490&lt;=$S$3,L5490+N5490,IF(C5490&lt;=$S$4,N5490,0)))</f>
        <v>-29121740</v>
      </c>
      <c r="P5490" s="0" t="n">
        <f aca="false">MAX(O5490,0)</f>
        <v>0</v>
      </c>
    </row>
    <row r="5491" customFormat="false" ht="12.75" hidden="false" customHeight="false" outlineLevel="0" collapsed="false">
      <c r="A5491" s="0" t="n">
        <v>5844</v>
      </c>
      <c r="B5491" s="0" t="s">
        <v>176</v>
      </c>
      <c r="C5491" s="3" t="n">
        <v>37167</v>
      </c>
      <c r="D5491" s="0" t="str">
        <f aca="false">IF(CONCATENATE($A5491,$C5491)=CONCATENATE($A5492,$C5492),0,CONCATENATE($A5491,$C5491))</f>
        <v>584437167</v>
      </c>
      <c r="E5491" s="3" t="n">
        <v>37220</v>
      </c>
      <c r="F5491" s="0" t="n">
        <v>288670</v>
      </c>
      <c r="G5491" s="0" t="n">
        <v>699825</v>
      </c>
      <c r="H5491" s="0" t="n">
        <f aca="false">F5491-G5491</f>
        <v>-411155</v>
      </c>
      <c r="I5491" s="0" t="n">
        <f aca="false">IF(E5491=$S$2,H5491,0)</f>
        <v>0</v>
      </c>
      <c r="J5491" s="0" t="n">
        <f aca="false">IF($A5491=$A5490,J5490+I5491,I5491)</f>
        <v>-2633978</v>
      </c>
      <c r="K5491" s="0" t="n">
        <f aca="false">IF(E5491=$S$3,H5491,0)</f>
        <v>0</v>
      </c>
      <c r="L5491" s="0" t="n">
        <f aca="false">IF($A5491=$A5490,L5490+K5491,K5491)</f>
        <v>-18018089</v>
      </c>
      <c r="M5491" s="0" t="n">
        <f aca="false">IF(E5491=$S$4,H5491,0)</f>
        <v>-411155</v>
      </c>
      <c r="N5491" s="0" t="n">
        <f aca="false">IF($A5491=$A5490,N5490+M5491,M5491)</f>
        <v>-11514806</v>
      </c>
      <c r="O5491" s="0" t="n">
        <f aca="false">IF(C5491&lt;=$S$2,J5491+L5491+N5491,IF(C5491&lt;=$S$3,L5491+N5491,IF(C5491&lt;=$S$4,N5491,0)))</f>
        <v>-29532895</v>
      </c>
      <c r="P5491" s="0" t="n">
        <f aca="false">MAX(O5491,0)</f>
        <v>0</v>
      </c>
    </row>
    <row r="5492" customFormat="false" ht="12.75" hidden="false" customHeight="false" outlineLevel="0" collapsed="false">
      <c r="A5492" s="0" t="n">
        <v>5844</v>
      </c>
      <c r="B5492" s="0" t="s">
        <v>176</v>
      </c>
      <c r="C5492" s="3" t="n">
        <v>37168</v>
      </c>
      <c r="D5492" s="0" t="str">
        <f aca="false">IF(CONCATENATE($A5492,$C5492)=CONCATENATE($A5493,$C5493),0,CONCATENATE($A5492,$C5492))</f>
        <v>584437168</v>
      </c>
      <c r="E5492" s="3" t="n">
        <v>37220</v>
      </c>
      <c r="F5492" s="0" t="n">
        <v>217391</v>
      </c>
      <c r="G5492" s="0" t="n">
        <v>389407</v>
      </c>
      <c r="H5492" s="0" t="n">
        <f aca="false">F5492-G5492</f>
        <v>-172016</v>
      </c>
      <c r="I5492" s="0" t="n">
        <f aca="false">IF(E5492=$S$2,H5492,0)</f>
        <v>0</v>
      </c>
      <c r="J5492" s="0" t="n">
        <f aca="false">IF($A5492=$A5491,J5491+I5492,I5492)</f>
        <v>-2633978</v>
      </c>
      <c r="K5492" s="0" t="n">
        <f aca="false">IF(E5492=$S$3,H5492,0)</f>
        <v>0</v>
      </c>
      <c r="L5492" s="0" t="n">
        <f aca="false">IF($A5492=$A5491,L5491+K5492,K5492)</f>
        <v>-18018089</v>
      </c>
      <c r="M5492" s="0" t="n">
        <f aca="false">IF(E5492=$S$4,H5492,0)</f>
        <v>-172016</v>
      </c>
      <c r="N5492" s="0" t="n">
        <f aca="false">IF($A5492=$A5491,N5491+M5492,M5492)</f>
        <v>-11686822</v>
      </c>
      <c r="O5492" s="0" t="n">
        <f aca="false">IF(C5492&lt;=$S$2,J5492+L5492+N5492,IF(C5492&lt;=$S$3,L5492+N5492,IF(C5492&lt;=$S$4,N5492,0)))</f>
        <v>-29704911</v>
      </c>
      <c r="P5492" s="0" t="n">
        <f aca="false">MAX(O5492,0)</f>
        <v>0</v>
      </c>
    </row>
    <row r="5493" customFormat="false" ht="12.75" hidden="false" customHeight="false" outlineLevel="0" collapsed="false">
      <c r="A5493" s="0" t="n">
        <v>5844</v>
      </c>
      <c r="B5493" s="0" t="s">
        <v>176</v>
      </c>
      <c r="C5493" s="3" t="n">
        <v>37169</v>
      </c>
      <c r="D5493" s="0" t="str">
        <f aca="false">IF(CONCATENATE($A5493,$C5493)=CONCATENATE($A5494,$C5494),0,CONCATENATE($A5493,$C5493))</f>
        <v>584437169</v>
      </c>
      <c r="E5493" s="3" t="n">
        <v>37220</v>
      </c>
      <c r="F5493" s="0" t="n">
        <v>878692</v>
      </c>
      <c r="G5493" s="0" t="n">
        <v>1840053</v>
      </c>
      <c r="H5493" s="0" t="n">
        <f aca="false">F5493-G5493</f>
        <v>-961361</v>
      </c>
      <c r="I5493" s="0" t="n">
        <f aca="false">IF(E5493=$S$2,H5493,0)</f>
        <v>0</v>
      </c>
      <c r="J5493" s="0" t="n">
        <f aca="false">IF($A5493=$A5492,J5492+I5493,I5493)</f>
        <v>-2633978</v>
      </c>
      <c r="K5493" s="0" t="n">
        <f aca="false">IF(E5493=$S$3,H5493,0)</f>
        <v>0</v>
      </c>
      <c r="L5493" s="0" t="n">
        <f aca="false">IF($A5493=$A5492,L5492+K5493,K5493)</f>
        <v>-18018089</v>
      </c>
      <c r="M5493" s="0" t="n">
        <f aca="false">IF(E5493=$S$4,H5493,0)</f>
        <v>-961361</v>
      </c>
      <c r="N5493" s="0" t="n">
        <f aca="false">IF($A5493=$A5492,N5492+M5493,M5493)</f>
        <v>-12648183</v>
      </c>
      <c r="O5493" s="0" t="n">
        <f aca="false">IF(C5493&lt;=$S$2,J5493+L5493+N5493,IF(C5493&lt;=$S$3,L5493+N5493,IF(C5493&lt;=$S$4,N5493,0)))</f>
        <v>-30666272</v>
      </c>
      <c r="P5493" s="0" t="n">
        <f aca="false">MAX(O5493,0)</f>
        <v>0</v>
      </c>
    </row>
    <row r="5494" customFormat="false" ht="12.75" hidden="false" customHeight="false" outlineLevel="0" collapsed="false">
      <c r="A5494" s="0" t="n">
        <v>5844</v>
      </c>
      <c r="B5494" s="0" t="s">
        <v>176</v>
      </c>
      <c r="C5494" s="3" t="n">
        <v>37172</v>
      </c>
      <c r="D5494" s="0" t="str">
        <f aca="false">IF(CONCATENATE($A5494,$C5494)=CONCATENATE($A5495,$C5495),0,CONCATENATE($A5494,$C5494))</f>
        <v>584437172</v>
      </c>
      <c r="E5494" s="3" t="n">
        <v>37220</v>
      </c>
      <c r="F5494" s="0" t="n">
        <v>263636</v>
      </c>
      <c r="G5494" s="0" t="n">
        <v>249433</v>
      </c>
      <c r="H5494" s="0" t="n">
        <f aca="false">F5494-G5494</f>
        <v>14203</v>
      </c>
      <c r="I5494" s="0" t="n">
        <f aca="false">IF(E5494=$S$2,H5494,0)</f>
        <v>0</v>
      </c>
      <c r="J5494" s="0" t="n">
        <f aca="false">IF($A5494=$A5493,J5493+I5494,I5494)</f>
        <v>-2633978</v>
      </c>
      <c r="K5494" s="0" t="n">
        <f aca="false">IF(E5494=$S$3,H5494,0)</f>
        <v>0</v>
      </c>
      <c r="L5494" s="0" t="n">
        <f aca="false">IF($A5494=$A5493,L5493+K5494,K5494)</f>
        <v>-18018089</v>
      </c>
      <c r="M5494" s="0" t="n">
        <f aca="false">IF(E5494=$S$4,H5494,0)</f>
        <v>14203</v>
      </c>
      <c r="N5494" s="0" t="n">
        <f aca="false">IF($A5494=$A5493,N5493+M5494,M5494)</f>
        <v>-12633980</v>
      </c>
      <c r="O5494" s="0" t="n">
        <f aca="false">IF(C5494&lt;=$S$2,J5494+L5494+N5494,IF(C5494&lt;=$S$3,L5494+N5494,IF(C5494&lt;=$S$4,N5494,0)))</f>
        <v>-30652069</v>
      </c>
      <c r="P5494" s="0" t="n">
        <f aca="false">MAX(O5494,0)</f>
        <v>0</v>
      </c>
    </row>
    <row r="5495" customFormat="false" ht="12.75" hidden="false" customHeight="false" outlineLevel="0" collapsed="false">
      <c r="A5495" s="0" t="n">
        <v>5844</v>
      </c>
      <c r="B5495" s="0" t="s">
        <v>176</v>
      </c>
      <c r="C5495" s="3" t="n">
        <v>37173</v>
      </c>
      <c r="D5495" s="0" t="str">
        <f aca="false">IF(CONCATENATE($A5495,$C5495)=CONCATENATE($A5496,$C5496),0,CONCATENATE($A5495,$C5495))</f>
        <v>584437173</v>
      </c>
      <c r="E5495" s="3" t="n">
        <v>37220</v>
      </c>
      <c r="F5495" s="0" t="n">
        <v>218761</v>
      </c>
      <c r="G5495" s="0" t="n">
        <v>385250</v>
      </c>
      <c r="H5495" s="0" t="n">
        <f aca="false">F5495-G5495</f>
        <v>-166489</v>
      </c>
      <c r="I5495" s="0" t="n">
        <f aca="false">IF(E5495=$S$2,H5495,0)</f>
        <v>0</v>
      </c>
      <c r="J5495" s="0" t="n">
        <f aca="false">IF($A5495=$A5494,J5494+I5495,I5495)</f>
        <v>-2633978</v>
      </c>
      <c r="K5495" s="0" t="n">
        <f aca="false">IF(E5495=$S$3,H5495,0)</f>
        <v>0</v>
      </c>
      <c r="L5495" s="0" t="n">
        <f aca="false">IF($A5495=$A5494,L5494+K5495,K5495)</f>
        <v>-18018089</v>
      </c>
      <c r="M5495" s="0" t="n">
        <f aca="false">IF(E5495=$S$4,H5495,0)</f>
        <v>-166489</v>
      </c>
      <c r="N5495" s="0" t="n">
        <f aca="false">IF($A5495=$A5494,N5494+M5495,M5495)</f>
        <v>-12800469</v>
      </c>
      <c r="O5495" s="0" t="n">
        <f aca="false">IF(C5495&lt;=$S$2,J5495+L5495+N5495,IF(C5495&lt;=$S$3,L5495+N5495,IF(C5495&lt;=$S$4,N5495,0)))</f>
        <v>-30818558</v>
      </c>
      <c r="P5495" s="0" t="n">
        <f aca="false">MAX(O5495,0)</f>
        <v>0</v>
      </c>
    </row>
    <row r="5496" customFormat="false" ht="12.75" hidden="false" customHeight="false" outlineLevel="0" collapsed="false">
      <c r="A5496" s="0" t="n">
        <v>5844</v>
      </c>
      <c r="B5496" s="0" t="s">
        <v>176</v>
      </c>
      <c r="C5496" s="3" t="n">
        <v>37174</v>
      </c>
      <c r="D5496" s="0" t="str">
        <f aca="false">IF(CONCATENATE($A5496,$C5496)=CONCATENATE($A5497,$C5497),0,CONCATENATE($A5496,$C5496))</f>
        <v>584437174</v>
      </c>
      <c r="E5496" s="3" t="n">
        <v>37220</v>
      </c>
      <c r="F5496" s="0" t="n">
        <v>792013</v>
      </c>
      <c r="G5496" s="0" t="n">
        <v>523814</v>
      </c>
      <c r="H5496" s="0" t="n">
        <f aca="false">F5496-G5496</f>
        <v>268199</v>
      </c>
      <c r="I5496" s="0" t="n">
        <f aca="false">IF(E5496=$S$2,H5496,0)</f>
        <v>0</v>
      </c>
      <c r="J5496" s="0" t="n">
        <f aca="false">IF($A5496=$A5495,J5495+I5496,I5496)</f>
        <v>-2633978</v>
      </c>
      <c r="K5496" s="0" t="n">
        <f aca="false">IF(E5496=$S$3,H5496,0)</f>
        <v>0</v>
      </c>
      <c r="L5496" s="0" t="n">
        <f aca="false">IF($A5496=$A5495,L5495+K5496,K5496)</f>
        <v>-18018089</v>
      </c>
      <c r="M5496" s="0" t="n">
        <f aca="false">IF(E5496=$S$4,H5496,0)</f>
        <v>268199</v>
      </c>
      <c r="N5496" s="0" t="n">
        <f aca="false">IF($A5496=$A5495,N5495+M5496,M5496)</f>
        <v>-12532270</v>
      </c>
      <c r="O5496" s="0" t="n">
        <f aca="false">IF(C5496&lt;=$S$2,J5496+L5496+N5496,IF(C5496&lt;=$S$3,L5496+N5496,IF(C5496&lt;=$S$4,N5496,0)))</f>
        <v>-30550359</v>
      </c>
      <c r="P5496" s="0" t="n">
        <f aca="false">MAX(O5496,0)</f>
        <v>0</v>
      </c>
    </row>
    <row r="5497" customFormat="false" ht="12.75" hidden="false" customHeight="false" outlineLevel="0" collapsed="false">
      <c r="A5497" s="0" t="n">
        <v>5844</v>
      </c>
      <c r="B5497" s="0" t="s">
        <v>176</v>
      </c>
      <c r="C5497" s="3" t="n">
        <v>37175</v>
      </c>
      <c r="D5497" s="0" t="str">
        <f aca="false">IF(CONCATENATE($A5497,$C5497)=CONCATENATE($A5498,$C5498),0,CONCATENATE($A5497,$C5497))</f>
        <v>584437175</v>
      </c>
      <c r="E5497" s="3" t="n">
        <v>37220</v>
      </c>
      <c r="F5497" s="0" t="n">
        <v>309687</v>
      </c>
      <c r="G5497" s="0" t="n">
        <v>468078</v>
      </c>
      <c r="H5497" s="0" t="n">
        <f aca="false">F5497-G5497</f>
        <v>-158391</v>
      </c>
      <c r="I5497" s="0" t="n">
        <f aca="false">IF(E5497=$S$2,H5497,0)</f>
        <v>0</v>
      </c>
      <c r="J5497" s="0" t="n">
        <f aca="false">IF($A5497=$A5496,J5496+I5497,I5497)</f>
        <v>-2633978</v>
      </c>
      <c r="K5497" s="0" t="n">
        <f aca="false">IF(E5497=$S$3,H5497,0)</f>
        <v>0</v>
      </c>
      <c r="L5497" s="0" t="n">
        <f aca="false">IF($A5497=$A5496,L5496+K5497,K5497)</f>
        <v>-18018089</v>
      </c>
      <c r="M5497" s="0" t="n">
        <f aca="false">IF(E5497=$S$4,H5497,0)</f>
        <v>-158391</v>
      </c>
      <c r="N5497" s="0" t="n">
        <f aca="false">IF($A5497=$A5496,N5496+M5497,M5497)</f>
        <v>-12690661</v>
      </c>
      <c r="O5497" s="0" t="n">
        <f aca="false">IF(C5497&lt;=$S$2,J5497+L5497+N5497,IF(C5497&lt;=$S$3,L5497+N5497,IF(C5497&lt;=$S$4,N5497,0)))</f>
        <v>-30708750</v>
      </c>
      <c r="P5497" s="0" t="n">
        <f aca="false">MAX(O5497,0)</f>
        <v>0</v>
      </c>
    </row>
    <row r="5498" customFormat="false" ht="12.75" hidden="false" customHeight="false" outlineLevel="0" collapsed="false">
      <c r="A5498" s="0" t="n">
        <v>5844</v>
      </c>
      <c r="B5498" s="0" t="s">
        <v>176</v>
      </c>
      <c r="C5498" s="3" t="n">
        <v>37176</v>
      </c>
      <c r="D5498" s="0" t="str">
        <f aca="false">IF(CONCATENATE($A5498,$C5498)=CONCATENATE($A5499,$C5499),0,CONCATENATE($A5498,$C5498))</f>
        <v>584437176</v>
      </c>
      <c r="E5498" s="3" t="n">
        <v>37220</v>
      </c>
      <c r="F5498" s="0" t="n">
        <v>1692294</v>
      </c>
      <c r="G5498" s="0" t="n">
        <v>1106061</v>
      </c>
      <c r="H5498" s="0" t="n">
        <f aca="false">F5498-G5498</f>
        <v>586233</v>
      </c>
      <c r="I5498" s="0" t="n">
        <f aca="false">IF(E5498=$S$2,H5498,0)</f>
        <v>0</v>
      </c>
      <c r="J5498" s="0" t="n">
        <f aca="false">IF($A5498=$A5497,J5497+I5498,I5498)</f>
        <v>-2633978</v>
      </c>
      <c r="K5498" s="0" t="n">
        <f aca="false">IF(E5498=$S$3,H5498,0)</f>
        <v>0</v>
      </c>
      <c r="L5498" s="0" t="n">
        <f aca="false">IF($A5498=$A5497,L5497+K5498,K5498)</f>
        <v>-18018089</v>
      </c>
      <c r="M5498" s="0" t="n">
        <f aca="false">IF(E5498=$S$4,H5498,0)</f>
        <v>586233</v>
      </c>
      <c r="N5498" s="0" t="n">
        <f aca="false">IF($A5498=$A5497,N5497+M5498,M5498)</f>
        <v>-12104428</v>
      </c>
      <c r="O5498" s="0" t="n">
        <f aca="false">IF(C5498&lt;=$S$2,J5498+L5498+N5498,IF(C5498&lt;=$S$3,L5498+N5498,IF(C5498&lt;=$S$4,N5498,0)))</f>
        <v>-30122517</v>
      </c>
      <c r="P5498" s="0" t="n">
        <f aca="false">MAX(O5498,0)</f>
        <v>0</v>
      </c>
    </row>
    <row r="5499" customFormat="false" ht="12.75" hidden="false" customHeight="false" outlineLevel="0" collapsed="false">
      <c r="A5499" s="0" t="n">
        <v>5844</v>
      </c>
      <c r="B5499" s="0" t="s">
        <v>176</v>
      </c>
      <c r="C5499" s="3" t="n">
        <v>37179</v>
      </c>
      <c r="D5499" s="0" t="str">
        <f aca="false">IF(CONCATENATE($A5499,$C5499)=CONCATENATE($A5500,$C5500),0,CONCATENATE($A5499,$C5499))</f>
        <v>584437179</v>
      </c>
      <c r="E5499" s="3" t="n">
        <v>37220</v>
      </c>
      <c r="F5499" s="0" t="n">
        <v>242423</v>
      </c>
      <c r="G5499" s="0" t="n">
        <v>504868</v>
      </c>
      <c r="H5499" s="0" t="n">
        <f aca="false">F5499-G5499</f>
        <v>-262445</v>
      </c>
      <c r="I5499" s="0" t="n">
        <f aca="false">IF(E5499=$S$2,H5499,0)</f>
        <v>0</v>
      </c>
      <c r="J5499" s="0" t="n">
        <f aca="false">IF($A5499=$A5498,J5498+I5499,I5499)</f>
        <v>-2633978</v>
      </c>
      <c r="K5499" s="0" t="n">
        <f aca="false">IF(E5499=$S$3,H5499,0)</f>
        <v>0</v>
      </c>
      <c r="L5499" s="0" t="n">
        <f aca="false">IF($A5499=$A5498,L5498+K5499,K5499)</f>
        <v>-18018089</v>
      </c>
      <c r="M5499" s="0" t="n">
        <f aca="false">IF(E5499=$S$4,H5499,0)</f>
        <v>-262445</v>
      </c>
      <c r="N5499" s="0" t="n">
        <f aca="false">IF($A5499=$A5498,N5498+M5499,M5499)</f>
        <v>-12366873</v>
      </c>
      <c r="O5499" s="0" t="n">
        <f aca="false">IF(C5499&lt;=$S$2,J5499+L5499+N5499,IF(C5499&lt;=$S$3,L5499+N5499,IF(C5499&lt;=$S$4,N5499,0)))</f>
        <v>-30384962</v>
      </c>
      <c r="P5499" s="0" t="n">
        <f aca="false">MAX(O5499,0)</f>
        <v>0</v>
      </c>
    </row>
    <row r="5500" customFormat="false" ht="12.75" hidden="false" customHeight="false" outlineLevel="0" collapsed="false">
      <c r="A5500" s="0" t="n">
        <v>5844</v>
      </c>
      <c r="B5500" s="0" t="s">
        <v>176</v>
      </c>
      <c r="C5500" s="3" t="n">
        <v>37180</v>
      </c>
      <c r="D5500" s="0" t="str">
        <f aca="false">IF(CONCATENATE($A5500,$C5500)=CONCATENATE($A5501,$C5501),0,CONCATENATE($A5500,$C5500))</f>
        <v>584437180</v>
      </c>
      <c r="E5500" s="3" t="n">
        <v>37220</v>
      </c>
      <c r="F5500" s="0" t="n">
        <v>229977</v>
      </c>
      <c r="G5500" s="0" t="n">
        <v>662269</v>
      </c>
      <c r="H5500" s="0" t="n">
        <f aca="false">F5500-G5500</f>
        <v>-432292</v>
      </c>
      <c r="I5500" s="0" t="n">
        <f aca="false">IF(E5500=$S$2,H5500,0)</f>
        <v>0</v>
      </c>
      <c r="J5500" s="0" t="n">
        <f aca="false">IF($A5500=$A5499,J5499+I5500,I5500)</f>
        <v>-2633978</v>
      </c>
      <c r="K5500" s="0" t="n">
        <f aca="false">IF(E5500=$S$3,H5500,0)</f>
        <v>0</v>
      </c>
      <c r="L5500" s="0" t="n">
        <f aca="false">IF($A5500=$A5499,L5499+K5500,K5500)</f>
        <v>-18018089</v>
      </c>
      <c r="M5500" s="0" t="n">
        <f aca="false">IF(E5500=$S$4,H5500,0)</f>
        <v>-432292</v>
      </c>
      <c r="N5500" s="0" t="n">
        <f aca="false">IF($A5500=$A5499,N5499+M5500,M5500)</f>
        <v>-12799165</v>
      </c>
      <c r="O5500" s="0" t="n">
        <f aca="false">IF(C5500&lt;=$S$2,J5500+L5500+N5500,IF(C5500&lt;=$S$3,L5500+N5500,IF(C5500&lt;=$S$4,N5500,0)))</f>
        <v>-30817254</v>
      </c>
      <c r="P5500" s="0" t="n">
        <f aca="false">MAX(O5500,0)</f>
        <v>0</v>
      </c>
    </row>
    <row r="5501" customFormat="false" ht="12.75" hidden="false" customHeight="false" outlineLevel="0" collapsed="false">
      <c r="A5501" s="0" t="n">
        <v>5844</v>
      </c>
      <c r="B5501" s="0" t="s">
        <v>176</v>
      </c>
      <c r="C5501" s="3" t="n">
        <v>37181</v>
      </c>
      <c r="D5501" s="0" t="str">
        <f aca="false">IF(CONCATENATE($A5501,$C5501)=CONCATENATE($A5502,$C5502),0,CONCATENATE($A5501,$C5501))</f>
        <v>584437181</v>
      </c>
      <c r="E5501" s="3" t="n">
        <v>37220</v>
      </c>
      <c r="F5501" s="0" t="n">
        <v>350809</v>
      </c>
      <c r="G5501" s="0" t="n">
        <v>784757</v>
      </c>
      <c r="H5501" s="0" t="n">
        <f aca="false">F5501-G5501</f>
        <v>-433948</v>
      </c>
      <c r="I5501" s="0" t="n">
        <f aca="false">IF(E5501=$S$2,H5501,0)</f>
        <v>0</v>
      </c>
      <c r="J5501" s="0" t="n">
        <f aca="false">IF($A5501=$A5500,J5500+I5501,I5501)</f>
        <v>-2633978</v>
      </c>
      <c r="K5501" s="0" t="n">
        <f aca="false">IF(E5501=$S$3,H5501,0)</f>
        <v>0</v>
      </c>
      <c r="L5501" s="0" t="n">
        <f aca="false">IF($A5501=$A5500,L5500+K5501,K5501)</f>
        <v>-18018089</v>
      </c>
      <c r="M5501" s="0" t="n">
        <f aca="false">IF(E5501=$S$4,H5501,0)</f>
        <v>-433948</v>
      </c>
      <c r="N5501" s="0" t="n">
        <f aca="false">IF($A5501=$A5500,N5500+M5501,M5501)</f>
        <v>-13233113</v>
      </c>
      <c r="O5501" s="0" t="n">
        <f aca="false">IF(C5501&lt;=$S$2,J5501+L5501+N5501,IF(C5501&lt;=$S$3,L5501+N5501,IF(C5501&lt;=$S$4,N5501,0)))</f>
        <v>-31251202</v>
      </c>
      <c r="P5501" s="0" t="n">
        <f aca="false">MAX(O5501,0)</f>
        <v>0</v>
      </c>
    </row>
    <row r="5502" customFormat="false" ht="12.75" hidden="false" customHeight="false" outlineLevel="0" collapsed="false">
      <c r="A5502" s="0" t="n">
        <v>5844</v>
      </c>
      <c r="B5502" s="0" t="s">
        <v>176</v>
      </c>
      <c r="C5502" s="3" t="n">
        <v>37182</v>
      </c>
      <c r="D5502" s="0" t="str">
        <f aca="false">IF(CONCATENATE($A5502,$C5502)=CONCATENATE($A5503,$C5503),0,CONCATENATE($A5502,$C5502))</f>
        <v>584437182</v>
      </c>
      <c r="E5502" s="3" t="n">
        <v>37220</v>
      </c>
      <c r="F5502" s="0" t="n">
        <v>471443</v>
      </c>
      <c r="G5502" s="0" t="n">
        <v>629699</v>
      </c>
      <c r="H5502" s="0" t="n">
        <f aca="false">F5502-G5502</f>
        <v>-158256</v>
      </c>
      <c r="I5502" s="0" t="n">
        <f aca="false">IF(E5502=$S$2,H5502,0)</f>
        <v>0</v>
      </c>
      <c r="J5502" s="0" t="n">
        <f aca="false">IF($A5502=$A5501,J5501+I5502,I5502)</f>
        <v>-2633978</v>
      </c>
      <c r="K5502" s="0" t="n">
        <f aca="false">IF(E5502=$S$3,H5502,0)</f>
        <v>0</v>
      </c>
      <c r="L5502" s="0" t="n">
        <f aca="false">IF($A5502=$A5501,L5501+K5502,K5502)</f>
        <v>-18018089</v>
      </c>
      <c r="M5502" s="0" t="n">
        <f aca="false">IF(E5502=$S$4,H5502,0)</f>
        <v>-158256</v>
      </c>
      <c r="N5502" s="0" t="n">
        <f aca="false">IF($A5502=$A5501,N5501+M5502,M5502)</f>
        <v>-13391369</v>
      </c>
      <c r="O5502" s="0" t="n">
        <f aca="false">IF(C5502&lt;=$S$2,J5502+L5502+N5502,IF(C5502&lt;=$S$3,L5502+N5502,IF(C5502&lt;=$S$4,N5502,0)))</f>
        <v>-31409458</v>
      </c>
      <c r="P5502" s="0" t="n">
        <f aca="false">MAX(O5502,0)</f>
        <v>0</v>
      </c>
    </row>
    <row r="5503" customFormat="false" ht="12.75" hidden="false" customHeight="false" outlineLevel="0" collapsed="false">
      <c r="A5503" s="0" t="n">
        <v>5844</v>
      </c>
      <c r="B5503" s="0" t="s">
        <v>176</v>
      </c>
      <c r="C5503" s="3" t="n">
        <v>37183</v>
      </c>
      <c r="D5503" s="0" t="str">
        <f aca="false">IF(CONCATENATE($A5503,$C5503)=CONCATENATE($A5504,$C5504),0,CONCATENATE($A5503,$C5503))</f>
        <v>584437183</v>
      </c>
      <c r="E5503" s="3" t="n">
        <v>37220</v>
      </c>
      <c r="F5503" s="0" t="n">
        <v>801967</v>
      </c>
      <c r="G5503" s="0" t="n">
        <v>1662772</v>
      </c>
      <c r="H5503" s="0" t="n">
        <f aca="false">F5503-G5503</f>
        <v>-860805</v>
      </c>
      <c r="I5503" s="0" t="n">
        <f aca="false">IF(E5503=$S$2,H5503,0)</f>
        <v>0</v>
      </c>
      <c r="J5503" s="0" t="n">
        <f aca="false">IF($A5503=$A5502,J5502+I5503,I5503)</f>
        <v>-2633978</v>
      </c>
      <c r="K5503" s="0" t="n">
        <f aca="false">IF(E5503=$S$3,H5503,0)</f>
        <v>0</v>
      </c>
      <c r="L5503" s="0" t="n">
        <f aca="false">IF($A5503=$A5502,L5502+K5503,K5503)</f>
        <v>-18018089</v>
      </c>
      <c r="M5503" s="0" t="n">
        <f aca="false">IF(E5503=$S$4,H5503,0)</f>
        <v>-860805</v>
      </c>
      <c r="N5503" s="0" t="n">
        <f aca="false">IF($A5503=$A5502,N5502+M5503,M5503)</f>
        <v>-14252174</v>
      </c>
      <c r="O5503" s="0" t="n">
        <f aca="false">IF(C5503&lt;=$S$2,J5503+L5503+N5503,IF(C5503&lt;=$S$3,L5503+N5503,IF(C5503&lt;=$S$4,N5503,0)))</f>
        <v>-32270263</v>
      </c>
      <c r="P5503" s="0" t="n">
        <f aca="false">MAX(O5503,0)</f>
        <v>0</v>
      </c>
    </row>
    <row r="5504" customFormat="false" ht="12.75" hidden="false" customHeight="false" outlineLevel="0" collapsed="false">
      <c r="A5504" s="0" t="n">
        <v>5844</v>
      </c>
      <c r="B5504" s="0" t="s">
        <v>176</v>
      </c>
      <c r="C5504" s="3" t="n">
        <v>37186</v>
      </c>
      <c r="D5504" s="0" t="str">
        <f aca="false">IF(CONCATENATE($A5504,$C5504)=CONCATENATE($A5505,$C5505),0,CONCATENATE($A5504,$C5504))</f>
        <v>584437186</v>
      </c>
      <c r="E5504" s="3" t="n">
        <v>37220</v>
      </c>
      <c r="F5504" s="0" t="n">
        <v>387909</v>
      </c>
      <c r="G5504" s="0" t="n">
        <v>919275</v>
      </c>
      <c r="H5504" s="0" t="n">
        <f aca="false">F5504-G5504</f>
        <v>-531366</v>
      </c>
      <c r="I5504" s="0" t="n">
        <f aca="false">IF(E5504=$S$2,H5504,0)</f>
        <v>0</v>
      </c>
      <c r="J5504" s="0" t="n">
        <f aca="false">IF($A5504=$A5503,J5503+I5504,I5504)</f>
        <v>-2633978</v>
      </c>
      <c r="K5504" s="0" t="n">
        <f aca="false">IF(E5504=$S$3,H5504,0)</f>
        <v>0</v>
      </c>
      <c r="L5504" s="0" t="n">
        <f aca="false">IF($A5504=$A5503,L5503+K5504,K5504)</f>
        <v>-18018089</v>
      </c>
      <c r="M5504" s="0" t="n">
        <f aca="false">IF(E5504=$S$4,H5504,0)</f>
        <v>-531366</v>
      </c>
      <c r="N5504" s="0" t="n">
        <f aca="false">IF($A5504=$A5503,N5503+M5504,M5504)</f>
        <v>-14783540</v>
      </c>
      <c r="O5504" s="0" t="n">
        <f aca="false">IF(C5504&lt;=$S$2,J5504+L5504+N5504,IF(C5504&lt;=$S$3,L5504+N5504,IF(C5504&lt;=$S$4,N5504,0)))</f>
        <v>-32801629</v>
      </c>
      <c r="P5504" s="0" t="n">
        <f aca="false">MAX(O5504,0)</f>
        <v>0</v>
      </c>
    </row>
    <row r="5505" customFormat="false" ht="12.75" hidden="false" customHeight="false" outlineLevel="0" collapsed="false">
      <c r="A5505" s="0" t="n">
        <v>5844</v>
      </c>
      <c r="B5505" s="0" t="s">
        <v>176</v>
      </c>
      <c r="C5505" s="3" t="n">
        <v>37187</v>
      </c>
      <c r="D5505" s="0" t="str">
        <f aca="false">IF(CONCATENATE($A5505,$C5505)=CONCATENATE($A5506,$C5506),0,CONCATENATE($A5505,$C5505))</f>
        <v>584437187</v>
      </c>
      <c r="E5505" s="3" t="n">
        <v>37220</v>
      </c>
      <c r="F5505" s="0" t="n">
        <v>645284</v>
      </c>
      <c r="G5505" s="0" t="n">
        <v>1374306</v>
      </c>
      <c r="H5505" s="0" t="n">
        <f aca="false">F5505-G5505</f>
        <v>-729022</v>
      </c>
      <c r="I5505" s="0" t="n">
        <f aca="false">IF(E5505=$S$2,H5505,0)</f>
        <v>0</v>
      </c>
      <c r="J5505" s="0" t="n">
        <f aca="false">IF($A5505=$A5504,J5504+I5505,I5505)</f>
        <v>-2633978</v>
      </c>
      <c r="K5505" s="0" t="n">
        <f aca="false">IF(E5505=$S$3,H5505,0)</f>
        <v>0</v>
      </c>
      <c r="L5505" s="0" t="n">
        <f aca="false">IF($A5505=$A5504,L5504+K5505,K5505)</f>
        <v>-18018089</v>
      </c>
      <c r="M5505" s="0" t="n">
        <f aca="false">IF(E5505=$S$4,H5505,0)</f>
        <v>-729022</v>
      </c>
      <c r="N5505" s="0" t="n">
        <f aca="false">IF($A5505=$A5504,N5504+M5505,M5505)</f>
        <v>-15512562</v>
      </c>
      <c r="O5505" s="0" t="n">
        <f aca="false">IF(C5505&lt;=$S$2,J5505+L5505+N5505,IF(C5505&lt;=$S$3,L5505+N5505,IF(C5505&lt;=$S$4,N5505,0)))</f>
        <v>-33530651</v>
      </c>
      <c r="P5505" s="0" t="n">
        <f aca="false">MAX(O5505,0)</f>
        <v>0</v>
      </c>
    </row>
    <row r="5506" customFormat="false" ht="12.75" hidden="false" customHeight="false" outlineLevel="0" collapsed="false">
      <c r="A5506" s="0" t="n">
        <v>5844</v>
      </c>
      <c r="B5506" s="0" t="s">
        <v>176</v>
      </c>
      <c r="C5506" s="3" t="n">
        <v>37188</v>
      </c>
      <c r="D5506" s="0" t="str">
        <f aca="false">IF(CONCATENATE($A5506,$C5506)=CONCATENATE($A5507,$C5507),0,CONCATENATE($A5506,$C5506))</f>
        <v>584437188</v>
      </c>
      <c r="E5506" s="3" t="n">
        <v>37220</v>
      </c>
      <c r="F5506" s="0" t="n">
        <v>493266</v>
      </c>
      <c r="G5506" s="0" t="n">
        <v>1278984</v>
      </c>
      <c r="H5506" s="0" t="n">
        <f aca="false">F5506-G5506</f>
        <v>-785718</v>
      </c>
      <c r="I5506" s="0" t="n">
        <f aca="false">IF(E5506=$S$2,H5506,0)</f>
        <v>0</v>
      </c>
      <c r="J5506" s="0" t="n">
        <f aca="false">IF($A5506=$A5505,J5505+I5506,I5506)</f>
        <v>-2633978</v>
      </c>
      <c r="K5506" s="0" t="n">
        <f aca="false">IF(E5506=$S$3,H5506,0)</f>
        <v>0</v>
      </c>
      <c r="L5506" s="0" t="n">
        <f aca="false">IF($A5506=$A5505,L5505+K5506,K5506)</f>
        <v>-18018089</v>
      </c>
      <c r="M5506" s="0" t="n">
        <f aca="false">IF(E5506=$S$4,H5506,0)</f>
        <v>-785718</v>
      </c>
      <c r="N5506" s="0" t="n">
        <f aca="false">IF($A5506=$A5505,N5505+M5506,M5506)</f>
        <v>-16298280</v>
      </c>
      <c r="O5506" s="0" t="n">
        <f aca="false">IF(C5506&lt;=$S$2,J5506+L5506+N5506,IF(C5506&lt;=$S$3,L5506+N5506,IF(C5506&lt;=$S$4,N5506,0)))</f>
        <v>-34316369</v>
      </c>
      <c r="P5506" s="0" t="n">
        <f aca="false">MAX(O5506,0)</f>
        <v>0</v>
      </c>
    </row>
    <row r="5507" customFormat="false" ht="12.75" hidden="false" customHeight="false" outlineLevel="0" collapsed="false">
      <c r="A5507" s="0" t="n">
        <v>5844</v>
      </c>
      <c r="B5507" s="0" t="s">
        <v>176</v>
      </c>
      <c r="C5507" s="3" t="n">
        <v>37189</v>
      </c>
      <c r="D5507" s="0" t="str">
        <f aca="false">IF(CONCATENATE($A5507,$C5507)=CONCATENATE($A5508,$C5508),0,CONCATENATE($A5507,$C5507))</f>
        <v>584437189</v>
      </c>
      <c r="E5507" s="3" t="n">
        <v>37220</v>
      </c>
      <c r="F5507" s="0" t="n">
        <v>397115</v>
      </c>
      <c r="G5507" s="0" t="n">
        <v>1134669</v>
      </c>
      <c r="H5507" s="0" t="n">
        <f aca="false">F5507-G5507</f>
        <v>-737554</v>
      </c>
      <c r="I5507" s="0" t="n">
        <f aca="false">IF(E5507=$S$2,H5507,0)</f>
        <v>0</v>
      </c>
      <c r="J5507" s="0" t="n">
        <f aca="false">IF($A5507=$A5506,J5506+I5507,I5507)</f>
        <v>-2633978</v>
      </c>
      <c r="K5507" s="0" t="n">
        <f aca="false">IF(E5507=$S$3,H5507,0)</f>
        <v>0</v>
      </c>
      <c r="L5507" s="0" t="n">
        <f aca="false">IF($A5507=$A5506,L5506+K5507,K5507)</f>
        <v>-18018089</v>
      </c>
      <c r="M5507" s="0" t="n">
        <f aca="false">IF(E5507=$S$4,H5507,0)</f>
        <v>-737554</v>
      </c>
      <c r="N5507" s="0" t="n">
        <f aca="false">IF($A5507=$A5506,N5506+M5507,M5507)</f>
        <v>-17035834</v>
      </c>
      <c r="O5507" s="0" t="n">
        <f aca="false">IF(C5507&lt;=$S$2,J5507+L5507+N5507,IF(C5507&lt;=$S$3,L5507+N5507,IF(C5507&lt;=$S$4,N5507,0)))</f>
        <v>-35053923</v>
      </c>
      <c r="P5507" s="0" t="n">
        <f aca="false">MAX(O5507,0)</f>
        <v>0</v>
      </c>
    </row>
    <row r="5508" customFormat="false" ht="12.75" hidden="false" customHeight="false" outlineLevel="0" collapsed="false">
      <c r="A5508" s="0" t="n">
        <v>5844</v>
      </c>
      <c r="B5508" s="0" t="s">
        <v>176</v>
      </c>
      <c r="C5508" s="3" t="n">
        <v>37190</v>
      </c>
      <c r="D5508" s="0" t="str">
        <f aca="false">IF(CONCATENATE($A5508,$C5508)=CONCATENATE($A5509,$C5509),0,CONCATENATE($A5508,$C5508))</f>
        <v>584437190</v>
      </c>
      <c r="E5508" s="3" t="n">
        <v>37220</v>
      </c>
      <c r="F5508" s="0" t="n">
        <v>802411</v>
      </c>
      <c r="G5508" s="0" t="n">
        <v>3157454</v>
      </c>
      <c r="H5508" s="0" t="n">
        <f aca="false">F5508-G5508</f>
        <v>-2355043</v>
      </c>
      <c r="I5508" s="0" t="n">
        <f aca="false">IF(E5508=$S$2,H5508,0)</f>
        <v>0</v>
      </c>
      <c r="J5508" s="0" t="n">
        <f aca="false">IF($A5508=$A5507,J5507+I5508,I5508)</f>
        <v>-2633978</v>
      </c>
      <c r="K5508" s="0" t="n">
        <f aca="false">IF(E5508=$S$3,H5508,0)</f>
        <v>0</v>
      </c>
      <c r="L5508" s="0" t="n">
        <f aca="false">IF($A5508=$A5507,L5507+K5508,K5508)</f>
        <v>-18018089</v>
      </c>
      <c r="M5508" s="0" t="n">
        <f aca="false">IF(E5508=$S$4,H5508,0)</f>
        <v>-2355043</v>
      </c>
      <c r="N5508" s="0" t="n">
        <f aca="false">IF($A5508=$A5507,N5507+M5508,M5508)</f>
        <v>-19390877</v>
      </c>
      <c r="O5508" s="0" t="n">
        <f aca="false">IF(C5508&lt;=$S$2,J5508+L5508+N5508,IF(C5508&lt;=$S$3,L5508+N5508,IF(C5508&lt;=$S$4,N5508,0)))</f>
        <v>-19390877</v>
      </c>
      <c r="P5508" s="0" t="n">
        <f aca="false">MAX(O5508,0)</f>
        <v>0</v>
      </c>
    </row>
    <row r="5509" customFormat="false" ht="12.75" hidden="false" customHeight="false" outlineLevel="0" collapsed="false">
      <c r="A5509" s="0" t="n">
        <v>9875</v>
      </c>
      <c r="B5509" s="0" t="s">
        <v>177</v>
      </c>
      <c r="C5509" s="3" t="n">
        <v>37130</v>
      </c>
      <c r="D5509" s="0" t="str">
        <f aca="false">IF(CONCATENATE($A5509,$C5509)=CONCATENATE($A5510,$C5510),0,CONCATENATE($A5509,$C5509))</f>
        <v>987537130</v>
      </c>
      <c r="E5509" s="3" t="n">
        <v>37159</v>
      </c>
      <c r="F5509" s="0" t="n">
        <v>193050</v>
      </c>
      <c r="G5509" s="0" t="n">
        <v>78750</v>
      </c>
      <c r="H5509" s="0" t="n">
        <f aca="false">F5509-G5509</f>
        <v>114300</v>
      </c>
      <c r="I5509" s="0" t="n">
        <f aca="false">IF(E5509=$S$2,H5509,0)</f>
        <v>114300</v>
      </c>
      <c r="J5509" s="0" t="n">
        <f aca="false">IF($A5509=$A5508,J5508+I5509,I5509)</f>
        <v>114300</v>
      </c>
      <c r="K5509" s="0" t="n">
        <f aca="false">IF(E5509=$S$3,H5509,0)</f>
        <v>0</v>
      </c>
      <c r="L5509" s="0" t="n">
        <f aca="false">IF($A5509=$A5508,L5508+K5509,K5509)</f>
        <v>0</v>
      </c>
      <c r="M5509" s="0" t="n">
        <f aca="false">IF(E5509=$S$4,H5509,0)</f>
        <v>0</v>
      </c>
      <c r="N5509" s="0" t="n">
        <f aca="false">IF($A5509=$A5508,N5508+M5509,M5509)</f>
        <v>0</v>
      </c>
      <c r="O5509" s="0" t="n">
        <f aca="false">IF(C5509&lt;=$S$2,J5509+L5509+N5509,IF(C5509&lt;=$S$3,L5509+N5509,IF(C5509&lt;=$S$4,N5509,0)))</f>
        <v>114300</v>
      </c>
      <c r="P5509" s="0" t="n">
        <f aca="false">MAX(O5509,0)</f>
        <v>114300</v>
      </c>
    </row>
    <row r="5510" customFormat="false" ht="12.75" hidden="false" customHeight="false" outlineLevel="0" collapsed="false">
      <c r="A5510" s="0" t="n">
        <v>9875</v>
      </c>
      <c r="B5510" s="0" t="s">
        <v>177</v>
      </c>
      <c r="C5510" s="3" t="n">
        <v>37131</v>
      </c>
      <c r="D5510" s="0" t="n">
        <f aca="false">IF(CONCATENATE($A5510,$C5510)=CONCATENATE($A5511,$C5511),0,CONCATENATE($A5510,$C5510))</f>
        <v>0</v>
      </c>
      <c r="E5510" s="3" t="n">
        <v>37159</v>
      </c>
      <c r="F5510" s="0" t="n">
        <v>106417</v>
      </c>
      <c r="G5510" s="0" t="n">
        <v>50900</v>
      </c>
      <c r="H5510" s="0" t="n">
        <f aca="false">F5510-G5510</f>
        <v>55517</v>
      </c>
      <c r="I5510" s="0" t="n">
        <f aca="false">IF(E5510=$S$2,H5510,0)</f>
        <v>55517</v>
      </c>
      <c r="J5510" s="0" t="n">
        <f aca="false">IF($A5510=$A5509,J5509+I5510,I5510)</f>
        <v>169817</v>
      </c>
      <c r="K5510" s="0" t="n">
        <f aca="false">IF(E5510=$S$3,H5510,0)</f>
        <v>0</v>
      </c>
      <c r="L5510" s="0" t="n">
        <f aca="false">IF($A5510=$A5509,L5509+K5510,K5510)</f>
        <v>0</v>
      </c>
      <c r="M5510" s="0" t="n">
        <f aca="false">IF(E5510=$S$4,H5510,0)</f>
        <v>0</v>
      </c>
      <c r="N5510" s="0" t="n">
        <f aca="false">IF($A5510=$A5509,N5509+M5510,M5510)</f>
        <v>0</v>
      </c>
      <c r="O5510" s="0" t="n">
        <f aca="false">IF(C5510&lt;=$S$2,J5510+L5510+N5510,IF(C5510&lt;=$S$3,L5510+N5510,IF(C5510&lt;=$S$4,N5510,0)))</f>
        <v>169817</v>
      </c>
      <c r="P5510" s="0" t="n">
        <f aca="false">MAX(O5510,0)</f>
        <v>169817</v>
      </c>
    </row>
    <row r="5511" customFormat="false" ht="12.75" hidden="false" customHeight="false" outlineLevel="0" collapsed="false">
      <c r="A5511" s="0" t="n">
        <v>9875</v>
      </c>
      <c r="B5511" s="0" t="s">
        <v>177</v>
      </c>
      <c r="C5511" s="3" t="n">
        <v>37131</v>
      </c>
      <c r="D5511" s="0" t="str">
        <f aca="false">IF(CONCATENATE($A5511,$C5511)=CONCATENATE($A5512,$C5512),0,CONCATENATE($A5511,$C5511))</f>
        <v>987537131</v>
      </c>
      <c r="E5511" s="3" t="n">
        <v>37189</v>
      </c>
      <c r="F5511" s="0" t="n">
        <v>0</v>
      </c>
      <c r="G5511" s="0" t="n">
        <v>290006</v>
      </c>
      <c r="H5511" s="0" t="n">
        <f aca="false">F5511-G5511</f>
        <v>-290006</v>
      </c>
      <c r="I5511" s="0" t="n">
        <f aca="false">IF(E5511=$S$2,H5511,0)</f>
        <v>0</v>
      </c>
      <c r="J5511" s="0" t="n">
        <f aca="false">IF($A5511=$A5510,J5510+I5511,I5511)</f>
        <v>169817</v>
      </c>
      <c r="K5511" s="0" t="n">
        <f aca="false">IF(E5511=$S$3,H5511,0)</f>
        <v>-290006</v>
      </c>
      <c r="L5511" s="0" t="n">
        <f aca="false">IF($A5511=$A5510,L5510+K5511,K5511)</f>
        <v>-290006</v>
      </c>
      <c r="M5511" s="0" t="n">
        <f aca="false">IF(E5511=$S$4,H5511,0)</f>
        <v>0</v>
      </c>
      <c r="N5511" s="0" t="n">
        <f aca="false">IF($A5511=$A5510,N5510+M5511,M5511)</f>
        <v>0</v>
      </c>
      <c r="O5511" s="0" t="n">
        <f aca="false">IF(C5511&lt;=$S$2,J5511+L5511+N5511,IF(C5511&lt;=$S$3,L5511+N5511,IF(C5511&lt;=$S$4,N5511,0)))</f>
        <v>-120189</v>
      </c>
      <c r="P5511" s="0" t="n">
        <f aca="false">MAX(O5511,0)</f>
        <v>0</v>
      </c>
    </row>
    <row r="5512" customFormat="false" ht="12.75" hidden="false" customHeight="false" outlineLevel="0" collapsed="false">
      <c r="A5512" s="0" t="n">
        <v>9875</v>
      </c>
      <c r="B5512" s="0" t="s">
        <v>177</v>
      </c>
      <c r="C5512" s="3" t="n">
        <v>37132</v>
      </c>
      <c r="D5512" s="0" t="n">
        <f aca="false">IF(CONCATENATE($A5512,$C5512)=CONCATENATE($A5513,$C5513),0,CONCATENATE($A5512,$C5512))</f>
        <v>0</v>
      </c>
      <c r="E5512" s="3" t="n">
        <v>37159</v>
      </c>
      <c r="F5512" s="0" t="n">
        <v>54147</v>
      </c>
      <c r="G5512" s="0" t="n">
        <v>73</v>
      </c>
      <c r="H5512" s="0" t="n">
        <f aca="false">F5512-G5512</f>
        <v>54074</v>
      </c>
      <c r="I5512" s="0" t="n">
        <f aca="false">IF(E5512=$S$2,H5512,0)</f>
        <v>54074</v>
      </c>
      <c r="J5512" s="0" t="n">
        <f aca="false">IF($A5512=$A5511,J5511+I5512,I5512)</f>
        <v>223891</v>
      </c>
      <c r="K5512" s="0" t="n">
        <f aca="false">IF(E5512=$S$3,H5512,0)</f>
        <v>0</v>
      </c>
      <c r="L5512" s="0" t="n">
        <f aca="false">IF($A5512=$A5511,L5511+K5512,K5512)</f>
        <v>-290006</v>
      </c>
      <c r="M5512" s="0" t="n">
        <f aca="false">IF(E5512=$S$4,H5512,0)</f>
        <v>0</v>
      </c>
      <c r="N5512" s="0" t="n">
        <f aca="false">IF($A5512=$A5511,N5511+M5512,M5512)</f>
        <v>0</v>
      </c>
      <c r="O5512" s="0" t="n">
        <f aca="false">IF(C5512&lt;=$S$2,J5512+L5512+N5512,IF(C5512&lt;=$S$3,L5512+N5512,IF(C5512&lt;=$S$4,N5512,0)))</f>
        <v>-66115</v>
      </c>
      <c r="P5512" s="0" t="n">
        <f aca="false">MAX(O5512,0)</f>
        <v>0</v>
      </c>
    </row>
    <row r="5513" customFormat="false" ht="12.75" hidden="false" customHeight="false" outlineLevel="0" collapsed="false">
      <c r="A5513" s="0" t="n">
        <v>9875</v>
      </c>
      <c r="B5513" s="0" t="s">
        <v>177</v>
      </c>
      <c r="C5513" s="3" t="n">
        <v>37132</v>
      </c>
      <c r="D5513" s="0" t="str">
        <f aca="false">IF(CONCATENATE($A5513,$C5513)=CONCATENATE($A5514,$C5514),0,CONCATENATE($A5513,$C5513))</f>
        <v>987537132</v>
      </c>
      <c r="E5513" s="3" t="n">
        <v>37189</v>
      </c>
      <c r="F5513" s="0" t="n">
        <v>697500</v>
      </c>
      <c r="G5513" s="0" t="n">
        <v>296941</v>
      </c>
      <c r="H5513" s="0" t="n">
        <f aca="false">F5513-G5513</f>
        <v>400559</v>
      </c>
      <c r="I5513" s="0" t="n">
        <f aca="false">IF(E5513=$S$2,H5513,0)</f>
        <v>0</v>
      </c>
      <c r="J5513" s="0" t="n">
        <f aca="false">IF($A5513=$A5512,J5512+I5513,I5513)</f>
        <v>223891</v>
      </c>
      <c r="K5513" s="0" t="n">
        <f aca="false">IF(E5513=$S$3,H5513,0)</f>
        <v>400559</v>
      </c>
      <c r="L5513" s="0" t="n">
        <f aca="false">IF($A5513=$A5512,L5512+K5513,K5513)</f>
        <v>110553</v>
      </c>
      <c r="M5513" s="0" t="n">
        <f aca="false">IF(E5513=$S$4,H5513,0)</f>
        <v>0</v>
      </c>
      <c r="N5513" s="0" t="n">
        <f aca="false">IF($A5513=$A5512,N5512+M5513,M5513)</f>
        <v>0</v>
      </c>
      <c r="O5513" s="0" t="n">
        <f aca="false">IF(C5513&lt;=$S$2,J5513+L5513+N5513,IF(C5513&lt;=$S$3,L5513+N5513,IF(C5513&lt;=$S$4,N5513,0)))</f>
        <v>334444</v>
      </c>
      <c r="P5513" s="0" t="n">
        <f aca="false">MAX(O5513,0)</f>
        <v>334444</v>
      </c>
    </row>
    <row r="5514" customFormat="false" ht="12.75" hidden="false" customHeight="false" outlineLevel="0" collapsed="false">
      <c r="A5514" s="0" t="n">
        <v>9875</v>
      </c>
      <c r="B5514" s="0" t="s">
        <v>177</v>
      </c>
      <c r="C5514" s="3" t="n">
        <v>37133</v>
      </c>
      <c r="D5514" s="0" t="n">
        <f aca="false">IF(CONCATENATE($A5514,$C5514)=CONCATENATE($A5515,$C5515),0,CONCATENATE($A5514,$C5514))</f>
        <v>0</v>
      </c>
      <c r="E5514" s="3" t="n">
        <v>37159</v>
      </c>
      <c r="F5514" s="0" t="n">
        <v>199714</v>
      </c>
      <c r="G5514" s="0" t="n">
        <v>37</v>
      </c>
      <c r="H5514" s="0" t="n">
        <f aca="false">F5514-G5514</f>
        <v>199677</v>
      </c>
      <c r="I5514" s="0" t="n">
        <f aca="false">IF(E5514=$S$2,H5514,0)</f>
        <v>199677</v>
      </c>
      <c r="J5514" s="0" t="n">
        <f aca="false">IF($A5514=$A5513,J5513+I5514,I5514)</f>
        <v>423568</v>
      </c>
      <c r="K5514" s="0" t="n">
        <f aca="false">IF(E5514=$S$3,H5514,0)</f>
        <v>0</v>
      </c>
      <c r="L5514" s="0" t="n">
        <f aca="false">IF($A5514=$A5513,L5513+K5514,K5514)</f>
        <v>110553</v>
      </c>
      <c r="M5514" s="0" t="n">
        <f aca="false">IF(E5514=$S$4,H5514,0)</f>
        <v>0</v>
      </c>
      <c r="N5514" s="0" t="n">
        <f aca="false">IF($A5514=$A5513,N5513+M5514,M5514)</f>
        <v>0</v>
      </c>
      <c r="O5514" s="0" t="n">
        <f aca="false">IF(C5514&lt;=$S$2,J5514+L5514+N5514,IF(C5514&lt;=$S$3,L5514+N5514,IF(C5514&lt;=$S$4,N5514,0)))</f>
        <v>534121</v>
      </c>
      <c r="P5514" s="0" t="n">
        <f aca="false">MAX(O5514,0)</f>
        <v>534121</v>
      </c>
    </row>
    <row r="5515" customFormat="false" ht="12.75" hidden="false" customHeight="false" outlineLevel="0" collapsed="false">
      <c r="A5515" s="0" t="n">
        <v>9875</v>
      </c>
      <c r="B5515" s="0" t="s">
        <v>177</v>
      </c>
      <c r="C5515" s="3" t="n">
        <v>37133</v>
      </c>
      <c r="D5515" s="0" t="str">
        <f aca="false">IF(CONCATENATE($A5515,$C5515)=CONCATENATE($A5516,$C5516),0,CONCATENATE($A5515,$C5515))</f>
        <v>987537133</v>
      </c>
      <c r="E5515" s="3" t="n">
        <v>37189</v>
      </c>
      <c r="F5515" s="0" t="n">
        <v>704250</v>
      </c>
      <c r="G5515" s="0" t="n">
        <v>421145</v>
      </c>
      <c r="H5515" s="0" t="n">
        <f aca="false">F5515-G5515</f>
        <v>283105</v>
      </c>
      <c r="I5515" s="0" t="n">
        <f aca="false">IF(E5515=$S$2,H5515,0)</f>
        <v>0</v>
      </c>
      <c r="J5515" s="0" t="n">
        <f aca="false">IF($A5515=$A5514,J5514+I5515,I5515)</f>
        <v>423568</v>
      </c>
      <c r="K5515" s="0" t="n">
        <f aca="false">IF(E5515=$S$3,H5515,0)</f>
        <v>283105</v>
      </c>
      <c r="L5515" s="0" t="n">
        <f aca="false">IF($A5515=$A5514,L5514+K5515,K5515)</f>
        <v>393658</v>
      </c>
      <c r="M5515" s="0" t="n">
        <f aca="false">IF(E5515=$S$4,H5515,0)</f>
        <v>0</v>
      </c>
      <c r="N5515" s="0" t="n">
        <f aca="false">IF($A5515=$A5514,N5514+M5515,M5515)</f>
        <v>0</v>
      </c>
      <c r="O5515" s="0" t="n">
        <f aca="false">IF(C5515&lt;=$S$2,J5515+L5515+N5515,IF(C5515&lt;=$S$3,L5515+N5515,IF(C5515&lt;=$S$4,N5515,0)))</f>
        <v>817226</v>
      </c>
      <c r="P5515" s="0" t="n">
        <f aca="false">MAX(O5515,0)</f>
        <v>817226</v>
      </c>
    </row>
    <row r="5516" customFormat="false" ht="12.75" hidden="false" customHeight="false" outlineLevel="0" collapsed="false">
      <c r="A5516" s="0" t="n">
        <v>9875</v>
      </c>
      <c r="B5516" s="0" t="s">
        <v>177</v>
      </c>
      <c r="C5516" s="3" t="n">
        <v>37134</v>
      </c>
      <c r="D5516" s="0" t="str">
        <f aca="false">IF(CONCATENATE($A5516,$C5516)=CONCATENATE($A5517,$C5517),0,CONCATENATE($A5516,$C5516))</f>
        <v>987537134</v>
      </c>
      <c r="E5516" s="3" t="n">
        <v>37189</v>
      </c>
      <c r="F5516" s="0" t="n">
        <v>331281</v>
      </c>
      <c r="G5516" s="0" t="n">
        <v>0</v>
      </c>
      <c r="H5516" s="0" t="n">
        <f aca="false">F5516-G5516</f>
        <v>331281</v>
      </c>
      <c r="I5516" s="0" t="n">
        <f aca="false">IF(E5516=$S$2,H5516,0)</f>
        <v>0</v>
      </c>
      <c r="J5516" s="0" t="n">
        <f aca="false">IF($A5516=$A5515,J5515+I5516,I5516)</f>
        <v>423568</v>
      </c>
      <c r="K5516" s="0" t="n">
        <f aca="false">IF(E5516=$S$3,H5516,0)</f>
        <v>331281</v>
      </c>
      <c r="L5516" s="0" t="n">
        <f aca="false">IF($A5516=$A5515,L5515+K5516,K5516)</f>
        <v>724939</v>
      </c>
      <c r="M5516" s="0" t="n">
        <f aca="false">IF(E5516=$S$4,H5516,0)</f>
        <v>0</v>
      </c>
      <c r="N5516" s="0" t="n">
        <f aca="false">IF($A5516=$A5515,N5515+M5516,M5516)</f>
        <v>0</v>
      </c>
      <c r="O5516" s="0" t="n">
        <f aca="false">IF(C5516&lt;=$S$2,J5516+L5516+N5516,IF(C5516&lt;=$S$3,L5516+N5516,IF(C5516&lt;=$S$4,N5516,0)))</f>
        <v>1148507</v>
      </c>
      <c r="P5516" s="0" t="n">
        <f aca="false">MAX(O5516,0)</f>
        <v>1148507</v>
      </c>
    </row>
    <row r="5517" customFormat="false" ht="12.75" hidden="false" customHeight="false" outlineLevel="0" collapsed="false">
      <c r="A5517" s="0" t="n">
        <v>9875</v>
      </c>
      <c r="B5517" s="0" t="s">
        <v>177</v>
      </c>
      <c r="C5517" s="3" t="n">
        <v>37138</v>
      </c>
      <c r="D5517" s="0" t="str">
        <f aca="false">IF(CONCATENATE($A5517,$C5517)=CONCATENATE($A5518,$C5518),0,CONCATENATE($A5517,$C5517))</f>
        <v>987537138</v>
      </c>
      <c r="E5517" s="3" t="n">
        <v>37189</v>
      </c>
      <c r="F5517" s="0" t="n">
        <v>359788</v>
      </c>
      <c r="G5517" s="0" t="n">
        <v>183213</v>
      </c>
      <c r="H5517" s="0" t="n">
        <f aca="false">F5517-G5517</f>
        <v>176575</v>
      </c>
      <c r="I5517" s="0" t="n">
        <f aca="false">IF(E5517=$S$2,H5517,0)</f>
        <v>0</v>
      </c>
      <c r="J5517" s="0" t="n">
        <f aca="false">IF($A5517=$A5516,J5516+I5517,I5517)</f>
        <v>423568</v>
      </c>
      <c r="K5517" s="0" t="n">
        <f aca="false">IF(E5517=$S$3,H5517,0)</f>
        <v>176575</v>
      </c>
      <c r="L5517" s="0" t="n">
        <f aca="false">IF($A5517=$A5516,L5516+K5517,K5517)</f>
        <v>901514</v>
      </c>
      <c r="M5517" s="0" t="n">
        <f aca="false">IF(E5517=$S$4,H5517,0)</f>
        <v>0</v>
      </c>
      <c r="N5517" s="0" t="n">
        <f aca="false">IF($A5517=$A5516,N5516+M5517,M5517)</f>
        <v>0</v>
      </c>
      <c r="O5517" s="0" t="n">
        <f aca="false">IF(C5517&lt;=$S$2,J5517+L5517+N5517,IF(C5517&lt;=$S$3,L5517+N5517,IF(C5517&lt;=$S$4,N5517,0)))</f>
        <v>1325082</v>
      </c>
      <c r="P5517" s="0" t="n">
        <f aca="false">MAX(O5517,0)</f>
        <v>1325082</v>
      </c>
    </row>
    <row r="5518" customFormat="false" ht="12.75" hidden="false" customHeight="false" outlineLevel="0" collapsed="false">
      <c r="A5518" s="0" t="n">
        <v>9875</v>
      </c>
      <c r="B5518" s="0" t="s">
        <v>177</v>
      </c>
      <c r="C5518" s="3" t="n">
        <v>37139</v>
      </c>
      <c r="D5518" s="0" t="str">
        <f aca="false">IF(CONCATENATE($A5518,$C5518)=CONCATENATE($A5519,$C5519),0,CONCATENATE($A5518,$C5518))</f>
        <v>987537139</v>
      </c>
      <c r="E5518" s="3" t="n">
        <v>37189</v>
      </c>
      <c r="F5518" s="0" t="n">
        <v>2354435</v>
      </c>
      <c r="G5518" s="0" t="n">
        <v>214193</v>
      </c>
      <c r="H5518" s="0" t="n">
        <f aca="false">F5518-G5518</f>
        <v>2140242</v>
      </c>
      <c r="I5518" s="0" t="n">
        <f aca="false">IF(E5518=$S$2,H5518,0)</f>
        <v>0</v>
      </c>
      <c r="J5518" s="0" t="n">
        <f aca="false">IF($A5518=$A5517,J5517+I5518,I5518)</f>
        <v>423568</v>
      </c>
      <c r="K5518" s="0" t="n">
        <f aca="false">IF(E5518=$S$3,H5518,0)</f>
        <v>2140242</v>
      </c>
      <c r="L5518" s="0" t="n">
        <f aca="false">IF($A5518=$A5517,L5517+K5518,K5518)</f>
        <v>3041756</v>
      </c>
      <c r="M5518" s="0" t="n">
        <f aca="false">IF(E5518=$S$4,H5518,0)</f>
        <v>0</v>
      </c>
      <c r="N5518" s="0" t="n">
        <f aca="false">IF($A5518=$A5517,N5517+M5518,M5518)</f>
        <v>0</v>
      </c>
      <c r="O5518" s="0" t="n">
        <f aca="false">IF(C5518&lt;=$S$2,J5518+L5518+N5518,IF(C5518&lt;=$S$3,L5518+N5518,IF(C5518&lt;=$S$4,N5518,0)))</f>
        <v>3465324</v>
      </c>
      <c r="P5518" s="0" t="n">
        <f aca="false">MAX(O5518,0)</f>
        <v>3465324</v>
      </c>
    </row>
    <row r="5519" customFormat="false" ht="12.75" hidden="false" customHeight="false" outlineLevel="0" collapsed="false">
      <c r="A5519" s="0" t="n">
        <v>9875</v>
      </c>
      <c r="B5519" s="0" t="s">
        <v>177</v>
      </c>
      <c r="C5519" s="3" t="n">
        <v>37140</v>
      </c>
      <c r="D5519" s="0" t="str">
        <f aca="false">IF(CONCATENATE($A5519,$C5519)=CONCATENATE($A5520,$C5520),0,CONCATENATE($A5519,$C5519))</f>
        <v>987537140</v>
      </c>
      <c r="E5519" s="3" t="n">
        <v>37189</v>
      </c>
      <c r="F5519" s="0" t="n">
        <v>266838</v>
      </c>
      <c r="G5519" s="0" t="n">
        <v>167262</v>
      </c>
      <c r="H5519" s="0" t="n">
        <f aca="false">F5519-G5519</f>
        <v>99576</v>
      </c>
      <c r="I5519" s="0" t="n">
        <f aca="false">IF(E5519=$S$2,H5519,0)</f>
        <v>0</v>
      </c>
      <c r="J5519" s="0" t="n">
        <f aca="false">IF($A5519=$A5518,J5518+I5519,I5519)</f>
        <v>423568</v>
      </c>
      <c r="K5519" s="0" t="n">
        <f aca="false">IF(E5519=$S$3,H5519,0)</f>
        <v>99576</v>
      </c>
      <c r="L5519" s="0" t="n">
        <f aca="false">IF($A5519=$A5518,L5518+K5519,K5519)</f>
        <v>3141332</v>
      </c>
      <c r="M5519" s="0" t="n">
        <f aca="false">IF(E5519=$S$4,H5519,0)</f>
        <v>0</v>
      </c>
      <c r="N5519" s="0" t="n">
        <f aca="false">IF($A5519=$A5518,N5518+M5519,M5519)</f>
        <v>0</v>
      </c>
      <c r="O5519" s="0" t="n">
        <f aca="false">IF(C5519&lt;=$S$2,J5519+L5519+N5519,IF(C5519&lt;=$S$3,L5519+N5519,IF(C5519&lt;=$S$4,N5519,0)))</f>
        <v>3564900</v>
      </c>
      <c r="P5519" s="0" t="n">
        <f aca="false">MAX(O5519,0)</f>
        <v>3564900</v>
      </c>
    </row>
    <row r="5520" customFormat="false" ht="12.75" hidden="false" customHeight="false" outlineLevel="0" collapsed="false">
      <c r="A5520" s="0" t="n">
        <v>9875</v>
      </c>
      <c r="B5520" s="0" t="s">
        <v>177</v>
      </c>
      <c r="C5520" s="3" t="n">
        <v>37141</v>
      </c>
      <c r="D5520" s="0" t="str">
        <f aca="false">IF(CONCATENATE($A5520,$C5520)=CONCATENATE($A5521,$C5521),0,CONCATENATE($A5520,$C5520))</f>
        <v>987537141</v>
      </c>
      <c r="E5520" s="3" t="n">
        <v>37189</v>
      </c>
      <c r="F5520" s="0" t="n">
        <v>789461</v>
      </c>
      <c r="G5520" s="0" t="n">
        <v>427470</v>
      </c>
      <c r="H5520" s="0" t="n">
        <f aca="false">F5520-G5520</f>
        <v>361991</v>
      </c>
      <c r="I5520" s="0" t="n">
        <f aca="false">IF(E5520=$S$2,H5520,0)</f>
        <v>0</v>
      </c>
      <c r="J5520" s="0" t="n">
        <f aca="false">IF($A5520=$A5519,J5519+I5520,I5520)</f>
        <v>423568</v>
      </c>
      <c r="K5520" s="0" t="n">
        <f aca="false">IF(E5520=$S$3,H5520,0)</f>
        <v>361991</v>
      </c>
      <c r="L5520" s="0" t="n">
        <f aca="false">IF($A5520=$A5519,L5519+K5520,K5520)</f>
        <v>3503323</v>
      </c>
      <c r="M5520" s="0" t="n">
        <f aca="false">IF(E5520=$S$4,H5520,0)</f>
        <v>0</v>
      </c>
      <c r="N5520" s="0" t="n">
        <f aca="false">IF($A5520=$A5519,N5519+M5520,M5520)</f>
        <v>0</v>
      </c>
      <c r="O5520" s="0" t="n">
        <f aca="false">IF(C5520&lt;=$S$2,J5520+L5520+N5520,IF(C5520&lt;=$S$3,L5520+N5520,IF(C5520&lt;=$S$4,N5520,0)))</f>
        <v>3926891</v>
      </c>
      <c r="P5520" s="0" t="n">
        <f aca="false">MAX(O5520,0)</f>
        <v>3926891</v>
      </c>
    </row>
    <row r="5521" customFormat="false" ht="12.75" hidden="false" customHeight="false" outlineLevel="0" collapsed="false">
      <c r="A5521" s="0" t="n">
        <v>9875</v>
      </c>
      <c r="B5521" s="0" t="s">
        <v>177</v>
      </c>
      <c r="C5521" s="3" t="n">
        <v>37144</v>
      </c>
      <c r="D5521" s="0" t="str">
        <f aca="false">IF(CONCATENATE($A5521,$C5521)=CONCATENATE($A5522,$C5522),0,CONCATENATE($A5521,$C5521))</f>
        <v>987537144</v>
      </c>
      <c r="E5521" s="3" t="n">
        <v>37189</v>
      </c>
      <c r="F5521" s="0" t="n">
        <v>1590697</v>
      </c>
      <c r="G5521" s="0" t="n">
        <v>578169</v>
      </c>
      <c r="H5521" s="0" t="n">
        <f aca="false">F5521-G5521</f>
        <v>1012528</v>
      </c>
      <c r="I5521" s="0" t="n">
        <f aca="false">IF(E5521=$S$2,H5521,0)</f>
        <v>0</v>
      </c>
      <c r="J5521" s="0" t="n">
        <f aca="false">IF($A5521=$A5520,J5520+I5521,I5521)</f>
        <v>423568</v>
      </c>
      <c r="K5521" s="0" t="n">
        <f aca="false">IF(E5521=$S$3,H5521,0)</f>
        <v>1012528</v>
      </c>
      <c r="L5521" s="0" t="n">
        <f aca="false">IF($A5521=$A5520,L5520+K5521,K5521)</f>
        <v>4515851</v>
      </c>
      <c r="M5521" s="0" t="n">
        <f aca="false">IF(E5521=$S$4,H5521,0)</f>
        <v>0</v>
      </c>
      <c r="N5521" s="0" t="n">
        <f aca="false">IF($A5521=$A5520,N5520+M5521,M5521)</f>
        <v>0</v>
      </c>
      <c r="O5521" s="0" t="n">
        <f aca="false">IF(C5521&lt;=$S$2,J5521+L5521+N5521,IF(C5521&lt;=$S$3,L5521+N5521,IF(C5521&lt;=$S$4,N5521,0)))</f>
        <v>4939419</v>
      </c>
      <c r="P5521" s="0" t="n">
        <f aca="false">MAX(O5521,0)</f>
        <v>4939419</v>
      </c>
    </row>
    <row r="5522" customFormat="false" ht="12.75" hidden="false" customHeight="false" outlineLevel="0" collapsed="false">
      <c r="A5522" s="0" t="n">
        <v>9875</v>
      </c>
      <c r="B5522" s="0" t="s">
        <v>177</v>
      </c>
      <c r="C5522" s="3" t="n">
        <v>37145</v>
      </c>
      <c r="D5522" s="0" t="str">
        <f aca="false">IF(CONCATENATE($A5522,$C5522)=CONCATENATE($A5523,$C5523),0,CONCATENATE($A5522,$C5522))</f>
        <v>987537145</v>
      </c>
      <c r="E5522" s="3" t="n">
        <v>37189</v>
      </c>
      <c r="F5522" s="0" t="n">
        <v>268493</v>
      </c>
      <c r="G5522" s="0" t="n">
        <v>37930</v>
      </c>
      <c r="H5522" s="0" t="n">
        <f aca="false">F5522-G5522</f>
        <v>230563</v>
      </c>
      <c r="I5522" s="0" t="n">
        <f aca="false">IF(E5522=$S$2,H5522,0)</f>
        <v>0</v>
      </c>
      <c r="J5522" s="0" t="n">
        <f aca="false">IF($A5522=$A5521,J5521+I5522,I5522)</f>
        <v>423568</v>
      </c>
      <c r="K5522" s="0" t="n">
        <f aca="false">IF(E5522=$S$3,H5522,0)</f>
        <v>230563</v>
      </c>
      <c r="L5522" s="0" t="n">
        <f aca="false">IF($A5522=$A5521,L5521+K5522,K5522)</f>
        <v>4746414</v>
      </c>
      <c r="M5522" s="0" t="n">
        <f aca="false">IF(E5522=$S$4,H5522,0)</f>
        <v>0</v>
      </c>
      <c r="N5522" s="0" t="n">
        <f aca="false">IF($A5522=$A5521,N5521+M5522,M5522)</f>
        <v>0</v>
      </c>
      <c r="O5522" s="0" t="n">
        <f aca="false">IF(C5522&lt;=$S$2,J5522+L5522+N5522,IF(C5522&lt;=$S$3,L5522+N5522,IF(C5522&lt;=$S$4,N5522,0)))</f>
        <v>5169982</v>
      </c>
      <c r="P5522" s="0" t="n">
        <f aca="false">MAX(O5522,0)</f>
        <v>5169982</v>
      </c>
    </row>
    <row r="5523" customFormat="false" ht="12.75" hidden="false" customHeight="false" outlineLevel="0" collapsed="false">
      <c r="A5523" s="0" t="n">
        <v>9875</v>
      </c>
      <c r="B5523" s="0" t="s">
        <v>177</v>
      </c>
      <c r="C5523" s="3" t="n">
        <v>37146</v>
      </c>
      <c r="D5523" s="0" t="str">
        <f aca="false">IF(CONCATENATE($A5523,$C5523)=CONCATENATE($A5524,$C5524),0,CONCATENATE($A5523,$C5523))</f>
        <v>987537146</v>
      </c>
      <c r="E5523" s="3" t="n">
        <v>37189</v>
      </c>
      <c r="F5523" s="0" t="n">
        <v>10989</v>
      </c>
      <c r="G5523" s="0" t="n">
        <v>0</v>
      </c>
      <c r="H5523" s="0" t="n">
        <f aca="false">F5523-G5523</f>
        <v>10989</v>
      </c>
      <c r="I5523" s="0" t="n">
        <f aca="false">IF(E5523=$S$2,H5523,0)</f>
        <v>0</v>
      </c>
      <c r="J5523" s="0" t="n">
        <f aca="false">IF($A5523=$A5522,J5522+I5523,I5523)</f>
        <v>423568</v>
      </c>
      <c r="K5523" s="0" t="n">
        <f aca="false">IF(E5523=$S$3,H5523,0)</f>
        <v>10989</v>
      </c>
      <c r="L5523" s="0" t="n">
        <f aca="false">IF($A5523=$A5522,L5522+K5523,K5523)</f>
        <v>4757403</v>
      </c>
      <c r="M5523" s="0" t="n">
        <f aca="false">IF(E5523=$S$4,H5523,0)</f>
        <v>0</v>
      </c>
      <c r="N5523" s="0" t="n">
        <f aca="false">IF($A5523=$A5522,N5522+M5523,M5523)</f>
        <v>0</v>
      </c>
      <c r="O5523" s="0" t="n">
        <f aca="false">IF(C5523&lt;=$S$2,J5523+L5523+N5523,IF(C5523&lt;=$S$3,L5523+N5523,IF(C5523&lt;=$S$4,N5523,0)))</f>
        <v>5180971</v>
      </c>
      <c r="P5523" s="0" t="n">
        <f aca="false">MAX(O5523,0)</f>
        <v>5180971</v>
      </c>
    </row>
    <row r="5524" customFormat="false" ht="12.75" hidden="false" customHeight="false" outlineLevel="0" collapsed="false">
      <c r="A5524" s="0" t="n">
        <v>9875</v>
      </c>
      <c r="B5524" s="0" t="s">
        <v>177</v>
      </c>
      <c r="C5524" s="3" t="n">
        <v>37147</v>
      </c>
      <c r="D5524" s="0" t="str">
        <f aca="false">IF(CONCATENATE($A5524,$C5524)=CONCATENATE($A5525,$C5525),0,CONCATENATE($A5524,$C5524))</f>
        <v>987537147</v>
      </c>
      <c r="E5524" s="3" t="n">
        <v>37189</v>
      </c>
      <c r="F5524" s="0" t="n">
        <v>268613</v>
      </c>
      <c r="G5524" s="0" t="n">
        <v>118136</v>
      </c>
      <c r="H5524" s="0" t="n">
        <f aca="false">F5524-G5524</f>
        <v>150477</v>
      </c>
      <c r="I5524" s="0" t="n">
        <f aca="false">IF(E5524=$S$2,H5524,0)</f>
        <v>0</v>
      </c>
      <c r="J5524" s="0" t="n">
        <f aca="false">IF($A5524=$A5523,J5523+I5524,I5524)</f>
        <v>423568</v>
      </c>
      <c r="K5524" s="0" t="n">
        <f aca="false">IF(E5524=$S$3,H5524,0)</f>
        <v>150477</v>
      </c>
      <c r="L5524" s="0" t="n">
        <f aca="false">IF($A5524=$A5523,L5523+K5524,K5524)</f>
        <v>4907880</v>
      </c>
      <c r="M5524" s="0" t="n">
        <f aca="false">IF(E5524=$S$4,H5524,0)</f>
        <v>0</v>
      </c>
      <c r="N5524" s="0" t="n">
        <f aca="false">IF($A5524=$A5523,N5523+M5524,M5524)</f>
        <v>0</v>
      </c>
      <c r="O5524" s="0" t="n">
        <f aca="false">IF(C5524&lt;=$S$2,J5524+L5524+N5524,IF(C5524&lt;=$S$3,L5524+N5524,IF(C5524&lt;=$S$4,N5524,0)))</f>
        <v>5331448</v>
      </c>
      <c r="P5524" s="0" t="n">
        <f aca="false">MAX(O5524,0)</f>
        <v>5331448</v>
      </c>
    </row>
    <row r="5525" customFormat="false" ht="12.75" hidden="false" customHeight="false" outlineLevel="0" collapsed="false">
      <c r="A5525" s="0" t="n">
        <v>9875</v>
      </c>
      <c r="B5525" s="0" t="s">
        <v>177</v>
      </c>
      <c r="C5525" s="3" t="n">
        <v>37148</v>
      </c>
      <c r="D5525" s="0" t="str">
        <f aca="false">IF(CONCATENATE($A5525,$C5525)=CONCATENATE($A5526,$C5526),0,CONCATENATE($A5525,$C5525))</f>
        <v>987537148</v>
      </c>
      <c r="E5525" s="3" t="n">
        <v>37189</v>
      </c>
      <c r="F5525" s="0" t="n">
        <v>283950</v>
      </c>
      <c r="G5525" s="0" t="n">
        <v>77766</v>
      </c>
      <c r="H5525" s="0" t="n">
        <f aca="false">F5525-G5525</f>
        <v>206184</v>
      </c>
      <c r="I5525" s="0" t="n">
        <f aca="false">IF(E5525=$S$2,H5525,0)</f>
        <v>0</v>
      </c>
      <c r="J5525" s="0" t="n">
        <f aca="false">IF($A5525=$A5524,J5524+I5525,I5525)</f>
        <v>423568</v>
      </c>
      <c r="K5525" s="0" t="n">
        <f aca="false">IF(E5525=$S$3,H5525,0)</f>
        <v>206184</v>
      </c>
      <c r="L5525" s="0" t="n">
        <f aca="false">IF($A5525=$A5524,L5524+K5525,K5525)</f>
        <v>5114064</v>
      </c>
      <c r="M5525" s="0" t="n">
        <f aca="false">IF(E5525=$S$4,H5525,0)</f>
        <v>0</v>
      </c>
      <c r="N5525" s="0" t="n">
        <f aca="false">IF($A5525=$A5524,N5524+M5525,M5525)</f>
        <v>0</v>
      </c>
      <c r="O5525" s="0" t="n">
        <f aca="false">IF(C5525&lt;=$S$2,J5525+L5525+N5525,IF(C5525&lt;=$S$3,L5525+N5525,IF(C5525&lt;=$S$4,N5525,0)))</f>
        <v>5537632</v>
      </c>
      <c r="P5525" s="0" t="n">
        <f aca="false">MAX(O5525,0)</f>
        <v>5537632</v>
      </c>
    </row>
    <row r="5526" customFormat="false" ht="12.75" hidden="false" customHeight="false" outlineLevel="0" collapsed="false">
      <c r="A5526" s="0" t="n">
        <v>9875</v>
      </c>
      <c r="B5526" s="0" t="s">
        <v>177</v>
      </c>
      <c r="C5526" s="3" t="n">
        <v>37151</v>
      </c>
      <c r="D5526" s="0" t="str">
        <f aca="false">IF(CONCATENATE($A5526,$C5526)=CONCATENATE($A5527,$C5527),0,CONCATENATE($A5526,$C5526))</f>
        <v>987537151</v>
      </c>
      <c r="E5526" s="3" t="n">
        <v>37189</v>
      </c>
      <c r="F5526" s="0" t="n">
        <v>69775</v>
      </c>
      <c r="G5526" s="0" t="n">
        <v>1095188</v>
      </c>
      <c r="H5526" s="0" t="n">
        <f aca="false">F5526-G5526</f>
        <v>-1025413</v>
      </c>
      <c r="I5526" s="0" t="n">
        <f aca="false">IF(E5526=$S$2,H5526,0)</f>
        <v>0</v>
      </c>
      <c r="J5526" s="0" t="n">
        <f aca="false">IF($A5526=$A5525,J5525+I5526,I5526)</f>
        <v>423568</v>
      </c>
      <c r="K5526" s="0" t="n">
        <f aca="false">IF(E5526=$S$3,H5526,0)</f>
        <v>-1025413</v>
      </c>
      <c r="L5526" s="0" t="n">
        <f aca="false">IF($A5526=$A5525,L5525+K5526,K5526)</f>
        <v>4088651</v>
      </c>
      <c r="M5526" s="0" t="n">
        <f aca="false">IF(E5526=$S$4,H5526,0)</f>
        <v>0</v>
      </c>
      <c r="N5526" s="0" t="n">
        <f aca="false">IF($A5526=$A5525,N5525+M5526,M5526)</f>
        <v>0</v>
      </c>
      <c r="O5526" s="0" t="n">
        <f aca="false">IF(C5526&lt;=$S$2,J5526+L5526+N5526,IF(C5526&lt;=$S$3,L5526+N5526,IF(C5526&lt;=$S$4,N5526,0)))</f>
        <v>4512219</v>
      </c>
      <c r="P5526" s="0" t="n">
        <f aca="false">MAX(O5526,0)</f>
        <v>4512219</v>
      </c>
    </row>
    <row r="5527" customFormat="false" ht="12.75" hidden="false" customHeight="false" outlineLevel="0" collapsed="false">
      <c r="A5527" s="0" t="n">
        <v>9875</v>
      </c>
      <c r="B5527" s="0" t="s">
        <v>177</v>
      </c>
      <c r="C5527" s="3" t="n">
        <v>37152</v>
      </c>
      <c r="D5527" s="0" t="str">
        <f aca="false">IF(CONCATENATE($A5527,$C5527)=CONCATENATE($A5528,$C5528),0,CONCATENATE($A5527,$C5527))</f>
        <v>987537152</v>
      </c>
      <c r="E5527" s="3" t="n">
        <v>37189</v>
      </c>
      <c r="F5527" s="0" t="n">
        <v>130100</v>
      </c>
      <c r="G5527" s="0" t="n">
        <v>972651</v>
      </c>
      <c r="H5527" s="0" t="n">
        <f aca="false">F5527-G5527</f>
        <v>-842551</v>
      </c>
      <c r="I5527" s="0" t="n">
        <f aca="false">IF(E5527=$S$2,H5527,0)</f>
        <v>0</v>
      </c>
      <c r="J5527" s="0" t="n">
        <f aca="false">IF($A5527=$A5526,J5526+I5527,I5527)</f>
        <v>423568</v>
      </c>
      <c r="K5527" s="0" t="n">
        <f aca="false">IF(E5527=$S$3,H5527,0)</f>
        <v>-842551</v>
      </c>
      <c r="L5527" s="0" t="n">
        <f aca="false">IF($A5527=$A5526,L5526+K5527,K5527)</f>
        <v>3246100</v>
      </c>
      <c r="M5527" s="0" t="n">
        <f aca="false">IF(E5527=$S$4,H5527,0)</f>
        <v>0</v>
      </c>
      <c r="N5527" s="0" t="n">
        <f aca="false">IF($A5527=$A5526,N5526+M5527,M5527)</f>
        <v>0</v>
      </c>
      <c r="O5527" s="0" t="n">
        <f aca="false">IF(C5527&lt;=$S$2,J5527+L5527+N5527,IF(C5527&lt;=$S$3,L5527+N5527,IF(C5527&lt;=$S$4,N5527,0)))</f>
        <v>3669668</v>
      </c>
      <c r="P5527" s="0" t="n">
        <f aca="false">MAX(O5527,0)</f>
        <v>3669668</v>
      </c>
    </row>
    <row r="5528" customFormat="false" ht="12.75" hidden="false" customHeight="false" outlineLevel="0" collapsed="false">
      <c r="A5528" s="0" t="n">
        <v>9875</v>
      </c>
      <c r="B5528" s="0" t="s">
        <v>177</v>
      </c>
      <c r="C5528" s="3" t="n">
        <v>37153</v>
      </c>
      <c r="D5528" s="0" t="str">
        <f aca="false">IF(CONCATENATE($A5528,$C5528)=CONCATENATE($A5529,$C5529),0,CONCATENATE($A5528,$C5528))</f>
        <v>987537153</v>
      </c>
      <c r="E5528" s="3" t="n">
        <v>37189</v>
      </c>
      <c r="F5528" s="0" t="n">
        <v>107874</v>
      </c>
      <c r="G5528" s="0" t="n">
        <v>116100</v>
      </c>
      <c r="H5528" s="0" t="n">
        <f aca="false">F5528-G5528</f>
        <v>-8226</v>
      </c>
      <c r="I5528" s="0" t="n">
        <f aca="false">IF(E5528=$S$2,H5528,0)</f>
        <v>0</v>
      </c>
      <c r="J5528" s="0" t="n">
        <f aca="false">IF($A5528=$A5527,J5527+I5528,I5528)</f>
        <v>423568</v>
      </c>
      <c r="K5528" s="0" t="n">
        <f aca="false">IF(E5528=$S$3,H5528,0)</f>
        <v>-8226</v>
      </c>
      <c r="L5528" s="0" t="n">
        <f aca="false">IF($A5528=$A5527,L5527+K5528,K5528)</f>
        <v>3237874</v>
      </c>
      <c r="M5528" s="0" t="n">
        <f aca="false">IF(E5528=$S$4,H5528,0)</f>
        <v>0</v>
      </c>
      <c r="N5528" s="0" t="n">
        <f aca="false">IF($A5528=$A5527,N5527+M5528,M5528)</f>
        <v>0</v>
      </c>
      <c r="O5528" s="0" t="n">
        <f aca="false">IF(C5528&lt;=$S$2,J5528+L5528+N5528,IF(C5528&lt;=$S$3,L5528+N5528,IF(C5528&lt;=$S$4,N5528,0)))</f>
        <v>3661442</v>
      </c>
      <c r="P5528" s="0" t="n">
        <f aca="false">MAX(O5528,0)</f>
        <v>3661442</v>
      </c>
    </row>
    <row r="5529" customFormat="false" ht="12.75" hidden="false" customHeight="false" outlineLevel="0" collapsed="false">
      <c r="A5529" s="0" t="n">
        <v>9875</v>
      </c>
      <c r="B5529" s="0" t="s">
        <v>177</v>
      </c>
      <c r="C5529" s="3" t="n">
        <v>37154</v>
      </c>
      <c r="D5529" s="0" t="str">
        <f aca="false">IF(CONCATENATE($A5529,$C5529)=CONCATENATE($A5530,$C5530),0,CONCATENATE($A5529,$C5529))</f>
        <v>987537154</v>
      </c>
      <c r="E5529" s="3" t="n">
        <v>37189</v>
      </c>
      <c r="F5529" s="0" t="n">
        <v>168617</v>
      </c>
      <c r="G5529" s="0" t="n">
        <v>150586</v>
      </c>
      <c r="H5529" s="0" t="n">
        <f aca="false">F5529-G5529</f>
        <v>18031</v>
      </c>
      <c r="I5529" s="0" t="n">
        <f aca="false">IF(E5529=$S$2,H5529,0)</f>
        <v>0</v>
      </c>
      <c r="J5529" s="0" t="n">
        <f aca="false">IF($A5529=$A5528,J5528+I5529,I5529)</f>
        <v>423568</v>
      </c>
      <c r="K5529" s="0" t="n">
        <f aca="false">IF(E5529=$S$3,H5529,0)</f>
        <v>18031</v>
      </c>
      <c r="L5529" s="0" t="n">
        <f aca="false">IF($A5529=$A5528,L5528+K5529,K5529)</f>
        <v>3255905</v>
      </c>
      <c r="M5529" s="0" t="n">
        <f aca="false">IF(E5529=$S$4,H5529,0)</f>
        <v>0</v>
      </c>
      <c r="N5529" s="0" t="n">
        <f aca="false">IF($A5529=$A5528,N5528+M5529,M5529)</f>
        <v>0</v>
      </c>
      <c r="O5529" s="0" t="n">
        <f aca="false">IF(C5529&lt;=$S$2,J5529+L5529+N5529,IF(C5529&lt;=$S$3,L5529+N5529,IF(C5529&lt;=$S$4,N5529,0)))</f>
        <v>3679473</v>
      </c>
      <c r="P5529" s="0" t="n">
        <f aca="false">MAX(O5529,0)</f>
        <v>3679473</v>
      </c>
    </row>
    <row r="5530" customFormat="false" ht="12.75" hidden="false" customHeight="false" outlineLevel="0" collapsed="false">
      <c r="A5530" s="0" t="n">
        <v>9875</v>
      </c>
      <c r="B5530" s="0" t="s">
        <v>177</v>
      </c>
      <c r="C5530" s="3" t="n">
        <v>37155</v>
      </c>
      <c r="D5530" s="0" t="str">
        <f aca="false">IF(CONCATENATE($A5530,$C5530)=CONCATENATE($A5531,$C5531),0,CONCATENATE($A5530,$C5530))</f>
        <v>987537155</v>
      </c>
      <c r="E5530" s="3" t="n">
        <v>37189</v>
      </c>
      <c r="F5530" s="0" t="n">
        <v>0</v>
      </c>
      <c r="G5530" s="0" t="n">
        <v>60900</v>
      </c>
      <c r="H5530" s="0" t="n">
        <f aca="false">F5530-G5530</f>
        <v>-60900</v>
      </c>
      <c r="I5530" s="0" t="n">
        <f aca="false">IF(E5530=$S$2,H5530,0)</f>
        <v>0</v>
      </c>
      <c r="J5530" s="0" t="n">
        <f aca="false">IF($A5530=$A5529,J5529+I5530,I5530)</f>
        <v>423568</v>
      </c>
      <c r="K5530" s="0" t="n">
        <f aca="false">IF(E5530=$S$3,H5530,0)</f>
        <v>-60900</v>
      </c>
      <c r="L5530" s="0" t="n">
        <f aca="false">IF($A5530=$A5529,L5529+K5530,K5530)</f>
        <v>3195005</v>
      </c>
      <c r="M5530" s="0" t="n">
        <f aca="false">IF(E5530=$S$4,H5530,0)</f>
        <v>0</v>
      </c>
      <c r="N5530" s="0" t="n">
        <f aca="false">IF($A5530=$A5529,N5529+M5530,M5530)</f>
        <v>0</v>
      </c>
      <c r="O5530" s="0" t="n">
        <f aca="false">IF(C5530&lt;=$S$2,J5530+L5530+N5530,IF(C5530&lt;=$S$3,L5530+N5530,IF(C5530&lt;=$S$4,N5530,0)))</f>
        <v>3618573</v>
      </c>
      <c r="P5530" s="0" t="n">
        <f aca="false">MAX(O5530,0)</f>
        <v>3618573</v>
      </c>
    </row>
    <row r="5531" customFormat="false" ht="12.75" hidden="false" customHeight="false" outlineLevel="0" collapsed="false">
      <c r="A5531" s="0" t="n">
        <v>9875</v>
      </c>
      <c r="B5531" s="0" t="s">
        <v>177</v>
      </c>
      <c r="C5531" s="3" t="n">
        <v>37158</v>
      </c>
      <c r="D5531" s="0" t="str">
        <f aca="false">IF(CONCATENATE($A5531,$C5531)=CONCATENATE($A5532,$C5532),0,CONCATENATE($A5531,$C5531))</f>
        <v>987537158</v>
      </c>
      <c r="E5531" s="3" t="n">
        <v>37189</v>
      </c>
      <c r="F5531" s="0" t="n">
        <v>50150</v>
      </c>
      <c r="G5531" s="0" t="n">
        <v>205424</v>
      </c>
      <c r="H5531" s="0" t="n">
        <f aca="false">F5531-G5531</f>
        <v>-155274</v>
      </c>
      <c r="I5531" s="0" t="n">
        <f aca="false">IF(E5531=$S$2,H5531,0)</f>
        <v>0</v>
      </c>
      <c r="J5531" s="0" t="n">
        <f aca="false">IF($A5531=$A5530,J5530+I5531,I5531)</f>
        <v>423568</v>
      </c>
      <c r="K5531" s="0" t="n">
        <f aca="false">IF(E5531=$S$3,H5531,0)</f>
        <v>-155274</v>
      </c>
      <c r="L5531" s="0" t="n">
        <f aca="false">IF($A5531=$A5530,L5530+K5531,K5531)</f>
        <v>3039731</v>
      </c>
      <c r="M5531" s="0" t="n">
        <f aca="false">IF(E5531=$S$4,H5531,0)</f>
        <v>0</v>
      </c>
      <c r="N5531" s="0" t="n">
        <f aca="false">IF($A5531=$A5530,N5530+M5531,M5531)</f>
        <v>0</v>
      </c>
      <c r="O5531" s="0" t="n">
        <f aca="false">IF(C5531&lt;=$S$2,J5531+L5531+N5531,IF(C5531&lt;=$S$3,L5531+N5531,IF(C5531&lt;=$S$4,N5531,0)))</f>
        <v>3463299</v>
      </c>
      <c r="P5531" s="0" t="n">
        <f aca="false">MAX(O5531,0)</f>
        <v>3463299</v>
      </c>
    </row>
    <row r="5532" customFormat="false" ht="12.75" hidden="false" customHeight="false" outlineLevel="0" collapsed="false">
      <c r="A5532" s="0" t="n">
        <v>9875</v>
      </c>
      <c r="B5532" s="0" t="s">
        <v>177</v>
      </c>
      <c r="C5532" s="3" t="n">
        <v>37159</v>
      </c>
      <c r="D5532" s="0" t="n">
        <f aca="false">IF(CONCATENATE($A5532,$C5532)=CONCATENATE($A5533,$C5533),0,CONCATENATE($A5532,$C5532))</f>
        <v>0</v>
      </c>
      <c r="E5532" s="3" t="n">
        <v>37189</v>
      </c>
      <c r="F5532" s="0" t="n">
        <v>0</v>
      </c>
      <c r="G5532" s="0" t="n">
        <v>68580</v>
      </c>
      <c r="H5532" s="0" t="n">
        <f aca="false">F5532-G5532</f>
        <v>-68580</v>
      </c>
      <c r="I5532" s="0" t="n">
        <f aca="false">IF(E5532=$S$2,H5532,0)</f>
        <v>0</v>
      </c>
      <c r="J5532" s="0" t="n">
        <f aca="false">IF($A5532=$A5531,J5531+I5532,I5532)</f>
        <v>423568</v>
      </c>
      <c r="K5532" s="0" t="n">
        <f aca="false">IF(E5532=$S$3,H5532,0)</f>
        <v>-68580</v>
      </c>
      <c r="L5532" s="0" t="n">
        <f aca="false">IF($A5532=$A5531,L5531+K5532,K5532)</f>
        <v>2971151</v>
      </c>
      <c r="M5532" s="0" t="n">
        <f aca="false">IF(E5532=$S$4,H5532,0)</f>
        <v>0</v>
      </c>
      <c r="N5532" s="0" t="n">
        <f aca="false">IF($A5532=$A5531,N5531+M5532,M5532)</f>
        <v>0</v>
      </c>
      <c r="O5532" s="0" t="n">
        <f aca="false">IF(C5532&lt;=$S$2,J5532+L5532+N5532,IF(C5532&lt;=$S$3,L5532+N5532,IF(C5532&lt;=$S$4,N5532,0)))</f>
        <v>3394719</v>
      </c>
      <c r="P5532" s="0" t="n">
        <f aca="false">MAX(O5532,0)</f>
        <v>3394719</v>
      </c>
    </row>
    <row r="5533" customFormat="false" ht="12.75" hidden="false" customHeight="false" outlineLevel="0" collapsed="false">
      <c r="A5533" s="0" t="n">
        <v>9875</v>
      </c>
      <c r="B5533" s="0" t="s">
        <v>177</v>
      </c>
      <c r="C5533" s="3" t="n">
        <v>37159</v>
      </c>
      <c r="D5533" s="0" t="str">
        <f aca="false">IF(CONCATENATE($A5533,$C5533)=CONCATENATE($A5534,$C5534),0,CONCATENATE($A5533,$C5533))</f>
        <v>987537159</v>
      </c>
      <c r="E5533" s="3" t="n">
        <v>37220</v>
      </c>
      <c r="F5533" s="0" t="n">
        <v>0</v>
      </c>
      <c r="G5533" s="0" t="n">
        <v>294500</v>
      </c>
      <c r="H5533" s="0" t="n">
        <f aca="false">F5533-G5533</f>
        <v>-294500</v>
      </c>
      <c r="I5533" s="0" t="n">
        <f aca="false">IF(E5533=$S$2,H5533,0)</f>
        <v>0</v>
      </c>
      <c r="J5533" s="0" t="n">
        <f aca="false">IF($A5533=$A5532,J5532+I5533,I5533)</f>
        <v>423568</v>
      </c>
      <c r="K5533" s="0" t="n">
        <f aca="false">IF(E5533=$S$3,H5533,0)</f>
        <v>0</v>
      </c>
      <c r="L5533" s="0" t="n">
        <f aca="false">IF($A5533=$A5532,L5532+K5533,K5533)</f>
        <v>2971151</v>
      </c>
      <c r="M5533" s="0" t="n">
        <f aca="false">IF(E5533=$S$4,H5533,0)</f>
        <v>-294500</v>
      </c>
      <c r="N5533" s="0" t="n">
        <f aca="false">IF($A5533=$A5532,N5532+M5533,M5533)</f>
        <v>-294500</v>
      </c>
      <c r="O5533" s="0" t="n">
        <f aca="false">IF(C5533&lt;=$S$2,J5533+L5533+N5533,IF(C5533&lt;=$S$3,L5533+N5533,IF(C5533&lt;=$S$4,N5533,0)))</f>
        <v>3100219</v>
      </c>
      <c r="P5533" s="0" t="n">
        <f aca="false">MAX(O5533,0)</f>
        <v>3100219</v>
      </c>
    </row>
    <row r="5534" customFormat="false" ht="12.75" hidden="false" customHeight="false" outlineLevel="0" collapsed="false">
      <c r="A5534" s="0" t="n">
        <v>9875</v>
      </c>
      <c r="B5534" s="0" t="s">
        <v>177</v>
      </c>
      <c r="C5534" s="3" t="n">
        <v>37160</v>
      </c>
      <c r="D5534" s="0" t="str">
        <f aca="false">IF(CONCATENATE($A5534,$C5534)=CONCATENATE($A5535,$C5535),0,CONCATENATE($A5534,$C5534))</f>
        <v>987537160</v>
      </c>
      <c r="E5534" s="3" t="n">
        <v>37189</v>
      </c>
      <c r="F5534" s="0" t="n">
        <v>0</v>
      </c>
      <c r="G5534" s="0" t="n">
        <v>75813</v>
      </c>
      <c r="H5534" s="0" t="n">
        <f aca="false">F5534-G5534</f>
        <v>-75813</v>
      </c>
      <c r="I5534" s="0" t="n">
        <f aca="false">IF(E5534=$S$2,H5534,0)</f>
        <v>0</v>
      </c>
      <c r="J5534" s="0" t="n">
        <f aca="false">IF($A5534=$A5533,J5533+I5534,I5534)</f>
        <v>423568</v>
      </c>
      <c r="K5534" s="0" t="n">
        <f aca="false">IF(E5534=$S$3,H5534,0)</f>
        <v>-75813</v>
      </c>
      <c r="L5534" s="0" t="n">
        <f aca="false">IF($A5534=$A5533,L5533+K5534,K5534)</f>
        <v>2895338</v>
      </c>
      <c r="M5534" s="0" t="n">
        <f aca="false">IF(E5534=$S$4,H5534,0)</f>
        <v>0</v>
      </c>
      <c r="N5534" s="0" t="n">
        <f aca="false">IF($A5534=$A5533,N5533+M5534,M5534)</f>
        <v>-294500</v>
      </c>
      <c r="O5534" s="0" t="n">
        <f aca="false">IF(C5534&lt;=$S$2,J5534+L5534+N5534,IF(C5534&lt;=$S$3,L5534+N5534,IF(C5534&lt;=$S$4,N5534,0)))</f>
        <v>2600838</v>
      </c>
      <c r="P5534" s="0" t="n">
        <f aca="false">MAX(O5534,0)</f>
        <v>2600838</v>
      </c>
    </row>
    <row r="5535" customFormat="false" ht="12.75" hidden="false" customHeight="false" outlineLevel="0" collapsed="false">
      <c r="A5535" s="0" t="n">
        <v>9875</v>
      </c>
      <c r="B5535" s="0" t="s">
        <v>177</v>
      </c>
      <c r="C5535" s="3" t="n">
        <v>37162</v>
      </c>
      <c r="D5535" s="0" t="str">
        <f aca="false">IF(CONCATENATE($A5535,$C5535)=CONCATENATE($A5536,$C5536),0,CONCATENATE($A5535,$C5535))</f>
        <v>987537162</v>
      </c>
      <c r="E5535" s="3" t="n">
        <v>37220</v>
      </c>
      <c r="F5535" s="0" t="n">
        <v>61155</v>
      </c>
      <c r="G5535" s="0" t="n">
        <v>55425</v>
      </c>
      <c r="H5535" s="0" t="n">
        <f aca="false">F5535-G5535</f>
        <v>5730</v>
      </c>
      <c r="I5535" s="0" t="n">
        <f aca="false">IF(E5535=$S$2,H5535,0)</f>
        <v>0</v>
      </c>
      <c r="J5535" s="0" t="n">
        <f aca="false">IF($A5535=$A5534,J5534+I5535,I5535)</f>
        <v>423568</v>
      </c>
      <c r="K5535" s="0" t="n">
        <f aca="false">IF(E5535=$S$3,H5535,0)</f>
        <v>0</v>
      </c>
      <c r="L5535" s="0" t="n">
        <f aca="false">IF($A5535=$A5534,L5534+K5535,K5535)</f>
        <v>2895338</v>
      </c>
      <c r="M5535" s="0" t="n">
        <f aca="false">IF(E5535=$S$4,H5535,0)</f>
        <v>5730</v>
      </c>
      <c r="N5535" s="0" t="n">
        <f aca="false">IF($A5535=$A5534,N5534+M5535,M5535)</f>
        <v>-288770</v>
      </c>
      <c r="O5535" s="0" t="n">
        <f aca="false">IF(C5535&lt;=$S$2,J5535+L5535+N5535,IF(C5535&lt;=$S$3,L5535+N5535,IF(C5535&lt;=$S$4,N5535,0)))</f>
        <v>2606568</v>
      </c>
      <c r="P5535" s="0" t="n">
        <f aca="false">MAX(O5535,0)</f>
        <v>2606568</v>
      </c>
    </row>
    <row r="5536" customFormat="false" ht="12.75" hidden="false" customHeight="false" outlineLevel="0" collapsed="false">
      <c r="A5536" s="0" t="n">
        <v>9875</v>
      </c>
      <c r="B5536" s="0" t="s">
        <v>177</v>
      </c>
      <c r="C5536" s="3" t="n">
        <v>37165</v>
      </c>
      <c r="D5536" s="0" t="str">
        <f aca="false">IF(CONCATENATE($A5536,$C5536)=CONCATENATE($A5537,$C5537),0,CONCATENATE($A5536,$C5536))</f>
        <v>987537165</v>
      </c>
      <c r="E5536" s="3" t="n">
        <v>37220</v>
      </c>
      <c r="F5536" s="0" t="n">
        <v>616775</v>
      </c>
      <c r="G5536" s="0" t="n">
        <v>16596</v>
      </c>
      <c r="H5536" s="0" t="n">
        <f aca="false">F5536-G5536</f>
        <v>600179</v>
      </c>
      <c r="I5536" s="0" t="n">
        <f aca="false">IF(E5536=$S$2,H5536,0)</f>
        <v>0</v>
      </c>
      <c r="J5536" s="0" t="n">
        <f aca="false">IF($A5536=$A5535,J5535+I5536,I5536)</f>
        <v>423568</v>
      </c>
      <c r="K5536" s="0" t="n">
        <f aca="false">IF(E5536=$S$3,H5536,0)</f>
        <v>0</v>
      </c>
      <c r="L5536" s="0" t="n">
        <f aca="false">IF($A5536=$A5535,L5535+K5536,K5536)</f>
        <v>2895338</v>
      </c>
      <c r="M5536" s="0" t="n">
        <f aca="false">IF(E5536=$S$4,H5536,0)</f>
        <v>600179</v>
      </c>
      <c r="N5536" s="0" t="n">
        <f aca="false">IF($A5536=$A5535,N5535+M5536,M5536)</f>
        <v>311409</v>
      </c>
      <c r="O5536" s="0" t="n">
        <f aca="false">IF(C5536&lt;=$S$2,J5536+L5536+N5536,IF(C5536&lt;=$S$3,L5536+N5536,IF(C5536&lt;=$S$4,N5536,0)))</f>
        <v>3206747</v>
      </c>
      <c r="P5536" s="0" t="n">
        <f aca="false">MAX(O5536,0)</f>
        <v>3206747</v>
      </c>
    </row>
    <row r="5537" customFormat="false" ht="12.75" hidden="false" customHeight="false" outlineLevel="0" collapsed="false">
      <c r="A5537" s="0" t="n">
        <v>9875</v>
      </c>
      <c r="B5537" s="0" t="s">
        <v>177</v>
      </c>
      <c r="C5537" s="3" t="n">
        <v>37166</v>
      </c>
      <c r="D5537" s="0" t="str">
        <f aca="false">IF(CONCATENATE($A5537,$C5537)=CONCATENATE($A5538,$C5538),0,CONCATENATE($A5537,$C5537))</f>
        <v>987537166</v>
      </c>
      <c r="E5537" s="3" t="n">
        <v>37220</v>
      </c>
      <c r="F5537" s="0" t="n">
        <v>276850</v>
      </c>
      <c r="G5537" s="0" t="n">
        <v>233361</v>
      </c>
      <c r="H5537" s="0" t="n">
        <f aca="false">F5537-G5537</f>
        <v>43489</v>
      </c>
      <c r="I5537" s="0" t="n">
        <f aca="false">IF(E5537=$S$2,H5537,0)</f>
        <v>0</v>
      </c>
      <c r="J5537" s="0" t="n">
        <f aca="false">IF($A5537=$A5536,J5536+I5537,I5537)</f>
        <v>423568</v>
      </c>
      <c r="K5537" s="0" t="n">
        <f aca="false">IF(E5537=$S$3,H5537,0)</f>
        <v>0</v>
      </c>
      <c r="L5537" s="0" t="n">
        <f aca="false">IF($A5537=$A5536,L5536+K5537,K5537)</f>
        <v>2895338</v>
      </c>
      <c r="M5537" s="0" t="n">
        <f aca="false">IF(E5537=$S$4,H5537,0)</f>
        <v>43489</v>
      </c>
      <c r="N5537" s="0" t="n">
        <f aca="false">IF($A5537=$A5536,N5536+M5537,M5537)</f>
        <v>354898</v>
      </c>
      <c r="O5537" s="0" t="n">
        <f aca="false">IF(C5537&lt;=$S$2,J5537+L5537+N5537,IF(C5537&lt;=$S$3,L5537+N5537,IF(C5537&lt;=$S$4,N5537,0)))</f>
        <v>3250236</v>
      </c>
      <c r="P5537" s="0" t="n">
        <f aca="false">MAX(O5537,0)</f>
        <v>3250236</v>
      </c>
    </row>
    <row r="5538" customFormat="false" ht="12.75" hidden="false" customHeight="false" outlineLevel="0" collapsed="false">
      <c r="A5538" s="0" t="n">
        <v>9875</v>
      </c>
      <c r="B5538" s="0" t="s">
        <v>177</v>
      </c>
      <c r="C5538" s="3" t="n">
        <v>37167</v>
      </c>
      <c r="D5538" s="0" t="str">
        <f aca="false">IF(CONCATENATE($A5538,$C5538)=CONCATENATE($A5539,$C5539),0,CONCATENATE($A5538,$C5538))</f>
        <v>987537167</v>
      </c>
      <c r="E5538" s="3" t="n">
        <v>37220</v>
      </c>
      <c r="F5538" s="0" t="n">
        <v>293350</v>
      </c>
      <c r="G5538" s="0" t="n">
        <v>84932</v>
      </c>
      <c r="H5538" s="0" t="n">
        <f aca="false">F5538-G5538</f>
        <v>208418</v>
      </c>
      <c r="I5538" s="0" t="n">
        <f aca="false">IF(E5538=$S$2,H5538,0)</f>
        <v>0</v>
      </c>
      <c r="J5538" s="0" t="n">
        <f aca="false">IF($A5538=$A5537,J5537+I5538,I5538)</f>
        <v>423568</v>
      </c>
      <c r="K5538" s="0" t="n">
        <f aca="false">IF(E5538=$S$3,H5538,0)</f>
        <v>0</v>
      </c>
      <c r="L5538" s="0" t="n">
        <f aca="false">IF($A5538=$A5537,L5537+K5538,K5538)</f>
        <v>2895338</v>
      </c>
      <c r="M5538" s="0" t="n">
        <f aca="false">IF(E5538=$S$4,H5538,0)</f>
        <v>208418</v>
      </c>
      <c r="N5538" s="0" t="n">
        <f aca="false">IF($A5538=$A5537,N5537+M5538,M5538)</f>
        <v>563316</v>
      </c>
      <c r="O5538" s="0" t="n">
        <f aca="false">IF(C5538&lt;=$S$2,J5538+L5538+N5538,IF(C5538&lt;=$S$3,L5538+N5538,IF(C5538&lt;=$S$4,N5538,0)))</f>
        <v>3458654</v>
      </c>
      <c r="P5538" s="0" t="n">
        <f aca="false">MAX(O5538,0)</f>
        <v>3458654</v>
      </c>
    </row>
    <row r="5539" customFormat="false" ht="12.75" hidden="false" customHeight="false" outlineLevel="0" collapsed="false">
      <c r="A5539" s="0" t="n">
        <v>9875</v>
      </c>
      <c r="B5539" s="0" t="s">
        <v>177</v>
      </c>
      <c r="C5539" s="3" t="n">
        <v>37168</v>
      </c>
      <c r="D5539" s="0" t="str">
        <f aca="false">IF(CONCATENATE($A5539,$C5539)=CONCATENATE($A5540,$C5540),0,CONCATENATE($A5539,$C5539))</f>
        <v>987537168</v>
      </c>
      <c r="E5539" s="3" t="n">
        <v>37220</v>
      </c>
      <c r="F5539" s="0" t="n">
        <v>243784</v>
      </c>
      <c r="G5539" s="0" t="n">
        <v>24800</v>
      </c>
      <c r="H5539" s="0" t="n">
        <f aca="false">F5539-G5539</f>
        <v>218984</v>
      </c>
      <c r="I5539" s="0" t="n">
        <f aca="false">IF(E5539=$S$2,H5539,0)</f>
        <v>0</v>
      </c>
      <c r="J5539" s="0" t="n">
        <f aca="false">IF($A5539=$A5538,J5538+I5539,I5539)</f>
        <v>423568</v>
      </c>
      <c r="K5539" s="0" t="n">
        <f aca="false">IF(E5539=$S$3,H5539,0)</f>
        <v>0</v>
      </c>
      <c r="L5539" s="0" t="n">
        <f aca="false">IF($A5539=$A5538,L5538+K5539,K5539)</f>
        <v>2895338</v>
      </c>
      <c r="M5539" s="0" t="n">
        <f aca="false">IF(E5539=$S$4,H5539,0)</f>
        <v>218984</v>
      </c>
      <c r="N5539" s="0" t="n">
        <f aca="false">IF($A5539=$A5538,N5538+M5539,M5539)</f>
        <v>782300</v>
      </c>
      <c r="O5539" s="0" t="n">
        <f aca="false">IF(C5539&lt;=$S$2,J5539+L5539+N5539,IF(C5539&lt;=$S$3,L5539+N5539,IF(C5539&lt;=$S$4,N5539,0)))</f>
        <v>3677638</v>
      </c>
      <c r="P5539" s="0" t="n">
        <f aca="false">MAX(O5539,0)</f>
        <v>3677638</v>
      </c>
    </row>
    <row r="5540" customFormat="false" ht="12.75" hidden="false" customHeight="false" outlineLevel="0" collapsed="false">
      <c r="A5540" s="0" t="n">
        <v>9875</v>
      </c>
      <c r="B5540" s="0" t="s">
        <v>177</v>
      </c>
      <c r="C5540" s="3" t="n">
        <v>37169</v>
      </c>
      <c r="D5540" s="0" t="str">
        <f aca="false">IF(CONCATENATE($A5540,$C5540)=CONCATENATE($A5541,$C5541),0,CONCATENATE($A5540,$C5540))</f>
        <v>987537169</v>
      </c>
      <c r="E5540" s="3" t="n">
        <v>37220</v>
      </c>
      <c r="F5540" s="0" t="n">
        <v>636142</v>
      </c>
      <c r="G5540" s="0" t="n">
        <v>891894</v>
      </c>
      <c r="H5540" s="0" t="n">
        <f aca="false">F5540-G5540</f>
        <v>-255752</v>
      </c>
      <c r="I5540" s="0" t="n">
        <f aca="false">IF(E5540=$S$2,H5540,0)</f>
        <v>0</v>
      </c>
      <c r="J5540" s="0" t="n">
        <f aca="false">IF($A5540=$A5539,J5539+I5540,I5540)</f>
        <v>423568</v>
      </c>
      <c r="K5540" s="0" t="n">
        <f aca="false">IF(E5540=$S$3,H5540,0)</f>
        <v>0</v>
      </c>
      <c r="L5540" s="0" t="n">
        <f aca="false">IF($A5540=$A5539,L5539+K5540,K5540)</f>
        <v>2895338</v>
      </c>
      <c r="M5540" s="0" t="n">
        <f aca="false">IF(E5540=$S$4,H5540,0)</f>
        <v>-255752</v>
      </c>
      <c r="N5540" s="0" t="n">
        <f aca="false">IF($A5540=$A5539,N5539+M5540,M5540)</f>
        <v>526548</v>
      </c>
      <c r="O5540" s="0" t="n">
        <f aca="false">IF(C5540&lt;=$S$2,J5540+L5540+N5540,IF(C5540&lt;=$S$3,L5540+N5540,IF(C5540&lt;=$S$4,N5540,0)))</f>
        <v>3421886</v>
      </c>
      <c r="P5540" s="0" t="n">
        <f aca="false">MAX(O5540,0)</f>
        <v>3421886</v>
      </c>
    </row>
    <row r="5541" customFormat="false" ht="12.75" hidden="false" customHeight="false" outlineLevel="0" collapsed="false">
      <c r="A5541" s="0" t="n">
        <v>9875</v>
      </c>
      <c r="B5541" s="0" t="s">
        <v>177</v>
      </c>
      <c r="C5541" s="3" t="n">
        <v>37172</v>
      </c>
      <c r="D5541" s="0" t="str">
        <f aca="false">IF(CONCATENATE($A5541,$C5541)=CONCATENATE($A5542,$C5542),0,CONCATENATE($A5541,$C5541))</f>
        <v>987537172</v>
      </c>
      <c r="E5541" s="3" t="n">
        <v>37220</v>
      </c>
      <c r="F5541" s="0" t="n">
        <v>234194</v>
      </c>
      <c r="G5541" s="0" t="n">
        <v>129957</v>
      </c>
      <c r="H5541" s="0" t="n">
        <f aca="false">F5541-G5541</f>
        <v>104237</v>
      </c>
      <c r="I5541" s="0" t="n">
        <f aca="false">IF(E5541=$S$2,H5541,0)</f>
        <v>0</v>
      </c>
      <c r="J5541" s="0" t="n">
        <f aca="false">IF($A5541=$A5540,J5540+I5541,I5541)</f>
        <v>423568</v>
      </c>
      <c r="K5541" s="0" t="n">
        <f aca="false">IF(E5541=$S$3,H5541,0)</f>
        <v>0</v>
      </c>
      <c r="L5541" s="0" t="n">
        <f aca="false">IF($A5541=$A5540,L5540+K5541,K5541)</f>
        <v>2895338</v>
      </c>
      <c r="M5541" s="0" t="n">
        <f aca="false">IF(E5541=$S$4,H5541,0)</f>
        <v>104237</v>
      </c>
      <c r="N5541" s="0" t="n">
        <f aca="false">IF($A5541=$A5540,N5540+M5541,M5541)</f>
        <v>630785</v>
      </c>
      <c r="O5541" s="0" t="n">
        <f aca="false">IF(C5541&lt;=$S$2,J5541+L5541+N5541,IF(C5541&lt;=$S$3,L5541+N5541,IF(C5541&lt;=$S$4,N5541,0)))</f>
        <v>3526123</v>
      </c>
      <c r="P5541" s="0" t="n">
        <f aca="false">MAX(O5541,0)</f>
        <v>3526123</v>
      </c>
    </row>
    <row r="5542" customFormat="false" ht="12.75" hidden="false" customHeight="false" outlineLevel="0" collapsed="false">
      <c r="A5542" s="0" t="n">
        <v>9875</v>
      </c>
      <c r="B5542" s="0" t="s">
        <v>177</v>
      </c>
      <c r="C5542" s="3" t="n">
        <v>37173</v>
      </c>
      <c r="D5542" s="0" t="str">
        <f aca="false">IF(CONCATENATE($A5542,$C5542)=CONCATENATE($A5543,$C5543),0,CONCATENATE($A5542,$C5542))</f>
        <v>987537173</v>
      </c>
      <c r="E5542" s="3" t="n">
        <v>37220</v>
      </c>
      <c r="F5542" s="0" t="n">
        <v>181200</v>
      </c>
      <c r="G5542" s="0" t="n">
        <v>141099</v>
      </c>
      <c r="H5542" s="0" t="n">
        <f aca="false">F5542-G5542</f>
        <v>40101</v>
      </c>
      <c r="I5542" s="0" t="n">
        <f aca="false">IF(E5542=$S$2,H5542,0)</f>
        <v>0</v>
      </c>
      <c r="J5542" s="0" t="n">
        <f aca="false">IF($A5542=$A5541,J5541+I5542,I5542)</f>
        <v>423568</v>
      </c>
      <c r="K5542" s="0" t="n">
        <f aca="false">IF(E5542=$S$3,H5542,0)</f>
        <v>0</v>
      </c>
      <c r="L5542" s="0" t="n">
        <f aca="false">IF($A5542=$A5541,L5541+K5542,K5542)</f>
        <v>2895338</v>
      </c>
      <c r="M5542" s="0" t="n">
        <f aca="false">IF(E5542=$S$4,H5542,0)</f>
        <v>40101</v>
      </c>
      <c r="N5542" s="0" t="n">
        <f aca="false">IF($A5542=$A5541,N5541+M5542,M5542)</f>
        <v>670886</v>
      </c>
      <c r="O5542" s="0" t="n">
        <f aca="false">IF(C5542&lt;=$S$2,J5542+L5542+N5542,IF(C5542&lt;=$S$3,L5542+N5542,IF(C5542&lt;=$S$4,N5542,0)))</f>
        <v>3566224</v>
      </c>
      <c r="P5542" s="0" t="n">
        <f aca="false">MAX(O5542,0)</f>
        <v>3566224</v>
      </c>
    </row>
    <row r="5543" customFormat="false" ht="12.75" hidden="false" customHeight="false" outlineLevel="0" collapsed="false">
      <c r="A5543" s="0" t="n">
        <v>9875</v>
      </c>
      <c r="B5543" s="0" t="s">
        <v>177</v>
      </c>
      <c r="C5543" s="3" t="n">
        <v>37174</v>
      </c>
      <c r="D5543" s="0" t="str">
        <f aca="false">IF(CONCATENATE($A5543,$C5543)=CONCATENATE($A5544,$C5544),0,CONCATENATE($A5543,$C5543))</f>
        <v>987537174</v>
      </c>
      <c r="E5543" s="3" t="n">
        <v>37220</v>
      </c>
      <c r="F5543" s="0" t="n">
        <v>282532</v>
      </c>
      <c r="G5543" s="0" t="n">
        <v>55208</v>
      </c>
      <c r="H5543" s="0" t="n">
        <f aca="false">F5543-G5543</f>
        <v>227324</v>
      </c>
      <c r="I5543" s="0" t="n">
        <f aca="false">IF(E5543=$S$2,H5543,0)</f>
        <v>0</v>
      </c>
      <c r="J5543" s="0" t="n">
        <f aca="false">IF($A5543=$A5542,J5542+I5543,I5543)</f>
        <v>423568</v>
      </c>
      <c r="K5543" s="0" t="n">
        <f aca="false">IF(E5543=$S$3,H5543,0)</f>
        <v>0</v>
      </c>
      <c r="L5543" s="0" t="n">
        <f aca="false">IF($A5543=$A5542,L5542+K5543,K5543)</f>
        <v>2895338</v>
      </c>
      <c r="M5543" s="0" t="n">
        <f aca="false">IF(E5543=$S$4,H5543,0)</f>
        <v>227324</v>
      </c>
      <c r="N5543" s="0" t="n">
        <f aca="false">IF($A5543=$A5542,N5542+M5543,M5543)</f>
        <v>898210</v>
      </c>
      <c r="O5543" s="0" t="n">
        <f aca="false">IF(C5543&lt;=$S$2,J5543+L5543+N5543,IF(C5543&lt;=$S$3,L5543+N5543,IF(C5543&lt;=$S$4,N5543,0)))</f>
        <v>3793548</v>
      </c>
      <c r="P5543" s="0" t="n">
        <f aca="false">MAX(O5543,0)</f>
        <v>3793548</v>
      </c>
    </row>
    <row r="5544" customFormat="false" ht="12.75" hidden="false" customHeight="false" outlineLevel="0" collapsed="false">
      <c r="A5544" s="0" t="n">
        <v>9875</v>
      </c>
      <c r="B5544" s="0" t="s">
        <v>177</v>
      </c>
      <c r="C5544" s="3" t="n">
        <v>37175</v>
      </c>
      <c r="D5544" s="0" t="str">
        <f aca="false">IF(CONCATENATE($A5544,$C5544)=CONCATENATE($A5545,$C5545),0,CONCATENATE($A5544,$C5544))</f>
        <v>987537175</v>
      </c>
      <c r="E5544" s="3" t="n">
        <v>37220</v>
      </c>
      <c r="F5544" s="0" t="n">
        <v>190858</v>
      </c>
      <c r="G5544" s="0" t="n">
        <v>186547</v>
      </c>
      <c r="H5544" s="0" t="n">
        <f aca="false">F5544-G5544</f>
        <v>4311</v>
      </c>
      <c r="I5544" s="0" t="n">
        <f aca="false">IF(E5544=$S$2,H5544,0)</f>
        <v>0</v>
      </c>
      <c r="J5544" s="0" t="n">
        <f aca="false">IF($A5544=$A5543,J5543+I5544,I5544)</f>
        <v>423568</v>
      </c>
      <c r="K5544" s="0" t="n">
        <f aca="false">IF(E5544=$S$3,H5544,0)</f>
        <v>0</v>
      </c>
      <c r="L5544" s="0" t="n">
        <f aca="false">IF($A5544=$A5543,L5543+K5544,K5544)</f>
        <v>2895338</v>
      </c>
      <c r="M5544" s="0" t="n">
        <f aca="false">IF(E5544=$S$4,H5544,0)</f>
        <v>4311</v>
      </c>
      <c r="N5544" s="0" t="n">
        <f aca="false">IF($A5544=$A5543,N5543+M5544,M5544)</f>
        <v>902521</v>
      </c>
      <c r="O5544" s="0" t="n">
        <f aca="false">IF(C5544&lt;=$S$2,J5544+L5544+N5544,IF(C5544&lt;=$S$3,L5544+N5544,IF(C5544&lt;=$S$4,N5544,0)))</f>
        <v>3797859</v>
      </c>
      <c r="P5544" s="0" t="n">
        <f aca="false">MAX(O5544,0)</f>
        <v>3797859</v>
      </c>
    </row>
    <row r="5545" customFormat="false" ht="12.75" hidden="false" customHeight="false" outlineLevel="0" collapsed="false">
      <c r="A5545" s="0" t="n">
        <v>9875</v>
      </c>
      <c r="B5545" s="0" t="s">
        <v>177</v>
      </c>
      <c r="C5545" s="3" t="n">
        <v>37176</v>
      </c>
      <c r="D5545" s="0" t="str">
        <f aca="false">IF(CONCATENATE($A5545,$C5545)=CONCATENATE($A5546,$C5546),0,CONCATENATE($A5545,$C5545))</f>
        <v>987537176</v>
      </c>
      <c r="E5545" s="3" t="n">
        <v>37220</v>
      </c>
      <c r="F5545" s="0" t="n">
        <v>140550</v>
      </c>
      <c r="G5545" s="0" t="n">
        <v>130575</v>
      </c>
      <c r="H5545" s="0" t="n">
        <f aca="false">F5545-G5545</f>
        <v>9975</v>
      </c>
      <c r="I5545" s="0" t="n">
        <f aca="false">IF(E5545=$S$2,H5545,0)</f>
        <v>0</v>
      </c>
      <c r="J5545" s="0" t="n">
        <f aca="false">IF($A5545=$A5544,J5544+I5545,I5545)</f>
        <v>423568</v>
      </c>
      <c r="K5545" s="0" t="n">
        <f aca="false">IF(E5545=$S$3,H5545,0)</f>
        <v>0</v>
      </c>
      <c r="L5545" s="0" t="n">
        <f aca="false">IF($A5545=$A5544,L5544+K5545,K5545)</f>
        <v>2895338</v>
      </c>
      <c r="M5545" s="0" t="n">
        <f aca="false">IF(E5545=$S$4,H5545,0)</f>
        <v>9975</v>
      </c>
      <c r="N5545" s="0" t="n">
        <f aca="false">IF($A5545=$A5544,N5544+M5545,M5545)</f>
        <v>912496</v>
      </c>
      <c r="O5545" s="0" t="n">
        <f aca="false">IF(C5545&lt;=$S$2,J5545+L5545+N5545,IF(C5545&lt;=$S$3,L5545+N5545,IF(C5545&lt;=$S$4,N5545,0)))</f>
        <v>3807834</v>
      </c>
      <c r="P5545" s="0" t="n">
        <f aca="false">MAX(O5545,0)</f>
        <v>3807834</v>
      </c>
    </row>
    <row r="5546" customFormat="false" ht="12.75" hidden="false" customHeight="false" outlineLevel="0" collapsed="false">
      <c r="A5546" s="0" t="n">
        <v>9875</v>
      </c>
      <c r="B5546" s="0" t="s">
        <v>177</v>
      </c>
      <c r="C5546" s="3" t="n">
        <v>37179</v>
      </c>
      <c r="D5546" s="0" t="str">
        <f aca="false">IF(CONCATENATE($A5546,$C5546)=CONCATENATE($A5547,$C5547),0,CONCATENATE($A5546,$C5546))</f>
        <v>987537179</v>
      </c>
      <c r="E5546" s="3" t="n">
        <v>37220</v>
      </c>
      <c r="F5546" s="0" t="n">
        <v>223775</v>
      </c>
      <c r="G5546" s="0" t="n">
        <v>124063</v>
      </c>
      <c r="H5546" s="0" t="n">
        <f aca="false">F5546-G5546</f>
        <v>99712</v>
      </c>
      <c r="I5546" s="0" t="n">
        <f aca="false">IF(E5546=$S$2,H5546,0)</f>
        <v>0</v>
      </c>
      <c r="J5546" s="0" t="n">
        <f aca="false">IF($A5546=$A5545,J5545+I5546,I5546)</f>
        <v>423568</v>
      </c>
      <c r="K5546" s="0" t="n">
        <f aca="false">IF(E5546=$S$3,H5546,0)</f>
        <v>0</v>
      </c>
      <c r="L5546" s="0" t="n">
        <f aca="false">IF($A5546=$A5545,L5545+K5546,K5546)</f>
        <v>2895338</v>
      </c>
      <c r="M5546" s="0" t="n">
        <f aca="false">IF(E5546=$S$4,H5546,0)</f>
        <v>99712</v>
      </c>
      <c r="N5546" s="0" t="n">
        <f aca="false">IF($A5546=$A5545,N5545+M5546,M5546)</f>
        <v>1012208</v>
      </c>
      <c r="O5546" s="0" t="n">
        <f aca="false">IF(C5546&lt;=$S$2,J5546+L5546+N5546,IF(C5546&lt;=$S$3,L5546+N5546,IF(C5546&lt;=$S$4,N5546,0)))</f>
        <v>3907546</v>
      </c>
      <c r="P5546" s="0" t="n">
        <f aca="false">MAX(O5546,0)</f>
        <v>3907546</v>
      </c>
    </row>
    <row r="5547" customFormat="false" ht="12.75" hidden="false" customHeight="false" outlineLevel="0" collapsed="false">
      <c r="A5547" s="0" t="n">
        <v>9875</v>
      </c>
      <c r="B5547" s="0" t="s">
        <v>177</v>
      </c>
      <c r="C5547" s="3" t="n">
        <v>37180</v>
      </c>
      <c r="D5547" s="0" t="str">
        <f aca="false">IF(CONCATENATE($A5547,$C5547)=CONCATENATE($A5548,$C5548),0,CONCATENATE($A5547,$C5547))</f>
        <v>987537180</v>
      </c>
      <c r="E5547" s="3" t="n">
        <v>37220</v>
      </c>
      <c r="F5547" s="0" t="n">
        <v>238782</v>
      </c>
      <c r="G5547" s="0" t="n">
        <v>1737525</v>
      </c>
      <c r="H5547" s="0" t="n">
        <f aca="false">F5547-G5547</f>
        <v>-1498743</v>
      </c>
      <c r="I5547" s="0" t="n">
        <f aca="false">IF(E5547=$S$2,H5547,0)</f>
        <v>0</v>
      </c>
      <c r="J5547" s="0" t="n">
        <f aca="false">IF($A5547=$A5546,J5546+I5547,I5547)</f>
        <v>423568</v>
      </c>
      <c r="K5547" s="0" t="n">
        <f aca="false">IF(E5547=$S$3,H5547,0)</f>
        <v>0</v>
      </c>
      <c r="L5547" s="0" t="n">
        <f aca="false">IF($A5547=$A5546,L5546+K5547,K5547)</f>
        <v>2895338</v>
      </c>
      <c r="M5547" s="0" t="n">
        <f aca="false">IF(E5547=$S$4,H5547,0)</f>
        <v>-1498743</v>
      </c>
      <c r="N5547" s="0" t="n">
        <f aca="false">IF($A5547=$A5546,N5546+M5547,M5547)</f>
        <v>-486535</v>
      </c>
      <c r="O5547" s="0" t="n">
        <f aca="false">IF(C5547&lt;=$S$2,J5547+L5547+N5547,IF(C5547&lt;=$S$3,L5547+N5547,IF(C5547&lt;=$S$4,N5547,0)))</f>
        <v>2408803</v>
      </c>
      <c r="P5547" s="0" t="n">
        <f aca="false">MAX(O5547,0)</f>
        <v>2408803</v>
      </c>
    </row>
    <row r="5548" customFormat="false" ht="12.75" hidden="false" customHeight="false" outlineLevel="0" collapsed="false">
      <c r="A5548" s="0" t="n">
        <v>9875</v>
      </c>
      <c r="B5548" s="0" t="s">
        <v>177</v>
      </c>
      <c r="C5548" s="3" t="n">
        <v>37181</v>
      </c>
      <c r="D5548" s="0" t="str">
        <f aca="false">IF(CONCATENATE($A5548,$C5548)=CONCATENATE($A5549,$C5549),0,CONCATENATE($A5548,$C5548))</f>
        <v>987537181</v>
      </c>
      <c r="E5548" s="3" t="n">
        <v>37220</v>
      </c>
      <c r="F5548" s="0" t="n">
        <v>367901</v>
      </c>
      <c r="G5548" s="0" t="n">
        <v>406975</v>
      </c>
      <c r="H5548" s="0" t="n">
        <f aca="false">F5548-G5548</f>
        <v>-39074</v>
      </c>
      <c r="I5548" s="0" t="n">
        <f aca="false">IF(E5548=$S$2,H5548,0)</f>
        <v>0</v>
      </c>
      <c r="J5548" s="0" t="n">
        <f aca="false">IF($A5548=$A5547,J5547+I5548,I5548)</f>
        <v>423568</v>
      </c>
      <c r="K5548" s="0" t="n">
        <f aca="false">IF(E5548=$S$3,H5548,0)</f>
        <v>0</v>
      </c>
      <c r="L5548" s="0" t="n">
        <f aca="false">IF($A5548=$A5547,L5547+K5548,K5548)</f>
        <v>2895338</v>
      </c>
      <c r="M5548" s="0" t="n">
        <f aca="false">IF(E5548=$S$4,H5548,0)</f>
        <v>-39074</v>
      </c>
      <c r="N5548" s="0" t="n">
        <f aca="false">IF($A5548=$A5547,N5547+M5548,M5548)</f>
        <v>-525609</v>
      </c>
      <c r="O5548" s="0" t="n">
        <f aca="false">IF(C5548&lt;=$S$2,J5548+L5548+N5548,IF(C5548&lt;=$S$3,L5548+N5548,IF(C5548&lt;=$S$4,N5548,0)))</f>
        <v>2369729</v>
      </c>
      <c r="P5548" s="0" t="n">
        <f aca="false">MAX(O5548,0)</f>
        <v>2369729</v>
      </c>
    </row>
    <row r="5549" customFormat="false" ht="12.75" hidden="false" customHeight="false" outlineLevel="0" collapsed="false">
      <c r="A5549" s="0" t="n">
        <v>9875</v>
      </c>
      <c r="B5549" s="0" t="s">
        <v>177</v>
      </c>
      <c r="C5549" s="3" t="n">
        <v>37182</v>
      </c>
      <c r="D5549" s="0" t="str">
        <f aca="false">IF(CONCATENATE($A5549,$C5549)=CONCATENATE($A5550,$C5550),0,CONCATENATE($A5549,$C5549))</f>
        <v>987537182</v>
      </c>
      <c r="E5549" s="3" t="n">
        <v>37220</v>
      </c>
      <c r="F5549" s="0" t="n">
        <v>482662</v>
      </c>
      <c r="G5549" s="0" t="n">
        <v>43359</v>
      </c>
      <c r="H5549" s="0" t="n">
        <f aca="false">F5549-G5549</f>
        <v>439303</v>
      </c>
      <c r="I5549" s="0" t="n">
        <f aca="false">IF(E5549=$S$2,H5549,0)</f>
        <v>0</v>
      </c>
      <c r="J5549" s="0" t="n">
        <f aca="false">IF($A5549=$A5548,J5548+I5549,I5549)</f>
        <v>423568</v>
      </c>
      <c r="K5549" s="0" t="n">
        <f aca="false">IF(E5549=$S$3,H5549,0)</f>
        <v>0</v>
      </c>
      <c r="L5549" s="0" t="n">
        <f aca="false">IF($A5549=$A5548,L5548+K5549,K5549)</f>
        <v>2895338</v>
      </c>
      <c r="M5549" s="0" t="n">
        <f aca="false">IF(E5549=$S$4,H5549,0)</f>
        <v>439303</v>
      </c>
      <c r="N5549" s="0" t="n">
        <f aca="false">IF($A5549=$A5548,N5548+M5549,M5549)</f>
        <v>-86306</v>
      </c>
      <c r="O5549" s="0" t="n">
        <f aca="false">IF(C5549&lt;=$S$2,J5549+L5549+N5549,IF(C5549&lt;=$S$3,L5549+N5549,IF(C5549&lt;=$S$4,N5549,0)))</f>
        <v>2809032</v>
      </c>
      <c r="P5549" s="0" t="n">
        <f aca="false">MAX(O5549,0)</f>
        <v>2809032</v>
      </c>
    </row>
    <row r="5550" customFormat="false" ht="12.75" hidden="false" customHeight="false" outlineLevel="0" collapsed="false">
      <c r="A5550" s="0" t="n">
        <v>9875</v>
      </c>
      <c r="B5550" s="0" t="s">
        <v>177</v>
      </c>
      <c r="C5550" s="3" t="n">
        <v>37183</v>
      </c>
      <c r="D5550" s="0" t="str">
        <f aca="false">IF(CONCATENATE($A5550,$C5550)=CONCATENATE($A5551,$C5551),0,CONCATENATE($A5550,$C5550))</f>
        <v>987537183</v>
      </c>
      <c r="E5550" s="3" t="n">
        <v>37220</v>
      </c>
      <c r="F5550" s="0" t="n">
        <v>1034306</v>
      </c>
      <c r="G5550" s="0" t="n">
        <v>336331</v>
      </c>
      <c r="H5550" s="0" t="n">
        <f aca="false">F5550-G5550</f>
        <v>697975</v>
      </c>
      <c r="I5550" s="0" t="n">
        <f aca="false">IF(E5550=$S$2,H5550,0)</f>
        <v>0</v>
      </c>
      <c r="J5550" s="0" t="n">
        <f aca="false">IF($A5550=$A5549,J5549+I5550,I5550)</f>
        <v>423568</v>
      </c>
      <c r="K5550" s="0" t="n">
        <f aca="false">IF(E5550=$S$3,H5550,0)</f>
        <v>0</v>
      </c>
      <c r="L5550" s="0" t="n">
        <f aca="false">IF($A5550=$A5549,L5549+K5550,K5550)</f>
        <v>2895338</v>
      </c>
      <c r="M5550" s="0" t="n">
        <f aca="false">IF(E5550=$S$4,H5550,0)</f>
        <v>697975</v>
      </c>
      <c r="N5550" s="0" t="n">
        <f aca="false">IF($A5550=$A5549,N5549+M5550,M5550)</f>
        <v>611669</v>
      </c>
      <c r="O5550" s="0" t="n">
        <f aca="false">IF(C5550&lt;=$S$2,J5550+L5550+N5550,IF(C5550&lt;=$S$3,L5550+N5550,IF(C5550&lt;=$S$4,N5550,0)))</f>
        <v>3507007</v>
      </c>
      <c r="P5550" s="0" t="n">
        <f aca="false">MAX(O5550,0)</f>
        <v>3507007</v>
      </c>
    </row>
    <row r="5551" customFormat="false" ht="12.75" hidden="false" customHeight="false" outlineLevel="0" collapsed="false">
      <c r="A5551" s="0" t="n">
        <v>9875</v>
      </c>
      <c r="B5551" s="0" t="s">
        <v>177</v>
      </c>
      <c r="C5551" s="3" t="n">
        <v>37186</v>
      </c>
      <c r="D5551" s="0" t="str">
        <f aca="false">IF(CONCATENATE($A5551,$C5551)=CONCATENATE($A5552,$C5552),0,CONCATENATE($A5551,$C5551))</f>
        <v>987537186</v>
      </c>
      <c r="E5551" s="3" t="n">
        <v>37220</v>
      </c>
      <c r="F5551" s="0" t="n">
        <v>664625</v>
      </c>
      <c r="G5551" s="0" t="n">
        <v>341056</v>
      </c>
      <c r="H5551" s="0" t="n">
        <f aca="false">F5551-G5551</f>
        <v>323569</v>
      </c>
      <c r="I5551" s="0" t="n">
        <f aca="false">IF(E5551=$S$2,H5551,0)</f>
        <v>0</v>
      </c>
      <c r="J5551" s="0" t="n">
        <f aca="false">IF($A5551=$A5550,J5550+I5551,I5551)</f>
        <v>423568</v>
      </c>
      <c r="K5551" s="0" t="n">
        <f aca="false">IF(E5551=$S$3,H5551,0)</f>
        <v>0</v>
      </c>
      <c r="L5551" s="0" t="n">
        <f aca="false">IF($A5551=$A5550,L5550+K5551,K5551)</f>
        <v>2895338</v>
      </c>
      <c r="M5551" s="0" t="n">
        <f aca="false">IF(E5551=$S$4,H5551,0)</f>
        <v>323569</v>
      </c>
      <c r="N5551" s="0" t="n">
        <f aca="false">IF($A5551=$A5550,N5550+M5551,M5551)</f>
        <v>935238</v>
      </c>
      <c r="O5551" s="0" t="n">
        <f aca="false">IF(C5551&lt;=$S$2,J5551+L5551+N5551,IF(C5551&lt;=$S$3,L5551+N5551,IF(C5551&lt;=$S$4,N5551,0)))</f>
        <v>3830576</v>
      </c>
      <c r="P5551" s="0" t="n">
        <f aca="false">MAX(O5551,0)</f>
        <v>3830576</v>
      </c>
    </row>
    <row r="5552" customFormat="false" ht="12.75" hidden="false" customHeight="false" outlineLevel="0" collapsed="false">
      <c r="A5552" s="0" t="n">
        <v>9875</v>
      </c>
      <c r="B5552" s="0" t="s">
        <v>177</v>
      </c>
      <c r="C5552" s="3" t="n">
        <v>37187</v>
      </c>
      <c r="D5552" s="0" t="str">
        <f aca="false">IF(CONCATENATE($A5552,$C5552)=CONCATENATE($A5553,$C5553),0,CONCATENATE($A5552,$C5552))</f>
        <v>987537187</v>
      </c>
      <c r="E5552" s="3" t="n">
        <v>37220</v>
      </c>
      <c r="F5552" s="0" t="n">
        <v>294990</v>
      </c>
      <c r="G5552" s="0" t="n">
        <v>157334</v>
      </c>
      <c r="H5552" s="0" t="n">
        <f aca="false">F5552-G5552</f>
        <v>137656</v>
      </c>
      <c r="I5552" s="0" t="n">
        <f aca="false">IF(E5552=$S$2,H5552,0)</f>
        <v>0</v>
      </c>
      <c r="J5552" s="0" t="n">
        <f aca="false">IF($A5552=$A5551,J5551+I5552,I5552)</f>
        <v>423568</v>
      </c>
      <c r="K5552" s="0" t="n">
        <f aca="false">IF(E5552=$S$3,H5552,0)</f>
        <v>0</v>
      </c>
      <c r="L5552" s="0" t="n">
        <f aca="false">IF($A5552=$A5551,L5551+K5552,K5552)</f>
        <v>2895338</v>
      </c>
      <c r="M5552" s="0" t="n">
        <f aca="false">IF(E5552=$S$4,H5552,0)</f>
        <v>137656</v>
      </c>
      <c r="N5552" s="0" t="n">
        <f aca="false">IF($A5552=$A5551,N5551+M5552,M5552)</f>
        <v>1072894</v>
      </c>
      <c r="O5552" s="0" t="n">
        <f aca="false">IF(C5552&lt;=$S$2,J5552+L5552+N5552,IF(C5552&lt;=$S$3,L5552+N5552,IF(C5552&lt;=$S$4,N5552,0)))</f>
        <v>3968232</v>
      </c>
      <c r="P5552" s="0" t="n">
        <f aca="false">MAX(O5552,0)</f>
        <v>3968232</v>
      </c>
    </row>
    <row r="5553" customFormat="false" ht="12.75" hidden="false" customHeight="false" outlineLevel="0" collapsed="false">
      <c r="A5553" s="0" t="n">
        <v>9875</v>
      </c>
      <c r="B5553" s="0" t="s">
        <v>177</v>
      </c>
      <c r="C5553" s="3" t="n">
        <v>37188</v>
      </c>
      <c r="D5553" s="0" t="str">
        <f aca="false">IF(CONCATENATE($A5553,$C5553)=CONCATENATE($A5554,$C5554),0,CONCATENATE($A5553,$C5553))</f>
        <v>987537188</v>
      </c>
      <c r="E5553" s="3" t="n">
        <v>37220</v>
      </c>
      <c r="F5553" s="0" t="n">
        <v>623553</v>
      </c>
      <c r="G5553" s="0" t="n">
        <v>220909</v>
      </c>
      <c r="H5553" s="0" t="n">
        <f aca="false">F5553-G5553</f>
        <v>402644</v>
      </c>
      <c r="I5553" s="0" t="n">
        <f aca="false">IF(E5553=$S$2,H5553,0)</f>
        <v>0</v>
      </c>
      <c r="J5553" s="0" t="n">
        <f aca="false">IF($A5553=$A5552,J5552+I5553,I5553)</f>
        <v>423568</v>
      </c>
      <c r="K5553" s="0" t="n">
        <f aca="false">IF(E5553=$S$3,H5553,0)</f>
        <v>0</v>
      </c>
      <c r="L5553" s="0" t="n">
        <f aca="false">IF($A5553=$A5552,L5552+K5553,K5553)</f>
        <v>2895338</v>
      </c>
      <c r="M5553" s="0" t="n">
        <f aca="false">IF(E5553=$S$4,H5553,0)</f>
        <v>402644</v>
      </c>
      <c r="N5553" s="0" t="n">
        <f aca="false">IF($A5553=$A5552,N5552+M5553,M5553)</f>
        <v>1475538</v>
      </c>
      <c r="O5553" s="0" t="n">
        <f aca="false">IF(C5553&lt;=$S$2,J5553+L5553+N5553,IF(C5553&lt;=$S$3,L5553+N5553,IF(C5553&lt;=$S$4,N5553,0)))</f>
        <v>4370876</v>
      </c>
      <c r="P5553" s="0" t="n">
        <f aca="false">MAX(O5553,0)</f>
        <v>4370876</v>
      </c>
    </row>
    <row r="5554" customFormat="false" ht="12.75" hidden="false" customHeight="false" outlineLevel="0" collapsed="false">
      <c r="A5554" s="0" t="n">
        <v>9875</v>
      </c>
      <c r="B5554" s="0" t="s">
        <v>177</v>
      </c>
      <c r="C5554" s="3" t="n">
        <v>37189</v>
      </c>
      <c r="D5554" s="0" t="str">
        <f aca="false">IF(CONCATENATE($A5554,$C5554)=CONCATENATE($A5555,$C5555),0,CONCATENATE($A5554,$C5554))</f>
        <v>987537189</v>
      </c>
      <c r="E5554" s="3" t="n">
        <v>37220</v>
      </c>
      <c r="F5554" s="0" t="n">
        <v>344238</v>
      </c>
      <c r="G5554" s="0" t="n">
        <v>760689</v>
      </c>
      <c r="H5554" s="0" t="n">
        <f aca="false">F5554-G5554</f>
        <v>-416451</v>
      </c>
      <c r="I5554" s="0" t="n">
        <f aca="false">IF(E5554=$S$2,H5554,0)</f>
        <v>0</v>
      </c>
      <c r="J5554" s="0" t="n">
        <f aca="false">IF($A5554=$A5553,J5553+I5554,I5554)</f>
        <v>423568</v>
      </c>
      <c r="K5554" s="0" t="n">
        <f aca="false">IF(E5554=$S$3,H5554,0)</f>
        <v>0</v>
      </c>
      <c r="L5554" s="0" t="n">
        <f aca="false">IF($A5554=$A5553,L5553+K5554,K5554)</f>
        <v>2895338</v>
      </c>
      <c r="M5554" s="0" t="n">
        <f aca="false">IF(E5554=$S$4,H5554,0)</f>
        <v>-416451</v>
      </c>
      <c r="N5554" s="0" t="n">
        <f aca="false">IF($A5554=$A5553,N5553+M5554,M5554)</f>
        <v>1059087</v>
      </c>
      <c r="O5554" s="0" t="n">
        <f aca="false">IF(C5554&lt;=$S$2,J5554+L5554+N5554,IF(C5554&lt;=$S$3,L5554+N5554,IF(C5554&lt;=$S$4,N5554,0)))</f>
        <v>3954425</v>
      </c>
      <c r="P5554" s="0" t="n">
        <f aca="false">MAX(O5554,0)</f>
        <v>3954425</v>
      </c>
    </row>
    <row r="5555" customFormat="false" ht="12.75" hidden="false" customHeight="false" outlineLevel="0" collapsed="false">
      <c r="A5555" s="0" t="n">
        <v>9875</v>
      </c>
      <c r="B5555" s="0" t="s">
        <v>177</v>
      </c>
      <c r="C5555" s="3" t="n">
        <v>37190</v>
      </c>
      <c r="D5555" s="0" t="str">
        <f aca="false">IF(CONCATENATE($A5555,$C5555)=CONCATENATE($A5556,$C5556),0,CONCATENATE($A5555,$C5555))</f>
        <v>987537190</v>
      </c>
      <c r="E5555" s="3" t="n">
        <v>37220</v>
      </c>
      <c r="F5555" s="0" t="n">
        <v>1142667</v>
      </c>
      <c r="G5555" s="0" t="n">
        <v>1303438</v>
      </c>
      <c r="H5555" s="0" t="n">
        <f aca="false">F5555-G5555</f>
        <v>-160771</v>
      </c>
      <c r="I5555" s="0" t="n">
        <f aca="false">IF(E5555=$S$2,H5555,0)</f>
        <v>0</v>
      </c>
      <c r="J5555" s="0" t="n">
        <f aca="false">IF($A5555=$A5554,J5554+I5555,I5555)</f>
        <v>423568</v>
      </c>
      <c r="K5555" s="0" t="n">
        <f aca="false">IF(E5555=$S$3,H5555,0)</f>
        <v>0</v>
      </c>
      <c r="L5555" s="0" t="n">
        <f aca="false">IF($A5555=$A5554,L5554+K5555,K5555)</f>
        <v>2895338</v>
      </c>
      <c r="M5555" s="0" t="n">
        <f aca="false">IF(E5555=$S$4,H5555,0)</f>
        <v>-160771</v>
      </c>
      <c r="N5555" s="0" t="n">
        <f aca="false">IF($A5555=$A5554,N5554+M5555,M5555)</f>
        <v>898316</v>
      </c>
      <c r="O5555" s="0" t="n">
        <f aca="false">IF(C5555&lt;=$S$2,J5555+L5555+N5555,IF(C5555&lt;=$S$3,L5555+N5555,IF(C5555&lt;=$S$4,N5555,0)))</f>
        <v>898316</v>
      </c>
      <c r="P5555" s="0" t="n">
        <f aca="false">MAX(O5555,0)</f>
        <v>898316</v>
      </c>
    </row>
    <row r="5556" customFormat="false" ht="12.75" hidden="false" customHeight="false" outlineLevel="0" collapsed="false">
      <c r="A5556" s="0" t="n">
        <v>6622</v>
      </c>
      <c r="B5556" s="0" t="s">
        <v>178</v>
      </c>
      <c r="C5556" s="3" t="n">
        <v>37139</v>
      </c>
      <c r="D5556" s="0" t="str">
        <f aca="false">IF(CONCATENATE($A5556,$C5556)=CONCATENATE($A5557,$C5557),0,CONCATENATE($A5556,$C5556))</f>
        <v>662237139</v>
      </c>
      <c r="E5556" s="3" t="n">
        <v>37189</v>
      </c>
      <c r="F5556" s="0" t="n">
        <v>31400</v>
      </c>
      <c r="G5556" s="0" t="n">
        <v>0</v>
      </c>
      <c r="H5556" s="0" t="n">
        <f aca="false">F5556-G5556</f>
        <v>31400</v>
      </c>
      <c r="I5556" s="0" t="n">
        <f aca="false">IF(E5556=$S$2,H5556,0)</f>
        <v>0</v>
      </c>
      <c r="J5556" s="0" t="n">
        <f aca="false">IF($A5556=$A5555,J5555+I5556,I5556)</f>
        <v>0</v>
      </c>
      <c r="K5556" s="0" t="n">
        <f aca="false">IF(E5556=$S$3,H5556,0)</f>
        <v>31400</v>
      </c>
      <c r="L5556" s="0" t="n">
        <f aca="false">IF($A5556=$A5555,L5555+K5556,K5556)</f>
        <v>31400</v>
      </c>
      <c r="M5556" s="0" t="n">
        <f aca="false">IF(E5556=$S$4,H5556,0)</f>
        <v>0</v>
      </c>
      <c r="N5556" s="0" t="n">
        <f aca="false">IF($A5556=$A5555,N5555+M5556,M5556)</f>
        <v>0</v>
      </c>
      <c r="O5556" s="0" t="n">
        <f aca="false">IF(C5556&lt;=$S$2,J5556+L5556+N5556,IF(C5556&lt;=$S$3,L5556+N5556,IF(C5556&lt;=$S$4,N5556,0)))</f>
        <v>31400</v>
      </c>
      <c r="P5556" s="0" t="n">
        <f aca="false">MAX(O5556,0)</f>
        <v>31400</v>
      </c>
    </row>
    <row r="5557" customFormat="false" ht="12.75" hidden="false" customHeight="false" outlineLevel="0" collapsed="false">
      <c r="A5557" s="0" t="n">
        <v>6622</v>
      </c>
      <c r="B5557" s="0" t="s">
        <v>178</v>
      </c>
      <c r="C5557" s="3" t="n">
        <v>37140</v>
      </c>
      <c r="D5557" s="0" t="str">
        <f aca="false">IF(CONCATENATE($A5557,$C5557)=CONCATENATE($A5558,$C5558),0,CONCATENATE($A5557,$C5557))</f>
        <v>662237140</v>
      </c>
      <c r="E5557" s="3" t="n">
        <v>37189</v>
      </c>
      <c r="F5557" s="0" t="n">
        <v>10775</v>
      </c>
      <c r="G5557" s="0" t="n">
        <v>0</v>
      </c>
      <c r="H5557" s="0" t="n">
        <f aca="false">F5557-G5557</f>
        <v>10775</v>
      </c>
      <c r="I5557" s="0" t="n">
        <f aca="false">IF(E5557=$S$2,H5557,0)</f>
        <v>0</v>
      </c>
      <c r="J5557" s="0" t="n">
        <f aca="false">IF($A5557=$A5556,J5556+I5557,I5557)</f>
        <v>0</v>
      </c>
      <c r="K5557" s="0" t="n">
        <f aca="false">IF(E5557=$S$3,H5557,0)</f>
        <v>10775</v>
      </c>
      <c r="L5557" s="0" t="n">
        <f aca="false">IF($A5557=$A5556,L5556+K5557,K5557)</f>
        <v>42175</v>
      </c>
      <c r="M5557" s="0" t="n">
        <f aca="false">IF(E5557=$S$4,H5557,0)</f>
        <v>0</v>
      </c>
      <c r="N5557" s="0" t="n">
        <f aca="false">IF($A5557=$A5556,N5556+M5557,M5557)</f>
        <v>0</v>
      </c>
      <c r="O5557" s="0" t="n">
        <f aca="false">IF(C5557&lt;=$S$2,J5557+L5557+N5557,IF(C5557&lt;=$S$3,L5557+N5557,IF(C5557&lt;=$S$4,N5557,0)))</f>
        <v>42175</v>
      </c>
      <c r="P5557" s="0" t="n">
        <f aca="false">MAX(O5557,0)</f>
        <v>42175</v>
      </c>
    </row>
    <row r="5558" customFormat="false" ht="12.75" hidden="false" customHeight="false" outlineLevel="0" collapsed="false">
      <c r="A5558" s="0" t="n">
        <v>6622</v>
      </c>
      <c r="B5558" s="0" t="s">
        <v>178</v>
      </c>
      <c r="C5558" s="3" t="n">
        <v>37144</v>
      </c>
      <c r="D5558" s="0" t="str">
        <f aca="false">IF(CONCATENATE($A5558,$C5558)=CONCATENATE($A5559,$C5559),0,CONCATENATE($A5558,$C5558))</f>
        <v>662237144</v>
      </c>
      <c r="E5558" s="3" t="n">
        <v>37189</v>
      </c>
      <c r="F5558" s="0" t="n">
        <v>10500</v>
      </c>
      <c r="G5558" s="0" t="n">
        <v>0</v>
      </c>
      <c r="H5558" s="0" t="n">
        <f aca="false">F5558-G5558</f>
        <v>10500</v>
      </c>
      <c r="I5558" s="0" t="n">
        <f aca="false">IF(E5558=$S$2,H5558,0)</f>
        <v>0</v>
      </c>
      <c r="J5558" s="0" t="n">
        <f aca="false">IF($A5558=$A5557,J5557+I5558,I5558)</f>
        <v>0</v>
      </c>
      <c r="K5558" s="0" t="n">
        <f aca="false">IF(E5558=$S$3,H5558,0)</f>
        <v>10500</v>
      </c>
      <c r="L5558" s="0" t="n">
        <f aca="false">IF($A5558=$A5557,L5557+K5558,K5558)</f>
        <v>52675</v>
      </c>
      <c r="M5558" s="0" t="n">
        <f aca="false">IF(E5558=$S$4,H5558,0)</f>
        <v>0</v>
      </c>
      <c r="N5558" s="0" t="n">
        <f aca="false">IF($A5558=$A5557,N5557+M5558,M5558)</f>
        <v>0</v>
      </c>
      <c r="O5558" s="0" t="n">
        <f aca="false">IF(C5558&lt;=$S$2,J5558+L5558+N5558,IF(C5558&lt;=$S$3,L5558+N5558,IF(C5558&lt;=$S$4,N5558,0)))</f>
        <v>52675</v>
      </c>
      <c r="P5558" s="0" t="n">
        <f aca="false">MAX(O5558,0)</f>
        <v>52675</v>
      </c>
    </row>
    <row r="5559" customFormat="false" ht="12.75" hidden="false" customHeight="false" outlineLevel="0" collapsed="false">
      <c r="A5559" s="0" t="n">
        <v>6622</v>
      </c>
      <c r="B5559" s="0" t="s">
        <v>178</v>
      </c>
      <c r="C5559" s="3" t="n">
        <v>37145</v>
      </c>
      <c r="D5559" s="0" t="str">
        <f aca="false">IF(CONCATENATE($A5559,$C5559)=CONCATENATE($A5560,$C5560),0,CONCATENATE($A5559,$C5559))</f>
        <v>662237145</v>
      </c>
      <c r="E5559" s="3" t="n">
        <v>37189</v>
      </c>
      <c r="F5559" s="0" t="n">
        <v>10550</v>
      </c>
      <c r="G5559" s="0" t="n">
        <v>0</v>
      </c>
      <c r="H5559" s="0" t="n">
        <f aca="false">F5559-G5559</f>
        <v>10550</v>
      </c>
      <c r="I5559" s="0" t="n">
        <f aca="false">IF(E5559=$S$2,H5559,0)</f>
        <v>0</v>
      </c>
      <c r="J5559" s="0" t="n">
        <f aca="false">IF($A5559=$A5558,J5558+I5559,I5559)</f>
        <v>0</v>
      </c>
      <c r="K5559" s="0" t="n">
        <f aca="false">IF(E5559=$S$3,H5559,0)</f>
        <v>10550</v>
      </c>
      <c r="L5559" s="0" t="n">
        <f aca="false">IF($A5559=$A5558,L5558+K5559,K5559)</f>
        <v>63225</v>
      </c>
      <c r="M5559" s="0" t="n">
        <f aca="false">IF(E5559=$S$4,H5559,0)</f>
        <v>0</v>
      </c>
      <c r="N5559" s="0" t="n">
        <f aca="false">IF($A5559=$A5558,N5558+M5559,M5559)</f>
        <v>0</v>
      </c>
      <c r="O5559" s="0" t="n">
        <f aca="false">IF(C5559&lt;=$S$2,J5559+L5559+N5559,IF(C5559&lt;=$S$3,L5559+N5559,IF(C5559&lt;=$S$4,N5559,0)))</f>
        <v>63225</v>
      </c>
      <c r="P5559" s="0" t="n">
        <f aca="false">MAX(O5559,0)</f>
        <v>63225</v>
      </c>
    </row>
    <row r="5560" customFormat="false" ht="12.75" hidden="false" customHeight="false" outlineLevel="0" collapsed="false">
      <c r="A5560" s="0" t="n">
        <v>6622</v>
      </c>
      <c r="B5560" s="0" t="s">
        <v>178</v>
      </c>
      <c r="C5560" s="3" t="n">
        <v>37165</v>
      </c>
      <c r="D5560" s="0" t="str">
        <f aca="false">IF(CONCATENATE($A5560,$C5560)=CONCATENATE($A5561,$C5561),0,CONCATENATE($A5560,$C5560))</f>
        <v>662237165</v>
      </c>
      <c r="E5560" s="3" t="n">
        <v>37220</v>
      </c>
      <c r="F5560" s="0" t="n">
        <v>5046</v>
      </c>
      <c r="G5560" s="0" t="n">
        <v>0</v>
      </c>
      <c r="H5560" s="0" t="n">
        <f aca="false">F5560-G5560</f>
        <v>5046</v>
      </c>
      <c r="I5560" s="0" t="n">
        <f aca="false">IF(E5560=$S$2,H5560,0)</f>
        <v>0</v>
      </c>
      <c r="J5560" s="0" t="n">
        <f aca="false">IF($A5560=$A5559,J5559+I5560,I5560)</f>
        <v>0</v>
      </c>
      <c r="K5560" s="0" t="n">
        <f aca="false">IF(E5560=$S$3,H5560,0)</f>
        <v>0</v>
      </c>
      <c r="L5560" s="0" t="n">
        <f aca="false">IF($A5560=$A5559,L5559+K5560,K5560)</f>
        <v>63225</v>
      </c>
      <c r="M5560" s="0" t="n">
        <f aca="false">IF(E5560=$S$4,H5560,0)</f>
        <v>5046</v>
      </c>
      <c r="N5560" s="0" t="n">
        <f aca="false">IF($A5560=$A5559,N5559+M5560,M5560)</f>
        <v>5046</v>
      </c>
      <c r="O5560" s="0" t="n">
        <f aca="false">IF(C5560&lt;=$S$2,J5560+L5560+N5560,IF(C5560&lt;=$S$3,L5560+N5560,IF(C5560&lt;=$S$4,N5560,0)))</f>
        <v>68271</v>
      </c>
      <c r="P5560" s="0" t="n">
        <f aca="false">MAX(O5560,0)</f>
        <v>68271</v>
      </c>
    </row>
    <row r="5561" customFormat="false" ht="12.75" hidden="false" customHeight="false" outlineLevel="0" collapsed="false">
      <c r="A5561" s="0" t="n">
        <v>6622</v>
      </c>
      <c r="B5561" s="0" t="s">
        <v>178</v>
      </c>
      <c r="C5561" s="3" t="n">
        <v>37166</v>
      </c>
      <c r="D5561" s="0" t="str">
        <f aca="false">IF(CONCATENATE($A5561,$C5561)=CONCATENATE($A5562,$C5562),0,CONCATENATE($A5561,$C5561))</f>
        <v>662237166</v>
      </c>
      <c r="E5561" s="3" t="n">
        <v>37220</v>
      </c>
      <c r="F5561" s="0" t="n">
        <v>5255</v>
      </c>
      <c r="G5561" s="0" t="n">
        <v>0</v>
      </c>
      <c r="H5561" s="0" t="n">
        <f aca="false">F5561-G5561</f>
        <v>5255</v>
      </c>
      <c r="I5561" s="0" t="n">
        <f aca="false">IF(E5561=$S$2,H5561,0)</f>
        <v>0</v>
      </c>
      <c r="J5561" s="0" t="n">
        <f aca="false">IF($A5561=$A5560,J5560+I5561,I5561)</f>
        <v>0</v>
      </c>
      <c r="K5561" s="0" t="n">
        <f aca="false">IF(E5561=$S$3,H5561,0)</f>
        <v>0</v>
      </c>
      <c r="L5561" s="0" t="n">
        <f aca="false">IF($A5561=$A5560,L5560+K5561,K5561)</f>
        <v>63225</v>
      </c>
      <c r="M5561" s="0" t="n">
        <f aca="false">IF(E5561=$S$4,H5561,0)</f>
        <v>5255</v>
      </c>
      <c r="N5561" s="0" t="n">
        <f aca="false">IF($A5561=$A5560,N5560+M5561,M5561)</f>
        <v>10301</v>
      </c>
      <c r="O5561" s="0" t="n">
        <f aca="false">IF(C5561&lt;=$S$2,J5561+L5561+N5561,IF(C5561&lt;=$S$3,L5561+N5561,IF(C5561&lt;=$S$4,N5561,0)))</f>
        <v>73526</v>
      </c>
      <c r="P5561" s="0" t="n">
        <f aca="false">MAX(O5561,0)</f>
        <v>73526</v>
      </c>
    </row>
    <row r="5562" customFormat="false" ht="12.75" hidden="false" customHeight="false" outlineLevel="0" collapsed="false">
      <c r="A5562" s="0" t="n">
        <v>6622</v>
      </c>
      <c r="B5562" s="0" t="s">
        <v>178</v>
      </c>
      <c r="C5562" s="3" t="n">
        <v>37167</v>
      </c>
      <c r="D5562" s="0" t="str">
        <f aca="false">IF(CONCATENATE($A5562,$C5562)=CONCATENATE($A5563,$C5563),0,CONCATENATE($A5562,$C5562))</f>
        <v>662237167</v>
      </c>
      <c r="E5562" s="3" t="n">
        <v>37220</v>
      </c>
      <c r="F5562" s="0" t="n">
        <v>9675</v>
      </c>
      <c r="G5562" s="0" t="n">
        <v>0</v>
      </c>
      <c r="H5562" s="0" t="n">
        <f aca="false">F5562-G5562</f>
        <v>9675</v>
      </c>
      <c r="I5562" s="0" t="n">
        <f aca="false">IF(E5562=$S$2,H5562,0)</f>
        <v>0</v>
      </c>
      <c r="J5562" s="0" t="n">
        <f aca="false">IF($A5562=$A5561,J5561+I5562,I5562)</f>
        <v>0</v>
      </c>
      <c r="K5562" s="0" t="n">
        <f aca="false">IF(E5562=$S$3,H5562,0)</f>
        <v>0</v>
      </c>
      <c r="L5562" s="0" t="n">
        <f aca="false">IF($A5562=$A5561,L5561+K5562,K5562)</f>
        <v>63225</v>
      </c>
      <c r="M5562" s="0" t="n">
        <f aca="false">IF(E5562=$S$4,H5562,0)</f>
        <v>9675</v>
      </c>
      <c r="N5562" s="0" t="n">
        <f aca="false">IF($A5562=$A5561,N5561+M5562,M5562)</f>
        <v>19976</v>
      </c>
      <c r="O5562" s="0" t="n">
        <f aca="false">IF(C5562&lt;=$S$2,J5562+L5562+N5562,IF(C5562&lt;=$S$3,L5562+N5562,IF(C5562&lt;=$S$4,N5562,0)))</f>
        <v>83201</v>
      </c>
      <c r="P5562" s="0" t="n">
        <f aca="false">MAX(O5562,0)</f>
        <v>83201</v>
      </c>
    </row>
    <row r="5563" customFormat="false" ht="12.75" hidden="false" customHeight="false" outlineLevel="0" collapsed="false">
      <c r="A5563" s="0" t="n">
        <v>6622</v>
      </c>
      <c r="B5563" s="0" t="s">
        <v>178</v>
      </c>
      <c r="C5563" s="3" t="n">
        <v>37168</v>
      </c>
      <c r="D5563" s="0" t="str">
        <f aca="false">IF(CONCATENATE($A5563,$C5563)=CONCATENATE($A5564,$C5564),0,CONCATENATE($A5563,$C5563))</f>
        <v>662237168</v>
      </c>
      <c r="E5563" s="3" t="n">
        <v>37220</v>
      </c>
      <c r="F5563" s="0" t="n">
        <v>5400</v>
      </c>
      <c r="G5563" s="0" t="n">
        <v>0</v>
      </c>
      <c r="H5563" s="0" t="n">
        <f aca="false">F5563-G5563</f>
        <v>5400</v>
      </c>
      <c r="I5563" s="0" t="n">
        <f aca="false">IF(E5563=$S$2,H5563,0)</f>
        <v>0</v>
      </c>
      <c r="J5563" s="0" t="n">
        <f aca="false">IF($A5563=$A5562,J5562+I5563,I5563)</f>
        <v>0</v>
      </c>
      <c r="K5563" s="0" t="n">
        <f aca="false">IF(E5563=$S$3,H5563,0)</f>
        <v>0</v>
      </c>
      <c r="L5563" s="0" t="n">
        <f aca="false">IF($A5563=$A5562,L5562+K5563,K5563)</f>
        <v>63225</v>
      </c>
      <c r="M5563" s="0" t="n">
        <f aca="false">IF(E5563=$S$4,H5563,0)</f>
        <v>5400</v>
      </c>
      <c r="N5563" s="0" t="n">
        <f aca="false">IF($A5563=$A5562,N5562+M5563,M5563)</f>
        <v>25376</v>
      </c>
      <c r="O5563" s="0" t="n">
        <f aca="false">IF(C5563&lt;=$S$2,J5563+L5563+N5563,IF(C5563&lt;=$S$3,L5563+N5563,IF(C5563&lt;=$S$4,N5563,0)))</f>
        <v>88601</v>
      </c>
      <c r="P5563" s="0" t="n">
        <f aca="false">MAX(O5563,0)</f>
        <v>88601</v>
      </c>
    </row>
    <row r="5564" customFormat="false" ht="12.75" hidden="false" customHeight="false" outlineLevel="0" collapsed="false">
      <c r="A5564" s="0" t="n">
        <v>6622</v>
      </c>
      <c r="B5564" s="0" t="s">
        <v>178</v>
      </c>
      <c r="C5564" s="3" t="n">
        <v>37173</v>
      </c>
      <c r="D5564" s="0" t="str">
        <f aca="false">IF(CONCATENATE($A5564,$C5564)=CONCATENATE($A5565,$C5565),0,CONCATENATE($A5564,$C5564))</f>
        <v>662237173</v>
      </c>
      <c r="E5564" s="3" t="n">
        <v>37220</v>
      </c>
      <c r="F5564" s="0" t="n">
        <v>5340</v>
      </c>
      <c r="G5564" s="0" t="n">
        <v>0</v>
      </c>
      <c r="H5564" s="0" t="n">
        <f aca="false">F5564-G5564</f>
        <v>5340</v>
      </c>
      <c r="I5564" s="0" t="n">
        <f aca="false">IF(E5564=$S$2,H5564,0)</f>
        <v>0</v>
      </c>
      <c r="J5564" s="0" t="n">
        <f aca="false">IF($A5564=$A5563,J5563+I5564,I5564)</f>
        <v>0</v>
      </c>
      <c r="K5564" s="0" t="n">
        <f aca="false">IF(E5564=$S$3,H5564,0)</f>
        <v>0</v>
      </c>
      <c r="L5564" s="0" t="n">
        <f aca="false">IF($A5564=$A5563,L5563+K5564,K5564)</f>
        <v>63225</v>
      </c>
      <c r="M5564" s="0" t="n">
        <f aca="false">IF(E5564=$S$4,H5564,0)</f>
        <v>5340</v>
      </c>
      <c r="N5564" s="0" t="n">
        <f aca="false">IF($A5564=$A5563,N5563+M5564,M5564)</f>
        <v>30716</v>
      </c>
      <c r="O5564" s="0" t="n">
        <f aca="false">IF(C5564&lt;=$S$2,J5564+L5564+N5564,IF(C5564&lt;=$S$3,L5564+N5564,IF(C5564&lt;=$S$4,N5564,0)))</f>
        <v>93941</v>
      </c>
      <c r="P5564" s="0" t="n">
        <f aca="false">MAX(O5564,0)</f>
        <v>93941</v>
      </c>
    </row>
    <row r="5565" customFormat="false" ht="12.75" hidden="false" customHeight="false" outlineLevel="0" collapsed="false">
      <c r="A5565" s="0" t="n">
        <v>6622</v>
      </c>
      <c r="B5565" s="0" t="s">
        <v>178</v>
      </c>
      <c r="C5565" s="3" t="n">
        <v>37174</v>
      </c>
      <c r="D5565" s="0" t="str">
        <f aca="false">IF(CONCATENATE($A5565,$C5565)=CONCATENATE($A5566,$C5566),0,CONCATENATE($A5565,$C5565))</f>
        <v>662237174</v>
      </c>
      <c r="E5565" s="3" t="n">
        <v>37220</v>
      </c>
      <c r="F5565" s="0" t="n">
        <v>14620</v>
      </c>
      <c r="G5565" s="0" t="n">
        <v>0</v>
      </c>
      <c r="H5565" s="0" t="n">
        <f aca="false">F5565-G5565</f>
        <v>14620</v>
      </c>
      <c r="I5565" s="0" t="n">
        <f aca="false">IF(E5565=$S$2,H5565,0)</f>
        <v>0</v>
      </c>
      <c r="J5565" s="0" t="n">
        <f aca="false">IF($A5565=$A5564,J5564+I5565,I5565)</f>
        <v>0</v>
      </c>
      <c r="K5565" s="0" t="n">
        <f aca="false">IF(E5565=$S$3,H5565,0)</f>
        <v>0</v>
      </c>
      <c r="L5565" s="0" t="n">
        <f aca="false">IF($A5565=$A5564,L5564+K5565,K5565)</f>
        <v>63225</v>
      </c>
      <c r="M5565" s="0" t="n">
        <f aca="false">IF(E5565=$S$4,H5565,0)</f>
        <v>14620</v>
      </c>
      <c r="N5565" s="0" t="n">
        <f aca="false">IF($A5565=$A5564,N5564+M5565,M5565)</f>
        <v>45336</v>
      </c>
      <c r="O5565" s="0" t="n">
        <f aca="false">IF(C5565&lt;=$S$2,J5565+L5565+N5565,IF(C5565&lt;=$S$3,L5565+N5565,IF(C5565&lt;=$S$4,N5565,0)))</f>
        <v>108561</v>
      </c>
      <c r="P5565" s="0" t="n">
        <f aca="false">MAX(O5565,0)</f>
        <v>108561</v>
      </c>
    </row>
    <row r="5566" customFormat="false" ht="12.75" hidden="false" customHeight="false" outlineLevel="0" collapsed="false">
      <c r="A5566" s="0" t="n">
        <v>6622</v>
      </c>
      <c r="B5566" s="0" t="s">
        <v>178</v>
      </c>
      <c r="C5566" s="3" t="n">
        <v>37175</v>
      </c>
      <c r="D5566" s="0" t="str">
        <f aca="false">IF(CONCATENATE($A5566,$C5566)=CONCATENATE($A5567,$C5567),0,CONCATENATE($A5566,$C5566))</f>
        <v>662237175</v>
      </c>
      <c r="E5566" s="3" t="n">
        <v>37220</v>
      </c>
      <c r="F5566" s="0" t="n">
        <v>12854</v>
      </c>
      <c r="G5566" s="0" t="n">
        <v>0</v>
      </c>
      <c r="H5566" s="0" t="n">
        <f aca="false">F5566-G5566</f>
        <v>12854</v>
      </c>
      <c r="I5566" s="0" t="n">
        <f aca="false">IF(E5566=$S$2,H5566,0)</f>
        <v>0</v>
      </c>
      <c r="J5566" s="0" t="n">
        <f aca="false">IF($A5566=$A5565,J5565+I5566,I5566)</f>
        <v>0</v>
      </c>
      <c r="K5566" s="0" t="n">
        <f aca="false">IF(E5566=$S$3,H5566,0)</f>
        <v>0</v>
      </c>
      <c r="L5566" s="0" t="n">
        <f aca="false">IF($A5566=$A5565,L5565+K5566,K5566)</f>
        <v>63225</v>
      </c>
      <c r="M5566" s="0" t="n">
        <f aca="false">IF(E5566=$S$4,H5566,0)</f>
        <v>12854</v>
      </c>
      <c r="N5566" s="0" t="n">
        <f aca="false">IF($A5566=$A5565,N5565+M5566,M5566)</f>
        <v>58190</v>
      </c>
      <c r="O5566" s="0" t="n">
        <f aca="false">IF(C5566&lt;=$S$2,J5566+L5566+N5566,IF(C5566&lt;=$S$3,L5566+N5566,IF(C5566&lt;=$S$4,N5566,0)))</f>
        <v>121415</v>
      </c>
      <c r="P5566" s="0" t="n">
        <f aca="false">MAX(O5566,0)</f>
        <v>121415</v>
      </c>
    </row>
    <row r="5567" customFormat="false" ht="12.75" hidden="false" customHeight="false" outlineLevel="0" collapsed="false">
      <c r="A5567" s="0" t="n">
        <v>6622</v>
      </c>
      <c r="B5567" s="0" t="s">
        <v>178</v>
      </c>
      <c r="C5567" s="3" t="n">
        <v>37176</v>
      </c>
      <c r="D5567" s="0" t="str">
        <f aca="false">IF(CONCATENATE($A5567,$C5567)=CONCATENATE($A5568,$C5568),0,CONCATENATE($A5567,$C5567))</f>
        <v>662237176</v>
      </c>
      <c r="E5567" s="3" t="n">
        <v>37220</v>
      </c>
      <c r="F5567" s="0" t="n">
        <v>30900</v>
      </c>
      <c r="G5567" s="0" t="n">
        <v>0</v>
      </c>
      <c r="H5567" s="0" t="n">
        <f aca="false">F5567-G5567</f>
        <v>30900</v>
      </c>
      <c r="I5567" s="0" t="n">
        <f aca="false">IF(E5567=$S$2,H5567,0)</f>
        <v>0</v>
      </c>
      <c r="J5567" s="0" t="n">
        <f aca="false">IF($A5567=$A5566,J5566+I5567,I5567)</f>
        <v>0</v>
      </c>
      <c r="K5567" s="0" t="n">
        <f aca="false">IF(E5567=$S$3,H5567,0)</f>
        <v>0</v>
      </c>
      <c r="L5567" s="0" t="n">
        <f aca="false">IF($A5567=$A5566,L5566+K5567,K5567)</f>
        <v>63225</v>
      </c>
      <c r="M5567" s="0" t="n">
        <f aca="false">IF(E5567=$S$4,H5567,0)</f>
        <v>30900</v>
      </c>
      <c r="N5567" s="0" t="n">
        <f aca="false">IF($A5567=$A5566,N5566+M5567,M5567)</f>
        <v>89090</v>
      </c>
      <c r="O5567" s="0" t="n">
        <f aca="false">IF(C5567&lt;=$S$2,J5567+L5567+N5567,IF(C5567&lt;=$S$3,L5567+N5567,IF(C5567&lt;=$S$4,N5567,0)))</f>
        <v>152315</v>
      </c>
      <c r="P5567" s="0" t="n">
        <f aca="false">MAX(O5567,0)</f>
        <v>152315</v>
      </c>
    </row>
    <row r="5568" customFormat="false" ht="12.75" hidden="false" customHeight="false" outlineLevel="0" collapsed="false">
      <c r="A5568" s="0" t="n">
        <v>6622</v>
      </c>
      <c r="B5568" s="0" t="s">
        <v>178</v>
      </c>
      <c r="C5568" s="3" t="n">
        <v>37179</v>
      </c>
      <c r="D5568" s="0" t="str">
        <f aca="false">IF(CONCATENATE($A5568,$C5568)=CONCATENATE($A5569,$C5569),0,CONCATENATE($A5568,$C5568))</f>
        <v>662237179</v>
      </c>
      <c r="E5568" s="3" t="n">
        <v>37220</v>
      </c>
      <c r="F5568" s="0" t="n">
        <v>11685</v>
      </c>
      <c r="G5568" s="0" t="n">
        <v>0</v>
      </c>
      <c r="H5568" s="0" t="n">
        <f aca="false">F5568-G5568</f>
        <v>11685</v>
      </c>
      <c r="I5568" s="0" t="n">
        <f aca="false">IF(E5568=$S$2,H5568,0)</f>
        <v>0</v>
      </c>
      <c r="J5568" s="0" t="n">
        <f aca="false">IF($A5568=$A5567,J5567+I5568,I5568)</f>
        <v>0</v>
      </c>
      <c r="K5568" s="0" t="n">
        <f aca="false">IF(E5568=$S$3,H5568,0)</f>
        <v>0</v>
      </c>
      <c r="L5568" s="0" t="n">
        <f aca="false">IF($A5568=$A5567,L5567+K5568,K5568)</f>
        <v>63225</v>
      </c>
      <c r="M5568" s="0" t="n">
        <f aca="false">IF(E5568=$S$4,H5568,0)</f>
        <v>11685</v>
      </c>
      <c r="N5568" s="0" t="n">
        <f aca="false">IF($A5568=$A5567,N5567+M5568,M5568)</f>
        <v>100775</v>
      </c>
      <c r="O5568" s="0" t="n">
        <f aca="false">IF(C5568&lt;=$S$2,J5568+L5568+N5568,IF(C5568&lt;=$S$3,L5568+N5568,IF(C5568&lt;=$S$4,N5568,0)))</f>
        <v>164000</v>
      </c>
      <c r="P5568" s="0" t="n">
        <f aca="false">MAX(O5568,0)</f>
        <v>164000</v>
      </c>
    </row>
    <row r="5569" customFormat="false" ht="12.75" hidden="false" customHeight="false" outlineLevel="0" collapsed="false">
      <c r="A5569" s="0" t="n">
        <v>6622</v>
      </c>
      <c r="B5569" s="0" t="s">
        <v>178</v>
      </c>
      <c r="C5569" s="3" t="n">
        <v>37180</v>
      </c>
      <c r="D5569" s="0" t="str">
        <f aca="false">IF(CONCATENATE($A5569,$C5569)=CONCATENATE($A5570,$C5570),0,CONCATENATE($A5569,$C5569))</f>
        <v>662237180</v>
      </c>
      <c r="E5569" s="3" t="n">
        <v>37220</v>
      </c>
      <c r="F5569" s="0" t="n">
        <v>20526</v>
      </c>
      <c r="G5569" s="0" t="n">
        <v>0</v>
      </c>
      <c r="H5569" s="0" t="n">
        <f aca="false">F5569-G5569</f>
        <v>20526</v>
      </c>
      <c r="I5569" s="0" t="n">
        <f aca="false">IF(E5569=$S$2,H5569,0)</f>
        <v>0</v>
      </c>
      <c r="J5569" s="0" t="n">
        <f aca="false">IF($A5569=$A5568,J5568+I5569,I5569)</f>
        <v>0</v>
      </c>
      <c r="K5569" s="0" t="n">
        <f aca="false">IF(E5569=$S$3,H5569,0)</f>
        <v>0</v>
      </c>
      <c r="L5569" s="0" t="n">
        <f aca="false">IF($A5569=$A5568,L5568+K5569,K5569)</f>
        <v>63225</v>
      </c>
      <c r="M5569" s="0" t="n">
        <f aca="false">IF(E5569=$S$4,H5569,0)</f>
        <v>20526</v>
      </c>
      <c r="N5569" s="0" t="n">
        <f aca="false">IF($A5569=$A5568,N5568+M5569,M5569)</f>
        <v>121301</v>
      </c>
      <c r="O5569" s="0" t="n">
        <f aca="false">IF(C5569&lt;=$S$2,J5569+L5569+N5569,IF(C5569&lt;=$S$3,L5569+N5569,IF(C5569&lt;=$S$4,N5569,0)))</f>
        <v>184526</v>
      </c>
      <c r="P5569" s="0" t="n">
        <f aca="false">MAX(O5569,0)</f>
        <v>184526</v>
      </c>
    </row>
    <row r="5570" customFormat="false" ht="12.75" hidden="false" customHeight="false" outlineLevel="0" collapsed="false">
      <c r="A5570" s="0" t="n">
        <v>6622</v>
      </c>
      <c r="B5570" s="0" t="s">
        <v>178</v>
      </c>
      <c r="C5570" s="3" t="n">
        <v>37181</v>
      </c>
      <c r="D5570" s="0" t="str">
        <f aca="false">IF(CONCATENATE($A5570,$C5570)=CONCATENATE($A5571,$C5571),0,CONCATENATE($A5570,$C5570))</f>
        <v>662237181</v>
      </c>
      <c r="E5570" s="3" t="n">
        <v>37220</v>
      </c>
      <c r="F5570" s="0" t="n">
        <v>23425</v>
      </c>
      <c r="G5570" s="0" t="n">
        <v>0</v>
      </c>
      <c r="H5570" s="0" t="n">
        <f aca="false">F5570-G5570</f>
        <v>23425</v>
      </c>
      <c r="I5570" s="0" t="n">
        <f aca="false">IF(E5570=$S$2,H5570,0)</f>
        <v>0</v>
      </c>
      <c r="J5570" s="0" t="n">
        <f aca="false">IF($A5570=$A5569,J5569+I5570,I5570)</f>
        <v>0</v>
      </c>
      <c r="K5570" s="0" t="n">
        <f aca="false">IF(E5570=$S$3,H5570,0)</f>
        <v>0</v>
      </c>
      <c r="L5570" s="0" t="n">
        <f aca="false">IF($A5570=$A5569,L5569+K5570,K5570)</f>
        <v>63225</v>
      </c>
      <c r="M5570" s="0" t="n">
        <f aca="false">IF(E5570=$S$4,H5570,0)</f>
        <v>23425</v>
      </c>
      <c r="N5570" s="0" t="n">
        <f aca="false">IF($A5570=$A5569,N5569+M5570,M5570)</f>
        <v>144726</v>
      </c>
      <c r="O5570" s="0" t="n">
        <f aca="false">IF(C5570&lt;=$S$2,J5570+L5570+N5570,IF(C5570&lt;=$S$3,L5570+N5570,IF(C5570&lt;=$S$4,N5570,0)))</f>
        <v>207951</v>
      </c>
      <c r="P5570" s="0" t="n">
        <f aca="false">MAX(O5570,0)</f>
        <v>207951</v>
      </c>
    </row>
    <row r="5571" customFormat="false" ht="12.75" hidden="false" customHeight="false" outlineLevel="0" collapsed="false">
      <c r="A5571" s="0" t="n">
        <v>6622</v>
      </c>
      <c r="B5571" s="0" t="s">
        <v>178</v>
      </c>
      <c r="C5571" s="3" t="n">
        <v>37182</v>
      </c>
      <c r="D5571" s="0" t="str">
        <f aca="false">IF(CONCATENATE($A5571,$C5571)=CONCATENATE($A5572,$C5572),0,CONCATENATE($A5571,$C5571))</f>
        <v>662237182</v>
      </c>
      <c r="E5571" s="3" t="n">
        <v>37220</v>
      </c>
      <c r="F5571" s="0" t="n">
        <v>16855</v>
      </c>
      <c r="G5571" s="0" t="n">
        <v>0</v>
      </c>
      <c r="H5571" s="0" t="n">
        <f aca="false">F5571-G5571</f>
        <v>16855</v>
      </c>
      <c r="I5571" s="0" t="n">
        <f aca="false">IF(E5571=$S$2,H5571,0)</f>
        <v>0</v>
      </c>
      <c r="J5571" s="0" t="n">
        <f aca="false">IF($A5571=$A5570,J5570+I5571,I5571)</f>
        <v>0</v>
      </c>
      <c r="K5571" s="0" t="n">
        <f aca="false">IF(E5571=$S$3,H5571,0)</f>
        <v>0</v>
      </c>
      <c r="L5571" s="0" t="n">
        <f aca="false">IF($A5571=$A5570,L5570+K5571,K5571)</f>
        <v>63225</v>
      </c>
      <c r="M5571" s="0" t="n">
        <f aca="false">IF(E5571=$S$4,H5571,0)</f>
        <v>16855</v>
      </c>
      <c r="N5571" s="0" t="n">
        <f aca="false">IF($A5571=$A5570,N5570+M5571,M5571)</f>
        <v>161581</v>
      </c>
      <c r="O5571" s="0" t="n">
        <f aca="false">IF(C5571&lt;=$S$2,J5571+L5571+N5571,IF(C5571&lt;=$S$3,L5571+N5571,IF(C5571&lt;=$S$4,N5571,0)))</f>
        <v>224806</v>
      </c>
      <c r="P5571" s="0" t="n">
        <f aca="false">MAX(O5571,0)</f>
        <v>224806</v>
      </c>
    </row>
    <row r="5572" customFormat="false" ht="12.75" hidden="false" customHeight="false" outlineLevel="0" collapsed="false">
      <c r="A5572" s="0" t="n">
        <v>6622</v>
      </c>
      <c r="B5572" s="0" t="s">
        <v>178</v>
      </c>
      <c r="C5572" s="3" t="n">
        <v>37183</v>
      </c>
      <c r="D5572" s="0" t="str">
        <f aca="false">IF(CONCATENATE($A5572,$C5572)=CONCATENATE($A5573,$C5573),0,CONCATENATE($A5572,$C5572))</f>
        <v>662237183</v>
      </c>
      <c r="E5572" s="3" t="n">
        <v>37220</v>
      </c>
      <c r="F5572" s="0" t="n">
        <v>28500</v>
      </c>
      <c r="G5572" s="0" t="n">
        <v>0</v>
      </c>
      <c r="H5572" s="0" t="n">
        <f aca="false">F5572-G5572</f>
        <v>28500</v>
      </c>
      <c r="I5572" s="0" t="n">
        <f aca="false">IF(E5572=$S$2,H5572,0)</f>
        <v>0</v>
      </c>
      <c r="J5572" s="0" t="n">
        <f aca="false">IF($A5572=$A5571,J5571+I5572,I5572)</f>
        <v>0</v>
      </c>
      <c r="K5572" s="0" t="n">
        <f aca="false">IF(E5572=$S$3,H5572,0)</f>
        <v>0</v>
      </c>
      <c r="L5572" s="0" t="n">
        <f aca="false">IF($A5572=$A5571,L5571+K5572,K5572)</f>
        <v>63225</v>
      </c>
      <c r="M5572" s="0" t="n">
        <f aca="false">IF(E5572=$S$4,H5572,0)</f>
        <v>28500</v>
      </c>
      <c r="N5572" s="0" t="n">
        <f aca="false">IF($A5572=$A5571,N5571+M5572,M5572)</f>
        <v>190081</v>
      </c>
      <c r="O5572" s="0" t="n">
        <f aca="false">IF(C5572&lt;=$S$2,J5572+L5572+N5572,IF(C5572&lt;=$S$3,L5572+N5572,IF(C5572&lt;=$S$4,N5572,0)))</f>
        <v>253306</v>
      </c>
      <c r="P5572" s="0" t="n">
        <f aca="false">MAX(O5572,0)</f>
        <v>253306</v>
      </c>
    </row>
    <row r="5573" customFormat="false" ht="12.75" hidden="false" customHeight="false" outlineLevel="0" collapsed="false">
      <c r="A5573" s="0" t="n">
        <v>6622</v>
      </c>
      <c r="B5573" s="0" t="s">
        <v>178</v>
      </c>
      <c r="C5573" s="3" t="n">
        <v>37186</v>
      </c>
      <c r="D5573" s="0" t="str">
        <f aca="false">IF(CONCATENATE($A5573,$C5573)=CONCATENATE($A5574,$C5574),0,CONCATENATE($A5573,$C5573))</f>
        <v>662237186</v>
      </c>
      <c r="E5573" s="3" t="n">
        <v>37220</v>
      </c>
      <c r="F5573" s="0" t="n">
        <v>22425</v>
      </c>
      <c r="G5573" s="0" t="n">
        <v>0</v>
      </c>
      <c r="H5573" s="0" t="n">
        <f aca="false">F5573-G5573</f>
        <v>22425</v>
      </c>
      <c r="I5573" s="0" t="n">
        <f aca="false">IF(E5573=$S$2,H5573,0)</f>
        <v>0</v>
      </c>
      <c r="J5573" s="0" t="n">
        <f aca="false">IF($A5573=$A5572,J5572+I5573,I5573)</f>
        <v>0</v>
      </c>
      <c r="K5573" s="0" t="n">
        <f aca="false">IF(E5573=$S$3,H5573,0)</f>
        <v>0</v>
      </c>
      <c r="L5573" s="0" t="n">
        <f aca="false">IF($A5573=$A5572,L5572+K5573,K5573)</f>
        <v>63225</v>
      </c>
      <c r="M5573" s="0" t="n">
        <f aca="false">IF(E5573=$S$4,H5573,0)</f>
        <v>22425</v>
      </c>
      <c r="N5573" s="0" t="n">
        <f aca="false">IF($A5573=$A5572,N5572+M5573,M5573)</f>
        <v>212506</v>
      </c>
      <c r="O5573" s="0" t="n">
        <f aca="false">IF(C5573&lt;=$S$2,J5573+L5573+N5573,IF(C5573&lt;=$S$3,L5573+N5573,IF(C5573&lt;=$S$4,N5573,0)))</f>
        <v>275731</v>
      </c>
      <c r="P5573" s="0" t="n">
        <f aca="false">MAX(O5573,0)</f>
        <v>275731</v>
      </c>
    </row>
    <row r="5574" customFormat="false" ht="12.75" hidden="false" customHeight="false" outlineLevel="0" collapsed="false">
      <c r="A5574" s="0" t="n">
        <v>6622</v>
      </c>
      <c r="B5574" s="0" t="s">
        <v>178</v>
      </c>
      <c r="C5574" s="3" t="n">
        <v>37187</v>
      </c>
      <c r="D5574" s="0" t="str">
        <f aca="false">IF(CONCATENATE($A5574,$C5574)=CONCATENATE($A5575,$C5575),0,CONCATENATE($A5574,$C5574))</f>
        <v>662237187</v>
      </c>
      <c r="E5574" s="3" t="n">
        <v>37220</v>
      </c>
      <c r="F5574" s="0" t="n">
        <v>23820</v>
      </c>
      <c r="G5574" s="0" t="n">
        <v>0</v>
      </c>
      <c r="H5574" s="0" t="n">
        <f aca="false">F5574-G5574</f>
        <v>23820</v>
      </c>
      <c r="I5574" s="0" t="n">
        <f aca="false">IF(E5574=$S$2,H5574,0)</f>
        <v>0</v>
      </c>
      <c r="J5574" s="0" t="n">
        <f aca="false">IF($A5574=$A5573,J5573+I5574,I5574)</f>
        <v>0</v>
      </c>
      <c r="K5574" s="0" t="n">
        <f aca="false">IF(E5574=$S$3,H5574,0)</f>
        <v>0</v>
      </c>
      <c r="L5574" s="0" t="n">
        <f aca="false">IF($A5574=$A5573,L5573+K5574,K5574)</f>
        <v>63225</v>
      </c>
      <c r="M5574" s="0" t="n">
        <f aca="false">IF(E5574=$S$4,H5574,0)</f>
        <v>23820</v>
      </c>
      <c r="N5574" s="0" t="n">
        <f aca="false">IF($A5574=$A5573,N5573+M5574,M5574)</f>
        <v>236326</v>
      </c>
      <c r="O5574" s="0" t="n">
        <f aca="false">IF(C5574&lt;=$S$2,J5574+L5574+N5574,IF(C5574&lt;=$S$3,L5574+N5574,IF(C5574&lt;=$S$4,N5574,0)))</f>
        <v>299551</v>
      </c>
      <c r="P5574" s="0" t="n">
        <f aca="false">MAX(O5574,0)</f>
        <v>299551</v>
      </c>
    </row>
    <row r="5575" customFormat="false" ht="12.75" hidden="false" customHeight="false" outlineLevel="0" collapsed="false">
      <c r="A5575" s="0" t="n">
        <v>6622</v>
      </c>
      <c r="B5575" s="0" t="s">
        <v>178</v>
      </c>
      <c r="C5575" s="3" t="n">
        <v>37188</v>
      </c>
      <c r="D5575" s="0" t="str">
        <f aca="false">IF(CONCATENATE($A5575,$C5575)=CONCATENATE($A5576,$C5576),0,CONCATENATE($A5575,$C5575))</f>
        <v>662237188</v>
      </c>
      <c r="E5575" s="3" t="n">
        <v>37220</v>
      </c>
      <c r="F5575" s="0" t="n">
        <v>22450</v>
      </c>
      <c r="G5575" s="0" t="n">
        <v>0</v>
      </c>
      <c r="H5575" s="0" t="n">
        <f aca="false">F5575-G5575</f>
        <v>22450</v>
      </c>
      <c r="I5575" s="0" t="n">
        <f aca="false">IF(E5575=$S$2,H5575,0)</f>
        <v>0</v>
      </c>
      <c r="J5575" s="0" t="n">
        <f aca="false">IF($A5575=$A5574,J5574+I5575,I5575)</f>
        <v>0</v>
      </c>
      <c r="K5575" s="0" t="n">
        <f aca="false">IF(E5575=$S$3,H5575,0)</f>
        <v>0</v>
      </c>
      <c r="L5575" s="0" t="n">
        <f aca="false">IF($A5575=$A5574,L5574+K5575,K5575)</f>
        <v>63225</v>
      </c>
      <c r="M5575" s="0" t="n">
        <f aca="false">IF(E5575=$S$4,H5575,0)</f>
        <v>22450</v>
      </c>
      <c r="N5575" s="0" t="n">
        <f aca="false">IF($A5575=$A5574,N5574+M5575,M5575)</f>
        <v>258776</v>
      </c>
      <c r="O5575" s="0" t="n">
        <f aca="false">IF(C5575&lt;=$S$2,J5575+L5575+N5575,IF(C5575&lt;=$S$3,L5575+N5575,IF(C5575&lt;=$S$4,N5575,0)))</f>
        <v>322001</v>
      </c>
      <c r="P5575" s="0" t="n">
        <f aca="false">MAX(O5575,0)</f>
        <v>322001</v>
      </c>
    </row>
    <row r="5576" customFormat="false" ht="12.75" hidden="false" customHeight="false" outlineLevel="0" collapsed="false">
      <c r="A5576" s="0" t="n">
        <v>6622</v>
      </c>
      <c r="B5576" s="0" t="s">
        <v>178</v>
      </c>
      <c r="C5576" s="3" t="n">
        <v>37189</v>
      </c>
      <c r="D5576" s="0" t="str">
        <f aca="false">IF(CONCATENATE($A5576,$C5576)=CONCATENATE($A5577,$C5577),0,CONCATENATE($A5576,$C5576))</f>
        <v>662237189</v>
      </c>
      <c r="E5576" s="3" t="n">
        <v>37220</v>
      </c>
      <c r="F5576" s="0" t="n">
        <v>14000</v>
      </c>
      <c r="G5576" s="0" t="n">
        <v>0</v>
      </c>
      <c r="H5576" s="0" t="n">
        <f aca="false">F5576-G5576</f>
        <v>14000</v>
      </c>
      <c r="I5576" s="0" t="n">
        <f aca="false">IF(E5576=$S$2,H5576,0)</f>
        <v>0</v>
      </c>
      <c r="J5576" s="0" t="n">
        <f aca="false">IF($A5576=$A5575,J5575+I5576,I5576)</f>
        <v>0</v>
      </c>
      <c r="K5576" s="0" t="n">
        <f aca="false">IF(E5576=$S$3,H5576,0)</f>
        <v>0</v>
      </c>
      <c r="L5576" s="0" t="n">
        <f aca="false">IF($A5576=$A5575,L5575+K5576,K5576)</f>
        <v>63225</v>
      </c>
      <c r="M5576" s="0" t="n">
        <f aca="false">IF(E5576=$S$4,H5576,0)</f>
        <v>14000</v>
      </c>
      <c r="N5576" s="0" t="n">
        <f aca="false">IF($A5576=$A5575,N5575+M5576,M5576)</f>
        <v>272776</v>
      </c>
      <c r="O5576" s="0" t="n">
        <f aca="false">IF(C5576&lt;=$S$2,J5576+L5576+N5576,IF(C5576&lt;=$S$3,L5576+N5576,IF(C5576&lt;=$S$4,N5576,0)))</f>
        <v>336001</v>
      </c>
      <c r="P5576" s="0" t="n">
        <f aca="false">MAX(O5576,0)</f>
        <v>336001</v>
      </c>
    </row>
    <row r="5577" customFormat="false" ht="12.75" hidden="false" customHeight="false" outlineLevel="0" collapsed="false">
      <c r="A5577" s="0" t="n">
        <v>5213</v>
      </c>
      <c r="B5577" s="0" t="s">
        <v>179</v>
      </c>
      <c r="C5577" s="3" t="n">
        <v>37131</v>
      </c>
      <c r="D5577" s="0" t="str">
        <f aca="false">IF(CONCATENATE($A5577,$C5577)=CONCATENATE($A5578,$C5578),0,CONCATENATE($A5577,$C5577))</f>
        <v>521337131</v>
      </c>
      <c r="E5577" s="3" t="n">
        <v>37159</v>
      </c>
      <c r="F5577" s="0" t="n">
        <v>12675</v>
      </c>
      <c r="G5577" s="0" t="n">
        <v>0</v>
      </c>
      <c r="H5577" s="0" t="n">
        <f aca="false">F5577-G5577</f>
        <v>12675</v>
      </c>
      <c r="I5577" s="0" t="n">
        <f aca="false">IF(E5577=$S$2,H5577,0)</f>
        <v>12675</v>
      </c>
      <c r="J5577" s="0" t="n">
        <f aca="false">IF($A5577=$A5576,J5576+I5577,I5577)</f>
        <v>12675</v>
      </c>
      <c r="K5577" s="0" t="n">
        <f aca="false">IF(E5577=$S$3,H5577,0)</f>
        <v>0</v>
      </c>
      <c r="L5577" s="0" t="n">
        <f aca="false">IF($A5577=$A5576,L5576+K5577,K5577)</f>
        <v>0</v>
      </c>
      <c r="M5577" s="0" t="n">
        <f aca="false">IF(E5577=$S$4,H5577,0)</f>
        <v>0</v>
      </c>
      <c r="N5577" s="0" t="n">
        <f aca="false">IF($A5577=$A5576,N5576+M5577,M5577)</f>
        <v>0</v>
      </c>
      <c r="O5577" s="0" t="n">
        <f aca="false">IF(C5577&lt;=$S$2,J5577+L5577+N5577,IF(C5577&lt;=$S$3,L5577+N5577,IF(C5577&lt;=$S$4,N5577,0)))</f>
        <v>12675</v>
      </c>
      <c r="P5577" s="0" t="n">
        <f aca="false">MAX(O5577,0)</f>
        <v>12675</v>
      </c>
    </row>
    <row r="5578" customFormat="false" ht="12.75" hidden="false" customHeight="false" outlineLevel="0" collapsed="false">
      <c r="A5578" s="0" t="n">
        <v>5213</v>
      </c>
      <c r="B5578" s="0" t="s">
        <v>179</v>
      </c>
      <c r="C5578" s="3" t="n">
        <v>37139</v>
      </c>
      <c r="D5578" s="0" t="str">
        <f aca="false">IF(CONCATENATE($A5578,$C5578)=CONCATENATE($A5579,$C5579),0,CONCATENATE($A5578,$C5578))</f>
        <v>521337139</v>
      </c>
      <c r="E5578" s="3" t="n">
        <v>37189</v>
      </c>
      <c r="F5578" s="0" t="n">
        <v>0</v>
      </c>
      <c r="G5578" s="0" t="n">
        <v>8650</v>
      </c>
      <c r="H5578" s="0" t="n">
        <f aca="false">F5578-G5578</f>
        <v>-8650</v>
      </c>
      <c r="I5578" s="0" t="n">
        <f aca="false">IF(E5578=$S$2,H5578,0)</f>
        <v>0</v>
      </c>
      <c r="J5578" s="0" t="n">
        <f aca="false">IF($A5578=$A5577,J5577+I5578,I5578)</f>
        <v>12675</v>
      </c>
      <c r="K5578" s="0" t="n">
        <f aca="false">IF(E5578=$S$3,H5578,0)</f>
        <v>-8650</v>
      </c>
      <c r="L5578" s="0" t="n">
        <f aca="false">IF($A5578=$A5577,L5577+K5578,K5578)</f>
        <v>-8650</v>
      </c>
      <c r="M5578" s="0" t="n">
        <f aca="false">IF(E5578=$S$4,H5578,0)</f>
        <v>0</v>
      </c>
      <c r="N5578" s="0" t="n">
        <f aca="false">IF($A5578=$A5577,N5577+M5578,M5578)</f>
        <v>0</v>
      </c>
      <c r="O5578" s="0" t="n">
        <f aca="false">IF(C5578&lt;=$S$2,J5578+L5578+N5578,IF(C5578&lt;=$S$3,L5578+N5578,IF(C5578&lt;=$S$4,N5578,0)))</f>
        <v>4025</v>
      </c>
      <c r="P5578" s="0" t="n">
        <f aca="false">MAX(O5578,0)</f>
        <v>4025</v>
      </c>
    </row>
    <row r="5579" customFormat="false" ht="12.75" hidden="false" customHeight="false" outlineLevel="0" collapsed="false">
      <c r="A5579" s="0" t="n">
        <v>6885</v>
      </c>
      <c r="B5579" s="0" t="s">
        <v>180</v>
      </c>
      <c r="C5579" s="3" t="n">
        <v>37131</v>
      </c>
      <c r="D5579" s="0" t="str">
        <f aca="false">IF(CONCATENATE($A5579,$C5579)=CONCATENATE($A5580,$C5580),0,CONCATENATE($A5579,$C5579))</f>
        <v>688537131</v>
      </c>
      <c r="E5579" s="3" t="n">
        <v>37159</v>
      </c>
      <c r="F5579" s="0" t="n">
        <v>0</v>
      </c>
      <c r="G5579" s="0" t="n">
        <v>22882</v>
      </c>
      <c r="H5579" s="0" t="n">
        <f aca="false">F5579-G5579</f>
        <v>-22882</v>
      </c>
      <c r="I5579" s="0" t="n">
        <f aca="false">IF(E5579=$S$2,H5579,0)</f>
        <v>-22882</v>
      </c>
      <c r="J5579" s="0" t="n">
        <f aca="false">IF($A5579=$A5578,J5578+I5579,I5579)</f>
        <v>-22882</v>
      </c>
      <c r="K5579" s="0" t="n">
        <f aca="false">IF(E5579=$S$3,H5579,0)</f>
        <v>0</v>
      </c>
      <c r="L5579" s="0" t="n">
        <f aca="false">IF($A5579=$A5578,L5578+K5579,K5579)</f>
        <v>0</v>
      </c>
      <c r="M5579" s="0" t="n">
        <f aca="false">IF(E5579=$S$4,H5579,0)</f>
        <v>0</v>
      </c>
      <c r="N5579" s="0" t="n">
        <f aca="false">IF($A5579=$A5578,N5578+M5579,M5579)</f>
        <v>0</v>
      </c>
      <c r="O5579" s="0" t="n">
        <f aca="false">IF(C5579&lt;=$S$2,J5579+L5579+N5579,IF(C5579&lt;=$S$3,L5579+N5579,IF(C5579&lt;=$S$4,N5579,0)))</f>
        <v>-22882</v>
      </c>
      <c r="P5579" s="0" t="n">
        <f aca="false">MAX(O5579,0)</f>
        <v>0</v>
      </c>
    </row>
    <row r="5580" customFormat="false" ht="12.75" hidden="false" customHeight="false" outlineLevel="0" collapsed="false">
      <c r="A5580" s="0" t="n">
        <v>6885</v>
      </c>
      <c r="B5580" s="0" t="s">
        <v>180</v>
      </c>
      <c r="C5580" s="3" t="n">
        <v>37132</v>
      </c>
      <c r="D5580" s="0" t="str">
        <f aca="false">IF(CONCATENATE($A5580,$C5580)=CONCATENATE($A5581,$C5581),0,CONCATENATE($A5580,$C5580))</f>
        <v>688537132</v>
      </c>
      <c r="E5580" s="3" t="n">
        <v>37159</v>
      </c>
      <c r="F5580" s="0" t="n">
        <v>0</v>
      </c>
      <c r="G5580" s="0" t="n">
        <v>30797</v>
      </c>
      <c r="H5580" s="0" t="n">
        <f aca="false">F5580-G5580</f>
        <v>-30797</v>
      </c>
      <c r="I5580" s="0" t="n">
        <f aca="false">IF(E5580=$S$2,H5580,0)</f>
        <v>-30797</v>
      </c>
      <c r="J5580" s="0" t="n">
        <f aca="false">IF($A5580=$A5579,J5579+I5580,I5580)</f>
        <v>-53679</v>
      </c>
      <c r="K5580" s="0" t="n">
        <f aca="false">IF(E5580=$S$3,H5580,0)</f>
        <v>0</v>
      </c>
      <c r="L5580" s="0" t="n">
        <f aca="false">IF($A5580=$A5579,L5579+K5580,K5580)</f>
        <v>0</v>
      </c>
      <c r="M5580" s="0" t="n">
        <f aca="false">IF(E5580=$S$4,H5580,0)</f>
        <v>0</v>
      </c>
      <c r="N5580" s="0" t="n">
        <f aca="false">IF($A5580=$A5579,N5579+M5580,M5580)</f>
        <v>0</v>
      </c>
      <c r="O5580" s="0" t="n">
        <f aca="false">IF(C5580&lt;=$S$2,J5580+L5580+N5580,IF(C5580&lt;=$S$3,L5580+N5580,IF(C5580&lt;=$S$4,N5580,0)))</f>
        <v>-53679</v>
      </c>
      <c r="P5580" s="0" t="n">
        <f aca="false">MAX(O5580,0)</f>
        <v>0</v>
      </c>
    </row>
    <row r="5581" customFormat="false" ht="12.75" hidden="false" customHeight="false" outlineLevel="0" collapsed="false">
      <c r="A5581" s="0" t="n">
        <v>6885</v>
      </c>
      <c r="B5581" s="0" t="s">
        <v>180</v>
      </c>
      <c r="C5581" s="3" t="n">
        <v>37138</v>
      </c>
      <c r="D5581" s="0" t="str">
        <f aca="false">IF(CONCATENATE($A5581,$C5581)=CONCATENATE($A5582,$C5582),0,CONCATENATE($A5581,$C5581))</f>
        <v>688537138</v>
      </c>
      <c r="E5581" s="3" t="n">
        <v>37189</v>
      </c>
      <c r="F5581" s="0" t="n">
        <v>0</v>
      </c>
      <c r="G5581" s="0" t="n">
        <v>5819</v>
      </c>
      <c r="H5581" s="0" t="n">
        <f aca="false">F5581-G5581</f>
        <v>-5819</v>
      </c>
      <c r="I5581" s="0" t="n">
        <f aca="false">IF(E5581=$S$2,H5581,0)</f>
        <v>0</v>
      </c>
      <c r="J5581" s="0" t="n">
        <f aca="false">IF($A5581=$A5580,J5580+I5581,I5581)</f>
        <v>-53679</v>
      </c>
      <c r="K5581" s="0" t="n">
        <f aca="false">IF(E5581=$S$3,H5581,0)</f>
        <v>-5819</v>
      </c>
      <c r="L5581" s="0" t="n">
        <f aca="false">IF($A5581=$A5580,L5580+K5581,K5581)</f>
        <v>-5819</v>
      </c>
      <c r="M5581" s="0" t="n">
        <f aca="false">IF(E5581=$S$4,H5581,0)</f>
        <v>0</v>
      </c>
      <c r="N5581" s="0" t="n">
        <f aca="false">IF($A5581=$A5580,N5580+M5581,M5581)</f>
        <v>0</v>
      </c>
      <c r="O5581" s="0" t="n">
        <f aca="false">IF(C5581&lt;=$S$2,J5581+L5581+N5581,IF(C5581&lt;=$S$3,L5581+N5581,IF(C5581&lt;=$S$4,N5581,0)))</f>
        <v>-59498</v>
      </c>
      <c r="P5581" s="0" t="n">
        <f aca="false">MAX(O5581,0)</f>
        <v>0</v>
      </c>
    </row>
    <row r="5582" customFormat="false" ht="12.75" hidden="false" customHeight="false" outlineLevel="0" collapsed="false">
      <c r="A5582" s="0" t="n">
        <v>6885</v>
      </c>
      <c r="B5582" s="0" t="s">
        <v>180</v>
      </c>
      <c r="C5582" s="3" t="n">
        <v>37140</v>
      </c>
      <c r="D5582" s="0" t="str">
        <f aca="false">IF(CONCATENATE($A5582,$C5582)=CONCATENATE($A5583,$C5583),0,CONCATENATE($A5582,$C5582))</f>
        <v>688537140</v>
      </c>
      <c r="E5582" s="3" t="n">
        <v>37189</v>
      </c>
      <c r="F5582" s="0" t="n">
        <v>0</v>
      </c>
      <c r="G5582" s="0" t="n">
        <v>21673</v>
      </c>
      <c r="H5582" s="0" t="n">
        <f aca="false">F5582-G5582</f>
        <v>-21673</v>
      </c>
      <c r="I5582" s="0" t="n">
        <f aca="false">IF(E5582=$S$2,H5582,0)</f>
        <v>0</v>
      </c>
      <c r="J5582" s="0" t="n">
        <f aca="false">IF($A5582=$A5581,J5581+I5582,I5582)</f>
        <v>-53679</v>
      </c>
      <c r="K5582" s="0" t="n">
        <f aca="false">IF(E5582=$S$3,H5582,0)</f>
        <v>-21673</v>
      </c>
      <c r="L5582" s="0" t="n">
        <f aca="false">IF($A5582=$A5581,L5581+K5582,K5582)</f>
        <v>-27492</v>
      </c>
      <c r="M5582" s="0" t="n">
        <f aca="false">IF(E5582=$S$4,H5582,0)</f>
        <v>0</v>
      </c>
      <c r="N5582" s="0" t="n">
        <f aca="false">IF($A5582=$A5581,N5581+M5582,M5582)</f>
        <v>0</v>
      </c>
      <c r="O5582" s="0" t="n">
        <f aca="false">IF(C5582&lt;=$S$2,J5582+L5582+N5582,IF(C5582&lt;=$S$3,L5582+N5582,IF(C5582&lt;=$S$4,N5582,0)))</f>
        <v>-81171</v>
      </c>
      <c r="P5582" s="0" t="n">
        <f aca="false">MAX(O5582,0)</f>
        <v>0</v>
      </c>
    </row>
    <row r="5583" customFormat="false" ht="12.75" hidden="false" customHeight="false" outlineLevel="0" collapsed="false">
      <c r="A5583" s="0" t="n">
        <v>6885</v>
      </c>
      <c r="B5583" s="0" t="s">
        <v>180</v>
      </c>
      <c r="C5583" s="3" t="n">
        <v>37159</v>
      </c>
      <c r="D5583" s="0" t="str">
        <f aca="false">IF(CONCATENATE($A5583,$C5583)=CONCATENATE($A5584,$C5584),0,CONCATENATE($A5583,$C5583))</f>
        <v>688537159</v>
      </c>
      <c r="E5583" s="3" t="n">
        <v>37189</v>
      </c>
      <c r="F5583" s="0" t="n">
        <v>0</v>
      </c>
      <c r="G5583" s="0" t="n">
        <v>17865</v>
      </c>
      <c r="H5583" s="0" t="n">
        <f aca="false">F5583-G5583</f>
        <v>-17865</v>
      </c>
      <c r="I5583" s="0" t="n">
        <f aca="false">IF(E5583=$S$2,H5583,0)</f>
        <v>0</v>
      </c>
      <c r="J5583" s="0" t="n">
        <f aca="false">IF($A5583=$A5582,J5582+I5583,I5583)</f>
        <v>-53679</v>
      </c>
      <c r="K5583" s="0" t="n">
        <f aca="false">IF(E5583=$S$3,H5583,0)</f>
        <v>-17865</v>
      </c>
      <c r="L5583" s="0" t="n">
        <f aca="false">IF($A5583=$A5582,L5582+K5583,K5583)</f>
        <v>-45357</v>
      </c>
      <c r="M5583" s="0" t="n">
        <f aca="false">IF(E5583=$S$4,H5583,0)</f>
        <v>0</v>
      </c>
      <c r="N5583" s="0" t="n">
        <f aca="false">IF($A5583=$A5582,N5582+M5583,M5583)</f>
        <v>0</v>
      </c>
      <c r="O5583" s="0" t="n">
        <f aca="false">IF(C5583&lt;=$S$2,J5583+L5583+N5583,IF(C5583&lt;=$S$3,L5583+N5583,IF(C5583&lt;=$S$4,N5583,0)))</f>
        <v>-99036</v>
      </c>
      <c r="P5583" s="0" t="n">
        <f aca="false">MAX(O5583,0)</f>
        <v>0</v>
      </c>
    </row>
    <row r="5584" customFormat="false" ht="12.75" hidden="false" customHeight="false" outlineLevel="0" collapsed="false">
      <c r="A5584" s="0" t="n">
        <v>6885</v>
      </c>
      <c r="B5584" s="0" t="s">
        <v>180</v>
      </c>
      <c r="C5584" s="3" t="n">
        <v>37160</v>
      </c>
      <c r="D5584" s="0" t="str">
        <f aca="false">IF(CONCATENATE($A5584,$C5584)=CONCATENATE($A5585,$C5585),0,CONCATENATE($A5584,$C5584))</f>
        <v>688537160</v>
      </c>
      <c r="E5584" s="3" t="n">
        <v>37189</v>
      </c>
      <c r="F5584" s="0" t="n">
        <v>0</v>
      </c>
      <c r="G5584" s="0" t="n">
        <v>22863</v>
      </c>
      <c r="H5584" s="0" t="n">
        <f aca="false">F5584-G5584</f>
        <v>-22863</v>
      </c>
      <c r="I5584" s="0" t="n">
        <f aca="false">IF(E5584=$S$2,H5584,0)</f>
        <v>0</v>
      </c>
      <c r="J5584" s="0" t="n">
        <f aca="false">IF($A5584=$A5583,J5583+I5584,I5584)</f>
        <v>-53679</v>
      </c>
      <c r="K5584" s="0" t="n">
        <f aca="false">IF(E5584=$S$3,H5584,0)</f>
        <v>-22863</v>
      </c>
      <c r="L5584" s="0" t="n">
        <f aca="false">IF($A5584=$A5583,L5583+K5584,K5584)</f>
        <v>-68220</v>
      </c>
      <c r="M5584" s="0" t="n">
        <f aca="false">IF(E5584=$S$4,H5584,0)</f>
        <v>0</v>
      </c>
      <c r="N5584" s="0" t="n">
        <f aca="false">IF($A5584=$A5583,N5583+M5584,M5584)</f>
        <v>0</v>
      </c>
      <c r="O5584" s="0" t="n">
        <f aca="false">IF(C5584&lt;=$S$2,J5584+L5584+N5584,IF(C5584&lt;=$S$3,L5584+N5584,IF(C5584&lt;=$S$4,N5584,0)))</f>
        <v>-68220</v>
      </c>
      <c r="P5584" s="0" t="n">
        <f aca="false">MAX(O5584,0)</f>
        <v>0</v>
      </c>
    </row>
    <row r="5585" customFormat="false" ht="12.75" hidden="false" customHeight="false" outlineLevel="0" collapsed="false">
      <c r="A5585" s="0" t="n">
        <v>6885</v>
      </c>
      <c r="B5585" s="0" t="s">
        <v>180</v>
      </c>
      <c r="C5585" s="3" t="n">
        <v>37188</v>
      </c>
      <c r="D5585" s="0" t="str">
        <f aca="false">IF(CONCATENATE($A5585,$C5585)=CONCATENATE($A5586,$C5586),0,CONCATENATE($A5585,$C5585))</f>
        <v>688537188</v>
      </c>
      <c r="E5585" s="3" t="n">
        <v>37220</v>
      </c>
      <c r="F5585" s="0" t="n">
        <v>0</v>
      </c>
      <c r="G5585" s="0" t="n">
        <v>14600</v>
      </c>
      <c r="H5585" s="0" t="n">
        <f aca="false">F5585-G5585</f>
        <v>-14600</v>
      </c>
      <c r="I5585" s="0" t="n">
        <f aca="false">IF(E5585=$S$2,H5585,0)</f>
        <v>0</v>
      </c>
      <c r="J5585" s="0" t="n">
        <f aca="false">IF($A5585=$A5584,J5584+I5585,I5585)</f>
        <v>-53679</v>
      </c>
      <c r="K5585" s="0" t="n">
        <f aca="false">IF(E5585=$S$3,H5585,0)</f>
        <v>0</v>
      </c>
      <c r="L5585" s="0" t="n">
        <f aca="false">IF($A5585=$A5584,L5584+K5585,K5585)</f>
        <v>-68220</v>
      </c>
      <c r="M5585" s="0" t="n">
        <f aca="false">IF(E5585=$S$4,H5585,0)</f>
        <v>-14600</v>
      </c>
      <c r="N5585" s="0" t="n">
        <f aca="false">IF($A5585=$A5584,N5584+M5585,M5585)</f>
        <v>-14600</v>
      </c>
      <c r="O5585" s="0" t="n">
        <f aca="false">IF(C5585&lt;=$S$2,J5585+L5585+N5585,IF(C5585&lt;=$S$3,L5585+N5585,IF(C5585&lt;=$S$4,N5585,0)))</f>
        <v>-82820</v>
      </c>
      <c r="P5585" s="0" t="n">
        <f aca="false">MAX(O5585,0)</f>
        <v>0</v>
      </c>
    </row>
    <row r="5586" customFormat="false" ht="12.75" hidden="false" customHeight="false" outlineLevel="0" collapsed="false">
      <c r="A5586" s="0" t="n">
        <v>6885</v>
      </c>
      <c r="B5586" s="0" t="s">
        <v>180</v>
      </c>
      <c r="C5586" s="3" t="n">
        <v>37189</v>
      </c>
      <c r="D5586" s="0" t="str">
        <f aca="false">IF(CONCATENATE($A5586,$C5586)=CONCATENATE($A5587,$C5587),0,CONCATENATE($A5586,$C5586))</f>
        <v>688537189</v>
      </c>
      <c r="E5586" s="3" t="n">
        <v>37220</v>
      </c>
      <c r="F5586" s="0" t="n">
        <v>0</v>
      </c>
      <c r="G5586" s="0" t="n">
        <v>55500</v>
      </c>
      <c r="H5586" s="0" t="n">
        <f aca="false">F5586-G5586</f>
        <v>-55500</v>
      </c>
      <c r="I5586" s="0" t="n">
        <f aca="false">IF(E5586=$S$2,H5586,0)</f>
        <v>0</v>
      </c>
      <c r="J5586" s="0" t="n">
        <f aca="false">IF($A5586=$A5585,J5585+I5586,I5586)</f>
        <v>-53679</v>
      </c>
      <c r="K5586" s="0" t="n">
        <f aca="false">IF(E5586=$S$3,H5586,0)</f>
        <v>0</v>
      </c>
      <c r="L5586" s="0" t="n">
        <f aca="false">IF($A5586=$A5585,L5585+K5586,K5586)</f>
        <v>-68220</v>
      </c>
      <c r="M5586" s="0" t="n">
        <f aca="false">IF(E5586=$S$4,H5586,0)</f>
        <v>-55500</v>
      </c>
      <c r="N5586" s="0" t="n">
        <f aca="false">IF($A5586=$A5585,N5585+M5586,M5586)</f>
        <v>-70100</v>
      </c>
      <c r="O5586" s="0" t="n">
        <f aca="false">IF(C5586&lt;=$S$2,J5586+L5586+N5586,IF(C5586&lt;=$S$3,L5586+N5586,IF(C5586&lt;=$S$4,N5586,0)))</f>
        <v>-138320</v>
      </c>
      <c r="P5586" s="0" t="n">
        <f aca="false">MAX(O5586,0)</f>
        <v>0</v>
      </c>
    </row>
    <row r="5587" customFormat="false" ht="12.75" hidden="false" customHeight="false" outlineLevel="0" collapsed="false">
      <c r="A5587" s="0" t="n">
        <v>8740</v>
      </c>
      <c r="B5587" s="0" t="s">
        <v>181</v>
      </c>
      <c r="C5587" s="3" t="n">
        <v>37134</v>
      </c>
      <c r="D5587" s="0" t="str">
        <f aca="false">IF(CONCATENATE($A5587,$C5587)=CONCATENATE($A5588,$C5588),0,CONCATENATE($A5587,$C5587))</f>
        <v>874037134</v>
      </c>
      <c r="E5587" s="3" t="n">
        <v>37189</v>
      </c>
      <c r="F5587" s="0" t="n">
        <v>86423</v>
      </c>
      <c r="G5587" s="0" t="n">
        <v>92800</v>
      </c>
      <c r="H5587" s="0" t="n">
        <f aca="false">F5587-G5587</f>
        <v>-6377</v>
      </c>
      <c r="I5587" s="0" t="n">
        <f aca="false">IF(E5587=$S$2,H5587,0)</f>
        <v>0</v>
      </c>
      <c r="J5587" s="0" t="n">
        <f aca="false">IF($A5587=$A5586,J5586+I5587,I5587)</f>
        <v>0</v>
      </c>
      <c r="K5587" s="0" t="n">
        <f aca="false">IF(E5587=$S$3,H5587,0)</f>
        <v>-6377</v>
      </c>
      <c r="L5587" s="0" t="n">
        <f aca="false">IF($A5587=$A5586,L5586+K5587,K5587)</f>
        <v>-6377</v>
      </c>
      <c r="M5587" s="0" t="n">
        <f aca="false">IF(E5587=$S$4,H5587,0)</f>
        <v>0</v>
      </c>
      <c r="N5587" s="0" t="n">
        <f aca="false">IF($A5587=$A5586,N5586+M5587,M5587)</f>
        <v>0</v>
      </c>
      <c r="O5587" s="0" t="n">
        <f aca="false">IF(C5587&lt;=$S$2,J5587+L5587+N5587,IF(C5587&lt;=$S$3,L5587+N5587,IF(C5587&lt;=$S$4,N5587,0)))</f>
        <v>-6377</v>
      </c>
      <c r="P5587" s="0" t="n">
        <f aca="false">MAX(O5587,0)</f>
        <v>0</v>
      </c>
    </row>
    <row r="5588" customFormat="false" ht="12.75" hidden="false" customHeight="false" outlineLevel="0" collapsed="false">
      <c r="A5588" s="0" t="n">
        <v>8740</v>
      </c>
      <c r="B5588" s="0" t="s">
        <v>181</v>
      </c>
      <c r="C5588" s="3" t="n">
        <v>37138</v>
      </c>
      <c r="D5588" s="0" t="str">
        <f aca="false">IF(CONCATENATE($A5588,$C5588)=CONCATENATE($A5589,$C5589),0,CONCATENATE($A5588,$C5588))</f>
        <v>874037138</v>
      </c>
      <c r="E5588" s="3" t="n">
        <v>37189</v>
      </c>
      <c r="F5588" s="0" t="n">
        <v>21904</v>
      </c>
      <c r="G5588" s="0" t="n">
        <v>24525</v>
      </c>
      <c r="H5588" s="0" t="n">
        <f aca="false">F5588-G5588</f>
        <v>-2621</v>
      </c>
      <c r="I5588" s="0" t="n">
        <f aca="false">IF(E5588=$S$2,H5588,0)</f>
        <v>0</v>
      </c>
      <c r="J5588" s="0" t="n">
        <f aca="false">IF($A5588=$A5587,J5587+I5588,I5588)</f>
        <v>0</v>
      </c>
      <c r="K5588" s="0" t="n">
        <f aca="false">IF(E5588=$S$3,H5588,0)</f>
        <v>-2621</v>
      </c>
      <c r="L5588" s="0" t="n">
        <f aca="false">IF($A5588=$A5587,L5587+K5588,K5588)</f>
        <v>-8998</v>
      </c>
      <c r="M5588" s="0" t="n">
        <f aca="false">IF(E5588=$S$4,H5588,0)</f>
        <v>0</v>
      </c>
      <c r="N5588" s="0" t="n">
        <f aca="false">IF($A5588=$A5587,N5587+M5588,M5588)</f>
        <v>0</v>
      </c>
      <c r="O5588" s="0" t="n">
        <f aca="false">IF(C5588&lt;=$S$2,J5588+L5588+N5588,IF(C5588&lt;=$S$3,L5588+N5588,IF(C5588&lt;=$S$4,N5588,0)))</f>
        <v>-8998</v>
      </c>
      <c r="P5588" s="0" t="n">
        <f aca="false">MAX(O5588,0)</f>
        <v>0</v>
      </c>
    </row>
    <row r="5589" customFormat="false" ht="12.75" hidden="false" customHeight="false" outlineLevel="0" collapsed="false">
      <c r="A5589" s="0" t="n">
        <v>8740</v>
      </c>
      <c r="B5589" s="0" t="s">
        <v>181</v>
      </c>
      <c r="C5589" s="3" t="n">
        <v>37141</v>
      </c>
      <c r="D5589" s="0" t="str">
        <f aca="false">IF(CONCATENATE($A5589,$C5589)=CONCATENATE($A5590,$C5590),0,CONCATENATE($A5589,$C5589))</f>
        <v>874037141</v>
      </c>
      <c r="E5589" s="3" t="n">
        <v>37189</v>
      </c>
      <c r="F5589" s="0" t="n">
        <v>74019</v>
      </c>
      <c r="G5589" s="0" t="n">
        <v>0</v>
      </c>
      <c r="H5589" s="0" t="n">
        <f aca="false">F5589-G5589</f>
        <v>74019</v>
      </c>
      <c r="I5589" s="0" t="n">
        <f aca="false">IF(E5589=$S$2,H5589,0)</f>
        <v>0</v>
      </c>
      <c r="J5589" s="0" t="n">
        <f aca="false">IF($A5589=$A5588,J5588+I5589,I5589)</f>
        <v>0</v>
      </c>
      <c r="K5589" s="0" t="n">
        <f aca="false">IF(E5589=$S$3,H5589,0)</f>
        <v>74019</v>
      </c>
      <c r="L5589" s="0" t="n">
        <f aca="false">IF($A5589=$A5588,L5588+K5589,K5589)</f>
        <v>65021</v>
      </c>
      <c r="M5589" s="0" t="n">
        <f aca="false">IF(E5589=$S$4,H5589,0)</f>
        <v>0</v>
      </c>
      <c r="N5589" s="0" t="n">
        <f aca="false">IF($A5589=$A5588,N5588+M5589,M5589)</f>
        <v>0</v>
      </c>
      <c r="O5589" s="0" t="n">
        <f aca="false">IF(C5589&lt;=$S$2,J5589+L5589+N5589,IF(C5589&lt;=$S$3,L5589+N5589,IF(C5589&lt;=$S$4,N5589,0)))</f>
        <v>65021</v>
      </c>
      <c r="P5589" s="0" t="n">
        <f aca="false">MAX(O5589,0)</f>
        <v>65021</v>
      </c>
    </row>
    <row r="5590" customFormat="false" ht="12.75" hidden="false" customHeight="false" outlineLevel="0" collapsed="false">
      <c r="A5590" s="0" t="n">
        <v>8740</v>
      </c>
      <c r="B5590" s="0" t="s">
        <v>181</v>
      </c>
      <c r="C5590" s="3" t="n">
        <v>37155</v>
      </c>
      <c r="D5590" s="0" t="str">
        <f aca="false">IF(CONCATENATE($A5590,$C5590)=CONCATENATE($A5591,$C5591),0,CONCATENATE($A5590,$C5590))</f>
        <v>874037155</v>
      </c>
      <c r="E5590" s="3" t="n">
        <v>37189</v>
      </c>
      <c r="F5590" s="0" t="n">
        <v>35273</v>
      </c>
      <c r="G5590" s="0" t="n">
        <v>0</v>
      </c>
      <c r="H5590" s="0" t="n">
        <f aca="false">F5590-G5590</f>
        <v>35273</v>
      </c>
      <c r="I5590" s="0" t="n">
        <f aca="false">IF(E5590=$S$2,H5590,0)</f>
        <v>0</v>
      </c>
      <c r="J5590" s="0" t="n">
        <f aca="false">IF($A5590=$A5589,J5589+I5590,I5590)</f>
        <v>0</v>
      </c>
      <c r="K5590" s="0" t="n">
        <f aca="false">IF(E5590=$S$3,H5590,0)</f>
        <v>35273</v>
      </c>
      <c r="L5590" s="0" t="n">
        <f aca="false">IF($A5590=$A5589,L5589+K5590,K5590)</f>
        <v>100294</v>
      </c>
      <c r="M5590" s="0" t="n">
        <f aca="false">IF(E5590=$S$4,H5590,0)</f>
        <v>0</v>
      </c>
      <c r="N5590" s="0" t="n">
        <f aca="false">IF($A5590=$A5589,N5589+M5590,M5590)</f>
        <v>0</v>
      </c>
      <c r="O5590" s="0" t="n">
        <f aca="false">IF(C5590&lt;=$S$2,J5590+L5590+N5590,IF(C5590&lt;=$S$3,L5590+N5590,IF(C5590&lt;=$S$4,N5590,0)))</f>
        <v>100294</v>
      </c>
      <c r="P5590" s="0" t="n">
        <f aca="false">MAX(O5590,0)</f>
        <v>100294</v>
      </c>
    </row>
    <row r="5591" customFormat="false" ht="12.75" hidden="false" customHeight="false" outlineLevel="0" collapsed="false">
      <c r="A5591" s="0" t="n">
        <v>8740</v>
      </c>
      <c r="B5591" s="0" t="s">
        <v>181</v>
      </c>
      <c r="C5591" s="3" t="n">
        <v>37158</v>
      </c>
      <c r="D5591" s="0" t="str">
        <f aca="false">IF(CONCATENATE($A5591,$C5591)=CONCATENATE($A5592,$C5592),0,CONCATENATE($A5591,$C5591))</f>
        <v>874037158</v>
      </c>
      <c r="E5591" s="3" t="n">
        <v>37189</v>
      </c>
      <c r="F5591" s="0" t="n">
        <v>1527</v>
      </c>
      <c r="G5591" s="0" t="n">
        <v>0</v>
      </c>
      <c r="H5591" s="0" t="n">
        <f aca="false">F5591-G5591</f>
        <v>1527</v>
      </c>
      <c r="I5591" s="0" t="n">
        <f aca="false">IF(E5591=$S$2,H5591,0)</f>
        <v>0</v>
      </c>
      <c r="J5591" s="0" t="n">
        <f aca="false">IF($A5591=$A5590,J5590+I5591,I5591)</f>
        <v>0</v>
      </c>
      <c r="K5591" s="0" t="n">
        <f aca="false">IF(E5591=$S$3,H5591,0)</f>
        <v>1527</v>
      </c>
      <c r="L5591" s="0" t="n">
        <f aca="false">IF($A5591=$A5590,L5590+K5591,K5591)</f>
        <v>101821</v>
      </c>
      <c r="M5591" s="0" t="n">
        <f aca="false">IF(E5591=$S$4,H5591,0)</f>
        <v>0</v>
      </c>
      <c r="N5591" s="0" t="n">
        <f aca="false">IF($A5591=$A5590,N5590+M5591,M5591)</f>
        <v>0</v>
      </c>
      <c r="O5591" s="0" t="n">
        <f aca="false">IF(C5591&lt;=$S$2,J5591+L5591+N5591,IF(C5591&lt;=$S$3,L5591+N5591,IF(C5591&lt;=$S$4,N5591,0)))</f>
        <v>101821</v>
      </c>
      <c r="P5591" s="0" t="n">
        <f aca="false">MAX(O5591,0)</f>
        <v>101821</v>
      </c>
    </row>
    <row r="5592" customFormat="false" ht="12.75" hidden="false" customHeight="false" outlineLevel="0" collapsed="false">
      <c r="A5592" s="0" t="n">
        <v>8740</v>
      </c>
      <c r="B5592" s="0" t="s">
        <v>181</v>
      </c>
      <c r="C5592" s="3" t="n">
        <v>37159</v>
      </c>
      <c r="D5592" s="0" t="str">
        <f aca="false">IF(CONCATENATE($A5592,$C5592)=CONCATENATE($A5593,$C5593),0,CONCATENATE($A5592,$C5592))</f>
        <v>874037159</v>
      </c>
      <c r="E5592" s="3" t="n">
        <v>37220</v>
      </c>
      <c r="F5592" s="0" t="n">
        <v>0</v>
      </c>
      <c r="G5592" s="0" t="n">
        <v>504525</v>
      </c>
      <c r="H5592" s="0" t="n">
        <f aca="false">F5592-G5592</f>
        <v>-504525</v>
      </c>
      <c r="I5592" s="0" t="n">
        <f aca="false">IF(E5592=$S$2,H5592,0)</f>
        <v>0</v>
      </c>
      <c r="J5592" s="0" t="n">
        <f aca="false">IF($A5592=$A5591,J5591+I5592,I5592)</f>
        <v>0</v>
      </c>
      <c r="K5592" s="0" t="n">
        <f aca="false">IF(E5592=$S$3,H5592,0)</f>
        <v>0</v>
      </c>
      <c r="L5592" s="0" t="n">
        <f aca="false">IF($A5592=$A5591,L5591+K5592,K5592)</f>
        <v>101821</v>
      </c>
      <c r="M5592" s="0" t="n">
        <f aca="false">IF(E5592=$S$4,H5592,0)</f>
        <v>-504525</v>
      </c>
      <c r="N5592" s="0" t="n">
        <f aca="false">IF($A5592=$A5591,N5591+M5592,M5592)</f>
        <v>-504525</v>
      </c>
      <c r="O5592" s="0" t="n">
        <f aca="false">IF(C5592&lt;=$S$2,J5592+L5592+N5592,IF(C5592&lt;=$S$3,L5592+N5592,IF(C5592&lt;=$S$4,N5592,0)))</f>
        <v>-402704</v>
      </c>
      <c r="P5592" s="0" t="n">
        <f aca="false">MAX(O5592,0)</f>
        <v>0</v>
      </c>
    </row>
    <row r="5593" customFormat="false" ht="12.75" hidden="false" customHeight="false" outlineLevel="0" collapsed="false">
      <c r="A5593" s="0" t="n">
        <v>8740</v>
      </c>
      <c r="B5593" s="0" t="s">
        <v>181</v>
      </c>
      <c r="C5593" s="3" t="n">
        <v>37160</v>
      </c>
      <c r="D5593" s="0" t="n">
        <f aca="false">IF(CONCATENATE($A5593,$C5593)=CONCATENATE($A5594,$C5594),0,CONCATENATE($A5593,$C5593))</f>
        <v>0</v>
      </c>
      <c r="E5593" s="3" t="n">
        <v>37189</v>
      </c>
      <c r="F5593" s="0" t="n">
        <v>11500</v>
      </c>
      <c r="G5593" s="0" t="n">
        <v>0</v>
      </c>
      <c r="H5593" s="0" t="n">
        <f aca="false">F5593-G5593</f>
        <v>11500</v>
      </c>
      <c r="I5593" s="0" t="n">
        <f aca="false">IF(E5593=$S$2,H5593,0)</f>
        <v>0</v>
      </c>
      <c r="J5593" s="0" t="n">
        <f aca="false">IF($A5593=$A5592,J5592+I5593,I5593)</f>
        <v>0</v>
      </c>
      <c r="K5593" s="0" t="n">
        <f aca="false">IF(E5593=$S$3,H5593,0)</f>
        <v>11500</v>
      </c>
      <c r="L5593" s="0" t="n">
        <f aca="false">IF($A5593=$A5592,L5592+K5593,K5593)</f>
        <v>113321</v>
      </c>
      <c r="M5593" s="0" t="n">
        <f aca="false">IF(E5593=$S$4,H5593,0)</f>
        <v>0</v>
      </c>
      <c r="N5593" s="0" t="n">
        <f aca="false">IF($A5593=$A5592,N5592+M5593,M5593)</f>
        <v>-504525</v>
      </c>
      <c r="O5593" s="0" t="n">
        <f aca="false">IF(C5593&lt;=$S$2,J5593+L5593+N5593,IF(C5593&lt;=$S$3,L5593+N5593,IF(C5593&lt;=$S$4,N5593,0)))</f>
        <v>-391204</v>
      </c>
      <c r="P5593" s="0" t="n">
        <f aca="false">MAX(O5593,0)</f>
        <v>0</v>
      </c>
    </row>
    <row r="5594" customFormat="false" ht="12.75" hidden="false" customHeight="false" outlineLevel="0" collapsed="false">
      <c r="A5594" s="0" t="n">
        <v>8740</v>
      </c>
      <c r="B5594" s="0" t="s">
        <v>181</v>
      </c>
      <c r="C5594" s="3" t="n">
        <v>37160</v>
      </c>
      <c r="D5594" s="0" t="str">
        <f aca="false">IF(CONCATENATE($A5594,$C5594)=CONCATENATE($A5595,$C5595),0,CONCATENATE($A5594,$C5594))</f>
        <v>874037160</v>
      </c>
      <c r="E5594" s="3" t="n">
        <v>37220</v>
      </c>
      <c r="F5594" s="0" t="n">
        <v>0</v>
      </c>
      <c r="G5594" s="0" t="n">
        <v>48321</v>
      </c>
      <c r="H5594" s="0" t="n">
        <f aca="false">F5594-G5594</f>
        <v>-48321</v>
      </c>
      <c r="I5594" s="0" t="n">
        <f aca="false">IF(E5594=$S$2,H5594,0)</f>
        <v>0</v>
      </c>
      <c r="J5594" s="0" t="n">
        <f aca="false">IF($A5594=$A5593,J5593+I5594,I5594)</f>
        <v>0</v>
      </c>
      <c r="K5594" s="0" t="n">
        <f aca="false">IF(E5594=$S$3,H5594,0)</f>
        <v>0</v>
      </c>
      <c r="L5594" s="0" t="n">
        <f aca="false">IF($A5594=$A5593,L5593+K5594,K5594)</f>
        <v>113321</v>
      </c>
      <c r="M5594" s="0" t="n">
        <f aca="false">IF(E5594=$S$4,H5594,0)</f>
        <v>-48321</v>
      </c>
      <c r="N5594" s="0" t="n">
        <f aca="false">IF($A5594=$A5593,N5593+M5594,M5594)</f>
        <v>-552846</v>
      </c>
      <c r="O5594" s="0" t="n">
        <f aca="false">IF(C5594&lt;=$S$2,J5594+L5594+N5594,IF(C5594&lt;=$S$3,L5594+N5594,IF(C5594&lt;=$S$4,N5594,0)))</f>
        <v>-439525</v>
      </c>
      <c r="P5594" s="0" t="n">
        <f aca="false">MAX(O5594,0)</f>
        <v>0</v>
      </c>
    </row>
    <row r="5595" customFormat="false" ht="12.75" hidden="false" customHeight="false" outlineLevel="0" collapsed="false">
      <c r="A5595" s="0" t="n">
        <v>8740</v>
      </c>
      <c r="B5595" s="0" t="s">
        <v>181</v>
      </c>
      <c r="C5595" s="3" t="n">
        <v>37161</v>
      </c>
      <c r="D5595" s="0" t="str">
        <f aca="false">IF(CONCATENATE($A5595,$C5595)=CONCATENATE($A5596,$C5596),0,CONCATENATE($A5595,$C5595))</f>
        <v>874037161</v>
      </c>
      <c r="E5595" s="3" t="n">
        <v>37189</v>
      </c>
      <c r="F5595" s="0" t="n">
        <v>67050</v>
      </c>
      <c r="G5595" s="0" t="n">
        <v>514</v>
      </c>
      <c r="H5595" s="0" t="n">
        <f aca="false">F5595-G5595</f>
        <v>66536</v>
      </c>
      <c r="I5595" s="0" t="n">
        <f aca="false">IF(E5595=$S$2,H5595,0)</f>
        <v>0</v>
      </c>
      <c r="J5595" s="0" t="n">
        <f aca="false">IF($A5595=$A5594,J5594+I5595,I5595)</f>
        <v>0</v>
      </c>
      <c r="K5595" s="0" t="n">
        <f aca="false">IF(E5595=$S$3,H5595,0)</f>
        <v>66536</v>
      </c>
      <c r="L5595" s="0" t="n">
        <f aca="false">IF($A5595=$A5594,L5594+K5595,K5595)</f>
        <v>179857</v>
      </c>
      <c r="M5595" s="0" t="n">
        <f aca="false">IF(E5595=$S$4,H5595,0)</f>
        <v>0</v>
      </c>
      <c r="N5595" s="0" t="n">
        <f aca="false">IF($A5595=$A5594,N5594+M5595,M5595)</f>
        <v>-552846</v>
      </c>
      <c r="O5595" s="0" t="n">
        <f aca="false">IF(C5595&lt;=$S$2,J5595+L5595+N5595,IF(C5595&lt;=$S$3,L5595+N5595,IF(C5595&lt;=$S$4,N5595,0)))</f>
        <v>-372989</v>
      </c>
      <c r="P5595" s="0" t="n">
        <f aca="false">MAX(O5595,0)</f>
        <v>0</v>
      </c>
    </row>
    <row r="5596" customFormat="false" ht="12.75" hidden="false" customHeight="false" outlineLevel="0" collapsed="false">
      <c r="A5596" s="0" t="n">
        <v>8740</v>
      </c>
      <c r="B5596" s="0" t="s">
        <v>181</v>
      </c>
      <c r="C5596" s="3" t="n">
        <v>37162</v>
      </c>
      <c r="D5596" s="0" t="str">
        <f aca="false">IF(CONCATENATE($A5596,$C5596)=CONCATENATE($A5597,$C5597),0,CONCATENATE($A5596,$C5596))</f>
        <v>874037162</v>
      </c>
      <c r="E5596" s="3" t="n">
        <v>37220</v>
      </c>
      <c r="F5596" s="0" t="n">
        <v>14694</v>
      </c>
      <c r="G5596" s="0" t="n">
        <v>4354</v>
      </c>
      <c r="H5596" s="0" t="n">
        <f aca="false">F5596-G5596</f>
        <v>10340</v>
      </c>
      <c r="I5596" s="0" t="n">
        <f aca="false">IF(E5596=$S$2,H5596,0)</f>
        <v>0</v>
      </c>
      <c r="J5596" s="0" t="n">
        <f aca="false">IF($A5596=$A5595,J5595+I5596,I5596)</f>
        <v>0</v>
      </c>
      <c r="K5596" s="0" t="n">
        <f aca="false">IF(E5596=$S$3,H5596,0)</f>
        <v>0</v>
      </c>
      <c r="L5596" s="0" t="n">
        <f aca="false">IF($A5596=$A5595,L5595+K5596,K5596)</f>
        <v>179857</v>
      </c>
      <c r="M5596" s="0" t="n">
        <f aca="false">IF(E5596=$S$4,H5596,0)</f>
        <v>10340</v>
      </c>
      <c r="N5596" s="0" t="n">
        <f aca="false">IF($A5596=$A5595,N5595+M5596,M5596)</f>
        <v>-542506</v>
      </c>
      <c r="O5596" s="0" t="n">
        <f aca="false">IF(C5596&lt;=$S$2,J5596+L5596+N5596,IF(C5596&lt;=$S$3,L5596+N5596,IF(C5596&lt;=$S$4,N5596,0)))</f>
        <v>-362649</v>
      </c>
      <c r="P5596" s="0" t="n">
        <f aca="false">MAX(O5596,0)</f>
        <v>0</v>
      </c>
    </row>
    <row r="5597" customFormat="false" ht="12.75" hidden="false" customHeight="false" outlineLevel="0" collapsed="false">
      <c r="A5597" s="0" t="n">
        <v>8740</v>
      </c>
      <c r="B5597" s="0" t="s">
        <v>181</v>
      </c>
      <c r="C5597" s="3" t="n">
        <v>37165</v>
      </c>
      <c r="D5597" s="0" t="str">
        <f aca="false">IF(CONCATENATE($A5597,$C5597)=CONCATENATE($A5598,$C5598),0,CONCATENATE($A5597,$C5597))</f>
        <v>874037165</v>
      </c>
      <c r="E5597" s="3" t="n">
        <v>37220</v>
      </c>
      <c r="F5597" s="0" t="n">
        <v>0</v>
      </c>
      <c r="G5597" s="0" t="n">
        <v>6134</v>
      </c>
      <c r="H5597" s="0" t="n">
        <f aca="false">F5597-G5597</f>
        <v>-6134</v>
      </c>
      <c r="I5597" s="0" t="n">
        <f aca="false">IF(E5597=$S$2,H5597,0)</f>
        <v>0</v>
      </c>
      <c r="J5597" s="0" t="n">
        <f aca="false">IF($A5597=$A5596,J5596+I5597,I5597)</f>
        <v>0</v>
      </c>
      <c r="K5597" s="0" t="n">
        <f aca="false">IF(E5597=$S$3,H5597,0)</f>
        <v>0</v>
      </c>
      <c r="L5597" s="0" t="n">
        <f aca="false">IF($A5597=$A5596,L5596+K5597,K5597)</f>
        <v>179857</v>
      </c>
      <c r="M5597" s="0" t="n">
        <f aca="false">IF(E5597=$S$4,H5597,0)</f>
        <v>-6134</v>
      </c>
      <c r="N5597" s="0" t="n">
        <f aca="false">IF($A5597=$A5596,N5596+M5597,M5597)</f>
        <v>-548640</v>
      </c>
      <c r="O5597" s="0" t="n">
        <f aca="false">IF(C5597&lt;=$S$2,J5597+L5597+N5597,IF(C5597&lt;=$S$3,L5597+N5597,IF(C5597&lt;=$S$4,N5597,0)))</f>
        <v>-368783</v>
      </c>
      <c r="P5597" s="0" t="n">
        <f aca="false">MAX(O5597,0)</f>
        <v>0</v>
      </c>
    </row>
    <row r="5598" customFormat="false" ht="12.75" hidden="false" customHeight="false" outlineLevel="0" collapsed="false">
      <c r="A5598" s="0" t="n">
        <v>8740</v>
      </c>
      <c r="B5598" s="0" t="s">
        <v>181</v>
      </c>
      <c r="C5598" s="3" t="n">
        <v>37167</v>
      </c>
      <c r="D5598" s="0" t="str">
        <f aca="false">IF(CONCATENATE($A5598,$C5598)=CONCATENATE($A5599,$C5599),0,CONCATENATE($A5598,$C5598))</f>
        <v>874037167</v>
      </c>
      <c r="E5598" s="3" t="n">
        <v>37220</v>
      </c>
      <c r="F5598" s="0" t="n">
        <v>17304</v>
      </c>
      <c r="G5598" s="0" t="n">
        <v>0</v>
      </c>
      <c r="H5598" s="0" t="n">
        <f aca="false">F5598-G5598</f>
        <v>17304</v>
      </c>
      <c r="I5598" s="0" t="n">
        <f aca="false">IF(E5598=$S$2,H5598,0)</f>
        <v>0</v>
      </c>
      <c r="J5598" s="0" t="n">
        <f aca="false">IF($A5598=$A5597,J5597+I5598,I5598)</f>
        <v>0</v>
      </c>
      <c r="K5598" s="0" t="n">
        <f aca="false">IF(E5598=$S$3,H5598,0)</f>
        <v>0</v>
      </c>
      <c r="L5598" s="0" t="n">
        <f aca="false">IF($A5598=$A5597,L5597+K5598,K5598)</f>
        <v>179857</v>
      </c>
      <c r="M5598" s="0" t="n">
        <f aca="false">IF(E5598=$S$4,H5598,0)</f>
        <v>17304</v>
      </c>
      <c r="N5598" s="0" t="n">
        <f aca="false">IF($A5598=$A5597,N5597+M5598,M5598)</f>
        <v>-531336</v>
      </c>
      <c r="O5598" s="0" t="n">
        <f aca="false">IF(C5598&lt;=$S$2,J5598+L5598+N5598,IF(C5598&lt;=$S$3,L5598+N5598,IF(C5598&lt;=$S$4,N5598,0)))</f>
        <v>-351479</v>
      </c>
      <c r="P5598" s="0" t="n">
        <f aca="false">MAX(O5598,0)</f>
        <v>0</v>
      </c>
    </row>
    <row r="5599" customFormat="false" ht="12.75" hidden="false" customHeight="false" outlineLevel="0" collapsed="false">
      <c r="A5599" s="0" t="n">
        <v>8740</v>
      </c>
      <c r="B5599" s="0" t="s">
        <v>181</v>
      </c>
      <c r="C5599" s="3" t="n">
        <v>37174</v>
      </c>
      <c r="D5599" s="0" t="str">
        <f aca="false">IF(CONCATENATE($A5599,$C5599)=CONCATENATE($A5600,$C5600),0,CONCATENATE($A5599,$C5599))</f>
        <v>874037174</v>
      </c>
      <c r="E5599" s="3" t="n">
        <v>37220</v>
      </c>
      <c r="F5599" s="0" t="n">
        <v>16870</v>
      </c>
      <c r="G5599" s="0" t="n">
        <v>0</v>
      </c>
      <c r="H5599" s="0" t="n">
        <f aca="false">F5599-G5599</f>
        <v>16870</v>
      </c>
      <c r="I5599" s="0" t="n">
        <f aca="false">IF(E5599=$S$2,H5599,0)</f>
        <v>0</v>
      </c>
      <c r="J5599" s="0" t="n">
        <f aca="false">IF($A5599=$A5598,J5598+I5599,I5599)</f>
        <v>0</v>
      </c>
      <c r="K5599" s="0" t="n">
        <f aca="false">IF(E5599=$S$3,H5599,0)</f>
        <v>0</v>
      </c>
      <c r="L5599" s="0" t="n">
        <f aca="false">IF($A5599=$A5598,L5598+K5599,K5599)</f>
        <v>179857</v>
      </c>
      <c r="M5599" s="0" t="n">
        <f aca="false">IF(E5599=$S$4,H5599,0)</f>
        <v>16870</v>
      </c>
      <c r="N5599" s="0" t="n">
        <f aca="false">IF($A5599=$A5598,N5598+M5599,M5599)</f>
        <v>-514466</v>
      </c>
      <c r="O5599" s="0" t="n">
        <f aca="false">IF(C5599&lt;=$S$2,J5599+L5599+N5599,IF(C5599&lt;=$S$3,L5599+N5599,IF(C5599&lt;=$S$4,N5599,0)))</f>
        <v>-334609</v>
      </c>
      <c r="P5599" s="0" t="n">
        <f aca="false">MAX(O5599,0)</f>
        <v>0</v>
      </c>
    </row>
    <row r="5600" customFormat="false" ht="12.75" hidden="false" customHeight="false" outlineLevel="0" collapsed="false">
      <c r="A5600" s="0" t="n">
        <v>8740</v>
      </c>
      <c r="B5600" s="0" t="s">
        <v>181</v>
      </c>
      <c r="C5600" s="3" t="n">
        <v>37175</v>
      </c>
      <c r="D5600" s="0" t="str">
        <f aca="false">IF(CONCATENATE($A5600,$C5600)=CONCATENATE($A5601,$C5601),0,CONCATENATE($A5600,$C5600))</f>
        <v>874037175</v>
      </c>
      <c r="E5600" s="3" t="n">
        <v>37220</v>
      </c>
      <c r="F5600" s="0" t="n">
        <v>20450</v>
      </c>
      <c r="G5600" s="0" t="n">
        <v>0</v>
      </c>
      <c r="H5600" s="0" t="n">
        <f aca="false">F5600-G5600</f>
        <v>20450</v>
      </c>
      <c r="I5600" s="0" t="n">
        <f aca="false">IF(E5600=$S$2,H5600,0)</f>
        <v>0</v>
      </c>
      <c r="J5600" s="0" t="n">
        <f aca="false">IF($A5600=$A5599,J5599+I5600,I5600)</f>
        <v>0</v>
      </c>
      <c r="K5600" s="0" t="n">
        <f aca="false">IF(E5600=$S$3,H5600,0)</f>
        <v>0</v>
      </c>
      <c r="L5600" s="0" t="n">
        <f aca="false">IF($A5600=$A5599,L5599+K5600,K5600)</f>
        <v>179857</v>
      </c>
      <c r="M5600" s="0" t="n">
        <f aca="false">IF(E5600=$S$4,H5600,0)</f>
        <v>20450</v>
      </c>
      <c r="N5600" s="0" t="n">
        <f aca="false">IF($A5600=$A5599,N5599+M5600,M5600)</f>
        <v>-494016</v>
      </c>
      <c r="O5600" s="0" t="n">
        <f aca="false">IF(C5600&lt;=$S$2,J5600+L5600+N5600,IF(C5600&lt;=$S$3,L5600+N5600,IF(C5600&lt;=$S$4,N5600,0)))</f>
        <v>-314159</v>
      </c>
      <c r="P5600" s="0" t="n">
        <f aca="false">MAX(O5600,0)</f>
        <v>0</v>
      </c>
    </row>
    <row r="5601" customFormat="false" ht="12.75" hidden="false" customHeight="false" outlineLevel="0" collapsed="false">
      <c r="A5601" s="0" t="n">
        <v>8740</v>
      </c>
      <c r="B5601" s="0" t="s">
        <v>181</v>
      </c>
      <c r="C5601" s="3" t="n">
        <v>37182</v>
      </c>
      <c r="D5601" s="0" t="str">
        <f aca="false">IF(CONCATENATE($A5601,$C5601)=CONCATENATE($A5602,$C5602),0,CONCATENATE($A5601,$C5601))</f>
        <v>874037182</v>
      </c>
      <c r="E5601" s="3" t="n">
        <v>37220</v>
      </c>
      <c r="F5601" s="0" t="n">
        <v>6675</v>
      </c>
      <c r="G5601" s="0" t="n">
        <v>0</v>
      </c>
      <c r="H5601" s="0" t="n">
        <f aca="false">F5601-G5601</f>
        <v>6675</v>
      </c>
      <c r="I5601" s="0" t="n">
        <f aca="false">IF(E5601=$S$2,H5601,0)</f>
        <v>0</v>
      </c>
      <c r="J5601" s="0" t="n">
        <f aca="false">IF($A5601=$A5600,J5600+I5601,I5601)</f>
        <v>0</v>
      </c>
      <c r="K5601" s="0" t="n">
        <f aca="false">IF(E5601=$S$3,H5601,0)</f>
        <v>0</v>
      </c>
      <c r="L5601" s="0" t="n">
        <f aca="false">IF($A5601=$A5600,L5600+K5601,K5601)</f>
        <v>179857</v>
      </c>
      <c r="M5601" s="0" t="n">
        <f aca="false">IF(E5601=$S$4,H5601,0)</f>
        <v>6675</v>
      </c>
      <c r="N5601" s="0" t="n">
        <f aca="false">IF($A5601=$A5600,N5600+M5601,M5601)</f>
        <v>-487341</v>
      </c>
      <c r="O5601" s="0" t="n">
        <f aca="false">IF(C5601&lt;=$S$2,J5601+L5601+N5601,IF(C5601&lt;=$S$3,L5601+N5601,IF(C5601&lt;=$S$4,N5601,0)))</f>
        <v>-307484</v>
      </c>
      <c r="P5601" s="0" t="n">
        <f aca="false">MAX(O5601,0)</f>
        <v>0</v>
      </c>
    </row>
    <row r="5602" customFormat="false" ht="12.75" hidden="false" customHeight="false" outlineLevel="0" collapsed="false">
      <c r="A5602" s="0" t="n">
        <v>8740</v>
      </c>
      <c r="B5602" s="0" t="s">
        <v>181</v>
      </c>
      <c r="C5602" s="3" t="n">
        <v>37188</v>
      </c>
      <c r="D5602" s="0" t="str">
        <f aca="false">IF(CONCATENATE($A5602,$C5602)=CONCATENATE($A5603,$C5603),0,CONCATENATE($A5602,$C5602))</f>
        <v>874037188</v>
      </c>
      <c r="E5602" s="3" t="n">
        <v>37220</v>
      </c>
      <c r="F5602" s="0" t="n">
        <v>23752</v>
      </c>
      <c r="G5602" s="0" t="n">
        <v>0</v>
      </c>
      <c r="H5602" s="0" t="n">
        <f aca="false">F5602-G5602</f>
        <v>23752</v>
      </c>
      <c r="I5602" s="0" t="n">
        <f aca="false">IF(E5602=$S$2,H5602,0)</f>
        <v>0</v>
      </c>
      <c r="J5602" s="0" t="n">
        <f aca="false">IF($A5602=$A5601,J5601+I5602,I5602)</f>
        <v>0</v>
      </c>
      <c r="K5602" s="0" t="n">
        <f aca="false">IF(E5602=$S$3,H5602,0)</f>
        <v>0</v>
      </c>
      <c r="L5602" s="0" t="n">
        <f aca="false">IF($A5602=$A5601,L5601+K5602,K5602)</f>
        <v>179857</v>
      </c>
      <c r="M5602" s="0" t="n">
        <f aca="false">IF(E5602=$S$4,H5602,0)</f>
        <v>23752</v>
      </c>
      <c r="N5602" s="0" t="n">
        <f aca="false">IF($A5602=$A5601,N5601+M5602,M5602)</f>
        <v>-463589</v>
      </c>
      <c r="O5602" s="0" t="n">
        <f aca="false">IF(C5602&lt;=$S$2,J5602+L5602+N5602,IF(C5602&lt;=$S$3,L5602+N5602,IF(C5602&lt;=$S$4,N5602,0)))</f>
        <v>-283732</v>
      </c>
      <c r="P5602" s="0" t="n">
        <f aca="false">MAX(O5602,0)</f>
        <v>0</v>
      </c>
    </row>
    <row r="5603" customFormat="false" ht="12.75" hidden="false" customHeight="false" outlineLevel="0" collapsed="false">
      <c r="A5603" s="0" t="n">
        <v>8740</v>
      </c>
      <c r="B5603" s="0" t="s">
        <v>181</v>
      </c>
      <c r="C5603" s="3" t="n">
        <v>37190</v>
      </c>
      <c r="D5603" s="0" t="str">
        <f aca="false">IF(CONCATENATE($A5603,$C5603)=CONCATENATE($A5604,$C5604),0,CONCATENATE($A5603,$C5603))</f>
        <v>874037190</v>
      </c>
      <c r="E5603" s="3" t="n">
        <v>37220</v>
      </c>
      <c r="F5603" s="0" t="n">
        <v>0</v>
      </c>
      <c r="G5603" s="0" t="n">
        <v>12407</v>
      </c>
      <c r="H5603" s="0" t="n">
        <f aca="false">F5603-G5603</f>
        <v>-12407</v>
      </c>
      <c r="I5603" s="0" t="n">
        <f aca="false">IF(E5603=$S$2,H5603,0)</f>
        <v>0</v>
      </c>
      <c r="J5603" s="0" t="n">
        <f aca="false">IF($A5603=$A5602,J5602+I5603,I5603)</f>
        <v>0</v>
      </c>
      <c r="K5603" s="0" t="n">
        <f aca="false">IF(E5603=$S$3,H5603,0)</f>
        <v>0</v>
      </c>
      <c r="L5603" s="0" t="n">
        <f aca="false">IF($A5603=$A5602,L5602+K5603,K5603)</f>
        <v>179857</v>
      </c>
      <c r="M5603" s="0" t="n">
        <f aca="false">IF(E5603=$S$4,H5603,0)</f>
        <v>-12407</v>
      </c>
      <c r="N5603" s="0" t="n">
        <f aca="false">IF($A5603=$A5602,N5602+M5603,M5603)</f>
        <v>-475996</v>
      </c>
      <c r="O5603" s="0" t="n">
        <f aca="false">IF(C5603&lt;=$S$2,J5603+L5603+N5603,IF(C5603&lt;=$S$3,L5603+N5603,IF(C5603&lt;=$S$4,N5603,0)))</f>
        <v>-475996</v>
      </c>
      <c r="P5603" s="0" t="n">
        <f aca="false">MAX(O5603,0)</f>
        <v>0</v>
      </c>
    </row>
    <row r="5604" customFormat="false" ht="12.75" hidden="false" customHeight="false" outlineLevel="0" collapsed="false">
      <c r="A5604" s="0" t="n">
        <v>5214</v>
      </c>
      <c r="B5604" s="0" t="s">
        <v>182</v>
      </c>
      <c r="C5604" s="3" t="n">
        <v>37130</v>
      </c>
      <c r="D5604" s="0" t="str">
        <f aca="false">IF(CONCATENATE($A5604,$C5604)=CONCATENATE($A5605,$C5605),0,CONCATENATE($A5604,$C5604))</f>
        <v>521437130</v>
      </c>
      <c r="E5604" s="3" t="n">
        <v>37159</v>
      </c>
      <c r="F5604" s="0" t="n">
        <v>97170</v>
      </c>
      <c r="G5604" s="0" t="n">
        <v>12700</v>
      </c>
      <c r="H5604" s="0" t="n">
        <f aca="false">F5604-G5604</f>
        <v>84470</v>
      </c>
      <c r="I5604" s="0" t="n">
        <f aca="false">IF(E5604=$S$2,H5604,0)</f>
        <v>84470</v>
      </c>
      <c r="J5604" s="0" t="n">
        <f aca="false">IF($A5604=$A5603,J5603+I5604,I5604)</f>
        <v>84470</v>
      </c>
      <c r="K5604" s="0" t="n">
        <f aca="false">IF(E5604=$S$3,H5604,0)</f>
        <v>0</v>
      </c>
      <c r="L5604" s="0" t="n">
        <f aca="false">IF($A5604=$A5603,L5603+K5604,K5604)</f>
        <v>0</v>
      </c>
      <c r="M5604" s="0" t="n">
        <f aca="false">IF(E5604=$S$4,H5604,0)</f>
        <v>0</v>
      </c>
      <c r="N5604" s="0" t="n">
        <f aca="false">IF($A5604=$A5603,N5603+M5604,M5604)</f>
        <v>0</v>
      </c>
      <c r="O5604" s="0" t="n">
        <f aca="false">IF(C5604&lt;=$S$2,J5604+L5604+N5604,IF(C5604&lt;=$S$3,L5604+N5604,IF(C5604&lt;=$S$4,N5604,0)))</f>
        <v>84470</v>
      </c>
      <c r="P5604" s="0" t="n">
        <f aca="false">MAX(O5604,0)</f>
        <v>84470</v>
      </c>
    </row>
    <row r="5605" customFormat="false" ht="12.75" hidden="false" customHeight="false" outlineLevel="0" collapsed="false">
      <c r="A5605" s="0" t="n">
        <v>5214</v>
      </c>
      <c r="B5605" s="0" t="s">
        <v>182</v>
      </c>
      <c r="C5605" s="3" t="n">
        <v>37131</v>
      </c>
      <c r="D5605" s="0" t="str">
        <f aca="false">IF(CONCATENATE($A5605,$C5605)=CONCATENATE($A5606,$C5606),0,CONCATENATE($A5605,$C5605))</f>
        <v>521437131</v>
      </c>
      <c r="E5605" s="3" t="n">
        <v>37159</v>
      </c>
      <c r="F5605" s="0" t="n">
        <v>69200</v>
      </c>
      <c r="G5605" s="0" t="n">
        <v>0</v>
      </c>
      <c r="H5605" s="0" t="n">
        <f aca="false">F5605-G5605</f>
        <v>69200</v>
      </c>
      <c r="I5605" s="0" t="n">
        <f aca="false">IF(E5605=$S$2,H5605,0)</f>
        <v>69200</v>
      </c>
      <c r="J5605" s="0" t="n">
        <f aca="false">IF($A5605=$A5604,J5604+I5605,I5605)</f>
        <v>153670</v>
      </c>
      <c r="K5605" s="0" t="n">
        <f aca="false">IF(E5605=$S$3,H5605,0)</f>
        <v>0</v>
      </c>
      <c r="L5605" s="0" t="n">
        <f aca="false">IF($A5605=$A5604,L5604+K5605,K5605)</f>
        <v>0</v>
      </c>
      <c r="M5605" s="0" t="n">
        <f aca="false">IF(E5605=$S$4,H5605,0)</f>
        <v>0</v>
      </c>
      <c r="N5605" s="0" t="n">
        <f aca="false">IF($A5605=$A5604,N5604+M5605,M5605)</f>
        <v>0</v>
      </c>
      <c r="O5605" s="0" t="n">
        <f aca="false">IF(C5605&lt;=$S$2,J5605+L5605+N5605,IF(C5605&lt;=$S$3,L5605+N5605,IF(C5605&lt;=$S$4,N5605,0)))</f>
        <v>153670</v>
      </c>
      <c r="P5605" s="0" t="n">
        <f aca="false">MAX(O5605,0)</f>
        <v>153670</v>
      </c>
    </row>
    <row r="5606" customFormat="false" ht="12.75" hidden="false" customHeight="false" outlineLevel="0" collapsed="false">
      <c r="A5606" s="0" t="n">
        <v>5214</v>
      </c>
      <c r="B5606" s="0" t="s">
        <v>182</v>
      </c>
      <c r="C5606" s="3" t="n">
        <v>37132</v>
      </c>
      <c r="D5606" s="0" t="str">
        <f aca="false">IF(CONCATENATE($A5606,$C5606)=CONCATENATE($A5607,$C5607),0,CONCATENATE($A5606,$C5606))</f>
        <v>521437132</v>
      </c>
      <c r="E5606" s="3" t="n">
        <v>37159</v>
      </c>
      <c r="F5606" s="0" t="n">
        <v>155500</v>
      </c>
      <c r="G5606" s="0" t="n">
        <v>92650</v>
      </c>
      <c r="H5606" s="0" t="n">
        <f aca="false">F5606-G5606</f>
        <v>62850</v>
      </c>
      <c r="I5606" s="0" t="n">
        <f aca="false">IF(E5606=$S$2,H5606,0)</f>
        <v>62850</v>
      </c>
      <c r="J5606" s="0" t="n">
        <f aca="false">IF($A5606=$A5605,J5605+I5606,I5606)</f>
        <v>216520</v>
      </c>
      <c r="K5606" s="0" t="n">
        <f aca="false">IF(E5606=$S$3,H5606,0)</f>
        <v>0</v>
      </c>
      <c r="L5606" s="0" t="n">
        <f aca="false">IF($A5606=$A5605,L5605+K5606,K5606)</f>
        <v>0</v>
      </c>
      <c r="M5606" s="0" t="n">
        <f aca="false">IF(E5606=$S$4,H5606,0)</f>
        <v>0</v>
      </c>
      <c r="N5606" s="0" t="n">
        <f aca="false">IF($A5606=$A5605,N5605+M5606,M5606)</f>
        <v>0</v>
      </c>
      <c r="O5606" s="0" t="n">
        <f aca="false">IF(C5606&lt;=$S$2,J5606+L5606+N5606,IF(C5606&lt;=$S$3,L5606+N5606,IF(C5606&lt;=$S$4,N5606,0)))</f>
        <v>216520</v>
      </c>
      <c r="P5606" s="0" t="n">
        <f aca="false">MAX(O5606,0)</f>
        <v>216520</v>
      </c>
    </row>
    <row r="5607" customFormat="false" ht="12.75" hidden="false" customHeight="false" outlineLevel="0" collapsed="false">
      <c r="A5607" s="0" t="n">
        <v>5214</v>
      </c>
      <c r="B5607" s="0" t="s">
        <v>182</v>
      </c>
      <c r="C5607" s="3" t="n">
        <v>37133</v>
      </c>
      <c r="D5607" s="0" t="n">
        <f aca="false">IF(CONCATENATE($A5607,$C5607)=CONCATENATE($A5608,$C5608),0,CONCATENATE($A5607,$C5607))</f>
        <v>0</v>
      </c>
      <c r="E5607" s="3" t="n">
        <v>37159</v>
      </c>
      <c r="F5607" s="0" t="n">
        <v>224750</v>
      </c>
      <c r="G5607" s="0" t="n">
        <v>157843</v>
      </c>
      <c r="H5607" s="0" t="n">
        <f aca="false">F5607-G5607</f>
        <v>66907</v>
      </c>
      <c r="I5607" s="0" t="n">
        <f aca="false">IF(E5607=$S$2,H5607,0)</f>
        <v>66907</v>
      </c>
      <c r="J5607" s="0" t="n">
        <f aca="false">IF($A5607=$A5606,J5606+I5607,I5607)</f>
        <v>283427</v>
      </c>
      <c r="K5607" s="0" t="n">
        <f aca="false">IF(E5607=$S$3,H5607,0)</f>
        <v>0</v>
      </c>
      <c r="L5607" s="0" t="n">
        <f aca="false">IF($A5607=$A5606,L5606+K5607,K5607)</f>
        <v>0</v>
      </c>
      <c r="M5607" s="0" t="n">
        <f aca="false">IF(E5607=$S$4,H5607,0)</f>
        <v>0</v>
      </c>
      <c r="N5607" s="0" t="n">
        <f aca="false">IF($A5607=$A5606,N5606+M5607,M5607)</f>
        <v>0</v>
      </c>
      <c r="O5607" s="0" t="n">
        <f aca="false">IF(C5607&lt;=$S$2,J5607+L5607+N5607,IF(C5607&lt;=$S$3,L5607+N5607,IF(C5607&lt;=$S$4,N5607,0)))</f>
        <v>283427</v>
      </c>
      <c r="P5607" s="0" t="n">
        <f aca="false">MAX(O5607,0)</f>
        <v>283427</v>
      </c>
    </row>
    <row r="5608" customFormat="false" ht="12.75" hidden="false" customHeight="false" outlineLevel="0" collapsed="false">
      <c r="A5608" s="0" t="n">
        <v>5214</v>
      </c>
      <c r="B5608" s="0" t="s">
        <v>182</v>
      </c>
      <c r="C5608" s="3" t="n">
        <v>37133</v>
      </c>
      <c r="D5608" s="0" t="n">
        <f aca="false">IF(CONCATENATE($A5608,$C5608)=CONCATENATE($A5609,$C5609),0,CONCATENATE($A5608,$C5608))</f>
        <v>0</v>
      </c>
      <c r="E5608" s="3" t="n">
        <v>37189</v>
      </c>
      <c r="F5608" s="0" t="n">
        <v>289400</v>
      </c>
      <c r="G5608" s="0" t="n">
        <v>166576</v>
      </c>
      <c r="H5608" s="0" t="n">
        <f aca="false">F5608-G5608</f>
        <v>122824</v>
      </c>
      <c r="I5608" s="0" t="n">
        <f aca="false">IF(E5608=$S$2,H5608,0)</f>
        <v>0</v>
      </c>
      <c r="J5608" s="0" t="n">
        <f aca="false">IF($A5608=$A5607,J5607+I5608,I5608)</f>
        <v>283427</v>
      </c>
      <c r="K5608" s="0" t="n">
        <f aca="false">IF(E5608=$S$3,H5608,0)</f>
        <v>122824</v>
      </c>
      <c r="L5608" s="0" t="n">
        <f aca="false">IF($A5608=$A5607,L5607+K5608,K5608)</f>
        <v>122824</v>
      </c>
      <c r="M5608" s="0" t="n">
        <f aca="false">IF(E5608=$S$4,H5608,0)</f>
        <v>0</v>
      </c>
      <c r="N5608" s="0" t="n">
        <f aca="false">IF($A5608=$A5607,N5607+M5608,M5608)</f>
        <v>0</v>
      </c>
      <c r="O5608" s="0" t="n">
        <f aca="false">IF(C5608&lt;=$S$2,J5608+L5608+N5608,IF(C5608&lt;=$S$3,L5608+N5608,IF(C5608&lt;=$S$4,N5608,0)))</f>
        <v>406251</v>
      </c>
      <c r="P5608" s="0" t="n">
        <f aca="false">MAX(O5608,0)</f>
        <v>406251</v>
      </c>
    </row>
    <row r="5609" customFormat="false" ht="12.75" hidden="false" customHeight="false" outlineLevel="0" collapsed="false">
      <c r="A5609" s="0" t="n">
        <v>5214</v>
      </c>
      <c r="B5609" s="0" t="s">
        <v>182</v>
      </c>
      <c r="C5609" s="3" t="n">
        <v>37133</v>
      </c>
      <c r="D5609" s="0" t="str">
        <f aca="false">IF(CONCATENATE($A5609,$C5609)=CONCATENATE($A5610,$C5610),0,CONCATENATE($A5609,$C5609))</f>
        <v>521437133</v>
      </c>
      <c r="E5609" s="3" t="n">
        <v>37220</v>
      </c>
      <c r="F5609" s="0" t="n">
        <v>0</v>
      </c>
      <c r="G5609" s="0" t="n">
        <v>918375</v>
      </c>
      <c r="H5609" s="0" t="n">
        <f aca="false">F5609-G5609</f>
        <v>-918375</v>
      </c>
      <c r="I5609" s="0" t="n">
        <f aca="false">IF(E5609=$S$2,H5609,0)</f>
        <v>0</v>
      </c>
      <c r="J5609" s="0" t="n">
        <f aca="false">IF($A5609=$A5608,J5608+I5609,I5609)</f>
        <v>283427</v>
      </c>
      <c r="K5609" s="0" t="n">
        <f aca="false">IF(E5609=$S$3,H5609,0)</f>
        <v>0</v>
      </c>
      <c r="L5609" s="0" t="n">
        <f aca="false">IF($A5609=$A5608,L5608+K5609,K5609)</f>
        <v>122824</v>
      </c>
      <c r="M5609" s="0" t="n">
        <f aca="false">IF(E5609=$S$4,H5609,0)</f>
        <v>-918375</v>
      </c>
      <c r="N5609" s="0" t="n">
        <f aca="false">IF($A5609=$A5608,N5608+M5609,M5609)</f>
        <v>-918375</v>
      </c>
      <c r="O5609" s="0" t="n">
        <f aca="false">IF(C5609&lt;=$S$2,J5609+L5609+N5609,IF(C5609&lt;=$S$3,L5609+N5609,IF(C5609&lt;=$S$4,N5609,0)))</f>
        <v>-512124</v>
      </c>
      <c r="P5609" s="0" t="n">
        <f aca="false">MAX(O5609,0)</f>
        <v>0</v>
      </c>
    </row>
    <row r="5610" customFormat="false" ht="12.75" hidden="false" customHeight="false" outlineLevel="0" collapsed="false">
      <c r="A5610" s="0" t="n">
        <v>5214</v>
      </c>
      <c r="B5610" s="0" t="s">
        <v>182</v>
      </c>
      <c r="C5610" s="3" t="n">
        <v>37134</v>
      </c>
      <c r="D5610" s="0" t="str">
        <f aca="false">IF(CONCATENATE($A5610,$C5610)=CONCATENATE($A5611,$C5611),0,CONCATENATE($A5610,$C5610))</f>
        <v>521437134</v>
      </c>
      <c r="E5610" s="3" t="n">
        <v>37189</v>
      </c>
      <c r="F5610" s="0" t="n">
        <v>0</v>
      </c>
      <c r="G5610" s="0" t="n">
        <v>127800</v>
      </c>
      <c r="H5610" s="0" t="n">
        <f aca="false">F5610-G5610</f>
        <v>-127800</v>
      </c>
      <c r="I5610" s="0" t="n">
        <f aca="false">IF(E5610=$S$2,H5610,0)</f>
        <v>0</v>
      </c>
      <c r="J5610" s="0" t="n">
        <f aca="false">IF($A5610=$A5609,J5609+I5610,I5610)</f>
        <v>283427</v>
      </c>
      <c r="K5610" s="0" t="n">
        <f aca="false">IF(E5610=$S$3,H5610,0)</f>
        <v>-127800</v>
      </c>
      <c r="L5610" s="0" t="n">
        <f aca="false">IF($A5610=$A5609,L5609+K5610,K5610)</f>
        <v>-4976</v>
      </c>
      <c r="M5610" s="0" t="n">
        <f aca="false">IF(E5610=$S$4,H5610,0)</f>
        <v>0</v>
      </c>
      <c r="N5610" s="0" t="n">
        <f aca="false">IF($A5610=$A5609,N5609+M5610,M5610)</f>
        <v>-918375</v>
      </c>
      <c r="O5610" s="0" t="n">
        <f aca="false">IF(C5610&lt;=$S$2,J5610+L5610+N5610,IF(C5610&lt;=$S$3,L5610+N5610,IF(C5610&lt;=$S$4,N5610,0)))</f>
        <v>-639924</v>
      </c>
      <c r="P5610" s="0" t="n">
        <f aca="false">MAX(O5610,0)</f>
        <v>0</v>
      </c>
    </row>
    <row r="5611" customFormat="false" ht="12.75" hidden="false" customHeight="false" outlineLevel="0" collapsed="false">
      <c r="A5611" s="0" t="n">
        <v>5214</v>
      </c>
      <c r="B5611" s="0" t="s">
        <v>182</v>
      </c>
      <c r="C5611" s="3" t="n">
        <v>37138</v>
      </c>
      <c r="D5611" s="0" t="str">
        <f aca="false">IF(CONCATENATE($A5611,$C5611)=CONCATENATE($A5612,$C5612),0,CONCATENATE($A5611,$C5611))</f>
        <v>521437138</v>
      </c>
      <c r="E5611" s="3" t="n">
        <v>37189</v>
      </c>
      <c r="F5611" s="0" t="n">
        <v>19800</v>
      </c>
      <c r="G5611" s="0" t="n">
        <v>53825</v>
      </c>
      <c r="H5611" s="0" t="n">
        <f aca="false">F5611-G5611</f>
        <v>-34025</v>
      </c>
      <c r="I5611" s="0" t="n">
        <f aca="false">IF(E5611=$S$2,H5611,0)</f>
        <v>0</v>
      </c>
      <c r="J5611" s="0" t="n">
        <f aca="false">IF($A5611=$A5610,J5610+I5611,I5611)</f>
        <v>283427</v>
      </c>
      <c r="K5611" s="0" t="n">
        <f aca="false">IF(E5611=$S$3,H5611,0)</f>
        <v>-34025</v>
      </c>
      <c r="L5611" s="0" t="n">
        <f aca="false">IF($A5611=$A5610,L5610+K5611,K5611)</f>
        <v>-39001</v>
      </c>
      <c r="M5611" s="0" t="n">
        <f aca="false">IF(E5611=$S$4,H5611,0)</f>
        <v>0</v>
      </c>
      <c r="N5611" s="0" t="n">
        <f aca="false">IF($A5611=$A5610,N5610+M5611,M5611)</f>
        <v>-918375</v>
      </c>
      <c r="O5611" s="0" t="n">
        <f aca="false">IF(C5611&lt;=$S$2,J5611+L5611+N5611,IF(C5611&lt;=$S$3,L5611+N5611,IF(C5611&lt;=$S$4,N5611,0)))</f>
        <v>-673949</v>
      </c>
      <c r="P5611" s="0" t="n">
        <f aca="false">MAX(O5611,0)</f>
        <v>0</v>
      </c>
    </row>
    <row r="5612" customFormat="false" ht="12.75" hidden="false" customHeight="false" outlineLevel="0" collapsed="false">
      <c r="A5612" s="0" t="n">
        <v>5214</v>
      </c>
      <c r="B5612" s="0" t="s">
        <v>182</v>
      </c>
      <c r="C5612" s="3" t="n">
        <v>37139</v>
      </c>
      <c r="D5612" s="0" t="str">
        <f aca="false">IF(CONCATENATE($A5612,$C5612)=CONCATENATE($A5613,$C5613),0,CONCATENATE($A5612,$C5612))</f>
        <v>521437139</v>
      </c>
      <c r="E5612" s="3" t="n">
        <v>37189</v>
      </c>
      <c r="F5612" s="0" t="n">
        <v>82330</v>
      </c>
      <c r="G5612" s="0" t="n">
        <v>85615</v>
      </c>
      <c r="H5612" s="0" t="n">
        <f aca="false">F5612-G5612</f>
        <v>-3285</v>
      </c>
      <c r="I5612" s="0" t="n">
        <f aca="false">IF(E5612=$S$2,H5612,0)</f>
        <v>0</v>
      </c>
      <c r="J5612" s="0" t="n">
        <f aca="false">IF($A5612=$A5611,J5611+I5612,I5612)</f>
        <v>283427</v>
      </c>
      <c r="K5612" s="0" t="n">
        <f aca="false">IF(E5612=$S$3,H5612,0)</f>
        <v>-3285</v>
      </c>
      <c r="L5612" s="0" t="n">
        <f aca="false">IF($A5612=$A5611,L5611+K5612,K5612)</f>
        <v>-42286</v>
      </c>
      <c r="M5612" s="0" t="n">
        <f aca="false">IF(E5612=$S$4,H5612,0)</f>
        <v>0</v>
      </c>
      <c r="N5612" s="0" t="n">
        <f aca="false">IF($A5612=$A5611,N5611+M5612,M5612)</f>
        <v>-918375</v>
      </c>
      <c r="O5612" s="0" t="n">
        <f aca="false">IF(C5612&lt;=$S$2,J5612+L5612+N5612,IF(C5612&lt;=$S$3,L5612+N5612,IF(C5612&lt;=$S$4,N5612,0)))</f>
        <v>-677234</v>
      </c>
      <c r="P5612" s="0" t="n">
        <f aca="false">MAX(O5612,0)</f>
        <v>0</v>
      </c>
    </row>
    <row r="5613" customFormat="false" ht="12.75" hidden="false" customHeight="false" outlineLevel="0" collapsed="false">
      <c r="A5613" s="0" t="n">
        <v>5214</v>
      </c>
      <c r="B5613" s="0" t="s">
        <v>182</v>
      </c>
      <c r="C5613" s="3" t="n">
        <v>37140</v>
      </c>
      <c r="D5613" s="0" t="str">
        <f aca="false">IF(CONCATENATE($A5613,$C5613)=CONCATENATE($A5614,$C5614),0,CONCATENATE($A5613,$C5613))</f>
        <v>521437140</v>
      </c>
      <c r="E5613" s="3" t="n">
        <v>37189</v>
      </c>
      <c r="F5613" s="0" t="n">
        <v>118425</v>
      </c>
      <c r="G5613" s="0" t="n">
        <v>121438</v>
      </c>
      <c r="H5613" s="0" t="n">
        <f aca="false">F5613-G5613</f>
        <v>-3013</v>
      </c>
      <c r="I5613" s="0" t="n">
        <f aca="false">IF(E5613=$S$2,H5613,0)</f>
        <v>0</v>
      </c>
      <c r="J5613" s="0" t="n">
        <f aca="false">IF($A5613=$A5612,J5612+I5613,I5613)</f>
        <v>283427</v>
      </c>
      <c r="K5613" s="0" t="n">
        <f aca="false">IF(E5613=$S$3,H5613,0)</f>
        <v>-3013</v>
      </c>
      <c r="L5613" s="0" t="n">
        <f aca="false">IF($A5613=$A5612,L5612+K5613,K5613)</f>
        <v>-45299</v>
      </c>
      <c r="M5613" s="0" t="n">
        <f aca="false">IF(E5613=$S$4,H5613,0)</f>
        <v>0</v>
      </c>
      <c r="N5613" s="0" t="n">
        <f aca="false">IF($A5613=$A5612,N5612+M5613,M5613)</f>
        <v>-918375</v>
      </c>
      <c r="O5613" s="0" t="n">
        <f aca="false">IF(C5613&lt;=$S$2,J5613+L5613+N5613,IF(C5613&lt;=$S$3,L5613+N5613,IF(C5613&lt;=$S$4,N5613,0)))</f>
        <v>-680247</v>
      </c>
      <c r="P5613" s="0" t="n">
        <f aca="false">MAX(O5613,0)</f>
        <v>0</v>
      </c>
    </row>
    <row r="5614" customFormat="false" ht="12.75" hidden="false" customHeight="false" outlineLevel="0" collapsed="false">
      <c r="A5614" s="0" t="n">
        <v>5214</v>
      </c>
      <c r="B5614" s="0" t="s">
        <v>182</v>
      </c>
      <c r="C5614" s="3" t="n">
        <v>37141</v>
      </c>
      <c r="D5614" s="0" t="str">
        <f aca="false">IF(CONCATENATE($A5614,$C5614)=CONCATENATE($A5615,$C5615),0,CONCATENATE($A5614,$C5614))</f>
        <v>521437141</v>
      </c>
      <c r="E5614" s="3" t="n">
        <v>37189</v>
      </c>
      <c r="F5614" s="0" t="n">
        <v>0</v>
      </c>
      <c r="G5614" s="0" t="n">
        <v>459375</v>
      </c>
      <c r="H5614" s="0" t="n">
        <f aca="false">F5614-G5614</f>
        <v>-459375</v>
      </c>
      <c r="I5614" s="0" t="n">
        <f aca="false">IF(E5614=$S$2,H5614,0)</f>
        <v>0</v>
      </c>
      <c r="J5614" s="0" t="n">
        <f aca="false">IF($A5614=$A5613,J5613+I5614,I5614)</f>
        <v>283427</v>
      </c>
      <c r="K5614" s="0" t="n">
        <f aca="false">IF(E5614=$S$3,H5614,0)</f>
        <v>-459375</v>
      </c>
      <c r="L5614" s="0" t="n">
        <f aca="false">IF($A5614=$A5613,L5613+K5614,K5614)</f>
        <v>-504674</v>
      </c>
      <c r="M5614" s="0" t="n">
        <f aca="false">IF(E5614=$S$4,H5614,0)</f>
        <v>0</v>
      </c>
      <c r="N5614" s="0" t="n">
        <f aca="false">IF($A5614=$A5613,N5613+M5614,M5614)</f>
        <v>-918375</v>
      </c>
      <c r="O5614" s="0" t="n">
        <f aca="false">IF(C5614&lt;=$S$2,J5614+L5614+N5614,IF(C5614&lt;=$S$3,L5614+N5614,IF(C5614&lt;=$S$4,N5614,0)))</f>
        <v>-1139622</v>
      </c>
      <c r="P5614" s="0" t="n">
        <f aca="false">MAX(O5614,0)</f>
        <v>0</v>
      </c>
    </row>
    <row r="5615" customFormat="false" ht="12.75" hidden="false" customHeight="false" outlineLevel="0" collapsed="false">
      <c r="A5615" s="0" t="n">
        <v>5214</v>
      </c>
      <c r="B5615" s="0" t="s">
        <v>182</v>
      </c>
      <c r="C5615" s="3" t="n">
        <v>37144</v>
      </c>
      <c r="D5615" s="0" t="str">
        <f aca="false">IF(CONCATENATE($A5615,$C5615)=CONCATENATE($A5616,$C5616),0,CONCATENATE($A5615,$C5615))</f>
        <v>521437144</v>
      </c>
      <c r="E5615" s="3" t="n">
        <v>37189</v>
      </c>
      <c r="F5615" s="0" t="n">
        <v>84550</v>
      </c>
      <c r="G5615" s="0" t="n">
        <v>215650</v>
      </c>
      <c r="H5615" s="0" t="n">
        <f aca="false">F5615-G5615</f>
        <v>-131100</v>
      </c>
      <c r="I5615" s="0" t="n">
        <f aca="false">IF(E5615=$S$2,H5615,0)</f>
        <v>0</v>
      </c>
      <c r="J5615" s="0" t="n">
        <f aca="false">IF($A5615=$A5614,J5614+I5615,I5615)</f>
        <v>283427</v>
      </c>
      <c r="K5615" s="0" t="n">
        <f aca="false">IF(E5615=$S$3,H5615,0)</f>
        <v>-131100</v>
      </c>
      <c r="L5615" s="0" t="n">
        <f aca="false">IF($A5615=$A5614,L5614+K5615,K5615)</f>
        <v>-635774</v>
      </c>
      <c r="M5615" s="0" t="n">
        <f aca="false">IF(E5615=$S$4,H5615,0)</f>
        <v>0</v>
      </c>
      <c r="N5615" s="0" t="n">
        <f aca="false">IF($A5615=$A5614,N5614+M5615,M5615)</f>
        <v>-918375</v>
      </c>
      <c r="O5615" s="0" t="n">
        <f aca="false">IF(C5615&lt;=$S$2,J5615+L5615+N5615,IF(C5615&lt;=$S$3,L5615+N5615,IF(C5615&lt;=$S$4,N5615,0)))</f>
        <v>-1270722</v>
      </c>
      <c r="P5615" s="0" t="n">
        <f aca="false">MAX(O5615,0)</f>
        <v>0</v>
      </c>
    </row>
    <row r="5616" customFormat="false" ht="12.75" hidden="false" customHeight="false" outlineLevel="0" collapsed="false">
      <c r="A5616" s="0" t="n">
        <v>5214</v>
      </c>
      <c r="B5616" s="0" t="s">
        <v>182</v>
      </c>
      <c r="C5616" s="3" t="n">
        <v>37145</v>
      </c>
      <c r="D5616" s="0" t="str">
        <f aca="false">IF(CONCATENATE($A5616,$C5616)=CONCATENATE($A5617,$C5617),0,CONCATENATE($A5616,$C5616))</f>
        <v>521437145</v>
      </c>
      <c r="E5616" s="3" t="n">
        <v>37189</v>
      </c>
      <c r="F5616" s="0" t="n">
        <v>0</v>
      </c>
      <c r="G5616" s="0" t="n">
        <v>139000</v>
      </c>
      <c r="H5616" s="0" t="n">
        <f aca="false">F5616-G5616</f>
        <v>-139000</v>
      </c>
      <c r="I5616" s="0" t="n">
        <f aca="false">IF(E5616=$S$2,H5616,0)</f>
        <v>0</v>
      </c>
      <c r="J5616" s="0" t="n">
        <f aca="false">IF($A5616=$A5615,J5615+I5616,I5616)</f>
        <v>283427</v>
      </c>
      <c r="K5616" s="0" t="n">
        <f aca="false">IF(E5616=$S$3,H5616,0)</f>
        <v>-139000</v>
      </c>
      <c r="L5616" s="0" t="n">
        <f aca="false">IF($A5616=$A5615,L5615+K5616,K5616)</f>
        <v>-774774</v>
      </c>
      <c r="M5616" s="0" t="n">
        <f aca="false">IF(E5616=$S$4,H5616,0)</f>
        <v>0</v>
      </c>
      <c r="N5616" s="0" t="n">
        <f aca="false">IF($A5616=$A5615,N5615+M5616,M5616)</f>
        <v>-918375</v>
      </c>
      <c r="O5616" s="0" t="n">
        <f aca="false">IF(C5616&lt;=$S$2,J5616+L5616+N5616,IF(C5616&lt;=$S$3,L5616+N5616,IF(C5616&lt;=$S$4,N5616,0)))</f>
        <v>-1409722</v>
      </c>
      <c r="P5616" s="0" t="n">
        <f aca="false">MAX(O5616,0)</f>
        <v>0</v>
      </c>
    </row>
    <row r="5617" customFormat="false" ht="12.75" hidden="false" customHeight="false" outlineLevel="0" collapsed="false">
      <c r="A5617" s="0" t="n">
        <v>5214</v>
      </c>
      <c r="B5617" s="0" t="s">
        <v>182</v>
      </c>
      <c r="C5617" s="3" t="n">
        <v>37147</v>
      </c>
      <c r="D5617" s="0" t="str">
        <f aca="false">IF(CONCATENATE($A5617,$C5617)=CONCATENATE($A5618,$C5618),0,CONCATENATE($A5617,$C5617))</f>
        <v>521437147</v>
      </c>
      <c r="E5617" s="3" t="n">
        <v>37189</v>
      </c>
      <c r="F5617" s="0" t="n">
        <v>22850</v>
      </c>
      <c r="G5617" s="0" t="n">
        <v>194500</v>
      </c>
      <c r="H5617" s="0" t="n">
        <f aca="false">F5617-G5617</f>
        <v>-171650</v>
      </c>
      <c r="I5617" s="0" t="n">
        <f aca="false">IF(E5617=$S$2,H5617,0)</f>
        <v>0</v>
      </c>
      <c r="J5617" s="0" t="n">
        <f aca="false">IF($A5617=$A5616,J5616+I5617,I5617)</f>
        <v>283427</v>
      </c>
      <c r="K5617" s="0" t="n">
        <f aca="false">IF(E5617=$S$3,H5617,0)</f>
        <v>-171650</v>
      </c>
      <c r="L5617" s="0" t="n">
        <f aca="false">IF($A5617=$A5616,L5616+K5617,K5617)</f>
        <v>-946424</v>
      </c>
      <c r="M5617" s="0" t="n">
        <f aca="false">IF(E5617=$S$4,H5617,0)</f>
        <v>0</v>
      </c>
      <c r="N5617" s="0" t="n">
        <f aca="false">IF($A5617=$A5616,N5616+M5617,M5617)</f>
        <v>-918375</v>
      </c>
      <c r="O5617" s="0" t="n">
        <f aca="false">IF(C5617&lt;=$S$2,J5617+L5617+N5617,IF(C5617&lt;=$S$3,L5617+N5617,IF(C5617&lt;=$S$4,N5617,0)))</f>
        <v>-1581372</v>
      </c>
      <c r="P5617" s="0" t="n">
        <f aca="false">MAX(O5617,0)</f>
        <v>0</v>
      </c>
    </row>
    <row r="5618" customFormat="false" ht="12.75" hidden="false" customHeight="false" outlineLevel="0" collapsed="false">
      <c r="A5618" s="0" t="n">
        <v>5214</v>
      </c>
      <c r="B5618" s="0" t="s">
        <v>182</v>
      </c>
      <c r="C5618" s="3" t="n">
        <v>37151</v>
      </c>
      <c r="D5618" s="0" t="str">
        <f aca="false">IF(CONCATENATE($A5618,$C5618)=CONCATENATE($A5619,$C5619),0,CONCATENATE($A5618,$C5618))</f>
        <v>521437151</v>
      </c>
      <c r="E5618" s="3" t="n">
        <v>37189</v>
      </c>
      <c r="F5618" s="0" t="n">
        <v>0</v>
      </c>
      <c r="G5618" s="0" t="n">
        <v>58150</v>
      </c>
      <c r="H5618" s="0" t="n">
        <f aca="false">F5618-G5618</f>
        <v>-58150</v>
      </c>
      <c r="I5618" s="0" t="n">
        <f aca="false">IF(E5618=$S$2,H5618,0)</f>
        <v>0</v>
      </c>
      <c r="J5618" s="0" t="n">
        <f aca="false">IF($A5618=$A5617,J5617+I5618,I5618)</f>
        <v>283427</v>
      </c>
      <c r="K5618" s="0" t="n">
        <f aca="false">IF(E5618=$S$3,H5618,0)</f>
        <v>-58150</v>
      </c>
      <c r="L5618" s="0" t="n">
        <f aca="false">IF($A5618=$A5617,L5617+K5618,K5618)</f>
        <v>-1004574</v>
      </c>
      <c r="M5618" s="0" t="n">
        <f aca="false">IF(E5618=$S$4,H5618,0)</f>
        <v>0</v>
      </c>
      <c r="N5618" s="0" t="n">
        <f aca="false">IF($A5618=$A5617,N5617+M5618,M5618)</f>
        <v>-918375</v>
      </c>
      <c r="O5618" s="0" t="n">
        <f aca="false">IF(C5618&lt;=$S$2,J5618+L5618+N5618,IF(C5618&lt;=$S$3,L5618+N5618,IF(C5618&lt;=$S$4,N5618,0)))</f>
        <v>-1639522</v>
      </c>
      <c r="P5618" s="0" t="n">
        <f aca="false">MAX(O5618,0)</f>
        <v>0</v>
      </c>
    </row>
    <row r="5619" customFormat="false" ht="12.75" hidden="false" customHeight="false" outlineLevel="0" collapsed="false">
      <c r="A5619" s="0" t="n">
        <v>5214</v>
      </c>
      <c r="B5619" s="0" t="s">
        <v>182</v>
      </c>
      <c r="C5619" s="3" t="n">
        <v>37152</v>
      </c>
      <c r="D5619" s="0" t="str">
        <f aca="false">IF(CONCATENATE($A5619,$C5619)=CONCATENATE($A5620,$C5620),0,CONCATENATE($A5619,$C5619))</f>
        <v>521437152</v>
      </c>
      <c r="E5619" s="3" t="n">
        <v>37189</v>
      </c>
      <c r="F5619" s="0" t="n">
        <v>20100</v>
      </c>
      <c r="G5619" s="0" t="n">
        <v>75950</v>
      </c>
      <c r="H5619" s="0" t="n">
        <f aca="false">F5619-G5619</f>
        <v>-55850</v>
      </c>
      <c r="I5619" s="0" t="n">
        <f aca="false">IF(E5619=$S$2,H5619,0)</f>
        <v>0</v>
      </c>
      <c r="J5619" s="0" t="n">
        <f aca="false">IF($A5619=$A5618,J5618+I5619,I5619)</f>
        <v>283427</v>
      </c>
      <c r="K5619" s="0" t="n">
        <f aca="false">IF(E5619=$S$3,H5619,0)</f>
        <v>-55850</v>
      </c>
      <c r="L5619" s="0" t="n">
        <f aca="false">IF($A5619=$A5618,L5618+K5619,K5619)</f>
        <v>-1060424</v>
      </c>
      <c r="M5619" s="0" t="n">
        <f aca="false">IF(E5619=$S$4,H5619,0)</f>
        <v>0</v>
      </c>
      <c r="N5619" s="0" t="n">
        <f aca="false">IF($A5619=$A5618,N5618+M5619,M5619)</f>
        <v>-918375</v>
      </c>
      <c r="O5619" s="0" t="n">
        <f aca="false">IF(C5619&lt;=$S$2,J5619+L5619+N5619,IF(C5619&lt;=$S$3,L5619+N5619,IF(C5619&lt;=$S$4,N5619,0)))</f>
        <v>-1695372</v>
      </c>
      <c r="P5619" s="0" t="n">
        <f aca="false">MAX(O5619,0)</f>
        <v>0</v>
      </c>
    </row>
    <row r="5620" customFormat="false" ht="12.75" hidden="false" customHeight="false" outlineLevel="0" collapsed="false">
      <c r="A5620" s="0" t="n">
        <v>5214</v>
      </c>
      <c r="B5620" s="0" t="s">
        <v>182</v>
      </c>
      <c r="C5620" s="3" t="n">
        <v>37153</v>
      </c>
      <c r="D5620" s="0" t="str">
        <f aca="false">IF(CONCATENATE($A5620,$C5620)=CONCATENATE($A5621,$C5621),0,CONCATENATE($A5620,$C5620))</f>
        <v>521437153</v>
      </c>
      <c r="E5620" s="3" t="n">
        <v>37189</v>
      </c>
      <c r="F5620" s="0" t="n">
        <v>8300</v>
      </c>
      <c r="G5620" s="0" t="n">
        <v>140950</v>
      </c>
      <c r="H5620" s="0" t="n">
        <f aca="false">F5620-G5620</f>
        <v>-132650</v>
      </c>
      <c r="I5620" s="0" t="n">
        <f aca="false">IF(E5620=$S$2,H5620,0)</f>
        <v>0</v>
      </c>
      <c r="J5620" s="0" t="n">
        <f aca="false">IF($A5620=$A5619,J5619+I5620,I5620)</f>
        <v>283427</v>
      </c>
      <c r="K5620" s="0" t="n">
        <f aca="false">IF(E5620=$S$3,H5620,0)</f>
        <v>-132650</v>
      </c>
      <c r="L5620" s="0" t="n">
        <f aca="false">IF($A5620=$A5619,L5619+K5620,K5620)</f>
        <v>-1193074</v>
      </c>
      <c r="M5620" s="0" t="n">
        <f aca="false">IF(E5620=$S$4,H5620,0)</f>
        <v>0</v>
      </c>
      <c r="N5620" s="0" t="n">
        <f aca="false">IF($A5620=$A5619,N5619+M5620,M5620)</f>
        <v>-918375</v>
      </c>
      <c r="O5620" s="0" t="n">
        <f aca="false">IF(C5620&lt;=$S$2,J5620+L5620+N5620,IF(C5620&lt;=$S$3,L5620+N5620,IF(C5620&lt;=$S$4,N5620,0)))</f>
        <v>-1828022</v>
      </c>
      <c r="P5620" s="0" t="n">
        <f aca="false">MAX(O5620,0)</f>
        <v>0</v>
      </c>
    </row>
    <row r="5621" customFormat="false" ht="12.75" hidden="false" customHeight="false" outlineLevel="0" collapsed="false">
      <c r="A5621" s="0" t="n">
        <v>5214</v>
      </c>
      <c r="B5621" s="0" t="s">
        <v>182</v>
      </c>
      <c r="C5621" s="3" t="n">
        <v>37154</v>
      </c>
      <c r="D5621" s="0" t="str">
        <f aca="false">IF(CONCATENATE($A5621,$C5621)=CONCATENATE($A5622,$C5622),0,CONCATENATE($A5621,$C5621))</f>
        <v>521437154</v>
      </c>
      <c r="E5621" s="3" t="n">
        <v>37189</v>
      </c>
      <c r="F5621" s="0" t="n">
        <v>18500</v>
      </c>
      <c r="G5621" s="0" t="n">
        <v>183050</v>
      </c>
      <c r="H5621" s="0" t="n">
        <f aca="false">F5621-G5621</f>
        <v>-164550</v>
      </c>
      <c r="I5621" s="0" t="n">
        <f aca="false">IF(E5621=$S$2,H5621,0)</f>
        <v>0</v>
      </c>
      <c r="J5621" s="0" t="n">
        <f aca="false">IF($A5621=$A5620,J5620+I5621,I5621)</f>
        <v>283427</v>
      </c>
      <c r="K5621" s="0" t="n">
        <f aca="false">IF(E5621=$S$3,H5621,0)</f>
        <v>-164550</v>
      </c>
      <c r="L5621" s="0" t="n">
        <f aca="false">IF($A5621=$A5620,L5620+K5621,K5621)</f>
        <v>-1357624</v>
      </c>
      <c r="M5621" s="0" t="n">
        <f aca="false">IF(E5621=$S$4,H5621,0)</f>
        <v>0</v>
      </c>
      <c r="N5621" s="0" t="n">
        <f aca="false">IF($A5621=$A5620,N5620+M5621,M5621)</f>
        <v>-918375</v>
      </c>
      <c r="O5621" s="0" t="n">
        <f aca="false">IF(C5621&lt;=$S$2,J5621+L5621+N5621,IF(C5621&lt;=$S$3,L5621+N5621,IF(C5621&lt;=$S$4,N5621,0)))</f>
        <v>-1992572</v>
      </c>
      <c r="P5621" s="0" t="n">
        <f aca="false">MAX(O5621,0)</f>
        <v>0</v>
      </c>
    </row>
    <row r="5622" customFormat="false" ht="12.75" hidden="false" customHeight="false" outlineLevel="0" collapsed="false">
      <c r="A5622" s="0" t="n">
        <v>5214</v>
      </c>
      <c r="B5622" s="0" t="s">
        <v>182</v>
      </c>
      <c r="C5622" s="3" t="n">
        <v>37155</v>
      </c>
      <c r="D5622" s="0" t="str">
        <f aca="false">IF(CONCATENATE($A5622,$C5622)=CONCATENATE($A5623,$C5623),0,CONCATENATE($A5622,$C5622))</f>
        <v>521437155</v>
      </c>
      <c r="E5622" s="3" t="n">
        <v>37189</v>
      </c>
      <c r="F5622" s="0" t="n">
        <v>51150</v>
      </c>
      <c r="G5622" s="0" t="n">
        <v>745350</v>
      </c>
      <c r="H5622" s="0" t="n">
        <f aca="false">F5622-G5622</f>
        <v>-694200</v>
      </c>
      <c r="I5622" s="0" t="n">
        <f aca="false">IF(E5622=$S$2,H5622,0)</f>
        <v>0</v>
      </c>
      <c r="J5622" s="0" t="n">
        <f aca="false">IF($A5622=$A5621,J5621+I5622,I5622)</f>
        <v>283427</v>
      </c>
      <c r="K5622" s="0" t="n">
        <f aca="false">IF(E5622=$S$3,H5622,0)</f>
        <v>-694200</v>
      </c>
      <c r="L5622" s="0" t="n">
        <f aca="false">IF($A5622=$A5621,L5621+K5622,K5622)</f>
        <v>-2051824</v>
      </c>
      <c r="M5622" s="0" t="n">
        <f aca="false">IF(E5622=$S$4,H5622,0)</f>
        <v>0</v>
      </c>
      <c r="N5622" s="0" t="n">
        <f aca="false">IF($A5622=$A5621,N5621+M5622,M5622)</f>
        <v>-918375</v>
      </c>
      <c r="O5622" s="0" t="n">
        <f aca="false">IF(C5622&lt;=$S$2,J5622+L5622+N5622,IF(C5622&lt;=$S$3,L5622+N5622,IF(C5622&lt;=$S$4,N5622,0)))</f>
        <v>-2686772</v>
      </c>
      <c r="P5622" s="0" t="n">
        <f aca="false">MAX(O5622,0)</f>
        <v>0</v>
      </c>
    </row>
    <row r="5623" customFormat="false" ht="12.75" hidden="false" customHeight="false" outlineLevel="0" collapsed="false">
      <c r="A5623" s="0" t="n">
        <v>5214</v>
      </c>
      <c r="B5623" s="0" t="s">
        <v>182</v>
      </c>
      <c r="C5623" s="3" t="n">
        <v>37158</v>
      </c>
      <c r="D5623" s="0" t="n">
        <f aca="false">IF(CONCATENATE($A5623,$C5623)=CONCATENATE($A5624,$C5624),0,CONCATENATE($A5623,$C5623))</f>
        <v>0</v>
      </c>
      <c r="E5623" s="3" t="n">
        <v>37189</v>
      </c>
      <c r="F5623" s="0" t="n">
        <v>21409</v>
      </c>
      <c r="G5623" s="0" t="n">
        <v>194150</v>
      </c>
      <c r="H5623" s="0" t="n">
        <f aca="false">F5623-G5623</f>
        <v>-172741</v>
      </c>
      <c r="I5623" s="0" t="n">
        <f aca="false">IF(E5623=$S$2,H5623,0)</f>
        <v>0</v>
      </c>
      <c r="J5623" s="0" t="n">
        <f aca="false">IF($A5623=$A5622,J5622+I5623,I5623)</f>
        <v>283427</v>
      </c>
      <c r="K5623" s="0" t="n">
        <f aca="false">IF(E5623=$S$3,H5623,0)</f>
        <v>-172741</v>
      </c>
      <c r="L5623" s="0" t="n">
        <f aca="false">IF($A5623=$A5622,L5622+K5623,K5623)</f>
        <v>-2224565</v>
      </c>
      <c r="M5623" s="0" t="n">
        <f aca="false">IF(E5623=$S$4,H5623,0)</f>
        <v>0</v>
      </c>
      <c r="N5623" s="0" t="n">
        <f aca="false">IF($A5623=$A5622,N5622+M5623,M5623)</f>
        <v>-918375</v>
      </c>
      <c r="O5623" s="0" t="n">
        <f aca="false">IF(C5623&lt;=$S$2,J5623+L5623+N5623,IF(C5623&lt;=$S$3,L5623+N5623,IF(C5623&lt;=$S$4,N5623,0)))</f>
        <v>-2859513</v>
      </c>
      <c r="P5623" s="0" t="n">
        <f aca="false">MAX(O5623,0)</f>
        <v>0</v>
      </c>
    </row>
    <row r="5624" customFormat="false" ht="12.75" hidden="false" customHeight="false" outlineLevel="0" collapsed="false">
      <c r="A5624" s="0" t="n">
        <v>5214</v>
      </c>
      <c r="B5624" s="0" t="s">
        <v>182</v>
      </c>
      <c r="C5624" s="3" t="n">
        <v>37158</v>
      </c>
      <c r="D5624" s="0" t="str">
        <f aca="false">IF(CONCATENATE($A5624,$C5624)=CONCATENATE($A5625,$C5625),0,CONCATENATE($A5624,$C5624))</f>
        <v>521437158</v>
      </c>
      <c r="E5624" s="3" t="n">
        <v>37220</v>
      </c>
      <c r="F5624" s="0" t="n">
        <v>513050</v>
      </c>
      <c r="G5624" s="0" t="n">
        <v>0</v>
      </c>
      <c r="H5624" s="0" t="n">
        <f aca="false">F5624-G5624</f>
        <v>513050</v>
      </c>
      <c r="I5624" s="0" t="n">
        <f aca="false">IF(E5624=$S$2,H5624,0)</f>
        <v>0</v>
      </c>
      <c r="J5624" s="0" t="n">
        <f aca="false">IF($A5624=$A5623,J5623+I5624,I5624)</f>
        <v>283427</v>
      </c>
      <c r="K5624" s="0" t="n">
        <f aca="false">IF(E5624=$S$3,H5624,0)</f>
        <v>0</v>
      </c>
      <c r="L5624" s="0" t="n">
        <f aca="false">IF($A5624=$A5623,L5623+K5624,K5624)</f>
        <v>-2224565</v>
      </c>
      <c r="M5624" s="0" t="n">
        <f aca="false">IF(E5624=$S$4,H5624,0)</f>
        <v>513050</v>
      </c>
      <c r="N5624" s="0" t="n">
        <f aca="false">IF($A5624=$A5623,N5623+M5624,M5624)</f>
        <v>-405325</v>
      </c>
      <c r="O5624" s="0" t="n">
        <f aca="false">IF(C5624&lt;=$S$2,J5624+L5624+N5624,IF(C5624&lt;=$S$3,L5624+N5624,IF(C5624&lt;=$S$4,N5624,0)))</f>
        <v>-2346463</v>
      </c>
      <c r="P5624" s="0" t="n">
        <f aca="false">MAX(O5624,0)</f>
        <v>0</v>
      </c>
    </row>
    <row r="5625" customFormat="false" ht="12.75" hidden="false" customHeight="false" outlineLevel="0" collapsed="false">
      <c r="A5625" s="0" t="n">
        <v>5214</v>
      </c>
      <c r="B5625" s="0" t="s">
        <v>182</v>
      </c>
      <c r="C5625" s="3" t="n">
        <v>37159</v>
      </c>
      <c r="D5625" s="0" t="str">
        <f aca="false">IF(CONCATENATE($A5625,$C5625)=CONCATENATE($A5626,$C5626),0,CONCATENATE($A5625,$C5625))</f>
        <v>521437159</v>
      </c>
      <c r="E5625" s="3" t="n">
        <v>37189</v>
      </c>
      <c r="F5625" s="0" t="n">
        <v>17100</v>
      </c>
      <c r="G5625" s="0" t="n">
        <v>197500</v>
      </c>
      <c r="H5625" s="0" t="n">
        <f aca="false">F5625-G5625</f>
        <v>-180400</v>
      </c>
      <c r="I5625" s="0" t="n">
        <f aca="false">IF(E5625=$S$2,H5625,0)</f>
        <v>0</v>
      </c>
      <c r="J5625" s="0" t="n">
        <f aca="false">IF($A5625=$A5624,J5624+I5625,I5625)</f>
        <v>283427</v>
      </c>
      <c r="K5625" s="0" t="n">
        <f aca="false">IF(E5625=$S$3,H5625,0)</f>
        <v>-180400</v>
      </c>
      <c r="L5625" s="0" t="n">
        <f aca="false">IF($A5625=$A5624,L5624+K5625,K5625)</f>
        <v>-2404965</v>
      </c>
      <c r="M5625" s="0" t="n">
        <f aca="false">IF(E5625=$S$4,H5625,0)</f>
        <v>0</v>
      </c>
      <c r="N5625" s="0" t="n">
        <f aca="false">IF($A5625=$A5624,N5624+M5625,M5625)</f>
        <v>-405325</v>
      </c>
      <c r="O5625" s="0" t="n">
        <f aca="false">IF(C5625&lt;=$S$2,J5625+L5625+N5625,IF(C5625&lt;=$S$3,L5625+N5625,IF(C5625&lt;=$S$4,N5625,0)))</f>
        <v>-2526863</v>
      </c>
      <c r="P5625" s="0" t="n">
        <f aca="false">MAX(O5625,0)</f>
        <v>0</v>
      </c>
    </row>
    <row r="5626" customFormat="false" ht="12.75" hidden="false" customHeight="false" outlineLevel="0" collapsed="false">
      <c r="A5626" s="0" t="n">
        <v>5214</v>
      </c>
      <c r="B5626" s="0" t="s">
        <v>182</v>
      </c>
      <c r="C5626" s="3" t="n">
        <v>37160</v>
      </c>
      <c r="D5626" s="0" t="str">
        <f aca="false">IF(CONCATENATE($A5626,$C5626)=CONCATENATE($A5627,$C5627),0,CONCATENATE($A5626,$C5626))</f>
        <v>521437160</v>
      </c>
      <c r="E5626" s="3" t="n">
        <v>37189</v>
      </c>
      <c r="F5626" s="0" t="n">
        <v>2400</v>
      </c>
      <c r="G5626" s="0" t="n">
        <v>176900</v>
      </c>
      <c r="H5626" s="0" t="n">
        <f aca="false">F5626-G5626</f>
        <v>-174500</v>
      </c>
      <c r="I5626" s="0" t="n">
        <f aca="false">IF(E5626=$S$2,H5626,0)</f>
        <v>0</v>
      </c>
      <c r="J5626" s="0" t="n">
        <f aca="false">IF($A5626=$A5625,J5625+I5626,I5626)</f>
        <v>283427</v>
      </c>
      <c r="K5626" s="0" t="n">
        <f aca="false">IF(E5626=$S$3,H5626,0)</f>
        <v>-174500</v>
      </c>
      <c r="L5626" s="0" t="n">
        <f aca="false">IF($A5626=$A5625,L5625+K5626,K5626)</f>
        <v>-2579465</v>
      </c>
      <c r="M5626" s="0" t="n">
        <f aca="false">IF(E5626=$S$4,H5626,0)</f>
        <v>0</v>
      </c>
      <c r="N5626" s="0" t="n">
        <f aca="false">IF($A5626=$A5625,N5625+M5626,M5626)</f>
        <v>-405325</v>
      </c>
      <c r="O5626" s="0" t="n">
        <f aca="false">IF(C5626&lt;=$S$2,J5626+L5626+N5626,IF(C5626&lt;=$S$3,L5626+N5626,IF(C5626&lt;=$S$4,N5626,0)))</f>
        <v>-2984790</v>
      </c>
      <c r="P5626" s="0" t="n">
        <f aca="false">MAX(O5626,0)</f>
        <v>0</v>
      </c>
    </row>
    <row r="5627" customFormat="false" ht="12.75" hidden="false" customHeight="false" outlineLevel="0" collapsed="false">
      <c r="A5627" s="0" t="n">
        <v>5214</v>
      </c>
      <c r="B5627" s="0" t="s">
        <v>182</v>
      </c>
      <c r="C5627" s="3" t="n">
        <v>37161</v>
      </c>
      <c r="D5627" s="0" t="str">
        <f aca="false">IF(CONCATENATE($A5627,$C5627)=CONCATENATE($A5628,$C5628),0,CONCATENATE($A5627,$C5627))</f>
        <v>521437161</v>
      </c>
      <c r="E5627" s="3" t="n">
        <v>37189</v>
      </c>
      <c r="F5627" s="0" t="n">
        <v>0</v>
      </c>
      <c r="G5627" s="0" t="n">
        <v>162900</v>
      </c>
      <c r="H5627" s="0" t="n">
        <f aca="false">F5627-G5627</f>
        <v>-162900</v>
      </c>
      <c r="I5627" s="0" t="n">
        <f aca="false">IF(E5627=$S$2,H5627,0)</f>
        <v>0</v>
      </c>
      <c r="J5627" s="0" t="n">
        <f aca="false">IF($A5627=$A5626,J5626+I5627,I5627)</f>
        <v>283427</v>
      </c>
      <c r="K5627" s="0" t="n">
        <f aca="false">IF(E5627=$S$3,H5627,0)</f>
        <v>-162900</v>
      </c>
      <c r="L5627" s="0" t="n">
        <f aca="false">IF($A5627=$A5626,L5626+K5627,K5627)</f>
        <v>-2742365</v>
      </c>
      <c r="M5627" s="0" t="n">
        <f aca="false">IF(E5627=$S$4,H5627,0)</f>
        <v>0</v>
      </c>
      <c r="N5627" s="0" t="n">
        <f aca="false">IF($A5627=$A5626,N5626+M5627,M5627)</f>
        <v>-405325</v>
      </c>
      <c r="O5627" s="0" t="n">
        <f aca="false">IF(C5627&lt;=$S$2,J5627+L5627+N5627,IF(C5627&lt;=$S$3,L5627+N5627,IF(C5627&lt;=$S$4,N5627,0)))</f>
        <v>-3147690</v>
      </c>
      <c r="P5627" s="0" t="n">
        <f aca="false">MAX(O5627,0)</f>
        <v>0</v>
      </c>
    </row>
    <row r="5628" customFormat="false" ht="12.75" hidden="false" customHeight="false" outlineLevel="0" collapsed="false">
      <c r="A5628" s="0" t="n">
        <v>5214</v>
      </c>
      <c r="B5628" s="0" t="s">
        <v>182</v>
      </c>
      <c r="C5628" s="3" t="n">
        <v>37162</v>
      </c>
      <c r="D5628" s="0" t="str">
        <f aca="false">IF(CONCATENATE($A5628,$C5628)=CONCATENATE($A5629,$C5629),0,CONCATENATE($A5628,$C5628))</f>
        <v>521437162</v>
      </c>
      <c r="E5628" s="3" t="n">
        <v>37220</v>
      </c>
      <c r="F5628" s="0" t="n">
        <v>75500</v>
      </c>
      <c r="G5628" s="0" t="n">
        <v>0</v>
      </c>
      <c r="H5628" s="0" t="n">
        <f aca="false">F5628-G5628</f>
        <v>75500</v>
      </c>
      <c r="I5628" s="0" t="n">
        <f aca="false">IF(E5628=$S$2,H5628,0)</f>
        <v>0</v>
      </c>
      <c r="J5628" s="0" t="n">
        <f aca="false">IF($A5628=$A5627,J5627+I5628,I5628)</f>
        <v>283427</v>
      </c>
      <c r="K5628" s="0" t="n">
        <f aca="false">IF(E5628=$S$3,H5628,0)</f>
        <v>0</v>
      </c>
      <c r="L5628" s="0" t="n">
        <f aca="false">IF($A5628=$A5627,L5627+K5628,K5628)</f>
        <v>-2742365</v>
      </c>
      <c r="M5628" s="0" t="n">
        <f aca="false">IF(E5628=$S$4,H5628,0)</f>
        <v>75500</v>
      </c>
      <c r="N5628" s="0" t="n">
        <f aca="false">IF($A5628=$A5627,N5627+M5628,M5628)</f>
        <v>-329825</v>
      </c>
      <c r="O5628" s="0" t="n">
        <f aca="false">IF(C5628&lt;=$S$2,J5628+L5628+N5628,IF(C5628&lt;=$S$3,L5628+N5628,IF(C5628&lt;=$S$4,N5628,0)))</f>
        <v>-3072190</v>
      </c>
      <c r="P5628" s="0" t="n">
        <f aca="false">MAX(O5628,0)</f>
        <v>0</v>
      </c>
    </row>
    <row r="5629" customFormat="false" ht="12.75" hidden="false" customHeight="false" outlineLevel="0" collapsed="false">
      <c r="A5629" s="0" t="n">
        <v>5214</v>
      </c>
      <c r="B5629" s="0" t="s">
        <v>182</v>
      </c>
      <c r="C5629" s="3" t="n">
        <v>37165</v>
      </c>
      <c r="D5629" s="0" t="str">
        <f aca="false">IF(CONCATENATE($A5629,$C5629)=CONCATENATE($A5630,$C5630),0,CONCATENATE($A5629,$C5629))</f>
        <v>521437165</v>
      </c>
      <c r="E5629" s="3" t="n">
        <v>37220</v>
      </c>
      <c r="F5629" s="0" t="n">
        <v>28000</v>
      </c>
      <c r="G5629" s="0" t="n">
        <v>0</v>
      </c>
      <c r="H5629" s="0" t="n">
        <f aca="false">F5629-G5629</f>
        <v>28000</v>
      </c>
      <c r="I5629" s="0" t="n">
        <f aca="false">IF(E5629=$S$2,H5629,0)</f>
        <v>0</v>
      </c>
      <c r="J5629" s="0" t="n">
        <f aca="false">IF($A5629=$A5628,J5628+I5629,I5629)</f>
        <v>283427</v>
      </c>
      <c r="K5629" s="0" t="n">
        <f aca="false">IF(E5629=$S$3,H5629,0)</f>
        <v>0</v>
      </c>
      <c r="L5629" s="0" t="n">
        <f aca="false">IF($A5629=$A5628,L5628+K5629,K5629)</f>
        <v>-2742365</v>
      </c>
      <c r="M5629" s="0" t="n">
        <f aca="false">IF(E5629=$S$4,H5629,0)</f>
        <v>28000</v>
      </c>
      <c r="N5629" s="0" t="n">
        <f aca="false">IF($A5629=$A5628,N5628+M5629,M5629)</f>
        <v>-301825</v>
      </c>
      <c r="O5629" s="0" t="n">
        <f aca="false">IF(C5629&lt;=$S$2,J5629+L5629+N5629,IF(C5629&lt;=$S$3,L5629+N5629,IF(C5629&lt;=$S$4,N5629,0)))</f>
        <v>-3044190</v>
      </c>
      <c r="P5629" s="0" t="n">
        <f aca="false">MAX(O5629,0)</f>
        <v>0</v>
      </c>
    </row>
    <row r="5630" customFormat="false" ht="12.75" hidden="false" customHeight="false" outlineLevel="0" collapsed="false">
      <c r="A5630" s="0" t="n">
        <v>5214</v>
      </c>
      <c r="B5630" s="0" t="s">
        <v>182</v>
      </c>
      <c r="C5630" s="3" t="n">
        <v>37166</v>
      </c>
      <c r="D5630" s="0" t="str">
        <f aca="false">IF(CONCATENATE($A5630,$C5630)=CONCATENATE($A5631,$C5631),0,CONCATENATE($A5630,$C5630))</f>
        <v>521437166</v>
      </c>
      <c r="E5630" s="3" t="n">
        <v>37220</v>
      </c>
      <c r="F5630" s="0" t="n">
        <v>56800</v>
      </c>
      <c r="G5630" s="0" t="n">
        <v>15295</v>
      </c>
      <c r="H5630" s="0" t="n">
        <f aca="false">F5630-G5630</f>
        <v>41505</v>
      </c>
      <c r="I5630" s="0" t="n">
        <f aca="false">IF(E5630=$S$2,H5630,0)</f>
        <v>0</v>
      </c>
      <c r="J5630" s="0" t="n">
        <f aca="false">IF($A5630=$A5629,J5629+I5630,I5630)</f>
        <v>283427</v>
      </c>
      <c r="K5630" s="0" t="n">
        <f aca="false">IF(E5630=$S$3,H5630,0)</f>
        <v>0</v>
      </c>
      <c r="L5630" s="0" t="n">
        <f aca="false">IF($A5630=$A5629,L5629+K5630,K5630)</f>
        <v>-2742365</v>
      </c>
      <c r="M5630" s="0" t="n">
        <f aca="false">IF(E5630=$S$4,H5630,0)</f>
        <v>41505</v>
      </c>
      <c r="N5630" s="0" t="n">
        <f aca="false">IF($A5630=$A5629,N5629+M5630,M5630)</f>
        <v>-260320</v>
      </c>
      <c r="O5630" s="0" t="n">
        <f aca="false">IF(C5630&lt;=$S$2,J5630+L5630+N5630,IF(C5630&lt;=$S$3,L5630+N5630,IF(C5630&lt;=$S$4,N5630,0)))</f>
        <v>-3002685</v>
      </c>
      <c r="P5630" s="0" t="n">
        <f aca="false">MAX(O5630,0)</f>
        <v>0</v>
      </c>
    </row>
    <row r="5631" customFormat="false" ht="12.75" hidden="false" customHeight="false" outlineLevel="0" collapsed="false">
      <c r="A5631" s="0" t="n">
        <v>5214</v>
      </c>
      <c r="B5631" s="0" t="s">
        <v>182</v>
      </c>
      <c r="C5631" s="3" t="n">
        <v>37167</v>
      </c>
      <c r="D5631" s="0" t="str">
        <f aca="false">IF(CONCATENATE($A5631,$C5631)=CONCATENATE($A5632,$C5632),0,CONCATENATE($A5631,$C5631))</f>
        <v>521437167</v>
      </c>
      <c r="E5631" s="3" t="n">
        <v>37220</v>
      </c>
      <c r="F5631" s="0" t="n">
        <v>75685</v>
      </c>
      <c r="G5631" s="0" t="n">
        <v>36650</v>
      </c>
      <c r="H5631" s="0" t="n">
        <f aca="false">F5631-G5631</f>
        <v>39035</v>
      </c>
      <c r="I5631" s="0" t="n">
        <f aca="false">IF(E5631=$S$2,H5631,0)</f>
        <v>0</v>
      </c>
      <c r="J5631" s="0" t="n">
        <f aca="false">IF($A5631=$A5630,J5630+I5631,I5631)</f>
        <v>283427</v>
      </c>
      <c r="K5631" s="0" t="n">
        <f aca="false">IF(E5631=$S$3,H5631,0)</f>
        <v>0</v>
      </c>
      <c r="L5631" s="0" t="n">
        <f aca="false">IF($A5631=$A5630,L5630+K5631,K5631)</f>
        <v>-2742365</v>
      </c>
      <c r="M5631" s="0" t="n">
        <f aca="false">IF(E5631=$S$4,H5631,0)</f>
        <v>39035</v>
      </c>
      <c r="N5631" s="0" t="n">
        <f aca="false">IF($A5631=$A5630,N5630+M5631,M5631)</f>
        <v>-221285</v>
      </c>
      <c r="O5631" s="0" t="n">
        <f aca="false">IF(C5631&lt;=$S$2,J5631+L5631+N5631,IF(C5631&lt;=$S$3,L5631+N5631,IF(C5631&lt;=$S$4,N5631,0)))</f>
        <v>-2963650</v>
      </c>
      <c r="P5631" s="0" t="n">
        <f aca="false">MAX(O5631,0)</f>
        <v>0</v>
      </c>
    </row>
    <row r="5632" customFormat="false" ht="12.75" hidden="false" customHeight="false" outlineLevel="0" collapsed="false">
      <c r="A5632" s="0" t="n">
        <v>5214</v>
      </c>
      <c r="B5632" s="0" t="s">
        <v>182</v>
      </c>
      <c r="C5632" s="3" t="n">
        <v>37168</v>
      </c>
      <c r="D5632" s="0" t="str">
        <f aca="false">IF(CONCATENATE($A5632,$C5632)=CONCATENATE($A5633,$C5633),0,CONCATENATE($A5632,$C5632))</f>
        <v>521437168</v>
      </c>
      <c r="E5632" s="3" t="n">
        <v>37220</v>
      </c>
      <c r="F5632" s="0" t="n">
        <v>83425</v>
      </c>
      <c r="G5632" s="0" t="n">
        <v>0</v>
      </c>
      <c r="H5632" s="0" t="n">
        <f aca="false">F5632-G5632</f>
        <v>83425</v>
      </c>
      <c r="I5632" s="0" t="n">
        <f aca="false">IF(E5632=$S$2,H5632,0)</f>
        <v>0</v>
      </c>
      <c r="J5632" s="0" t="n">
        <f aca="false">IF($A5632=$A5631,J5631+I5632,I5632)</f>
        <v>283427</v>
      </c>
      <c r="K5632" s="0" t="n">
        <f aca="false">IF(E5632=$S$3,H5632,0)</f>
        <v>0</v>
      </c>
      <c r="L5632" s="0" t="n">
        <f aca="false">IF($A5632=$A5631,L5631+K5632,K5632)</f>
        <v>-2742365</v>
      </c>
      <c r="M5632" s="0" t="n">
        <f aca="false">IF(E5632=$S$4,H5632,0)</f>
        <v>83425</v>
      </c>
      <c r="N5632" s="0" t="n">
        <f aca="false">IF($A5632=$A5631,N5631+M5632,M5632)</f>
        <v>-137860</v>
      </c>
      <c r="O5632" s="0" t="n">
        <f aca="false">IF(C5632&lt;=$S$2,J5632+L5632+N5632,IF(C5632&lt;=$S$3,L5632+N5632,IF(C5632&lt;=$S$4,N5632,0)))</f>
        <v>-2880225</v>
      </c>
      <c r="P5632" s="0" t="n">
        <f aca="false">MAX(O5632,0)</f>
        <v>0</v>
      </c>
    </row>
    <row r="5633" customFormat="false" ht="12.75" hidden="false" customHeight="false" outlineLevel="0" collapsed="false">
      <c r="A5633" s="0" t="n">
        <v>5214</v>
      </c>
      <c r="B5633" s="0" t="s">
        <v>182</v>
      </c>
      <c r="C5633" s="3" t="n">
        <v>37169</v>
      </c>
      <c r="D5633" s="0" t="str">
        <f aca="false">IF(CONCATENATE($A5633,$C5633)=CONCATENATE($A5634,$C5634),0,CONCATENATE($A5633,$C5633))</f>
        <v>521437169</v>
      </c>
      <c r="E5633" s="3" t="n">
        <v>37220</v>
      </c>
      <c r="F5633" s="0" t="n">
        <v>30000</v>
      </c>
      <c r="G5633" s="0" t="n">
        <v>0</v>
      </c>
      <c r="H5633" s="0" t="n">
        <f aca="false">F5633-G5633</f>
        <v>30000</v>
      </c>
      <c r="I5633" s="0" t="n">
        <f aca="false">IF(E5633=$S$2,H5633,0)</f>
        <v>0</v>
      </c>
      <c r="J5633" s="0" t="n">
        <f aca="false">IF($A5633=$A5632,J5632+I5633,I5633)</f>
        <v>283427</v>
      </c>
      <c r="K5633" s="0" t="n">
        <f aca="false">IF(E5633=$S$3,H5633,0)</f>
        <v>0</v>
      </c>
      <c r="L5633" s="0" t="n">
        <f aca="false">IF($A5633=$A5632,L5632+K5633,K5633)</f>
        <v>-2742365</v>
      </c>
      <c r="M5633" s="0" t="n">
        <f aca="false">IF(E5633=$S$4,H5633,0)</f>
        <v>30000</v>
      </c>
      <c r="N5633" s="0" t="n">
        <f aca="false">IF($A5633=$A5632,N5632+M5633,M5633)</f>
        <v>-107860</v>
      </c>
      <c r="O5633" s="0" t="n">
        <f aca="false">IF(C5633&lt;=$S$2,J5633+L5633+N5633,IF(C5633&lt;=$S$3,L5633+N5633,IF(C5633&lt;=$S$4,N5633,0)))</f>
        <v>-2850225</v>
      </c>
      <c r="P5633" s="0" t="n">
        <f aca="false">MAX(O5633,0)</f>
        <v>0</v>
      </c>
    </row>
    <row r="5634" customFormat="false" ht="12.75" hidden="false" customHeight="false" outlineLevel="0" collapsed="false">
      <c r="A5634" s="0" t="n">
        <v>5214</v>
      </c>
      <c r="B5634" s="0" t="s">
        <v>182</v>
      </c>
      <c r="C5634" s="3" t="n">
        <v>37172</v>
      </c>
      <c r="D5634" s="0" t="str">
        <f aca="false">IF(CONCATENATE($A5634,$C5634)=CONCATENATE($A5635,$C5635),0,CONCATENATE($A5634,$C5634))</f>
        <v>521437172</v>
      </c>
      <c r="E5634" s="3" t="n">
        <v>37220</v>
      </c>
      <c r="F5634" s="0" t="n">
        <v>84100</v>
      </c>
      <c r="G5634" s="0" t="n">
        <v>0</v>
      </c>
      <c r="H5634" s="0" t="n">
        <f aca="false">F5634-G5634</f>
        <v>84100</v>
      </c>
      <c r="I5634" s="0" t="n">
        <f aca="false">IF(E5634=$S$2,H5634,0)</f>
        <v>0</v>
      </c>
      <c r="J5634" s="0" t="n">
        <f aca="false">IF($A5634=$A5633,J5633+I5634,I5634)</f>
        <v>283427</v>
      </c>
      <c r="K5634" s="0" t="n">
        <f aca="false">IF(E5634=$S$3,H5634,0)</f>
        <v>0</v>
      </c>
      <c r="L5634" s="0" t="n">
        <f aca="false">IF($A5634=$A5633,L5633+K5634,K5634)</f>
        <v>-2742365</v>
      </c>
      <c r="M5634" s="0" t="n">
        <f aca="false">IF(E5634=$S$4,H5634,0)</f>
        <v>84100</v>
      </c>
      <c r="N5634" s="0" t="n">
        <f aca="false">IF($A5634=$A5633,N5633+M5634,M5634)</f>
        <v>-23760</v>
      </c>
      <c r="O5634" s="0" t="n">
        <f aca="false">IF(C5634&lt;=$S$2,J5634+L5634+N5634,IF(C5634&lt;=$S$3,L5634+N5634,IF(C5634&lt;=$S$4,N5634,0)))</f>
        <v>-2766125</v>
      </c>
      <c r="P5634" s="0" t="n">
        <f aca="false">MAX(O5634,0)</f>
        <v>0</v>
      </c>
    </row>
    <row r="5635" customFormat="false" ht="12.75" hidden="false" customHeight="false" outlineLevel="0" collapsed="false">
      <c r="A5635" s="0" t="n">
        <v>5214</v>
      </c>
      <c r="B5635" s="0" t="s">
        <v>182</v>
      </c>
      <c r="C5635" s="3" t="n">
        <v>37174</v>
      </c>
      <c r="D5635" s="0" t="str">
        <f aca="false">IF(CONCATENATE($A5635,$C5635)=CONCATENATE($A5636,$C5636),0,CONCATENATE($A5635,$C5635))</f>
        <v>521437174</v>
      </c>
      <c r="E5635" s="3" t="n">
        <v>37220</v>
      </c>
      <c r="F5635" s="0" t="n">
        <v>51350</v>
      </c>
      <c r="G5635" s="0" t="n">
        <v>19050</v>
      </c>
      <c r="H5635" s="0" t="n">
        <f aca="false">F5635-G5635</f>
        <v>32300</v>
      </c>
      <c r="I5635" s="0" t="n">
        <f aca="false">IF(E5635=$S$2,H5635,0)</f>
        <v>0</v>
      </c>
      <c r="J5635" s="0" t="n">
        <f aca="false">IF($A5635=$A5634,J5634+I5635,I5635)</f>
        <v>283427</v>
      </c>
      <c r="K5635" s="0" t="n">
        <f aca="false">IF(E5635=$S$3,H5635,0)</f>
        <v>0</v>
      </c>
      <c r="L5635" s="0" t="n">
        <f aca="false">IF($A5635=$A5634,L5634+K5635,K5635)</f>
        <v>-2742365</v>
      </c>
      <c r="M5635" s="0" t="n">
        <f aca="false">IF(E5635=$S$4,H5635,0)</f>
        <v>32300</v>
      </c>
      <c r="N5635" s="0" t="n">
        <f aca="false">IF($A5635=$A5634,N5634+M5635,M5635)</f>
        <v>8540</v>
      </c>
      <c r="O5635" s="0" t="n">
        <f aca="false">IF(C5635&lt;=$S$2,J5635+L5635+N5635,IF(C5635&lt;=$S$3,L5635+N5635,IF(C5635&lt;=$S$4,N5635,0)))</f>
        <v>-2733825</v>
      </c>
      <c r="P5635" s="0" t="n">
        <f aca="false">MAX(O5635,0)</f>
        <v>0</v>
      </c>
    </row>
    <row r="5636" customFormat="false" ht="12.75" hidden="false" customHeight="false" outlineLevel="0" collapsed="false">
      <c r="A5636" s="0" t="n">
        <v>5214</v>
      </c>
      <c r="B5636" s="0" t="s">
        <v>182</v>
      </c>
      <c r="C5636" s="3" t="n">
        <v>37175</v>
      </c>
      <c r="D5636" s="0" t="str">
        <f aca="false">IF(CONCATENATE($A5636,$C5636)=CONCATENATE($A5637,$C5637),0,CONCATENATE($A5636,$C5636))</f>
        <v>521437175</v>
      </c>
      <c r="E5636" s="3" t="n">
        <v>37220</v>
      </c>
      <c r="F5636" s="0" t="n">
        <v>193525</v>
      </c>
      <c r="G5636" s="0" t="n">
        <v>18744</v>
      </c>
      <c r="H5636" s="0" t="n">
        <f aca="false">F5636-G5636</f>
        <v>174781</v>
      </c>
      <c r="I5636" s="0" t="n">
        <f aca="false">IF(E5636=$S$2,H5636,0)</f>
        <v>0</v>
      </c>
      <c r="J5636" s="0" t="n">
        <f aca="false">IF($A5636=$A5635,J5635+I5636,I5636)</f>
        <v>283427</v>
      </c>
      <c r="K5636" s="0" t="n">
        <f aca="false">IF(E5636=$S$3,H5636,0)</f>
        <v>0</v>
      </c>
      <c r="L5636" s="0" t="n">
        <f aca="false">IF($A5636=$A5635,L5635+K5636,K5636)</f>
        <v>-2742365</v>
      </c>
      <c r="M5636" s="0" t="n">
        <f aca="false">IF(E5636=$S$4,H5636,0)</f>
        <v>174781</v>
      </c>
      <c r="N5636" s="0" t="n">
        <f aca="false">IF($A5636=$A5635,N5635+M5636,M5636)</f>
        <v>183321</v>
      </c>
      <c r="O5636" s="0" t="n">
        <f aca="false">IF(C5636&lt;=$S$2,J5636+L5636+N5636,IF(C5636&lt;=$S$3,L5636+N5636,IF(C5636&lt;=$S$4,N5636,0)))</f>
        <v>-2559044</v>
      </c>
      <c r="P5636" s="0" t="n">
        <f aca="false">MAX(O5636,0)</f>
        <v>0</v>
      </c>
    </row>
    <row r="5637" customFormat="false" ht="12.75" hidden="false" customHeight="false" outlineLevel="0" collapsed="false">
      <c r="A5637" s="0" t="n">
        <v>5214</v>
      </c>
      <c r="B5637" s="0" t="s">
        <v>182</v>
      </c>
      <c r="C5637" s="3" t="n">
        <v>37176</v>
      </c>
      <c r="D5637" s="0" t="str">
        <f aca="false">IF(CONCATENATE($A5637,$C5637)=CONCATENATE($A5638,$C5638),0,CONCATENATE($A5637,$C5637))</f>
        <v>521437176</v>
      </c>
      <c r="E5637" s="3" t="n">
        <v>37220</v>
      </c>
      <c r="F5637" s="0" t="n">
        <v>370125</v>
      </c>
      <c r="G5637" s="0" t="n">
        <v>115785</v>
      </c>
      <c r="H5637" s="0" t="n">
        <f aca="false">F5637-G5637</f>
        <v>254340</v>
      </c>
      <c r="I5637" s="0" t="n">
        <f aca="false">IF(E5637=$S$2,H5637,0)</f>
        <v>0</v>
      </c>
      <c r="J5637" s="0" t="n">
        <f aca="false">IF($A5637=$A5636,J5636+I5637,I5637)</f>
        <v>283427</v>
      </c>
      <c r="K5637" s="0" t="n">
        <f aca="false">IF(E5637=$S$3,H5637,0)</f>
        <v>0</v>
      </c>
      <c r="L5637" s="0" t="n">
        <f aca="false">IF($A5637=$A5636,L5636+K5637,K5637)</f>
        <v>-2742365</v>
      </c>
      <c r="M5637" s="0" t="n">
        <f aca="false">IF(E5637=$S$4,H5637,0)</f>
        <v>254340</v>
      </c>
      <c r="N5637" s="0" t="n">
        <f aca="false">IF($A5637=$A5636,N5636+M5637,M5637)</f>
        <v>437661</v>
      </c>
      <c r="O5637" s="0" t="n">
        <f aca="false">IF(C5637&lt;=$S$2,J5637+L5637+N5637,IF(C5637&lt;=$S$3,L5637+N5637,IF(C5637&lt;=$S$4,N5637,0)))</f>
        <v>-2304704</v>
      </c>
      <c r="P5637" s="0" t="n">
        <f aca="false">MAX(O5637,0)</f>
        <v>0</v>
      </c>
    </row>
    <row r="5638" customFormat="false" ht="12.75" hidden="false" customHeight="false" outlineLevel="0" collapsed="false">
      <c r="A5638" s="0" t="n">
        <v>5214</v>
      </c>
      <c r="B5638" s="0" t="s">
        <v>182</v>
      </c>
      <c r="C5638" s="3" t="n">
        <v>37179</v>
      </c>
      <c r="D5638" s="0" t="str">
        <f aca="false">IF(CONCATENATE($A5638,$C5638)=CONCATENATE($A5639,$C5639),0,CONCATENATE($A5638,$C5638))</f>
        <v>521437179</v>
      </c>
      <c r="E5638" s="3" t="n">
        <v>37220</v>
      </c>
      <c r="F5638" s="0" t="n">
        <v>158100</v>
      </c>
      <c r="G5638" s="0" t="n">
        <v>20000</v>
      </c>
      <c r="H5638" s="0" t="n">
        <f aca="false">F5638-G5638</f>
        <v>138100</v>
      </c>
      <c r="I5638" s="0" t="n">
        <f aca="false">IF(E5638=$S$2,H5638,0)</f>
        <v>0</v>
      </c>
      <c r="J5638" s="0" t="n">
        <f aca="false">IF($A5638=$A5637,J5637+I5638,I5638)</f>
        <v>283427</v>
      </c>
      <c r="K5638" s="0" t="n">
        <f aca="false">IF(E5638=$S$3,H5638,0)</f>
        <v>0</v>
      </c>
      <c r="L5638" s="0" t="n">
        <f aca="false">IF($A5638=$A5637,L5637+K5638,K5638)</f>
        <v>-2742365</v>
      </c>
      <c r="M5638" s="0" t="n">
        <f aca="false">IF(E5638=$S$4,H5638,0)</f>
        <v>138100</v>
      </c>
      <c r="N5638" s="0" t="n">
        <f aca="false">IF($A5638=$A5637,N5637+M5638,M5638)</f>
        <v>575761</v>
      </c>
      <c r="O5638" s="0" t="n">
        <f aca="false">IF(C5638&lt;=$S$2,J5638+L5638+N5638,IF(C5638&lt;=$S$3,L5638+N5638,IF(C5638&lt;=$S$4,N5638,0)))</f>
        <v>-2166604</v>
      </c>
      <c r="P5638" s="0" t="n">
        <f aca="false">MAX(O5638,0)</f>
        <v>0</v>
      </c>
    </row>
    <row r="5639" customFormat="false" ht="12.75" hidden="false" customHeight="false" outlineLevel="0" collapsed="false">
      <c r="A5639" s="0" t="n">
        <v>5214</v>
      </c>
      <c r="B5639" s="0" t="s">
        <v>182</v>
      </c>
      <c r="C5639" s="3" t="n">
        <v>37180</v>
      </c>
      <c r="D5639" s="0" t="str">
        <f aca="false">IF(CONCATENATE($A5639,$C5639)=CONCATENATE($A5640,$C5640),0,CONCATENATE($A5639,$C5639))</f>
        <v>521437180</v>
      </c>
      <c r="E5639" s="3" t="n">
        <v>37220</v>
      </c>
      <c r="F5639" s="0" t="n">
        <v>108850</v>
      </c>
      <c r="G5639" s="0" t="n">
        <v>10320</v>
      </c>
      <c r="H5639" s="0" t="n">
        <f aca="false">F5639-G5639</f>
        <v>98530</v>
      </c>
      <c r="I5639" s="0" t="n">
        <f aca="false">IF(E5639=$S$2,H5639,0)</f>
        <v>0</v>
      </c>
      <c r="J5639" s="0" t="n">
        <f aca="false">IF($A5639=$A5638,J5638+I5639,I5639)</f>
        <v>283427</v>
      </c>
      <c r="K5639" s="0" t="n">
        <f aca="false">IF(E5639=$S$3,H5639,0)</f>
        <v>0</v>
      </c>
      <c r="L5639" s="0" t="n">
        <f aca="false">IF($A5639=$A5638,L5638+K5639,K5639)</f>
        <v>-2742365</v>
      </c>
      <c r="M5639" s="0" t="n">
        <f aca="false">IF(E5639=$S$4,H5639,0)</f>
        <v>98530</v>
      </c>
      <c r="N5639" s="0" t="n">
        <f aca="false">IF($A5639=$A5638,N5638+M5639,M5639)</f>
        <v>674291</v>
      </c>
      <c r="O5639" s="0" t="n">
        <f aca="false">IF(C5639&lt;=$S$2,J5639+L5639+N5639,IF(C5639&lt;=$S$3,L5639+N5639,IF(C5639&lt;=$S$4,N5639,0)))</f>
        <v>-2068074</v>
      </c>
      <c r="P5639" s="0" t="n">
        <f aca="false">MAX(O5639,0)</f>
        <v>0</v>
      </c>
    </row>
    <row r="5640" customFormat="false" ht="12.75" hidden="false" customHeight="false" outlineLevel="0" collapsed="false">
      <c r="A5640" s="0" t="n">
        <v>5214</v>
      </c>
      <c r="B5640" s="0" t="s">
        <v>182</v>
      </c>
      <c r="C5640" s="3" t="n">
        <v>37181</v>
      </c>
      <c r="D5640" s="0" t="str">
        <f aca="false">IF(CONCATENATE($A5640,$C5640)=CONCATENATE($A5641,$C5641),0,CONCATENATE($A5640,$C5640))</f>
        <v>521437181</v>
      </c>
      <c r="E5640" s="3" t="n">
        <v>37220</v>
      </c>
      <c r="F5640" s="0" t="n">
        <v>131100</v>
      </c>
      <c r="G5640" s="0" t="n">
        <v>13192</v>
      </c>
      <c r="H5640" s="0" t="n">
        <f aca="false">F5640-G5640</f>
        <v>117908</v>
      </c>
      <c r="I5640" s="0" t="n">
        <f aca="false">IF(E5640=$S$2,H5640,0)</f>
        <v>0</v>
      </c>
      <c r="J5640" s="0" t="n">
        <f aca="false">IF($A5640=$A5639,J5639+I5640,I5640)</f>
        <v>283427</v>
      </c>
      <c r="K5640" s="0" t="n">
        <f aca="false">IF(E5640=$S$3,H5640,0)</f>
        <v>0</v>
      </c>
      <c r="L5640" s="0" t="n">
        <f aca="false">IF($A5640=$A5639,L5639+K5640,K5640)</f>
        <v>-2742365</v>
      </c>
      <c r="M5640" s="0" t="n">
        <f aca="false">IF(E5640=$S$4,H5640,0)</f>
        <v>117908</v>
      </c>
      <c r="N5640" s="0" t="n">
        <f aca="false">IF($A5640=$A5639,N5639+M5640,M5640)</f>
        <v>792199</v>
      </c>
      <c r="O5640" s="0" t="n">
        <f aca="false">IF(C5640&lt;=$S$2,J5640+L5640+N5640,IF(C5640&lt;=$S$3,L5640+N5640,IF(C5640&lt;=$S$4,N5640,0)))</f>
        <v>-1950166</v>
      </c>
      <c r="P5640" s="0" t="n">
        <f aca="false">MAX(O5640,0)</f>
        <v>0</v>
      </c>
    </row>
    <row r="5641" customFormat="false" ht="12.75" hidden="false" customHeight="false" outlineLevel="0" collapsed="false">
      <c r="A5641" s="0" t="n">
        <v>5214</v>
      </c>
      <c r="B5641" s="0" t="s">
        <v>182</v>
      </c>
      <c r="C5641" s="3" t="n">
        <v>37182</v>
      </c>
      <c r="D5641" s="0" t="str">
        <f aca="false">IF(CONCATENATE($A5641,$C5641)=CONCATENATE($A5642,$C5642),0,CONCATENATE($A5641,$C5641))</f>
        <v>521437182</v>
      </c>
      <c r="E5641" s="3" t="n">
        <v>37220</v>
      </c>
      <c r="F5641" s="0" t="n">
        <v>81300</v>
      </c>
      <c r="G5641" s="0" t="n">
        <v>21510</v>
      </c>
      <c r="H5641" s="0" t="n">
        <f aca="false">F5641-G5641</f>
        <v>59790</v>
      </c>
      <c r="I5641" s="0" t="n">
        <f aca="false">IF(E5641=$S$2,H5641,0)</f>
        <v>0</v>
      </c>
      <c r="J5641" s="0" t="n">
        <f aca="false">IF($A5641=$A5640,J5640+I5641,I5641)</f>
        <v>283427</v>
      </c>
      <c r="K5641" s="0" t="n">
        <f aca="false">IF(E5641=$S$3,H5641,0)</f>
        <v>0</v>
      </c>
      <c r="L5641" s="0" t="n">
        <f aca="false">IF($A5641=$A5640,L5640+K5641,K5641)</f>
        <v>-2742365</v>
      </c>
      <c r="M5641" s="0" t="n">
        <f aca="false">IF(E5641=$S$4,H5641,0)</f>
        <v>59790</v>
      </c>
      <c r="N5641" s="0" t="n">
        <f aca="false">IF($A5641=$A5640,N5640+M5641,M5641)</f>
        <v>851989</v>
      </c>
      <c r="O5641" s="0" t="n">
        <f aca="false">IF(C5641&lt;=$S$2,J5641+L5641+N5641,IF(C5641&lt;=$S$3,L5641+N5641,IF(C5641&lt;=$S$4,N5641,0)))</f>
        <v>-1890376</v>
      </c>
      <c r="P5641" s="0" t="n">
        <f aca="false">MAX(O5641,0)</f>
        <v>0</v>
      </c>
    </row>
    <row r="5642" customFormat="false" ht="12.75" hidden="false" customHeight="false" outlineLevel="0" collapsed="false">
      <c r="A5642" s="0" t="n">
        <v>5214</v>
      </c>
      <c r="B5642" s="0" t="s">
        <v>182</v>
      </c>
      <c r="C5642" s="3" t="n">
        <v>37186</v>
      </c>
      <c r="D5642" s="0" t="str">
        <f aca="false">IF(CONCATENATE($A5642,$C5642)=CONCATENATE($A5643,$C5643),0,CONCATENATE($A5642,$C5642))</f>
        <v>521437186</v>
      </c>
      <c r="E5642" s="3" t="n">
        <v>37220</v>
      </c>
      <c r="F5642" s="0" t="n">
        <v>248025</v>
      </c>
      <c r="G5642" s="0" t="n">
        <v>0</v>
      </c>
      <c r="H5642" s="0" t="n">
        <f aca="false">F5642-G5642</f>
        <v>248025</v>
      </c>
      <c r="I5642" s="0" t="n">
        <f aca="false">IF(E5642=$S$2,H5642,0)</f>
        <v>0</v>
      </c>
      <c r="J5642" s="0" t="n">
        <f aca="false">IF($A5642=$A5641,J5641+I5642,I5642)</f>
        <v>283427</v>
      </c>
      <c r="K5642" s="0" t="n">
        <f aca="false">IF(E5642=$S$3,H5642,0)</f>
        <v>0</v>
      </c>
      <c r="L5642" s="0" t="n">
        <f aca="false">IF($A5642=$A5641,L5641+K5642,K5642)</f>
        <v>-2742365</v>
      </c>
      <c r="M5642" s="0" t="n">
        <f aca="false">IF(E5642=$S$4,H5642,0)</f>
        <v>248025</v>
      </c>
      <c r="N5642" s="0" t="n">
        <f aca="false">IF($A5642=$A5641,N5641+M5642,M5642)</f>
        <v>1100014</v>
      </c>
      <c r="O5642" s="0" t="n">
        <f aca="false">IF(C5642&lt;=$S$2,J5642+L5642+N5642,IF(C5642&lt;=$S$3,L5642+N5642,IF(C5642&lt;=$S$4,N5642,0)))</f>
        <v>-1642351</v>
      </c>
      <c r="P5642" s="0" t="n">
        <f aca="false">MAX(O5642,0)</f>
        <v>0</v>
      </c>
    </row>
    <row r="5643" customFormat="false" ht="12.75" hidden="false" customHeight="false" outlineLevel="0" collapsed="false">
      <c r="A5643" s="0" t="n">
        <v>5214</v>
      </c>
      <c r="B5643" s="0" t="s">
        <v>182</v>
      </c>
      <c r="C5643" s="3" t="n">
        <v>37187</v>
      </c>
      <c r="D5643" s="0" t="str">
        <f aca="false">IF(CONCATENATE($A5643,$C5643)=CONCATENATE($A5644,$C5644),0,CONCATENATE($A5643,$C5643))</f>
        <v>521437187</v>
      </c>
      <c r="E5643" s="3" t="n">
        <v>37220</v>
      </c>
      <c r="F5643" s="0" t="n">
        <v>347400</v>
      </c>
      <c r="G5643" s="0" t="n">
        <v>20093</v>
      </c>
      <c r="H5643" s="0" t="n">
        <f aca="false">F5643-G5643</f>
        <v>327307</v>
      </c>
      <c r="I5643" s="0" t="n">
        <f aca="false">IF(E5643=$S$2,H5643,0)</f>
        <v>0</v>
      </c>
      <c r="J5643" s="0" t="n">
        <f aca="false">IF($A5643=$A5642,J5642+I5643,I5643)</f>
        <v>283427</v>
      </c>
      <c r="K5643" s="0" t="n">
        <f aca="false">IF(E5643=$S$3,H5643,0)</f>
        <v>0</v>
      </c>
      <c r="L5643" s="0" t="n">
        <f aca="false">IF($A5643=$A5642,L5642+K5643,K5643)</f>
        <v>-2742365</v>
      </c>
      <c r="M5643" s="0" t="n">
        <f aca="false">IF(E5643=$S$4,H5643,0)</f>
        <v>327307</v>
      </c>
      <c r="N5643" s="0" t="n">
        <f aca="false">IF($A5643=$A5642,N5642+M5643,M5643)</f>
        <v>1427321</v>
      </c>
      <c r="O5643" s="0" t="n">
        <f aca="false">IF(C5643&lt;=$S$2,J5643+L5643+N5643,IF(C5643&lt;=$S$3,L5643+N5643,IF(C5643&lt;=$S$4,N5643,0)))</f>
        <v>-1315044</v>
      </c>
      <c r="P5643" s="0" t="n">
        <f aca="false">MAX(O5643,0)</f>
        <v>0</v>
      </c>
    </row>
    <row r="5644" customFormat="false" ht="12.75" hidden="false" customHeight="false" outlineLevel="0" collapsed="false">
      <c r="A5644" s="0" t="n">
        <v>5214</v>
      </c>
      <c r="B5644" s="0" t="s">
        <v>182</v>
      </c>
      <c r="C5644" s="3" t="n">
        <v>37188</v>
      </c>
      <c r="D5644" s="0" t="str">
        <f aca="false">IF(CONCATENATE($A5644,$C5644)=CONCATENATE($A5645,$C5645),0,CONCATENATE($A5644,$C5644))</f>
        <v>521437188</v>
      </c>
      <c r="E5644" s="3" t="n">
        <v>37220</v>
      </c>
      <c r="F5644" s="0" t="n">
        <v>215400</v>
      </c>
      <c r="G5644" s="0" t="n">
        <v>0</v>
      </c>
      <c r="H5644" s="0" t="n">
        <f aca="false">F5644-G5644</f>
        <v>215400</v>
      </c>
      <c r="I5644" s="0" t="n">
        <f aca="false">IF(E5644=$S$2,H5644,0)</f>
        <v>0</v>
      </c>
      <c r="J5644" s="0" t="n">
        <f aca="false">IF($A5644=$A5643,J5643+I5644,I5644)</f>
        <v>283427</v>
      </c>
      <c r="K5644" s="0" t="n">
        <f aca="false">IF(E5644=$S$3,H5644,0)</f>
        <v>0</v>
      </c>
      <c r="L5644" s="0" t="n">
        <f aca="false">IF($A5644=$A5643,L5643+K5644,K5644)</f>
        <v>-2742365</v>
      </c>
      <c r="M5644" s="0" t="n">
        <f aca="false">IF(E5644=$S$4,H5644,0)</f>
        <v>215400</v>
      </c>
      <c r="N5644" s="0" t="n">
        <f aca="false">IF($A5644=$A5643,N5643+M5644,M5644)</f>
        <v>1642721</v>
      </c>
      <c r="O5644" s="0" t="n">
        <f aca="false">IF(C5644&lt;=$S$2,J5644+L5644+N5644,IF(C5644&lt;=$S$3,L5644+N5644,IF(C5644&lt;=$S$4,N5644,0)))</f>
        <v>-1099644</v>
      </c>
      <c r="P5644" s="0" t="n">
        <f aca="false">MAX(O5644,0)</f>
        <v>0</v>
      </c>
    </row>
    <row r="5645" customFormat="false" ht="12.75" hidden="false" customHeight="false" outlineLevel="0" collapsed="false">
      <c r="A5645" s="0" t="n">
        <v>5214</v>
      </c>
      <c r="B5645" s="0" t="s">
        <v>182</v>
      </c>
      <c r="C5645" s="3" t="n">
        <v>37189</v>
      </c>
      <c r="D5645" s="0" t="str">
        <f aca="false">IF(CONCATENATE($A5645,$C5645)=CONCATENATE($A5646,$C5646),0,CONCATENATE($A5645,$C5645))</f>
        <v>521437189</v>
      </c>
      <c r="E5645" s="3" t="n">
        <v>37220</v>
      </c>
      <c r="F5645" s="0" t="n">
        <v>14500</v>
      </c>
      <c r="G5645" s="0" t="n">
        <v>27850</v>
      </c>
      <c r="H5645" s="0" t="n">
        <f aca="false">F5645-G5645</f>
        <v>-13350</v>
      </c>
      <c r="I5645" s="0" t="n">
        <f aca="false">IF(E5645=$S$2,H5645,0)</f>
        <v>0</v>
      </c>
      <c r="J5645" s="0" t="n">
        <f aca="false">IF($A5645=$A5644,J5644+I5645,I5645)</f>
        <v>283427</v>
      </c>
      <c r="K5645" s="0" t="n">
        <f aca="false">IF(E5645=$S$3,H5645,0)</f>
        <v>0</v>
      </c>
      <c r="L5645" s="0" t="n">
        <f aca="false">IF($A5645=$A5644,L5644+K5645,K5645)</f>
        <v>-2742365</v>
      </c>
      <c r="M5645" s="0" t="n">
        <f aca="false">IF(E5645=$S$4,H5645,0)</f>
        <v>-13350</v>
      </c>
      <c r="N5645" s="0" t="n">
        <f aca="false">IF($A5645=$A5644,N5644+M5645,M5645)</f>
        <v>1629371</v>
      </c>
      <c r="O5645" s="0" t="n">
        <f aca="false">IF(C5645&lt;=$S$2,J5645+L5645+N5645,IF(C5645&lt;=$S$3,L5645+N5645,IF(C5645&lt;=$S$4,N5645,0)))</f>
        <v>-1112994</v>
      </c>
      <c r="P5645" s="0" t="n">
        <f aca="false">MAX(O5645,0)</f>
        <v>0</v>
      </c>
    </row>
    <row r="5646" customFormat="false" ht="12.75" hidden="false" customHeight="false" outlineLevel="0" collapsed="false">
      <c r="A5646" s="0" t="n">
        <v>5214</v>
      </c>
      <c r="B5646" s="0" t="s">
        <v>182</v>
      </c>
      <c r="C5646" s="3" t="n">
        <v>37190</v>
      </c>
      <c r="D5646" s="0" t="str">
        <f aca="false">IF(CONCATENATE($A5646,$C5646)=CONCATENATE($A5647,$C5647),0,CONCATENATE($A5646,$C5646))</f>
        <v>521437190</v>
      </c>
      <c r="E5646" s="3" t="n">
        <v>37220</v>
      </c>
      <c r="F5646" s="0" t="n">
        <v>0</v>
      </c>
      <c r="G5646" s="0" t="n">
        <v>702083</v>
      </c>
      <c r="H5646" s="0" t="n">
        <f aca="false">F5646-G5646</f>
        <v>-702083</v>
      </c>
      <c r="I5646" s="0" t="n">
        <f aca="false">IF(E5646=$S$2,H5646,0)</f>
        <v>0</v>
      </c>
      <c r="J5646" s="0" t="n">
        <f aca="false">IF($A5646=$A5645,J5645+I5646,I5646)</f>
        <v>283427</v>
      </c>
      <c r="K5646" s="0" t="n">
        <f aca="false">IF(E5646=$S$3,H5646,0)</f>
        <v>0</v>
      </c>
      <c r="L5646" s="0" t="n">
        <f aca="false">IF($A5646=$A5645,L5645+K5646,K5646)</f>
        <v>-2742365</v>
      </c>
      <c r="M5646" s="0" t="n">
        <f aca="false">IF(E5646=$S$4,H5646,0)</f>
        <v>-702083</v>
      </c>
      <c r="N5646" s="0" t="n">
        <f aca="false">IF($A5646=$A5645,N5645+M5646,M5646)</f>
        <v>927288</v>
      </c>
      <c r="O5646" s="0" t="n">
        <f aca="false">IF(C5646&lt;=$S$2,J5646+L5646+N5646,IF(C5646&lt;=$S$3,L5646+N5646,IF(C5646&lt;=$S$4,N5646,0)))</f>
        <v>927288</v>
      </c>
      <c r="P5646" s="0" t="n">
        <f aca="false">MAX(O5646,0)</f>
        <v>927288</v>
      </c>
    </row>
    <row r="5647" customFormat="false" ht="12.75" hidden="false" customHeight="false" outlineLevel="0" collapsed="false">
      <c r="A5647" s="0" t="n">
        <v>5292</v>
      </c>
      <c r="B5647" s="0" t="s">
        <v>183</v>
      </c>
      <c r="C5647" s="3" t="n">
        <v>37130</v>
      </c>
      <c r="D5647" s="0" t="str">
        <f aca="false">IF(CONCATENATE($A5647,$C5647)=CONCATENATE($A5648,$C5648),0,CONCATENATE($A5647,$C5647))</f>
        <v>529237130</v>
      </c>
      <c r="E5647" s="3" t="n">
        <v>37159</v>
      </c>
      <c r="F5647" s="0" t="n">
        <v>0</v>
      </c>
      <c r="G5647" s="0" t="n">
        <v>3976</v>
      </c>
      <c r="H5647" s="0" t="n">
        <f aca="false">F5647-G5647</f>
        <v>-3976</v>
      </c>
      <c r="I5647" s="0" t="n">
        <f aca="false">IF(E5647=$S$2,H5647,0)</f>
        <v>-3976</v>
      </c>
      <c r="J5647" s="0" t="n">
        <f aca="false">IF($A5647=$A5646,J5646+I5647,I5647)</f>
        <v>-3976</v>
      </c>
      <c r="K5647" s="0" t="n">
        <f aca="false">IF(E5647=$S$3,H5647,0)</f>
        <v>0</v>
      </c>
      <c r="L5647" s="0" t="n">
        <f aca="false">IF($A5647=$A5646,L5646+K5647,K5647)</f>
        <v>0</v>
      </c>
      <c r="M5647" s="0" t="n">
        <f aca="false">IF(E5647=$S$4,H5647,0)</f>
        <v>0</v>
      </c>
      <c r="N5647" s="0" t="n">
        <f aca="false">IF($A5647=$A5646,N5646+M5647,M5647)</f>
        <v>0</v>
      </c>
      <c r="O5647" s="0" t="n">
        <f aca="false">IF(C5647&lt;=$S$2,J5647+L5647+N5647,IF(C5647&lt;=$S$3,L5647+N5647,IF(C5647&lt;=$S$4,N5647,0)))</f>
        <v>-3976</v>
      </c>
      <c r="P5647" s="0" t="n">
        <f aca="false">MAX(O5647,0)</f>
        <v>0</v>
      </c>
    </row>
    <row r="5648" customFormat="false" ht="12.75" hidden="false" customHeight="false" outlineLevel="0" collapsed="false">
      <c r="A5648" s="0" t="n">
        <v>5292</v>
      </c>
      <c r="B5648" s="0" t="s">
        <v>183</v>
      </c>
      <c r="C5648" s="3" t="n">
        <v>37131</v>
      </c>
      <c r="D5648" s="0" t="str">
        <f aca="false">IF(CONCATENATE($A5648,$C5648)=CONCATENATE($A5649,$C5649),0,CONCATENATE($A5648,$C5648))</f>
        <v>529237131</v>
      </c>
      <c r="E5648" s="3" t="n">
        <v>37159</v>
      </c>
      <c r="F5648" s="0" t="n">
        <v>0</v>
      </c>
      <c r="G5648" s="0" t="n">
        <v>5430</v>
      </c>
      <c r="H5648" s="0" t="n">
        <f aca="false">F5648-G5648</f>
        <v>-5430</v>
      </c>
      <c r="I5648" s="0" t="n">
        <f aca="false">IF(E5648=$S$2,H5648,0)</f>
        <v>-5430</v>
      </c>
      <c r="J5648" s="0" t="n">
        <f aca="false">IF($A5648=$A5647,J5647+I5648,I5648)</f>
        <v>-9406</v>
      </c>
      <c r="K5648" s="0" t="n">
        <f aca="false">IF(E5648=$S$3,H5648,0)</f>
        <v>0</v>
      </c>
      <c r="L5648" s="0" t="n">
        <f aca="false">IF($A5648=$A5647,L5647+K5648,K5648)</f>
        <v>0</v>
      </c>
      <c r="M5648" s="0" t="n">
        <f aca="false">IF(E5648=$S$4,H5648,0)</f>
        <v>0</v>
      </c>
      <c r="N5648" s="0" t="n">
        <f aca="false">IF($A5648=$A5647,N5647+M5648,M5648)</f>
        <v>0</v>
      </c>
      <c r="O5648" s="0" t="n">
        <f aca="false">IF(C5648&lt;=$S$2,J5648+L5648+N5648,IF(C5648&lt;=$S$3,L5648+N5648,IF(C5648&lt;=$S$4,N5648,0)))</f>
        <v>-9406</v>
      </c>
      <c r="P5648" s="0" t="n">
        <f aca="false">MAX(O5648,0)</f>
        <v>0</v>
      </c>
    </row>
    <row r="5649" customFormat="false" ht="12.75" hidden="false" customHeight="false" outlineLevel="0" collapsed="false">
      <c r="A5649" s="0" t="n">
        <v>5292</v>
      </c>
      <c r="B5649" s="0" t="s">
        <v>183</v>
      </c>
      <c r="C5649" s="3" t="n">
        <v>37132</v>
      </c>
      <c r="D5649" s="0" t="n">
        <f aca="false">IF(CONCATENATE($A5649,$C5649)=CONCATENATE($A5650,$C5650),0,CONCATENATE($A5649,$C5649))</f>
        <v>0</v>
      </c>
      <c r="E5649" s="3" t="n">
        <v>37159</v>
      </c>
      <c r="F5649" s="0" t="n">
        <v>11621</v>
      </c>
      <c r="G5649" s="0" t="n">
        <v>356</v>
      </c>
      <c r="H5649" s="0" t="n">
        <f aca="false">F5649-G5649</f>
        <v>11265</v>
      </c>
      <c r="I5649" s="0" t="n">
        <f aca="false">IF(E5649=$S$2,H5649,0)</f>
        <v>11265</v>
      </c>
      <c r="J5649" s="0" t="n">
        <f aca="false">IF($A5649=$A5648,J5648+I5649,I5649)</f>
        <v>1859</v>
      </c>
      <c r="K5649" s="0" t="n">
        <f aca="false">IF(E5649=$S$3,H5649,0)</f>
        <v>0</v>
      </c>
      <c r="L5649" s="0" t="n">
        <f aca="false">IF($A5649=$A5648,L5648+K5649,K5649)</f>
        <v>0</v>
      </c>
      <c r="M5649" s="0" t="n">
        <f aca="false">IF(E5649=$S$4,H5649,0)</f>
        <v>0</v>
      </c>
      <c r="N5649" s="0" t="n">
        <f aca="false">IF($A5649=$A5648,N5648+M5649,M5649)</f>
        <v>0</v>
      </c>
      <c r="O5649" s="0" t="n">
        <f aca="false">IF(C5649&lt;=$S$2,J5649+L5649+N5649,IF(C5649&lt;=$S$3,L5649+N5649,IF(C5649&lt;=$S$4,N5649,0)))</f>
        <v>1859</v>
      </c>
      <c r="P5649" s="0" t="n">
        <f aca="false">MAX(O5649,0)</f>
        <v>1859</v>
      </c>
    </row>
    <row r="5650" customFormat="false" ht="12.75" hidden="false" customHeight="false" outlineLevel="0" collapsed="false">
      <c r="A5650" s="0" t="n">
        <v>5292</v>
      </c>
      <c r="B5650" s="0" t="s">
        <v>183</v>
      </c>
      <c r="C5650" s="3" t="n">
        <v>37132</v>
      </c>
      <c r="D5650" s="0" t="str">
        <f aca="false">IF(CONCATENATE($A5650,$C5650)=CONCATENATE($A5651,$C5651),0,CONCATENATE($A5650,$C5650))</f>
        <v>529237132</v>
      </c>
      <c r="E5650" s="3" t="n">
        <v>37189</v>
      </c>
      <c r="F5650" s="0" t="n">
        <v>0</v>
      </c>
      <c r="G5650" s="0" t="n">
        <v>1964850</v>
      </c>
      <c r="H5650" s="0" t="n">
        <f aca="false">F5650-G5650</f>
        <v>-1964850</v>
      </c>
      <c r="I5650" s="0" t="n">
        <f aca="false">IF(E5650=$S$2,H5650,0)</f>
        <v>0</v>
      </c>
      <c r="J5650" s="0" t="n">
        <f aca="false">IF($A5650=$A5649,J5649+I5650,I5650)</f>
        <v>1859</v>
      </c>
      <c r="K5650" s="0" t="n">
        <f aca="false">IF(E5650=$S$3,H5650,0)</f>
        <v>-1964850</v>
      </c>
      <c r="L5650" s="0" t="n">
        <f aca="false">IF($A5650=$A5649,L5649+K5650,K5650)</f>
        <v>-1964850</v>
      </c>
      <c r="M5650" s="0" t="n">
        <f aca="false">IF(E5650=$S$4,H5650,0)</f>
        <v>0</v>
      </c>
      <c r="N5650" s="0" t="n">
        <f aca="false">IF($A5650=$A5649,N5649+M5650,M5650)</f>
        <v>0</v>
      </c>
      <c r="O5650" s="0" t="n">
        <f aca="false">IF(C5650&lt;=$S$2,J5650+L5650+N5650,IF(C5650&lt;=$S$3,L5650+N5650,IF(C5650&lt;=$S$4,N5650,0)))</f>
        <v>-1962991</v>
      </c>
      <c r="P5650" s="0" t="n">
        <f aca="false">MAX(O5650,0)</f>
        <v>0</v>
      </c>
    </row>
    <row r="5651" customFormat="false" ht="12.75" hidden="false" customHeight="false" outlineLevel="0" collapsed="false">
      <c r="A5651" s="0" t="n">
        <v>5292</v>
      </c>
      <c r="B5651" s="0" t="s">
        <v>183</v>
      </c>
      <c r="C5651" s="3" t="n">
        <v>37133</v>
      </c>
      <c r="D5651" s="0" t="n">
        <f aca="false">IF(CONCATENATE($A5651,$C5651)=CONCATENATE($A5652,$C5652),0,CONCATENATE($A5651,$C5651))</f>
        <v>0</v>
      </c>
      <c r="E5651" s="3" t="n">
        <v>37159</v>
      </c>
      <c r="F5651" s="0" t="n">
        <v>0</v>
      </c>
      <c r="G5651" s="0" t="n">
        <v>38105</v>
      </c>
      <c r="H5651" s="0" t="n">
        <f aca="false">F5651-G5651</f>
        <v>-38105</v>
      </c>
      <c r="I5651" s="0" t="n">
        <f aca="false">IF(E5651=$S$2,H5651,0)</f>
        <v>-38105</v>
      </c>
      <c r="J5651" s="0" t="n">
        <f aca="false">IF($A5651=$A5650,J5650+I5651,I5651)</f>
        <v>-36246</v>
      </c>
      <c r="K5651" s="0" t="n">
        <f aca="false">IF(E5651=$S$3,H5651,0)</f>
        <v>0</v>
      </c>
      <c r="L5651" s="0" t="n">
        <f aca="false">IF($A5651=$A5650,L5650+K5651,K5651)</f>
        <v>-1964850</v>
      </c>
      <c r="M5651" s="0" t="n">
        <f aca="false">IF(E5651=$S$4,H5651,0)</f>
        <v>0</v>
      </c>
      <c r="N5651" s="0" t="n">
        <f aca="false">IF($A5651=$A5650,N5650+M5651,M5651)</f>
        <v>0</v>
      </c>
      <c r="O5651" s="0" t="n">
        <f aca="false">IF(C5651&lt;=$S$2,J5651+L5651+N5651,IF(C5651&lt;=$S$3,L5651+N5651,IF(C5651&lt;=$S$4,N5651,0)))</f>
        <v>-2001096</v>
      </c>
      <c r="P5651" s="0" t="n">
        <f aca="false">MAX(O5651,0)</f>
        <v>0</v>
      </c>
    </row>
    <row r="5652" customFormat="false" ht="12.75" hidden="false" customHeight="false" outlineLevel="0" collapsed="false">
      <c r="A5652" s="0" t="n">
        <v>5292</v>
      </c>
      <c r="B5652" s="0" t="s">
        <v>183</v>
      </c>
      <c r="C5652" s="3" t="n">
        <v>37133</v>
      </c>
      <c r="D5652" s="0" t="str">
        <f aca="false">IF(CONCATENATE($A5652,$C5652)=CONCATENATE($A5653,$C5653),0,CONCATENATE($A5652,$C5652))</f>
        <v>529237133</v>
      </c>
      <c r="E5652" s="3" t="n">
        <v>37189</v>
      </c>
      <c r="F5652" s="0" t="n">
        <v>626036</v>
      </c>
      <c r="G5652" s="0" t="n">
        <v>11748</v>
      </c>
      <c r="H5652" s="0" t="n">
        <f aca="false">F5652-G5652</f>
        <v>614288</v>
      </c>
      <c r="I5652" s="0" t="n">
        <f aca="false">IF(E5652=$S$2,H5652,0)</f>
        <v>0</v>
      </c>
      <c r="J5652" s="0" t="n">
        <f aca="false">IF($A5652=$A5651,J5651+I5652,I5652)</f>
        <v>-36246</v>
      </c>
      <c r="K5652" s="0" t="n">
        <f aca="false">IF(E5652=$S$3,H5652,0)</f>
        <v>614288</v>
      </c>
      <c r="L5652" s="0" t="n">
        <f aca="false">IF($A5652=$A5651,L5651+K5652,K5652)</f>
        <v>-1350562</v>
      </c>
      <c r="M5652" s="0" t="n">
        <f aca="false">IF(E5652=$S$4,H5652,0)</f>
        <v>0</v>
      </c>
      <c r="N5652" s="0" t="n">
        <f aca="false">IF($A5652=$A5651,N5651+M5652,M5652)</f>
        <v>0</v>
      </c>
      <c r="O5652" s="0" t="n">
        <f aca="false">IF(C5652&lt;=$S$2,J5652+L5652+N5652,IF(C5652&lt;=$S$3,L5652+N5652,IF(C5652&lt;=$S$4,N5652,0)))</f>
        <v>-1386808</v>
      </c>
      <c r="P5652" s="0" t="n">
        <f aca="false">MAX(O5652,0)</f>
        <v>0</v>
      </c>
    </row>
    <row r="5653" customFormat="false" ht="12.75" hidden="false" customHeight="false" outlineLevel="0" collapsed="false">
      <c r="A5653" s="0" t="n">
        <v>5292</v>
      </c>
      <c r="B5653" s="0" t="s">
        <v>183</v>
      </c>
      <c r="C5653" s="3" t="n">
        <v>37134</v>
      </c>
      <c r="D5653" s="0" t="str">
        <f aca="false">IF(CONCATENATE($A5653,$C5653)=CONCATENATE($A5654,$C5654),0,CONCATENATE($A5653,$C5653))</f>
        <v>529237134</v>
      </c>
      <c r="E5653" s="3" t="n">
        <v>37189</v>
      </c>
      <c r="F5653" s="0" t="n">
        <v>99201</v>
      </c>
      <c r="G5653" s="0" t="n">
        <v>0</v>
      </c>
      <c r="H5653" s="0" t="n">
        <f aca="false">F5653-G5653</f>
        <v>99201</v>
      </c>
      <c r="I5653" s="0" t="n">
        <f aca="false">IF(E5653=$S$2,H5653,0)</f>
        <v>0</v>
      </c>
      <c r="J5653" s="0" t="n">
        <f aca="false">IF($A5653=$A5652,J5652+I5653,I5653)</f>
        <v>-36246</v>
      </c>
      <c r="K5653" s="0" t="n">
        <f aca="false">IF(E5653=$S$3,H5653,0)</f>
        <v>99201</v>
      </c>
      <c r="L5653" s="0" t="n">
        <f aca="false">IF($A5653=$A5652,L5652+K5653,K5653)</f>
        <v>-1251361</v>
      </c>
      <c r="M5653" s="0" t="n">
        <f aca="false">IF(E5653=$S$4,H5653,0)</f>
        <v>0</v>
      </c>
      <c r="N5653" s="0" t="n">
        <f aca="false">IF($A5653=$A5652,N5652+M5653,M5653)</f>
        <v>0</v>
      </c>
      <c r="O5653" s="0" t="n">
        <f aca="false">IF(C5653&lt;=$S$2,J5653+L5653+N5653,IF(C5653&lt;=$S$3,L5653+N5653,IF(C5653&lt;=$S$4,N5653,0)))</f>
        <v>-1287607</v>
      </c>
      <c r="P5653" s="0" t="n">
        <f aca="false">MAX(O5653,0)</f>
        <v>0</v>
      </c>
    </row>
    <row r="5654" customFormat="false" ht="12.75" hidden="false" customHeight="false" outlineLevel="0" collapsed="false">
      <c r="A5654" s="0" t="n">
        <v>5292</v>
      </c>
      <c r="B5654" s="0" t="s">
        <v>183</v>
      </c>
      <c r="C5654" s="3" t="n">
        <v>37138</v>
      </c>
      <c r="D5654" s="0" t="str">
        <f aca="false">IF(CONCATENATE($A5654,$C5654)=CONCATENATE($A5655,$C5655),0,CONCATENATE($A5654,$C5654))</f>
        <v>529237138</v>
      </c>
      <c r="E5654" s="3" t="n">
        <v>37189</v>
      </c>
      <c r="F5654" s="0" t="n">
        <v>5713</v>
      </c>
      <c r="G5654" s="0" t="n">
        <v>29063</v>
      </c>
      <c r="H5654" s="0" t="n">
        <f aca="false">F5654-G5654</f>
        <v>-23350</v>
      </c>
      <c r="I5654" s="0" t="n">
        <f aca="false">IF(E5654=$S$2,H5654,0)</f>
        <v>0</v>
      </c>
      <c r="J5654" s="0" t="n">
        <f aca="false">IF($A5654=$A5653,J5653+I5654,I5654)</f>
        <v>-36246</v>
      </c>
      <c r="K5654" s="0" t="n">
        <f aca="false">IF(E5654=$S$3,H5654,0)</f>
        <v>-23350</v>
      </c>
      <c r="L5654" s="0" t="n">
        <f aca="false">IF($A5654=$A5653,L5653+K5654,K5654)</f>
        <v>-1274711</v>
      </c>
      <c r="M5654" s="0" t="n">
        <f aca="false">IF(E5654=$S$4,H5654,0)</f>
        <v>0</v>
      </c>
      <c r="N5654" s="0" t="n">
        <f aca="false">IF($A5654=$A5653,N5653+M5654,M5654)</f>
        <v>0</v>
      </c>
      <c r="O5654" s="0" t="n">
        <f aca="false">IF(C5654&lt;=$S$2,J5654+L5654+N5654,IF(C5654&lt;=$S$3,L5654+N5654,IF(C5654&lt;=$S$4,N5654,0)))</f>
        <v>-1310957</v>
      </c>
      <c r="P5654" s="0" t="n">
        <f aca="false">MAX(O5654,0)</f>
        <v>0</v>
      </c>
    </row>
    <row r="5655" customFormat="false" ht="12.75" hidden="false" customHeight="false" outlineLevel="0" collapsed="false">
      <c r="A5655" s="0" t="n">
        <v>5292</v>
      </c>
      <c r="B5655" s="0" t="s">
        <v>183</v>
      </c>
      <c r="C5655" s="3" t="n">
        <v>37139</v>
      </c>
      <c r="D5655" s="0" t="str">
        <f aca="false">IF(CONCATENATE($A5655,$C5655)=CONCATENATE($A5656,$C5656),0,CONCATENATE($A5655,$C5655))</f>
        <v>529237139</v>
      </c>
      <c r="E5655" s="3" t="n">
        <v>37189</v>
      </c>
      <c r="F5655" s="0" t="n">
        <v>425206</v>
      </c>
      <c r="G5655" s="0" t="n">
        <v>426240</v>
      </c>
      <c r="H5655" s="0" t="n">
        <f aca="false">F5655-G5655</f>
        <v>-1034</v>
      </c>
      <c r="I5655" s="0" t="n">
        <f aca="false">IF(E5655=$S$2,H5655,0)</f>
        <v>0</v>
      </c>
      <c r="J5655" s="0" t="n">
        <f aca="false">IF($A5655=$A5654,J5654+I5655,I5655)</f>
        <v>-36246</v>
      </c>
      <c r="K5655" s="0" t="n">
        <f aca="false">IF(E5655=$S$3,H5655,0)</f>
        <v>-1034</v>
      </c>
      <c r="L5655" s="0" t="n">
        <f aca="false">IF($A5655=$A5654,L5654+K5655,K5655)</f>
        <v>-1275745</v>
      </c>
      <c r="M5655" s="0" t="n">
        <f aca="false">IF(E5655=$S$4,H5655,0)</f>
        <v>0</v>
      </c>
      <c r="N5655" s="0" t="n">
        <f aca="false">IF($A5655=$A5654,N5654+M5655,M5655)</f>
        <v>0</v>
      </c>
      <c r="O5655" s="0" t="n">
        <f aca="false">IF(C5655&lt;=$S$2,J5655+L5655+N5655,IF(C5655&lt;=$S$3,L5655+N5655,IF(C5655&lt;=$S$4,N5655,0)))</f>
        <v>-1311991</v>
      </c>
      <c r="P5655" s="0" t="n">
        <f aca="false">MAX(O5655,0)</f>
        <v>0</v>
      </c>
    </row>
    <row r="5656" customFormat="false" ht="12.75" hidden="false" customHeight="false" outlineLevel="0" collapsed="false">
      <c r="A5656" s="0" t="n">
        <v>5292</v>
      </c>
      <c r="B5656" s="0" t="s">
        <v>183</v>
      </c>
      <c r="C5656" s="3" t="n">
        <v>37140</v>
      </c>
      <c r="D5656" s="0" t="str">
        <f aca="false">IF(CONCATENATE($A5656,$C5656)=CONCATENATE($A5657,$C5657),0,CONCATENATE($A5656,$C5656))</f>
        <v>529237140</v>
      </c>
      <c r="E5656" s="3" t="n">
        <v>37189</v>
      </c>
      <c r="F5656" s="0" t="n">
        <v>13880</v>
      </c>
      <c r="G5656" s="0" t="n">
        <v>0</v>
      </c>
      <c r="H5656" s="0" t="n">
        <f aca="false">F5656-G5656</f>
        <v>13880</v>
      </c>
      <c r="I5656" s="0" t="n">
        <f aca="false">IF(E5656=$S$2,H5656,0)</f>
        <v>0</v>
      </c>
      <c r="J5656" s="0" t="n">
        <f aca="false">IF($A5656=$A5655,J5655+I5656,I5656)</f>
        <v>-36246</v>
      </c>
      <c r="K5656" s="0" t="n">
        <f aca="false">IF(E5656=$S$3,H5656,0)</f>
        <v>13880</v>
      </c>
      <c r="L5656" s="0" t="n">
        <f aca="false">IF($A5656=$A5655,L5655+K5656,K5656)</f>
        <v>-1261865</v>
      </c>
      <c r="M5656" s="0" t="n">
        <f aca="false">IF(E5656=$S$4,H5656,0)</f>
        <v>0</v>
      </c>
      <c r="N5656" s="0" t="n">
        <f aca="false">IF($A5656=$A5655,N5655+M5656,M5656)</f>
        <v>0</v>
      </c>
      <c r="O5656" s="0" t="n">
        <f aca="false">IF(C5656&lt;=$S$2,J5656+L5656+N5656,IF(C5656&lt;=$S$3,L5656+N5656,IF(C5656&lt;=$S$4,N5656,0)))</f>
        <v>-1298111</v>
      </c>
      <c r="P5656" s="0" t="n">
        <f aca="false">MAX(O5656,0)</f>
        <v>0</v>
      </c>
    </row>
    <row r="5657" customFormat="false" ht="12.75" hidden="false" customHeight="false" outlineLevel="0" collapsed="false">
      <c r="A5657" s="0" t="n">
        <v>5292</v>
      </c>
      <c r="B5657" s="0" t="s">
        <v>183</v>
      </c>
      <c r="C5657" s="3" t="n">
        <v>37141</v>
      </c>
      <c r="D5657" s="0" t="str">
        <f aca="false">IF(CONCATENATE($A5657,$C5657)=CONCATENATE($A5658,$C5658),0,CONCATENATE($A5657,$C5657))</f>
        <v>529237141</v>
      </c>
      <c r="E5657" s="3" t="n">
        <v>37189</v>
      </c>
      <c r="F5657" s="0" t="n">
        <v>111679</v>
      </c>
      <c r="G5657" s="0" t="n">
        <v>129544</v>
      </c>
      <c r="H5657" s="0" t="n">
        <f aca="false">F5657-G5657</f>
        <v>-17865</v>
      </c>
      <c r="I5657" s="0" t="n">
        <f aca="false">IF(E5657=$S$2,H5657,0)</f>
        <v>0</v>
      </c>
      <c r="J5657" s="0" t="n">
        <f aca="false">IF($A5657=$A5656,J5656+I5657,I5657)</f>
        <v>-36246</v>
      </c>
      <c r="K5657" s="0" t="n">
        <f aca="false">IF(E5657=$S$3,H5657,0)</f>
        <v>-17865</v>
      </c>
      <c r="L5657" s="0" t="n">
        <f aca="false">IF($A5657=$A5656,L5656+K5657,K5657)</f>
        <v>-1279730</v>
      </c>
      <c r="M5657" s="0" t="n">
        <f aca="false">IF(E5657=$S$4,H5657,0)</f>
        <v>0</v>
      </c>
      <c r="N5657" s="0" t="n">
        <f aca="false">IF($A5657=$A5656,N5656+M5657,M5657)</f>
        <v>0</v>
      </c>
      <c r="O5657" s="0" t="n">
        <f aca="false">IF(C5657&lt;=$S$2,J5657+L5657+N5657,IF(C5657&lt;=$S$3,L5657+N5657,IF(C5657&lt;=$S$4,N5657,0)))</f>
        <v>-1315976</v>
      </c>
      <c r="P5657" s="0" t="n">
        <f aca="false">MAX(O5657,0)</f>
        <v>0</v>
      </c>
    </row>
    <row r="5658" customFormat="false" ht="12.75" hidden="false" customHeight="false" outlineLevel="0" collapsed="false">
      <c r="A5658" s="0" t="n">
        <v>5292</v>
      </c>
      <c r="B5658" s="0" t="s">
        <v>183</v>
      </c>
      <c r="C5658" s="3" t="n">
        <v>37144</v>
      </c>
      <c r="D5658" s="0" t="str">
        <f aca="false">IF(CONCATENATE($A5658,$C5658)=CONCATENATE($A5659,$C5659),0,CONCATENATE($A5658,$C5658))</f>
        <v>529237144</v>
      </c>
      <c r="E5658" s="3" t="n">
        <v>37189</v>
      </c>
      <c r="F5658" s="0" t="n">
        <v>64337</v>
      </c>
      <c r="G5658" s="0" t="n">
        <v>9782</v>
      </c>
      <c r="H5658" s="0" t="n">
        <f aca="false">F5658-G5658</f>
        <v>54555</v>
      </c>
      <c r="I5658" s="0" t="n">
        <f aca="false">IF(E5658=$S$2,H5658,0)</f>
        <v>0</v>
      </c>
      <c r="J5658" s="0" t="n">
        <f aca="false">IF($A5658=$A5657,J5657+I5658,I5658)</f>
        <v>-36246</v>
      </c>
      <c r="K5658" s="0" t="n">
        <f aca="false">IF(E5658=$S$3,H5658,0)</f>
        <v>54555</v>
      </c>
      <c r="L5658" s="0" t="n">
        <f aca="false">IF($A5658=$A5657,L5657+K5658,K5658)</f>
        <v>-1225175</v>
      </c>
      <c r="M5658" s="0" t="n">
        <f aca="false">IF(E5658=$S$4,H5658,0)</f>
        <v>0</v>
      </c>
      <c r="N5658" s="0" t="n">
        <f aca="false">IF($A5658=$A5657,N5657+M5658,M5658)</f>
        <v>0</v>
      </c>
      <c r="O5658" s="0" t="n">
        <f aca="false">IF(C5658&lt;=$S$2,J5658+L5658+N5658,IF(C5658&lt;=$S$3,L5658+N5658,IF(C5658&lt;=$S$4,N5658,0)))</f>
        <v>-1261421</v>
      </c>
      <c r="P5658" s="0" t="n">
        <f aca="false">MAX(O5658,0)</f>
        <v>0</v>
      </c>
    </row>
    <row r="5659" customFormat="false" ht="12.75" hidden="false" customHeight="false" outlineLevel="0" collapsed="false">
      <c r="A5659" s="0" t="n">
        <v>5292</v>
      </c>
      <c r="B5659" s="0" t="s">
        <v>183</v>
      </c>
      <c r="C5659" s="3" t="n">
        <v>37147</v>
      </c>
      <c r="D5659" s="0" t="str">
        <f aca="false">IF(CONCATENATE($A5659,$C5659)=CONCATENATE($A5660,$C5660),0,CONCATENATE($A5659,$C5659))</f>
        <v>529237147</v>
      </c>
      <c r="E5659" s="3" t="n">
        <v>37189</v>
      </c>
      <c r="F5659" s="0" t="n">
        <v>446</v>
      </c>
      <c r="G5659" s="0" t="n">
        <v>25137</v>
      </c>
      <c r="H5659" s="0" t="n">
        <f aca="false">F5659-G5659</f>
        <v>-24691</v>
      </c>
      <c r="I5659" s="0" t="n">
        <f aca="false">IF(E5659=$S$2,H5659,0)</f>
        <v>0</v>
      </c>
      <c r="J5659" s="0" t="n">
        <f aca="false">IF($A5659=$A5658,J5658+I5659,I5659)</f>
        <v>-36246</v>
      </c>
      <c r="K5659" s="0" t="n">
        <f aca="false">IF(E5659=$S$3,H5659,0)</f>
        <v>-24691</v>
      </c>
      <c r="L5659" s="0" t="n">
        <f aca="false">IF($A5659=$A5658,L5658+K5659,K5659)</f>
        <v>-1249866</v>
      </c>
      <c r="M5659" s="0" t="n">
        <f aca="false">IF(E5659=$S$4,H5659,0)</f>
        <v>0</v>
      </c>
      <c r="N5659" s="0" t="n">
        <f aca="false">IF($A5659=$A5658,N5658+M5659,M5659)</f>
        <v>0</v>
      </c>
      <c r="O5659" s="0" t="n">
        <f aca="false">IF(C5659&lt;=$S$2,J5659+L5659+N5659,IF(C5659&lt;=$S$3,L5659+N5659,IF(C5659&lt;=$S$4,N5659,0)))</f>
        <v>-1286112</v>
      </c>
      <c r="P5659" s="0" t="n">
        <f aca="false">MAX(O5659,0)</f>
        <v>0</v>
      </c>
    </row>
    <row r="5660" customFormat="false" ht="12.75" hidden="false" customHeight="false" outlineLevel="0" collapsed="false">
      <c r="A5660" s="0" t="n">
        <v>5292</v>
      </c>
      <c r="B5660" s="0" t="s">
        <v>183</v>
      </c>
      <c r="C5660" s="3" t="n">
        <v>37151</v>
      </c>
      <c r="D5660" s="0" t="str">
        <f aca="false">IF(CONCATENATE($A5660,$C5660)=CONCATENATE($A5661,$C5661),0,CONCATENATE($A5660,$C5660))</f>
        <v>529237151</v>
      </c>
      <c r="E5660" s="3" t="n">
        <v>37189</v>
      </c>
      <c r="F5660" s="0" t="n">
        <v>8592</v>
      </c>
      <c r="G5660" s="0" t="n">
        <v>0</v>
      </c>
      <c r="H5660" s="0" t="n">
        <f aca="false">F5660-G5660</f>
        <v>8592</v>
      </c>
      <c r="I5660" s="0" t="n">
        <f aca="false">IF(E5660=$S$2,H5660,0)</f>
        <v>0</v>
      </c>
      <c r="J5660" s="0" t="n">
        <f aca="false">IF($A5660=$A5659,J5659+I5660,I5660)</f>
        <v>-36246</v>
      </c>
      <c r="K5660" s="0" t="n">
        <f aca="false">IF(E5660=$S$3,H5660,0)</f>
        <v>8592</v>
      </c>
      <c r="L5660" s="0" t="n">
        <f aca="false">IF($A5660=$A5659,L5659+K5660,K5660)</f>
        <v>-1241274</v>
      </c>
      <c r="M5660" s="0" t="n">
        <f aca="false">IF(E5660=$S$4,H5660,0)</f>
        <v>0</v>
      </c>
      <c r="N5660" s="0" t="n">
        <f aca="false">IF($A5660=$A5659,N5659+M5660,M5660)</f>
        <v>0</v>
      </c>
      <c r="O5660" s="0" t="n">
        <f aca="false">IF(C5660&lt;=$S$2,J5660+L5660+N5660,IF(C5660&lt;=$S$3,L5660+N5660,IF(C5660&lt;=$S$4,N5660,0)))</f>
        <v>-1277520</v>
      </c>
      <c r="P5660" s="0" t="n">
        <f aca="false">MAX(O5660,0)</f>
        <v>0</v>
      </c>
    </row>
    <row r="5661" customFormat="false" ht="12.75" hidden="false" customHeight="false" outlineLevel="0" collapsed="false">
      <c r="A5661" s="0" t="n">
        <v>5292</v>
      </c>
      <c r="B5661" s="0" t="s">
        <v>183</v>
      </c>
      <c r="C5661" s="3" t="n">
        <v>37154</v>
      </c>
      <c r="D5661" s="0" t="str">
        <f aca="false">IF(CONCATENATE($A5661,$C5661)=CONCATENATE($A5662,$C5662),0,CONCATENATE($A5661,$C5661))</f>
        <v>529237154</v>
      </c>
      <c r="E5661" s="3" t="n">
        <v>37189</v>
      </c>
      <c r="F5661" s="0" t="n">
        <v>0</v>
      </c>
      <c r="G5661" s="0" t="n">
        <v>1257</v>
      </c>
      <c r="H5661" s="0" t="n">
        <f aca="false">F5661-G5661</f>
        <v>-1257</v>
      </c>
      <c r="I5661" s="0" t="n">
        <f aca="false">IF(E5661=$S$2,H5661,0)</f>
        <v>0</v>
      </c>
      <c r="J5661" s="0" t="n">
        <f aca="false">IF($A5661=$A5660,J5660+I5661,I5661)</f>
        <v>-36246</v>
      </c>
      <c r="K5661" s="0" t="n">
        <f aca="false">IF(E5661=$S$3,H5661,0)</f>
        <v>-1257</v>
      </c>
      <c r="L5661" s="0" t="n">
        <f aca="false">IF($A5661=$A5660,L5660+K5661,K5661)</f>
        <v>-1242531</v>
      </c>
      <c r="M5661" s="0" t="n">
        <f aca="false">IF(E5661=$S$4,H5661,0)</f>
        <v>0</v>
      </c>
      <c r="N5661" s="0" t="n">
        <f aca="false">IF($A5661=$A5660,N5660+M5661,M5661)</f>
        <v>0</v>
      </c>
      <c r="O5661" s="0" t="n">
        <f aca="false">IF(C5661&lt;=$S$2,J5661+L5661+N5661,IF(C5661&lt;=$S$3,L5661+N5661,IF(C5661&lt;=$S$4,N5661,0)))</f>
        <v>-1278777</v>
      </c>
      <c r="P5661" s="0" t="n">
        <f aca="false">MAX(O5661,0)</f>
        <v>0</v>
      </c>
    </row>
    <row r="5662" customFormat="false" ht="12.75" hidden="false" customHeight="false" outlineLevel="0" collapsed="false">
      <c r="A5662" s="0" t="n">
        <v>5292</v>
      </c>
      <c r="B5662" s="0" t="s">
        <v>183</v>
      </c>
      <c r="C5662" s="3" t="n">
        <v>37155</v>
      </c>
      <c r="D5662" s="0" t="str">
        <f aca="false">IF(CONCATENATE($A5662,$C5662)=CONCATENATE($A5663,$C5663),0,CONCATENATE($A5662,$C5662))</f>
        <v>529237155</v>
      </c>
      <c r="E5662" s="3" t="n">
        <v>37189</v>
      </c>
      <c r="F5662" s="0" t="n">
        <v>0</v>
      </c>
      <c r="G5662" s="0" t="n">
        <v>34883</v>
      </c>
      <c r="H5662" s="0" t="n">
        <f aca="false">F5662-G5662</f>
        <v>-34883</v>
      </c>
      <c r="I5662" s="0" t="n">
        <f aca="false">IF(E5662=$S$2,H5662,0)</f>
        <v>0</v>
      </c>
      <c r="J5662" s="0" t="n">
        <f aca="false">IF($A5662=$A5661,J5661+I5662,I5662)</f>
        <v>-36246</v>
      </c>
      <c r="K5662" s="0" t="n">
        <f aca="false">IF(E5662=$S$3,H5662,0)</f>
        <v>-34883</v>
      </c>
      <c r="L5662" s="0" t="n">
        <f aca="false">IF($A5662=$A5661,L5661+K5662,K5662)</f>
        <v>-1277414</v>
      </c>
      <c r="M5662" s="0" t="n">
        <f aca="false">IF(E5662=$S$4,H5662,0)</f>
        <v>0</v>
      </c>
      <c r="N5662" s="0" t="n">
        <f aca="false">IF($A5662=$A5661,N5661+M5662,M5662)</f>
        <v>0</v>
      </c>
      <c r="O5662" s="0" t="n">
        <f aca="false">IF(C5662&lt;=$S$2,J5662+L5662+N5662,IF(C5662&lt;=$S$3,L5662+N5662,IF(C5662&lt;=$S$4,N5662,0)))</f>
        <v>-1313660</v>
      </c>
      <c r="P5662" s="0" t="n">
        <f aca="false">MAX(O5662,0)</f>
        <v>0</v>
      </c>
    </row>
    <row r="5663" customFormat="false" ht="12.75" hidden="false" customHeight="false" outlineLevel="0" collapsed="false">
      <c r="A5663" s="0" t="n">
        <v>5292</v>
      </c>
      <c r="B5663" s="0" t="s">
        <v>183</v>
      </c>
      <c r="C5663" s="3" t="n">
        <v>37158</v>
      </c>
      <c r="D5663" s="0" t="str">
        <f aca="false">IF(CONCATENATE($A5663,$C5663)=CONCATENATE($A5664,$C5664),0,CONCATENATE($A5663,$C5663))</f>
        <v>529237158</v>
      </c>
      <c r="E5663" s="3" t="n">
        <v>37189</v>
      </c>
      <c r="F5663" s="0" t="n">
        <v>5549</v>
      </c>
      <c r="G5663" s="0" t="n">
        <v>11838</v>
      </c>
      <c r="H5663" s="0" t="n">
        <f aca="false">F5663-G5663</f>
        <v>-6289</v>
      </c>
      <c r="I5663" s="0" t="n">
        <f aca="false">IF(E5663=$S$2,H5663,0)</f>
        <v>0</v>
      </c>
      <c r="J5663" s="0" t="n">
        <f aca="false">IF($A5663=$A5662,J5662+I5663,I5663)</f>
        <v>-36246</v>
      </c>
      <c r="K5663" s="0" t="n">
        <f aca="false">IF(E5663=$S$3,H5663,0)</f>
        <v>-6289</v>
      </c>
      <c r="L5663" s="0" t="n">
        <f aca="false">IF($A5663=$A5662,L5662+K5663,K5663)</f>
        <v>-1283703</v>
      </c>
      <c r="M5663" s="0" t="n">
        <f aca="false">IF(E5663=$S$4,H5663,0)</f>
        <v>0</v>
      </c>
      <c r="N5663" s="0" t="n">
        <f aca="false">IF($A5663=$A5662,N5662+M5663,M5663)</f>
        <v>0</v>
      </c>
      <c r="O5663" s="0" t="n">
        <f aca="false">IF(C5663&lt;=$S$2,J5663+L5663+N5663,IF(C5663&lt;=$S$3,L5663+N5663,IF(C5663&lt;=$S$4,N5663,0)))</f>
        <v>-1319949</v>
      </c>
      <c r="P5663" s="0" t="n">
        <f aca="false">MAX(O5663,0)</f>
        <v>0</v>
      </c>
    </row>
    <row r="5664" customFormat="false" ht="12.75" hidden="false" customHeight="false" outlineLevel="0" collapsed="false">
      <c r="A5664" s="0" t="n">
        <v>5292</v>
      </c>
      <c r="B5664" s="0" t="s">
        <v>183</v>
      </c>
      <c r="C5664" s="3" t="n">
        <v>37159</v>
      </c>
      <c r="D5664" s="0" t="str">
        <f aca="false">IF(CONCATENATE($A5664,$C5664)=CONCATENATE($A5665,$C5665),0,CONCATENATE($A5664,$C5664))</f>
        <v>529237159</v>
      </c>
      <c r="E5664" s="3" t="n">
        <v>37189</v>
      </c>
      <c r="F5664" s="0" t="n">
        <v>2246</v>
      </c>
      <c r="G5664" s="0" t="n">
        <v>43533</v>
      </c>
      <c r="H5664" s="0" t="n">
        <f aca="false">F5664-G5664</f>
        <v>-41287</v>
      </c>
      <c r="I5664" s="0" t="n">
        <f aca="false">IF(E5664=$S$2,H5664,0)</f>
        <v>0</v>
      </c>
      <c r="J5664" s="0" t="n">
        <f aca="false">IF($A5664=$A5663,J5663+I5664,I5664)</f>
        <v>-36246</v>
      </c>
      <c r="K5664" s="0" t="n">
        <f aca="false">IF(E5664=$S$3,H5664,0)</f>
        <v>-41287</v>
      </c>
      <c r="L5664" s="0" t="n">
        <f aca="false">IF($A5664=$A5663,L5663+K5664,K5664)</f>
        <v>-1324990</v>
      </c>
      <c r="M5664" s="0" t="n">
        <f aca="false">IF(E5664=$S$4,H5664,0)</f>
        <v>0</v>
      </c>
      <c r="N5664" s="0" t="n">
        <f aca="false">IF($A5664=$A5663,N5663+M5664,M5664)</f>
        <v>0</v>
      </c>
      <c r="O5664" s="0" t="n">
        <f aca="false">IF(C5664&lt;=$S$2,J5664+L5664+N5664,IF(C5664&lt;=$S$3,L5664+N5664,IF(C5664&lt;=$S$4,N5664,0)))</f>
        <v>-1361236</v>
      </c>
      <c r="P5664" s="0" t="n">
        <f aca="false">MAX(O5664,0)</f>
        <v>0</v>
      </c>
    </row>
    <row r="5665" customFormat="false" ht="12.75" hidden="false" customHeight="false" outlineLevel="0" collapsed="false">
      <c r="A5665" s="0" t="n">
        <v>5292</v>
      </c>
      <c r="B5665" s="0" t="s">
        <v>183</v>
      </c>
      <c r="C5665" s="3" t="n">
        <v>37160</v>
      </c>
      <c r="D5665" s="0" t="n">
        <f aca="false">IF(CONCATENATE($A5665,$C5665)=CONCATENATE($A5666,$C5666),0,CONCATENATE($A5665,$C5665))</f>
        <v>0</v>
      </c>
      <c r="E5665" s="3" t="n">
        <v>37189</v>
      </c>
      <c r="F5665" s="0" t="n">
        <v>30096</v>
      </c>
      <c r="G5665" s="0" t="n">
        <v>62542</v>
      </c>
      <c r="H5665" s="0" t="n">
        <f aca="false">F5665-G5665</f>
        <v>-32446</v>
      </c>
      <c r="I5665" s="0" t="n">
        <f aca="false">IF(E5665=$S$2,H5665,0)</f>
        <v>0</v>
      </c>
      <c r="J5665" s="0" t="n">
        <f aca="false">IF($A5665=$A5664,J5664+I5665,I5665)</f>
        <v>-36246</v>
      </c>
      <c r="K5665" s="0" t="n">
        <f aca="false">IF(E5665=$S$3,H5665,0)</f>
        <v>-32446</v>
      </c>
      <c r="L5665" s="0" t="n">
        <f aca="false">IF($A5665=$A5664,L5664+K5665,K5665)</f>
        <v>-1357436</v>
      </c>
      <c r="M5665" s="0" t="n">
        <f aca="false">IF(E5665=$S$4,H5665,0)</f>
        <v>0</v>
      </c>
      <c r="N5665" s="0" t="n">
        <f aca="false">IF($A5665=$A5664,N5664+M5665,M5665)</f>
        <v>0</v>
      </c>
      <c r="O5665" s="0" t="n">
        <f aca="false">IF(C5665&lt;=$S$2,J5665+L5665+N5665,IF(C5665&lt;=$S$3,L5665+N5665,IF(C5665&lt;=$S$4,N5665,0)))</f>
        <v>-1357436</v>
      </c>
      <c r="P5665" s="0" t="n">
        <f aca="false">MAX(O5665,0)</f>
        <v>0</v>
      </c>
    </row>
    <row r="5666" customFormat="false" ht="12.75" hidden="false" customHeight="false" outlineLevel="0" collapsed="false">
      <c r="A5666" s="0" t="n">
        <v>5292</v>
      </c>
      <c r="B5666" s="0" t="s">
        <v>183</v>
      </c>
      <c r="C5666" s="3" t="n">
        <v>37160</v>
      </c>
      <c r="D5666" s="0" t="str">
        <f aca="false">IF(CONCATENATE($A5666,$C5666)=CONCATENATE($A5667,$C5667),0,CONCATENATE($A5666,$C5666))</f>
        <v>529237160</v>
      </c>
      <c r="E5666" s="3" t="n">
        <v>37220</v>
      </c>
      <c r="F5666" s="0" t="n">
        <v>0</v>
      </c>
      <c r="G5666" s="0" t="n">
        <v>404860</v>
      </c>
      <c r="H5666" s="0" t="n">
        <f aca="false">F5666-G5666</f>
        <v>-404860</v>
      </c>
      <c r="I5666" s="0" t="n">
        <f aca="false">IF(E5666=$S$2,H5666,0)</f>
        <v>0</v>
      </c>
      <c r="J5666" s="0" t="n">
        <f aca="false">IF($A5666=$A5665,J5665+I5666,I5666)</f>
        <v>-36246</v>
      </c>
      <c r="K5666" s="0" t="n">
        <f aca="false">IF(E5666=$S$3,H5666,0)</f>
        <v>0</v>
      </c>
      <c r="L5666" s="0" t="n">
        <f aca="false">IF($A5666=$A5665,L5665+K5666,K5666)</f>
        <v>-1357436</v>
      </c>
      <c r="M5666" s="0" t="n">
        <f aca="false">IF(E5666=$S$4,H5666,0)</f>
        <v>-404860</v>
      </c>
      <c r="N5666" s="0" t="n">
        <f aca="false">IF($A5666=$A5665,N5665+M5666,M5666)</f>
        <v>-404860</v>
      </c>
      <c r="O5666" s="0" t="n">
        <f aca="false">IF(C5666&lt;=$S$2,J5666+L5666+N5666,IF(C5666&lt;=$S$3,L5666+N5666,IF(C5666&lt;=$S$4,N5666,0)))</f>
        <v>-1762296</v>
      </c>
      <c r="P5666" s="0" t="n">
        <f aca="false">MAX(O5666,0)</f>
        <v>0</v>
      </c>
    </row>
    <row r="5667" customFormat="false" ht="12.75" hidden="false" customHeight="false" outlineLevel="0" collapsed="false">
      <c r="A5667" s="0" t="n">
        <v>5292</v>
      </c>
      <c r="B5667" s="0" t="s">
        <v>183</v>
      </c>
      <c r="C5667" s="3" t="n">
        <v>37161</v>
      </c>
      <c r="D5667" s="0" t="n">
        <f aca="false">IF(CONCATENATE($A5667,$C5667)=CONCATENATE($A5668,$C5668),0,CONCATENATE($A5667,$C5667))</f>
        <v>0</v>
      </c>
      <c r="E5667" s="3" t="n">
        <v>37189</v>
      </c>
      <c r="F5667" s="0" t="n">
        <v>342153</v>
      </c>
      <c r="G5667" s="0" t="n">
        <v>191447</v>
      </c>
      <c r="H5667" s="0" t="n">
        <f aca="false">F5667-G5667</f>
        <v>150706</v>
      </c>
      <c r="I5667" s="0" t="n">
        <f aca="false">IF(E5667=$S$2,H5667,0)</f>
        <v>0</v>
      </c>
      <c r="J5667" s="0" t="n">
        <f aca="false">IF($A5667=$A5666,J5666+I5667,I5667)</f>
        <v>-36246</v>
      </c>
      <c r="K5667" s="0" t="n">
        <f aca="false">IF(E5667=$S$3,H5667,0)</f>
        <v>150706</v>
      </c>
      <c r="L5667" s="0" t="n">
        <f aca="false">IF($A5667=$A5666,L5666+K5667,K5667)</f>
        <v>-1206730</v>
      </c>
      <c r="M5667" s="0" t="n">
        <f aca="false">IF(E5667=$S$4,H5667,0)</f>
        <v>0</v>
      </c>
      <c r="N5667" s="0" t="n">
        <f aca="false">IF($A5667=$A5666,N5666+M5667,M5667)</f>
        <v>-404860</v>
      </c>
      <c r="O5667" s="0" t="n">
        <f aca="false">IF(C5667&lt;=$S$2,J5667+L5667+N5667,IF(C5667&lt;=$S$3,L5667+N5667,IF(C5667&lt;=$S$4,N5667,0)))</f>
        <v>-1611590</v>
      </c>
      <c r="P5667" s="0" t="n">
        <f aca="false">MAX(O5667,0)</f>
        <v>0</v>
      </c>
    </row>
    <row r="5668" customFormat="false" ht="12.75" hidden="false" customHeight="false" outlineLevel="0" collapsed="false">
      <c r="A5668" s="0" t="n">
        <v>5292</v>
      </c>
      <c r="B5668" s="0" t="s">
        <v>183</v>
      </c>
      <c r="C5668" s="3" t="n">
        <v>37161</v>
      </c>
      <c r="D5668" s="0" t="str">
        <f aca="false">IF(CONCATENATE($A5668,$C5668)=CONCATENATE($A5669,$C5669),0,CONCATENATE($A5668,$C5668))</f>
        <v>529237161</v>
      </c>
      <c r="E5668" s="3" t="n">
        <v>37220</v>
      </c>
      <c r="F5668" s="0" t="n">
        <v>0</v>
      </c>
      <c r="G5668" s="0" t="n">
        <v>31657</v>
      </c>
      <c r="H5668" s="0" t="n">
        <f aca="false">F5668-G5668</f>
        <v>-31657</v>
      </c>
      <c r="I5668" s="0" t="n">
        <f aca="false">IF(E5668=$S$2,H5668,0)</f>
        <v>0</v>
      </c>
      <c r="J5668" s="0" t="n">
        <f aca="false">IF($A5668=$A5667,J5667+I5668,I5668)</f>
        <v>-36246</v>
      </c>
      <c r="K5668" s="0" t="n">
        <f aca="false">IF(E5668=$S$3,H5668,0)</f>
        <v>0</v>
      </c>
      <c r="L5668" s="0" t="n">
        <f aca="false">IF($A5668=$A5667,L5667+K5668,K5668)</f>
        <v>-1206730</v>
      </c>
      <c r="M5668" s="0" t="n">
        <f aca="false">IF(E5668=$S$4,H5668,0)</f>
        <v>-31657</v>
      </c>
      <c r="N5668" s="0" t="n">
        <f aca="false">IF($A5668=$A5667,N5667+M5668,M5668)</f>
        <v>-436517</v>
      </c>
      <c r="O5668" s="0" t="n">
        <f aca="false">IF(C5668&lt;=$S$2,J5668+L5668+N5668,IF(C5668&lt;=$S$3,L5668+N5668,IF(C5668&lt;=$S$4,N5668,0)))</f>
        <v>-1643247</v>
      </c>
      <c r="P5668" s="0" t="n">
        <f aca="false">MAX(O5668,0)</f>
        <v>0</v>
      </c>
    </row>
    <row r="5669" customFormat="false" ht="12.75" hidden="false" customHeight="false" outlineLevel="0" collapsed="false">
      <c r="A5669" s="0" t="n">
        <v>5292</v>
      </c>
      <c r="B5669" s="0" t="s">
        <v>183</v>
      </c>
      <c r="C5669" s="3" t="n">
        <v>37162</v>
      </c>
      <c r="D5669" s="0" t="str">
        <f aca="false">IF(CONCATENATE($A5669,$C5669)=CONCATENATE($A5670,$C5670),0,CONCATENATE($A5669,$C5669))</f>
        <v>529237162</v>
      </c>
      <c r="E5669" s="3" t="n">
        <v>37220</v>
      </c>
      <c r="F5669" s="0" t="n">
        <v>0</v>
      </c>
      <c r="G5669" s="0" t="n">
        <v>343710</v>
      </c>
      <c r="H5669" s="0" t="n">
        <f aca="false">F5669-G5669</f>
        <v>-343710</v>
      </c>
      <c r="I5669" s="0" t="n">
        <f aca="false">IF(E5669=$S$2,H5669,0)</f>
        <v>0</v>
      </c>
      <c r="J5669" s="0" t="n">
        <f aca="false">IF($A5669=$A5668,J5668+I5669,I5669)</f>
        <v>-36246</v>
      </c>
      <c r="K5669" s="0" t="n">
        <f aca="false">IF(E5669=$S$3,H5669,0)</f>
        <v>0</v>
      </c>
      <c r="L5669" s="0" t="n">
        <f aca="false">IF($A5669=$A5668,L5668+K5669,K5669)</f>
        <v>-1206730</v>
      </c>
      <c r="M5669" s="0" t="n">
        <f aca="false">IF(E5669=$S$4,H5669,0)</f>
        <v>-343710</v>
      </c>
      <c r="N5669" s="0" t="n">
        <f aca="false">IF($A5669=$A5668,N5668+M5669,M5669)</f>
        <v>-780227</v>
      </c>
      <c r="O5669" s="0" t="n">
        <f aca="false">IF(C5669&lt;=$S$2,J5669+L5669+N5669,IF(C5669&lt;=$S$3,L5669+N5669,IF(C5669&lt;=$S$4,N5669,0)))</f>
        <v>-1986957</v>
      </c>
      <c r="P5669" s="0" t="n">
        <f aca="false">MAX(O5669,0)</f>
        <v>0</v>
      </c>
    </row>
    <row r="5670" customFormat="false" ht="12.75" hidden="false" customHeight="false" outlineLevel="0" collapsed="false">
      <c r="A5670" s="0" t="n">
        <v>5292</v>
      </c>
      <c r="B5670" s="0" t="s">
        <v>183</v>
      </c>
      <c r="C5670" s="3" t="n">
        <v>37165</v>
      </c>
      <c r="D5670" s="0" t="str">
        <f aca="false">IF(CONCATENATE($A5670,$C5670)=CONCATENATE($A5671,$C5671),0,CONCATENATE($A5670,$C5670))</f>
        <v>529237165</v>
      </c>
      <c r="E5670" s="3" t="n">
        <v>37220</v>
      </c>
      <c r="F5670" s="0" t="n">
        <v>30908</v>
      </c>
      <c r="G5670" s="0" t="n">
        <v>8550</v>
      </c>
      <c r="H5670" s="0" t="n">
        <f aca="false">F5670-G5670</f>
        <v>22358</v>
      </c>
      <c r="I5670" s="0" t="n">
        <f aca="false">IF(E5670=$S$2,H5670,0)</f>
        <v>0</v>
      </c>
      <c r="J5670" s="0" t="n">
        <f aca="false">IF($A5670=$A5669,J5669+I5670,I5670)</f>
        <v>-36246</v>
      </c>
      <c r="K5670" s="0" t="n">
        <f aca="false">IF(E5670=$S$3,H5670,0)</f>
        <v>0</v>
      </c>
      <c r="L5670" s="0" t="n">
        <f aca="false">IF($A5670=$A5669,L5669+K5670,K5670)</f>
        <v>-1206730</v>
      </c>
      <c r="M5670" s="0" t="n">
        <f aca="false">IF(E5670=$S$4,H5670,0)</f>
        <v>22358</v>
      </c>
      <c r="N5670" s="0" t="n">
        <f aca="false">IF($A5670=$A5669,N5669+M5670,M5670)</f>
        <v>-757869</v>
      </c>
      <c r="O5670" s="0" t="n">
        <f aca="false">IF(C5670&lt;=$S$2,J5670+L5670+N5670,IF(C5670&lt;=$S$3,L5670+N5670,IF(C5670&lt;=$S$4,N5670,0)))</f>
        <v>-1964599</v>
      </c>
      <c r="P5670" s="0" t="n">
        <f aca="false">MAX(O5670,0)</f>
        <v>0</v>
      </c>
    </row>
    <row r="5671" customFormat="false" ht="12.75" hidden="false" customHeight="false" outlineLevel="0" collapsed="false">
      <c r="A5671" s="0" t="n">
        <v>5292</v>
      </c>
      <c r="B5671" s="0" t="s">
        <v>183</v>
      </c>
      <c r="C5671" s="3" t="n">
        <v>37166</v>
      </c>
      <c r="D5671" s="0" t="str">
        <f aca="false">IF(CONCATENATE($A5671,$C5671)=CONCATENATE($A5672,$C5672),0,CONCATENATE($A5671,$C5671))</f>
        <v>529237166</v>
      </c>
      <c r="E5671" s="3" t="n">
        <v>37220</v>
      </c>
      <c r="F5671" s="0" t="n">
        <v>0</v>
      </c>
      <c r="G5671" s="0" t="n">
        <v>8825</v>
      </c>
      <c r="H5671" s="0" t="n">
        <f aca="false">F5671-G5671</f>
        <v>-8825</v>
      </c>
      <c r="I5671" s="0" t="n">
        <f aca="false">IF(E5671=$S$2,H5671,0)</f>
        <v>0</v>
      </c>
      <c r="J5671" s="0" t="n">
        <f aca="false">IF($A5671=$A5670,J5670+I5671,I5671)</f>
        <v>-36246</v>
      </c>
      <c r="K5671" s="0" t="n">
        <f aca="false">IF(E5671=$S$3,H5671,0)</f>
        <v>0</v>
      </c>
      <c r="L5671" s="0" t="n">
        <f aca="false">IF($A5671=$A5670,L5670+K5671,K5671)</f>
        <v>-1206730</v>
      </c>
      <c r="M5671" s="0" t="n">
        <f aca="false">IF(E5671=$S$4,H5671,0)</f>
        <v>-8825</v>
      </c>
      <c r="N5671" s="0" t="n">
        <f aca="false">IF($A5671=$A5670,N5670+M5671,M5671)</f>
        <v>-766694</v>
      </c>
      <c r="O5671" s="0" t="n">
        <f aca="false">IF(C5671&lt;=$S$2,J5671+L5671+N5671,IF(C5671&lt;=$S$3,L5671+N5671,IF(C5671&lt;=$S$4,N5671,0)))</f>
        <v>-1973424</v>
      </c>
      <c r="P5671" s="0" t="n">
        <f aca="false">MAX(O5671,0)</f>
        <v>0</v>
      </c>
    </row>
    <row r="5672" customFormat="false" ht="12.75" hidden="false" customHeight="false" outlineLevel="0" collapsed="false">
      <c r="A5672" s="0" t="n">
        <v>5292</v>
      </c>
      <c r="B5672" s="0" t="s">
        <v>183</v>
      </c>
      <c r="C5672" s="3" t="n">
        <v>37167</v>
      </c>
      <c r="D5672" s="0" t="str">
        <f aca="false">IF(CONCATENATE($A5672,$C5672)=CONCATENATE($A5673,$C5673),0,CONCATENATE($A5672,$C5672))</f>
        <v>529237167</v>
      </c>
      <c r="E5672" s="3" t="n">
        <v>37220</v>
      </c>
      <c r="F5672" s="0" t="n">
        <v>7590</v>
      </c>
      <c r="G5672" s="0" t="n">
        <v>20364</v>
      </c>
      <c r="H5672" s="0" t="n">
        <f aca="false">F5672-G5672</f>
        <v>-12774</v>
      </c>
      <c r="I5672" s="0" t="n">
        <f aca="false">IF(E5672=$S$2,H5672,0)</f>
        <v>0</v>
      </c>
      <c r="J5672" s="0" t="n">
        <f aca="false">IF($A5672=$A5671,J5671+I5672,I5672)</f>
        <v>-36246</v>
      </c>
      <c r="K5672" s="0" t="n">
        <f aca="false">IF(E5672=$S$3,H5672,0)</f>
        <v>0</v>
      </c>
      <c r="L5672" s="0" t="n">
        <f aca="false">IF($A5672=$A5671,L5671+K5672,K5672)</f>
        <v>-1206730</v>
      </c>
      <c r="M5672" s="0" t="n">
        <f aca="false">IF(E5672=$S$4,H5672,0)</f>
        <v>-12774</v>
      </c>
      <c r="N5672" s="0" t="n">
        <f aca="false">IF($A5672=$A5671,N5671+M5672,M5672)</f>
        <v>-779468</v>
      </c>
      <c r="O5672" s="0" t="n">
        <f aca="false">IF(C5672&lt;=$S$2,J5672+L5672+N5672,IF(C5672&lt;=$S$3,L5672+N5672,IF(C5672&lt;=$S$4,N5672,0)))</f>
        <v>-1986198</v>
      </c>
      <c r="P5672" s="0" t="n">
        <f aca="false">MAX(O5672,0)</f>
        <v>0</v>
      </c>
    </row>
    <row r="5673" customFormat="false" ht="12.75" hidden="false" customHeight="false" outlineLevel="0" collapsed="false">
      <c r="A5673" s="0" t="n">
        <v>5292</v>
      </c>
      <c r="B5673" s="0" t="s">
        <v>183</v>
      </c>
      <c r="C5673" s="3" t="n">
        <v>37168</v>
      </c>
      <c r="D5673" s="0" t="str">
        <f aca="false">IF(CONCATENATE($A5673,$C5673)=CONCATENATE($A5674,$C5674),0,CONCATENATE($A5673,$C5673))</f>
        <v>529237168</v>
      </c>
      <c r="E5673" s="3" t="n">
        <v>37220</v>
      </c>
      <c r="F5673" s="0" t="n">
        <v>6359</v>
      </c>
      <c r="G5673" s="0" t="n">
        <v>24459</v>
      </c>
      <c r="H5673" s="0" t="n">
        <f aca="false">F5673-G5673</f>
        <v>-18100</v>
      </c>
      <c r="I5673" s="0" t="n">
        <f aca="false">IF(E5673=$S$2,H5673,0)</f>
        <v>0</v>
      </c>
      <c r="J5673" s="0" t="n">
        <f aca="false">IF($A5673=$A5672,J5672+I5673,I5673)</f>
        <v>-36246</v>
      </c>
      <c r="K5673" s="0" t="n">
        <f aca="false">IF(E5673=$S$3,H5673,0)</f>
        <v>0</v>
      </c>
      <c r="L5673" s="0" t="n">
        <f aca="false">IF($A5673=$A5672,L5672+K5673,K5673)</f>
        <v>-1206730</v>
      </c>
      <c r="M5673" s="0" t="n">
        <f aca="false">IF(E5673=$S$4,H5673,0)</f>
        <v>-18100</v>
      </c>
      <c r="N5673" s="0" t="n">
        <f aca="false">IF($A5673=$A5672,N5672+M5673,M5673)</f>
        <v>-797568</v>
      </c>
      <c r="O5673" s="0" t="n">
        <f aca="false">IF(C5673&lt;=$S$2,J5673+L5673+N5673,IF(C5673&lt;=$S$3,L5673+N5673,IF(C5673&lt;=$S$4,N5673,0)))</f>
        <v>-2004298</v>
      </c>
      <c r="P5673" s="0" t="n">
        <f aca="false">MAX(O5673,0)</f>
        <v>0</v>
      </c>
    </row>
    <row r="5674" customFormat="false" ht="12.75" hidden="false" customHeight="false" outlineLevel="0" collapsed="false">
      <c r="A5674" s="0" t="n">
        <v>5292</v>
      </c>
      <c r="B5674" s="0" t="s">
        <v>183</v>
      </c>
      <c r="C5674" s="3" t="n">
        <v>37169</v>
      </c>
      <c r="D5674" s="0" t="str">
        <f aca="false">IF(CONCATENATE($A5674,$C5674)=CONCATENATE($A5675,$C5675),0,CONCATENATE($A5674,$C5674))</f>
        <v>529237169</v>
      </c>
      <c r="E5674" s="3" t="n">
        <v>37220</v>
      </c>
      <c r="F5674" s="0" t="n">
        <v>0</v>
      </c>
      <c r="G5674" s="0" t="n">
        <v>65700</v>
      </c>
      <c r="H5674" s="0" t="n">
        <f aca="false">F5674-G5674</f>
        <v>-65700</v>
      </c>
      <c r="I5674" s="0" t="n">
        <f aca="false">IF(E5674=$S$2,H5674,0)</f>
        <v>0</v>
      </c>
      <c r="J5674" s="0" t="n">
        <f aca="false">IF($A5674=$A5673,J5673+I5674,I5674)</f>
        <v>-36246</v>
      </c>
      <c r="K5674" s="0" t="n">
        <f aca="false">IF(E5674=$S$3,H5674,0)</f>
        <v>0</v>
      </c>
      <c r="L5674" s="0" t="n">
        <f aca="false">IF($A5674=$A5673,L5673+K5674,K5674)</f>
        <v>-1206730</v>
      </c>
      <c r="M5674" s="0" t="n">
        <f aca="false">IF(E5674=$S$4,H5674,0)</f>
        <v>-65700</v>
      </c>
      <c r="N5674" s="0" t="n">
        <f aca="false">IF($A5674=$A5673,N5673+M5674,M5674)</f>
        <v>-863268</v>
      </c>
      <c r="O5674" s="0" t="n">
        <f aca="false">IF(C5674&lt;=$S$2,J5674+L5674+N5674,IF(C5674&lt;=$S$3,L5674+N5674,IF(C5674&lt;=$S$4,N5674,0)))</f>
        <v>-2069998</v>
      </c>
      <c r="P5674" s="0" t="n">
        <f aca="false">MAX(O5674,0)</f>
        <v>0</v>
      </c>
    </row>
    <row r="5675" customFormat="false" ht="12.75" hidden="false" customHeight="false" outlineLevel="0" collapsed="false">
      <c r="A5675" s="0" t="n">
        <v>5292</v>
      </c>
      <c r="B5675" s="0" t="s">
        <v>183</v>
      </c>
      <c r="C5675" s="3" t="n">
        <v>37172</v>
      </c>
      <c r="D5675" s="0" t="str">
        <f aca="false">IF(CONCATENATE($A5675,$C5675)=CONCATENATE($A5676,$C5676),0,CONCATENATE($A5675,$C5675))</f>
        <v>529237172</v>
      </c>
      <c r="E5675" s="3" t="n">
        <v>37220</v>
      </c>
      <c r="F5675" s="0" t="n">
        <v>0</v>
      </c>
      <c r="G5675" s="0" t="n">
        <v>22187</v>
      </c>
      <c r="H5675" s="0" t="n">
        <f aca="false">F5675-G5675</f>
        <v>-22187</v>
      </c>
      <c r="I5675" s="0" t="n">
        <f aca="false">IF(E5675=$S$2,H5675,0)</f>
        <v>0</v>
      </c>
      <c r="J5675" s="0" t="n">
        <f aca="false">IF($A5675=$A5674,J5674+I5675,I5675)</f>
        <v>-36246</v>
      </c>
      <c r="K5675" s="0" t="n">
        <f aca="false">IF(E5675=$S$3,H5675,0)</f>
        <v>0</v>
      </c>
      <c r="L5675" s="0" t="n">
        <f aca="false">IF($A5675=$A5674,L5674+K5675,K5675)</f>
        <v>-1206730</v>
      </c>
      <c r="M5675" s="0" t="n">
        <f aca="false">IF(E5675=$S$4,H5675,0)</f>
        <v>-22187</v>
      </c>
      <c r="N5675" s="0" t="n">
        <f aca="false">IF($A5675=$A5674,N5674+M5675,M5675)</f>
        <v>-885455</v>
      </c>
      <c r="O5675" s="0" t="n">
        <f aca="false">IF(C5675&lt;=$S$2,J5675+L5675+N5675,IF(C5675&lt;=$S$3,L5675+N5675,IF(C5675&lt;=$S$4,N5675,0)))</f>
        <v>-2092185</v>
      </c>
      <c r="P5675" s="0" t="n">
        <f aca="false">MAX(O5675,0)</f>
        <v>0</v>
      </c>
    </row>
    <row r="5676" customFormat="false" ht="12.75" hidden="false" customHeight="false" outlineLevel="0" collapsed="false">
      <c r="A5676" s="0" t="n">
        <v>5292</v>
      </c>
      <c r="B5676" s="0" t="s">
        <v>183</v>
      </c>
      <c r="C5676" s="3" t="n">
        <v>37173</v>
      </c>
      <c r="D5676" s="0" t="str">
        <f aca="false">IF(CONCATENATE($A5676,$C5676)=CONCATENATE($A5677,$C5677),0,CONCATENATE($A5676,$C5676))</f>
        <v>529237173</v>
      </c>
      <c r="E5676" s="3" t="n">
        <v>37220</v>
      </c>
      <c r="F5676" s="0" t="n">
        <v>3406</v>
      </c>
      <c r="G5676" s="0" t="n">
        <v>1018</v>
      </c>
      <c r="H5676" s="0" t="n">
        <f aca="false">F5676-G5676</f>
        <v>2388</v>
      </c>
      <c r="I5676" s="0" t="n">
        <f aca="false">IF(E5676=$S$2,H5676,0)</f>
        <v>0</v>
      </c>
      <c r="J5676" s="0" t="n">
        <f aca="false">IF($A5676=$A5675,J5675+I5676,I5676)</f>
        <v>-36246</v>
      </c>
      <c r="K5676" s="0" t="n">
        <f aca="false">IF(E5676=$S$3,H5676,0)</f>
        <v>0</v>
      </c>
      <c r="L5676" s="0" t="n">
        <f aca="false">IF($A5676=$A5675,L5675+K5676,K5676)</f>
        <v>-1206730</v>
      </c>
      <c r="M5676" s="0" t="n">
        <f aca="false">IF(E5676=$S$4,H5676,0)</f>
        <v>2388</v>
      </c>
      <c r="N5676" s="0" t="n">
        <f aca="false">IF($A5676=$A5675,N5675+M5676,M5676)</f>
        <v>-883067</v>
      </c>
      <c r="O5676" s="0" t="n">
        <f aca="false">IF(C5676&lt;=$S$2,J5676+L5676+N5676,IF(C5676&lt;=$S$3,L5676+N5676,IF(C5676&lt;=$S$4,N5676,0)))</f>
        <v>-2089797</v>
      </c>
      <c r="P5676" s="0" t="n">
        <f aca="false">MAX(O5676,0)</f>
        <v>0</v>
      </c>
    </row>
    <row r="5677" customFormat="false" ht="12.75" hidden="false" customHeight="false" outlineLevel="0" collapsed="false">
      <c r="A5677" s="0" t="n">
        <v>5292</v>
      </c>
      <c r="B5677" s="0" t="s">
        <v>183</v>
      </c>
      <c r="C5677" s="3" t="n">
        <v>37174</v>
      </c>
      <c r="D5677" s="0" t="str">
        <f aca="false">IF(CONCATENATE($A5677,$C5677)=CONCATENATE($A5678,$C5678),0,CONCATENATE($A5677,$C5677))</f>
        <v>529237174</v>
      </c>
      <c r="E5677" s="3" t="n">
        <v>37220</v>
      </c>
      <c r="F5677" s="0" t="n">
        <v>14834</v>
      </c>
      <c r="G5677" s="0" t="n">
        <v>24208</v>
      </c>
      <c r="H5677" s="0" t="n">
        <f aca="false">F5677-G5677</f>
        <v>-9374</v>
      </c>
      <c r="I5677" s="0" t="n">
        <f aca="false">IF(E5677=$S$2,H5677,0)</f>
        <v>0</v>
      </c>
      <c r="J5677" s="0" t="n">
        <f aca="false">IF($A5677=$A5676,J5676+I5677,I5677)</f>
        <v>-36246</v>
      </c>
      <c r="K5677" s="0" t="n">
        <f aca="false">IF(E5677=$S$3,H5677,0)</f>
        <v>0</v>
      </c>
      <c r="L5677" s="0" t="n">
        <f aca="false">IF($A5677=$A5676,L5676+K5677,K5677)</f>
        <v>-1206730</v>
      </c>
      <c r="M5677" s="0" t="n">
        <f aca="false">IF(E5677=$S$4,H5677,0)</f>
        <v>-9374</v>
      </c>
      <c r="N5677" s="0" t="n">
        <f aca="false">IF($A5677=$A5676,N5676+M5677,M5677)</f>
        <v>-892441</v>
      </c>
      <c r="O5677" s="0" t="n">
        <f aca="false">IF(C5677&lt;=$S$2,J5677+L5677+N5677,IF(C5677&lt;=$S$3,L5677+N5677,IF(C5677&lt;=$S$4,N5677,0)))</f>
        <v>-2099171</v>
      </c>
      <c r="P5677" s="0" t="n">
        <f aca="false">MAX(O5677,0)</f>
        <v>0</v>
      </c>
    </row>
    <row r="5678" customFormat="false" ht="12.75" hidden="false" customHeight="false" outlineLevel="0" collapsed="false">
      <c r="A5678" s="0" t="n">
        <v>5292</v>
      </c>
      <c r="B5678" s="0" t="s">
        <v>183</v>
      </c>
      <c r="C5678" s="3" t="n">
        <v>37175</v>
      </c>
      <c r="D5678" s="0" t="str">
        <f aca="false">IF(CONCATENATE($A5678,$C5678)=CONCATENATE($A5679,$C5679),0,CONCATENATE($A5678,$C5678))</f>
        <v>529237175</v>
      </c>
      <c r="E5678" s="3" t="n">
        <v>37220</v>
      </c>
      <c r="F5678" s="0" t="n">
        <v>0</v>
      </c>
      <c r="G5678" s="0" t="n">
        <v>22081</v>
      </c>
      <c r="H5678" s="0" t="n">
        <f aca="false">F5678-G5678</f>
        <v>-22081</v>
      </c>
      <c r="I5678" s="0" t="n">
        <f aca="false">IF(E5678=$S$2,H5678,0)</f>
        <v>0</v>
      </c>
      <c r="J5678" s="0" t="n">
        <f aca="false">IF($A5678=$A5677,J5677+I5678,I5678)</f>
        <v>-36246</v>
      </c>
      <c r="K5678" s="0" t="n">
        <f aca="false">IF(E5678=$S$3,H5678,0)</f>
        <v>0</v>
      </c>
      <c r="L5678" s="0" t="n">
        <f aca="false">IF($A5678=$A5677,L5677+K5678,K5678)</f>
        <v>-1206730</v>
      </c>
      <c r="M5678" s="0" t="n">
        <f aca="false">IF(E5678=$S$4,H5678,0)</f>
        <v>-22081</v>
      </c>
      <c r="N5678" s="0" t="n">
        <f aca="false">IF($A5678=$A5677,N5677+M5678,M5678)</f>
        <v>-914522</v>
      </c>
      <c r="O5678" s="0" t="n">
        <f aca="false">IF(C5678&lt;=$S$2,J5678+L5678+N5678,IF(C5678&lt;=$S$3,L5678+N5678,IF(C5678&lt;=$S$4,N5678,0)))</f>
        <v>-2121252</v>
      </c>
      <c r="P5678" s="0" t="n">
        <f aca="false">MAX(O5678,0)</f>
        <v>0</v>
      </c>
    </row>
    <row r="5679" customFormat="false" ht="12.75" hidden="false" customHeight="false" outlineLevel="0" collapsed="false">
      <c r="A5679" s="0" t="n">
        <v>5292</v>
      </c>
      <c r="B5679" s="0" t="s">
        <v>183</v>
      </c>
      <c r="C5679" s="3" t="n">
        <v>37176</v>
      </c>
      <c r="D5679" s="0" t="str">
        <f aca="false">IF(CONCATENATE($A5679,$C5679)=CONCATENATE($A5680,$C5680),0,CONCATENATE($A5679,$C5679))</f>
        <v>529237176</v>
      </c>
      <c r="E5679" s="3" t="n">
        <v>37220</v>
      </c>
      <c r="F5679" s="0" t="n">
        <v>16373</v>
      </c>
      <c r="G5679" s="0" t="n">
        <v>14214</v>
      </c>
      <c r="H5679" s="0" t="n">
        <f aca="false">F5679-G5679</f>
        <v>2159</v>
      </c>
      <c r="I5679" s="0" t="n">
        <f aca="false">IF(E5679=$S$2,H5679,0)</f>
        <v>0</v>
      </c>
      <c r="J5679" s="0" t="n">
        <f aca="false">IF($A5679=$A5678,J5678+I5679,I5679)</f>
        <v>-36246</v>
      </c>
      <c r="K5679" s="0" t="n">
        <f aca="false">IF(E5679=$S$3,H5679,0)</f>
        <v>0</v>
      </c>
      <c r="L5679" s="0" t="n">
        <f aca="false">IF($A5679=$A5678,L5678+K5679,K5679)</f>
        <v>-1206730</v>
      </c>
      <c r="M5679" s="0" t="n">
        <f aca="false">IF(E5679=$S$4,H5679,0)</f>
        <v>2159</v>
      </c>
      <c r="N5679" s="0" t="n">
        <f aca="false">IF($A5679=$A5678,N5678+M5679,M5679)</f>
        <v>-912363</v>
      </c>
      <c r="O5679" s="0" t="n">
        <f aca="false">IF(C5679&lt;=$S$2,J5679+L5679+N5679,IF(C5679&lt;=$S$3,L5679+N5679,IF(C5679&lt;=$S$4,N5679,0)))</f>
        <v>-2119093</v>
      </c>
      <c r="P5679" s="0" t="n">
        <f aca="false">MAX(O5679,0)</f>
        <v>0</v>
      </c>
    </row>
    <row r="5680" customFormat="false" ht="12.75" hidden="false" customHeight="false" outlineLevel="0" collapsed="false">
      <c r="A5680" s="0" t="n">
        <v>5292</v>
      </c>
      <c r="B5680" s="0" t="s">
        <v>183</v>
      </c>
      <c r="C5680" s="3" t="n">
        <v>37179</v>
      </c>
      <c r="D5680" s="0" t="str">
        <f aca="false">IF(CONCATENATE($A5680,$C5680)=CONCATENATE($A5681,$C5681),0,CONCATENATE($A5680,$C5680))</f>
        <v>529237179</v>
      </c>
      <c r="E5680" s="3" t="n">
        <v>37220</v>
      </c>
      <c r="F5680" s="0" t="n">
        <v>0</v>
      </c>
      <c r="G5680" s="0" t="n">
        <v>26618</v>
      </c>
      <c r="H5680" s="0" t="n">
        <f aca="false">F5680-G5680</f>
        <v>-26618</v>
      </c>
      <c r="I5680" s="0" t="n">
        <f aca="false">IF(E5680=$S$2,H5680,0)</f>
        <v>0</v>
      </c>
      <c r="J5680" s="0" t="n">
        <f aca="false">IF($A5680=$A5679,J5679+I5680,I5680)</f>
        <v>-36246</v>
      </c>
      <c r="K5680" s="0" t="n">
        <f aca="false">IF(E5680=$S$3,H5680,0)</f>
        <v>0</v>
      </c>
      <c r="L5680" s="0" t="n">
        <f aca="false">IF($A5680=$A5679,L5679+K5680,K5680)</f>
        <v>-1206730</v>
      </c>
      <c r="M5680" s="0" t="n">
        <f aca="false">IF(E5680=$S$4,H5680,0)</f>
        <v>-26618</v>
      </c>
      <c r="N5680" s="0" t="n">
        <f aca="false">IF($A5680=$A5679,N5679+M5680,M5680)</f>
        <v>-938981</v>
      </c>
      <c r="O5680" s="0" t="n">
        <f aca="false">IF(C5680&lt;=$S$2,J5680+L5680+N5680,IF(C5680&lt;=$S$3,L5680+N5680,IF(C5680&lt;=$S$4,N5680,0)))</f>
        <v>-2145711</v>
      </c>
      <c r="P5680" s="0" t="n">
        <f aca="false">MAX(O5680,0)</f>
        <v>0</v>
      </c>
    </row>
    <row r="5681" customFormat="false" ht="12.75" hidden="false" customHeight="false" outlineLevel="0" collapsed="false">
      <c r="A5681" s="0" t="n">
        <v>5292</v>
      </c>
      <c r="B5681" s="0" t="s">
        <v>183</v>
      </c>
      <c r="C5681" s="3" t="n">
        <v>37180</v>
      </c>
      <c r="D5681" s="0" t="str">
        <f aca="false">IF(CONCATENATE($A5681,$C5681)=CONCATENATE($A5682,$C5682),0,CONCATENATE($A5681,$C5681))</f>
        <v>529237180</v>
      </c>
      <c r="E5681" s="3" t="n">
        <v>37220</v>
      </c>
      <c r="F5681" s="0" t="n">
        <v>14798</v>
      </c>
      <c r="G5681" s="0" t="n">
        <v>145737</v>
      </c>
      <c r="H5681" s="0" t="n">
        <f aca="false">F5681-G5681</f>
        <v>-130939</v>
      </c>
      <c r="I5681" s="0" t="n">
        <f aca="false">IF(E5681=$S$2,H5681,0)</f>
        <v>0</v>
      </c>
      <c r="J5681" s="0" t="n">
        <f aca="false">IF($A5681=$A5680,J5680+I5681,I5681)</f>
        <v>-36246</v>
      </c>
      <c r="K5681" s="0" t="n">
        <f aca="false">IF(E5681=$S$3,H5681,0)</f>
        <v>0</v>
      </c>
      <c r="L5681" s="0" t="n">
        <f aca="false">IF($A5681=$A5680,L5680+K5681,K5681)</f>
        <v>-1206730</v>
      </c>
      <c r="M5681" s="0" t="n">
        <f aca="false">IF(E5681=$S$4,H5681,0)</f>
        <v>-130939</v>
      </c>
      <c r="N5681" s="0" t="n">
        <f aca="false">IF($A5681=$A5680,N5680+M5681,M5681)</f>
        <v>-1069920</v>
      </c>
      <c r="O5681" s="0" t="n">
        <f aca="false">IF(C5681&lt;=$S$2,J5681+L5681+N5681,IF(C5681&lt;=$S$3,L5681+N5681,IF(C5681&lt;=$S$4,N5681,0)))</f>
        <v>-2276650</v>
      </c>
      <c r="P5681" s="0" t="n">
        <f aca="false">MAX(O5681,0)</f>
        <v>0</v>
      </c>
    </row>
    <row r="5682" customFormat="false" ht="12.75" hidden="false" customHeight="false" outlineLevel="0" collapsed="false">
      <c r="A5682" s="0" t="n">
        <v>5292</v>
      </c>
      <c r="B5682" s="0" t="s">
        <v>183</v>
      </c>
      <c r="C5682" s="3" t="n">
        <v>37181</v>
      </c>
      <c r="D5682" s="0" t="str">
        <f aca="false">IF(CONCATENATE($A5682,$C5682)=CONCATENATE($A5683,$C5683),0,CONCATENATE($A5682,$C5682))</f>
        <v>529237181</v>
      </c>
      <c r="E5682" s="3" t="n">
        <v>37220</v>
      </c>
      <c r="F5682" s="0" t="n">
        <v>0</v>
      </c>
      <c r="G5682" s="0" t="n">
        <v>43880</v>
      </c>
      <c r="H5682" s="0" t="n">
        <f aca="false">F5682-G5682</f>
        <v>-43880</v>
      </c>
      <c r="I5682" s="0" t="n">
        <f aca="false">IF(E5682=$S$2,H5682,0)</f>
        <v>0</v>
      </c>
      <c r="J5682" s="0" t="n">
        <f aca="false">IF($A5682=$A5681,J5681+I5682,I5682)</f>
        <v>-36246</v>
      </c>
      <c r="K5682" s="0" t="n">
        <f aca="false">IF(E5682=$S$3,H5682,0)</f>
        <v>0</v>
      </c>
      <c r="L5682" s="0" t="n">
        <f aca="false">IF($A5682=$A5681,L5681+K5682,K5682)</f>
        <v>-1206730</v>
      </c>
      <c r="M5682" s="0" t="n">
        <f aca="false">IF(E5682=$S$4,H5682,0)</f>
        <v>-43880</v>
      </c>
      <c r="N5682" s="0" t="n">
        <f aca="false">IF($A5682=$A5681,N5681+M5682,M5682)</f>
        <v>-1113800</v>
      </c>
      <c r="O5682" s="0" t="n">
        <f aca="false">IF(C5682&lt;=$S$2,J5682+L5682+N5682,IF(C5682&lt;=$S$3,L5682+N5682,IF(C5682&lt;=$S$4,N5682,0)))</f>
        <v>-2320530</v>
      </c>
      <c r="P5682" s="0" t="n">
        <f aca="false">MAX(O5682,0)</f>
        <v>0</v>
      </c>
    </row>
    <row r="5683" customFormat="false" ht="12.75" hidden="false" customHeight="false" outlineLevel="0" collapsed="false">
      <c r="A5683" s="0" t="n">
        <v>5292</v>
      </c>
      <c r="B5683" s="0" t="s">
        <v>183</v>
      </c>
      <c r="C5683" s="3" t="n">
        <v>37183</v>
      </c>
      <c r="D5683" s="0" t="str">
        <f aca="false">IF(CONCATENATE($A5683,$C5683)=CONCATENATE($A5684,$C5684),0,CONCATENATE($A5683,$C5683))</f>
        <v>529237183</v>
      </c>
      <c r="E5683" s="3" t="n">
        <v>37220</v>
      </c>
      <c r="F5683" s="0" t="n">
        <v>12894</v>
      </c>
      <c r="G5683" s="0" t="n">
        <v>73275</v>
      </c>
      <c r="H5683" s="0" t="n">
        <f aca="false">F5683-G5683</f>
        <v>-60381</v>
      </c>
      <c r="I5683" s="0" t="n">
        <f aca="false">IF(E5683=$S$2,H5683,0)</f>
        <v>0</v>
      </c>
      <c r="J5683" s="0" t="n">
        <f aca="false">IF($A5683=$A5682,J5682+I5683,I5683)</f>
        <v>-36246</v>
      </c>
      <c r="K5683" s="0" t="n">
        <f aca="false">IF(E5683=$S$3,H5683,0)</f>
        <v>0</v>
      </c>
      <c r="L5683" s="0" t="n">
        <f aca="false">IF($A5683=$A5682,L5682+K5683,K5683)</f>
        <v>-1206730</v>
      </c>
      <c r="M5683" s="0" t="n">
        <f aca="false">IF(E5683=$S$4,H5683,0)</f>
        <v>-60381</v>
      </c>
      <c r="N5683" s="0" t="n">
        <f aca="false">IF($A5683=$A5682,N5682+M5683,M5683)</f>
        <v>-1174181</v>
      </c>
      <c r="O5683" s="0" t="n">
        <f aca="false">IF(C5683&lt;=$S$2,J5683+L5683+N5683,IF(C5683&lt;=$S$3,L5683+N5683,IF(C5683&lt;=$S$4,N5683,0)))</f>
        <v>-2380911</v>
      </c>
      <c r="P5683" s="0" t="n">
        <f aca="false">MAX(O5683,0)</f>
        <v>0</v>
      </c>
    </row>
    <row r="5684" customFormat="false" ht="12.75" hidden="false" customHeight="false" outlineLevel="0" collapsed="false">
      <c r="A5684" s="0" t="n">
        <v>5292</v>
      </c>
      <c r="B5684" s="0" t="s">
        <v>183</v>
      </c>
      <c r="C5684" s="3" t="n">
        <v>37186</v>
      </c>
      <c r="D5684" s="0" t="str">
        <f aca="false">IF(CONCATENATE($A5684,$C5684)=CONCATENATE($A5685,$C5685),0,CONCATENATE($A5684,$C5684))</f>
        <v>529237186</v>
      </c>
      <c r="E5684" s="3" t="n">
        <v>37220</v>
      </c>
      <c r="F5684" s="0" t="n">
        <v>13144</v>
      </c>
      <c r="G5684" s="0" t="n">
        <v>20010</v>
      </c>
      <c r="H5684" s="0" t="n">
        <f aca="false">F5684-G5684</f>
        <v>-6866</v>
      </c>
      <c r="I5684" s="0" t="n">
        <f aca="false">IF(E5684=$S$2,H5684,0)</f>
        <v>0</v>
      </c>
      <c r="J5684" s="0" t="n">
        <f aca="false">IF($A5684=$A5683,J5683+I5684,I5684)</f>
        <v>-36246</v>
      </c>
      <c r="K5684" s="0" t="n">
        <f aca="false">IF(E5684=$S$3,H5684,0)</f>
        <v>0</v>
      </c>
      <c r="L5684" s="0" t="n">
        <f aca="false">IF($A5684=$A5683,L5683+K5684,K5684)</f>
        <v>-1206730</v>
      </c>
      <c r="M5684" s="0" t="n">
        <f aca="false">IF(E5684=$S$4,H5684,0)</f>
        <v>-6866</v>
      </c>
      <c r="N5684" s="0" t="n">
        <f aca="false">IF($A5684=$A5683,N5683+M5684,M5684)</f>
        <v>-1181047</v>
      </c>
      <c r="O5684" s="0" t="n">
        <f aca="false">IF(C5684&lt;=$S$2,J5684+L5684+N5684,IF(C5684&lt;=$S$3,L5684+N5684,IF(C5684&lt;=$S$4,N5684,0)))</f>
        <v>-2387777</v>
      </c>
      <c r="P5684" s="0" t="n">
        <f aca="false">MAX(O5684,0)</f>
        <v>0</v>
      </c>
    </row>
    <row r="5685" customFormat="false" ht="12.75" hidden="false" customHeight="false" outlineLevel="0" collapsed="false">
      <c r="A5685" s="0" t="n">
        <v>5292</v>
      </c>
      <c r="B5685" s="0" t="s">
        <v>183</v>
      </c>
      <c r="C5685" s="3" t="n">
        <v>37187</v>
      </c>
      <c r="D5685" s="0" t="str">
        <f aca="false">IF(CONCATENATE($A5685,$C5685)=CONCATENATE($A5686,$C5686),0,CONCATENATE($A5685,$C5685))</f>
        <v>529237187</v>
      </c>
      <c r="E5685" s="3" t="n">
        <v>37220</v>
      </c>
      <c r="F5685" s="0" t="n">
        <v>0</v>
      </c>
      <c r="G5685" s="0" t="n">
        <v>33361</v>
      </c>
      <c r="H5685" s="0" t="n">
        <f aca="false">F5685-G5685</f>
        <v>-33361</v>
      </c>
      <c r="I5685" s="0" t="n">
        <f aca="false">IF(E5685=$S$2,H5685,0)</f>
        <v>0</v>
      </c>
      <c r="J5685" s="0" t="n">
        <f aca="false">IF($A5685=$A5684,J5684+I5685,I5685)</f>
        <v>-36246</v>
      </c>
      <c r="K5685" s="0" t="n">
        <f aca="false">IF(E5685=$S$3,H5685,0)</f>
        <v>0</v>
      </c>
      <c r="L5685" s="0" t="n">
        <f aca="false">IF($A5685=$A5684,L5684+K5685,K5685)</f>
        <v>-1206730</v>
      </c>
      <c r="M5685" s="0" t="n">
        <f aca="false">IF(E5685=$S$4,H5685,0)</f>
        <v>-33361</v>
      </c>
      <c r="N5685" s="0" t="n">
        <f aca="false">IF($A5685=$A5684,N5684+M5685,M5685)</f>
        <v>-1214408</v>
      </c>
      <c r="O5685" s="0" t="n">
        <f aca="false">IF(C5685&lt;=$S$2,J5685+L5685+N5685,IF(C5685&lt;=$S$3,L5685+N5685,IF(C5685&lt;=$S$4,N5685,0)))</f>
        <v>-2421138</v>
      </c>
      <c r="P5685" s="0" t="n">
        <f aca="false">MAX(O5685,0)</f>
        <v>0</v>
      </c>
    </row>
    <row r="5686" customFormat="false" ht="12.75" hidden="false" customHeight="false" outlineLevel="0" collapsed="false">
      <c r="A5686" s="0" t="n">
        <v>5292</v>
      </c>
      <c r="B5686" s="0" t="s">
        <v>183</v>
      </c>
      <c r="C5686" s="3" t="n">
        <v>37188</v>
      </c>
      <c r="D5686" s="0" t="str">
        <f aca="false">IF(CONCATENATE($A5686,$C5686)=CONCATENATE($A5687,$C5687),0,CONCATENATE($A5686,$C5686))</f>
        <v>529237188</v>
      </c>
      <c r="E5686" s="3" t="n">
        <v>37220</v>
      </c>
      <c r="F5686" s="0" t="n">
        <v>41825</v>
      </c>
      <c r="G5686" s="0" t="n">
        <v>55308</v>
      </c>
      <c r="H5686" s="0" t="n">
        <f aca="false">F5686-G5686</f>
        <v>-13483</v>
      </c>
      <c r="I5686" s="0" t="n">
        <f aca="false">IF(E5686=$S$2,H5686,0)</f>
        <v>0</v>
      </c>
      <c r="J5686" s="0" t="n">
        <f aca="false">IF($A5686=$A5685,J5685+I5686,I5686)</f>
        <v>-36246</v>
      </c>
      <c r="K5686" s="0" t="n">
        <f aca="false">IF(E5686=$S$3,H5686,0)</f>
        <v>0</v>
      </c>
      <c r="L5686" s="0" t="n">
        <f aca="false">IF($A5686=$A5685,L5685+K5686,K5686)</f>
        <v>-1206730</v>
      </c>
      <c r="M5686" s="0" t="n">
        <f aca="false">IF(E5686=$S$4,H5686,0)</f>
        <v>-13483</v>
      </c>
      <c r="N5686" s="0" t="n">
        <f aca="false">IF($A5686=$A5685,N5685+M5686,M5686)</f>
        <v>-1227891</v>
      </c>
      <c r="O5686" s="0" t="n">
        <f aca="false">IF(C5686&lt;=$S$2,J5686+L5686+N5686,IF(C5686&lt;=$S$3,L5686+N5686,IF(C5686&lt;=$S$4,N5686,0)))</f>
        <v>-2434621</v>
      </c>
      <c r="P5686" s="0" t="n">
        <f aca="false">MAX(O5686,0)</f>
        <v>0</v>
      </c>
    </row>
    <row r="5687" customFormat="false" ht="12.75" hidden="false" customHeight="false" outlineLevel="0" collapsed="false">
      <c r="A5687" s="0" t="n">
        <v>5292</v>
      </c>
      <c r="B5687" s="0" t="s">
        <v>183</v>
      </c>
      <c r="C5687" s="3" t="n">
        <v>37189</v>
      </c>
      <c r="D5687" s="0" t="str">
        <f aca="false">IF(CONCATENATE($A5687,$C5687)=CONCATENATE($A5688,$C5688),0,CONCATENATE($A5687,$C5687))</f>
        <v>529237189</v>
      </c>
      <c r="E5687" s="3" t="n">
        <v>37220</v>
      </c>
      <c r="F5687" s="0" t="n">
        <v>31450</v>
      </c>
      <c r="G5687" s="0" t="n">
        <v>30100</v>
      </c>
      <c r="H5687" s="0" t="n">
        <f aca="false">F5687-G5687</f>
        <v>1350</v>
      </c>
      <c r="I5687" s="0" t="n">
        <f aca="false">IF(E5687=$S$2,H5687,0)</f>
        <v>0</v>
      </c>
      <c r="J5687" s="0" t="n">
        <f aca="false">IF($A5687=$A5686,J5686+I5687,I5687)</f>
        <v>-36246</v>
      </c>
      <c r="K5687" s="0" t="n">
        <f aca="false">IF(E5687=$S$3,H5687,0)</f>
        <v>0</v>
      </c>
      <c r="L5687" s="0" t="n">
        <f aca="false">IF($A5687=$A5686,L5686+K5687,K5687)</f>
        <v>-1206730</v>
      </c>
      <c r="M5687" s="0" t="n">
        <f aca="false">IF(E5687=$S$4,H5687,0)</f>
        <v>1350</v>
      </c>
      <c r="N5687" s="0" t="n">
        <f aca="false">IF($A5687=$A5686,N5686+M5687,M5687)</f>
        <v>-1226541</v>
      </c>
      <c r="O5687" s="0" t="n">
        <f aca="false">IF(C5687&lt;=$S$2,J5687+L5687+N5687,IF(C5687&lt;=$S$3,L5687+N5687,IF(C5687&lt;=$S$4,N5687,0)))</f>
        <v>-2433271</v>
      </c>
      <c r="P5687" s="0" t="n">
        <f aca="false">MAX(O5687,0)</f>
        <v>0</v>
      </c>
    </row>
    <row r="5688" customFormat="false" ht="12.75" hidden="false" customHeight="false" outlineLevel="0" collapsed="false">
      <c r="A5688" s="0" t="n">
        <v>5292</v>
      </c>
      <c r="B5688" s="0" t="s">
        <v>183</v>
      </c>
      <c r="C5688" s="3" t="n">
        <v>37190</v>
      </c>
      <c r="D5688" s="0" t="str">
        <f aca="false">IF(CONCATENATE($A5688,$C5688)=CONCATENATE($A5689,$C5689),0,CONCATENATE($A5688,$C5688))</f>
        <v>529237190</v>
      </c>
      <c r="E5688" s="3" t="n">
        <v>37220</v>
      </c>
      <c r="F5688" s="0" t="n">
        <v>54300</v>
      </c>
      <c r="G5688" s="0" t="n">
        <v>12642</v>
      </c>
      <c r="H5688" s="0" t="n">
        <f aca="false">F5688-G5688</f>
        <v>41658</v>
      </c>
      <c r="I5688" s="0" t="n">
        <f aca="false">IF(E5688=$S$2,H5688,0)</f>
        <v>0</v>
      </c>
      <c r="J5688" s="0" t="n">
        <f aca="false">IF($A5688=$A5687,J5687+I5688,I5688)</f>
        <v>-36246</v>
      </c>
      <c r="K5688" s="0" t="n">
        <f aca="false">IF(E5688=$S$3,H5688,0)</f>
        <v>0</v>
      </c>
      <c r="L5688" s="0" t="n">
        <f aca="false">IF($A5688=$A5687,L5687+K5688,K5688)</f>
        <v>-1206730</v>
      </c>
      <c r="M5688" s="0" t="n">
        <f aca="false">IF(E5688=$S$4,H5688,0)</f>
        <v>41658</v>
      </c>
      <c r="N5688" s="0" t="n">
        <f aca="false">IF($A5688=$A5687,N5687+M5688,M5688)</f>
        <v>-1184883</v>
      </c>
      <c r="O5688" s="0" t="n">
        <f aca="false">IF(C5688&lt;=$S$2,J5688+L5688+N5688,IF(C5688&lt;=$S$3,L5688+N5688,IF(C5688&lt;=$S$4,N5688,0)))</f>
        <v>-1184883</v>
      </c>
      <c r="P5688" s="0" t="n">
        <f aca="false">MAX(O5688,0)</f>
        <v>0</v>
      </c>
    </row>
    <row r="5689" customFormat="false" ht="12.75" hidden="false" customHeight="false" outlineLevel="0" collapsed="false">
      <c r="A5689" s="0" t="n">
        <v>5056</v>
      </c>
      <c r="B5689" s="0" t="s">
        <v>184</v>
      </c>
      <c r="C5689" s="3" t="n">
        <v>37131</v>
      </c>
      <c r="D5689" s="0" t="str">
        <f aca="false">IF(CONCATENATE($A5689,$C5689)=CONCATENATE($A5690,$C5690),0,CONCATENATE($A5689,$C5689))</f>
        <v>505637131</v>
      </c>
      <c r="E5689" s="3" t="n">
        <v>37189</v>
      </c>
      <c r="F5689" s="0" t="n">
        <v>885750</v>
      </c>
      <c r="G5689" s="0" t="n">
        <v>0</v>
      </c>
      <c r="H5689" s="0" t="n">
        <f aca="false">F5689-G5689</f>
        <v>885750</v>
      </c>
      <c r="I5689" s="0" t="n">
        <f aca="false">IF(E5689=$S$2,H5689,0)</f>
        <v>0</v>
      </c>
      <c r="J5689" s="0" t="n">
        <f aca="false">IF($A5689=$A5688,J5688+I5689,I5689)</f>
        <v>0</v>
      </c>
      <c r="K5689" s="0" t="n">
        <f aca="false">IF(E5689=$S$3,H5689,0)</f>
        <v>885750</v>
      </c>
      <c r="L5689" s="0" t="n">
        <f aca="false">IF($A5689=$A5688,L5688+K5689,K5689)</f>
        <v>885750</v>
      </c>
      <c r="M5689" s="0" t="n">
        <f aca="false">IF(E5689=$S$4,H5689,0)</f>
        <v>0</v>
      </c>
      <c r="N5689" s="0" t="n">
        <f aca="false">IF($A5689=$A5688,N5688+M5689,M5689)</f>
        <v>0</v>
      </c>
      <c r="O5689" s="0" t="n">
        <f aca="false">IF(C5689&lt;=$S$2,J5689+L5689+N5689,IF(C5689&lt;=$S$3,L5689+N5689,IF(C5689&lt;=$S$4,N5689,0)))</f>
        <v>885750</v>
      </c>
      <c r="P5689" s="0" t="n">
        <f aca="false">MAX(O5689,0)</f>
        <v>885750</v>
      </c>
    </row>
    <row r="5690" customFormat="false" ht="12.75" hidden="false" customHeight="false" outlineLevel="0" collapsed="false">
      <c r="A5690" s="0" t="n">
        <v>5056</v>
      </c>
      <c r="B5690" s="0" t="s">
        <v>184</v>
      </c>
      <c r="C5690" s="3" t="n">
        <v>37132</v>
      </c>
      <c r="D5690" s="0" t="str">
        <f aca="false">IF(CONCATENATE($A5690,$C5690)=CONCATENATE($A5691,$C5691),0,CONCATENATE($A5690,$C5690))</f>
        <v>505637132</v>
      </c>
      <c r="E5690" s="3" t="n">
        <v>37189</v>
      </c>
      <c r="F5690" s="0" t="n">
        <v>339375</v>
      </c>
      <c r="G5690" s="0" t="n">
        <v>0</v>
      </c>
      <c r="H5690" s="0" t="n">
        <f aca="false">F5690-G5690</f>
        <v>339375</v>
      </c>
      <c r="I5690" s="0" t="n">
        <f aca="false">IF(E5690=$S$2,H5690,0)</f>
        <v>0</v>
      </c>
      <c r="J5690" s="0" t="n">
        <f aca="false">IF($A5690=$A5689,J5689+I5690,I5690)</f>
        <v>0</v>
      </c>
      <c r="K5690" s="0" t="n">
        <f aca="false">IF(E5690=$S$3,H5690,0)</f>
        <v>339375</v>
      </c>
      <c r="L5690" s="0" t="n">
        <f aca="false">IF($A5690=$A5689,L5689+K5690,K5690)</f>
        <v>1225125</v>
      </c>
      <c r="M5690" s="0" t="n">
        <f aca="false">IF(E5690=$S$4,H5690,0)</f>
        <v>0</v>
      </c>
      <c r="N5690" s="0" t="n">
        <f aca="false">IF($A5690=$A5689,N5689+M5690,M5690)</f>
        <v>0</v>
      </c>
      <c r="O5690" s="0" t="n">
        <f aca="false">IF(C5690&lt;=$S$2,J5690+L5690+N5690,IF(C5690&lt;=$S$3,L5690+N5690,IF(C5690&lt;=$S$4,N5690,0)))</f>
        <v>1225125</v>
      </c>
      <c r="P5690" s="0" t="n">
        <f aca="false">MAX(O5690,0)</f>
        <v>1225125</v>
      </c>
    </row>
    <row r="5691" customFormat="false" ht="12.75" hidden="false" customHeight="false" outlineLevel="0" collapsed="false">
      <c r="A5691" s="0" t="n">
        <v>5056</v>
      </c>
      <c r="B5691" s="0" t="s">
        <v>184</v>
      </c>
      <c r="C5691" s="3" t="n">
        <v>37133</v>
      </c>
      <c r="D5691" s="0" t="str">
        <f aca="false">IF(CONCATENATE($A5691,$C5691)=CONCATENATE($A5692,$C5692),0,CONCATENATE($A5691,$C5691))</f>
        <v>505637133</v>
      </c>
      <c r="E5691" s="3" t="n">
        <v>37189</v>
      </c>
      <c r="F5691" s="0" t="n">
        <v>0</v>
      </c>
      <c r="G5691" s="0" t="n">
        <v>378600</v>
      </c>
      <c r="H5691" s="0" t="n">
        <f aca="false">F5691-G5691</f>
        <v>-378600</v>
      </c>
      <c r="I5691" s="0" t="n">
        <f aca="false">IF(E5691=$S$2,H5691,0)</f>
        <v>0</v>
      </c>
      <c r="J5691" s="0" t="n">
        <f aca="false">IF($A5691=$A5690,J5690+I5691,I5691)</f>
        <v>0</v>
      </c>
      <c r="K5691" s="0" t="n">
        <f aca="false">IF(E5691=$S$3,H5691,0)</f>
        <v>-378600</v>
      </c>
      <c r="L5691" s="0" t="n">
        <f aca="false">IF($A5691=$A5690,L5690+K5691,K5691)</f>
        <v>846525</v>
      </c>
      <c r="M5691" s="0" t="n">
        <f aca="false">IF(E5691=$S$4,H5691,0)</f>
        <v>0</v>
      </c>
      <c r="N5691" s="0" t="n">
        <f aca="false">IF($A5691=$A5690,N5690+M5691,M5691)</f>
        <v>0</v>
      </c>
      <c r="O5691" s="0" t="n">
        <f aca="false">IF(C5691&lt;=$S$2,J5691+L5691+N5691,IF(C5691&lt;=$S$3,L5691+N5691,IF(C5691&lt;=$S$4,N5691,0)))</f>
        <v>846525</v>
      </c>
      <c r="P5691" s="0" t="n">
        <f aca="false">MAX(O5691,0)</f>
        <v>846525</v>
      </c>
    </row>
    <row r="5692" customFormat="false" ht="12.75" hidden="false" customHeight="false" outlineLevel="0" collapsed="false">
      <c r="A5692" s="0" t="n">
        <v>5056</v>
      </c>
      <c r="B5692" s="0" t="s">
        <v>184</v>
      </c>
      <c r="C5692" s="3" t="n">
        <v>37144</v>
      </c>
      <c r="D5692" s="0" t="str">
        <f aca="false">IF(CONCATENATE($A5692,$C5692)=CONCATENATE($A5693,$C5693),0,CONCATENATE($A5692,$C5692))</f>
        <v>505637144</v>
      </c>
      <c r="E5692" s="3" t="n">
        <v>37189</v>
      </c>
      <c r="F5692" s="0" t="n">
        <v>11375</v>
      </c>
      <c r="G5692" s="0" t="n">
        <v>0</v>
      </c>
      <c r="H5692" s="0" t="n">
        <f aca="false">F5692-G5692</f>
        <v>11375</v>
      </c>
      <c r="I5692" s="0" t="n">
        <f aca="false">IF(E5692=$S$2,H5692,0)</f>
        <v>0</v>
      </c>
      <c r="J5692" s="0" t="n">
        <f aca="false">IF($A5692=$A5691,J5691+I5692,I5692)</f>
        <v>0</v>
      </c>
      <c r="K5692" s="0" t="n">
        <f aca="false">IF(E5692=$S$3,H5692,0)</f>
        <v>11375</v>
      </c>
      <c r="L5692" s="0" t="n">
        <f aca="false">IF($A5692=$A5691,L5691+K5692,K5692)</f>
        <v>857900</v>
      </c>
      <c r="M5692" s="0" t="n">
        <f aca="false">IF(E5692=$S$4,H5692,0)</f>
        <v>0</v>
      </c>
      <c r="N5692" s="0" t="n">
        <f aca="false">IF($A5692=$A5691,N5691+M5692,M5692)</f>
        <v>0</v>
      </c>
      <c r="O5692" s="0" t="n">
        <f aca="false">IF(C5692&lt;=$S$2,J5692+L5692+N5692,IF(C5692&lt;=$S$3,L5692+N5692,IF(C5692&lt;=$S$4,N5692,0)))</f>
        <v>857900</v>
      </c>
      <c r="P5692" s="0" t="n">
        <f aca="false">MAX(O5692,0)</f>
        <v>857900</v>
      </c>
    </row>
    <row r="5693" customFormat="false" ht="12.75" hidden="false" customHeight="false" outlineLevel="0" collapsed="false">
      <c r="A5693" s="0" t="n">
        <v>5056</v>
      </c>
      <c r="B5693" s="0" t="s">
        <v>184</v>
      </c>
      <c r="C5693" s="3" t="n">
        <v>37159</v>
      </c>
      <c r="D5693" s="0" t="str">
        <f aca="false">IF(CONCATENATE($A5693,$C5693)=CONCATENATE($A5694,$C5694),0,CONCATENATE($A5693,$C5693))</f>
        <v>505637159</v>
      </c>
      <c r="E5693" s="3" t="n">
        <v>37220</v>
      </c>
      <c r="F5693" s="0" t="n">
        <v>552575</v>
      </c>
      <c r="G5693" s="0" t="n">
        <v>0</v>
      </c>
      <c r="H5693" s="0" t="n">
        <f aca="false">F5693-G5693</f>
        <v>552575</v>
      </c>
      <c r="I5693" s="0" t="n">
        <f aca="false">IF(E5693=$S$2,H5693,0)</f>
        <v>0</v>
      </c>
      <c r="J5693" s="0" t="n">
        <f aca="false">IF($A5693=$A5692,J5692+I5693,I5693)</f>
        <v>0</v>
      </c>
      <c r="K5693" s="0" t="n">
        <f aca="false">IF(E5693=$S$3,H5693,0)</f>
        <v>0</v>
      </c>
      <c r="L5693" s="0" t="n">
        <f aca="false">IF($A5693=$A5692,L5692+K5693,K5693)</f>
        <v>857900</v>
      </c>
      <c r="M5693" s="0" t="n">
        <f aca="false">IF(E5693=$S$4,H5693,0)</f>
        <v>552575</v>
      </c>
      <c r="N5693" s="0" t="n">
        <f aca="false">IF($A5693=$A5692,N5692+M5693,M5693)</f>
        <v>552575</v>
      </c>
      <c r="O5693" s="0" t="n">
        <f aca="false">IF(C5693&lt;=$S$2,J5693+L5693+N5693,IF(C5693&lt;=$S$3,L5693+N5693,IF(C5693&lt;=$S$4,N5693,0)))</f>
        <v>1410475</v>
      </c>
      <c r="P5693" s="0" t="n">
        <f aca="false">MAX(O5693,0)</f>
        <v>1410475</v>
      </c>
    </row>
    <row r="5694" customFormat="false" ht="12.75" hidden="false" customHeight="false" outlineLevel="0" collapsed="false">
      <c r="A5694" s="0" t="n">
        <v>5056</v>
      </c>
      <c r="B5694" s="0" t="s">
        <v>184</v>
      </c>
      <c r="C5694" s="3" t="n">
        <v>37160</v>
      </c>
      <c r="D5694" s="0" t="n">
        <f aca="false">IF(CONCATENATE($A5694,$C5694)=CONCATENATE($A5695,$C5695),0,CONCATENATE($A5694,$C5694))</f>
        <v>0</v>
      </c>
      <c r="E5694" s="3" t="n">
        <v>37189</v>
      </c>
      <c r="F5694" s="0" t="n">
        <v>36700</v>
      </c>
      <c r="G5694" s="0" t="n">
        <v>0</v>
      </c>
      <c r="H5694" s="0" t="n">
        <f aca="false">F5694-G5694</f>
        <v>36700</v>
      </c>
      <c r="I5694" s="0" t="n">
        <f aca="false">IF(E5694=$S$2,H5694,0)</f>
        <v>0</v>
      </c>
      <c r="J5694" s="0" t="n">
        <f aca="false">IF($A5694=$A5693,J5693+I5694,I5694)</f>
        <v>0</v>
      </c>
      <c r="K5694" s="0" t="n">
        <f aca="false">IF(E5694=$S$3,H5694,0)</f>
        <v>36700</v>
      </c>
      <c r="L5694" s="0" t="n">
        <f aca="false">IF($A5694=$A5693,L5693+K5694,K5694)</f>
        <v>894600</v>
      </c>
      <c r="M5694" s="0" t="n">
        <f aca="false">IF(E5694=$S$4,H5694,0)</f>
        <v>0</v>
      </c>
      <c r="N5694" s="0" t="n">
        <f aca="false">IF($A5694=$A5693,N5693+M5694,M5694)</f>
        <v>552575</v>
      </c>
      <c r="O5694" s="0" t="n">
        <f aca="false">IF(C5694&lt;=$S$2,J5694+L5694+N5694,IF(C5694&lt;=$S$3,L5694+N5694,IF(C5694&lt;=$S$4,N5694,0)))</f>
        <v>1447175</v>
      </c>
      <c r="P5694" s="0" t="n">
        <f aca="false">MAX(O5694,0)</f>
        <v>1447175</v>
      </c>
    </row>
    <row r="5695" customFormat="false" ht="12.75" hidden="false" customHeight="false" outlineLevel="0" collapsed="false">
      <c r="A5695" s="0" t="n">
        <v>5056</v>
      </c>
      <c r="B5695" s="0" t="s">
        <v>184</v>
      </c>
      <c r="C5695" s="3" t="n">
        <v>37160</v>
      </c>
      <c r="D5695" s="0" t="str">
        <f aca="false">IF(CONCATENATE($A5695,$C5695)=CONCATENATE($A5696,$C5696),0,CONCATENATE($A5695,$C5695))</f>
        <v>505637160</v>
      </c>
      <c r="E5695" s="3" t="n">
        <v>37220</v>
      </c>
      <c r="F5695" s="0" t="n">
        <v>270088</v>
      </c>
      <c r="G5695" s="0" t="n">
        <v>0</v>
      </c>
      <c r="H5695" s="0" t="n">
        <f aca="false">F5695-G5695</f>
        <v>270088</v>
      </c>
      <c r="I5695" s="0" t="n">
        <f aca="false">IF(E5695=$S$2,H5695,0)</f>
        <v>0</v>
      </c>
      <c r="J5695" s="0" t="n">
        <f aca="false">IF($A5695=$A5694,J5694+I5695,I5695)</f>
        <v>0</v>
      </c>
      <c r="K5695" s="0" t="n">
        <f aca="false">IF(E5695=$S$3,H5695,0)</f>
        <v>0</v>
      </c>
      <c r="L5695" s="0" t="n">
        <f aca="false">IF($A5695=$A5694,L5694+K5695,K5695)</f>
        <v>894600</v>
      </c>
      <c r="M5695" s="0" t="n">
        <f aca="false">IF(E5695=$S$4,H5695,0)</f>
        <v>270088</v>
      </c>
      <c r="N5695" s="0" t="n">
        <f aca="false">IF($A5695=$A5694,N5694+M5695,M5695)</f>
        <v>822663</v>
      </c>
      <c r="O5695" s="0" t="n">
        <f aca="false">IF(C5695&lt;=$S$2,J5695+L5695+N5695,IF(C5695&lt;=$S$3,L5695+N5695,IF(C5695&lt;=$S$4,N5695,0)))</f>
        <v>1717263</v>
      </c>
      <c r="P5695" s="0" t="n">
        <f aca="false">MAX(O5695,0)</f>
        <v>1717263</v>
      </c>
    </row>
    <row r="5696" customFormat="false" ht="12.75" hidden="false" customHeight="false" outlineLevel="0" collapsed="false">
      <c r="A5696" s="0" t="n">
        <v>5056</v>
      </c>
      <c r="B5696" s="0" t="s">
        <v>184</v>
      </c>
      <c r="C5696" s="3" t="n">
        <v>37161</v>
      </c>
      <c r="D5696" s="0" t="str">
        <f aca="false">IF(CONCATENATE($A5696,$C5696)=CONCATENATE($A5697,$C5697),0,CONCATENATE($A5696,$C5696))</f>
        <v>505637161</v>
      </c>
      <c r="E5696" s="3" t="n">
        <v>37220</v>
      </c>
      <c r="F5696" s="0" t="n">
        <v>0</v>
      </c>
      <c r="G5696" s="0" t="n">
        <v>275125</v>
      </c>
      <c r="H5696" s="0" t="n">
        <f aca="false">F5696-G5696</f>
        <v>-275125</v>
      </c>
      <c r="I5696" s="0" t="n">
        <f aca="false">IF(E5696=$S$2,H5696,0)</f>
        <v>0</v>
      </c>
      <c r="J5696" s="0" t="n">
        <f aca="false">IF($A5696=$A5695,J5695+I5696,I5696)</f>
        <v>0</v>
      </c>
      <c r="K5696" s="0" t="n">
        <f aca="false">IF(E5696=$S$3,H5696,0)</f>
        <v>0</v>
      </c>
      <c r="L5696" s="0" t="n">
        <f aca="false">IF($A5696=$A5695,L5695+K5696,K5696)</f>
        <v>894600</v>
      </c>
      <c r="M5696" s="0" t="n">
        <f aca="false">IF(E5696=$S$4,H5696,0)</f>
        <v>-275125</v>
      </c>
      <c r="N5696" s="0" t="n">
        <f aca="false">IF($A5696=$A5695,N5695+M5696,M5696)</f>
        <v>547538</v>
      </c>
      <c r="O5696" s="0" t="n">
        <f aca="false">IF(C5696&lt;=$S$2,J5696+L5696+N5696,IF(C5696&lt;=$S$3,L5696+N5696,IF(C5696&lt;=$S$4,N5696,0)))</f>
        <v>1442138</v>
      </c>
      <c r="P5696" s="0" t="n">
        <f aca="false">MAX(O5696,0)</f>
        <v>1442138</v>
      </c>
    </row>
    <row r="5697" customFormat="false" ht="12.75" hidden="false" customHeight="false" outlineLevel="0" collapsed="false">
      <c r="A5697" s="0" t="n">
        <v>5056</v>
      </c>
      <c r="B5697" s="0" t="s">
        <v>184</v>
      </c>
      <c r="C5697" s="3" t="n">
        <v>37162</v>
      </c>
      <c r="D5697" s="0" t="str">
        <f aca="false">IF(CONCATENATE($A5697,$C5697)=CONCATENATE($A5698,$C5698),0,CONCATENATE($A5697,$C5697))</f>
        <v>505637162</v>
      </c>
      <c r="E5697" s="3" t="n">
        <v>37220</v>
      </c>
      <c r="F5697" s="0" t="n">
        <v>0</v>
      </c>
      <c r="G5697" s="0" t="n">
        <v>8150</v>
      </c>
      <c r="H5697" s="0" t="n">
        <f aca="false">F5697-G5697</f>
        <v>-8150</v>
      </c>
      <c r="I5697" s="0" t="n">
        <f aca="false">IF(E5697=$S$2,H5697,0)</f>
        <v>0</v>
      </c>
      <c r="J5697" s="0" t="n">
        <f aca="false">IF($A5697=$A5696,J5696+I5697,I5697)</f>
        <v>0</v>
      </c>
      <c r="K5697" s="0" t="n">
        <f aca="false">IF(E5697=$S$3,H5697,0)</f>
        <v>0</v>
      </c>
      <c r="L5697" s="0" t="n">
        <f aca="false">IF($A5697=$A5696,L5696+K5697,K5697)</f>
        <v>894600</v>
      </c>
      <c r="M5697" s="0" t="n">
        <f aca="false">IF(E5697=$S$4,H5697,0)</f>
        <v>-8150</v>
      </c>
      <c r="N5697" s="0" t="n">
        <f aca="false">IF($A5697=$A5696,N5696+M5697,M5697)</f>
        <v>539388</v>
      </c>
      <c r="O5697" s="0" t="n">
        <f aca="false">IF(C5697&lt;=$S$2,J5697+L5697+N5697,IF(C5697&lt;=$S$3,L5697+N5697,IF(C5697&lt;=$S$4,N5697,0)))</f>
        <v>1433988</v>
      </c>
      <c r="P5697" s="0" t="n">
        <f aca="false">MAX(O5697,0)</f>
        <v>1433988</v>
      </c>
    </row>
    <row r="5698" customFormat="false" ht="12.75" hidden="false" customHeight="false" outlineLevel="0" collapsed="false">
      <c r="A5698" s="0" t="n">
        <v>5056</v>
      </c>
      <c r="B5698" s="0" t="s">
        <v>184</v>
      </c>
      <c r="C5698" s="3" t="n">
        <v>37165</v>
      </c>
      <c r="D5698" s="0" t="str">
        <f aca="false">IF(CONCATENATE($A5698,$C5698)=CONCATENATE($A5699,$C5699),0,CONCATENATE($A5698,$C5698))</f>
        <v>505637165</v>
      </c>
      <c r="E5698" s="3" t="n">
        <v>37220</v>
      </c>
      <c r="F5698" s="0" t="n">
        <v>0</v>
      </c>
      <c r="G5698" s="0" t="n">
        <v>8338</v>
      </c>
      <c r="H5698" s="0" t="n">
        <f aca="false">F5698-G5698</f>
        <v>-8338</v>
      </c>
      <c r="I5698" s="0" t="n">
        <f aca="false">IF(E5698=$S$2,H5698,0)</f>
        <v>0</v>
      </c>
      <c r="J5698" s="0" t="n">
        <f aca="false">IF($A5698=$A5697,J5697+I5698,I5698)</f>
        <v>0</v>
      </c>
      <c r="K5698" s="0" t="n">
        <f aca="false">IF(E5698=$S$3,H5698,0)</f>
        <v>0</v>
      </c>
      <c r="L5698" s="0" t="n">
        <f aca="false">IF($A5698=$A5697,L5697+K5698,K5698)</f>
        <v>894600</v>
      </c>
      <c r="M5698" s="0" t="n">
        <f aca="false">IF(E5698=$S$4,H5698,0)</f>
        <v>-8338</v>
      </c>
      <c r="N5698" s="0" t="n">
        <f aca="false">IF($A5698=$A5697,N5697+M5698,M5698)</f>
        <v>531050</v>
      </c>
      <c r="O5698" s="0" t="n">
        <f aca="false">IF(C5698&lt;=$S$2,J5698+L5698+N5698,IF(C5698&lt;=$S$3,L5698+N5698,IF(C5698&lt;=$S$4,N5698,0)))</f>
        <v>1425650</v>
      </c>
      <c r="P5698" s="0" t="n">
        <f aca="false">MAX(O5698,0)</f>
        <v>1425650</v>
      </c>
    </row>
    <row r="5699" customFormat="false" ht="12.75" hidden="false" customHeight="false" outlineLevel="0" collapsed="false">
      <c r="A5699" s="0" t="n">
        <v>5304</v>
      </c>
      <c r="B5699" s="0" t="s">
        <v>185</v>
      </c>
      <c r="C5699" s="3" t="n">
        <v>37130</v>
      </c>
      <c r="D5699" s="0" t="str">
        <f aca="false">IF(CONCATENATE($A5699,$C5699)=CONCATENATE($A5700,$C5700),0,CONCATENATE($A5699,$C5699))</f>
        <v>530437130</v>
      </c>
      <c r="E5699" s="3" t="n">
        <v>37159</v>
      </c>
      <c r="F5699" s="0" t="n">
        <v>0</v>
      </c>
      <c r="G5699" s="0" t="n">
        <v>22670</v>
      </c>
      <c r="H5699" s="0" t="n">
        <f aca="false">F5699-G5699</f>
        <v>-22670</v>
      </c>
      <c r="I5699" s="0" t="n">
        <f aca="false">IF(E5699=$S$2,H5699,0)</f>
        <v>-22670</v>
      </c>
      <c r="J5699" s="0" t="n">
        <f aca="false">IF($A5699=$A5698,J5698+I5699,I5699)</f>
        <v>-22670</v>
      </c>
      <c r="K5699" s="0" t="n">
        <f aca="false">IF(E5699=$S$3,H5699,0)</f>
        <v>0</v>
      </c>
      <c r="L5699" s="0" t="n">
        <f aca="false">IF($A5699=$A5698,L5698+K5699,K5699)</f>
        <v>0</v>
      </c>
      <c r="M5699" s="0" t="n">
        <f aca="false">IF(E5699=$S$4,H5699,0)</f>
        <v>0</v>
      </c>
      <c r="N5699" s="0" t="n">
        <f aca="false">IF($A5699=$A5698,N5698+M5699,M5699)</f>
        <v>0</v>
      </c>
      <c r="O5699" s="0" t="n">
        <f aca="false">IF(C5699&lt;=$S$2,J5699+L5699+N5699,IF(C5699&lt;=$S$3,L5699+N5699,IF(C5699&lt;=$S$4,N5699,0)))</f>
        <v>-22670</v>
      </c>
      <c r="P5699" s="0" t="n">
        <f aca="false">MAX(O5699,0)</f>
        <v>0</v>
      </c>
    </row>
    <row r="5700" customFormat="false" ht="12.75" hidden="false" customHeight="false" outlineLevel="0" collapsed="false">
      <c r="A5700" s="0" t="n">
        <v>5304</v>
      </c>
      <c r="B5700" s="0" t="s">
        <v>185</v>
      </c>
      <c r="C5700" s="3" t="n">
        <v>37132</v>
      </c>
      <c r="D5700" s="0" t="str">
        <f aca="false">IF(CONCATENATE($A5700,$C5700)=CONCATENATE($A5701,$C5701),0,CONCATENATE($A5700,$C5700))</f>
        <v>530437132</v>
      </c>
      <c r="E5700" s="3" t="n">
        <v>37159</v>
      </c>
      <c r="F5700" s="0" t="n">
        <v>0</v>
      </c>
      <c r="G5700" s="0" t="n">
        <v>57464</v>
      </c>
      <c r="H5700" s="0" t="n">
        <f aca="false">F5700-G5700</f>
        <v>-57464</v>
      </c>
      <c r="I5700" s="0" t="n">
        <f aca="false">IF(E5700=$S$2,H5700,0)</f>
        <v>-57464</v>
      </c>
      <c r="J5700" s="0" t="n">
        <f aca="false">IF($A5700=$A5699,J5699+I5700,I5700)</f>
        <v>-80134</v>
      </c>
      <c r="K5700" s="0" t="n">
        <f aca="false">IF(E5700=$S$3,H5700,0)</f>
        <v>0</v>
      </c>
      <c r="L5700" s="0" t="n">
        <f aca="false">IF($A5700=$A5699,L5699+K5700,K5700)</f>
        <v>0</v>
      </c>
      <c r="M5700" s="0" t="n">
        <f aca="false">IF(E5700=$S$4,H5700,0)</f>
        <v>0</v>
      </c>
      <c r="N5700" s="0" t="n">
        <f aca="false">IF($A5700=$A5699,N5699+M5700,M5700)</f>
        <v>0</v>
      </c>
      <c r="O5700" s="0" t="n">
        <f aca="false">IF(C5700&lt;=$S$2,J5700+L5700+N5700,IF(C5700&lt;=$S$3,L5700+N5700,IF(C5700&lt;=$S$4,N5700,0)))</f>
        <v>-80134</v>
      </c>
      <c r="P5700" s="0" t="n">
        <f aca="false">MAX(O5700,0)</f>
        <v>0</v>
      </c>
    </row>
    <row r="5701" customFormat="false" ht="12.75" hidden="false" customHeight="false" outlineLevel="0" collapsed="false">
      <c r="A5701" s="0" t="n">
        <v>5304</v>
      </c>
      <c r="B5701" s="0" t="s">
        <v>185</v>
      </c>
      <c r="C5701" s="3" t="n">
        <v>37138</v>
      </c>
      <c r="D5701" s="0" t="str">
        <f aca="false">IF(CONCATENATE($A5701,$C5701)=CONCATENATE($A5702,$C5702),0,CONCATENATE($A5701,$C5701))</f>
        <v>530437138</v>
      </c>
      <c r="E5701" s="3" t="n">
        <v>37189</v>
      </c>
      <c r="F5701" s="0" t="n">
        <v>13923</v>
      </c>
      <c r="G5701" s="0" t="n">
        <v>0</v>
      </c>
      <c r="H5701" s="0" t="n">
        <f aca="false">F5701-G5701</f>
        <v>13923</v>
      </c>
      <c r="I5701" s="0" t="n">
        <f aca="false">IF(E5701=$S$2,H5701,0)</f>
        <v>0</v>
      </c>
      <c r="J5701" s="0" t="n">
        <f aca="false">IF($A5701=$A5700,J5700+I5701,I5701)</f>
        <v>-80134</v>
      </c>
      <c r="K5701" s="0" t="n">
        <f aca="false">IF(E5701=$S$3,H5701,0)</f>
        <v>13923</v>
      </c>
      <c r="L5701" s="0" t="n">
        <f aca="false">IF($A5701=$A5700,L5700+K5701,K5701)</f>
        <v>13923</v>
      </c>
      <c r="M5701" s="0" t="n">
        <f aca="false">IF(E5701=$S$4,H5701,0)</f>
        <v>0</v>
      </c>
      <c r="N5701" s="0" t="n">
        <f aca="false">IF($A5701=$A5700,N5700+M5701,M5701)</f>
        <v>0</v>
      </c>
      <c r="O5701" s="0" t="n">
        <f aca="false">IF(C5701&lt;=$S$2,J5701+L5701+N5701,IF(C5701&lt;=$S$3,L5701+N5701,IF(C5701&lt;=$S$4,N5701,0)))</f>
        <v>-66211</v>
      </c>
      <c r="P5701" s="0" t="n">
        <f aca="false">MAX(O5701,0)</f>
        <v>0</v>
      </c>
    </row>
    <row r="5702" customFormat="false" ht="12.75" hidden="false" customHeight="false" outlineLevel="0" collapsed="false">
      <c r="A5702" s="0" t="n">
        <v>5304</v>
      </c>
      <c r="B5702" s="0" t="s">
        <v>185</v>
      </c>
      <c r="C5702" s="3" t="n">
        <v>37139</v>
      </c>
      <c r="D5702" s="0" t="str">
        <f aca="false">IF(CONCATENATE($A5702,$C5702)=CONCATENATE($A5703,$C5703),0,CONCATENATE($A5702,$C5702))</f>
        <v>530437139</v>
      </c>
      <c r="E5702" s="3" t="n">
        <v>37189</v>
      </c>
      <c r="F5702" s="0" t="n">
        <v>9532</v>
      </c>
      <c r="G5702" s="0" t="n">
        <v>0</v>
      </c>
      <c r="H5702" s="0" t="n">
        <f aca="false">F5702-G5702</f>
        <v>9532</v>
      </c>
      <c r="I5702" s="0" t="n">
        <f aca="false">IF(E5702=$S$2,H5702,0)</f>
        <v>0</v>
      </c>
      <c r="J5702" s="0" t="n">
        <f aca="false">IF($A5702=$A5701,J5701+I5702,I5702)</f>
        <v>-80134</v>
      </c>
      <c r="K5702" s="0" t="n">
        <f aca="false">IF(E5702=$S$3,H5702,0)</f>
        <v>9532</v>
      </c>
      <c r="L5702" s="0" t="n">
        <f aca="false">IF($A5702=$A5701,L5701+K5702,K5702)</f>
        <v>23455</v>
      </c>
      <c r="M5702" s="0" t="n">
        <f aca="false">IF(E5702=$S$4,H5702,0)</f>
        <v>0</v>
      </c>
      <c r="N5702" s="0" t="n">
        <f aca="false">IF($A5702=$A5701,N5701+M5702,M5702)</f>
        <v>0</v>
      </c>
      <c r="O5702" s="0" t="n">
        <f aca="false">IF(C5702&lt;=$S$2,J5702+L5702+N5702,IF(C5702&lt;=$S$3,L5702+N5702,IF(C5702&lt;=$S$4,N5702,0)))</f>
        <v>-56679</v>
      </c>
      <c r="P5702" s="0" t="n">
        <f aca="false">MAX(O5702,0)</f>
        <v>0</v>
      </c>
    </row>
    <row r="5703" customFormat="false" ht="12.75" hidden="false" customHeight="false" outlineLevel="0" collapsed="false">
      <c r="A5703" s="0" t="n">
        <v>5304</v>
      </c>
      <c r="B5703" s="0" t="s">
        <v>185</v>
      </c>
      <c r="C5703" s="3" t="n">
        <v>37147</v>
      </c>
      <c r="D5703" s="0" t="str">
        <f aca="false">IF(CONCATENATE($A5703,$C5703)=CONCATENATE($A5704,$C5704),0,CONCATENATE($A5703,$C5703))</f>
        <v>530437147</v>
      </c>
      <c r="E5703" s="3" t="n">
        <v>37189</v>
      </c>
      <c r="F5703" s="0" t="n">
        <v>9496</v>
      </c>
      <c r="G5703" s="0" t="n">
        <v>0</v>
      </c>
      <c r="H5703" s="0" t="n">
        <f aca="false">F5703-G5703</f>
        <v>9496</v>
      </c>
      <c r="I5703" s="0" t="n">
        <f aca="false">IF(E5703=$S$2,H5703,0)</f>
        <v>0</v>
      </c>
      <c r="J5703" s="0" t="n">
        <f aca="false">IF($A5703=$A5702,J5702+I5703,I5703)</f>
        <v>-80134</v>
      </c>
      <c r="K5703" s="0" t="n">
        <f aca="false">IF(E5703=$S$3,H5703,0)</f>
        <v>9496</v>
      </c>
      <c r="L5703" s="0" t="n">
        <f aca="false">IF($A5703=$A5702,L5702+K5703,K5703)</f>
        <v>32951</v>
      </c>
      <c r="M5703" s="0" t="n">
        <f aca="false">IF(E5703=$S$4,H5703,0)</f>
        <v>0</v>
      </c>
      <c r="N5703" s="0" t="n">
        <f aca="false">IF($A5703=$A5702,N5702+M5703,M5703)</f>
        <v>0</v>
      </c>
      <c r="O5703" s="0" t="n">
        <f aca="false">IF(C5703&lt;=$S$2,J5703+L5703+N5703,IF(C5703&lt;=$S$3,L5703+N5703,IF(C5703&lt;=$S$4,N5703,0)))</f>
        <v>-47183</v>
      </c>
      <c r="P5703" s="0" t="n">
        <f aca="false">MAX(O5703,0)</f>
        <v>0</v>
      </c>
    </row>
    <row r="5704" customFormat="false" ht="12.75" hidden="false" customHeight="false" outlineLevel="0" collapsed="false">
      <c r="A5704" s="0" t="n">
        <v>5304</v>
      </c>
      <c r="B5704" s="0" t="s">
        <v>185</v>
      </c>
      <c r="C5704" s="3" t="n">
        <v>37158</v>
      </c>
      <c r="D5704" s="0" t="str">
        <f aca="false">IF(CONCATENATE($A5704,$C5704)=CONCATENATE($A5705,$C5705),0,CONCATENATE($A5704,$C5704))</f>
        <v>530437158</v>
      </c>
      <c r="E5704" s="3" t="n">
        <v>37189</v>
      </c>
      <c r="F5704" s="0" t="n">
        <v>0</v>
      </c>
      <c r="G5704" s="0" t="n">
        <v>29078</v>
      </c>
      <c r="H5704" s="0" t="n">
        <f aca="false">F5704-G5704</f>
        <v>-29078</v>
      </c>
      <c r="I5704" s="0" t="n">
        <f aca="false">IF(E5704=$S$2,H5704,0)</f>
        <v>0</v>
      </c>
      <c r="J5704" s="0" t="n">
        <f aca="false">IF($A5704=$A5703,J5703+I5704,I5704)</f>
        <v>-80134</v>
      </c>
      <c r="K5704" s="0" t="n">
        <f aca="false">IF(E5704=$S$3,H5704,0)</f>
        <v>-29078</v>
      </c>
      <c r="L5704" s="0" t="n">
        <f aca="false">IF($A5704=$A5703,L5703+K5704,K5704)</f>
        <v>3873</v>
      </c>
      <c r="M5704" s="0" t="n">
        <f aca="false">IF(E5704=$S$4,H5704,0)</f>
        <v>0</v>
      </c>
      <c r="N5704" s="0" t="n">
        <f aca="false">IF($A5704=$A5703,N5703+M5704,M5704)</f>
        <v>0</v>
      </c>
      <c r="O5704" s="0" t="n">
        <f aca="false">IF(C5704&lt;=$S$2,J5704+L5704+N5704,IF(C5704&lt;=$S$3,L5704+N5704,IF(C5704&lt;=$S$4,N5704,0)))</f>
        <v>-76261</v>
      </c>
      <c r="P5704" s="0" t="n">
        <f aca="false">MAX(O5704,0)</f>
        <v>0</v>
      </c>
    </row>
    <row r="5705" customFormat="false" ht="12.75" hidden="false" customHeight="false" outlineLevel="0" collapsed="false">
      <c r="A5705" s="0" t="n">
        <v>5304</v>
      </c>
      <c r="B5705" s="0" t="s">
        <v>185</v>
      </c>
      <c r="C5705" s="3" t="n">
        <v>37168</v>
      </c>
      <c r="D5705" s="0" t="str">
        <f aca="false">IF(CONCATENATE($A5705,$C5705)=CONCATENATE($A5706,$C5706),0,CONCATENATE($A5705,$C5705))</f>
        <v>530437168</v>
      </c>
      <c r="E5705" s="3" t="n">
        <v>37220</v>
      </c>
      <c r="F5705" s="0" t="n">
        <v>9450</v>
      </c>
      <c r="G5705" s="0" t="n">
        <v>9032</v>
      </c>
      <c r="H5705" s="0" t="n">
        <f aca="false">F5705-G5705</f>
        <v>418</v>
      </c>
      <c r="I5705" s="0" t="n">
        <f aca="false">IF(E5705=$S$2,H5705,0)</f>
        <v>0</v>
      </c>
      <c r="J5705" s="0" t="n">
        <f aca="false">IF($A5705=$A5704,J5704+I5705,I5705)</f>
        <v>-80134</v>
      </c>
      <c r="K5705" s="0" t="n">
        <f aca="false">IF(E5705=$S$3,H5705,0)</f>
        <v>0</v>
      </c>
      <c r="L5705" s="0" t="n">
        <f aca="false">IF($A5705=$A5704,L5704+K5705,K5705)</f>
        <v>3873</v>
      </c>
      <c r="M5705" s="0" t="n">
        <f aca="false">IF(E5705=$S$4,H5705,0)</f>
        <v>418</v>
      </c>
      <c r="N5705" s="0" t="n">
        <f aca="false">IF($A5705=$A5704,N5704+M5705,M5705)</f>
        <v>418</v>
      </c>
      <c r="O5705" s="0" t="n">
        <f aca="false">IF(C5705&lt;=$S$2,J5705+L5705+N5705,IF(C5705&lt;=$S$3,L5705+N5705,IF(C5705&lt;=$S$4,N5705,0)))</f>
        <v>4291</v>
      </c>
      <c r="P5705" s="0" t="n">
        <f aca="false">MAX(O5705,0)</f>
        <v>4291</v>
      </c>
    </row>
    <row r="5706" customFormat="false" ht="12.75" hidden="false" customHeight="false" outlineLevel="0" collapsed="false">
      <c r="A5706" s="0" t="n">
        <v>5304</v>
      </c>
      <c r="B5706" s="0" t="s">
        <v>185</v>
      </c>
      <c r="C5706" s="3" t="n">
        <v>37169</v>
      </c>
      <c r="D5706" s="0" t="str">
        <f aca="false">IF(CONCATENATE($A5706,$C5706)=CONCATENATE($A5707,$C5707),0,CONCATENATE($A5706,$C5706))</f>
        <v>530437169</v>
      </c>
      <c r="E5706" s="3" t="n">
        <v>37220</v>
      </c>
      <c r="F5706" s="0" t="n">
        <v>0</v>
      </c>
      <c r="G5706" s="0" t="n">
        <v>20563</v>
      </c>
      <c r="H5706" s="0" t="n">
        <f aca="false">F5706-G5706</f>
        <v>-20563</v>
      </c>
      <c r="I5706" s="0" t="n">
        <f aca="false">IF(E5706=$S$2,H5706,0)</f>
        <v>0</v>
      </c>
      <c r="J5706" s="0" t="n">
        <f aca="false">IF($A5706=$A5705,J5705+I5706,I5706)</f>
        <v>-80134</v>
      </c>
      <c r="K5706" s="0" t="n">
        <f aca="false">IF(E5706=$S$3,H5706,0)</f>
        <v>0</v>
      </c>
      <c r="L5706" s="0" t="n">
        <f aca="false">IF($A5706=$A5705,L5705+K5706,K5706)</f>
        <v>3873</v>
      </c>
      <c r="M5706" s="0" t="n">
        <f aca="false">IF(E5706=$S$4,H5706,0)</f>
        <v>-20563</v>
      </c>
      <c r="N5706" s="0" t="n">
        <f aca="false">IF($A5706=$A5705,N5705+M5706,M5706)</f>
        <v>-20145</v>
      </c>
      <c r="O5706" s="0" t="n">
        <f aca="false">IF(C5706&lt;=$S$2,J5706+L5706+N5706,IF(C5706&lt;=$S$3,L5706+N5706,IF(C5706&lt;=$S$4,N5706,0)))</f>
        <v>-16272</v>
      </c>
      <c r="P5706" s="0" t="n">
        <f aca="false">MAX(O5706,0)</f>
        <v>0</v>
      </c>
    </row>
    <row r="5707" customFormat="false" ht="12.75" hidden="false" customHeight="false" outlineLevel="0" collapsed="false">
      <c r="A5707" s="0" t="n">
        <v>5304</v>
      </c>
      <c r="B5707" s="0" t="s">
        <v>185</v>
      </c>
      <c r="C5707" s="3" t="n">
        <v>37179</v>
      </c>
      <c r="D5707" s="0" t="str">
        <f aca="false">IF(CONCATENATE($A5707,$C5707)=CONCATENATE($A5708,$C5708),0,CONCATENATE($A5707,$C5707))</f>
        <v>530437179</v>
      </c>
      <c r="E5707" s="3" t="n">
        <v>37220</v>
      </c>
      <c r="F5707" s="0" t="n">
        <v>0</v>
      </c>
      <c r="G5707" s="0" t="n">
        <v>9675</v>
      </c>
      <c r="H5707" s="0" t="n">
        <f aca="false">F5707-G5707</f>
        <v>-9675</v>
      </c>
      <c r="I5707" s="0" t="n">
        <f aca="false">IF(E5707=$S$2,H5707,0)</f>
        <v>0</v>
      </c>
      <c r="J5707" s="0" t="n">
        <f aca="false">IF($A5707=$A5706,J5706+I5707,I5707)</f>
        <v>-80134</v>
      </c>
      <c r="K5707" s="0" t="n">
        <f aca="false">IF(E5707=$S$3,H5707,0)</f>
        <v>0</v>
      </c>
      <c r="L5707" s="0" t="n">
        <f aca="false">IF($A5707=$A5706,L5706+K5707,K5707)</f>
        <v>3873</v>
      </c>
      <c r="M5707" s="0" t="n">
        <f aca="false">IF(E5707=$S$4,H5707,0)</f>
        <v>-9675</v>
      </c>
      <c r="N5707" s="0" t="n">
        <f aca="false">IF($A5707=$A5706,N5706+M5707,M5707)</f>
        <v>-29820</v>
      </c>
      <c r="O5707" s="0" t="n">
        <f aca="false">IF(C5707&lt;=$S$2,J5707+L5707+N5707,IF(C5707&lt;=$S$3,L5707+N5707,IF(C5707&lt;=$S$4,N5707,0)))</f>
        <v>-25947</v>
      </c>
      <c r="P5707" s="0" t="n">
        <f aca="false">MAX(O5707,0)</f>
        <v>0</v>
      </c>
    </row>
    <row r="5708" customFormat="false" ht="12.75" hidden="false" customHeight="false" outlineLevel="0" collapsed="false">
      <c r="A5708" s="0" t="n">
        <v>5304</v>
      </c>
      <c r="B5708" s="0" t="s">
        <v>185</v>
      </c>
      <c r="C5708" s="3" t="n">
        <v>37181</v>
      </c>
      <c r="D5708" s="0" t="str">
        <f aca="false">IF(CONCATENATE($A5708,$C5708)=CONCATENATE($A5709,$C5709),0,CONCATENATE($A5708,$C5708))</f>
        <v>530437181</v>
      </c>
      <c r="E5708" s="3" t="n">
        <v>37220</v>
      </c>
      <c r="F5708" s="0" t="n">
        <v>0</v>
      </c>
      <c r="G5708" s="0" t="n">
        <v>10978</v>
      </c>
      <c r="H5708" s="0" t="n">
        <f aca="false">F5708-G5708</f>
        <v>-10978</v>
      </c>
      <c r="I5708" s="0" t="n">
        <f aca="false">IF(E5708=$S$2,H5708,0)</f>
        <v>0</v>
      </c>
      <c r="J5708" s="0" t="n">
        <f aca="false">IF($A5708=$A5707,J5707+I5708,I5708)</f>
        <v>-80134</v>
      </c>
      <c r="K5708" s="0" t="n">
        <f aca="false">IF(E5708=$S$3,H5708,0)</f>
        <v>0</v>
      </c>
      <c r="L5708" s="0" t="n">
        <f aca="false">IF($A5708=$A5707,L5707+K5708,K5708)</f>
        <v>3873</v>
      </c>
      <c r="M5708" s="0" t="n">
        <f aca="false">IF(E5708=$S$4,H5708,0)</f>
        <v>-10978</v>
      </c>
      <c r="N5708" s="0" t="n">
        <f aca="false">IF($A5708=$A5707,N5707+M5708,M5708)</f>
        <v>-40798</v>
      </c>
      <c r="O5708" s="0" t="n">
        <f aca="false">IF(C5708&lt;=$S$2,J5708+L5708+N5708,IF(C5708&lt;=$S$3,L5708+N5708,IF(C5708&lt;=$S$4,N5708,0)))</f>
        <v>-36925</v>
      </c>
      <c r="P5708" s="0" t="n">
        <f aca="false">MAX(O5708,0)</f>
        <v>0</v>
      </c>
    </row>
    <row r="5709" customFormat="false" ht="12.75" hidden="false" customHeight="false" outlineLevel="0" collapsed="false">
      <c r="A5709" s="0" t="n">
        <v>5304</v>
      </c>
      <c r="B5709" s="0" t="s">
        <v>185</v>
      </c>
      <c r="C5709" s="3" t="n">
        <v>37182</v>
      </c>
      <c r="D5709" s="0" t="str">
        <f aca="false">IF(CONCATENATE($A5709,$C5709)=CONCATENATE($A5710,$C5710),0,CONCATENATE($A5709,$C5709))</f>
        <v>530437182</v>
      </c>
      <c r="E5709" s="3" t="n">
        <v>37220</v>
      </c>
      <c r="F5709" s="0" t="n">
        <v>0</v>
      </c>
      <c r="G5709" s="0" t="n">
        <v>10889</v>
      </c>
      <c r="H5709" s="0" t="n">
        <f aca="false">F5709-G5709</f>
        <v>-10889</v>
      </c>
      <c r="I5709" s="0" t="n">
        <f aca="false">IF(E5709=$S$2,H5709,0)</f>
        <v>0</v>
      </c>
      <c r="J5709" s="0" t="n">
        <f aca="false">IF($A5709=$A5708,J5708+I5709,I5709)</f>
        <v>-80134</v>
      </c>
      <c r="K5709" s="0" t="n">
        <f aca="false">IF(E5709=$S$3,H5709,0)</f>
        <v>0</v>
      </c>
      <c r="L5709" s="0" t="n">
        <f aca="false">IF($A5709=$A5708,L5708+K5709,K5709)</f>
        <v>3873</v>
      </c>
      <c r="M5709" s="0" t="n">
        <f aca="false">IF(E5709=$S$4,H5709,0)</f>
        <v>-10889</v>
      </c>
      <c r="N5709" s="0" t="n">
        <f aca="false">IF($A5709=$A5708,N5708+M5709,M5709)</f>
        <v>-51687</v>
      </c>
      <c r="O5709" s="0" t="n">
        <f aca="false">IF(C5709&lt;=$S$2,J5709+L5709+N5709,IF(C5709&lt;=$S$3,L5709+N5709,IF(C5709&lt;=$S$4,N5709,0)))</f>
        <v>-47814</v>
      </c>
      <c r="P5709" s="0" t="n">
        <f aca="false">MAX(O5709,0)</f>
        <v>0</v>
      </c>
    </row>
    <row r="5710" customFormat="false" ht="12.75" hidden="false" customHeight="false" outlineLevel="0" collapsed="false">
      <c r="A5710" s="0" t="n">
        <v>5304</v>
      </c>
      <c r="B5710" s="0" t="s">
        <v>185</v>
      </c>
      <c r="C5710" s="3" t="n">
        <v>37183</v>
      </c>
      <c r="D5710" s="0" t="str">
        <f aca="false">IF(CONCATENATE($A5710,$C5710)=CONCATENATE($A5711,$C5711),0,CONCATENATE($A5710,$C5710))</f>
        <v>530437183</v>
      </c>
      <c r="E5710" s="3" t="n">
        <v>37220</v>
      </c>
      <c r="F5710" s="0" t="n">
        <v>0</v>
      </c>
      <c r="G5710" s="0" t="n">
        <v>30952</v>
      </c>
      <c r="H5710" s="0" t="n">
        <f aca="false">F5710-G5710</f>
        <v>-30952</v>
      </c>
      <c r="I5710" s="0" t="n">
        <f aca="false">IF(E5710=$S$2,H5710,0)</f>
        <v>0</v>
      </c>
      <c r="J5710" s="0" t="n">
        <f aca="false">IF($A5710=$A5709,J5709+I5710,I5710)</f>
        <v>-80134</v>
      </c>
      <c r="K5710" s="0" t="n">
        <f aca="false">IF(E5710=$S$3,H5710,0)</f>
        <v>0</v>
      </c>
      <c r="L5710" s="0" t="n">
        <f aca="false">IF($A5710=$A5709,L5709+K5710,K5710)</f>
        <v>3873</v>
      </c>
      <c r="M5710" s="0" t="n">
        <f aca="false">IF(E5710=$S$4,H5710,0)</f>
        <v>-30952</v>
      </c>
      <c r="N5710" s="0" t="n">
        <f aca="false">IF($A5710=$A5709,N5709+M5710,M5710)</f>
        <v>-82639</v>
      </c>
      <c r="O5710" s="0" t="n">
        <f aca="false">IF(C5710&lt;=$S$2,J5710+L5710+N5710,IF(C5710&lt;=$S$3,L5710+N5710,IF(C5710&lt;=$S$4,N5710,0)))</f>
        <v>-78766</v>
      </c>
      <c r="P5710" s="0" t="n">
        <f aca="false">MAX(O5710,0)</f>
        <v>0</v>
      </c>
    </row>
    <row r="5711" customFormat="false" ht="12.75" hidden="false" customHeight="false" outlineLevel="0" collapsed="false">
      <c r="A5711" s="0" t="n">
        <v>5304</v>
      </c>
      <c r="B5711" s="0" t="s">
        <v>185</v>
      </c>
      <c r="C5711" s="3" t="n">
        <v>37186</v>
      </c>
      <c r="D5711" s="0" t="str">
        <f aca="false">IF(CONCATENATE($A5711,$C5711)=CONCATENATE($A5712,$C5712),0,CONCATENATE($A5711,$C5711))</f>
        <v>530437186</v>
      </c>
      <c r="E5711" s="3" t="n">
        <v>37220</v>
      </c>
      <c r="F5711" s="0" t="n">
        <v>0</v>
      </c>
      <c r="G5711" s="0" t="n">
        <v>13102</v>
      </c>
      <c r="H5711" s="0" t="n">
        <f aca="false">F5711-G5711</f>
        <v>-13102</v>
      </c>
      <c r="I5711" s="0" t="n">
        <f aca="false">IF(E5711=$S$2,H5711,0)</f>
        <v>0</v>
      </c>
      <c r="J5711" s="0" t="n">
        <f aca="false">IF($A5711=$A5710,J5710+I5711,I5711)</f>
        <v>-80134</v>
      </c>
      <c r="K5711" s="0" t="n">
        <f aca="false">IF(E5711=$S$3,H5711,0)</f>
        <v>0</v>
      </c>
      <c r="L5711" s="0" t="n">
        <f aca="false">IF($A5711=$A5710,L5710+K5711,K5711)</f>
        <v>3873</v>
      </c>
      <c r="M5711" s="0" t="n">
        <f aca="false">IF(E5711=$S$4,H5711,0)</f>
        <v>-13102</v>
      </c>
      <c r="N5711" s="0" t="n">
        <f aca="false">IF($A5711=$A5710,N5710+M5711,M5711)</f>
        <v>-95741</v>
      </c>
      <c r="O5711" s="0" t="n">
        <f aca="false">IF(C5711&lt;=$S$2,J5711+L5711+N5711,IF(C5711&lt;=$S$3,L5711+N5711,IF(C5711&lt;=$S$4,N5711,0)))</f>
        <v>-91868</v>
      </c>
      <c r="P5711" s="0" t="n">
        <f aca="false">MAX(O5711,0)</f>
        <v>0</v>
      </c>
    </row>
    <row r="5712" customFormat="false" ht="12.75" hidden="false" customHeight="false" outlineLevel="0" collapsed="false">
      <c r="A5712" s="0" t="n">
        <v>5304</v>
      </c>
      <c r="B5712" s="0" t="s">
        <v>185</v>
      </c>
      <c r="C5712" s="3" t="n">
        <v>37187</v>
      </c>
      <c r="D5712" s="0" t="str">
        <f aca="false">IF(CONCATENATE($A5712,$C5712)=CONCATENATE($A5713,$C5713),0,CONCATENATE($A5712,$C5712))</f>
        <v>530437187</v>
      </c>
      <c r="E5712" s="3" t="n">
        <v>37220</v>
      </c>
      <c r="F5712" s="0" t="n">
        <v>0</v>
      </c>
      <c r="G5712" s="0" t="n">
        <v>14583</v>
      </c>
      <c r="H5712" s="0" t="n">
        <f aca="false">F5712-G5712</f>
        <v>-14583</v>
      </c>
      <c r="I5712" s="0" t="n">
        <f aca="false">IF(E5712=$S$2,H5712,0)</f>
        <v>0</v>
      </c>
      <c r="J5712" s="0" t="n">
        <f aca="false">IF($A5712=$A5711,J5711+I5712,I5712)</f>
        <v>-80134</v>
      </c>
      <c r="K5712" s="0" t="n">
        <f aca="false">IF(E5712=$S$3,H5712,0)</f>
        <v>0</v>
      </c>
      <c r="L5712" s="0" t="n">
        <f aca="false">IF($A5712=$A5711,L5711+K5712,K5712)</f>
        <v>3873</v>
      </c>
      <c r="M5712" s="0" t="n">
        <f aca="false">IF(E5712=$S$4,H5712,0)</f>
        <v>-14583</v>
      </c>
      <c r="N5712" s="0" t="n">
        <f aca="false">IF($A5712=$A5711,N5711+M5712,M5712)</f>
        <v>-110324</v>
      </c>
      <c r="O5712" s="0" t="n">
        <f aca="false">IF(C5712&lt;=$S$2,J5712+L5712+N5712,IF(C5712&lt;=$S$3,L5712+N5712,IF(C5712&lt;=$S$4,N5712,0)))</f>
        <v>-106451</v>
      </c>
      <c r="P5712" s="0" t="n">
        <f aca="false">MAX(O5712,0)</f>
        <v>0</v>
      </c>
    </row>
    <row r="5713" customFormat="false" ht="12.75" hidden="false" customHeight="false" outlineLevel="0" collapsed="false">
      <c r="A5713" s="0" t="n">
        <v>5304</v>
      </c>
      <c r="B5713" s="0" t="s">
        <v>185</v>
      </c>
      <c r="C5713" s="3" t="n">
        <v>37189</v>
      </c>
      <c r="D5713" s="0" t="str">
        <f aca="false">IF(CONCATENATE($A5713,$C5713)=CONCATENATE($A5714,$C5714),0,CONCATENATE($A5713,$C5713))</f>
        <v>530437189</v>
      </c>
      <c r="E5713" s="3" t="n">
        <v>37220</v>
      </c>
      <c r="F5713" s="0" t="n">
        <v>0</v>
      </c>
      <c r="G5713" s="0" t="n">
        <v>15387</v>
      </c>
      <c r="H5713" s="0" t="n">
        <f aca="false">F5713-G5713</f>
        <v>-15387</v>
      </c>
      <c r="I5713" s="0" t="n">
        <f aca="false">IF(E5713=$S$2,H5713,0)</f>
        <v>0</v>
      </c>
      <c r="J5713" s="0" t="n">
        <f aca="false">IF($A5713=$A5712,J5712+I5713,I5713)</f>
        <v>-80134</v>
      </c>
      <c r="K5713" s="0" t="n">
        <f aca="false">IF(E5713=$S$3,H5713,0)</f>
        <v>0</v>
      </c>
      <c r="L5713" s="0" t="n">
        <f aca="false">IF($A5713=$A5712,L5712+K5713,K5713)</f>
        <v>3873</v>
      </c>
      <c r="M5713" s="0" t="n">
        <f aca="false">IF(E5713=$S$4,H5713,0)</f>
        <v>-15387</v>
      </c>
      <c r="N5713" s="0" t="n">
        <f aca="false">IF($A5713=$A5712,N5712+M5713,M5713)</f>
        <v>-125711</v>
      </c>
      <c r="O5713" s="0" t="n">
        <f aca="false">IF(C5713&lt;=$S$2,J5713+L5713+N5713,IF(C5713&lt;=$S$3,L5713+N5713,IF(C5713&lt;=$S$4,N5713,0)))</f>
        <v>-121838</v>
      </c>
      <c r="P5713" s="0" t="n">
        <f aca="false">MAX(O5713,0)</f>
        <v>0</v>
      </c>
    </row>
    <row r="5714" customFormat="false" ht="12.75" hidden="false" customHeight="false" outlineLevel="0" collapsed="false">
      <c r="A5714" s="0" t="n">
        <v>5304</v>
      </c>
      <c r="B5714" s="0" t="s">
        <v>185</v>
      </c>
      <c r="C5714" s="3" t="n">
        <v>37190</v>
      </c>
      <c r="D5714" s="0" t="str">
        <f aca="false">IF(CONCATENATE($A5714,$C5714)=CONCATENATE($A5715,$C5715),0,CONCATENATE($A5714,$C5714))</f>
        <v>530437190</v>
      </c>
      <c r="E5714" s="3" t="n">
        <v>37220</v>
      </c>
      <c r="F5714" s="0" t="n">
        <v>7860</v>
      </c>
      <c r="G5714" s="0" t="n">
        <v>0</v>
      </c>
      <c r="H5714" s="0" t="n">
        <f aca="false">F5714-G5714</f>
        <v>7860</v>
      </c>
      <c r="I5714" s="0" t="n">
        <f aca="false">IF(E5714=$S$2,H5714,0)</f>
        <v>0</v>
      </c>
      <c r="J5714" s="0" t="n">
        <f aca="false">IF($A5714=$A5713,J5713+I5714,I5714)</f>
        <v>-80134</v>
      </c>
      <c r="K5714" s="0" t="n">
        <f aca="false">IF(E5714=$S$3,H5714,0)</f>
        <v>0</v>
      </c>
      <c r="L5714" s="0" t="n">
        <f aca="false">IF($A5714=$A5713,L5713+K5714,K5714)</f>
        <v>3873</v>
      </c>
      <c r="M5714" s="0" t="n">
        <f aca="false">IF(E5714=$S$4,H5714,0)</f>
        <v>7860</v>
      </c>
      <c r="N5714" s="0" t="n">
        <f aca="false">IF($A5714=$A5713,N5713+M5714,M5714)</f>
        <v>-117851</v>
      </c>
      <c r="O5714" s="0" t="n">
        <f aca="false">IF(C5714&lt;=$S$2,J5714+L5714+N5714,IF(C5714&lt;=$S$3,L5714+N5714,IF(C5714&lt;=$S$4,N5714,0)))</f>
        <v>-117851</v>
      </c>
      <c r="P5714" s="0" t="n">
        <f aca="false">MAX(O5714,0)</f>
        <v>0</v>
      </c>
    </row>
    <row r="5715" customFormat="false" ht="12.75" hidden="false" customHeight="false" outlineLevel="0" collapsed="false">
      <c r="A5715" s="0" t="n">
        <v>7328</v>
      </c>
      <c r="B5715" s="0" t="s">
        <v>186</v>
      </c>
      <c r="C5715" s="3" t="n">
        <v>37130</v>
      </c>
      <c r="D5715" s="0" t="str">
        <f aca="false">IF(CONCATENATE($A5715,$C5715)=CONCATENATE($A5716,$C5716),0,CONCATENATE($A5715,$C5715))</f>
        <v>732837130</v>
      </c>
      <c r="E5715" s="3" t="n">
        <v>37159</v>
      </c>
      <c r="F5715" s="0" t="n">
        <v>172256</v>
      </c>
      <c r="G5715" s="0" t="n">
        <v>0</v>
      </c>
      <c r="H5715" s="0" t="n">
        <f aca="false">F5715-G5715</f>
        <v>172256</v>
      </c>
      <c r="I5715" s="0" t="n">
        <f aca="false">IF(E5715=$S$2,H5715,0)</f>
        <v>172256</v>
      </c>
      <c r="J5715" s="0" t="n">
        <f aca="false">IF($A5715=$A5714,J5714+I5715,I5715)</f>
        <v>172256</v>
      </c>
      <c r="K5715" s="0" t="n">
        <f aca="false">IF(E5715=$S$3,H5715,0)</f>
        <v>0</v>
      </c>
      <c r="L5715" s="0" t="n">
        <f aca="false">IF($A5715=$A5714,L5714+K5715,K5715)</f>
        <v>0</v>
      </c>
      <c r="M5715" s="0" t="n">
        <f aca="false">IF(E5715=$S$4,H5715,0)</f>
        <v>0</v>
      </c>
      <c r="N5715" s="0" t="n">
        <f aca="false">IF($A5715=$A5714,N5714+M5715,M5715)</f>
        <v>0</v>
      </c>
      <c r="O5715" s="0" t="n">
        <f aca="false">IF(C5715&lt;=$S$2,J5715+L5715+N5715,IF(C5715&lt;=$S$3,L5715+N5715,IF(C5715&lt;=$S$4,N5715,0)))</f>
        <v>172256</v>
      </c>
      <c r="P5715" s="0" t="n">
        <f aca="false">MAX(O5715,0)</f>
        <v>172256</v>
      </c>
    </row>
    <row r="5716" customFormat="false" ht="12.75" hidden="false" customHeight="false" outlineLevel="0" collapsed="false">
      <c r="A5716" s="0" t="n">
        <v>7328</v>
      </c>
      <c r="B5716" s="0" t="s">
        <v>186</v>
      </c>
      <c r="C5716" s="3" t="n">
        <v>37131</v>
      </c>
      <c r="D5716" s="0" t="str">
        <f aca="false">IF(CONCATENATE($A5716,$C5716)=CONCATENATE($A5717,$C5717),0,CONCATENATE($A5716,$C5716))</f>
        <v>732837131</v>
      </c>
      <c r="E5716" s="3" t="n">
        <v>37159</v>
      </c>
      <c r="F5716" s="0" t="n">
        <v>62175</v>
      </c>
      <c r="G5716" s="0" t="n">
        <v>0</v>
      </c>
      <c r="H5716" s="0" t="n">
        <f aca="false">F5716-G5716</f>
        <v>62175</v>
      </c>
      <c r="I5716" s="0" t="n">
        <f aca="false">IF(E5716=$S$2,H5716,0)</f>
        <v>62175</v>
      </c>
      <c r="J5716" s="0" t="n">
        <f aca="false">IF($A5716=$A5715,J5715+I5716,I5716)</f>
        <v>234431</v>
      </c>
      <c r="K5716" s="0" t="n">
        <f aca="false">IF(E5716=$S$3,H5716,0)</f>
        <v>0</v>
      </c>
      <c r="L5716" s="0" t="n">
        <f aca="false">IF($A5716=$A5715,L5715+K5716,K5716)</f>
        <v>0</v>
      </c>
      <c r="M5716" s="0" t="n">
        <f aca="false">IF(E5716=$S$4,H5716,0)</f>
        <v>0</v>
      </c>
      <c r="N5716" s="0" t="n">
        <f aca="false">IF($A5716=$A5715,N5715+M5716,M5716)</f>
        <v>0</v>
      </c>
      <c r="O5716" s="0" t="n">
        <f aca="false">IF(C5716&lt;=$S$2,J5716+L5716+N5716,IF(C5716&lt;=$S$3,L5716+N5716,IF(C5716&lt;=$S$4,N5716,0)))</f>
        <v>234431</v>
      </c>
      <c r="P5716" s="0" t="n">
        <f aca="false">MAX(O5716,0)</f>
        <v>234431</v>
      </c>
    </row>
    <row r="5717" customFormat="false" ht="12.75" hidden="false" customHeight="false" outlineLevel="0" collapsed="false">
      <c r="A5717" s="0" t="n">
        <v>7328</v>
      </c>
      <c r="B5717" s="0" t="s">
        <v>186</v>
      </c>
      <c r="C5717" s="3" t="n">
        <v>37132</v>
      </c>
      <c r="D5717" s="0" t="str">
        <f aca="false">IF(CONCATENATE($A5717,$C5717)=CONCATENATE($A5718,$C5718),0,CONCATENATE($A5717,$C5717))</f>
        <v>732837132</v>
      </c>
      <c r="E5717" s="3" t="n">
        <v>37159</v>
      </c>
      <c r="F5717" s="0" t="n">
        <v>64260</v>
      </c>
      <c r="G5717" s="0" t="n">
        <v>0</v>
      </c>
      <c r="H5717" s="0" t="n">
        <f aca="false">F5717-G5717</f>
        <v>64260</v>
      </c>
      <c r="I5717" s="0" t="n">
        <f aca="false">IF(E5717=$S$2,H5717,0)</f>
        <v>64260</v>
      </c>
      <c r="J5717" s="0" t="n">
        <f aca="false">IF($A5717=$A5716,J5716+I5717,I5717)</f>
        <v>298691</v>
      </c>
      <c r="K5717" s="0" t="n">
        <f aca="false">IF(E5717=$S$3,H5717,0)</f>
        <v>0</v>
      </c>
      <c r="L5717" s="0" t="n">
        <f aca="false">IF($A5717=$A5716,L5716+K5717,K5717)</f>
        <v>0</v>
      </c>
      <c r="M5717" s="0" t="n">
        <f aca="false">IF(E5717=$S$4,H5717,0)</f>
        <v>0</v>
      </c>
      <c r="N5717" s="0" t="n">
        <f aca="false">IF($A5717=$A5716,N5716+M5717,M5717)</f>
        <v>0</v>
      </c>
      <c r="O5717" s="0" t="n">
        <f aca="false">IF(C5717&lt;=$S$2,J5717+L5717+N5717,IF(C5717&lt;=$S$3,L5717+N5717,IF(C5717&lt;=$S$4,N5717,0)))</f>
        <v>298691</v>
      </c>
      <c r="P5717" s="0" t="n">
        <f aca="false">MAX(O5717,0)</f>
        <v>298691</v>
      </c>
    </row>
    <row r="5718" customFormat="false" ht="12.75" hidden="false" customHeight="false" outlineLevel="0" collapsed="false">
      <c r="A5718" s="0" t="n">
        <v>7328</v>
      </c>
      <c r="B5718" s="0" t="s">
        <v>186</v>
      </c>
      <c r="C5718" s="3" t="n">
        <v>37133</v>
      </c>
      <c r="D5718" s="0" t="str">
        <f aca="false">IF(CONCATENATE($A5718,$C5718)=CONCATENATE($A5719,$C5719),0,CONCATENATE($A5718,$C5718))</f>
        <v>732837133</v>
      </c>
      <c r="E5718" s="3" t="n">
        <v>37159</v>
      </c>
      <c r="F5718" s="0" t="n">
        <v>72425</v>
      </c>
      <c r="G5718" s="0" t="n">
        <v>0</v>
      </c>
      <c r="H5718" s="0" t="n">
        <f aca="false">F5718-G5718</f>
        <v>72425</v>
      </c>
      <c r="I5718" s="0" t="n">
        <f aca="false">IF(E5718=$S$2,H5718,0)</f>
        <v>72425</v>
      </c>
      <c r="J5718" s="0" t="n">
        <f aca="false">IF($A5718=$A5717,J5717+I5718,I5718)</f>
        <v>371116</v>
      </c>
      <c r="K5718" s="0" t="n">
        <f aca="false">IF(E5718=$S$3,H5718,0)</f>
        <v>0</v>
      </c>
      <c r="L5718" s="0" t="n">
        <f aca="false">IF($A5718=$A5717,L5717+K5718,K5718)</f>
        <v>0</v>
      </c>
      <c r="M5718" s="0" t="n">
        <f aca="false">IF(E5718=$S$4,H5718,0)</f>
        <v>0</v>
      </c>
      <c r="N5718" s="0" t="n">
        <f aca="false">IF($A5718=$A5717,N5717+M5718,M5718)</f>
        <v>0</v>
      </c>
      <c r="O5718" s="0" t="n">
        <f aca="false">IF(C5718&lt;=$S$2,J5718+L5718+N5718,IF(C5718&lt;=$S$3,L5718+N5718,IF(C5718&lt;=$S$4,N5718,0)))</f>
        <v>371116</v>
      </c>
      <c r="P5718" s="0" t="n">
        <f aca="false">MAX(O5718,0)</f>
        <v>371116</v>
      </c>
    </row>
    <row r="5719" customFormat="false" ht="12.75" hidden="false" customHeight="false" outlineLevel="0" collapsed="false">
      <c r="A5719" s="0" t="n">
        <v>7328</v>
      </c>
      <c r="B5719" s="0" t="s">
        <v>186</v>
      </c>
      <c r="C5719" s="3" t="n">
        <v>37153</v>
      </c>
      <c r="D5719" s="0" t="str">
        <f aca="false">IF(CONCATENATE($A5719,$C5719)=CONCATENATE($A5720,$C5720),0,CONCATENATE($A5719,$C5719))</f>
        <v>732837153</v>
      </c>
      <c r="E5719" s="3" t="n">
        <v>37189</v>
      </c>
      <c r="F5719" s="0" t="n">
        <v>73900</v>
      </c>
      <c r="G5719" s="0" t="n">
        <v>0</v>
      </c>
      <c r="H5719" s="0" t="n">
        <f aca="false">F5719-G5719</f>
        <v>73900</v>
      </c>
      <c r="I5719" s="0" t="n">
        <f aca="false">IF(E5719=$S$2,H5719,0)</f>
        <v>0</v>
      </c>
      <c r="J5719" s="0" t="n">
        <f aca="false">IF($A5719=$A5718,J5718+I5719,I5719)</f>
        <v>371116</v>
      </c>
      <c r="K5719" s="0" t="n">
        <f aca="false">IF(E5719=$S$3,H5719,0)</f>
        <v>73900</v>
      </c>
      <c r="L5719" s="0" t="n">
        <f aca="false">IF($A5719=$A5718,L5718+K5719,K5719)</f>
        <v>73900</v>
      </c>
      <c r="M5719" s="0" t="n">
        <f aca="false">IF(E5719=$S$4,H5719,0)</f>
        <v>0</v>
      </c>
      <c r="N5719" s="0" t="n">
        <f aca="false">IF($A5719=$A5718,N5718+M5719,M5719)</f>
        <v>0</v>
      </c>
      <c r="O5719" s="0" t="n">
        <f aca="false">IF(C5719&lt;=$S$2,J5719+L5719+N5719,IF(C5719&lt;=$S$3,L5719+N5719,IF(C5719&lt;=$S$4,N5719,0)))</f>
        <v>445016</v>
      </c>
      <c r="P5719" s="0" t="n">
        <f aca="false">MAX(O5719,0)</f>
        <v>445016</v>
      </c>
    </row>
    <row r="5720" customFormat="false" ht="12.75" hidden="false" customHeight="false" outlineLevel="0" collapsed="false">
      <c r="A5720" s="0" t="n">
        <v>7328</v>
      </c>
      <c r="B5720" s="0" t="s">
        <v>186</v>
      </c>
      <c r="C5720" s="3" t="n">
        <v>37165</v>
      </c>
      <c r="D5720" s="0" t="str">
        <f aca="false">IF(CONCATENATE($A5720,$C5720)=CONCATENATE($A5721,$C5721),0,CONCATENATE($A5720,$C5720))</f>
        <v>732837165</v>
      </c>
      <c r="E5720" s="3" t="n">
        <v>37220</v>
      </c>
      <c r="F5720" s="0" t="n">
        <v>22425</v>
      </c>
      <c r="G5720" s="0" t="n">
        <v>0</v>
      </c>
      <c r="H5720" s="0" t="n">
        <f aca="false">F5720-G5720</f>
        <v>22425</v>
      </c>
      <c r="I5720" s="0" t="n">
        <f aca="false">IF(E5720=$S$2,H5720,0)</f>
        <v>0</v>
      </c>
      <c r="J5720" s="0" t="n">
        <f aca="false">IF($A5720=$A5719,J5719+I5720,I5720)</f>
        <v>371116</v>
      </c>
      <c r="K5720" s="0" t="n">
        <f aca="false">IF(E5720=$S$3,H5720,0)</f>
        <v>0</v>
      </c>
      <c r="L5720" s="0" t="n">
        <f aca="false">IF($A5720=$A5719,L5719+K5720,K5720)</f>
        <v>73900</v>
      </c>
      <c r="M5720" s="0" t="n">
        <f aca="false">IF(E5720=$S$4,H5720,0)</f>
        <v>22425</v>
      </c>
      <c r="N5720" s="0" t="n">
        <f aca="false">IF($A5720=$A5719,N5719+M5720,M5720)</f>
        <v>22425</v>
      </c>
      <c r="O5720" s="0" t="n">
        <f aca="false">IF(C5720&lt;=$S$2,J5720+L5720+N5720,IF(C5720&lt;=$S$3,L5720+N5720,IF(C5720&lt;=$S$4,N5720,0)))</f>
        <v>96325</v>
      </c>
      <c r="P5720" s="0" t="n">
        <f aca="false">MAX(O5720,0)</f>
        <v>96325</v>
      </c>
    </row>
    <row r="5721" customFormat="false" ht="12.75" hidden="false" customHeight="false" outlineLevel="0" collapsed="false">
      <c r="A5721" s="0" t="n">
        <v>7328</v>
      </c>
      <c r="B5721" s="0" t="s">
        <v>186</v>
      </c>
      <c r="C5721" s="3" t="n">
        <v>37166</v>
      </c>
      <c r="D5721" s="0" t="str">
        <f aca="false">IF(CONCATENATE($A5721,$C5721)=CONCATENATE($A5722,$C5722),0,CONCATENATE($A5721,$C5721))</f>
        <v>732837166</v>
      </c>
      <c r="E5721" s="3" t="n">
        <v>37220</v>
      </c>
      <c r="F5721" s="0" t="n">
        <v>24950</v>
      </c>
      <c r="G5721" s="0" t="n">
        <v>0</v>
      </c>
      <c r="H5721" s="0" t="n">
        <f aca="false">F5721-G5721</f>
        <v>24950</v>
      </c>
      <c r="I5721" s="0" t="n">
        <f aca="false">IF(E5721=$S$2,H5721,0)</f>
        <v>0</v>
      </c>
      <c r="J5721" s="0" t="n">
        <f aca="false">IF($A5721=$A5720,J5720+I5721,I5721)</f>
        <v>371116</v>
      </c>
      <c r="K5721" s="0" t="n">
        <f aca="false">IF(E5721=$S$3,H5721,0)</f>
        <v>0</v>
      </c>
      <c r="L5721" s="0" t="n">
        <f aca="false">IF($A5721=$A5720,L5720+K5721,K5721)</f>
        <v>73900</v>
      </c>
      <c r="M5721" s="0" t="n">
        <f aca="false">IF(E5721=$S$4,H5721,0)</f>
        <v>24950</v>
      </c>
      <c r="N5721" s="0" t="n">
        <f aca="false">IF($A5721=$A5720,N5720+M5721,M5721)</f>
        <v>47375</v>
      </c>
      <c r="O5721" s="0" t="n">
        <f aca="false">IF(C5721&lt;=$S$2,J5721+L5721+N5721,IF(C5721&lt;=$S$3,L5721+N5721,IF(C5721&lt;=$S$4,N5721,0)))</f>
        <v>121275</v>
      </c>
      <c r="P5721" s="0" t="n">
        <f aca="false">MAX(O5721,0)</f>
        <v>121275</v>
      </c>
    </row>
    <row r="5722" customFormat="false" ht="12.75" hidden="false" customHeight="false" outlineLevel="0" collapsed="false">
      <c r="A5722" s="0" t="n">
        <v>7328</v>
      </c>
      <c r="B5722" s="0" t="s">
        <v>186</v>
      </c>
      <c r="C5722" s="3" t="n">
        <v>37168</v>
      </c>
      <c r="D5722" s="0" t="str">
        <f aca="false">IF(CONCATENATE($A5722,$C5722)=CONCATENATE($A5723,$C5723),0,CONCATENATE($A5722,$C5722))</f>
        <v>732837168</v>
      </c>
      <c r="E5722" s="3" t="n">
        <v>37220</v>
      </c>
      <c r="F5722" s="0" t="n">
        <v>21050</v>
      </c>
      <c r="G5722" s="0" t="n">
        <v>0</v>
      </c>
      <c r="H5722" s="0" t="n">
        <f aca="false">F5722-G5722</f>
        <v>21050</v>
      </c>
      <c r="I5722" s="0" t="n">
        <f aca="false">IF(E5722=$S$2,H5722,0)</f>
        <v>0</v>
      </c>
      <c r="J5722" s="0" t="n">
        <f aca="false">IF($A5722=$A5721,J5721+I5722,I5722)</f>
        <v>371116</v>
      </c>
      <c r="K5722" s="0" t="n">
        <f aca="false">IF(E5722=$S$3,H5722,0)</f>
        <v>0</v>
      </c>
      <c r="L5722" s="0" t="n">
        <f aca="false">IF($A5722=$A5721,L5721+K5722,K5722)</f>
        <v>73900</v>
      </c>
      <c r="M5722" s="0" t="n">
        <f aca="false">IF(E5722=$S$4,H5722,0)</f>
        <v>21050</v>
      </c>
      <c r="N5722" s="0" t="n">
        <f aca="false">IF($A5722=$A5721,N5721+M5722,M5722)</f>
        <v>68425</v>
      </c>
      <c r="O5722" s="0" t="n">
        <f aca="false">IF(C5722&lt;=$S$2,J5722+L5722+N5722,IF(C5722&lt;=$S$3,L5722+N5722,IF(C5722&lt;=$S$4,N5722,0)))</f>
        <v>142325</v>
      </c>
      <c r="P5722" s="0" t="n">
        <f aca="false">MAX(O5722,0)</f>
        <v>142325</v>
      </c>
    </row>
    <row r="5723" customFormat="false" ht="12.75" hidden="false" customHeight="false" outlineLevel="0" collapsed="false">
      <c r="A5723" s="0" t="n">
        <v>7328</v>
      </c>
      <c r="B5723" s="0" t="s">
        <v>186</v>
      </c>
      <c r="C5723" s="3" t="n">
        <v>37169</v>
      </c>
      <c r="D5723" s="0" t="str">
        <f aca="false">IF(CONCATENATE($A5723,$C5723)=CONCATENATE($A5724,$C5724),0,CONCATENATE($A5723,$C5723))</f>
        <v>732837169</v>
      </c>
      <c r="E5723" s="3" t="n">
        <v>37220</v>
      </c>
      <c r="F5723" s="0" t="n">
        <v>30825</v>
      </c>
      <c r="G5723" s="0" t="n">
        <v>0</v>
      </c>
      <c r="H5723" s="0" t="n">
        <f aca="false">F5723-G5723</f>
        <v>30825</v>
      </c>
      <c r="I5723" s="0" t="n">
        <f aca="false">IF(E5723=$S$2,H5723,0)</f>
        <v>0</v>
      </c>
      <c r="J5723" s="0" t="n">
        <f aca="false">IF($A5723=$A5722,J5722+I5723,I5723)</f>
        <v>371116</v>
      </c>
      <c r="K5723" s="0" t="n">
        <f aca="false">IF(E5723=$S$3,H5723,0)</f>
        <v>0</v>
      </c>
      <c r="L5723" s="0" t="n">
        <f aca="false">IF($A5723=$A5722,L5722+K5723,K5723)</f>
        <v>73900</v>
      </c>
      <c r="M5723" s="0" t="n">
        <f aca="false">IF(E5723=$S$4,H5723,0)</f>
        <v>30825</v>
      </c>
      <c r="N5723" s="0" t="n">
        <f aca="false">IF($A5723=$A5722,N5722+M5723,M5723)</f>
        <v>99250</v>
      </c>
      <c r="O5723" s="0" t="n">
        <f aca="false">IF(C5723&lt;=$S$2,J5723+L5723+N5723,IF(C5723&lt;=$S$3,L5723+N5723,IF(C5723&lt;=$S$4,N5723,0)))</f>
        <v>173150</v>
      </c>
      <c r="P5723" s="0" t="n">
        <f aca="false">MAX(O5723,0)</f>
        <v>173150</v>
      </c>
    </row>
    <row r="5724" customFormat="false" ht="12.75" hidden="false" customHeight="false" outlineLevel="0" collapsed="false">
      <c r="A5724" s="0" t="n">
        <v>7328</v>
      </c>
      <c r="B5724" s="0" t="s">
        <v>186</v>
      </c>
      <c r="C5724" s="3" t="n">
        <v>37173</v>
      </c>
      <c r="D5724" s="0" t="str">
        <f aca="false">IF(CONCATENATE($A5724,$C5724)=CONCATENATE($A5725,$C5725),0,CONCATENATE($A5724,$C5724))</f>
        <v>732837173</v>
      </c>
      <c r="E5724" s="3" t="n">
        <v>37220</v>
      </c>
      <c r="F5724" s="0" t="n">
        <v>19800</v>
      </c>
      <c r="G5724" s="0" t="n">
        <v>0</v>
      </c>
      <c r="H5724" s="0" t="n">
        <f aca="false">F5724-G5724</f>
        <v>19800</v>
      </c>
      <c r="I5724" s="0" t="n">
        <f aca="false">IF(E5724=$S$2,H5724,0)</f>
        <v>0</v>
      </c>
      <c r="J5724" s="0" t="n">
        <f aca="false">IF($A5724=$A5723,J5723+I5724,I5724)</f>
        <v>371116</v>
      </c>
      <c r="K5724" s="0" t="n">
        <f aca="false">IF(E5724=$S$3,H5724,0)</f>
        <v>0</v>
      </c>
      <c r="L5724" s="0" t="n">
        <f aca="false">IF($A5724=$A5723,L5723+K5724,K5724)</f>
        <v>73900</v>
      </c>
      <c r="M5724" s="0" t="n">
        <f aca="false">IF(E5724=$S$4,H5724,0)</f>
        <v>19800</v>
      </c>
      <c r="N5724" s="0" t="n">
        <f aca="false">IF($A5724=$A5723,N5723+M5724,M5724)</f>
        <v>119050</v>
      </c>
      <c r="O5724" s="0" t="n">
        <f aca="false">IF(C5724&lt;=$S$2,J5724+L5724+N5724,IF(C5724&lt;=$S$3,L5724+N5724,IF(C5724&lt;=$S$4,N5724,0)))</f>
        <v>192950</v>
      </c>
      <c r="P5724" s="0" t="n">
        <f aca="false">MAX(O5724,0)</f>
        <v>192950</v>
      </c>
    </row>
    <row r="5725" customFormat="false" ht="12.75" hidden="false" customHeight="false" outlineLevel="0" collapsed="false">
      <c r="A5725" s="0" t="n">
        <v>7328</v>
      </c>
      <c r="B5725" s="0" t="s">
        <v>186</v>
      </c>
      <c r="C5725" s="3" t="n">
        <v>37175</v>
      </c>
      <c r="D5725" s="0" t="str">
        <f aca="false">IF(CONCATENATE($A5725,$C5725)=CONCATENATE($A5726,$C5726),0,CONCATENATE($A5725,$C5725))</f>
        <v>732837175</v>
      </c>
      <c r="E5725" s="3" t="n">
        <v>37220</v>
      </c>
      <c r="F5725" s="0" t="n">
        <v>22700</v>
      </c>
      <c r="G5725" s="0" t="n">
        <v>0</v>
      </c>
      <c r="H5725" s="0" t="n">
        <f aca="false">F5725-G5725</f>
        <v>22700</v>
      </c>
      <c r="I5725" s="0" t="n">
        <f aca="false">IF(E5725=$S$2,H5725,0)</f>
        <v>0</v>
      </c>
      <c r="J5725" s="0" t="n">
        <f aca="false">IF($A5725=$A5724,J5724+I5725,I5725)</f>
        <v>371116</v>
      </c>
      <c r="K5725" s="0" t="n">
        <f aca="false">IF(E5725=$S$3,H5725,0)</f>
        <v>0</v>
      </c>
      <c r="L5725" s="0" t="n">
        <f aca="false">IF($A5725=$A5724,L5724+K5725,K5725)</f>
        <v>73900</v>
      </c>
      <c r="M5725" s="0" t="n">
        <f aca="false">IF(E5725=$S$4,H5725,0)</f>
        <v>22700</v>
      </c>
      <c r="N5725" s="0" t="n">
        <f aca="false">IF($A5725=$A5724,N5724+M5725,M5725)</f>
        <v>141750</v>
      </c>
      <c r="O5725" s="0" t="n">
        <f aca="false">IF(C5725&lt;=$S$2,J5725+L5725+N5725,IF(C5725&lt;=$S$3,L5725+N5725,IF(C5725&lt;=$S$4,N5725,0)))</f>
        <v>215650</v>
      </c>
      <c r="P5725" s="0" t="n">
        <f aca="false">MAX(O5725,0)</f>
        <v>215650</v>
      </c>
    </row>
    <row r="5726" customFormat="false" ht="12.75" hidden="false" customHeight="false" outlineLevel="0" collapsed="false">
      <c r="A5726" s="0" t="n">
        <v>7328</v>
      </c>
      <c r="B5726" s="0" t="s">
        <v>186</v>
      </c>
      <c r="C5726" s="3" t="n">
        <v>37176</v>
      </c>
      <c r="D5726" s="0" t="str">
        <f aca="false">IF(CONCATENATE($A5726,$C5726)=CONCATENATE($A5727,$C5727),0,CONCATENATE($A5726,$C5726))</f>
        <v>732837176</v>
      </c>
      <c r="E5726" s="3" t="n">
        <v>37220</v>
      </c>
      <c r="F5726" s="0" t="n">
        <v>33600</v>
      </c>
      <c r="G5726" s="0" t="n">
        <v>0</v>
      </c>
      <c r="H5726" s="0" t="n">
        <f aca="false">F5726-G5726</f>
        <v>33600</v>
      </c>
      <c r="I5726" s="0" t="n">
        <f aca="false">IF(E5726=$S$2,H5726,0)</f>
        <v>0</v>
      </c>
      <c r="J5726" s="0" t="n">
        <f aca="false">IF($A5726=$A5725,J5725+I5726,I5726)</f>
        <v>371116</v>
      </c>
      <c r="K5726" s="0" t="n">
        <f aca="false">IF(E5726=$S$3,H5726,0)</f>
        <v>0</v>
      </c>
      <c r="L5726" s="0" t="n">
        <f aca="false">IF($A5726=$A5725,L5725+K5726,K5726)</f>
        <v>73900</v>
      </c>
      <c r="M5726" s="0" t="n">
        <f aca="false">IF(E5726=$S$4,H5726,0)</f>
        <v>33600</v>
      </c>
      <c r="N5726" s="0" t="n">
        <f aca="false">IF($A5726=$A5725,N5725+M5726,M5726)</f>
        <v>175350</v>
      </c>
      <c r="O5726" s="0" t="n">
        <f aca="false">IF(C5726&lt;=$S$2,J5726+L5726+N5726,IF(C5726&lt;=$S$3,L5726+N5726,IF(C5726&lt;=$S$4,N5726,0)))</f>
        <v>249250</v>
      </c>
      <c r="P5726" s="0" t="n">
        <f aca="false">MAX(O5726,0)</f>
        <v>249250</v>
      </c>
    </row>
    <row r="5727" customFormat="false" ht="12.75" hidden="false" customHeight="false" outlineLevel="0" collapsed="false">
      <c r="A5727" s="0" t="n">
        <v>7328</v>
      </c>
      <c r="B5727" s="0" t="s">
        <v>186</v>
      </c>
      <c r="C5727" s="3" t="n">
        <v>37179</v>
      </c>
      <c r="D5727" s="0" t="str">
        <f aca="false">IF(CONCATENATE($A5727,$C5727)=CONCATENATE($A5728,$C5728),0,CONCATENATE($A5727,$C5727))</f>
        <v>732837179</v>
      </c>
      <c r="E5727" s="3" t="n">
        <v>37220</v>
      </c>
      <c r="F5727" s="0" t="n">
        <v>10700</v>
      </c>
      <c r="G5727" s="0" t="n">
        <v>0</v>
      </c>
      <c r="H5727" s="0" t="n">
        <f aca="false">F5727-G5727</f>
        <v>10700</v>
      </c>
      <c r="I5727" s="0" t="n">
        <f aca="false">IF(E5727=$S$2,H5727,0)</f>
        <v>0</v>
      </c>
      <c r="J5727" s="0" t="n">
        <f aca="false">IF($A5727=$A5726,J5726+I5727,I5727)</f>
        <v>371116</v>
      </c>
      <c r="K5727" s="0" t="n">
        <f aca="false">IF(E5727=$S$3,H5727,0)</f>
        <v>0</v>
      </c>
      <c r="L5727" s="0" t="n">
        <f aca="false">IF($A5727=$A5726,L5726+K5727,K5727)</f>
        <v>73900</v>
      </c>
      <c r="M5727" s="0" t="n">
        <f aca="false">IF(E5727=$S$4,H5727,0)</f>
        <v>10700</v>
      </c>
      <c r="N5727" s="0" t="n">
        <f aca="false">IF($A5727=$A5726,N5726+M5727,M5727)</f>
        <v>186050</v>
      </c>
      <c r="O5727" s="0" t="n">
        <f aca="false">IF(C5727&lt;=$S$2,J5727+L5727+N5727,IF(C5727&lt;=$S$3,L5727+N5727,IF(C5727&lt;=$S$4,N5727,0)))</f>
        <v>259950</v>
      </c>
      <c r="P5727" s="0" t="n">
        <f aca="false">MAX(O5727,0)</f>
        <v>259950</v>
      </c>
    </row>
    <row r="5728" customFormat="false" ht="12.75" hidden="false" customHeight="false" outlineLevel="0" collapsed="false">
      <c r="A5728" s="0" t="n">
        <v>7328</v>
      </c>
      <c r="B5728" s="0" t="s">
        <v>186</v>
      </c>
      <c r="C5728" s="3" t="n">
        <v>37180</v>
      </c>
      <c r="D5728" s="0" t="str">
        <f aca="false">IF(CONCATENATE($A5728,$C5728)=CONCATENATE($A5729,$C5729),0,CONCATENATE($A5728,$C5728))</f>
        <v>732837180</v>
      </c>
      <c r="E5728" s="3" t="n">
        <v>37220</v>
      </c>
      <c r="F5728" s="0" t="n">
        <v>11750</v>
      </c>
      <c r="G5728" s="0" t="n">
        <v>0</v>
      </c>
      <c r="H5728" s="0" t="n">
        <f aca="false">F5728-G5728</f>
        <v>11750</v>
      </c>
      <c r="I5728" s="0" t="n">
        <f aca="false">IF(E5728=$S$2,H5728,0)</f>
        <v>0</v>
      </c>
      <c r="J5728" s="0" t="n">
        <f aca="false">IF($A5728=$A5727,J5727+I5728,I5728)</f>
        <v>371116</v>
      </c>
      <c r="K5728" s="0" t="n">
        <f aca="false">IF(E5728=$S$3,H5728,0)</f>
        <v>0</v>
      </c>
      <c r="L5728" s="0" t="n">
        <f aca="false">IF($A5728=$A5727,L5727+K5728,K5728)</f>
        <v>73900</v>
      </c>
      <c r="M5728" s="0" t="n">
        <f aca="false">IF(E5728=$S$4,H5728,0)</f>
        <v>11750</v>
      </c>
      <c r="N5728" s="0" t="n">
        <f aca="false">IF($A5728=$A5727,N5727+M5728,M5728)</f>
        <v>197800</v>
      </c>
      <c r="O5728" s="0" t="n">
        <f aca="false">IF(C5728&lt;=$S$2,J5728+L5728+N5728,IF(C5728&lt;=$S$3,L5728+N5728,IF(C5728&lt;=$S$4,N5728,0)))</f>
        <v>271700</v>
      </c>
      <c r="P5728" s="0" t="n">
        <f aca="false">MAX(O5728,0)</f>
        <v>271700</v>
      </c>
    </row>
    <row r="5729" customFormat="false" ht="12.75" hidden="false" customHeight="false" outlineLevel="0" collapsed="false">
      <c r="A5729" s="0" t="n">
        <v>7328</v>
      </c>
      <c r="B5729" s="0" t="s">
        <v>186</v>
      </c>
      <c r="C5729" s="3" t="n">
        <v>37181</v>
      </c>
      <c r="D5729" s="0" t="str">
        <f aca="false">IF(CONCATENATE($A5729,$C5729)=CONCATENATE($A5730,$C5730),0,CONCATENATE($A5729,$C5729))</f>
        <v>732837181</v>
      </c>
      <c r="E5729" s="3" t="n">
        <v>37220</v>
      </c>
      <c r="F5729" s="0" t="n">
        <v>12700</v>
      </c>
      <c r="G5729" s="0" t="n">
        <v>0</v>
      </c>
      <c r="H5729" s="0" t="n">
        <f aca="false">F5729-G5729</f>
        <v>12700</v>
      </c>
      <c r="I5729" s="0" t="n">
        <f aca="false">IF(E5729=$S$2,H5729,0)</f>
        <v>0</v>
      </c>
      <c r="J5729" s="0" t="n">
        <f aca="false">IF($A5729=$A5728,J5728+I5729,I5729)</f>
        <v>371116</v>
      </c>
      <c r="K5729" s="0" t="n">
        <f aca="false">IF(E5729=$S$3,H5729,0)</f>
        <v>0</v>
      </c>
      <c r="L5729" s="0" t="n">
        <f aca="false">IF($A5729=$A5728,L5728+K5729,K5729)</f>
        <v>73900</v>
      </c>
      <c r="M5729" s="0" t="n">
        <f aca="false">IF(E5729=$S$4,H5729,0)</f>
        <v>12700</v>
      </c>
      <c r="N5729" s="0" t="n">
        <f aca="false">IF($A5729=$A5728,N5728+M5729,M5729)</f>
        <v>210500</v>
      </c>
      <c r="O5729" s="0" t="n">
        <f aca="false">IF(C5729&lt;=$S$2,J5729+L5729+N5729,IF(C5729&lt;=$S$3,L5729+N5729,IF(C5729&lt;=$S$4,N5729,0)))</f>
        <v>284400</v>
      </c>
      <c r="P5729" s="0" t="n">
        <f aca="false">MAX(O5729,0)</f>
        <v>284400</v>
      </c>
    </row>
    <row r="5730" customFormat="false" ht="12.75" hidden="false" customHeight="false" outlineLevel="0" collapsed="false">
      <c r="A5730" s="0" t="n">
        <v>7328</v>
      </c>
      <c r="B5730" s="0" t="s">
        <v>186</v>
      </c>
      <c r="C5730" s="3" t="n">
        <v>37182</v>
      </c>
      <c r="D5730" s="0" t="str">
        <f aca="false">IF(CONCATENATE($A5730,$C5730)=CONCATENATE($A5731,$C5731),0,CONCATENATE($A5730,$C5730))</f>
        <v>732837182</v>
      </c>
      <c r="E5730" s="3" t="n">
        <v>37220</v>
      </c>
      <c r="F5730" s="0" t="n">
        <v>11625</v>
      </c>
      <c r="G5730" s="0" t="n">
        <v>0</v>
      </c>
      <c r="H5730" s="0" t="n">
        <f aca="false">F5730-G5730</f>
        <v>11625</v>
      </c>
      <c r="I5730" s="0" t="n">
        <f aca="false">IF(E5730=$S$2,H5730,0)</f>
        <v>0</v>
      </c>
      <c r="J5730" s="0" t="n">
        <f aca="false">IF($A5730=$A5729,J5729+I5730,I5730)</f>
        <v>371116</v>
      </c>
      <c r="K5730" s="0" t="n">
        <f aca="false">IF(E5730=$S$3,H5730,0)</f>
        <v>0</v>
      </c>
      <c r="L5730" s="0" t="n">
        <f aca="false">IF($A5730=$A5729,L5729+K5730,K5730)</f>
        <v>73900</v>
      </c>
      <c r="M5730" s="0" t="n">
        <f aca="false">IF(E5730=$S$4,H5730,0)</f>
        <v>11625</v>
      </c>
      <c r="N5730" s="0" t="n">
        <f aca="false">IF($A5730=$A5729,N5729+M5730,M5730)</f>
        <v>222125</v>
      </c>
      <c r="O5730" s="0" t="n">
        <f aca="false">IF(C5730&lt;=$S$2,J5730+L5730+N5730,IF(C5730&lt;=$S$3,L5730+N5730,IF(C5730&lt;=$S$4,N5730,0)))</f>
        <v>296025</v>
      </c>
      <c r="P5730" s="0" t="n">
        <f aca="false">MAX(O5730,0)</f>
        <v>296025</v>
      </c>
    </row>
    <row r="5731" customFormat="false" ht="12.75" hidden="false" customHeight="false" outlineLevel="0" collapsed="false">
      <c r="A5731" s="0" t="n">
        <v>7328</v>
      </c>
      <c r="B5731" s="0" t="s">
        <v>186</v>
      </c>
      <c r="C5731" s="3" t="n">
        <v>37183</v>
      </c>
      <c r="D5731" s="0" t="str">
        <f aca="false">IF(CONCATENATE($A5731,$C5731)=CONCATENATE($A5732,$C5732),0,CONCATENATE($A5731,$C5731))</f>
        <v>732837183</v>
      </c>
      <c r="E5731" s="3" t="n">
        <v>37220</v>
      </c>
      <c r="F5731" s="0" t="n">
        <v>36225</v>
      </c>
      <c r="G5731" s="0" t="n">
        <v>0</v>
      </c>
      <c r="H5731" s="0" t="n">
        <f aca="false">F5731-G5731</f>
        <v>36225</v>
      </c>
      <c r="I5731" s="0" t="n">
        <f aca="false">IF(E5731=$S$2,H5731,0)</f>
        <v>0</v>
      </c>
      <c r="J5731" s="0" t="n">
        <f aca="false">IF($A5731=$A5730,J5730+I5731,I5731)</f>
        <v>371116</v>
      </c>
      <c r="K5731" s="0" t="n">
        <f aca="false">IF(E5731=$S$3,H5731,0)</f>
        <v>0</v>
      </c>
      <c r="L5731" s="0" t="n">
        <f aca="false">IF($A5731=$A5730,L5730+K5731,K5731)</f>
        <v>73900</v>
      </c>
      <c r="M5731" s="0" t="n">
        <f aca="false">IF(E5731=$S$4,H5731,0)</f>
        <v>36225</v>
      </c>
      <c r="N5731" s="0" t="n">
        <f aca="false">IF($A5731=$A5730,N5730+M5731,M5731)</f>
        <v>258350</v>
      </c>
      <c r="O5731" s="0" t="n">
        <f aca="false">IF(C5731&lt;=$S$2,J5731+L5731+N5731,IF(C5731&lt;=$S$3,L5731+N5731,IF(C5731&lt;=$S$4,N5731,0)))</f>
        <v>332250</v>
      </c>
      <c r="P5731" s="0" t="n">
        <f aca="false">MAX(O5731,0)</f>
        <v>332250</v>
      </c>
    </row>
    <row r="5732" customFormat="false" ht="12.75" hidden="false" customHeight="false" outlineLevel="0" collapsed="false">
      <c r="A5732" s="0" t="n">
        <v>7328</v>
      </c>
      <c r="B5732" s="0" t="s">
        <v>186</v>
      </c>
      <c r="C5732" s="3" t="n">
        <v>37186</v>
      </c>
      <c r="D5732" s="0" t="str">
        <f aca="false">IF(CONCATENATE($A5732,$C5732)=CONCATENATE($A5733,$C5733),0,CONCATENATE($A5732,$C5732))</f>
        <v>732837186</v>
      </c>
      <c r="E5732" s="3" t="n">
        <v>37220</v>
      </c>
      <c r="F5732" s="0" t="n">
        <v>12775</v>
      </c>
      <c r="G5732" s="0" t="n">
        <v>0</v>
      </c>
      <c r="H5732" s="0" t="n">
        <f aca="false">F5732-G5732</f>
        <v>12775</v>
      </c>
      <c r="I5732" s="0" t="n">
        <f aca="false">IF(E5732=$S$2,H5732,0)</f>
        <v>0</v>
      </c>
      <c r="J5732" s="0" t="n">
        <f aca="false">IF($A5732=$A5731,J5731+I5732,I5732)</f>
        <v>371116</v>
      </c>
      <c r="K5732" s="0" t="n">
        <f aca="false">IF(E5732=$S$3,H5732,0)</f>
        <v>0</v>
      </c>
      <c r="L5732" s="0" t="n">
        <f aca="false">IF($A5732=$A5731,L5731+K5732,K5732)</f>
        <v>73900</v>
      </c>
      <c r="M5732" s="0" t="n">
        <f aca="false">IF(E5732=$S$4,H5732,0)</f>
        <v>12775</v>
      </c>
      <c r="N5732" s="0" t="n">
        <f aca="false">IF($A5732=$A5731,N5731+M5732,M5732)</f>
        <v>271125</v>
      </c>
      <c r="O5732" s="0" t="n">
        <f aca="false">IF(C5732&lt;=$S$2,J5732+L5732+N5732,IF(C5732&lt;=$S$3,L5732+N5732,IF(C5732&lt;=$S$4,N5732,0)))</f>
        <v>345025</v>
      </c>
      <c r="P5732" s="0" t="n">
        <f aca="false">MAX(O5732,0)</f>
        <v>345025</v>
      </c>
    </row>
    <row r="5733" customFormat="false" ht="12.75" hidden="false" customHeight="false" outlineLevel="0" collapsed="false">
      <c r="A5733" s="0" t="n">
        <v>7328</v>
      </c>
      <c r="B5733" s="0" t="s">
        <v>186</v>
      </c>
      <c r="C5733" s="3" t="n">
        <v>37189</v>
      </c>
      <c r="D5733" s="0" t="str">
        <f aca="false">IF(CONCATENATE($A5733,$C5733)=CONCATENATE($A5734,$C5734),0,CONCATENATE($A5733,$C5733))</f>
        <v>732837189</v>
      </c>
      <c r="E5733" s="3" t="n">
        <v>37220</v>
      </c>
      <c r="F5733" s="0" t="n">
        <v>115250</v>
      </c>
      <c r="G5733" s="0" t="n">
        <v>0</v>
      </c>
      <c r="H5733" s="0" t="n">
        <f aca="false">F5733-G5733</f>
        <v>115250</v>
      </c>
      <c r="I5733" s="0" t="n">
        <f aca="false">IF(E5733=$S$2,H5733,0)</f>
        <v>0</v>
      </c>
      <c r="J5733" s="0" t="n">
        <f aca="false">IF($A5733=$A5732,J5732+I5733,I5733)</f>
        <v>371116</v>
      </c>
      <c r="K5733" s="0" t="n">
        <f aca="false">IF(E5733=$S$3,H5733,0)</f>
        <v>0</v>
      </c>
      <c r="L5733" s="0" t="n">
        <f aca="false">IF($A5733=$A5732,L5732+K5733,K5733)</f>
        <v>73900</v>
      </c>
      <c r="M5733" s="0" t="n">
        <f aca="false">IF(E5733=$S$4,H5733,0)</f>
        <v>115250</v>
      </c>
      <c r="N5733" s="0" t="n">
        <f aca="false">IF($A5733=$A5732,N5732+M5733,M5733)</f>
        <v>386375</v>
      </c>
      <c r="O5733" s="0" t="n">
        <f aca="false">IF(C5733&lt;=$S$2,J5733+L5733+N5733,IF(C5733&lt;=$S$3,L5733+N5733,IF(C5733&lt;=$S$4,N5733,0)))</f>
        <v>460275</v>
      </c>
      <c r="P5733" s="0" t="n">
        <f aca="false">MAX(O5733,0)</f>
        <v>460275</v>
      </c>
    </row>
    <row r="5734" customFormat="false" ht="12.75" hidden="false" customHeight="false" outlineLevel="0" collapsed="false">
      <c r="A5734" s="0" t="n">
        <v>7328</v>
      </c>
      <c r="B5734" s="0" t="s">
        <v>186</v>
      </c>
      <c r="C5734" s="3" t="n">
        <v>37190</v>
      </c>
      <c r="D5734" s="0" t="str">
        <f aca="false">IF(CONCATENATE($A5734,$C5734)=CONCATENATE($A5735,$C5735),0,CONCATENATE($A5734,$C5734))</f>
        <v>732837190</v>
      </c>
      <c r="E5734" s="3" t="n">
        <v>37220</v>
      </c>
      <c r="F5734" s="0" t="n">
        <v>44250</v>
      </c>
      <c r="G5734" s="0" t="n">
        <v>0</v>
      </c>
      <c r="H5734" s="0" t="n">
        <f aca="false">F5734-G5734</f>
        <v>44250</v>
      </c>
      <c r="I5734" s="0" t="n">
        <f aca="false">IF(E5734=$S$2,H5734,0)</f>
        <v>0</v>
      </c>
      <c r="J5734" s="0" t="n">
        <f aca="false">IF($A5734=$A5733,J5733+I5734,I5734)</f>
        <v>371116</v>
      </c>
      <c r="K5734" s="0" t="n">
        <f aca="false">IF(E5734=$S$3,H5734,0)</f>
        <v>0</v>
      </c>
      <c r="L5734" s="0" t="n">
        <f aca="false">IF($A5734=$A5733,L5733+K5734,K5734)</f>
        <v>73900</v>
      </c>
      <c r="M5734" s="0" t="n">
        <f aca="false">IF(E5734=$S$4,H5734,0)</f>
        <v>44250</v>
      </c>
      <c r="N5734" s="0" t="n">
        <f aca="false">IF($A5734=$A5733,N5733+M5734,M5734)</f>
        <v>430625</v>
      </c>
      <c r="O5734" s="0" t="n">
        <f aca="false">IF(C5734&lt;=$S$2,J5734+L5734+N5734,IF(C5734&lt;=$S$3,L5734+N5734,IF(C5734&lt;=$S$4,N5734,0)))</f>
        <v>430625</v>
      </c>
      <c r="P5734" s="0" t="n">
        <f aca="false">MAX(O5734,0)</f>
        <v>430625</v>
      </c>
    </row>
    <row r="5735" customFormat="false" ht="12.75" hidden="false" customHeight="false" outlineLevel="0" collapsed="false">
      <c r="A5735" s="0" t="n">
        <v>6668</v>
      </c>
      <c r="B5735" s="0" t="s">
        <v>187</v>
      </c>
      <c r="C5735" s="3" t="n">
        <v>37130</v>
      </c>
      <c r="D5735" s="0" t="str">
        <f aca="false">IF(CONCATENATE($A5735,$C5735)=CONCATENATE($A5736,$C5736),0,CONCATENATE($A5735,$C5735))</f>
        <v>666837130</v>
      </c>
      <c r="E5735" s="3" t="n">
        <v>37159</v>
      </c>
      <c r="F5735" s="0" t="n">
        <v>0</v>
      </c>
      <c r="G5735" s="0" t="n">
        <v>46428</v>
      </c>
      <c r="H5735" s="0" t="n">
        <f aca="false">F5735-G5735</f>
        <v>-46428</v>
      </c>
      <c r="I5735" s="0" t="n">
        <f aca="false">IF(E5735=$S$2,H5735,0)</f>
        <v>-46428</v>
      </c>
      <c r="J5735" s="0" t="n">
        <f aca="false">IF($A5735=$A5734,J5734+I5735,I5735)</f>
        <v>-46428</v>
      </c>
      <c r="K5735" s="0" t="n">
        <f aca="false">IF(E5735=$S$3,H5735,0)</f>
        <v>0</v>
      </c>
      <c r="L5735" s="0" t="n">
        <f aca="false">IF($A5735=$A5734,L5734+K5735,K5735)</f>
        <v>0</v>
      </c>
      <c r="M5735" s="0" t="n">
        <f aca="false">IF(E5735=$S$4,H5735,0)</f>
        <v>0</v>
      </c>
      <c r="N5735" s="0" t="n">
        <f aca="false">IF($A5735=$A5734,N5734+M5735,M5735)</f>
        <v>0</v>
      </c>
      <c r="O5735" s="0" t="n">
        <f aca="false">IF(C5735&lt;=$S$2,J5735+L5735+N5735,IF(C5735&lt;=$S$3,L5735+N5735,IF(C5735&lt;=$S$4,N5735,0)))</f>
        <v>-46428</v>
      </c>
      <c r="P5735" s="0" t="n">
        <f aca="false">MAX(O5735,0)</f>
        <v>0</v>
      </c>
    </row>
    <row r="5736" customFormat="false" ht="12.75" hidden="false" customHeight="false" outlineLevel="0" collapsed="false">
      <c r="A5736" s="0" t="n">
        <v>6668</v>
      </c>
      <c r="B5736" s="0" t="s">
        <v>187</v>
      </c>
      <c r="C5736" s="3" t="n">
        <v>37131</v>
      </c>
      <c r="D5736" s="0" t="str">
        <f aca="false">IF(CONCATENATE($A5736,$C5736)=CONCATENATE($A5737,$C5737),0,CONCATENATE($A5736,$C5736))</f>
        <v>666837131</v>
      </c>
      <c r="E5736" s="3" t="n">
        <v>37159</v>
      </c>
      <c r="F5736" s="0" t="n">
        <v>0</v>
      </c>
      <c r="G5736" s="0" t="n">
        <v>99175</v>
      </c>
      <c r="H5736" s="0" t="n">
        <f aca="false">F5736-G5736</f>
        <v>-99175</v>
      </c>
      <c r="I5736" s="0" t="n">
        <f aca="false">IF(E5736=$S$2,H5736,0)</f>
        <v>-99175</v>
      </c>
      <c r="J5736" s="0" t="n">
        <f aca="false">IF($A5736=$A5735,J5735+I5736,I5736)</f>
        <v>-145603</v>
      </c>
      <c r="K5736" s="0" t="n">
        <f aca="false">IF(E5736=$S$3,H5736,0)</f>
        <v>0</v>
      </c>
      <c r="L5736" s="0" t="n">
        <f aca="false">IF($A5736=$A5735,L5735+K5736,K5736)</f>
        <v>0</v>
      </c>
      <c r="M5736" s="0" t="n">
        <f aca="false">IF(E5736=$S$4,H5736,0)</f>
        <v>0</v>
      </c>
      <c r="N5736" s="0" t="n">
        <f aca="false">IF($A5736=$A5735,N5735+M5736,M5736)</f>
        <v>0</v>
      </c>
      <c r="O5736" s="0" t="n">
        <f aca="false">IF(C5736&lt;=$S$2,J5736+L5736+N5736,IF(C5736&lt;=$S$3,L5736+N5736,IF(C5736&lt;=$S$4,N5736,0)))</f>
        <v>-145603</v>
      </c>
      <c r="P5736" s="0" t="n">
        <f aca="false">MAX(O5736,0)</f>
        <v>0</v>
      </c>
    </row>
    <row r="5737" customFormat="false" ht="12.75" hidden="false" customHeight="false" outlineLevel="0" collapsed="false">
      <c r="A5737" s="0" t="n">
        <v>6668</v>
      </c>
      <c r="B5737" s="0" t="s">
        <v>187</v>
      </c>
      <c r="C5737" s="3" t="n">
        <v>37132</v>
      </c>
      <c r="D5737" s="0" t="str">
        <f aca="false">IF(CONCATENATE($A5737,$C5737)=CONCATENATE($A5738,$C5738),0,CONCATENATE($A5737,$C5737))</f>
        <v>666837132</v>
      </c>
      <c r="E5737" s="3" t="n">
        <v>37159</v>
      </c>
      <c r="F5737" s="0" t="n">
        <v>0</v>
      </c>
      <c r="G5737" s="0" t="n">
        <v>185772</v>
      </c>
      <c r="H5737" s="0" t="n">
        <f aca="false">F5737-G5737</f>
        <v>-185772</v>
      </c>
      <c r="I5737" s="0" t="n">
        <f aca="false">IF(E5737=$S$2,H5737,0)</f>
        <v>-185772</v>
      </c>
      <c r="J5737" s="0" t="n">
        <f aca="false">IF($A5737=$A5736,J5736+I5737,I5737)</f>
        <v>-331375</v>
      </c>
      <c r="K5737" s="0" t="n">
        <f aca="false">IF(E5737=$S$3,H5737,0)</f>
        <v>0</v>
      </c>
      <c r="L5737" s="0" t="n">
        <f aca="false">IF($A5737=$A5736,L5736+K5737,K5737)</f>
        <v>0</v>
      </c>
      <c r="M5737" s="0" t="n">
        <f aca="false">IF(E5737=$S$4,H5737,0)</f>
        <v>0</v>
      </c>
      <c r="N5737" s="0" t="n">
        <f aca="false">IF($A5737=$A5736,N5736+M5737,M5737)</f>
        <v>0</v>
      </c>
      <c r="O5737" s="0" t="n">
        <f aca="false">IF(C5737&lt;=$S$2,J5737+L5737+N5737,IF(C5737&lt;=$S$3,L5737+N5737,IF(C5737&lt;=$S$4,N5737,0)))</f>
        <v>-331375</v>
      </c>
      <c r="P5737" s="0" t="n">
        <f aca="false">MAX(O5737,0)</f>
        <v>0</v>
      </c>
    </row>
    <row r="5738" customFormat="false" ht="12.75" hidden="false" customHeight="false" outlineLevel="0" collapsed="false">
      <c r="A5738" s="0" t="n">
        <v>6668</v>
      </c>
      <c r="B5738" s="0" t="s">
        <v>187</v>
      </c>
      <c r="C5738" s="3" t="n">
        <v>37133</v>
      </c>
      <c r="D5738" s="0" t="str">
        <f aca="false">IF(CONCATENATE($A5738,$C5738)=CONCATENATE($A5739,$C5739),0,CONCATENATE($A5738,$C5738))</f>
        <v>666837133</v>
      </c>
      <c r="E5738" s="3" t="n">
        <v>37159</v>
      </c>
      <c r="F5738" s="0" t="n">
        <v>39525</v>
      </c>
      <c r="G5738" s="0" t="n">
        <v>39189</v>
      </c>
      <c r="H5738" s="0" t="n">
        <f aca="false">F5738-G5738</f>
        <v>336</v>
      </c>
      <c r="I5738" s="0" t="n">
        <f aca="false">IF(E5738=$S$2,H5738,0)</f>
        <v>336</v>
      </c>
      <c r="J5738" s="0" t="n">
        <f aca="false">IF($A5738=$A5737,J5737+I5738,I5738)</f>
        <v>-331039</v>
      </c>
      <c r="K5738" s="0" t="n">
        <f aca="false">IF(E5738=$S$3,H5738,0)</f>
        <v>0</v>
      </c>
      <c r="L5738" s="0" t="n">
        <f aca="false">IF($A5738=$A5737,L5737+K5738,K5738)</f>
        <v>0</v>
      </c>
      <c r="M5738" s="0" t="n">
        <f aca="false">IF(E5738=$S$4,H5738,0)</f>
        <v>0</v>
      </c>
      <c r="N5738" s="0" t="n">
        <f aca="false">IF($A5738=$A5737,N5737+M5738,M5738)</f>
        <v>0</v>
      </c>
      <c r="O5738" s="0" t="n">
        <f aca="false">IF(C5738&lt;=$S$2,J5738+L5738+N5738,IF(C5738&lt;=$S$3,L5738+N5738,IF(C5738&lt;=$S$4,N5738,0)))</f>
        <v>-331039</v>
      </c>
      <c r="P5738" s="0" t="n">
        <f aca="false">MAX(O5738,0)</f>
        <v>0</v>
      </c>
    </row>
    <row r="5739" customFormat="false" ht="12.75" hidden="false" customHeight="false" outlineLevel="0" collapsed="false">
      <c r="A5739" s="0" t="n">
        <v>6668</v>
      </c>
      <c r="B5739" s="0" t="s">
        <v>187</v>
      </c>
      <c r="C5739" s="3" t="n">
        <v>37134</v>
      </c>
      <c r="D5739" s="0" t="n">
        <f aca="false">IF(CONCATENATE($A5739,$C5739)=CONCATENATE($A5740,$C5740),0,CONCATENATE($A5739,$C5739))</f>
        <v>0</v>
      </c>
      <c r="E5739" s="3" t="n">
        <v>37159</v>
      </c>
      <c r="F5739" s="0" t="n">
        <v>7954</v>
      </c>
      <c r="G5739" s="0" t="n">
        <v>36596</v>
      </c>
      <c r="H5739" s="0" t="n">
        <f aca="false">F5739-G5739</f>
        <v>-28642</v>
      </c>
      <c r="I5739" s="0" t="n">
        <f aca="false">IF(E5739=$S$2,H5739,0)</f>
        <v>-28642</v>
      </c>
      <c r="J5739" s="0" t="n">
        <f aca="false">IF($A5739=$A5738,J5738+I5739,I5739)</f>
        <v>-359681</v>
      </c>
      <c r="K5739" s="0" t="n">
        <f aca="false">IF(E5739=$S$3,H5739,0)</f>
        <v>0</v>
      </c>
      <c r="L5739" s="0" t="n">
        <f aca="false">IF($A5739=$A5738,L5738+K5739,K5739)</f>
        <v>0</v>
      </c>
      <c r="M5739" s="0" t="n">
        <f aca="false">IF(E5739=$S$4,H5739,0)</f>
        <v>0</v>
      </c>
      <c r="N5739" s="0" t="n">
        <f aca="false">IF($A5739=$A5738,N5738+M5739,M5739)</f>
        <v>0</v>
      </c>
      <c r="O5739" s="0" t="n">
        <f aca="false">IF(C5739&lt;=$S$2,J5739+L5739+N5739,IF(C5739&lt;=$S$3,L5739+N5739,IF(C5739&lt;=$S$4,N5739,0)))</f>
        <v>-359681</v>
      </c>
      <c r="P5739" s="0" t="n">
        <f aca="false">MAX(O5739,0)</f>
        <v>0</v>
      </c>
    </row>
    <row r="5740" customFormat="false" ht="12.75" hidden="false" customHeight="false" outlineLevel="0" collapsed="false">
      <c r="A5740" s="0" t="n">
        <v>6668</v>
      </c>
      <c r="B5740" s="0" t="s">
        <v>187</v>
      </c>
      <c r="C5740" s="3" t="n">
        <v>37134</v>
      </c>
      <c r="D5740" s="0" t="str">
        <f aca="false">IF(CONCATENATE($A5740,$C5740)=CONCATENATE($A5741,$C5741),0,CONCATENATE($A5740,$C5740))</f>
        <v>666837134</v>
      </c>
      <c r="E5740" s="3" t="n">
        <v>37189</v>
      </c>
      <c r="F5740" s="0" t="n">
        <v>23862</v>
      </c>
      <c r="G5740" s="0" t="n">
        <v>205708</v>
      </c>
      <c r="H5740" s="0" t="n">
        <f aca="false">F5740-G5740</f>
        <v>-181846</v>
      </c>
      <c r="I5740" s="0" t="n">
        <f aca="false">IF(E5740=$S$2,H5740,0)</f>
        <v>0</v>
      </c>
      <c r="J5740" s="0" t="n">
        <f aca="false">IF($A5740=$A5739,J5739+I5740,I5740)</f>
        <v>-359681</v>
      </c>
      <c r="K5740" s="0" t="n">
        <f aca="false">IF(E5740=$S$3,H5740,0)</f>
        <v>-181846</v>
      </c>
      <c r="L5740" s="0" t="n">
        <f aca="false">IF($A5740=$A5739,L5739+K5740,K5740)</f>
        <v>-181846</v>
      </c>
      <c r="M5740" s="0" t="n">
        <f aca="false">IF(E5740=$S$4,H5740,0)</f>
        <v>0</v>
      </c>
      <c r="N5740" s="0" t="n">
        <f aca="false">IF($A5740=$A5739,N5739+M5740,M5740)</f>
        <v>0</v>
      </c>
      <c r="O5740" s="0" t="n">
        <f aca="false">IF(C5740&lt;=$S$2,J5740+L5740+N5740,IF(C5740&lt;=$S$3,L5740+N5740,IF(C5740&lt;=$S$4,N5740,0)))</f>
        <v>-541527</v>
      </c>
      <c r="P5740" s="0" t="n">
        <f aca="false">MAX(O5740,0)</f>
        <v>0</v>
      </c>
    </row>
    <row r="5741" customFormat="false" ht="12.75" hidden="false" customHeight="false" outlineLevel="0" collapsed="false">
      <c r="A5741" s="0" t="n">
        <v>6668</v>
      </c>
      <c r="B5741" s="0" t="s">
        <v>187</v>
      </c>
      <c r="C5741" s="3" t="n">
        <v>37138</v>
      </c>
      <c r="D5741" s="0" t="str">
        <f aca="false">IF(CONCATENATE($A5741,$C5741)=CONCATENATE($A5742,$C5742),0,CONCATENATE($A5741,$C5741))</f>
        <v>666837138</v>
      </c>
      <c r="E5741" s="3" t="n">
        <v>37189</v>
      </c>
      <c r="F5741" s="0" t="n">
        <v>0</v>
      </c>
      <c r="G5741" s="0" t="n">
        <v>199222</v>
      </c>
      <c r="H5741" s="0" t="n">
        <f aca="false">F5741-G5741</f>
        <v>-199222</v>
      </c>
      <c r="I5741" s="0" t="n">
        <f aca="false">IF(E5741=$S$2,H5741,0)</f>
        <v>0</v>
      </c>
      <c r="J5741" s="0" t="n">
        <f aca="false">IF($A5741=$A5740,J5740+I5741,I5741)</f>
        <v>-359681</v>
      </c>
      <c r="K5741" s="0" t="n">
        <f aca="false">IF(E5741=$S$3,H5741,0)</f>
        <v>-199222</v>
      </c>
      <c r="L5741" s="0" t="n">
        <f aca="false">IF($A5741=$A5740,L5740+K5741,K5741)</f>
        <v>-381068</v>
      </c>
      <c r="M5741" s="0" t="n">
        <f aca="false">IF(E5741=$S$4,H5741,0)</f>
        <v>0</v>
      </c>
      <c r="N5741" s="0" t="n">
        <f aca="false">IF($A5741=$A5740,N5740+M5741,M5741)</f>
        <v>0</v>
      </c>
      <c r="O5741" s="0" t="n">
        <f aca="false">IF(C5741&lt;=$S$2,J5741+L5741+N5741,IF(C5741&lt;=$S$3,L5741+N5741,IF(C5741&lt;=$S$4,N5741,0)))</f>
        <v>-740749</v>
      </c>
      <c r="P5741" s="0" t="n">
        <f aca="false">MAX(O5741,0)</f>
        <v>0</v>
      </c>
    </row>
    <row r="5742" customFormat="false" ht="12.75" hidden="false" customHeight="false" outlineLevel="0" collapsed="false">
      <c r="A5742" s="0" t="n">
        <v>6668</v>
      </c>
      <c r="B5742" s="0" t="s">
        <v>187</v>
      </c>
      <c r="C5742" s="3" t="n">
        <v>37139</v>
      </c>
      <c r="D5742" s="0" t="str">
        <f aca="false">IF(CONCATENATE($A5742,$C5742)=CONCATENATE($A5743,$C5743),0,CONCATENATE($A5742,$C5742))</f>
        <v>666837139</v>
      </c>
      <c r="E5742" s="3" t="n">
        <v>37189</v>
      </c>
      <c r="F5742" s="0" t="n">
        <v>0</v>
      </c>
      <c r="G5742" s="0" t="n">
        <v>109641</v>
      </c>
      <c r="H5742" s="0" t="n">
        <f aca="false">F5742-G5742</f>
        <v>-109641</v>
      </c>
      <c r="I5742" s="0" t="n">
        <f aca="false">IF(E5742=$S$2,H5742,0)</f>
        <v>0</v>
      </c>
      <c r="J5742" s="0" t="n">
        <f aca="false">IF($A5742=$A5741,J5741+I5742,I5742)</f>
        <v>-359681</v>
      </c>
      <c r="K5742" s="0" t="n">
        <f aca="false">IF(E5742=$S$3,H5742,0)</f>
        <v>-109641</v>
      </c>
      <c r="L5742" s="0" t="n">
        <f aca="false">IF($A5742=$A5741,L5741+K5742,K5742)</f>
        <v>-490709</v>
      </c>
      <c r="M5742" s="0" t="n">
        <f aca="false">IF(E5742=$S$4,H5742,0)</f>
        <v>0</v>
      </c>
      <c r="N5742" s="0" t="n">
        <f aca="false">IF($A5742=$A5741,N5741+M5742,M5742)</f>
        <v>0</v>
      </c>
      <c r="O5742" s="0" t="n">
        <f aca="false">IF(C5742&lt;=$S$2,J5742+L5742+N5742,IF(C5742&lt;=$S$3,L5742+N5742,IF(C5742&lt;=$S$4,N5742,0)))</f>
        <v>-850390</v>
      </c>
      <c r="P5742" s="0" t="n">
        <f aca="false">MAX(O5742,0)</f>
        <v>0</v>
      </c>
    </row>
    <row r="5743" customFormat="false" ht="12.75" hidden="false" customHeight="false" outlineLevel="0" collapsed="false">
      <c r="A5743" s="0" t="n">
        <v>6668</v>
      </c>
      <c r="B5743" s="0" t="s">
        <v>187</v>
      </c>
      <c r="C5743" s="3" t="n">
        <v>37140</v>
      </c>
      <c r="D5743" s="0" t="str">
        <f aca="false">IF(CONCATENATE($A5743,$C5743)=CONCATENATE($A5744,$C5744),0,CONCATENATE($A5743,$C5743))</f>
        <v>666837140</v>
      </c>
      <c r="E5743" s="3" t="n">
        <v>37189</v>
      </c>
      <c r="F5743" s="0" t="n">
        <v>0</v>
      </c>
      <c r="G5743" s="0" t="n">
        <v>256704</v>
      </c>
      <c r="H5743" s="0" t="n">
        <f aca="false">F5743-G5743</f>
        <v>-256704</v>
      </c>
      <c r="I5743" s="0" t="n">
        <f aca="false">IF(E5743=$S$2,H5743,0)</f>
        <v>0</v>
      </c>
      <c r="J5743" s="0" t="n">
        <f aca="false">IF($A5743=$A5742,J5742+I5743,I5743)</f>
        <v>-359681</v>
      </c>
      <c r="K5743" s="0" t="n">
        <f aca="false">IF(E5743=$S$3,H5743,0)</f>
        <v>-256704</v>
      </c>
      <c r="L5743" s="0" t="n">
        <f aca="false">IF($A5743=$A5742,L5742+K5743,K5743)</f>
        <v>-747413</v>
      </c>
      <c r="M5743" s="0" t="n">
        <f aca="false">IF(E5743=$S$4,H5743,0)</f>
        <v>0</v>
      </c>
      <c r="N5743" s="0" t="n">
        <f aca="false">IF($A5743=$A5742,N5742+M5743,M5743)</f>
        <v>0</v>
      </c>
      <c r="O5743" s="0" t="n">
        <f aca="false">IF(C5743&lt;=$S$2,J5743+L5743+N5743,IF(C5743&lt;=$S$3,L5743+N5743,IF(C5743&lt;=$S$4,N5743,0)))</f>
        <v>-1107094</v>
      </c>
      <c r="P5743" s="0" t="n">
        <f aca="false">MAX(O5743,0)</f>
        <v>0</v>
      </c>
    </row>
    <row r="5744" customFormat="false" ht="12.75" hidden="false" customHeight="false" outlineLevel="0" collapsed="false">
      <c r="A5744" s="0" t="n">
        <v>6668</v>
      </c>
      <c r="B5744" s="0" t="s">
        <v>187</v>
      </c>
      <c r="C5744" s="3" t="n">
        <v>37141</v>
      </c>
      <c r="D5744" s="0" t="str">
        <f aca="false">IF(CONCATENATE($A5744,$C5744)=CONCATENATE($A5745,$C5745),0,CONCATENATE($A5744,$C5744))</f>
        <v>666837141</v>
      </c>
      <c r="E5744" s="3" t="n">
        <v>37189</v>
      </c>
      <c r="F5744" s="0" t="n">
        <v>0</v>
      </c>
      <c r="G5744" s="0" t="n">
        <v>228159</v>
      </c>
      <c r="H5744" s="0" t="n">
        <f aca="false">F5744-G5744</f>
        <v>-228159</v>
      </c>
      <c r="I5744" s="0" t="n">
        <f aca="false">IF(E5744=$S$2,H5744,0)</f>
        <v>0</v>
      </c>
      <c r="J5744" s="0" t="n">
        <f aca="false">IF($A5744=$A5743,J5743+I5744,I5744)</f>
        <v>-359681</v>
      </c>
      <c r="K5744" s="0" t="n">
        <f aca="false">IF(E5744=$S$3,H5744,0)</f>
        <v>-228159</v>
      </c>
      <c r="L5744" s="0" t="n">
        <f aca="false">IF($A5744=$A5743,L5743+K5744,K5744)</f>
        <v>-975572</v>
      </c>
      <c r="M5744" s="0" t="n">
        <f aca="false">IF(E5744=$S$4,H5744,0)</f>
        <v>0</v>
      </c>
      <c r="N5744" s="0" t="n">
        <f aca="false">IF($A5744=$A5743,N5743+M5744,M5744)</f>
        <v>0</v>
      </c>
      <c r="O5744" s="0" t="n">
        <f aca="false">IF(C5744&lt;=$S$2,J5744+L5744+N5744,IF(C5744&lt;=$S$3,L5744+N5744,IF(C5744&lt;=$S$4,N5744,0)))</f>
        <v>-1335253</v>
      </c>
      <c r="P5744" s="0" t="n">
        <f aca="false">MAX(O5744,0)</f>
        <v>0</v>
      </c>
    </row>
    <row r="5745" customFormat="false" ht="12.75" hidden="false" customHeight="false" outlineLevel="0" collapsed="false">
      <c r="A5745" s="0" t="n">
        <v>6668</v>
      </c>
      <c r="B5745" s="0" t="s">
        <v>187</v>
      </c>
      <c r="C5745" s="3" t="n">
        <v>37144</v>
      </c>
      <c r="D5745" s="0" t="str">
        <f aca="false">IF(CONCATENATE($A5745,$C5745)=CONCATENATE($A5746,$C5746),0,CONCATENATE($A5745,$C5745))</f>
        <v>666837144</v>
      </c>
      <c r="E5745" s="3" t="n">
        <v>37189</v>
      </c>
      <c r="F5745" s="0" t="n">
        <v>33206</v>
      </c>
      <c r="G5745" s="0" t="n">
        <v>432498</v>
      </c>
      <c r="H5745" s="0" t="n">
        <f aca="false">F5745-G5745</f>
        <v>-399292</v>
      </c>
      <c r="I5745" s="0" t="n">
        <f aca="false">IF(E5745=$S$2,H5745,0)</f>
        <v>0</v>
      </c>
      <c r="J5745" s="0" t="n">
        <f aca="false">IF($A5745=$A5744,J5744+I5745,I5745)</f>
        <v>-359681</v>
      </c>
      <c r="K5745" s="0" t="n">
        <f aca="false">IF(E5745=$S$3,H5745,0)</f>
        <v>-399292</v>
      </c>
      <c r="L5745" s="0" t="n">
        <f aca="false">IF($A5745=$A5744,L5744+K5745,K5745)</f>
        <v>-1374864</v>
      </c>
      <c r="M5745" s="0" t="n">
        <f aca="false">IF(E5745=$S$4,H5745,0)</f>
        <v>0</v>
      </c>
      <c r="N5745" s="0" t="n">
        <f aca="false">IF($A5745=$A5744,N5744+M5745,M5745)</f>
        <v>0</v>
      </c>
      <c r="O5745" s="0" t="n">
        <f aca="false">IF(C5745&lt;=$S$2,J5745+L5745+N5745,IF(C5745&lt;=$S$3,L5745+N5745,IF(C5745&lt;=$S$4,N5745,0)))</f>
        <v>-1734545</v>
      </c>
      <c r="P5745" s="0" t="n">
        <f aca="false">MAX(O5745,0)</f>
        <v>0</v>
      </c>
    </row>
    <row r="5746" customFormat="false" ht="12.75" hidden="false" customHeight="false" outlineLevel="0" collapsed="false">
      <c r="A5746" s="0" t="n">
        <v>6668</v>
      </c>
      <c r="B5746" s="0" t="s">
        <v>187</v>
      </c>
      <c r="C5746" s="3" t="n">
        <v>37145</v>
      </c>
      <c r="D5746" s="0" t="str">
        <f aca="false">IF(CONCATENATE($A5746,$C5746)=CONCATENATE($A5747,$C5747),0,CONCATENATE($A5746,$C5746))</f>
        <v>666837145</v>
      </c>
      <c r="E5746" s="3" t="n">
        <v>37189</v>
      </c>
      <c r="F5746" s="0" t="n">
        <v>0</v>
      </c>
      <c r="G5746" s="0" t="n">
        <v>11281</v>
      </c>
      <c r="H5746" s="0" t="n">
        <f aca="false">F5746-G5746</f>
        <v>-11281</v>
      </c>
      <c r="I5746" s="0" t="n">
        <f aca="false">IF(E5746=$S$2,H5746,0)</f>
        <v>0</v>
      </c>
      <c r="J5746" s="0" t="n">
        <f aca="false">IF($A5746=$A5745,J5745+I5746,I5746)</f>
        <v>-359681</v>
      </c>
      <c r="K5746" s="0" t="n">
        <f aca="false">IF(E5746=$S$3,H5746,0)</f>
        <v>-11281</v>
      </c>
      <c r="L5746" s="0" t="n">
        <f aca="false">IF($A5746=$A5745,L5745+K5746,K5746)</f>
        <v>-1386145</v>
      </c>
      <c r="M5746" s="0" t="n">
        <f aca="false">IF(E5746=$S$4,H5746,0)</f>
        <v>0</v>
      </c>
      <c r="N5746" s="0" t="n">
        <f aca="false">IF($A5746=$A5745,N5745+M5746,M5746)</f>
        <v>0</v>
      </c>
      <c r="O5746" s="0" t="n">
        <f aca="false">IF(C5746&lt;=$S$2,J5746+L5746+N5746,IF(C5746&lt;=$S$3,L5746+N5746,IF(C5746&lt;=$S$4,N5746,0)))</f>
        <v>-1745826</v>
      </c>
      <c r="P5746" s="0" t="n">
        <f aca="false">MAX(O5746,0)</f>
        <v>0</v>
      </c>
    </row>
    <row r="5747" customFormat="false" ht="12.75" hidden="false" customHeight="false" outlineLevel="0" collapsed="false">
      <c r="A5747" s="0" t="n">
        <v>6668</v>
      </c>
      <c r="B5747" s="0" t="s">
        <v>187</v>
      </c>
      <c r="C5747" s="3" t="n">
        <v>37146</v>
      </c>
      <c r="D5747" s="0" t="str">
        <f aca="false">IF(CONCATENATE($A5747,$C5747)=CONCATENATE($A5748,$C5748),0,CONCATENATE($A5747,$C5747))</f>
        <v>666837146</v>
      </c>
      <c r="E5747" s="3" t="n">
        <v>37189</v>
      </c>
      <c r="F5747" s="0" t="n">
        <v>0</v>
      </c>
      <c r="G5747" s="0" t="n">
        <v>41269</v>
      </c>
      <c r="H5747" s="0" t="n">
        <f aca="false">F5747-G5747</f>
        <v>-41269</v>
      </c>
      <c r="I5747" s="0" t="n">
        <f aca="false">IF(E5747=$S$2,H5747,0)</f>
        <v>0</v>
      </c>
      <c r="J5747" s="0" t="n">
        <f aca="false">IF($A5747=$A5746,J5746+I5747,I5747)</f>
        <v>-359681</v>
      </c>
      <c r="K5747" s="0" t="n">
        <f aca="false">IF(E5747=$S$3,H5747,0)</f>
        <v>-41269</v>
      </c>
      <c r="L5747" s="0" t="n">
        <f aca="false">IF($A5747=$A5746,L5746+K5747,K5747)</f>
        <v>-1427414</v>
      </c>
      <c r="M5747" s="0" t="n">
        <f aca="false">IF(E5747=$S$4,H5747,0)</f>
        <v>0</v>
      </c>
      <c r="N5747" s="0" t="n">
        <f aca="false">IF($A5747=$A5746,N5746+M5747,M5747)</f>
        <v>0</v>
      </c>
      <c r="O5747" s="0" t="n">
        <f aca="false">IF(C5747&lt;=$S$2,J5747+L5747+N5747,IF(C5747&lt;=$S$3,L5747+N5747,IF(C5747&lt;=$S$4,N5747,0)))</f>
        <v>-1787095</v>
      </c>
      <c r="P5747" s="0" t="n">
        <f aca="false">MAX(O5747,0)</f>
        <v>0</v>
      </c>
    </row>
    <row r="5748" customFormat="false" ht="12.75" hidden="false" customHeight="false" outlineLevel="0" collapsed="false">
      <c r="A5748" s="0" t="n">
        <v>6668</v>
      </c>
      <c r="B5748" s="0" t="s">
        <v>187</v>
      </c>
      <c r="C5748" s="3" t="n">
        <v>37147</v>
      </c>
      <c r="D5748" s="0" t="str">
        <f aca="false">IF(CONCATENATE($A5748,$C5748)=CONCATENATE($A5749,$C5749),0,CONCATENATE($A5748,$C5748))</f>
        <v>666837147</v>
      </c>
      <c r="E5748" s="3" t="n">
        <v>37189</v>
      </c>
      <c r="F5748" s="0" t="n">
        <v>9778</v>
      </c>
      <c r="G5748" s="0" t="n">
        <v>389076</v>
      </c>
      <c r="H5748" s="0" t="n">
        <f aca="false">F5748-G5748</f>
        <v>-379298</v>
      </c>
      <c r="I5748" s="0" t="n">
        <f aca="false">IF(E5748=$S$2,H5748,0)</f>
        <v>0</v>
      </c>
      <c r="J5748" s="0" t="n">
        <f aca="false">IF($A5748=$A5747,J5747+I5748,I5748)</f>
        <v>-359681</v>
      </c>
      <c r="K5748" s="0" t="n">
        <f aca="false">IF(E5748=$S$3,H5748,0)</f>
        <v>-379298</v>
      </c>
      <c r="L5748" s="0" t="n">
        <f aca="false">IF($A5748=$A5747,L5747+K5748,K5748)</f>
        <v>-1806712</v>
      </c>
      <c r="M5748" s="0" t="n">
        <f aca="false">IF(E5748=$S$4,H5748,0)</f>
        <v>0</v>
      </c>
      <c r="N5748" s="0" t="n">
        <f aca="false">IF($A5748=$A5747,N5747+M5748,M5748)</f>
        <v>0</v>
      </c>
      <c r="O5748" s="0" t="n">
        <f aca="false">IF(C5748&lt;=$S$2,J5748+L5748+N5748,IF(C5748&lt;=$S$3,L5748+N5748,IF(C5748&lt;=$S$4,N5748,0)))</f>
        <v>-2166393</v>
      </c>
      <c r="P5748" s="0" t="n">
        <f aca="false">MAX(O5748,0)</f>
        <v>0</v>
      </c>
    </row>
    <row r="5749" customFormat="false" ht="12.75" hidden="false" customHeight="false" outlineLevel="0" collapsed="false">
      <c r="A5749" s="0" t="n">
        <v>6668</v>
      </c>
      <c r="B5749" s="0" t="s">
        <v>187</v>
      </c>
      <c r="C5749" s="3" t="n">
        <v>37148</v>
      </c>
      <c r="D5749" s="0" t="str">
        <f aca="false">IF(CONCATENATE($A5749,$C5749)=CONCATENATE($A5750,$C5750),0,CONCATENATE($A5749,$C5749))</f>
        <v>666837148</v>
      </c>
      <c r="E5749" s="3" t="n">
        <v>37189</v>
      </c>
      <c r="F5749" s="0" t="n">
        <v>0</v>
      </c>
      <c r="G5749" s="0" t="n">
        <v>111170</v>
      </c>
      <c r="H5749" s="0" t="n">
        <f aca="false">F5749-G5749</f>
        <v>-111170</v>
      </c>
      <c r="I5749" s="0" t="n">
        <f aca="false">IF(E5749=$S$2,H5749,0)</f>
        <v>0</v>
      </c>
      <c r="J5749" s="0" t="n">
        <f aca="false">IF($A5749=$A5748,J5748+I5749,I5749)</f>
        <v>-359681</v>
      </c>
      <c r="K5749" s="0" t="n">
        <f aca="false">IF(E5749=$S$3,H5749,0)</f>
        <v>-111170</v>
      </c>
      <c r="L5749" s="0" t="n">
        <f aca="false">IF($A5749=$A5748,L5748+K5749,K5749)</f>
        <v>-1917882</v>
      </c>
      <c r="M5749" s="0" t="n">
        <f aca="false">IF(E5749=$S$4,H5749,0)</f>
        <v>0</v>
      </c>
      <c r="N5749" s="0" t="n">
        <f aca="false">IF($A5749=$A5748,N5748+M5749,M5749)</f>
        <v>0</v>
      </c>
      <c r="O5749" s="0" t="n">
        <f aca="false">IF(C5749&lt;=$S$2,J5749+L5749+N5749,IF(C5749&lt;=$S$3,L5749+N5749,IF(C5749&lt;=$S$4,N5749,0)))</f>
        <v>-2277563</v>
      </c>
      <c r="P5749" s="0" t="n">
        <f aca="false">MAX(O5749,0)</f>
        <v>0</v>
      </c>
    </row>
    <row r="5750" customFormat="false" ht="12.75" hidden="false" customHeight="false" outlineLevel="0" collapsed="false">
      <c r="A5750" s="0" t="n">
        <v>6668</v>
      </c>
      <c r="B5750" s="0" t="s">
        <v>187</v>
      </c>
      <c r="C5750" s="3" t="n">
        <v>37151</v>
      </c>
      <c r="D5750" s="0" t="str">
        <f aca="false">IF(CONCATENATE($A5750,$C5750)=CONCATENATE($A5751,$C5751),0,CONCATENATE($A5750,$C5750))</f>
        <v>666837151</v>
      </c>
      <c r="E5750" s="3" t="n">
        <v>37189</v>
      </c>
      <c r="F5750" s="0" t="n">
        <v>22223</v>
      </c>
      <c r="G5750" s="0" t="n">
        <v>180064</v>
      </c>
      <c r="H5750" s="0" t="n">
        <f aca="false">F5750-G5750</f>
        <v>-157841</v>
      </c>
      <c r="I5750" s="0" t="n">
        <f aca="false">IF(E5750=$S$2,H5750,0)</f>
        <v>0</v>
      </c>
      <c r="J5750" s="0" t="n">
        <f aca="false">IF($A5750=$A5749,J5749+I5750,I5750)</f>
        <v>-359681</v>
      </c>
      <c r="K5750" s="0" t="n">
        <f aca="false">IF(E5750=$S$3,H5750,0)</f>
        <v>-157841</v>
      </c>
      <c r="L5750" s="0" t="n">
        <f aca="false">IF($A5750=$A5749,L5749+K5750,K5750)</f>
        <v>-2075723</v>
      </c>
      <c r="M5750" s="0" t="n">
        <f aca="false">IF(E5750=$S$4,H5750,0)</f>
        <v>0</v>
      </c>
      <c r="N5750" s="0" t="n">
        <f aca="false">IF($A5750=$A5749,N5749+M5750,M5750)</f>
        <v>0</v>
      </c>
      <c r="O5750" s="0" t="n">
        <f aca="false">IF(C5750&lt;=$S$2,J5750+L5750+N5750,IF(C5750&lt;=$S$3,L5750+N5750,IF(C5750&lt;=$S$4,N5750,0)))</f>
        <v>-2435404</v>
      </c>
      <c r="P5750" s="0" t="n">
        <f aca="false">MAX(O5750,0)</f>
        <v>0</v>
      </c>
    </row>
    <row r="5751" customFormat="false" ht="12.75" hidden="false" customHeight="false" outlineLevel="0" collapsed="false">
      <c r="A5751" s="0" t="n">
        <v>6668</v>
      </c>
      <c r="B5751" s="0" t="s">
        <v>187</v>
      </c>
      <c r="C5751" s="3" t="n">
        <v>37152</v>
      </c>
      <c r="D5751" s="0" t="str">
        <f aca="false">IF(CONCATENATE($A5751,$C5751)=CONCATENATE($A5752,$C5752),0,CONCATENATE($A5751,$C5751))</f>
        <v>666837152</v>
      </c>
      <c r="E5751" s="3" t="n">
        <v>37189</v>
      </c>
      <c r="F5751" s="0" t="n">
        <v>9068</v>
      </c>
      <c r="G5751" s="0" t="n">
        <v>120841</v>
      </c>
      <c r="H5751" s="0" t="n">
        <f aca="false">F5751-G5751</f>
        <v>-111773</v>
      </c>
      <c r="I5751" s="0" t="n">
        <f aca="false">IF(E5751=$S$2,H5751,0)</f>
        <v>0</v>
      </c>
      <c r="J5751" s="0" t="n">
        <f aca="false">IF($A5751=$A5750,J5750+I5751,I5751)</f>
        <v>-359681</v>
      </c>
      <c r="K5751" s="0" t="n">
        <f aca="false">IF(E5751=$S$3,H5751,0)</f>
        <v>-111773</v>
      </c>
      <c r="L5751" s="0" t="n">
        <f aca="false">IF($A5751=$A5750,L5750+K5751,K5751)</f>
        <v>-2187496</v>
      </c>
      <c r="M5751" s="0" t="n">
        <f aca="false">IF(E5751=$S$4,H5751,0)</f>
        <v>0</v>
      </c>
      <c r="N5751" s="0" t="n">
        <f aca="false">IF($A5751=$A5750,N5750+M5751,M5751)</f>
        <v>0</v>
      </c>
      <c r="O5751" s="0" t="n">
        <f aca="false">IF(C5751&lt;=$S$2,J5751+L5751+N5751,IF(C5751&lt;=$S$3,L5751+N5751,IF(C5751&lt;=$S$4,N5751,0)))</f>
        <v>-2547177</v>
      </c>
      <c r="P5751" s="0" t="n">
        <f aca="false">MAX(O5751,0)</f>
        <v>0</v>
      </c>
    </row>
    <row r="5752" customFormat="false" ht="12.75" hidden="false" customHeight="false" outlineLevel="0" collapsed="false">
      <c r="A5752" s="0" t="n">
        <v>6668</v>
      </c>
      <c r="B5752" s="0" t="s">
        <v>187</v>
      </c>
      <c r="C5752" s="3" t="n">
        <v>37153</v>
      </c>
      <c r="D5752" s="0" t="str">
        <f aca="false">IF(CONCATENATE($A5752,$C5752)=CONCATENATE($A5753,$C5753),0,CONCATENATE($A5752,$C5752))</f>
        <v>666837153</v>
      </c>
      <c r="E5752" s="3" t="n">
        <v>37189</v>
      </c>
      <c r="F5752" s="0" t="n">
        <v>0</v>
      </c>
      <c r="G5752" s="0" t="n">
        <v>204143</v>
      </c>
      <c r="H5752" s="0" t="n">
        <f aca="false">F5752-G5752</f>
        <v>-204143</v>
      </c>
      <c r="I5752" s="0" t="n">
        <f aca="false">IF(E5752=$S$2,H5752,0)</f>
        <v>0</v>
      </c>
      <c r="J5752" s="0" t="n">
        <f aca="false">IF($A5752=$A5751,J5751+I5752,I5752)</f>
        <v>-359681</v>
      </c>
      <c r="K5752" s="0" t="n">
        <f aca="false">IF(E5752=$S$3,H5752,0)</f>
        <v>-204143</v>
      </c>
      <c r="L5752" s="0" t="n">
        <f aca="false">IF($A5752=$A5751,L5751+K5752,K5752)</f>
        <v>-2391639</v>
      </c>
      <c r="M5752" s="0" t="n">
        <f aca="false">IF(E5752=$S$4,H5752,0)</f>
        <v>0</v>
      </c>
      <c r="N5752" s="0" t="n">
        <f aca="false">IF($A5752=$A5751,N5751+M5752,M5752)</f>
        <v>0</v>
      </c>
      <c r="O5752" s="0" t="n">
        <f aca="false">IF(C5752&lt;=$S$2,J5752+L5752+N5752,IF(C5752&lt;=$S$3,L5752+N5752,IF(C5752&lt;=$S$4,N5752,0)))</f>
        <v>-2751320</v>
      </c>
      <c r="P5752" s="0" t="n">
        <f aca="false">MAX(O5752,0)</f>
        <v>0</v>
      </c>
    </row>
    <row r="5753" customFormat="false" ht="12.75" hidden="false" customHeight="false" outlineLevel="0" collapsed="false">
      <c r="A5753" s="0" t="n">
        <v>6668</v>
      </c>
      <c r="B5753" s="0" t="s">
        <v>187</v>
      </c>
      <c r="C5753" s="3" t="n">
        <v>37154</v>
      </c>
      <c r="D5753" s="0" t="str">
        <f aca="false">IF(CONCATENATE($A5753,$C5753)=CONCATENATE($A5754,$C5754),0,CONCATENATE($A5753,$C5753))</f>
        <v>666837154</v>
      </c>
      <c r="E5753" s="3" t="n">
        <v>37189</v>
      </c>
      <c r="F5753" s="0" t="n">
        <v>2479</v>
      </c>
      <c r="G5753" s="0" t="n">
        <v>125543</v>
      </c>
      <c r="H5753" s="0" t="n">
        <f aca="false">F5753-G5753</f>
        <v>-123064</v>
      </c>
      <c r="I5753" s="0" t="n">
        <f aca="false">IF(E5753=$S$2,H5753,0)</f>
        <v>0</v>
      </c>
      <c r="J5753" s="0" t="n">
        <f aca="false">IF($A5753=$A5752,J5752+I5753,I5753)</f>
        <v>-359681</v>
      </c>
      <c r="K5753" s="0" t="n">
        <f aca="false">IF(E5753=$S$3,H5753,0)</f>
        <v>-123064</v>
      </c>
      <c r="L5753" s="0" t="n">
        <f aca="false">IF($A5753=$A5752,L5752+K5753,K5753)</f>
        <v>-2514703</v>
      </c>
      <c r="M5753" s="0" t="n">
        <f aca="false">IF(E5753=$S$4,H5753,0)</f>
        <v>0</v>
      </c>
      <c r="N5753" s="0" t="n">
        <f aca="false">IF($A5753=$A5752,N5752+M5753,M5753)</f>
        <v>0</v>
      </c>
      <c r="O5753" s="0" t="n">
        <f aca="false">IF(C5753&lt;=$S$2,J5753+L5753+N5753,IF(C5753&lt;=$S$3,L5753+N5753,IF(C5753&lt;=$S$4,N5753,0)))</f>
        <v>-2874384</v>
      </c>
      <c r="P5753" s="0" t="n">
        <f aca="false">MAX(O5753,0)</f>
        <v>0</v>
      </c>
    </row>
    <row r="5754" customFormat="false" ht="12.75" hidden="false" customHeight="false" outlineLevel="0" collapsed="false">
      <c r="A5754" s="0" t="n">
        <v>6668</v>
      </c>
      <c r="B5754" s="0" t="s">
        <v>187</v>
      </c>
      <c r="C5754" s="3" t="n">
        <v>37155</v>
      </c>
      <c r="D5754" s="0" t="str">
        <f aca="false">IF(CONCATENATE($A5754,$C5754)=CONCATENATE($A5755,$C5755),0,CONCATENATE($A5754,$C5754))</f>
        <v>666837155</v>
      </c>
      <c r="E5754" s="3" t="n">
        <v>37189</v>
      </c>
      <c r="F5754" s="0" t="n">
        <v>937</v>
      </c>
      <c r="G5754" s="0" t="n">
        <v>83110</v>
      </c>
      <c r="H5754" s="0" t="n">
        <f aca="false">F5754-G5754</f>
        <v>-82173</v>
      </c>
      <c r="I5754" s="0" t="n">
        <f aca="false">IF(E5754=$S$2,H5754,0)</f>
        <v>0</v>
      </c>
      <c r="J5754" s="0" t="n">
        <f aca="false">IF($A5754=$A5753,J5753+I5754,I5754)</f>
        <v>-359681</v>
      </c>
      <c r="K5754" s="0" t="n">
        <f aca="false">IF(E5754=$S$3,H5754,0)</f>
        <v>-82173</v>
      </c>
      <c r="L5754" s="0" t="n">
        <f aca="false">IF($A5754=$A5753,L5753+K5754,K5754)</f>
        <v>-2596876</v>
      </c>
      <c r="M5754" s="0" t="n">
        <f aca="false">IF(E5754=$S$4,H5754,0)</f>
        <v>0</v>
      </c>
      <c r="N5754" s="0" t="n">
        <f aca="false">IF($A5754=$A5753,N5753+M5754,M5754)</f>
        <v>0</v>
      </c>
      <c r="O5754" s="0" t="n">
        <f aca="false">IF(C5754&lt;=$S$2,J5754+L5754+N5754,IF(C5754&lt;=$S$3,L5754+N5754,IF(C5754&lt;=$S$4,N5754,0)))</f>
        <v>-2956557</v>
      </c>
      <c r="P5754" s="0" t="n">
        <f aca="false">MAX(O5754,0)</f>
        <v>0</v>
      </c>
    </row>
    <row r="5755" customFormat="false" ht="12.75" hidden="false" customHeight="false" outlineLevel="0" collapsed="false">
      <c r="A5755" s="0" t="n">
        <v>6668</v>
      </c>
      <c r="B5755" s="0" t="s">
        <v>187</v>
      </c>
      <c r="C5755" s="3" t="n">
        <v>37158</v>
      </c>
      <c r="D5755" s="0" t="str">
        <f aca="false">IF(CONCATENATE($A5755,$C5755)=CONCATENATE($A5756,$C5756),0,CONCATENATE($A5755,$C5755))</f>
        <v>666837158</v>
      </c>
      <c r="E5755" s="3" t="n">
        <v>37189</v>
      </c>
      <c r="F5755" s="0" t="n">
        <v>43598</v>
      </c>
      <c r="G5755" s="0" t="n">
        <v>289097</v>
      </c>
      <c r="H5755" s="0" t="n">
        <f aca="false">F5755-G5755</f>
        <v>-245499</v>
      </c>
      <c r="I5755" s="0" t="n">
        <f aca="false">IF(E5755=$S$2,H5755,0)</f>
        <v>0</v>
      </c>
      <c r="J5755" s="0" t="n">
        <f aca="false">IF($A5755=$A5754,J5754+I5755,I5755)</f>
        <v>-359681</v>
      </c>
      <c r="K5755" s="0" t="n">
        <f aca="false">IF(E5755=$S$3,H5755,0)</f>
        <v>-245499</v>
      </c>
      <c r="L5755" s="0" t="n">
        <f aca="false">IF($A5755=$A5754,L5754+K5755,K5755)</f>
        <v>-2842375</v>
      </c>
      <c r="M5755" s="0" t="n">
        <f aca="false">IF(E5755=$S$4,H5755,0)</f>
        <v>0</v>
      </c>
      <c r="N5755" s="0" t="n">
        <f aca="false">IF($A5755=$A5754,N5754+M5755,M5755)</f>
        <v>0</v>
      </c>
      <c r="O5755" s="0" t="n">
        <f aca="false">IF(C5755&lt;=$S$2,J5755+L5755+N5755,IF(C5755&lt;=$S$3,L5755+N5755,IF(C5755&lt;=$S$4,N5755,0)))</f>
        <v>-3202056</v>
      </c>
      <c r="P5755" s="0" t="n">
        <f aca="false">MAX(O5755,0)</f>
        <v>0</v>
      </c>
    </row>
    <row r="5756" customFormat="false" ht="12.75" hidden="false" customHeight="false" outlineLevel="0" collapsed="false">
      <c r="A5756" s="0" t="n">
        <v>6668</v>
      </c>
      <c r="B5756" s="0" t="s">
        <v>187</v>
      </c>
      <c r="C5756" s="3" t="n">
        <v>37159</v>
      </c>
      <c r="D5756" s="0" t="n">
        <f aca="false">IF(CONCATENATE($A5756,$C5756)=CONCATENATE($A5757,$C5757),0,CONCATENATE($A5756,$C5756))</f>
        <v>0</v>
      </c>
      <c r="E5756" s="3" t="n">
        <v>37189</v>
      </c>
      <c r="F5756" s="0" t="n">
        <v>0</v>
      </c>
      <c r="G5756" s="0" t="n">
        <v>179876</v>
      </c>
      <c r="H5756" s="0" t="n">
        <f aca="false">F5756-G5756</f>
        <v>-179876</v>
      </c>
      <c r="I5756" s="0" t="n">
        <f aca="false">IF(E5756=$S$2,H5756,0)</f>
        <v>0</v>
      </c>
      <c r="J5756" s="0" t="n">
        <f aca="false">IF($A5756=$A5755,J5755+I5756,I5756)</f>
        <v>-359681</v>
      </c>
      <c r="K5756" s="0" t="n">
        <f aca="false">IF(E5756=$S$3,H5756,0)</f>
        <v>-179876</v>
      </c>
      <c r="L5756" s="0" t="n">
        <f aca="false">IF($A5756=$A5755,L5755+K5756,K5756)</f>
        <v>-3022251</v>
      </c>
      <c r="M5756" s="0" t="n">
        <f aca="false">IF(E5756=$S$4,H5756,0)</f>
        <v>0</v>
      </c>
      <c r="N5756" s="0" t="n">
        <f aca="false">IF($A5756=$A5755,N5755+M5756,M5756)</f>
        <v>0</v>
      </c>
      <c r="O5756" s="0" t="n">
        <f aca="false">IF(C5756&lt;=$S$2,J5756+L5756+N5756,IF(C5756&lt;=$S$3,L5756+N5756,IF(C5756&lt;=$S$4,N5756,0)))</f>
        <v>-3381932</v>
      </c>
      <c r="P5756" s="0" t="n">
        <f aca="false">MAX(O5756,0)</f>
        <v>0</v>
      </c>
    </row>
    <row r="5757" customFormat="false" ht="12.75" hidden="false" customHeight="false" outlineLevel="0" collapsed="false">
      <c r="A5757" s="0" t="n">
        <v>6668</v>
      </c>
      <c r="B5757" s="0" t="s">
        <v>187</v>
      </c>
      <c r="C5757" s="3" t="n">
        <v>37159</v>
      </c>
      <c r="D5757" s="0" t="str">
        <f aca="false">IF(CONCATENATE($A5757,$C5757)=CONCATENATE($A5758,$C5758),0,CONCATENATE($A5757,$C5757))</f>
        <v>666837159</v>
      </c>
      <c r="E5757" s="3" t="n">
        <v>37220</v>
      </c>
      <c r="F5757" s="0" t="n">
        <v>0</v>
      </c>
      <c r="G5757" s="0" t="n">
        <v>301410</v>
      </c>
      <c r="H5757" s="0" t="n">
        <f aca="false">F5757-G5757</f>
        <v>-301410</v>
      </c>
      <c r="I5757" s="0" t="n">
        <f aca="false">IF(E5757=$S$2,H5757,0)</f>
        <v>0</v>
      </c>
      <c r="J5757" s="0" t="n">
        <f aca="false">IF($A5757=$A5756,J5756+I5757,I5757)</f>
        <v>-359681</v>
      </c>
      <c r="K5757" s="0" t="n">
        <f aca="false">IF(E5757=$S$3,H5757,0)</f>
        <v>0</v>
      </c>
      <c r="L5757" s="0" t="n">
        <f aca="false">IF($A5757=$A5756,L5756+K5757,K5757)</f>
        <v>-3022251</v>
      </c>
      <c r="M5757" s="0" t="n">
        <f aca="false">IF(E5757=$S$4,H5757,0)</f>
        <v>-301410</v>
      </c>
      <c r="N5757" s="0" t="n">
        <f aca="false">IF($A5757=$A5756,N5756+M5757,M5757)</f>
        <v>-301410</v>
      </c>
      <c r="O5757" s="0" t="n">
        <f aca="false">IF(C5757&lt;=$S$2,J5757+L5757+N5757,IF(C5757&lt;=$S$3,L5757+N5757,IF(C5757&lt;=$S$4,N5757,0)))</f>
        <v>-3683342</v>
      </c>
      <c r="P5757" s="0" t="n">
        <f aca="false">MAX(O5757,0)</f>
        <v>0</v>
      </c>
    </row>
    <row r="5758" customFormat="false" ht="12.75" hidden="false" customHeight="false" outlineLevel="0" collapsed="false">
      <c r="A5758" s="0" t="n">
        <v>6668</v>
      </c>
      <c r="B5758" s="0" t="s">
        <v>187</v>
      </c>
      <c r="C5758" s="3" t="n">
        <v>37160</v>
      </c>
      <c r="D5758" s="0" t="str">
        <f aca="false">IF(CONCATENATE($A5758,$C5758)=CONCATENATE($A5759,$C5759),0,CONCATENATE($A5758,$C5758))</f>
        <v>666837160</v>
      </c>
      <c r="E5758" s="3" t="n">
        <v>37189</v>
      </c>
      <c r="F5758" s="0" t="n">
        <v>0</v>
      </c>
      <c r="G5758" s="0" t="n">
        <v>189960</v>
      </c>
      <c r="H5758" s="0" t="n">
        <f aca="false">F5758-G5758</f>
        <v>-189960</v>
      </c>
      <c r="I5758" s="0" t="n">
        <f aca="false">IF(E5758=$S$2,H5758,0)</f>
        <v>0</v>
      </c>
      <c r="J5758" s="0" t="n">
        <f aca="false">IF($A5758=$A5757,J5757+I5758,I5758)</f>
        <v>-359681</v>
      </c>
      <c r="K5758" s="0" t="n">
        <f aca="false">IF(E5758=$S$3,H5758,0)</f>
        <v>-189960</v>
      </c>
      <c r="L5758" s="0" t="n">
        <f aca="false">IF($A5758=$A5757,L5757+K5758,K5758)</f>
        <v>-3212211</v>
      </c>
      <c r="M5758" s="0" t="n">
        <f aca="false">IF(E5758=$S$4,H5758,0)</f>
        <v>0</v>
      </c>
      <c r="N5758" s="0" t="n">
        <f aca="false">IF($A5758=$A5757,N5757+M5758,M5758)</f>
        <v>-301410</v>
      </c>
      <c r="O5758" s="0" t="n">
        <f aca="false">IF(C5758&lt;=$S$2,J5758+L5758+N5758,IF(C5758&lt;=$S$3,L5758+N5758,IF(C5758&lt;=$S$4,N5758,0)))</f>
        <v>-3513621</v>
      </c>
      <c r="P5758" s="0" t="n">
        <f aca="false">MAX(O5758,0)</f>
        <v>0</v>
      </c>
    </row>
    <row r="5759" customFormat="false" ht="12.75" hidden="false" customHeight="false" outlineLevel="0" collapsed="false">
      <c r="A5759" s="0" t="n">
        <v>6668</v>
      </c>
      <c r="B5759" s="0" t="s">
        <v>187</v>
      </c>
      <c r="C5759" s="3" t="n">
        <v>37161</v>
      </c>
      <c r="D5759" s="0" t="str">
        <f aca="false">IF(CONCATENATE($A5759,$C5759)=CONCATENATE($A5760,$C5760),0,CONCATENATE($A5759,$C5759))</f>
        <v>666837161</v>
      </c>
      <c r="E5759" s="3" t="n">
        <v>37189</v>
      </c>
      <c r="F5759" s="0" t="n">
        <v>11276</v>
      </c>
      <c r="G5759" s="0" t="n">
        <v>328894</v>
      </c>
      <c r="H5759" s="0" t="n">
        <f aca="false">F5759-G5759</f>
        <v>-317618</v>
      </c>
      <c r="I5759" s="0" t="n">
        <f aca="false">IF(E5759=$S$2,H5759,0)</f>
        <v>0</v>
      </c>
      <c r="J5759" s="0" t="n">
        <f aca="false">IF($A5759=$A5758,J5758+I5759,I5759)</f>
        <v>-359681</v>
      </c>
      <c r="K5759" s="0" t="n">
        <f aca="false">IF(E5759=$S$3,H5759,0)</f>
        <v>-317618</v>
      </c>
      <c r="L5759" s="0" t="n">
        <f aca="false">IF($A5759=$A5758,L5758+K5759,K5759)</f>
        <v>-3529829</v>
      </c>
      <c r="M5759" s="0" t="n">
        <f aca="false">IF(E5759=$S$4,H5759,0)</f>
        <v>0</v>
      </c>
      <c r="N5759" s="0" t="n">
        <f aca="false">IF($A5759=$A5758,N5758+M5759,M5759)</f>
        <v>-301410</v>
      </c>
      <c r="O5759" s="0" t="n">
        <f aca="false">IF(C5759&lt;=$S$2,J5759+L5759+N5759,IF(C5759&lt;=$S$3,L5759+N5759,IF(C5759&lt;=$S$4,N5759,0)))</f>
        <v>-3831239</v>
      </c>
      <c r="P5759" s="0" t="n">
        <f aca="false">MAX(O5759,0)</f>
        <v>0</v>
      </c>
    </row>
    <row r="5760" customFormat="false" ht="12.75" hidden="false" customHeight="false" outlineLevel="0" collapsed="false">
      <c r="A5760" s="0" t="n">
        <v>6668</v>
      </c>
      <c r="B5760" s="0" t="s">
        <v>187</v>
      </c>
      <c r="C5760" s="3" t="n">
        <v>37162</v>
      </c>
      <c r="D5760" s="0" t="n">
        <f aca="false">IF(CONCATENATE($A5760,$C5760)=CONCATENATE($A5761,$C5761),0,CONCATENATE($A5760,$C5760))</f>
        <v>0</v>
      </c>
      <c r="E5760" s="3" t="n">
        <v>37189</v>
      </c>
      <c r="F5760" s="0" t="n">
        <v>0</v>
      </c>
      <c r="G5760" s="0" t="n">
        <v>295533</v>
      </c>
      <c r="H5760" s="0" t="n">
        <f aca="false">F5760-G5760</f>
        <v>-295533</v>
      </c>
      <c r="I5760" s="0" t="n">
        <f aca="false">IF(E5760=$S$2,H5760,0)</f>
        <v>0</v>
      </c>
      <c r="J5760" s="0" t="n">
        <f aca="false">IF($A5760=$A5759,J5759+I5760,I5760)</f>
        <v>-359681</v>
      </c>
      <c r="K5760" s="0" t="n">
        <f aca="false">IF(E5760=$S$3,H5760,0)</f>
        <v>-295533</v>
      </c>
      <c r="L5760" s="0" t="n">
        <f aca="false">IF($A5760=$A5759,L5759+K5760,K5760)</f>
        <v>-3825362</v>
      </c>
      <c r="M5760" s="0" t="n">
        <f aca="false">IF(E5760=$S$4,H5760,0)</f>
        <v>0</v>
      </c>
      <c r="N5760" s="0" t="n">
        <f aca="false">IF($A5760=$A5759,N5759+M5760,M5760)</f>
        <v>-301410</v>
      </c>
      <c r="O5760" s="0" t="n">
        <f aca="false">IF(C5760&lt;=$S$2,J5760+L5760+N5760,IF(C5760&lt;=$S$3,L5760+N5760,IF(C5760&lt;=$S$4,N5760,0)))</f>
        <v>-4126772</v>
      </c>
      <c r="P5760" s="0" t="n">
        <f aca="false">MAX(O5760,0)</f>
        <v>0</v>
      </c>
    </row>
    <row r="5761" customFormat="false" ht="12.75" hidden="false" customHeight="false" outlineLevel="0" collapsed="false">
      <c r="A5761" s="0" t="n">
        <v>6668</v>
      </c>
      <c r="B5761" s="0" t="s">
        <v>187</v>
      </c>
      <c r="C5761" s="3" t="n">
        <v>37162</v>
      </c>
      <c r="D5761" s="0" t="str">
        <f aca="false">IF(CONCATENATE($A5761,$C5761)=CONCATENATE($A5762,$C5762),0,CONCATENATE($A5761,$C5761))</f>
        <v>666837162</v>
      </c>
      <c r="E5761" s="3" t="n">
        <v>37220</v>
      </c>
      <c r="F5761" s="0" t="n">
        <v>0</v>
      </c>
      <c r="G5761" s="0" t="n">
        <v>57619</v>
      </c>
      <c r="H5761" s="0" t="n">
        <f aca="false">F5761-G5761</f>
        <v>-57619</v>
      </c>
      <c r="I5761" s="0" t="n">
        <f aca="false">IF(E5761=$S$2,H5761,0)</f>
        <v>0</v>
      </c>
      <c r="J5761" s="0" t="n">
        <f aca="false">IF($A5761=$A5760,J5760+I5761,I5761)</f>
        <v>-359681</v>
      </c>
      <c r="K5761" s="0" t="n">
        <f aca="false">IF(E5761=$S$3,H5761,0)</f>
        <v>0</v>
      </c>
      <c r="L5761" s="0" t="n">
        <f aca="false">IF($A5761=$A5760,L5760+K5761,K5761)</f>
        <v>-3825362</v>
      </c>
      <c r="M5761" s="0" t="n">
        <f aca="false">IF(E5761=$S$4,H5761,0)</f>
        <v>-57619</v>
      </c>
      <c r="N5761" s="0" t="n">
        <f aca="false">IF($A5761=$A5760,N5760+M5761,M5761)</f>
        <v>-359029</v>
      </c>
      <c r="O5761" s="0" t="n">
        <f aca="false">IF(C5761&lt;=$S$2,J5761+L5761+N5761,IF(C5761&lt;=$S$3,L5761+N5761,IF(C5761&lt;=$S$4,N5761,0)))</f>
        <v>-4184391</v>
      </c>
      <c r="P5761" s="0" t="n">
        <f aca="false">MAX(O5761,0)</f>
        <v>0</v>
      </c>
    </row>
    <row r="5762" customFormat="false" ht="12.75" hidden="false" customHeight="false" outlineLevel="0" collapsed="false">
      <c r="A5762" s="0" t="n">
        <v>6668</v>
      </c>
      <c r="B5762" s="0" t="s">
        <v>187</v>
      </c>
      <c r="C5762" s="3" t="n">
        <v>37165</v>
      </c>
      <c r="D5762" s="0" t="str">
        <f aca="false">IF(CONCATENATE($A5762,$C5762)=CONCATENATE($A5763,$C5763),0,CONCATENATE($A5762,$C5762))</f>
        <v>666837165</v>
      </c>
      <c r="E5762" s="3" t="n">
        <v>37220</v>
      </c>
      <c r="F5762" s="0" t="n">
        <v>0</v>
      </c>
      <c r="G5762" s="0" t="n">
        <v>55191</v>
      </c>
      <c r="H5762" s="0" t="n">
        <f aca="false">F5762-G5762</f>
        <v>-55191</v>
      </c>
      <c r="I5762" s="0" t="n">
        <f aca="false">IF(E5762=$S$2,H5762,0)</f>
        <v>0</v>
      </c>
      <c r="J5762" s="0" t="n">
        <f aca="false">IF($A5762=$A5761,J5761+I5762,I5762)</f>
        <v>-359681</v>
      </c>
      <c r="K5762" s="0" t="n">
        <f aca="false">IF(E5762=$S$3,H5762,0)</f>
        <v>0</v>
      </c>
      <c r="L5762" s="0" t="n">
        <f aca="false">IF($A5762=$A5761,L5761+K5762,K5762)</f>
        <v>-3825362</v>
      </c>
      <c r="M5762" s="0" t="n">
        <f aca="false">IF(E5762=$S$4,H5762,0)</f>
        <v>-55191</v>
      </c>
      <c r="N5762" s="0" t="n">
        <f aca="false">IF($A5762=$A5761,N5761+M5762,M5762)</f>
        <v>-414220</v>
      </c>
      <c r="O5762" s="0" t="n">
        <f aca="false">IF(C5762&lt;=$S$2,J5762+L5762+N5762,IF(C5762&lt;=$S$3,L5762+N5762,IF(C5762&lt;=$S$4,N5762,0)))</f>
        <v>-4239582</v>
      </c>
      <c r="P5762" s="0" t="n">
        <f aca="false">MAX(O5762,0)</f>
        <v>0</v>
      </c>
    </row>
    <row r="5763" customFormat="false" ht="12.75" hidden="false" customHeight="false" outlineLevel="0" collapsed="false">
      <c r="A5763" s="0" t="n">
        <v>6668</v>
      </c>
      <c r="B5763" s="0" t="s">
        <v>187</v>
      </c>
      <c r="C5763" s="3" t="n">
        <v>37166</v>
      </c>
      <c r="D5763" s="0" t="str">
        <f aca="false">IF(CONCATENATE($A5763,$C5763)=CONCATENATE($A5764,$C5764),0,CONCATENATE($A5763,$C5763))</f>
        <v>666837166</v>
      </c>
      <c r="E5763" s="3" t="n">
        <v>37220</v>
      </c>
      <c r="F5763" s="0" t="n">
        <v>0</v>
      </c>
      <c r="G5763" s="0" t="n">
        <v>39752</v>
      </c>
      <c r="H5763" s="0" t="n">
        <f aca="false">F5763-G5763</f>
        <v>-39752</v>
      </c>
      <c r="I5763" s="0" t="n">
        <f aca="false">IF(E5763=$S$2,H5763,0)</f>
        <v>0</v>
      </c>
      <c r="J5763" s="0" t="n">
        <f aca="false">IF($A5763=$A5762,J5762+I5763,I5763)</f>
        <v>-359681</v>
      </c>
      <c r="K5763" s="0" t="n">
        <f aca="false">IF(E5763=$S$3,H5763,0)</f>
        <v>0</v>
      </c>
      <c r="L5763" s="0" t="n">
        <f aca="false">IF($A5763=$A5762,L5762+K5763,K5763)</f>
        <v>-3825362</v>
      </c>
      <c r="M5763" s="0" t="n">
        <f aca="false">IF(E5763=$S$4,H5763,0)</f>
        <v>-39752</v>
      </c>
      <c r="N5763" s="0" t="n">
        <f aca="false">IF($A5763=$A5762,N5762+M5763,M5763)</f>
        <v>-453972</v>
      </c>
      <c r="O5763" s="0" t="n">
        <f aca="false">IF(C5763&lt;=$S$2,J5763+L5763+N5763,IF(C5763&lt;=$S$3,L5763+N5763,IF(C5763&lt;=$S$4,N5763,0)))</f>
        <v>-4279334</v>
      </c>
      <c r="P5763" s="0" t="n">
        <f aca="false">MAX(O5763,0)</f>
        <v>0</v>
      </c>
    </row>
    <row r="5764" customFormat="false" ht="12.75" hidden="false" customHeight="false" outlineLevel="0" collapsed="false">
      <c r="A5764" s="0" t="n">
        <v>6668</v>
      </c>
      <c r="B5764" s="0" t="s">
        <v>187</v>
      </c>
      <c r="C5764" s="3" t="n">
        <v>37167</v>
      </c>
      <c r="D5764" s="0" t="str">
        <f aca="false">IF(CONCATENATE($A5764,$C5764)=CONCATENATE($A5765,$C5765),0,CONCATENATE($A5764,$C5764))</f>
        <v>666837167</v>
      </c>
      <c r="E5764" s="3" t="n">
        <v>37220</v>
      </c>
      <c r="F5764" s="0" t="n">
        <v>19086</v>
      </c>
      <c r="G5764" s="0" t="n">
        <v>33619</v>
      </c>
      <c r="H5764" s="0" t="n">
        <f aca="false">F5764-G5764</f>
        <v>-14533</v>
      </c>
      <c r="I5764" s="0" t="n">
        <f aca="false">IF(E5764=$S$2,H5764,0)</f>
        <v>0</v>
      </c>
      <c r="J5764" s="0" t="n">
        <f aca="false">IF($A5764=$A5763,J5763+I5764,I5764)</f>
        <v>-359681</v>
      </c>
      <c r="K5764" s="0" t="n">
        <f aca="false">IF(E5764=$S$3,H5764,0)</f>
        <v>0</v>
      </c>
      <c r="L5764" s="0" t="n">
        <f aca="false">IF($A5764=$A5763,L5763+K5764,K5764)</f>
        <v>-3825362</v>
      </c>
      <c r="M5764" s="0" t="n">
        <f aca="false">IF(E5764=$S$4,H5764,0)</f>
        <v>-14533</v>
      </c>
      <c r="N5764" s="0" t="n">
        <f aca="false">IF($A5764=$A5763,N5763+M5764,M5764)</f>
        <v>-468505</v>
      </c>
      <c r="O5764" s="0" t="n">
        <f aca="false">IF(C5764&lt;=$S$2,J5764+L5764+N5764,IF(C5764&lt;=$S$3,L5764+N5764,IF(C5764&lt;=$S$4,N5764,0)))</f>
        <v>-4293867</v>
      </c>
      <c r="P5764" s="0" t="n">
        <f aca="false">MAX(O5764,0)</f>
        <v>0</v>
      </c>
    </row>
    <row r="5765" customFormat="false" ht="12.75" hidden="false" customHeight="false" outlineLevel="0" collapsed="false">
      <c r="A5765" s="0" t="n">
        <v>6668</v>
      </c>
      <c r="B5765" s="0" t="s">
        <v>187</v>
      </c>
      <c r="C5765" s="3" t="n">
        <v>37168</v>
      </c>
      <c r="D5765" s="0" t="str">
        <f aca="false">IF(CONCATENATE($A5765,$C5765)=CONCATENATE($A5766,$C5766),0,CONCATENATE($A5765,$C5765))</f>
        <v>666837168</v>
      </c>
      <c r="E5765" s="3" t="n">
        <v>37220</v>
      </c>
      <c r="F5765" s="0" t="n">
        <v>0</v>
      </c>
      <c r="G5765" s="0" t="n">
        <v>24030</v>
      </c>
      <c r="H5765" s="0" t="n">
        <f aca="false">F5765-G5765</f>
        <v>-24030</v>
      </c>
      <c r="I5765" s="0" t="n">
        <f aca="false">IF(E5765=$S$2,H5765,0)</f>
        <v>0</v>
      </c>
      <c r="J5765" s="0" t="n">
        <f aca="false">IF($A5765=$A5764,J5764+I5765,I5765)</f>
        <v>-359681</v>
      </c>
      <c r="K5765" s="0" t="n">
        <f aca="false">IF(E5765=$S$3,H5765,0)</f>
        <v>0</v>
      </c>
      <c r="L5765" s="0" t="n">
        <f aca="false">IF($A5765=$A5764,L5764+K5765,K5765)</f>
        <v>-3825362</v>
      </c>
      <c r="M5765" s="0" t="n">
        <f aca="false">IF(E5765=$S$4,H5765,0)</f>
        <v>-24030</v>
      </c>
      <c r="N5765" s="0" t="n">
        <f aca="false">IF($A5765=$A5764,N5764+M5765,M5765)</f>
        <v>-492535</v>
      </c>
      <c r="O5765" s="0" t="n">
        <f aca="false">IF(C5765&lt;=$S$2,J5765+L5765+N5765,IF(C5765&lt;=$S$3,L5765+N5765,IF(C5765&lt;=$S$4,N5765,0)))</f>
        <v>-4317897</v>
      </c>
      <c r="P5765" s="0" t="n">
        <f aca="false">MAX(O5765,0)</f>
        <v>0</v>
      </c>
    </row>
    <row r="5766" customFormat="false" ht="12.75" hidden="false" customHeight="false" outlineLevel="0" collapsed="false">
      <c r="A5766" s="0" t="n">
        <v>6668</v>
      </c>
      <c r="B5766" s="0" t="s">
        <v>187</v>
      </c>
      <c r="C5766" s="3" t="n">
        <v>37169</v>
      </c>
      <c r="D5766" s="0" t="str">
        <f aca="false">IF(CONCATENATE($A5766,$C5766)=CONCATENATE($A5767,$C5767),0,CONCATENATE($A5766,$C5766))</f>
        <v>666837169</v>
      </c>
      <c r="E5766" s="3" t="n">
        <v>37220</v>
      </c>
      <c r="F5766" s="0" t="n">
        <v>63395</v>
      </c>
      <c r="G5766" s="0" t="n">
        <v>289752</v>
      </c>
      <c r="H5766" s="0" t="n">
        <f aca="false">F5766-G5766</f>
        <v>-226357</v>
      </c>
      <c r="I5766" s="0" t="n">
        <f aca="false">IF(E5766=$S$2,H5766,0)</f>
        <v>0</v>
      </c>
      <c r="J5766" s="0" t="n">
        <f aca="false">IF($A5766=$A5765,J5765+I5766,I5766)</f>
        <v>-359681</v>
      </c>
      <c r="K5766" s="0" t="n">
        <f aca="false">IF(E5766=$S$3,H5766,0)</f>
        <v>0</v>
      </c>
      <c r="L5766" s="0" t="n">
        <f aca="false">IF($A5766=$A5765,L5765+K5766,K5766)</f>
        <v>-3825362</v>
      </c>
      <c r="M5766" s="0" t="n">
        <f aca="false">IF(E5766=$S$4,H5766,0)</f>
        <v>-226357</v>
      </c>
      <c r="N5766" s="0" t="n">
        <f aca="false">IF($A5766=$A5765,N5765+M5766,M5766)</f>
        <v>-718892</v>
      </c>
      <c r="O5766" s="0" t="n">
        <f aca="false">IF(C5766&lt;=$S$2,J5766+L5766+N5766,IF(C5766&lt;=$S$3,L5766+N5766,IF(C5766&lt;=$S$4,N5766,0)))</f>
        <v>-4544254</v>
      </c>
      <c r="P5766" s="0" t="n">
        <f aca="false">MAX(O5766,0)</f>
        <v>0</v>
      </c>
    </row>
    <row r="5767" customFormat="false" ht="12.75" hidden="false" customHeight="false" outlineLevel="0" collapsed="false">
      <c r="A5767" s="0" t="n">
        <v>6668</v>
      </c>
      <c r="B5767" s="0" t="s">
        <v>187</v>
      </c>
      <c r="C5767" s="3" t="n">
        <v>37172</v>
      </c>
      <c r="D5767" s="0" t="str">
        <f aca="false">IF(CONCATENATE($A5767,$C5767)=CONCATENATE($A5768,$C5768),0,CONCATENATE($A5767,$C5767))</f>
        <v>666837172</v>
      </c>
      <c r="E5767" s="3" t="n">
        <v>37220</v>
      </c>
      <c r="F5767" s="0" t="n">
        <v>11336</v>
      </c>
      <c r="G5767" s="0" t="n">
        <v>137188</v>
      </c>
      <c r="H5767" s="0" t="n">
        <f aca="false">F5767-G5767</f>
        <v>-125852</v>
      </c>
      <c r="I5767" s="0" t="n">
        <f aca="false">IF(E5767=$S$2,H5767,0)</f>
        <v>0</v>
      </c>
      <c r="J5767" s="0" t="n">
        <f aca="false">IF($A5767=$A5766,J5766+I5767,I5767)</f>
        <v>-359681</v>
      </c>
      <c r="K5767" s="0" t="n">
        <f aca="false">IF(E5767=$S$3,H5767,0)</f>
        <v>0</v>
      </c>
      <c r="L5767" s="0" t="n">
        <f aca="false">IF($A5767=$A5766,L5766+K5767,K5767)</f>
        <v>-3825362</v>
      </c>
      <c r="M5767" s="0" t="n">
        <f aca="false">IF(E5767=$S$4,H5767,0)</f>
        <v>-125852</v>
      </c>
      <c r="N5767" s="0" t="n">
        <f aca="false">IF($A5767=$A5766,N5766+M5767,M5767)</f>
        <v>-844744</v>
      </c>
      <c r="O5767" s="0" t="n">
        <f aca="false">IF(C5767&lt;=$S$2,J5767+L5767+N5767,IF(C5767&lt;=$S$3,L5767+N5767,IF(C5767&lt;=$S$4,N5767,0)))</f>
        <v>-4670106</v>
      </c>
      <c r="P5767" s="0" t="n">
        <f aca="false">MAX(O5767,0)</f>
        <v>0</v>
      </c>
    </row>
    <row r="5768" customFormat="false" ht="12.75" hidden="false" customHeight="false" outlineLevel="0" collapsed="false">
      <c r="A5768" s="0" t="n">
        <v>6668</v>
      </c>
      <c r="B5768" s="0" t="s">
        <v>187</v>
      </c>
      <c r="C5768" s="3" t="n">
        <v>37173</v>
      </c>
      <c r="D5768" s="0" t="str">
        <f aca="false">IF(CONCATENATE($A5768,$C5768)=CONCATENATE($A5769,$C5769),0,CONCATENATE($A5768,$C5768))</f>
        <v>666837173</v>
      </c>
      <c r="E5768" s="3" t="n">
        <v>37220</v>
      </c>
      <c r="F5768" s="0" t="n">
        <v>0</v>
      </c>
      <c r="G5768" s="0" t="n">
        <v>81932</v>
      </c>
      <c r="H5768" s="0" t="n">
        <f aca="false">F5768-G5768</f>
        <v>-81932</v>
      </c>
      <c r="I5768" s="0" t="n">
        <f aca="false">IF(E5768=$S$2,H5768,0)</f>
        <v>0</v>
      </c>
      <c r="J5768" s="0" t="n">
        <f aca="false">IF($A5768=$A5767,J5767+I5768,I5768)</f>
        <v>-359681</v>
      </c>
      <c r="K5768" s="0" t="n">
        <f aca="false">IF(E5768=$S$3,H5768,0)</f>
        <v>0</v>
      </c>
      <c r="L5768" s="0" t="n">
        <f aca="false">IF($A5768=$A5767,L5767+K5768,K5768)</f>
        <v>-3825362</v>
      </c>
      <c r="M5768" s="0" t="n">
        <f aca="false">IF(E5768=$S$4,H5768,0)</f>
        <v>-81932</v>
      </c>
      <c r="N5768" s="0" t="n">
        <f aca="false">IF($A5768=$A5767,N5767+M5768,M5768)</f>
        <v>-926676</v>
      </c>
      <c r="O5768" s="0" t="n">
        <f aca="false">IF(C5768&lt;=$S$2,J5768+L5768+N5768,IF(C5768&lt;=$S$3,L5768+N5768,IF(C5768&lt;=$S$4,N5768,0)))</f>
        <v>-4752038</v>
      </c>
      <c r="P5768" s="0" t="n">
        <f aca="false">MAX(O5768,0)</f>
        <v>0</v>
      </c>
    </row>
    <row r="5769" customFormat="false" ht="12.75" hidden="false" customHeight="false" outlineLevel="0" collapsed="false">
      <c r="A5769" s="0" t="n">
        <v>6668</v>
      </c>
      <c r="B5769" s="0" t="s">
        <v>187</v>
      </c>
      <c r="C5769" s="3" t="n">
        <v>37174</v>
      </c>
      <c r="D5769" s="0" t="str">
        <f aca="false">IF(CONCATENATE($A5769,$C5769)=CONCATENATE($A5770,$C5770),0,CONCATENATE($A5769,$C5769))</f>
        <v>666837174</v>
      </c>
      <c r="E5769" s="3" t="n">
        <v>37220</v>
      </c>
      <c r="F5769" s="0" t="n">
        <v>0</v>
      </c>
      <c r="G5769" s="0" t="n">
        <v>18885</v>
      </c>
      <c r="H5769" s="0" t="n">
        <f aca="false">F5769-G5769</f>
        <v>-18885</v>
      </c>
      <c r="I5769" s="0" t="n">
        <f aca="false">IF(E5769=$S$2,H5769,0)</f>
        <v>0</v>
      </c>
      <c r="J5769" s="0" t="n">
        <f aca="false">IF($A5769=$A5768,J5768+I5769,I5769)</f>
        <v>-359681</v>
      </c>
      <c r="K5769" s="0" t="n">
        <f aca="false">IF(E5769=$S$3,H5769,0)</f>
        <v>0</v>
      </c>
      <c r="L5769" s="0" t="n">
        <f aca="false">IF($A5769=$A5768,L5768+K5769,K5769)</f>
        <v>-3825362</v>
      </c>
      <c r="M5769" s="0" t="n">
        <f aca="false">IF(E5769=$S$4,H5769,0)</f>
        <v>-18885</v>
      </c>
      <c r="N5769" s="0" t="n">
        <f aca="false">IF($A5769=$A5768,N5768+M5769,M5769)</f>
        <v>-945561</v>
      </c>
      <c r="O5769" s="0" t="n">
        <f aca="false">IF(C5769&lt;=$S$2,J5769+L5769+N5769,IF(C5769&lt;=$S$3,L5769+N5769,IF(C5769&lt;=$S$4,N5769,0)))</f>
        <v>-4770923</v>
      </c>
      <c r="P5769" s="0" t="n">
        <f aca="false">MAX(O5769,0)</f>
        <v>0</v>
      </c>
    </row>
    <row r="5770" customFormat="false" ht="12.75" hidden="false" customHeight="false" outlineLevel="0" collapsed="false">
      <c r="A5770" s="0" t="n">
        <v>6668</v>
      </c>
      <c r="B5770" s="0" t="s">
        <v>187</v>
      </c>
      <c r="C5770" s="3" t="n">
        <v>37175</v>
      </c>
      <c r="D5770" s="0" t="str">
        <f aca="false">IF(CONCATENATE($A5770,$C5770)=CONCATENATE($A5771,$C5771),0,CONCATENATE($A5770,$C5770))</f>
        <v>666837175</v>
      </c>
      <c r="E5770" s="3" t="n">
        <v>37220</v>
      </c>
      <c r="F5770" s="0" t="n">
        <v>0</v>
      </c>
      <c r="G5770" s="0" t="n">
        <v>127820</v>
      </c>
      <c r="H5770" s="0" t="n">
        <f aca="false">F5770-G5770</f>
        <v>-127820</v>
      </c>
      <c r="I5770" s="0" t="n">
        <f aca="false">IF(E5770=$S$2,H5770,0)</f>
        <v>0</v>
      </c>
      <c r="J5770" s="0" t="n">
        <f aca="false">IF($A5770=$A5769,J5769+I5770,I5770)</f>
        <v>-359681</v>
      </c>
      <c r="K5770" s="0" t="n">
        <f aca="false">IF(E5770=$S$3,H5770,0)</f>
        <v>0</v>
      </c>
      <c r="L5770" s="0" t="n">
        <f aca="false">IF($A5770=$A5769,L5769+K5770,K5770)</f>
        <v>-3825362</v>
      </c>
      <c r="M5770" s="0" t="n">
        <f aca="false">IF(E5770=$S$4,H5770,0)</f>
        <v>-127820</v>
      </c>
      <c r="N5770" s="0" t="n">
        <f aca="false">IF($A5770=$A5769,N5769+M5770,M5770)</f>
        <v>-1073381</v>
      </c>
      <c r="O5770" s="0" t="n">
        <f aca="false">IF(C5770&lt;=$S$2,J5770+L5770+N5770,IF(C5770&lt;=$S$3,L5770+N5770,IF(C5770&lt;=$S$4,N5770,0)))</f>
        <v>-4898743</v>
      </c>
      <c r="P5770" s="0" t="n">
        <f aca="false">MAX(O5770,0)</f>
        <v>0</v>
      </c>
    </row>
    <row r="5771" customFormat="false" ht="12.75" hidden="false" customHeight="false" outlineLevel="0" collapsed="false">
      <c r="A5771" s="0" t="n">
        <v>6668</v>
      </c>
      <c r="B5771" s="0" t="s">
        <v>187</v>
      </c>
      <c r="C5771" s="3" t="n">
        <v>37176</v>
      </c>
      <c r="D5771" s="0" t="str">
        <f aca="false">IF(CONCATENATE($A5771,$C5771)=CONCATENATE($A5772,$C5772),0,CONCATENATE($A5771,$C5771))</f>
        <v>666837176</v>
      </c>
      <c r="E5771" s="3" t="n">
        <v>37220</v>
      </c>
      <c r="F5771" s="0" t="n">
        <v>74501</v>
      </c>
      <c r="G5771" s="0" t="n">
        <v>261088</v>
      </c>
      <c r="H5771" s="0" t="n">
        <f aca="false">F5771-G5771</f>
        <v>-186587</v>
      </c>
      <c r="I5771" s="0" t="n">
        <f aca="false">IF(E5771=$S$2,H5771,0)</f>
        <v>0</v>
      </c>
      <c r="J5771" s="0" t="n">
        <f aca="false">IF($A5771=$A5770,J5770+I5771,I5771)</f>
        <v>-359681</v>
      </c>
      <c r="K5771" s="0" t="n">
        <f aca="false">IF(E5771=$S$3,H5771,0)</f>
        <v>0</v>
      </c>
      <c r="L5771" s="0" t="n">
        <f aca="false">IF($A5771=$A5770,L5770+K5771,K5771)</f>
        <v>-3825362</v>
      </c>
      <c r="M5771" s="0" t="n">
        <f aca="false">IF(E5771=$S$4,H5771,0)</f>
        <v>-186587</v>
      </c>
      <c r="N5771" s="0" t="n">
        <f aca="false">IF($A5771=$A5770,N5770+M5771,M5771)</f>
        <v>-1259968</v>
      </c>
      <c r="O5771" s="0" t="n">
        <f aca="false">IF(C5771&lt;=$S$2,J5771+L5771+N5771,IF(C5771&lt;=$S$3,L5771+N5771,IF(C5771&lt;=$S$4,N5771,0)))</f>
        <v>-5085330</v>
      </c>
      <c r="P5771" s="0" t="n">
        <f aca="false">MAX(O5771,0)</f>
        <v>0</v>
      </c>
    </row>
    <row r="5772" customFormat="false" ht="12.75" hidden="false" customHeight="false" outlineLevel="0" collapsed="false">
      <c r="A5772" s="0" t="n">
        <v>6668</v>
      </c>
      <c r="B5772" s="0" t="s">
        <v>187</v>
      </c>
      <c r="C5772" s="3" t="n">
        <v>37179</v>
      </c>
      <c r="D5772" s="0" t="str">
        <f aca="false">IF(CONCATENATE($A5772,$C5772)=CONCATENATE($A5773,$C5773),0,CONCATENATE($A5772,$C5772))</f>
        <v>666837179</v>
      </c>
      <c r="E5772" s="3" t="n">
        <v>37220</v>
      </c>
      <c r="F5772" s="0" t="n">
        <v>0</v>
      </c>
      <c r="G5772" s="0" t="n">
        <v>106731</v>
      </c>
      <c r="H5772" s="0" t="n">
        <f aca="false">F5772-G5772</f>
        <v>-106731</v>
      </c>
      <c r="I5772" s="0" t="n">
        <f aca="false">IF(E5772=$S$2,H5772,0)</f>
        <v>0</v>
      </c>
      <c r="J5772" s="0" t="n">
        <f aca="false">IF($A5772=$A5771,J5771+I5772,I5772)</f>
        <v>-359681</v>
      </c>
      <c r="K5772" s="0" t="n">
        <f aca="false">IF(E5772=$S$3,H5772,0)</f>
        <v>0</v>
      </c>
      <c r="L5772" s="0" t="n">
        <f aca="false">IF($A5772=$A5771,L5771+K5772,K5772)</f>
        <v>-3825362</v>
      </c>
      <c r="M5772" s="0" t="n">
        <f aca="false">IF(E5772=$S$4,H5772,0)</f>
        <v>-106731</v>
      </c>
      <c r="N5772" s="0" t="n">
        <f aca="false">IF($A5772=$A5771,N5771+M5772,M5772)</f>
        <v>-1366699</v>
      </c>
      <c r="O5772" s="0" t="n">
        <f aca="false">IF(C5772&lt;=$S$2,J5772+L5772+N5772,IF(C5772&lt;=$S$3,L5772+N5772,IF(C5772&lt;=$S$4,N5772,0)))</f>
        <v>-5192061</v>
      </c>
      <c r="P5772" s="0" t="n">
        <f aca="false">MAX(O5772,0)</f>
        <v>0</v>
      </c>
    </row>
    <row r="5773" customFormat="false" ht="12.75" hidden="false" customHeight="false" outlineLevel="0" collapsed="false">
      <c r="A5773" s="0" t="n">
        <v>6668</v>
      </c>
      <c r="B5773" s="0" t="s">
        <v>187</v>
      </c>
      <c r="C5773" s="3" t="n">
        <v>37180</v>
      </c>
      <c r="D5773" s="0" t="str">
        <f aca="false">IF(CONCATENATE($A5773,$C5773)=CONCATENATE($A5774,$C5774),0,CONCATENATE($A5773,$C5773))</f>
        <v>666837180</v>
      </c>
      <c r="E5773" s="3" t="n">
        <v>37220</v>
      </c>
      <c r="F5773" s="0" t="n">
        <v>0</v>
      </c>
      <c r="G5773" s="0" t="n">
        <v>169147</v>
      </c>
      <c r="H5773" s="0" t="n">
        <f aca="false">F5773-G5773</f>
        <v>-169147</v>
      </c>
      <c r="I5773" s="0" t="n">
        <f aca="false">IF(E5773=$S$2,H5773,0)</f>
        <v>0</v>
      </c>
      <c r="J5773" s="0" t="n">
        <f aca="false">IF($A5773=$A5772,J5772+I5773,I5773)</f>
        <v>-359681</v>
      </c>
      <c r="K5773" s="0" t="n">
        <f aca="false">IF(E5773=$S$3,H5773,0)</f>
        <v>0</v>
      </c>
      <c r="L5773" s="0" t="n">
        <f aca="false">IF($A5773=$A5772,L5772+K5773,K5773)</f>
        <v>-3825362</v>
      </c>
      <c r="M5773" s="0" t="n">
        <f aca="false">IF(E5773=$S$4,H5773,0)</f>
        <v>-169147</v>
      </c>
      <c r="N5773" s="0" t="n">
        <f aca="false">IF($A5773=$A5772,N5772+M5773,M5773)</f>
        <v>-1535846</v>
      </c>
      <c r="O5773" s="0" t="n">
        <f aca="false">IF(C5773&lt;=$S$2,J5773+L5773+N5773,IF(C5773&lt;=$S$3,L5773+N5773,IF(C5773&lt;=$S$4,N5773,0)))</f>
        <v>-5361208</v>
      </c>
      <c r="P5773" s="0" t="n">
        <f aca="false">MAX(O5773,0)</f>
        <v>0</v>
      </c>
    </row>
    <row r="5774" customFormat="false" ht="12.75" hidden="false" customHeight="false" outlineLevel="0" collapsed="false">
      <c r="A5774" s="0" t="n">
        <v>6668</v>
      </c>
      <c r="B5774" s="0" t="s">
        <v>187</v>
      </c>
      <c r="C5774" s="3" t="n">
        <v>37181</v>
      </c>
      <c r="D5774" s="0" t="str">
        <f aca="false">IF(CONCATENATE($A5774,$C5774)=CONCATENATE($A5775,$C5775),0,CONCATENATE($A5774,$C5774))</f>
        <v>666837181</v>
      </c>
      <c r="E5774" s="3" t="n">
        <v>37220</v>
      </c>
      <c r="F5774" s="0" t="n">
        <v>11710</v>
      </c>
      <c r="G5774" s="0" t="n">
        <v>132772</v>
      </c>
      <c r="H5774" s="0" t="n">
        <f aca="false">F5774-G5774</f>
        <v>-121062</v>
      </c>
      <c r="I5774" s="0" t="n">
        <f aca="false">IF(E5774=$S$2,H5774,0)</f>
        <v>0</v>
      </c>
      <c r="J5774" s="0" t="n">
        <f aca="false">IF($A5774=$A5773,J5773+I5774,I5774)</f>
        <v>-359681</v>
      </c>
      <c r="K5774" s="0" t="n">
        <f aca="false">IF(E5774=$S$3,H5774,0)</f>
        <v>0</v>
      </c>
      <c r="L5774" s="0" t="n">
        <f aca="false">IF($A5774=$A5773,L5773+K5774,K5774)</f>
        <v>-3825362</v>
      </c>
      <c r="M5774" s="0" t="n">
        <f aca="false">IF(E5774=$S$4,H5774,0)</f>
        <v>-121062</v>
      </c>
      <c r="N5774" s="0" t="n">
        <f aca="false">IF($A5774=$A5773,N5773+M5774,M5774)</f>
        <v>-1656908</v>
      </c>
      <c r="O5774" s="0" t="n">
        <f aca="false">IF(C5774&lt;=$S$2,J5774+L5774+N5774,IF(C5774&lt;=$S$3,L5774+N5774,IF(C5774&lt;=$S$4,N5774,0)))</f>
        <v>-5482270</v>
      </c>
      <c r="P5774" s="0" t="n">
        <f aca="false">MAX(O5774,0)</f>
        <v>0</v>
      </c>
    </row>
    <row r="5775" customFormat="false" ht="12.75" hidden="false" customHeight="false" outlineLevel="0" collapsed="false">
      <c r="A5775" s="0" t="n">
        <v>6668</v>
      </c>
      <c r="B5775" s="0" t="s">
        <v>187</v>
      </c>
      <c r="C5775" s="3" t="n">
        <v>37182</v>
      </c>
      <c r="D5775" s="0" t="str">
        <f aca="false">IF(CONCATENATE($A5775,$C5775)=CONCATENATE($A5776,$C5776),0,CONCATENATE($A5775,$C5775))</f>
        <v>666837182</v>
      </c>
      <c r="E5775" s="3" t="n">
        <v>37220</v>
      </c>
      <c r="F5775" s="0" t="n">
        <v>0</v>
      </c>
      <c r="G5775" s="0" t="n">
        <v>113642</v>
      </c>
      <c r="H5775" s="0" t="n">
        <f aca="false">F5775-G5775</f>
        <v>-113642</v>
      </c>
      <c r="I5775" s="0" t="n">
        <f aca="false">IF(E5775=$S$2,H5775,0)</f>
        <v>0</v>
      </c>
      <c r="J5775" s="0" t="n">
        <f aca="false">IF($A5775=$A5774,J5774+I5775,I5775)</f>
        <v>-359681</v>
      </c>
      <c r="K5775" s="0" t="n">
        <f aca="false">IF(E5775=$S$3,H5775,0)</f>
        <v>0</v>
      </c>
      <c r="L5775" s="0" t="n">
        <f aca="false">IF($A5775=$A5774,L5774+K5775,K5775)</f>
        <v>-3825362</v>
      </c>
      <c r="M5775" s="0" t="n">
        <f aca="false">IF(E5775=$S$4,H5775,0)</f>
        <v>-113642</v>
      </c>
      <c r="N5775" s="0" t="n">
        <f aca="false">IF($A5775=$A5774,N5774+M5775,M5775)</f>
        <v>-1770550</v>
      </c>
      <c r="O5775" s="0" t="n">
        <f aca="false">IF(C5775&lt;=$S$2,J5775+L5775+N5775,IF(C5775&lt;=$S$3,L5775+N5775,IF(C5775&lt;=$S$4,N5775,0)))</f>
        <v>-5595912</v>
      </c>
      <c r="P5775" s="0" t="n">
        <f aca="false">MAX(O5775,0)</f>
        <v>0</v>
      </c>
    </row>
    <row r="5776" customFormat="false" ht="12.75" hidden="false" customHeight="false" outlineLevel="0" collapsed="false">
      <c r="A5776" s="0" t="n">
        <v>6668</v>
      </c>
      <c r="B5776" s="0" t="s">
        <v>187</v>
      </c>
      <c r="C5776" s="3" t="n">
        <v>37183</v>
      </c>
      <c r="D5776" s="0" t="str">
        <f aca="false">IF(CONCATENATE($A5776,$C5776)=CONCATENATE($A5777,$C5777),0,CONCATENATE($A5776,$C5776))</f>
        <v>666837183</v>
      </c>
      <c r="E5776" s="3" t="n">
        <v>37220</v>
      </c>
      <c r="F5776" s="0" t="n">
        <v>6587</v>
      </c>
      <c r="G5776" s="0" t="n">
        <v>160301</v>
      </c>
      <c r="H5776" s="0" t="n">
        <f aca="false">F5776-G5776</f>
        <v>-153714</v>
      </c>
      <c r="I5776" s="0" t="n">
        <f aca="false">IF(E5776=$S$2,H5776,0)</f>
        <v>0</v>
      </c>
      <c r="J5776" s="0" t="n">
        <f aca="false">IF($A5776=$A5775,J5775+I5776,I5776)</f>
        <v>-359681</v>
      </c>
      <c r="K5776" s="0" t="n">
        <f aca="false">IF(E5776=$S$3,H5776,0)</f>
        <v>0</v>
      </c>
      <c r="L5776" s="0" t="n">
        <f aca="false">IF($A5776=$A5775,L5775+K5776,K5776)</f>
        <v>-3825362</v>
      </c>
      <c r="M5776" s="0" t="n">
        <f aca="false">IF(E5776=$S$4,H5776,0)</f>
        <v>-153714</v>
      </c>
      <c r="N5776" s="0" t="n">
        <f aca="false">IF($A5776=$A5775,N5775+M5776,M5776)</f>
        <v>-1924264</v>
      </c>
      <c r="O5776" s="0" t="n">
        <f aca="false">IF(C5776&lt;=$S$2,J5776+L5776+N5776,IF(C5776&lt;=$S$3,L5776+N5776,IF(C5776&lt;=$S$4,N5776,0)))</f>
        <v>-5749626</v>
      </c>
      <c r="P5776" s="0" t="n">
        <f aca="false">MAX(O5776,0)</f>
        <v>0</v>
      </c>
    </row>
    <row r="5777" customFormat="false" ht="12.75" hidden="false" customHeight="false" outlineLevel="0" collapsed="false">
      <c r="A5777" s="0" t="n">
        <v>6668</v>
      </c>
      <c r="B5777" s="0" t="s">
        <v>187</v>
      </c>
      <c r="C5777" s="3" t="n">
        <v>37186</v>
      </c>
      <c r="D5777" s="0" t="str">
        <f aca="false">IF(CONCATENATE($A5777,$C5777)=CONCATENATE($A5778,$C5778),0,CONCATENATE($A5777,$C5777))</f>
        <v>666837186</v>
      </c>
      <c r="E5777" s="3" t="n">
        <v>37220</v>
      </c>
      <c r="F5777" s="0" t="n">
        <v>15594</v>
      </c>
      <c r="G5777" s="0" t="n">
        <v>38520</v>
      </c>
      <c r="H5777" s="0" t="n">
        <f aca="false">F5777-G5777</f>
        <v>-22926</v>
      </c>
      <c r="I5777" s="0" t="n">
        <f aca="false">IF(E5777=$S$2,H5777,0)</f>
        <v>0</v>
      </c>
      <c r="J5777" s="0" t="n">
        <f aca="false">IF($A5777=$A5776,J5776+I5777,I5777)</f>
        <v>-359681</v>
      </c>
      <c r="K5777" s="0" t="n">
        <f aca="false">IF(E5777=$S$3,H5777,0)</f>
        <v>0</v>
      </c>
      <c r="L5777" s="0" t="n">
        <f aca="false">IF($A5777=$A5776,L5776+K5777,K5777)</f>
        <v>-3825362</v>
      </c>
      <c r="M5777" s="0" t="n">
        <f aca="false">IF(E5777=$S$4,H5777,0)</f>
        <v>-22926</v>
      </c>
      <c r="N5777" s="0" t="n">
        <f aca="false">IF($A5777=$A5776,N5776+M5777,M5777)</f>
        <v>-1947190</v>
      </c>
      <c r="O5777" s="0" t="n">
        <f aca="false">IF(C5777&lt;=$S$2,J5777+L5777+N5777,IF(C5777&lt;=$S$3,L5777+N5777,IF(C5777&lt;=$S$4,N5777,0)))</f>
        <v>-5772552</v>
      </c>
      <c r="P5777" s="0" t="n">
        <f aca="false">MAX(O5777,0)</f>
        <v>0</v>
      </c>
    </row>
    <row r="5778" customFormat="false" ht="12.75" hidden="false" customHeight="false" outlineLevel="0" collapsed="false">
      <c r="A5778" s="0" t="n">
        <v>6668</v>
      </c>
      <c r="B5778" s="0" t="s">
        <v>187</v>
      </c>
      <c r="C5778" s="3" t="n">
        <v>37187</v>
      </c>
      <c r="D5778" s="0" t="str">
        <f aca="false">IF(CONCATENATE($A5778,$C5778)=CONCATENATE($A5779,$C5779),0,CONCATENATE($A5778,$C5778))</f>
        <v>666837187</v>
      </c>
      <c r="E5778" s="3" t="n">
        <v>37220</v>
      </c>
      <c r="F5778" s="0" t="n">
        <v>0</v>
      </c>
      <c r="G5778" s="0" t="n">
        <v>308768</v>
      </c>
      <c r="H5778" s="0" t="n">
        <f aca="false">F5778-G5778</f>
        <v>-308768</v>
      </c>
      <c r="I5778" s="0" t="n">
        <f aca="false">IF(E5778=$S$2,H5778,0)</f>
        <v>0</v>
      </c>
      <c r="J5778" s="0" t="n">
        <f aca="false">IF($A5778=$A5777,J5777+I5778,I5778)</f>
        <v>-359681</v>
      </c>
      <c r="K5778" s="0" t="n">
        <f aca="false">IF(E5778=$S$3,H5778,0)</f>
        <v>0</v>
      </c>
      <c r="L5778" s="0" t="n">
        <f aca="false">IF($A5778=$A5777,L5777+K5778,K5778)</f>
        <v>-3825362</v>
      </c>
      <c r="M5778" s="0" t="n">
        <f aca="false">IF(E5778=$S$4,H5778,0)</f>
        <v>-308768</v>
      </c>
      <c r="N5778" s="0" t="n">
        <f aca="false">IF($A5778=$A5777,N5777+M5778,M5778)</f>
        <v>-2255958</v>
      </c>
      <c r="O5778" s="0" t="n">
        <f aca="false">IF(C5778&lt;=$S$2,J5778+L5778+N5778,IF(C5778&lt;=$S$3,L5778+N5778,IF(C5778&lt;=$S$4,N5778,0)))</f>
        <v>-6081320</v>
      </c>
      <c r="P5778" s="0" t="n">
        <f aca="false">MAX(O5778,0)</f>
        <v>0</v>
      </c>
    </row>
    <row r="5779" customFormat="false" ht="12.75" hidden="false" customHeight="false" outlineLevel="0" collapsed="false">
      <c r="A5779" s="0" t="n">
        <v>6668</v>
      </c>
      <c r="B5779" s="0" t="s">
        <v>187</v>
      </c>
      <c r="C5779" s="3" t="n">
        <v>37188</v>
      </c>
      <c r="D5779" s="0" t="str">
        <f aca="false">IF(CONCATENATE($A5779,$C5779)=CONCATENATE($A5780,$C5780),0,CONCATENATE($A5779,$C5779))</f>
        <v>666837188</v>
      </c>
      <c r="E5779" s="3" t="n">
        <v>37220</v>
      </c>
      <c r="F5779" s="0" t="n">
        <v>12888</v>
      </c>
      <c r="G5779" s="0" t="n">
        <v>156717</v>
      </c>
      <c r="H5779" s="0" t="n">
        <f aca="false">F5779-G5779</f>
        <v>-143829</v>
      </c>
      <c r="I5779" s="0" t="n">
        <f aca="false">IF(E5779=$S$2,H5779,0)</f>
        <v>0</v>
      </c>
      <c r="J5779" s="0" t="n">
        <f aca="false">IF($A5779=$A5778,J5778+I5779,I5779)</f>
        <v>-359681</v>
      </c>
      <c r="K5779" s="0" t="n">
        <f aca="false">IF(E5779=$S$3,H5779,0)</f>
        <v>0</v>
      </c>
      <c r="L5779" s="0" t="n">
        <f aca="false">IF($A5779=$A5778,L5778+K5779,K5779)</f>
        <v>-3825362</v>
      </c>
      <c r="M5779" s="0" t="n">
        <f aca="false">IF(E5779=$S$4,H5779,0)</f>
        <v>-143829</v>
      </c>
      <c r="N5779" s="0" t="n">
        <f aca="false">IF($A5779=$A5778,N5778+M5779,M5779)</f>
        <v>-2399787</v>
      </c>
      <c r="O5779" s="0" t="n">
        <f aca="false">IF(C5779&lt;=$S$2,J5779+L5779+N5779,IF(C5779&lt;=$S$3,L5779+N5779,IF(C5779&lt;=$S$4,N5779,0)))</f>
        <v>-6225149</v>
      </c>
      <c r="P5779" s="0" t="n">
        <f aca="false">MAX(O5779,0)</f>
        <v>0</v>
      </c>
    </row>
    <row r="5780" customFormat="false" ht="12.75" hidden="false" customHeight="false" outlineLevel="0" collapsed="false">
      <c r="A5780" s="0" t="n">
        <v>6668</v>
      </c>
      <c r="B5780" s="0" t="s">
        <v>187</v>
      </c>
      <c r="C5780" s="3" t="n">
        <v>37189</v>
      </c>
      <c r="D5780" s="0" t="str">
        <f aca="false">IF(CONCATENATE($A5780,$C5780)=CONCATENATE($A5781,$C5781),0,CONCATENATE($A5780,$C5780))</f>
        <v>666837189</v>
      </c>
      <c r="E5780" s="3" t="n">
        <v>37220</v>
      </c>
      <c r="F5780" s="0" t="n">
        <v>14494</v>
      </c>
      <c r="G5780" s="0" t="n">
        <v>181998</v>
      </c>
      <c r="H5780" s="0" t="n">
        <f aca="false">F5780-G5780</f>
        <v>-167504</v>
      </c>
      <c r="I5780" s="0" t="n">
        <f aca="false">IF(E5780=$S$2,H5780,0)</f>
        <v>0</v>
      </c>
      <c r="J5780" s="0" t="n">
        <f aca="false">IF($A5780=$A5779,J5779+I5780,I5780)</f>
        <v>-359681</v>
      </c>
      <c r="K5780" s="0" t="n">
        <f aca="false">IF(E5780=$S$3,H5780,0)</f>
        <v>0</v>
      </c>
      <c r="L5780" s="0" t="n">
        <f aca="false">IF($A5780=$A5779,L5779+K5780,K5780)</f>
        <v>-3825362</v>
      </c>
      <c r="M5780" s="0" t="n">
        <f aca="false">IF(E5780=$S$4,H5780,0)</f>
        <v>-167504</v>
      </c>
      <c r="N5780" s="0" t="n">
        <f aca="false">IF($A5780=$A5779,N5779+M5780,M5780)</f>
        <v>-2567291</v>
      </c>
      <c r="O5780" s="0" t="n">
        <f aca="false">IF(C5780&lt;=$S$2,J5780+L5780+N5780,IF(C5780&lt;=$S$3,L5780+N5780,IF(C5780&lt;=$S$4,N5780,0)))</f>
        <v>-6392653</v>
      </c>
      <c r="P5780" s="0" t="n">
        <f aca="false">MAX(O5780,0)</f>
        <v>0</v>
      </c>
    </row>
    <row r="5781" customFormat="false" ht="12.75" hidden="false" customHeight="false" outlineLevel="0" collapsed="false">
      <c r="A5781" s="0" t="n">
        <v>6668</v>
      </c>
      <c r="B5781" s="0" t="s">
        <v>187</v>
      </c>
      <c r="C5781" s="3" t="n">
        <v>37190</v>
      </c>
      <c r="D5781" s="0" t="str">
        <f aca="false">IF(CONCATENATE($A5781,$C5781)=CONCATENATE($A5782,$C5782),0,CONCATENATE($A5781,$C5781))</f>
        <v>666837190</v>
      </c>
      <c r="E5781" s="3" t="n">
        <v>37220</v>
      </c>
      <c r="F5781" s="0" t="n">
        <v>0</v>
      </c>
      <c r="G5781" s="0" t="n">
        <v>413942</v>
      </c>
      <c r="H5781" s="0" t="n">
        <f aca="false">F5781-G5781</f>
        <v>-413942</v>
      </c>
      <c r="I5781" s="0" t="n">
        <f aca="false">IF(E5781=$S$2,H5781,0)</f>
        <v>0</v>
      </c>
      <c r="J5781" s="0" t="n">
        <f aca="false">IF($A5781=$A5780,J5780+I5781,I5781)</f>
        <v>-359681</v>
      </c>
      <c r="K5781" s="0" t="n">
        <f aca="false">IF(E5781=$S$3,H5781,0)</f>
        <v>0</v>
      </c>
      <c r="L5781" s="0" t="n">
        <f aca="false">IF($A5781=$A5780,L5780+K5781,K5781)</f>
        <v>-3825362</v>
      </c>
      <c r="M5781" s="0" t="n">
        <f aca="false">IF(E5781=$S$4,H5781,0)</f>
        <v>-413942</v>
      </c>
      <c r="N5781" s="0" t="n">
        <f aca="false">IF($A5781=$A5780,N5780+M5781,M5781)</f>
        <v>-2981233</v>
      </c>
      <c r="O5781" s="0" t="n">
        <f aca="false">IF(C5781&lt;=$S$2,J5781+L5781+N5781,IF(C5781&lt;=$S$3,L5781+N5781,IF(C5781&lt;=$S$4,N5781,0)))</f>
        <v>-2981233</v>
      </c>
      <c r="P5781" s="0" t="n">
        <f aca="false">MAX(O5781,0)</f>
        <v>0</v>
      </c>
    </row>
    <row r="5782" customFormat="false" ht="12.75" hidden="false" customHeight="false" outlineLevel="0" collapsed="false">
      <c r="A5782" s="0" t="n">
        <v>5059</v>
      </c>
      <c r="B5782" s="0" t="s">
        <v>188</v>
      </c>
      <c r="C5782" s="3" t="n">
        <v>37130</v>
      </c>
      <c r="D5782" s="0" t="n">
        <f aca="false">IF(CONCATENATE($A5782,$C5782)=CONCATENATE($A5783,$C5783),0,CONCATENATE($A5782,$C5782))</f>
        <v>0</v>
      </c>
      <c r="E5782" s="3" t="n">
        <v>37159</v>
      </c>
      <c r="F5782" s="0" t="n">
        <v>331602</v>
      </c>
      <c r="G5782" s="0" t="n">
        <v>280457</v>
      </c>
      <c r="H5782" s="0" t="n">
        <f aca="false">F5782-G5782</f>
        <v>51145</v>
      </c>
      <c r="I5782" s="0" t="n">
        <f aca="false">IF(E5782=$S$2,H5782,0)</f>
        <v>51145</v>
      </c>
      <c r="J5782" s="0" t="n">
        <f aca="false">IF($A5782=$A5781,J5781+I5782,I5782)</f>
        <v>51145</v>
      </c>
      <c r="K5782" s="0" t="n">
        <f aca="false">IF(E5782=$S$3,H5782,0)</f>
        <v>0</v>
      </c>
      <c r="L5782" s="0" t="n">
        <f aca="false">IF($A5782=$A5781,L5781+K5782,K5782)</f>
        <v>0</v>
      </c>
      <c r="M5782" s="0" t="n">
        <f aca="false">IF(E5782=$S$4,H5782,0)</f>
        <v>0</v>
      </c>
      <c r="N5782" s="0" t="n">
        <f aca="false">IF($A5782=$A5781,N5781+M5782,M5782)</f>
        <v>0</v>
      </c>
      <c r="O5782" s="0" t="n">
        <f aca="false">IF(C5782&lt;=$S$2,J5782+L5782+N5782,IF(C5782&lt;=$S$3,L5782+N5782,IF(C5782&lt;=$S$4,N5782,0)))</f>
        <v>51145</v>
      </c>
      <c r="P5782" s="0" t="n">
        <f aca="false">MAX(O5782,0)</f>
        <v>51145</v>
      </c>
    </row>
    <row r="5783" customFormat="false" ht="12.75" hidden="false" customHeight="false" outlineLevel="0" collapsed="false">
      <c r="A5783" s="0" t="n">
        <v>5059</v>
      </c>
      <c r="B5783" s="0" t="s">
        <v>188</v>
      </c>
      <c r="C5783" s="3" t="n">
        <v>37130</v>
      </c>
      <c r="D5783" s="0" t="str">
        <f aca="false">IF(CONCATENATE($A5783,$C5783)=CONCATENATE($A5784,$C5784),0,CONCATENATE($A5783,$C5783))</f>
        <v>505937130</v>
      </c>
      <c r="E5783" s="3" t="n">
        <v>37189</v>
      </c>
      <c r="F5783" s="0" t="n">
        <v>0</v>
      </c>
      <c r="G5783" s="0" t="n">
        <v>347783</v>
      </c>
      <c r="H5783" s="0" t="n">
        <f aca="false">F5783-G5783</f>
        <v>-347783</v>
      </c>
      <c r="I5783" s="0" t="n">
        <f aca="false">IF(E5783=$S$2,H5783,0)</f>
        <v>0</v>
      </c>
      <c r="J5783" s="0" t="n">
        <f aca="false">IF($A5783=$A5782,J5782+I5783,I5783)</f>
        <v>51145</v>
      </c>
      <c r="K5783" s="0" t="n">
        <f aca="false">IF(E5783=$S$3,H5783,0)</f>
        <v>-347783</v>
      </c>
      <c r="L5783" s="0" t="n">
        <f aca="false">IF($A5783=$A5782,L5782+K5783,K5783)</f>
        <v>-347783</v>
      </c>
      <c r="M5783" s="0" t="n">
        <f aca="false">IF(E5783=$S$4,H5783,0)</f>
        <v>0</v>
      </c>
      <c r="N5783" s="0" t="n">
        <f aca="false">IF($A5783=$A5782,N5782+M5783,M5783)</f>
        <v>0</v>
      </c>
      <c r="O5783" s="0" t="n">
        <f aca="false">IF(C5783&lt;=$S$2,J5783+L5783+N5783,IF(C5783&lt;=$S$3,L5783+N5783,IF(C5783&lt;=$S$4,N5783,0)))</f>
        <v>-296638</v>
      </c>
      <c r="P5783" s="0" t="n">
        <f aca="false">MAX(O5783,0)</f>
        <v>0</v>
      </c>
    </row>
    <row r="5784" customFormat="false" ht="12.75" hidden="false" customHeight="false" outlineLevel="0" collapsed="false">
      <c r="A5784" s="0" t="n">
        <v>5059</v>
      </c>
      <c r="B5784" s="0" t="s">
        <v>188</v>
      </c>
      <c r="C5784" s="3" t="n">
        <v>37131</v>
      </c>
      <c r="D5784" s="0" t="n">
        <f aca="false">IF(CONCATENATE($A5784,$C5784)=CONCATENATE($A5785,$C5785),0,CONCATENATE($A5784,$C5784))</f>
        <v>0</v>
      </c>
      <c r="E5784" s="3" t="n">
        <v>37159</v>
      </c>
      <c r="F5784" s="0" t="n">
        <v>327546</v>
      </c>
      <c r="G5784" s="0" t="n">
        <v>284527</v>
      </c>
      <c r="H5784" s="0" t="n">
        <f aca="false">F5784-G5784</f>
        <v>43019</v>
      </c>
      <c r="I5784" s="0" t="n">
        <f aca="false">IF(E5784=$S$2,H5784,0)</f>
        <v>43019</v>
      </c>
      <c r="J5784" s="0" t="n">
        <f aca="false">IF($A5784=$A5783,J5783+I5784,I5784)</f>
        <v>94164</v>
      </c>
      <c r="K5784" s="0" t="n">
        <f aca="false">IF(E5784=$S$3,H5784,0)</f>
        <v>0</v>
      </c>
      <c r="L5784" s="0" t="n">
        <f aca="false">IF($A5784=$A5783,L5783+K5784,K5784)</f>
        <v>-347783</v>
      </c>
      <c r="M5784" s="0" t="n">
        <f aca="false">IF(E5784=$S$4,H5784,0)</f>
        <v>0</v>
      </c>
      <c r="N5784" s="0" t="n">
        <f aca="false">IF($A5784=$A5783,N5783+M5784,M5784)</f>
        <v>0</v>
      </c>
      <c r="O5784" s="0" t="n">
        <f aca="false">IF(C5784&lt;=$S$2,J5784+L5784+N5784,IF(C5784&lt;=$S$3,L5784+N5784,IF(C5784&lt;=$S$4,N5784,0)))</f>
        <v>-253619</v>
      </c>
      <c r="P5784" s="0" t="n">
        <f aca="false">MAX(O5784,0)</f>
        <v>0</v>
      </c>
    </row>
    <row r="5785" customFormat="false" ht="12.75" hidden="false" customHeight="false" outlineLevel="0" collapsed="false">
      <c r="A5785" s="0" t="n">
        <v>5059</v>
      </c>
      <c r="B5785" s="0" t="s">
        <v>188</v>
      </c>
      <c r="C5785" s="3" t="n">
        <v>37131</v>
      </c>
      <c r="D5785" s="0" t="str">
        <f aca="false">IF(CONCATENATE($A5785,$C5785)=CONCATENATE($A5786,$C5786),0,CONCATENATE($A5785,$C5785))</f>
        <v>505937131</v>
      </c>
      <c r="E5785" s="3" t="n">
        <v>37189</v>
      </c>
      <c r="F5785" s="0" t="n">
        <v>0</v>
      </c>
      <c r="G5785" s="0" t="n">
        <v>878250</v>
      </c>
      <c r="H5785" s="0" t="n">
        <f aca="false">F5785-G5785</f>
        <v>-878250</v>
      </c>
      <c r="I5785" s="0" t="n">
        <f aca="false">IF(E5785=$S$2,H5785,0)</f>
        <v>0</v>
      </c>
      <c r="J5785" s="0" t="n">
        <f aca="false">IF($A5785=$A5784,J5784+I5785,I5785)</f>
        <v>94164</v>
      </c>
      <c r="K5785" s="0" t="n">
        <f aca="false">IF(E5785=$S$3,H5785,0)</f>
        <v>-878250</v>
      </c>
      <c r="L5785" s="0" t="n">
        <f aca="false">IF($A5785=$A5784,L5784+K5785,K5785)</f>
        <v>-1226033</v>
      </c>
      <c r="M5785" s="0" t="n">
        <f aca="false">IF(E5785=$S$4,H5785,0)</f>
        <v>0</v>
      </c>
      <c r="N5785" s="0" t="n">
        <f aca="false">IF($A5785=$A5784,N5784+M5785,M5785)</f>
        <v>0</v>
      </c>
      <c r="O5785" s="0" t="n">
        <f aca="false">IF(C5785&lt;=$S$2,J5785+L5785+N5785,IF(C5785&lt;=$S$3,L5785+N5785,IF(C5785&lt;=$S$4,N5785,0)))</f>
        <v>-1131869</v>
      </c>
      <c r="P5785" s="0" t="n">
        <f aca="false">MAX(O5785,0)</f>
        <v>0</v>
      </c>
    </row>
    <row r="5786" customFormat="false" ht="12.75" hidden="false" customHeight="false" outlineLevel="0" collapsed="false">
      <c r="A5786" s="0" t="n">
        <v>5059</v>
      </c>
      <c r="B5786" s="0" t="s">
        <v>188</v>
      </c>
      <c r="C5786" s="3" t="n">
        <v>37132</v>
      </c>
      <c r="D5786" s="0" t="n">
        <f aca="false">IF(CONCATENATE($A5786,$C5786)=CONCATENATE($A5787,$C5787),0,CONCATENATE($A5786,$C5786))</f>
        <v>0</v>
      </c>
      <c r="E5786" s="3" t="n">
        <v>37159</v>
      </c>
      <c r="F5786" s="0" t="n">
        <v>257378</v>
      </c>
      <c r="G5786" s="0" t="n">
        <v>187263</v>
      </c>
      <c r="H5786" s="0" t="n">
        <f aca="false">F5786-G5786</f>
        <v>70115</v>
      </c>
      <c r="I5786" s="0" t="n">
        <f aca="false">IF(E5786=$S$2,H5786,0)</f>
        <v>70115</v>
      </c>
      <c r="J5786" s="0" t="n">
        <f aca="false">IF($A5786=$A5785,J5785+I5786,I5786)</f>
        <v>164279</v>
      </c>
      <c r="K5786" s="0" t="n">
        <f aca="false">IF(E5786=$S$3,H5786,0)</f>
        <v>0</v>
      </c>
      <c r="L5786" s="0" t="n">
        <f aca="false">IF($A5786=$A5785,L5785+K5786,K5786)</f>
        <v>-1226033</v>
      </c>
      <c r="M5786" s="0" t="n">
        <f aca="false">IF(E5786=$S$4,H5786,0)</f>
        <v>0</v>
      </c>
      <c r="N5786" s="0" t="n">
        <f aca="false">IF($A5786=$A5785,N5785+M5786,M5786)</f>
        <v>0</v>
      </c>
      <c r="O5786" s="0" t="n">
        <f aca="false">IF(C5786&lt;=$S$2,J5786+L5786+N5786,IF(C5786&lt;=$S$3,L5786+N5786,IF(C5786&lt;=$S$4,N5786,0)))</f>
        <v>-1061754</v>
      </c>
      <c r="P5786" s="0" t="n">
        <f aca="false">MAX(O5786,0)</f>
        <v>0</v>
      </c>
    </row>
    <row r="5787" customFormat="false" ht="12.75" hidden="false" customHeight="false" outlineLevel="0" collapsed="false">
      <c r="A5787" s="0" t="n">
        <v>5059</v>
      </c>
      <c r="B5787" s="0" t="s">
        <v>188</v>
      </c>
      <c r="C5787" s="3" t="n">
        <v>37132</v>
      </c>
      <c r="D5787" s="0" t="str">
        <f aca="false">IF(CONCATENATE($A5787,$C5787)=CONCATENATE($A5788,$C5788),0,CONCATENATE($A5787,$C5787))</f>
        <v>505937132</v>
      </c>
      <c r="E5787" s="3" t="n">
        <v>37189</v>
      </c>
      <c r="F5787" s="0" t="n">
        <v>205200</v>
      </c>
      <c r="G5787" s="0" t="n">
        <v>567096</v>
      </c>
      <c r="H5787" s="0" t="n">
        <f aca="false">F5787-G5787</f>
        <v>-361896</v>
      </c>
      <c r="I5787" s="0" t="n">
        <f aca="false">IF(E5787=$S$2,H5787,0)</f>
        <v>0</v>
      </c>
      <c r="J5787" s="0" t="n">
        <f aca="false">IF($A5787=$A5786,J5786+I5787,I5787)</f>
        <v>164279</v>
      </c>
      <c r="K5787" s="0" t="n">
        <f aca="false">IF(E5787=$S$3,H5787,0)</f>
        <v>-361896</v>
      </c>
      <c r="L5787" s="0" t="n">
        <f aca="false">IF($A5787=$A5786,L5786+K5787,K5787)</f>
        <v>-1587929</v>
      </c>
      <c r="M5787" s="0" t="n">
        <f aca="false">IF(E5787=$S$4,H5787,0)</f>
        <v>0</v>
      </c>
      <c r="N5787" s="0" t="n">
        <f aca="false">IF($A5787=$A5786,N5786+M5787,M5787)</f>
        <v>0</v>
      </c>
      <c r="O5787" s="0" t="n">
        <f aca="false">IF(C5787&lt;=$S$2,J5787+L5787+N5787,IF(C5787&lt;=$S$3,L5787+N5787,IF(C5787&lt;=$S$4,N5787,0)))</f>
        <v>-1423650</v>
      </c>
      <c r="P5787" s="0" t="n">
        <f aca="false">MAX(O5787,0)</f>
        <v>0</v>
      </c>
    </row>
    <row r="5788" customFormat="false" ht="12.75" hidden="false" customHeight="false" outlineLevel="0" collapsed="false">
      <c r="A5788" s="0" t="n">
        <v>5059</v>
      </c>
      <c r="B5788" s="0" t="s">
        <v>188</v>
      </c>
      <c r="C5788" s="3" t="n">
        <v>37133</v>
      </c>
      <c r="D5788" s="0" t="n">
        <f aca="false">IF(CONCATENATE($A5788,$C5788)=CONCATENATE($A5789,$C5789),0,CONCATENATE($A5788,$C5788))</f>
        <v>0</v>
      </c>
      <c r="E5788" s="3" t="n">
        <v>37159</v>
      </c>
      <c r="F5788" s="0" t="n">
        <v>217618</v>
      </c>
      <c r="G5788" s="0" t="n">
        <v>211263</v>
      </c>
      <c r="H5788" s="0" t="n">
        <f aca="false">F5788-G5788</f>
        <v>6355</v>
      </c>
      <c r="I5788" s="0" t="n">
        <f aca="false">IF(E5788=$S$2,H5788,0)</f>
        <v>6355</v>
      </c>
      <c r="J5788" s="0" t="n">
        <f aca="false">IF($A5788=$A5787,J5787+I5788,I5788)</f>
        <v>170634</v>
      </c>
      <c r="K5788" s="0" t="n">
        <f aca="false">IF(E5788=$S$3,H5788,0)</f>
        <v>0</v>
      </c>
      <c r="L5788" s="0" t="n">
        <f aca="false">IF($A5788=$A5787,L5787+K5788,K5788)</f>
        <v>-1587929</v>
      </c>
      <c r="M5788" s="0" t="n">
        <f aca="false">IF(E5788=$S$4,H5788,0)</f>
        <v>0</v>
      </c>
      <c r="N5788" s="0" t="n">
        <f aca="false">IF($A5788=$A5787,N5787+M5788,M5788)</f>
        <v>0</v>
      </c>
      <c r="O5788" s="0" t="n">
        <f aca="false">IF(C5788&lt;=$S$2,J5788+L5788+N5788,IF(C5788&lt;=$S$3,L5788+N5788,IF(C5788&lt;=$S$4,N5788,0)))</f>
        <v>-1417295</v>
      </c>
      <c r="P5788" s="0" t="n">
        <f aca="false">MAX(O5788,0)</f>
        <v>0</v>
      </c>
    </row>
    <row r="5789" customFormat="false" ht="12.75" hidden="false" customHeight="false" outlineLevel="0" collapsed="false">
      <c r="A5789" s="0" t="n">
        <v>5059</v>
      </c>
      <c r="B5789" s="0" t="s">
        <v>188</v>
      </c>
      <c r="C5789" s="3" t="n">
        <v>37133</v>
      </c>
      <c r="D5789" s="0" t="str">
        <f aca="false">IF(CONCATENATE($A5789,$C5789)=CONCATENATE($A5790,$C5790),0,CONCATENATE($A5789,$C5789))</f>
        <v>505937133</v>
      </c>
      <c r="E5789" s="3" t="n">
        <v>37189</v>
      </c>
      <c r="F5789" s="0" t="n">
        <v>82700</v>
      </c>
      <c r="G5789" s="0" t="n">
        <v>0</v>
      </c>
      <c r="H5789" s="0" t="n">
        <f aca="false">F5789-G5789</f>
        <v>82700</v>
      </c>
      <c r="I5789" s="0" t="n">
        <f aca="false">IF(E5789=$S$2,H5789,0)</f>
        <v>0</v>
      </c>
      <c r="J5789" s="0" t="n">
        <f aca="false">IF($A5789=$A5788,J5788+I5789,I5789)</f>
        <v>170634</v>
      </c>
      <c r="K5789" s="0" t="n">
        <f aca="false">IF(E5789=$S$3,H5789,0)</f>
        <v>82700</v>
      </c>
      <c r="L5789" s="0" t="n">
        <f aca="false">IF($A5789=$A5788,L5788+K5789,K5789)</f>
        <v>-1505229</v>
      </c>
      <c r="M5789" s="0" t="n">
        <f aca="false">IF(E5789=$S$4,H5789,0)</f>
        <v>0</v>
      </c>
      <c r="N5789" s="0" t="n">
        <f aca="false">IF($A5789=$A5788,N5788+M5789,M5789)</f>
        <v>0</v>
      </c>
      <c r="O5789" s="0" t="n">
        <f aca="false">IF(C5789&lt;=$S$2,J5789+L5789+N5789,IF(C5789&lt;=$S$3,L5789+N5789,IF(C5789&lt;=$S$4,N5789,0)))</f>
        <v>-1334595</v>
      </c>
      <c r="P5789" s="0" t="n">
        <f aca="false">MAX(O5789,0)</f>
        <v>0</v>
      </c>
    </row>
    <row r="5790" customFormat="false" ht="12.75" hidden="false" customHeight="false" outlineLevel="0" collapsed="false">
      <c r="A5790" s="0" t="n">
        <v>5059</v>
      </c>
      <c r="B5790" s="0" t="s">
        <v>188</v>
      </c>
      <c r="C5790" s="3" t="n">
        <v>37134</v>
      </c>
      <c r="D5790" s="0" t="str">
        <f aca="false">IF(CONCATENATE($A5790,$C5790)=CONCATENATE($A5791,$C5791),0,CONCATENATE($A5790,$C5790))</f>
        <v>505937134</v>
      </c>
      <c r="E5790" s="3" t="n">
        <v>37189</v>
      </c>
      <c r="F5790" s="0" t="n">
        <v>1727671</v>
      </c>
      <c r="G5790" s="0" t="n">
        <v>1117097</v>
      </c>
      <c r="H5790" s="0" t="n">
        <f aca="false">F5790-G5790</f>
        <v>610574</v>
      </c>
      <c r="I5790" s="0" t="n">
        <f aca="false">IF(E5790=$S$2,H5790,0)</f>
        <v>0</v>
      </c>
      <c r="J5790" s="0" t="n">
        <f aca="false">IF($A5790=$A5789,J5789+I5790,I5790)</f>
        <v>170634</v>
      </c>
      <c r="K5790" s="0" t="n">
        <f aca="false">IF(E5790=$S$3,H5790,0)</f>
        <v>610574</v>
      </c>
      <c r="L5790" s="0" t="n">
        <f aca="false">IF($A5790=$A5789,L5789+K5790,K5790)</f>
        <v>-894655</v>
      </c>
      <c r="M5790" s="0" t="n">
        <f aca="false">IF(E5790=$S$4,H5790,0)</f>
        <v>0</v>
      </c>
      <c r="N5790" s="0" t="n">
        <f aca="false">IF($A5790=$A5789,N5789+M5790,M5790)</f>
        <v>0</v>
      </c>
      <c r="O5790" s="0" t="n">
        <f aca="false">IF(C5790&lt;=$S$2,J5790+L5790+N5790,IF(C5790&lt;=$S$3,L5790+N5790,IF(C5790&lt;=$S$4,N5790,0)))</f>
        <v>-724021</v>
      </c>
      <c r="P5790" s="0" t="n">
        <f aca="false">MAX(O5790,0)</f>
        <v>0</v>
      </c>
    </row>
    <row r="5791" customFormat="false" ht="12.75" hidden="false" customHeight="false" outlineLevel="0" collapsed="false">
      <c r="A5791" s="0" t="n">
        <v>5059</v>
      </c>
      <c r="B5791" s="0" t="s">
        <v>188</v>
      </c>
      <c r="C5791" s="3" t="n">
        <v>37138</v>
      </c>
      <c r="D5791" s="0" t="str">
        <f aca="false">IF(CONCATENATE($A5791,$C5791)=CONCATENATE($A5792,$C5792),0,CONCATENATE($A5791,$C5791))</f>
        <v>505937138</v>
      </c>
      <c r="E5791" s="3" t="n">
        <v>37189</v>
      </c>
      <c r="F5791" s="0" t="n">
        <v>641893</v>
      </c>
      <c r="G5791" s="0" t="n">
        <v>200999</v>
      </c>
      <c r="H5791" s="0" t="n">
        <f aca="false">F5791-G5791</f>
        <v>440894</v>
      </c>
      <c r="I5791" s="0" t="n">
        <f aca="false">IF(E5791=$S$2,H5791,0)</f>
        <v>0</v>
      </c>
      <c r="J5791" s="0" t="n">
        <f aca="false">IF($A5791=$A5790,J5790+I5791,I5791)</f>
        <v>170634</v>
      </c>
      <c r="K5791" s="0" t="n">
        <f aca="false">IF(E5791=$S$3,H5791,0)</f>
        <v>440894</v>
      </c>
      <c r="L5791" s="0" t="n">
        <f aca="false">IF($A5791=$A5790,L5790+K5791,K5791)</f>
        <v>-453761</v>
      </c>
      <c r="M5791" s="0" t="n">
        <f aca="false">IF(E5791=$S$4,H5791,0)</f>
        <v>0</v>
      </c>
      <c r="N5791" s="0" t="n">
        <f aca="false">IF($A5791=$A5790,N5790+M5791,M5791)</f>
        <v>0</v>
      </c>
      <c r="O5791" s="0" t="n">
        <f aca="false">IF(C5791&lt;=$S$2,J5791+L5791+N5791,IF(C5791&lt;=$S$3,L5791+N5791,IF(C5791&lt;=$S$4,N5791,0)))</f>
        <v>-283127</v>
      </c>
      <c r="P5791" s="0" t="n">
        <f aca="false">MAX(O5791,0)</f>
        <v>0</v>
      </c>
    </row>
    <row r="5792" customFormat="false" ht="12.75" hidden="false" customHeight="false" outlineLevel="0" collapsed="false">
      <c r="A5792" s="0" t="n">
        <v>5059</v>
      </c>
      <c r="B5792" s="0" t="s">
        <v>188</v>
      </c>
      <c r="C5792" s="3" t="n">
        <v>37139</v>
      </c>
      <c r="D5792" s="0" t="str">
        <f aca="false">IF(CONCATENATE($A5792,$C5792)=CONCATENATE($A5793,$C5793),0,CONCATENATE($A5792,$C5792))</f>
        <v>505937139</v>
      </c>
      <c r="E5792" s="3" t="n">
        <v>37189</v>
      </c>
      <c r="F5792" s="0" t="n">
        <v>394072</v>
      </c>
      <c r="G5792" s="0" t="n">
        <v>110442</v>
      </c>
      <c r="H5792" s="0" t="n">
        <f aca="false">F5792-G5792</f>
        <v>283630</v>
      </c>
      <c r="I5792" s="0" t="n">
        <f aca="false">IF(E5792=$S$2,H5792,0)</f>
        <v>0</v>
      </c>
      <c r="J5792" s="0" t="n">
        <f aca="false">IF($A5792=$A5791,J5791+I5792,I5792)</f>
        <v>170634</v>
      </c>
      <c r="K5792" s="0" t="n">
        <f aca="false">IF(E5792=$S$3,H5792,0)</f>
        <v>283630</v>
      </c>
      <c r="L5792" s="0" t="n">
        <f aca="false">IF($A5792=$A5791,L5791+K5792,K5792)</f>
        <v>-170131</v>
      </c>
      <c r="M5792" s="0" t="n">
        <f aca="false">IF(E5792=$S$4,H5792,0)</f>
        <v>0</v>
      </c>
      <c r="N5792" s="0" t="n">
        <f aca="false">IF($A5792=$A5791,N5791+M5792,M5792)</f>
        <v>0</v>
      </c>
      <c r="O5792" s="0" t="n">
        <f aca="false">IF(C5792&lt;=$S$2,J5792+L5792+N5792,IF(C5792&lt;=$S$3,L5792+N5792,IF(C5792&lt;=$S$4,N5792,0)))</f>
        <v>503</v>
      </c>
      <c r="P5792" s="0" t="n">
        <f aca="false">MAX(O5792,0)</f>
        <v>503</v>
      </c>
    </row>
    <row r="5793" customFormat="false" ht="12.75" hidden="false" customHeight="false" outlineLevel="0" collapsed="false">
      <c r="A5793" s="0" t="n">
        <v>5059</v>
      </c>
      <c r="B5793" s="0" t="s">
        <v>188</v>
      </c>
      <c r="C5793" s="3" t="n">
        <v>37140</v>
      </c>
      <c r="D5793" s="0" t="str">
        <f aca="false">IF(CONCATENATE($A5793,$C5793)=CONCATENATE($A5794,$C5794),0,CONCATENATE($A5793,$C5793))</f>
        <v>505937140</v>
      </c>
      <c r="E5793" s="3" t="n">
        <v>37189</v>
      </c>
      <c r="F5793" s="0" t="n">
        <v>866555</v>
      </c>
      <c r="G5793" s="0" t="n">
        <v>181048</v>
      </c>
      <c r="H5793" s="0" t="n">
        <f aca="false">F5793-G5793</f>
        <v>685507</v>
      </c>
      <c r="I5793" s="0" t="n">
        <f aca="false">IF(E5793=$S$2,H5793,0)</f>
        <v>0</v>
      </c>
      <c r="J5793" s="0" t="n">
        <f aca="false">IF($A5793=$A5792,J5792+I5793,I5793)</f>
        <v>170634</v>
      </c>
      <c r="K5793" s="0" t="n">
        <f aca="false">IF(E5793=$S$3,H5793,0)</f>
        <v>685507</v>
      </c>
      <c r="L5793" s="0" t="n">
        <f aca="false">IF($A5793=$A5792,L5792+K5793,K5793)</f>
        <v>515376</v>
      </c>
      <c r="M5793" s="0" t="n">
        <f aca="false">IF(E5793=$S$4,H5793,0)</f>
        <v>0</v>
      </c>
      <c r="N5793" s="0" t="n">
        <f aca="false">IF($A5793=$A5792,N5792+M5793,M5793)</f>
        <v>0</v>
      </c>
      <c r="O5793" s="0" t="n">
        <f aca="false">IF(C5793&lt;=$S$2,J5793+L5793+N5793,IF(C5793&lt;=$S$3,L5793+N5793,IF(C5793&lt;=$S$4,N5793,0)))</f>
        <v>686010</v>
      </c>
      <c r="P5793" s="0" t="n">
        <f aca="false">MAX(O5793,0)</f>
        <v>686010</v>
      </c>
    </row>
    <row r="5794" customFormat="false" ht="12.75" hidden="false" customHeight="false" outlineLevel="0" collapsed="false">
      <c r="A5794" s="0" t="n">
        <v>5059</v>
      </c>
      <c r="B5794" s="0" t="s">
        <v>188</v>
      </c>
      <c r="C5794" s="3" t="n">
        <v>37141</v>
      </c>
      <c r="D5794" s="0" t="n">
        <f aca="false">IF(CONCATENATE($A5794,$C5794)=CONCATENATE($A5795,$C5795),0,CONCATENATE($A5794,$C5794))</f>
        <v>0</v>
      </c>
      <c r="E5794" s="3" t="n">
        <v>37189</v>
      </c>
      <c r="F5794" s="0" t="n">
        <v>1238759</v>
      </c>
      <c r="G5794" s="0" t="n">
        <v>498905</v>
      </c>
      <c r="H5794" s="0" t="n">
        <f aca="false">F5794-G5794</f>
        <v>739854</v>
      </c>
      <c r="I5794" s="0" t="n">
        <f aca="false">IF(E5794=$S$2,H5794,0)</f>
        <v>0</v>
      </c>
      <c r="J5794" s="0" t="n">
        <f aca="false">IF($A5794=$A5793,J5793+I5794,I5794)</f>
        <v>170634</v>
      </c>
      <c r="K5794" s="0" t="n">
        <f aca="false">IF(E5794=$S$3,H5794,0)</f>
        <v>739854</v>
      </c>
      <c r="L5794" s="0" t="n">
        <f aca="false">IF($A5794=$A5793,L5793+K5794,K5794)</f>
        <v>1255230</v>
      </c>
      <c r="M5794" s="0" t="n">
        <f aca="false">IF(E5794=$S$4,H5794,0)</f>
        <v>0</v>
      </c>
      <c r="N5794" s="0" t="n">
        <f aca="false">IF($A5794=$A5793,N5793+M5794,M5794)</f>
        <v>0</v>
      </c>
      <c r="O5794" s="0" t="n">
        <f aca="false">IF(C5794&lt;=$S$2,J5794+L5794+N5794,IF(C5794&lt;=$S$3,L5794+N5794,IF(C5794&lt;=$S$4,N5794,0)))</f>
        <v>1425864</v>
      </c>
      <c r="P5794" s="0" t="n">
        <f aca="false">MAX(O5794,0)</f>
        <v>1425864</v>
      </c>
    </row>
    <row r="5795" customFormat="false" ht="12.75" hidden="false" customHeight="false" outlineLevel="0" collapsed="false">
      <c r="A5795" s="0" t="n">
        <v>5059</v>
      </c>
      <c r="B5795" s="0" t="s">
        <v>188</v>
      </c>
      <c r="C5795" s="3" t="n">
        <v>37141</v>
      </c>
      <c r="D5795" s="0" t="str">
        <f aca="false">IF(CONCATENATE($A5795,$C5795)=CONCATENATE($A5796,$C5796),0,CONCATENATE($A5795,$C5795))</f>
        <v>505937141</v>
      </c>
      <c r="E5795" s="3" t="n">
        <v>37220</v>
      </c>
      <c r="F5795" s="0" t="n">
        <v>926900</v>
      </c>
      <c r="G5795" s="0" t="n">
        <v>0</v>
      </c>
      <c r="H5795" s="0" t="n">
        <f aca="false">F5795-G5795</f>
        <v>926900</v>
      </c>
      <c r="I5795" s="0" t="n">
        <f aca="false">IF(E5795=$S$2,H5795,0)</f>
        <v>0</v>
      </c>
      <c r="J5795" s="0" t="n">
        <f aca="false">IF($A5795=$A5794,J5794+I5795,I5795)</f>
        <v>170634</v>
      </c>
      <c r="K5795" s="0" t="n">
        <f aca="false">IF(E5795=$S$3,H5795,0)</f>
        <v>0</v>
      </c>
      <c r="L5795" s="0" t="n">
        <f aca="false">IF($A5795=$A5794,L5794+K5795,K5795)</f>
        <v>1255230</v>
      </c>
      <c r="M5795" s="0" t="n">
        <f aca="false">IF(E5795=$S$4,H5795,0)</f>
        <v>926900</v>
      </c>
      <c r="N5795" s="0" t="n">
        <f aca="false">IF($A5795=$A5794,N5794+M5795,M5795)</f>
        <v>926900</v>
      </c>
      <c r="O5795" s="0" t="n">
        <f aca="false">IF(C5795&lt;=$S$2,J5795+L5795+N5795,IF(C5795&lt;=$S$3,L5795+N5795,IF(C5795&lt;=$S$4,N5795,0)))</f>
        <v>2352764</v>
      </c>
      <c r="P5795" s="0" t="n">
        <f aca="false">MAX(O5795,0)</f>
        <v>2352764</v>
      </c>
    </row>
    <row r="5796" customFormat="false" ht="12.75" hidden="false" customHeight="false" outlineLevel="0" collapsed="false">
      <c r="A5796" s="0" t="n">
        <v>5059</v>
      </c>
      <c r="B5796" s="0" t="s">
        <v>188</v>
      </c>
      <c r="C5796" s="3" t="n">
        <v>37144</v>
      </c>
      <c r="D5796" s="0" t="str">
        <f aca="false">IF(CONCATENATE($A5796,$C5796)=CONCATENATE($A5797,$C5797),0,CONCATENATE($A5796,$C5796))</f>
        <v>505937144</v>
      </c>
      <c r="E5796" s="3" t="n">
        <v>37189</v>
      </c>
      <c r="F5796" s="0" t="n">
        <v>372609</v>
      </c>
      <c r="G5796" s="0" t="n">
        <v>41983</v>
      </c>
      <c r="H5796" s="0" t="n">
        <f aca="false">F5796-G5796</f>
        <v>330626</v>
      </c>
      <c r="I5796" s="0" t="n">
        <f aca="false">IF(E5796=$S$2,H5796,0)</f>
        <v>0</v>
      </c>
      <c r="J5796" s="0" t="n">
        <f aca="false">IF($A5796=$A5795,J5795+I5796,I5796)</f>
        <v>170634</v>
      </c>
      <c r="K5796" s="0" t="n">
        <f aca="false">IF(E5796=$S$3,H5796,0)</f>
        <v>330626</v>
      </c>
      <c r="L5796" s="0" t="n">
        <f aca="false">IF($A5796=$A5795,L5795+K5796,K5796)</f>
        <v>1585856</v>
      </c>
      <c r="M5796" s="0" t="n">
        <f aca="false">IF(E5796=$S$4,H5796,0)</f>
        <v>0</v>
      </c>
      <c r="N5796" s="0" t="n">
        <f aca="false">IF($A5796=$A5795,N5795+M5796,M5796)</f>
        <v>926900</v>
      </c>
      <c r="O5796" s="0" t="n">
        <f aca="false">IF(C5796&lt;=$S$2,J5796+L5796+N5796,IF(C5796&lt;=$S$3,L5796+N5796,IF(C5796&lt;=$S$4,N5796,0)))</f>
        <v>2683390</v>
      </c>
      <c r="P5796" s="0" t="n">
        <f aca="false">MAX(O5796,0)</f>
        <v>2683390</v>
      </c>
    </row>
    <row r="5797" customFormat="false" ht="12.75" hidden="false" customHeight="false" outlineLevel="0" collapsed="false">
      <c r="A5797" s="0" t="n">
        <v>5059</v>
      </c>
      <c r="B5797" s="0" t="s">
        <v>188</v>
      </c>
      <c r="C5797" s="3" t="n">
        <v>37145</v>
      </c>
      <c r="D5797" s="0" t="str">
        <f aca="false">IF(CONCATENATE($A5797,$C5797)=CONCATENATE($A5798,$C5798),0,CONCATENATE($A5797,$C5797))</f>
        <v>505937145</v>
      </c>
      <c r="E5797" s="3" t="n">
        <v>37189</v>
      </c>
      <c r="F5797" s="0" t="n">
        <v>169986</v>
      </c>
      <c r="G5797" s="0" t="n">
        <v>100429</v>
      </c>
      <c r="H5797" s="0" t="n">
        <f aca="false">F5797-G5797</f>
        <v>69557</v>
      </c>
      <c r="I5797" s="0" t="n">
        <f aca="false">IF(E5797=$S$2,H5797,0)</f>
        <v>0</v>
      </c>
      <c r="J5797" s="0" t="n">
        <f aca="false">IF($A5797=$A5796,J5796+I5797,I5797)</f>
        <v>170634</v>
      </c>
      <c r="K5797" s="0" t="n">
        <f aca="false">IF(E5797=$S$3,H5797,0)</f>
        <v>69557</v>
      </c>
      <c r="L5797" s="0" t="n">
        <f aca="false">IF($A5797=$A5796,L5796+K5797,K5797)</f>
        <v>1655413</v>
      </c>
      <c r="M5797" s="0" t="n">
        <f aca="false">IF(E5797=$S$4,H5797,0)</f>
        <v>0</v>
      </c>
      <c r="N5797" s="0" t="n">
        <f aca="false">IF($A5797=$A5796,N5796+M5797,M5797)</f>
        <v>926900</v>
      </c>
      <c r="O5797" s="0" t="n">
        <f aca="false">IF(C5797&lt;=$S$2,J5797+L5797+N5797,IF(C5797&lt;=$S$3,L5797+N5797,IF(C5797&lt;=$S$4,N5797,0)))</f>
        <v>2752947</v>
      </c>
      <c r="P5797" s="0" t="n">
        <f aca="false">MAX(O5797,0)</f>
        <v>2752947</v>
      </c>
    </row>
    <row r="5798" customFormat="false" ht="12.75" hidden="false" customHeight="false" outlineLevel="0" collapsed="false">
      <c r="A5798" s="0" t="n">
        <v>5059</v>
      </c>
      <c r="B5798" s="0" t="s">
        <v>188</v>
      </c>
      <c r="C5798" s="3" t="n">
        <v>37146</v>
      </c>
      <c r="D5798" s="0" t="str">
        <f aca="false">IF(CONCATENATE($A5798,$C5798)=CONCATENATE($A5799,$C5799),0,CONCATENATE($A5798,$C5798))</f>
        <v>505937146</v>
      </c>
      <c r="E5798" s="3" t="n">
        <v>37189</v>
      </c>
      <c r="F5798" s="0" t="n">
        <v>138127</v>
      </c>
      <c r="G5798" s="0" t="n">
        <v>72270</v>
      </c>
      <c r="H5798" s="0" t="n">
        <f aca="false">F5798-G5798</f>
        <v>65857</v>
      </c>
      <c r="I5798" s="0" t="n">
        <f aca="false">IF(E5798=$S$2,H5798,0)</f>
        <v>0</v>
      </c>
      <c r="J5798" s="0" t="n">
        <f aca="false">IF($A5798=$A5797,J5797+I5798,I5798)</f>
        <v>170634</v>
      </c>
      <c r="K5798" s="0" t="n">
        <f aca="false">IF(E5798=$S$3,H5798,0)</f>
        <v>65857</v>
      </c>
      <c r="L5798" s="0" t="n">
        <f aca="false">IF($A5798=$A5797,L5797+K5798,K5798)</f>
        <v>1721270</v>
      </c>
      <c r="M5798" s="0" t="n">
        <f aca="false">IF(E5798=$S$4,H5798,0)</f>
        <v>0</v>
      </c>
      <c r="N5798" s="0" t="n">
        <f aca="false">IF($A5798=$A5797,N5797+M5798,M5798)</f>
        <v>926900</v>
      </c>
      <c r="O5798" s="0" t="n">
        <f aca="false">IF(C5798&lt;=$S$2,J5798+L5798+N5798,IF(C5798&lt;=$S$3,L5798+N5798,IF(C5798&lt;=$S$4,N5798,0)))</f>
        <v>2818804</v>
      </c>
      <c r="P5798" s="0" t="n">
        <f aca="false">MAX(O5798,0)</f>
        <v>2818804</v>
      </c>
    </row>
    <row r="5799" customFormat="false" ht="12.75" hidden="false" customHeight="false" outlineLevel="0" collapsed="false">
      <c r="A5799" s="0" t="n">
        <v>5059</v>
      </c>
      <c r="B5799" s="0" t="s">
        <v>188</v>
      </c>
      <c r="C5799" s="3" t="n">
        <v>37147</v>
      </c>
      <c r="D5799" s="0" t="str">
        <f aca="false">IF(CONCATENATE($A5799,$C5799)=CONCATENATE($A5800,$C5800),0,CONCATENATE($A5799,$C5799))</f>
        <v>505937147</v>
      </c>
      <c r="E5799" s="3" t="n">
        <v>37189</v>
      </c>
      <c r="F5799" s="0" t="n">
        <v>283837</v>
      </c>
      <c r="G5799" s="0" t="n">
        <v>62056</v>
      </c>
      <c r="H5799" s="0" t="n">
        <f aca="false">F5799-G5799</f>
        <v>221781</v>
      </c>
      <c r="I5799" s="0" t="n">
        <f aca="false">IF(E5799=$S$2,H5799,0)</f>
        <v>0</v>
      </c>
      <c r="J5799" s="0" t="n">
        <f aca="false">IF($A5799=$A5798,J5798+I5799,I5799)</f>
        <v>170634</v>
      </c>
      <c r="K5799" s="0" t="n">
        <f aca="false">IF(E5799=$S$3,H5799,0)</f>
        <v>221781</v>
      </c>
      <c r="L5799" s="0" t="n">
        <f aca="false">IF($A5799=$A5798,L5798+K5799,K5799)</f>
        <v>1943051</v>
      </c>
      <c r="M5799" s="0" t="n">
        <f aca="false">IF(E5799=$S$4,H5799,0)</f>
        <v>0</v>
      </c>
      <c r="N5799" s="0" t="n">
        <f aca="false">IF($A5799=$A5798,N5798+M5799,M5799)</f>
        <v>926900</v>
      </c>
      <c r="O5799" s="0" t="n">
        <f aca="false">IF(C5799&lt;=$S$2,J5799+L5799+N5799,IF(C5799&lt;=$S$3,L5799+N5799,IF(C5799&lt;=$S$4,N5799,0)))</f>
        <v>3040585</v>
      </c>
      <c r="P5799" s="0" t="n">
        <f aca="false">MAX(O5799,0)</f>
        <v>3040585</v>
      </c>
    </row>
    <row r="5800" customFormat="false" ht="12.75" hidden="false" customHeight="false" outlineLevel="0" collapsed="false">
      <c r="A5800" s="0" t="n">
        <v>5059</v>
      </c>
      <c r="B5800" s="0" t="s">
        <v>188</v>
      </c>
      <c r="C5800" s="3" t="n">
        <v>37148</v>
      </c>
      <c r="D5800" s="0" t="str">
        <f aca="false">IF(CONCATENATE($A5800,$C5800)=CONCATENATE($A5801,$C5801),0,CONCATENATE($A5800,$C5800))</f>
        <v>505937148</v>
      </c>
      <c r="E5800" s="3" t="n">
        <v>37189</v>
      </c>
      <c r="F5800" s="0" t="n">
        <v>513308</v>
      </c>
      <c r="G5800" s="0" t="n">
        <v>310262</v>
      </c>
      <c r="H5800" s="0" t="n">
        <f aca="false">F5800-G5800</f>
        <v>203046</v>
      </c>
      <c r="I5800" s="0" t="n">
        <f aca="false">IF(E5800=$S$2,H5800,0)</f>
        <v>0</v>
      </c>
      <c r="J5800" s="0" t="n">
        <f aca="false">IF($A5800=$A5799,J5799+I5800,I5800)</f>
        <v>170634</v>
      </c>
      <c r="K5800" s="0" t="n">
        <f aca="false">IF(E5800=$S$3,H5800,0)</f>
        <v>203046</v>
      </c>
      <c r="L5800" s="0" t="n">
        <f aca="false">IF($A5800=$A5799,L5799+K5800,K5800)</f>
        <v>2146097</v>
      </c>
      <c r="M5800" s="0" t="n">
        <f aca="false">IF(E5800=$S$4,H5800,0)</f>
        <v>0</v>
      </c>
      <c r="N5800" s="0" t="n">
        <f aca="false">IF($A5800=$A5799,N5799+M5800,M5800)</f>
        <v>926900</v>
      </c>
      <c r="O5800" s="0" t="n">
        <f aca="false">IF(C5800&lt;=$S$2,J5800+L5800+N5800,IF(C5800&lt;=$S$3,L5800+N5800,IF(C5800&lt;=$S$4,N5800,0)))</f>
        <v>3243631</v>
      </c>
      <c r="P5800" s="0" t="n">
        <f aca="false">MAX(O5800,0)</f>
        <v>3243631</v>
      </c>
    </row>
    <row r="5801" customFormat="false" ht="12.75" hidden="false" customHeight="false" outlineLevel="0" collapsed="false">
      <c r="A5801" s="0" t="n">
        <v>5059</v>
      </c>
      <c r="B5801" s="0" t="s">
        <v>188</v>
      </c>
      <c r="C5801" s="3" t="n">
        <v>37151</v>
      </c>
      <c r="D5801" s="0" t="str">
        <f aca="false">IF(CONCATENATE($A5801,$C5801)=CONCATENATE($A5802,$C5802),0,CONCATENATE($A5801,$C5801))</f>
        <v>505937151</v>
      </c>
      <c r="E5801" s="3" t="n">
        <v>37189</v>
      </c>
      <c r="F5801" s="0" t="n">
        <v>233276</v>
      </c>
      <c r="G5801" s="0" t="n">
        <v>90173</v>
      </c>
      <c r="H5801" s="0" t="n">
        <f aca="false">F5801-G5801</f>
        <v>143103</v>
      </c>
      <c r="I5801" s="0" t="n">
        <f aca="false">IF(E5801=$S$2,H5801,0)</f>
        <v>0</v>
      </c>
      <c r="J5801" s="0" t="n">
        <f aca="false">IF($A5801=$A5800,J5800+I5801,I5801)</f>
        <v>170634</v>
      </c>
      <c r="K5801" s="0" t="n">
        <f aca="false">IF(E5801=$S$3,H5801,0)</f>
        <v>143103</v>
      </c>
      <c r="L5801" s="0" t="n">
        <f aca="false">IF($A5801=$A5800,L5800+K5801,K5801)</f>
        <v>2289200</v>
      </c>
      <c r="M5801" s="0" t="n">
        <f aca="false">IF(E5801=$S$4,H5801,0)</f>
        <v>0</v>
      </c>
      <c r="N5801" s="0" t="n">
        <f aca="false">IF($A5801=$A5800,N5800+M5801,M5801)</f>
        <v>926900</v>
      </c>
      <c r="O5801" s="0" t="n">
        <f aca="false">IF(C5801&lt;=$S$2,J5801+L5801+N5801,IF(C5801&lt;=$S$3,L5801+N5801,IF(C5801&lt;=$S$4,N5801,0)))</f>
        <v>3386734</v>
      </c>
      <c r="P5801" s="0" t="n">
        <f aca="false">MAX(O5801,0)</f>
        <v>3386734</v>
      </c>
    </row>
    <row r="5802" customFormat="false" ht="12.75" hidden="false" customHeight="false" outlineLevel="0" collapsed="false">
      <c r="A5802" s="0" t="n">
        <v>5059</v>
      </c>
      <c r="B5802" s="0" t="s">
        <v>188</v>
      </c>
      <c r="C5802" s="3" t="n">
        <v>37152</v>
      </c>
      <c r="D5802" s="0" t="n">
        <f aca="false">IF(CONCATENATE($A5802,$C5802)=CONCATENATE($A5803,$C5803),0,CONCATENATE($A5802,$C5802))</f>
        <v>0</v>
      </c>
      <c r="E5802" s="3" t="n">
        <v>37189</v>
      </c>
      <c r="F5802" s="0" t="n">
        <v>186126</v>
      </c>
      <c r="G5802" s="0" t="n">
        <v>272789</v>
      </c>
      <c r="H5802" s="0" t="n">
        <f aca="false">F5802-G5802</f>
        <v>-86663</v>
      </c>
      <c r="I5802" s="0" t="n">
        <f aca="false">IF(E5802=$S$2,H5802,0)</f>
        <v>0</v>
      </c>
      <c r="J5802" s="0" t="n">
        <f aca="false">IF($A5802=$A5801,J5801+I5802,I5802)</f>
        <v>170634</v>
      </c>
      <c r="K5802" s="0" t="n">
        <f aca="false">IF(E5802=$S$3,H5802,0)</f>
        <v>-86663</v>
      </c>
      <c r="L5802" s="0" t="n">
        <f aca="false">IF($A5802=$A5801,L5801+K5802,K5802)</f>
        <v>2202537</v>
      </c>
      <c r="M5802" s="0" t="n">
        <f aca="false">IF(E5802=$S$4,H5802,0)</f>
        <v>0</v>
      </c>
      <c r="N5802" s="0" t="n">
        <f aca="false">IF($A5802=$A5801,N5801+M5802,M5802)</f>
        <v>926900</v>
      </c>
      <c r="O5802" s="0" t="n">
        <f aca="false">IF(C5802&lt;=$S$2,J5802+L5802+N5802,IF(C5802&lt;=$S$3,L5802+N5802,IF(C5802&lt;=$S$4,N5802,0)))</f>
        <v>3300071</v>
      </c>
      <c r="P5802" s="0" t="n">
        <f aca="false">MAX(O5802,0)</f>
        <v>3300071</v>
      </c>
    </row>
    <row r="5803" customFormat="false" ht="12.75" hidden="false" customHeight="false" outlineLevel="0" collapsed="false">
      <c r="A5803" s="0" t="n">
        <v>5059</v>
      </c>
      <c r="B5803" s="0" t="s">
        <v>188</v>
      </c>
      <c r="C5803" s="3" t="n">
        <v>37152</v>
      </c>
      <c r="D5803" s="0" t="str">
        <f aca="false">IF(CONCATENATE($A5803,$C5803)=CONCATENATE($A5804,$C5804),0,CONCATENATE($A5803,$C5803))</f>
        <v>505937152</v>
      </c>
      <c r="E5803" s="3" t="n">
        <v>37220</v>
      </c>
      <c r="F5803" s="0" t="n">
        <v>928450</v>
      </c>
      <c r="G5803" s="0" t="n">
        <v>0</v>
      </c>
      <c r="H5803" s="0" t="n">
        <f aca="false">F5803-G5803</f>
        <v>928450</v>
      </c>
      <c r="I5803" s="0" t="n">
        <f aca="false">IF(E5803=$S$2,H5803,0)</f>
        <v>0</v>
      </c>
      <c r="J5803" s="0" t="n">
        <f aca="false">IF($A5803=$A5802,J5802+I5803,I5803)</f>
        <v>170634</v>
      </c>
      <c r="K5803" s="0" t="n">
        <f aca="false">IF(E5803=$S$3,H5803,0)</f>
        <v>0</v>
      </c>
      <c r="L5803" s="0" t="n">
        <f aca="false">IF($A5803=$A5802,L5802+K5803,K5803)</f>
        <v>2202537</v>
      </c>
      <c r="M5803" s="0" t="n">
        <f aca="false">IF(E5803=$S$4,H5803,0)</f>
        <v>928450</v>
      </c>
      <c r="N5803" s="0" t="n">
        <f aca="false">IF($A5803=$A5802,N5802+M5803,M5803)</f>
        <v>1855350</v>
      </c>
      <c r="O5803" s="0" t="n">
        <f aca="false">IF(C5803&lt;=$S$2,J5803+L5803+N5803,IF(C5803&lt;=$S$3,L5803+N5803,IF(C5803&lt;=$S$4,N5803,0)))</f>
        <v>4228521</v>
      </c>
      <c r="P5803" s="0" t="n">
        <f aca="false">MAX(O5803,0)</f>
        <v>4228521</v>
      </c>
    </row>
    <row r="5804" customFormat="false" ht="12.75" hidden="false" customHeight="false" outlineLevel="0" collapsed="false">
      <c r="A5804" s="0" t="n">
        <v>5059</v>
      </c>
      <c r="B5804" s="0" t="s">
        <v>188</v>
      </c>
      <c r="C5804" s="3" t="n">
        <v>37153</v>
      </c>
      <c r="D5804" s="0" t="str">
        <f aca="false">IF(CONCATENATE($A5804,$C5804)=CONCATENATE($A5805,$C5805),0,CONCATENATE($A5804,$C5804))</f>
        <v>505937153</v>
      </c>
      <c r="E5804" s="3" t="n">
        <v>37189</v>
      </c>
      <c r="F5804" s="0" t="n">
        <v>210451</v>
      </c>
      <c r="G5804" s="0" t="n">
        <v>213501</v>
      </c>
      <c r="H5804" s="0" t="n">
        <f aca="false">F5804-G5804</f>
        <v>-3050</v>
      </c>
      <c r="I5804" s="0" t="n">
        <f aca="false">IF(E5804=$S$2,H5804,0)</f>
        <v>0</v>
      </c>
      <c r="J5804" s="0" t="n">
        <f aca="false">IF($A5804=$A5803,J5803+I5804,I5804)</f>
        <v>170634</v>
      </c>
      <c r="K5804" s="0" t="n">
        <f aca="false">IF(E5804=$S$3,H5804,0)</f>
        <v>-3050</v>
      </c>
      <c r="L5804" s="0" t="n">
        <f aca="false">IF($A5804=$A5803,L5803+K5804,K5804)</f>
        <v>2199487</v>
      </c>
      <c r="M5804" s="0" t="n">
        <f aca="false">IF(E5804=$S$4,H5804,0)</f>
        <v>0</v>
      </c>
      <c r="N5804" s="0" t="n">
        <f aca="false">IF($A5804=$A5803,N5803+M5804,M5804)</f>
        <v>1855350</v>
      </c>
      <c r="O5804" s="0" t="n">
        <f aca="false">IF(C5804&lt;=$S$2,J5804+L5804+N5804,IF(C5804&lt;=$S$3,L5804+N5804,IF(C5804&lt;=$S$4,N5804,0)))</f>
        <v>4225471</v>
      </c>
      <c r="P5804" s="0" t="n">
        <f aca="false">MAX(O5804,0)</f>
        <v>4225471</v>
      </c>
    </row>
    <row r="5805" customFormat="false" ht="12.75" hidden="false" customHeight="false" outlineLevel="0" collapsed="false">
      <c r="A5805" s="0" t="n">
        <v>5059</v>
      </c>
      <c r="B5805" s="0" t="s">
        <v>188</v>
      </c>
      <c r="C5805" s="3" t="n">
        <v>37154</v>
      </c>
      <c r="D5805" s="0" t="str">
        <f aca="false">IF(CONCATENATE($A5805,$C5805)=CONCATENATE($A5806,$C5806),0,CONCATENATE($A5805,$C5805))</f>
        <v>505937154</v>
      </c>
      <c r="E5805" s="3" t="n">
        <v>37189</v>
      </c>
      <c r="F5805" s="0" t="n">
        <v>188554</v>
      </c>
      <c r="G5805" s="0" t="n">
        <v>212978</v>
      </c>
      <c r="H5805" s="0" t="n">
        <f aca="false">F5805-G5805</f>
        <v>-24424</v>
      </c>
      <c r="I5805" s="0" t="n">
        <f aca="false">IF(E5805=$S$2,H5805,0)</f>
        <v>0</v>
      </c>
      <c r="J5805" s="0" t="n">
        <f aca="false">IF($A5805=$A5804,J5804+I5805,I5805)</f>
        <v>170634</v>
      </c>
      <c r="K5805" s="0" t="n">
        <f aca="false">IF(E5805=$S$3,H5805,0)</f>
        <v>-24424</v>
      </c>
      <c r="L5805" s="0" t="n">
        <f aca="false">IF($A5805=$A5804,L5804+K5805,K5805)</f>
        <v>2175063</v>
      </c>
      <c r="M5805" s="0" t="n">
        <f aca="false">IF(E5805=$S$4,H5805,0)</f>
        <v>0</v>
      </c>
      <c r="N5805" s="0" t="n">
        <f aca="false">IF($A5805=$A5804,N5804+M5805,M5805)</f>
        <v>1855350</v>
      </c>
      <c r="O5805" s="0" t="n">
        <f aca="false">IF(C5805&lt;=$S$2,J5805+L5805+N5805,IF(C5805&lt;=$S$3,L5805+N5805,IF(C5805&lt;=$S$4,N5805,0)))</f>
        <v>4201047</v>
      </c>
      <c r="P5805" s="0" t="n">
        <f aca="false">MAX(O5805,0)</f>
        <v>4201047</v>
      </c>
    </row>
    <row r="5806" customFormat="false" ht="12.75" hidden="false" customHeight="false" outlineLevel="0" collapsed="false">
      <c r="A5806" s="0" t="n">
        <v>5059</v>
      </c>
      <c r="B5806" s="0" t="s">
        <v>188</v>
      </c>
      <c r="C5806" s="3" t="n">
        <v>37155</v>
      </c>
      <c r="D5806" s="0" t="str">
        <f aca="false">IF(CONCATENATE($A5806,$C5806)=CONCATENATE($A5807,$C5807),0,CONCATENATE($A5806,$C5806))</f>
        <v>505937155</v>
      </c>
      <c r="E5806" s="3" t="n">
        <v>37189</v>
      </c>
      <c r="F5806" s="0" t="n">
        <v>649445</v>
      </c>
      <c r="G5806" s="0" t="n">
        <v>644593</v>
      </c>
      <c r="H5806" s="0" t="n">
        <f aca="false">F5806-G5806</f>
        <v>4852</v>
      </c>
      <c r="I5806" s="0" t="n">
        <f aca="false">IF(E5806=$S$2,H5806,0)</f>
        <v>0</v>
      </c>
      <c r="J5806" s="0" t="n">
        <f aca="false">IF($A5806=$A5805,J5805+I5806,I5806)</f>
        <v>170634</v>
      </c>
      <c r="K5806" s="0" t="n">
        <f aca="false">IF(E5806=$S$3,H5806,0)</f>
        <v>4852</v>
      </c>
      <c r="L5806" s="0" t="n">
        <f aca="false">IF($A5806=$A5805,L5805+K5806,K5806)</f>
        <v>2179915</v>
      </c>
      <c r="M5806" s="0" t="n">
        <f aca="false">IF(E5806=$S$4,H5806,0)</f>
        <v>0</v>
      </c>
      <c r="N5806" s="0" t="n">
        <f aca="false">IF($A5806=$A5805,N5805+M5806,M5806)</f>
        <v>1855350</v>
      </c>
      <c r="O5806" s="0" t="n">
        <f aca="false">IF(C5806&lt;=$S$2,J5806+L5806+N5806,IF(C5806&lt;=$S$3,L5806+N5806,IF(C5806&lt;=$S$4,N5806,0)))</f>
        <v>4205899</v>
      </c>
      <c r="P5806" s="0" t="n">
        <f aca="false">MAX(O5806,0)</f>
        <v>4205899</v>
      </c>
    </row>
    <row r="5807" customFormat="false" ht="12.75" hidden="false" customHeight="false" outlineLevel="0" collapsed="false">
      <c r="A5807" s="0" t="n">
        <v>5059</v>
      </c>
      <c r="B5807" s="0" t="s">
        <v>188</v>
      </c>
      <c r="C5807" s="3" t="n">
        <v>37158</v>
      </c>
      <c r="D5807" s="0" t="str">
        <f aca="false">IF(CONCATENATE($A5807,$C5807)=CONCATENATE($A5808,$C5808),0,CONCATENATE($A5807,$C5807))</f>
        <v>505937158</v>
      </c>
      <c r="E5807" s="3" t="n">
        <v>37189</v>
      </c>
      <c r="F5807" s="0" t="n">
        <v>500792</v>
      </c>
      <c r="G5807" s="0" t="n">
        <v>206921</v>
      </c>
      <c r="H5807" s="0" t="n">
        <f aca="false">F5807-G5807</f>
        <v>293871</v>
      </c>
      <c r="I5807" s="0" t="n">
        <f aca="false">IF(E5807=$S$2,H5807,0)</f>
        <v>0</v>
      </c>
      <c r="J5807" s="0" t="n">
        <f aca="false">IF($A5807=$A5806,J5806+I5807,I5807)</f>
        <v>170634</v>
      </c>
      <c r="K5807" s="0" t="n">
        <f aca="false">IF(E5807=$S$3,H5807,0)</f>
        <v>293871</v>
      </c>
      <c r="L5807" s="0" t="n">
        <f aca="false">IF($A5807=$A5806,L5806+K5807,K5807)</f>
        <v>2473786</v>
      </c>
      <c r="M5807" s="0" t="n">
        <f aca="false">IF(E5807=$S$4,H5807,0)</f>
        <v>0</v>
      </c>
      <c r="N5807" s="0" t="n">
        <f aca="false">IF($A5807=$A5806,N5806+M5807,M5807)</f>
        <v>1855350</v>
      </c>
      <c r="O5807" s="0" t="n">
        <f aca="false">IF(C5807&lt;=$S$2,J5807+L5807+N5807,IF(C5807&lt;=$S$3,L5807+N5807,IF(C5807&lt;=$S$4,N5807,0)))</f>
        <v>4499770</v>
      </c>
      <c r="P5807" s="0" t="n">
        <f aca="false">MAX(O5807,0)</f>
        <v>4499770</v>
      </c>
    </row>
    <row r="5808" customFormat="false" ht="12.75" hidden="false" customHeight="false" outlineLevel="0" collapsed="false">
      <c r="A5808" s="0" t="n">
        <v>5059</v>
      </c>
      <c r="B5808" s="0" t="s">
        <v>188</v>
      </c>
      <c r="C5808" s="3" t="n">
        <v>37159</v>
      </c>
      <c r="D5808" s="0" t="n">
        <f aca="false">IF(CONCATENATE($A5808,$C5808)=CONCATENATE($A5809,$C5809),0,CONCATENATE($A5808,$C5808))</f>
        <v>0</v>
      </c>
      <c r="E5808" s="3" t="n">
        <v>37189</v>
      </c>
      <c r="F5808" s="0" t="n">
        <v>381416</v>
      </c>
      <c r="G5808" s="0" t="n">
        <v>128393</v>
      </c>
      <c r="H5808" s="0" t="n">
        <f aca="false">F5808-G5808</f>
        <v>253023</v>
      </c>
      <c r="I5808" s="0" t="n">
        <f aca="false">IF(E5808=$S$2,H5808,0)</f>
        <v>0</v>
      </c>
      <c r="J5808" s="0" t="n">
        <f aca="false">IF($A5808=$A5807,J5807+I5808,I5808)</f>
        <v>170634</v>
      </c>
      <c r="K5808" s="0" t="n">
        <f aca="false">IF(E5808=$S$3,H5808,0)</f>
        <v>253023</v>
      </c>
      <c r="L5808" s="0" t="n">
        <f aca="false">IF($A5808=$A5807,L5807+K5808,K5808)</f>
        <v>2726809</v>
      </c>
      <c r="M5808" s="0" t="n">
        <f aca="false">IF(E5808=$S$4,H5808,0)</f>
        <v>0</v>
      </c>
      <c r="N5808" s="0" t="n">
        <f aca="false">IF($A5808=$A5807,N5807+M5808,M5808)</f>
        <v>1855350</v>
      </c>
      <c r="O5808" s="0" t="n">
        <f aca="false">IF(C5808&lt;=$S$2,J5808+L5808+N5808,IF(C5808&lt;=$S$3,L5808+N5808,IF(C5808&lt;=$S$4,N5808,0)))</f>
        <v>4752793</v>
      </c>
      <c r="P5808" s="0" t="n">
        <f aca="false">MAX(O5808,0)</f>
        <v>4752793</v>
      </c>
    </row>
    <row r="5809" customFormat="false" ht="12.75" hidden="false" customHeight="false" outlineLevel="0" collapsed="false">
      <c r="A5809" s="0" t="n">
        <v>5059</v>
      </c>
      <c r="B5809" s="0" t="s">
        <v>188</v>
      </c>
      <c r="C5809" s="3" t="n">
        <v>37159</v>
      </c>
      <c r="D5809" s="0" t="str">
        <f aca="false">IF(CONCATENATE($A5809,$C5809)=CONCATENATE($A5810,$C5810),0,CONCATENATE($A5809,$C5809))</f>
        <v>505937159</v>
      </c>
      <c r="E5809" s="3" t="n">
        <v>37220</v>
      </c>
      <c r="F5809" s="0" t="n">
        <v>0</v>
      </c>
      <c r="G5809" s="0" t="n">
        <v>2398703</v>
      </c>
      <c r="H5809" s="0" t="n">
        <f aca="false">F5809-G5809</f>
        <v>-2398703</v>
      </c>
      <c r="I5809" s="0" t="n">
        <f aca="false">IF(E5809=$S$2,H5809,0)</f>
        <v>0</v>
      </c>
      <c r="J5809" s="0" t="n">
        <f aca="false">IF($A5809=$A5808,J5808+I5809,I5809)</f>
        <v>170634</v>
      </c>
      <c r="K5809" s="0" t="n">
        <f aca="false">IF(E5809=$S$3,H5809,0)</f>
        <v>0</v>
      </c>
      <c r="L5809" s="0" t="n">
        <f aca="false">IF($A5809=$A5808,L5808+K5809,K5809)</f>
        <v>2726809</v>
      </c>
      <c r="M5809" s="0" t="n">
        <f aca="false">IF(E5809=$S$4,H5809,0)</f>
        <v>-2398703</v>
      </c>
      <c r="N5809" s="0" t="n">
        <f aca="false">IF($A5809=$A5808,N5808+M5809,M5809)</f>
        <v>-543353</v>
      </c>
      <c r="O5809" s="0" t="n">
        <f aca="false">IF(C5809&lt;=$S$2,J5809+L5809+N5809,IF(C5809&lt;=$S$3,L5809+N5809,IF(C5809&lt;=$S$4,N5809,0)))</f>
        <v>2354090</v>
      </c>
      <c r="P5809" s="0" t="n">
        <f aca="false">MAX(O5809,0)</f>
        <v>2354090</v>
      </c>
    </row>
    <row r="5810" customFormat="false" ht="12.75" hidden="false" customHeight="false" outlineLevel="0" collapsed="false">
      <c r="A5810" s="0" t="n">
        <v>5059</v>
      </c>
      <c r="B5810" s="0" t="s">
        <v>188</v>
      </c>
      <c r="C5810" s="3" t="n">
        <v>37160</v>
      </c>
      <c r="D5810" s="0" t="n">
        <f aca="false">IF(CONCATENATE($A5810,$C5810)=CONCATENATE($A5811,$C5811),0,CONCATENATE($A5810,$C5810))</f>
        <v>0</v>
      </c>
      <c r="E5810" s="3" t="n">
        <v>37189</v>
      </c>
      <c r="F5810" s="0" t="n">
        <v>481277</v>
      </c>
      <c r="G5810" s="0" t="n">
        <v>247119</v>
      </c>
      <c r="H5810" s="0" t="n">
        <f aca="false">F5810-G5810</f>
        <v>234158</v>
      </c>
      <c r="I5810" s="0" t="n">
        <f aca="false">IF(E5810=$S$2,H5810,0)</f>
        <v>0</v>
      </c>
      <c r="J5810" s="0" t="n">
        <f aca="false">IF($A5810=$A5809,J5809+I5810,I5810)</f>
        <v>170634</v>
      </c>
      <c r="K5810" s="0" t="n">
        <f aca="false">IF(E5810=$S$3,H5810,0)</f>
        <v>234158</v>
      </c>
      <c r="L5810" s="0" t="n">
        <f aca="false">IF($A5810=$A5809,L5809+K5810,K5810)</f>
        <v>2960967</v>
      </c>
      <c r="M5810" s="0" t="n">
        <f aca="false">IF(E5810=$S$4,H5810,0)</f>
        <v>0</v>
      </c>
      <c r="N5810" s="0" t="n">
        <f aca="false">IF($A5810=$A5809,N5809+M5810,M5810)</f>
        <v>-543353</v>
      </c>
      <c r="O5810" s="0" t="n">
        <f aca="false">IF(C5810&lt;=$S$2,J5810+L5810+N5810,IF(C5810&lt;=$S$3,L5810+N5810,IF(C5810&lt;=$S$4,N5810,0)))</f>
        <v>2417614</v>
      </c>
      <c r="P5810" s="0" t="n">
        <f aca="false">MAX(O5810,0)</f>
        <v>2417614</v>
      </c>
    </row>
    <row r="5811" customFormat="false" ht="12.75" hidden="false" customHeight="false" outlineLevel="0" collapsed="false">
      <c r="A5811" s="0" t="n">
        <v>5059</v>
      </c>
      <c r="B5811" s="0" t="s">
        <v>188</v>
      </c>
      <c r="C5811" s="3" t="n">
        <v>37160</v>
      </c>
      <c r="D5811" s="0" t="str">
        <f aca="false">IF(CONCATENATE($A5811,$C5811)=CONCATENATE($A5812,$C5812),0,CONCATENATE($A5811,$C5811))</f>
        <v>505937160</v>
      </c>
      <c r="E5811" s="3" t="n">
        <v>37220</v>
      </c>
      <c r="F5811" s="0" t="n">
        <v>924575</v>
      </c>
      <c r="G5811" s="0" t="n">
        <v>1707403</v>
      </c>
      <c r="H5811" s="0" t="n">
        <f aca="false">F5811-G5811</f>
        <v>-782828</v>
      </c>
      <c r="I5811" s="0" t="n">
        <f aca="false">IF(E5811=$S$2,H5811,0)</f>
        <v>0</v>
      </c>
      <c r="J5811" s="0" t="n">
        <f aca="false">IF($A5811=$A5810,J5810+I5811,I5811)</f>
        <v>170634</v>
      </c>
      <c r="K5811" s="0" t="n">
        <f aca="false">IF(E5811=$S$3,H5811,0)</f>
        <v>0</v>
      </c>
      <c r="L5811" s="0" t="n">
        <f aca="false">IF($A5811=$A5810,L5810+K5811,K5811)</f>
        <v>2960967</v>
      </c>
      <c r="M5811" s="0" t="n">
        <f aca="false">IF(E5811=$S$4,H5811,0)</f>
        <v>-782828</v>
      </c>
      <c r="N5811" s="0" t="n">
        <f aca="false">IF($A5811=$A5810,N5810+M5811,M5811)</f>
        <v>-1326181</v>
      </c>
      <c r="O5811" s="0" t="n">
        <f aca="false">IF(C5811&lt;=$S$2,J5811+L5811+N5811,IF(C5811&lt;=$S$3,L5811+N5811,IF(C5811&lt;=$S$4,N5811,0)))</f>
        <v>1634786</v>
      </c>
      <c r="P5811" s="0" t="n">
        <f aca="false">MAX(O5811,0)</f>
        <v>1634786</v>
      </c>
    </row>
    <row r="5812" customFormat="false" ht="12.75" hidden="false" customHeight="false" outlineLevel="0" collapsed="false">
      <c r="A5812" s="0" t="n">
        <v>5059</v>
      </c>
      <c r="B5812" s="0" t="s">
        <v>188</v>
      </c>
      <c r="C5812" s="3" t="n">
        <v>37161</v>
      </c>
      <c r="D5812" s="0" t="n">
        <f aca="false">IF(CONCATENATE($A5812,$C5812)=CONCATENATE($A5813,$C5813),0,CONCATENATE($A5812,$C5812))</f>
        <v>0</v>
      </c>
      <c r="E5812" s="3" t="n">
        <v>37189</v>
      </c>
      <c r="F5812" s="0" t="n">
        <v>899709</v>
      </c>
      <c r="G5812" s="0" t="n">
        <v>569512</v>
      </c>
      <c r="H5812" s="0" t="n">
        <f aca="false">F5812-G5812</f>
        <v>330197</v>
      </c>
      <c r="I5812" s="0" t="n">
        <f aca="false">IF(E5812=$S$2,H5812,0)</f>
        <v>0</v>
      </c>
      <c r="J5812" s="0" t="n">
        <f aca="false">IF($A5812=$A5811,J5811+I5812,I5812)</f>
        <v>170634</v>
      </c>
      <c r="K5812" s="0" t="n">
        <f aca="false">IF(E5812=$S$3,H5812,0)</f>
        <v>330197</v>
      </c>
      <c r="L5812" s="0" t="n">
        <f aca="false">IF($A5812=$A5811,L5811+K5812,K5812)</f>
        <v>3291164</v>
      </c>
      <c r="M5812" s="0" t="n">
        <f aca="false">IF(E5812=$S$4,H5812,0)</f>
        <v>0</v>
      </c>
      <c r="N5812" s="0" t="n">
        <f aca="false">IF($A5812=$A5811,N5811+M5812,M5812)</f>
        <v>-1326181</v>
      </c>
      <c r="O5812" s="0" t="n">
        <f aca="false">IF(C5812&lt;=$S$2,J5812+L5812+N5812,IF(C5812&lt;=$S$3,L5812+N5812,IF(C5812&lt;=$S$4,N5812,0)))</f>
        <v>1964983</v>
      </c>
      <c r="P5812" s="0" t="n">
        <f aca="false">MAX(O5812,0)</f>
        <v>1964983</v>
      </c>
    </row>
    <row r="5813" customFormat="false" ht="12.75" hidden="false" customHeight="false" outlineLevel="0" collapsed="false">
      <c r="A5813" s="0" t="n">
        <v>5059</v>
      </c>
      <c r="B5813" s="0" t="s">
        <v>188</v>
      </c>
      <c r="C5813" s="3" t="n">
        <v>37161</v>
      </c>
      <c r="D5813" s="0" t="str">
        <f aca="false">IF(CONCATENATE($A5813,$C5813)=CONCATENATE($A5814,$C5814),0,CONCATENATE($A5813,$C5813))</f>
        <v>505937161</v>
      </c>
      <c r="E5813" s="3" t="n">
        <v>37220</v>
      </c>
      <c r="F5813" s="0" t="n">
        <v>0</v>
      </c>
      <c r="G5813" s="0" t="n">
        <v>706955</v>
      </c>
      <c r="H5813" s="0" t="n">
        <f aca="false">F5813-G5813</f>
        <v>-706955</v>
      </c>
      <c r="I5813" s="0" t="n">
        <f aca="false">IF(E5813=$S$2,H5813,0)</f>
        <v>0</v>
      </c>
      <c r="J5813" s="0" t="n">
        <f aca="false">IF($A5813=$A5812,J5812+I5813,I5813)</f>
        <v>170634</v>
      </c>
      <c r="K5813" s="0" t="n">
        <f aca="false">IF(E5813=$S$3,H5813,0)</f>
        <v>0</v>
      </c>
      <c r="L5813" s="0" t="n">
        <f aca="false">IF($A5813=$A5812,L5812+K5813,K5813)</f>
        <v>3291164</v>
      </c>
      <c r="M5813" s="0" t="n">
        <f aca="false">IF(E5813=$S$4,H5813,0)</f>
        <v>-706955</v>
      </c>
      <c r="N5813" s="0" t="n">
        <f aca="false">IF($A5813=$A5812,N5812+M5813,M5813)</f>
        <v>-2033136</v>
      </c>
      <c r="O5813" s="0" t="n">
        <f aca="false">IF(C5813&lt;=$S$2,J5813+L5813+N5813,IF(C5813&lt;=$S$3,L5813+N5813,IF(C5813&lt;=$S$4,N5813,0)))</f>
        <v>1258028</v>
      </c>
      <c r="P5813" s="0" t="n">
        <f aca="false">MAX(O5813,0)</f>
        <v>1258028</v>
      </c>
    </row>
    <row r="5814" customFormat="false" ht="12.75" hidden="false" customHeight="false" outlineLevel="0" collapsed="false">
      <c r="A5814" s="0" t="n">
        <v>5059</v>
      </c>
      <c r="B5814" s="0" t="s">
        <v>188</v>
      </c>
      <c r="C5814" s="3" t="n">
        <v>37162</v>
      </c>
      <c r="D5814" s="0" t="str">
        <f aca="false">IF(CONCATENATE($A5814,$C5814)=CONCATENATE($A5815,$C5815),0,CONCATENATE($A5814,$C5814))</f>
        <v>505937162</v>
      </c>
      <c r="E5814" s="3" t="n">
        <v>37220</v>
      </c>
      <c r="F5814" s="0" t="n">
        <v>277956</v>
      </c>
      <c r="G5814" s="0" t="n">
        <v>141501</v>
      </c>
      <c r="H5814" s="0" t="n">
        <f aca="false">F5814-G5814</f>
        <v>136455</v>
      </c>
      <c r="I5814" s="0" t="n">
        <f aca="false">IF(E5814=$S$2,H5814,0)</f>
        <v>0</v>
      </c>
      <c r="J5814" s="0" t="n">
        <f aca="false">IF($A5814=$A5813,J5813+I5814,I5814)</f>
        <v>170634</v>
      </c>
      <c r="K5814" s="0" t="n">
        <f aca="false">IF(E5814=$S$3,H5814,0)</f>
        <v>0</v>
      </c>
      <c r="L5814" s="0" t="n">
        <f aca="false">IF($A5814=$A5813,L5813+K5814,K5814)</f>
        <v>3291164</v>
      </c>
      <c r="M5814" s="0" t="n">
        <f aca="false">IF(E5814=$S$4,H5814,0)</f>
        <v>136455</v>
      </c>
      <c r="N5814" s="0" t="n">
        <f aca="false">IF($A5814=$A5813,N5813+M5814,M5814)</f>
        <v>-1896681</v>
      </c>
      <c r="O5814" s="0" t="n">
        <f aca="false">IF(C5814&lt;=$S$2,J5814+L5814+N5814,IF(C5814&lt;=$S$3,L5814+N5814,IF(C5814&lt;=$S$4,N5814,0)))</f>
        <v>1394483</v>
      </c>
      <c r="P5814" s="0" t="n">
        <f aca="false">MAX(O5814,0)</f>
        <v>1394483</v>
      </c>
    </row>
    <row r="5815" customFormat="false" ht="12.75" hidden="false" customHeight="false" outlineLevel="0" collapsed="false">
      <c r="A5815" s="0" t="n">
        <v>5059</v>
      </c>
      <c r="B5815" s="0" t="s">
        <v>188</v>
      </c>
      <c r="C5815" s="3" t="n">
        <v>37165</v>
      </c>
      <c r="D5815" s="0" t="str">
        <f aca="false">IF(CONCATENATE($A5815,$C5815)=CONCATENATE($A5816,$C5816),0,CONCATENATE($A5815,$C5815))</f>
        <v>505937165</v>
      </c>
      <c r="E5815" s="3" t="n">
        <v>37220</v>
      </c>
      <c r="F5815" s="0" t="n">
        <v>294287</v>
      </c>
      <c r="G5815" s="0" t="n">
        <v>183780</v>
      </c>
      <c r="H5815" s="0" t="n">
        <f aca="false">F5815-G5815</f>
        <v>110507</v>
      </c>
      <c r="I5815" s="0" t="n">
        <f aca="false">IF(E5815=$S$2,H5815,0)</f>
        <v>0</v>
      </c>
      <c r="J5815" s="0" t="n">
        <f aca="false">IF($A5815=$A5814,J5814+I5815,I5815)</f>
        <v>170634</v>
      </c>
      <c r="K5815" s="0" t="n">
        <f aca="false">IF(E5815=$S$3,H5815,0)</f>
        <v>0</v>
      </c>
      <c r="L5815" s="0" t="n">
        <f aca="false">IF($A5815=$A5814,L5814+K5815,K5815)</f>
        <v>3291164</v>
      </c>
      <c r="M5815" s="0" t="n">
        <f aca="false">IF(E5815=$S$4,H5815,0)</f>
        <v>110507</v>
      </c>
      <c r="N5815" s="0" t="n">
        <f aca="false">IF($A5815=$A5814,N5814+M5815,M5815)</f>
        <v>-1786174</v>
      </c>
      <c r="O5815" s="0" t="n">
        <f aca="false">IF(C5815&lt;=$S$2,J5815+L5815+N5815,IF(C5815&lt;=$S$3,L5815+N5815,IF(C5815&lt;=$S$4,N5815,0)))</f>
        <v>1504990</v>
      </c>
      <c r="P5815" s="0" t="n">
        <f aca="false">MAX(O5815,0)</f>
        <v>1504990</v>
      </c>
    </row>
    <row r="5816" customFormat="false" ht="12.75" hidden="false" customHeight="false" outlineLevel="0" collapsed="false">
      <c r="A5816" s="0" t="n">
        <v>5059</v>
      </c>
      <c r="B5816" s="0" t="s">
        <v>188</v>
      </c>
      <c r="C5816" s="3" t="n">
        <v>37166</v>
      </c>
      <c r="D5816" s="0" t="str">
        <f aca="false">IF(CONCATENATE($A5816,$C5816)=CONCATENATE($A5817,$C5817),0,CONCATENATE($A5816,$C5816))</f>
        <v>505937166</v>
      </c>
      <c r="E5816" s="3" t="n">
        <v>37220</v>
      </c>
      <c r="F5816" s="0" t="n">
        <v>305329</v>
      </c>
      <c r="G5816" s="0" t="n">
        <v>248649</v>
      </c>
      <c r="H5816" s="0" t="n">
        <f aca="false">F5816-G5816</f>
        <v>56680</v>
      </c>
      <c r="I5816" s="0" t="n">
        <f aca="false">IF(E5816=$S$2,H5816,0)</f>
        <v>0</v>
      </c>
      <c r="J5816" s="0" t="n">
        <f aca="false">IF($A5816=$A5815,J5815+I5816,I5816)</f>
        <v>170634</v>
      </c>
      <c r="K5816" s="0" t="n">
        <f aca="false">IF(E5816=$S$3,H5816,0)</f>
        <v>0</v>
      </c>
      <c r="L5816" s="0" t="n">
        <f aca="false">IF($A5816=$A5815,L5815+K5816,K5816)</f>
        <v>3291164</v>
      </c>
      <c r="M5816" s="0" t="n">
        <f aca="false">IF(E5816=$S$4,H5816,0)</f>
        <v>56680</v>
      </c>
      <c r="N5816" s="0" t="n">
        <f aca="false">IF($A5816=$A5815,N5815+M5816,M5816)</f>
        <v>-1729494</v>
      </c>
      <c r="O5816" s="0" t="n">
        <f aca="false">IF(C5816&lt;=$S$2,J5816+L5816+N5816,IF(C5816&lt;=$S$3,L5816+N5816,IF(C5816&lt;=$S$4,N5816,0)))</f>
        <v>1561670</v>
      </c>
      <c r="P5816" s="0" t="n">
        <f aca="false">MAX(O5816,0)</f>
        <v>1561670</v>
      </c>
    </row>
    <row r="5817" customFormat="false" ht="12.75" hidden="false" customHeight="false" outlineLevel="0" collapsed="false">
      <c r="A5817" s="0" t="n">
        <v>5059</v>
      </c>
      <c r="B5817" s="0" t="s">
        <v>188</v>
      </c>
      <c r="C5817" s="3" t="n">
        <v>37167</v>
      </c>
      <c r="D5817" s="0" t="str">
        <f aca="false">IF(CONCATENATE($A5817,$C5817)=CONCATENATE($A5818,$C5818),0,CONCATENATE($A5817,$C5817))</f>
        <v>505937167</v>
      </c>
      <c r="E5817" s="3" t="n">
        <v>37220</v>
      </c>
      <c r="F5817" s="0" t="n">
        <v>420667</v>
      </c>
      <c r="G5817" s="0" t="n">
        <v>223265</v>
      </c>
      <c r="H5817" s="0" t="n">
        <f aca="false">F5817-G5817</f>
        <v>197402</v>
      </c>
      <c r="I5817" s="0" t="n">
        <f aca="false">IF(E5817=$S$2,H5817,0)</f>
        <v>0</v>
      </c>
      <c r="J5817" s="0" t="n">
        <f aca="false">IF($A5817=$A5816,J5816+I5817,I5817)</f>
        <v>170634</v>
      </c>
      <c r="K5817" s="0" t="n">
        <f aca="false">IF(E5817=$S$3,H5817,0)</f>
        <v>0</v>
      </c>
      <c r="L5817" s="0" t="n">
        <f aca="false">IF($A5817=$A5816,L5816+K5817,K5817)</f>
        <v>3291164</v>
      </c>
      <c r="M5817" s="0" t="n">
        <f aca="false">IF(E5817=$S$4,H5817,0)</f>
        <v>197402</v>
      </c>
      <c r="N5817" s="0" t="n">
        <f aca="false">IF($A5817=$A5816,N5816+M5817,M5817)</f>
        <v>-1532092</v>
      </c>
      <c r="O5817" s="0" t="n">
        <f aca="false">IF(C5817&lt;=$S$2,J5817+L5817+N5817,IF(C5817&lt;=$S$3,L5817+N5817,IF(C5817&lt;=$S$4,N5817,0)))</f>
        <v>1759072</v>
      </c>
      <c r="P5817" s="0" t="n">
        <f aca="false">MAX(O5817,0)</f>
        <v>1759072</v>
      </c>
    </row>
    <row r="5818" customFormat="false" ht="12.75" hidden="false" customHeight="false" outlineLevel="0" collapsed="false">
      <c r="A5818" s="0" t="n">
        <v>5059</v>
      </c>
      <c r="B5818" s="0" t="s">
        <v>188</v>
      </c>
      <c r="C5818" s="3" t="n">
        <v>37168</v>
      </c>
      <c r="D5818" s="0" t="str">
        <f aca="false">IF(CONCATENATE($A5818,$C5818)=CONCATENATE($A5819,$C5819),0,CONCATENATE($A5818,$C5818))</f>
        <v>505937168</v>
      </c>
      <c r="E5818" s="3" t="n">
        <v>37220</v>
      </c>
      <c r="F5818" s="0" t="n">
        <v>340413</v>
      </c>
      <c r="G5818" s="0" t="n">
        <v>184190</v>
      </c>
      <c r="H5818" s="0" t="n">
        <f aca="false">F5818-G5818</f>
        <v>156223</v>
      </c>
      <c r="I5818" s="0" t="n">
        <f aca="false">IF(E5818=$S$2,H5818,0)</f>
        <v>0</v>
      </c>
      <c r="J5818" s="0" t="n">
        <f aca="false">IF($A5818=$A5817,J5817+I5818,I5818)</f>
        <v>170634</v>
      </c>
      <c r="K5818" s="0" t="n">
        <f aca="false">IF(E5818=$S$3,H5818,0)</f>
        <v>0</v>
      </c>
      <c r="L5818" s="0" t="n">
        <f aca="false">IF($A5818=$A5817,L5817+K5818,K5818)</f>
        <v>3291164</v>
      </c>
      <c r="M5818" s="0" t="n">
        <f aca="false">IF(E5818=$S$4,H5818,0)</f>
        <v>156223</v>
      </c>
      <c r="N5818" s="0" t="n">
        <f aca="false">IF($A5818=$A5817,N5817+M5818,M5818)</f>
        <v>-1375869</v>
      </c>
      <c r="O5818" s="0" t="n">
        <f aca="false">IF(C5818&lt;=$S$2,J5818+L5818+N5818,IF(C5818&lt;=$S$3,L5818+N5818,IF(C5818&lt;=$S$4,N5818,0)))</f>
        <v>1915295</v>
      </c>
      <c r="P5818" s="0" t="n">
        <f aca="false">MAX(O5818,0)</f>
        <v>1915295</v>
      </c>
    </row>
    <row r="5819" customFormat="false" ht="12.75" hidden="false" customHeight="false" outlineLevel="0" collapsed="false">
      <c r="A5819" s="0" t="n">
        <v>5059</v>
      </c>
      <c r="B5819" s="0" t="s">
        <v>188</v>
      </c>
      <c r="C5819" s="3" t="n">
        <v>37169</v>
      </c>
      <c r="D5819" s="0" t="str">
        <f aca="false">IF(CONCATENATE($A5819,$C5819)=CONCATENATE($A5820,$C5820),0,CONCATENATE($A5819,$C5819))</f>
        <v>505937169</v>
      </c>
      <c r="E5819" s="3" t="n">
        <v>37220</v>
      </c>
      <c r="F5819" s="0" t="n">
        <v>994875</v>
      </c>
      <c r="G5819" s="0" t="n">
        <v>628994</v>
      </c>
      <c r="H5819" s="0" t="n">
        <f aca="false">F5819-G5819</f>
        <v>365881</v>
      </c>
      <c r="I5819" s="0" t="n">
        <f aca="false">IF(E5819=$S$2,H5819,0)</f>
        <v>0</v>
      </c>
      <c r="J5819" s="0" t="n">
        <f aca="false">IF($A5819=$A5818,J5818+I5819,I5819)</f>
        <v>170634</v>
      </c>
      <c r="K5819" s="0" t="n">
        <f aca="false">IF(E5819=$S$3,H5819,0)</f>
        <v>0</v>
      </c>
      <c r="L5819" s="0" t="n">
        <f aca="false">IF($A5819=$A5818,L5818+K5819,K5819)</f>
        <v>3291164</v>
      </c>
      <c r="M5819" s="0" t="n">
        <f aca="false">IF(E5819=$S$4,H5819,0)</f>
        <v>365881</v>
      </c>
      <c r="N5819" s="0" t="n">
        <f aca="false">IF($A5819=$A5818,N5818+M5819,M5819)</f>
        <v>-1009988</v>
      </c>
      <c r="O5819" s="0" t="n">
        <f aca="false">IF(C5819&lt;=$S$2,J5819+L5819+N5819,IF(C5819&lt;=$S$3,L5819+N5819,IF(C5819&lt;=$S$4,N5819,0)))</f>
        <v>2281176</v>
      </c>
      <c r="P5819" s="0" t="n">
        <f aca="false">MAX(O5819,0)</f>
        <v>2281176</v>
      </c>
    </row>
    <row r="5820" customFormat="false" ht="12.75" hidden="false" customHeight="false" outlineLevel="0" collapsed="false">
      <c r="A5820" s="0" t="n">
        <v>5059</v>
      </c>
      <c r="B5820" s="0" t="s">
        <v>188</v>
      </c>
      <c r="C5820" s="3" t="n">
        <v>37172</v>
      </c>
      <c r="D5820" s="0" t="str">
        <f aca="false">IF(CONCATENATE($A5820,$C5820)=CONCATENATE($A5821,$C5821),0,CONCATENATE($A5820,$C5820))</f>
        <v>505937172</v>
      </c>
      <c r="E5820" s="3" t="n">
        <v>37220</v>
      </c>
      <c r="F5820" s="0" t="n">
        <v>282795</v>
      </c>
      <c r="G5820" s="0" t="n">
        <v>159004</v>
      </c>
      <c r="H5820" s="0" t="n">
        <f aca="false">F5820-G5820</f>
        <v>123791</v>
      </c>
      <c r="I5820" s="0" t="n">
        <f aca="false">IF(E5820=$S$2,H5820,0)</f>
        <v>0</v>
      </c>
      <c r="J5820" s="0" t="n">
        <f aca="false">IF($A5820=$A5819,J5819+I5820,I5820)</f>
        <v>170634</v>
      </c>
      <c r="K5820" s="0" t="n">
        <f aca="false">IF(E5820=$S$3,H5820,0)</f>
        <v>0</v>
      </c>
      <c r="L5820" s="0" t="n">
        <f aca="false">IF($A5820=$A5819,L5819+K5820,K5820)</f>
        <v>3291164</v>
      </c>
      <c r="M5820" s="0" t="n">
        <f aca="false">IF(E5820=$S$4,H5820,0)</f>
        <v>123791</v>
      </c>
      <c r="N5820" s="0" t="n">
        <f aca="false">IF($A5820=$A5819,N5819+M5820,M5820)</f>
        <v>-886197</v>
      </c>
      <c r="O5820" s="0" t="n">
        <f aca="false">IF(C5820&lt;=$S$2,J5820+L5820+N5820,IF(C5820&lt;=$S$3,L5820+N5820,IF(C5820&lt;=$S$4,N5820,0)))</f>
        <v>2404967</v>
      </c>
      <c r="P5820" s="0" t="n">
        <f aca="false">MAX(O5820,0)</f>
        <v>2404967</v>
      </c>
    </row>
    <row r="5821" customFormat="false" ht="12.75" hidden="false" customHeight="false" outlineLevel="0" collapsed="false">
      <c r="A5821" s="0" t="n">
        <v>5059</v>
      </c>
      <c r="B5821" s="0" t="s">
        <v>188</v>
      </c>
      <c r="C5821" s="3" t="n">
        <v>37173</v>
      </c>
      <c r="D5821" s="0" t="str">
        <f aca="false">IF(CONCATENATE($A5821,$C5821)=CONCATENATE($A5822,$C5822),0,CONCATENATE($A5821,$C5821))</f>
        <v>505937173</v>
      </c>
      <c r="E5821" s="3" t="n">
        <v>37220</v>
      </c>
      <c r="F5821" s="0" t="n">
        <v>292270</v>
      </c>
      <c r="G5821" s="0" t="n">
        <v>177401</v>
      </c>
      <c r="H5821" s="0" t="n">
        <f aca="false">F5821-G5821</f>
        <v>114869</v>
      </c>
      <c r="I5821" s="0" t="n">
        <f aca="false">IF(E5821=$S$2,H5821,0)</f>
        <v>0</v>
      </c>
      <c r="J5821" s="0" t="n">
        <f aca="false">IF($A5821=$A5820,J5820+I5821,I5821)</f>
        <v>170634</v>
      </c>
      <c r="K5821" s="0" t="n">
        <f aca="false">IF(E5821=$S$3,H5821,0)</f>
        <v>0</v>
      </c>
      <c r="L5821" s="0" t="n">
        <f aca="false">IF($A5821=$A5820,L5820+K5821,K5821)</f>
        <v>3291164</v>
      </c>
      <c r="M5821" s="0" t="n">
        <f aca="false">IF(E5821=$S$4,H5821,0)</f>
        <v>114869</v>
      </c>
      <c r="N5821" s="0" t="n">
        <f aca="false">IF($A5821=$A5820,N5820+M5821,M5821)</f>
        <v>-771328</v>
      </c>
      <c r="O5821" s="0" t="n">
        <f aca="false">IF(C5821&lt;=$S$2,J5821+L5821+N5821,IF(C5821&lt;=$S$3,L5821+N5821,IF(C5821&lt;=$S$4,N5821,0)))</f>
        <v>2519836</v>
      </c>
      <c r="P5821" s="0" t="n">
        <f aca="false">MAX(O5821,0)</f>
        <v>2519836</v>
      </c>
    </row>
    <row r="5822" customFormat="false" ht="12.75" hidden="false" customHeight="false" outlineLevel="0" collapsed="false">
      <c r="A5822" s="0" t="n">
        <v>5059</v>
      </c>
      <c r="B5822" s="0" t="s">
        <v>188</v>
      </c>
      <c r="C5822" s="3" t="n">
        <v>37174</v>
      </c>
      <c r="D5822" s="0" t="str">
        <f aca="false">IF(CONCATENATE($A5822,$C5822)=CONCATENATE($A5823,$C5823),0,CONCATENATE($A5822,$C5822))</f>
        <v>505937174</v>
      </c>
      <c r="E5822" s="3" t="n">
        <v>37220</v>
      </c>
      <c r="F5822" s="0" t="n">
        <v>357611</v>
      </c>
      <c r="G5822" s="0" t="n">
        <v>263306</v>
      </c>
      <c r="H5822" s="0" t="n">
        <f aca="false">F5822-G5822</f>
        <v>94305</v>
      </c>
      <c r="I5822" s="0" t="n">
        <f aca="false">IF(E5822=$S$2,H5822,0)</f>
        <v>0</v>
      </c>
      <c r="J5822" s="0" t="n">
        <f aca="false">IF($A5822=$A5821,J5821+I5822,I5822)</f>
        <v>170634</v>
      </c>
      <c r="K5822" s="0" t="n">
        <f aca="false">IF(E5822=$S$3,H5822,0)</f>
        <v>0</v>
      </c>
      <c r="L5822" s="0" t="n">
        <f aca="false">IF($A5822=$A5821,L5821+K5822,K5822)</f>
        <v>3291164</v>
      </c>
      <c r="M5822" s="0" t="n">
        <f aca="false">IF(E5822=$S$4,H5822,0)</f>
        <v>94305</v>
      </c>
      <c r="N5822" s="0" t="n">
        <f aca="false">IF($A5822=$A5821,N5821+M5822,M5822)</f>
        <v>-677023</v>
      </c>
      <c r="O5822" s="0" t="n">
        <f aca="false">IF(C5822&lt;=$S$2,J5822+L5822+N5822,IF(C5822&lt;=$S$3,L5822+N5822,IF(C5822&lt;=$S$4,N5822,0)))</f>
        <v>2614141</v>
      </c>
      <c r="P5822" s="0" t="n">
        <f aca="false">MAX(O5822,0)</f>
        <v>2614141</v>
      </c>
    </row>
    <row r="5823" customFormat="false" ht="12.75" hidden="false" customHeight="false" outlineLevel="0" collapsed="false">
      <c r="A5823" s="0" t="n">
        <v>5059</v>
      </c>
      <c r="B5823" s="0" t="s">
        <v>188</v>
      </c>
      <c r="C5823" s="3" t="n">
        <v>37175</v>
      </c>
      <c r="D5823" s="0" t="str">
        <f aca="false">IF(CONCATENATE($A5823,$C5823)=CONCATENATE($A5824,$C5824),0,CONCATENATE($A5823,$C5823))</f>
        <v>505937175</v>
      </c>
      <c r="E5823" s="3" t="n">
        <v>37220</v>
      </c>
      <c r="F5823" s="0" t="n">
        <v>247043</v>
      </c>
      <c r="G5823" s="0" t="n">
        <v>56176</v>
      </c>
      <c r="H5823" s="0" t="n">
        <f aca="false">F5823-G5823</f>
        <v>190867</v>
      </c>
      <c r="I5823" s="0" t="n">
        <f aca="false">IF(E5823=$S$2,H5823,0)</f>
        <v>0</v>
      </c>
      <c r="J5823" s="0" t="n">
        <f aca="false">IF($A5823=$A5822,J5822+I5823,I5823)</f>
        <v>170634</v>
      </c>
      <c r="K5823" s="0" t="n">
        <f aca="false">IF(E5823=$S$3,H5823,0)</f>
        <v>0</v>
      </c>
      <c r="L5823" s="0" t="n">
        <f aca="false">IF($A5823=$A5822,L5822+K5823,K5823)</f>
        <v>3291164</v>
      </c>
      <c r="M5823" s="0" t="n">
        <f aca="false">IF(E5823=$S$4,H5823,0)</f>
        <v>190867</v>
      </c>
      <c r="N5823" s="0" t="n">
        <f aca="false">IF($A5823=$A5822,N5822+M5823,M5823)</f>
        <v>-486156</v>
      </c>
      <c r="O5823" s="0" t="n">
        <f aca="false">IF(C5823&lt;=$S$2,J5823+L5823+N5823,IF(C5823&lt;=$S$3,L5823+N5823,IF(C5823&lt;=$S$4,N5823,0)))</f>
        <v>2805008</v>
      </c>
      <c r="P5823" s="0" t="n">
        <f aca="false">MAX(O5823,0)</f>
        <v>2805008</v>
      </c>
    </row>
    <row r="5824" customFormat="false" ht="12.75" hidden="false" customHeight="false" outlineLevel="0" collapsed="false">
      <c r="A5824" s="0" t="n">
        <v>5059</v>
      </c>
      <c r="B5824" s="0" t="s">
        <v>188</v>
      </c>
      <c r="C5824" s="3" t="n">
        <v>37176</v>
      </c>
      <c r="D5824" s="0" t="str">
        <f aca="false">IF(CONCATENATE($A5824,$C5824)=CONCATENATE($A5825,$C5825),0,CONCATENATE($A5824,$C5824))</f>
        <v>505937176</v>
      </c>
      <c r="E5824" s="3" t="n">
        <v>37220</v>
      </c>
      <c r="F5824" s="0" t="n">
        <v>989849</v>
      </c>
      <c r="G5824" s="0" t="n">
        <v>686625</v>
      </c>
      <c r="H5824" s="0" t="n">
        <f aca="false">F5824-G5824</f>
        <v>303224</v>
      </c>
      <c r="I5824" s="0" t="n">
        <f aca="false">IF(E5824=$S$2,H5824,0)</f>
        <v>0</v>
      </c>
      <c r="J5824" s="0" t="n">
        <f aca="false">IF($A5824=$A5823,J5823+I5824,I5824)</f>
        <v>170634</v>
      </c>
      <c r="K5824" s="0" t="n">
        <f aca="false">IF(E5824=$S$3,H5824,0)</f>
        <v>0</v>
      </c>
      <c r="L5824" s="0" t="n">
        <f aca="false">IF($A5824=$A5823,L5823+K5824,K5824)</f>
        <v>3291164</v>
      </c>
      <c r="M5824" s="0" t="n">
        <f aca="false">IF(E5824=$S$4,H5824,0)</f>
        <v>303224</v>
      </c>
      <c r="N5824" s="0" t="n">
        <f aca="false">IF($A5824=$A5823,N5823+M5824,M5824)</f>
        <v>-182932</v>
      </c>
      <c r="O5824" s="0" t="n">
        <f aca="false">IF(C5824&lt;=$S$2,J5824+L5824+N5824,IF(C5824&lt;=$S$3,L5824+N5824,IF(C5824&lt;=$S$4,N5824,0)))</f>
        <v>3108232</v>
      </c>
      <c r="P5824" s="0" t="n">
        <f aca="false">MAX(O5824,0)</f>
        <v>3108232</v>
      </c>
    </row>
    <row r="5825" customFormat="false" ht="12.75" hidden="false" customHeight="false" outlineLevel="0" collapsed="false">
      <c r="A5825" s="0" t="n">
        <v>5059</v>
      </c>
      <c r="B5825" s="0" t="s">
        <v>188</v>
      </c>
      <c r="C5825" s="3" t="n">
        <v>37179</v>
      </c>
      <c r="D5825" s="0" t="str">
        <f aca="false">IF(CONCATENATE($A5825,$C5825)=CONCATENATE($A5826,$C5826),0,CONCATENATE($A5825,$C5825))</f>
        <v>505937179</v>
      </c>
      <c r="E5825" s="3" t="n">
        <v>37220</v>
      </c>
      <c r="F5825" s="0" t="n">
        <v>424286</v>
      </c>
      <c r="G5825" s="0" t="n">
        <v>226872</v>
      </c>
      <c r="H5825" s="0" t="n">
        <f aca="false">F5825-G5825</f>
        <v>197414</v>
      </c>
      <c r="I5825" s="0" t="n">
        <f aca="false">IF(E5825=$S$2,H5825,0)</f>
        <v>0</v>
      </c>
      <c r="J5825" s="0" t="n">
        <f aca="false">IF($A5825=$A5824,J5824+I5825,I5825)</f>
        <v>170634</v>
      </c>
      <c r="K5825" s="0" t="n">
        <f aca="false">IF(E5825=$S$3,H5825,0)</f>
        <v>0</v>
      </c>
      <c r="L5825" s="0" t="n">
        <f aca="false">IF($A5825=$A5824,L5824+K5825,K5825)</f>
        <v>3291164</v>
      </c>
      <c r="M5825" s="0" t="n">
        <f aca="false">IF(E5825=$S$4,H5825,0)</f>
        <v>197414</v>
      </c>
      <c r="N5825" s="0" t="n">
        <f aca="false">IF($A5825=$A5824,N5824+M5825,M5825)</f>
        <v>14482</v>
      </c>
      <c r="O5825" s="0" t="n">
        <f aca="false">IF(C5825&lt;=$S$2,J5825+L5825+N5825,IF(C5825&lt;=$S$3,L5825+N5825,IF(C5825&lt;=$S$4,N5825,0)))</f>
        <v>3305646</v>
      </c>
      <c r="P5825" s="0" t="n">
        <f aca="false">MAX(O5825,0)</f>
        <v>3305646</v>
      </c>
    </row>
    <row r="5826" customFormat="false" ht="12.75" hidden="false" customHeight="false" outlineLevel="0" collapsed="false">
      <c r="A5826" s="0" t="n">
        <v>5059</v>
      </c>
      <c r="B5826" s="0" t="s">
        <v>188</v>
      </c>
      <c r="C5826" s="3" t="n">
        <v>37180</v>
      </c>
      <c r="D5826" s="0" t="str">
        <f aca="false">IF(CONCATENATE($A5826,$C5826)=CONCATENATE($A5827,$C5827),0,CONCATENATE($A5826,$C5826))</f>
        <v>505937180</v>
      </c>
      <c r="E5826" s="3" t="n">
        <v>37220</v>
      </c>
      <c r="F5826" s="0" t="n">
        <v>375264</v>
      </c>
      <c r="G5826" s="0" t="n">
        <v>306937</v>
      </c>
      <c r="H5826" s="0" t="n">
        <f aca="false">F5826-G5826</f>
        <v>68327</v>
      </c>
      <c r="I5826" s="0" t="n">
        <f aca="false">IF(E5826=$S$2,H5826,0)</f>
        <v>0</v>
      </c>
      <c r="J5826" s="0" t="n">
        <f aca="false">IF($A5826=$A5825,J5825+I5826,I5826)</f>
        <v>170634</v>
      </c>
      <c r="K5826" s="0" t="n">
        <f aca="false">IF(E5826=$S$3,H5826,0)</f>
        <v>0</v>
      </c>
      <c r="L5826" s="0" t="n">
        <f aca="false">IF($A5826=$A5825,L5825+K5826,K5826)</f>
        <v>3291164</v>
      </c>
      <c r="M5826" s="0" t="n">
        <f aca="false">IF(E5826=$S$4,H5826,0)</f>
        <v>68327</v>
      </c>
      <c r="N5826" s="0" t="n">
        <f aca="false">IF($A5826=$A5825,N5825+M5826,M5826)</f>
        <v>82809</v>
      </c>
      <c r="O5826" s="0" t="n">
        <f aca="false">IF(C5826&lt;=$S$2,J5826+L5826+N5826,IF(C5826&lt;=$S$3,L5826+N5826,IF(C5826&lt;=$S$4,N5826,0)))</f>
        <v>3373973</v>
      </c>
      <c r="P5826" s="0" t="n">
        <f aca="false">MAX(O5826,0)</f>
        <v>3373973</v>
      </c>
    </row>
    <row r="5827" customFormat="false" ht="12.75" hidden="false" customHeight="false" outlineLevel="0" collapsed="false">
      <c r="A5827" s="0" t="n">
        <v>5059</v>
      </c>
      <c r="B5827" s="0" t="s">
        <v>188</v>
      </c>
      <c r="C5827" s="3" t="n">
        <v>37181</v>
      </c>
      <c r="D5827" s="0" t="str">
        <f aca="false">IF(CONCATENATE($A5827,$C5827)=CONCATENATE($A5828,$C5828),0,CONCATENATE($A5827,$C5827))</f>
        <v>505937181</v>
      </c>
      <c r="E5827" s="3" t="n">
        <v>37220</v>
      </c>
      <c r="F5827" s="0" t="n">
        <v>447479</v>
      </c>
      <c r="G5827" s="0" t="n">
        <v>361658</v>
      </c>
      <c r="H5827" s="0" t="n">
        <f aca="false">F5827-G5827</f>
        <v>85821</v>
      </c>
      <c r="I5827" s="0" t="n">
        <f aca="false">IF(E5827=$S$2,H5827,0)</f>
        <v>0</v>
      </c>
      <c r="J5827" s="0" t="n">
        <f aca="false">IF($A5827=$A5826,J5826+I5827,I5827)</f>
        <v>170634</v>
      </c>
      <c r="K5827" s="0" t="n">
        <f aca="false">IF(E5827=$S$3,H5827,0)</f>
        <v>0</v>
      </c>
      <c r="L5827" s="0" t="n">
        <f aca="false">IF($A5827=$A5826,L5826+K5827,K5827)</f>
        <v>3291164</v>
      </c>
      <c r="M5827" s="0" t="n">
        <f aca="false">IF(E5827=$S$4,H5827,0)</f>
        <v>85821</v>
      </c>
      <c r="N5827" s="0" t="n">
        <f aca="false">IF($A5827=$A5826,N5826+M5827,M5827)</f>
        <v>168630</v>
      </c>
      <c r="O5827" s="0" t="n">
        <f aca="false">IF(C5827&lt;=$S$2,J5827+L5827+N5827,IF(C5827&lt;=$S$3,L5827+N5827,IF(C5827&lt;=$S$4,N5827,0)))</f>
        <v>3459794</v>
      </c>
      <c r="P5827" s="0" t="n">
        <f aca="false">MAX(O5827,0)</f>
        <v>3459794</v>
      </c>
    </row>
    <row r="5828" customFormat="false" ht="12.75" hidden="false" customHeight="false" outlineLevel="0" collapsed="false">
      <c r="A5828" s="0" t="n">
        <v>5059</v>
      </c>
      <c r="B5828" s="0" t="s">
        <v>188</v>
      </c>
      <c r="C5828" s="3" t="n">
        <v>37182</v>
      </c>
      <c r="D5828" s="0" t="str">
        <f aca="false">IF(CONCATENATE($A5828,$C5828)=CONCATENATE($A5829,$C5829),0,CONCATENATE($A5828,$C5828))</f>
        <v>505937182</v>
      </c>
      <c r="E5828" s="3" t="n">
        <v>37220</v>
      </c>
      <c r="F5828" s="0" t="n">
        <v>305766</v>
      </c>
      <c r="G5828" s="0" t="n">
        <v>222567</v>
      </c>
      <c r="H5828" s="0" t="n">
        <f aca="false">F5828-G5828</f>
        <v>83199</v>
      </c>
      <c r="I5828" s="0" t="n">
        <f aca="false">IF(E5828=$S$2,H5828,0)</f>
        <v>0</v>
      </c>
      <c r="J5828" s="0" t="n">
        <f aca="false">IF($A5828=$A5827,J5827+I5828,I5828)</f>
        <v>170634</v>
      </c>
      <c r="K5828" s="0" t="n">
        <f aca="false">IF(E5828=$S$3,H5828,0)</f>
        <v>0</v>
      </c>
      <c r="L5828" s="0" t="n">
        <f aca="false">IF($A5828=$A5827,L5827+K5828,K5828)</f>
        <v>3291164</v>
      </c>
      <c r="M5828" s="0" t="n">
        <f aca="false">IF(E5828=$S$4,H5828,0)</f>
        <v>83199</v>
      </c>
      <c r="N5828" s="0" t="n">
        <f aca="false">IF($A5828=$A5827,N5827+M5828,M5828)</f>
        <v>251829</v>
      </c>
      <c r="O5828" s="0" t="n">
        <f aca="false">IF(C5828&lt;=$S$2,J5828+L5828+N5828,IF(C5828&lt;=$S$3,L5828+N5828,IF(C5828&lt;=$S$4,N5828,0)))</f>
        <v>3542993</v>
      </c>
      <c r="P5828" s="0" t="n">
        <f aca="false">MAX(O5828,0)</f>
        <v>3542993</v>
      </c>
    </row>
    <row r="5829" customFormat="false" ht="12.75" hidden="false" customHeight="false" outlineLevel="0" collapsed="false">
      <c r="A5829" s="0" t="n">
        <v>5059</v>
      </c>
      <c r="B5829" s="0" t="s">
        <v>188</v>
      </c>
      <c r="C5829" s="3" t="n">
        <v>37183</v>
      </c>
      <c r="D5829" s="0" t="str">
        <f aca="false">IF(CONCATENATE($A5829,$C5829)=CONCATENATE($A5830,$C5830),0,CONCATENATE($A5829,$C5829))</f>
        <v>505937183</v>
      </c>
      <c r="E5829" s="3" t="n">
        <v>37220</v>
      </c>
      <c r="F5829" s="0" t="n">
        <v>1102194</v>
      </c>
      <c r="G5829" s="0" t="n">
        <v>1310916</v>
      </c>
      <c r="H5829" s="0" t="n">
        <f aca="false">F5829-G5829</f>
        <v>-208722</v>
      </c>
      <c r="I5829" s="0" t="n">
        <f aca="false">IF(E5829=$S$2,H5829,0)</f>
        <v>0</v>
      </c>
      <c r="J5829" s="0" t="n">
        <f aca="false">IF($A5829=$A5828,J5828+I5829,I5829)</f>
        <v>170634</v>
      </c>
      <c r="K5829" s="0" t="n">
        <f aca="false">IF(E5829=$S$3,H5829,0)</f>
        <v>0</v>
      </c>
      <c r="L5829" s="0" t="n">
        <f aca="false">IF($A5829=$A5828,L5828+K5829,K5829)</f>
        <v>3291164</v>
      </c>
      <c r="M5829" s="0" t="n">
        <f aca="false">IF(E5829=$S$4,H5829,0)</f>
        <v>-208722</v>
      </c>
      <c r="N5829" s="0" t="n">
        <f aca="false">IF($A5829=$A5828,N5828+M5829,M5829)</f>
        <v>43107</v>
      </c>
      <c r="O5829" s="0" t="n">
        <f aca="false">IF(C5829&lt;=$S$2,J5829+L5829+N5829,IF(C5829&lt;=$S$3,L5829+N5829,IF(C5829&lt;=$S$4,N5829,0)))</f>
        <v>3334271</v>
      </c>
      <c r="P5829" s="0" t="n">
        <f aca="false">MAX(O5829,0)</f>
        <v>3334271</v>
      </c>
    </row>
    <row r="5830" customFormat="false" ht="12.75" hidden="false" customHeight="false" outlineLevel="0" collapsed="false">
      <c r="A5830" s="0" t="n">
        <v>5059</v>
      </c>
      <c r="B5830" s="0" t="s">
        <v>188</v>
      </c>
      <c r="C5830" s="3" t="n">
        <v>37186</v>
      </c>
      <c r="D5830" s="0" t="str">
        <f aca="false">IF(CONCATENATE($A5830,$C5830)=CONCATENATE($A5831,$C5831),0,CONCATENATE($A5830,$C5830))</f>
        <v>505937186</v>
      </c>
      <c r="E5830" s="3" t="n">
        <v>37220</v>
      </c>
      <c r="F5830" s="0" t="n">
        <v>463881</v>
      </c>
      <c r="G5830" s="0" t="n">
        <v>326264</v>
      </c>
      <c r="H5830" s="0" t="n">
        <f aca="false">F5830-G5830</f>
        <v>137617</v>
      </c>
      <c r="I5830" s="0" t="n">
        <f aca="false">IF(E5830=$S$2,H5830,0)</f>
        <v>0</v>
      </c>
      <c r="J5830" s="0" t="n">
        <f aca="false">IF($A5830=$A5829,J5829+I5830,I5830)</f>
        <v>170634</v>
      </c>
      <c r="K5830" s="0" t="n">
        <f aca="false">IF(E5830=$S$3,H5830,0)</f>
        <v>0</v>
      </c>
      <c r="L5830" s="0" t="n">
        <f aca="false">IF($A5830=$A5829,L5829+K5830,K5830)</f>
        <v>3291164</v>
      </c>
      <c r="M5830" s="0" t="n">
        <f aca="false">IF(E5830=$S$4,H5830,0)</f>
        <v>137617</v>
      </c>
      <c r="N5830" s="0" t="n">
        <f aca="false">IF($A5830=$A5829,N5829+M5830,M5830)</f>
        <v>180724</v>
      </c>
      <c r="O5830" s="0" t="n">
        <f aca="false">IF(C5830&lt;=$S$2,J5830+L5830+N5830,IF(C5830&lt;=$S$3,L5830+N5830,IF(C5830&lt;=$S$4,N5830,0)))</f>
        <v>3471888</v>
      </c>
      <c r="P5830" s="0" t="n">
        <f aca="false">MAX(O5830,0)</f>
        <v>3471888</v>
      </c>
    </row>
    <row r="5831" customFormat="false" ht="12.75" hidden="false" customHeight="false" outlineLevel="0" collapsed="false">
      <c r="A5831" s="0" t="n">
        <v>5059</v>
      </c>
      <c r="B5831" s="0" t="s">
        <v>188</v>
      </c>
      <c r="C5831" s="3" t="n">
        <v>37187</v>
      </c>
      <c r="D5831" s="0" t="str">
        <f aca="false">IF(CONCATENATE($A5831,$C5831)=CONCATENATE($A5832,$C5832),0,CONCATENATE($A5831,$C5831))</f>
        <v>505937187</v>
      </c>
      <c r="E5831" s="3" t="n">
        <v>37220</v>
      </c>
      <c r="F5831" s="0" t="n">
        <v>530257</v>
      </c>
      <c r="G5831" s="0" t="n">
        <v>171264</v>
      </c>
      <c r="H5831" s="0" t="n">
        <f aca="false">F5831-G5831</f>
        <v>358993</v>
      </c>
      <c r="I5831" s="0" t="n">
        <f aca="false">IF(E5831=$S$2,H5831,0)</f>
        <v>0</v>
      </c>
      <c r="J5831" s="0" t="n">
        <f aca="false">IF($A5831=$A5830,J5830+I5831,I5831)</f>
        <v>170634</v>
      </c>
      <c r="K5831" s="0" t="n">
        <f aca="false">IF(E5831=$S$3,H5831,0)</f>
        <v>0</v>
      </c>
      <c r="L5831" s="0" t="n">
        <f aca="false">IF($A5831=$A5830,L5830+K5831,K5831)</f>
        <v>3291164</v>
      </c>
      <c r="M5831" s="0" t="n">
        <f aca="false">IF(E5831=$S$4,H5831,0)</f>
        <v>358993</v>
      </c>
      <c r="N5831" s="0" t="n">
        <f aca="false">IF($A5831=$A5830,N5830+M5831,M5831)</f>
        <v>539717</v>
      </c>
      <c r="O5831" s="0" t="n">
        <f aca="false">IF(C5831&lt;=$S$2,J5831+L5831+N5831,IF(C5831&lt;=$S$3,L5831+N5831,IF(C5831&lt;=$S$4,N5831,0)))</f>
        <v>3830881</v>
      </c>
      <c r="P5831" s="0" t="n">
        <f aca="false">MAX(O5831,0)</f>
        <v>3830881</v>
      </c>
    </row>
    <row r="5832" customFormat="false" ht="12.75" hidden="false" customHeight="false" outlineLevel="0" collapsed="false">
      <c r="A5832" s="0" t="n">
        <v>5059</v>
      </c>
      <c r="B5832" s="0" t="s">
        <v>188</v>
      </c>
      <c r="C5832" s="3" t="n">
        <v>37188</v>
      </c>
      <c r="D5832" s="0" t="str">
        <f aca="false">IF(CONCATENATE($A5832,$C5832)=CONCATENATE($A5833,$C5833),0,CONCATENATE($A5832,$C5832))</f>
        <v>505937188</v>
      </c>
      <c r="E5832" s="3" t="n">
        <v>37220</v>
      </c>
      <c r="F5832" s="0" t="n">
        <v>485056</v>
      </c>
      <c r="G5832" s="0" t="n">
        <v>165810</v>
      </c>
      <c r="H5832" s="0" t="n">
        <f aca="false">F5832-G5832</f>
        <v>319246</v>
      </c>
      <c r="I5832" s="0" t="n">
        <f aca="false">IF(E5832=$S$2,H5832,0)</f>
        <v>0</v>
      </c>
      <c r="J5832" s="0" t="n">
        <f aca="false">IF($A5832=$A5831,J5831+I5832,I5832)</f>
        <v>170634</v>
      </c>
      <c r="K5832" s="0" t="n">
        <f aca="false">IF(E5832=$S$3,H5832,0)</f>
        <v>0</v>
      </c>
      <c r="L5832" s="0" t="n">
        <f aca="false">IF($A5832=$A5831,L5831+K5832,K5832)</f>
        <v>3291164</v>
      </c>
      <c r="M5832" s="0" t="n">
        <f aca="false">IF(E5832=$S$4,H5832,0)</f>
        <v>319246</v>
      </c>
      <c r="N5832" s="0" t="n">
        <f aca="false">IF($A5832=$A5831,N5831+M5832,M5832)</f>
        <v>858963</v>
      </c>
      <c r="O5832" s="0" t="n">
        <f aca="false">IF(C5832&lt;=$S$2,J5832+L5832+N5832,IF(C5832&lt;=$S$3,L5832+N5832,IF(C5832&lt;=$S$4,N5832,0)))</f>
        <v>4150127</v>
      </c>
      <c r="P5832" s="0" t="n">
        <f aca="false">MAX(O5832,0)</f>
        <v>4150127</v>
      </c>
    </row>
    <row r="5833" customFormat="false" ht="12.75" hidden="false" customHeight="false" outlineLevel="0" collapsed="false">
      <c r="A5833" s="0" t="n">
        <v>5059</v>
      </c>
      <c r="B5833" s="0" t="s">
        <v>188</v>
      </c>
      <c r="C5833" s="3" t="n">
        <v>37189</v>
      </c>
      <c r="D5833" s="0" t="str">
        <f aca="false">IF(CONCATENATE($A5833,$C5833)=CONCATENATE($A5834,$C5834),0,CONCATENATE($A5833,$C5833))</f>
        <v>505937189</v>
      </c>
      <c r="E5833" s="3" t="n">
        <v>37220</v>
      </c>
      <c r="F5833" s="0" t="n">
        <v>738642</v>
      </c>
      <c r="G5833" s="0" t="n">
        <v>254014</v>
      </c>
      <c r="H5833" s="0" t="n">
        <f aca="false">F5833-G5833</f>
        <v>484628</v>
      </c>
      <c r="I5833" s="0" t="n">
        <f aca="false">IF(E5833=$S$2,H5833,0)</f>
        <v>0</v>
      </c>
      <c r="J5833" s="0" t="n">
        <f aca="false">IF($A5833=$A5832,J5832+I5833,I5833)</f>
        <v>170634</v>
      </c>
      <c r="K5833" s="0" t="n">
        <f aca="false">IF(E5833=$S$3,H5833,0)</f>
        <v>0</v>
      </c>
      <c r="L5833" s="0" t="n">
        <f aca="false">IF($A5833=$A5832,L5832+K5833,K5833)</f>
        <v>3291164</v>
      </c>
      <c r="M5833" s="0" t="n">
        <f aca="false">IF(E5833=$S$4,H5833,0)</f>
        <v>484628</v>
      </c>
      <c r="N5833" s="0" t="n">
        <f aca="false">IF($A5833=$A5832,N5832+M5833,M5833)</f>
        <v>1343591</v>
      </c>
      <c r="O5833" s="0" t="n">
        <f aca="false">IF(C5833&lt;=$S$2,J5833+L5833+N5833,IF(C5833&lt;=$S$3,L5833+N5833,IF(C5833&lt;=$S$4,N5833,0)))</f>
        <v>4634755</v>
      </c>
      <c r="P5833" s="0" t="n">
        <f aca="false">MAX(O5833,0)</f>
        <v>4634755</v>
      </c>
    </row>
    <row r="5834" customFormat="false" ht="12.75" hidden="false" customHeight="false" outlineLevel="0" collapsed="false">
      <c r="A5834" s="0" t="n">
        <v>5059</v>
      </c>
      <c r="B5834" s="0" t="s">
        <v>188</v>
      </c>
      <c r="C5834" s="3" t="n">
        <v>37190</v>
      </c>
      <c r="D5834" s="0" t="str">
        <f aca="false">IF(CONCATENATE($A5834,$C5834)=CONCATENATE($A5835,$C5835),0,CONCATENATE($A5834,$C5834))</f>
        <v>505937190</v>
      </c>
      <c r="E5834" s="3" t="n">
        <v>37220</v>
      </c>
      <c r="F5834" s="0" t="n">
        <v>1454404</v>
      </c>
      <c r="G5834" s="0" t="n">
        <v>744209</v>
      </c>
      <c r="H5834" s="0" t="n">
        <f aca="false">F5834-G5834</f>
        <v>710195</v>
      </c>
      <c r="I5834" s="0" t="n">
        <f aca="false">IF(E5834=$S$2,H5834,0)</f>
        <v>0</v>
      </c>
      <c r="J5834" s="0" t="n">
        <f aca="false">IF($A5834=$A5833,J5833+I5834,I5834)</f>
        <v>170634</v>
      </c>
      <c r="K5834" s="0" t="n">
        <f aca="false">IF(E5834=$S$3,H5834,0)</f>
        <v>0</v>
      </c>
      <c r="L5834" s="0" t="n">
        <f aca="false">IF($A5834=$A5833,L5833+K5834,K5834)</f>
        <v>3291164</v>
      </c>
      <c r="M5834" s="0" t="n">
        <f aca="false">IF(E5834=$S$4,H5834,0)</f>
        <v>710195</v>
      </c>
      <c r="N5834" s="0" t="n">
        <f aca="false">IF($A5834=$A5833,N5833+M5834,M5834)</f>
        <v>2053786</v>
      </c>
      <c r="O5834" s="0" t="n">
        <f aca="false">IF(C5834&lt;=$S$2,J5834+L5834+N5834,IF(C5834&lt;=$S$3,L5834+N5834,IF(C5834&lt;=$S$4,N5834,0)))</f>
        <v>2053786</v>
      </c>
      <c r="P5834" s="0" t="n">
        <f aca="false">MAX(O5834,0)</f>
        <v>2053786</v>
      </c>
    </row>
    <row r="5835" customFormat="false" ht="12.75" hidden="false" customHeight="false" outlineLevel="0" collapsed="false">
      <c r="A5835" s="0" t="n">
        <v>5463</v>
      </c>
      <c r="B5835" s="0" t="s">
        <v>189</v>
      </c>
      <c r="C5835" s="3" t="n">
        <v>37131</v>
      </c>
      <c r="D5835" s="0" t="str">
        <f aca="false">IF(CONCATENATE($A5835,$C5835)=CONCATENATE($A5836,$C5836),0,CONCATENATE($A5835,$C5835))</f>
        <v>546337131</v>
      </c>
      <c r="E5835" s="3" t="n">
        <v>37159</v>
      </c>
      <c r="F5835" s="0" t="n">
        <v>0</v>
      </c>
      <c r="G5835" s="0" t="n">
        <v>52372</v>
      </c>
      <c r="H5835" s="0" t="n">
        <f aca="false">F5835-G5835</f>
        <v>-52372</v>
      </c>
      <c r="I5835" s="0" t="n">
        <f aca="false">IF(E5835=$S$2,H5835,0)</f>
        <v>-52372</v>
      </c>
      <c r="J5835" s="0" t="n">
        <f aca="false">IF($A5835=$A5834,J5834+I5835,I5835)</f>
        <v>-52372</v>
      </c>
      <c r="K5835" s="0" t="n">
        <f aca="false">IF(E5835=$S$3,H5835,0)</f>
        <v>0</v>
      </c>
      <c r="L5835" s="0" t="n">
        <f aca="false">IF($A5835=$A5834,L5834+K5835,K5835)</f>
        <v>0</v>
      </c>
      <c r="M5835" s="0" t="n">
        <f aca="false">IF(E5835=$S$4,H5835,0)</f>
        <v>0</v>
      </c>
      <c r="N5835" s="0" t="n">
        <f aca="false">IF($A5835=$A5834,N5834+M5835,M5835)</f>
        <v>0</v>
      </c>
      <c r="O5835" s="0" t="n">
        <f aca="false">IF(C5835&lt;=$S$2,J5835+L5835+N5835,IF(C5835&lt;=$S$3,L5835+N5835,IF(C5835&lt;=$S$4,N5835,0)))</f>
        <v>-52372</v>
      </c>
      <c r="P5835" s="0" t="n">
        <f aca="false">MAX(O5835,0)</f>
        <v>0</v>
      </c>
    </row>
    <row r="5836" customFormat="false" ht="12.75" hidden="false" customHeight="false" outlineLevel="0" collapsed="false">
      <c r="A5836" s="0" t="n">
        <v>5463</v>
      </c>
      <c r="B5836" s="0" t="s">
        <v>189</v>
      </c>
      <c r="C5836" s="3" t="n">
        <v>37132</v>
      </c>
      <c r="D5836" s="0" t="str">
        <f aca="false">IF(CONCATENATE($A5836,$C5836)=CONCATENATE($A5837,$C5837),0,CONCATENATE($A5836,$C5836))</f>
        <v>546337132</v>
      </c>
      <c r="E5836" s="3" t="n">
        <v>37159</v>
      </c>
      <c r="F5836" s="0" t="n">
        <v>0</v>
      </c>
      <c r="G5836" s="0" t="n">
        <v>23276</v>
      </c>
      <c r="H5836" s="0" t="n">
        <f aca="false">F5836-G5836</f>
        <v>-23276</v>
      </c>
      <c r="I5836" s="0" t="n">
        <f aca="false">IF(E5836=$S$2,H5836,0)</f>
        <v>-23276</v>
      </c>
      <c r="J5836" s="0" t="n">
        <f aca="false">IF($A5836=$A5835,J5835+I5836,I5836)</f>
        <v>-75648</v>
      </c>
      <c r="K5836" s="0" t="n">
        <f aca="false">IF(E5836=$S$3,H5836,0)</f>
        <v>0</v>
      </c>
      <c r="L5836" s="0" t="n">
        <f aca="false">IF($A5836=$A5835,L5835+K5836,K5836)</f>
        <v>0</v>
      </c>
      <c r="M5836" s="0" t="n">
        <f aca="false">IF(E5836=$S$4,H5836,0)</f>
        <v>0</v>
      </c>
      <c r="N5836" s="0" t="n">
        <f aca="false">IF($A5836=$A5835,N5835+M5836,M5836)</f>
        <v>0</v>
      </c>
      <c r="O5836" s="0" t="n">
        <f aca="false">IF(C5836&lt;=$S$2,J5836+L5836+N5836,IF(C5836&lt;=$S$3,L5836+N5836,IF(C5836&lt;=$S$4,N5836,0)))</f>
        <v>-75648</v>
      </c>
      <c r="P5836" s="0" t="n">
        <f aca="false">MAX(O5836,0)</f>
        <v>0</v>
      </c>
    </row>
    <row r="5837" customFormat="false" ht="12.75" hidden="false" customHeight="false" outlineLevel="0" collapsed="false">
      <c r="A5837" s="0" t="n">
        <v>5463</v>
      </c>
      <c r="B5837" s="0" t="s">
        <v>189</v>
      </c>
      <c r="C5837" s="3" t="n">
        <v>37133</v>
      </c>
      <c r="D5837" s="0" t="n">
        <f aca="false">IF(CONCATENATE($A5837,$C5837)=CONCATENATE($A5838,$C5838),0,CONCATENATE($A5837,$C5837))</f>
        <v>0</v>
      </c>
      <c r="E5837" s="3" t="n">
        <v>37159</v>
      </c>
      <c r="F5837" s="0" t="n">
        <v>0</v>
      </c>
      <c r="G5837" s="0" t="n">
        <v>22277</v>
      </c>
      <c r="H5837" s="0" t="n">
        <f aca="false">F5837-G5837</f>
        <v>-22277</v>
      </c>
      <c r="I5837" s="0" t="n">
        <f aca="false">IF(E5837=$S$2,H5837,0)</f>
        <v>-22277</v>
      </c>
      <c r="J5837" s="0" t="n">
        <f aca="false">IF($A5837=$A5836,J5836+I5837,I5837)</f>
        <v>-97925</v>
      </c>
      <c r="K5837" s="0" t="n">
        <f aca="false">IF(E5837=$S$3,H5837,0)</f>
        <v>0</v>
      </c>
      <c r="L5837" s="0" t="n">
        <f aca="false">IF($A5837=$A5836,L5836+K5837,K5837)</f>
        <v>0</v>
      </c>
      <c r="M5837" s="0" t="n">
        <f aca="false">IF(E5837=$S$4,H5837,0)</f>
        <v>0</v>
      </c>
      <c r="N5837" s="0" t="n">
        <f aca="false">IF($A5837=$A5836,N5836+M5837,M5837)</f>
        <v>0</v>
      </c>
      <c r="O5837" s="0" t="n">
        <f aca="false">IF(C5837&lt;=$S$2,J5837+L5837+N5837,IF(C5837&lt;=$S$3,L5837+N5837,IF(C5837&lt;=$S$4,N5837,0)))</f>
        <v>-97925</v>
      </c>
      <c r="P5837" s="0" t="n">
        <f aca="false">MAX(O5837,0)</f>
        <v>0</v>
      </c>
    </row>
    <row r="5838" customFormat="false" ht="12.75" hidden="false" customHeight="false" outlineLevel="0" collapsed="false">
      <c r="A5838" s="0" t="n">
        <v>5463</v>
      </c>
      <c r="B5838" s="0" t="s">
        <v>189</v>
      </c>
      <c r="C5838" s="3" t="n">
        <v>37133</v>
      </c>
      <c r="D5838" s="0" t="str">
        <f aca="false">IF(CONCATENATE($A5838,$C5838)=CONCATENATE($A5839,$C5839),0,CONCATENATE($A5838,$C5838))</f>
        <v>546337133</v>
      </c>
      <c r="E5838" s="3" t="n">
        <v>37189</v>
      </c>
      <c r="F5838" s="0" t="n">
        <v>0</v>
      </c>
      <c r="G5838" s="0" t="n">
        <v>338972</v>
      </c>
      <c r="H5838" s="0" t="n">
        <f aca="false">F5838-G5838</f>
        <v>-338972</v>
      </c>
      <c r="I5838" s="0" t="n">
        <f aca="false">IF(E5838=$S$2,H5838,0)</f>
        <v>0</v>
      </c>
      <c r="J5838" s="0" t="n">
        <f aca="false">IF($A5838=$A5837,J5837+I5838,I5838)</f>
        <v>-97925</v>
      </c>
      <c r="K5838" s="0" t="n">
        <f aca="false">IF(E5838=$S$3,H5838,0)</f>
        <v>-338972</v>
      </c>
      <c r="L5838" s="0" t="n">
        <f aca="false">IF($A5838=$A5837,L5837+K5838,K5838)</f>
        <v>-338972</v>
      </c>
      <c r="M5838" s="0" t="n">
        <f aca="false">IF(E5838=$S$4,H5838,0)</f>
        <v>0</v>
      </c>
      <c r="N5838" s="0" t="n">
        <f aca="false">IF($A5838=$A5837,N5837+M5838,M5838)</f>
        <v>0</v>
      </c>
      <c r="O5838" s="0" t="n">
        <f aca="false">IF(C5838&lt;=$S$2,J5838+L5838+N5838,IF(C5838&lt;=$S$3,L5838+N5838,IF(C5838&lt;=$S$4,N5838,0)))</f>
        <v>-436897</v>
      </c>
      <c r="P5838" s="0" t="n">
        <f aca="false">MAX(O5838,0)</f>
        <v>0</v>
      </c>
    </row>
    <row r="5839" customFormat="false" ht="12.75" hidden="false" customHeight="false" outlineLevel="0" collapsed="false">
      <c r="A5839" s="0" t="n">
        <v>5463</v>
      </c>
      <c r="B5839" s="0" t="s">
        <v>189</v>
      </c>
      <c r="C5839" s="3" t="n">
        <v>37134</v>
      </c>
      <c r="D5839" s="0" t="n">
        <f aca="false">IF(CONCATENATE($A5839,$C5839)=CONCATENATE($A5840,$C5840),0,CONCATENATE($A5839,$C5839))</f>
        <v>0</v>
      </c>
      <c r="E5839" s="3" t="n">
        <v>37159</v>
      </c>
      <c r="F5839" s="0" t="n">
        <v>38270</v>
      </c>
      <c r="G5839" s="0" t="n">
        <v>19332</v>
      </c>
      <c r="H5839" s="0" t="n">
        <f aca="false">F5839-G5839</f>
        <v>18938</v>
      </c>
      <c r="I5839" s="0" t="n">
        <f aca="false">IF(E5839=$S$2,H5839,0)</f>
        <v>18938</v>
      </c>
      <c r="J5839" s="0" t="n">
        <f aca="false">IF($A5839=$A5838,J5838+I5839,I5839)</f>
        <v>-78987</v>
      </c>
      <c r="K5839" s="0" t="n">
        <f aca="false">IF(E5839=$S$3,H5839,0)</f>
        <v>0</v>
      </c>
      <c r="L5839" s="0" t="n">
        <f aca="false">IF($A5839=$A5838,L5838+K5839,K5839)</f>
        <v>-338972</v>
      </c>
      <c r="M5839" s="0" t="n">
        <f aca="false">IF(E5839=$S$4,H5839,0)</f>
        <v>0</v>
      </c>
      <c r="N5839" s="0" t="n">
        <f aca="false">IF($A5839=$A5838,N5838+M5839,M5839)</f>
        <v>0</v>
      </c>
      <c r="O5839" s="0" t="n">
        <f aca="false">IF(C5839&lt;=$S$2,J5839+L5839+N5839,IF(C5839&lt;=$S$3,L5839+N5839,IF(C5839&lt;=$S$4,N5839,0)))</f>
        <v>-417959</v>
      </c>
      <c r="P5839" s="0" t="n">
        <f aca="false">MAX(O5839,0)</f>
        <v>0</v>
      </c>
    </row>
    <row r="5840" customFormat="false" ht="12.75" hidden="false" customHeight="false" outlineLevel="0" collapsed="false">
      <c r="A5840" s="0" t="n">
        <v>5463</v>
      </c>
      <c r="B5840" s="0" t="s">
        <v>189</v>
      </c>
      <c r="C5840" s="3" t="n">
        <v>37134</v>
      </c>
      <c r="D5840" s="0" t="str">
        <f aca="false">IF(CONCATENATE($A5840,$C5840)=CONCATENATE($A5841,$C5841),0,CONCATENATE($A5840,$C5840))</f>
        <v>546337134</v>
      </c>
      <c r="E5840" s="3" t="n">
        <v>37189</v>
      </c>
      <c r="F5840" s="0" t="n">
        <v>0</v>
      </c>
      <c r="G5840" s="0" t="n">
        <v>28703</v>
      </c>
      <c r="H5840" s="0" t="n">
        <f aca="false">F5840-G5840</f>
        <v>-28703</v>
      </c>
      <c r="I5840" s="0" t="n">
        <f aca="false">IF(E5840=$S$2,H5840,0)</f>
        <v>0</v>
      </c>
      <c r="J5840" s="0" t="n">
        <f aca="false">IF($A5840=$A5839,J5839+I5840,I5840)</f>
        <v>-78987</v>
      </c>
      <c r="K5840" s="0" t="n">
        <f aca="false">IF(E5840=$S$3,H5840,0)</f>
        <v>-28703</v>
      </c>
      <c r="L5840" s="0" t="n">
        <f aca="false">IF($A5840=$A5839,L5839+K5840,K5840)</f>
        <v>-367675</v>
      </c>
      <c r="M5840" s="0" t="n">
        <f aca="false">IF(E5840=$S$4,H5840,0)</f>
        <v>0</v>
      </c>
      <c r="N5840" s="0" t="n">
        <f aca="false">IF($A5840=$A5839,N5839+M5840,M5840)</f>
        <v>0</v>
      </c>
      <c r="O5840" s="0" t="n">
        <f aca="false">IF(C5840&lt;=$S$2,J5840+L5840+N5840,IF(C5840&lt;=$S$3,L5840+N5840,IF(C5840&lt;=$S$4,N5840,0)))</f>
        <v>-446662</v>
      </c>
      <c r="P5840" s="0" t="n">
        <f aca="false">MAX(O5840,0)</f>
        <v>0</v>
      </c>
    </row>
    <row r="5841" customFormat="false" ht="12.75" hidden="false" customHeight="false" outlineLevel="0" collapsed="false">
      <c r="A5841" s="0" t="n">
        <v>5463</v>
      </c>
      <c r="B5841" s="0" t="s">
        <v>189</v>
      </c>
      <c r="C5841" s="3" t="n">
        <v>37139</v>
      </c>
      <c r="D5841" s="0" t="n">
        <f aca="false">IF(CONCATENATE($A5841,$C5841)=CONCATENATE($A5842,$C5842),0,CONCATENATE($A5841,$C5841))</f>
        <v>0</v>
      </c>
      <c r="E5841" s="3" t="n">
        <v>37189</v>
      </c>
      <c r="F5841" s="0" t="n">
        <v>0</v>
      </c>
      <c r="G5841" s="0" t="n">
        <v>32503</v>
      </c>
      <c r="H5841" s="0" t="n">
        <f aca="false">F5841-G5841</f>
        <v>-32503</v>
      </c>
      <c r="I5841" s="0" t="n">
        <f aca="false">IF(E5841=$S$2,H5841,0)</f>
        <v>0</v>
      </c>
      <c r="J5841" s="0" t="n">
        <f aca="false">IF($A5841=$A5840,J5840+I5841,I5841)</f>
        <v>-78987</v>
      </c>
      <c r="K5841" s="0" t="n">
        <f aca="false">IF(E5841=$S$3,H5841,0)</f>
        <v>-32503</v>
      </c>
      <c r="L5841" s="0" t="n">
        <f aca="false">IF($A5841=$A5840,L5840+K5841,K5841)</f>
        <v>-400178</v>
      </c>
      <c r="M5841" s="0" t="n">
        <f aca="false">IF(E5841=$S$4,H5841,0)</f>
        <v>0</v>
      </c>
      <c r="N5841" s="0" t="n">
        <f aca="false">IF($A5841=$A5840,N5840+M5841,M5841)</f>
        <v>0</v>
      </c>
      <c r="O5841" s="0" t="n">
        <f aca="false">IF(C5841&lt;=$S$2,J5841+L5841+N5841,IF(C5841&lt;=$S$3,L5841+N5841,IF(C5841&lt;=$S$4,N5841,0)))</f>
        <v>-479165</v>
      </c>
      <c r="P5841" s="0" t="n">
        <f aca="false">MAX(O5841,0)</f>
        <v>0</v>
      </c>
    </row>
    <row r="5842" customFormat="false" ht="12.75" hidden="false" customHeight="false" outlineLevel="0" collapsed="false">
      <c r="A5842" s="0" t="n">
        <v>5463</v>
      </c>
      <c r="B5842" s="0" t="s">
        <v>189</v>
      </c>
      <c r="C5842" s="3" t="n">
        <v>37139</v>
      </c>
      <c r="D5842" s="0" t="str">
        <f aca="false">IF(CONCATENATE($A5842,$C5842)=CONCATENATE($A5843,$C5843),0,CONCATENATE($A5842,$C5842))</f>
        <v>546337139</v>
      </c>
      <c r="E5842" s="3" t="n">
        <v>37220</v>
      </c>
      <c r="F5842" s="0" t="n">
        <v>64410</v>
      </c>
      <c r="G5842" s="0" t="n">
        <v>0</v>
      </c>
      <c r="H5842" s="0" t="n">
        <f aca="false">F5842-G5842</f>
        <v>64410</v>
      </c>
      <c r="I5842" s="0" t="n">
        <f aca="false">IF(E5842=$S$2,H5842,0)</f>
        <v>0</v>
      </c>
      <c r="J5842" s="0" t="n">
        <f aca="false">IF($A5842=$A5841,J5841+I5842,I5842)</f>
        <v>-78987</v>
      </c>
      <c r="K5842" s="0" t="n">
        <f aca="false">IF(E5842=$S$3,H5842,0)</f>
        <v>0</v>
      </c>
      <c r="L5842" s="0" t="n">
        <f aca="false">IF($A5842=$A5841,L5841+K5842,K5842)</f>
        <v>-400178</v>
      </c>
      <c r="M5842" s="0" t="n">
        <f aca="false">IF(E5842=$S$4,H5842,0)</f>
        <v>64410</v>
      </c>
      <c r="N5842" s="0" t="n">
        <f aca="false">IF($A5842=$A5841,N5841+M5842,M5842)</f>
        <v>64410</v>
      </c>
      <c r="O5842" s="0" t="n">
        <f aca="false">IF(C5842&lt;=$S$2,J5842+L5842+N5842,IF(C5842&lt;=$S$3,L5842+N5842,IF(C5842&lt;=$S$4,N5842,0)))</f>
        <v>-414755</v>
      </c>
      <c r="P5842" s="0" t="n">
        <f aca="false">MAX(O5842,0)</f>
        <v>0</v>
      </c>
    </row>
    <row r="5843" customFormat="false" ht="12.75" hidden="false" customHeight="false" outlineLevel="0" collapsed="false">
      <c r="A5843" s="0" t="n">
        <v>5463</v>
      </c>
      <c r="B5843" s="0" t="s">
        <v>189</v>
      </c>
      <c r="C5843" s="3" t="n">
        <v>37140</v>
      </c>
      <c r="D5843" s="0" t="str">
        <f aca="false">IF(CONCATENATE($A5843,$C5843)=CONCATENATE($A5844,$C5844),0,CONCATENATE($A5843,$C5843))</f>
        <v>546337140</v>
      </c>
      <c r="E5843" s="3" t="n">
        <v>37189</v>
      </c>
      <c r="F5843" s="0" t="n">
        <v>23569</v>
      </c>
      <c r="G5843" s="0" t="n">
        <v>29934</v>
      </c>
      <c r="H5843" s="0" t="n">
        <f aca="false">F5843-G5843</f>
        <v>-6365</v>
      </c>
      <c r="I5843" s="0" t="n">
        <f aca="false">IF(E5843=$S$2,H5843,0)</f>
        <v>0</v>
      </c>
      <c r="J5843" s="0" t="n">
        <f aca="false">IF($A5843=$A5842,J5842+I5843,I5843)</f>
        <v>-78987</v>
      </c>
      <c r="K5843" s="0" t="n">
        <f aca="false">IF(E5843=$S$3,H5843,0)</f>
        <v>-6365</v>
      </c>
      <c r="L5843" s="0" t="n">
        <f aca="false">IF($A5843=$A5842,L5842+K5843,K5843)</f>
        <v>-406543</v>
      </c>
      <c r="M5843" s="0" t="n">
        <f aca="false">IF(E5843=$S$4,H5843,0)</f>
        <v>0</v>
      </c>
      <c r="N5843" s="0" t="n">
        <f aca="false">IF($A5843=$A5842,N5842+M5843,M5843)</f>
        <v>64410</v>
      </c>
      <c r="O5843" s="0" t="n">
        <f aca="false">IF(C5843&lt;=$S$2,J5843+L5843+N5843,IF(C5843&lt;=$S$3,L5843+N5843,IF(C5843&lt;=$S$4,N5843,0)))</f>
        <v>-421120</v>
      </c>
      <c r="P5843" s="0" t="n">
        <f aca="false">MAX(O5843,0)</f>
        <v>0</v>
      </c>
    </row>
    <row r="5844" customFormat="false" ht="12.75" hidden="false" customHeight="false" outlineLevel="0" collapsed="false">
      <c r="A5844" s="0" t="n">
        <v>5463</v>
      </c>
      <c r="B5844" s="0" t="s">
        <v>189</v>
      </c>
      <c r="C5844" s="3" t="n">
        <v>37144</v>
      </c>
      <c r="D5844" s="0" t="str">
        <f aca="false">IF(CONCATENATE($A5844,$C5844)=CONCATENATE($A5845,$C5845),0,CONCATENATE($A5844,$C5844))</f>
        <v>546337144</v>
      </c>
      <c r="E5844" s="3" t="n">
        <v>37189</v>
      </c>
      <c r="F5844" s="0" t="n">
        <v>0</v>
      </c>
      <c r="G5844" s="0" t="n">
        <v>81860</v>
      </c>
      <c r="H5844" s="0" t="n">
        <f aca="false">F5844-G5844</f>
        <v>-81860</v>
      </c>
      <c r="I5844" s="0" t="n">
        <f aca="false">IF(E5844=$S$2,H5844,0)</f>
        <v>0</v>
      </c>
      <c r="J5844" s="0" t="n">
        <f aca="false">IF($A5844=$A5843,J5843+I5844,I5844)</f>
        <v>-78987</v>
      </c>
      <c r="K5844" s="0" t="n">
        <f aca="false">IF(E5844=$S$3,H5844,0)</f>
        <v>-81860</v>
      </c>
      <c r="L5844" s="0" t="n">
        <f aca="false">IF($A5844=$A5843,L5843+K5844,K5844)</f>
        <v>-488403</v>
      </c>
      <c r="M5844" s="0" t="n">
        <f aca="false">IF(E5844=$S$4,H5844,0)</f>
        <v>0</v>
      </c>
      <c r="N5844" s="0" t="n">
        <f aca="false">IF($A5844=$A5843,N5843+M5844,M5844)</f>
        <v>64410</v>
      </c>
      <c r="O5844" s="0" t="n">
        <f aca="false">IF(C5844&lt;=$S$2,J5844+L5844+N5844,IF(C5844&lt;=$S$3,L5844+N5844,IF(C5844&lt;=$S$4,N5844,0)))</f>
        <v>-502980</v>
      </c>
      <c r="P5844" s="0" t="n">
        <f aca="false">MAX(O5844,0)</f>
        <v>0</v>
      </c>
    </row>
    <row r="5845" customFormat="false" ht="12.75" hidden="false" customHeight="false" outlineLevel="0" collapsed="false">
      <c r="A5845" s="0" t="n">
        <v>5463</v>
      </c>
      <c r="B5845" s="0" t="s">
        <v>189</v>
      </c>
      <c r="C5845" s="3" t="n">
        <v>37147</v>
      </c>
      <c r="D5845" s="0" t="str">
        <f aca="false">IF(CONCATENATE($A5845,$C5845)=CONCATENATE($A5846,$C5846),0,CONCATENATE($A5845,$C5845))</f>
        <v>546337147</v>
      </c>
      <c r="E5845" s="3" t="n">
        <v>37189</v>
      </c>
      <c r="F5845" s="0" t="n">
        <v>0</v>
      </c>
      <c r="G5845" s="0" t="n">
        <v>50744</v>
      </c>
      <c r="H5845" s="0" t="n">
        <f aca="false">F5845-G5845</f>
        <v>-50744</v>
      </c>
      <c r="I5845" s="0" t="n">
        <f aca="false">IF(E5845=$S$2,H5845,0)</f>
        <v>0</v>
      </c>
      <c r="J5845" s="0" t="n">
        <f aca="false">IF($A5845=$A5844,J5844+I5845,I5845)</f>
        <v>-78987</v>
      </c>
      <c r="K5845" s="0" t="n">
        <f aca="false">IF(E5845=$S$3,H5845,0)</f>
        <v>-50744</v>
      </c>
      <c r="L5845" s="0" t="n">
        <f aca="false">IF($A5845=$A5844,L5844+K5845,K5845)</f>
        <v>-539147</v>
      </c>
      <c r="M5845" s="0" t="n">
        <f aca="false">IF(E5845=$S$4,H5845,0)</f>
        <v>0</v>
      </c>
      <c r="N5845" s="0" t="n">
        <f aca="false">IF($A5845=$A5844,N5844+M5845,M5845)</f>
        <v>64410</v>
      </c>
      <c r="O5845" s="0" t="n">
        <f aca="false">IF(C5845&lt;=$S$2,J5845+L5845+N5845,IF(C5845&lt;=$S$3,L5845+N5845,IF(C5845&lt;=$S$4,N5845,0)))</f>
        <v>-553724</v>
      </c>
      <c r="P5845" s="0" t="n">
        <f aca="false">MAX(O5845,0)</f>
        <v>0</v>
      </c>
    </row>
    <row r="5846" customFormat="false" ht="12.75" hidden="false" customHeight="false" outlineLevel="0" collapsed="false">
      <c r="A5846" s="0" t="n">
        <v>5463</v>
      </c>
      <c r="B5846" s="0" t="s">
        <v>189</v>
      </c>
      <c r="C5846" s="3" t="n">
        <v>37148</v>
      </c>
      <c r="D5846" s="0" t="n">
        <f aca="false">IF(CONCATENATE($A5846,$C5846)=CONCATENATE($A5847,$C5847),0,CONCATENATE($A5846,$C5846))</f>
        <v>0</v>
      </c>
      <c r="E5846" s="3" t="n">
        <v>37189</v>
      </c>
      <c r="F5846" s="0" t="n">
        <v>0</v>
      </c>
      <c r="G5846" s="0" t="n">
        <v>340107</v>
      </c>
      <c r="H5846" s="0" t="n">
        <f aca="false">F5846-G5846</f>
        <v>-340107</v>
      </c>
      <c r="I5846" s="0" t="n">
        <f aca="false">IF(E5846=$S$2,H5846,0)</f>
        <v>0</v>
      </c>
      <c r="J5846" s="0" t="n">
        <f aca="false">IF($A5846=$A5845,J5845+I5846,I5846)</f>
        <v>-78987</v>
      </c>
      <c r="K5846" s="0" t="n">
        <f aca="false">IF(E5846=$S$3,H5846,0)</f>
        <v>-340107</v>
      </c>
      <c r="L5846" s="0" t="n">
        <f aca="false">IF($A5846=$A5845,L5845+K5846,K5846)</f>
        <v>-879254</v>
      </c>
      <c r="M5846" s="0" t="n">
        <f aca="false">IF(E5846=$S$4,H5846,0)</f>
        <v>0</v>
      </c>
      <c r="N5846" s="0" t="n">
        <f aca="false">IF($A5846=$A5845,N5845+M5846,M5846)</f>
        <v>64410</v>
      </c>
      <c r="O5846" s="0" t="n">
        <f aca="false">IF(C5846&lt;=$S$2,J5846+L5846+N5846,IF(C5846&lt;=$S$3,L5846+N5846,IF(C5846&lt;=$S$4,N5846,0)))</f>
        <v>-893831</v>
      </c>
      <c r="P5846" s="0" t="n">
        <f aca="false">MAX(O5846,0)</f>
        <v>0</v>
      </c>
    </row>
    <row r="5847" customFormat="false" ht="12.75" hidden="false" customHeight="false" outlineLevel="0" collapsed="false">
      <c r="A5847" s="0" t="n">
        <v>5463</v>
      </c>
      <c r="B5847" s="0" t="s">
        <v>189</v>
      </c>
      <c r="C5847" s="3" t="n">
        <v>37148</v>
      </c>
      <c r="D5847" s="0" t="str">
        <f aca="false">IF(CONCATENATE($A5847,$C5847)=CONCATENATE($A5848,$C5848),0,CONCATENATE($A5847,$C5847))</f>
        <v>546337148</v>
      </c>
      <c r="E5847" s="3" t="n">
        <v>37220</v>
      </c>
      <c r="F5847" s="0" t="n">
        <v>355251</v>
      </c>
      <c r="G5847" s="0" t="n">
        <v>0</v>
      </c>
      <c r="H5847" s="0" t="n">
        <f aca="false">F5847-G5847</f>
        <v>355251</v>
      </c>
      <c r="I5847" s="0" t="n">
        <f aca="false">IF(E5847=$S$2,H5847,0)</f>
        <v>0</v>
      </c>
      <c r="J5847" s="0" t="n">
        <f aca="false">IF($A5847=$A5846,J5846+I5847,I5847)</f>
        <v>-78987</v>
      </c>
      <c r="K5847" s="0" t="n">
        <f aca="false">IF(E5847=$S$3,H5847,0)</f>
        <v>0</v>
      </c>
      <c r="L5847" s="0" t="n">
        <f aca="false">IF($A5847=$A5846,L5846+K5847,K5847)</f>
        <v>-879254</v>
      </c>
      <c r="M5847" s="0" t="n">
        <f aca="false">IF(E5847=$S$4,H5847,0)</f>
        <v>355251</v>
      </c>
      <c r="N5847" s="0" t="n">
        <f aca="false">IF($A5847=$A5846,N5846+M5847,M5847)</f>
        <v>419661</v>
      </c>
      <c r="O5847" s="0" t="n">
        <f aca="false">IF(C5847&lt;=$S$2,J5847+L5847+N5847,IF(C5847&lt;=$S$3,L5847+N5847,IF(C5847&lt;=$S$4,N5847,0)))</f>
        <v>-538580</v>
      </c>
      <c r="P5847" s="0" t="n">
        <f aca="false">MAX(O5847,0)</f>
        <v>0</v>
      </c>
    </row>
    <row r="5848" customFormat="false" ht="12.75" hidden="false" customHeight="false" outlineLevel="0" collapsed="false">
      <c r="A5848" s="0" t="n">
        <v>5463</v>
      </c>
      <c r="B5848" s="0" t="s">
        <v>189</v>
      </c>
      <c r="C5848" s="3" t="n">
        <v>37151</v>
      </c>
      <c r="D5848" s="0" t="str">
        <f aca="false">IF(CONCATENATE($A5848,$C5848)=CONCATENATE($A5849,$C5849),0,CONCATENATE($A5848,$C5848))</f>
        <v>546337151</v>
      </c>
      <c r="E5848" s="3" t="n">
        <v>37189</v>
      </c>
      <c r="F5848" s="0" t="n">
        <v>42626</v>
      </c>
      <c r="G5848" s="0" t="n">
        <v>96426</v>
      </c>
      <c r="H5848" s="0" t="n">
        <f aca="false">F5848-G5848</f>
        <v>-53800</v>
      </c>
      <c r="I5848" s="0" t="n">
        <f aca="false">IF(E5848=$S$2,H5848,0)</f>
        <v>0</v>
      </c>
      <c r="J5848" s="0" t="n">
        <f aca="false">IF($A5848=$A5847,J5847+I5848,I5848)</f>
        <v>-78987</v>
      </c>
      <c r="K5848" s="0" t="n">
        <f aca="false">IF(E5848=$S$3,H5848,0)</f>
        <v>-53800</v>
      </c>
      <c r="L5848" s="0" t="n">
        <f aca="false">IF($A5848=$A5847,L5847+K5848,K5848)</f>
        <v>-933054</v>
      </c>
      <c r="M5848" s="0" t="n">
        <f aca="false">IF(E5848=$S$4,H5848,0)</f>
        <v>0</v>
      </c>
      <c r="N5848" s="0" t="n">
        <f aca="false">IF($A5848=$A5847,N5847+M5848,M5848)</f>
        <v>419661</v>
      </c>
      <c r="O5848" s="0" t="n">
        <f aca="false">IF(C5848&lt;=$S$2,J5848+L5848+N5848,IF(C5848&lt;=$S$3,L5848+N5848,IF(C5848&lt;=$S$4,N5848,0)))</f>
        <v>-592380</v>
      </c>
      <c r="P5848" s="0" t="n">
        <f aca="false">MAX(O5848,0)</f>
        <v>0</v>
      </c>
    </row>
    <row r="5849" customFormat="false" ht="12.75" hidden="false" customHeight="false" outlineLevel="0" collapsed="false">
      <c r="A5849" s="0" t="n">
        <v>5463</v>
      </c>
      <c r="B5849" s="0" t="s">
        <v>189</v>
      </c>
      <c r="C5849" s="3" t="n">
        <v>37152</v>
      </c>
      <c r="D5849" s="0" t="str">
        <f aca="false">IF(CONCATENATE($A5849,$C5849)=CONCATENATE($A5850,$C5850),0,CONCATENATE($A5849,$C5849))</f>
        <v>546337152</v>
      </c>
      <c r="E5849" s="3" t="n">
        <v>37189</v>
      </c>
      <c r="F5849" s="0" t="n">
        <v>40063</v>
      </c>
      <c r="G5849" s="0" t="n">
        <v>149519</v>
      </c>
      <c r="H5849" s="0" t="n">
        <f aca="false">F5849-G5849</f>
        <v>-109456</v>
      </c>
      <c r="I5849" s="0" t="n">
        <f aca="false">IF(E5849=$S$2,H5849,0)</f>
        <v>0</v>
      </c>
      <c r="J5849" s="0" t="n">
        <f aca="false">IF($A5849=$A5848,J5848+I5849,I5849)</f>
        <v>-78987</v>
      </c>
      <c r="K5849" s="0" t="n">
        <f aca="false">IF(E5849=$S$3,H5849,0)</f>
        <v>-109456</v>
      </c>
      <c r="L5849" s="0" t="n">
        <f aca="false">IF($A5849=$A5848,L5848+K5849,K5849)</f>
        <v>-1042510</v>
      </c>
      <c r="M5849" s="0" t="n">
        <f aca="false">IF(E5849=$S$4,H5849,0)</f>
        <v>0</v>
      </c>
      <c r="N5849" s="0" t="n">
        <f aca="false">IF($A5849=$A5848,N5848+M5849,M5849)</f>
        <v>419661</v>
      </c>
      <c r="O5849" s="0" t="n">
        <f aca="false">IF(C5849&lt;=$S$2,J5849+L5849+N5849,IF(C5849&lt;=$S$3,L5849+N5849,IF(C5849&lt;=$S$4,N5849,0)))</f>
        <v>-701836</v>
      </c>
      <c r="P5849" s="0" t="n">
        <f aca="false">MAX(O5849,0)</f>
        <v>0</v>
      </c>
    </row>
    <row r="5850" customFormat="false" ht="12.75" hidden="false" customHeight="false" outlineLevel="0" collapsed="false">
      <c r="A5850" s="0" t="n">
        <v>5463</v>
      </c>
      <c r="B5850" s="0" t="s">
        <v>189</v>
      </c>
      <c r="C5850" s="3" t="n">
        <v>37153</v>
      </c>
      <c r="D5850" s="0" t="str">
        <f aca="false">IF(CONCATENATE($A5850,$C5850)=CONCATENATE($A5851,$C5851),0,CONCATENATE($A5850,$C5850))</f>
        <v>546337153</v>
      </c>
      <c r="E5850" s="3" t="n">
        <v>37189</v>
      </c>
      <c r="F5850" s="0" t="n">
        <v>20413</v>
      </c>
      <c r="G5850" s="0" t="n">
        <v>16850</v>
      </c>
      <c r="H5850" s="0" t="n">
        <f aca="false">F5850-G5850</f>
        <v>3563</v>
      </c>
      <c r="I5850" s="0" t="n">
        <f aca="false">IF(E5850=$S$2,H5850,0)</f>
        <v>0</v>
      </c>
      <c r="J5850" s="0" t="n">
        <f aca="false">IF($A5850=$A5849,J5849+I5850,I5850)</f>
        <v>-78987</v>
      </c>
      <c r="K5850" s="0" t="n">
        <f aca="false">IF(E5850=$S$3,H5850,0)</f>
        <v>3563</v>
      </c>
      <c r="L5850" s="0" t="n">
        <f aca="false">IF($A5850=$A5849,L5849+K5850,K5850)</f>
        <v>-1038947</v>
      </c>
      <c r="M5850" s="0" t="n">
        <f aca="false">IF(E5850=$S$4,H5850,0)</f>
        <v>0</v>
      </c>
      <c r="N5850" s="0" t="n">
        <f aca="false">IF($A5850=$A5849,N5849+M5850,M5850)</f>
        <v>419661</v>
      </c>
      <c r="O5850" s="0" t="n">
        <f aca="false">IF(C5850&lt;=$S$2,J5850+L5850+N5850,IF(C5850&lt;=$S$3,L5850+N5850,IF(C5850&lt;=$S$4,N5850,0)))</f>
        <v>-698273</v>
      </c>
      <c r="P5850" s="0" t="n">
        <f aca="false">MAX(O5850,0)</f>
        <v>0</v>
      </c>
    </row>
    <row r="5851" customFormat="false" ht="12.75" hidden="false" customHeight="false" outlineLevel="0" collapsed="false">
      <c r="A5851" s="0" t="n">
        <v>5463</v>
      </c>
      <c r="B5851" s="0" t="s">
        <v>189</v>
      </c>
      <c r="C5851" s="3" t="n">
        <v>37154</v>
      </c>
      <c r="D5851" s="0" t="str">
        <f aca="false">IF(CONCATENATE($A5851,$C5851)=CONCATENATE($A5852,$C5852),0,CONCATENATE($A5851,$C5851))</f>
        <v>546337154</v>
      </c>
      <c r="E5851" s="3" t="n">
        <v>37189</v>
      </c>
      <c r="F5851" s="0" t="n">
        <v>3227</v>
      </c>
      <c r="G5851" s="0" t="n">
        <v>57066</v>
      </c>
      <c r="H5851" s="0" t="n">
        <f aca="false">F5851-G5851</f>
        <v>-53839</v>
      </c>
      <c r="I5851" s="0" t="n">
        <f aca="false">IF(E5851=$S$2,H5851,0)</f>
        <v>0</v>
      </c>
      <c r="J5851" s="0" t="n">
        <f aca="false">IF($A5851=$A5850,J5850+I5851,I5851)</f>
        <v>-78987</v>
      </c>
      <c r="K5851" s="0" t="n">
        <f aca="false">IF(E5851=$S$3,H5851,0)</f>
        <v>-53839</v>
      </c>
      <c r="L5851" s="0" t="n">
        <f aca="false">IF($A5851=$A5850,L5850+K5851,K5851)</f>
        <v>-1092786</v>
      </c>
      <c r="M5851" s="0" t="n">
        <f aca="false">IF(E5851=$S$4,H5851,0)</f>
        <v>0</v>
      </c>
      <c r="N5851" s="0" t="n">
        <f aca="false">IF($A5851=$A5850,N5850+M5851,M5851)</f>
        <v>419661</v>
      </c>
      <c r="O5851" s="0" t="n">
        <f aca="false">IF(C5851&lt;=$S$2,J5851+L5851+N5851,IF(C5851&lt;=$S$3,L5851+N5851,IF(C5851&lt;=$S$4,N5851,0)))</f>
        <v>-752112</v>
      </c>
      <c r="P5851" s="0" t="n">
        <f aca="false">MAX(O5851,0)</f>
        <v>0</v>
      </c>
    </row>
    <row r="5852" customFormat="false" ht="12.75" hidden="false" customHeight="false" outlineLevel="0" collapsed="false">
      <c r="A5852" s="0" t="n">
        <v>5463</v>
      </c>
      <c r="B5852" s="0" t="s">
        <v>189</v>
      </c>
      <c r="C5852" s="3" t="n">
        <v>37155</v>
      </c>
      <c r="D5852" s="0" t="n">
        <f aca="false">IF(CONCATENATE($A5852,$C5852)=CONCATENATE($A5853,$C5853),0,CONCATENATE($A5852,$C5852))</f>
        <v>0</v>
      </c>
      <c r="E5852" s="3" t="n">
        <v>37189</v>
      </c>
      <c r="F5852" s="0" t="n">
        <v>0</v>
      </c>
      <c r="G5852" s="0" t="n">
        <v>106743</v>
      </c>
      <c r="H5852" s="0" t="n">
        <f aca="false">F5852-G5852</f>
        <v>-106743</v>
      </c>
      <c r="I5852" s="0" t="n">
        <f aca="false">IF(E5852=$S$2,H5852,0)</f>
        <v>0</v>
      </c>
      <c r="J5852" s="0" t="n">
        <f aca="false">IF($A5852=$A5851,J5851+I5852,I5852)</f>
        <v>-78987</v>
      </c>
      <c r="K5852" s="0" t="n">
        <f aca="false">IF(E5852=$S$3,H5852,0)</f>
        <v>-106743</v>
      </c>
      <c r="L5852" s="0" t="n">
        <f aca="false">IF($A5852=$A5851,L5851+K5852,K5852)</f>
        <v>-1199529</v>
      </c>
      <c r="M5852" s="0" t="n">
        <f aca="false">IF(E5852=$S$4,H5852,0)</f>
        <v>0</v>
      </c>
      <c r="N5852" s="0" t="n">
        <f aca="false">IF($A5852=$A5851,N5851+M5852,M5852)</f>
        <v>419661</v>
      </c>
      <c r="O5852" s="0" t="n">
        <f aca="false">IF(C5852&lt;=$S$2,J5852+L5852+N5852,IF(C5852&lt;=$S$3,L5852+N5852,IF(C5852&lt;=$S$4,N5852,0)))</f>
        <v>-858855</v>
      </c>
      <c r="P5852" s="0" t="n">
        <f aca="false">MAX(O5852,0)</f>
        <v>0</v>
      </c>
    </row>
    <row r="5853" customFormat="false" ht="12.75" hidden="false" customHeight="false" outlineLevel="0" collapsed="false">
      <c r="A5853" s="0" t="n">
        <v>5463</v>
      </c>
      <c r="B5853" s="0" t="s">
        <v>189</v>
      </c>
      <c r="C5853" s="3" t="n">
        <v>37155</v>
      </c>
      <c r="D5853" s="0" t="str">
        <f aca="false">IF(CONCATENATE($A5853,$C5853)=CONCATENATE($A5854,$C5854),0,CONCATENATE($A5853,$C5853))</f>
        <v>546337155</v>
      </c>
      <c r="E5853" s="3" t="n">
        <v>37220</v>
      </c>
      <c r="F5853" s="0" t="n">
        <v>127271</v>
      </c>
      <c r="G5853" s="0" t="n">
        <v>0</v>
      </c>
      <c r="H5853" s="0" t="n">
        <f aca="false">F5853-G5853</f>
        <v>127271</v>
      </c>
      <c r="I5853" s="0" t="n">
        <f aca="false">IF(E5853=$S$2,H5853,0)</f>
        <v>0</v>
      </c>
      <c r="J5853" s="0" t="n">
        <f aca="false">IF($A5853=$A5852,J5852+I5853,I5853)</f>
        <v>-78987</v>
      </c>
      <c r="K5853" s="0" t="n">
        <f aca="false">IF(E5853=$S$3,H5853,0)</f>
        <v>0</v>
      </c>
      <c r="L5853" s="0" t="n">
        <f aca="false">IF($A5853=$A5852,L5852+K5853,K5853)</f>
        <v>-1199529</v>
      </c>
      <c r="M5853" s="0" t="n">
        <f aca="false">IF(E5853=$S$4,H5853,0)</f>
        <v>127271</v>
      </c>
      <c r="N5853" s="0" t="n">
        <f aca="false">IF($A5853=$A5852,N5852+M5853,M5853)</f>
        <v>546932</v>
      </c>
      <c r="O5853" s="0" t="n">
        <f aca="false">IF(C5853&lt;=$S$2,J5853+L5853+N5853,IF(C5853&lt;=$S$3,L5853+N5853,IF(C5853&lt;=$S$4,N5853,0)))</f>
        <v>-731584</v>
      </c>
      <c r="P5853" s="0" t="n">
        <f aca="false">MAX(O5853,0)</f>
        <v>0</v>
      </c>
    </row>
    <row r="5854" customFormat="false" ht="12.75" hidden="false" customHeight="false" outlineLevel="0" collapsed="false">
      <c r="A5854" s="0" t="n">
        <v>5463</v>
      </c>
      <c r="B5854" s="0" t="s">
        <v>189</v>
      </c>
      <c r="C5854" s="3" t="n">
        <v>37158</v>
      </c>
      <c r="D5854" s="0" t="str">
        <f aca="false">IF(CONCATENATE($A5854,$C5854)=CONCATENATE($A5855,$C5855),0,CONCATENATE($A5854,$C5854))</f>
        <v>546337158</v>
      </c>
      <c r="E5854" s="3" t="n">
        <v>37189</v>
      </c>
      <c r="F5854" s="0" t="n">
        <v>0</v>
      </c>
      <c r="G5854" s="0" t="n">
        <v>63778</v>
      </c>
      <c r="H5854" s="0" t="n">
        <f aca="false">F5854-G5854</f>
        <v>-63778</v>
      </c>
      <c r="I5854" s="0" t="n">
        <f aca="false">IF(E5854=$S$2,H5854,0)</f>
        <v>0</v>
      </c>
      <c r="J5854" s="0" t="n">
        <f aca="false">IF($A5854=$A5853,J5853+I5854,I5854)</f>
        <v>-78987</v>
      </c>
      <c r="K5854" s="0" t="n">
        <f aca="false">IF(E5854=$S$3,H5854,0)</f>
        <v>-63778</v>
      </c>
      <c r="L5854" s="0" t="n">
        <f aca="false">IF($A5854=$A5853,L5853+K5854,K5854)</f>
        <v>-1263307</v>
      </c>
      <c r="M5854" s="0" t="n">
        <f aca="false">IF(E5854=$S$4,H5854,0)</f>
        <v>0</v>
      </c>
      <c r="N5854" s="0" t="n">
        <f aca="false">IF($A5854=$A5853,N5853+M5854,M5854)</f>
        <v>546932</v>
      </c>
      <c r="O5854" s="0" t="n">
        <f aca="false">IF(C5854&lt;=$S$2,J5854+L5854+N5854,IF(C5854&lt;=$S$3,L5854+N5854,IF(C5854&lt;=$S$4,N5854,0)))</f>
        <v>-795362</v>
      </c>
      <c r="P5854" s="0" t="n">
        <f aca="false">MAX(O5854,0)</f>
        <v>0</v>
      </c>
    </row>
    <row r="5855" customFormat="false" ht="12.75" hidden="false" customHeight="false" outlineLevel="0" collapsed="false">
      <c r="A5855" s="0" t="n">
        <v>5463</v>
      </c>
      <c r="B5855" s="0" t="s">
        <v>189</v>
      </c>
      <c r="C5855" s="3" t="n">
        <v>37159</v>
      </c>
      <c r="D5855" s="0" t="str">
        <f aca="false">IF(CONCATENATE($A5855,$C5855)=CONCATENATE($A5856,$C5856),0,CONCATENATE($A5855,$C5855))</f>
        <v>546337159</v>
      </c>
      <c r="E5855" s="3" t="n">
        <v>37189</v>
      </c>
      <c r="F5855" s="0" t="n">
        <v>0</v>
      </c>
      <c r="G5855" s="0" t="n">
        <v>44018</v>
      </c>
      <c r="H5855" s="0" t="n">
        <f aca="false">F5855-G5855</f>
        <v>-44018</v>
      </c>
      <c r="I5855" s="0" t="n">
        <f aca="false">IF(E5855=$S$2,H5855,0)</f>
        <v>0</v>
      </c>
      <c r="J5855" s="0" t="n">
        <f aca="false">IF($A5855=$A5854,J5854+I5855,I5855)</f>
        <v>-78987</v>
      </c>
      <c r="K5855" s="0" t="n">
        <f aca="false">IF(E5855=$S$3,H5855,0)</f>
        <v>-44018</v>
      </c>
      <c r="L5855" s="0" t="n">
        <f aca="false">IF($A5855=$A5854,L5854+K5855,K5855)</f>
        <v>-1307325</v>
      </c>
      <c r="M5855" s="0" t="n">
        <f aca="false">IF(E5855=$S$4,H5855,0)</f>
        <v>0</v>
      </c>
      <c r="N5855" s="0" t="n">
        <f aca="false">IF($A5855=$A5854,N5854+M5855,M5855)</f>
        <v>546932</v>
      </c>
      <c r="O5855" s="0" t="n">
        <f aca="false">IF(C5855&lt;=$S$2,J5855+L5855+N5855,IF(C5855&lt;=$S$3,L5855+N5855,IF(C5855&lt;=$S$4,N5855,0)))</f>
        <v>-839380</v>
      </c>
      <c r="P5855" s="0" t="n">
        <f aca="false">MAX(O5855,0)</f>
        <v>0</v>
      </c>
    </row>
    <row r="5856" customFormat="false" ht="12.75" hidden="false" customHeight="false" outlineLevel="0" collapsed="false">
      <c r="A5856" s="0" t="n">
        <v>5463</v>
      </c>
      <c r="B5856" s="0" t="s">
        <v>189</v>
      </c>
      <c r="C5856" s="3" t="n">
        <v>37160</v>
      </c>
      <c r="D5856" s="0" t="str">
        <f aca="false">IF(CONCATENATE($A5856,$C5856)=CONCATENATE($A5857,$C5857),0,CONCATENATE($A5856,$C5856))</f>
        <v>546337160</v>
      </c>
      <c r="E5856" s="3" t="n">
        <v>37189</v>
      </c>
      <c r="F5856" s="0" t="n">
        <v>0</v>
      </c>
      <c r="G5856" s="0" t="n">
        <v>58548</v>
      </c>
      <c r="H5856" s="0" t="n">
        <f aca="false">F5856-G5856</f>
        <v>-58548</v>
      </c>
      <c r="I5856" s="0" t="n">
        <f aca="false">IF(E5856=$S$2,H5856,0)</f>
        <v>0</v>
      </c>
      <c r="J5856" s="0" t="n">
        <f aca="false">IF($A5856=$A5855,J5855+I5856,I5856)</f>
        <v>-78987</v>
      </c>
      <c r="K5856" s="0" t="n">
        <f aca="false">IF(E5856=$S$3,H5856,0)</f>
        <v>-58548</v>
      </c>
      <c r="L5856" s="0" t="n">
        <f aca="false">IF($A5856=$A5855,L5855+K5856,K5856)</f>
        <v>-1365873</v>
      </c>
      <c r="M5856" s="0" t="n">
        <f aca="false">IF(E5856=$S$4,H5856,0)</f>
        <v>0</v>
      </c>
      <c r="N5856" s="0" t="n">
        <f aca="false">IF($A5856=$A5855,N5855+M5856,M5856)</f>
        <v>546932</v>
      </c>
      <c r="O5856" s="0" t="n">
        <f aca="false">IF(C5856&lt;=$S$2,J5856+L5856+N5856,IF(C5856&lt;=$S$3,L5856+N5856,IF(C5856&lt;=$S$4,N5856,0)))</f>
        <v>-818941</v>
      </c>
      <c r="P5856" s="0" t="n">
        <f aca="false">MAX(O5856,0)</f>
        <v>0</v>
      </c>
    </row>
    <row r="5857" customFormat="false" ht="12.75" hidden="false" customHeight="false" outlineLevel="0" collapsed="false">
      <c r="A5857" s="0" t="n">
        <v>5463</v>
      </c>
      <c r="B5857" s="0" t="s">
        <v>189</v>
      </c>
      <c r="C5857" s="3" t="n">
        <v>37161</v>
      </c>
      <c r="D5857" s="0" t="str">
        <f aca="false">IF(CONCATENATE($A5857,$C5857)=CONCATENATE($A5858,$C5858),0,CONCATENATE($A5857,$C5857))</f>
        <v>546337161</v>
      </c>
      <c r="E5857" s="3" t="n">
        <v>37189</v>
      </c>
      <c r="F5857" s="0" t="n">
        <v>0</v>
      </c>
      <c r="G5857" s="0" t="n">
        <v>45839</v>
      </c>
      <c r="H5857" s="0" t="n">
        <f aca="false">F5857-G5857</f>
        <v>-45839</v>
      </c>
      <c r="I5857" s="0" t="n">
        <f aca="false">IF(E5857=$S$2,H5857,0)</f>
        <v>0</v>
      </c>
      <c r="J5857" s="0" t="n">
        <f aca="false">IF($A5857=$A5856,J5856+I5857,I5857)</f>
        <v>-78987</v>
      </c>
      <c r="K5857" s="0" t="n">
        <f aca="false">IF(E5857=$S$3,H5857,0)</f>
        <v>-45839</v>
      </c>
      <c r="L5857" s="0" t="n">
        <f aca="false">IF($A5857=$A5856,L5856+K5857,K5857)</f>
        <v>-1411712</v>
      </c>
      <c r="M5857" s="0" t="n">
        <f aca="false">IF(E5857=$S$4,H5857,0)</f>
        <v>0</v>
      </c>
      <c r="N5857" s="0" t="n">
        <f aca="false">IF($A5857=$A5856,N5856+M5857,M5857)</f>
        <v>546932</v>
      </c>
      <c r="O5857" s="0" t="n">
        <f aca="false">IF(C5857&lt;=$S$2,J5857+L5857+N5857,IF(C5857&lt;=$S$3,L5857+N5857,IF(C5857&lt;=$S$4,N5857,0)))</f>
        <v>-864780</v>
      </c>
      <c r="P5857" s="0" t="n">
        <f aca="false">MAX(O5857,0)</f>
        <v>0</v>
      </c>
    </row>
    <row r="5858" customFormat="false" ht="12.75" hidden="false" customHeight="false" outlineLevel="0" collapsed="false">
      <c r="A5858" s="0" t="n">
        <v>5463</v>
      </c>
      <c r="B5858" s="0" t="s">
        <v>189</v>
      </c>
      <c r="C5858" s="3" t="n">
        <v>37162</v>
      </c>
      <c r="D5858" s="0" t="str">
        <f aca="false">IF(CONCATENATE($A5858,$C5858)=CONCATENATE($A5859,$C5859),0,CONCATENATE($A5858,$C5858))</f>
        <v>546337162</v>
      </c>
      <c r="E5858" s="3" t="n">
        <v>37189</v>
      </c>
      <c r="F5858" s="0" t="n">
        <v>0</v>
      </c>
      <c r="G5858" s="0" t="n">
        <v>122737</v>
      </c>
      <c r="H5858" s="0" t="n">
        <f aca="false">F5858-G5858</f>
        <v>-122737</v>
      </c>
      <c r="I5858" s="0" t="n">
        <f aca="false">IF(E5858=$S$2,H5858,0)</f>
        <v>0</v>
      </c>
      <c r="J5858" s="0" t="n">
        <f aca="false">IF($A5858=$A5857,J5857+I5858,I5858)</f>
        <v>-78987</v>
      </c>
      <c r="K5858" s="0" t="n">
        <f aca="false">IF(E5858=$S$3,H5858,0)</f>
        <v>-122737</v>
      </c>
      <c r="L5858" s="0" t="n">
        <f aca="false">IF($A5858=$A5857,L5857+K5858,K5858)</f>
        <v>-1534449</v>
      </c>
      <c r="M5858" s="0" t="n">
        <f aca="false">IF(E5858=$S$4,H5858,0)</f>
        <v>0</v>
      </c>
      <c r="N5858" s="0" t="n">
        <f aca="false">IF($A5858=$A5857,N5857+M5858,M5858)</f>
        <v>546932</v>
      </c>
      <c r="O5858" s="0" t="n">
        <f aca="false">IF(C5858&lt;=$S$2,J5858+L5858+N5858,IF(C5858&lt;=$S$3,L5858+N5858,IF(C5858&lt;=$S$4,N5858,0)))</f>
        <v>-987517</v>
      </c>
      <c r="P5858" s="0" t="n">
        <f aca="false">MAX(O5858,0)</f>
        <v>0</v>
      </c>
    </row>
    <row r="5859" customFormat="false" ht="12.75" hidden="false" customHeight="false" outlineLevel="0" collapsed="false">
      <c r="A5859" s="0" t="n">
        <v>5463</v>
      </c>
      <c r="B5859" s="0" t="s">
        <v>189</v>
      </c>
      <c r="C5859" s="3" t="n">
        <v>37165</v>
      </c>
      <c r="D5859" s="0" t="str">
        <f aca="false">IF(CONCATENATE($A5859,$C5859)=CONCATENATE($A5860,$C5860),0,CONCATENATE($A5859,$C5859))</f>
        <v>546337165</v>
      </c>
      <c r="E5859" s="3" t="n">
        <v>37220</v>
      </c>
      <c r="F5859" s="0" t="n">
        <v>20456</v>
      </c>
      <c r="G5859" s="0" t="n">
        <v>79861</v>
      </c>
      <c r="H5859" s="0" t="n">
        <f aca="false">F5859-G5859</f>
        <v>-59405</v>
      </c>
      <c r="I5859" s="0" t="n">
        <f aca="false">IF(E5859=$S$2,H5859,0)</f>
        <v>0</v>
      </c>
      <c r="J5859" s="0" t="n">
        <f aca="false">IF($A5859=$A5858,J5858+I5859,I5859)</f>
        <v>-78987</v>
      </c>
      <c r="K5859" s="0" t="n">
        <f aca="false">IF(E5859=$S$3,H5859,0)</f>
        <v>0</v>
      </c>
      <c r="L5859" s="0" t="n">
        <f aca="false">IF($A5859=$A5858,L5858+K5859,K5859)</f>
        <v>-1534449</v>
      </c>
      <c r="M5859" s="0" t="n">
        <f aca="false">IF(E5859=$S$4,H5859,0)</f>
        <v>-59405</v>
      </c>
      <c r="N5859" s="0" t="n">
        <f aca="false">IF($A5859=$A5858,N5858+M5859,M5859)</f>
        <v>487527</v>
      </c>
      <c r="O5859" s="0" t="n">
        <f aca="false">IF(C5859&lt;=$S$2,J5859+L5859+N5859,IF(C5859&lt;=$S$3,L5859+N5859,IF(C5859&lt;=$S$4,N5859,0)))</f>
        <v>-1046922</v>
      </c>
      <c r="P5859" s="0" t="n">
        <f aca="false">MAX(O5859,0)</f>
        <v>0</v>
      </c>
    </row>
    <row r="5860" customFormat="false" ht="12.75" hidden="false" customHeight="false" outlineLevel="0" collapsed="false">
      <c r="A5860" s="0" t="n">
        <v>5463</v>
      </c>
      <c r="B5860" s="0" t="s">
        <v>189</v>
      </c>
      <c r="C5860" s="3" t="n">
        <v>37166</v>
      </c>
      <c r="D5860" s="0" t="str">
        <f aca="false">IF(CONCATENATE($A5860,$C5860)=CONCATENATE($A5861,$C5861),0,CONCATENATE($A5860,$C5860))</f>
        <v>546337166</v>
      </c>
      <c r="E5860" s="3" t="n">
        <v>37220</v>
      </c>
      <c r="F5860" s="0" t="n">
        <v>0</v>
      </c>
      <c r="G5860" s="0" t="n">
        <v>104255</v>
      </c>
      <c r="H5860" s="0" t="n">
        <f aca="false">F5860-G5860</f>
        <v>-104255</v>
      </c>
      <c r="I5860" s="0" t="n">
        <f aca="false">IF(E5860=$S$2,H5860,0)</f>
        <v>0</v>
      </c>
      <c r="J5860" s="0" t="n">
        <f aca="false">IF($A5860=$A5859,J5859+I5860,I5860)</f>
        <v>-78987</v>
      </c>
      <c r="K5860" s="0" t="n">
        <f aca="false">IF(E5860=$S$3,H5860,0)</f>
        <v>0</v>
      </c>
      <c r="L5860" s="0" t="n">
        <f aca="false">IF($A5860=$A5859,L5859+K5860,K5860)</f>
        <v>-1534449</v>
      </c>
      <c r="M5860" s="0" t="n">
        <f aca="false">IF(E5860=$S$4,H5860,0)</f>
        <v>-104255</v>
      </c>
      <c r="N5860" s="0" t="n">
        <f aca="false">IF($A5860=$A5859,N5859+M5860,M5860)</f>
        <v>383272</v>
      </c>
      <c r="O5860" s="0" t="n">
        <f aca="false">IF(C5860&lt;=$S$2,J5860+L5860+N5860,IF(C5860&lt;=$S$3,L5860+N5860,IF(C5860&lt;=$S$4,N5860,0)))</f>
        <v>-1151177</v>
      </c>
      <c r="P5860" s="0" t="n">
        <f aca="false">MAX(O5860,0)</f>
        <v>0</v>
      </c>
    </row>
    <row r="5861" customFormat="false" ht="12.75" hidden="false" customHeight="false" outlineLevel="0" collapsed="false">
      <c r="A5861" s="0" t="n">
        <v>5463</v>
      </c>
      <c r="B5861" s="0" t="s">
        <v>189</v>
      </c>
      <c r="C5861" s="3" t="n">
        <v>37167</v>
      </c>
      <c r="D5861" s="0" t="str">
        <f aca="false">IF(CONCATENATE($A5861,$C5861)=CONCATENATE($A5862,$C5862),0,CONCATENATE($A5861,$C5861))</f>
        <v>546337167</v>
      </c>
      <c r="E5861" s="3" t="n">
        <v>37220</v>
      </c>
      <c r="F5861" s="0" t="n">
        <v>0</v>
      </c>
      <c r="G5861" s="0" t="n">
        <v>88839</v>
      </c>
      <c r="H5861" s="0" t="n">
        <f aca="false">F5861-G5861</f>
        <v>-88839</v>
      </c>
      <c r="I5861" s="0" t="n">
        <f aca="false">IF(E5861=$S$2,H5861,0)</f>
        <v>0</v>
      </c>
      <c r="J5861" s="0" t="n">
        <f aca="false">IF($A5861=$A5860,J5860+I5861,I5861)</f>
        <v>-78987</v>
      </c>
      <c r="K5861" s="0" t="n">
        <f aca="false">IF(E5861=$S$3,H5861,0)</f>
        <v>0</v>
      </c>
      <c r="L5861" s="0" t="n">
        <f aca="false">IF($A5861=$A5860,L5860+K5861,K5861)</f>
        <v>-1534449</v>
      </c>
      <c r="M5861" s="0" t="n">
        <f aca="false">IF(E5861=$S$4,H5861,0)</f>
        <v>-88839</v>
      </c>
      <c r="N5861" s="0" t="n">
        <f aca="false">IF($A5861=$A5860,N5860+M5861,M5861)</f>
        <v>294433</v>
      </c>
      <c r="O5861" s="0" t="n">
        <f aca="false">IF(C5861&lt;=$S$2,J5861+L5861+N5861,IF(C5861&lt;=$S$3,L5861+N5861,IF(C5861&lt;=$S$4,N5861,0)))</f>
        <v>-1240016</v>
      </c>
      <c r="P5861" s="0" t="n">
        <f aca="false">MAX(O5861,0)</f>
        <v>0</v>
      </c>
    </row>
    <row r="5862" customFormat="false" ht="12.75" hidden="false" customHeight="false" outlineLevel="0" collapsed="false">
      <c r="A5862" s="0" t="n">
        <v>5463</v>
      </c>
      <c r="B5862" s="0" t="s">
        <v>189</v>
      </c>
      <c r="C5862" s="3" t="n">
        <v>37168</v>
      </c>
      <c r="D5862" s="0" t="str">
        <f aca="false">IF(CONCATENATE($A5862,$C5862)=CONCATENATE($A5863,$C5863),0,CONCATENATE($A5862,$C5862))</f>
        <v>546337168</v>
      </c>
      <c r="E5862" s="3" t="n">
        <v>37220</v>
      </c>
      <c r="F5862" s="0" t="n">
        <v>48195</v>
      </c>
      <c r="G5862" s="0" t="n">
        <v>111063</v>
      </c>
      <c r="H5862" s="0" t="n">
        <f aca="false">F5862-G5862</f>
        <v>-62868</v>
      </c>
      <c r="I5862" s="0" t="n">
        <f aca="false">IF(E5862=$S$2,H5862,0)</f>
        <v>0</v>
      </c>
      <c r="J5862" s="0" t="n">
        <f aca="false">IF($A5862=$A5861,J5861+I5862,I5862)</f>
        <v>-78987</v>
      </c>
      <c r="K5862" s="0" t="n">
        <f aca="false">IF(E5862=$S$3,H5862,0)</f>
        <v>0</v>
      </c>
      <c r="L5862" s="0" t="n">
        <f aca="false">IF($A5862=$A5861,L5861+K5862,K5862)</f>
        <v>-1534449</v>
      </c>
      <c r="M5862" s="0" t="n">
        <f aca="false">IF(E5862=$S$4,H5862,0)</f>
        <v>-62868</v>
      </c>
      <c r="N5862" s="0" t="n">
        <f aca="false">IF($A5862=$A5861,N5861+M5862,M5862)</f>
        <v>231565</v>
      </c>
      <c r="O5862" s="0" t="n">
        <f aca="false">IF(C5862&lt;=$S$2,J5862+L5862+N5862,IF(C5862&lt;=$S$3,L5862+N5862,IF(C5862&lt;=$S$4,N5862,0)))</f>
        <v>-1302884</v>
      </c>
      <c r="P5862" s="0" t="n">
        <f aca="false">MAX(O5862,0)</f>
        <v>0</v>
      </c>
    </row>
    <row r="5863" customFormat="false" ht="12.75" hidden="false" customHeight="false" outlineLevel="0" collapsed="false">
      <c r="A5863" s="0" t="n">
        <v>5463</v>
      </c>
      <c r="B5863" s="0" t="s">
        <v>189</v>
      </c>
      <c r="C5863" s="3" t="n">
        <v>37169</v>
      </c>
      <c r="D5863" s="0" t="str">
        <f aca="false">IF(CONCATENATE($A5863,$C5863)=CONCATENATE($A5864,$C5864),0,CONCATENATE($A5863,$C5863))</f>
        <v>546337169</v>
      </c>
      <c r="E5863" s="3" t="n">
        <v>37220</v>
      </c>
      <c r="F5863" s="0" t="n">
        <v>0</v>
      </c>
      <c r="G5863" s="0" t="n">
        <v>220912</v>
      </c>
      <c r="H5863" s="0" t="n">
        <f aca="false">F5863-G5863</f>
        <v>-220912</v>
      </c>
      <c r="I5863" s="0" t="n">
        <f aca="false">IF(E5863=$S$2,H5863,0)</f>
        <v>0</v>
      </c>
      <c r="J5863" s="0" t="n">
        <f aca="false">IF($A5863=$A5862,J5862+I5863,I5863)</f>
        <v>-78987</v>
      </c>
      <c r="K5863" s="0" t="n">
        <f aca="false">IF(E5863=$S$3,H5863,0)</f>
        <v>0</v>
      </c>
      <c r="L5863" s="0" t="n">
        <f aca="false">IF($A5863=$A5862,L5862+K5863,K5863)</f>
        <v>-1534449</v>
      </c>
      <c r="M5863" s="0" t="n">
        <f aca="false">IF(E5863=$S$4,H5863,0)</f>
        <v>-220912</v>
      </c>
      <c r="N5863" s="0" t="n">
        <f aca="false">IF($A5863=$A5862,N5862+M5863,M5863)</f>
        <v>10653</v>
      </c>
      <c r="O5863" s="0" t="n">
        <f aca="false">IF(C5863&lt;=$S$2,J5863+L5863+N5863,IF(C5863&lt;=$S$3,L5863+N5863,IF(C5863&lt;=$S$4,N5863,0)))</f>
        <v>-1523796</v>
      </c>
      <c r="P5863" s="0" t="n">
        <f aca="false">MAX(O5863,0)</f>
        <v>0</v>
      </c>
    </row>
    <row r="5864" customFormat="false" ht="12.75" hidden="false" customHeight="false" outlineLevel="0" collapsed="false">
      <c r="A5864" s="0" t="n">
        <v>5463</v>
      </c>
      <c r="B5864" s="0" t="s">
        <v>189</v>
      </c>
      <c r="C5864" s="3" t="n">
        <v>37173</v>
      </c>
      <c r="D5864" s="0" t="str">
        <f aca="false">IF(CONCATENATE($A5864,$C5864)=CONCATENATE($A5865,$C5865),0,CONCATENATE($A5864,$C5864))</f>
        <v>546337173</v>
      </c>
      <c r="E5864" s="3" t="n">
        <v>37220</v>
      </c>
      <c r="F5864" s="0" t="n">
        <v>17100</v>
      </c>
      <c r="G5864" s="0" t="n">
        <v>85573</v>
      </c>
      <c r="H5864" s="0" t="n">
        <f aca="false">F5864-G5864</f>
        <v>-68473</v>
      </c>
      <c r="I5864" s="0" t="n">
        <f aca="false">IF(E5864=$S$2,H5864,0)</f>
        <v>0</v>
      </c>
      <c r="J5864" s="0" t="n">
        <f aca="false">IF($A5864=$A5863,J5863+I5864,I5864)</f>
        <v>-78987</v>
      </c>
      <c r="K5864" s="0" t="n">
        <f aca="false">IF(E5864=$S$3,H5864,0)</f>
        <v>0</v>
      </c>
      <c r="L5864" s="0" t="n">
        <f aca="false">IF($A5864=$A5863,L5863+K5864,K5864)</f>
        <v>-1534449</v>
      </c>
      <c r="M5864" s="0" t="n">
        <f aca="false">IF(E5864=$S$4,H5864,0)</f>
        <v>-68473</v>
      </c>
      <c r="N5864" s="0" t="n">
        <f aca="false">IF($A5864=$A5863,N5863+M5864,M5864)</f>
        <v>-57820</v>
      </c>
      <c r="O5864" s="0" t="n">
        <f aca="false">IF(C5864&lt;=$S$2,J5864+L5864+N5864,IF(C5864&lt;=$S$3,L5864+N5864,IF(C5864&lt;=$S$4,N5864,0)))</f>
        <v>-1592269</v>
      </c>
      <c r="P5864" s="0" t="n">
        <f aca="false">MAX(O5864,0)</f>
        <v>0</v>
      </c>
    </row>
    <row r="5865" customFormat="false" ht="12.75" hidden="false" customHeight="false" outlineLevel="0" collapsed="false">
      <c r="A5865" s="0" t="n">
        <v>5463</v>
      </c>
      <c r="B5865" s="0" t="s">
        <v>189</v>
      </c>
      <c r="C5865" s="3" t="n">
        <v>37174</v>
      </c>
      <c r="D5865" s="0" t="str">
        <f aca="false">IF(CONCATENATE($A5865,$C5865)=CONCATENATE($A5866,$C5866),0,CONCATENATE($A5865,$C5865))</f>
        <v>546337174</v>
      </c>
      <c r="E5865" s="3" t="n">
        <v>37220</v>
      </c>
      <c r="F5865" s="0" t="n">
        <v>0</v>
      </c>
      <c r="G5865" s="0" t="n">
        <v>242189</v>
      </c>
      <c r="H5865" s="0" t="n">
        <f aca="false">F5865-G5865</f>
        <v>-242189</v>
      </c>
      <c r="I5865" s="0" t="n">
        <f aca="false">IF(E5865=$S$2,H5865,0)</f>
        <v>0</v>
      </c>
      <c r="J5865" s="0" t="n">
        <f aca="false">IF($A5865=$A5864,J5864+I5865,I5865)</f>
        <v>-78987</v>
      </c>
      <c r="K5865" s="0" t="n">
        <f aca="false">IF(E5865=$S$3,H5865,0)</f>
        <v>0</v>
      </c>
      <c r="L5865" s="0" t="n">
        <f aca="false">IF($A5865=$A5864,L5864+K5865,K5865)</f>
        <v>-1534449</v>
      </c>
      <c r="M5865" s="0" t="n">
        <f aca="false">IF(E5865=$S$4,H5865,0)</f>
        <v>-242189</v>
      </c>
      <c r="N5865" s="0" t="n">
        <f aca="false">IF($A5865=$A5864,N5864+M5865,M5865)</f>
        <v>-300009</v>
      </c>
      <c r="O5865" s="0" t="n">
        <f aca="false">IF(C5865&lt;=$S$2,J5865+L5865+N5865,IF(C5865&lt;=$S$3,L5865+N5865,IF(C5865&lt;=$S$4,N5865,0)))</f>
        <v>-1834458</v>
      </c>
      <c r="P5865" s="0" t="n">
        <f aca="false">MAX(O5865,0)</f>
        <v>0</v>
      </c>
    </row>
    <row r="5866" customFormat="false" ht="12.75" hidden="false" customHeight="false" outlineLevel="0" collapsed="false">
      <c r="A5866" s="0" t="n">
        <v>5463</v>
      </c>
      <c r="B5866" s="0" t="s">
        <v>189</v>
      </c>
      <c r="C5866" s="3" t="n">
        <v>37175</v>
      </c>
      <c r="D5866" s="0" t="str">
        <f aca="false">IF(CONCATENATE($A5866,$C5866)=CONCATENATE($A5867,$C5867),0,CONCATENATE($A5866,$C5866))</f>
        <v>546337175</v>
      </c>
      <c r="E5866" s="3" t="n">
        <v>37220</v>
      </c>
      <c r="F5866" s="0" t="n">
        <v>0</v>
      </c>
      <c r="G5866" s="0" t="n">
        <v>133968</v>
      </c>
      <c r="H5866" s="0" t="n">
        <f aca="false">F5866-G5866</f>
        <v>-133968</v>
      </c>
      <c r="I5866" s="0" t="n">
        <f aca="false">IF(E5866=$S$2,H5866,0)</f>
        <v>0</v>
      </c>
      <c r="J5866" s="0" t="n">
        <f aca="false">IF($A5866=$A5865,J5865+I5866,I5866)</f>
        <v>-78987</v>
      </c>
      <c r="K5866" s="0" t="n">
        <f aca="false">IF(E5866=$S$3,H5866,0)</f>
        <v>0</v>
      </c>
      <c r="L5866" s="0" t="n">
        <f aca="false">IF($A5866=$A5865,L5865+K5866,K5866)</f>
        <v>-1534449</v>
      </c>
      <c r="M5866" s="0" t="n">
        <f aca="false">IF(E5866=$S$4,H5866,0)</f>
        <v>-133968</v>
      </c>
      <c r="N5866" s="0" t="n">
        <f aca="false">IF($A5866=$A5865,N5865+M5866,M5866)</f>
        <v>-433977</v>
      </c>
      <c r="O5866" s="0" t="n">
        <f aca="false">IF(C5866&lt;=$S$2,J5866+L5866+N5866,IF(C5866&lt;=$S$3,L5866+N5866,IF(C5866&lt;=$S$4,N5866,0)))</f>
        <v>-1968426</v>
      </c>
      <c r="P5866" s="0" t="n">
        <f aca="false">MAX(O5866,0)</f>
        <v>0</v>
      </c>
    </row>
    <row r="5867" customFormat="false" ht="12.75" hidden="false" customHeight="false" outlineLevel="0" collapsed="false">
      <c r="A5867" s="0" t="n">
        <v>5463</v>
      </c>
      <c r="B5867" s="0" t="s">
        <v>189</v>
      </c>
      <c r="C5867" s="3" t="n">
        <v>37176</v>
      </c>
      <c r="D5867" s="0" t="str">
        <f aca="false">IF(CONCATENATE($A5867,$C5867)=CONCATENATE($A5868,$C5868),0,CONCATENATE($A5867,$C5867))</f>
        <v>546337176</v>
      </c>
      <c r="E5867" s="3" t="n">
        <v>37220</v>
      </c>
      <c r="F5867" s="0" t="n">
        <v>145156</v>
      </c>
      <c r="G5867" s="0" t="n">
        <v>247615</v>
      </c>
      <c r="H5867" s="0" t="n">
        <f aca="false">F5867-G5867</f>
        <v>-102459</v>
      </c>
      <c r="I5867" s="0" t="n">
        <f aca="false">IF(E5867=$S$2,H5867,0)</f>
        <v>0</v>
      </c>
      <c r="J5867" s="0" t="n">
        <f aca="false">IF($A5867=$A5866,J5866+I5867,I5867)</f>
        <v>-78987</v>
      </c>
      <c r="K5867" s="0" t="n">
        <f aca="false">IF(E5867=$S$3,H5867,0)</f>
        <v>0</v>
      </c>
      <c r="L5867" s="0" t="n">
        <f aca="false">IF($A5867=$A5866,L5866+K5867,K5867)</f>
        <v>-1534449</v>
      </c>
      <c r="M5867" s="0" t="n">
        <f aca="false">IF(E5867=$S$4,H5867,0)</f>
        <v>-102459</v>
      </c>
      <c r="N5867" s="0" t="n">
        <f aca="false">IF($A5867=$A5866,N5866+M5867,M5867)</f>
        <v>-536436</v>
      </c>
      <c r="O5867" s="0" t="n">
        <f aca="false">IF(C5867&lt;=$S$2,J5867+L5867+N5867,IF(C5867&lt;=$S$3,L5867+N5867,IF(C5867&lt;=$S$4,N5867,0)))</f>
        <v>-2070885</v>
      </c>
      <c r="P5867" s="0" t="n">
        <f aca="false">MAX(O5867,0)</f>
        <v>0</v>
      </c>
    </row>
    <row r="5868" customFormat="false" ht="12.75" hidden="false" customHeight="false" outlineLevel="0" collapsed="false">
      <c r="A5868" s="0" t="n">
        <v>5463</v>
      </c>
      <c r="B5868" s="0" t="s">
        <v>189</v>
      </c>
      <c r="C5868" s="3" t="n">
        <v>37179</v>
      </c>
      <c r="D5868" s="0" t="str">
        <f aca="false">IF(CONCATENATE($A5868,$C5868)=CONCATENATE($A5869,$C5869),0,CONCATENATE($A5868,$C5868))</f>
        <v>546337179</v>
      </c>
      <c r="E5868" s="3" t="n">
        <v>37220</v>
      </c>
      <c r="F5868" s="0" t="n">
        <v>0</v>
      </c>
      <c r="G5868" s="0" t="n">
        <v>61857</v>
      </c>
      <c r="H5868" s="0" t="n">
        <f aca="false">F5868-G5868</f>
        <v>-61857</v>
      </c>
      <c r="I5868" s="0" t="n">
        <f aca="false">IF(E5868=$S$2,H5868,0)</f>
        <v>0</v>
      </c>
      <c r="J5868" s="0" t="n">
        <f aca="false">IF($A5868=$A5867,J5867+I5868,I5868)</f>
        <v>-78987</v>
      </c>
      <c r="K5868" s="0" t="n">
        <f aca="false">IF(E5868=$S$3,H5868,0)</f>
        <v>0</v>
      </c>
      <c r="L5868" s="0" t="n">
        <f aca="false">IF($A5868=$A5867,L5867+K5868,K5868)</f>
        <v>-1534449</v>
      </c>
      <c r="M5868" s="0" t="n">
        <f aca="false">IF(E5868=$S$4,H5868,0)</f>
        <v>-61857</v>
      </c>
      <c r="N5868" s="0" t="n">
        <f aca="false">IF($A5868=$A5867,N5867+M5868,M5868)</f>
        <v>-598293</v>
      </c>
      <c r="O5868" s="0" t="n">
        <f aca="false">IF(C5868&lt;=$S$2,J5868+L5868+N5868,IF(C5868&lt;=$S$3,L5868+N5868,IF(C5868&lt;=$S$4,N5868,0)))</f>
        <v>-2132742</v>
      </c>
      <c r="P5868" s="0" t="n">
        <f aca="false">MAX(O5868,0)</f>
        <v>0</v>
      </c>
    </row>
    <row r="5869" customFormat="false" ht="12.75" hidden="false" customHeight="false" outlineLevel="0" collapsed="false">
      <c r="A5869" s="0" t="n">
        <v>5463</v>
      </c>
      <c r="B5869" s="0" t="s">
        <v>189</v>
      </c>
      <c r="C5869" s="3" t="n">
        <v>37180</v>
      </c>
      <c r="D5869" s="0" t="str">
        <f aca="false">IF(CONCATENATE($A5869,$C5869)=CONCATENATE($A5870,$C5870),0,CONCATENATE($A5869,$C5869))</f>
        <v>546337180</v>
      </c>
      <c r="E5869" s="3" t="n">
        <v>37220</v>
      </c>
      <c r="F5869" s="0" t="n">
        <v>0</v>
      </c>
      <c r="G5869" s="0" t="n">
        <v>145138</v>
      </c>
      <c r="H5869" s="0" t="n">
        <f aca="false">F5869-G5869</f>
        <v>-145138</v>
      </c>
      <c r="I5869" s="0" t="n">
        <f aca="false">IF(E5869=$S$2,H5869,0)</f>
        <v>0</v>
      </c>
      <c r="J5869" s="0" t="n">
        <f aca="false">IF($A5869=$A5868,J5868+I5869,I5869)</f>
        <v>-78987</v>
      </c>
      <c r="K5869" s="0" t="n">
        <f aca="false">IF(E5869=$S$3,H5869,0)</f>
        <v>0</v>
      </c>
      <c r="L5869" s="0" t="n">
        <f aca="false">IF($A5869=$A5868,L5868+K5869,K5869)</f>
        <v>-1534449</v>
      </c>
      <c r="M5869" s="0" t="n">
        <f aca="false">IF(E5869=$S$4,H5869,0)</f>
        <v>-145138</v>
      </c>
      <c r="N5869" s="0" t="n">
        <f aca="false">IF($A5869=$A5868,N5868+M5869,M5869)</f>
        <v>-743431</v>
      </c>
      <c r="O5869" s="0" t="n">
        <f aca="false">IF(C5869&lt;=$S$2,J5869+L5869+N5869,IF(C5869&lt;=$S$3,L5869+N5869,IF(C5869&lt;=$S$4,N5869,0)))</f>
        <v>-2277880</v>
      </c>
      <c r="P5869" s="0" t="n">
        <f aca="false">MAX(O5869,0)</f>
        <v>0</v>
      </c>
    </row>
    <row r="5870" customFormat="false" ht="12.75" hidden="false" customHeight="false" outlineLevel="0" collapsed="false">
      <c r="A5870" s="0" t="n">
        <v>5463</v>
      </c>
      <c r="B5870" s="0" t="s">
        <v>189</v>
      </c>
      <c r="C5870" s="3" t="n">
        <v>37181</v>
      </c>
      <c r="D5870" s="0" t="str">
        <f aca="false">IF(CONCATENATE($A5870,$C5870)=CONCATENATE($A5871,$C5871),0,CONCATENATE($A5870,$C5870))</f>
        <v>546337181</v>
      </c>
      <c r="E5870" s="3" t="n">
        <v>37220</v>
      </c>
      <c r="F5870" s="0" t="n">
        <v>0</v>
      </c>
      <c r="G5870" s="0" t="n">
        <v>212326</v>
      </c>
      <c r="H5870" s="0" t="n">
        <f aca="false">F5870-G5870</f>
        <v>-212326</v>
      </c>
      <c r="I5870" s="0" t="n">
        <f aca="false">IF(E5870=$S$2,H5870,0)</f>
        <v>0</v>
      </c>
      <c r="J5870" s="0" t="n">
        <f aca="false">IF($A5870=$A5869,J5869+I5870,I5870)</f>
        <v>-78987</v>
      </c>
      <c r="K5870" s="0" t="n">
        <f aca="false">IF(E5870=$S$3,H5870,0)</f>
        <v>0</v>
      </c>
      <c r="L5870" s="0" t="n">
        <f aca="false">IF($A5870=$A5869,L5869+K5870,K5870)</f>
        <v>-1534449</v>
      </c>
      <c r="M5870" s="0" t="n">
        <f aca="false">IF(E5870=$S$4,H5870,0)</f>
        <v>-212326</v>
      </c>
      <c r="N5870" s="0" t="n">
        <f aca="false">IF($A5870=$A5869,N5869+M5870,M5870)</f>
        <v>-955757</v>
      </c>
      <c r="O5870" s="0" t="n">
        <f aca="false">IF(C5870&lt;=$S$2,J5870+L5870+N5870,IF(C5870&lt;=$S$3,L5870+N5870,IF(C5870&lt;=$S$4,N5870,0)))</f>
        <v>-2490206</v>
      </c>
      <c r="P5870" s="0" t="n">
        <f aca="false">MAX(O5870,0)</f>
        <v>0</v>
      </c>
    </row>
    <row r="5871" customFormat="false" ht="12.75" hidden="false" customHeight="false" outlineLevel="0" collapsed="false">
      <c r="A5871" s="0" t="n">
        <v>5463</v>
      </c>
      <c r="B5871" s="0" t="s">
        <v>189</v>
      </c>
      <c r="C5871" s="3" t="n">
        <v>37183</v>
      </c>
      <c r="D5871" s="0" t="str">
        <f aca="false">IF(CONCATENATE($A5871,$C5871)=CONCATENATE($A5872,$C5872),0,CONCATENATE($A5871,$C5871))</f>
        <v>546337183</v>
      </c>
      <c r="E5871" s="3" t="n">
        <v>37220</v>
      </c>
      <c r="F5871" s="0" t="n">
        <v>0</v>
      </c>
      <c r="G5871" s="0" t="n">
        <v>296076</v>
      </c>
      <c r="H5871" s="0" t="n">
        <f aca="false">F5871-G5871</f>
        <v>-296076</v>
      </c>
      <c r="I5871" s="0" t="n">
        <f aca="false">IF(E5871=$S$2,H5871,0)</f>
        <v>0</v>
      </c>
      <c r="J5871" s="0" t="n">
        <f aca="false">IF($A5871=$A5870,J5870+I5871,I5871)</f>
        <v>-78987</v>
      </c>
      <c r="K5871" s="0" t="n">
        <f aca="false">IF(E5871=$S$3,H5871,0)</f>
        <v>0</v>
      </c>
      <c r="L5871" s="0" t="n">
        <f aca="false">IF($A5871=$A5870,L5870+K5871,K5871)</f>
        <v>-1534449</v>
      </c>
      <c r="M5871" s="0" t="n">
        <f aca="false">IF(E5871=$S$4,H5871,0)</f>
        <v>-296076</v>
      </c>
      <c r="N5871" s="0" t="n">
        <f aca="false">IF($A5871=$A5870,N5870+M5871,M5871)</f>
        <v>-1251833</v>
      </c>
      <c r="O5871" s="0" t="n">
        <f aca="false">IF(C5871&lt;=$S$2,J5871+L5871+N5871,IF(C5871&lt;=$S$3,L5871+N5871,IF(C5871&lt;=$S$4,N5871,0)))</f>
        <v>-2786282</v>
      </c>
      <c r="P5871" s="0" t="n">
        <f aca="false">MAX(O5871,0)</f>
        <v>0</v>
      </c>
    </row>
    <row r="5872" customFormat="false" ht="12.75" hidden="false" customHeight="false" outlineLevel="0" collapsed="false">
      <c r="A5872" s="0" t="n">
        <v>5463</v>
      </c>
      <c r="B5872" s="0" t="s">
        <v>189</v>
      </c>
      <c r="C5872" s="3" t="n">
        <v>37186</v>
      </c>
      <c r="D5872" s="0" t="str">
        <f aca="false">IF(CONCATENATE($A5872,$C5872)=CONCATENATE($A5873,$C5873),0,CONCATENATE($A5872,$C5872))</f>
        <v>546337186</v>
      </c>
      <c r="E5872" s="3" t="n">
        <v>37220</v>
      </c>
      <c r="F5872" s="0" t="n">
        <v>0</v>
      </c>
      <c r="G5872" s="0" t="n">
        <v>95055</v>
      </c>
      <c r="H5872" s="0" t="n">
        <f aca="false">F5872-G5872</f>
        <v>-95055</v>
      </c>
      <c r="I5872" s="0" t="n">
        <f aca="false">IF(E5872=$S$2,H5872,0)</f>
        <v>0</v>
      </c>
      <c r="J5872" s="0" t="n">
        <f aca="false">IF($A5872=$A5871,J5871+I5872,I5872)</f>
        <v>-78987</v>
      </c>
      <c r="K5872" s="0" t="n">
        <f aca="false">IF(E5872=$S$3,H5872,0)</f>
        <v>0</v>
      </c>
      <c r="L5872" s="0" t="n">
        <f aca="false">IF($A5872=$A5871,L5871+K5872,K5872)</f>
        <v>-1534449</v>
      </c>
      <c r="M5872" s="0" t="n">
        <f aca="false">IF(E5872=$S$4,H5872,0)</f>
        <v>-95055</v>
      </c>
      <c r="N5872" s="0" t="n">
        <f aca="false">IF($A5872=$A5871,N5871+M5872,M5872)</f>
        <v>-1346888</v>
      </c>
      <c r="O5872" s="0" t="n">
        <f aca="false">IF(C5872&lt;=$S$2,J5872+L5872+N5872,IF(C5872&lt;=$S$3,L5872+N5872,IF(C5872&lt;=$S$4,N5872,0)))</f>
        <v>-2881337</v>
      </c>
      <c r="P5872" s="0" t="n">
        <f aca="false">MAX(O5872,0)</f>
        <v>0</v>
      </c>
    </row>
    <row r="5873" customFormat="false" ht="12.75" hidden="false" customHeight="false" outlineLevel="0" collapsed="false">
      <c r="A5873" s="0" t="n">
        <v>5463</v>
      </c>
      <c r="B5873" s="0" t="s">
        <v>189</v>
      </c>
      <c r="C5873" s="3" t="n">
        <v>37187</v>
      </c>
      <c r="D5873" s="0" t="str">
        <f aca="false">IF(CONCATENATE($A5873,$C5873)=CONCATENATE($A5874,$C5874),0,CONCATENATE($A5873,$C5873))</f>
        <v>546337187</v>
      </c>
      <c r="E5873" s="3" t="n">
        <v>37220</v>
      </c>
      <c r="F5873" s="0" t="n">
        <v>0</v>
      </c>
      <c r="G5873" s="0" t="n">
        <v>93891</v>
      </c>
      <c r="H5873" s="0" t="n">
        <f aca="false">F5873-G5873</f>
        <v>-93891</v>
      </c>
      <c r="I5873" s="0" t="n">
        <f aca="false">IF(E5873=$S$2,H5873,0)</f>
        <v>0</v>
      </c>
      <c r="J5873" s="0" t="n">
        <f aca="false">IF($A5873=$A5872,J5872+I5873,I5873)</f>
        <v>-78987</v>
      </c>
      <c r="K5873" s="0" t="n">
        <f aca="false">IF(E5873=$S$3,H5873,0)</f>
        <v>0</v>
      </c>
      <c r="L5873" s="0" t="n">
        <f aca="false">IF($A5873=$A5872,L5872+K5873,K5873)</f>
        <v>-1534449</v>
      </c>
      <c r="M5873" s="0" t="n">
        <f aca="false">IF(E5873=$S$4,H5873,0)</f>
        <v>-93891</v>
      </c>
      <c r="N5873" s="0" t="n">
        <f aca="false">IF($A5873=$A5872,N5872+M5873,M5873)</f>
        <v>-1440779</v>
      </c>
      <c r="O5873" s="0" t="n">
        <f aca="false">IF(C5873&lt;=$S$2,J5873+L5873+N5873,IF(C5873&lt;=$S$3,L5873+N5873,IF(C5873&lt;=$S$4,N5873,0)))</f>
        <v>-2975228</v>
      </c>
      <c r="P5873" s="0" t="n">
        <f aca="false">MAX(O5873,0)</f>
        <v>0</v>
      </c>
    </row>
    <row r="5874" customFormat="false" ht="12.75" hidden="false" customHeight="false" outlineLevel="0" collapsed="false">
      <c r="A5874" s="0" t="n">
        <v>5463</v>
      </c>
      <c r="B5874" s="0" t="s">
        <v>189</v>
      </c>
      <c r="C5874" s="3" t="n">
        <v>37188</v>
      </c>
      <c r="D5874" s="0" t="str">
        <f aca="false">IF(CONCATENATE($A5874,$C5874)=CONCATENATE($A5875,$C5875),0,CONCATENATE($A5874,$C5874))</f>
        <v>546337188</v>
      </c>
      <c r="E5874" s="3" t="n">
        <v>37220</v>
      </c>
      <c r="F5874" s="0" t="n">
        <v>0</v>
      </c>
      <c r="G5874" s="0" t="n">
        <v>103423</v>
      </c>
      <c r="H5874" s="0" t="n">
        <f aca="false">F5874-G5874</f>
        <v>-103423</v>
      </c>
      <c r="I5874" s="0" t="n">
        <f aca="false">IF(E5874=$S$2,H5874,0)</f>
        <v>0</v>
      </c>
      <c r="J5874" s="0" t="n">
        <f aca="false">IF($A5874=$A5873,J5873+I5874,I5874)</f>
        <v>-78987</v>
      </c>
      <c r="K5874" s="0" t="n">
        <f aca="false">IF(E5874=$S$3,H5874,0)</f>
        <v>0</v>
      </c>
      <c r="L5874" s="0" t="n">
        <f aca="false">IF($A5874=$A5873,L5873+K5874,K5874)</f>
        <v>-1534449</v>
      </c>
      <c r="M5874" s="0" t="n">
        <f aca="false">IF(E5874=$S$4,H5874,0)</f>
        <v>-103423</v>
      </c>
      <c r="N5874" s="0" t="n">
        <f aca="false">IF($A5874=$A5873,N5873+M5874,M5874)</f>
        <v>-1544202</v>
      </c>
      <c r="O5874" s="0" t="n">
        <f aca="false">IF(C5874&lt;=$S$2,J5874+L5874+N5874,IF(C5874&lt;=$S$3,L5874+N5874,IF(C5874&lt;=$S$4,N5874,0)))</f>
        <v>-3078651</v>
      </c>
      <c r="P5874" s="0" t="n">
        <f aca="false">MAX(O5874,0)</f>
        <v>0</v>
      </c>
    </row>
    <row r="5875" customFormat="false" ht="12.75" hidden="false" customHeight="false" outlineLevel="0" collapsed="false">
      <c r="A5875" s="0" t="n">
        <v>5463</v>
      </c>
      <c r="B5875" s="0" t="s">
        <v>189</v>
      </c>
      <c r="C5875" s="3" t="n">
        <v>37189</v>
      </c>
      <c r="D5875" s="0" t="str">
        <f aca="false">IF(CONCATENATE($A5875,$C5875)=CONCATENATE($A5876,$C5876),0,CONCATENATE($A5875,$C5875))</f>
        <v>546337189</v>
      </c>
      <c r="E5875" s="3" t="n">
        <v>37220</v>
      </c>
      <c r="F5875" s="0" t="n">
        <v>0</v>
      </c>
      <c r="G5875" s="0" t="n">
        <v>113312</v>
      </c>
      <c r="H5875" s="0" t="n">
        <f aca="false">F5875-G5875</f>
        <v>-113312</v>
      </c>
      <c r="I5875" s="0" t="n">
        <f aca="false">IF(E5875=$S$2,H5875,0)</f>
        <v>0</v>
      </c>
      <c r="J5875" s="0" t="n">
        <f aca="false">IF($A5875=$A5874,J5874+I5875,I5875)</f>
        <v>-78987</v>
      </c>
      <c r="K5875" s="0" t="n">
        <f aca="false">IF(E5875=$S$3,H5875,0)</f>
        <v>0</v>
      </c>
      <c r="L5875" s="0" t="n">
        <f aca="false">IF($A5875=$A5874,L5874+K5875,K5875)</f>
        <v>-1534449</v>
      </c>
      <c r="M5875" s="0" t="n">
        <f aca="false">IF(E5875=$S$4,H5875,0)</f>
        <v>-113312</v>
      </c>
      <c r="N5875" s="0" t="n">
        <f aca="false">IF($A5875=$A5874,N5874+M5875,M5875)</f>
        <v>-1657514</v>
      </c>
      <c r="O5875" s="0" t="n">
        <f aca="false">IF(C5875&lt;=$S$2,J5875+L5875+N5875,IF(C5875&lt;=$S$3,L5875+N5875,IF(C5875&lt;=$S$4,N5875,0)))</f>
        <v>-3191963</v>
      </c>
      <c r="P5875" s="0" t="n">
        <f aca="false">MAX(O5875,0)</f>
        <v>0</v>
      </c>
    </row>
    <row r="5876" customFormat="false" ht="12.75" hidden="false" customHeight="false" outlineLevel="0" collapsed="false">
      <c r="A5876" s="0" t="n">
        <v>5463</v>
      </c>
      <c r="B5876" s="0" t="s">
        <v>189</v>
      </c>
      <c r="C5876" s="3" t="n">
        <v>37190</v>
      </c>
      <c r="D5876" s="0" t="str">
        <f aca="false">IF(CONCATENATE($A5876,$C5876)=CONCATENATE($A5877,$C5877),0,CONCATENATE($A5876,$C5876))</f>
        <v>546337190</v>
      </c>
      <c r="E5876" s="3" t="n">
        <v>37220</v>
      </c>
      <c r="F5876" s="0" t="n">
        <v>0</v>
      </c>
      <c r="G5876" s="0" t="n">
        <v>55728</v>
      </c>
      <c r="H5876" s="0" t="n">
        <f aca="false">F5876-G5876</f>
        <v>-55728</v>
      </c>
      <c r="I5876" s="0" t="n">
        <f aca="false">IF(E5876=$S$2,H5876,0)</f>
        <v>0</v>
      </c>
      <c r="J5876" s="0" t="n">
        <f aca="false">IF($A5876=$A5875,J5875+I5876,I5876)</f>
        <v>-78987</v>
      </c>
      <c r="K5876" s="0" t="n">
        <f aca="false">IF(E5876=$S$3,H5876,0)</f>
        <v>0</v>
      </c>
      <c r="L5876" s="0" t="n">
        <f aca="false">IF($A5876=$A5875,L5875+K5876,K5876)</f>
        <v>-1534449</v>
      </c>
      <c r="M5876" s="0" t="n">
        <f aca="false">IF(E5876=$S$4,H5876,0)</f>
        <v>-55728</v>
      </c>
      <c r="N5876" s="0" t="n">
        <f aca="false">IF($A5876=$A5875,N5875+M5876,M5876)</f>
        <v>-1713242</v>
      </c>
      <c r="O5876" s="0" t="n">
        <f aca="false">IF(C5876&lt;=$S$2,J5876+L5876+N5876,IF(C5876&lt;=$S$3,L5876+N5876,IF(C5876&lt;=$S$4,N5876,0)))</f>
        <v>-1713242</v>
      </c>
      <c r="P5876" s="0" t="n">
        <f aca="false">MAX(O5876,0)</f>
        <v>0</v>
      </c>
    </row>
    <row r="5877" customFormat="false" ht="12.75" hidden="false" customHeight="false" outlineLevel="0" collapsed="false">
      <c r="A5877" s="0" t="n">
        <v>8560</v>
      </c>
      <c r="B5877" s="0" t="s">
        <v>190</v>
      </c>
      <c r="C5877" s="3" t="n">
        <v>37138</v>
      </c>
      <c r="D5877" s="0" t="str">
        <f aca="false">IF(CONCATENATE($A5877,$C5877)=CONCATENATE($A5878,$C5878),0,CONCATENATE($A5877,$C5877))</f>
        <v>856037138</v>
      </c>
      <c r="E5877" s="3" t="n">
        <v>37189</v>
      </c>
      <c r="F5877" s="0" t="n">
        <v>0</v>
      </c>
      <c r="G5877" s="0" t="n">
        <v>12263</v>
      </c>
      <c r="H5877" s="0" t="n">
        <f aca="false">F5877-G5877</f>
        <v>-12263</v>
      </c>
      <c r="I5877" s="0" t="n">
        <f aca="false">IF(E5877=$S$2,H5877,0)</f>
        <v>0</v>
      </c>
      <c r="J5877" s="0" t="n">
        <f aca="false">IF($A5877=$A5876,J5876+I5877,I5877)</f>
        <v>0</v>
      </c>
      <c r="K5877" s="0" t="n">
        <f aca="false">IF(E5877=$S$3,H5877,0)</f>
        <v>-12263</v>
      </c>
      <c r="L5877" s="0" t="n">
        <f aca="false">IF($A5877=$A5876,L5876+K5877,K5877)</f>
        <v>-12263</v>
      </c>
      <c r="M5877" s="0" t="n">
        <f aca="false">IF(E5877=$S$4,H5877,0)</f>
        <v>0</v>
      </c>
      <c r="N5877" s="0" t="n">
        <f aca="false">IF($A5877=$A5876,N5876+M5877,M5877)</f>
        <v>0</v>
      </c>
      <c r="O5877" s="0" t="n">
        <f aca="false">IF(C5877&lt;=$S$2,J5877+L5877+N5877,IF(C5877&lt;=$S$3,L5877+N5877,IF(C5877&lt;=$S$4,N5877,0)))</f>
        <v>-12263</v>
      </c>
      <c r="P5877" s="0" t="n">
        <f aca="false">MAX(O5877,0)</f>
        <v>0</v>
      </c>
    </row>
    <row r="5878" customFormat="false" ht="12.75" hidden="false" customHeight="false" outlineLevel="0" collapsed="false">
      <c r="A5878" s="0" t="n">
        <v>8560</v>
      </c>
      <c r="B5878" s="0" t="s">
        <v>190</v>
      </c>
      <c r="C5878" s="3" t="n">
        <v>37139</v>
      </c>
      <c r="D5878" s="0" t="str">
        <f aca="false">IF(CONCATENATE($A5878,$C5878)=CONCATENATE($A5879,$C5879),0,CONCATENATE($A5878,$C5878))</f>
        <v>856037139</v>
      </c>
      <c r="E5878" s="3" t="n">
        <v>37189</v>
      </c>
      <c r="F5878" s="0" t="n">
        <v>0</v>
      </c>
      <c r="G5878" s="0" t="n">
        <v>12925</v>
      </c>
      <c r="H5878" s="0" t="n">
        <f aca="false">F5878-G5878</f>
        <v>-12925</v>
      </c>
      <c r="I5878" s="0" t="n">
        <f aca="false">IF(E5878=$S$2,H5878,0)</f>
        <v>0</v>
      </c>
      <c r="J5878" s="0" t="n">
        <f aca="false">IF($A5878=$A5877,J5877+I5878,I5878)</f>
        <v>0</v>
      </c>
      <c r="K5878" s="0" t="n">
        <f aca="false">IF(E5878=$S$3,H5878,0)</f>
        <v>-12925</v>
      </c>
      <c r="L5878" s="0" t="n">
        <f aca="false">IF($A5878=$A5877,L5877+K5878,K5878)</f>
        <v>-25188</v>
      </c>
      <c r="M5878" s="0" t="n">
        <f aca="false">IF(E5878=$S$4,H5878,0)</f>
        <v>0</v>
      </c>
      <c r="N5878" s="0" t="n">
        <f aca="false">IF($A5878=$A5877,N5877+M5878,M5878)</f>
        <v>0</v>
      </c>
      <c r="O5878" s="0" t="n">
        <f aca="false">IF(C5878&lt;=$S$2,J5878+L5878+N5878,IF(C5878&lt;=$S$3,L5878+N5878,IF(C5878&lt;=$S$4,N5878,0)))</f>
        <v>-25188</v>
      </c>
      <c r="P5878" s="0" t="n">
        <f aca="false">MAX(O5878,0)</f>
        <v>0</v>
      </c>
    </row>
    <row r="5879" customFormat="false" ht="12.75" hidden="false" customHeight="false" outlineLevel="0" collapsed="false">
      <c r="A5879" s="0" t="n">
        <v>8560</v>
      </c>
      <c r="B5879" s="0" t="s">
        <v>190</v>
      </c>
      <c r="C5879" s="3" t="n">
        <v>37140</v>
      </c>
      <c r="D5879" s="0" t="str">
        <f aca="false">IF(CONCATENATE($A5879,$C5879)=CONCATENATE($A5880,$C5880),0,CONCATENATE($A5879,$C5879))</f>
        <v>856037140</v>
      </c>
      <c r="E5879" s="3" t="n">
        <v>37189</v>
      </c>
      <c r="F5879" s="0" t="n">
        <v>0</v>
      </c>
      <c r="G5879" s="0" t="n">
        <v>13375</v>
      </c>
      <c r="H5879" s="0" t="n">
        <f aca="false">F5879-G5879</f>
        <v>-13375</v>
      </c>
      <c r="I5879" s="0" t="n">
        <f aca="false">IF(E5879=$S$2,H5879,0)</f>
        <v>0</v>
      </c>
      <c r="J5879" s="0" t="n">
        <f aca="false">IF($A5879=$A5878,J5878+I5879,I5879)</f>
        <v>0</v>
      </c>
      <c r="K5879" s="0" t="n">
        <f aca="false">IF(E5879=$S$3,H5879,0)</f>
        <v>-13375</v>
      </c>
      <c r="L5879" s="0" t="n">
        <f aca="false">IF($A5879=$A5878,L5878+K5879,K5879)</f>
        <v>-38563</v>
      </c>
      <c r="M5879" s="0" t="n">
        <f aca="false">IF(E5879=$S$4,H5879,0)</f>
        <v>0</v>
      </c>
      <c r="N5879" s="0" t="n">
        <f aca="false">IF($A5879=$A5878,N5878+M5879,M5879)</f>
        <v>0</v>
      </c>
      <c r="O5879" s="0" t="n">
        <f aca="false">IF(C5879&lt;=$S$2,J5879+L5879+N5879,IF(C5879&lt;=$S$3,L5879+N5879,IF(C5879&lt;=$S$4,N5879,0)))</f>
        <v>-38563</v>
      </c>
      <c r="P5879" s="0" t="n">
        <f aca="false">MAX(O5879,0)</f>
        <v>0</v>
      </c>
    </row>
    <row r="5880" customFormat="false" ht="12.75" hidden="false" customHeight="false" outlineLevel="0" collapsed="false">
      <c r="A5880" s="0" t="n">
        <v>8560</v>
      </c>
      <c r="B5880" s="0" t="s">
        <v>190</v>
      </c>
      <c r="C5880" s="3" t="n">
        <v>37141</v>
      </c>
      <c r="D5880" s="0" t="str">
        <f aca="false">IF(CONCATENATE($A5880,$C5880)=CONCATENATE($A5881,$C5881),0,CONCATENATE($A5880,$C5880))</f>
        <v>856037141</v>
      </c>
      <c r="E5880" s="3" t="n">
        <v>37189</v>
      </c>
      <c r="F5880" s="0" t="n">
        <v>0</v>
      </c>
      <c r="G5880" s="0" t="n">
        <v>37575</v>
      </c>
      <c r="H5880" s="0" t="n">
        <f aca="false">F5880-G5880</f>
        <v>-37575</v>
      </c>
      <c r="I5880" s="0" t="n">
        <f aca="false">IF(E5880=$S$2,H5880,0)</f>
        <v>0</v>
      </c>
      <c r="J5880" s="0" t="n">
        <f aca="false">IF($A5880=$A5879,J5879+I5880,I5880)</f>
        <v>0</v>
      </c>
      <c r="K5880" s="0" t="n">
        <f aca="false">IF(E5880=$S$3,H5880,0)</f>
        <v>-37575</v>
      </c>
      <c r="L5880" s="0" t="n">
        <f aca="false">IF($A5880=$A5879,L5879+K5880,K5880)</f>
        <v>-76138</v>
      </c>
      <c r="M5880" s="0" t="n">
        <f aca="false">IF(E5880=$S$4,H5880,0)</f>
        <v>0</v>
      </c>
      <c r="N5880" s="0" t="n">
        <f aca="false">IF($A5880=$A5879,N5879+M5880,M5880)</f>
        <v>0</v>
      </c>
      <c r="O5880" s="0" t="n">
        <f aca="false">IF(C5880&lt;=$S$2,J5880+L5880+N5880,IF(C5880&lt;=$S$3,L5880+N5880,IF(C5880&lt;=$S$4,N5880,0)))</f>
        <v>-76138</v>
      </c>
      <c r="P5880" s="0" t="n">
        <f aca="false">MAX(O5880,0)</f>
        <v>0</v>
      </c>
    </row>
    <row r="5881" customFormat="false" ht="12.75" hidden="false" customHeight="false" outlineLevel="0" collapsed="false">
      <c r="A5881" s="0" t="n">
        <v>8560</v>
      </c>
      <c r="B5881" s="0" t="s">
        <v>190</v>
      </c>
      <c r="C5881" s="3" t="n">
        <v>37144</v>
      </c>
      <c r="D5881" s="0" t="str">
        <f aca="false">IF(CONCATENATE($A5881,$C5881)=CONCATENATE($A5882,$C5882),0,CONCATENATE($A5881,$C5881))</f>
        <v>856037144</v>
      </c>
      <c r="E5881" s="3" t="n">
        <v>37189</v>
      </c>
      <c r="F5881" s="0" t="n">
        <v>0</v>
      </c>
      <c r="G5881" s="0" t="n">
        <v>13388</v>
      </c>
      <c r="H5881" s="0" t="n">
        <f aca="false">F5881-G5881</f>
        <v>-13388</v>
      </c>
      <c r="I5881" s="0" t="n">
        <f aca="false">IF(E5881=$S$2,H5881,0)</f>
        <v>0</v>
      </c>
      <c r="J5881" s="0" t="n">
        <f aca="false">IF($A5881=$A5880,J5880+I5881,I5881)</f>
        <v>0</v>
      </c>
      <c r="K5881" s="0" t="n">
        <f aca="false">IF(E5881=$S$3,H5881,0)</f>
        <v>-13388</v>
      </c>
      <c r="L5881" s="0" t="n">
        <f aca="false">IF($A5881=$A5880,L5880+K5881,K5881)</f>
        <v>-89526</v>
      </c>
      <c r="M5881" s="0" t="n">
        <f aca="false">IF(E5881=$S$4,H5881,0)</f>
        <v>0</v>
      </c>
      <c r="N5881" s="0" t="n">
        <f aca="false">IF($A5881=$A5880,N5880+M5881,M5881)</f>
        <v>0</v>
      </c>
      <c r="O5881" s="0" t="n">
        <f aca="false">IF(C5881&lt;=$S$2,J5881+L5881+N5881,IF(C5881&lt;=$S$3,L5881+N5881,IF(C5881&lt;=$S$4,N5881,0)))</f>
        <v>-89526</v>
      </c>
      <c r="P5881" s="0" t="n">
        <f aca="false">MAX(O5881,0)</f>
        <v>0</v>
      </c>
    </row>
    <row r="5882" customFormat="false" ht="12.75" hidden="false" customHeight="false" outlineLevel="0" collapsed="false">
      <c r="A5882" s="0" t="n">
        <v>8560</v>
      </c>
      <c r="B5882" s="0" t="s">
        <v>190</v>
      </c>
      <c r="C5882" s="3" t="n">
        <v>37145</v>
      </c>
      <c r="D5882" s="0" t="str">
        <f aca="false">IF(CONCATENATE($A5882,$C5882)=CONCATENATE($A5883,$C5883),0,CONCATENATE($A5882,$C5882))</f>
        <v>856037145</v>
      </c>
      <c r="E5882" s="3" t="n">
        <v>37189</v>
      </c>
      <c r="F5882" s="0" t="n">
        <v>0</v>
      </c>
      <c r="G5882" s="0" t="n">
        <v>15150</v>
      </c>
      <c r="H5882" s="0" t="n">
        <f aca="false">F5882-G5882</f>
        <v>-15150</v>
      </c>
      <c r="I5882" s="0" t="n">
        <f aca="false">IF(E5882=$S$2,H5882,0)</f>
        <v>0</v>
      </c>
      <c r="J5882" s="0" t="n">
        <f aca="false">IF($A5882=$A5881,J5881+I5882,I5882)</f>
        <v>0</v>
      </c>
      <c r="K5882" s="0" t="n">
        <f aca="false">IF(E5882=$S$3,H5882,0)</f>
        <v>-15150</v>
      </c>
      <c r="L5882" s="0" t="n">
        <f aca="false">IF($A5882=$A5881,L5881+K5882,K5882)</f>
        <v>-104676</v>
      </c>
      <c r="M5882" s="0" t="n">
        <f aca="false">IF(E5882=$S$4,H5882,0)</f>
        <v>0</v>
      </c>
      <c r="N5882" s="0" t="n">
        <f aca="false">IF($A5882=$A5881,N5881+M5882,M5882)</f>
        <v>0</v>
      </c>
      <c r="O5882" s="0" t="n">
        <f aca="false">IF(C5882&lt;=$S$2,J5882+L5882+N5882,IF(C5882&lt;=$S$3,L5882+N5882,IF(C5882&lt;=$S$4,N5882,0)))</f>
        <v>-104676</v>
      </c>
      <c r="P5882" s="0" t="n">
        <f aca="false">MAX(O5882,0)</f>
        <v>0</v>
      </c>
    </row>
    <row r="5883" customFormat="false" ht="12.75" hidden="false" customHeight="false" outlineLevel="0" collapsed="false">
      <c r="A5883" s="0" t="n">
        <v>8560</v>
      </c>
      <c r="B5883" s="0" t="s">
        <v>190</v>
      </c>
      <c r="C5883" s="3" t="n">
        <v>37147</v>
      </c>
      <c r="D5883" s="0" t="str">
        <f aca="false">IF(CONCATENATE($A5883,$C5883)=CONCATENATE($A5884,$C5884),0,CONCATENATE($A5883,$C5883))</f>
        <v>856037147</v>
      </c>
      <c r="E5883" s="3" t="n">
        <v>37189</v>
      </c>
      <c r="F5883" s="0" t="n">
        <v>0</v>
      </c>
      <c r="G5883" s="0" t="n">
        <v>13550</v>
      </c>
      <c r="H5883" s="0" t="n">
        <f aca="false">F5883-G5883</f>
        <v>-13550</v>
      </c>
      <c r="I5883" s="0" t="n">
        <f aca="false">IF(E5883=$S$2,H5883,0)</f>
        <v>0</v>
      </c>
      <c r="J5883" s="0" t="n">
        <f aca="false">IF($A5883=$A5882,J5882+I5883,I5883)</f>
        <v>0</v>
      </c>
      <c r="K5883" s="0" t="n">
        <f aca="false">IF(E5883=$S$3,H5883,0)</f>
        <v>-13550</v>
      </c>
      <c r="L5883" s="0" t="n">
        <f aca="false">IF($A5883=$A5882,L5882+K5883,K5883)</f>
        <v>-118226</v>
      </c>
      <c r="M5883" s="0" t="n">
        <f aca="false">IF(E5883=$S$4,H5883,0)</f>
        <v>0</v>
      </c>
      <c r="N5883" s="0" t="n">
        <f aca="false">IF($A5883=$A5882,N5882+M5883,M5883)</f>
        <v>0</v>
      </c>
      <c r="O5883" s="0" t="n">
        <f aca="false">IF(C5883&lt;=$S$2,J5883+L5883+N5883,IF(C5883&lt;=$S$3,L5883+N5883,IF(C5883&lt;=$S$4,N5883,0)))</f>
        <v>-118226</v>
      </c>
      <c r="P5883" s="0" t="n">
        <f aca="false">MAX(O5883,0)</f>
        <v>0</v>
      </c>
    </row>
    <row r="5884" customFormat="false" ht="12.75" hidden="false" customHeight="false" outlineLevel="0" collapsed="false">
      <c r="A5884" s="0" t="n">
        <v>8560</v>
      </c>
      <c r="B5884" s="0" t="s">
        <v>190</v>
      </c>
      <c r="C5884" s="3" t="n">
        <v>37148</v>
      </c>
      <c r="D5884" s="0" t="str">
        <f aca="false">IF(CONCATENATE($A5884,$C5884)=CONCATENATE($A5885,$C5885),0,CONCATENATE($A5884,$C5884))</f>
        <v>856037148</v>
      </c>
      <c r="E5884" s="3" t="n">
        <v>37189</v>
      </c>
      <c r="F5884" s="0" t="n">
        <v>0</v>
      </c>
      <c r="G5884" s="0" t="n">
        <v>39975</v>
      </c>
      <c r="H5884" s="0" t="n">
        <f aca="false">F5884-G5884</f>
        <v>-39975</v>
      </c>
      <c r="I5884" s="0" t="n">
        <f aca="false">IF(E5884=$S$2,H5884,0)</f>
        <v>0</v>
      </c>
      <c r="J5884" s="0" t="n">
        <f aca="false">IF($A5884=$A5883,J5883+I5884,I5884)</f>
        <v>0</v>
      </c>
      <c r="K5884" s="0" t="n">
        <f aca="false">IF(E5884=$S$3,H5884,0)</f>
        <v>-39975</v>
      </c>
      <c r="L5884" s="0" t="n">
        <f aca="false">IF($A5884=$A5883,L5883+K5884,K5884)</f>
        <v>-158201</v>
      </c>
      <c r="M5884" s="0" t="n">
        <f aca="false">IF(E5884=$S$4,H5884,0)</f>
        <v>0</v>
      </c>
      <c r="N5884" s="0" t="n">
        <f aca="false">IF($A5884=$A5883,N5883+M5884,M5884)</f>
        <v>0</v>
      </c>
      <c r="O5884" s="0" t="n">
        <f aca="false">IF(C5884&lt;=$S$2,J5884+L5884+N5884,IF(C5884&lt;=$S$3,L5884+N5884,IF(C5884&lt;=$S$4,N5884,0)))</f>
        <v>-158201</v>
      </c>
      <c r="P5884" s="0" t="n">
        <f aca="false">MAX(O5884,0)</f>
        <v>0</v>
      </c>
    </row>
    <row r="5885" customFormat="false" ht="12.75" hidden="false" customHeight="false" outlineLevel="0" collapsed="false">
      <c r="A5885" s="0" t="n">
        <v>8560</v>
      </c>
      <c r="B5885" s="0" t="s">
        <v>190</v>
      </c>
      <c r="C5885" s="3" t="n">
        <v>37151</v>
      </c>
      <c r="D5885" s="0" t="str">
        <f aca="false">IF(CONCATENATE($A5885,$C5885)=CONCATENATE($A5886,$C5886),0,CONCATENATE($A5885,$C5885))</f>
        <v>856037151</v>
      </c>
      <c r="E5885" s="3" t="n">
        <v>37189</v>
      </c>
      <c r="F5885" s="0" t="n">
        <v>0</v>
      </c>
      <c r="G5885" s="0" t="n">
        <v>13088</v>
      </c>
      <c r="H5885" s="0" t="n">
        <f aca="false">F5885-G5885</f>
        <v>-13088</v>
      </c>
      <c r="I5885" s="0" t="n">
        <f aca="false">IF(E5885=$S$2,H5885,0)</f>
        <v>0</v>
      </c>
      <c r="J5885" s="0" t="n">
        <f aca="false">IF($A5885=$A5884,J5884+I5885,I5885)</f>
        <v>0</v>
      </c>
      <c r="K5885" s="0" t="n">
        <f aca="false">IF(E5885=$S$3,H5885,0)</f>
        <v>-13088</v>
      </c>
      <c r="L5885" s="0" t="n">
        <f aca="false">IF($A5885=$A5884,L5884+K5885,K5885)</f>
        <v>-171289</v>
      </c>
      <c r="M5885" s="0" t="n">
        <f aca="false">IF(E5885=$S$4,H5885,0)</f>
        <v>0</v>
      </c>
      <c r="N5885" s="0" t="n">
        <f aca="false">IF($A5885=$A5884,N5884+M5885,M5885)</f>
        <v>0</v>
      </c>
      <c r="O5885" s="0" t="n">
        <f aca="false">IF(C5885&lt;=$S$2,J5885+L5885+N5885,IF(C5885&lt;=$S$3,L5885+N5885,IF(C5885&lt;=$S$4,N5885,0)))</f>
        <v>-171289</v>
      </c>
      <c r="P5885" s="0" t="n">
        <f aca="false">MAX(O5885,0)</f>
        <v>0</v>
      </c>
    </row>
    <row r="5886" customFormat="false" ht="12.75" hidden="false" customHeight="false" outlineLevel="0" collapsed="false">
      <c r="A5886" s="0" t="n">
        <v>8560</v>
      </c>
      <c r="B5886" s="0" t="s">
        <v>190</v>
      </c>
      <c r="C5886" s="3" t="n">
        <v>37152</v>
      </c>
      <c r="D5886" s="0" t="str">
        <f aca="false">IF(CONCATENATE($A5886,$C5886)=CONCATENATE($A5887,$C5887),0,CONCATENATE($A5886,$C5886))</f>
        <v>856037152</v>
      </c>
      <c r="E5886" s="3" t="n">
        <v>37189</v>
      </c>
      <c r="F5886" s="0" t="n">
        <v>0</v>
      </c>
      <c r="G5886" s="0" t="n">
        <v>12113</v>
      </c>
      <c r="H5886" s="0" t="n">
        <f aca="false">F5886-G5886</f>
        <v>-12113</v>
      </c>
      <c r="I5886" s="0" t="n">
        <f aca="false">IF(E5886=$S$2,H5886,0)</f>
        <v>0</v>
      </c>
      <c r="J5886" s="0" t="n">
        <f aca="false">IF($A5886=$A5885,J5885+I5886,I5886)</f>
        <v>0</v>
      </c>
      <c r="K5886" s="0" t="n">
        <f aca="false">IF(E5886=$S$3,H5886,0)</f>
        <v>-12113</v>
      </c>
      <c r="L5886" s="0" t="n">
        <f aca="false">IF($A5886=$A5885,L5885+K5886,K5886)</f>
        <v>-183402</v>
      </c>
      <c r="M5886" s="0" t="n">
        <f aca="false">IF(E5886=$S$4,H5886,0)</f>
        <v>0</v>
      </c>
      <c r="N5886" s="0" t="n">
        <f aca="false">IF($A5886=$A5885,N5885+M5886,M5886)</f>
        <v>0</v>
      </c>
      <c r="O5886" s="0" t="n">
        <f aca="false">IF(C5886&lt;=$S$2,J5886+L5886+N5886,IF(C5886&lt;=$S$3,L5886+N5886,IF(C5886&lt;=$S$4,N5886,0)))</f>
        <v>-183402</v>
      </c>
      <c r="P5886" s="0" t="n">
        <f aca="false">MAX(O5886,0)</f>
        <v>0</v>
      </c>
    </row>
    <row r="5887" customFormat="false" ht="12.75" hidden="false" customHeight="false" outlineLevel="0" collapsed="false">
      <c r="A5887" s="0" t="n">
        <v>8560</v>
      </c>
      <c r="B5887" s="0" t="s">
        <v>190</v>
      </c>
      <c r="C5887" s="3" t="n">
        <v>37153</v>
      </c>
      <c r="D5887" s="0" t="str">
        <f aca="false">IF(CONCATENATE($A5887,$C5887)=CONCATENATE($A5888,$C5888),0,CONCATENATE($A5887,$C5887))</f>
        <v>856037153</v>
      </c>
      <c r="E5887" s="3" t="n">
        <v>37189</v>
      </c>
      <c r="F5887" s="0" t="n">
        <v>0</v>
      </c>
      <c r="G5887" s="0" t="n">
        <v>11800</v>
      </c>
      <c r="H5887" s="0" t="n">
        <f aca="false">F5887-G5887</f>
        <v>-11800</v>
      </c>
      <c r="I5887" s="0" t="n">
        <f aca="false">IF(E5887=$S$2,H5887,0)</f>
        <v>0</v>
      </c>
      <c r="J5887" s="0" t="n">
        <f aca="false">IF($A5887=$A5886,J5886+I5887,I5887)</f>
        <v>0</v>
      </c>
      <c r="K5887" s="0" t="n">
        <f aca="false">IF(E5887=$S$3,H5887,0)</f>
        <v>-11800</v>
      </c>
      <c r="L5887" s="0" t="n">
        <f aca="false">IF($A5887=$A5886,L5886+K5887,K5887)</f>
        <v>-195202</v>
      </c>
      <c r="M5887" s="0" t="n">
        <f aca="false">IF(E5887=$S$4,H5887,0)</f>
        <v>0</v>
      </c>
      <c r="N5887" s="0" t="n">
        <f aca="false">IF($A5887=$A5886,N5886+M5887,M5887)</f>
        <v>0</v>
      </c>
      <c r="O5887" s="0" t="n">
        <f aca="false">IF(C5887&lt;=$S$2,J5887+L5887+N5887,IF(C5887&lt;=$S$3,L5887+N5887,IF(C5887&lt;=$S$4,N5887,0)))</f>
        <v>-195202</v>
      </c>
      <c r="P5887" s="0" t="n">
        <f aca="false">MAX(O5887,0)</f>
        <v>0</v>
      </c>
    </row>
    <row r="5888" customFormat="false" ht="12.75" hidden="false" customHeight="false" outlineLevel="0" collapsed="false">
      <c r="A5888" s="0" t="n">
        <v>8560</v>
      </c>
      <c r="B5888" s="0" t="s">
        <v>190</v>
      </c>
      <c r="C5888" s="3" t="n">
        <v>37154</v>
      </c>
      <c r="D5888" s="0" t="str">
        <f aca="false">IF(CONCATENATE($A5888,$C5888)=CONCATENATE($A5889,$C5889),0,CONCATENATE($A5888,$C5888))</f>
        <v>856037154</v>
      </c>
      <c r="E5888" s="3" t="n">
        <v>37189</v>
      </c>
      <c r="F5888" s="0" t="n">
        <v>0</v>
      </c>
      <c r="G5888" s="0" t="n">
        <v>11700</v>
      </c>
      <c r="H5888" s="0" t="n">
        <f aca="false">F5888-G5888</f>
        <v>-11700</v>
      </c>
      <c r="I5888" s="0" t="n">
        <f aca="false">IF(E5888=$S$2,H5888,0)</f>
        <v>0</v>
      </c>
      <c r="J5888" s="0" t="n">
        <f aca="false">IF($A5888=$A5887,J5887+I5888,I5888)</f>
        <v>0</v>
      </c>
      <c r="K5888" s="0" t="n">
        <f aca="false">IF(E5888=$S$3,H5888,0)</f>
        <v>-11700</v>
      </c>
      <c r="L5888" s="0" t="n">
        <f aca="false">IF($A5888=$A5887,L5887+K5888,K5888)</f>
        <v>-206902</v>
      </c>
      <c r="M5888" s="0" t="n">
        <f aca="false">IF(E5888=$S$4,H5888,0)</f>
        <v>0</v>
      </c>
      <c r="N5888" s="0" t="n">
        <f aca="false">IF($A5888=$A5887,N5887+M5888,M5888)</f>
        <v>0</v>
      </c>
      <c r="O5888" s="0" t="n">
        <f aca="false">IF(C5888&lt;=$S$2,J5888+L5888+N5888,IF(C5888&lt;=$S$3,L5888+N5888,IF(C5888&lt;=$S$4,N5888,0)))</f>
        <v>-206902</v>
      </c>
      <c r="P5888" s="0" t="n">
        <f aca="false">MAX(O5888,0)</f>
        <v>0</v>
      </c>
    </row>
    <row r="5889" customFormat="false" ht="12.75" hidden="false" customHeight="false" outlineLevel="0" collapsed="false">
      <c r="A5889" s="0" t="n">
        <v>8560</v>
      </c>
      <c r="B5889" s="0" t="s">
        <v>190</v>
      </c>
      <c r="C5889" s="3" t="n">
        <v>37155</v>
      </c>
      <c r="D5889" s="0" t="str">
        <f aca="false">IF(CONCATENATE($A5889,$C5889)=CONCATENATE($A5890,$C5890),0,CONCATENATE($A5889,$C5889))</f>
        <v>856037155</v>
      </c>
      <c r="E5889" s="3" t="n">
        <v>37189</v>
      </c>
      <c r="F5889" s="0" t="n">
        <v>0</v>
      </c>
      <c r="G5889" s="0" t="n">
        <v>34200</v>
      </c>
      <c r="H5889" s="0" t="n">
        <f aca="false">F5889-G5889</f>
        <v>-34200</v>
      </c>
      <c r="I5889" s="0" t="n">
        <f aca="false">IF(E5889=$S$2,H5889,0)</f>
        <v>0</v>
      </c>
      <c r="J5889" s="0" t="n">
        <f aca="false">IF($A5889=$A5888,J5888+I5889,I5889)</f>
        <v>0</v>
      </c>
      <c r="K5889" s="0" t="n">
        <f aca="false">IF(E5889=$S$3,H5889,0)</f>
        <v>-34200</v>
      </c>
      <c r="L5889" s="0" t="n">
        <f aca="false">IF($A5889=$A5888,L5888+K5889,K5889)</f>
        <v>-241102</v>
      </c>
      <c r="M5889" s="0" t="n">
        <f aca="false">IF(E5889=$S$4,H5889,0)</f>
        <v>0</v>
      </c>
      <c r="N5889" s="0" t="n">
        <f aca="false">IF($A5889=$A5888,N5888+M5889,M5889)</f>
        <v>0</v>
      </c>
      <c r="O5889" s="0" t="n">
        <f aca="false">IF(C5889&lt;=$S$2,J5889+L5889+N5889,IF(C5889&lt;=$S$3,L5889+N5889,IF(C5889&lt;=$S$4,N5889,0)))</f>
        <v>-241102</v>
      </c>
      <c r="P5889" s="0" t="n">
        <f aca="false">MAX(O5889,0)</f>
        <v>0</v>
      </c>
    </row>
    <row r="5890" customFormat="false" ht="12.75" hidden="false" customHeight="false" outlineLevel="0" collapsed="false">
      <c r="A5890" s="0" t="n">
        <v>8560</v>
      </c>
      <c r="B5890" s="0" t="s">
        <v>190</v>
      </c>
      <c r="C5890" s="3" t="n">
        <v>37158</v>
      </c>
      <c r="D5890" s="0" t="n">
        <f aca="false">IF(CONCATENATE($A5890,$C5890)=CONCATENATE($A5891,$C5891),0,CONCATENATE($A5890,$C5890))</f>
        <v>0</v>
      </c>
      <c r="E5890" s="3" t="n">
        <v>37189</v>
      </c>
      <c r="F5890" s="0" t="n">
        <v>0</v>
      </c>
      <c r="G5890" s="0" t="n">
        <v>11513</v>
      </c>
      <c r="H5890" s="0" t="n">
        <f aca="false">F5890-G5890</f>
        <v>-11513</v>
      </c>
      <c r="I5890" s="0" t="n">
        <f aca="false">IF(E5890=$S$2,H5890,0)</f>
        <v>0</v>
      </c>
      <c r="J5890" s="0" t="n">
        <f aca="false">IF($A5890=$A5889,J5889+I5890,I5890)</f>
        <v>0</v>
      </c>
      <c r="K5890" s="0" t="n">
        <f aca="false">IF(E5890=$S$3,H5890,0)</f>
        <v>-11513</v>
      </c>
      <c r="L5890" s="0" t="n">
        <f aca="false">IF($A5890=$A5889,L5889+K5890,K5890)</f>
        <v>-252615</v>
      </c>
      <c r="M5890" s="0" t="n">
        <f aca="false">IF(E5890=$S$4,H5890,0)</f>
        <v>0</v>
      </c>
      <c r="N5890" s="0" t="n">
        <f aca="false">IF($A5890=$A5889,N5889+M5890,M5890)</f>
        <v>0</v>
      </c>
      <c r="O5890" s="0" t="n">
        <f aca="false">IF(C5890&lt;=$S$2,J5890+L5890+N5890,IF(C5890&lt;=$S$3,L5890+N5890,IF(C5890&lt;=$S$4,N5890,0)))</f>
        <v>-252615</v>
      </c>
      <c r="P5890" s="0" t="n">
        <f aca="false">MAX(O5890,0)</f>
        <v>0</v>
      </c>
    </row>
    <row r="5891" customFormat="false" ht="12.75" hidden="false" customHeight="false" outlineLevel="0" collapsed="false">
      <c r="A5891" s="0" t="n">
        <v>8560</v>
      </c>
      <c r="B5891" s="0" t="s">
        <v>190</v>
      </c>
      <c r="C5891" s="3" t="n">
        <v>37158</v>
      </c>
      <c r="D5891" s="0" t="str">
        <f aca="false">IF(CONCATENATE($A5891,$C5891)=CONCATENATE($A5892,$C5892),0,CONCATENATE($A5891,$C5891))</f>
        <v>856037158</v>
      </c>
      <c r="E5891" s="3" t="n">
        <v>37220</v>
      </c>
      <c r="F5891" s="0" t="n">
        <v>0</v>
      </c>
      <c r="G5891" s="0" t="n">
        <v>465775</v>
      </c>
      <c r="H5891" s="0" t="n">
        <f aca="false">F5891-G5891</f>
        <v>-465775</v>
      </c>
      <c r="I5891" s="0" t="n">
        <f aca="false">IF(E5891=$S$2,H5891,0)</f>
        <v>0</v>
      </c>
      <c r="J5891" s="0" t="n">
        <f aca="false">IF($A5891=$A5890,J5890+I5891,I5891)</f>
        <v>0</v>
      </c>
      <c r="K5891" s="0" t="n">
        <f aca="false">IF(E5891=$S$3,H5891,0)</f>
        <v>0</v>
      </c>
      <c r="L5891" s="0" t="n">
        <f aca="false">IF($A5891=$A5890,L5890+K5891,K5891)</f>
        <v>-252615</v>
      </c>
      <c r="M5891" s="0" t="n">
        <f aca="false">IF(E5891=$S$4,H5891,0)</f>
        <v>-465775</v>
      </c>
      <c r="N5891" s="0" t="n">
        <f aca="false">IF($A5891=$A5890,N5890+M5891,M5891)</f>
        <v>-465775</v>
      </c>
      <c r="O5891" s="0" t="n">
        <f aca="false">IF(C5891&lt;=$S$2,J5891+L5891+N5891,IF(C5891&lt;=$S$3,L5891+N5891,IF(C5891&lt;=$S$4,N5891,0)))</f>
        <v>-718390</v>
      </c>
      <c r="P5891" s="0" t="n">
        <f aca="false">MAX(O5891,0)</f>
        <v>0</v>
      </c>
    </row>
    <row r="5892" customFormat="false" ht="12.75" hidden="false" customHeight="false" outlineLevel="0" collapsed="false">
      <c r="A5892" s="0" t="n">
        <v>8560</v>
      </c>
      <c r="B5892" s="0" t="s">
        <v>190</v>
      </c>
      <c r="C5892" s="3" t="n">
        <v>37159</v>
      </c>
      <c r="D5892" s="0" t="str">
        <f aca="false">IF(CONCATENATE($A5892,$C5892)=CONCATENATE($A5893,$C5893),0,CONCATENATE($A5892,$C5892))</f>
        <v>856037159</v>
      </c>
      <c r="E5892" s="3" t="n">
        <v>37189</v>
      </c>
      <c r="F5892" s="0" t="n">
        <v>0</v>
      </c>
      <c r="G5892" s="0" t="n">
        <v>11725</v>
      </c>
      <c r="H5892" s="0" t="n">
        <f aca="false">F5892-G5892</f>
        <v>-11725</v>
      </c>
      <c r="I5892" s="0" t="n">
        <f aca="false">IF(E5892=$S$2,H5892,0)</f>
        <v>0</v>
      </c>
      <c r="J5892" s="0" t="n">
        <f aca="false">IF($A5892=$A5891,J5891+I5892,I5892)</f>
        <v>0</v>
      </c>
      <c r="K5892" s="0" t="n">
        <f aca="false">IF(E5892=$S$3,H5892,0)</f>
        <v>-11725</v>
      </c>
      <c r="L5892" s="0" t="n">
        <f aca="false">IF($A5892=$A5891,L5891+K5892,K5892)</f>
        <v>-264340</v>
      </c>
      <c r="M5892" s="0" t="n">
        <f aca="false">IF(E5892=$S$4,H5892,0)</f>
        <v>0</v>
      </c>
      <c r="N5892" s="0" t="n">
        <f aca="false">IF($A5892=$A5891,N5891+M5892,M5892)</f>
        <v>-465775</v>
      </c>
      <c r="O5892" s="0" t="n">
        <f aca="false">IF(C5892&lt;=$S$2,J5892+L5892+N5892,IF(C5892&lt;=$S$3,L5892+N5892,IF(C5892&lt;=$S$4,N5892,0)))</f>
        <v>-730115</v>
      </c>
      <c r="P5892" s="0" t="n">
        <f aca="false">MAX(O5892,0)</f>
        <v>0</v>
      </c>
    </row>
    <row r="5893" customFormat="false" ht="12.75" hidden="false" customHeight="false" outlineLevel="0" collapsed="false">
      <c r="A5893" s="0" t="n">
        <v>8560</v>
      </c>
      <c r="B5893" s="0" t="s">
        <v>190</v>
      </c>
      <c r="C5893" s="3" t="n">
        <v>37160</v>
      </c>
      <c r="D5893" s="0" t="str">
        <f aca="false">IF(CONCATENATE($A5893,$C5893)=CONCATENATE($A5894,$C5894),0,CONCATENATE($A5893,$C5893))</f>
        <v>856037160</v>
      </c>
      <c r="E5893" s="3" t="n">
        <v>37189</v>
      </c>
      <c r="F5893" s="0" t="n">
        <v>0</v>
      </c>
      <c r="G5893" s="0" t="n">
        <v>11550</v>
      </c>
      <c r="H5893" s="0" t="n">
        <f aca="false">F5893-G5893</f>
        <v>-11550</v>
      </c>
      <c r="I5893" s="0" t="n">
        <f aca="false">IF(E5893=$S$2,H5893,0)</f>
        <v>0</v>
      </c>
      <c r="J5893" s="0" t="n">
        <f aca="false">IF($A5893=$A5892,J5892+I5893,I5893)</f>
        <v>0</v>
      </c>
      <c r="K5893" s="0" t="n">
        <f aca="false">IF(E5893=$S$3,H5893,0)</f>
        <v>-11550</v>
      </c>
      <c r="L5893" s="0" t="n">
        <f aca="false">IF($A5893=$A5892,L5892+K5893,K5893)</f>
        <v>-275890</v>
      </c>
      <c r="M5893" s="0" t="n">
        <f aca="false">IF(E5893=$S$4,H5893,0)</f>
        <v>0</v>
      </c>
      <c r="N5893" s="0" t="n">
        <f aca="false">IF($A5893=$A5892,N5892+M5893,M5893)</f>
        <v>-465775</v>
      </c>
      <c r="O5893" s="0" t="n">
        <f aca="false">IF(C5893&lt;=$S$2,J5893+L5893+N5893,IF(C5893&lt;=$S$3,L5893+N5893,IF(C5893&lt;=$S$4,N5893,0)))</f>
        <v>-741665</v>
      </c>
      <c r="P5893" s="0" t="n">
        <f aca="false">MAX(O5893,0)</f>
        <v>0</v>
      </c>
    </row>
    <row r="5894" customFormat="false" ht="12.75" hidden="false" customHeight="false" outlineLevel="0" collapsed="false">
      <c r="A5894" s="0" t="n">
        <v>8560</v>
      </c>
      <c r="B5894" s="0" t="s">
        <v>190</v>
      </c>
      <c r="C5894" s="3" t="n">
        <v>37161</v>
      </c>
      <c r="D5894" s="0" t="str">
        <f aca="false">IF(CONCATENATE($A5894,$C5894)=CONCATENATE($A5895,$C5895),0,CONCATENATE($A5894,$C5894))</f>
        <v>856037161</v>
      </c>
      <c r="E5894" s="3" t="n">
        <v>37189</v>
      </c>
      <c r="F5894" s="0" t="n">
        <v>0</v>
      </c>
      <c r="G5894" s="0" t="n">
        <v>34200</v>
      </c>
      <c r="H5894" s="0" t="n">
        <f aca="false">F5894-G5894</f>
        <v>-34200</v>
      </c>
      <c r="I5894" s="0" t="n">
        <f aca="false">IF(E5894=$S$2,H5894,0)</f>
        <v>0</v>
      </c>
      <c r="J5894" s="0" t="n">
        <f aca="false">IF($A5894=$A5893,J5893+I5894,I5894)</f>
        <v>0</v>
      </c>
      <c r="K5894" s="0" t="n">
        <f aca="false">IF(E5894=$S$3,H5894,0)</f>
        <v>-34200</v>
      </c>
      <c r="L5894" s="0" t="n">
        <f aca="false">IF($A5894=$A5893,L5893+K5894,K5894)</f>
        <v>-310090</v>
      </c>
      <c r="M5894" s="0" t="n">
        <f aca="false">IF(E5894=$S$4,H5894,0)</f>
        <v>0</v>
      </c>
      <c r="N5894" s="0" t="n">
        <f aca="false">IF($A5894=$A5893,N5893+M5894,M5894)</f>
        <v>-465775</v>
      </c>
      <c r="O5894" s="0" t="n">
        <f aca="false">IF(C5894&lt;=$S$2,J5894+L5894+N5894,IF(C5894&lt;=$S$3,L5894+N5894,IF(C5894&lt;=$S$4,N5894,0)))</f>
        <v>-775865</v>
      </c>
      <c r="P5894" s="0" t="n">
        <f aca="false">MAX(O5894,0)</f>
        <v>0</v>
      </c>
    </row>
    <row r="5895" customFormat="false" ht="12.75" hidden="false" customHeight="false" outlineLevel="0" collapsed="false">
      <c r="A5895" s="0" t="n">
        <v>5219</v>
      </c>
      <c r="B5895" s="0" t="s">
        <v>191</v>
      </c>
      <c r="C5895" s="3" t="n">
        <v>37130</v>
      </c>
      <c r="D5895" s="0" t="n">
        <f aca="false">IF(CONCATENATE($A5895,$C5895)=CONCATENATE($A5896,$C5896),0,CONCATENATE($A5895,$C5895))</f>
        <v>0</v>
      </c>
      <c r="E5895" s="3" t="n">
        <v>37159</v>
      </c>
      <c r="F5895" s="0" t="n">
        <v>509186</v>
      </c>
      <c r="G5895" s="0" t="n">
        <v>162788</v>
      </c>
      <c r="H5895" s="0" t="n">
        <f aca="false">F5895-G5895</f>
        <v>346398</v>
      </c>
      <c r="I5895" s="0" t="n">
        <f aca="false">IF(E5895=$S$2,H5895,0)</f>
        <v>346398</v>
      </c>
      <c r="J5895" s="0" t="n">
        <f aca="false">IF($A5895=$A5894,J5894+I5895,I5895)</f>
        <v>346398</v>
      </c>
      <c r="K5895" s="0" t="n">
        <f aca="false">IF(E5895=$S$3,H5895,0)</f>
        <v>0</v>
      </c>
      <c r="L5895" s="0" t="n">
        <f aca="false">IF($A5895=$A5894,L5894+K5895,K5895)</f>
        <v>0</v>
      </c>
      <c r="M5895" s="0" t="n">
        <f aca="false">IF(E5895=$S$4,H5895,0)</f>
        <v>0</v>
      </c>
      <c r="N5895" s="0" t="n">
        <f aca="false">IF($A5895=$A5894,N5894+M5895,M5895)</f>
        <v>0</v>
      </c>
      <c r="O5895" s="0" t="n">
        <f aca="false">IF(C5895&lt;=$S$2,J5895+L5895+N5895,IF(C5895&lt;=$S$3,L5895+N5895,IF(C5895&lt;=$S$4,N5895,0)))</f>
        <v>346398</v>
      </c>
      <c r="P5895" s="0" t="n">
        <f aca="false">MAX(O5895,0)</f>
        <v>346398</v>
      </c>
    </row>
    <row r="5896" customFormat="false" ht="12.75" hidden="false" customHeight="false" outlineLevel="0" collapsed="false">
      <c r="A5896" s="0" t="n">
        <v>5219</v>
      </c>
      <c r="B5896" s="0" t="s">
        <v>191</v>
      </c>
      <c r="C5896" s="3" t="n">
        <v>37130</v>
      </c>
      <c r="D5896" s="0" t="str">
        <f aca="false">IF(CONCATENATE($A5896,$C5896)=CONCATENATE($A5897,$C5897),0,CONCATENATE($A5896,$C5896))</f>
        <v>521937130</v>
      </c>
      <c r="E5896" s="3" t="n">
        <v>37189</v>
      </c>
      <c r="F5896" s="0" t="n">
        <v>6260250</v>
      </c>
      <c r="G5896" s="0" t="n">
        <v>447750</v>
      </c>
      <c r="H5896" s="0" t="n">
        <f aca="false">F5896-G5896</f>
        <v>5812500</v>
      </c>
      <c r="I5896" s="0" t="n">
        <f aca="false">IF(E5896=$S$2,H5896,0)</f>
        <v>0</v>
      </c>
      <c r="J5896" s="0" t="n">
        <f aca="false">IF($A5896=$A5895,J5895+I5896,I5896)</f>
        <v>346398</v>
      </c>
      <c r="K5896" s="0" t="n">
        <f aca="false">IF(E5896=$S$3,H5896,0)</f>
        <v>5812500</v>
      </c>
      <c r="L5896" s="0" t="n">
        <f aca="false">IF($A5896=$A5895,L5895+K5896,K5896)</f>
        <v>5812500</v>
      </c>
      <c r="M5896" s="0" t="n">
        <f aca="false">IF(E5896=$S$4,H5896,0)</f>
        <v>0</v>
      </c>
      <c r="N5896" s="0" t="n">
        <f aca="false">IF($A5896=$A5895,N5895+M5896,M5896)</f>
        <v>0</v>
      </c>
      <c r="O5896" s="0" t="n">
        <f aca="false">IF(C5896&lt;=$S$2,J5896+L5896+N5896,IF(C5896&lt;=$S$3,L5896+N5896,IF(C5896&lt;=$S$4,N5896,0)))</f>
        <v>6158898</v>
      </c>
      <c r="P5896" s="0" t="n">
        <f aca="false">MAX(O5896,0)</f>
        <v>6158898</v>
      </c>
    </row>
    <row r="5897" customFormat="false" ht="12.75" hidden="false" customHeight="false" outlineLevel="0" collapsed="false">
      <c r="A5897" s="0" t="n">
        <v>5219</v>
      </c>
      <c r="B5897" s="0" t="s">
        <v>191</v>
      </c>
      <c r="C5897" s="3" t="n">
        <v>37131</v>
      </c>
      <c r="D5897" s="0" t="n">
        <f aca="false">IF(CONCATENATE($A5897,$C5897)=CONCATENATE($A5898,$C5898),0,CONCATENATE($A5897,$C5897))</f>
        <v>0</v>
      </c>
      <c r="E5897" s="3" t="n">
        <v>37159</v>
      </c>
      <c r="F5897" s="0" t="n">
        <v>415875</v>
      </c>
      <c r="G5897" s="0" t="n">
        <v>237973</v>
      </c>
      <c r="H5897" s="0" t="n">
        <f aca="false">F5897-G5897</f>
        <v>177902</v>
      </c>
      <c r="I5897" s="0" t="n">
        <f aca="false">IF(E5897=$S$2,H5897,0)</f>
        <v>177902</v>
      </c>
      <c r="J5897" s="0" t="n">
        <f aca="false">IF($A5897=$A5896,J5896+I5897,I5897)</f>
        <v>524300</v>
      </c>
      <c r="K5897" s="0" t="n">
        <f aca="false">IF(E5897=$S$3,H5897,0)</f>
        <v>0</v>
      </c>
      <c r="L5897" s="0" t="n">
        <f aca="false">IF($A5897=$A5896,L5896+K5897,K5897)</f>
        <v>5812500</v>
      </c>
      <c r="M5897" s="0" t="n">
        <f aca="false">IF(E5897=$S$4,H5897,0)</f>
        <v>0</v>
      </c>
      <c r="N5897" s="0" t="n">
        <f aca="false">IF($A5897=$A5896,N5896+M5897,M5897)</f>
        <v>0</v>
      </c>
      <c r="O5897" s="0" t="n">
        <f aca="false">IF(C5897&lt;=$S$2,J5897+L5897+N5897,IF(C5897&lt;=$S$3,L5897+N5897,IF(C5897&lt;=$S$4,N5897,0)))</f>
        <v>6336800</v>
      </c>
      <c r="P5897" s="0" t="n">
        <f aca="false">MAX(O5897,0)</f>
        <v>6336800</v>
      </c>
    </row>
    <row r="5898" customFormat="false" ht="12.75" hidden="false" customHeight="false" outlineLevel="0" collapsed="false">
      <c r="A5898" s="0" t="n">
        <v>5219</v>
      </c>
      <c r="B5898" s="0" t="s">
        <v>191</v>
      </c>
      <c r="C5898" s="3" t="n">
        <v>37131</v>
      </c>
      <c r="D5898" s="0" t="str">
        <f aca="false">IF(CONCATENATE($A5898,$C5898)=CONCATENATE($A5899,$C5899),0,CONCATENATE($A5898,$C5898))</f>
        <v>521937131</v>
      </c>
      <c r="E5898" s="3" t="n">
        <v>37189</v>
      </c>
      <c r="F5898" s="0" t="n">
        <v>3038722</v>
      </c>
      <c r="G5898" s="0" t="n">
        <v>1469299</v>
      </c>
      <c r="H5898" s="0" t="n">
        <f aca="false">F5898-G5898</f>
        <v>1569423</v>
      </c>
      <c r="I5898" s="0" t="n">
        <f aca="false">IF(E5898=$S$2,H5898,0)</f>
        <v>0</v>
      </c>
      <c r="J5898" s="0" t="n">
        <f aca="false">IF($A5898=$A5897,J5897+I5898,I5898)</f>
        <v>524300</v>
      </c>
      <c r="K5898" s="0" t="n">
        <f aca="false">IF(E5898=$S$3,H5898,0)</f>
        <v>1569423</v>
      </c>
      <c r="L5898" s="0" t="n">
        <f aca="false">IF($A5898=$A5897,L5897+K5898,K5898)</f>
        <v>7381923</v>
      </c>
      <c r="M5898" s="0" t="n">
        <f aca="false">IF(E5898=$S$4,H5898,0)</f>
        <v>0</v>
      </c>
      <c r="N5898" s="0" t="n">
        <f aca="false">IF($A5898=$A5897,N5897+M5898,M5898)</f>
        <v>0</v>
      </c>
      <c r="O5898" s="0" t="n">
        <f aca="false">IF(C5898&lt;=$S$2,J5898+L5898+N5898,IF(C5898&lt;=$S$3,L5898+N5898,IF(C5898&lt;=$S$4,N5898,0)))</f>
        <v>7906223</v>
      </c>
      <c r="P5898" s="0" t="n">
        <f aca="false">MAX(O5898,0)</f>
        <v>7906223</v>
      </c>
    </row>
    <row r="5899" customFormat="false" ht="12.75" hidden="false" customHeight="false" outlineLevel="0" collapsed="false">
      <c r="A5899" s="0" t="n">
        <v>5219</v>
      </c>
      <c r="B5899" s="0" t="s">
        <v>191</v>
      </c>
      <c r="C5899" s="3" t="n">
        <v>37132</v>
      </c>
      <c r="D5899" s="0" t="n">
        <f aca="false">IF(CONCATENATE($A5899,$C5899)=CONCATENATE($A5900,$C5900),0,CONCATENATE($A5899,$C5899))</f>
        <v>0</v>
      </c>
      <c r="E5899" s="3" t="n">
        <v>37159</v>
      </c>
      <c r="F5899" s="0" t="n">
        <v>247094</v>
      </c>
      <c r="G5899" s="0" t="n">
        <v>123103</v>
      </c>
      <c r="H5899" s="0" t="n">
        <f aca="false">F5899-G5899</f>
        <v>123991</v>
      </c>
      <c r="I5899" s="0" t="n">
        <f aca="false">IF(E5899=$S$2,H5899,0)</f>
        <v>123991</v>
      </c>
      <c r="J5899" s="0" t="n">
        <f aca="false">IF($A5899=$A5898,J5898+I5899,I5899)</f>
        <v>648291</v>
      </c>
      <c r="K5899" s="0" t="n">
        <f aca="false">IF(E5899=$S$3,H5899,0)</f>
        <v>0</v>
      </c>
      <c r="L5899" s="0" t="n">
        <f aca="false">IF($A5899=$A5898,L5898+K5899,K5899)</f>
        <v>7381923</v>
      </c>
      <c r="M5899" s="0" t="n">
        <f aca="false">IF(E5899=$S$4,H5899,0)</f>
        <v>0</v>
      </c>
      <c r="N5899" s="0" t="n">
        <f aca="false">IF($A5899=$A5898,N5898+M5899,M5899)</f>
        <v>0</v>
      </c>
      <c r="O5899" s="0" t="n">
        <f aca="false">IF(C5899&lt;=$S$2,J5899+L5899+N5899,IF(C5899&lt;=$S$3,L5899+N5899,IF(C5899&lt;=$S$4,N5899,0)))</f>
        <v>8030214</v>
      </c>
      <c r="P5899" s="0" t="n">
        <f aca="false">MAX(O5899,0)</f>
        <v>8030214</v>
      </c>
    </row>
    <row r="5900" customFormat="false" ht="12.75" hidden="false" customHeight="false" outlineLevel="0" collapsed="false">
      <c r="A5900" s="0" t="n">
        <v>5219</v>
      </c>
      <c r="B5900" s="0" t="s">
        <v>191</v>
      </c>
      <c r="C5900" s="3" t="n">
        <v>37132</v>
      </c>
      <c r="D5900" s="0" t="str">
        <f aca="false">IF(CONCATENATE($A5900,$C5900)=CONCATENATE($A5901,$C5901),0,CONCATENATE($A5900,$C5900))</f>
        <v>521937132</v>
      </c>
      <c r="E5900" s="3" t="n">
        <v>37189</v>
      </c>
      <c r="F5900" s="0" t="n">
        <v>476618</v>
      </c>
      <c r="G5900" s="0" t="n">
        <v>966181</v>
      </c>
      <c r="H5900" s="0" t="n">
        <f aca="false">F5900-G5900</f>
        <v>-489563</v>
      </c>
      <c r="I5900" s="0" t="n">
        <f aca="false">IF(E5900=$S$2,H5900,0)</f>
        <v>0</v>
      </c>
      <c r="J5900" s="0" t="n">
        <f aca="false">IF($A5900=$A5899,J5899+I5900,I5900)</f>
        <v>648291</v>
      </c>
      <c r="K5900" s="0" t="n">
        <f aca="false">IF(E5900=$S$3,H5900,0)</f>
        <v>-489563</v>
      </c>
      <c r="L5900" s="0" t="n">
        <f aca="false">IF($A5900=$A5899,L5899+K5900,K5900)</f>
        <v>6892360</v>
      </c>
      <c r="M5900" s="0" t="n">
        <f aca="false">IF(E5900=$S$4,H5900,0)</f>
        <v>0</v>
      </c>
      <c r="N5900" s="0" t="n">
        <f aca="false">IF($A5900=$A5899,N5899+M5900,M5900)</f>
        <v>0</v>
      </c>
      <c r="O5900" s="0" t="n">
        <f aca="false">IF(C5900&lt;=$S$2,J5900+L5900+N5900,IF(C5900&lt;=$S$3,L5900+N5900,IF(C5900&lt;=$S$4,N5900,0)))</f>
        <v>7540651</v>
      </c>
      <c r="P5900" s="0" t="n">
        <f aca="false">MAX(O5900,0)</f>
        <v>7540651</v>
      </c>
    </row>
    <row r="5901" customFormat="false" ht="12.75" hidden="false" customHeight="false" outlineLevel="0" collapsed="false">
      <c r="A5901" s="0" t="n">
        <v>5219</v>
      </c>
      <c r="B5901" s="0" t="s">
        <v>191</v>
      </c>
      <c r="C5901" s="3" t="n">
        <v>37133</v>
      </c>
      <c r="D5901" s="0" t="n">
        <f aca="false">IF(CONCATENATE($A5901,$C5901)=CONCATENATE($A5902,$C5902),0,CONCATENATE($A5901,$C5901))</f>
        <v>0</v>
      </c>
      <c r="E5901" s="3" t="n">
        <v>37159</v>
      </c>
      <c r="F5901" s="0" t="n">
        <v>266214</v>
      </c>
      <c r="G5901" s="0" t="n">
        <v>199008</v>
      </c>
      <c r="H5901" s="0" t="n">
        <f aca="false">F5901-G5901</f>
        <v>67206</v>
      </c>
      <c r="I5901" s="0" t="n">
        <f aca="false">IF(E5901=$S$2,H5901,0)</f>
        <v>67206</v>
      </c>
      <c r="J5901" s="0" t="n">
        <f aca="false">IF($A5901=$A5900,J5900+I5901,I5901)</f>
        <v>715497</v>
      </c>
      <c r="K5901" s="0" t="n">
        <f aca="false">IF(E5901=$S$3,H5901,0)</f>
        <v>0</v>
      </c>
      <c r="L5901" s="0" t="n">
        <f aca="false">IF($A5901=$A5900,L5900+K5901,K5901)</f>
        <v>6892360</v>
      </c>
      <c r="M5901" s="0" t="n">
        <f aca="false">IF(E5901=$S$4,H5901,0)</f>
        <v>0</v>
      </c>
      <c r="N5901" s="0" t="n">
        <f aca="false">IF($A5901=$A5900,N5900+M5901,M5901)</f>
        <v>0</v>
      </c>
      <c r="O5901" s="0" t="n">
        <f aca="false">IF(C5901&lt;=$S$2,J5901+L5901+N5901,IF(C5901&lt;=$S$3,L5901+N5901,IF(C5901&lt;=$S$4,N5901,0)))</f>
        <v>7607857</v>
      </c>
      <c r="P5901" s="0" t="n">
        <f aca="false">MAX(O5901,0)</f>
        <v>7607857</v>
      </c>
    </row>
    <row r="5902" customFormat="false" ht="12.75" hidden="false" customHeight="false" outlineLevel="0" collapsed="false">
      <c r="A5902" s="0" t="n">
        <v>5219</v>
      </c>
      <c r="B5902" s="0" t="s">
        <v>191</v>
      </c>
      <c r="C5902" s="3" t="n">
        <v>37133</v>
      </c>
      <c r="D5902" s="0" t="str">
        <f aca="false">IF(CONCATENATE($A5902,$C5902)=CONCATENATE($A5903,$C5903),0,CONCATENATE($A5902,$C5902))</f>
        <v>521937133</v>
      </c>
      <c r="E5902" s="3" t="n">
        <v>37189</v>
      </c>
      <c r="F5902" s="0" t="n">
        <v>1588192</v>
      </c>
      <c r="G5902" s="0" t="n">
        <v>639900</v>
      </c>
      <c r="H5902" s="0" t="n">
        <f aca="false">F5902-G5902</f>
        <v>948292</v>
      </c>
      <c r="I5902" s="0" t="n">
        <f aca="false">IF(E5902=$S$2,H5902,0)</f>
        <v>0</v>
      </c>
      <c r="J5902" s="0" t="n">
        <f aca="false">IF($A5902=$A5901,J5901+I5902,I5902)</f>
        <v>715497</v>
      </c>
      <c r="K5902" s="0" t="n">
        <f aca="false">IF(E5902=$S$3,H5902,0)</f>
        <v>948292</v>
      </c>
      <c r="L5902" s="0" t="n">
        <f aca="false">IF($A5902=$A5901,L5901+K5902,K5902)</f>
        <v>7840652</v>
      </c>
      <c r="M5902" s="0" t="n">
        <f aca="false">IF(E5902=$S$4,H5902,0)</f>
        <v>0</v>
      </c>
      <c r="N5902" s="0" t="n">
        <f aca="false">IF($A5902=$A5901,N5901+M5902,M5902)</f>
        <v>0</v>
      </c>
      <c r="O5902" s="0" t="n">
        <f aca="false">IF(C5902&lt;=$S$2,J5902+L5902+N5902,IF(C5902&lt;=$S$3,L5902+N5902,IF(C5902&lt;=$S$4,N5902,0)))</f>
        <v>8556149</v>
      </c>
      <c r="P5902" s="0" t="n">
        <f aca="false">MAX(O5902,0)</f>
        <v>8556149</v>
      </c>
    </row>
    <row r="5903" customFormat="false" ht="12.75" hidden="false" customHeight="false" outlineLevel="0" collapsed="false">
      <c r="A5903" s="0" t="n">
        <v>5219</v>
      </c>
      <c r="B5903" s="0" t="s">
        <v>191</v>
      </c>
      <c r="C5903" s="3" t="n">
        <v>37134</v>
      </c>
      <c r="D5903" s="0" t="str">
        <f aca="false">IF(CONCATENATE($A5903,$C5903)=CONCATENATE($A5904,$C5904),0,CONCATENATE($A5903,$C5903))</f>
        <v>521937134</v>
      </c>
      <c r="E5903" s="3" t="n">
        <v>37189</v>
      </c>
      <c r="F5903" s="0" t="n">
        <v>157181</v>
      </c>
      <c r="G5903" s="0" t="n">
        <v>853993</v>
      </c>
      <c r="H5903" s="0" t="n">
        <f aca="false">F5903-G5903</f>
        <v>-696812</v>
      </c>
      <c r="I5903" s="0" t="n">
        <f aca="false">IF(E5903=$S$2,H5903,0)</f>
        <v>0</v>
      </c>
      <c r="J5903" s="0" t="n">
        <f aca="false">IF($A5903=$A5902,J5902+I5903,I5903)</f>
        <v>715497</v>
      </c>
      <c r="K5903" s="0" t="n">
        <f aca="false">IF(E5903=$S$3,H5903,0)</f>
        <v>-696812</v>
      </c>
      <c r="L5903" s="0" t="n">
        <f aca="false">IF($A5903=$A5902,L5902+K5903,K5903)</f>
        <v>7143840</v>
      </c>
      <c r="M5903" s="0" t="n">
        <f aca="false">IF(E5903=$S$4,H5903,0)</f>
        <v>0</v>
      </c>
      <c r="N5903" s="0" t="n">
        <f aca="false">IF($A5903=$A5902,N5902+M5903,M5903)</f>
        <v>0</v>
      </c>
      <c r="O5903" s="0" t="n">
        <f aca="false">IF(C5903&lt;=$S$2,J5903+L5903+N5903,IF(C5903&lt;=$S$3,L5903+N5903,IF(C5903&lt;=$S$4,N5903,0)))</f>
        <v>7859337</v>
      </c>
      <c r="P5903" s="0" t="n">
        <f aca="false">MAX(O5903,0)</f>
        <v>7859337</v>
      </c>
    </row>
    <row r="5904" customFormat="false" ht="12.75" hidden="false" customHeight="false" outlineLevel="0" collapsed="false">
      <c r="A5904" s="0" t="n">
        <v>5219</v>
      </c>
      <c r="B5904" s="0" t="s">
        <v>191</v>
      </c>
      <c r="C5904" s="3" t="n">
        <v>37138</v>
      </c>
      <c r="D5904" s="0" t="str">
        <f aca="false">IF(CONCATENATE($A5904,$C5904)=CONCATENATE($A5905,$C5905),0,CONCATENATE($A5904,$C5904))</f>
        <v>521937138</v>
      </c>
      <c r="E5904" s="3" t="n">
        <v>37189</v>
      </c>
      <c r="F5904" s="0" t="n">
        <v>382000</v>
      </c>
      <c r="G5904" s="0" t="n">
        <v>256152</v>
      </c>
      <c r="H5904" s="0" t="n">
        <f aca="false">F5904-G5904</f>
        <v>125848</v>
      </c>
      <c r="I5904" s="0" t="n">
        <f aca="false">IF(E5904=$S$2,H5904,0)</f>
        <v>0</v>
      </c>
      <c r="J5904" s="0" t="n">
        <f aca="false">IF($A5904=$A5903,J5903+I5904,I5904)</f>
        <v>715497</v>
      </c>
      <c r="K5904" s="0" t="n">
        <f aca="false">IF(E5904=$S$3,H5904,0)</f>
        <v>125848</v>
      </c>
      <c r="L5904" s="0" t="n">
        <f aca="false">IF($A5904=$A5903,L5903+K5904,K5904)</f>
        <v>7269688</v>
      </c>
      <c r="M5904" s="0" t="n">
        <f aca="false">IF(E5904=$S$4,H5904,0)</f>
        <v>0</v>
      </c>
      <c r="N5904" s="0" t="n">
        <f aca="false">IF($A5904=$A5903,N5903+M5904,M5904)</f>
        <v>0</v>
      </c>
      <c r="O5904" s="0" t="n">
        <f aca="false">IF(C5904&lt;=$S$2,J5904+L5904+N5904,IF(C5904&lt;=$S$3,L5904+N5904,IF(C5904&lt;=$S$4,N5904,0)))</f>
        <v>7985185</v>
      </c>
      <c r="P5904" s="0" t="n">
        <f aca="false">MAX(O5904,0)</f>
        <v>7985185</v>
      </c>
    </row>
    <row r="5905" customFormat="false" ht="12.75" hidden="false" customHeight="false" outlineLevel="0" collapsed="false">
      <c r="A5905" s="0" t="n">
        <v>5219</v>
      </c>
      <c r="B5905" s="0" t="s">
        <v>191</v>
      </c>
      <c r="C5905" s="3" t="n">
        <v>37139</v>
      </c>
      <c r="D5905" s="0" t="str">
        <f aca="false">IF(CONCATENATE($A5905,$C5905)=CONCATENATE($A5906,$C5906),0,CONCATENATE($A5905,$C5905))</f>
        <v>521937139</v>
      </c>
      <c r="E5905" s="3" t="n">
        <v>37189</v>
      </c>
      <c r="F5905" s="0" t="n">
        <v>73431</v>
      </c>
      <c r="G5905" s="0" t="n">
        <v>328713</v>
      </c>
      <c r="H5905" s="0" t="n">
        <f aca="false">F5905-G5905</f>
        <v>-255282</v>
      </c>
      <c r="I5905" s="0" t="n">
        <f aca="false">IF(E5905=$S$2,H5905,0)</f>
        <v>0</v>
      </c>
      <c r="J5905" s="0" t="n">
        <f aca="false">IF($A5905=$A5904,J5904+I5905,I5905)</f>
        <v>715497</v>
      </c>
      <c r="K5905" s="0" t="n">
        <f aca="false">IF(E5905=$S$3,H5905,0)</f>
        <v>-255282</v>
      </c>
      <c r="L5905" s="0" t="n">
        <f aca="false">IF($A5905=$A5904,L5904+K5905,K5905)</f>
        <v>7014406</v>
      </c>
      <c r="M5905" s="0" t="n">
        <f aca="false">IF(E5905=$S$4,H5905,0)</f>
        <v>0</v>
      </c>
      <c r="N5905" s="0" t="n">
        <f aca="false">IF($A5905=$A5904,N5904+M5905,M5905)</f>
        <v>0</v>
      </c>
      <c r="O5905" s="0" t="n">
        <f aca="false">IF(C5905&lt;=$S$2,J5905+L5905+N5905,IF(C5905&lt;=$S$3,L5905+N5905,IF(C5905&lt;=$S$4,N5905,0)))</f>
        <v>7729903</v>
      </c>
      <c r="P5905" s="0" t="n">
        <f aca="false">MAX(O5905,0)</f>
        <v>7729903</v>
      </c>
    </row>
    <row r="5906" customFormat="false" ht="12.75" hidden="false" customHeight="false" outlineLevel="0" collapsed="false">
      <c r="A5906" s="0" t="n">
        <v>5219</v>
      </c>
      <c r="B5906" s="0" t="s">
        <v>191</v>
      </c>
      <c r="C5906" s="3" t="n">
        <v>37140</v>
      </c>
      <c r="D5906" s="0" t="str">
        <f aca="false">IF(CONCATENATE($A5906,$C5906)=CONCATENATE($A5907,$C5907),0,CONCATENATE($A5906,$C5906))</f>
        <v>521937140</v>
      </c>
      <c r="E5906" s="3" t="n">
        <v>37189</v>
      </c>
      <c r="F5906" s="0" t="n">
        <v>136782</v>
      </c>
      <c r="G5906" s="0" t="n">
        <v>250459</v>
      </c>
      <c r="H5906" s="0" t="n">
        <f aca="false">F5906-G5906</f>
        <v>-113677</v>
      </c>
      <c r="I5906" s="0" t="n">
        <f aca="false">IF(E5906=$S$2,H5906,0)</f>
        <v>0</v>
      </c>
      <c r="J5906" s="0" t="n">
        <f aca="false">IF($A5906=$A5905,J5905+I5906,I5906)</f>
        <v>715497</v>
      </c>
      <c r="K5906" s="0" t="n">
        <f aca="false">IF(E5906=$S$3,H5906,0)</f>
        <v>-113677</v>
      </c>
      <c r="L5906" s="0" t="n">
        <f aca="false">IF($A5906=$A5905,L5905+K5906,K5906)</f>
        <v>6900729</v>
      </c>
      <c r="M5906" s="0" t="n">
        <f aca="false">IF(E5906=$S$4,H5906,0)</f>
        <v>0</v>
      </c>
      <c r="N5906" s="0" t="n">
        <f aca="false">IF($A5906=$A5905,N5905+M5906,M5906)</f>
        <v>0</v>
      </c>
      <c r="O5906" s="0" t="n">
        <f aca="false">IF(C5906&lt;=$S$2,J5906+L5906+N5906,IF(C5906&lt;=$S$3,L5906+N5906,IF(C5906&lt;=$S$4,N5906,0)))</f>
        <v>7616226</v>
      </c>
      <c r="P5906" s="0" t="n">
        <f aca="false">MAX(O5906,0)</f>
        <v>7616226</v>
      </c>
    </row>
    <row r="5907" customFormat="false" ht="12.75" hidden="false" customHeight="false" outlineLevel="0" collapsed="false">
      <c r="A5907" s="0" t="n">
        <v>5219</v>
      </c>
      <c r="B5907" s="0" t="s">
        <v>191</v>
      </c>
      <c r="C5907" s="3" t="n">
        <v>37141</v>
      </c>
      <c r="D5907" s="0" t="str">
        <f aca="false">IF(CONCATENATE($A5907,$C5907)=CONCATENATE($A5908,$C5908),0,CONCATENATE($A5907,$C5907))</f>
        <v>521937141</v>
      </c>
      <c r="E5907" s="3" t="n">
        <v>37189</v>
      </c>
      <c r="F5907" s="0" t="n">
        <v>335615</v>
      </c>
      <c r="G5907" s="0" t="n">
        <v>1032418</v>
      </c>
      <c r="H5907" s="0" t="n">
        <f aca="false">F5907-G5907</f>
        <v>-696803</v>
      </c>
      <c r="I5907" s="0" t="n">
        <f aca="false">IF(E5907=$S$2,H5907,0)</f>
        <v>0</v>
      </c>
      <c r="J5907" s="0" t="n">
        <f aca="false">IF($A5907=$A5906,J5906+I5907,I5907)</f>
        <v>715497</v>
      </c>
      <c r="K5907" s="0" t="n">
        <f aca="false">IF(E5907=$S$3,H5907,0)</f>
        <v>-696803</v>
      </c>
      <c r="L5907" s="0" t="n">
        <f aca="false">IF($A5907=$A5906,L5906+K5907,K5907)</f>
        <v>6203926</v>
      </c>
      <c r="M5907" s="0" t="n">
        <f aca="false">IF(E5907=$S$4,H5907,0)</f>
        <v>0</v>
      </c>
      <c r="N5907" s="0" t="n">
        <f aca="false">IF($A5907=$A5906,N5906+M5907,M5907)</f>
        <v>0</v>
      </c>
      <c r="O5907" s="0" t="n">
        <f aca="false">IF(C5907&lt;=$S$2,J5907+L5907+N5907,IF(C5907&lt;=$S$3,L5907+N5907,IF(C5907&lt;=$S$4,N5907,0)))</f>
        <v>6919423</v>
      </c>
      <c r="P5907" s="0" t="n">
        <f aca="false">MAX(O5907,0)</f>
        <v>6919423</v>
      </c>
    </row>
    <row r="5908" customFormat="false" ht="12.75" hidden="false" customHeight="false" outlineLevel="0" collapsed="false">
      <c r="A5908" s="0" t="n">
        <v>5219</v>
      </c>
      <c r="B5908" s="0" t="s">
        <v>191</v>
      </c>
      <c r="C5908" s="3" t="n">
        <v>37144</v>
      </c>
      <c r="D5908" s="0" t="str">
        <f aca="false">IF(CONCATENATE($A5908,$C5908)=CONCATENATE($A5909,$C5909),0,CONCATENATE($A5908,$C5908))</f>
        <v>521937144</v>
      </c>
      <c r="E5908" s="3" t="n">
        <v>37189</v>
      </c>
      <c r="F5908" s="0" t="n">
        <v>200083</v>
      </c>
      <c r="G5908" s="0" t="n">
        <v>248595</v>
      </c>
      <c r="H5908" s="0" t="n">
        <f aca="false">F5908-G5908</f>
        <v>-48512</v>
      </c>
      <c r="I5908" s="0" t="n">
        <f aca="false">IF(E5908=$S$2,H5908,0)</f>
        <v>0</v>
      </c>
      <c r="J5908" s="0" t="n">
        <f aca="false">IF($A5908=$A5907,J5907+I5908,I5908)</f>
        <v>715497</v>
      </c>
      <c r="K5908" s="0" t="n">
        <f aca="false">IF(E5908=$S$3,H5908,0)</f>
        <v>-48512</v>
      </c>
      <c r="L5908" s="0" t="n">
        <f aca="false">IF($A5908=$A5907,L5907+K5908,K5908)</f>
        <v>6155414</v>
      </c>
      <c r="M5908" s="0" t="n">
        <f aca="false">IF(E5908=$S$4,H5908,0)</f>
        <v>0</v>
      </c>
      <c r="N5908" s="0" t="n">
        <f aca="false">IF($A5908=$A5907,N5907+M5908,M5908)</f>
        <v>0</v>
      </c>
      <c r="O5908" s="0" t="n">
        <f aca="false">IF(C5908&lt;=$S$2,J5908+L5908+N5908,IF(C5908&lt;=$S$3,L5908+N5908,IF(C5908&lt;=$S$4,N5908,0)))</f>
        <v>6870911</v>
      </c>
      <c r="P5908" s="0" t="n">
        <f aca="false">MAX(O5908,0)</f>
        <v>6870911</v>
      </c>
    </row>
    <row r="5909" customFormat="false" ht="12.75" hidden="false" customHeight="false" outlineLevel="0" collapsed="false">
      <c r="A5909" s="0" t="n">
        <v>5219</v>
      </c>
      <c r="B5909" s="0" t="s">
        <v>191</v>
      </c>
      <c r="C5909" s="3" t="n">
        <v>37145</v>
      </c>
      <c r="D5909" s="0" t="str">
        <f aca="false">IF(CONCATENATE($A5909,$C5909)=CONCATENATE($A5910,$C5910),0,CONCATENATE($A5909,$C5909))</f>
        <v>521937145</v>
      </c>
      <c r="E5909" s="3" t="n">
        <v>37189</v>
      </c>
      <c r="F5909" s="0" t="n">
        <v>26550</v>
      </c>
      <c r="G5909" s="0" t="n">
        <v>85513</v>
      </c>
      <c r="H5909" s="0" t="n">
        <f aca="false">F5909-G5909</f>
        <v>-58963</v>
      </c>
      <c r="I5909" s="0" t="n">
        <f aca="false">IF(E5909=$S$2,H5909,0)</f>
        <v>0</v>
      </c>
      <c r="J5909" s="0" t="n">
        <f aca="false">IF($A5909=$A5908,J5908+I5909,I5909)</f>
        <v>715497</v>
      </c>
      <c r="K5909" s="0" t="n">
        <f aca="false">IF(E5909=$S$3,H5909,0)</f>
        <v>-58963</v>
      </c>
      <c r="L5909" s="0" t="n">
        <f aca="false">IF($A5909=$A5908,L5908+K5909,K5909)</f>
        <v>6096451</v>
      </c>
      <c r="M5909" s="0" t="n">
        <f aca="false">IF(E5909=$S$4,H5909,0)</f>
        <v>0</v>
      </c>
      <c r="N5909" s="0" t="n">
        <f aca="false">IF($A5909=$A5908,N5908+M5909,M5909)</f>
        <v>0</v>
      </c>
      <c r="O5909" s="0" t="n">
        <f aca="false">IF(C5909&lt;=$S$2,J5909+L5909+N5909,IF(C5909&lt;=$S$3,L5909+N5909,IF(C5909&lt;=$S$4,N5909,0)))</f>
        <v>6811948</v>
      </c>
      <c r="P5909" s="0" t="n">
        <f aca="false">MAX(O5909,0)</f>
        <v>6811948</v>
      </c>
    </row>
    <row r="5910" customFormat="false" ht="12.75" hidden="false" customHeight="false" outlineLevel="0" collapsed="false">
      <c r="A5910" s="0" t="n">
        <v>5219</v>
      </c>
      <c r="B5910" s="0" t="s">
        <v>191</v>
      </c>
      <c r="C5910" s="3" t="n">
        <v>37146</v>
      </c>
      <c r="D5910" s="0" t="str">
        <f aca="false">IF(CONCATENATE($A5910,$C5910)=CONCATENATE($A5911,$C5911),0,CONCATENATE($A5910,$C5910))</f>
        <v>521937146</v>
      </c>
      <c r="E5910" s="3" t="n">
        <v>37189</v>
      </c>
      <c r="F5910" s="0" t="n">
        <v>0</v>
      </c>
      <c r="G5910" s="0" t="n">
        <v>24000</v>
      </c>
      <c r="H5910" s="0" t="n">
        <f aca="false">F5910-G5910</f>
        <v>-24000</v>
      </c>
      <c r="I5910" s="0" t="n">
        <f aca="false">IF(E5910=$S$2,H5910,0)</f>
        <v>0</v>
      </c>
      <c r="J5910" s="0" t="n">
        <f aca="false">IF($A5910=$A5909,J5909+I5910,I5910)</f>
        <v>715497</v>
      </c>
      <c r="K5910" s="0" t="n">
        <f aca="false">IF(E5910=$S$3,H5910,0)</f>
        <v>-24000</v>
      </c>
      <c r="L5910" s="0" t="n">
        <f aca="false">IF($A5910=$A5909,L5909+K5910,K5910)</f>
        <v>6072451</v>
      </c>
      <c r="M5910" s="0" t="n">
        <f aca="false">IF(E5910=$S$4,H5910,0)</f>
        <v>0</v>
      </c>
      <c r="N5910" s="0" t="n">
        <f aca="false">IF($A5910=$A5909,N5909+M5910,M5910)</f>
        <v>0</v>
      </c>
      <c r="O5910" s="0" t="n">
        <f aca="false">IF(C5910&lt;=$S$2,J5910+L5910+N5910,IF(C5910&lt;=$S$3,L5910+N5910,IF(C5910&lt;=$S$4,N5910,0)))</f>
        <v>6787948</v>
      </c>
      <c r="P5910" s="0" t="n">
        <f aca="false">MAX(O5910,0)</f>
        <v>6787948</v>
      </c>
    </row>
    <row r="5911" customFormat="false" ht="12.75" hidden="false" customHeight="false" outlineLevel="0" collapsed="false">
      <c r="A5911" s="0" t="n">
        <v>5219</v>
      </c>
      <c r="B5911" s="0" t="s">
        <v>191</v>
      </c>
      <c r="C5911" s="3" t="n">
        <v>37147</v>
      </c>
      <c r="D5911" s="0" t="str">
        <f aca="false">IF(CONCATENATE($A5911,$C5911)=CONCATENATE($A5912,$C5912),0,CONCATENATE($A5911,$C5911))</f>
        <v>521937147</v>
      </c>
      <c r="E5911" s="3" t="n">
        <v>37189</v>
      </c>
      <c r="F5911" s="0" t="n">
        <v>69888</v>
      </c>
      <c r="G5911" s="0" t="n">
        <v>25293</v>
      </c>
      <c r="H5911" s="0" t="n">
        <f aca="false">F5911-G5911</f>
        <v>44595</v>
      </c>
      <c r="I5911" s="0" t="n">
        <f aca="false">IF(E5911=$S$2,H5911,0)</f>
        <v>0</v>
      </c>
      <c r="J5911" s="0" t="n">
        <f aca="false">IF($A5911=$A5910,J5910+I5911,I5911)</f>
        <v>715497</v>
      </c>
      <c r="K5911" s="0" t="n">
        <f aca="false">IF(E5911=$S$3,H5911,0)</f>
        <v>44595</v>
      </c>
      <c r="L5911" s="0" t="n">
        <f aca="false">IF($A5911=$A5910,L5910+K5911,K5911)</f>
        <v>6117046</v>
      </c>
      <c r="M5911" s="0" t="n">
        <f aca="false">IF(E5911=$S$4,H5911,0)</f>
        <v>0</v>
      </c>
      <c r="N5911" s="0" t="n">
        <f aca="false">IF($A5911=$A5910,N5910+M5911,M5911)</f>
        <v>0</v>
      </c>
      <c r="O5911" s="0" t="n">
        <f aca="false">IF(C5911&lt;=$S$2,J5911+L5911+N5911,IF(C5911&lt;=$S$3,L5911+N5911,IF(C5911&lt;=$S$4,N5911,0)))</f>
        <v>6832543</v>
      </c>
      <c r="P5911" s="0" t="n">
        <f aca="false">MAX(O5911,0)</f>
        <v>6832543</v>
      </c>
    </row>
    <row r="5912" customFormat="false" ht="12.75" hidden="false" customHeight="false" outlineLevel="0" collapsed="false">
      <c r="A5912" s="0" t="n">
        <v>5219</v>
      </c>
      <c r="B5912" s="0" t="s">
        <v>191</v>
      </c>
      <c r="C5912" s="3" t="n">
        <v>37148</v>
      </c>
      <c r="D5912" s="0" t="str">
        <f aca="false">IF(CONCATENATE($A5912,$C5912)=CONCATENATE($A5913,$C5913),0,CONCATENATE($A5912,$C5912))</f>
        <v>521937148</v>
      </c>
      <c r="E5912" s="3" t="n">
        <v>37189</v>
      </c>
      <c r="F5912" s="0" t="n">
        <v>222913</v>
      </c>
      <c r="G5912" s="0" t="n">
        <v>178200</v>
      </c>
      <c r="H5912" s="0" t="n">
        <f aca="false">F5912-G5912</f>
        <v>44713</v>
      </c>
      <c r="I5912" s="0" t="n">
        <f aca="false">IF(E5912=$S$2,H5912,0)</f>
        <v>0</v>
      </c>
      <c r="J5912" s="0" t="n">
        <f aca="false">IF($A5912=$A5911,J5911+I5912,I5912)</f>
        <v>715497</v>
      </c>
      <c r="K5912" s="0" t="n">
        <f aca="false">IF(E5912=$S$3,H5912,0)</f>
        <v>44713</v>
      </c>
      <c r="L5912" s="0" t="n">
        <f aca="false">IF($A5912=$A5911,L5911+K5912,K5912)</f>
        <v>6161759</v>
      </c>
      <c r="M5912" s="0" t="n">
        <f aca="false">IF(E5912=$S$4,H5912,0)</f>
        <v>0</v>
      </c>
      <c r="N5912" s="0" t="n">
        <f aca="false">IF($A5912=$A5911,N5911+M5912,M5912)</f>
        <v>0</v>
      </c>
      <c r="O5912" s="0" t="n">
        <f aca="false">IF(C5912&lt;=$S$2,J5912+L5912+N5912,IF(C5912&lt;=$S$3,L5912+N5912,IF(C5912&lt;=$S$4,N5912,0)))</f>
        <v>6877256</v>
      </c>
      <c r="P5912" s="0" t="n">
        <f aca="false">MAX(O5912,0)</f>
        <v>6877256</v>
      </c>
    </row>
    <row r="5913" customFormat="false" ht="12.75" hidden="false" customHeight="false" outlineLevel="0" collapsed="false">
      <c r="A5913" s="0" t="n">
        <v>5219</v>
      </c>
      <c r="B5913" s="0" t="s">
        <v>191</v>
      </c>
      <c r="C5913" s="3" t="n">
        <v>37151</v>
      </c>
      <c r="D5913" s="0" t="str">
        <f aca="false">IF(CONCATENATE($A5913,$C5913)=CONCATENATE($A5914,$C5914),0,CONCATENATE($A5913,$C5913))</f>
        <v>521937151</v>
      </c>
      <c r="E5913" s="3" t="n">
        <v>37189</v>
      </c>
      <c r="F5913" s="0" t="n">
        <v>84914</v>
      </c>
      <c r="G5913" s="0" t="n">
        <v>112865</v>
      </c>
      <c r="H5913" s="0" t="n">
        <f aca="false">F5913-G5913</f>
        <v>-27951</v>
      </c>
      <c r="I5913" s="0" t="n">
        <f aca="false">IF(E5913=$S$2,H5913,0)</f>
        <v>0</v>
      </c>
      <c r="J5913" s="0" t="n">
        <f aca="false">IF($A5913=$A5912,J5912+I5913,I5913)</f>
        <v>715497</v>
      </c>
      <c r="K5913" s="0" t="n">
        <f aca="false">IF(E5913=$S$3,H5913,0)</f>
        <v>-27951</v>
      </c>
      <c r="L5913" s="0" t="n">
        <f aca="false">IF($A5913=$A5912,L5912+K5913,K5913)</f>
        <v>6133808</v>
      </c>
      <c r="M5913" s="0" t="n">
        <f aca="false">IF(E5913=$S$4,H5913,0)</f>
        <v>0</v>
      </c>
      <c r="N5913" s="0" t="n">
        <f aca="false">IF($A5913=$A5912,N5912+M5913,M5913)</f>
        <v>0</v>
      </c>
      <c r="O5913" s="0" t="n">
        <f aca="false">IF(C5913&lt;=$S$2,J5913+L5913+N5913,IF(C5913&lt;=$S$3,L5913+N5913,IF(C5913&lt;=$S$4,N5913,0)))</f>
        <v>6849305</v>
      </c>
      <c r="P5913" s="0" t="n">
        <f aca="false">MAX(O5913,0)</f>
        <v>6849305</v>
      </c>
    </row>
    <row r="5914" customFormat="false" ht="12.75" hidden="false" customHeight="false" outlineLevel="0" collapsed="false">
      <c r="A5914" s="0" t="n">
        <v>5219</v>
      </c>
      <c r="B5914" s="0" t="s">
        <v>191</v>
      </c>
      <c r="C5914" s="3" t="n">
        <v>37152</v>
      </c>
      <c r="D5914" s="0" t="str">
        <f aca="false">IF(CONCATENATE($A5914,$C5914)=CONCATENATE($A5915,$C5915),0,CONCATENATE($A5914,$C5914))</f>
        <v>521937152</v>
      </c>
      <c r="E5914" s="3" t="n">
        <v>37189</v>
      </c>
      <c r="F5914" s="0" t="n">
        <v>108247</v>
      </c>
      <c r="G5914" s="0" t="n">
        <v>70282</v>
      </c>
      <c r="H5914" s="0" t="n">
        <f aca="false">F5914-G5914</f>
        <v>37965</v>
      </c>
      <c r="I5914" s="0" t="n">
        <f aca="false">IF(E5914=$S$2,H5914,0)</f>
        <v>0</v>
      </c>
      <c r="J5914" s="0" t="n">
        <f aca="false">IF($A5914=$A5913,J5913+I5914,I5914)</f>
        <v>715497</v>
      </c>
      <c r="K5914" s="0" t="n">
        <f aca="false">IF(E5914=$S$3,H5914,0)</f>
        <v>37965</v>
      </c>
      <c r="L5914" s="0" t="n">
        <f aca="false">IF($A5914=$A5913,L5913+K5914,K5914)</f>
        <v>6171773</v>
      </c>
      <c r="M5914" s="0" t="n">
        <f aca="false">IF(E5914=$S$4,H5914,0)</f>
        <v>0</v>
      </c>
      <c r="N5914" s="0" t="n">
        <f aca="false">IF($A5914=$A5913,N5913+M5914,M5914)</f>
        <v>0</v>
      </c>
      <c r="O5914" s="0" t="n">
        <f aca="false">IF(C5914&lt;=$S$2,J5914+L5914+N5914,IF(C5914&lt;=$S$3,L5914+N5914,IF(C5914&lt;=$S$4,N5914,0)))</f>
        <v>6887270</v>
      </c>
      <c r="P5914" s="0" t="n">
        <f aca="false">MAX(O5914,0)</f>
        <v>6887270</v>
      </c>
    </row>
    <row r="5915" customFormat="false" ht="12.75" hidden="false" customHeight="false" outlineLevel="0" collapsed="false">
      <c r="A5915" s="0" t="n">
        <v>5219</v>
      </c>
      <c r="B5915" s="0" t="s">
        <v>191</v>
      </c>
      <c r="C5915" s="3" t="n">
        <v>37153</v>
      </c>
      <c r="D5915" s="0" t="str">
        <f aca="false">IF(CONCATENATE($A5915,$C5915)=CONCATENATE($A5916,$C5916),0,CONCATENATE($A5915,$C5915))</f>
        <v>521937153</v>
      </c>
      <c r="E5915" s="3" t="n">
        <v>37189</v>
      </c>
      <c r="F5915" s="0" t="n">
        <v>312428</v>
      </c>
      <c r="G5915" s="0" t="n">
        <v>269274</v>
      </c>
      <c r="H5915" s="0" t="n">
        <f aca="false">F5915-G5915</f>
        <v>43154</v>
      </c>
      <c r="I5915" s="0" t="n">
        <f aca="false">IF(E5915=$S$2,H5915,0)</f>
        <v>0</v>
      </c>
      <c r="J5915" s="0" t="n">
        <f aca="false">IF($A5915=$A5914,J5914+I5915,I5915)</f>
        <v>715497</v>
      </c>
      <c r="K5915" s="0" t="n">
        <f aca="false">IF(E5915=$S$3,H5915,0)</f>
        <v>43154</v>
      </c>
      <c r="L5915" s="0" t="n">
        <f aca="false">IF($A5915=$A5914,L5914+K5915,K5915)</f>
        <v>6214927</v>
      </c>
      <c r="M5915" s="0" t="n">
        <f aca="false">IF(E5915=$S$4,H5915,0)</f>
        <v>0</v>
      </c>
      <c r="N5915" s="0" t="n">
        <f aca="false">IF($A5915=$A5914,N5914+M5915,M5915)</f>
        <v>0</v>
      </c>
      <c r="O5915" s="0" t="n">
        <f aca="false">IF(C5915&lt;=$S$2,J5915+L5915+N5915,IF(C5915&lt;=$S$3,L5915+N5915,IF(C5915&lt;=$S$4,N5915,0)))</f>
        <v>6930424</v>
      </c>
      <c r="P5915" s="0" t="n">
        <f aca="false">MAX(O5915,0)</f>
        <v>6930424</v>
      </c>
    </row>
    <row r="5916" customFormat="false" ht="12.75" hidden="false" customHeight="false" outlineLevel="0" collapsed="false">
      <c r="A5916" s="0" t="n">
        <v>5219</v>
      </c>
      <c r="B5916" s="0" t="s">
        <v>191</v>
      </c>
      <c r="C5916" s="3" t="n">
        <v>37154</v>
      </c>
      <c r="D5916" s="0" t="str">
        <f aca="false">IF(CONCATENATE($A5916,$C5916)=CONCATENATE($A5917,$C5917),0,CONCATENATE($A5916,$C5916))</f>
        <v>521937154</v>
      </c>
      <c r="E5916" s="3" t="n">
        <v>37189</v>
      </c>
      <c r="F5916" s="0" t="n">
        <v>34897</v>
      </c>
      <c r="G5916" s="0" t="n">
        <v>62494</v>
      </c>
      <c r="H5916" s="0" t="n">
        <f aca="false">F5916-G5916</f>
        <v>-27597</v>
      </c>
      <c r="I5916" s="0" t="n">
        <f aca="false">IF(E5916=$S$2,H5916,0)</f>
        <v>0</v>
      </c>
      <c r="J5916" s="0" t="n">
        <f aca="false">IF($A5916=$A5915,J5915+I5916,I5916)</f>
        <v>715497</v>
      </c>
      <c r="K5916" s="0" t="n">
        <f aca="false">IF(E5916=$S$3,H5916,0)</f>
        <v>-27597</v>
      </c>
      <c r="L5916" s="0" t="n">
        <f aca="false">IF($A5916=$A5915,L5915+K5916,K5916)</f>
        <v>6187330</v>
      </c>
      <c r="M5916" s="0" t="n">
        <f aca="false">IF(E5916=$S$4,H5916,0)</f>
        <v>0</v>
      </c>
      <c r="N5916" s="0" t="n">
        <f aca="false">IF($A5916=$A5915,N5915+M5916,M5916)</f>
        <v>0</v>
      </c>
      <c r="O5916" s="0" t="n">
        <f aca="false">IF(C5916&lt;=$S$2,J5916+L5916+N5916,IF(C5916&lt;=$S$3,L5916+N5916,IF(C5916&lt;=$S$4,N5916,0)))</f>
        <v>6902827</v>
      </c>
      <c r="P5916" s="0" t="n">
        <f aca="false">MAX(O5916,0)</f>
        <v>6902827</v>
      </c>
    </row>
    <row r="5917" customFormat="false" ht="12.75" hidden="false" customHeight="false" outlineLevel="0" collapsed="false">
      <c r="A5917" s="0" t="n">
        <v>5219</v>
      </c>
      <c r="B5917" s="0" t="s">
        <v>191</v>
      </c>
      <c r="C5917" s="3" t="n">
        <v>37155</v>
      </c>
      <c r="D5917" s="0" t="str">
        <f aca="false">IF(CONCATENATE($A5917,$C5917)=CONCATENATE($A5918,$C5918),0,CONCATENATE($A5917,$C5917))</f>
        <v>521937155</v>
      </c>
      <c r="E5917" s="3" t="n">
        <v>37189</v>
      </c>
      <c r="F5917" s="0" t="n">
        <v>136608</v>
      </c>
      <c r="G5917" s="0" t="n">
        <v>37220</v>
      </c>
      <c r="H5917" s="0" t="n">
        <f aca="false">F5917-G5917</f>
        <v>99388</v>
      </c>
      <c r="I5917" s="0" t="n">
        <f aca="false">IF(E5917=$S$2,H5917,0)</f>
        <v>0</v>
      </c>
      <c r="J5917" s="0" t="n">
        <f aca="false">IF($A5917=$A5916,J5916+I5917,I5917)</f>
        <v>715497</v>
      </c>
      <c r="K5917" s="0" t="n">
        <f aca="false">IF(E5917=$S$3,H5917,0)</f>
        <v>99388</v>
      </c>
      <c r="L5917" s="0" t="n">
        <f aca="false">IF($A5917=$A5916,L5916+K5917,K5917)</f>
        <v>6286718</v>
      </c>
      <c r="M5917" s="0" t="n">
        <f aca="false">IF(E5917=$S$4,H5917,0)</f>
        <v>0</v>
      </c>
      <c r="N5917" s="0" t="n">
        <f aca="false">IF($A5917=$A5916,N5916+M5917,M5917)</f>
        <v>0</v>
      </c>
      <c r="O5917" s="0" t="n">
        <f aca="false">IF(C5917&lt;=$S$2,J5917+L5917+N5917,IF(C5917&lt;=$S$3,L5917+N5917,IF(C5917&lt;=$S$4,N5917,0)))</f>
        <v>7002215</v>
      </c>
      <c r="P5917" s="0" t="n">
        <f aca="false">MAX(O5917,0)</f>
        <v>7002215</v>
      </c>
    </row>
    <row r="5918" customFormat="false" ht="12.75" hidden="false" customHeight="false" outlineLevel="0" collapsed="false">
      <c r="A5918" s="0" t="n">
        <v>5219</v>
      </c>
      <c r="B5918" s="0" t="s">
        <v>191</v>
      </c>
      <c r="C5918" s="3" t="n">
        <v>37158</v>
      </c>
      <c r="D5918" s="0" t="n">
        <f aca="false">IF(CONCATENATE($A5918,$C5918)=CONCATENATE($A5919,$C5919),0,CONCATENATE($A5918,$C5918))</f>
        <v>0</v>
      </c>
      <c r="E5918" s="3" t="n">
        <v>37189</v>
      </c>
      <c r="F5918" s="0" t="n">
        <v>66520</v>
      </c>
      <c r="G5918" s="0" t="n">
        <v>112376</v>
      </c>
      <c r="H5918" s="0" t="n">
        <f aca="false">F5918-G5918</f>
        <v>-45856</v>
      </c>
      <c r="I5918" s="0" t="n">
        <f aca="false">IF(E5918=$S$2,H5918,0)</f>
        <v>0</v>
      </c>
      <c r="J5918" s="0" t="n">
        <f aca="false">IF($A5918=$A5917,J5917+I5918,I5918)</f>
        <v>715497</v>
      </c>
      <c r="K5918" s="0" t="n">
        <f aca="false">IF(E5918=$S$3,H5918,0)</f>
        <v>-45856</v>
      </c>
      <c r="L5918" s="0" t="n">
        <f aca="false">IF($A5918=$A5917,L5917+K5918,K5918)</f>
        <v>6240862</v>
      </c>
      <c r="M5918" s="0" t="n">
        <f aca="false">IF(E5918=$S$4,H5918,0)</f>
        <v>0</v>
      </c>
      <c r="N5918" s="0" t="n">
        <f aca="false">IF($A5918=$A5917,N5917+M5918,M5918)</f>
        <v>0</v>
      </c>
      <c r="O5918" s="0" t="n">
        <f aca="false">IF(C5918&lt;=$S$2,J5918+L5918+N5918,IF(C5918&lt;=$S$3,L5918+N5918,IF(C5918&lt;=$S$4,N5918,0)))</f>
        <v>6956359</v>
      </c>
      <c r="P5918" s="0" t="n">
        <f aca="false">MAX(O5918,0)</f>
        <v>6956359</v>
      </c>
    </row>
    <row r="5919" customFormat="false" ht="12.75" hidden="false" customHeight="false" outlineLevel="0" collapsed="false">
      <c r="A5919" s="0" t="n">
        <v>5219</v>
      </c>
      <c r="B5919" s="0" t="s">
        <v>191</v>
      </c>
      <c r="C5919" s="3" t="n">
        <v>37158</v>
      </c>
      <c r="D5919" s="0" t="str">
        <f aca="false">IF(CONCATENATE($A5919,$C5919)=CONCATENATE($A5920,$C5920),0,CONCATENATE($A5919,$C5919))</f>
        <v>521937158</v>
      </c>
      <c r="E5919" s="3" t="n">
        <v>37220</v>
      </c>
      <c r="F5919" s="0" t="n">
        <v>2275788</v>
      </c>
      <c r="G5919" s="0" t="n">
        <v>1059301</v>
      </c>
      <c r="H5919" s="0" t="n">
        <f aca="false">F5919-G5919</f>
        <v>1216487</v>
      </c>
      <c r="I5919" s="0" t="n">
        <f aca="false">IF(E5919=$S$2,H5919,0)</f>
        <v>0</v>
      </c>
      <c r="J5919" s="0" t="n">
        <f aca="false">IF($A5919=$A5918,J5918+I5919,I5919)</f>
        <v>715497</v>
      </c>
      <c r="K5919" s="0" t="n">
        <f aca="false">IF(E5919=$S$3,H5919,0)</f>
        <v>0</v>
      </c>
      <c r="L5919" s="0" t="n">
        <f aca="false">IF($A5919=$A5918,L5918+K5919,K5919)</f>
        <v>6240862</v>
      </c>
      <c r="M5919" s="0" t="n">
        <f aca="false">IF(E5919=$S$4,H5919,0)</f>
        <v>1216487</v>
      </c>
      <c r="N5919" s="0" t="n">
        <f aca="false">IF($A5919=$A5918,N5918+M5919,M5919)</f>
        <v>1216487</v>
      </c>
      <c r="O5919" s="0" t="n">
        <f aca="false">IF(C5919&lt;=$S$2,J5919+L5919+N5919,IF(C5919&lt;=$S$3,L5919+N5919,IF(C5919&lt;=$S$4,N5919,0)))</f>
        <v>8172846</v>
      </c>
      <c r="P5919" s="0" t="n">
        <f aca="false">MAX(O5919,0)</f>
        <v>8172846</v>
      </c>
    </row>
    <row r="5920" customFormat="false" ht="12.75" hidden="false" customHeight="false" outlineLevel="0" collapsed="false">
      <c r="A5920" s="0" t="n">
        <v>5219</v>
      </c>
      <c r="B5920" s="0" t="s">
        <v>191</v>
      </c>
      <c r="C5920" s="3" t="n">
        <v>37159</v>
      </c>
      <c r="D5920" s="0" t="n">
        <f aca="false">IF(CONCATENATE($A5920,$C5920)=CONCATENATE($A5921,$C5921),0,CONCATENATE($A5920,$C5920))</f>
        <v>0</v>
      </c>
      <c r="E5920" s="3" t="n">
        <v>37189</v>
      </c>
      <c r="F5920" s="0" t="n">
        <v>69327</v>
      </c>
      <c r="G5920" s="0" t="n">
        <v>130902</v>
      </c>
      <c r="H5920" s="0" t="n">
        <f aca="false">F5920-G5920</f>
        <v>-61575</v>
      </c>
      <c r="I5920" s="0" t="n">
        <f aca="false">IF(E5920=$S$2,H5920,0)</f>
        <v>0</v>
      </c>
      <c r="J5920" s="0" t="n">
        <f aca="false">IF($A5920=$A5919,J5919+I5920,I5920)</f>
        <v>715497</v>
      </c>
      <c r="K5920" s="0" t="n">
        <f aca="false">IF(E5920=$S$3,H5920,0)</f>
        <v>-61575</v>
      </c>
      <c r="L5920" s="0" t="n">
        <f aca="false">IF($A5920=$A5919,L5919+K5920,K5920)</f>
        <v>6179287</v>
      </c>
      <c r="M5920" s="0" t="n">
        <f aca="false">IF(E5920=$S$4,H5920,0)</f>
        <v>0</v>
      </c>
      <c r="N5920" s="0" t="n">
        <f aca="false">IF($A5920=$A5919,N5919+M5920,M5920)</f>
        <v>1216487</v>
      </c>
      <c r="O5920" s="0" t="n">
        <f aca="false">IF(C5920&lt;=$S$2,J5920+L5920+N5920,IF(C5920&lt;=$S$3,L5920+N5920,IF(C5920&lt;=$S$4,N5920,0)))</f>
        <v>8111271</v>
      </c>
      <c r="P5920" s="0" t="n">
        <f aca="false">MAX(O5920,0)</f>
        <v>8111271</v>
      </c>
    </row>
    <row r="5921" customFormat="false" ht="12.75" hidden="false" customHeight="false" outlineLevel="0" collapsed="false">
      <c r="A5921" s="0" t="n">
        <v>5219</v>
      </c>
      <c r="B5921" s="0" t="s">
        <v>191</v>
      </c>
      <c r="C5921" s="3" t="n">
        <v>37159</v>
      </c>
      <c r="D5921" s="0" t="str">
        <f aca="false">IF(CONCATENATE($A5921,$C5921)=CONCATENATE($A5922,$C5922),0,CONCATENATE($A5921,$C5921))</f>
        <v>521937159</v>
      </c>
      <c r="E5921" s="3" t="n">
        <v>37220</v>
      </c>
      <c r="F5921" s="0" t="n">
        <v>1285669</v>
      </c>
      <c r="G5921" s="0" t="n">
        <v>2122433</v>
      </c>
      <c r="H5921" s="0" t="n">
        <f aca="false">F5921-G5921</f>
        <v>-836764</v>
      </c>
      <c r="I5921" s="0" t="n">
        <f aca="false">IF(E5921=$S$2,H5921,0)</f>
        <v>0</v>
      </c>
      <c r="J5921" s="0" t="n">
        <f aca="false">IF($A5921=$A5920,J5920+I5921,I5921)</f>
        <v>715497</v>
      </c>
      <c r="K5921" s="0" t="n">
        <f aca="false">IF(E5921=$S$3,H5921,0)</f>
        <v>0</v>
      </c>
      <c r="L5921" s="0" t="n">
        <f aca="false">IF($A5921=$A5920,L5920+K5921,K5921)</f>
        <v>6179287</v>
      </c>
      <c r="M5921" s="0" t="n">
        <f aca="false">IF(E5921=$S$4,H5921,0)</f>
        <v>-836764</v>
      </c>
      <c r="N5921" s="0" t="n">
        <f aca="false">IF($A5921=$A5920,N5920+M5921,M5921)</f>
        <v>379723</v>
      </c>
      <c r="O5921" s="0" t="n">
        <f aca="false">IF(C5921&lt;=$S$2,J5921+L5921+N5921,IF(C5921&lt;=$S$3,L5921+N5921,IF(C5921&lt;=$S$4,N5921,0)))</f>
        <v>7274507</v>
      </c>
      <c r="P5921" s="0" t="n">
        <f aca="false">MAX(O5921,0)</f>
        <v>7274507</v>
      </c>
    </row>
    <row r="5922" customFormat="false" ht="12.75" hidden="false" customHeight="false" outlineLevel="0" collapsed="false">
      <c r="A5922" s="0" t="n">
        <v>5219</v>
      </c>
      <c r="B5922" s="0" t="s">
        <v>191</v>
      </c>
      <c r="C5922" s="3" t="n">
        <v>37160</v>
      </c>
      <c r="D5922" s="0" t="n">
        <f aca="false">IF(CONCATENATE($A5922,$C5922)=CONCATENATE($A5923,$C5923),0,CONCATENATE($A5922,$C5922))</f>
        <v>0</v>
      </c>
      <c r="E5922" s="3" t="n">
        <v>37189</v>
      </c>
      <c r="F5922" s="0" t="n">
        <v>173437</v>
      </c>
      <c r="G5922" s="0" t="n">
        <v>38769</v>
      </c>
      <c r="H5922" s="0" t="n">
        <f aca="false">F5922-G5922</f>
        <v>134668</v>
      </c>
      <c r="I5922" s="0" t="n">
        <f aca="false">IF(E5922=$S$2,H5922,0)</f>
        <v>0</v>
      </c>
      <c r="J5922" s="0" t="n">
        <f aca="false">IF($A5922=$A5921,J5921+I5922,I5922)</f>
        <v>715497</v>
      </c>
      <c r="K5922" s="0" t="n">
        <f aca="false">IF(E5922=$S$3,H5922,0)</f>
        <v>134668</v>
      </c>
      <c r="L5922" s="0" t="n">
        <f aca="false">IF($A5922=$A5921,L5921+K5922,K5922)</f>
        <v>6313955</v>
      </c>
      <c r="M5922" s="0" t="n">
        <f aca="false">IF(E5922=$S$4,H5922,0)</f>
        <v>0</v>
      </c>
      <c r="N5922" s="0" t="n">
        <f aca="false">IF($A5922=$A5921,N5921+M5922,M5922)</f>
        <v>379723</v>
      </c>
      <c r="O5922" s="0" t="n">
        <f aca="false">IF(C5922&lt;=$S$2,J5922+L5922+N5922,IF(C5922&lt;=$S$3,L5922+N5922,IF(C5922&lt;=$S$4,N5922,0)))</f>
        <v>6693678</v>
      </c>
      <c r="P5922" s="0" t="n">
        <f aca="false">MAX(O5922,0)</f>
        <v>6693678</v>
      </c>
    </row>
    <row r="5923" customFormat="false" ht="12.75" hidden="false" customHeight="false" outlineLevel="0" collapsed="false">
      <c r="A5923" s="0" t="n">
        <v>5219</v>
      </c>
      <c r="B5923" s="0" t="s">
        <v>191</v>
      </c>
      <c r="C5923" s="3" t="n">
        <v>37160</v>
      </c>
      <c r="D5923" s="0" t="str">
        <f aca="false">IF(CONCATENATE($A5923,$C5923)=CONCATENATE($A5924,$C5924),0,CONCATENATE($A5923,$C5923))</f>
        <v>521937160</v>
      </c>
      <c r="E5923" s="3" t="n">
        <v>37220</v>
      </c>
      <c r="F5923" s="0" t="n">
        <v>3072204</v>
      </c>
      <c r="G5923" s="0" t="n">
        <v>970184</v>
      </c>
      <c r="H5923" s="0" t="n">
        <f aca="false">F5923-G5923</f>
        <v>2102020</v>
      </c>
      <c r="I5923" s="0" t="n">
        <f aca="false">IF(E5923=$S$2,H5923,0)</f>
        <v>0</v>
      </c>
      <c r="J5923" s="0" t="n">
        <f aca="false">IF($A5923=$A5922,J5922+I5923,I5923)</f>
        <v>715497</v>
      </c>
      <c r="K5923" s="0" t="n">
        <f aca="false">IF(E5923=$S$3,H5923,0)</f>
        <v>0</v>
      </c>
      <c r="L5923" s="0" t="n">
        <f aca="false">IF($A5923=$A5922,L5922+K5923,K5923)</f>
        <v>6313955</v>
      </c>
      <c r="M5923" s="0" t="n">
        <f aca="false">IF(E5923=$S$4,H5923,0)</f>
        <v>2102020</v>
      </c>
      <c r="N5923" s="0" t="n">
        <f aca="false">IF($A5923=$A5922,N5922+M5923,M5923)</f>
        <v>2481743</v>
      </c>
      <c r="O5923" s="0" t="n">
        <f aca="false">IF(C5923&lt;=$S$2,J5923+L5923+N5923,IF(C5923&lt;=$S$3,L5923+N5923,IF(C5923&lt;=$S$4,N5923,0)))</f>
        <v>8795698</v>
      </c>
      <c r="P5923" s="0" t="n">
        <f aca="false">MAX(O5923,0)</f>
        <v>8795698</v>
      </c>
    </row>
    <row r="5924" customFormat="false" ht="12.75" hidden="false" customHeight="false" outlineLevel="0" collapsed="false">
      <c r="A5924" s="0" t="n">
        <v>5219</v>
      </c>
      <c r="B5924" s="0" t="s">
        <v>191</v>
      </c>
      <c r="C5924" s="3" t="n">
        <v>37161</v>
      </c>
      <c r="D5924" s="0" t="n">
        <f aca="false">IF(CONCATENATE($A5924,$C5924)=CONCATENATE($A5925,$C5925),0,CONCATENATE($A5924,$C5924))</f>
        <v>0</v>
      </c>
      <c r="E5924" s="3" t="n">
        <v>37189</v>
      </c>
      <c r="F5924" s="0" t="n">
        <v>183027</v>
      </c>
      <c r="G5924" s="0" t="n">
        <v>108541</v>
      </c>
      <c r="H5924" s="0" t="n">
        <f aca="false">F5924-G5924</f>
        <v>74486</v>
      </c>
      <c r="I5924" s="0" t="n">
        <f aca="false">IF(E5924=$S$2,H5924,0)</f>
        <v>0</v>
      </c>
      <c r="J5924" s="0" t="n">
        <f aca="false">IF($A5924=$A5923,J5923+I5924,I5924)</f>
        <v>715497</v>
      </c>
      <c r="K5924" s="0" t="n">
        <f aca="false">IF(E5924=$S$3,H5924,0)</f>
        <v>74486</v>
      </c>
      <c r="L5924" s="0" t="n">
        <f aca="false">IF($A5924=$A5923,L5923+K5924,K5924)</f>
        <v>6388441</v>
      </c>
      <c r="M5924" s="0" t="n">
        <f aca="false">IF(E5924=$S$4,H5924,0)</f>
        <v>0</v>
      </c>
      <c r="N5924" s="0" t="n">
        <f aca="false">IF($A5924=$A5923,N5923+M5924,M5924)</f>
        <v>2481743</v>
      </c>
      <c r="O5924" s="0" t="n">
        <f aca="false">IF(C5924&lt;=$S$2,J5924+L5924+N5924,IF(C5924&lt;=$S$3,L5924+N5924,IF(C5924&lt;=$S$4,N5924,0)))</f>
        <v>8870184</v>
      </c>
      <c r="P5924" s="0" t="n">
        <f aca="false">MAX(O5924,0)</f>
        <v>8870184</v>
      </c>
    </row>
    <row r="5925" customFormat="false" ht="12.75" hidden="false" customHeight="false" outlineLevel="0" collapsed="false">
      <c r="A5925" s="0" t="n">
        <v>5219</v>
      </c>
      <c r="B5925" s="0" t="s">
        <v>191</v>
      </c>
      <c r="C5925" s="3" t="n">
        <v>37161</v>
      </c>
      <c r="D5925" s="0" t="str">
        <f aca="false">IF(CONCATENATE($A5925,$C5925)=CONCATENATE($A5926,$C5926),0,CONCATENATE($A5925,$C5925))</f>
        <v>521937161</v>
      </c>
      <c r="E5925" s="3" t="n">
        <v>37220</v>
      </c>
      <c r="F5925" s="0" t="n">
        <v>51332</v>
      </c>
      <c r="G5925" s="0" t="n">
        <v>239940</v>
      </c>
      <c r="H5925" s="0" t="n">
        <f aca="false">F5925-G5925</f>
        <v>-188608</v>
      </c>
      <c r="I5925" s="0" t="n">
        <f aca="false">IF(E5925=$S$2,H5925,0)</f>
        <v>0</v>
      </c>
      <c r="J5925" s="0" t="n">
        <f aca="false">IF($A5925=$A5924,J5924+I5925,I5925)</f>
        <v>715497</v>
      </c>
      <c r="K5925" s="0" t="n">
        <f aca="false">IF(E5925=$S$3,H5925,0)</f>
        <v>0</v>
      </c>
      <c r="L5925" s="0" t="n">
        <f aca="false">IF($A5925=$A5924,L5924+K5925,K5925)</f>
        <v>6388441</v>
      </c>
      <c r="M5925" s="0" t="n">
        <f aca="false">IF(E5925=$S$4,H5925,0)</f>
        <v>-188608</v>
      </c>
      <c r="N5925" s="0" t="n">
        <f aca="false">IF($A5925=$A5924,N5924+M5925,M5925)</f>
        <v>2293135</v>
      </c>
      <c r="O5925" s="0" t="n">
        <f aca="false">IF(C5925&lt;=$S$2,J5925+L5925+N5925,IF(C5925&lt;=$S$3,L5925+N5925,IF(C5925&lt;=$S$4,N5925,0)))</f>
        <v>8681576</v>
      </c>
      <c r="P5925" s="0" t="n">
        <f aca="false">MAX(O5925,0)</f>
        <v>8681576</v>
      </c>
    </row>
    <row r="5926" customFormat="false" ht="12.75" hidden="false" customHeight="false" outlineLevel="0" collapsed="false">
      <c r="A5926" s="0" t="n">
        <v>5219</v>
      </c>
      <c r="B5926" s="0" t="s">
        <v>191</v>
      </c>
      <c r="C5926" s="3" t="n">
        <v>37162</v>
      </c>
      <c r="D5926" s="0" t="str">
        <f aca="false">IF(CONCATENATE($A5926,$C5926)=CONCATENATE($A5927,$C5927),0,CONCATENATE($A5926,$C5926))</f>
        <v>521937162</v>
      </c>
      <c r="E5926" s="3" t="n">
        <v>37220</v>
      </c>
      <c r="F5926" s="0" t="n">
        <v>131695</v>
      </c>
      <c r="G5926" s="0" t="n">
        <v>19245</v>
      </c>
      <c r="H5926" s="0" t="n">
        <f aca="false">F5926-G5926</f>
        <v>112450</v>
      </c>
      <c r="I5926" s="0" t="n">
        <f aca="false">IF(E5926=$S$2,H5926,0)</f>
        <v>0</v>
      </c>
      <c r="J5926" s="0" t="n">
        <f aca="false">IF($A5926=$A5925,J5925+I5926,I5926)</f>
        <v>715497</v>
      </c>
      <c r="K5926" s="0" t="n">
        <f aca="false">IF(E5926=$S$3,H5926,0)</f>
        <v>0</v>
      </c>
      <c r="L5926" s="0" t="n">
        <f aca="false">IF($A5926=$A5925,L5925+K5926,K5926)</f>
        <v>6388441</v>
      </c>
      <c r="M5926" s="0" t="n">
        <f aca="false">IF(E5926=$S$4,H5926,0)</f>
        <v>112450</v>
      </c>
      <c r="N5926" s="0" t="n">
        <f aca="false">IF($A5926=$A5925,N5925+M5926,M5926)</f>
        <v>2405585</v>
      </c>
      <c r="O5926" s="0" t="n">
        <f aca="false">IF(C5926&lt;=$S$2,J5926+L5926+N5926,IF(C5926&lt;=$S$3,L5926+N5926,IF(C5926&lt;=$S$4,N5926,0)))</f>
        <v>8794026</v>
      </c>
      <c r="P5926" s="0" t="n">
        <f aca="false">MAX(O5926,0)</f>
        <v>8794026</v>
      </c>
    </row>
    <row r="5927" customFormat="false" ht="12.75" hidden="false" customHeight="false" outlineLevel="0" collapsed="false">
      <c r="A5927" s="0" t="n">
        <v>5219</v>
      </c>
      <c r="B5927" s="0" t="s">
        <v>191</v>
      </c>
      <c r="C5927" s="3" t="n">
        <v>37165</v>
      </c>
      <c r="D5927" s="0" t="str">
        <f aca="false">IF(CONCATENATE($A5927,$C5927)=CONCATENATE($A5928,$C5928),0,CONCATENATE($A5927,$C5927))</f>
        <v>521937165</v>
      </c>
      <c r="E5927" s="3" t="n">
        <v>37220</v>
      </c>
      <c r="F5927" s="0" t="n">
        <v>411119</v>
      </c>
      <c r="G5927" s="0" t="n">
        <v>51321</v>
      </c>
      <c r="H5927" s="0" t="n">
        <f aca="false">F5927-G5927</f>
        <v>359798</v>
      </c>
      <c r="I5927" s="0" t="n">
        <f aca="false">IF(E5927=$S$2,H5927,0)</f>
        <v>0</v>
      </c>
      <c r="J5927" s="0" t="n">
        <f aca="false">IF($A5927=$A5926,J5926+I5927,I5927)</f>
        <v>715497</v>
      </c>
      <c r="K5927" s="0" t="n">
        <f aca="false">IF(E5927=$S$3,H5927,0)</f>
        <v>0</v>
      </c>
      <c r="L5927" s="0" t="n">
        <f aca="false">IF($A5927=$A5926,L5926+K5927,K5927)</f>
        <v>6388441</v>
      </c>
      <c r="M5927" s="0" t="n">
        <f aca="false">IF(E5927=$S$4,H5927,0)</f>
        <v>359798</v>
      </c>
      <c r="N5927" s="0" t="n">
        <f aca="false">IF($A5927=$A5926,N5926+M5927,M5927)</f>
        <v>2765383</v>
      </c>
      <c r="O5927" s="0" t="n">
        <f aca="false">IF(C5927&lt;=$S$2,J5927+L5927+N5927,IF(C5927&lt;=$S$3,L5927+N5927,IF(C5927&lt;=$S$4,N5927,0)))</f>
        <v>9153824</v>
      </c>
      <c r="P5927" s="0" t="n">
        <f aca="false">MAX(O5927,0)</f>
        <v>9153824</v>
      </c>
    </row>
    <row r="5928" customFormat="false" ht="12.75" hidden="false" customHeight="false" outlineLevel="0" collapsed="false">
      <c r="A5928" s="0" t="n">
        <v>5219</v>
      </c>
      <c r="B5928" s="0" t="s">
        <v>191</v>
      </c>
      <c r="C5928" s="3" t="n">
        <v>37166</v>
      </c>
      <c r="D5928" s="0" t="str">
        <f aca="false">IF(CONCATENATE($A5928,$C5928)=CONCATENATE($A5929,$C5929),0,CONCATENATE($A5928,$C5928))</f>
        <v>521937166</v>
      </c>
      <c r="E5928" s="3" t="n">
        <v>37220</v>
      </c>
      <c r="F5928" s="0" t="n">
        <v>358276</v>
      </c>
      <c r="G5928" s="0" t="n">
        <v>120636</v>
      </c>
      <c r="H5928" s="0" t="n">
        <f aca="false">F5928-G5928</f>
        <v>237640</v>
      </c>
      <c r="I5928" s="0" t="n">
        <f aca="false">IF(E5928=$S$2,H5928,0)</f>
        <v>0</v>
      </c>
      <c r="J5928" s="0" t="n">
        <f aca="false">IF($A5928=$A5927,J5927+I5928,I5928)</f>
        <v>715497</v>
      </c>
      <c r="K5928" s="0" t="n">
        <f aca="false">IF(E5928=$S$3,H5928,0)</f>
        <v>0</v>
      </c>
      <c r="L5928" s="0" t="n">
        <f aca="false">IF($A5928=$A5927,L5927+K5928,K5928)</f>
        <v>6388441</v>
      </c>
      <c r="M5928" s="0" t="n">
        <f aca="false">IF(E5928=$S$4,H5928,0)</f>
        <v>237640</v>
      </c>
      <c r="N5928" s="0" t="n">
        <f aca="false">IF($A5928=$A5927,N5927+M5928,M5928)</f>
        <v>3003023</v>
      </c>
      <c r="O5928" s="0" t="n">
        <f aca="false">IF(C5928&lt;=$S$2,J5928+L5928+N5928,IF(C5928&lt;=$S$3,L5928+N5928,IF(C5928&lt;=$S$4,N5928,0)))</f>
        <v>9391464</v>
      </c>
      <c r="P5928" s="0" t="n">
        <f aca="false">MAX(O5928,0)</f>
        <v>9391464</v>
      </c>
    </row>
    <row r="5929" customFormat="false" ht="12.75" hidden="false" customHeight="false" outlineLevel="0" collapsed="false">
      <c r="A5929" s="0" t="n">
        <v>5219</v>
      </c>
      <c r="B5929" s="0" t="s">
        <v>191</v>
      </c>
      <c r="C5929" s="3" t="n">
        <v>37167</v>
      </c>
      <c r="D5929" s="0" t="str">
        <f aca="false">IF(CONCATENATE($A5929,$C5929)=CONCATENATE($A5930,$C5930),0,CONCATENATE($A5929,$C5929))</f>
        <v>521937167</v>
      </c>
      <c r="E5929" s="3" t="n">
        <v>37220</v>
      </c>
      <c r="F5929" s="0" t="n">
        <v>547073</v>
      </c>
      <c r="G5929" s="0" t="n">
        <v>12583</v>
      </c>
      <c r="H5929" s="0" t="n">
        <f aca="false">F5929-G5929</f>
        <v>534490</v>
      </c>
      <c r="I5929" s="0" t="n">
        <f aca="false">IF(E5929=$S$2,H5929,0)</f>
        <v>0</v>
      </c>
      <c r="J5929" s="0" t="n">
        <f aca="false">IF($A5929=$A5928,J5928+I5929,I5929)</f>
        <v>715497</v>
      </c>
      <c r="K5929" s="0" t="n">
        <f aca="false">IF(E5929=$S$3,H5929,0)</f>
        <v>0</v>
      </c>
      <c r="L5929" s="0" t="n">
        <f aca="false">IF($A5929=$A5928,L5928+K5929,K5929)</f>
        <v>6388441</v>
      </c>
      <c r="M5929" s="0" t="n">
        <f aca="false">IF(E5929=$S$4,H5929,0)</f>
        <v>534490</v>
      </c>
      <c r="N5929" s="0" t="n">
        <f aca="false">IF($A5929=$A5928,N5928+M5929,M5929)</f>
        <v>3537513</v>
      </c>
      <c r="O5929" s="0" t="n">
        <f aca="false">IF(C5929&lt;=$S$2,J5929+L5929+N5929,IF(C5929&lt;=$S$3,L5929+N5929,IF(C5929&lt;=$S$4,N5929,0)))</f>
        <v>9925954</v>
      </c>
      <c r="P5929" s="0" t="n">
        <f aca="false">MAX(O5929,0)</f>
        <v>9925954</v>
      </c>
    </row>
    <row r="5930" customFormat="false" ht="12.75" hidden="false" customHeight="false" outlineLevel="0" collapsed="false">
      <c r="A5930" s="0" t="n">
        <v>5219</v>
      </c>
      <c r="B5930" s="0" t="s">
        <v>191</v>
      </c>
      <c r="C5930" s="3" t="n">
        <v>37168</v>
      </c>
      <c r="D5930" s="0" t="str">
        <f aca="false">IF(CONCATENATE($A5930,$C5930)=CONCATENATE($A5931,$C5931),0,CONCATENATE($A5930,$C5930))</f>
        <v>521937168</v>
      </c>
      <c r="E5930" s="3" t="n">
        <v>37220</v>
      </c>
      <c r="F5930" s="0" t="n">
        <v>198952</v>
      </c>
      <c r="G5930" s="0" t="n">
        <v>49513</v>
      </c>
      <c r="H5930" s="0" t="n">
        <f aca="false">F5930-G5930</f>
        <v>149439</v>
      </c>
      <c r="I5930" s="0" t="n">
        <f aca="false">IF(E5930=$S$2,H5930,0)</f>
        <v>0</v>
      </c>
      <c r="J5930" s="0" t="n">
        <f aca="false">IF($A5930=$A5929,J5929+I5930,I5930)</f>
        <v>715497</v>
      </c>
      <c r="K5930" s="0" t="n">
        <f aca="false">IF(E5930=$S$3,H5930,0)</f>
        <v>0</v>
      </c>
      <c r="L5930" s="0" t="n">
        <f aca="false">IF($A5930=$A5929,L5929+K5930,K5930)</f>
        <v>6388441</v>
      </c>
      <c r="M5930" s="0" t="n">
        <f aca="false">IF(E5930=$S$4,H5930,0)</f>
        <v>149439</v>
      </c>
      <c r="N5930" s="0" t="n">
        <f aca="false">IF($A5930=$A5929,N5929+M5930,M5930)</f>
        <v>3686952</v>
      </c>
      <c r="O5930" s="0" t="n">
        <f aca="false">IF(C5930&lt;=$S$2,J5930+L5930+N5930,IF(C5930&lt;=$S$3,L5930+N5930,IF(C5930&lt;=$S$4,N5930,0)))</f>
        <v>10075393</v>
      </c>
      <c r="P5930" s="0" t="n">
        <f aca="false">MAX(O5930,0)</f>
        <v>10075393</v>
      </c>
    </row>
    <row r="5931" customFormat="false" ht="12.75" hidden="false" customHeight="false" outlineLevel="0" collapsed="false">
      <c r="A5931" s="0" t="n">
        <v>5219</v>
      </c>
      <c r="B5931" s="0" t="s">
        <v>191</v>
      </c>
      <c r="C5931" s="3" t="n">
        <v>37169</v>
      </c>
      <c r="D5931" s="0" t="str">
        <f aca="false">IF(CONCATENATE($A5931,$C5931)=CONCATENATE($A5932,$C5932),0,CONCATENATE($A5931,$C5931))</f>
        <v>521937169</v>
      </c>
      <c r="E5931" s="3" t="n">
        <v>37220</v>
      </c>
      <c r="F5931" s="0" t="n">
        <v>0</v>
      </c>
      <c r="G5931" s="0" t="n">
        <v>48278</v>
      </c>
      <c r="H5931" s="0" t="n">
        <f aca="false">F5931-G5931</f>
        <v>-48278</v>
      </c>
      <c r="I5931" s="0" t="n">
        <f aca="false">IF(E5931=$S$2,H5931,0)</f>
        <v>0</v>
      </c>
      <c r="J5931" s="0" t="n">
        <f aca="false">IF($A5931=$A5930,J5930+I5931,I5931)</f>
        <v>715497</v>
      </c>
      <c r="K5931" s="0" t="n">
        <f aca="false">IF(E5931=$S$3,H5931,0)</f>
        <v>0</v>
      </c>
      <c r="L5931" s="0" t="n">
        <f aca="false">IF($A5931=$A5930,L5930+K5931,K5931)</f>
        <v>6388441</v>
      </c>
      <c r="M5931" s="0" t="n">
        <f aca="false">IF(E5931=$S$4,H5931,0)</f>
        <v>-48278</v>
      </c>
      <c r="N5931" s="0" t="n">
        <f aca="false">IF($A5931=$A5930,N5930+M5931,M5931)</f>
        <v>3638674</v>
      </c>
      <c r="O5931" s="0" t="n">
        <f aca="false">IF(C5931&lt;=$S$2,J5931+L5931+N5931,IF(C5931&lt;=$S$3,L5931+N5931,IF(C5931&lt;=$S$4,N5931,0)))</f>
        <v>10027115</v>
      </c>
      <c r="P5931" s="0" t="n">
        <f aca="false">MAX(O5931,0)</f>
        <v>10027115</v>
      </c>
    </row>
    <row r="5932" customFormat="false" ht="12.75" hidden="false" customHeight="false" outlineLevel="0" collapsed="false">
      <c r="A5932" s="0" t="n">
        <v>5219</v>
      </c>
      <c r="B5932" s="0" t="s">
        <v>191</v>
      </c>
      <c r="C5932" s="3" t="n">
        <v>37172</v>
      </c>
      <c r="D5932" s="0" t="str">
        <f aca="false">IF(CONCATENATE($A5932,$C5932)=CONCATENATE($A5933,$C5933),0,CONCATENATE($A5932,$C5932))</f>
        <v>521937172</v>
      </c>
      <c r="E5932" s="3" t="n">
        <v>37220</v>
      </c>
      <c r="F5932" s="0" t="n">
        <v>171697</v>
      </c>
      <c r="G5932" s="0" t="n">
        <v>34889</v>
      </c>
      <c r="H5932" s="0" t="n">
        <f aca="false">F5932-G5932</f>
        <v>136808</v>
      </c>
      <c r="I5932" s="0" t="n">
        <f aca="false">IF(E5932=$S$2,H5932,0)</f>
        <v>0</v>
      </c>
      <c r="J5932" s="0" t="n">
        <f aca="false">IF($A5932=$A5931,J5931+I5932,I5932)</f>
        <v>715497</v>
      </c>
      <c r="K5932" s="0" t="n">
        <f aca="false">IF(E5932=$S$3,H5932,0)</f>
        <v>0</v>
      </c>
      <c r="L5932" s="0" t="n">
        <f aca="false">IF($A5932=$A5931,L5931+K5932,K5932)</f>
        <v>6388441</v>
      </c>
      <c r="M5932" s="0" t="n">
        <f aca="false">IF(E5932=$S$4,H5932,0)</f>
        <v>136808</v>
      </c>
      <c r="N5932" s="0" t="n">
        <f aca="false">IF($A5932=$A5931,N5931+M5932,M5932)</f>
        <v>3775482</v>
      </c>
      <c r="O5932" s="0" t="n">
        <f aca="false">IF(C5932&lt;=$S$2,J5932+L5932+N5932,IF(C5932&lt;=$S$3,L5932+N5932,IF(C5932&lt;=$S$4,N5932,0)))</f>
        <v>10163923</v>
      </c>
      <c r="P5932" s="0" t="n">
        <f aca="false">MAX(O5932,0)</f>
        <v>10163923</v>
      </c>
    </row>
    <row r="5933" customFormat="false" ht="12.75" hidden="false" customHeight="false" outlineLevel="0" collapsed="false">
      <c r="A5933" s="0" t="n">
        <v>5219</v>
      </c>
      <c r="B5933" s="0" t="s">
        <v>191</v>
      </c>
      <c r="C5933" s="3" t="n">
        <v>37173</v>
      </c>
      <c r="D5933" s="0" t="str">
        <f aca="false">IF(CONCATENATE($A5933,$C5933)=CONCATENATE($A5934,$C5934),0,CONCATENATE($A5933,$C5933))</f>
        <v>521937173</v>
      </c>
      <c r="E5933" s="3" t="n">
        <v>37220</v>
      </c>
      <c r="F5933" s="0" t="n">
        <v>213867</v>
      </c>
      <c r="G5933" s="0" t="n">
        <v>92510</v>
      </c>
      <c r="H5933" s="0" t="n">
        <f aca="false">F5933-G5933</f>
        <v>121357</v>
      </c>
      <c r="I5933" s="0" t="n">
        <f aca="false">IF(E5933=$S$2,H5933,0)</f>
        <v>0</v>
      </c>
      <c r="J5933" s="0" t="n">
        <f aca="false">IF($A5933=$A5932,J5932+I5933,I5933)</f>
        <v>715497</v>
      </c>
      <c r="K5933" s="0" t="n">
        <f aca="false">IF(E5933=$S$3,H5933,0)</f>
        <v>0</v>
      </c>
      <c r="L5933" s="0" t="n">
        <f aca="false">IF($A5933=$A5932,L5932+K5933,K5933)</f>
        <v>6388441</v>
      </c>
      <c r="M5933" s="0" t="n">
        <f aca="false">IF(E5933=$S$4,H5933,0)</f>
        <v>121357</v>
      </c>
      <c r="N5933" s="0" t="n">
        <f aca="false">IF($A5933=$A5932,N5932+M5933,M5933)</f>
        <v>3896839</v>
      </c>
      <c r="O5933" s="0" t="n">
        <f aca="false">IF(C5933&lt;=$S$2,J5933+L5933+N5933,IF(C5933&lt;=$S$3,L5933+N5933,IF(C5933&lt;=$S$4,N5933,0)))</f>
        <v>10285280</v>
      </c>
      <c r="P5933" s="0" t="n">
        <f aca="false">MAX(O5933,0)</f>
        <v>10285280</v>
      </c>
    </row>
    <row r="5934" customFormat="false" ht="12.75" hidden="false" customHeight="false" outlineLevel="0" collapsed="false">
      <c r="A5934" s="0" t="n">
        <v>5219</v>
      </c>
      <c r="B5934" s="0" t="s">
        <v>191</v>
      </c>
      <c r="C5934" s="3" t="n">
        <v>37174</v>
      </c>
      <c r="D5934" s="0" t="str">
        <f aca="false">IF(CONCATENATE($A5934,$C5934)=CONCATENATE($A5935,$C5935),0,CONCATENATE($A5934,$C5934))</f>
        <v>521937174</v>
      </c>
      <c r="E5934" s="3" t="n">
        <v>37220</v>
      </c>
      <c r="F5934" s="0" t="n">
        <v>348552</v>
      </c>
      <c r="G5934" s="0" t="n">
        <v>89881</v>
      </c>
      <c r="H5934" s="0" t="n">
        <f aca="false">F5934-G5934</f>
        <v>258671</v>
      </c>
      <c r="I5934" s="0" t="n">
        <f aca="false">IF(E5934=$S$2,H5934,0)</f>
        <v>0</v>
      </c>
      <c r="J5934" s="0" t="n">
        <f aca="false">IF($A5934=$A5933,J5933+I5934,I5934)</f>
        <v>715497</v>
      </c>
      <c r="K5934" s="0" t="n">
        <f aca="false">IF(E5934=$S$3,H5934,0)</f>
        <v>0</v>
      </c>
      <c r="L5934" s="0" t="n">
        <f aca="false">IF($A5934=$A5933,L5933+K5934,K5934)</f>
        <v>6388441</v>
      </c>
      <c r="M5934" s="0" t="n">
        <f aca="false">IF(E5934=$S$4,H5934,0)</f>
        <v>258671</v>
      </c>
      <c r="N5934" s="0" t="n">
        <f aca="false">IF($A5934=$A5933,N5933+M5934,M5934)</f>
        <v>4155510</v>
      </c>
      <c r="O5934" s="0" t="n">
        <f aca="false">IF(C5934&lt;=$S$2,J5934+L5934+N5934,IF(C5934&lt;=$S$3,L5934+N5934,IF(C5934&lt;=$S$4,N5934,0)))</f>
        <v>10543951</v>
      </c>
      <c r="P5934" s="0" t="n">
        <f aca="false">MAX(O5934,0)</f>
        <v>10543951</v>
      </c>
    </row>
    <row r="5935" customFormat="false" ht="12.75" hidden="false" customHeight="false" outlineLevel="0" collapsed="false">
      <c r="A5935" s="0" t="n">
        <v>5219</v>
      </c>
      <c r="B5935" s="0" t="s">
        <v>191</v>
      </c>
      <c r="C5935" s="3" t="n">
        <v>37175</v>
      </c>
      <c r="D5935" s="0" t="str">
        <f aca="false">IF(CONCATENATE($A5935,$C5935)=CONCATENATE($A5936,$C5936),0,CONCATENATE($A5935,$C5935))</f>
        <v>521937175</v>
      </c>
      <c r="E5935" s="3" t="n">
        <v>37220</v>
      </c>
      <c r="F5935" s="0" t="n">
        <v>1015</v>
      </c>
      <c r="G5935" s="0" t="n">
        <v>283010</v>
      </c>
      <c r="H5935" s="0" t="n">
        <f aca="false">F5935-G5935</f>
        <v>-281995</v>
      </c>
      <c r="I5935" s="0" t="n">
        <f aca="false">IF(E5935=$S$2,H5935,0)</f>
        <v>0</v>
      </c>
      <c r="J5935" s="0" t="n">
        <f aca="false">IF($A5935=$A5934,J5934+I5935,I5935)</f>
        <v>715497</v>
      </c>
      <c r="K5935" s="0" t="n">
        <f aca="false">IF(E5935=$S$3,H5935,0)</f>
        <v>0</v>
      </c>
      <c r="L5935" s="0" t="n">
        <f aca="false">IF($A5935=$A5934,L5934+K5935,K5935)</f>
        <v>6388441</v>
      </c>
      <c r="M5935" s="0" t="n">
        <f aca="false">IF(E5935=$S$4,H5935,0)</f>
        <v>-281995</v>
      </c>
      <c r="N5935" s="0" t="n">
        <f aca="false">IF($A5935=$A5934,N5934+M5935,M5935)</f>
        <v>3873515</v>
      </c>
      <c r="O5935" s="0" t="n">
        <f aca="false">IF(C5935&lt;=$S$2,J5935+L5935+N5935,IF(C5935&lt;=$S$3,L5935+N5935,IF(C5935&lt;=$S$4,N5935,0)))</f>
        <v>10261956</v>
      </c>
      <c r="P5935" s="0" t="n">
        <f aca="false">MAX(O5935,0)</f>
        <v>10261956</v>
      </c>
    </row>
    <row r="5936" customFormat="false" ht="12.75" hidden="false" customHeight="false" outlineLevel="0" collapsed="false">
      <c r="A5936" s="0" t="n">
        <v>5219</v>
      </c>
      <c r="B5936" s="0" t="s">
        <v>191</v>
      </c>
      <c r="C5936" s="3" t="n">
        <v>37176</v>
      </c>
      <c r="D5936" s="0" t="str">
        <f aca="false">IF(CONCATENATE($A5936,$C5936)=CONCATENATE($A5937,$C5937),0,CONCATENATE($A5936,$C5936))</f>
        <v>521937176</v>
      </c>
      <c r="E5936" s="3" t="n">
        <v>37220</v>
      </c>
      <c r="F5936" s="0" t="n">
        <v>139539</v>
      </c>
      <c r="G5936" s="0" t="n">
        <v>309235</v>
      </c>
      <c r="H5936" s="0" t="n">
        <f aca="false">F5936-G5936</f>
        <v>-169696</v>
      </c>
      <c r="I5936" s="0" t="n">
        <f aca="false">IF(E5936=$S$2,H5936,0)</f>
        <v>0</v>
      </c>
      <c r="J5936" s="0" t="n">
        <f aca="false">IF($A5936=$A5935,J5935+I5936,I5936)</f>
        <v>715497</v>
      </c>
      <c r="K5936" s="0" t="n">
        <f aca="false">IF(E5936=$S$3,H5936,0)</f>
        <v>0</v>
      </c>
      <c r="L5936" s="0" t="n">
        <f aca="false">IF($A5936=$A5935,L5935+K5936,K5936)</f>
        <v>6388441</v>
      </c>
      <c r="M5936" s="0" t="n">
        <f aca="false">IF(E5936=$S$4,H5936,0)</f>
        <v>-169696</v>
      </c>
      <c r="N5936" s="0" t="n">
        <f aca="false">IF($A5936=$A5935,N5935+M5936,M5936)</f>
        <v>3703819</v>
      </c>
      <c r="O5936" s="0" t="n">
        <f aca="false">IF(C5936&lt;=$S$2,J5936+L5936+N5936,IF(C5936&lt;=$S$3,L5936+N5936,IF(C5936&lt;=$S$4,N5936,0)))</f>
        <v>10092260</v>
      </c>
      <c r="P5936" s="0" t="n">
        <f aca="false">MAX(O5936,0)</f>
        <v>10092260</v>
      </c>
    </row>
    <row r="5937" customFormat="false" ht="12.75" hidden="false" customHeight="false" outlineLevel="0" collapsed="false">
      <c r="A5937" s="0" t="n">
        <v>5219</v>
      </c>
      <c r="B5937" s="0" t="s">
        <v>191</v>
      </c>
      <c r="C5937" s="3" t="n">
        <v>37179</v>
      </c>
      <c r="D5937" s="0" t="str">
        <f aca="false">IF(CONCATENATE($A5937,$C5937)=CONCATENATE($A5938,$C5938),0,CONCATENATE($A5937,$C5937))</f>
        <v>521937179</v>
      </c>
      <c r="E5937" s="3" t="n">
        <v>37220</v>
      </c>
      <c r="F5937" s="0" t="n">
        <v>126504</v>
      </c>
      <c r="G5937" s="0" t="n">
        <v>198162</v>
      </c>
      <c r="H5937" s="0" t="n">
        <f aca="false">F5937-G5937</f>
        <v>-71658</v>
      </c>
      <c r="I5937" s="0" t="n">
        <f aca="false">IF(E5937=$S$2,H5937,0)</f>
        <v>0</v>
      </c>
      <c r="J5937" s="0" t="n">
        <f aca="false">IF($A5937=$A5936,J5936+I5937,I5937)</f>
        <v>715497</v>
      </c>
      <c r="K5937" s="0" t="n">
        <f aca="false">IF(E5937=$S$3,H5937,0)</f>
        <v>0</v>
      </c>
      <c r="L5937" s="0" t="n">
        <f aca="false">IF($A5937=$A5936,L5936+K5937,K5937)</f>
        <v>6388441</v>
      </c>
      <c r="M5937" s="0" t="n">
        <f aca="false">IF(E5937=$S$4,H5937,0)</f>
        <v>-71658</v>
      </c>
      <c r="N5937" s="0" t="n">
        <f aca="false">IF($A5937=$A5936,N5936+M5937,M5937)</f>
        <v>3632161</v>
      </c>
      <c r="O5937" s="0" t="n">
        <f aca="false">IF(C5937&lt;=$S$2,J5937+L5937+N5937,IF(C5937&lt;=$S$3,L5937+N5937,IF(C5937&lt;=$S$4,N5937,0)))</f>
        <v>10020602</v>
      </c>
      <c r="P5937" s="0" t="n">
        <f aca="false">MAX(O5937,0)</f>
        <v>10020602</v>
      </c>
    </row>
    <row r="5938" customFormat="false" ht="12.75" hidden="false" customHeight="false" outlineLevel="0" collapsed="false">
      <c r="A5938" s="0" t="n">
        <v>5219</v>
      </c>
      <c r="B5938" s="0" t="s">
        <v>191</v>
      </c>
      <c r="C5938" s="3" t="n">
        <v>37180</v>
      </c>
      <c r="D5938" s="0" t="str">
        <f aca="false">IF(CONCATENATE($A5938,$C5938)=CONCATENATE($A5939,$C5939),0,CONCATENATE($A5938,$C5938))</f>
        <v>521937180</v>
      </c>
      <c r="E5938" s="3" t="n">
        <v>37220</v>
      </c>
      <c r="F5938" s="0" t="n">
        <v>166965</v>
      </c>
      <c r="G5938" s="0" t="n">
        <v>204609</v>
      </c>
      <c r="H5938" s="0" t="n">
        <f aca="false">F5938-G5938</f>
        <v>-37644</v>
      </c>
      <c r="I5938" s="0" t="n">
        <f aca="false">IF(E5938=$S$2,H5938,0)</f>
        <v>0</v>
      </c>
      <c r="J5938" s="0" t="n">
        <f aca="false">IF($A5938=$A5937,J5937+I5938,I5938)</f>
        <v>715497</v>
      </c>
      <c r="K5938" s="0" t="n">
        <f aca="false">IF(E5938=$S$3,H5938,0)</f>
        <v>0</v>
      </c>
      <c r="L5938" s="0" t="n">
        <f aca="false">IF($A5938=$A5937,L5937+K5938,K5938)</f>
        <v>6388441</v>
      </c>
      <c r="M5938" s="0" t="n">
        <f aca="false">IF(E5938=$S$4,H5938,0)</f>
        <v>-37644</v>
      </c>
      <c r="N5938" s="0" t="n">
        <f aca="false">IF($A5938=$A5937,N5937+M5938,M5938)</f>
        <v>3594517</v>
      </c>
      <c r="O5938" s="0" t="n">
        <f aca="false">IF(C5938&lt;=$S$2,J5938+L5938+N5938,IF(C5938&lt;=$S$3,L5938+N5938,IF(C5938&lt;=$S$4,N5938,0)))</f>
        <v>9982958</v>
      </c>
      <c r="P5938" s="0" t="n">
        <f aca="false">MAX(O5938,0)</f>
        <v>9982958</v>
      </c>
    </row>
    <row r="5939" customFormat="false" ht="12.75" hidden="false" customHeight="false" outlineLevel="0" collapsed="false">
      <c r="A5939" s="0" t="n">
        <v>5219</v>
      </c>
      <c r="B5939" s="0" t="s">
        <v>191</v>
      </c>
      <c r="C5939" s="3" t="n">
        <v>37181</v>
      </c>
      <c r="D5939" s="0" t="str">
        <f aca="false">IF(CONCATENATE($A5939,$C5939)=CONCATENATE($A5940,$C5940),0,CONCATENATE($A5939,$C5939))</f>
        <v>521937181</v>
      </c>
      <c r="E5939" s="3" t="n">
        <v>37220</v>
      </c>
      <c r="F5939" s="0" t="n">
        <v>94641</v>
      </c>
      <c r="G5939" s="0" t="n">
        <v>224797</v>
      </c>
      <c r="H5939" s="0" t="n">
        <f aca="false">F5939-G5939</f>
        <v>-130156</v>
      </c>
      <c r="I5939" s="0" t="n">
        <f aca="false">IF(E5939=$S$2,H5939,0)</f>
        <v>0</v>
      </c>
      <c r="J5939" s="0" t="n">
        <f aca="false">IF($A5939=$A5938,J5938+I5939,I5939)</f>
        <v>715497</v>
      </c>
      <c r="K5939" s="0" t="n">
        <f aca="false">IF(E5939=$S$3,H5939,0)</f>
        <v>0</v>
      </c>
      <c r="L5939" s="0" t="n">
        <f aca="false">IF($A5939=$A5938,L5938+K5939,K5939)</f>
        <v>6388441</v>
      </c>
      <c r="M5939" s="0" t="n">
        <f aca="false">IF(E5939=$S$4,H5939,0)</f>
        <v>-130156</v>
      </c>
      <c r="N5939" s="0" t="n">
        <f aca="false">IF($A5939=$A5938,N5938+M5939,M5939)</f>
        <v>3464361</v>
      </c>
      <c r="O5939" s="0" t="n">
        <f aca="false">IF(C5939&lt;=$S$2,J5939+L5939+N5939,IF(C5939&lt;=$S$3,L5939+N5939,IF(C5939&lt;=$S$4,N5939,0)))</f>
        <v>9852802</v>
      </c>
      <c r="P5939" s="0" t="n">
        <f aca="false">MAX(O5939,0)</f>
        <v>9852802</v>
      </c>
    </row>
    <row r="5940" customFormat="false" ht="12.75" hidden="false" customHeight="false" outlineLevel="0" collapsed="false">
      <c r="A5940" s="0" t="n">
        <v>5219</v>
      </c>
      <c r="B5940" s="0" t="s">
        <v>191</v>
      </c>
      <c r="C5940" s="3" t="n">
        <v>37182</v>
      </c>
      <c r="D5940" s="0" t="str">
        <f aca="false">IF(CONCATENATE($A5940,$C5940)=CONCATENATE($A5941,$C5941),0,CONCATENATE($A5940,$C5940))</f>
        <v>521937182</v>
      </c>
      <c r="E5940" s="3" t="n">
        <v>37220</v>
      </c>
      <c r="F5940" s="0" t="n">
        <v>147982</v>
      </c>
      <c r="G5940" s="0" t="n">
        <v>162389</v>
      </c>
      <c r="H5940" s="0" t="n">
        <f aca="false">F5940-G5940</f>
        <v>-14407</v>
      </c>
      <c r="I5940" s="0" t="n">
        <f aca="false">IF(E5940=$S$2,H5940,0)</f>
        <v>0</v>
      </c>
      <c r="J5940" s="0" t="n">
        <f aca="false">IF($A5940=$A5939,J5939+I5940,I5940)</f>
        <v>715497</v>
      </c>
      <c r="K5940" s="0" t="n">
        <f aca="false">IF(E5940=$S$3,H5940,0)</f>
        <v>0</v>
      </c>
      <c r="L5940" s="0" t="n">
        <f aca="false">IF($A5940=$A5939,L5939+K5940,K5940)</f>
        <v>6388441</v>
      </c>
      <c r="M5940" s="0" t="n">
        <f aca="false">IF(E5940=$S$4,H5940,0)</f>
        <v>-14407</v>
      </c>
      <c r="N5940" s="0" t="n">
        <f aca="false">IF($A5940=$A5939,N5939+M5940,M5940)</f>
        <v>3449954</v>
      </c>
      <c r="O5940" s="0" t="n">
        <f aca="false">IF(C5940&lt;=$S$2,J5940+L5940+N5940,IF(C5940&lt;=$S$3,L5940+N5940,IF(C5940&lt;=$S$4,N5940,0)))</f>
        <v>9838395</v>
      </c>
      <c r="P5940" s="0" t="n">
        <f aca="false">MAX(O5940,0)</f>
        <v>9838395</v>
      </c>
    </row>
    <row r="5941" customFormat="false" ht="12.75" hidden="false" customHeight="false" outlineLevel="0" collapsed="false">
      <c r="A5941" s="0" t="n">
        <v>5219</v>
      </c>
      <c r="B5941" s="0" t="s">
        <v>191</v>
      </c>
      <c r="C5941" s="3" t="n">
        <v>37183</v>
      </c>
      <c r="D5941" s="0" t="str">
        <f aca="false">IF(CONCATENATE($A5941,$C5941)=CONCATENATE($A5942,$C5942),0,CONCATENATE($A5941,$C5941))</f>
        <v>521937183</v>
      </c>
      <c r="E5941" s="3" t="n">
        <v>37220</v>
      </c>
      <c r="F5941" s="0" t="n">
        <v>506335</v>
      </c>
      <c r="G5941" s="0" t="n">
        <v>491358</v>
      </c>
      <c r="H5941" s="0" t="n">
        <f aca="false">F5941-G5941</f>
        <v>14977</v>
      </c>
      <c r="I5941" s="0" t="n">
        <f aca="false">IF(E5941=$S$2,H5941,0)</f>
        <v>0</v>
      </c>
      <c r="J5941" s="0" t="n">
        <f aca="false">IF($A5941=$A5940,J5940+I5941,I5941)</f>
        <v>715497</v>
      </c>
      <c r="K5941" s="0" t="n">
        <f aca="false">IF(E5941=$S$3,H5941,0)</f>
        <v>0</v>
      </c>
      <c r="L5941" s="0" t="n">
        <f aca="false">IF($A5941=$A5940,L5940+K5941,K5941)</f>
        <v>6388441</v>
      </c>
      <c r="M5941" s="0" t="n">
        <f aca="false">IF(E5941=$S$4,H5941,0)</f>
        <v>14977</v>
      </c>
      <c r="N5941" s="0" t="n">
        <f aca="false">IF($A5941=$A5940,N5940+M5941,M5941)</f>
        <v>3464931</v>
      </c>
      <c r="O5941" s="0" t="n">
        <f aca="false">IF(C5941&lt;=$S$2,J5941+L5941+N5941,IF(C5941&lt;=$S$3,L5941+N5941,IF(C5941&lt;=$S$4,N5941,0)))</f>
        <v>9853372</v>
      </c>
      <c r="P5941" s="0" t="n">
        <f aca="false">MAX(O5941,0)</f>
        <v>9853372</v>
      </c>
    </row>
    <row r="5942" customFormat="false" ht="12.75" hidden="false" customHeight="false" outlineLevel="0" collapsed="false">
      <c r="A5942" s="0" t="n">
        <v>5219</v>
      </c>
      <c r="B5942" s="0" t="s">
        <v>191</v>
      </c>
      <c r="C5942" s="3" t="n">
        <v>37186</v>
      </c>
      <c r="D5942" s="0" t="str">
        <f aca="false">IF(CONCATENATE($A5942,$C5942)=CONCATENATE($A5943,$C5943),0,CONCATENATE($A5942,$C5942))</f>
        <v>521937186</v>
      </c>
      <c r="E5942" s="3" t="n">
        <v>37220</v>
      </c>
      <c r="F5942" s="0" t="n">
        <v>272265</v>
      </c>
      <c r="G5942" s="0" t="n">
        <v>370891</v>
      </c>
      <c r="H5942" s="0" t="n">
        <f aca="false">F5942-G5942</f>
        <v>-98626</v>
      </c>
      <c r="I5942" s="0" t="n">
        <f aca="false">IF(E5942=$S$2,H5942,0)</f>
        <v>0</v>
      </c>
      <c r="J5942" s="0" t="n">
        <f aca="false">IF($A5942=$A5941,J5941+I5942,I5942)</f>
        <v>715497</v>
      </c>
      <c r="K5942" s="0" t="n">
        <f aca="false">IF(E5942=$S$3,H5942,0)</f>
        <v>0</v>
      </c>
      <c r="L5942" s="0" t="n">
        <f aca="false">IF($A5942=$A5941,L5941+K5942,K5942)</f>
        <v>6388441</v>
      </c>
      <c r="M5942" s="0" t="n">
        <f aca="false">IF(E5942=$S$4,H5942,0)</f>
        <v>-98626</v>
      </c>
      <c r="N5942" s="0" t="n">
        <f aca="false">IF($A5942=$A5941,N5941+M5942,M5942)</f>
        <v>3366305</v>
      </c>
      <c r="O5942" s="0" t="n">
        <f aca="false">IF(C5942&lt;=$S$2,J5942+L5942+N5942,IF(C5942&lt;=$S$3,L5942+N5942,IF(C5942&lt;=$S$4,N5942,0)))</f>
        <v>9754746</v>
      </c>
      <c r="P5942" s="0" t="n">
        <f aca="false">MAX(O5942,0)</f>
        <v>9754746</v>
      </c>
    </row>
    <row r="5943" customFormat="false" ht="12.75" hidden="false" customHeight="false" outlineLevel="0" collapsed="false">
      <c r="A5943" s="0" t="n">
        <v>5219</v>
      </c>
      <c r="B5943" s="0" t="s">
        <v>191</v>
      </c>
      <c r="C5943" s="3" t="n">
        <v>37187</v>
      </c>
      <c r="D5943" s="0" t="str">
        <f aca="false">IF(CONCATENATE($A5943,$C5943)=CONCATENATE($A5944,$C5944),0,CONCATENATE($A5943,$C5943))</f>
        <v>521937187</v>
      </c>
      <c r="E5943" s="3" t="n">
        <v>37220</v>
      </c>
      <c r="F5943" s="0" t="n">
        <v>76623</v>
      </c>
      <c r="G5943" s="0" t="n">
        <v>156829</v>
      </c>
      <c r="H5943" s="0" t="n">
        <f aca="false">F5943-G5943</f>
        <v>-80206</v>
      </c>
      <c r="I5943" s="0" t="n">
        <f aca="false">IF(E5943=$S$2,H5943,0)</f>
        <v>0</v>
      </c>
      <c r="J5943" s="0" t="n">
        <f aca="false">IF($A5943=$A5942,J5942+I5943,I5943)</f>
        <v>715497</v>
      </c>
      <c r="K5943" s="0" t="n">
        <f aca="false">IF(E5943=$S$3,H5943,0)</f>
        <v>0</v>
      </c>
      <c r="L5943" s="0" t="n">
        <f aca="false">IF($A5943=$A5942,L5942+K5943,K5943)</f>
        <v>6388441</v>
      </c>
      <c r="M5943" s="0" t="n">
        <f aca="false">IF(E5943=$S$4,H5943,0)</f>
        <v>-80206</v>
      </c>
      <c r="N5943" s="0" t="n">
        <f aca="false">IF($A5943=$A5942,N5942+M5943,M5943)</f>
        <v>3286099</v>
      </c>
      <c r="O5943" s="0" t="n">
        <f aca="false">IF(C5943&lt;=$S$2,J5943+L5943+N5943,IF(C5943&lt;=$S$3,L5943+N5943,IF(C5943&lt;=$S$4,N5943,0)))</f>
        <v>9674540</v>
      </c>
      <c r="P5943" s="0" t="n">
        <f aca="false">MAX(O5943,0)</f>
        <v>9674540</v>
      </c>
    </row>
    <row r="5944" customFormat="false" ht="12.75" hidden="false" customHeight="false" outlineLevel="0" collapsed="false">
      <c r="A5944" s="0" t="n">
        <v>5219</v>
      </c>
      <c r="B5944" s="0" t="s">
        <v>191</v>
      </c>
      <c r="C5944" s="3" t="n">
        <v>37188</v>
      </c>
      <c r="D5944" s="0" t="str">
        <f aca="false">IF(CONCATENATE($A5944,$C5944)=CONCATENATE($A5945,$C5945),0,CONCATENATE($A5944,$C5944))</f>
        <v>521937188</v>
      </c>
      <c r="E5944" s="3" t="n">
        <v>37220</v>
      </c>
      <c r="F5944" s="0" t="n">
        <v>95188</v>
      </c>
      <c r="G5944" s="0" t="n">
        <v>322139</v>
      </c>
      <c r="H5944" s="0" t="n">
        <f aca="false">F5944-G5944</f>
        <v>-226951</v>
      </c>
      <c r="I5944" s="0" t="n">
        <f aca="false">IF(E5944=$S$2,H5944,0)</f>
        <v>0</v>
      </c>
      <c r="J5944" s="0" t="n">
        <f aca="false">IF($A5944=$A5943,J5943+I5944,I5944)</f>
        <v>715497</v>
      </c>
      <c r="K5944" s="0" t="n">
        <f aca="false">IF(E5944=$S$3,H5944,0)</f>
        <v>0</v>
      </c>
      <c r="L5944" s="0" t="n">
        <f aca="false">IF($A5944=$A5943,L5943+K5944,K5944)</f>
        <v>6388441</v>
      </c>
      <c r="M5944" s="0" t="n">
        <f aca="false">IF(E5944=$S$4,H5944,0)</f>
        <v>-226951</v>
      </c>
      <c r="N5944" s="0" t="n">
        <f aca="false">IF($A5944=$A5943,N5943+M5944,M5944)</f>
        <v>3059148</v>
      </c>
      <c r="O5944" s="0" t="n">
        <f aca="false">IF(C5944&lt;=$S$2,J5944+L5944+N5944,IF(C5944&lt;=$S$3,L5944+N5944,IF(C5944&lt;=$S$4,N5944,0)))</f>
        <v>9447589</v>
      </c>
      <c r="P5944" s="0" t="n">
        <f aca="false">MAX(O5944,0)</f>
        <v>9447589</v>
      </c>
    </row>
    <row r="5945" customFormat="false" ht="12.75" hidden="false" customHeight="false" outlineLevel="0" collapsed="false">
      <c r="A5945" s="0" t="n">
        <v>5219</v>
      </c>
      <c r="B5945" s="0" t="s">
        <v>191</v>
      </c>
      <c r="C5945" s="3" t="n">
        <v>37189</v>
      </c>
      <c r="D5945" s="0" t="str">
        <f aca="false">IF(CONCATENATE($A5945,$C5945)=CONCATENATE($A5946,$C5946),0,CONCATENATE($A5945,$C5945))</f>
        <v>521937189</v>
      </c>
      <c r="E5945" s="3" t="n">
        <v>37220</v>
      </c>
      <c r="F5945" s="0" t="n">
        <v>471680</v>
      </c>
      <c r="G5945" s="0" t="n">
        <v>363247</v>
      </c>
      <c r="H5945" s="0" t="n">
        <f aca="false">F5945-G5945</f>
        <v>108433</v>
      </c>
      <c r="I5945" s="0" t="n">
        <f aca="false">IF(E5945=$S$2,H5945,0)</f>
        <v>0</v>
      </c>
      <c r="J5945" s="0" t="n">
        <f aca="false">IF($A5945=$A5944,J5944+I5945,I5945)</f>
        <v>715497</v>
      </c>
      <c r="K5945" s="0" t="n">
        <f aca="false">IF(E5945=$S$3,H5945,0)</f>
        <v>0</v>
      </c>
      <c r="L5945" s="0" t="n">
        <f aca="false">IF($A5945=$A5944,L5944+K5945,K5945)</f>
        <v>6388441</v>
      </c>
      <c r="M5945" s="0" t="n">
        <f aca="false">IF(E5945=$S$4,H5945,0)</f>
        <v>108433</v>
      </c>
      <c r="N5945" s="0" t="n">
        <f aca="false">IF($A5945=$A5944,N5944+M5945,M5945)</f>
        <v>3167581</v>
      </c>
      <c r="O5945" s="0" t="n">
        <f aca="false">IF(C5945&lt;=$S$2,J5945+L5945+N5945,IF(C5945&lt;=$S$3,L5945+N5945,IF(C5945&lt;=$S$4,N5945,0)))</f>
        <v>9556022</v>
      </c>
      <c r="P5945" s="0" t="n">
        <f aca="false">MAX(O5945,0)</f>
        <v>9556022</v>
      </c>
    </row>
    <row r="5946" customFormat="false" ht="12.75" hidden="false" customHeight="false" outlineLevel="0" collapsed="false">
      <c r="A5946" s="0" t="n">
        <v>5219</v>
      </c>
      <c r="B5946" s="0" t="s">
        <v>191</v>
      </c>
      <c r="C5946" s="3" t="n">
        <v>37190</v>
      </c>
      <c r="D5946" s="0" t="str">
        <f aca="false">IF(CONCATENATE($A5946,$C5946)=CONCATENATE($A5947,$C5947),0,CONCATENATE($A5946,$C5946))</f>
        <v>521937190</v>
      </c>
      <c r="E5946" s="3" t="n">
        <v>37220</v>
      </c>
      <c r="F5946" s="0" t="n">
        <v>359715</v>
      </c>
      <c r="G5946" s="0" t="n">
        <v>506524</v>
      </c>
      <c r="H5946" s="0" t="n">
        <f aca="false">F5946-G5946</f>
        <v>-146809</v>
      </c>
      <c r="I5946" s="0" t="n">
        <f aca="false">IF(E5946=$S$2,H5946,0)</f>
        <v>0</v>
      </c>
      <c r="J5946" s="0" t="n">
        <f aca="false">IF($A5946=$A5945,J5945+I5946,I5946)</f>
        <v>715497</v>
      </c>
      <c r="K5946" s="0" t="n">
        <f aca="false">IF(E5946=$S$3,H5946,0)</f>
        <v>0</v>
      </c>
      <c r="L5946" s="0" t="n">
        <f aca="false">IF($A5946=$A5945,L5945+K5946,K5946)</f>
        <v>6388441</v>
      </c>
      <c r="M5946" s="0" t="n">
        <f aca="false">IF(E5946=$S$4,H5946,0)</f>
        <v>-146809</v>
      </c>
      <c r="N5946" s="0" t="n">
        <f aca="false">IF($A5946=$A5945,N5945+M5946,M5946)</f>
        <v>3020772</v>
      </c>
      <c r="O5946" s="0" t="n">
        <f aca="false">IF(C5946&lt;=$S$2,J5946+L5946+N5946,IF(C5946&lt;=$S$3,L5946+N5946,IF(C5946&lt;=$S$4,N5946,0)))</f>
        <v>3020772</v>
      </c>
      <c r="P5946" s="0" t="n">
        <f aca="false">MAX(O5946,0)</f>
        <v>3020772</v>
      </c>
    </row>
    <row r="5947" customFormat="false" ht="12.75" hidden="false" customHeight="false" outlineLevel="0" collapsed="false">
      <c r="A5947" s="0" t="n">
        <v>6485</v>
      </c>
      <c r="B5947" s="0" t="s">
        <v>192</v>
      </c>
      <c r="C5947" s="3" t="n">
        <v>37130</v>
      </c>
      <c r="D5947" s="0" t="n">
        <f aca="false">IF(CONCATENATE($A5947,$C5947)=CONCATENATE($A5948,$C5948),0,CONCATENATE($A5947,$C5947))</f>
        <v>0</v>
      </c>
      <c r="E5947" s="3" t="n">
        <v>37159</v>
      </c>
      <c r="F5947" s="0" t="n">
        <v>28838</v>
      </c>
      <c r="G5947" s="0" t="n">
        <v>135119</v>
      </c>
      <c r="H5947" s="0" t="n">
        <f aca="false">F5947-G5947</f>
        <v>-106281</v>
      </c>
      <c r="I5947" s="0" t="n">
        <f aca="false">IF(E5947=$S$2,H5947,0)</f>
        <v>-106281</v>
      </c>
      <c r="J5947" s="0" t="n">
        <f aca="false">IF($A5947=$A5946,J5946+I5947,I5947)</f>
        <v>-106281</v>
      </c>
      <c r="K5947" s="0" t="n">
        <f aca="false">IF(E5947=$S$3,H5947,0)</f>
        <v>0</v>
      </c>
      <c r="L5947" s="0" t="n">
        <f aca="false">IF($A5947=$A5946,L5946+K5947,K5947)</f>
        <v>0</v>
      </c>
      <c r="M5947" s="0" t="n">
        <f aca="false">IF(E5947=$S$4,H5947,0)</f>
        <v>0</v>
      </c>
      <c r="N5947" s="0" t="n">
        <f aca="false">IF($A5947=$A5946,N5946+M5947,M5947)</f>
        <v>0</v>
      </c>
      <c r="O5947" s="0" t="n">
        <f aca="false">IF(C5947&lt;=$S$2,J5947+L5947+N5947,IF(C5947&lt;=$S$3,L5947+N5947,IF(C5947&lt;=$S$4,N5947,0)))</f>
        <v>-106281</v>
      </c>
      <c r="P5947" s="0" t="n">
        <f aca="false">MAX(O5947,0)</f>
        <v>0</v>
      </c>
    </row>
    <row r="5948" customFormat="false" ht="12.75" hidden="false" customHeight="false" outlineLevel="0" collapsed="false">
      <c r="A5948" s="0" t="n">
        <v>6485</v>
      </c>
      <c r="B5948" s="0" t="s">
        <v>192</v>
      </c>
      <c r="C5948" s="3" t="n">
        <v>37130</v>
      </c>
      <c r="D5948" s="0" t="str">
        <f aca="false">IF(CONCATENATE($A5948,$C5948)=CONCATENATE($A5949,$C5949),0,CONCATENATE($A5948,$C5948))</f>
        <v>648537130</v>
      </c>
      <c r="E5948" s="3" t="n">
        <v>37189</v>
      </c>
      <c r="F5948" s="0" t="n">
        <v>0</v>
      </c>
      <c r="G5948" s="0" t="n">
        <v>447000</v>
      </c>
      <c r="H5948" s="0" t="n">
        <f aca="false">F5948-G5948</f>
        <v>-447000</v>
      </c>
      <c r="I5948" s="0" t="n">
        <f aca="false">IF(E5948=$S$2,H5948,0)</f>
        <v>0</v>
      </c>
      <c r="J5948" s="0" t="n">
        <f aca="false">IF($A5948=$A5947,J5947+I5948,I5948)</f>
        <v>-106281</v>
      </c>
      <c r="K5948" s="0" t="n">
        <f aca="false">IF(E5948=$S$3,H5948,0)</f>
        <v>-447000</v>
      </c>
      <c r="L5948" s="0" t="n">
        <f aca="false">IF($A5948=$A5947,L5947+K5948,K5948)</f>
        <v>-447000</v>
      </c>
      <c r="M5948" s="0" t="n">
        <f aca="false">IF(E5948=$S$4,H5948,0)</f>
        <v>0</v>
      </c>
      <c r="N5948" s="0" t="n">
        <f aca="false">IF($A5948=$A5947,N5947+M5948,M5948)</f>
        <v>0</v>
      </c>
      <c r="O5948" s="0" t="n">
        <f aca="false">IF(C5948&lt;=$S$2,J5948+L5948+N5948,IF(C5948&lt;=$S$3,L5948+N5948,IF(C5948&lt;=$S$4,N5948,0)))</f>
        <v>-553281</v>
      </c>
      <c r="P5948" s="0" t="n">
        <f aca="false">MAX(O5948,0)</f>
        <v>0</v>
      </c>
    </row>
    <row r="5949" customFormat="false" ht="12.75" hidden="false" customHeight="false" outlineLevel="0" collapsed="false">
      <c r="A5949" s="0" t="n">
        <v>6485</v>
      </c>
      <c r="B5949" s="0" t="s">
        <v>192</v>
      </c>
      <c r="C5949" s="3" t="n">
        <v>37131</v>
      </c>
      <c r="D5949" s="0" t="str">
        <f aca="false">IF(CONCATENATE($A5949,$C5949)=CONCATENATE($A5950,$C5950),0,CONCATENATE($A5949,$C5949))</f>
        <v>648537131</v>
      </c>
      <c r="E5949" s="3" t="n">
        <v>37159</v>
      </c>
      <c r="F5949" s="0" t="n">
        <v>0</v>
      </c>
      <c r="G5949" s="0" t="n">
        <v>91895</v>
      </c>
      <c r="H5949" s="0" t="n">
        <f aca="false">F5949-G5949</f>
        <v>-91895</v>
      </c>
      <c r="I5949" s="0" t="n">
        <f aca="false">IF(E5949=$S$2,H5949,0)</f>
        <v>-91895</v>
      </c>
      <c r="J5949" s="0" t="n">
        <f aca="false">IF($A5949=$A5948,J5948+I5949,I5949)</f>
        <v>-198176</v>
      </c>
      <c r="K5949" s="0" t="n">
        <f aca="false">IF(E5949=$S$3,H5949,0)</f>
        <v>0</v>
      </c>
      <c r="L5949" s="0" t="n">
        <f aca="false">IF($A5949=$A5948,L5948+K5949,K5949)</f>
        <v>-447000</v>
      </c>
      <c r="M5949" s="0" t="n">
        <f aca="false">IF(E5949=$S$4,H5949,0)</f>
        <v>0</v>
      </c>
      <c r="N5949" s="0" t="n">
        <f aca="false">IF($A5949=$A5948,N5948+M5949,M5949)</f>
        <v>0</v>
      </c>
      <c r="O5949" s="0" t="n">
        <f aca="false">IF(C5949&lt;=$S$2,J5949+L5949+N5949,IF(C5949&lt;=$S$3,L5949+N5949,IF(C5949&lt;=$S$4,N5949,0)))</f>
        <v>-645176</v>
      </c>
      <c r="P5949" s="0" t="n">
        <f aca="false">MAX(O5949,0)</f>
        <v>0</v>
      </c>
    </row>
    <row r="5950" customFormat="false" ht="12.75" hidden="false" customHeight="false" outlineLevel="0" collapsed="false">
      <c r="A5950" s="0" t="n">
        <v>6485</v>
      </c>
      <c r="B5950" s="0" t="s">
        <v>192</v>
      </c>
      <c r="C5950" s="3" t="n">
        <v>37132</v>
      </c>
      <c r="D5950" s="0" t="str">
        <f aca="false">IF(CONCATENATE($A5950,$C5950)=CONCATENATE($A5951,$C5951),0,CONCATENATE($A5950,$C5950))</f>
        <v>648537132</v>
      </c>
      <c r="E5950" s="3" t="n">
        <v>37159</v>
      </c>
      <c r="F5950" s="0" t="n">
        <v>27325</v>
      </c>
      <c r="G5950" s="0" t="n">
        <v>58701</v>
      </c>
      <c r="H5950" s="0" t="n">
        <f aca="false">F5950-G5950</f>
        <v>-31376</v>
      </c>
      <c r="I5950" s="0" t="n">
        <f aca="false">IF(E5950=$S$2,H5950,0)</f>
        <v>-31376</v>
      </c>
      <c r="J5950" s="0" t="n">
        <f aca="false">IF($A5950=$A5949,J5949+I5950,I5950)</f>
        <v>-229552</v>
      </c>
      <c r="K5950" s="0" t="n">
        <f aca="false">IF(E5950=$S$3,H5950,0)</f>
        <v>0</v>
      </c>
      <c r="L5950" s="0" t="n">
        <f aca="false">IF($A5950=$A5949,L5949+K5950,K5950)</f>
        <v>-447000</v>
      </c>
      <c r="M5950" s="0" t="n">
        <f aca="false">IF(E5950=$S$4,H5950,0)</f>
        <v>0</v>
      </c>
      <c r="N5950" s="0" t="n">
        <f aca="false">IF($A5950=$A5949,N5949+M5950,M5950)</f>
        <v>0</v>
      </c>
      <c r="O5950" s="0" t="n">
        <f aca="false">IF(C5950&lt;=$S$2,J5950+L5950+N5950,IF(C5950&lt;=$S$3,L5950+N5950,IF(C5950&lt;=$S$4,N5950,0)))</f>
        <v>-676552</v>
      </c>
      <c r="P5950" s="0" t="n">
        <f aca="false">MAX(O5950,0)</f>
        <v>0</v>
      </c>
    </row>
    <row r="5951" customFormat="false" ht="12.75" hidden="false" customHeight="false" outlineLevel="0" collapsed="false">
      <c r="A5951" s="0" t="n">
        <v>6485</v>
      </c>
      <c r="B5951" s="0" t="s">
        <v>192</v>
      </c>
      <c r="C5951" s="3" t="n">
        <v>37133</v>
      </c>
      <c r="D5951" s="0" t="str">
        <f aca="false">IF(CONCATENATE($A5951,$C5951)=CONCATENATE($A5952,$C5952),0,CONCATENATE($A5951,$C5951))</f>
        <v>648537133</v>
      </c>
      <c r="E5951" s="3" t="n">
        <v>37159</v>
      </c>
      <c r="F5951" s="0" t="n">
        <v>40800</v>
      </c>
      <c r="G5951" s="0" t="n">
        <v>44468</v>
      </c>
      <c r="H5951" s="0" t="n">
        <f aca="false">F5951-G5951</f>
        <v>-3668</v>
      </c>
      <c r="I5951" s="0" t="n">
        <f aca="false">IF(E5951=$S$2,H5951,0)</f>
        <v>-3668</v>
      </c>
      <c r="J5951" s="0" t="n">
        <f aca="false">IF($A5951=$A5950,J5950+I5951,I5951)</f>
        <v>-233220</v>
      </c>
      <c r="K5951" s="0" t="n">
        <f aca="false">IF(E5951=$S$3,H5951,0)</f>
        <v>0</v>
      </c>
      <c r="L5951" s="0" t="n">
        <f aca="false">IF($A5951=$A5950,L5950+K5951,K5951)</f>
        <v>-447000</v>
      </c>
      <c r="M5951" s="0" t="n">
        <f aca="false">IF(E5951=$S$4,H5951,0)</f>
        <v>0</v>
      </c>
      <c r="N5951" s="0" t="n">
        <f aca="false">IF($A5951=$A5950,N5950+M5951,M5951)</f>
        <v>0</v>
      </c>
      <c r="O5951" s="0" t="n">
        <f aca="false">IF(C5951&lt;=$S$2,J5951+L5951+N5951,IF(C5951&lt;=$S$3,L5951+N5951,IF(C5951&lt;=$S$4,N5951,0)))</f>
        <v>-680220</v>
      </c>
      <c r="P5951" s="0" t="n">
        <f aca="false">MAX(O5951,0)</f>
        <v>0</v>
      </c>
    </row>
    <row r="5952" customFormat="false" ht="12.75" hidden="false" customHeight="false" outlineLevel="0" collapsed="false">
      <c r="A5952" s="0" t="n">
        <v>6485</v>
      </c>
      <c r="B5952" s="0" t="s">
        <v>192</v>
      </c>
      <c r="C5952" s="3" t="n">
        <v>37134</v>
      </c>
      <c r="D5952" s="0" t="str">
        <f aca="false">IF(CONCATENATE($A5952,$C5952)=CONCATENATE($A5953,$C5953),0,CONCATENATE($A5952,$C5952))</f>
        <v>648537134</v>
      </c>
      <c r="E5952" s="3" t="n">
        <v>37189</v>
      </c>
      <c r="F5952" s="0" t="n">
        <v>33966</v>
      </c>
      <c r="G5952" s="0" t="n">
        <v>231000</v>
      </c>
      <c r="H5952" s="0" t="n">
        <f aca="false">F5952-G5952</f>
        <v>-197034</v>
      </c>
      <c r="I5952" s="0" t="n">
        <f aca="false">IF(E5952=$S$2,H5952,0)</f>
        <v>0</v>
      </c>
      <c r="J5952" s="0" t="n">
        <f aca="false">IF($A5952=$A5951,J5951+I5952,I5952)</f>
        <v>-233220</v>
      </c>
      <c r="K5952" s="0" t="n">
        <f aca="false">IF(E5952=$S$3,H5952,0)</f>
        <v>-197034</v>
      </c>
      <c r="L5952" s="0" t="n">
        <f aca="false">IF($A5952=$A5951,L5951+K5952,K5952)</f>
        <v>-644034</v>
      </c>
      <c r="M5952" s="0" t="n">
        <f aca="false">IF(E5952=$S$4,H5952,0)</f>
        <v>0</v>
      </c>
      <c r="N5952" s="0" t="n">
        <f aca="false">IF($A5952=$A5951,N5951+M5952,M5952)</f>
        <v>0</v>
      </c>
      <c r="O5952" s="0" t="n">
        <f aca="false">IF(C5952&lt;=$S$2,J5952+L5952+N5952,IF(C5952&lt;=$S$3,L5952+N5952,IF(C5952&lt;=$S$4,N5952,0)))</f>
        <v>-877254</v>
      </c>
      <c r="P5952" s="0" t="n">
        <f aca="false">MAX(O5952,0)</f>
        <v>0</v>
      </c>
    </row>
    <row r="5953" customFormat="false" ht="12.75" hidden="false" customHeight="false" outlineLevel="0" collapsed="false">
      <c r="A5953" s="0" t="n">
        <v>6485</v>
      </c>
      <c r="B5953" s="0" t="s">
        <v>192</v>
      </c>
      <c r="C5953" s="3" t="n">
        <v>37138</v>
      </c>
      <c r="D5953" s="0" t="str">
        <f aca="false">IF(CONCATENATE($A5953,$C5953)=CONCATENATE($A5954,$C5954),0,CONCATENATE($A5953,$C5953))</f>
        <v>648537138</v>
      </c>
      <c r="E5953" s="3" t="n">
        <v>37189</v>
      </c>
      <c r="F5953" s="0" t="n">
        <v>3108</v>
      </c>
      <c r="G5953" s="0" t="n">
        <v>158863</v>
      </c>
      <c r="H5953" s="0" t="n">
        <f aca="false">F5953-G5953</f>
        <v>-155755</v>
      </c>
      <c r="I5953" s="0" t="n">
        <f aca="false">IF(E5953=$S$2,H5953,0)</f>
        <v>0</v>
      </c>
      <c r="J5953" s="0" t="n">
        <f aca="false">IF($A5953=$A5952,J5952+I5953,I5953)</f>
        <v>-233220</v>
      </c>
      <c r="K5953" s="0" t="n">
        <f aca="false">IF(E5953=$S$3,H5953,0)</f>
        <v>-155755</v>
      </c>
      <c r="L5953" s="0" t="n">
        <f aca="false">IF($A5953=$A5952,L5952+K5953,K5953)</f>
        <v>-799789</v>
      </c>
      <c r="M5953" s="0" t="n">
        <f aca="false">IF(E5953=$S$4,H5953,0)</f>
        <v>0</v>
      </c>
      <c r="N5953" s="0" t="n">
        <f aca="false">IF($A5953=$A5952,N5952+M5953,M5953)</f>
        <v>0</v>
      </c>
      <c r="O5953" s="0" t="n">
        <f aca="false">IF(C5953&lt;=$S$2,J5953+L5953+N5953,IF(C5953&lt;=$S$3,L5953+N5953,IF(C5953&lt;=$S$4,N5953,0)))</f>
        <v>-1033009</v>
      </c>
      <c r="P5953" s="0" t="n">
        <f aca="false">MAX(O5953,0)</f>
        <v>0</v>
      </c>
    </row>
    <row r="5954" customFormat="false" ht="12.75" hidden="false" customHeight="false" outlineLevel="0" collapsed="false">
      <c r="A5954" s="0" t="n">
        <v>6485</v>
      </c>
      <c r="B5954" s="0" t="s">
        <v>192</v>
      </c>
      <c r="C5954" s="3" t="n">
        <v>37139</v>
      </c>
      <c r="D5954" s="0" t="str">
        <f aca="false">IF(CONCATENATE($A5954,$C5954)=CONCATENATE($A5955,$C5955),0,CONCATENATE($A5954,$C5954))</f>
        <v>648537139</v>
      </c>
      <c r="E5954" s="3" t="n">
        <v>37189</v>
      </c>
      <c r="F5954" s="0" t="n">
        <v>40246</v>
      </c>
      <c r="G5954" s="0" t="n">
        <v>155963</v>
      </c>
      <c r="H5954" s="0" t="n">
        <f aca="false">F5954-G5954</f>
        <v>-115717</v>
      </c>
      <c r="I5954" s="0" t="n">
        <f aca="false">IF(E5954=$S$2,H5954,0)</f>
        <v>0</v>
      </c>
      <c r="J5954" s="0" t="n">
        <f aca="false">IF($A5954=$A5953,J5953+I5954,I5954)</f>
        <v>-233220</v>
      </c>
      <c r="K5954" s="0" t="n">
        <f aca="false">IF(E5954=$S$3,H5954,0)</f>
        <v>-115717</v>
      </c>
      <c r="L5954" s="0" t="n">
        <f aca="false">IF($A5954=$A5953,L5953+K5954,K5954)</f>
        <v>-915506</v>
      </c>
      <c r="M5954" s="0" t="n">
        <f aca="false">IF(E5954=$S$4,H5954,0)</f>
        <v>0</v>
      </c>
      <c r="N5954" s="0" t="n">
        <f aca="false">IF($A5954=$A5953,N5953+M5954,M5954)</f>
        <v>0</v>
      </c>
      <c r="O5954" s="0" t="n">
        <f aca="false">IF(C5954&lt;=$S$2,J5954+L5954+N5954,IF(C5954&lt;=$S$3,L5954+N5954,IF(C5954&lt;=$S$4,N5954,0)))</f>
        <v>-1148726</v>
      </c>
      <c r="P5954" s="0" t="n">
        <f aca="false">MAX(O5954,0)</f>
        <v>0</v>
      </c>
    </row>
    <row r="5955" customFormat="false" ht="12.75" hidden="false" customHeight="false" outlineLevel="0" collapsed="false">
      <c r="A5955" s="0" t="n">
        <v>6485</v>
      </c>
      <c r="B5955" s="0" t="s">
        <v>192</v>
      </c>
      <c r="C5955" s="3" t="n">
        <v>37140</v>
      </c>
      <c r="D5955" s="0" t="str">
        <f aca="false">IF(CONCATENATE($A5955,$C5955)=CONCATENATE($A5956,$C5956),0,CONCATENATE($A5955,$C5955))</f>
        <v>648537140</v>
      </c>
      <c r="E5955" s="3" t="n">
        <v>37189</v>
      </c>
      <c r="F5955" s="0" t="n">
        <v>0</v>
      </c>
      <c r="G5955" s="0" t="n">
        <v>189112</v>
      </c>
      <c r="H5955" s="0" t="n">
        <f aca="false">F5955-G5955</f>
        <v>-189112</v>
      </c>
      <c r="I5955" s="0" t="n">
        <f aca="false">IF(E5955=$S$2,H5955,0)</f>
        <v>0</v>
      </c>
      <c r="J5955" s="0" t="n">
        <f aca="false">IF($A5955=$A5954,J5954+I5955,I5955)</f>
        <v>-233220</v>
      </c>
      <c r="K5955" s="0" t="n">
        <f aca="false">IF(E5955=$S$3,H5955,0)</f>
        <v>-189112</v>
      </c>
      <c r="L5955" s="0" t="n">
        <f aca="false">IF($A5955=$A5954,L5954+K5955,K5955)</f>
        <v>-1104618</v>
      </c>
      <c r="M5955" s="0" t="n">
        <f aca="false">IF(E5955=$S$4,H5955,0)</f>
        <v>0</v>
      </c>
      <c r="N5955" s="0" t="n">
        <f aca="false">IF($A5955=$A5954,N5954+M5955,M5955)</f>
        <v>0</v>
      </c>
      <c r="O5955" s="0" t="n">
        <f aca="false">IF(C5955&lt;=$S$2,J5955+L5955+N5955,IF(C5955&lt;=$S$3,L5955+N5955,IF(C5955&lt;=$S$4,N5955,0)))</f>
        <v>-1337838</v>
      </c>
      <c r="P5955" s="0" t="n">
        <f aca="false">MAX(O5955,0)</f>
        <v>0</v>
      </c>
    </row>
    <row r="5956" customFormat="false" ht="12.75" hidden="false" customHeight="false" outlineLevel="0" collapsed="false">
      <c r="A5956" s="0" t="n">
        <v>6485</v>
      </c>
      <c r="B5956" s="0" t="s">
        <v>192</v>
      </c>
      <c r="C5956" s="3" t="n">
        <v>37141</v>
      </c>
      <c r="D5956" s="0" t="str">
        <f aca="false">IF(CONCATENATE($A5956,$C5956)=CONCATENATE($A5957,$C5957),0,CONCATENATE($A5956,$C5956))</f>
        <v>648537141</v>
      </c>
      <c r="E5956" s="3" t="n">
        <v>37189</v>
      </c>
      <c r="F5956" s="0" t="n">
        <v>18606</v>
      </c>
      <c r="G5956" s="0" t="n">
        <v>0</v>
      </c>
      <c r="H5956" s="0" t="n">
        <f aca="false">F5956-G5956</f>
        <v>18606</v>
      </c>
      <c r="I5956" s="0" t="n">
        <f aca="false">IF(E5956=$S$2,H5956,0)</f>
        <v>0</v>
      </c>
      <c r="J5956" s="0" t="n">
        <f aca="false">IF($A5956=$A5955,J5955+I5956,I5956)</f>
        <v>-233220</v>
      </c>
      <c r="K5956" s="0" t="n">
        <f aca="false">IF(E5956=$S$3,H5956,0)</f>
        <v>18606</v>
      </c>
      <c r="L5956" s="0" t="n">
        <f aca="false">IF($A5956=$A5955,L5955+K5956,K5956)</f>
        <v>-1086012</v>
      </c>
      <c r="M5956" s="0" t="n">
        <f aca="false">IF(E5956=$S$4,H5956,0)</f>
        <v>0</v>
      </c>
      <c r="N5956" s="0" t="n">
        <f aca="false">IF($A5956=$A5955,N5955+M5956,M5956)</f>
        <v>0</v>
      </c>
      <c r="O5956" s="0" t="n">
        <f aca="false">IF(C5956&lt;=$S$2,J5956+L5956+N5956,IF(C5956&lt;=$S$3,L5956+N5956,IF(C5956&lt;=$S$4,N5956,0)))</f>
        <v>-1319232</v>
      </c>
      <c r="P5956" s="0" t="n">
        <f aca="false">MAX(O5956,0)</f>
        <v>0</v>
      </c>
    </row>
    <row r="5957" customFormat="false" ht="12.75" hidden="false" customHeight="false" outlineLevel="0" collapsed="false">
      <c r="A5957" s="0" t="n">
        <v>6485</v>
      </c>
      <c r="B5957" s="0" t="s">
        <v>192</v>
      </c>
      <c r="C5957" s="3" t="n">
        <v>37144</v>
      </c>
      <c r="D5957" s="0" t="str">
        <f aca="false">IF(CONCATENATE($A5957,$C5957)=CONCATENATE($A5958,$C5958),0,CONCATENATE($A5957,$C5957))</f>
        <v>648537144</v>
      </c>
      <c r="E5957" s="3" t="n">
        <v>37189</v>
      </c>
      <c r="F5957" s="0" t="n">
        <v>10674</v>
      </c>
      <c r="G5957" s="0" t="n">
        <v>0</v>
      </c>
      <c r="H5957" s="0" t="n">
        <f aca="false">F5957-G5957</f>
        <v>10674</v>
      </c>
      <c r="I5957" s="0" t="n">
        <f aca="false">IF(E5957=$S$2,H5957,0)</f>
        <v>0</v>
      </c>
      <c r="J5957" s="0" t="n">
        <f aca="false">IF($A5957=$A5956,J5956+I5957,I5957)</f>
        <v>-233220</v>
      </c>
      <c r="K5957" s="0" t="n">
        <f aca="false">IF(E5957=$S$3,H5957,0)</f>
        <v>10674</v>
      </c>
      <c r="L5957" s="0" t="n">
        <f aca="false">IF($A5957=$A5956,L5956+K5957,K5957)</f>
        <v>-1075338</v>
      </c>
      <c r="M5957" s="0" t="n">
        <f aca="false">IF(E5957=$S$4,H5957,0)</f>
        <v>0</v>
      </c>
      <c r="N5957" s="0" t="n">
        <f aca="false">IF($A5957=$A5956,N5956+M5957,M5957)</f>
        <v>0</v>
      </c>
      <c r="O5957" s="0" t="n">
        <f aca="false">IF(C5957&lt;=$S$2,J5957+L5957+N5957,IF(C5957&lt;=$S$3,L5957+N5957,IF(C5957&lt;=$S$4,N5957,0)))</f>
        <v>-1308558</v>
      </c>
      <c r="P5957" s="0" t="n">
        <f aca="false">MAX(O5957,0)</f>
        <v>0</v>
      </c>
    </row>
    <row r="5958" customFormat="false" ht="12.75" hidden="false" customHeight="false" outlineLevel="0" collapsed="false">
      <c r="A5958" s="0" t="n">
        <v>6485</v>
      </c>
      <c r="B5958" s="0" t="s">
        <v>192</v>
      </c>
      <c r="C5958" s="3" t="n">
        <v>37147</v>
      </c>
      <c r="D5958" s="0" t="str">
        <f aca="false">IF(CONCATENATE($A5958,$C5958)=CONCATENATE($A5959,$C5959),0,CONCATENATE($A5958,$C5958))</f>
        <v>648537147</v>
      </c>
      <c r="E5958" s="3" t="n">
        <v>37189</v>
      </c>
      <c r="F5958" s="0" t="n">
        <v>36441</v>
      </c>
      <c r="G5958" s="0" t="n">
        <v>0</v>
      </c>
      <c r="H5958" s="0" t="n">
        <f aca="false">F5958-G5958</f>
        <v>36441</v>
      </c>
      <c r="I5958" s="0" t="n">
        <f aca="false">IF(E5958=$S$2,H5958,0)</f>
        <v>0</v>
      </c>
      <c r="J5958" s="0" t="n">
        <f aca="false">IF($A5958=$A5957,J5957+I5958,I5958)</f>
        <v>-233220</v>
      </c>
      <c r="K5958" s="0" t="n">
        <f aca="false">IF(E5958=$S$3,H5958,0)</f>
        <v>36441</v>
      </c>
      <c r="L5958" s="0" t="n">
        <f aca="false">IF($A5958=$A5957,L5957+K5958,K5958)</f>
        <v>-1038897</v>
      </c>
      <c r="M5958" s="0" t="n">
        <f aca="false">IF(E5958=$S$4,H5958,0)</f>
        <v>0</v>
      </c>
      <c r="N5958" s="0" t="n">
        <f aca="false">IF($A5958=$A5957,N5957+M5958,M5958)</f>
        <v>0</v>
      </c>
      <c r="O5958" s="0" t="n">
        <f aca="false">IF(C5958&lt;=$S$2,J5958+L5958+N5958,IF(C5958&lt;=$S$3,L5958+N5958,IF(C5958&lt;=$S$4,N5958,0)))</f>
        <v>-1272117</v>
      </c>
      <c r="P5958" s="0" t="n">
        <f aca="false">MAX(O5958,0)</f>
        <v>0</v>
      </c>
    </row>
    <row r="5959" customFormat="false" ht="12.75" hidden="false" customHeight="false" outlineLevel="0" collapsed="false">
      <c r="A5959" s="0" t="n">
        <v>6485</v>
      </c>
      <c r="B5959" s="0" t="s">
        <v>192</v>
      </c>
      <c r="C5959" s="3" t="n">
        <v>37151</v>
      </c>
      <c r="D5959" s="0" t="str">
        <f aca="false">IF(CONCATENATE($A5959,$C5959)=CONCATENATE($A5960,$C5960),0,CONCATENATE($A5959,$C5959))</f>
        <v>648537151</v>
      </c>
      <c r="E5959" s="3" t="n">
        <v>37189</v>
      </c>
      <c r="F5959" s="0" t="n">
        <v>1109</v>
      </c>
      <c r="G5959" s="0" t="n">
        <v>0</v>
      </c>
      <c r="H5959" s="0" t="n">
        <f aca="false">F5959-G5959</f>
        <v>1109</v>
      </c>
      <c r="I5959" s="0" t="n">
        <f aca="false">IF(E5959=$S$2,H5959,0)</f>
        <v>0</v>
      </c>
      <c r="J5959" s="0" t="n">
        <f aca="false">IF($A5959=$A5958,J5958+I5959,I5959)</f>
        <v>-233220</v>
      </c>
      <c r="K5959" s="0" t="n">
        <f aca="false">IF(E5959=$S$3,H5959,0)</f>
        <v>1109</v>
      </c>
      <c r="L5959" s="0" t="n">
        <f aca="false">IF($A5959=$A5958,L5958+K5959,K5959)</f>
        <v>-1037788</v>
      </c>
      <c r="M5959" s="0" t="n">
        <f aca="false">IF(E5959=$S$4,H5959,0)</f>
        <v>0</v>
      </c>
      <c r="N5959" s="0" t="n">
        <f aca="false">IF($A5959=$A5958,N5958+M5959,M5959)</f>
        <v>0</v>
      </c>
      <c r="O5959" s="0" t="n">
        <f aca="false">IF(C5959&lt;=$S$2,J5959+L5959+N5959,IF(C5959&lt;=$S$3,L5959+N5959,IF(C5959&lt;=$S$4,N5959,0)))</f>
        <v>-1271008</v>
      </c>
      <c r="P5959" s="0" t="n">
        <f aca="false">MAX(O5959,0)</f>
        <v>0</v>
      </c>
    </row>
    <row r="5960" customFormat="false" ht="12.75" hidden="false" customHeight="false" outlineLevel="0" collapsed="false">
      <c r="A5960" s="0" t="n">
        <v>6485</v>
      </c>
      <c r="B5960" s="0" t="s">
        <v>192</v>
      </c>
      <c r="C5960" s="3" t="n">
        <v>37152</v>
      </c>
      <c r="D5960" s="0" t="str">
        <f aca="false">IF(CONCATENATE($A5960,$C5960)=CONCATENATE($A5961,$C5961),0,CONCATENATE($A5960,$C5960))</f>
        <v>648537152</v>
      </c>
      <c r="E5960" s="3" t="n">
        <v>37189</v>
      </c>
      <c r="F5960" s="0" t="n">
        <v>1029</v>
      </c>
      <c r="G5960" s="0" t="n">
        <v>0</v>
      </c>
      <c r="H5960" s="0" t="n">
        <f aca="false">F5960-G5960</f>
        <v>1029</v>
      </c>
      <c r="I5960" s="0" t="n">
        <f aca="false">IF(E5960=$S$2,H5960,0)</f>
        <v>0</v>
      </c>
      <c r="J5960" s="0" t="n">
        <f aca="false">IF($A5960=$A5959,J5959+I5960,I5960)</f>
        <v>-233220</v>
      </c>
      <c r="K5960" s="0" t="n">
        <f aca="false">IF(E5960=$S$3,H5960,0)</f>
        <v>1029</v>
      </c>
      <c r="L5960" s="0" t="n">
        <f aca="false">IF($A5960=$A5959,L5959+K5960,K5960)</f>
        <v>-1036759</v>
      </c>
      <c r="M5960" s="0" t="n">
        <f aca="false">IF(E5960=$S$4,H5960,0)</f>
        <v>0</v>
      </c>
      <c r="N5960" s="0" t="n">
        <f aca="false">IF($A5960=$A5959,N5959+M5960,M5960)</f>
        <v>0</v>
      </c>
      <c r="O5960" s="0" t="n">
        <f aca="false">IF(C5960&lt;=$S$2,J5960+L5960+N5960,IF(C5960&lt;=$S$3,L5960+N5960,IF(C5960&lt;=$S$4,N5960,0)))</f>
        <v>-1269979</v>
      </c>
      <c r="P5960" s="0" t="n">
        <f aca="false">MAX(O5960,0)</f>
        <v>0</v>
      </c>
    </row>
    <row r="5961" customFormat="false" ht="12.75" hidden="false" customHeight="false" outlineLevel="0" collapsed="false">
      <c r="A5961" s="0" t="n">
        <v>6485</v>
      </c>
      <c r="B5961" s="0" t="s">
        <v>192</v>
      </c>
      <c r="C5961" s="3" t="n">
        <v>37153</v>
      </c>
      <c r="D5961" s="0" t="str">
        <f aca="false">IF(CONCATENATE($A5961,$C5961)=CONCATENATE($A5962,$C5962),0,CONCATENATE($A5961,$C5961))</f>
        <v>648537153</v>
      </c>
      <c r="E5961" s="3" t="n">
        <v>37189</v>
      </c>
      <c r="F5961" s="0" t="n">
        <v>24446</v>
      </c>
      <c r="G5961" s="0" t="n">
        <v>0</v>
      </c>
      <c r="H5961" s="0" t="n">
        <f aca="false">F5961-G5961</f>
        <v>24446</v>
      </c>
      <c r="I5961" s="0" t="n">
        <f aca="false">IF(E5961=$S$2,H5961,0)</f>
        <v>0</v>
      </c>
      <c r="J5961" s="0" t="n">
        <f aca="false">IF($A5961=$A5960,J5960+I5961,I5961)</f>
        <v>-233220</v>
      </c>
      <c r="K5961" s="0" t="n">
        <f aca="false">IF(E5961=$S$3,H5961,0)</f>
        <v>24446</v>
      </c>
      <c r="L5961" s="0" t="n">
        <f aca="false">IF($A5961=$A5960,L5960+K5961,K5961)</f>
        <v>-1012313</v>
      </c>
      <c r="M5961" s="0" t="n">
        <f aca="false">IF(E5961=$S$4,H5961,0)</f>
        <v>0</v>
      </c>
      <c r="N5961" s="0" t="n">
        <f aca="false">IF($A5961=$A5960,N5960+M5961,M5961)</f>
        <v>0</v>
      </c>
      <c r="O5961" s="0" t="n">
        <f aca="false">IF(C5961&lt;=$S$2,J5961+L5961+N5961,IF(C5961&lt;=$S$3,L5961+N5961,IF(C5961&lt;=$S$4,N5961,0)))</f>
        <v>-1245533</v>
      </c>
      <c r="P5961" s="0" t="n">
        <f aca="false">MAX(O5961,0)</f>
        <v>0</v>
      </c>
    </row>
    <row r="5962" customFormat="false" ht="12.75" hidden="false" customHeight="false" outlineLevel="0" collapsed="false">
      <c r="A5962" s="0" t="n">
        <v>6485</v>
      </c>
      <c r="B5962" s="0" t="s">
        <v>192</v>
      </c>
      <c r="C5962" s="3" t="n">
        <v>37154</v>
      </c>
      <c r="D5962" s="0" t="str">
        <f aca="false">IF(CONCATENATE($A5962,$C5962)=CONCATENATE($A5963,$C5963),0,CONCATENATE($A5962,$C5962))</f>
        <v>648537154</v>
      </c>
      <c r="E5962" s="3" t="n">
        <v>37189</v>
      </c>
      <c r="F5962" s="0" t="n">
        <v>61330</v>
      </c>
      <c r="G5962" s="0" t="n">
        <v>0</v>
      </c>
      <c r="H5962" s="0" t="n">
        <f aca="false">F5962-G5962</f>
        <v>61330</v>
      </c>
      <c r="I5962" s="0" t="n">
        <f aca="false">IF(E5962=$S$2,H5962,0)</f>
        <v>0</v>
      </c>
      <c r="J5962" s="0" t="n">
        <f aca="false">IF($A5962=$A5961,J5961+I5962,I5962)</f>
        <v>-233220</v>
      </c>
      <c r="K5962" s="0" t="n">
        <f aca="false">IF(E5962=$S$3,H5962,0)</f>
        <v>61330</v>
      </c>
      <c r="L5962" s="0" t="n">
        <f aca="false">IF($A5962=$A5961,L5961+K5962,K5962)</f>
        <v>-950983</v>
      </c>
      <c r="M5962" s="0" t="n">
        <f aca="false">IF(E5962=$S$4,H5962,0)</f>
        <v>0</v>
      </c>
      <c r="N5962" s="0" t="n">
        <f aca="false">IF($A5962=$A5961,N5961+M5962,M5962)</f>
        <v>0</v>
      </c>
      <c r="O5962" s="0" t="n">
        <f aca="false">IF(C5962&lt;=$S$2,J5962+L5962+N5962,IF(C5962&lt;=$S$3,L5962+N5962,IF(C5962&lt;=$S$4,N5962,0)))</f>
        <v>-1184203</v>
      </c>
      <c r="P5962" s="0" t="n">
        <f aca="false">MAX(O5962,0)</f>
        <v>0</v>
      </c>
    </row>
    <row r="5963" customFormat="false" ht="12.75" hidden="false" customHeight="false" outlineLevel="0" collapsed="false">
      <c r="A5963" s="0" t="n">
        <v>6485</v>
      </c>
      <c r="B5963" s="0" t="s">
        <v>192</v>
      </c>
      <c r="C5963" s="3" t="n">
        <v>37158</v>
      </c>
      <c r="D5963" s="0" t="str">
        <f aca="false">IF(CONCATENATE($A5963,$C5963)=CONCATENATE($A5964,$C5964),0,CONCATENATE($A5963,$C5963))</f>
        <v>648537158</v>
      </c>
      <c r="E5963" s="3" t="n">
        <v>37189</v>
      </c>
      <c r="F5963" s="0" t="n">
        <v>21125</v>
      </c>
      <c r="G5963" s="0" t="n">
        <v>0</v>
      </c>
      <c r="H5963" s="0" t="n">
        <f aca="false">F5963-G5963</f>
        <v>21125</v>
      </c>
      <c r="I5963" s="0" t="n">
        <f aca="false">IF(E5963=$S$2,H5963,0)</f>
        <v>0</v>
      </c>
      <c r="J5963" s="0" t="n">
        <f aca="false">IF($A5963=$A5962,J5962+I5963,I5963)</f>
        <v>-233220</v>
      </c>
      <c r="K5963" s="0" t="n">
        <f aca="false">IF(E5963=$S$3,H5963,0)</f>
        <v>21125</v>
      </c>
      <c r="L5963" s="0" t="n">
        <f aca="false">IF($A5963=$A5962,L5962+K5963,K5963)</f>
        <v>-929858</v>
      </c>
      <c r="M5963" s="0" t="n">
        <f aca="false">IF(E5963=$S$4,H5963,0)</f>
        <v>0</v>
      </c>
      <c r="N5963" s="0" t="n">
        <f aca="false">IF($A5963=$A5962,N5962+M5963,M5963)</f>
        <v>0</v>
      </c>
      <c r="O5963" s="0" t="n">
        <f aca="false">IF(C5963&lt;=$S$2,J5963+L5963+N5963,IF(C5963&lt;=$S$3,L5963+N5963,IF(C5963&lt;=$S$4,N5963,0)))</f>
        <v>-1163078</v>
      </c>
      <c r="P5963" s="0" t="n">
        <f aca="false">MAX(O5963,0)</f>
        <v>0</v>
      </c>
    </row>
    <row r="5964" customFormat="false" ht="12.75" hidden="false" customHeight="false" outlineLevel="0" collapsed="false">
      <c r="A5964" s="0" t="n">
        <v>6485</v>
      </c>
      <c r="B5964" s="0" t="s">
        <v>192</v>
      </c>
      <c r="C5964" s="3" t="n">
        <v>37161</v>
      </c>
      <c r="D5964" s="0" t="str">
        <f aca="false">IF(CONCATENATE($A5964,$C5964)=CONCATENATE($A5965,$C5965),0,CONCATENATE($A5964,$C5964))</f>
        <v>648537161</v>
      </c>
      <c r="E5964" s="3" t="n">
        <v>37220</v>
      </c>
      <c r="F5964" s="0" t="n">
        <v>0</v>
      </c>
      <c r="G5964" s="0" t="n">
        <v>40796</v>
      </c>
      <c r="H5964" s="0" t="n">
        <f aca="false">F5964-G5964</f>
        <v>-40796</v>
      </c>
      <c r="I5964" s="0" t="n">
        <f aca="false">IF(E5964=$S$2,H5964,0)</f>
        <v>0</v>
      </c>
      <c r="J5964" s="0" t="n">
        <f aca="false">IF($A5964=$A5963,J5963+I5964,I5964)</f>
        <v>-233220</v>
      </c>
      <c r="K5964" s="0" t="n">
        <f aca="false">IF(E5964=$S$3,H5964,0)</f>
        <v>0</v>
      </c>
      <c r="L5964" s="0" t="n">
        <f aca="false">IF($A5964=$A5963,L5963+K5964,K5964)</f>
        <v>-929858</v>
      </c>
      <c r="M5964" s="0" t="n">
        <f aca="false">IF(E5964=$S$4,H5964,0)</f>
        <v>-40796</v>
      </c>
      <c r="N5964" s="0" t="n">
        <f aca="false">IF($A5964=$A5963,N5963+M5964,M5964)</f>
        <v>-40796</v>
      </c>
      <c r="O5964" s="0" t="n">
        <f aca="false">IF(C5964&lt;=$S$2,J5964+L5964+N5964,IF(C5964&lt;=$S$3,L5964+N5964,IF(C5964&lt;=$S$4,N5964,0)))</f>
        <v>-970654</v>
      </c>
      <c r="P5964" s="0" t="n">
        <f aca="false">MAX(O5964,0)</f>
        <v>0</v>
      </c>
    </row>
    <row r="5965" customFormat="false" ht="12.75" hidden="false" customHeight="false" outlineLevel="0" collapsed="false">
      <c r="A5965" s="0" t="n">
        <v>6485</v>
      </c>
      <c r="B5965" s="0" t="s">
        <v>192</v>
      </c>
      <c r="C5965" s="3" t="n">
        <v>37162</v>
      </c>
      <c r="D5965" s="0" t="str">
        <f aca="false">IF(CONCATENATE($A5965,$C5965)=CONCATENATE($A5966,$C5966),0,CONCATENATE($A5965,$C5965))</f>
        <v>648537162</v>
      </c>
      <c r="E5965" s="3" t="n">
        <v>37220</v>
      </c>
      <c r="F5965" s="0" t="n">
        <v>0</v>
      </c>
      <c r="G5965" s="0" t="n">
        <v>21163</v>
      </c>
      <c r="H5965" s="0" t="n">
        <f aca="false">F5965-G5965</f>
        <v>-21163</v>
      </c>
      <c r="I5965" s="0" t="n">
        <f aca="false">IF(E5965=$S$2,H5965,0)</f>
        <v>0</v>
      </c>
      <c r="J5965" s="0" t="n">
        <f aca="false">IF($A5965=$A5964,J5964+I5965,I5965)</f>
        <v>-233220</v>
      </c>
      <c r="K5965" s="0" t="n">
        <f aca="false">IF(E5965=$S$3,H5965,0)</f>
        <v>0</v>
      </c>
      <c r="L5965" s="0" t="n">
        <f aca="false">IF($A5965=$A5964,L5964+K5965,K5965)</f>
        <v>-929858</v>
      </c>
      <c r="M5965" s="0" t="n">
        <f aca="false">IF(E5965=$S$4,H5965,0)</f>
        <v>-21163</v>
      </c>
      <c r="N5965" s="0" t="n">
        <f aca="false">IF($A5965=$A5964,N5964+M5965,M5965)</f>
        <v>-61959</v>
      </c>
      <c r="O5965" s="0" t="n">
        <f aca="false">IF(C5965&lt;=$S$2,J5965+L5965+N5965,IF(C5965&lt;=$S$3,L5965+N5965,IF(C5965&lt;=$S$4,N5965,0)))</f>
        <v>-991817</v>
      </c>
      <c r="P5965" s="0" t="n">
        <f aca="false">MAX(O5965,0)</f>
        <v>0</v>
      </c>
    </row>
    <row r="5966" customFormat="false" ht="12.75" hidden="false" customHeight="false" outlineLevel="0" collapsed="false">
      <c r="A5966" s="0" t="n">
        <v>6485</v>
      </c>
      <c r="B5966" s="0" t="s">
        <v>192</v>
      </c>
      <c r="C5966" s="3" t="n">
        <v>37165</v>
      </c>
      <c r="D5966" s="0" t="str">
        <f aca="false">IF(CONCATENATE($A5966,$C5966)=CONCATENATE($A5967,$C5967),0,CONCATENATE($A5966,$C5966))</f>
        <v>648537165</v>
      </c>
      <c r="E5966" s="3" t="n">
        <v>37220</v>
      </c>
      <c r="F5966" s="0" t="n">
        <v>15960</v>
      </c>
      <c r="G5966" s="0" t="n">
        <v>95675</v>
      </c>
      <c r="H5966" s="0" t="n">
        <f aca="false">F5966-G5966</f>
        <v>-79715</v>
      </c>
      <c r="I5966" s="0" t="n">
        <f aca="false">IF(E5966=$S$2,H5966,0)</f>
        <v>0</v>
      </c>
      <c r="J5966" s="0" t="n">
        <f aca="false">IF($A5966=$A5965,J5965+I5966,I5966)</f>
        <v>-233220</v>
      </c>
      <c r="K5966" s="0" t="n">
        <f aca="false">IF(E5966=$S$3,H5966,0)</f>
        <v>0</v>
      </c>
      <c r="L5966" s="0" t="n">
        <f aca="false">IF($A5966=$A5965,L5965+K5966,K5966)</f>
        <v>-929858</v>
      </c>
      <c r="M5966" s="0" t="n">
        <f aca="false">IF(E5966=$S$4,H5966,0)</f>
        <v>-79715</v>
      </c>
      <c r="N5966" s="0" t="n">
        <f aca="false">IF($A5966=$A5965,N5965+M5966,M5966)</f>
        <v>-141674</v>
      </c>
      <c r="O5966" s="0" t="n">
        <f aca="false">IF(C5966&lt;=$S$2,J5966+L5966+N5966,IF(C5966&lt;=$S$3,L5966+N5966,IF(C5966&lt;=$S$4,N5966,0)))</f>
        <v>-1071532</v>
      </c>
      <c r="P5966" s="0" t="n">
        <f aca="false">MAX(O5966,0)</f>
        <v>0</v>
      </c>
    </row>
    <row r="5967" customFormat="false" ht="12.75" hidden="false" customHeight="false" outlineLevel="0" collapsed="false">
      <c r="A5967" s="0" t="n">
        <v>6485</v>
      </c>
      <c r="B5967" s="0" t="s">
        <v>192</v>
      </c>
      <c r="C5967" s="3" t="n">
        <v>37166</v>
      </c>
      <c r="D5967" s="0" t="str">
        <f aca="false">IF(CONCATENATE($A5967,$C5967)=CONCATENATE($A5968,$C5968),0,CONCATENATE($A5967,$C5967))</f>
        <v>648537166</v>
      </c>
      <c r="E5967" s="3" t="n">
        <v>37220</v>
      </c>
      <c r="F5967" s="0" t="n">
        <v>20150</v>
      </c>
      <c r="G5967" s="0" t="n">
        <v>63998</v>
      </c>
      <c r="H5967" s="0" t="n">
        <f aca="false">F5967-G5967</f>
        <v>-43848</v>
      </c>
      <c r="I5967" s="0" t="n">
        <f aca="false">IF(E5967=$S$2,H5967,0)</f>
        <v>0</v>
      </c>
      <c r="J5967" s="0" t="n">
        <f aca="false">IF($A5967=$A5966,J5966+I5967,I5967)</f>
        <v>-233220</v>
      </c>
      <c r="K5967" s="0" t="n">
        <f aca="false">IF(E5967=$S$3,H5967,0)</f>
        <v>0</v>
      </c>
      <c r="L5967" s="0" t="n">
        <f aca="false">IF($A5967=$A5966,L5966+K5967,K5967)</f>
        <v>-929858</v>
      </c>
      <c r="M5967" s="0" t="n">
        <f aca="false">IF(E5967=$S$4,H5967,0)</f>
        <v>-43848</v>
      </c>
      <c r="N5967" s="0" t="n">
        <f aca="false">IF($A5967=$A5966,N5966+M5967,M5967)</f>
        <v>-185522</v>
      </c>
      <c r="O5967" s="0" t="n">
        <f aca="false">IF(C5967&lt;=$S$2,J5967+L5967+N5967,IF(C5967&lt;=$S$3,L5967+N5967,IF(C5967&lt;=$S$4,N5967,0)))</f>
        <v>-1115380</v>
      </c>
      <c r="P5967" s="0" t="n">
        <f aca="false">MAX(O5967,0)</f>
        <v>0</v>
      </c>
    </row>
    <row r="5968" customFormat="false" ht="12.75" hidden="false" customHeight="false" outlineLevel="0" collapsed="false">
      <c r="A5968" s="0" t="n">
        <v>6485</v>
      </c>
      <c r="B5968" s="0" t="s">
        <v>192</v>
      </c>
      <c r="C5968" s="3" t="n">
        <v>37167</v>
      </c>
      <c r="D5968" s="0" t="str">
        <f aca="false">IF(CONCATENATE($A5968,$C5968)=CONCATENATE($A5969,$C5969),0,CONCATENATE($A5968,$C5968))</f>
        <v>648537167</v>
      </c>
      <c r="E5968" s="3" t="n">
        <v>37220</v>
      </c>
      <c r="F5968" s="0" t="n">
        <v>11200</v>
      </c>
      <c r="G5968" s="0" t="n">
        <v>102410</v>
      </c>
      <c r="H5968" s="0" t="n">
        <f aca="false">F5968-G5968</f>
        <v>-91210</v>
      </c>
      <c r="I5968" s="0" t="n">
        <f aca="false">IF(E5968=$S$2,H5968,0)</f>
        <v>0</v>
      </c>
      <c r="J5968" s="0" t="n">
        <f aca="false">IF($A5968=$A5967,J5967+I5968,I5968)</f>
        <v>-233220</v>
      </c>
      <c r="K5968" s="0" t="n">
        <f aca="false">IF(E5968=$S$3,H5968,0)</f>
        <v>0</v>
      </c>
      <c r="L5968" s="0" t="n">
        <f aca="false">IF($A5968=$A5967,L5967+K5968,K5968)</f>
        <v>-929858</v>
      </c>
      <c r="M5968" s="0" t="n">
        <f aca="false">IF(E5968=$S$4,H5968,0)</f>
        <v>-91210</v>
      </c>
      <c r="N5968" s="0" t="n">
        <f aca="false">IF($A5968=$A5967,N5967+M5968,M5968)</f>
        <v>-276732</v>
      </c>
      <c r="O5968" s="0" t="n">
        <f aca="false">IF(C5968&lt;=$S$2,J5968+L5968+N5968,IF(C5968&lt;=$S$3,L5968+N5968,IF(C5968&lt;=$S$4,N5968,0)))</f>
        <v>-1206590</v>
      </c>
      <c r="P5968" s="0" t="n">
        <f aca="false">MAX(O5968,0)</f>
        <v>0</v>
      </c>
    </row>
    <row r="5969" customFormat="false" ht="12.75" hidden="false" customHeight="false" outlineLevel="0" collapsed="false">
      <c r="A5969" s="0" t="n">
        <v>6485</v>
      </c>
      <c r="B5969" s="0" t="s">
        <v>192</v>
      </c>
      <c r="C5969" s="3" t="n">
        <v>37168</v>
      </c>
      <c r="D5969" s="0" t="str">
        <f aca="false">IF(CONCATENATE($A5969,$C5969)=CONCATENATE($A5970,$C5970),0,CONCATENATE($A5969,$C5969))</f>
        <v>648537168</v>
      </c>
      <c r="E5969" s="3" t="n">
        <v>37220</v>
      </c>
      <c r="F5969" s="0" t="n">
        <v>0</v>
      </c>
      <c r="G5969" s="0" t="n">
        <v>48500</v>
      </c>
      <c r="H5969" s="0" t="n">
        <f aca="false">F5969-G5969</f>
        <v>-48500</v>
      </c>
      <c r="I5969" s="0" t="n">
        <f aca="false">IF(E5969=$S$2,H5969,0)</f>
        <v>0</v>
      </c>
      <c r="J5969" s="0" t="n">
        <f aca="false">IF($A5969=$A5968,J5968+I5969,I5969)</f>
        <v>-233220</v>
      </c>
      <c r="K5969" s="0" t="n">
        <f aca="false">IF(E5969=$S$3,H5969,0)</f>
        <v>0</v>
      </c>
      <c r="L5969" s="0" t="n">
        <f aca="false">IF($A5969=$A5968,L5968+K5969,K5969)</f>
        <v>-929858</v>
      </c>
      <c r="M5969" s="0" t="n">
        <f aca="false">IF(E5969=$S$4,H5969,0)</f>
        <v>-48500</v>
      </c>
      <c r="N5969" s="0" t="n">
        <f aca="false">IF($A5969=$A5968,N5968+M5969,M5969)</f>
        <v>-325232</v>
      </c>
      <c r="O5969" s="0" t="n">
        <f aca="false">IF(C5969&lt;=$S$2,J5969+L5969+N5969,IF(C5969&lt;=$S$3,L5969+N5969,IF(C5969&lt;=$S$4,N5969,0)))</f>
        <v>-1255090</v>
      </c>
      <c r="P5969" s="0" t="n">
        <f aca="false">MAX(O5969,0)</f>
        <v>0</v>
      </c>
    </row>
    <row r="5970" customFormat="false" ht="12.75" hidden="false" customHeight="false" outlineLevel="0" collapsed="false">
      <c r="A5970" s="0" t="n">
        <v>6485</v>
      </c>
      <c r="B5970" s="0" t="s">
        <v>192</v>
      </c>
      <c r="C5970" s="3" t="n">
        <v>37169</v>
      </c>
      <c r="D5970" s="0" t="str">
        <f aca="false">IF(CONCATENATE($A5970,$C5970)=CONCATENATE($A5971,$C5971),0,CONCATENATE($A5970,$C5970))</f>
        <v>648537169</v>
      </c>
      <c r="E5970" s="3" t="n">
        <v>37220</v>
      </c>
      <c r="F5970" s="0" t="n">
        <v>0</v>
      </c>
      <c r="G5970" s="0" t="n">
        <v>148800</v>
      </c>
      <c r="H5970" s="0" t="n">
        <f aca="false">F5970-G5970</f>
        <v>-148800</v>
      </c>
      <c r="I5970" s="0" t="n">
        <f aca="false">IF(E5970=$S$2,H5970,0)</f>
        <v>0</v>
      </c>
      <c r="J5970" s="0" t="n">
        <f aca="false">IF($A5970=$A5969,J5969+I5970,I5970)</f>
        <v>-233220</v>
      </c>
      <c r="K5970" s="0" t="n">
        <f aca="false">IF(E5970=$S$3,H5970,0)</f>
        <v>0</v>
      </c>
      <c r="L5970" s="0" t="n">
        <f aca="false">IF($A5970=$A5969,L5969+K5970,K5970)</f>
        <v>-929858</v>
      </c>
      <c r="M5970" s="0" t="n">
        <f aca="false">IF(E5970=$S$4,H5970,0)</f>
        <v>-148800</v>
      </c>
      <c r="N5970" s="0" t="n">
        <f aca="false">IF($A5970=$A5969,N5969+M5970,M5970)</f>
        <v>-474032</v>
      </c>
      <c r="O5970" s="0" t="n">
        <f aca="false">IF(C5970&lt;=$S$2,J5970+L5970+N5970,IF(C5970&lt;=$S$3,L5970+N5970,IF(C5970&lt;=$S$4,N5970,0)))</f>
        <v>-1403890</v>
      </c>
      <c r="P5970" s="0" t="n">
        <f aca="false">MAX(O5970,0)</f>
        <v>0</v>
      </c>
    </row>
    <row r="5971" customFormat="false" ht="12.75" hidden="false" customHeight="false" outlineLevel="0" collapsed="false">
      <c r="A5971" s="0" t="n">
        <v>6485</v>
      </c>
      <c r="B5971" s="0" t="s">
        <v>192</v>
      </c>
      <c r="C5971" s="3" t="n">
        <v>37172</v>
      </c>
      <c r="D5971" s="0" t="str">
        <f aca="false">IF(CONCATENATE($A5971,$C5971)=CONCATENATE($A5972,$C5972),0,CONCATENATE($A5971,$C5971))</f>
        <v>648537172</v>
      </c>
      <c r="E5971" s="3" t="n">
        <v>37220</v>
      </c>
      <c r="F5971" s="0" t="n">
        <v>0</v>
      </c>
      <c r="G5971" s="0" t="n">
        <v>28470</v>
      </c>
      <c r="H5971" s="0" t="n">
        <f aca="false">F5971-G5971</f>
        <v>-28470</v>
      </c>
      <c r="I5971" s="0" t="n">
        <f aca="false">IF(E5971=$S$2,H5971,0)</f>
        <v>0</v>
      </c>
      <c r="J5971" s="0" t="n">
        <f aca="false">IF($A5971=$A5970,J5970+I5971,I5971)</f>
        <v>-233220</v>
      </c>
      <c r="K5971" s="0" t="n">
        <f aca="false">IF(E5971=$S$3,H5971,0)</f>
        <v>0</v>
      </c>
      <c r="L5971" s="0" t="n">
        <f aca="false">IF($A5971=$A5970,L5970+K5971,K5971)</f>
        <v>-929858</v>
      </c>
      <c r="M5971" s="0" t="n">
        <f aca="false">IF(E5971=$S$4,H5971,0)</f>
        <v>-28470</v>
      </c>
      <c r="N5971" s="0" t="n">
        <f aca="false">IF($A5971=$A5970,N5970+M5971,M5971)</f>
        <v>-502502</v>
      </c>
      <c r="O5971" s="0" t="n">
        <f aca="false">IF(C5971&lt;=$S$2,J5971+L5971+N5971,IF(C5971&lt;=$S$3,L5971+N5971,IF(C5971&lt;=$S$4,N5971,0)))</f>
        <v>-1432360</v>
      </c>
      <c r="P5971" s="0" t="n">
        <f aca="false">MAX(O5971,0)</f>
        <v>0</v>
      </c>
    </row>
    <row r="5972" customFormat="false" ht="12.75" hidden="false" customHeight="false" outlineLevel="0" collapsed="false">
      <c r="A5972" s="0" t="n">
        <v>6485</v>
      </c>
      <c r="B5972" s="0" t="s">
        <v>192</v>
      </c>
      <c r="C5972" s="3" t="n">
        <v>37173</v>
      </c>
      <c r="D5972" s="0" t="str">
        <f aca="false">IF(CONCATENATE($A5972,$C5972)=CONCATENATE($A5973,$C5973),0,CONCATENATE($A5972,$C5972))</f>
        <v>648537173</v>
      </c>
      <c r="E5972" s="3" t="n">
        <v>37220</v>
      </c>
      <c r="F5972" s="0" t="n">
        <v>0</v>
      </c>
      <c r="G5972" s="0" t="n">
        <v>72496</v>
      </c>
      <c r="H5972" s="0" t="n">
        <f aca="false">F5972-G5972</f>
        <v>-72496</v>
      </c>
      <c r="I5972" s="0" t="n">
        <f aca="false">IF(E5972=$S$2,H5972,0)</f>
        <v>0</v>
      </c>
      <c r="J5972" s="0" t="n">
        <f aca="false">IF($A5972=$A5971,J5971+I5972,I5972)</f>
        <v>-233220</v>
      </c>
      <c r="K5972" s="0" t="n">
        <f aca="false">IF(E5972=$S$3,H5972,0)</f>
        <v>0</v>
      </c>
      <c r="L5972" s="0" t="n">
        <f aca="false">IF($A5972=$A5971,L5971+K5972,K5972)</f>
        <v>-929858</v>
      </c>
      <c r="M5972" s="0" t="n">
        <f aca="false">IF(E5972=$S$4,H5972,0)</f>
        <v>-72496</v>
      </c>
      <c r="N5972" s="0" t="n">
        <f aca="false">IF($A5972=$A5971,N5971+M5972,M5972)</f>
        <v>-574998</v>
      </c>
      <c r="O5972" s="0" t="n">
        <f aca="false">IF(C5972&lt;=$S$2,J5972+L5972+N5972,IF(C5972&lt;=$S$3,L5972+N5972,IF(C5972&lt;=$S$4,N5972,0)))</f>
        <v>-1504856</v>
      </c>
      <c r="P5972" s="0" t="n">
        <f aca="false">MAX(O5972,0)</f>
        <v>0</v>
      </c>
    </row>
    <row r="5973" customFormat="false" ht="12.75" hidden="false" customHeight="false" outlineLevel="0" collapsed="false">
      <c r="A5973" s="0" t="n">
        <v>6485</v>
      </c>
      <c r="B5973" s="0" t="s">
        <v>192</v>
      </c>
      <c r="C5973" s="3" t="n">
        <v>37174</v>
      </c>
      <c r="D5973" s="0" t="str">
        <f aca="false">IF(CONCATENATE($A5973,$C5973)=CONCATENATE($A5974,$C5974),0,CONCATENATE($A5973,$C5973))</f>
        <v>648537174</v>
      </c>
      <c r="E5973" s="3" t="n">
        <v>37220</v>
      </c>
      <c r="F5973" s="0" t="n">
        <v>0</v>
      </c>
      <c r="G5973" s="0" t="n">
        <v>50050</v>
      </c>
      <c r="H5973" s="0" t="n">
        <f aca="false">F5973-G5973</f>
        <v>-50050</v>
      </c>
      <c r="I5973" s="0" t="n">
        <f aca="false">IF(E5973=$S$2,H5973,0)</f>
        <v>0</v>
      </c>
      <c r="J5973" s="0" t="n">
        <f aca="false">IF($A5973=$A5972,J5972+I5973,I5973)</f>
        <v>-233220</v>
      </c>
      <c r="K5973" s="0" t="n">
        <f aca="false">IF(E5973=$S$3,H5973,0)</f>
        <v>0</v>
      </c>
      <c r="L5973" s="0" t="n">
        <f aca="false">IF($A5973=$A5972,L5972+K5973,K5973)</f>
        <v>-929858</v>
      </c>
      <c r="M5973" s="0" t="n">
        <f aca="false">IF(E5973=$S$4,H5973,0)</f>
        <v>-50050</v>
      </c>
      <c r="N5973" s="0" t="n">
        <f aca="false">IF($A5973=$A5972,N5972+M5973,M5973)</f>
        <v>-625048</v>
      </c>
      <c r="O5973" s="0" t="n">
        <f aca="false">IF(C5973&lt;=$S$2,J5973+L5973+N5973,IF(C5973&lt;=$S$3,L5973+N5973,IF(C5973&lt;=$S$4,N5973,0)))</f>
        <v>-1554906</v>
      </c>
      <c r="P5973" s="0" t="n">
        <f aca="false">MAX(O5973,0)</f>
        <v>0</v>
      </c>
    </row>
    <row r="5974" customFormat="false" ht="12.75" hidden="false" customHeight="false" outlineLevel="0" collapsed="false">
      <c r="A5974" s="0" t="n">
        <v>6485</v>
      </c>
      <c r="B5974" s="0" t="s">
        <v>192</v>
      </c>
      <c r="C5974" s="3" t="n">
        <v>37175</v>
      </c>
      <c r="D5974" s="0" t="str">
        <f aca="false">IF(CONCATENATE($A5974,$C5974)=CONCATENATE($A5975,$C5975),0,CONCATENATE($A5974,$C5974))</f>
        <v>648537175</v>
      </c>
      <c r="E5974" s="3" t="n">
        <v>37220</v>
      </c>
      <c r="F5974" s="0" t="n">
        <v>44908</v>
      </c>
      <c r="G5974" s="0" t="n">
        <v>0</v>
      </c>
      <c r="H5974" s="0" t="n">
        <f aca="false">F5974-G5974</f>
        <v>44908</v>
      </c>
      <c r="I5974" s="0" t="n">
        <f aca="false">IF(E5974=$S$2,H5974,0)</f>
        <v>0</v>
      </c>
      <c r="J5974" s="0" t="n">
        <f aca="false">IF($A5974=$A5973,J5973+I5974,I5974)</f>
        <v>-233220</v>
      </c>
      <c r="K5974" s="0" t="n">
        <f aca="false">IF(E5974=$S$3,H5974,0)</f>
        <v>0</v>
      </c>
      <c r="L5974" s="0" t="n">
        <f aca="false">IF($A5974=$A5973,L5973+K5974,K5974)</f>
        <v>-929858</v>
      </c>
      <c r="M5974" s="0" t="n">
        <f aca="false">IF(E5974=$S$4,H5974,0)</f>
        <v>44908</v>
      </c>
      <c r="N5974" s="0" t="n">
        <f aca="false">IF($A5974=$A5973,N5973+M5974,M5974)</f>
        <v>-580140</v>
      </c>
      <c r="O5974" s="0" t="n">
        <f aca="false">IF(C5974&lt;=$S$2,J5974+L5974+N5974,IF(C5974&lt;=$S$3,L5974+N5974,IF(C5974&lt;=$S$4,N5974,0)))</f>
        <v>-1509998</v>
      </c>
      <c r="P5974" s="0" t="n">
        <f aca="false">MAX(O5974,0)</f>
        <v>0</v>
      </c>
    </row>
    <row r="5975" customFormat="false" ht="12.75" hidden="false" customHeight="false" outlineLevel="0" collapsed="false">
      <c r="A5975" s="0" t="n">
        <v>6485</v>
      </c>
      <c r="B5975" s="0" t="s">
        <v>192</v>
      </c>
      <c r="C5975" s="3" t="n">
        <v>37176</v>
      </c>
      <c r="D5975" s="0" t="str">
        <f aca="false">IF(CONCATENATE($A5975,$C5975)=CONCATENATE($A5976,$C5976),0,CONCATENATE($A5975,$C5975))</f>
        <v>648537176</v>
      </c>
      <c r="E5975" s="3" t="n">
        <v>37220</v>
      </c>
      <c r="F5975" s="0" t="n">
        <v>77850</v>
      </c>
      <c r="G5975" s="0" t="n">
        <v>76350</v>
      </c>
      <c r="H5975" s="0" t="n">
        <f aca="false">F5975-G5975</f>
        <v>1500</v>
      </c>
      <c r="I5975" s="0" t="n">
        <f aca="false">IF(E5975=$S$2,H5975,0)</f>
        <v>0</v>
      </c>
      <c r="J5975" s="0" t="n">
        <f aca="false">IF($A5975=$A5974,J5974+I5975,I5975)</f>
        <v>-233220</v>
      </c>
      <c r="K5975" s="0" t="n">
        <f aca="false">IF(E5975=$S$3,H5975,0)</f>
        <v>0</v>
      </c>
      <c r="L5975" s="0" t="n">
        <f aca="false">IF($A5975=$A5974,L5974+K5975,K5975)</f>
        <v>-929858</v>
      </c>
      <c r="M5975" s="0" t="n">
        <f aca="false">IF(E5975=$S$4,H5975,0)</f>
        <v>1500</v>
      </c>
      <c r="N5975" s="0" t="n">
        <f aca="false">IF($A5975=$A5974,N5974+M5975,M5975)</f>
        <v>-578640</v>
      </c>
      <c r="O5975" s="0" t="n">
        <f aca="false">IF(C5975&lt;=$S$2,J5975+L5975+N5975,IF(C5975&lt;=$S$3,L5975+N5975,IF(C5975&lt;=$S$4,N5975,0)))</f>
        <v>-1508498</v>
      </c>
      <c r="P5975" s="0" t="n">
        <f aca="false">MAX(O5975,0)</f>
        <v>0</v>
      </c>
    </row>
    <row r="5976" customFormat="false" ht="12.75" hidden="false" customHeight="false" outlineLevel="0" collapsed="false">
      <c r="A5976" s="0" t="n">
        <v>6485</v>
      </c>
      <c r="B5976" s="0" t="s">
        <v>192</v>
      </c>
      <c r="C5976" s="3" t="n">
        <v>37179</v>
      </c>
      <c r="D5976" s="0" t="str">
        <f aca="false">IF(CONCATENATE($A5976,$C5976)=CONCATENATE($A5977,$C5977),0,CONCATENATE($A5976,$C5976))</f>
        <v>648537179</v>
      </c>
      <c r="E5976" s="3" t="n">
        <v>37220</v>
      </c>
      <c r="F5976" s="0" t="n">
        <v>29055</v>
      </c>
      <c r="G5976" s="0" t="n">
        <v>18413</v>
      </c>
      <c r="H5976" s="0" t="n">
        <f aca="false">F5976-G5976</f>
        <v>10642</v>
      </c>
      <c r="I5976" s="0" t="n">
        <f aca="false">IF(E5976=$S$2,H5976,0)</f>
        <v>0</v>
      </c>
      <c r="J5976" s="0" t="n">
        <f aca="false">IF($A5976=$A5975,J5975+I5976,I5976)</f>
        <v>-233220</v>
      </c>
      <c r="K5976" s="0" t="n">
        <f aca="false">IF(E5976=$S$3,H5976,0)</f>
        <v>0</v>
      </c>
      <c r="L5976" s="0" t="n">
        <f aca="false">IF($A5976=$A5975,L5975+K5976,K5976)</f>
        <v>-929858</v>
      </c>
      <c r="M5976" s="0" t="n">
        <f aca="false">IF(E5976=$S$4,H5976,0)</f>
        <v>10642</v>
      </c>
      <c r="N5976" s="0" t="n">
        <f aca="false">IF($A5976=$A5975,N5975+M5976,M5976)</f>
        <v>-567998</v>
      </c>
      <c r="O5976" s="0" t="n">
        <f aca="false">IF(C5976&lt;=$S$2,J5976+L5976+N5976,IF(C5976&lt;=$S$3,L5976+N5976,IF(C5976&lt;=$S$4,N5976,0)))</f>
        <v>-1497856</v>
      </c>
      <c r="P5976" s="0" t="n">
        <f aca="false">MAX(O5976,0)</f>
        <v>0</v>
      </c>
    </row>
    <row r="5977" customFormat="false" ht="12.75" hidden="false" customHeight="false" outlineLevel="0" collapsed="false">
      <c r="A5977" s="0" t="n">
        <v>6485</v>
      </c>
      <c r="B5977" s="0" t="s">
        <v>192</v>
      </c>
      <c r="C5977" s="3" t="n">
        <v>37180</v>
      </c>
      <c r="D5977" s="0" t="str">
        <f aca="false">IF(CONCATENATE($A5977,$C5977)=CONCATENATE($A5978,$C5978),0,CONCATENATE($A5977,$C5977))</f>
        <v>648537180</v>
      </c>
      <c r="E5977" s="3" t="n">
        <v>37220</v>
      </c>
      <c r="F5977" s="0" t="n">
        <v>0</v>
      </c>
      <c r="G5977" s="0" t="n">
        <v>14874</v>
      </c>
      <c r="H5977" s="0" t="n">
        <f aca="false">F5977-G5977</f>
        <v>-14874</v>
      </c>
      <c r="I5977" s="0" t="n">
        <f aca="false">IF(E5977=$S$2,H5977,0)</f>
        <v>0</v>
      </c>
      <c r="J5977" s="0" t="n">
        <f aca="false">IF($A5977=$A5976,J5976+I5977,I5977)</f>
        <v>-233220</v>
      </c>
      <c r="K5977" s="0" t="n">
        <f aca="false">IF(E5977=$S$3,H5977,0)</f>
        <v>0</v>
      </c>
      <c r="L5977" s="0" t="n">
        <f aca="false">IF($A5977=$A5976,L5976+K5977,K5977)</f>
        <v>-929858</v>
      </c>
      <c r="M5977" s="0" t="n">
        <f aca="false">IF(E5977=$S$4,H5977,0)</f>
        <v>-14874</v>
      </c>
      <c r="N5977" s="0" t="n">
        <f aca="false">IF($A5977=$A5976,N5976+M5977,M5977)</f>
        <v>-582872</v>
      </c>
      <c r="O5977" s="0" t="n">
        <f aca="false">IF(C5977&lt;=$S$2,J5977+L5977+N5977,IF(C5977&lt;=$S$3,L5977+N5977,IF(C5977&lt;=$S$4,N5977,0)))</f>
        <v>-1512730</v>
      </c>
      <c r="P5977" s="0" t="n">
        <f aca="false">MAX(O5977,0)</f>
        <v>0</v>
      </c>
    </row>
    <row r="5978" customFormat="false" ht="12.75" hidden="false" customHeight="false" outlineLevel="0" collapsed="false">
      <c r="A5978" s="0" t="n">
        <v>6485</v>
      </c>
      <c r="B5978" s="0" t="s">
        <v>192</v>
      </c>
      <c r="C5978" s="3" t="n">
        <v>37181</v>
      </c>
      <c r="D5978" s="0" t="str">
        <f aca="false">IF(CONCATENATE($A5978,$C5978)=CONCATENATE($A5979,$C5979),0,CONCATENATE($A5978,$C5978))</f>
        <v>648537181</v>
      </c>
      <c r="E5978" s="3" t="n">
        <v>37220</v>
      </c>
      <c r="F5978" s="0" t="n">
        <v>14700</v>
      </c>
      <c r="G5978" s="0" t="n">
        <v>30503</v>
      </c>
      <c r="H5978" s="0" t="n">
        <f aca="false">F5978-G5978</f>
        <v>-15803</v>
      </c>
      <c r="I5978" s="0" t="n">
        <f aca="false">IF(E5978=$S$2,H5978,0)</f>
        <v>0</v>
      </c>
      <c r="J5978" s="0" t="n">
        <f aca="false">IF($A5978=$A5977,J5977+I5978,I5978)</f>
        <v>-233220</v>
      </c>
      <c r="K5978" s="0" t="n">
        <f aca="false">IF(E5978=$S$3,H5978,0)</f>
        <v>0</v>
      </c>
      <c r="L5978" s="0" t="n">
        <f aca="false">IF($A5978=$A5977,L5977+K5978,K5978)</f>
        <v>-929858</v>
      </c>
      <c r="M5978" s="0" t="n">
        <f aca="false">IF(E5978=$S$4,H5978,0)</f>
        <v>-15803</v>
      </c>
      <c r="N5978" s="0" t="n">
        <f aca="false">IF($A5978=$A5977,N5977+M5978,M5978)</f>
        <v>-598675</v>
      </c>
      <c r="O5978" s="0" t="n">
        <f aca="false">IF(C5978&lt;=$S$2,J5978+L5978+N5978,IF(C5978&lt;=$S$3,L5978+N5978,IF(C5978&lt;=$S$4,N5978,0)))</f>
        <v>-1528533</v>
      </c>
      <c r="P5978" s="0" t="n">
        <f aca="false">MAX(O5978,0)</f>
        <v>0</v>
      </c>
    </row>
    <row r="5979" customFormat="false" ht="12.75" hidden="false" customHeight="false" outlineLevel="0" collapsed="false">
      <c r="A5979" s="0" t="n">
        <v>6485</v>
      </c>
      <c r="B5979" s="0" t="s">
        <v>192</v>
      </c>
      <c r="C5979" s="3" t="n">
        <v>37182</v>
      </c>
      <c r="D5979" s="0" t="str">
        <f aca="false">IF(CONCATENATE($A5979,$C5979)=CONCATENATE($A5980,$C5980),0,CONCATENATE($A5979,$C5979))</f>
        <v>648537182</v>
      </c>
      <c r="E5979" s="3" t="n">
        <v>37220</v>
      </c>
      <c r="F5979" s="0" t="n">
        <v>0</v>
      </c>
      <c r="G5979" s="0" t="n">
        <v>27460</v>
      </c>
      <c r="H5979" s="0" t="n">
        <f aca="false">F5979-G5979</f>
        <v>-27460</v>
      </c>
      <c r="I5979" s="0" t="n">
        <f aca="false">IF(E5979=$S$2,H5979,0)</f>
        <v>0</v>
      </c>
      <c r="J5979" s="0" t="n">
        <f aca="false">IF($A5979=$A5978,J5978+I5979,I5979)</f>
        <v>-233220</v>
      </c>
      <c r="K5979" s="0" t="n">
        <f aca="false">IF(E5979=$S$3,H5979,0)</f>
        <v>0</v>
      </c>
      <c r="L5979" s="0" t="n">
        <f aca="false">IF($A5979=$A5978,L5978+K5979,K5979)</f>
        <v>-929858</v>
      </c>
      <c r="M5979" s="0" t="n">
        <f aca="false">IF(E5979=$S$4,H5979,0)</f>
        <v>-27460</v>
      </c>
      <c r="N5979" s="0" t="n">
        <f aca="false">IF($A5979=$A5978,N5978+M5979,M5979)</f>
        <v>-626135</v>
      </c>
      <c r="O5979" s="0" t="n">
        <f aca="false">IF(C5979&lt;=$S$2,J5979+L5979+N5979,IF(C5979&lt;=$S$3,L5979+N5979,IF(C5979&lt;=$S$4,N5979,0)))</f>
        <v>-1555993</v>
      </c>
      <c r="P5979" s="0" t="n">
        <f aca="false">MAX(O5979,0)</f>
        <v>0</v>
      </c>
    </row>
    <row r="5980" customFormat="false" ht="12.75" hidden="false" customHeight="false" outlineLevel="0" collapsed="false">
      <c r="A5980" s="0" t="n">
        <v>6485</v>
      </c>
      <c r="B5980" s="0" t="s">
        <v>192</v>
      </c>
      <c r="C5980" s="3" t="n">
        <v>37183</v>
      </c>
      <c r="D5980" s="0" t="str">
        <f aca="false">IF(CONCATENATE($A5980,$C5980)=CONCATENATE($A5981,$C5981),0,CONCATENATE($A5980,$C5980))</f>
        <v>648537183</v>
      </c>
      <c r="E5980" s="3" t="n">
        <v>37220</v>
      </c>
      <c r="F5980" s="0" t="n">
        <v>36300</v>
      </c>
      <c r="G5980" s="0" t="n">
        <v>209257</v>
      </c>
      <c r="H5980" s="0" t="n">
        <f aca="false">F5980-G5980</f>
        <v>-172957</v>
      </c>
      <c r="I5980" s="0" t="n">
        <f aca="false">IF(E5980=$S$2,H5980,0)</f>
        <v>0</v>
      </c>
      <c r="J5980" s="0" t="n">
        <f aca="false">IF($A5980=$A5979,J5979+I5980,I5980)</f>
        <v>-233220</v>
      </c>
      <c r="K5980" s="0" t="n">
        <f aca="false">IF(E5980=$S$3,H5980,0)</f>
        <v>0</v>
      </c>
      <c r="L5980" s="0" t="n">
        <f aca="false">IF($A5980=$A5979,L5979+K5980,K5980)</f>
        <v>-929858</v>
      </c>
      <c r="M5980" s="0" t="n">
        <f aca="false">IF(E5980=$S$4,H5980,0)</f>
        <v>-172957</v>
      </c>
      <c r="N5980" s="0" t="n">
        <f aca="false">IF($A5980=$A5979,N5979+M5980,M5980)</f>
        <v>-799092</v>
      </c>
      <c r="O5980" s="0" t="n">
        <f aca="false">IF(C5980&lt;=$S$2,J5980+L5980+N5980,IF(C5980&lt;=$S$3,L5980+N5980,IF(C5980&lt;=$S$4,N5980,0)))</f>
        <v>-1728950</v>
      </c>
      <c r="P5980" s="0" t="n">
        <f aca="false">MAX(O5980,0)</f>
        <v>0</v>
      </c>
    </row>
    <row r="5981" customFormat="false" ht="12.75" hidden="false" customHeight="false" outlineLevel="0" collapsed="false">
      <c r="A5981" s="0" t="n">
        <v>6485</v>
      </c>
      <c r="B5981" s="0" t="s">
        <v>192</v>
      </c>
      <c r="C5981" s="3" t="n">
        <v>37186</v>
      </c>
      <c r="D5981" s="0" t="str">
        <f aca="false">IF(CONCATENATE($A5981,$C5981)=CONCATENATE($A5982,$C5982),0,CONCATENATE($A5981,$C5981))</f>
        <v>648537186</v>
      </c>
      <c r="E5981" s="3" t="n">
        <v>37220</v>
      </c>
      <c r="F5981" s="0" t="n">
        <v>42425</v>
      </c>
      <c r="G5981" s="0" t="n">
        <v>104905</v>
      </c>
      <c r="H5981" s="0" t="n">
        <f aca="false">F5981-G5981</f>
        <v>-62480</v>
      </c>
      <c r="I5981" s="0" t="n">
        <f aca="false">IF(E5981=$S$2,H5981,0)</f>
        <v>0</v>
      </c>
      <c r="J5981" s="0" t="n">
        <f aca="false">IF($A5981=$A5980,J5980+I5981,I5981)</f>
        <v>-233220</v>
      </c>
      <c r="K5981" s="0" t="n">
        <f aca="false">IF(E5981=$S$3,H5981,0)</f>
        <v>0</v>
      </c>
      <c r="L5981" s="0" t="n">
        <f aca="false">IF($A5981=$A5980,L5980+K5981,K5981)</f>
        <v>-929858</v>
      </c>
      <c r="M5981" s="0" t="n">
        <f aca="false">IF(E5981=$S$4,H5981,0)</f>
        <v>-62480</v>
      </c>
      <c r="N5981" s="0" t="n">
        <f aca="false">IF($A5981=$A5980,N5980+M5981,M5981)</f>
        <v>-861572</v>
      </c>
      <c r="O5981" s="0" t="n">
        <f aca="false">IF(C5981&lt;=$S$2,J5981+L5981+N5981,IF(C5981&lt;=$S$3,L5981+N5981,IF(C5981&lt;=$S$4,N5981,0)))</f>
        <v>-1791430</v>
      </c>
      <c r="P5981" s="0" t="n">
        <f aca="false">MAX(O5981,0)</f>
        <v>0</v>
      </c>
    </row>
    <row r="5982" customFormat="false" ht="12.75" hidden="false" customHeight="false" outlineLevel="0" collapsed="false">
      <c r="A5982" s="0" t="n">
        <v>6485</v>
      </c>
      <c r="B5982" s="0" t="s">
        <v>192</v>
      </c>
      <c r="C5982" s="3" t="n">
        <v>37187</v>
      </c>
      <c r="D5982" s="0" t="str">
        <f aca="false">IF(CONCATENATE($A5982,$C5982)=CONCATENATE($A5983,$C5983),0,CONCATENATE($A5982,$C5982))</f>
        <v>648537187</v>
      </c>
      <c r="E5982" s="3" t="n">
        <v>37220</v>
      </c>
      <c r="F5982" s="0" t="n">
        <v>75575</v>
      </c>
      <c r="G5982" s="0" t="n">
        <v>72678</v>
      </c>
      <c r="H5982" s="0" t="n">
        <f aca="false">F5982-G5982</f>
        <v>2897</v>
      </c>
      <c r="I5982" s="0" t="n">
        <f aca="false">IF(E5982=$S$2,H5982,0)</f>
        <v>0</v>
      </c>
      <c r="J5982" s="0" t="n">
        <f aca="false">IF($A5982=$A5981,J5981+I5982,I5982)</f>
        <v>-233220</v>
      </c>
      <c r="K5982" s="0" t="n">
        <f aca="false">IF(E5982=$S$3,H5982,0)</f>
        <v>0</v>
      </c>
      <c r="L5982" s="0" t="n">
        <f aca="false">IF($A5982=$A5981,L5981+K5982,K5982)</f>
        <v>-929858</v>
      </c>
      <c r="M5982" s="0" t="n">
        <f aca="false">IF(E5982=$S$4,H5982,0)</f>
        <v>2897</v>
      </c>
      <c r="N5982" s="0" t="n">
        <f aca="false">IF($A5982=$A5981,N5981+M5982,M5982)</f>
        <v>-858675</v>
      </c>
      <c r="O5982" s="0" t="n">
        <f aca="false">IF(C5982&lt;=$S$2,J5982+L5982+N5982,IF(C5982&lt;=$S$3,L5982+N5982,IF(C5982&lt;=$S$4,N5982,0)))</f>
        <v>-1788533</v>
      </c>
      <c r="P5982" s="0" t="n">
        <f aca="false">MAX(O5982,0)</f>
        <v>0</v>
      </c>
    </row>
    <row r="5983" customFormat="false" ht="12.75" hidden="false" customHeight="false" outlineLevel="0" collapsed="false">
      <c r="A5983" s="0" t="n">
        <v>6485</v>
      </c>
      <c r="B5983" s="0" t="s">
        <v>192</v>
      </c>
      <c r="C5983" s="3" t="n">
        <v>37188</v>
      </c>
      <c r="D5983" s="0" t="str">
        <f aca="false">IF(CONCATENATE($A5983,$C5983)=CONCATENATE($A5984,$C5984),0,CONCATENATE($A5983,$C5983))</f>
        <v>648537188</v>
      </c>
      <c r="E5983" s="3" t="n">
        <v>37220</v>
      </c>
      <c r="F5983" s="0" t="n">
        <v>72950</v>
      </c>
      <c r="G5983" s="0" t="n">
        <v>85308</v>
      </c>
      <c r="H5983" s="0" t="n">
        <f aca="false">F5983-G5983</f>
        <v>-12358</v>
      </c>
      <c r="I5983" s="0" t="n">
        <f aca="false">IF(E5983=$S$2,H5983,0)</f>
        <v>0</v>
      </c>
      <c r="J5983" s="0" t="n">
        <f aca="false">IF($A5983=$A5982,J5982+I5983,I5983)</f>
        <v>-233220</v>
      </c>
      <c r="K5983" s="0" t="n">
        <f aca="false">IF(E5983=$S$3,H5983,0)</f>
        <v>0</v>
      </c>
      <c r="L5983" s="0" t="n">
        <f aca="false">IF($A5983=$A5982,L5982+K5983,K5983)</f>
        <v>-929858</v>
      </c>
      <c r="M5983" s="0" t="n">
        <f aca="false">IF(E5983=$S$4,H5983,0)</f>
        <v>-12358</v>
      </c>
      <c r="N5983" s="0" t="n">
        <f aca="false">IF($A5983=$A5982,N5982+M5983,M5983)</f>
        <v>-871033</v>
      </c>
      <c r="O5983" s="0" t="n">
        <f aca="false">IF(C5983&lt;=$S$2,J5983+L5983+N5983,IF(C5983&lt;=$S$3,L5983+N5983,IF(C5983&lt;=$S$4,N5983,0)))</f>
        <v>-1800891</v>
      </c>
      <c r="P5983" s="0" t="n">
        <f aca="false">MAX(O5983,0)</f>
        <v>0</v>
      </c>
    </row>
    <row r="5984" customFormat="false" ht="12.75" hidden="false" customHeight="false" outlineLevel="0" collapsed="false">
      <c r="A5984" s="0" t="n">
        <v>6485</v>
      </c>
      <c r="B5984" s="0" t="s">
        <v>192</v>
      </c>
      <c r="C5984" s="3" t="n">
        <v>37189</v>
      </c>
      <c r="D5984" s="0" t="str">
        <f aca="false">IF(CONCATENATE($A5984,$C5984)=CONCATENATE($A5985,$C5985),0,CONCATENATE($A5984,$C5984))</f>
        <v>648537189</v>
      </c>
      <c r="E5984" s="3" t="n">
        <v>37220</v>
      </c>
      <c r="F5984" s="0" t="n">
        <v>0</v>
      </c>
      <c r="G5984" s="0" t="n">
        <v>69344</v>
      </c>
      <c r="H5984" s="0" t="n">
        <f aca="false">F5984-G5984</f>
        <v>-69344</v>
      </c>
      <c r="I5984" s="0" t="n">
        <f aca="false">IF(E5984=$S$2,H5984,0)</f>
        <v>0</v>
      </c>
      <c r="J5984" s="0" t="n">
        <f aca="false">IF($A5984=$A5983,J5983+I5984,I5984)</f>
        <v>-233220</v>
      </c>
      <c r="K5984" s="0" t="n">
        <f aca="false">IF(E5984=$S$3,H5984,0)</f>
        <v>0</v>
      </c>
      <c r="L5984" s="0" t="n">
        <f aca="false">IF($A5984=$A5983,L5983+K5984,K5984)</f>
        <v>-929858</v>
      </c>
      <c r="M5984" s="0" t="n">
        <f aca="false">IF(E5984=$S$4,H5984,0)</f>
        <v>-69344</v>
      </c>
      <c r="N5984" s="0" t="n">
        <f aca="false">IF($A5984=$A5983,N5983+M5984,M5984)</f>
        <v>-940377</v>
      </c>
      <c r="O5984" s="0" t="n">
        <f aca="false">IF(C5984&lt;=$S$2,J5984+L5984+N5984,IF(C5984&lt;=$S$3,L5984+N5984,IF(C5984&lt;=$S$4,N5984,0)))</f>
        <v>-1870235</v>
      </c>
      <c r="P5984" s="0" t="n">
        <f aca="false">MAX(O5984,0)</f>
        <v>0</v>
      </c>
    </row>
    <row r="5985" customFormat="false" ht="12.75" hidden="false" customHeight="false" outlineLevel="0" collapsed="false">
      <c r="A5985" s="0" t="n">
        <v>6485</v>
      </c>
      <c r="B5985" s="0" t="s">
        <v>192</v>
      </c>
      <c r="C5985" s="3" t="n">
        <v>37190</v>
      </c>
      <c r="D5985" s="0" t="str">
        <f aca="false">IF(CONCATENATE($A5985,$C5985)=CONCATENATE($A5986,$C5986),0,CONCATENATE($A5985,$C5985))</f>
        <v>648537190</v>
      </c>
      <c r="E5985" s="3" t="n">
        <v>37220</v>
      </c>
      <c r="F5985" s="0" t="n">
        <v>197839</v>
      </c>
      <c r="G5985" s="0" t="n">
        <v>0</v>
      </c>
      <c r="H5985" s="0" t="n">
        <f aca="false">F5985-G5985</f>
        <v>197839</v>
      </c>
      <c r="I5985" s="0" t="n">
        <f aca="false">IF(E5985=$S$2,H5985,0)</f>
        <v>0</v>
      </c>
      <c r="J5985" s="0" t="n">
        <f aca="false">IF($A5985=$A5984,J5984+I5985,I5985)</f>
        <v>-233220</v>
      </c>
      <c r="K5985" s="0" t="n">
        <f aca="false">IF(E5985=$S$3,H5985,0)</f>
        <v>0</v>
      </c>
      <c r="L5985" s="0" t="n">
        <f aca="false">IF($A5985=$A5984,L5984+K5985,K5985)</f>
        <v>-929858</v>
      </c>
      <c r="M5985" s="0" t="n">
        <f aca="false">IF(E5985=$S$4,H5985,0)</f>
        <v>197839</v>
      </c>
      <c r="N5985" s="0" t="n">
        <f aca="false">IF($A5985=$A5984,N5984+M5985,M5985)</f>
        <v>-742538</v>
      </c>
      <c r="O5985" s="0" t="n">
        <f aca="false">IF(C5985&lt;=$S$2,J5985+L5985+N5985,IF(C5985&lt;=$S$3,L5985+N5985,IF(C5985&lt;=$S$4,N5985,0)))</f>
        <v>-742538</v>
      </c>
      <c r="P5985" s="0" t="n">
        <f aca="false">MAX(O5985,0)</f>
        <v>0</v>
      </c>
    </row>
    <row r="5986" customFormat="false" ht="12.75" hidden="false" customHeight="false" outlineLevel="0" collapsed="false">
      <c r="A5986" s="0" t="n">
        <v>6784</v>
      </c>
      <c r="B5986" s="0" t="s">
        <v>193</v>
      </c>
      <c r="C5986" s="3" t="n">
        <v>37130</v>
      </c>
      <c r="D5986" s="0" t="str">
        <f aca="false">IF(CONCATENATE($A5986,$C5986)=CONCATENATE($A5987,$C5987),0,CONCATENATE($A5986,$C5986))</f>
        <v>678437130</v>
      </c>
      <c r="E5986" s="3" t="n">
        <v>37159</v>
      </c>
      <c r="F5986" s="0" t="n">
        <v>181565</v>
      </c>
      <c r="G5986" s="0" t="n">
        <v>158454</v>
      </c>
      <c r="H5986" s="0" t="n">
        <f aca="false">F5986-G5986</f>
        <v>23111</v>
      </c>
      <c r="I5986" s="0" t="n">
        <f aca="false">IF(E5986=$S$2,H5986,0)</f>
        <v>23111</v>
      </c>
      <c r="J5986" s="0" t="n">
        <f aca="false">IF($A5986=$A5985,J5985+I5986,I5986)</f>
        <v>23111</v>
      </c>
      <c r="K5986" s="0" t="n">
        <f aca="false">IF(E5986=$S$3,H5986,0)</f>
        <v>0</v>
      </c>
      <c r="L5986" s="0" t="n">
        <f aca="false">IF($A5986=$A5985,L5985+K5986,K5986)</f>
        <v>0</v>
      </c>
      <c r="M5986" s="0" t="n">
        <f aca="false">IF(E5986=$S$4,H5986,0)</f>
        <v>0</v>
      </c>
      <c r="N5986" s="0" t="n">
        <f aca="false">IF($A5986=$A5985,N5985+M5986,M5986)</f>
        <v>0</v>
      </c>
      <c r="O5986" s="0" t="n">
        <f aca="false">IF(C5986&lt;=$S$2,J5986+L5986+N5986,IF(C5986&lt;=$S$3,L5986+N5986,IF(C5986&lt;=$S$4,N5986,0)))</f>
        <v>23111</v>
      </c>
      <c r="P5986" s="0" t="n">
        <f aca="false">MAX(O5986,0)</f>
        <v>23111</v>
      </c>
    </row>
    <row r="5987" customFormat="false" ht="12.75" hidden="false" customHeight="false" outlineLevel="0" collapsed="false">
      <c r="A5987" s="0" t="n">
        <v>6784</v>
      </c>
      <c r="B5987" s="0" t="s">
        <v>193</v>
      </c>
      <c r="C5987" s="3" t="n">
        <v>37131</v>
      </c>
      <c r="D5987" s="0" t="n">
        <f aca="false">IF(CONCATENATE($A5987,$C5987)=CONCATENATE($A5988,$C5988),0,CONCATENATE($A5987,$C5987))</f>
        <v>0</v>
      </c>
      <c r="E5987" s="3" t="n">
        <v>37159</v>
      </c>
      <c r="F5987" s="0" t="n">
        <v>219608</v>
      </c>
      <c r="G5987" s="0" t="n">
        <v>207353</v>
      </c>
      <c r="H5987" s="0" t="n">
        <f aca="false">F5987-G5987</f>
        <v>12255</v>
      </c>
      <c r="I5987" s="0" t="n">
        <f aca="false">IF(E5987=$S$2,H5987,0)</f>
        <v>12255</v>
      </c>
      <c r="J5987" s="0" t="n">
        <f aca="false">IF($A5987=$A5986,J5986+I5987,I5987)</f>
        <v>35366</v>
      </c>
      <c r="K5987" s="0" t="n">
        <f aca="false">IF(E5987=$S$3,H5987,0)</f>
        <v>0</v>
      </c>
      <c r="L5987" s="0" t="n">
        <f aca="false">IF($A5987=$A5986,L5986+K5987,K5987)</f>
        <v>0</v>
      </c>
      <c r="M5987" s="0" t="n">
        <f aca="false">IF(E5987=$S$4,H5987,0)</f>
        <v>0</v>
      </c>
      <c r="N5987" s="0" t="n">
        <f aca="false">IF($A5987=$A5986,N5986+M5987,M5987)</f>
        <v>0</v>
      </c>
      <c r="O5987" s="0" t="n">
        <f aca="false">IF(C5987&lt;=$S$2,J5987+L5987+N5987,IF(C5987&lt;=$S$3,L5987+N5987,IF(C5987&lt;=$S$4,N5987,0)))</f>
        <v>35366</v>
      </c>
      <c r="P5987" s="0" t="n">
        <f aca="false">MAX(O5987,0)</f>
        <v>35366</v>
      </c>
    </row>
    <row r="5988" customFormat="false" ht="12.75" hidden="false" customHeight="false" outlineLevel="0" collapsed="false">
      <c r="A5988" s="0" t="n">
        <v>6784</v>
      </c>
      <c r="B5988" s="0" t="s">
        <v>193</v>
      </c>
      <c r="C5988" s="3" t="n">
        <v>37131</v>
      </c>
      <c r="D5988" s="0" t="str">
        <f aca="false">IF(CONCATENATE($A5988,$C5988)=CONCATENATE($A5989,$C5989),0,CONCATENATE($A5988,$C5988))</f>
        <v>678437131</v>
      </c>
      <c r="E5988" s="3" t="n">
        <v>37189</v>
      </c>
      <c r="F5988" s="0" t="n">
        <v>1325250</v>
      </c>
      <c r="G5988" s="0" t="n">
        <v>735000</v>
      </c>
      <c r="H5988" s="0" t="n">
        <f aca="false">F5988-G5988</f>
        <v>590250</v>
      </c>
      <c r="I5988" s="0" t="n">
        <f aca="false">IF(E5988=$S$2,H5988,0)</f>
        <v>0</v>
      </c>
      <c r="J5988" s="0" t="n">
        <f aca="false">IF($A5988=$A5987,J5987+I5988,I5988)</f>
        <v>35366</v>
      </c>
      <c r="K5988" s="0" t="n">
        <f aca="false">IF(E5988=$S$3,H5988,0)</f>
        <v>590250</v>
      </c>
      <c r="L5988" s="0" t="n">
        <f aca="false">IF($A5988=$A5987,L5987+K5988,K5988)</f>
        <v>590250</v>
      </c>
      <c r="M5988" s="0" t="n">
        <f aca="false">IF(E5988=$S$4,H5988,0)</f>
        <v>0</v>
      </c>
      <c r="N5988" s="0" t="n">
        <f aca="false">IF($A5988=$A5987,N5987+M5988,M5988)</f>
        <v>0</v>
      </c>
      <c r="O5988" s="0" t="n">
        <f aca="false">IF(C5988&lt;=$S$2,J5988+L5988+N5988,IF(C5988&lt;=$S$3,L5988+N5988,IF(C5988&lt;=$S$4,N5988,0)))</f>
        <v>625616</v>
      </c>
      <c r="P5988" s="0" t="n">
        <f aca="false">MAX(O5988,0)</f>
        <v>625616</v>
      </c>
    </row>
    <row r="5989" customFormat="false" ht="12.75" hidden="false" customHeight="false" outlineLevel="0" collapsed="false">
      <c r="A5989" s="0" t="n">
        <v>6784</v>
      </c>
      <c r="B5989" s="0" t="s">
        <v>193</v>
      </c>
      <c r="C5989" s="3" t="n">
        <v>37132</v>
      </c>
      <c r="D5989" s="0" t="n">
        <f aca="false">IF(CONCATENATE($A5989,$C5989)=CONCATENATE($A5990,$C5990),0,CONCATENATE($A5989,$C5989))</f>
        <v>0</v>
      </c>
      <c r="E5989" s="3" t="n">
        <v>37159</v>
      </c>
      <c r="F5989" s="0" t="n">
        <v>355581</v>
      </c>
      <c r="G5989" s="0" t="n">
        <v>328775</v>
      </c>
      <c r="H5989" s="0" t="n">
        <f aca="false">F5989-G5989</f>
        <v>26806</v>
      </c>
      <c r="I5989" s="0" t="n">
        <f aca="false">IF(E5989=$S$2,H5989,0)</f>
        <v>26806</v>
      </c>
      <c r="J5989" s="0" t="n">
        <f aca="false">IF($A5989=$A5988,J5988+I5989,I5989)</f>
        <v>62172</v>
      </c>
      <c r="K5989" s="0" t="n">
        <f aca="false">IF(E5989=$S$3,H5989,0)</f>
        <v>0</v>
      </c>
      <c r="L5989" s="0" t="n">
        <f aca="false">IF($A5989=$A5988,L5988+K5989,K5989)</f>
        <v>590250</v>
      </c>
      <c r="M5989" s="0" t="n">
        <f aca="false">IF(E5989=$S$4,H5989,0)</f>
        <v>0</v>
      </c>
      <c r="N5989" s="0" t="n">
        <f aca="false">IF($A5989=$A5988,N5988+M5989,M5989)</f>
        <v>0</v>
      </c>
      <c r="O5989" s="0" t="n">
        <f aca="false">IF(C5989&lt;=$S$2,J5989+L5989+N5989,IF(C5989&lt;=$S$3,L5989+N5989,IF(C5989&lt;=$S$4,N5989,0)))</f>
        <v>652422</v>
      </c>
      <c r="P5989" s="0" t="n">
        <f aca="false">MAX(O5989,0)</f>
        <v>652422</v>
      </c>
    </row>
    <row r="5990" customFormat="false" ht="12.75" hidden="false" customHeight="false" outlineLevel="0" collapsed="false">
      <c r="A5990" s="0" t="n">
        <v>6784</v>
      </c>
      <c r="B5990" s="0" t="s">
        <v>193</v>
      </c>
      <c r="C5990" s="3" t="n">
        <v>37132</v>
      </c>
      <c r="D5990" s="0" t="str">
        <f aca="false">IF(CONCATENATE($A5990,$C5990)=CONCATENATE($A5991,$C5991),0,CONCATENATE($A5990,$C5990))</f>
        <v>678437132</v>
      </c>
      <c r="E5990" s="3" t="n">
        <v>37189</v>
      </c>
      <c r="F5990" s="0" t="n">
        <v>3042683</v>
      </c>
      <c r="G5990" s="0" t="n">
        <v>0</v>
      </c>
      <c r="H5990" s="0" t="n">
        <f aca="false">F5990-G5990</f>
        <v>3042683</v>
      </c>
      <c r="I5990" s="0" t="n">
        <f aca="false">IF(E5990=$S$2,H5990,0)</f>
        <v>0</v>
      </c>
      <c r="J5990" s="0" t="n">
        <f aca="false">IF($A5990=$A5989,J5989+I5990,I5990)</f>
        <v>62172</v>
      </c>
      <c r="K5990" s="0" t="n">
        <f aca="false">IF(E5990=$S$3,H5990,0)</f>
        <v>3042683</v>
      </c>
      <c r="L5990" s="0" t="n">
        <f aca="false">IF($A5990=$A5989,L5989+K5990,K5990)</f>
        <v>3632933</v>
      </c>
      <c r="M5990" s="0" t="n">
        <f aca="false">IF(E5990=$S$4,H5990,0)</f>
        <v>0</v>
      </c>
      <c r="N5990" s="0" t="n">
        <f aca="false">IF($A5990=$A5989,N5989+M5990,M5990)</f>
        <v>0</v>
      </c>
      <c r="O5990" s="0" t="n">
        <f aca="false">IF(C5990&lt;=$S$2,J5990+L5990+N5990,IF(C5990&lt;=$S$3,L5990+N5990,IF(C5990&lt;=$S$4,N5990,0)))</f>
        <v>3695105</v>
      </c>
      <c r="P5990" s="0" t="n">
        <f aca="false">MAX(O5990,0)</f>
        <v>3695105</v>
      </c>
    </row>
    <row r="5991" customFormat="false" ht="12.75" hidden="false" customHeight="false" outlineLevel="0" collapsed="false">
      <c r="A5991" s="0" t="n">
        <v>6784</v>
      </c>
      <c r="B5991" s="0" t="s">
        <v>193</v>
      </c>
      <c r="C5991" s="3" t="n">
        <v>37133</v>
      </c>
      <c r="D5991" s="0" t="n">
        <f aca="false">IF(CONCATENATE($A5991,$C5991)=CONCATENATE($A5992,$C5992),0,CONCATENATE($A5991,$C5991))</f>
        <v>0</v>
      </c>
      <c r="E5991" s="3" t="n">
        <v>37159</v>
      </c>
      <c r="F5991" s="0" t="n">
        <v>44743</v>
      </c>
      <c r="G5991" s="0" t="n">
        <v>24800</v>
      </c>
      <c r="H5991" s="0" t="n">
        <f aca="false">F5991-G5991</f>
        <v>19943</v>
      </c>
      <c r="I5991" s="0" t="n">
        <f aca="false">IF(E5991=$S$2,H5991,0)</f>
        <v>19943</v>
      </c>
      <c r="J5991" s="0" t="n">
        <f aca="false">IF($A5991=$A5990,J5990+I5991,I5991)</f>
        <v>82115</v>
      </c>
      <c r="K5991" s="0" t="n">
        <f aca="false">IF(E5991=$S$3,H5991,0)</f>
        <v>0</v>
      </c>
      <c r="L5991" s="0" t="n">
        <f aca="false">IF($A5991=$A5990,L5990+K5991,K5991)</f>
        <v>3632933</v>
      </c>
      <c r="M5991" s="0" t="n">
        <f aca="false">IF(E5991=$S$4,H5991,0)</f>
        <v>0</v>
      </c>
      <c r="N5991" s="0" t="n">
        <f aca="false">IF($A5991=$A5990,N5990+M5991,M5991)</f>
        <v>0</v>
      </c>
      <c r="O5991" s="0" t="n">
        <f aca="false">IF(C5991&lt;=$S$2,J5991+L5991+N5991,IF(C5991&lt;=$S$3,L5991+N5991,IF(C5991&lt;=$S$4,N5991,0)))</f>
        <v>3715048</v>
      </c>
      <c r="P5991" s="0" t="n">
        <f aca="false">MAX(O5991,0)</f>
        <v>3715048</v>
      </c>
    </row>
    <row r="5992" customFormat="false" ht="12.75" hidden="false" customHeight="false" outlineLevel="0" collapsed="false">
      <c r="A5992" s="0" t="n">
        <v>6784</v>
      </c>
      <c r="B5992" s="0" t="s">
        <v>193</v>
      </c>
      <c r="C5992" s="3" t="n">
        <v>37133</v>
      </c>
      <c r="D5992" s="0" t="str">
        <f aca="false">IF(CONCATENATE($A5992,$C5992)=CONCATENATE($A5993,$C5993),0,CONCATENATE($A5992,$C5992))</f>
        <v>678437133</v>
      </c>
      <c r="E5992" s="3" t="n">
        <v>37189</v>
      </c>
      <c r="F5992" s="0" t="n">
        <v>1036475</v>
      </c>
      <c r="G5992" s="0" t="n">
        <v>1361250</v>
      </c>
      <c r="H5992" s="0" t="n">
        <f aca="false">F5992-G5992</f>
        <v>-324775</v>
      </c>
      <c r="I5992" s="0" t="n">
        <f aca="false">IF(E5992=$S$2,H5992,0)</f>
        <v>0</v>
      </c>
      <c r="J5992" s="0" t="n">
        <f aca="false">IF($A5992=$A5991,J5991+I5992,I5992)</f>
        <v>82115</v>
      </c>
      <c r="K5992" s="0" t="n">
        <f aca="false">IF(E5992=$S$3,H5992,0)</f>
        <v>-324775</v>
      </c>
      <c r="L5992" s="0" t="n">
        <f aca="false">IF($A5992=$A5991,L5991+K5992,K5992)</f>
        <v>3308158</v>
      </c>
      <c r="M5992" s="0" t="n">
        <f aca="false">IF(E5992=$S$4,H5992,0)</f>
        <v>0</v>
      </c>
      <c r="N5992" s="0" t="n">
        <f aca="false">IF($A5992=$A5991,N5991+M5992,M5992)</f>
        <v>0</v>
      </c>
      <c r="O5992" s="0" t="n">
        <f aca="false">IF(C5992&lt;=$S$2,J5992+L5992+N5992,IF(C5992&lt;=$S$3,L5992+N5992,IF(C5992&lt;=$S$4,N5992,0)))</f>
        <v>3390273</v>
      </c>
      <c r="P5992" s="0" t="n">
        <f aca="false">MAX(O5992,0)</f>
        <v>3390273</v>
      </c>
    </row>
    <row r="5993" customFormat="false" ht="12.75" hidden="false" customHeight="false" outlineLevel="0" collapsed="false">
      <c r="A5993" s="0" t="n">
        <v>6784</v>
      </c>
      <c r="B5993" s="0" t="s">
        <v>193</v>
      </c>
      <c r="C5993" s="3" t="n">
        <v>37134</v>
      </c>
      <c r="D5993" s="0" t="str">
        <f aca="false">IF(CONCATENATE($A5993,$C5993)=CONCATENATE($A5994,$C5994),0,CONCATENATE($A5993,$C5993))</f>
        <v>678437134</v>
      </c>
      <c r="E5993" s="3" t="n">
        <v>37189</v>
      </c>
      <c r="F5993" s="0" t="n">
        <v>731868</v>
      </c>
      <c r="G5993" s="0" t="n">
        <v>965295</v>
      </c>
      <c r="H5993" s="0" t="n">
        <f aca="false">F5993-G5993</f>
        <v>-233427</v>
      </c>
      <c r="I5993" s="0" t="n">
        <f aca="false">IF(E5993=$S$2,H5993,0)</f>
        <v>0</v>
      </c>
      <c r="J5993" s="0" t="n">
        <f aca="false">IF($A5993=$A5992,J5992+I5993,I5993)</f>
        <v>82115</v>
      </c>
      <c r="K5993" s="0" t="n">
        <f aca="false">IF(E5993=$S$3,H5993,0)</f>
        <v>-233427</v>
      </c>
      <c r="L5993" s="0" t="n">
        <f aca="false">IF($A5993=$A5992,L5992+K5993,K5993)</f>
        <v>3074731</v>
      </c>
      <c r="M5993" s="0" t="n">
        <f aca="false">IF(E5993=$S$4,H5993,0)</f>
        <v>0</v>
      </c>
      <c r="N5993" s="0" t="n">
        <f aca="false">IF($A5993=$A5992,N5992+M5993,M5993)</f>
        <v>0</v>
      </c>
      <c r="O5993" s="0" t="n">
        <f aca="false">IF(C5993&lt;=$S$2,J5993+L5993+N5993,IF(C5993&lt;=$S$3,L5993+N5993,IF(C5993&lt;=$S$4,N5993,0)))</f>
        <v>3156846</v>
      </c>
      <c r="P5993" s="0" t="n">
        <f aca="false">MAX(O5993,0)</f>
        <v>3156846</v>
      </c>
    </row>
    <row r="5994" customFormat="false" ht="12.75" hidden="false" customHeight="false" outlineLevel="0" collapsed="false">
      <c r="A5994" s="0" t="n">
        <v>6784</v>
      </c>
      <c r="B5994" s="0" t="s">
        <v>193</v>
      </c>
      <c r="C5994" s="3" t="n">
        <v>37138</v>
      </c>
      <c r="D5994" s="0" t="str">
        <f aca="false">IF(CONCATENATE($A5994,$C5994)=CONCATENATE($A5995,$C5995),0,CONCATENATE($A5994,$C5994))</f>
        <v>678437138</v>
      </c>
      <c r="E5994" s="3" t="n">
        <v>37189</v>
      </c>
      <c r="F5994" s="0" t="n">
        <v>137052</v>
      </c>
      <c r="G5994" s="0" t="n">
        <v>117931</v>
      </c>
      <c r="H5994" s="0" t="n">
        <f aca="false">F5994-G5994</f>
        <v>19121</v>
      </c>
      <c r="I5994" s="0" t="n">
        <f aca="false">IF(E5994=$S$2,H5994,0)</f>
        <v>0</v>
      </c>
      <c r="J5994" s="0" t="n">
        <f aca="false">IF($A5994=$A5993,J5993+I5994,I5994)</f>
        <v>82115</v>
      </c>
      <c r="K5994" s="0" t="n">
        <f aca="false">IF(E5994=$S$3,H5994,0)</f>
        <v>19121</v>
      </c>
      <c r="L5994" s="0" t="n">
        <f aca="false">IF($A5994=$A5993,L5993+K5994,K5994)</f>
        <v>3093852</v>
      </c>
      <c r="M5994" s="0" t="n">
        <f aca="false">IF(E5994=$S$4,H5994,0)</f>
        <v>0</v>
      </c>
      <c r="N5994" s="0" t="n">
        <f aca="false">IF($A5994=$A5993,N5993+M5994,M5994)</f>
        <v>0</v>
      </c>
      <c r="O5994" s="0" t="n">
        <f aca="false">IF(C5994&lt;=$S$2,J5994+L5994+N5994,IF(C5994&lt;=$S$3,L5994+N5994,IF(C5994&lt;=$S$4,N5994,0)))</f>
        <v>3175967</v>
      </c>
      <c r="P5994" s="0" t="n">
        <f aca="false">MAX(O5994,0)</f>
        <v>3175967</v>
      </c>
    </row>
    <row r="5995" customFormat="false" ht="12.75" hidden="false" customHeight="false" outlineLevel="0" collapsed="false">
      <c r="A5995" s="0" t="n">
        <v>6784</v>
      </c>
      <c r="B5995" s="0" t="s">
        <v>193</v>
      </c>
      <c r="C5995" s="3" t="n">
        <v>37139</v>
      </c>
      <c r="D5995" s="0" t="str">
        <f aca="false">IF(CONCATENATE($A5995,$C5995)=CONCATENATE($A5996,$C5996),0,CONCATENATE($A5995,$C5995))</f>
        <v>678437139</v>
      </c>
      <c r="E5995" s="3" t="n">
        <v>37189</v>
      </c>
      <c r="F5995" s="0" t="n">
        <v>346794</v>
      </c>
      <c r="G5995" s="0" t="n">
        <v>308521</v>
      </c>
      <c r="H5995" s="0" t="n">
        <f aca="false">F5995-G5995</f>
        <v>38273</v>
      </c>
      <c r="I5995" s="0" t="n">
        <f aca="false">IF(E5995=$S$2,H5995,0)</f>
        <v>0</v>
      </c>
      <c r="J5995" s="0" t="n">
        <f aca="false">IF($A5995=$A5994,J5994+I5995,I5995)</f>
        <v>82115</v>
      </c>
      <c r="K5995" s="0" t="n">
        <f aca="false">IF(E5995=$S$3,H5995,0)</f>
        <v>38273</v>
      </c>
      <c r="L5995" s="0" t="n">
        <f aca="false">IF($A5995=$A5994,L5994+K5995,K5995)</f>
        <v>3132125</v>
      </c>
      <c r="M5995" s="0" t="n">
        <f aca="false">IF(E5995=$S$4,H5995,0)</f>
        <v>0</v>
      </c>
      <c r="N5995" s="0" t="n">
        <f aca="false">IF($A5995=$A5994,N5994+M5995,M5995)</f>
        <v>0</v>
      </c>
      <c r="O5995" s="0" t="n">
        <f aca="false">IF(C5995&lt;=$S$2,J5995+L5995+N5995,IF(C5995&lt;=$S$3,L5995+N5995,IF(C5995&lt;=$S$4,N5995,0)))</f>
        <v>3214240</v>
      </c>
      <c r="P5995" s="0" t="n">
        <f aca="false">MAX(O5995,0)</f>
        <v>3214240</v>
      </c>
    </row>
    <row r="5996" customFormat="false" ht="12.75" hidden="false" customHeight="false" outlineLevel="0" collapsed="false">
      <c r="A5996" s="0" t="n">
        <v>6784</v>
      </c>
      <c r="B5996" s="0" t="s">
        <v>193</v>
      </c>
      <c r="C5996" s="3" t="n">
        <v>37140</v>
      </c>
      <c r="D5996" s="0" t="str">
        <f aca="false">IF(CONCATENATE($A5996,$C5996)=CONCATENATE($A5997,$C5997),0,CONCATENATE($A5996,$C5996))</f>
        <v>678437140</v>
      </c>
      <c r="E5996" s="3" t="n">
        <v>37189</v>
      </c>
      <c r="F5996" s="0" t="n">
        <v>250621</v>
      </c>
      <c r="G5996" s="0" t="n">
        <v>286576</v>
      </c>
      <c r="H5996" s="0" t="n">
        <f aca="false">F5996-G5996</f>
        <v>-35955</v>
      </c>
      <c r="I5996" s="0" t="n">
        <f aca="false">IF(E5996=$S$2,H5996,0)</f>
        <v>0</v>
      </c>
      <c r="J5996" s="0" t="n">
        <f aca="false">IF($A5996=$A5995,J5995+I5996,I5996)</f>
        <v>82115</v>
      </c>
      <c r="K5996" s="0" t="n">
        <f aca="false">IF(E5996=$S$3,H5996,0)</f>
        <v>-35955</v>
      </c>
      <c r="L5996" s="0" t="n">
        <f aca="false">IF($A5996=$A5995,L5995+K5996,K5996)</f>
        <v>3096170</v>
      </c>
      <c r="M5996" s="0" t="n">
        <f aca="false">IF(E5996=$S$4,H5996,0)</f>
        <v>0</v>
      </c>
      <c r="N5996" s="0" t="n">
        <f aca="false">IF($A5996=$A5995,N5995+M5996,M5996)</f>
        <v>0</v>
      </c>
      <c r="O5996" s="0" t="n">
        <f aca="false">IF(C5996&lt;=$S$2,J5996+L5996+N5996,IF(C5996&lt;=$S$3,L5996+N5996,IF(C5996&lt;=$S$4,N5996,0)))</f>
        <v>3178285</v>
      </c>
      <c r="P5996" s="0" t="n">
        <f aca="false">MAX(O5996,0)</f>
        <v>3178285</v>
      </c>
    </row>
    <row r="5997" customFormat="false" ht="12.75" hidden="false" customHeight="false" outlineLevel="0" collapsed="false">
      <c r="A5997" s="0" t="n">
        <v>6784</v>
      </c>
      <c r="B5997" s="0" t="s">
        <v>193</v>
      </c>
      <c r="C5997" s="3" t="n">
        <v>37141</v>
      </c>
      <c r="D5997" s="0" t="str">
        <f aca="false">IF(CONCATENATE($A5997,$C5997)=CONCATENATE($A5998,$C5998),0,CONCATENATE($A5997,$C5997))</f>
        <v>678437141</v>
      </c>
      <c r="E5997" s="3" t="n">
        <v>37189</v>
      </c>
      <c r="F5997" s="0" t="n">
        <v>1211027</v>
      </c>
      <c r="G5997" s="0" t="n">
        <v>1120133</v>
      </c>
      <c r="H5997" s="0" t="n">
        <f aca="false">F5997-G5997</f>
        <v>90894</v>
      </c>
      <c r="I5997" s="0" t="n">
        <f aca="false">IF(E5997=$S$2,H5997,0)</f>
        <v>0</v>
      </c>
      <c r="J5997" s="0" t="n">
        <f aca="false">IF($A5997=$A5996,J5996+I5997,I5997)</f>
        <v>82115</v>
      </c>
      <c r="K5997" s="0" t="n">
        <f aca="false">IF(E5997=$S$3,H5997,0)</f>
        <v>90894</v>
      </c>
      <c r="L5997" s="0" t="n">
        <f aca="false">IF($A5997=$A5996,L5996+K5997,K5997)</f>
        <v>3187064</v>
      </c>
      <c r="M5997" s="0" t="n">
        <f aca="false">IF(E5997=$S$4,H5997,0)</f>
        <v>0</v>
      </c>
      <c r="N5997" s="0" t="n">
        <f aca="false">IF($A5997=$A5996,N5996+M5997,M5997)</f>
        <v>0</v>
      </c>
      <c r="O5997" s="0" t="n">
        <f aca="false">IF(C5997&lt;=$S$2,J5997+L5997+N5997,IF(C5997&lt;=$S$3,L5997+N5997,IF(C5997&lt;=$S$4,N5997,0)))</f>
        <v>3269179</v>
      </c>
      <c r="P5997" s="0" t="n">
        <f aca="false">MAX(O5997,0)</f>
        <v>3269179</v>
      </c>
    </row>
    <row r="5998" customFormat="false" ht="12.75" hidden="false" customHeight="false" outlineLevel="0" collapsed="false">
      <c r="A5998" s="0" t="n">
        <v>6784</v>
      </c>
      <c r="B5998" s="0" t="s">
        <v>193</v>
      </c>
      <c r="C5998" s="3" t="n">
        <v>37144</v>
      </c>
      <c r="D5998" s="0" t="str">
        <f aca="false">IF(CONCATENATE($A5998,$C5998)=CONCATENATE($A5999,$C5999),0,CONCATENATE($A5998,$C5998))</f>
        <v>678437144</v>
      </c>
      <c r="E5998" s="3" t="n">
        <v>37189</v>
      </c>
      <c r="F5998" s="0" t="n">
        <v>33331</v>
      </c>
      <c r="G5998" s="0" t="n">
        <v>49418</v>
      </c>
      <c r="H5998" s="0" t="n">
        <f aca="false">F5998-G5998</f>
        <v>-16087</v>
      </c>
      <c r="I5998" s="0" t="n">
        <f aca="false">IF(E5998=$S$2,H5998,0)</f>
        <v>0</v>
      </c>
      <c r="J5998" s="0" t="n">
        <f aca="false">IF($A5998=$A5997,J5997+I5998,I5998)</f>
        <v>82115</v>
      </c>
      <c r="K5998" s="0" t="n">
        <f aca="false">IF(E5998=$S$3,H5998,0)</f>
        <v>-16087</v>
      </c>
      <c r="L5998" s="0" t="n">
        <f aca="false">IF($A5998=$A5997,L5997+K5998,K5998)</f>
        <v>3170977</v>
      </c>
      <c r="M5998" s="0" t="n">
        <f aca="false">IF(E5998=$S$4,H5998,0)</f>
        <v>0</v>
      </c>
      <c r="N5998" s="0" t="n">
        <f aca="false">IF($A5998=$A5997,N5997+M5998,M5998)</f>
        <v>0</v>
      </c>
      <c r="O5998" s="0" t="n">
        <f aca="false">IF(C5998&lt;=$S$2,J5998+L5998+N5998,IF(C5998&lt;=$S$3,L5998+N5998,IF(C5998&lt;=$S$4,N5998,0)))</f>
        <v>3253092</v>
      </c>
      <c r="P5998" s="0" t="n">
        <f aca="false">MAX(O5998,0)</f>
        <v>3253092</v>
      </c>
    </row>
    <row r="5999" customFormat="false" ht="12.75" hidden="false" customHeight="false" outlineLevel="0" collapsed="false">
      <c r="A5999" s="0" t="n">
        <v>6784</v>
      </c>
      <c r="B5999" s="0" t="s">
        <v>193</v>
      </c>
      <c r="C5999" s="3" t="n">
        <v>37145</v>
      </c>
      <c r="D5999" s="0" t="str">
        <f aca="false">IF(CONCATENATE($A5999,$C5999)=CONCATENATE($A6000,$C6000),0,CONCATENATE($A5999,$C5999))</f>
        <v>678437145</v>
      </c>
      <c r="E5999" s="3" t="n">
        <v>37189</v>
      </c>
      <c r="F5999" s="0" t="n">
        <v>34195</v>
      </c>
      <c r="G5999" s="0" t="n">
        <v>52033</v>
      </c>
      <c r="H5999" s="0" t="n">
        <f aca="false">F5999-G5999</f>
        <v>-17838</v>
      </c>
      <c r="I5999" s="0" t="n">
        <f aca="false">IF(E5999=$S$2,H5999,0)</f>
        <v>0</v>
      </c>
      <c r="J5999" s="0" t="n">
        <f aca="false">IF($A5999=$A5998,J5998+I5999,I5999)</f>
        <v>82115</v>
      </c>
      <c r="K5999" s="0" t="n">
        <f aca="false">IF(E5999=$S$3,H5999,0)</f>
        <v>-17838</v>
      </c>
      <c r="L5999" s="0" t="n">
        <f aca="false">IF($A5999=$A5998,L5998+K5999,K5999)</f>
        <v>3153139</v>
      </c>
      <c r="M5999" s="0" t="n">
        <f aca="false">IF(E5999=$S$4,H5999,0)</f>
        <v>0</v>
      </c>
      <c r="N5999" s="0" t="n">
        <f aca="false">IF($A5999=$A5998,N5998+M5999,M5999)</f>
        <v>0</v>
      </c>
      <c r="O5999" s="0" t="n">
        <f aca="false">IF(C5999&lt;=$S$2,J5999+L5999+N5999,IF(C5999&lt;=$S$3,L5999+N5999,IF(C5999&lt;=$S$4,N5999,0)))</f>
        <v>3235254</v>
      </c>
      <c r="P5999" s="0" t="n">
        <f aca="false">MAX(O5999,0)</f>
        <v>3235254</v>
      </c>
    </row>
    <row r="6000" customFormat="false" ht="12.75" hidden="false" customHeight="false" outlineLevel="0" collapsed="false">
      <c r="A6000" s="0" t="n">
        <v>6784</v>
      </c>
      <c r="B6000" s="0" t="s">
        <v>193</v>
      </c>
      <c r="C6000" s="3" t="n">
        <v>37146</v>
      </c>
      <c r="D6000" s="0" t="str">
        <f aca="false">IF(CONCATENATE($A6000,$C6000)=CONCATENATE($A6001,$C6001),0,CONCATENATE($A6000,$C6000))</f>
        <v>678437146</v>
      </c>
      <c r="E6000" s="3" t="n">
        <v>37189</v>
      </c>
      <c r="F6000" s="0" t="n">
        <v>34390</v>
      </c>
      <c r="G6000" s="0" t="n">
        <v>0</v>
      </c>
      <c r="H6000" s="0" t="n">
        <f aca="false">F6000-G6000</f>
        <v>34390</v>
      </c>
      <c r="I6000" s="0" t="n">
        <f aca="false">IF(E6000=$S$2,H6000,0)</f>
        <v>0</v>
      </c>
      <c r="J6000" s="0" t="n">
        <f aca="false">IF($A6000=$A5999,J5999+I6000,I6000)</f>
        <v>82115</v>
      </c>
      <c r="K6000" s="0" t="n">
        <f aca="false">IF(E6000=$S$3,H6000,0)</f>
        <v>34390</v>
      </c>
      <c r="L6000" s="0" t="n">
        <f aca="false">IF($A6000=$A5999,L5999+K6000,K6000)</f>
        <v>3187529</v>
      </c>
      <c r="M6000" s="0" t="n">
        <f aca="false">IF(E6000=$S$4,H6000,0)</f>
        <v>0</v>
      </c>
      <c r="N6000" s="0" t="n">
        <f aca="false">IF($A6000=$A5999,N5999+M6000,M6000)</f>
        <v>0</v>
      </c>
      <c r="O6000" s="0" t="n">
        <f aca="false">IF(C6000&lt;=$S$2,J6000+L6000+N6000,IF(C6000&lt;=$S$3,L6000+N6000,IF(C6000&lt;=$S$4,N6000,0)))</f>
        <v>3269644</v>
      </c>
      <c r="P6000" s="0" t="n">
        <f aca="false">MAX(O6000,0)</f>
        <v>3269644</v>
      </c>
    </row>
    <row r="6001" customFormat="false" ht="12.75" hidden="false" customHeight="false" outlineLevel="0" collapsed="false">
      <c r="A6001" s="0" t="n">
        <v>6784</v>
      </c>
      <c r="B6001" s="0" t="s">
        <v>193</v>
      </c>
      <c r="C6001" s="3" t="n">
        <v>37147</v>
      </c>
      <c r="D6001" s="0" t="str">
        <f aca="false">IF(CONCATENATE($A6001,$C6001)=CONCATENATE($A6002,$C6002),0,CONCATENATE($A6001,$C6001))</f>
        <v>678437147</v>
      </c>
      <c r="E6001" s="3" t="n">
        <v>37189</v>
      </c>
      <c r="F6001" s="0" t="n">
        <v>32932</v>
      </c>
      <c r="G6001" s="0" t="n">
        <v>49633</v>
      </c>
      <c r="H6001" s="0" t="n">
        <f aca="false">F6001-G6001</f>
        <v>-16701</v>
      </c>
      <c r="I6001" s="0" t="n">
        <f aca="false">IF(E6001=$S$2,H6001,0)</f>
        <v>0</v>
      </c>
      <c r="J6001" s="0" t="n">
        <f aca="false">IF($A6001=$A6000,J6000+I6001,I6001)</f>
        <v>82115</v>
      </c>
      <c r="K6001" s="0" t="n">
        <f aca="false">IF(E6001=$S$3,H6001,0)</f>
        <v>-16701</v>
      </c>
      <c r="L6001" s="0" t="n">
        <f aca="false">IF($A6001=$A6000,L6000+K6001,K6001)</f>
        <v>3170828</v>
      </c>
      <c r="M6001" s="0" t="n">
        <f aca="false">IF(E6001=$S$4,H6001,0)</f>
        <v>0</v>
      </c>
      <c r="N6001" s="0" t="n">
        <f aca="false">IF($A6001=$A6000,N6000+M6001,M6001)</f>
        <v>0</v>
      </c>
      <c r="O6001" s="0" t="n">
        <f aca="false">IF(C6001&lt;=$S$2,J6001+L6001+N6001,IF(C6001&lt;=$S$3,L6001+N6001,IF(C6001&lt;=$S$4,N6001,0)))</f>
        <v>3252943</v>
      </c>
      <c r="P6001" s="0" t="n">
        <f aca="false">MAX(O6001,0)</f>
        <v>3252943</v>
      </c>
    </row>
    <row r="6002" customFormat="false" ht="12.75" hidden="false" customHeight="false" outlineLevel="0" collapsed="false">
      <c r="A6002" s="0" t="n">
        <v>6784</v>
      </c>
      <c r="B6002" s="0" t="s">
        <v>193</v>
      </c>
      <c r="C6002" s="3" t="n">
        <v>37148</v>
      </c>
      <c r="D6002" s="0" t="str">
        <f aca="false">IF(CONCATENATE($A6002,$C6002)=CONCATENATE($A6003,$C6003),0,CONCATENATE($A6002,$C6002))</f>
        <v>678437148</v>
      </c>
      <c r="E6002" s="3" t="n">
        <v>37189</v>
      </c>
      <c r="F6002" s="0" t="n">
        <v>97817</v>
      </c>
      <c r="G6002" s="0" t="n">
        <v>77868</v>
      </c>
      <c r="H6002" s="0" t="n">
        <f aca="false">F6002-G6002</f>
        <v>19949</v>
      </c>
      <c r="I6002" s="0" t="n">
        <f aca="false">IF(E6002=$S$2,H6002,0)</f>
        <v>0</v>
      </c>
      <c r="J6002" s="0" t="n">
        <f aca="false">IF($A6002=$A6001,J6001+I6002,I6002)</f>
        <v>82115</v>
      </c>
      <c r="K6002" s="0" t="n">
        <f aca="false">IF(E6002=$S$3,H6002,0)</f>
        <v>19949</v>
      </c>
      <c r="L6002" s="0" t="n">
        <f aca="false">IF($A6002=$A6001,L6001+K6002,K6002)</f>
        <v>3190777</v>
      </c>
      <c r="M6002" s="0" t="n">
        <f aca="false">IF(E6002=$S$4,H6002,0)</f>
        <v>0</v>
      </c>
      <c r="N6002" s="0" t="n">
        <f aca="false">IF($A6002=$A6001,N6001+M6002,M6002)</f>
        <v>0</v>
      </c>
      <c r="O6002" s="0" t="n">
        <f aca="false">IF(C6002&lt;=$S$2,J6002+L6002+N6002,IF(C6002&lt;=$S$3,L6002+N6002,IF(C6002&lt;=$S$4,N6002,0)))</f>
        <v>3272892</v>
      </c>
      <c r="P6002" s="0" t="n">
        <f aca="false">MAX(O6002,0)</f>
        <v>3272892</v>
      </c>
    </row>
    <row r="6003" customFormat="false" ht="12.75" hidden="false" customHeight="false" outlineLevel="0" collapsed="false">
      <c r="A6003" s="0" t="n">
        <v>6784</v>
      </c>
      <c r="B6003" s="0" t="s">
        <v>193</v>
      </c>
      <c r="C6003" s="3" t="n">
        <v>37151</v>
      </c>
      <c r="D6003" s="0" t="str">
        <f aca="false">IF(CONCATENATE($A6003,$C6003)=CONCATENATE($A6004,$C6004),0,CONCATENATE($A6003,$C6003))</f>
        <v>678437151</v>
      </c>
      <c r="E6003" s="3" t="n">
        <v>37189</v>
      </c>
      <c r="F6003" s="0" t="n">
        <v>25643</v>
      </c>
      <c r="G6003" s="0" t="n">
        <v>48416</v>
      </c>
      <c r="H6003" s="0" t="n">
        <f aca="false">F6003-G6003</f>
        <v>-22773</v>
      </c>
      <c r="I6003" s="0" t="n">
        <f aca="false">IF(E6003=$S$2,H6003,0)</f>
        <v>0</v>
      </c>
      <c r="J6003" s="0" t="n">
        <f aca="false">IF($A6003=$A6002,J6002+I6003,I6003)</f>
        <v>82115</v>
      </c>
      <c r="K6003" s="0" t="n">
        <f aca="false">IF(E6003=$S$3,H6003,0)</f>
        <v>-22773</v>
      </c>
      <c r="L6003" s="0" t="n">
        <f aca="false">IF($A6003=$A6002,L6002+K6003,K6003)</f>
        <v>3168004</v>
      </c>
      <c r="M6003" s="0" t="n">
        <f aca="false">IF(E6003=$S$4,H6003,0)</f>
        <v>0</v>
      </c>
      <c r="N6003" s="0" t="n">
        <f aca="false">IF($A6003=$A6002,N6002+M6003,M6003)</f>
        <v>0</v>
      </c>
      <c r="O6003" s="0" t="n">
        <f aca="false">IF(C6003&lt;=$S$2,J6003+L6003+N6003,IF(C6003&lt;=$S$3,L6003+N6003,IF(C6003&lt;=$S$4,N6003,0)))</f>
        <v>3250119</v>
      </c>
      <c r="P6003" s="0" t="n">
        <f aca="false">MAX(O6003,0)</f>
        <v>3250119</v>
      </c>
    </row>
    <row r="6004" customFormat="false" ht="12.75" hidden="false" customHeight="false" outlineLevel="0" collapsed="false">
      <c r="A6004" s="0" t="n">
        <v>6784</v>
      </c>
      <c r="B6004" s="0" t="s">
        <v>193</v>
      </c>
      <c r="C6004" s="3" t="n">
        <v>37152</v>
      </c>
      <c r="D6004" s="0" t="str">
        <f aca="false">IF(CONCATENATE($A6004,$C6004)=CONCATENATE($A6005,$C6005),0,CONCATENATE($A6004,$C6004))</f>
        <v>678437152</v>
      </c>
      <c r="E6004" s="3" t="n">
        <v>37189</v>
      </c>
      <c r="F6004" s="0" t="n">
        <v>95080</v>
      </c>
      <c r="G6004" s="0" t="n">
        <v>188282</v>
      </c>
      <c r="H6004" s="0" t="n">
        <f aca="false">F6004-G6004</f>
        <v>-93202</v>
      </c>
      <c r="I6004" s="0" t="n">
        <f aca="false">IF(E6004=$S$2,H6004,0)</f>
        <v>0</v>
      </c>
      <c r="J6004" s="0" t="n">
        <f aca="false">IF($A6004=$A6003,J6003+I6004,I6004)</f>
        <v>82115</v>
      </c>
      <c r="K6004" s="0" t="n">
        <f aca="false">IF(E6004=$S$3,H6004,0)</f>
        <v>-93202</v>
      </c>
      <c r="L6004" s="0" t="n">
        <f aca="false">IF($A6004=$A6003,L6003+K6004,K6004)</f>
        <v>3074802</v>
      </c>
      <c r="M6004" s="0" t="n">
        <f aca="false">IF(E6004=$S$4,H6004,0)</f>
        <v>0</v>
      </c>
      <c r="N6004" s="0" t="n">
        <f aca="false">IF($A6004=$A6003,N6003+M6004,M6004)</f>
        <v>0</v>
      </c>
      <c r="O6004" s="0" t="n">
        <f aca="false">IF(C6004&lt;=$S$2,J6004+L6004+N6004,IF(C6004&lt;=$S$3,L6004+N6004,IF(C6004&lt;=$S$4,N6004,0)))</f>
        <v>3156917</v>
      </c>
      <c r="P6004" s="0" t="n">
        <f aca="false">MAX(O6004,0)</f>
        <v>3156917</v>
      </c>
    </row>
    <row r="6005" customFormat="false" ht="12.75" hidden="false" customHeight="false" outlineLevel="0" collapsed="false">
      <c r="A6005" s="0" t="n">
        <v>6784</v>
      </c>
      <c r="B6005" s="0" t="s">
        <v>193</v>
      </c>
      <c r="C6005" s="3" t="n">
        <v>37153</v>
      </c>
      <c r="D6005" s="0" t="str">
        <f aca="false">IF(CONCATENATE($A6005,$C6005)=CONCATENATE($A6006,$C6006),0,CONCATENATE($A6005,$C6005))</f>
        <v>678437153</v>
      </c>
      <c r="E6005" s="3" t="n">
        <v>37189</v>
      </c>
      <c r="F6005" s="0" t="n">
        <v>25016</v>
      </c>
      <c r="G6005" s="0" t="n">
        <v>92550</v>
      </c>
      <c r="H6005" s="0" t="n">
        <f aca="false">F6005-G6005</f>
        <v>-67534</v>
      </c>
      <c r="I6005" s="0" t="n">
        <f aca="false">IF(E6005=$S$2,H6005,0)</f>
        <v>0</v>
      </c>
      <c r="J6005" s="0" t="n">
        <f aca="false">IF($A6005=$A6004,J6004+I6005,I6005)</f>
        <v>82115</v>
      </c>
      <c r="K6005" s="0" t="n">
        <f aca="false">IF(E6005=$S$3,H6005,0)</f>
        <v>-67534</v>
      </c>
      <c r="L6005" s="0" t="n">
        <f aca="false">IF($A6005=$A6004,L6004+K6005,K6005)</f>
        <v>3007268</v>
      </c>
      <c r="M6005" s="0" t="n">
        <f aca="false">IF(E6005=$S$4,H6005,0)</f>
        <v>0</v>
      </c>
      <c r="N6005" s="0" t="n">
        <f aca="false">IF($A6005=$A6004,N6004+M6005,M6005)</f>
        <v>0</v>
      </c>
      <c r="O6005" s="0" t="n">
        <f aca="false">IF(C6005&lt;=$S$2,J6005+L6005+N6005,IF(C6005&lt;=$S$3,L6005+N6005,IF(C6005&lt;=$S$4,N6005,0)))</f>
        <v>3089383</v>
      </c>
      <c r="P6005" s="0" t="n">
        <f aca="false">MAX(O6005,0)</f>
        <v>3089383</v>
      </c>
    </row>
    <row r="6006" customFormat="false" ht="12.75" hidden="false" customHeight="false" outlineLevel="0" collapsed="false">
      <c r="A6006" s="0" t="n">
        <v>6784</v>
      </c>
      <c r="B6006" s="0" t="s">
        <v>193</v>
      </c>
      <c r="C6006" s="3" t="n">
        <v>37154</v>
      </c>
      <c r="D6006" s="0" t="str">
        <f aca="false">IF(CONCATENATE($A6006,$C6006)=CONCATENATE($A6007,$C6007),0,CONCATENATE($A6006,$C6006))</f>
        <v>678437154</v>
      </c>
      <c r="E6006" s="3" t="n">
        <v>37189</v>
      </c>
      <c r="F6006" s="0" t="n">
        <v>144932</v>
      </c>
      <c r="G6006" s="0" t="n">
        <v>27513</v>
      </c>
      <c r="H6006" s="0" t="n">
        <f aca="false">F6006-G6006</f>
        <v>117419</v>
      </c>
      <c r="I6006" s="0" t="n">
        <f aca="false">IF(E6006=$S$2,H6006,0)</f>
        <v>0</v>
      </c>
      <c r="J6006" s="0" t="n">
        <f aca="false">IF($A6006=$A6005,J6005+I6006,I6006)</f>
        <v>82115</v>
      </c>
      <c r="K6006" s="0" t="n">
        <f aca="false">IF(E6006=$S$3,H6006,0)</f>
        <v>117419</v>
      </c>
      <c r="L6006" s="0" t="n">
        <f aca="false">IF($A6006=$A6005,L6005+K6006,K6006)</f>
        <v>3124687</v>
      </c>
      <c r="M6006" s="0" t="n">
        <f aca="false">IF(E6006=$S$4,H6006,0)</f>
        <v>0</v>
      </c>
      <c r="N6006" s="0" t="n">
        <f aca="false">IF($A6006=$A6005,N6005+M6006,M6006)</f>
        <v>0</v>
      </c>
      <c r="O6006" s="0" t="n">
        <f aca="false">IF(C6006&lt;=$S$2,J6006+L6006+N6006,IF(C6006&lt;=$S$3,L6006+N6006,IF(C6006&lt;=$S$4,N6006,0)))</f>
        <v>3206802</v>
      </c>
      <c r="P6006" s="0" t="n">
        <f aca="false">MAX(O6006,0)</f>
        <v>3206802</v>
      </c>
    </row>
    <row r="6007" customFormat="false" ht="12.75" hidden="false" customHeight="false" outlineLevel="0" collapsed="false">
      <c r="A6007" s="0" t="n">
        <v>6784</v>
      </c>
      <c r="B6007" s="0" t="s">
        <v>193</v>
      </c>
      <c r="C6007" s="3" t="n">
        <v>37155</v>
      </c>
      <c r="D6007" s="0" t="n">
        <f aca="false">IF(CONCATENATE($A6007,$C6007)=CONCATENATE($A6008,$C6008),0,CONCATENATE($A6007,$C6007))</f>
        <v>0</v>
      </c>
      <c r="E6007" s="3" t="n">
        <v>37189</v>
      </c>
      <c r="F6007" s="0" t="n">
        <v>65517</v>
      </c>
      <c r="G6007" s="0" t="n">
        <v>232413</v>
      </c>
      <c r="H6007" s="0" t="n">
        <f aca="false">F6007-G6007</f>
        <v>-166896</v>
      </c>
      <c r="I6007" s="0" t="n">
        <f aca="false">IF(E6007=$S$2,H6007,0)</f>
        <v>0</v>
      </c>
      <c r="J6007" s="0" t="n">
        <f aca="false">IF($A6007=$A6006,J6006+I6007,I6007)</f>
        <v>82115</v>
      </c>
      <c r="K6007" s="0" t="n">
        <f aca="false">IF(E6007=$S$3,H6007,0)</f>
        <v>-166896</v>
      </c>
      <c r="L6007" s="0" t="n">
        <f aca="false">IF($A6007=$A6006,L6006+K6007,K6007)</f>
        <v>2957791</v>
      </c>
      <c r="M6007" s="0" t="n">
        <f aca="false">IF(E6007=$S$4,H6007,0)</f>
        <v>0</v>
      </c>
      <c r="N6007" s="0" t="n">
        <f aca="false">IF($A6007=$A6006,N6006+M6007,M6007)</f>
        <v>0</v>
      </c>
      <c r="O6007" s="0" t="n">
        <f aca="false">IF(C6007&lt;=$S$2,J6007+L6007+N6007,IF(C6007&lt;=$S$3,L6007+N6007,IF(C6007&lt;=$S$4,N6007,0)))</f>
        <v>3039906</v>
      </c>
      <c r="P6007" s="0" t="n">
        <f aca="false">MAX(O6007,0)</f>
        <v>3039906</v>
      </c>
    </row>
    <row r="6008" customFormat="false" ht="12.75" hidden="false" customHeight="false" outlineLevel="0" collapsed="false">
      <c r="A6008" s="0" t="n">
        <v>6784</v>
      </c>
      <c r="B6008" s="0" t="s">
        <v>193</v>
      </c>
      <c r="C6008" s="3" t="n">
        <v>37155</v>
      </c>
      <c r="D6008" s="0" t="str">
        <f aca="false">IF(CONCATENATE($A6008,$C6008)=CONCATENATE($A6009,$C6009),0,CONCATENATE($A6008,$C6008))</f>
        <v>678437155</v>
      </c>
      <c r="E6008" s="3" t="n">
        <v>37220</v>
      </c>
      <c r="F6008" s="0" t="n">
        <v>35016</v>
      </c>
      <c r="G6008" s="0" t="n">
        <v>0</v>
      </c>
      <c r="H6008" s="0" t="n">
        <f aca="false">F6008-G6008</f>
        <v>35016</v>
      </c>
      <c r="I6008" s="0" t="n">
        <f aca="false">IF(E6008=$S$2,H6008,0)</f>
        <v>0</v>
      </c>
      <c r="J6008" s="0" t="n">
        <f aca="false">IF($A6008=$A6007,J6007+I6008,I6008)</f>
        <v>82115</v>
      </c>
      <c r="K6008" s="0" t="n">
        <f aca="false">IF(E6008=$S$3,H6008,0)</f>
        <v>0</v>
      </c>
      <c r="L6008" s="0" t="n">
        <f aca="false">IF($A6008=$A6007,L6007+K6008,K6008)</f>
        <v>2957791</v>
      </c>
      <c r="M6008" s="0" t="n">
        <f aca="false">IF(E6008=$S$4,H6008,0)</f>
        <v>35016</v>
      </c>
      <c r="N6008" s="0" t="n">
        <f aca="false">IF($A6008=$A6007,N6007+M6008,M6008)</f>
        <v>35016</v>
      </c>
      <c r="O6008" s="0" t="n">
        <f aca="false">IF(C6008&lt;=$S$2,J6008+L6008+N6008,IF(C6008&lt;=$S$3,L6008+N6008,IF(C6008&lt;=$S$4,N6008,0)))</f>
        <v>3074922</v>
      </c>
      <c r="P6008" s="0" t="n">
        <f aca="false">MAX(O6008,0)</f>
        <v>3074922</v>
      </c>
    </row>
    <row r="6009" customFormat="false" ht="12.75" hidden="false" customHeight="false" outlineLevel="0" collapsed="false">
      <c r="A6009" s="0" t="n">
        <v>6784</v>
      </c>
      <c r="B6009" s="0" t="s">
        <v>193</v>
      </c>
      <c r="C6009" s="3" t="n">
        <v>37158</v>
      </c>
      <c r="D6009" s="0" t="str">
        <f aca="false">IF(CONCATENATE($A6009,$C6009)=CONCATENATE($A6010,$C6010),0,CONCATENATE($A6009,$C6009))</f>
        <v>678437158</v>
      </c>
      <c r="E6009" s="3" t="n">
        <v>37189</v>
      </c>
      <c r="F6009" s="0" t="n">
        <v>165730</v>
      </c>
      <c r="G6009" s="0" t="n">
        <v>155284</v>
      </c>
      <c r="H6009" s="0" t="n">
        <f aca="false">F6009-G6009</f>
        <v>10446</v>
      </c>
      <c r="I6009" s="0" t="n">
        <f aca="false">IF(E6009=$S$2,H6009,0)</f>
        <v>0</v>
      </c>
      <c r="J6009" s="0" t="n">
        <f aca="false">IF($A6009=$A6008,J6008+I6009,I6009)</f>
        <v>82115</v>
      </c>
      <c r="K6009" s="0" t="n">
        <f aca="false">IF(E6009=$S$3,H6009,0)</f>
        <v>10446</v>
      </c>
      <c r="L6009" s="0" t="n">
        <f aca="false">IF($A6009=$A6008,L6008+K6009,K6009)</f>
        <v>2968237</v>
      </c>
      <c r="M6009" s="0" t="n">
        <f aca="false">IF(E6009=$S$4,H6009,0)</f>
        <v>0</v>
      </c>
      <c r="N6009" s="0" t="n">
        <f aca="false">IF($A6009=$A6008,N6008+M6009,M6009)</f>
        <v>35016</v>
      </c>
      <c r="O6009" s="0" t="n">
        <f aca="false">IF(C6009&lt;=$S$2,J6009+L6009+N6009,IF(C6009&lt;=$S$3,L6009+N6009,IF(C6009&lt;=$S$4,N6009,0)))</f>
        <v>3085368</v>
      </c>
      <c r="P6009" s="0" t="n">
        <f aca="false">MAX(O6009,0)</f>
        <v>3085368</v>
      </c>
    </row>
    <row r="6010" customFormat="false" ht="12.75" hidden="false" customHeight="false" outlineLevel="0" collapsed="false">
      <c r="A6010" s="0" t="n">
        <v>6784</v>
      </c>
      <c r="B6010" s="0" t="s">
        <v>193</v>
      </c>
      <c r="C6010" s="3" t="n">
        <v>37159</v>
      </c>
      <c r="D6010" s="0" t="n">
        <f aca="false">IF(CONCATENATE($A6010,$C6010)=CONCATENATE($A6011,$C6011),0,CONCATENATE($A6010,$C6010))</f>
        <v>0</v>
      </c>
      <c r="E6010" s="3" t="n">
        <v>37189</v>
      </c>
      <c r="F6010" s="0" t="n">
        <v>59805</v>
      </c>
      <c r="G6010" s="0" t="n">
        <v>74621</v>
      </c>
      <c r="H6010" s="0" t="n">
        <f aca="false">F6010-G6010</f>
        <v>-14816</v>
      </c>
      <c r="I6010" s="0" t="n">
        <f aca="false">IF(E6010=$S$2,H6010,0)</f>
        <v>0</v>
      </c>
      <c r="J6010" s="0" t="n">
        <f aca="false">IF($A6010=$A6009,J6009+I6010,I6010)</f>
        <v>82115</v>
      </c>
      <c r="K6010" s="0" t="n">
        <f aca="false">IF(E6010=$S$3,H6010,0)</f>
        <v>-14816</v>
      </c>
      <c r="L6010" s="0" t="n">
        <f aca="false">IF($A6010=$A6009,L6009+K6010,K6010)</f>
        <v>2953421</v>
      </c>
      <c r="M6010" s="0" t="n">
        <f aca="false">IF(E6010=$S$4,H6010,0)</f>
        <v>0</v>
      </c>
      <c r="N6010" s="0" t="n">
        <f aca="false">IF($A6010=$A6009,N6009+M6010,M6010)</f>
        <v>35016</v>
      </c>
      <c r="O6010" s="0" t="n">
        <f aca="false">IF(C6010&lt;=$S$2,J6010+L6010+N6010,IF(C6010&lt;=$S$3,L6010+N6010,IF(C6010&lt;=$S$4,N6010,0)))</f>
        <v>3070552</v>
      </c>
      <c r="P6010" s="0" t="n">
        <f aca="false">MAX(O6010,0)</f>
        <v>3070552</v>
      </c>
    </row>
    <row r="6011" customFormat="false" ht="12.75" hidden="false" customHeight="false" outlineLevel="0" collapsed="false">
      <c r="A6011" s="0" t="n">
        <v>6784</v>
      </c>
      <c r="B6011" s="0" t="s">
        <v>193</v>
      </c>
      <c r="C6011" s="3" t="n">
        <v>37159</v>
      </c>
      <c r="D6011" s="0" t="str">
        <f aca="false">IF(CONCATENATE($A6011,$C6011)=CONCATENATE($A6012,$C6012),0,CONCATENATE($A6011,$C6011))</f>
        <v>678437159</v>
      </c>
      <c r="E6011" s="3" t="n">
        <v>37220</v>
      </c>
      <c r="F6011" s="0" t="n">
        <v>9153</v>
      </c>
      <c r="G6011" s="0" t="n">
        <v>927675</v>
      </c>
      <c r="H6011" s="0" t="n">
        <f aca="false">F6011-G6011</f>
        <v>-918522</v>
      </c>
      <c r="I6011" s="0" t="n">
        <f aca="false">IF(E6011=$S$2,H6011,0)</f>
        <v>0</v>
      </c>
      <c r="J6011" s="0" t="n">
        <f aca="false">IF($A6011=$A6010,J6010+I6011,I6011)</f>
        <v>82115</v>
      </c>
      <c r="K6011" s="0" t="n">
        <f aca="false">IF(E6011=$S$3,H6011,0)</f>
        <v>0</v>
      </c>
      <c r="L6011" s="0" t="n">
        <f aca="false">IF($A6011=$A6010,L6010+K6011,K6011)</f>
        <v>2953421</v>
      </c>
      <c r="M6011" s="0" t="n">
        <f aca="false">IF(E6011=$S$4,H6011,0)</f>
        <v>-918522</v>
      </c>
      <c r="N6011" s="0" t="n">
        <f aca="false">IF($A6011=$A6010,N6010+M6011,M6011)</f>
        <v>-883506</v>
      </c>
      <c r="O6011" s="0" t="n">
        <f aca="false">IF(C6011&lt;=$S$2,J6011+L6011+N6011,IF(C6011&lt;=$S$3,L6011+N6011,IF(C6011&lt;=$S$4,N6011,0)))</f>
        <v>2152030</v>
      </c>
      <c r="P6011" s="0" t="n">
        <f aca="false">MAX(O6011,0)</f>
        <v>2152030</v>
      </c>
    </row>
    <row r="6012" customFormat="false" ht="12.75" hidden="false" customHeight="false" outlineLevel="0" collapsed="false">
      <c r="A6012" s="0" t="n">
        <v>6784</v>
      </c>
      <c r="B6012" s="0" t="s">
        <v>193</v>
      </c>
      <c r="C6012" s="3" t="n">
        <v>37160</v>
      </c>
      <c r="D6012" s="0" t="str">
        <f aca="false">IF(CONCATENATE($A6012,$C6012)=CONCATENATE($A6013,$C6013),0,CONCATENATE($A6012,$C6012))</f>
        <v>678437160</v>
      </c>
      <c r="E6012" s="3" t="n">
        <v>37189</v>
      </c>
      <c r="F6012" s="0" t="n">
        <v>101771</v>
      </c>
      <c r="G6012" s="0" t="n">
        <v>119290</v>
      </c>
      <c r="H6012" s="0" t="n">
        <f aca="false">F6012-G6012</f>
        <v>-17519</v>
      </c>
      <c r="I6012" s="0" t="n">
        <f aca="false">IF(E6012=$S$2,H6012,0)</f>
        <v>0</v>
      </c>
      <c r="J6012" s="0" t="n">
        <f aca="false">IF($A6012=$A6011,J6011+I6012,I6012)</f>
        <v>82115</v>
      </c>
      <c r="K6012" s="0" t="n">
        <f aca="false">IF(E6012=$S$3,H6012,0)</f>
        <v>-17519</v>
      </c>
      <c r="L6012" s="0" t="n">
        <f aca="false">IF($A6012=$A6011,L6011+K6012,K6012)</f>
        <v>2935902</v>
      </c>
      <c r="M6012" s="0" t="n">
        <f aca="false">IF(E6012=$S$4,H6012,0)</f>
        <v>0</v>
      </c>
      <c r="N6012" s="0" t="n">
        <f aca="false">IF($A6012=$A6011,N6011+M6012,M6012)</f>
        <v>-883506</v>
      </c>
      <c r="O6012" s="0" t="n">
        <f aca="false">IF(C6012&lt;=$S$2,J6012+L6012+N6012,IF(C6012&lt;=$S$3,L6012+N6012,IF(C6012&lt;=$S$4,N6012,0)))</f>
        <v>2052396</v>
      </c>
      <c r="P6012" s="0" t="n">
        <f aca="false">MAX(O6012,0)</f>
        <v>2052396</v>
      </c>
    </row>
    <row r="6013" customFormat="false" ht="12.75" hidden="false" customHeight="false" outlineLevel="0" collapsed="false">
      <c r="A6013" s="0" t="n">
        <v>6784</v>
      </c>
      <c r="B6013" s="0" t="s">
        <v>193</v>
      </c>
      <c r="C6013" s="3" t="n">
        <v>37161</v>
      </c>
      <c r="D6013" s="0" t="n">
        <f aca="false">IF(CONCATENATE($A6013,$C6013)=CONCATENATE($A6014,$C6014),0,CONCATENATE($A6013,$C6013))</f>
        <v>0</v>
      </c>
      <c r="E6013" s="3" t="n">
        <v>37189</v>
      </c>
      <c r="F6013" s="0" t="n">
        <v>5936</v>
      </c>
      <c r="G6013" s="0" t="n">
        <v>74976</v>
      </c>
      <c r="H6013" s="0" t="n">
        <f aca="false">F6013-G6013</f>
        <v>-69040</v>
      </c>
      <c r="I6013" s="0" t="n">
        <f aca="false">IF(E6013=$S$2,H6013,0)</f>
        <v>0</v>
      </c>
      <c r="J6013" s="0" t="n">
        <f aca="false">IF($A6013=$A6012,J6012+I6013,I6013)</f>
        <v>82115</v>
      </c>
      <c r="K6013" s="0" t="n">
        <f aca="false">IF(E6013=$S$3,H6013,0)</f>
        <v>-69040</v>
      </c>
      <c r="L6013" s="0" t="n">
        <f aca="false">IF($A6013=$A6012,L6012+K6013,K6013)</f>
        <v>2866862</v>
      </c>
      <c r="M6013" s="0" t="n">
        <f aca="false">IF(E6013=$S$4,H6013,0)</f>
        <v>0</v>
      </c>
      <c r="N6013" s="0" t="n">
        <f aca="false">IF($A6013=$A6012,N6012+M6013,M6013)</f>
        <v>-883506</v>
      </c>
      <c r="O6013" s="0" t="n">
        <f aca="false">IF(C6013&lt;=$S$2,J6013+L6013+N6013,IF(C6013&lt;=$S$3,L6013+N6013,IF(C6013&lt;=$S$4,N6013,0)))</f>
        <v>1983356</v>
      </c>
      <c r="P6013" s="0" t="n">
        <f aca="false">MAX(O6013,0)</f>
        <v>1983356</v>
      </c>
    </row>
    <row r="6014" customFormat="false" ht="12.75" hidden="false" customHeight="false" outlineLevel="0" collapsed="false">
      <c r="A6014" s="0" t="n">
        <v>6784</v>
      </c>
      <c r="B6014" s="0" t="s">
        <v>193</v>
      </c>
      <c r="C6014" s="3" t="n">
        <v>37161</v>
      </c>
      <c r="D6014" s="0" t="str">
        <f aca="false">IF(CONCATENATE($A6014,$C6014)=CONCATENATE($A6015,$C6015),0,CONCATENATE($A6014,$C6014))</f>
        <v>678437161</v>
      </c>
      <c r="E6014" s="3" t="n">
        <v>37220</v>
      </c>
      <c r="F6014" s="0" t="n">
        <v>27745</v>
      </c>
      <c r="G6014" s="0" t="n">
        <v>480136</v>
      </c>
      <c r="H6014" s="0" t="n">
        <f aca="false">F6014-G6014</f>
        <v>-452391</v>
      </c>
      <c r="I6014" s="0" t="n">
        <f aca="false">IF(E6014=$S$2,H6014,0)</f>
        <v>0</v>
      </c>
      <c r="J6014" s="0" t="n">
        <f aca="false">IF($A6014=$A6013,J6013+I6014,I6014)</f>
        <v>82115</v>
      </c>
      <c r="K6014" s="0" t="n">
        <f aca="false">IF(E6014=$S$3,H6014,0)</f>
        <v>0</v>
      </c>
      <c r="L6014" s="0" t="n">
        <f aca="false">IF($A6014=$A6013,L6013+K6014,K6014)</f>
        <v>2866862</v>
      </c>
      <c r="M6014" s="0" t="n">
        <f aca="false">IF(E6014=$S$4,H6014,0)</f>
        <v>-452391</v>
      </c>
      <c r="N6014" s="0" t="n">
        <f aca="false">IF($A6014=$A6013,N6013+M6014,M6014)</f>
        <v>-1335897</v>
      </c>
      <c r="O6014" s="0" t="n">
        <f aca="false">IF(C6014&lt;=$S$2,J6014+L6014+N6014,IF(C6014&lt;=$S$3,L6014+N6014,IF(C6014&lt;=$S$4,N6014,0)))</f>
        <v>1530965</v>
      </c>
      <c r="P6014" s="0" t="n">
        <f aca="false">MAX(O6014,0)</f>
        <v>1530965</v>
      </c>
    </row>
    <row r="6015" customFormat="false" ht="12.75" hidden="false" customHeight="false" outlineLevel="0" collapsed="false">
      <c r="A6015" s="0" t="n">
        <v>6784</v>
      </c>
      <c r="B6015" s="0" t="s">
        <v>193</v>
      </c>
      <c r="C6015" s="3" t="n">
        <v>37162</v>
      </c>
      <c r="D6015" s="0" t="str">
        <f aca="false">IF(CONCATENATE($A6015,$C6015)=CONCATENATE($A6016,$C6016),0,CONCATENATE($A6015,$C6015))</f>
        <v>678437162</v>
      </c>
      <c r="E6015" s="3" t="n">
        <v>37220</v>
      </c>
      <c r="F6015" s="0" t="n">
        <v>310</v>
      </c>
      <c r="G6015" s="0" t="n">
        <v>11440</v>
      </c>
      <c r="H6015" s="0" t="n">
        <f aca="false">F6015-G6015</f>
        <v>-11130</v>
      </c>
      <c r="I6015" s="0" t="n">
        <f aca="false">IF(E6015=$S$2,H6015,0)</f>
        <v>0</v>
      </c>
      <c r="J6015" s="0" t="n">
        <f aca="false">IF($A6015=$A6014,J6014+I6015,I6015)</f>
        <v>82115</v>
      </c>
      <c r="K6015" s="0" t="n">
        <f aca="false">IF(E6015=$S$3,H6015,0)</f>
        <v>0</v>
      </c>
      <c r="L6015" s="0" t="n">
        <f aca="false">IF($A6015=$A6014,L6014+K6015,K6015)</f>
        <v>2866862</v>
      </c>
      <c r="M6015" s="0" t="n">
        <f aca="false">IF(E6015=$S$4,H6015,0)</f>
        <v>-11130</v>
      </c>
      <c r="N6015" s="0" t="n">
        <f aca="false">IF($A6015=$A6014,N6014+M6015,M6015)</f>
        <v>-1347027</v>
      </c>
      <c r="O6015" s="0" t="n">
        <f aca="false">IF(C6015&lt;=$S$2,J6015+L6015+N6015,IF(C6015&lt;=$S$3,L6015+N6015,IF(C6015&lt;=$S$4,N6015,0)))</f>
        <v>1519835</v>
      </c>
      <c r="P6015" s="0" t="n">
        <f aca="false">MAX(O6015,0)</f>
        <v>1519835</v>
      </c>
    </row>
    <row r="6016" customFormat="false" ht="12.75" hidden="false" customHeight="false" outlineLevel="0" collapsed="false">
      <c r="A6016" s="0" t="n">
        <v>6784</v>
      </c>
      <c r="B6016" s="0" t="s">
        <v>193</v>
      </c>
      <c r="C6016" s="3" t="n">
        <v>37165</v>
      </c>
      <c r="D6016" s="0" t="str">
        <f aca="false">IF(CONCATENATE($A6016,$C6016)=CONCATENATE($A6017,$C6017),0,CONCATENATE($A6016,$C6016))</f>
        <v>678437165</v>
      </c>
      <c r="E6016" s="3" t="n">
        <v>37220</v>
      </c>
      <c r="F6016" s="0" t="n">
        <v>65450</v>
      </c>
      <c r="G6016" s="0" t="n">
        <v>73113</v>
      </c>
      <c r="H6016" s="0" t="n">
        <f aca="false">F6016-G6016</f>
        <v>-7663</v>
      </c>
      <c r="I6016" s="0" t="n">
        <f aca="false">IF(E6016=$S$2,H6016,0)</f>
        <v>0</v>
      </c>
      <c r="J6016" s="0" t="n">
        <f aca="false">IF($A6016=$A6015,J6015+I6016,I6016)</f>
        <v>82115</v>
      </c>
      <c r="K6016" s="0" t="n">
        <f aca="false">IF(E6016=$S$3,H6016,0)</f>
        <v>0</v>
      </c>
      <c r="L6016" s="0" t="n">
        <f aca="false">IF($A6016=$A6015,L6015+K6016,K6016)</f>
        <v>2866862</v>
      </c>
      <c r="M6016" s="0" t="n">
        <f aca="false">IF(E6016=$S$4,H6016,0)</f>
        <v>-7663</v>
      </c>
      <c r="N6016" s="0" t="n">
        <f aca="false">IF($A6016=$A6015,N6015+M6016,M6016)</f>
        <v>-1354690</v>
      </c>
      <c r="O6016" s="0" t="n">
        <f aca="false">IF(C6016&lt;=$S$2,J6016+L6016+N6016,IF(C6016&lt;=$S$3,L6016+N6016,IF(C6016&lt;=$S$4,N6016,0)))</f>
        <v>1512172</v>
      </c>
      <c r="P6016" s="0" t="n">
        <f aca="false">MAX(O6016,0)</f>
        <v>1512172</v>
      </c>
    </row>
    <row r="6017" customFormat="false" ht="12.75" hidden="false" customHeight="false" outlineLevel="0" collapsed="false">
      <c r="A6017" s="0" t="n">
        <v>6784</v>
      </c>
      <c r="B6017" s="0" t="s">
        <v>193</v>
      </c>
      <c r="C6017" s="3" t="n">
        <v>37166</v>
      </c>
      <c r="D6017" s="0" t="str">
        <f aca="false">IF(CONCATENATE($A6017,$C6017)=CONCATENATE($A6018,$C6018),0,CONCATENATE($A6017,$C6017))</f>
        <v>678437166</v>
      </c>
      <c r="E6017" s="3" t="n">
        <v>37220</v>
      </c>
      <c r="F6017" s="0" t="n">
        <v>111597</v>
      </c>
      <c r="G6017" s="0" t="n">
        <v>119488</v>
      </c>
      <c r="H6017" s="0" t="n">
        <f aca="false">F6017-G6017</f>
        <v>-7891</v>
      </c>
      <c r="I6017" s="0" t="n">
        <f aca="false">IF(E6017=$S$2,H6017,0)</f>
        <v>0</v>
      </c>
      <c r="J6017" s="0" t="n">
        <f aca="false">IF($A6017=$A6016,J6016+I6017,I6017)</f>
        <v>82115</v>
      </c>
      <c r="K6017" s="0" t="n">
        <f aca="false">IF(E6017=$S$3,H6017,0)</f>
        <v>0</v>
      </c>
      <c r="L6017" s="0" t="n">
        <f aca="false">IF($A6017=$A6016,L6016+K6017,K6017)</f>
        <v>2866862</v>
      </c>
      <c r="M6017" s="0" t="n">
        <f aca="false">IF(E6017=$S$4,H6017,0)</f>
        <v>-7891</v>
      </c>
      <c r="N6017" s="0" t="n">
        <f aca="false">IF($A6017=$A6016,N6016+M6017,M6017)</f>
        <v>-1362581</v>
      </c>
      <c r="O6017" s="0" t="n">
        <f aca="false">IF(C6017&lt;=$S$2,J6017+L6017+N6017,IF(C6017&lt;=$S$3,L6017+N6017,IF(C6017&lt;=$S$4,N6017,0)))</f>
        <v>1504281</v>
      </c>
      <c r="P6017" s="0" t="n">
        <f aca="false">MAX(O6017,0)</f>
        <v>1504281</v>
      </c>
    </row>
    <row r="6018" customFormat="false" ht="12.75" hidden="false" customHeight="false" outlineLevel="0" collapsed="false">
      <c r="A6018" s="0" t="n">
        <v>6784</v>
      </c>
      <c r="B6018" s="0" t="s">
        <v>193</v>
      </c>
      <c r="C6018" s="3" t="n">
        <v>37167</v>
      </c>
      <c r="D6018" s="0" t="str">
        <f aca="false">IF(CONCATENATE($A6018,$C6018)=CONCATENATE($A6019,$C6019),0,CONCATENATE($A6018,$C6018))</f>
        <v>678437167</v>
      </c>
      <c r="E6018" s="3" t="n">
        <v>37220</v>
      </c>
      <c r="F6018" s="0" t="n">
        <v>69675</v>
      </c>
      <c r="G6018" s="0" t="n">
        <v>82876</v>
      </c>
      <c r="H6018" s="0" t="n">
        <f aca="false">F6018-G6018</f>
        <v>-13201</v>
      </c>
      <c r="I6018" s="0" t="n">
        <f aca="false">IF(E6018=$S$2,H6018,0)</f>
        <v>0</v>
      </c>
      <c r="J6018" s="0" t="n">
        <f aca="false">IF($A6018=$A6017,J6017+I6018,I6018)</f>
        <v>82115</v>
      </c>
      <c r="K6018" s="0" t="n">
        <f aca="false">IF(E6018=$S$3,H6018,0)</f>
        <v>0</v>
      </c>
      <c r="L6018" s="0" t="n">
        <f aca="false">IF($A6018=$A6017,L6017+K6018,K6018)</f>
        <v>2866862</v>
      </c>
      <c r="M6018" s="0" t="n">
        <f aca="false">IF(E6018=$S$4,H6018,0)</f>
        <v>-13201</v>
      </c>
      <c r="N6018" s="0" t="n">
        <f aca="false">IF($A6018=$A6017,N6017+M6018,M6018)</f>
        <v>-1375782</v>
      </c>
      <c r="O6018" s="0" t="n">
        <f aca="false">IF(C6018&lt;=$S$2,J6018+L6018+N6018,IF(C6018&lt;=$S$3,L6018+N6018,IF(C6018&lt;=$S$4,N6018,0)))</f>
        <v>1491080</v>
      </c>
      <c r="P6018" s="0" t="n">
        <f aca="false">MAX(O6018,0)</f>
        <v>1491080</v>
      </c>
    </row>
    <row r="6019" customFormat="false" ht="12.75" hidden="false" customHeight="false" outlineLevel="0" collapsed="false">
      <c r="A6019" s="0" t="n">
        <v>6784</v>
      </c>
      <c r="B6019" s="0" t="s">
        <v>193</v>
      </c>
      <c r="C6019" s="3" t="n">
        <v>37168</v>
      </c>
      <c r="D6019" s="0" t="str">
        <f aca="false">IF(CONCATENATE($A6019,$C6019)=CONCATENATE($A6020,$C6020),0,CONCATENATE($A6019,$C6019))</f>
        <v>678437168</v>
      </c>
      <c r="E6019" s="3" t="n">
        <v>37220</v>
      </c>
      <c r="F6019" s="0" t="n">
        <v>74700</v>
      </c>
      <c r="G6019" s="0" t="n">
        <v>88826</v>
      </c>
      <c r="H6019" s="0" t="n">
        <f aca="false">F6019-G6019</f>
        <v>-14126</v>
      </c>
      <c r="I6019" s="0" t="n">
        <f aca="false">IF(E6019=$S$2,H6019,0)</f>
        <v>0</v>
      </c>
      <c r="J6019" s="0" t="n">
        <f aca="false">IF($A6019=$A6018,J6018+I6019,I6019)</f>
        <v>82115</v>
      </c>
      <c r="K6019" s="0" t="n">
        <f aca="false">IF(E6019=$S$3,H6019,0)</f>
        <v>0</v>
      </c>
      <c r="L6019" s="0" t="n">
        <f aca="false">IF($A6019=$A6018,L6018+K6019,K6019)</f>
        <v>2866862</v>
      </c>
      <c r="M6019" s="0" t="n">
        <f aca="false">IF(E6019=$S$4,H6019,0)</f>
        <v>-14126</v>
      </c>
      <c r="N6019" s="0" t="n">
        <f aca="false">IF($A6019=$A6018,N6018+M6019,M6019)</f>
        <v>-1389908</v>
      </c>
      <c r="O6019" s="0" t="n">
        <f aca="false">IF(C6019&lt;=$S$2,J6019+L6019+N6019,IF(C6019&lt;=$S$3,L6019+N6019,IF(C6019&lt;=$S$4,N6019,0)))</f>
        <v>1476954</v>
      </c>
      <c r="P6019" s="0" t="n">
        <f aca="false">MAX(O6019,0)</f>
        <v>1476954</v>
      </c>
    </row>
    <row r="6020" customFormat="false" ht="12.75" hidden="false" customHeight="false" outlineLevel="0" collapsed="false">
      <c r="A6020" s="0" t="n">
        <v>6784</v>
      </c>
      <c r="B6020" s="0" t="s">
        <v>193</v>
      </c>
      <c r="C6020" s="3" t="n">
        <v>37169</v>
      </c>
      <c r="D6020" s="0" t="str">
        <f aca="false">IF(CONCATENATE($A6020,$C6020)=CONCATENATE($A6021,$C6021),0,CONCATENATE($A6020,$C6020))</f>
        <v>678437169</v>
      </c>
      <c r="E6020" s="3" t="n">
        <v>37220</v>
      </c>
      <c r="F6020" s="0" t="n">
        <v>0</v>
      </c>
      <c r="G6020" s="0" t="n">
        <v>40670</v>
      </c>
      <c r="H6020" s="0" t="n">
        <f aca="false">F6020-G6020</f>
        <v>-40670</v>
      </c>
      <c r="I6020" s="0" t="n">
        <f aca="false">IF(E6020=$S$2,H6020,0)</f>
        <v>0</v>
      </c>
      <c r="J6020" s="0" t="n">
        <f aca="false">IF($A6020=$A6019,J6019+I6020,I6020)</f>
        <v>82115</v>
      </c>
      <c r="K6020" s="0" t="n">
        <f aca="false">IF(E6020=$S$3,H6020,0)</f>
        <v>0</v>
      </c>
      <c r="L6020" s="0" t="n">
        <f aca="false">IF($A6020=$A6019,L6019+K6020,K6020)</f>
        <v>2866862</v>
      </c>
      <c r="M6020" s="0" t="n">
        <f aca="false">IF(E6020=$S$4,H6020,0)</f>
        <v>-40670</v>
      </c>
      <c r="N6020" s="0" t="n">
        <f aca="false">IF($A6020=$A6019,N6019+M6020,M6020)</f>
        <v>-1430578</v>
      </c>
      <c r="O6020" s="0" t="n">
        <f aca="false">IF(C6020&lt;=$S$2,J6020+L6020+N6020,IF(C6020&lt;=$S$3,L6020+N6020,IF(C6020&lt;=$S$4,N6020,0)))</f>
        <v>1436284</v>
      </c>
      <c r="P6020" s="0" t="n">
        <f aca="false">MAX(O6020,0)</f>
        <v>1436284</v>
      </c>
    </row>
    <row r="6021" customFormat="false" ht="12.75" hidden="false" customHeight="false" outlineLevel="0" collapsed="false">
      <c r="A6021" s="0" t="n">
        <v>6784</v>
      </c>
      <c r="B6021" s="0" t="s">
        <v>193</v>
      </c>
      <c r="C6021" s="3" t="n">
        <v>37172</v>
      </c>
      <c r="D6021" s="0" t="str">
        <f aca="false">IF(CONCATENATE($A6021,$C6021)=CONCATENATE($A6022,$C6022),0,CONCATENATE($A6021,$C6021))</f>
        <v>678437172</v>
      </c>
      <c r="E6021" s="3" t="n">
        <v>37220</v>
      </c>
      <c r="F6021" s="0" t="n">
        <v>0</v>
      </c>
      <c r="G6021" s="0" t="n">
        <v>33874</v>
      </c>
      <c r="H6021" s="0" t="n">
        <f aca="false">F6021-G6021</f>
        <v>-33874</v>
      </c>
      <c r="I6021" s="0" t="n">
        <f aca="false">IF(E6021=$S$2,H6021,0)</f>
        <v>0</v>
      </c>
      <c r="J6021" s="0" t="n">
        <f aca="false">IF($A6021=$A6020,J6020+I6021,I6021)</f>
        <v>82115</v>
      </c>
      <c r="K6021" s="0" t="n">
        <f aca="false">IF(E6021=$S$3,H6021,0)</f>
        <v>0</v>
      </c>
      <c r="L6021" s="0" t="n">
        <f aca="false">IF($A6021=$A6020,L6020+K6021,K6021)</f>
        <v>2866862</v>
      </c>
      <c r="M6021" s="0" t="n">
        <f aca="false">IF(E6021=$S$4,H6021,0)</f>
        <v>-33874</v>
      </c>
      <c r="N6021" s="0" t="n">
        <f aca="false">IF($A6021=$A6020,N6020+M6021,M6021)</f>
        <v>-1464452</v>
      </c>
      <c r="O6021" s="0" t="n">
        <f aca="false">IF(C6021&lt;=$S$2,J6021+L6021+N6021,IF(C6021&lt;=$S$3,L6021+N6021,IF(C6021&lt;=$S$4,N6021,0)))</f>
        <v>1402410</v>
      </c>
      <c r="P6021" s="0" t="n">
        <f aca="false">MAX(O6021,0)</f>
        <v>1402410</v>
      </c>
    </row>
    <row r="6022" customFormat="false" ht="12.75" hidden="false" customHeight="false" outlineLevel="0" collapsed="false">
      <c r="A6022" s="0" t="n">
        <v>6784</v>
      </c>
      <c r="B6022" s="0" t="s">
        <v>193</v>
      </c>
      <c r="C6022" s="3" t="n">
        <v>37173</v>
      </c>
      <c r="D6022" s="0" t="str">
        <f aca="false">IF(CONCATENATE($A6022,$C6022)=CONCATENATE($A6023,$C6023),0,CONCATENATE($A6022,$C6022))</f>
        <v>678437173</v>
      </c>
      <c r="E6022" s="3" t="n">
        <v>37220</v>
      </c>
      <c r="F6022" s="0" t="n">
        <v>0</v>
      </c>
      <c r="G6022" s="0" t="n">
        <v>14383</v>
      </c>
      <c r="H6022" s="0" t="n">
        <f aca="false">F6022-G6022</f>
        <v>-14383</v>
      </c>
      <c r="I6022" s="0" t="n">
        <f aca="false">IF(E6022=$S$2,H6022,0)</f>
        <v>0</v>
      </c>
      <c r="J6022" s="0" t="n">
        <f aca="false">IF($A6022=$A6021,J6021+I6022,I6022)</f>
        <v>82115</v>
      </c>
      <c r="K6022" s="0" t="n">
        <f aca="false">IF(E6022=$S$3,H6022,0)</f>
        <v>0</v>
      </c>
      <c r="L6022" s="0" t="n">
        <f aca="false">IF($A6022=$A6021,L6021+K6022,K6022)</f>
        <v>2866862</v>
      </c>
      <c r="M6022" s="0" t="n">
        <f aca="false">IF(E6022=$S$4,H6022,0)</f>
        <v>-14383</v>
      </c>
      <c r="N6022" s="0" t="n">
        <f aca="false">IF($A6022=$A6021,N6021+M6022,M6022)</f>
        <v>-1478835</v>
      </c>
      <c r="O6022" s="0" t="n">
        <f aca="false">IF(C6022&lt;=$S$2,J6022+L6022+N6022,IF(C6022&lt;=$S$3,L6022+N6022,IF(C6022&lt;=$S$4,N6022,0)))</f>
        <v>1388027</v>
      </c>
      <c r="P6022" s="0" t="n">
        <f aca="false">MAX(O6022,0)</f>
        <v>1388027</v>
      </c>
    </row>
    <row r="6023" customFormat="false" ht="12.75" hidden="false" customHeight="false" outlineLevel="0" collapsed="false">
      <c r="A6023" s="0" t="n">
        <v>6784</v>
      </c>
      <c r="B6023" s="0" t="s">
        <v>193</v>
      </c>
      <c r="C6023" s="3" t="n">
        <v>37174</v>
      </c>
      <c r="D6023" s="0" t="str">
        <f aca="false">IF(CONCATENATE($A6023,$C6023)=CONCATENATE($A6024,$C6024),0,CONCATENATE($A6023,$C6023))</f>
        <v>678437174</v>
      </c>
      <c r="E6023" s="3" t="n">
        <v>37220</v>
      </c>
      <c r="F6023" s="0" t="n">
        <v>4510</v>
      </c>
      <c r="G6023" s="0" t="n">
        <v>0</v>
      </c>
      <c r="H6023" s="0" t="n">
        <f aca="false">F6023-G6023</f>
        <v>4510</v>
      </c>
      <c r="I6023" s="0" t="n">
        <f aca="false">IF(E6023=$S$2,H6023,0)</f>
        <v>0</v>
      </c>
      <c r="J6023" s="0" t="n">
        <f aca="false">IF($A6023=$A6022,J6022+I6023,I6023)</f>
        <v>82115</v>
      </c>
      <c r="K6023" s="0" t="n">
        <f aca="false">IF(E6023=$S$3,H6023,0)</f>
        <v>0</v>
      </c>
      <c r="L6023" s="0" t="n">
        <f aca="false">IF($A6023=$A6022,L6022+K6023,K6023)</f>
        <v>2866862</v>
      </c>
      <c r="M6023" s="0" t="n">
        <f aca="false">IF(E6023=$S$4,H6023,0)</f>
        <v>4510</v>
      </c>
      <c r="N6023" s="0" t="n">
        <f aca="false">IF($A6023=$A6022,N6022+M6023,M6023)</f>
        <v>-1474325</v>
      </c>
      <c r="O6023" s="0" t="n">
        <f aca="false">IF(C6023&lt;=$S$2,J6023+L6023+N6023,IF(C6023&lt;=$S$3,L6023+N6023,IF(C6023&lt;=$S$4,N6023,0)))</f>
        <v>1392537</v>
      </c>
      <c r="P6023" s="0" t="n">
        <f aca="false">MAX(O6023,0)</f>
        <v>1392537</v>
      </c>
    </row>
    <row r="6024" customFormat="false" ht="12.75" hidden="false" customHeight="false" outlineLevel="0" collapsed="false">
      <c r="A6024" s="0" t="n">
        <v>6784</v>
      </c>
      <c r="B6024" s="0" t="s">
        <v>193</v>
      </c>
      <c r="C6024" s="3" t="n">
        <v>37176</v>
      </c>
      <c r="D6024" s="0" t="str">
        <f aca="false">IF(CONCATENATE($A6024,$C6024)=CONCATENATE($A6025,$C6025),0,CONCATENATE($A6024,$C6024))</f>
        <v>678437176</v>
      </c>
      <c r="E6024" s="3" t="n">
        <v>37220</v>
      </c>
      <c r="F6024" s="0" t="n">
        <v>25475</v>
      </c>
      <c r="G6024" s="0" t="n">
        <v>43745</v>
      </c>
      <c r="H6024" s="0" t="n">
        <f aca="false">F6024-G6024</f>
        <v>-18270</v>
      </c>
      <c r="I6024" s="0" t="n">
        <f aca="false">IF(E6024=$S$2,H6024,0)</f>
        <v>0</v>
      </c>
      <c r="J6024" s="0" t="n">
        <f aca="false">IF($A6024=$A6023,J6023+I6024,I6024)</f>
        <v>82115</v>
      </c>
      <c r="K6024" s="0" t="n">
        <f aca="false">IF(E6024=$S$3,H6024,0)</f>
        <v>0</v>
      </c>
      <c r="L6024" s="0" t="n">
        <f aca="false">IF($A6024=$A6023,L6023+K6024,K6024)</f>
        <v>2866862</v>
      </c>
      <c r="M6024" s="0" t="n">
        <f aca="false">IF(E6024=$S$4,H6024,0)</f>
        <v>-18270</v>
      </c>
      <c r="N6024" s="0" t="n">
        <f aca="false">IF($A6024=$A6023,N6023+M6024,M6024)</f>
        <v>-1492595</v>
      </c>
      <c r="O6024" s="0" t="n">
        <f aca="false">IF(C6024&lt;=$S$2,J6024+L6024+N6024,IF(C6024&lt;=$S$3,L6024+N6024,IF(C6024&lt;=$S$4,N6024,0)))</f>
        <v>1374267</v>
      </c>
      <c r="P6024" s="0" t="n">
        <f aca="false">MAX(O6024,0)</f>
        <v>1374267</v>
      </c>
    </row>
    <row r="6025" customFormat="false" ht="12.75" hidden="false" customHeight="false" outlineLevel="0" collapsed="false">
      <c r="A6025" s="0" t="n">
        <v>6784</v>
      </c>
      <c r="B6025" s="0" t="s">
        <v>193</v>
      </c>
      <c r="C6025" s="3" t="n">
        <v>37179</v>
      </c>
      <c r="D6025" s="0" t="str">
        <f aca="false">IF(CONCATENATE($A6025,$C6025)=CONCATENATE($A6026,$C6026),0,CONCATENATE($A6025,$C6025))</f>
        <v>678437179</v>
      </c>
      <c r="E6025" s="3" t="n">
        <v>37220</v>
      </c>
      <c r="F6025" s="0" t="n">
        <v>5846</v>
      </c>
      <c r="G6025" s="0" t="n">
        <v>0</v>
      </c>
      <c r="H6025" s="0" t="n">
        <f aca="false">F6025-G6025</f>
        <v>5846</v>
      </c>
      <c r="I6025" s="0" t="n">
        <f aca="false">IF(E6025=$S$2,H6025,0)</f>
        <v>0</v>
      </c>
      <c r="J6025" s="0" t="n">
        <f aca="false">IF($A6025=$A6024,J6024+I6025,I6025)</f>
        <v>82115</v>
      </c>
      <c r="K6025" s="0" t="n">
        <f aca="false">IF(E6025=$S$3,H6025,0)</f>
        <v>0</v>
      </c>
      <c r="L6025" s="0" t="n">
        <f aca="false">IF($A6025=$A6024,L6024+K6025,K6025)</f>
        <v>2866862</v>
      </c>
      <c r="M6025" s="0" t="n">
        <f aca="false">IF(E6025=$S$4,H6025,0)</f>
        <v>5846</v>
      </c>
      <c r="N6025" s="0" t="n">
        <f aca="false">IF($A6025=$A6024,N6024+M6025,M6025)</f>
        <v>-1486749</v>
      </c>
      <c r="O6025" s="0" t="n">
        <f aca="false">IF(C6025&lt;=$S$2,J6025+L6025+N6025,IF(C6025&lt;=$S$3,L6025+N6025,IF(C6025&lt;=$S$4,N6025,0)))</f>
        <v>1380113</v>
      </c>
      <c r="P6025" s="0" t="n">
        <f aca="false">MAX(O6025,0)</f>
        <v>1380113</v>
      </c>
    </row>
    <row r="6026" customFormat="false" ht="12.75" hidden="false" customHeight="false" outlineLevel="0" collapsed="false">
      <c r="A6026" s="0" t="n">
        <v>6784</v>
      </c>
      <c r="B6026" s="0" t="s">
        <v>193</v>
      </c>
      <c r="C6026" s="3" t="n">
        <v>37180</v>
      </c>
      <c r="D6026" s="0" t="str">
        <f aca="false">IF(CONCATENATE($A6026,$C6026)=CONCATENATE($A6027,$C6027),0,CONCATENATE($A6026,$C6026))</f>
        <v>678437180</v>
      </c>
      <c r="E6026" s="3" t="n">
        <v>37220</v>
      </c>
      <c r="F6026" s="0" t="n">
        <v>19114</v>
      </c>
      <c r="G6026" s="0" t="n">
        <v>0</v>
      </c>
      <c r="H6026" s="0" t="n">
        <f aca="false">F6026-G6026</f>
        <v>19114</v>
      </c>
      <c r="I6026" s="0" t="n">
        <f aca="false">IF(E6026=$S$2,H6026,0)</f>
        <v>0</v>
      </c>
      <c r="J6026" s="0" t="n">
        <f aca="false">IF($A6026=$A6025,J6025+I6026,I6026)</f>
        <v>82115</v>
      </c>
      <c r="K6026" s="0" t="n">
        <f aca="false">IF(E6026=$S$3,H6026,0)</f>
        <v>0</v>
      </c>
      <c r="L6026" s="0" t="n">
        <f aca="false">IF($A6026=$A6025,L6025+K6026,K6026)</f>
        <v>2866862</v>
      </c>
      <c r="M6026" s="0" t="n">
        <f aca="false">IF(E6026=$S$4,H6026,0)</f>
        <v>19114</v>
      </c>
      <c r="N6026" s="0" t="n">
        <f aca="false">IF($A6026=$A6025,N6025+M6026,M6026)</f>
        <v>-1467635</v>
      </c>
      <c r="O6026" s="0" t="n">
        <f aca="false">IF(C6026&lt;=$S$2,J6026+L6026+N6026,IF(C6026&lt;=$S$3,L6026+N6026,IF(C6026&lt;=$S$4,N6026,0)))</f>
        <v>1399227</v>
      </c>
      <c r="P6026" s="0" t="n">
        <f aca="false">MAX(O6026,0)</f>
        <v>1399227</v>
      </c>
    </row>
    <row r="6027" customFormat="false" ht="12.75" hidden="false" customHeight="false" outlineLevel="0" collapsed="false">
      <c r="A6027" s="0" t="n">
        <v>6784</v>
      </c>
      <c r="B6027" s="0" t="s">
        <v>193</v>
      </c>
      <c r="C6027" s="3" t="n">
        <v>37181</v>
      </c>
      <c r="D6027" s="0" t="str">
        <f aca="false">IF(CONCATENATE($A6027,$C6027)=CONCATENATE($A6028,$C6028),0,CONCATENATE($A6027,$C6027))</f>
        <v>678437181</v>
      </c>
      <c r="E6027" s="3" t="n">
        <v>37220</v>
      </c>
      <c r="F6027" s="0" t="n">
        <v>13450</v>
      </c>
      <c r="G6027" s="0" t="n">
        <v>0</v>
      </c>
      <c r="H6027" s="0" t="n">
        <f aca="false">F6027-G6027</f>
        <v>13450</v>
      </c>
      <c r="I6027" s="0" t="n">
        <f aca="false">IF(E6027=$S$2,H6027,0)</f>
        <v>0</v>
      </c>
      <c r="J6027" s="0" t="n">
        <f aca="false">IF($A6027=$A6026,J6026+I6027,I6027)</f>
        <v>82115</v>
      </c>
      <c r="K6027" s="0" t="n">
        <f aca="false">IF(E6027=$S$3,H6027,0)</f>
        <v>0</v>
      </c>
      <c r="L6027" s="0" t="n">
        <f aca="false">IF($A6027=$A6026,L6026+K6027,K6027)</f>
        <v>2866862</v>
      </c>
      <c r="M6027" s="0" t="n">
        <f aca="false">IF(E6027=$S$4,H6027,0)</f>
        <v>13450</v>
      </c>
      <c r="N6027" s="0" t="n">
        <f aca="false">IF($A6027=$A6026,N6026+M6027,M6027)</f>
        <v>-1454185</v>
      </c>
      <c r="O6027" s="0" t="n">
        <f aca="false">IF(C6027&lt;=$S$2,J6027+L6027+N6027,IF(C6027&lt;=$S$3,L6027+N6027,IF(C6027&lt;=$S$4,N6027,0)))</f>
        <v>1412677</v>
      </c>
      <c r="P6027" s="0" t="n">
        <f aca="false">MAX(O6027,0)</f>
        <v>1412677</v>
      </c>
    </row>
    <row r="6028" customFormat="false" ht="12.75" hidden="false" customHeight="false" outlineLevel="0" collapsed="false">
      <c r="A6028" s="0" t="n">
        <v>6784</v>
      </c>
      <c r="B6028" s="0" t="s">
        <v>193</v>
      </c>
      <c r="C6028" s="3" t="n">
        <v>37182</v>
      </c>
      <c r="D6028" s="0" t="str">
        <f aca="false">IF(CONCATENATE($A6028,$C6028)=CONCATENATE($A6029,$C6029),0,CONCATENATE($A6028,$C6028))</f>
        <v>678437182</v>
      </c>
      <c r="E6028" s="3" t="n">
        <v>37220</v>
      </c>
      <c r="F6028" s="0" t="n">
        <v>36050</v>
      </c>
      <c r="G6028" s="0" t="n">
        <v>24000</v>
      </c>
      <c r="H6028" s="0" t="n">
        <f aca="false">F6028-G6028</f>
        <v>12050</v>
      </c>
      <c r="I6028" s="0" t="n">
        <f aca="false">IF(E6028=$S$2,H6028,0)</f>
        <v>0</v>
      </c>
      <c r="J6028" s="0" t="n">
        <f aca="false">IF($A6028=$A6027,J6027+I6028,I6028)</f>
        <v>82115</v>
      </c>
      <c r="K6028" s="0" t="n">
        <f aca="false">IF(E6028=$S$3,H6028,0)</f>
        <v>0</v>
      </c>
      <c r="L6028" s="0" t="n">
        <f aca="false">IF($A6028=$A6027,L6027+K6028,K6028)</f>
        <v>2866862</v>
      </c>
      <c r="M6028" s="0" t="n">
        <f aca="false">IF(E6028=$S$4,H6028,0)</f>
        <v>12050</v>
      </c>
      <c r="N6028" s="0" t="n">
        <f aca="false">IF($A6028=$A6027,N6027+M6028,M6028)</f>
        <v>-1442135</v>
      </c>
      <c r="O6028" s="0" t="n">
        <f aca="false">IF(C6028&lt;=$S$2,J6028+L6028+N6028,IF(C6028&lt;=$S$3,L6028+N6028,IF(C6028&lt;=$S$4,N6028,0)))</f>
        <v>1424727</v>
      </c>
      <c r="P6028" s="0" t="n">
        <f aca="false">MAX(O6028,0)</f>
        <v>1424727</v>
      </c>
    </row>
    <row r="6029" customFormat="false" ht="12.75" hidden="false" customHeight="false" outlineLevel="0" collapsed="false">
      <c r="A6029" s="0" t="n">
        <v>6784</v>
      </c>
      <c r="B6029" s="0" t="s">
        <v>193</v>
      </c>
      <c r="C6029" s="3" t="n">
        <v>37183</v>
      </c>
      <c r="D6029" s="0" t="str">
        <f aca="false">IF(CONCATENATE($A6029,$C6029)=CONCATENATE($A6030,$C6030),0,CONCATENATE($A6029,$C6029))</f>
        <v>678437183</v>
      </c>
      <c r="E6029" s="3" t="n">
        <v>37220</v>
      </c>
      <c r="F6029" s="0" t="n">
        <v>98280</v>
      </c>
      <c r="G6029" s="0" t="n">
        <v>69000</v>
      </c>
      <c r="H6029" s="0" t="n">
        <f aca="false">F6029-G6029</f>
        <v>29280</v>
      </c>
      <c r="I6029" s="0" t="n">
        <f aca="false">IF(E6029=$S$2,H6029,0)</f>
        <v>0</v>
      </c>
      <c r="J6029" s="0" t="n">
        <f aca="false">IF($A6029=$A6028,J6028+I6029,I6029)</f>
        <v>82115</v>
      </c>
      <c r="K6029" s="0" t="n">
        <f aca="false">IF(E6029=$S$3,H6029,0)</f>
        <v>0</v>
      </c>
      <c r="L6029" s="0" t="n">
        <f aca="false">IF($A6029=$A6028,L6028+K6029,K6029)</f>
        <v>2866862</v>
      </c>
      <c r="M6029" s="0" t="n">
        <f aca="false">IF(E6029=$S$4,H6029,0)</f>
        <v>29280</v>
      </c>
      <c r="N6029" s="0" t="n">
        <f aca="false">IF($A6029=$A6028,N6028+M6029,M6029)</f>
        <v>-1412855</v>
      </c>
      <c r="O6029" s="0" t="n">
        <f aca="false">IF(C6029&lt;=$S$2,J6029+L6029+N6029,IF(C6029&lt;=$S$3,L6029+N6029,IF(C6029&lt;=$S$4,N6029,0)))</f>
        <v>1454007</v>
      </c>
      <c r="P6029" s="0" t="n">
        <f aca="false">MAX(O6029,0)</f>
        <v>1454007</v>
      </c>
    </row>
    <row r="6030" customFormat="false" ht="12.75" hidden="false" customHeight="false" outlineLevel="0" collapsed="false">
      <c r="A6030" s="0" t="n">
        <v>6784</v>
      </c>
      <c r="B6030" s="0" t="s">
        <v>193</v>
      </c>
      <c r="C6030" s="3" t="n">
        <v>37186</v>
      </c>
      <c r="D6030" s="0" t="str">
        <f aca="false">IF(CONCATENATE($A6030,$C6030)=CONCATENATE($A6031,$C6031),0,CONCATENATE($A6030,$C6030))</f>
        <v>678437186</v>
      </c>
      <c r="E6030" s="3" t="n">
        <v>37220</v>
      </c>
      <c r="F6030" s="0" t="n">
        <v>63400</v>
      </c>
      <c r="G6030" s="0" t="n">
        <v>51400</v>
      </c>
      <c r="H6030" s="0" t="n">
        <f aca="false">F6030-G6030</f>
        <v>12000</v>
      </c>
      <c r="I6030" s="0" t="n">
        <f aca="false">IF(E6030=$S$2,H6030,0)</f>
        <v>0</v>
      </c>
      <c r="J6030" s="0" t="n">
        <f aca="false">IF($A6030=$A6029,J6029+I6030,I6030)</f>
        <v>82115</v>
      </c>
      <c r="K6030" s="0" t="n">
        <f aca="false">IF(E6030=$S$3,H6030,0)</f>
        <v>0</v>
      </c>
      <c r="L6030" s="0" t="n">
        <f aca="false">IF($A6030=$A6029,L6029+K6030,K6030)</f>
        <v>2866862</v>
      </c>
      <c r="M6030" s="0" t="n">
        <f aca="false">IF(E6030=$S$4,H6030,0)</f>
        <v>12000</v>
      </c>
      <c r="N6030" s="0" t="n">
        <f aca="false">IF($A6030=$A6029,N6029+M6030,M6030)</f>
        <v>-1400855</v>
      </c>
      <c r="O6030" s="0" t="n">
        <f aca="false">IF(C6030&lt;=$S$2,J6030+L6030+N6030,IF(C6030&lt;=$S$3,L6030+N6030,IF(C6030&lt;=$S$4,N6030,0)))</f>
        <v>1466007</v>
      </c>
      <c r="P6030" s="0" t="n">
        <f aca="false">MAX(O6030,0)</f>
        <v>1466007</v>
      </c>
    </row>
    <row r="6031" customFormat="false" ht="12.75" hidden="false" customHeight="false" outlineLevel="0" collapsed="false">
      <c r="A6031" s="0" t="n">
        <v>6784</v>
      </c>
      <c r="B6031" s="0" t="s">
        <v>193</v>
      </c>
      <c r="C6031" s="3" t="n">
        <v>37187</v>
      </c>
      <c r="D6031" s="0" t="str">
        <f aca="false">IF(CONCATENATE($A6031,$C6031)=CONCATENATE($A6032,$C6032),0,CONCATENATE($A6031,$C6031))</f>
        <v>678437187</v>
      </c>
      <c r="E6031" s="3" t="n">
        <v>37220</v>
      </c>
      <c r="F6031" s="0" t="n">
        <v>19985</v>
      </c>
      <c r="G6031" s="0" t="n">
        <v>0</v>
      </c>
      <c r="H6031" s="0" t="n">
        <f aca="false">F6031-G6031</f>
        <v>19985</v>
      </c>
      <c r="I6031" s="0" t="n">
        <f aca="false">IF(E6031=$S$2,H6031,0)</f>
        <v>0</v>
      </c>
      <c r="J6031" s="0" t="n">
        <f aca="false">IF($A6031=$A6030,J6030+I6031,I6031)</f>
        <v>82115</v>
      </c>
      <c r="K6031" s="0" t="n">
        <f aca="false">IF(E6031=$S$3,H6031,0)</f>
        <v>0</v>
      </c>
      <c r="L6031" s="0" t="n">
        <f aca="false">IF($A6031=$A6030,L6030+K6031,K6031)</f>
        <v>2866862</v>
      </c>
      <c r="M6031" s="0" t="n">
        <f aca="false">IF(E6031=$S$4,H6031,0)</f>
        <v>19985</v>
      </c>
      <c r="N6031" s="0" t="n">
        <f aca="false">IF($A6031=$A6030,N6030+M6031,M6031)</f>
        <v>-1380870</v>
      </c>
      <c r="O6031" s="0" t="n">
        <f aca="false">IF(C6031&lt;=$S$2,J6031+L6031+N6031,IF(C6031&lt;=$S$3,L6031+N6031,IF(C6031&lt;=$S$4,N6031,0)))</f>
        <v>1485992</v>
      </c>
      <c r="P6031" s="0" t="n">
        <f aca="false">MAX(O6031,0)</f>
        <v>1485992</v>
      </c>
    </row>
    <row r="6032" customFormat="false" ht="12.75" hidden="false" customHeight="false" outlineLevel="0" collapsed="false">
      <c r="A6032" s="0" t="n">
        <v>6784</v>
      </c>
      <c r="B6032" s="0" t="s">
        <v>193</v>
      </c>
      <c r="C6032" s="3" t="n">
        <v>37188</v>
      </c>
      <c r="D6032" s="0" t="str">
        <f aca="false">IF(CONCATENATE($A6032,$C6032)=CONCATENATE($A6033,$C6033),0,CONCATENATE($A6032,$C6032))</f>
        <v>678437188</v>
      </c>
      <c r="E6032" s="3" t="n">
        <v>37220</v>
      </c>
      <c r="F6032" s="0" t="n">
        <v>164000</v>
      </c>
      <c r="G6032" s="0" t="n">
        <v>182400</v>
      </c>
      <c r="H6032" s="0" t="n">
        <f aca="false">F6032-G6032</f>
        <v>-18400</v>
      </c>
      <c r="I6032" s="0" t="n">
        <f aca="false">IF(E6032=$S$2,H6032,0)</f>
        <v>0</v>
      </c>
      <c r="J6032" s="0" t="n">
        <f aca="false">IF($A6032=$A6031,J6031+I6032,I6032)</f>
        <v>82115</v>
      </c>
      <c r="K6032" s="0" t="n">
        <f aca="false">IF(E6032=$S$3,H6032,0)</f>
        <v>0</v>
      </c>
      <c r="L6032" s="0" t="n">
        <f aca="false">IF($A6032=$A6031,L6031+K6032,K6032)</f>
        <v>2866862</v>
      </c>
      <c r="M6032" s="0" t="n">
        <f aca="false">IF(E6032=$S$4,H6032,0)</f>
        <v>-18400</v>
      </c>
      <c r="N6032" s="0" t="n">
        <f aca="false">IF($A6032=$A6031,N6031+M6032,M6032)</f>
        <v>-1399270</v>
      </c>
      <c r="O6032" s="0" t="n">
        <f aca="false">IF(C6032&lt;=$S$2,J6032+L6032+N6032,IF(C6032&lt;=$S$3,L6032+N6032,IF(C6032&lt;=$S$4,N6032,0)))</f>
        <v>1467592</v>
      </c>
      <c r="P6032" s="0" t="n">
        <f aca="false">MAX(O6032,0)</f>
        <v>1467592</v>
      </c>
    </row>
    <row r="6033" customFormat="false" ht="12.75" hidden="false" customHeight="false" outlineLevel="0" collapsed="false">
      <c r="A6033" s="0" t="n">
        <v>6784</v>
      </c>
      <c r="B6033" s="0" t="s">
        <v>193</v>
      </c>
      <c r="C6033" s="3" t="n">
        <v>37189</v>
      </c>
      <c r="D6033" s="0" t="str">
        <f aca="false">IF(CONCATENATE($A6033,$C6033)=CONCATENATE($A6034,$C6034),0,CONCATENATE($A6033,$C6033))</f>
        <v>678437189</v>
      </c>
      <c r="E6033" s="3" t="n">
        <v>37220</v>
      </c>
      <c r="F6033" s="0" t="n">
        <v>133885</v>
      </c>
      <c r="G6033" s="0" t="n">
        <v>0</v>
      </c>
      <c r="H6033" s="0" t="n">
        <f aca="false">F6033-G6033</f>
        <v>133885</v>
      </c>
      <c r="I6033" s="0" t="n">
        <f aca="false">IF(E6033=$S$2,H6033,0)</f>
        <v>0</v>
      </c>
      <c r="J6033" s="0" t="n">
        <f aca="false">IF($A6033=$A6032,J6032+I6033,I6033)</f>
        <v>82115</v>
      </c>
      <c r="K6033" s="0" t="n">
        <f aca="false">IF(E6033=$S$3,H6033,0)</f>
        <v>0</v>
      </c>
      <c r="L6033" s="0" t="n">
        <f aca="false">IF($A6033=$A6032,L6032+K6033,K6033)</f>
        <v>2866862</v>
      </c>
      <c r="M6033" s="0" t="n">
        <f aca="false">IF(E6033=$S$4,H6033,0)</f>
        <v>133885</v>
      </c>
      <c r="N6033" s="0" t="n">
        <f aca="false">IF($A6033=$A6032,N6032+M6033,M6033)</f>
        <v>-1265385</v>
      </c>
      <c r="O6033" s="0" t="n">
        <f aca="false">IF(C6033&lt;=$S$2,J6033+L6033+N6033,IF(C6033&lt;=$S$3,L6033+N6033,IF(C6033&lt;=$S$4,N6033,0)))</f>
        <v>1601477</v>
      </c>
      <c r="P6033" s="0" t="n">
        <f aca="false">MAX(O6033,0)</f>
        <v>1601477</v>
      </c>
    </row>
    <row r="6034" customFormat="false" ht="12.75" hidden="false" customHeight="false" outlineLevel="0" collapsed="false">
      <c r="A6034" s="0" t="n">
        <v>6784</v>
      </c>
      <c r="B6034" s="0" t="s">
        <v>193</v>
      </c>
      <c r="C6034" s="3" t="n">
        <v>37190</v>
      </c>
      <c r="D6034" s="0" t="str">
        <f aca="false">IF(CONCATENATE($A6034,$C6034)=CONCATENATE($A6035,$C6035),0,CONCATENATE($A6034,$C6034))</f>
        <v>678437190</v>
      </c>
      <c r="E6034" s="3" t="n">
        <v>37220</v>
      </c>
      <c r="F6034" s="0" t="n">
        <v>136800</v>
      </c>
      <c r="G6034" s="0" t="n">
        <v>18120</v>
      </c>
      <c r="H6034" s="0" t="n">
        <f aca="false">F6034-G6034</f>
        <v>118680</v>
      </c>
      <c r="I6034" s="0" t="n">
        <f aca="false">IF(E6034=$S$2,H6034,0)</f>
        <v>0</v>
      </c>
      <c r="J6034" s="0" t="n">
        <f aca="false">IF($A6034=$A6033,J6033+I6034,I6034)</f>
        <v>82115</v>
      </c>
      <c r="K6034" s="0" t="n">
        <f aca="false">IF(E6034=$S$3,H6034,0)</f>
        <v>0</v>
      </c>
      <c r="L6034" s="0" t="n">
        <f aca="false">IF($A6034=$A6033,L6033+K6034,K6034)</f>
        <v>2866862</v>
      </c>
      <c r="M6034" s="0" t="n">
        <f aca="false">IF(E6034=$S$4,H6034,0)</f>
        <v>118680</v>
      </c>
      <c r="N6034" s="0" t="n">
        <f aca="false">IF($A6034=$A6033,N6033+M6034,M6034)</f>
        <v>-1146705</v>
      </c>
      <c r="O6034" s="0" t="n">
        <f aca="false">IF(C6034&lt;=$S$2,J6034+L6034+N6034,IF(C6034&lt;=$S$3,L6034+N6034,IF(C6034&lt;=$S$4,N6034,0)))</f>
        <v>-1146705</v>
      </c>
      <c r="P6034" s="0" t="n">
        <f aca="false">MAX(O6034,0)</f>
        <v>0</v>
      </c>
    </row>
    <row r="6035" customFormat="false" ht="12.75" hidden="false" customHeight="false" outlineLevel="0" collapsed="false">
      <c r="A6035" s="0" t="n">
        <v>5011</v>
      </c>
      <c r="B6035" s="0" t="s">
        <v>194</v>
      </c>
      <c r="C6035" s="3" t="n">
        <v>37130</v>
      </c>
      <c r="D6035" s="0" t="str">
        <f aca="false">IF(CONCATENATE($A6035,$C6035)=CONCATENATE($A6036,$C6036),0,CONCATENATE($A6035,$C6035))</f>
        <v>501137130</v>
      </c>
      <c r="E6035" s="3" t="n">
        <v>37159</v>
      </c>
      <c r="F6035" s="0" t="n">
        <v>78193</v>
      </c>
      <c r="G6035" s="0" t="n">
        <v>28700</v>
      </c>
      <c r="H6035" s="0" t="n">
        <f aca="false">F6035-G6035</f>
        <v>49493</v>
      </c>
      <c r="I6035" s="0" t="n">
        <f aca="false">IF(E6035=$S$2,H6035,0)</f>
        <v>49493</v>
      </c>
      <c r="J6035" s="0" t="n">
        <f aca="false">IF($A6035=$A6034,J6034+I6035,I6035)</f>
        <v>49493</v>
      </c>
      <c r="K6035" s="0" t="n">
        <f aca="false">IF(E6035=$S$3,H6035,0)</f>
        <v>0</v>
      </c>
      <c r="L6035" s="0" t="n">
        <f aca="false">IF($A6035=$A6034,L6034+K6035,K6035)</f>
        <v>0</v>
      </c>
      <c r="M6035" s="0" t="n">
        <f aca="false">IF(E6035=$S$4,H6035,0)</f>
        <v>0</v>
      </c>
      <c r="N6035" s="0" t="n">
        <f aca="false">IF($A6035=$A6034,N6034+M6035,M6035)</f>
        <v>0</v>
      </c>
      <c r="O6035" s="0" t="n">
        <f aca="false">IF(C6035&lt;=$S$2,J6035+L6035+N6035,IF(C6035&lt;=$S$3,L6035+N6035,IF(C6035&lt;=$S$4,N6035,0)))</f>
        <v>49493</v>
      </c>
      <c r="P6035" s="0" t="n">
        <f aca="false">MAX(O6035,0)</f>
        <v>49493</v>
      </c>
    </row>
    <row r="6036" customFormat="false" ht="12.75" hidden="false" customHeight="false" outlineLevel="0" collapsed="false">
      <c r="A6036" s="0" t="n">
        <v>5011</v>
      </c>
      <c r="B6036" s="0" t="s">
        <v>194</v>
      </c>
      <c r="C6036" s="3" t="n">
        <v>37131</v>
      </c>
      <c r="D6036" s="0" t="str">
        <f aca="false">IF(CONCATENATE($A6036,$C6036)=CONCATENATE($A6037,$C6037),0,CONCATENATE($A6036,$C6036))</f>
        <v>501137131</v>
      </c>
      <c r="E6036" s="3" t="n">
        <v>37159</v>
      </c>
      <c r="F6036" s="0" t="n">
        <v>43238</v>
      </c>
      <c r="G6036" s="0" t="n">
        <v>42413</v>
      </c>
      <c r="H6036" s="0" t="n">
        <f aca="false">F6036-G6036</f>
        <v>825</v>
      </c>
      <c r="I6036" s="0" t="n">
        <f aca="false">IF(E6036=$S$2,H6036,0)</f>
        <v>825</v>
      </c>
      <c r="J6036" s="0" t="n">
        <f aca="false">IF($A6036=$A6035,J6035+I6036,I6036)</f>
        <v>50318</v>
      </c>
      <c r="K6036" s="0" t="n">
        <f aca="false">IF(E6036=$S$3,H6036,0)</f>
        <v>0</v>
      </c>
      <c r="L6036" s="0" t="n">
        <f aca="false">IF($A6036=$A6035,L6035+K6036,K6036)</f>
        <v>0</v>
      </c>
      <c r="M6036" s="0" t="n">
        <f aca="false">IF(E6036=$S$4,H6036,0)</f>
        <v>0</v>
      </c>
      <c r="N6036" s="0" t="n">
        <f aca="false">IF($A6036=$A6035,N6035+M6036,M6036)</f>
        <v>0</v>
      </c>
      <c r="O6036" s="0" t="n">
        <f aca="false">IF(C6036&lt;=$S$2,J6036+L6036+N6036,IF(C6036&lt;=$S$3,L6036+N6036,IF(C6036&lt;=$S$4,N6036,0)))</f>
        <v>50318</v>
      </c>
      <c r="P6036" s="0" t="n">
        <f aca="false">MAX(O6036,0)</f>
        <v>50318</v>
      </c>
    </row>
    <row r="6037" customFormat="false" ht="12.75" hidden="false" customHeight="false" outlineLevel="0" collapsed="false">
      <c r="A6037" s="0" t="n">
        <v>5011</v>
      </c>
      <c r="B6037" s="0" t="s">
        <v>194</v>
      </c>
      <c r="C6037" s="3" t="n">
        <v>37132</v>
      </c>
      <c r="D6037" s="0" t="str">
        <f aca="false">IF(CONCATENATE($A6037,$C6037)=CONCATENATE($A6038,$C6038),0,CONCATENATE($A6037,$C6037))</f>
        <v>501137132</v>
      </c>
      <c r="E6037" s="3" t="n">
        <v>37159</v>
      </c>
      <c r="F6037" s="0" t="n">
        <v>19653</v>
      </c>
      <c r="G6037" s="0" t="n">
        <v>0</v>
      </c>
      <c r="H6037" s="0" t="n">
        <f aca="false">F6037-G6037</f>
        <v>19653</v>
      </c>
      <c r="I6037" s="0" t="n">
        <f aca="false">IF(E6037=$S$2,H6037,0)</f>
        <v>19653</v>
      </c>
      <c r="J6037" s="0" t="n">
        <f aca="false">IF($A6037=$A6036,J6036+I6037,I6037)</f>
        <v>69971</v>
      </c>
      <c r="K6037" s="0" t="n">
        <f aca="false">IF(E6037=$S$3,H6037,0)</f>
        <v>0</v>
      </c>
      <c r="L6037" s="0" t="n">
        <f aca="false">IF($A6037=$A6036,L6036+K6037,K6037)</f>
        <v>0</v>
      </c>
      <c r="M6037" s="0" t="n">
        <f aca="false">IF(E6037=$S$4,H6037,0)</f>
        <v>0</v>
      </c>
      <c r="N6037" s="0" t="n">
        <f aca="false">IF($A6037=$A6036,N6036+M6037,M6037)</f>
        <v>0</v>
      </c>
      <c r="O6037" s="0" t="n">
        <f aca="false">IF(C6037&lt;=$S$2,J6037+L6037+N6037,IF(C6037&lt;=$S$3,L6037+N6037,IF(C6037&lt;=$S$4,N6037,0)))</f>
        <v>69971</v>
      </c>
      <c r="P6037" s="0" t="n">
        <f aca="false">MAX(O6037,0)</f>
        <v>69971</v>
      </c>
    </row>
    <row r="6038" customFormat="false" ht="12.75" hidden="false" customHeight="false" outlineLevel="0" collapsed="false">
      <c r="A6038" s="0" t="n">
        <v>5011</v>
      </c>
      <c r="B6038" s="0" t="s">
        <v>194</v>
      </c>
      <c r="C6038" s="3" t="n">
        <v>37140</v>
      </c>
      <c r="D6038" s="0" t="str">
        <f aca="false">IF(CONCATENATE($A6038,$C6038)=CONCATENATE($A6039,$C6039),0,CONCATENATE($A6038,$C6038))</f>
        <v>501137140</v>
      </c>
      <c r="E6038" s="3" t="n">
        <v>37189</v>
      </c>
      <c r="F6038" s="0" t="n">
        <v>21484</v>
      </c>
      <c r="G6038" s="0" t="n">
        <v>0</v>
      </c>
      <c r="H6038" s="0" t="n">
        <f aca="false">F6038-G6038</f>
        <v>21484</v>
      </c>
      <c r="I6038" s="0" t="n">
        <f aca="false">IF(E6038=$S$2,H6038,0)</f>
        <v>0</v>
      </c>
      <c r="J6038" s="0" t="n">
        <f aca="false">IF($A6038=$A6037,J6037+I6038,I6038)</f>
        <v>69971</v>
      </c>
      <c r="K6038" s="0" t="n">
        <f aca="false">IF(E6038=$S$3,H6038,0)</f>
        <v>21484</v>
      </c>
      <c r="L6038" s="0" t="n">
        <f aca="false">IF($A6038=$A6037,L6037+K6038,K6038)</f>
        <v>21484</v>
      </c>
      <c r="M6038" s="0" t="n">
        <f aca="false">IF(E6038=$S$4,H6038,0)</f>
        <v>0</v>
      </c>
      <c r="N6038" s="0" t="n">
        <f aca="false">IF($A6038=$A6037,N6037+M6038,M6038)</f>
        <v>0</v>
      </c>
      <c r="O6038" s="0" t="n">
        <f aca="false">IF(C6038&lt;=$S$2,J6038+L6038+N6038,IF(C6038&lt;=$S$3,L6038+N6038,IF(C6038&lt;=$S$4,N6038,0)))</f>
        <v>91455</v>
      </c>
      <c r="P6038" s="0" t="n">
        <f aca="false">MAX(O6038,0)</f>
        <v>91455</v>
      </c>
    </row>
    <row r="6039" customFormat="false" ht="12.75" hidden="false" customHeight="false" outlineLevel="0" collapsed="false">
      <c r="A6039" s="0" t="n">
        <v>5011</v>
      </c>
      <c r="B6039" s="0" t="s">
        <v>194</v>
      </c>
      <c r="C6039" s="3" t="n">
        <v>37141</v>
      </c>
      <c r="D6039" s="0" t="str">
        <f aca="false">IF(CONCATENATE($A6039,$C6039)=CONCATENATE($A6040,$C6040),0,CONCATENATE($A6039,$C6039))</f>
        <v>501137141</v>
      </c>
      <c r="E6039" s="3" t="n">
        <v>37189</v>
      </c>
      <c r="F6039" s="0" t="n">
        <v>62880</v>
      </c>
      <c r="G6039" s="0" t="n">
        <v>0</v>
      </c>
      <c r="H6039" s="0" t="n">
        <f aca="false">F6039-G6039</f>
        <v>62880</v>
      </c>
      <c r="I6039" s="0" t="n">
        <f aca="false">IF(E6039=$S$2,H6039,0)</f>
        <v>0</v>
      </c>
      <c r="J6039" s="0" t="n">
        <f aca="false">IF($A6039=$A6038,J6038+I6039,I6039)</f>
        <v>69971</v>
      </c>
      <c r="K6039" s="0" t="n">
        <f aca="false">IF(E6039=$S$3,H6039,0)</f>
        <v>62880</v>
      </c>
      <c r="L6039" s="0" t="n">
        <f aca="false">IF($A6039=$A6038,L6038+K6039,K6039)</f>
        <v>84364</v>
      </c>
      <c r="M6039" s="0" t="n">
        <f aca="false">IF(E6039=$S$4,H6039,0)</f>
        <v>0</v>
      </c>
      <c r="N6039" s="0" t="n">
        <f aca="false">IF($A6039=$A6038,N6038+M6039,M6039)</f>
        <v>0</v>
      </c>
      <c r="O6039" s="0" t="n">
        <f aca="false">IF(C6039&lt;=$S$2,J6039+L6039+N6039,IF(C6039&lt;=$S$3,L6039+N6039,IF(C6039&lt;=$S$4,N6039,0)))</f>
        <v>154335</v>
      </c>
      <c r="P6039" s="0" t="n">
        <f aca="false">MAX(O6039,0)</f>
        <v>154335</v>
      </c>
    </row>
    <row r="6040" customFormat="false" ht="12.75" hidden="false" customHeight="false" outlineLevel="0" collapsed="false">
      <c r="A6040" s="0" t="n">
        <v>5011</v>
      </c>
      <c r="B6040" s="0" t="s">
        <v>194</v>
      </c>
      <c r="C6040" s="3" t="n">
        <v>37144</v>
      </c>
      <c r="D6040" s="0" t="str">
        <f aca="false">IF(CONCATENATE($A6040,$C6040)=CONCATENATE($A6041,$C6041),0,CONCATENATE($A6040,$C6040))</f>
        <v>501137144</v>
      </c>
      <c r="E6040" s="3" t="n">
        <v>37189</v>
      </c>
      <c r="F6040" s="0" t="n">
        <v>48915</v>
      </c>
      <c r="G6040" s="0" t="n">
        <v>0</v>
      </c>
      <c r="H6040" s="0" t="n">
        <f aca="false">F6040-G6040</f>
        <v>48915</v>
      </c>
      <c r="I6040" s="0" t="n">
        <f aca="false">IF(E6040=$S$2,H6040,0)</f>
        <v>0</v>
      </c>
      <c r="J6040" s="0" t="n">
        <f aca="false">IF($A6040=$A6039,J6039+I6040,I6040)</f>
        <v>69971</v>
      </c>
      <c r="K6040" s="0" t="n">
        <f aca="false">IF(E6040=$S$3,H6040,0)</f>
        <v>48915</v>
      </c>
      <c r="L6040" s="0" t="n">
        <f aca="false">IF($A6040=$A6039,L6039+K6040,K6040)</f>
        <v>133279</v>
      </c>
      <c r="M6040" s="0" t="n">
        <f aca="false">IF(E6040=$S$4,H6040,0)</f>
        <v>0</v>
      </c>
      <c r="N6040" s="0" t="n">
        <f aca="false">IF($A6040=$A6039,N6039+M6040,M6040)</f>
        <v>0</v>
      </c>
      <c r="O6040" s="0" t="n">
        <f aca="false">IF(C6040&lt;=$S$2,J6040+L6040+N6040,IF(C6040&lt;=$S$3,L6040+N6040,IF(C6040&lt;=$S$4,N6040,0)))</f>
        <v>203250</v>
      </c>
      <c r="P6040" s="0" t="n">
        <f aca="false">MAX(O6040,0)</f>
        <v>203250</v>
      </c>
    </row>
    <row r="6041" customFormat="false" ht="12.75" hidden="false" customHeight="false" outlineLevel="0" collapsed="false">
      <c r="A6041" s="0" t="n">
        <v>5011</v>
      </c>
      <c r="B6041" s="0" t="s">
        <v>194</v>
      </c>
      <c r="C6041" s="3" t="n">
        <v>37145</v>
      </c>
      <c r="D6041" s="0" t="str">
        <f aca="false">IF(CONCATENATE($A6041,$C6041)=CONCATENATE($A6042,$C6042),0,CONCATENATE($A6041,$C6041))</f>
        <v>501137145</v>
      </c>
      <c r="E6041" s="3" t="n">
        <v>37189</v>
      </c>
      <c r="F6041" s="0" t="n">
        <v>29425</v>
      </c>
      <c r="G6041" s="0" t="n">
        <v>0</v>
      </c>
      <c r="H6041" s="0" t="n">
        <f aca="false">F6041-G6041</f>
        <v>29425</v>
      </c>
      <c r="I6041" s="0" t="n">
        <f aca="false">IF(E6041=$S$2,H6041,0)</f>
        <v>0</v>
      </c>
      <c r="J6041" s="0" t="n">
        <f aca="false">IF($A6041=$A6040,J6040+I6041,I6041)</f>
        <v>69971</v>
      </c>
      <c r="K6041" s="0" t="n">
        <f aca="false">IF(E6041=$S$3,H6041,0)</f>
        <v>29425</v>
      </c>
      <c r="L6041" s="0" t="n">
        <f aca="false">IF($A6041=$A6040,L6040+K6041,K6041)</f>
        <v>162704</v>
      </c>
      <c r="M6041" s="0" t="n">
        <f aca="false">IF(E6041=$S$4,H6041,0)</f>
        <v>0</v>
      </c>
      <c r="N6041" s="0" t="n">
        <f aca="false">IF($A6041=$A6040,N6040+M6041,M6041)</f>
        <v>0</v>
      </c>
      <c r="O6041" s="0" t="n">
        <f aca="false">IF(C6041&lt;=$S$2,J6041+L6041+N6041,IF(C6041&lt;=$S$3,L6041+N6041,IF(C6041&lt;=$S$4,N6041,0)))</f>
        <v>232675</v>
      </c>
      <c r="P6041" s="0" t="n">
        <f aca="false">MAX(O6041,0)</f>
        <v>232675</v>
      </c>
    </row>
    <row r="6042" customFormat="false" ht="12.75" hidden="false" customHeight="false" outlineLevel="0" collapsed="false">
      <c r="A6042" s="0" t="n">
        <v>5011</v>
      </c>
      <c r="B6042" s="0" t="s">
        <v>194</v>
      </c>
      <c r="C6042" s="3" t="n">
        <v>37159</v>
      </c>
      <c r="D6042" s="0" t="str">
        <f aca="false">IF(CONCATENATE($A6042,$C6042)=CONCATENATE($A6043,$C6043),0,CONCATENATE($A6042,$C6042))</f>
        <v>501137159</v>
      </c>
      <c r="E6042" s="3" t="n">
        <v>37189</v>
      </c>
      <c r="F6042" s="0" t="n">
        <v>44240</v>
      </c>
      <c r="G6042" s="0" t="n">
        <v>0</v>
      </c>
      <c r="H6042" s="0" t="n">
        <f aca="false">F6042-G6042</f>
        <v>44240</v>
      </c>
      <c r="I6042" s="0" t="n">
        <f aca="false">IF(E6042=$S$2,H6042,0)</f>
        <v>0</v>
      </c>
      <c r="J6042" s="0" t="n">
        <f aca="false">IF($A6042=$A6041,J6041+I6042,I6042)</f>
        <v>69971</v>
      </c>
      <c r="K6042" s="0" t="n">
        <f aca="false">IF(E6042=$S$3,H6042,0)</f>
        <v>44240</v>
      </c>
      <c r="L6042" s="0" t="n">
        <f aca="false">IF($A6042=$A6041,L6041+K6042,K6042)</f>
        <v>206944</v>
      </c>
      <c r="M6042" s="0" t="n">
        <f aca="false">IF(E6042=$S$4,H6042,0)</f>
        <v>0</v>
      </c>
      <c r="N6042" s="0" t="n">
        <f aca="false">IF($A6042=$A6041,N6041+M6042,M6042)</f>
        <v>0</v>
      </c>
      <c r="O6042" s="0" t="n">
        <f aca="false">IF(C6042&lt;=$S$2,J6042+L6042+N6042,IF(C6042&lt;=$S$3,L6042+N6042,IF(C6042&lt;=$S$4,N6042,0)))</f>
        <v>276915</v>
      </c>
      <c r="P6042" s="0" t="n">
        <f aca="false">MAX(O6042,0)</f>
        <v>276915</v>
      </c>
    </row>
    <row r="6043" customFormat="false" ht="12.75" hidden="false" customHeight="false" outlineLevel="0" collapsed="false">
      <c r="A6043" s="0" t="n">
        <v>5011</v>
      </c>
      <c r="B6043" s="0" t="s">
        <v>194</v>
      </c>
      <c r="C6043" s="3" t="n">
        <v>37160</v>
      </c>
      <c r="D6043" s="0" t="str">
        <f aca="false">IF(CONCATENATE($A6043,$C6043)=CONCATENATE($A6044,$C6044),0,CONCATENATE($A6043,$C6043))</f>
        <v>501137160</v>
      </c>
      <c r="E6043" s="3" t="n">
        <v>37189</v>
      </c>
      <c r="F6043" s="0" t="n">
        <v>45208</v>
      </c>
      <c r="G6043" s="0" t="n">
        <v>4470</v>
      </c>
      <c r="H6043" s="0" t="n">
        <f aca="false">F6043-G6043</f>
        <v>40738</v>
      </c>
      <c r="I6043" s="0" t="n">
        <f aca="false">IF(E6043=$S$2,H6043,0)</f>
        <v>0</v>
      </c>
      <c r="J6043" s="0" t="n">
        <f aca="false">IF($A6043=$A6042,J6042+I6043,I6043)</f>
        <v>69971</v>
      </c>
      <c r="K6043" s="0" t="n">
        <f aca="false">IF(E6043=$S$3,H6043,0)</f>
        <v>40738</v>
      </c>
      <c r="L6043" s="0" t="n">
        <f aca="false">IF($A6043=$A6042,L6042+K6043,K6043)</f>
        <v>247682</v>
      </c>
      <c r="M6043" s="0" t="n">
        <f aca="false">IF(E6043=$S$4,H6043,0)</f>
        <v>0</v>
      </c>
      <c r="N6043" s="0" t="n">
        <f aca="false">IF($A6043=$A6042,N6042+M6043,M6043)</f>
        <v>0</v>
      </c>
      <c r="O6043" s="0" t="n">
        <f aca="false">IF(C6043&lt;=$S$2,J6043+L6043+N6043,IF(C6043&lt;=$S$3,L6043+N6043,IF(C6043&lt;=$S$4,N6043,0)))</f>
        <v>247682</v>
      </c>
      <c r="P6043" s="0" t="n">
        <f aca="false">MAX(O6043,0)</f>
        <v>247682</v>
      </c>
    </row>
    <row r="6044" customFormat="false" ht="12.75" hidden="false" customHeight="false" outlineLevel="0" collapsed="false">
      <c r="A6044" s="0" t="n">
        <v>5011</v>
      </c>
      <c r="B6044" s="0" t="s">
        <v>194</v>
      </c>
      <c r="C6044" s="3" t="n">
        <v>37161</v>
      </c>
      <c r="D6044" s="0" t="str">
        <f aca="false">IF(CONCATENATE($A6044,$C6044)=CONCATENATE($A6045,$C6045),0,CONCATENATE($A6044,$C6044))</f>
        <v>501137161</v>
      </c>
      <c r="E6044" s="3" t="n">
        <v>37189</v>
      </c>
      <c r="F6044" s="0" t="n">
        <v>0</v>
      </c>
      <c r="G6044" s="0" t="n">
        <v>21662</v>
      </c>
      <c r="H6044" s="0" t="n">
        <f aca="false">F6044-G6044</f>
        <v>-21662</v>
      </c>
      <c r="I6044" s="0" t="n">
        <f aca="false">IF(E6044=$S$2,H6044,0)</f>
        <v>0</v>
      </c>
      <c r="J6044" s="0" t="n">
        <f aca="false">IF($A6044=$A6043,J6043+I6044,I6044)</f>
        <v>69971</v>
      </c>
      <c r="K6044" s="0" t="n">
        <f aca="false">IF(E6044=$S$3,H6044,0)</f>
        <v>-21662</v>
      </c>
      <c r="L6044" s="0" t="n">
        <f aca="false">IF($A6044=$A6043,L6043+K6044,K6044)</f>
        <v>226020</v>
      </c>
      <c r="M6044" s="0" t="n">
        <f aca="false">IF(E6044=$S$4,H6044,0)</f>
        <v>0</v>
      </c>
      <c r="N6044" s="0" t="n">
        <f aca="false">IF($A6044=$A6043,N6043+M6044,M6044)</f>
        <v>0</v>
      </c>
      <c r="O6044" s="0" t="n">
        <f aca="false">IF(C6044&lt;=$S$2,J6044+L6044+N6044,IF(C6044&lt;=$S$3,L6044+N6044,IF(C6044&lt;=$S$4,N6044,0)))</f>
        <v>226020</v>
      </c>
      <c r="P6044" s="0" t="n">
        <f aca="false">MAX(O6044,0)</f>
        <v>226020</v>
      </c>
    </row>
    <row r="6045" customFormat="false" ht="12.75" hidden="false" customHeight="false" outlineLevel="0" collapsed="false">
      <c r="A6045" s="0" t="n">
        <v>5011</v>
      </c>
      <c r="B6045" s="0" t="s">
        <v>194</v>
      </c>
      <c r="C6045" s="3" t="n">
        <v>37162</v>
      </c>
      <c r="D6045" s="0" t="str">
        <f aca="false">IF(CONCATENATE($A6045,$C6045)=CONCATENATE($A6046,$C6046),0,CONCATENATE($A6045,$C6045))</f>
        <v>501137162</v>
      </c>
      <c r="E6045" s="3" t="n">
        <v>37220</v>
      </c>
      <c r="F6045" s="0" t="n">
        <v>0</v>
      </c>
      <c r="G6045" s="0" t="n">
        <v>19662</v>
      </c>
      <c r="H6045" s="0" t="n">
        <f aca="false">F6045-G6045</f>
        <v>-19662</v>
      </c>
      <c r="I6045" s="0" t="n">
        <f aca="false">IF(E6045=$S$2,H6045,0)</f>
        <v>0</v>
      </c>
      <c r="J6045" s="0" t="n">
        <f aca="false">IF($A6045=$A6044,J6044+I6045,I6045)</f>
        <v>69971</v>
      </c>
      <c r="K6045" s="0" t="n">
        <f aca="false">IF(E6045=$S$3,H6045,0)</f>
        <v>0</v>
      </c>
      <c r="L6045" s="0" t="n">
        <f aca="false">IF($A6045=$A6044,L6044+K6045,K6045)</f>
        <v>226020</v>
      </c>
      <c r="M6045" s="0" t="n">
        <f aca="false">IF(E6045=$S$4,H6045,0)</f>
        <v>-19662</v>
      </c>
      <c r="N6045" s="0" t="n">
        <f aca="false">IF($A6045=$A6044,N6044+M6045,M6045)</f>
        <v>-19662</v>
      </c>
      <c r="O6045" s="0" t="n">
        <f aca="false">IF(C6045&lt;=$S$2,J6045+L6045+N6045,IF(C6045&lt;=$S$3,L6045+N6045,IF(C6045&lt;=$S$4,N6045,0)))</f>
        <v>206358</v>
      </c>
      <c r="P6045" s="0" t="n">
        <f aca="false">MAX(O6045,0)</f>
        <v>206358</v>
      </c>
    </row>
    <row r="6046" customFormat="false" ht="12.75" hidden="false" customHeight="false" outlineLevel="0" collapsed="false">
      <c r="A6046" s="0" t="n">
        <v>5011</v>
      </c>
      <c r="B6046" s="0" t="s">
        <v>194</v>
      </c>
      <c r="C6046" s="3" t="n">
        <v>37165</v>
      </c>
      <c r="D6046" s="0" t="str">
        <f aca="false">IF(CONCATENATE($A6046,$C6046)=CONCATENATE($A6047,$C6047),0,CONCATENATE($A6046,$C6046))</f>
        <v>501137165</v>
      </c>
      <c r="E6046" s="3" t="n">
        <v>37220</v>
      </c>
      <c r="F6046" s="0" t="n">
        <v>54212</v>
      </c>
      <c r="G6046" s="0" t="n">
        <v>0</v>
      </c>
      <c r="H6046" s="0" t="n">
        <f aca="false">F6046-G6046</f>
        <v>54212</v>
      </c>
      <c r="I6046" s="0" t="n">
        <f aca="false">IF(E6046=$S$2,H6046,0)</f>
        <v>0</v>
      </c>
      <c r="J6046" s="0" t="n">
        <f aca="false">IF($A6046=$A6045,J6045+I6046,I6046)</f>
        <v>69971</v>
      </c>
      <c r="K6046" s="0" t="n">
        <f aca="false">IF(E6046=$S$3,H6046,0)</f>
        <v>0</v>
      </c>
      <c r="L6046" s="0" t="n">
        <f aca="false">IF($A6046=$A6045,L6045+K6046,K6046)</f>
        <v>226020</v>
      </c>
      <c r="M6046" s="0" t="n">
        <f aca="false">IF(E6046=$S$4,H6046,0)</f>
        <v>54212</v>
      </c>
      <c r="N6046" s="0" t="n">
        <f aca="false">IF($A6046=$A6045,N6045+M6046,M6046)</f>
        <v>34550</v>
      </c>
      <c r="O6046" s="0" t="n">
        <f aca="false">IF(C6046&lt;=$S$2,J6046+L6046+N6046,IF(C6046&lt;=$S$3,L6046+N6046,IF(C6046&lt;=$S$4,N6046,0)))</f>
        <v>260570</v>
      </c>
      <c r="P6046" s="0" t="n">
        <f aca="false">MAX(O6046,0)</f>
        <v>260570</v>
      </c>
    </row>
    <row r="6047" customFormat="false" ht="12.75" hidden="false" customHeight="false" outlineLevel="0" collapsed="false">
      <c r="A6047" s="0" t="n">
        <v>5011</v>
      </c>
      <c r="B6047" s="0" t="s">
        <v>194</v>
      </c>
      <c r="C6047" s="3" t="n">
        <v>37166</v>
      </c>
      <c r="D6047" s="0" t="str">
        <f aca="false">IF(CONCATENATE($A6047,$C6047)=CONCATENATE($A6048,$C6048),0,CONCATENATE($A6047,$C6047))</f>
        <v>501137166</v>
      </c>
      <c r="E6047" s="3" t="n">
        <v>37220</v>
      </c>
      <c r="F6047" s="0" t="n">
        <v>8795</v>
      </c>
      <c r="G6047" s="0" t="n">
        <v>0</v>
      </c>
      <c r="H6047" s="0" t="n">
        <f aca="false">F6047-G6047</f>
        <v>8795</v>
      </c>
      <c r="I6047" s="0" t="n">
        <f aca="false">IF(E6047=$S$2,H6047,0)</f>
        <v>0</v>
      </c>
      <c r="J6047" s="0" t="n">
        <f aca="false">IF($A6047=$A6046,J6046+I6047,I6047)</f>
        <v>69971</v>
      </c>
      <c r="K6047" s="0" t="n">
        <f aca="false">IF(E6047=$S$3,H6047,0)</f>
        <v>0</v>
      </c>
      <c r="L6047" s="0" t="n">
        <f aca="false">IF($A6047=$A6046,L6046+K6047,K6047)</f>
        <v>226020</v>
      </c>
      <c r="M6047" s="0" t="n">
        <f aca="false">IF(E6047=$S$4,H6047,0)</f>
        <v>8795</v>
      </c>
      <c r="N6047" s="0" t="n">
        <f aca="false">IF($A6047=$A6046,N6046+M6047,M6047)</f>
        <v>43345</v>
      </c>
      <c r="O6047" s="0" t="n">
        <f aca="false">IF(C6047&lt;=$S$2,J6047+L6047+N6047,IF(C6047&lt;=$S$3,L6047+N6047,IF(C6047&lt;=$S$4,N6047,0)))</f>
        <v>269365</v>
      </c>
      <c r="P6047" s="0" t="n">
        <f aca="false">MAX(O6047,0)</f>
        <v>269365</v>
      </c>
    </row>
    <row r="6048" customFormat="false" ht="12.75" hidden="false" customHeight="false" outlineLevel="0" collapsed="false">
      <c r="A6048" s="0" t="n">
        <v>5011</v>
      </c>
      <c r="B6048" s="0" t="s">
        <v>194</v>
      </c>
      <c r="C6048" s="3" t="n">
        <v>37167</v>
      </c>
      <c r="D6048" s="0" t="str">
        <f aca="false">IF(CONCATENATE($A6048,$C6048)=CONCATENATE($A6049,$C6049),0,CONCATENATE($A6048,$C6048))</f>
        <v>501137167</v>
      </c>
      <c r="E6048" s="3" t="n">
        <v>37220</v>
      </c>
      <c r="F6048" s="0" t="n">
        <v>77539</v>
      </c>
      <c r="G6048" s="0" t="n">
        <v>0</v>
      </c>
      <c r="H6048" s="0" t="n">
        <f aca="false">F6048-G6048</f>
        <v>77539</v>
      </c>
      <c r="I6048" s="0" t="n">
        <f aca="false">IF(E6048=$S$2,H6048,0)</f>
        <v>0</v>
      </c>
      <c r="J6048" s="0" t="n">
        <f aca="false">IF($A6048=$A6047,J6047+I6048,I6048)</f>
        <v>69971</v>
      </c>
      <c r="K6048" s="0" t="n">
        <f aca="false">IF(E6048=$S$3,H6048,0)</f>
        <v>0</v>
      </c>
      <c r="L6048" s="0" t="n">
        <f aca="false">IF($A6048=$A6047,L6047+K6048,K6048)</f>
        <v>226020</v>
      </c>
      <c r="M6048" s="0" t="n">
        <f aca="false">IF(E6048=$S$4,H6048,0)</f>
        <v>77539</v>
      </c>
      <c r="N6048" s="0" t="n">
        <f aca="false">IF($A6048=$A6047,N6047+M6048,M6048)</f>
        <v>120884</v>
      </c>
      <c r="O6048" s="0" t="n">
        <f aca="false">IF(C6048&lt;=$S$2,J6048+L6048+N6048,IF(C6048&lt;=$S$3,L6048+N6048,IF(C6048&lt;=$S$4,N6048,0)))</f>
        <v>346904</v>
      </c>
      <c r="P6048" s="0" t="n">
        <f aca="false">MAX(O6048,0)</f>
        <v>346904</v>
      </c>
    </row>
    <row r="6049" customFormat="false" ht="12.75" hidden="false" customHeight="false" outlineLevel="0" collapsed="false">
      <c r="A6049" s="0" t="n">
        <v>5011</v>
      </c>
      <c r="B6049" s="0" t="s">
        <v>194</v>
      </c>
      <c r="C6049" s="3" t="n">
        <v>37168</v>
      </c>
      <c r="D6049" s="0" t="str">
        <f aca="false">IF(CONCATENATE($A6049,$C6049)=CONCATENATE($A6050,$C6050),0,CONCATENATE($A6049,$C6049))</f>
        <v>501137168</v>
      </c>
      <c r="E6049" s="3" t="n">
        <v>37220</v>
      </c>
      <c r="F6049" s="0" t="n">
        <v>45544</v>
      </c>
      <c r="G6049" s="0" t="n">
        <v>54142</v>
      </c>
      <c r="H6049" s="0" t="n">
        <f aca="false">F6049-G6049</f>
        <v>-8598</v>
      </c>
      <c r="I6049" s="0" t="n">
        <f aca="false">IF(E6049=$S$2,H6049,0)</f>
        <v>0</v>
      </c>
      <c r="J6049" s="0" t="n">
        <f aca="false">IF($A6049=$A6048,J6048+I6049,I6049)</f>
        <v>69971</v>
      </c>
      <c r="K6049" s="0" t="n">
        <f aca="false">IF(E6049=$S$3,H6049,0)</f>
        <v>0</v>
      </c>
      <c r="L6049" s="0" t="n">
        <f aca="false">IF($A6049=$A6048,L6048+K6049,K6049)</f>
        <v>226020</v>
      </c>
      <c r="M6049" s="0" t="n">
        <f aca="false">IF(E6049=$S$4,H6049,0)</f>
        <v>-8598</v>
      </c>
      <c r="N6049" s="0" t="n">
        <f aca="false">IF($A6049=$A6048,N6048+M6049,M6049)</f>
        <v>112286</v>
      </c>
      <c r="O6049" s="0" t="n">
        <f aca="false">IF(C6049&lt;=$S$2,J6049+L6049+N6049,IF(C6049&lt;=$S$3,L6049+N6049,IF(C6049&lt;=$S$4,N6049,0)))</f>
        <v>338306</v>
      </c>
      <c r="P6049" s="0" t="n">
        <f aca="false">MAX(O6049,0)</f>
        <v>338306</v>
      </c>
    </row>
    <row r="6050" customFormat="false" ht="12.75" hidden="false" customHeight="false" outlineLevel="0" collapsed="false">
      <c r="A6050" s="0" t="n">
        <v>5011</v>
      </c>
      <c r="B6050" s="0" t="s">
        <v>194</v>
      </c>
      <c r="C6050" s="3" t="n">
        <v>37172</v>
      </c>
      <c r="D6050" s="0" t="str">
        <f aca="false">IF(CONCATENATE($A6050,$C6050)=CONCATENATE($A6051,$C6051),0,CONCATENATE($A6050,$C6050))</f>
        <v>501137172</v>
      </c>
      <c r="E6050" s="3" t="n">
        <v>37220</v>
      </c>
      <c r="F6050" s="0" t="n">
        <v>69341</v>
      </c>
      <c r="G6050" s="0" t="n">
        <v>11817</v>
      </c>
      <c r="H6050" s="0" t="n">
        <f aca="false">F6050-G6050</f>
        <v>57524</v>
      </c>
      <c r="I6050" s="0" t="n">
        <f aca="false">IF(E6050=$S$2,H6050,0)</f>
        <v>0</v>
      </c>
      <c r="J6050" s="0" t="n">
        <f aca="false">IF($A6050=$A6049,J6049+I6050,I6050)</f>
        <v>69971</v>
      </c>
      <c r="K6050" s="0" t="n">
        <f aca="false">IF(E6050=$S$3,H6050,0)</f>
        <v>0</v>
      </c>
      <c r="L6050" s="0" t="n">
        <f aca="false">IF($A6050=$A6049,L6049+K6050,K6050)</f>
        <v>226020</v>
      </c>
      <c r="M6050" s="0" t="n">
        <f aca="false">IF(E6050=$S$4,H6050,0)</f>
        <v>57524</v>
      </c>
      <c r="N6050" s="0" t="n">
        <f aca="false">IF($A6050=$A6049,N6049+M6050,M6050)</f>
        <v>169810</v>
      </c>
      <c r="O6050" s="0" t="n">
        <f aca="false">IF(C6050&lt;=$S$2,J6050+L6050+N6050,IF(C6050&lt;=$S$3,L6050+N6050,IF(C6050&lt;=$S$4,N6050,0)))</f>
        <v>395830</v>
      </c>
      <c r="P6050" s="0" t="n">
        <f aca="false">MAX(O6050,0)</f>
        <v>395830</v>
      </c>
    </row>
    <row r="6051" customFormat="false" ht="12.75" hidden="false" customHeight="false" outlineLevel="0" collapsed="false">
      <c r="A6051" s="0" t="n">
        <v>5011</v>
      </c>
      <c r="B6051" s="0" t="s">
        <v>194</v>
      </c>
      <c r="C6051" s="3" t="n">
        <v>37173</v>
      </c>
      <c r="D6051" s="0" t="str">
        <f aca="false">IF(CONCATENATE($A6051,$C6051)=CONCATENATE($A6052,$C6052),0,CONCATENATE($A6051,$C6051))</f>
        <v>501137173</v>
      </c>
      <c r="E6051" s="3" t="n">
        <v>37220</v>
      </c>
      <c r="F6051" s="0" t="n">
        <v>90820</v>
      </c>
      <c r="G6051" s="0" t="n">
        <v>0</v>
      </c>
      <c r="H6051" s="0" t="n">
        <f aca="false">F6051-G6051</f>
        <v>90820</v>
      </c>
      <c r="I6051" s="0" t="n">
        <f aca="false">IF(E6051=$S$2,H6051,0)</f>
        <v>0</v>
      </c>
      <c r="J6051" s="0" t="n">
        <f aca="false">IF($A6051=$A6050,J6050+I6051,I6051)</f>
        <v>69971</v>
      </c>
      <c r="K6051" s="0" t="n">
        <f aca="false">IF(E6051=$S$3,H6051,0)</f>
        <v>0</v>
      </c>
      <c r="L6051" s="0" t="n">
        <f aca="false">IF($A6051=$A6050,L6050+K6051,K6051)</f>
        <v>226020</v>
      </c>
      <c r="M6051" s="0" t="n">
        <f aca="false">IF(E6051=$S$4,H6051,0)</f>
        <v>90820</v>
      </c>
      <c r="N6051" s="0" t="n">
        <f aca="false">IF($A6051=$A6050,N6050+M6051,M6051)</f>
        <v>260630</v>
      </c>
      <c r="O6051" s="0" t="n">
        <f aca="false">IF(C6051&lt;=$S$2,J6051+L6051+N6051,IF(C6051&lt;=$S$3,L6051+N6051,IF(C6051&lt;=$S$4,N6051,0)))</f>
        <v>486650</v>
      </c>
      <c r="P6051" s="0" t="n">
        <f aca="false">MAX(O6051,0)</f>
        <v>486650</v>
      </c>
    </row>
    <row r="6052" customFormat="false" ht="12.75" hidden="false" customHeight="false" outlineLevel="0" collapsed="false">
      <c r="A6052" s="0" t="n">
        <v>5011</v>
      </c>
      <c r="B6052" s="0" t="s">
        <v>194</v>
      </c>
      <c r="C6052" s="3" t="n">
        <v>37174</v>
      </c>
      <c r="D6052" s="0" t="str">
        <f aca="false">IF(CONCATENATE($A6052,$C6052)=CONCATENATE($A6053,$C6053),0,CONCATENATE($A6052,$C6052))</f>
        <v>501137174</v>
      </c>
      <c r="E6052" s="3" t="n">
        <v>37220</v>
      </c>
      <c r="F6052" s="0" t="n">
        <v>24600</v>
      </c>
      <c r="G6052" s="0" t="n">
        <v>0</v>
      </c>
      <c r="H6052" s="0" t="n">
        <f aca="false">F6052-G6052</f>
        <v>24600</v>
      </c>
      <c r="I6052" s="0" t="n">
        <f aca="false">IF(E6052=$S$2,H6052,0)</f>
        <v>0</v>
      </c>
      <c r="J6052" s="0" t="n">
        <f aca="false">IF($A6052=$A6051,J6051+I6052,I6052)</f>
        <v>69971</v>
      </c>
      <c r="K6052" s="0" t="n">
        <f aca="false">IF(E6052=$S$3,H6052,0)</f>
        <v>0</v>
      </c>
      <c r="L6052" s="0" t="n">
        <f aca="false">IF($A6052=$A6051,L6051+K6052,K6052)</f>
        <v>226020</v>
      </c>
      <c r="M6052" s="0" t="n">
        <f aca="false">IF(E6052=$S$4,H6052,0)</f>
        <v>24600</v>
      </c>
      <c r="N6052" s="0" t="n">
        <f aca="false">IF($A6052=$A6051,N6051+M6052,M6052)</f>
        <v>285230</v>
      </c>
      <c r="O6052" s="0" t="n">
        <f aca="false">IF(C6052&lt;=$S$2,J6052+L6052+N6052,IF(C6052&lt;=$S$3,L6052+N6052,IF(C6052&lt;=$S$4,N6052,0)))</f>
        <v>511250</v>
      </c>
      <c r="P6052" s="0" t="n">
        <f aca="false">MAX(O6052,0)</f>
        <v>511250</v>
      </c>
    </row>
    <row r="6053" customFormat="false" ht="12.75" hidden="false" customHeight="false" outlineLevel="0" collapsed="false">
      <c r="A6053" s="0" t="n">
        <v>5011</v>
      </c>
      <c r="B6053" s="0" t="s">
        <v>194</v>
      </c>
      <c r="C6053" s="3" t="n">
        <v>37175</v>
      </c>
      <c r="D6053" s="0" t="str">
        <f aca="false">IF(CONCATENATE($A6053,$C6053)=CONCATENATE($A6054,$C6054),0,CONCATENATE($A6053,$C6053))</f>
        <v>501137175</v>
      </c>
      <c r="E6053" s="3" t="n">
        <v>37220</v>
      </c>
      <c r="F6053" s="0" t="n">
        <v>63320</v>
      </c>
      <c r="G6053" s="0" t="n">
        <v>0</v>
      </c>
      <c r="H6053" s="0" t="n">
        <f aca="false">F6053-G6053</f>
        <v>63320</v>
      </c>
      <c r="I6053" s="0" t="n">
        <f aca="false">IF(E6053=$S$2,H6053,0)</f>
        <v>0</v>
      </c>
      <c r="J6053" s="0" t="n">
        <f aca="false">IF($A6053=$A6052,J6052+I6053,I6053)</f>
        <v>69971</v>
      </c>
      <c r="K6053" s="0" t="n">
        <f aca="false">IF(E6053=$S$3,H6053,0)</f>
        <v>0</v>
      </c>
      <c r="L6053" s="0" t="n">
        <f aca="false">IF($A6053=$A6052,L6052+K6053,K6053)</f>
        <v>226020</v>
      </c>
      <c r="M6053" s="0" t="n">
        <f aca="false">IF(E6053=$S$4,H6053,0)</f>
        <v>63320</v>
      </c>
      <c r="N6053" s="0" t="n">
        <f aca="false">IF($A6053=$A6052,N6052+M6053,M6053)</f>
        <v>348550</v>
      </c>
      <c r="O6053" s="0" t="n">
        <f aca="false">IF(C6053&lt;=$S$2,J6053+L6053+N6053,IF(C6053&lt;=$S$3,L6053+N6053,IF(C6053&lt;=$S$4,N6053,0)))</f>
        <v>574570</v>
      </c>
      <c r="P6053" s="0" t="n">
        <f aca="false">MAX(O6053,0)</f>
        <v>574570</v>
      </c>
    </row>
    <row r="6054" customFormat="false" ht="12.75" hidden="false" customHeight="false" outlineLevel="0" collapsed="false">
      <c r="A6054" s="0" t="n">
        <v>5011</v>
      </c>
      <c r="B6054" s="0" t="s">
        <v>194</v>
      </c>
      <c r="C6054" s="3" t="n">
        <v>37176</v>
      </c>
      <c r="D6054" s="0" t="str">
        <f aca="false">IF(CONCATENATE($A6054,$C6054)=CONCATENATE($A6055,$C6055),0,CONCATENATE($A6054,$C6054))</f>
        <v>501137176</v>
      </c>
      <c r="E6054" s="3" t="n">
        <v>37220</v>
      </c>
      <c r="F6054" s="0" t="n">
        <v>151050</v>
      </c>
      <c r="G6054" s="0" t="n">
        <v>0</v>
      </c>
      <c r="H6054" s="0" t="n">
        <f aca="false">F6054-G6054</f>
        <v>151050</v>
      </c>
      <c r="I6054" s="0" t="n">
        <f aca="false">IF(E6054=$S$2,H6054,0)</f>
        <v>0</v>
      </c>
      <c r="J6054" s="0" t="n">
        <f aca="false">IF($A6054=$A6053,J6053+I6054,I6054)</f>
        <v>69971</v>
      </c>
      <c r="K6054" s="0" t="n">
        <f aca="false">IF(E6054=$S$3,H6054,0)</f>
        <v>0</v>
      </c>
      <c r="L6054" s="0" t="n">
        <f aca="false">IF($A6054=$A6053,L6053+K6054,K6054)</f>
        <v>226020</v>
      </c>
      <c r="M6054" s="0" t="n">
        <f aca="false">IF(E6054=$S$4,H6054,0)</f>
        <v>151050</v>
      </c>
      <c r="N6054" s="0" t="n">
        <f aca="false">IF($A6054=$A6053,N6053+M6054,M6054)</f>
        <v>499600</v>
      </c>
      <c r="O6054" s="0" t="n">
        <f aca="false">IF(C6054&lt;=$S$2,J6054+L6054+N6054,IF(C6054&lt;=$S$3,L6054+N6054,IF(C6054&lt;=$S$4,N6054,0)))</f>
        <v>725620</v>
      </c>
      <c r="P6054" s="0" t="n">
        <f aca="false">MAX(O6054,0)</f>
        <v>725620</v>
      </c>
    </row>
    <row r="6055" customFormat="false" ht="12.75" hidden="false" customHeight="false" outlineLevel="0" collapsed="false">
      <c r="A6055" s="0" t="n">
        <v>5011</v>
      </c>
      <c r="B6055" s="0" t="s">
        <v>194</v>
      </c>
      <c r="C6055" s="3" t="n">
        <v>37179</v>
      </c>
      <c r="D6055" s="0" t="str">
        <f aca="false">IF(CONCATENATE($A6055,$C6055)=CONCATENATE($A6056,$C6056),0,CONCATENATE($A6055,$C6055))</f>
        <v>501137179</v>
      </c>
      <c r="E6055" s="3" t="n">
        <v>37220</v>
      </c>
      <c r="F6055" s="0" t="n">
        <v>46320</v>
      </c>
      <c r="G6055" s="0" t="n">
        <v>0</v>
      </c>
      <c r="H6055" s="0" t="n">
        <f aca="false">F6055-G6055</f>
        <v>46320</v>
      </c>
      <c r="I6055" s="0" t="n">
        <f aca="false">IF(E6055=$S$2,H6055,0)</f>
        <v>0</v>
      </c>
      <c r="J6055" s="0" t="n">
        <f aca="false">IF($A6055=$A6054,J6054+I6055,I6055)</f>
        <v>69971</v>
      </c>
      <c r="K6055" s="0" t="n">
        <f aca="false">IF(E6055=$S$3,H6055,0)</f>
        <v>0</v>
      </c>
      <c r="L6055" s="0" t="n">
        <f aca="false">IF($A6055=$A6054,L6054+K6055,K6055)</f>
        <v>226020</v>
      </c>
      <c r="M6055" s="0" t="n">
        <f aca="false">IF(E6055=$S$4,H6055,0)</f>
        <v>46320</v>
      </c>
      <c r="N6055" s="0" t="n">
        <f aca="false">IF($A6055=$A6054,N6054+M6055,M6055)</f>
        <v>545920</v>
      </c>
      <c r="O6055" s="0" t="n">
        <f aca="false">IF(C6055&lt;=$S$2,J6055+L6055+N6055,IF(C6055&lt;=$S$3,L6055+N6055,IF(C6055&lt;=$S$4,N6055,0)))</f>
        <v>771940</v>
      </c>
      <c r="P6055" s="0" t="n">
        <f aca="false">MAX(O6055,0)</f>
        <v>771940</v>
      </c>
    </row>
    <row r="6056" customFormat="false" ht="12.75" hidden="false" customHeight="false" outlineLevel="0" collapsed="false">
      <c r="A6056" s="0" t="n">
        <v>5011</v>
      </c>
      <c r="B6056" s="0" t="s">
        <v>194</v>
      </c>
      <c r="C6056" s="3" t="n">
        <v>37181</v>
      </c>
      <c r="D6056" s="0" t="str">
        <f aca="false">IF(CONCATENATE($A6056,$C6056)=CONCATENATE($A6057,$C6057),0,CONCATENATE($A6056,$C6056))</f>
        <v>501137181</v>
      </c>
      <c r="E6056" s="3" t="n">
        <v>37220</v>
      </c>
      <c r="F6056" s="0" t="n">
        <v>0</v>
      </c>
      <c r="G6056" s="0" t="n">
        <v>42097</v>
      </c>
      <c r="H6056" s="0" t="n">
        <f aca="false">F6056-G6056</f>
        <v>-42097</v>
      </c>
      <c r="I6056" s="0" t="n">
        <f aca="false">IF(E6056=$S$2,H6056,0)</f>
        <v>0</v>
      </c>
      <c r="J6056" s="0" t="n">
        <f aca="false">IF($A6056=$A6055,J6055+I6056,I6056)</f>
        <v>69971</v>
      </c>
      <c r="K6056" s="0" t="n">
        <f aca="false">IF(E6056=$S$3,H6056,0)</f>
        <v>0</v>
      </c>
      <c r="L6056" s="0" t="n">
        <f aca="false">IF($A6056=$A6055,L6055+K6056,K6056)</f>
        <v>226020</v>
      </c>
      <c r="M6056" s="0" t="n">
        <f aca="false">IF(E6056=$S$4,H6056,0)</f>
        <v>-42097</v>
      </c>
      <c r="N6056" s="0" t="n">
        <f aca="false">IF($A6056=$A6055,N6055+M6056,M6056)</f>
        <v>503823</v>
      </c>
      <c r="O6056" s="0" t="n">
        <f aca="false">IF(C6056&lt;=$S$2,J6056+L6056+N6056,IF(C6056&lt;=$S$3,L6056+N6056,IF(C6056&lt;=$S$4,N6056,0)))</f>
        <v>729843</v>
      </c>
      <c r="P6056" s="0" t="n">
        <f aca="false">MAX(O6056,0)</f>
        <v>729843</v>
      </c>
    </row>
    <row r="6057" customFormat="false" ht="12.75" hidden="false" customHeight="false" outlineLevel="0" collapsed="false">
      <c r="A6057" s="0" t="n">
        <v>5011</v>
      </c>
      <c r="B6057" s="0" t="s">
        <v>194</v>
      </c>
      <c r="C6057" s="3" t="n">
        <v>37182</v>
      </c>
      <c r="D6057" s="0" t="str">
        <f aca="false">IF(CONCATENATE($A6057,$C6057)=CONCATENATE($A6058,$C6058),0,CONCATENATE($A6057,$C6057))</f>
        <v>501137182</v>
      </c>
      <c r="E6057" s="3" t="n">
        <v>37220</v>
      </c>
      <c r="F6057" s="0" t="n">
        <v>60110</v>
      </c>
      <c r="G6057" s="0" t="n">
        <v>0</v>
      </c>
      <c r="H6057" s="0" t="n">
        <f aca="false">F6057-G6057</f>
        <v>60110</v>
      </c>
      <c r="I6057" s="0" t="n">
        <f aca="false">IF(E6057=$S$2,H6057,0)</f>
        <v>0</v>
      </c>
      <c r="J6057" s="0" t="n">
        <f aca="false">IF($A6057=$A6056,J6056+I6057,I6057)</f>
        <v>69971</v>
      </c>
      <c r="K6057" s="0" t="n">
        <f aca="false">IF(E6057=$S$3,H6057,0)</f>
        <v>0</v>
      </c>
      <c r="L6057" s="0" t="n">
        <f aca="false">IF($A6057=$A6056,L6056+K6057,K6057)</f>
        <v>226020</v>
      </c>
      <c r="M6057" s="0" t="n">
        <f aca="false">IF(E6057=$S$4,H6057,0)</f>
        <v>60110</v>
      </c>
      <c r="N6057" s="0" t="n">
        <f aca="false">IF($A6057=$A6056,N6056+M6057,M6057)</f>
        <v>563933</v>
      </c>
      <c r="O6057" s="0" t="n">
        <f aca="false">IF(C6057&lt;=$S$2,J6057+L6057+N6057,IF(C6057&lt;=$S$3,L6057+N6057,IF(C6057&lt;=$S$4,N6057,0)))</f>
        <v>789953</v>
      </c>
      <c r="P6057" s="0" t="n">
        <f aca="false">MAX(O6057,0)</f>
        <v>789953</v>
      </c>
    </row>
    <row r="6058" customFormat="false" ht="12.75" hidden="false" customHeight="false" outlineLevel="0" collapsed="false">
      <c r="A6058" s="0" t="n">
        <v>5011</v>
      </c>
      <c r="B6058" s="0" t="s">
        <v>194</v>
      </c>
      <c r="C6058" s="3" t="n">
        <v>37183</v>
      </c>
      <c r="D6058" s="0" t="str">
        <f aca="false">IF(CONCATENATE($A6058,$C6058)=CONCATENATE($A6059,$C6059),0,CONCATENATE($A6058,$C6058))</f>
        <v>501137183</v>
      </c>
      <c r="E6058" s="3" t="n">
        <v>37220</v>
      </c>
      <c r="F6058" s="0" t="n">
        <v>94980</v>
      </c>
      <c r="G6058" s="0" t="n">
        <v>0</v>
      </c>
      <c r="H6058" s="0" t="n">
        <f aca="false">F6058-G6058</f>
        <v>94980</v>
      </c>
      <c r="I6058" s="0" t="n">
        <f aca="false">IF(E6058=$S$2,H6058,0)</f>
        <v>0</v>
      </c>
      <c r="J6058" s="0" t="n">
        <f aca="false">IF($A6058=$A6057,J6057+I6058,I6058)</f>
        <v>69971</v>
      </c>
      <c r="K6058" s="0" t="n">
        <f aca="false">IF(E6058=$S$3,H6058,0)</f>
        <v>0</v>
      </c>
      <c r="L6058" s="0" t="n">
        <f aca="false">IF($A6058=$A6057,L6057+K6058,K6058)</f>
        <v>226020</v>
      </c>
      <c r="M6058" s="0" t="n">
        <f aca="false">IF(E6058=$S$4,H6058,0)</f>
        <v>94980</v>
      </c>
      <c r="N6058" s="0" t="n">
        <f aca="false">IF($A6058=$A6057,N6057+M6058,M6058)</f>
        <v>658913</v>
      </c>
      <c r="O6058" s="0" t="n">
        <f aca="false">IF(C6058&lt;=$S$2,J6058+L6058+N6058,IF(C6058&lt;=$S$3,L6058+N6058,IF(C6058&lt;=$S$4,N6058,0)))</f>
        <v>884933</v>
      </c>
      <c r="P6058" s="0" t="n">
        <f aca="false">MAX(O6058,0)</f>
        <v>884933</v>
      </c>
    </row>
    <row r="6059" customFormat="false" ht="12.75" hidden="false" customHeight="false" outlineLevel="0" collapsed="false">
      <c r="A6059" s="0" t="n">
        <v>5011</v>
      </c>
      <c r="B6059" s="0" t="s">
        <v>194</v>
      </c>
      <c r="C6059" s="3" t="n">
        <v>37186</v>
      </c>
      <c r="D6059" s="0" t="str">
        <f aca="false">IF(CONCATENATE($A6059,$C6059)=CONCATENATE($A6060,$C6060),0,CONCATENATE($A6059,$C6059))</f>
        <v>501137186</v>
      </c>
      <c r="E6059" s="3" t="n">
        <v>37220</v>
      </c>
      <c r="F6059" s="0" t="n">
        <v>98125</v>
      </c>
      <c r="G6059" s="0" t="n">
        <v>0</v>
      </c>
      <c r="H6059" s="0" t="n">
        <f aca="false">F6059-G6059</f>
        <v>98125</v>
      </c>
      <c r="I6059" s="0" t="n">
        <f aca="false">IF(E6059=$S$2,H6059,0)</f>
        <v>0</v>
      </c>
      <c r="J6059" s="0" t="n">
        <f aca="false">IF($A6059=$A6058,J6058+I6059,I6059)</f>
        <v>69971</v>
      </c>
      <c r="K6059" s="0" t="n">
        <f aca="false">IF(E6059=$S$3,H6059,0)</f>
        <v>0</v>
      </c>
      <c r="L6059" s="0" t="n">
        <f aca="false">IF($A6059=$A6058,L6058+K6059,K6059)</f>
        <v>226020</v>
      </c>
      <c r="M6059" s="0" t="n">
        <f aca="false">IF(E6059=$S$4,H6059,0)</f>
        <v>98125</v>
      </c>
      <c r="N6059" s="0" t="n">
        <f aca="false">IF($A6059=$A6058,N6058+M6059,M6059)</f>
        <v>757038</v>
      </c>
      <c r="O6059" s="0" t="n">
        <f aca="false">IF(C6059&lt;=$S$2,J6059+L6059+N6059,IF(C6059&lt;=$S$3,L6059+N6059,IF(C6059&lt;=$S$4,N6059,0)))</f>
        <v>983058</v>
      </c>
      <c r="P6059" s="0" t="n">
        <f aca="false">MAX(O6059,0)</f>
        <v>983058</v>
      </c>
    </row>
    <row r="6060" customFormat="false" ht="12.75" hidden="false" customHeight="false" outlineLevel="0" collapsed="false">
      <c r="A6060" s="0" t="n">
        <v>5011</v>
      </c>
      <c r="B6060" s="0" t="s">
        <v>194</v>
      </c>
      <c r="C6060" s="3" t="n">
        <v>37187</v>
      </c>
      <c r="D6060" s="0" t="str">
        <f aca="false">IF(CONCATENATE($A6060,$C6060)=CONCATENATE($A6061,$C6061),0,CONCATENATE($A6060,$C6060))</f>
        <v>501137187</v>
      </c>
      <c r="E6060" s="3" t="n">
        <v>37220</v>
      </c>
      <c r="F6060" s="0" t="n">
        <v>123050</v>
      </c>
      <c r="G6060" s="0" t="n">
        <v>0</v>
      </c>
      <c r="H6060" s="0" t="n">
        <f aca="false">F6060-G6060</f>
        <v>123050</v>
      </c>
      <c r="I6060" s="0" t="n">
        <f aca="false">IF(E6060=$S$2,H6060,0)</f>
        <v>0</v>
      </c>
      <c r="J6060" s="0" t="n">
        <f aca="false">IF($A6060=$A6059,J6059+I6060,I6060)</f>
        <v>69971</v>
      </c>
      <c r="K6060" s="0" t="n">
        <f aca="false">IF(E6060=$S$3,H6060,0)</f>
        <v>0</v>
      </c>
      <c r="L6060" s="0" t="n">
        <f aca="false">IF($A6060=$A6059,L6059+K6060,K6060)</f>
        <v>226020</v>
      </c>
      <c r="M6060" s="0" t="n">
        <f aca="false">IF(E6060=$S$4,H6060,0)</f>
        <v>123050</v>
      </c>
      <c r="N6060" s="0" t="n">
        <f aca="false">IF($A6060=$A6059,N6059+M6060,M6060)</f>
        <v>880088</v>
      </c>
      <c r="O6060" s="0" t="n">
        <f aca="false">IF(C6060&lt;=$S$2,J6060+L6060+N6060,IF(C6060&lt;=$S$3,L6060+N6060,IF(C6060&lt;=$S$4,N6060,0)))</f>
        <v>1106108</v>
      </c>
      <c r="P6060" s="0" t="n">
        <f aca="false">MAX(O6060,0)</f>
        <v>1106108</v>
      </c>
    </row>
    <row r="6061" customFormat="false" ht="12.75" hidden="false" customHeight="false" outlineLevel="0" collapsed="false">
      <c r="A6061" s="0" t="n">
        <v>5011</v>
      </c>
      <c r="B6061" s="0" t="s">
        <v>194</v>
      </c>
      <c r="C6061" s="3" t="n">
        <v>37188</v>
      </c>
      <c r="D6061" s="0" t="str">
        <f aca="false">IF(CONCATENATE($A6061,$C6061)=CONCATENATE($A6062,$C6062),0,CONCATENATE($A6061,$C6061))</f>
        <v>501137188</v>
      </c>
      <c r="E6061" s="3" t="n">
        <v>37220</v>
      </c>
      <c r="F6061" s="0" t="n">
        <v>131100</v>
      </c>
      <c r="G6061" s="0" t="n">
        <v>0</v>
      </c>
      <c r="H6061" s="0" t="n">
        <f aca="false">F6061-G6061</f>
        <v>131100</v>
      </c>
      <c r="I6061" s="0" t="n">
        <f aca="false">IF(E6061=$S$2,H6061,0)</f>
        <v>0</v>
      </c>
      <c r="J6061" s="0" t="n">
        <f aca="false">IF($A6061=$A6060,J6060+I6061,I6061)</f>
        <v>69971</v>
      </c>
      <c r="K6061" s="0" t="n">
        <f aca="false">IF(E6061=$S$3,H6061,0)</f>
        <v>0</v>
      </c>
      <c r="L6061" s="0" t="n">
        <f aca="false">IF($A6061=$A6060,L6060+K6061,K6061)</f>
        <v>226020</v>
      </c>
      <c r="M6061" s="0" t="n">
        <f aca="false">IF(E6061=$S$4,H6061,0)</f>
        <v>131100</v>
      </c>
      <c r="N6061" s="0" t="n">
        <f aca="false">IF($A6061=$A6060,N6060+M6061,M6061)</f>
        <v>1011188</v>
      </c>
      <c r="O6061" s="0" t="n">
        <f aca="false">IF(C6061&lt;=$S$2,J6061+L6061+N6061,IF(C6061&lt;=$S$3,L6061+N6061,IF(C6061&lt;=$S$4,N6061,0)))</f>
        <v>1237208</v>
      </c>
      <c r="P6061" s="0" t="n">
        <f aca="false">MAX(O6061,0)</f>
        <v>1237208</v>
      </c>
    </row>
    <row r="6062" customFormat="false" ht="12.75" hidden="false" customHeight="false" outlineLevel="0" collapsed="false">
      <c r="A6062" s="0" t="n">
        <v>5011</v>
      </c>
      <c r="B6062" s="0" t="s">
        <v>194</v>
      </c>
      <c r="C6062" s="3" t="n">
        <v>37189</v>
      </c>
      <c r="D6062" s="0" t="str">
        <f aca="false">IF(CONCATENATE($A6062,$C6062)=CONCATENATE($A6063,$C6063),0,CONCATENATE($A6062,$C6062))</f>
        <v>501137189</v>
      </c>
      <c r="E6062" s="3" t="n">
        <v>37220</v>
      </c>
      <c r="F6062" s="0" t="n">
        <v>32018</v>
      </c>
      <c r="G6062" s="0" t="n">
        <v>17700</v>
      </c>
      <c r="H6062" s="0" t="n">
        <f aca="false">F6062-G6062</f>
        <v>14318</v>
      </c>
      <c r="I6062" s="0" t="n">
        <f aca="false">IF(E6062=$S$2,H6062,0)</f>
        <v>0</v>
      </c>
      <c r="J6062" s="0" t="n">
        <f aca="false">IF($A6062=$A6061,J6061+I6062,I6062)</f>
        <v>69971</v>
      </c>
      <c r="K6062" s="0" t="n">
        <f aca="false">IF(E6062=$S$3,H6062,0)</f>
        <v>0</v>
      </c>
      <c r="L6062" s="0" t="n">
        <f aca="false">IF($A6062=$A6061,L6061+K6062,K6062)</f>
        <v>226020</v>
      </c>
      <c r="M6062" s="0" t="n">
        <f aca="false">IF(E6062=$S$4,H6062,0)</f>
        <v>14318</v>
      </c>
      <c r="N6062" s="0" t="n">
        <f aca="false">IF($A6062=$A6061,N6061+M6062,M6062)</f>
        <v>1025506</v>
      </c>
      <c r="O6062" s="0" t="n">
        <f aca="false">IF(C6062&lt;=$S$2,J6062+L6062+N6062,IF(C6062&lt;=$S$3,L6062+N6062,IF(C6062&lt;=$S$4,N6062,0)))</f>
        <v>1251526</v>
      </c>
      <c r="P6062" s="0" t="n">
        <f aca="false">MAX(O6062,0)</f>
        <v>1251526</v>
      </c>
    </row>
    <row r="6063" customFormat="false" ht="12.75" hidden="false" customHeight="false" outlineLevel="0" collapsed="false">
      <c r="A6063" s="0" t="n">
        <v>5011</v>
      </c>
      <c r="B6063" s="0" t="s">
        <v>194</v>
      </c>
      <c r="C6063" s="3" t="n">
        <v>37190</v>
      </c>
      <c r="D6063" s="0" t="str">
        <f aca="false">IF(CONCATENATE($A6063,$C6063)=CONCATENATE($A6064,$C6064),0,CONCATENATE($A6063,$C6063))</f>
        <v>501137190</v>
      </c>
      <c r="E6063" s="3" t="n">
        <v>37220</v>
      </c>
      <c r="F6063" s="0" t="n">
        <v>196158</v>
      </c>
      <c r="G6063" s="0" t="n">
        <v>0</v>
      </c>
      <c r="H6063" s="0" t="n">
        <f aca="false">F6063-G6063</f>
        <v>196158</v>
      </c>
      <c r="I6063" s="0" t="n">
        <f aca="false">IF(E6063=$S$2,H6063,0)</f>
        <v>0</v>
      </c>
      <c r="J6063" s="0" t="n">
        <f aca="false">IF($A6063=$A6062,J6062+I6063,I6063)</f>
        <v>69971</v>
      </c>
      <c r="K6063" s="0" t="n">
        <f aca="false">IF(E6063=$S$3,H6063,0)</f>
        <v>0</v>
      </c>
      <c r="L6063" s="0" t="n">
        <f aca="false">IF($A6063=$A6062,L6062+K6063,K6063)</f>
        <v>226020</v>
      </c>
      <c r="M6063" s="0" t="n">
        <f aca="false">IF(E6063=$S$4,H6063,0)</f>
        <v>196158</v>
      </c>
      <c r="N6063" s="0" t="n">
        <f aca="false">IF($A6063=$A6062,N6062+M6063,M6063)</f>
        <v>1221664</v>
      </c>
      <c r="O6063" s="0" t="n">
        <f aca="false">IF(C6063&lt;=$S$2,J6063+L6063+N6063,IF(C6063&lt;=$S$3,L6063+N6063,IF(C6063&lt;=$S$4,N6063,0)))</f>
        <v>1221664</v>
      </c>
      <c r="P6063" s="0" t="n">
        <f aca="false">MAX(O6063,0)</f>
        <v>1221664</v>
      </c>
    </row>
    <row r="6064" customFormat="false" ht="12.75" hidden="false" customHeight="false" outlineLevel="0" collapsed="false">
      <c r="A6064" s="0" t="n">
        <v>5273</v>
      </c>
      <c r="B6064" s="0" t="s">
        <v>195</v>
      </c>
      <c r="C6064" s="3" t="n">
        <v>37132</v>
      </c>
      <c r="D6064" s="0" t="str">
        <f aca="false">IF(CONCATENATE($A6064,$C6064)=CONCATENATE($A6065,$C6065),0,CONCATENATE($A6064,$C6064))</f>
        <v>527337132</v>
      </c>
      <c r="E6064" s="3" t="n">
        <v>37189</v>
      </c>
      <c r="F6064" s="0" t="n">
        <v>0</v>
      </c>
      <c r="G6064" s="0" t="n">
        <v>449625</v>
      </c>
      <c r="H6064" s="0" t="n">
        <f aca="false">F6064-G6064</f>
        <v>-449625</v>
      </c>
      <c r="I6064" s="0" t="n">
        <f aca="false">IF(E6064=$S$2,H6064,0)</f>
        <v>0</v>
      </c>
      <c r="J6064" s="0" t="n">
        <f aca="false">IF($A6064=$A6063,J6063+I6064,I6064)</f>
        <v>0</v>
      </c>
      <c r="K6064" s="0" t="n">
        <f aca="false">IF(E6064=$S$3,H6064,0)</f>
        <v>-449625</v>
      </c>
      <c r="L6064" s="0" t="n">
        <f aca="false">IF($A6064=$A6063,L6063+K6064,K6064)</f>
        <v>-449625</v>
      </c>
      <c r="M6064" s="0" t="n">
        <f aca="false">IF(E6064=$S$4,H6064,0)</f>
        <v>0</v>
      </c>
      <c r="N6064" s="0" t="n">
        <f aca="false">IF($A6064=$A6063,N6063+M6064,M6064)</f>
        <v>0</v>
      </c>
      <c r="O6064" s="0" t="n">
        <f aca="false">IF(C6064&lt;=$S$2,J6064+L6064+N6064,IF(C6064&lt;=$S$3,L6064+N6064,IF(C6064&lt;=$S$4,N6064,0)))</f>
        <v>-449625</v>
      </c>
      <c r="P6064" s="0" t="n">
        <f aca="false">MAX(O6064,0)</f>
        <v>0</v>
      </c>
    </row>
    <row r="6065" customFormat="false" ht="12.75" hidden="false" customHeight="false" outlineLevel="0" collapsed="false">
      <c r="A6065" s="0" t="n">
        <v>5273</v>
      </c>
      <c r="B6065" s="0" t="s">
        <v>195</v>
      </c>
      <c r="C6065" s="3" t="n">
        <v>37160</v>
      </c>
      <c r="D6065" s="0" t="str">
        <f aca="false">IF(CONCATENATE($A6065,$C6065)=CONCATENATE($A6066,$C6066),0,CONCATENATE($A6065,$C6065))</f>
        <v>527337160</v>
      </c>
      <c r="E6065" s="3" t="n">
        <v>37220</v>
      </c>
      <c r="F6065" s="0" t="n">
        <v>0</v>
      </c>
      <c r="G6065" s="0" t="n">
        <v>465775</v>
      </c>
      <c r="H6065" s="0" t="n">
        <f aca="false">F6065-G6065</f>
        <v>-465775</v>
      </c>
      <c r="I6065" s="0" t="n">
        <f aca="false">IF(E6065=$S$2,H6065,0)</f>
        <v>0</v>
      </c>
      <c r="J6065" s="0" t="n">
        <f aca="false">IF($A6065=$A6064,J6064+I6065,I6065)</f>
        <v>0</v>
      </c>
      <c r="K6065" s="0" t="n">
        <f aca="false">IF(E6065=$S$3,H6065,0)</f>
        <v>0</v>
      </c>
      <c r="L6065" s="0" t="n">
        <f aca="false">IF($A6065=$A6064,L6064+K6065,K6065)</f>
        <v>-449625</v>
      </c>
      <c r="M6065" s="0" t="n">
        <f aca="false">IF(E6065=$S$4,H6065,0)</f>
        <v>-465775</v>
      </c>
      <c r="N6065" s="0" t="n">
        <f aca="false">IF($A6065=$A6064,N6064+M6065,M6065)</f>
        <v>-465775</v>
      </c>
      <c r="O6065" s="0" t="n">
        <f aca="false">IF(C6065&lt;=$S$2,J6065+L6065+N6065,IF(C6065&lt;=$S$3,L6065+N6065,IF(C6065&lt;=$S$4,N6065,0)))</f>
        <v>-915400</v>
      </c>
      <c r="P6065" s="0" t="n">
        <f aca="false">MAX(O6065,0)</f>
        <v>0</v>
      </c>
    </row>
    <row r="6066" customFormat="false" ht="12.75" hidden="false" customHeight="false" outlineLevel="0" collapsed="false">
      <c r="A6066" s="0" t="n">
        <v>5273</v>
      </c>
      <c r="B6066" s="0" t="s">
        <v>195</v>
      </c>
      <c r="C6066" s="3" t="n">
        <v>37162</v>
      </c>
      <c r="D6066" s="0" t="str">
        <f aca="false">IF(CONCATENATE($A6066,$C6066)=CONCATENATE($A6067,$C6067),0,CONCATENATE($A6066,$C6066))</f>
        <v>527337162</v>
      </c>
      <c r="E6066" s="3" t="n">
        <v>37220</v>
      </c>
      <c r="F6066" s="0" t="n">
        <v>0</v>
      </c>
      <c r="G6066" s="0" t="n">
        <v>19300</v>
      </c>
      <c r="H6066" s="0" t="n">
        <f aca="false">F6066-G6066</f>
        <v>-19300</v>
      </c>
      <c r="I6066" s="0" t="n">
        <f aca="false">IF(E6066=$S$2,H6066,0)</f>
        <v>0</v>
      </c>
      <c r="J6066" s="0" t="n">
        <f aca="false">IF($A6066=$A6065,J6065+I6066,I6066)</f>
        <v>0</v>
      </c>
      <c r="K6066" s="0" t="n">
        <f aca="false">IF(E6066=$S$3,H6066,0)</f>
        <v>0</v>
      </c>
      <c r="L6066" s="0" t="n">
        <f aca="false">IF($A6066=$A6065,L6065+K6066,K6066)</f>
        <v>-449625</v>
      </c>
      <c r="M6066" s="0" t="n">
        <f aca="false">IF(E6066=$S$4,H6066,0)</f>
        <v>-19300</v>
      </c>
      <c r="N6066" s="0" t="n">
        <f aca="false">IF($A6066=$A6065,N6065+M6066,M6066)</f>
        <v>-485075</v>
      </c>
      <c r="O6066" s="0" t="n">
        <f aca="false">IF(C6066&lt;=$S$2,J6066+L6066+N6066,IF(C6066&lt;=$S$3,L6066+N6066,IF(C6066&lt;=$S$4,N6066,0)))</f>
        <v>-934700</v>
      </c>
      <c r="P6066" s="0" t="n">
        <f aca="false">MAX(O6066,0)</f>
        <v>0</v>
      </c>
    </row>
    <row r="6067" customFormat="false" ht="12.75" hidden="false" customHeight="false" outlineLevel="0" collapsed="false">
      <c r="A6067" s="0" t="n">
        <v>5273</v>
      </c>
      <c r="B6067" s="0" t="s">
        <v>195</v>
      </c>
      <c r="C6067" s="3" t="n">
        <v>37165</v>
      </c>
      <c r="D6067" s="0" t="str">
        <f aca="false">IF(CONCATENATE($A6067,$C6067)=CONCATENATE($A6068,$C6068),0,CONCATENATE($A6067,$C6067))</f>
        <v>527337165</v>
      </c>
      <c r="E6067" s="3" t="n">
        <v>37220</v>
      </c>
      <c r="F6067" s="0" t="n">
        <v>0</v>
      </c>
      <c r="G6067" s="0" t="n">
        <v>573750</v>
      </c>
      <c r="H6067" s="0" t="n">
        <f aca="false">F6067-G6067</f>
        <v>-573750</v>
      </c>
      <c r="I6067" s="0" t="n">
        <f aca="false">IF(E6067=$S$2,H6067,0)</f>
        <v>0</v>
      </c>
      <c r="J6067" s="0" t="n">
        <f aca="false">IF($A6067=$A6066,J6066+I6067,I6067)</f>
        <v>0</v>
      </c>
      <c r="K6067" s="0" t="n">
        <f aca="false">IF(E6067=$S$3,H6067,0)</f>
        <v>0</v>
      </c>
      <c r="L6067" s="0" t="n">
        <f aca="false">IF($A6067=$A6066,L6066+K6067,K6067)</f>
        <v>-449625</v>
      </c>
      <c r="M6067" s="0" t="n">
        <f aca="false">IF(E6067=$S$4,H6067,0)</f>
        <v>-573750</v>
      </c>
      <c r="N6067" s="0" t="n">
        <f aca="false">IF($A6067=$A6066,N6066+M6067,M6067)</f>
        <v>-1058825</v>
      </c>
      <c r="O6067" s="0" t="n">
        <f aca="false">IF(C6067&lt;=$S$2,J6067+L6067+N6067,IF(C6067&lt;=$S$3,L6067+N6067,IF(C6067&lt;=$S$4,N6067,0)))</f>
        <v>-1508450</v>
      </c>
      <c r="P6067" s="0" t="n">
        <f aca="false">MAX(O6067,0)</f>
        <v>0</v>
      </c>
    </row>
    <row r="6068" customFormat="false" ht="12.75" hidden="false" customHeight="false" outlineLevel="0" collapsed="false">
      <c r="A6068" s="0" t="n">
        <v>5804</v>
      </c>
      <c r="B6068" s="0" t="s">
        <v>196</v>
      </c>
      <c r="C6068" s="3" t="n">
        <v>37187</v>
      </c>
      <c r="D6068" s="0" t="str">
        <f aca="false">IF(CONCATENATE($A6068,$C6068)=CONCATENATE($A6069,$C6069),0,CONCATENATE($A6068,$C6068))</f>
        <v>580437187</v>
      </c>
      <c r="E6068" s="3" t="n">
        <v>37220</v>
      </c>
      <c r="F6068" s="0" t="n">
        <v>0</v>
      </c>
      <c r="G6068" s="0" t="n">
        <v>28300</v>
      </c>
      <c r="H6068" s="0" t="n">
        <f aca="false">F6068-G6068</f>
        <v>-28300</v>
      </c>
      <c r="I6068" s="0" t="n">
        <f aca="false">IF(E6068=$S$2,H6068,0)</f>
        <v>0</v>
      </c>
      <c r="J6068" s="0" t="n">
        <f aca="false">IF($A6068=$A6067,J6067+I6068,I6068)</f>
        <v>0</v>
      </c>
      <c r="K6068" s="0" t="n">
        <f aca="false">IF(E6068=$S$3,H6068,0)</f>
        <v>0</v>
      </c>
      <c r="L6068" s="0" t="n">
        <f aca="false">IF($A6068=$A6067,L6067+K6068,K6068)</f>
        <v>0</v>
      </c>
      <c r="M6068" s="0" t="n">
        <f aca="false">IF(E6068=$S$4,H6068,0)</f>
        <v>-28300</v>
      </c>
      <c r="N6068" s="0" t="n">
        <f aca="false">IF($A6068=$A6067,N6067+M6068,M6068)</f>
        <v>-28300</v>
      </c>
      <c r="O6068" s="0" t="n">
        <f aca="false">IF(C6068&lt;=$S$2,J6068+L6068+N6068,IF(C6068&lt;=$S$3,L6068+N6068,IF(C6068&lt;=$S$4,N6068,0)))</f>
        <v>-28300</v>
      </c>
      <c r="P6068" s="0" t="n">
        <f aca="false">MAX(O6068,0)</f>
        <v>0</v>
      </c>
    </row>
    <row r="6069" customFormat="false" ht="12.75" hidden="false" customHeight="false" outlineLevel="0" collapsed="false">
      <c r="A6069" s="0" t="n">
        <v>8344</v>
      </c>
      <c r="B6069" s="0" t="s">
        <v>197</v>
      </c>
      <c r="C6069" s="3" t="n">
        <v>37130</v>
      </c>
      <c r="D6069" s="0" t="str">
        <f aca="false">IF(CONCATENATE($A6069,$C6069)=CONCATENATE($A6070,$C6070),0,CONCATENATE($A6069,$C6069))</f>
        <v>834437130</v>
      </c>
      <c r="E6069" s="3" t="n">
        <v>37189</v>
      </c>
      <c r="F6069" s="0" t="n">
        <v>0</v>
      </c>
      <c r="G6069" s="0" t="n">
        <v>2579761</v>
      </c>
      <c r="H6069" s="0" t="n">
        <f aca="false">F6069-G6069</f>
        <v>-2579761</v>
      </c>
      <c r="I6069" s="0" t="n">
        <f aca="false">IF(E6069=$S$2,H6069,0)</f>
        <v>0</v>
      </c>
      <c r="J6069" s="0" t="n">
        <f aca="false">IF($A6069=$A6068,J6068+I6069,I6069)</f>
        <v>0</v>
      </c>
      <c r="K6069" s="0" t="n">
        <f aca="false">IF(E6069=$S$3,H6069,0)</f>
        <v>-2579761</v>
      </c>
      <c r="L6069" s="0" t="n">
        <f aca="false">IF($A6069=$A6068,L6068+K6069,K6069)</f>
        <v>-2579761</v>
      </c>
      <c r="M6069" s="0" t="n">
        <f aca="false">IF(E6069=$S$4,H6069,0)</f>
        <v>0</v>
      </c>
      <c r="N6069" s="0" t="n">
        <f aca="false">IF($A6069=$A6068,N6068+M6069,M6069)</f>
        <v>0</v>
      </c>
      <c r="O6069" s="0" t="n">
        <f aca="false">IF(C6069&lt;=$S$2,J6069+L6069+N6069,IF(C6069&lt;=$S$3,L6069+N6069,IF(C6069&lt;=$S$4,N6069,0)))</f>
        <v>-2579761</v>
      </c>
      <c r="P6069" s="0" t="n">
        <f aca="false">MAX(O6069,0)</f>
        <v>0</v>
      </c>
    </row>
    <row r="6070" customFormat="false" ht="12.75" hidden="false" customHeight="false" outlineLevel="0" collapsed="false">
      <c r="A6070" s="0" t="n">
        <v>8344</v>
      </c>
      <c r="B6070" s="0" t="s">
        <v>197</v>
      </c>
      <c r="C6070" s="3" t="n">
        <v>37131</v>
      </c>
      <c r="D6070" s="0" t="str">
        <f aca="false">IF(CONCATENATE($A6070,$C6070)=CONCATENATE($A6071,$C6071),0,CONCATENATE($A6070,$C6070))</f>
        <v>834437131</v>
      </c>
      <c r="E6070" s="3" t="n">
        <v>37159</v>
      </c>
      <c r="F6070" s="0" t="n">
        <v>2680</v>
      </c>
      <c r="G6070" s="0" t="n">
        <v>0</v>
      </c>
      <c r="H6070" s="0" t="n">
        <f aca="false">F6070-G6070</f>
        <v>2680</v>
      </c>
      <c r="I6070" s="0" t="n">
        <f aca="false">IF(E6070=$S$2,H6070,0)</f>
        <v>2680</v>
      </c>
      <c r="J6070" s="0" t="n">
        <f aca="false">IF($A6070=$A6069,J6069+I6070,I6070)</f>
        <v>2680</v>
      </c>
      <c r="K6070" s="0" t="n">
        <f aca="false">IF(E6070=$S$3,H6070,0)</f>
        <v>0</v>
      </c>
      <c r="L6070" s="0" t="n">
        <f aca="false">IF($A6070=$A6069,L6069+K6070,K6070)</f>
        <v>-2579761</v>
      </c>
      <c r="M6070" s="0" t="n">
        <f aca="false">IF(E6070=$S$4,H6070,0)</f>
        <v>0</v>
      </c>
      <c r="N6070" s="0" t="n">
        <f aca="false">IF($A6070=$A6069,N6069+M6070,M6070)</f>
        <v>0</v>
      </c>
      <c r="O6070" s="0" t="n">
        <f aca="false">IF(C6070&lt;=$S$2,J6070+L6070+N6070,IF(C6070&lt;=$S$3,L6070+N6070,IF(C6070&lt;=$S$4,N6070,0)))</f>
        <v>-2577081</v>
      </c>
      <c r="P6070" s="0" t="n">
        <f aca="false">MAX(O6070,0)</f>
        <v>0</v>
      </c>
    </row>
    <row r="6071" customFormat="false" ht="12.75" hidden="false" customHeight="false" outlineLevel="0" collapsed="false">
      <c r="A6071" s="0" t="n">
        <v>8344</v>
      </c>
      <c r="B6071" s="0" t="s">
        <v>197</v>
      </c>
      <c r="C6071" s="3" t="n">
        <v>37132</v>
      </c>
      <c r="D6071" s="0" t="n">
        <f aca="false">IF(CONCATENATE($A6071,$C6071)=CONCATENATE($A6072,$C6072),0,CONCATENATE($A6071,$C6071))</f>
        <v>0</v>
      </c>
      <c r="E6071" s="3" t="n">
        <v>37159</v>
      </c>
      <c r="F6071" s="0" t="n">
        <v>5050</v>
      </c>
      <c r="G6071" s="0" t="n">
        <v>0</v>
      </c>
      <c r="H6071" s="0" t="n">
        <f aca="false">F6071-G6071</f>
        <v>5050</v>
      </c>
      <c r="I6071" s="0" t="n">
        <f aca="false">IF(E6071=$S$2,H6071,0)</f>
        <v>5050</v>
      </c>
      <c r="J6071" s="0" t="n">
        <f aca="false">IF($A6071=$A6070,J6070+I6071,I6071)</f>
        <v>7730</v>
      </c>
      <c r="K6071" s="0" t="n">
        <f aca="false">IF(E6071=$S$3,H6071,0)</f>
        <v>0</v>
      </c>
      <c r="L6071" s="0" t="n">
        <f aca="false">IF($A6071=$A6070,L6070+K6071,K6071)</f>
        <v>-2579761</v>
      </c>
      <c r="M6071" s="0" t="n">
        <f aca="false">IF(E6071=$S$4,H6071,0)</f>
        <v>0</v>
      </c>
      <c r="N6071" s="0" t="n">
        <f aca="false">IF($A6071=$A6070,N6070+M6071,M6071)</f>
        <v>0</v>
      </c>
      <c r="O6071" s="0" t="n">
        <f aca="false">IF(C6071&lt;=$S$2,J6071+L6071+N6071,IF(C6071&lt;=$S$3,L6071+N6071,IF(C6071&lt;=$S$4,N6071,0)))</f>
        <v>-2572031</v>
      </c>
      <c r="P6071" s="0" t="n">
        <f aca="false">MAX(O6071,0)</f>
        <v>0</v>
      </c>
    </row>
    <row r="6072" customFormat="false" ht="12.75" hidden="false" customHeight="false" outlineLevel="0" collapsed="false">
      <c r="A6072" s="0" t="n">
        <v>8344</v>
      </c>
      <c r="B6072" s="0" t="s">
        <v>197</v>
      </c>
      <c r="C6072" s="3" t="n">
        <v>37132</v>
      </c>
      <c r="D6072" s="0" t="str">
        <f aca="false">IF(CONCATENATE($A6072,$C6072)=CONCATENATE($A6073,$C6073),0,CONCATENATE($A6072,$C6072))</f>
        <v>834437132</v>
      </c>
      <c r="E6072" s="3" t="n">
        <v>37189</v>
      </c>
      <c r="F6072" s="0" t="n">
        <v>269325</v>
      </c>
      <c r="G6072" s="0" t="n">
        <v>0</v>
      </c>
      <c r="H6072" s="0" t="n">
        <f aca="false">F6072-G6072</f>
        <v>269325</v>
      </c>
      <c r="I6072" s="0" t="n">
        <f aca="false">IF(E6072=$S$2,H6072,0)</f>
        <v>0</v>
      </c>
      <c r="J6072" s="0" t="n">
        <f aca="false">IF($A6072=$A6071,J6071+I6072,I6072)</f>
        <v>7730</v>
      </c>
      <c r="K6072" s="0" t="n">
        <f aca="false">IF(E6072=$S$3,H6072,0)</f>
        <v>269325</v>
      </c>
      <c r="L6072" s="0" t="n">
        <f aca="false">IF($A6072=$A6071,L6071+K6072,K6072)</f>
        <v>-2310436</v>
      </c>
      <c r="M6072" s="0" t="n">
        <f aca="false">IF(E6072=$S$4,H6072,0)</f>
        <v>0</v>
      </c>
      <c r="N6072" s="0" t="n">
        <f aca="false">IF($A6072=$A6071,N6071+M6072,M6072)</f>
        <v>0</v>
      </c>
      <c r="O6072" s="0" t="n">
        <f aca="false">IF(C6072&lt;=$S$2,J6072+L6072+N6072,IF(C6072&lt;=$S$3,L6072+N6072,IF(C6072&lt;=$S$4,N6072,0)))</f>
        <v>-2302706</v>
      </c>
      <c r="P6072" s="0" t="n">
        <f aca="false">MAX(O6072,0)</f>
        <v>0</v>
      </c>
    </row>
    <row r="6073" customFormat="false" ht="12.75" hidden="false" customHeight="false" outlineLevel="0" collapsed="false">
      <c r="A6073" s="0" t="n">
        <v>8344</v>
      </c>
      <c r="B6073" s="0" t="s">
        <v>197</v>
      </c>
      <c r="C6073" s="3" t="n">
        <v>37133</v>
      </c>
      <c r="D6073" s="0" t="str">
        <f aca="false">IF(CONCATENATE($A6073,$C6073)=CONCATENATE($A6074,$C6074),0,CONCATENATE($A6073,$C6073))</f>
        <v>834437133</v>
      </c>
      <c r="E6073" s="3" t="n">
        <v>37189</v>
      </c>
      <c r="F6073" s="0" t="n">
        <v>106200</v>
      </c>
      <c r="G6073" s="0" t="n">
        <v>105773</v>
      </c>
      <c r="H6073" s="0" t="n">
        <f aca="false">F6073-G6073</f>
        <v>427</v>
      </c>
      <c r="I6073" s="0" t="n">
        <f aca="false">IF(E6073=$S$2,H6073,0)</f>
        <v>0</v>
      </c>
      <c r="J6073" s="0" t="n">
        <f aca="false">IF($A6073=$A6072,J6072+I6073,I6073)</f>
        <v>7730</v>
      </c>
      <c r="K6073" s="0" t="n">
        <f aca="false">IF(E6073=$S$3,H6073,0)</f>
        <v>427</v>
      </c>
      <c r="L6073" s="0" t="n">
        <f aca="false">IF($A6073=$A6072,L6072+K6073,K6073)</f>
        <v>-2310009</v>
      </c>
      <c r="M6073" s="0" t="n">
        <f aca="false">IF(E6073=$S$4,H6073,0)</f>
        <v>0</v>
      </c>
      <c r="N6073" s="0" t="n">
        <f aca="false">IF($A6073=$A6072,N6072+M6073,M6073)</f>
        <v>0</v>
      </c>
      <c r="O6073" s="0" t="n">
        <f aca="false">IF(C6073&lt;=$S$2,J6073+L6073+N6073,IF(C6073&lt;=$S$3,L6073+N6073,IF(C6073&lt;=$S$4,N6073,0)))</f>
        <v>-2302279</v>
      </c>
      <c r="P6073" s="0" t="n">
        <f aca="false">MAX(O6073,0)</f>
        <v>0</v>
      </c>
    </row>
    <row r="6074" customFormat="false" ht="12.75" hidden="false" customHeight="false" outlineLevel="0" collapsed="false">
      <c r="A6074" s="0" t="n">
        <v>8344</v>
      </c>
      <c r="B6074" s="0" t="s">
        <v>197</v>
      </c>
      <c r="C6074" s="3" t="n">
        <v>37134</v>
      </c>
      <c r="D6074" s="0" t="str">
        <f aca="false">IF(CONCATENATE($A6074,$C6074)=CONCATENATE($A6075,$C6075),0,CONCATENATE($A6074,$C6074))</f>
        <v>834437134</v>
      </c>
      <c r="E6074" s="3" t="n">
        <v>37189</v>
      </c>
      <c r="F6074" s="0" t="n">
        <v>7360</v>
      </c>
      <c r="G6074" s="0" t="n">
        <v>864</v>
      </c>
      <c r="H6074" s="0" t="n">
        <f aca="false">F6074-G6074</f>
        <v>6496</v>
      </c>
      <c r="I6074" s="0" t="n">
        <f aca="false">IF(E6074=$S$2,H6074,0)</f>
        <v>0</v>
      </c>
      <c r="J6074" s="0" t="n">
        <f aca="false">IF($A6074=$A6073,J6073+I6074,I6074)</f>
        <v>7730</v>
      </c>
      <c r="K6074" s="0" t="n">
        <f aca="false">IF(E6074=$S$3,H6074,0)</f>
        <v>6496</v>
      </c>
      <c r="L6074" s="0" t="n">
        <f aca="false">IF($A6074=$A6073,L6073+K6074,K6074)</f>
        <v>-2303513</v>
      </c>
      <c r="M6074" s="0" t="n">
        <f aca="false">IF(E6074=$S$4,H6074,0)</f>
        <v>0</v>
      </c>
      <c r="N6074" s="0" t="n">
        <f aca="false">IF($A6074=$A6073,N6073+M6074,M6074)</f>
        <v>0</v>
      </c>
      <c r="O6074" s="0" t="n">
        <f aca="false">IF(C6074&lt;=$S$2,J6074+L6074+N6074,IF(C6074&lt;=$S$3,L6074+N6074,IF(C6074&lt;=$S$4,N6074,0)))</f>
        <v>-2295783</v>
      </c>
      <c r="P6074" s="0" t="n">
        <f aca="false">MAX(O6074,0)</f>
        <v>0</v>
      </c>
    </row>
    <row r="6075" customFormat="false" ht="12.75" hidden="false" customHeight="false" outlineLevel="0" collapsed="false">
      <c r="A6075" s="0" t="n">
        <v>8344</v>
      </c>
      <c r="B6075" s="0" t="s">
        <v>197</v>
      </c>
      <c r="C6075" s="3" t="n">
        <v>37138</v>
      </c>
      <c r="D6075" s="0" t="n">
        <f aca="false">IF(CONCATENATE($A6075,$C6075)=CONCATENATE($A6076,$C6076),0,CONCATENATE($A6075,$C6075))</f>
        <v>0</v>
      </c>
      <c r="E6075" s="3" t="n">
        <v>37189</v>
      </c>
      <c r="F6075" s="0" t="n">
        <v>138944</v>
      </c>
      <c r="G6075" s="0" t="n">
        <v>218</v>
      </c>
      <c r="H6075" s="0" t="n">
        <f aca="false">F6075-G6075</f>
        <v>138726</v>
      </c>
      <c r="I6075" s="0" t="n">
        <f aca="false">IF(E6075=$S$2,H6075,0)</f>
        <v>0</v>
      </c>
      <c r="J6075" s="0" t="n">
        <f aca="false">IF($A6075=$A6074,J6074+I6075,I6075)</f>
        <v>7730</v>
      </c>
      <c r="K6075" s="0" t="n">
        <f aca="false">IF(E6075=$S$3,H6075,0)</f>
        <v>138726</v>
      </c>
      <c r="L6075" s="0" t="n">
        <f aca="false">IF($A6075=$A6074,L6074+K6075,K6075)</f>
        <v>-2164787</v>
      </c>
      <c r="M6075" s="0" t="n">
        <f aca="false">IF(E6075=$S$4,H6075,0)</f>
        <v>0</v>
      </c>
      <c r="N6075" s="0" t="n">
        <f aca="false">IF($A6075=$A6074,N6074+M6075,M6075)</f>
        <v>0</v>
      </c>
      <c r="O6075" s="0" t="n">
        <f aca="false">IF(C6075&lt;=$S$2,J6075+L6075+N6075,IF(C6075&lt;=$S$3,L6075+N6075,IF(C6075&lt;=$S$4,N6075,0)))</f>
        <v>-2157057</v>
      </c>
      <c r="P6075" s="0" t="n">
        <f aca="false">MAX(O6075,0)</f>
        <v>0</v>
      </c>
    </row>
    <row r="6076" customFormat="false" ht="12.75" hidden="false" customHeight="false" outlineLevel="0" collapsed="false">
      <c r="A6076" s="0" t="n">
        <v>8344</v>
      </c>
      <c r="B6076" s="0" t="s">
        <v>197</v>
      </c>
      <c r="C6076" s="3" t="n">
        <v>37138</v>
      </c>
      <c r="D6076" s="0" t="str">
        <f aca="false">IF(CONCATENATE($A6076,$C6076)=CONCATENATE($A6077,$C6077),0,CONCATENATE($A6076,$C6076))</f>
        <v>834437138</v>
      </c>
      <c r="E6076" s="3" t="n">
        <v>37220</v>
      </c>
      <c r="F6076" s="0" t="n">
        <v>0</v>
      </c>
      <c r="G6076" s="0" t="n">
        <v>1017908</v>
      </c>
      <c r="H6076" s="0" t="n">
        <f aca="false">F6076-G6076</f>
        <v>-1017908</v>
      </c>
      <c r="I6076" s="0" t="n">
        <f aca="false">IF(E6076=$S$2,H6076,0)</f>
        <v>0</v>
      </c>
      <c r="J6076" s="0" t="n">
        <f aca="false">IF($A6076=$A6075,J6075+I6076,I6076)</f>
        <v>7730</v>
      </c>
      <c r="K6076" s="0" t="n">
        <f aca="false">IF(E6076=$S$3,H6076,0)</f>
        <v>0</v>
      </c>
      <c r="L6076" s="0" t="n">
        <f aca="false">IF($A6076=$A6075,L6075+K6076,K6076)</f>
        <v>-2164787</v>
      </c>
      <c r="M6076" s="0" t="n">
        <f aca="false">IF(E6076=$S$4,H6076,0)</f>
        <v>-1017908</v>
      </c>
      <c r="N6076" s="0" t="n">
        <f aca="false">IF($A6076=$A6075,N6075+M6076,M6076)</f>
        <v>-1017908</v>
      </c>
      <c r="O6076" s="0" t="n">
        <f aca="false">IF(C6076&lt;=$S$2,J6076+L6076+N6076,IF(C6076&lt;=$S$3,L6076+N6076,IF(C6076&lt;=$S$4,N6076,0)))</f>
        <v>-3174965</v>
      </c>
      <c r="P6076" s="0" t="n">
        <f aca="false">MAX(O6076,0)</f>
        <v>0</v>
      </c>
    </row>
    <row r="6077" customFormat="false" ht="12.75" hidden="false" customHeight="false" outlineLevel="0" collapsed="false">
      <c r="A6077" s="0" t="n">
        <v>8344</v>
      </c>
      <c r="B6077" s="0" t="s">
        <v>197</v>
      </c>
      <c r="C6077" s="3" t="n">
        <v>37139</v>
      </c>
      <c r="D6077" s="0" t="str">
        <f aca="false">IF(CONCATENATE($A6077,$C6077)=CONCATENATE($A6078,$C6078),0,CONCATENATE($A6077,$C6077))</f>
        <v>834437139</v>
      </c>
      <c r="E6077" s="3" t="n">
        <v>37189</v>
      </c>
      <c r="F6077" s="0" t="n">
        <v>0</v>
      </c>
      <c r="G6077" s="0" t="n">
        <v>233</v>
      </c>
      <c r="H6077" s="0" t="n">
        <f aca="false">F6077-G6077</f>
        <v>-233</v>
      </c>
      <c r="I6077" s="0" t="n">
        <f aca="false">IF(E6077=$S$2,H6077,0)</f>
        <v>0</v>
      </c>
      <c r="J6077" s="0" t="n">
        <f aca="false">IF($A6077=$A6076,J6076+I6077,I6077)</f>
        <v>7730</v>
      </c>
      <c r="K6077" s="0" t="n">
        <f aca="false">IF(E6077=$S$3,H6077,0)</f>
        <v>-233</v>
      </c>
      <c r="L6077" s="0" t="n">
        <f aca="false">IF($A6077=$A6076,L6076+K6077,K6077)</f>
        <v>-2165020</v>
      </c>
      <c r="M6077" s="0" t="n">
        <f aca="false">IF(E6077=$S$4,H6077,0)</f>
        <v>0</v>
      </c>
      <c r="N6077" s="0" t="n">
        <f aca="false">IF($A6077=$A6076,N6076+M6077,M6077)</f>
        <v>-1017908</v>
      </c>
      <c r="O6077" s="0" t="n">
        <f aca="false">IF(C6077&lt;=$S$2,J6077+L6077+N6077,IF(C6077&lt;=$S$3,L6077+N6077,IF(C6077&lt;=$S$4,N6077,0)))</f>
        <v>-3175198</v>
      </c>
      <c r="P6077" s="0" t="n">
        <f aca="false">MAX(O6077,0)</f>
        <v>0</v>
      </c>
    </row>
    <row r="6078" customFormat="false" ht="12.75" hidden="false" customHeight="false" outlineLevel="0" collapsed="false">
      <c r="A6078" s="0" t="n">
        <v>8344</v>
      </c>
      <c r="B6078" s="0" t="s">
        <v>197</v>
      </c>
      <c r="C6078" s="3" t="n">
        <v>37140</v>
      </c>
      <c r="D6078" s="0" t="str">
        <f aca="false">IF(CONCATENATE($A6078,$C6078)=CONCATENATE($A6079,$C6079),0,CONCATENATE($A6078,$C6078))</f>
        <v>834437140</v>
      </c>
      <c r="E6078" s="3" t="n">
        <v>37189</v>
      </c>
      <c r="F6078" s="0" t="n">
        <v>0</v>
      </c>
      <c r="G6078" s="0" t="n">
        <v>235</v>
      </c>
      <c r="H6078" s="0" t="n">
        <f aca="false">F6078-G6078</f>
        <v>-235</v>
      </c>
      <c r="I6078" s="0" t="n">
        <f aca="false">IF(E6078=$S$2,H6078,0)</f>
        <v>0</v>
      </c>
      <c r="J6078" s="0" t="n">
        <f aca="false">IF($A6078=$A6077,J6077+I6078,I6078)</f>
        <v>7730</v>
      </c>
      <c r="K6078" s="0" t="n">
        <f aca="false">IF(E6078=$S$3,H6078,0)</f>
        <v>-235</v>
      </c>
      <c r="L6078" s="0" t="n">
        <f aca="false">IF($A6078=$A6077,L6077+K6078,K6078)</f>
        <v>-2165255</v>
      </c>
      <c r="M6078" s="0" t="n">
        <f aca="false">IF(E6078=$S$4,H6078,0)</f>
        <v>0</v>
      </c>
      <c r="N6078" s="0" t="n">
        <f aca="false">IF($A6078=$A6077,N6077+M6078,M6078)</f>
        <v>-1017908</v>
      </c>
      <c r="O6078" s="0" t="n">
        <f aca="false">IF(C6078&lt;=$S$2,J6078+L6078+N6078,IF(C6078&lt;=$S$3,L6078+N6078,IF(C6078&lt;=$S$4,N6078,0)))</f>
        <v>-3175433</v>
      </c>
      <c r="P6078" s="0" t="n">
        <f aca="false">MAX(O6078,0)</f>
        <v>0</v>
      </c>
    </row>
    <row r="6079" customFormat="false" ht="12.75" hidden="false" customHeight="false" outlineLevel="0" collapsed="false">
      <c r="A6079" s="0" t="n">
        <v>8344</v>
      </c>
      <c r="B6079" s="0" t="s">
        <v>197</v>
      </c>
      <c r="C6079" s="3" t="n">
        <v>37141</v>
      </c>
      <c r="D6079" s="0" t="str">
        <f aca="false">IF(CONCATENATE($A6079,$C6079)=CONCATENATE($A6080,$C6080),0,CONCATENATE($A6079,$C6079))</f>
        <v>834437141</v>
      </c>
      <c r="E6079" s="3" t="n">
        <v>37189</v>
      </c>
      <c r="F6079" s="0" t="n">
        <v>0</v>
      </c>
      <c r="G6079" s="0" t="n">
        <v>704</v>
      </c>
      <c r="H6079" s="0" t="n">
        <f aca="false">F6079-G6079</f>
        <v>-704</v>
      </c>
      <c r="I6079" s="0" t="n">
        <f aca="false">IF(E6079=$S$2,H6079,0)</f>
        <v>0</v>
      </c>
      <c r="J6079" s="0" t="n">
        <f aca="false">IF($A6079=$A6078,J6078+I6079,I6079)</f>
        <v>7730</v>
      </c>
      <c r="K6079" s="0" t="n">
        <f aca="false">IF(E6079=$S$3,H6079,0)</f>
        <v>-704</v>
      </c>
      <c r="L6079" s="0" t="n">
        <f aca="false">IF($A6079=$A6078,L6078+K6079,K6079)</f>
        <v>-2165959</v>
      </c>
      <c r="M6079" s="0" t="n">
        <f aca="false">IF(E6079=$S$4,H6079,0)</f>
        <v>0</v>
      </c>
      <c r="N6079" s="0" t="n">
        <f aca="false">IF($A6079=$A6078,N6078+M6079,M6079)</f>
        <v>-1017908</v>
      </c>
      <c r="O6079" s="0" t="n">
        <f aca="false">IF(C6079&lt;=$S$2,J6079+L6079+N6079,IF(C6079&lt;=$S$3,L6079+N6079,IF(C6079&lt;=$S$4,N6079,0)))</f>
        <v>-3176137</v>
      </c>
      <c r="P6079" s="0" t="n">
        <f aca="false">MAX(O6079,0)</f>
        <v>0</v>
      </c>
    </row>
    <row r="6080" customFormat="false" ht="12.75" hidden="false" customHeight="false" outlineLevel="0" collapsed="false">
      <c r="A6080" s="0" t="n">
        <v>8344</v>
      </c>
      <c r="B6080" s="0" t="s">
        <v>197</v>
      </c>
      <c r="C6080" s="3" t="n">
        <v>37144</v>
      </c>
      <c r="D6080" s="0" t="str">
        <f aca="false">IF(CONCATENATE($A6080,$C6080)=CONCATENATE($A6081,$C6081),0,CONCATENATE($A6080,$C6080))</f>
        <v>834437144</v>
      </c>
      <c r="E6080" s="3" t="n">
        <v>37189</v>
      </c>
      <c r="F6080" s="0" t="n">
        <v>0</v>
      </c>
      <c r="G6080" s="0" t="n">
        <v>241</v>
      </c>
      <c r="H6080" s="0" t="n">
        <f aca="false">F6080-G6080</f>
        <v>-241</v>
      </c>
      <c r="I6080" s="0" t="n">
        <f aca="false">IF(E6080=$S$2,H6080,0)</f>
        <v>0</v>
      </c>
      <c r="J6080" s="0" t="n">
        <f aca="false">IF($A6080=$A6079,J6079+I6080,I6080)</f>
        <v>7730</v>
      </c>
      <c r="K6080" s="0" t="n">
        <f aca="false">IF(E6080=$S$3,H6080,0)</f>
        <v>-241</v>
      </c>
      <c r="L6080" s="0" t="n">
        <f aca="false">IF($A6080=$A6079,L6079+K6080,K6080)</f>
        <v>-2166200</v>
      </c>
      <c r="M6080" s="0" t="n">
        <f aca="false">IF(E6080=$S$4,H6080,0)</f>
        <v>0</v>
      </c>
      <c r="N6080" s="0" t="n">
        <f aca="false">IF($A6080=$A6079,N6079+M6080,M6080)</f>
        <v>-1017908</v>
      </c>
      <c r="O6080" s="0" t="n">
        <f aca="false">IF(C6080&lt;=$S$2,J6080+L6080+N6080,IF(C6080&lt;=$S$3,L6080+N6080,IF(C6080&lt;=$S$4,N6080,0)))</f>
        <v>-3176378</v>
      </c>
      <c r="P6080" s="0" t="n">
        <f aca="false">MAX(O6080,0)</f>
        <v>0</v>
      </c>
    </row>
    <row r="6081" customFormat="false" ht="12.75" hidden="false" customHeight="false" outlineLevel="0" collapsed="false">
      <c r="A6081" s="0" t="n">
        <v>8344</v>
      </c>
      <c r="B6081" s="0" t="s">
        <v>197</v>
      </c>
      <c r="C6081" s="3" t="n">
        <v>37151</v>
      </c>
      <c r="D6081" s="0" t="str">
        <f aca="false">IF(CONCATENATE($A6081,$C6081)=CONCATENATE($A6082,$C6082),0,CONCATENATE($A6081,$C6081))</f>
        <v>834437151</v>
      </c>
      <c r="E6081" s="3" t="n">
        <v>37189</v>
      </c>
      <c r="F6081" s="0" t="n">
        <v>0</v>
      </c>
      <c r="G6081" s="0" t="n">
        <v>5999</v>
      </c>
      <c r="H6081" s="0" t="n">
        <f aca="false">F6081-G6081</f>
        <v>-5999</v>
      </c>
      <c r="I6081" s="0" t="n">
        <f aca="false">IF(E6081=$S$2,H6081,0)</f>
        <v>0</v>
      </c>
      <c r="J6081" s="0" t="n">
        <f aca="false">IF($A6081=$A6080,J6080+I6081,I6081)</f>
        <v>7730</v>
      </c>
      <c r="K6081" s="0" t="n">
        <f aca="false">IF(E6081=$S$3,H6081,0)</f>
        <v>-5999</v>
      </c>
      <c r="L6081" s="0" t="n">
        <f aca="false">IF($A6081=$A6080,L6080+K6081,K6081)</f>
        <v>-2172199</v>
      </c>
      <c r="M6081" s="0" t="n">
        <f aca="false">IF(E6081=$S$4,H6081,0)</f>
        <v>0</v>
      </c>
      <c r="N6081" s="0" t="n">
        <f aca="false">IF($A6081=$A6080,N6080+M6081,M6081)</f>
        <v>-1017908</v>
      </c>
      <c r="O6081" s="0" t="n">
        <f aca="false">IF(C6081&lt;=$S$2,J6081+L6081+N6081,IF(C6081&lt;=$S$3,L6081+N6081,IF(C6081&lt;=$S$4,N6081,0)))</f>
        <v>-3182377</v>
      </c>
      <c r="P6081" s="0" t="n">
        <f aca="false">MAX(O6081,0)</f>
        <v>0</v>
      </c>
    </row>
    <row r="6082" customFormat="false" ht="12.75" hidden="false" customHeight="false" outlineLevel="0" collapsed="false">
      <c r="A6082" s="0" t="n">
        <v>8344</v>
      </c>
      <c r="B6082" s="0" t="s">
        <v>197</v>
      </c>
      <c r="C6082" s="3" t="n">
        <v>37152</v>
      </c>
      <c r="D6082" s="0" t="str">
        <f aca="false">IF(CONCATENATE($A6082,$C6082)=CONCATENATE($A6083,$C6083),0,CONCATENATE($A6082,$C6082))</f>
        <v>834437152</v>
      </c>
      <c r="E6082" s="3" t="n">
        <v>37189</v>
      </c>
      <c r="F6082" s="0" t="n">
        <v>0</v>
      </c>
      <c r="G6082" s="0" t="n">
        <v>5894</v>
      </c>
      <c r="H6082" s="0" t="n">
        <f aca="false">F6082-G6082</f>
        <v>-5894</v>
      </c>
      <c r="I6082" s="0" t="n">
        <f aca="false">IF(E6082=$S$2,H6082,0)</f>
        <v>0</v>
      </c>
      <c r="J6082" s="0" t="n">
        <f aca="false">IF($A6082=$A6081,J6081+I6082,I6082)</f>
        <v>7730</v>
      </c>
      <c r="K6082" s="0" t="n">
        <f aca="false">IF(E6082=$S$3,H6082,0)</f>
        <v>-5894</v>
      </c>
      <c r="L6082" s="0" t="n">
        <f aca="false">IF($A6082=$A6081,L6081+K6082,K6082)</f>
        <v>-2178093</v>
      </c>
      <c r="M6082" s="0" t="n">
        <f aca="false">IF(E6082=$S$4,H6082,0)</f>
        <v>0</v>
      </c>
      <c r="N6082" s="0" t="n">
        <f aca="false">IF($A6082=$A6081,N6081+M6082,M6082)</f>
        <v>-1017908</v>
      </c>
      <c r="O6082" s="0" t="n">
        <f aca="false">IF(C6082&lt;=$S$2,J6082+L6082+N6082,IF(C6082&lt;=$S$3,L6082+N6082,IF(C6082&lt;=$S$4,N6082,0)))</f>
        <v>-3188271</v>
      </c>
      <c r="P6082" s="0" t="n">
        <f aca="false">MAX(O6082,0)</f>
        <v>0</v>
      </c>
    </row>
    <row r="6083" customFormat="false" ht="12.75" hidden="false" customHeight="false" outlineLevel="0" collapsed="false">
      <c r="A6083" s="0" t="n">
        <v>8344</v>
      </c>
      <c r="B6083" s="0" t="s">
        <v>197</v>
      </c>
      <c r="C6083" s="3" t="n">
        <v>37155</v>
      </c>
      <c r="D6083" s="0" t="str">
        <f aca="false">IF(CONCATENATE($A6083,$C6083)=CONCATENATE($A6084,$C6084),0,CONCATENATE($A6083,$C6083))</f>
        <v>834437155</v>
      </c>
      <c r="E6083" s="3" t="n">
        <v>37189</v>
      </c>
      <c r="F6083" s="0" t="n">
        <v>0</v>
      </c>
      <c r="G6083" s="0" t="n">
        <v>23734</v>
      </c>
      <c r="H6083" s="0" t="n">
        <f aca="false">F6083-G6083</f>
        <v>-23734</v>
      </c>
      <c r="I6083" s="0" t="n">
        <f aca="false">IF(E6083=$S$2,H6083,0)</f>
        <v>0</v>
      </c>
      <c r="J6083" s="0" t="n">
        <f aca="false">IF($A6083=$A6082,J6082+I6083,I6083)</f>
        <v>7730</v>
      </c>
      <c r="K6083" s="0" t="n">
        <f aca="false">IF(E6083=$S$3,H6083,0)</f>
        <v>-23734</v>
      </c>
      <c r="L6083" s="0" t="n">
        <f aca="false">IF($A6083=$A6082,L6082+K6083,K6083)</f>
        <v>-2201827</v>
      </c>
      <c r="M6083" s="0" t="n">
        <f aca="false">IF(E6083=$S$4,H6083,0)</f>
        <v>0</v>
      </c>
      <c r="N6083" s="0" t="n">
        <f aca="false">IF($A6083=$A6082,N6082+M6083,M6083)</f>
        <v>-1017908</v>
      </c>
      <c r="O6083" s="0" t="n">
        <f aca="false">IF(C6083&lt;=$S$2,J6083+L6083+N6083,IF(C6083&lt;=$S$3,L6083+N6083,IF(C6083&lt;=$S$4,N6083,0)))</f>
        <v>-3212005</v>
      </c>
      <c r="P6083" s="0" t="n">
        <f aca="false">MAX(O6083,0)</f>
        <v>0</v>
      </c>
    </row>
    <row r="6084" customFormat="false" ht="12.75" hidden="false" customHeight="false" outlineLevel="0" collapsed="false">
      <c r="A6084" s="0" t="n">
        <v>8344</v>
      </c>
      <c r="B6084" s="0" t="s">
        <v>197</v>
      </c>
      <c r="C6084" s="3" t="n">
        <v>37158</v>
      </c>
      <c r="D6084" s="0" t="n">
        <f aca="false">IF(CONCATENATE($A6084,$C6084)=CONCATENATE($A6085,$C6085),0,CONCATENATE($A6084,$C6084))</f>
        <v>0</v>
      </c>
      <c r="E6084" s="3" t="n">
        <v>37189</v>
      </c>
      <c r="F6084" s="0" t="n">
        <v>0</v>
      </c>
      <c r="G6084" s="0" t="n">
        <v>2524</v>
      </c>
      <c r="H6084" s="0" t="n">
        <f aca="false">F6084-G6084</f>
        <v>-2524</v>
      </c>
      <c r="I6084" s="0" t="n">
        <f aca="false">IF(E6084=$S$2,H6084,0)</f>
        <v>0</v>
      </c>
      <c r="J6084" s="0" t="n">
        <f aca="false">IF($A6084=$A6083,J6083+I6084,I6084)</f>
        <v>7730</v>
      </c>
      <c r="K6084" s="0" t="n">
        <f aca="false">IF(E6084=$S$3,H6084,0)</f>
        <v>-2524</v>
      </c>
      <c r="L6084" s="0" t="n">
        <f aca="false">IF($A6084=$A6083,L6083+K6084,K6084)</f>
        <v>-2204351</v>
      </c>
      <c r="M6084" s="0" t="n">
        <f aca="false">IF(E6084=$S$4,H6084,0)</f>
        <v>0</v>
      </c>
      <c r="N6084" s="0" t="n">
        <f aca="false">IF($A6084=$A6083,N6083+M6084,M6084)</f>
        <v>-1017908</v>
      </c>
      <c r="O6084" s="0" t="n">
        <f aca="false">IF(C6084&lt;=$S$2,J6084+L6084+N6084,IF(C6084&lt;=$S$3,L6084+N6084,IF(C6084&lt;=$S$4,N6084,0)))</f>
        <v>-3214529</v>
      </c>
      <c r="P6084" s="0" t="n">
        <f aca="false">MAX(O6084,0)</f>
        <v>0</v>
      </c>
    </row>
    <row r="6085" customFormat="false" ht="12.75" hidden="false" customHeight="false" outlineLevel="0" collapsed="false">
      <c r="A6085" s="0" t="n">
        <v>8344</v>
      </c>
      <c r="B6085" s="0" t="s">
        <v>197</v>
      </c>
      <c r="C6085" s="3" t="n">
        <v>37158</v>
      </c>
      <c r="D6085" s="0" t="str">
        <f aca="false">IF(CONCATENATE($A6085,$C6085)=CONCATENATE($A6086,$C6086),0,CONCATENATE($A6085,$C6085))</f>
        <v>834437158</v>
      </c>
      <c r="E6085" s="3" t="n">
        <v>37220</v>
      </c>
      <c r="F6085" s="0" t="n">
        <v>0</v>
      </c>
      <c r="G6085" s="0" t="n">
        <v>2200087</v>
      </c>
      <c r="H6085" s="0" t="n">
        <f aca="false">F6085-G6085</f>
        <v>-2200087</v>
      </c>
      <c r="I6085" s="0" t="n">
        <f aca="false">IF(E6085=$S$2,H6085,0)</f>
        <v>0</v>
      </c>
      <c r="J6085" s="0" t="n">
        <f aca="false">IF($A6085=$A6084,J6084+I6085,I6085)</f>
        <v>7730</v>
      </c>
      <c r="K6085" s="0" t="n">
        <f aca="false">IF(E6085=$S$3,H6085,0)</f>
        <v>0</v>
      </c>
      <c r="L6085" s="0" t="n">
        <f aca="false">IF($A6085=$A6084,L6084+K6085,K6085)</f>
        <v>-2204351</v>
      </c>
      <c r="M6085" s="0" t="n">
        <f aca="false">IF(E6085=$S$4,H6085,0)</f>
        <v>-2200087</v>
      </c>
      <c r="N6085" s="0" t="n">
        <f aca="false">IF($A6085=$A6084,N6084+M6085,M6085)</f>
        <v>-3217995</v>
      </c>
      <c r="O6085" s="0" t="n">
        <f aca="false">IF(C6085&lt;=$S$2,J6085+L6085+N6085,IF(C6085&lt;=$S$3,L6085+N6085,IF(C6085&lt;=$S$4,N6085,0)))</f>
        <v>-5414616</v>
      </c>
      <c r="P6085" s="0" t="n">
        <f aca="false">MAX(O6085,0)</f>
        <v>0</v>
      </c>
    </row>
    <row r="6086" customFormat="false" ht="12.75" hidden="false" customHeight="false" outlineLevel="0" collapsed="false">
      <c r="A6086" s="0" t="n">
        <v>8344</v>
      </c>
      <c r="B6086" s="0" t="s">
        <v>197</v>
      </c>
      <c r="C6086" s="3" t="n">
        <v>37159</v>
      </c>
      <c r="D6086" s="0" t="n">
        <f aca="false">IF(CONCATENATE($A6086,$C6086)=CONCATENATE($A6087,$C6087),0,CONCATENATE($A6086,$C6086))</f>
        <v>0</v>
      </c>
      <c r="E6086" s="3" t="n">
        <v>37189</v>
      </c>
      <c r="F6086" s="0" t="n">
        <v>0</v>
      </c>
      <c r="G6086" s="0" t="n">
        <v>13153</v>
      </c>
      <c r="H6086" s="0" t="n">
        <f aca="false">F6086-G6086</f>
        <v>-13153</v>
      </c>
      <c r="I6086" s="0" t="n">
        <f aca="false">IF(E6086=$S$2,H6086,0)</f>
        <v>0</v>
      </c>
      <c r="J6086" s="0" t="n">
        <f aca="false">IF($A6086=$A6085,J6085+I6086,I6086)</f>
        <v>7730</v>
      </c>
      <c r="K6086" s="0" t="n">
        <f aca="false">IF(E6086=$S$3,H6086,0)</f>
        <v>-13153</v>
      </c>
      <c r="L6086" s="0" t="n">
        <f aca="false">IF($A6086=$A6085,L6085+K6086,K6086)</f>
        <v>-2217504</v>
      </c>
      <c r="M6086" s="0" t="n">
        <f aca="false">IF(E6086=$S$4,H6086,0)</f>
        <v>0</v>
      </c>
      <c r="N6086" s="0" t="n">
        <f aca="false">IF($A6086=$A6085,N6085+M6086,M6086)</f>
        <v>-3217995</v>
      </c>
      <c r="O6086" s="0" t="n">
        <f aca="false">IF(C6086&lt;=$S$2,J6086+L6086+N6086,IF(C6086&lt;=$S$3,L6086+N6086,IF(C6086&lt;=$S$4,N6086,0)))</f>
        <v>-5427769</v>
      </c>
      <c r="P6086" s="0" t="n">
        <f aca="false">MAX(O6086,0)</f>
        <v>0</v>
      </c>
    </row>
    <row r="6087" customFormat="false" ht="12.75" hidden="false" customHeight="false" outlineLevel="0" collapsed="false">
      <c r="A6087" s="0" t="n">
        <v>8344</v>
      </c>
      <c r="B6087" s="0" t="s">
        <v>197</v>
      </c>
      <c r="C6087" s="3" t="n">
        <v>37159</v>
      </c>
      <c r="D6087" s="0" t="str">
        <f aca="false">IF(CONCATENATE($A6087,$C6087)=CONCATENATE($A6088,$C6088),0,CONCATENATE($A6087,$C6087))</f>
        <v>834437159</v>
      </c>
      <c r="E6087" s="3" t="n">
        <v>37220</v>
      </c>
      <c r="F6087" s="0" t="n">
        <v>10487</v>
      </c>
      <c r="G6087" s="0" t="n">
        <v>278535</v>
      </c>
      <c r="H6087" s="0" t="n">
        <f aca="false">F6087-G6087</f>
        <v>-268048</v>
      </c>
      <c r="I6087" s="0" t="n">
        <f aca="false">IF(E6087=$S$2,H6087,0)</f>
        <v>0</v>
      </c>
      <c r="J6087" s="0" t="n">
        <f aca="false">IF($A6087=$A6086,J6086+I6087,I6087)</f>
        <v>7730</v>
      </c>
      <c r="K6087" s="0" t="n">
        <f aca="false">IF(E6087=$S$3,H6087,0)</f>
        <v>0</v>
      </c>
      <c r="L6087" s="0" t="n">
        <f aca="false">IF($A6087=$A6086,L6086+K6087,K6087)</f>
        <v>-2217504</v>
      </c>
      <c r="M6087" s="0" t="n">
        <f aca="false">IF(E6087=$S$4,H6087,0)</f>
        <v>-268048</v>
      </c>
      <c r="N6087" s="0" t="n">
        <f aca="false">IF($A6087=$A6086,N6086+M6087,M6087)</f>
        <v>-3486043</v>
      </c>
      <c r="O6087" s="0" t="n">
        <f aca="false">IF(C6087&lt;=$S$2,J6087+L6087+N6087,IF(C6087&lt;=$S$3,L6087+N6087,IF(C6087&lt;=$S$4,N6087,0)))</f>
        <v>-5695817</v>
      </c>
      <c r="P6087" s="0" t="n">
        <f aca="false">MAX(O6087,0)</f>
        <v>0</v>
      </c>
    </row>
    <row r="6088" customFormat="false" ht="12.75" hidden="false" customHeight="false" outlineLevel="0" collapsed="false">
      <c r="A6088" s="0" t="n">
        <v>8344</v>
      </c>
      <c r="B6088" s="0" t="s">
        <v>197</v>
      </c>
      <c r="C6088" s="3" t="n">
        <v>37160</v>
      </c>
      <c r="D6088" s="0" t="n">
        <f aca="false">IF(CONCATENATE($A6088,$C6088)=CONCATENATE($A6089,$C6089),0,CONCATENATE($A6088,$C6088))</f>
        <v>0</v>
      </c>
      <c r="E6088" s="3" t="n">
        <v>37189</v>
      </c>
      <c r="F6088" s="0" t="n">
        <v>0</v>
      </c>
      <c r="G6088" s="0" t="n">
        <v>9366</v>
      </c>
      <c r="H6088" s="0" t="n">
        <f aca="false">F6088-G6088</f>
        <v>-9366</v>
      </c>
      <c r="I6088" s="0" t="n">
        <f aca="false">IF(E6088=$S$2,H6088,0)</f>
        <v>0</v>
      </c>
      <c r="J6088" s="0" t="n">
        <f aca="false">IF($A6088=$A6087,J6087+I6088,I6088)</f>
        <v>7730</v>
      </c>
      <c r="K6088" s="0" t="n">
        <f aca="false">IF(E6088=$S$3,H6088,0)</f>
        <v>-9366</v>
      </c>
      <c r="L6088" s="0" t="n">
        <f aca="false">IF($A6088=$A6087,L6087+K6088,K6088)</f>
        <v>-2226870</v>
      </c>
      <c r="M6088" s="0" t="n">
        <f aca="false">IF(E6088=$S$4,H6088,0)</f>
        <v>0</v>
      </c>
      <c r="N6088" s="0" t="n">
        <f aca="false">IF($A6088=$A6087,N6087+M6088,M6088)</f>
        <v>-3486043</v>
      </c>
      <c r="O6088" s="0" t="n">
        <f aca="false">IF(C6088&lt;=$S$2,J6088+L6088+N6088,IF(C6088&lt;=$S$3,L6088+N6088,IF(C6088&lt;=$S$4,N6088,0)))</f>
        <v>-5712913</v>
      </c>
      <c r="P6088" s="0" t="n">
        <f aca="false">MAX(O6088,0)</f>
        <v>0</v>
      </c>
    </row>
    <row r="6089" customFormat="false" ht="12.75" hidden="false" customHeight="false" outlineLevel="0" collapsed="false">
      <c r="A6089" s="0" t="n">
        <v>8344</v>
      </c>
      <c r="B6089" s="0" t="s">
        <v>197</v>
      </c>
      <c r="C6089" s="3" t="n">
        <v>37160</v>
      </c>
      <c r="D6089" s="0" t="str">
        <f aca="false">IF(CONCATENATE($A6089,$C6089)=CONCATENATE($A6090,$C6090),0,CONCATENATE($A6089,$C6089))</f>
        <v>834437160</v>
      </c>
      <c r="E6089" s="3" t="n">
        <v>37220</v>
      </c>
      <c r="F6089" s="0" t="n">
        <v>0</v>
      </c>
      <c r="G6089" s="0" t="n">
        <v>2627002</v>
      </c>
      <c r="H6089" s="0" t="n">
        <f aca="false">F6089-G6089</f>
        <v>-2627002</v>
      </c>
      <c r="I6089" s="0" t="n">
        <f aca="false">IF(E6089=$S$2,H6089,0)</f>
        <v>0</v>
      </c>
      <c r="J6089" s="0" t="n">
        <f aca="false">IF($A6089=$A6088,J6088+I6089,I6089)</f>
        <v>7730</v>
      </c>
      <c r="K6089" s="0" t="n">
        <f aca="false">IF(E6089=$S$3,H6089,0)</f>
        <v>0</v>
      </c>
      <c r="L6089" s="0" t="n">
        <f aca="false">IF($A6089=$A6088,L6088+K6089,K6089)</f>
        <v>-2226870</v>
      </c>
      <c r="M6089" s="0" t="n">
        <f aca="false">IF(E6089=$S$4,H6089,0)</f>
        <v>-2627002</v>
      </c>
      <c r="N6089" s="0" t="n">
        <f aca="false">IF($A6089=$A6088,N6088+M6089,M6089)</f>
        <v>-6113045</v>
      </c>
      <c r="O6089" s="0" t="n">
        <f aca="false">IF(C6089&lt;=$S$2,J6089+L6089+N6089,IF(C6089&lt;=$S$3,L6089+N6089,IF(C6089&lt;=$S$4,N6089,0)))</f>
        <v>-8339915</v>
      </c>
      <c r="P6089" s="0" t="n">
        <f aca="false">MAX(O6089,0)</f>
        <v>0</v>
      </c>
    </row>
    <row r="6090" customFormat="false" ht="12.75" hidden="false" customHeight="false" outlineLevel="0" collapsed="false">
      <c r="A6090" s="0" t="n">
        <v>8344</v>
      </c>
      <c r="B6090" s="0" t="s">
        <v>197</v>
      </c>
      <c r="C6090" s="3" t="n">
        <v>37161</v>
      </c>
      <c r="D6090" s="0" t="n">
        <f aca="false">IF(CONCATENATE($A6090,$C6090)=CONCATENATE($A6091,$C6091),0,CONCATENATE($A6090,$C6090))</f>
        <v>0</v>
      </c>
      <c r="E6090" s="3" t="n">
        <v>37189</v>
      </c>
      <c r="F6090" s="0" t="n">
        <v>0</v>
      </c>
      <c r="G6090" s="0" t="n">
        <v>25917</v>
      </c>
      <c r="H6090" s="0" t="n">
        <f aca="false">F6090-G6090</f>
        <v>-25917</v>
      </c>
      <c r="I6090" s="0" t="n">
        <f aca="false">IF(E6090=$S$2,H6090,0)</f>
        <v>0</v>
      </c>
      <c r="J6090" s="0" t="n">
        <f aca="false">IF($A6090=$A6089,J6089+I6090,I6090)</f>
        <v>7730</v>
      </c>
      <c r="K6090" s="0" t="n">
        <f aca="false">IF(E6090=$S$3,H6090,0)</f>
        <v>-25917</v>
      </c>
      <c r="L6090" s="0" t="n">
        <f aca="false">IF($A6090=$A6089,L6089+K6090,K6090)</f>
        <v>-2252787</v>
      </c>
      <c r="M6090" s="0" t="n">
        <f aca="false">IF(E6090=$S$4,H6090,0)</f>
        <v>0</v>
      </c>
      <c r="N6090" s="0" t="n">
        <f aca="false">IF($A6090=$A6089,N6089+M6090,M6090)</f>
        <v>-6113045</v>
      </c>
      <c r="O6090" s="0" t="n">
        <f aca="false">IF(C6090&lt;=$S$2,J6090+L6090+N6090,IF(C6090&lt;=$S$3,L6090+N6090,IF(C6090&lt;=$S$4,N6090,0)))</f>
        <v>-8365832</v>
      </c>
      <c r="P6090" s="0" t="n">
        <f aca="false">MAX(O6090,0)</f>
        <v>0</v>
      </c>
    </row>
    <row r="6091" customFormat="false" ht="12.75" hidden="false" customHeight="false" outlineLevel="0" collapsed="false">
      <c r="A6091" s="0" t="n">
        <v>8344</v>
      </c>
      <c r="B6091" s="0" t="s">
        <v>197</v>
      </c>
      <c r="C6091" s="3" t="n">
        <v>37161</v>
      </c>
      <c r="D6091" s="0" t="str">
        <f aca="false">IF(CONCATENATE($A6091,$C6091)=CONCATENATE($A6092,$C6092),0,CONCATENATE($A6091,$C6091))</f>
        <v>834437161</v>
      </c>
      <c r="E6091" s="3" t="n">
        <v>37220</v>
      </c>
      <c r="F6091" s="0" t="n">
        <v>121567</v>
      </c>
      <c r="G6091" s="0" t="n">
        <v>0</v>
      </c>
      <c r="H6091" s="0" t="n">
        <f aca="false">F6091-G6091</f>
        <v>121567</v>
      </c>
      <c r="I6091" s="0" t="n">
        <f aca="false">IF(E6091=$S$2,H6091,0)</f>
        <v>0</v>
      </c>
      <c r="J6091" s="0" t="n">
        <f aca="false">IF($A6091=$A6090,J6090+I6091,I6091)</f>
        <v>7730</v>
      </c>
      <c r="K6091" s="0" t="n">
        <f aca="false">IF(E6091=$S$3,H6091,0)</f>
        <v>0</v>
      </c>
      <c r="L6091" s="0" t="n">
        <f aca="false">IF($A6091=$A6090,L6090+K6091,K6091)</f>
        <v>-2252787</v>
      </c>
      <c r="M6091" s="0" t="n">
        <f aca="false">IF(E6091=$S$4,H6091,0)</f>
        <v>121567</v>
      </c>
      <c r="N6091" s="0" t="n">
        <f aca="false">IF($A6091=$A6090,N6090+M6091,M6091)</f>
        <v>-5991478</v>
      </c>
      <c r="O6091" s="0" t="n">
        <f aca="false">IF(C6091&lt;=$S$2,J6091+L6091+N6091,IF(C6091&lt;=$S$3,L6091+N6091,IF(C6091&lt;=$S$4,N6091,0)))</f>
        <v>-8244265</v>
      </c>
      <c r="P6091" s="0" t="n">
        <f aca="false">MAX(O6091,0)</f>
        <v>0</v>
      </c>
    </row>
    <row r="6092" customFormat="false" ht="12.75" hidden="false" customHeight="false" outlineLevel="0" collapsed="false">
      <c r="A6092" s="0" t="n">
        <v>8344</v>
      </c>
      <c r="B6092" s="0" t="s">
        <v>197</v>
      </c>
      <c r="C6092" s="3" t="n">
        <v>37162</v>
      </c>
      <c r="D6092" s="0" t="str">
        <f aca="false">IF(CONCATENATE($A6092,$C6092)=CONCATENATE($A6093,$C6093),0,CONCATENATE($A6092,$C6092))</f>
        <v>834437162</v>
      </c>
      <c r="E6092" s="3" t="n">
        <v>37220</v>
      </c>
      <c r="F6092" s="0" t="n">
        <v>5286</v>
      </c>
      <c r="G6092" s="0" t="n">
        <v>84445</v>
      </c>
      <c r="H6092" s="0" t="n">
        <f aca="false">F6092-G6092</f>
        <v>-79159</v>
      </c>
      <c r="I6092" s="0" t="n">
        <f aca="false">IF(E6092=$S$2,H6092,0)</f>
        <v>0</v>
      </c>
      <c r="J6092" s="0" t="n">
        <f aca="false">IF($A6092=$A6091,J6091+I6092,I6092)</f>
        <v>7730</v>
      </c>
      <c r="K6092" s="0" t="n">
        <f aca="false">IF(E6092=$S$3,H6092,0)</f>
        <v>0</v>
      </c>
      <c r="L6092" s="0" t="n">
        <f aca="false">IF($A6092=$A6091,L6091+K6092,K6092)</f>
        <v>-2252787</v>
      </c>
      <c r="M6092" s="0" t="n">
        <f aca="false">IF(E6092=$S$4,H6092,0)</f>
        <v>-79159</v>
      </c>
      <c r="N6092" s="0" t="n">
        <f aca="false">IF($A6092=$A6091,N6091+M6092,M6092)</f>
        <v>-6070637</v>
      </c>
      <c r="O6092" s="0" t="n">
        <f aca="false">IF(C6092&lt;=$S$2,J6092+L6092+N6092,IF(C6092&lt;=$S$3,L6092+N6092,IF(C6092&lt;=$S$4,N6092,0)))</f>
        <v>-8323424</v>
      </c>
      <c r="P6092" s="0" t="n">
        <f aca="false">MAX(O6092,0)</f>
        <v>0</v>
      </c>
    </row>
    <row r="6093" customFormat="false" ht="12.75" hidden="false" customHeight="false" outlineLevel="0" collapsed="false">
      <c r="A6093" s="0" t="n">
        <v>8344</v>
      </c>
      <c r="B6093" s="0" t="s">
        <v>197</v>
      </c>
      <c r="C6093" s="3" t="n">
        <v>37165</v>
      </c>
      <c r="D6093" s="0" t="str">
        <f aca="false">IF(CONCATENATE($A6093,$C6093)=CONCATENATE($A6094,$C6094),0,CONCATENATE($A6093,$C6093))</f>
        <v>834437165</v>
      </c>
      <c r="E6093" s="3" t="n">
        <v>37220</v>
      </c>
      <c r="F6093" s="0" t="n">
        <v>51372</v>
      </c>
      <c r="G6093" s="0" t="n">
        <v>0</v>
      </c>
      <c r="H6093" s="0" t="n">
        <f aca="false">F6093-G6093</f>
        <v>51372</v>
      </c>
      <c r="I6093" s="0" t="n">
        <f aca="false">IF(E6093=$S$2,H6093,0)</f>
        <v>0</v>
      </c>
      <c r="J6093" s="0" t="n">
        <f aca="false">IF($A6093=$A6092,J6092+I6093,I6093)</f>
        <v>7730</v>
      </c>
      <c r="K6093" s="0" t="n">
        <f aca="false">IF(E6093=$S$3,H6093,0)</f>
        <v>0</v>
      </c>
      <c r="L6093" s="0" t="n">
        <f aca="false">IF($A6093=$A6092,L6092+K6093,K6093)</f>
        <v>-2252787</v>
      </c>
      <c r="M6093" s="0" t="n">
        <f aca="false">IF(E6093=$S$4,H6093,0)</f>
        <v>51372</v>
      </c>
      <c r="N6093" s="0" t="n">
        <f aca="false">IF($A6093=$A6092,N6092+M6093,M6093)</f>
        <v>-6019265</v>
      </c>
      <c r="O6093" s="0" t="n">
        <f aca="false">IF(C6093&lt;=$S$2,J6093+L6093+N6093,IF(C6093&lt;=$S$3,L6093+N6093,IF(C6093&lt;=$S$4,N6093,0)))</f>
        <v>-8272052</v>
      </c>
      <c r="P6093" s="0" t="n">
        <f aca="false">MAX(O6093,0)</f>
        <v>0</v>
      </c>
    </row>
    <row r="6094" customFormat="false" ht="12.75" hidden="false" customHeight="false" outlineLevel="0" collapsed="false">
      <c r="A6094" s="0" t="n">
        <v>8344</v>
      </c>
      <c r="B6094" s="0" t="s">
        <v>197</v>
      </c>
      <c r="C6094" s="3" t="n">
        <v>37166</v>
      </c>
      <c r="D6094" s="0" t="str">
        <f aca="false">IF(CONCATENATE($A6094,$C6094)=CONCATENATE($A6095,$C6095),0,CONCATENATE($A6094,$C6094))</f>
        <v>834437166</v>
      </c>
      <c r="E6094" s="3" t="n">
        <v>37220</v>
      </c>
      <c r="F6094" s="0" t="n">
        <v>440429</v>
      </c>
      <c r="G6094" s="0" t="n">
        <v>579160</v>
      </c>
      <c r="H6094" s="0" t="n">
        <f aca="false">F6094-G6094</f>
        <v>-138731</v>
      </c>
      <c r="I6094" s="0" t="n">
        <f aca="false">IF(E6094=$S$2,H6094,0)</f>
        <v>0</v>
      </c>
      <c r="J6094" s="0" t="n">
        <f aca="false">IF($A6094=$A6093,J6093+I6094,I6094)</f>
        <v>7730</v>
      </c>
      <c r="K6094" s="0" t="n">
        <f aca="false">IF(E6094=$S$3,H6094,0)</f>
        <v>0</v>
      </c>
      <c r="L6094" s="0" t="n">
        <f aca="false">IF($A6094=$A6093,L6093+K6094,K6094)</f>
        <v>-2252787</v>
      </c>
      <c r="M6094" s="0" t="n">
        <f aca="false">IF(E6094=$S$4,H6094,0)</f>
        <v>-138731</v>
      </c>
      <c r="N6094" s="0" t="n">
        <f aca="false">IF($A6094=$A6093,N6093+M6094,M6094)</f>
        <v>-6157996</v>
      </c>
      <c r="O6094" s="0" t="n">
        <f aca="false">IF(C6094&lt;=$S$2,J6094+L6094+N6094,IF(C6094&lt;=$S$3,L6094+N6094,IF(C6094&lt;=$S$4,N6094,0)))</f>
        <v>-8410783</v>
      </c>
      <c r="P6094" s="0" t="n">
        <f aca="false">MAX(O6094,0)</f>
        <v>0</v>
      </c>
    </row>
    <row r="6095" customFormat="false" ht="12.75" hidden="false" customHeight="false" outlineLevel="0" collapsed="false">
      <c r="A6095" s="0" t="n">
        <v>8344</v>
      </c>
      <c r="B6095" s="0" t="s">
        <v>197</v>
      </c>
      <c r="C6095" s="3" t="n">
        <v>37167</v>
      </c>
      <c r="D6095" s="0" t="str">
        <f aca="false">IF(CONCATENATE($A6095,$C6095)=CONCATENATE($A6096,$C6096),0,CONCATENATE($A6095,$C6095))</f>
        <v>834437167</v>
      </c>
      <c r="E6095" s="3" t="n">
        <v>37220</v>
      </c>
      <c r="F6095" s="0" t="n">
        <v>22905</v>
      </c>
      <c r="G6095" s="0" t="n">
        <v>3052</v>
      </c>
      <c r="H6095" s="0" t="n">
        <f aca="false">F6095-G6095</f>
        <v>19853</v>
      </c>
      <c r="I6095" s="0" t="n">
        <f aca="false">IF(E6095=$S$2,H6095,0)</f>
        <v>0</v>
      </c>
      <c r="J6095" s="0" t="n">
        <f aca="false">IF($A6095=$A6094,J6094+I6095,I6095)</f>
        <v>7730</v>
      </c>
      <c r="K6095" s="0" t="n">
        <f aca="false">IF(E6095=$S$3,H6095,0)</f>
        <v>0</v>
      </c>
      <c r="L6095" s="0" t="n">
        <f aca="false">IF($A6095=$A6094,L6094+K6095,K6095)</f>
        <v>-2252787</v>
      </c>
      <c r="M6095" s="0" t="n">
        <f aca="false">IF(E6095=$S$4,H6095,0)</f>
        <v>19853</v>
      </c>
      <c r="N6095" s="0" t="n">
        <f aca="false">IF($A6095=$A6094,N6094+M6095,M6095)</f>
        <v>-6138143</v>
      </c>
      <c r="O6095" s="0" t="n">
        <f aca="false">IF(C6095&lt;=$S$2,J6095+L6095+N6095,IF(C6095&lt;=$S$3,L6095+N6095,IF(C6095&lt;=$S$4,N6095,0)))</f>
        <v>-8390930</v>
      </c>
      <c r="P6095" s="0" t="n">
        <f aca="false">MAX(O6095,0)</f>
        <v>0</v>
      </c>
    </row>
    <row r="6096" customFormat="false" ht="12.75" hidden="false" customHeight="false" outlineLevel="0" collapsed="false">
      <c r="A6096" s="0" t="n">
        <v>8344</v>
      </c>
      <c r="B6096" s="0" t="s">
        <v>197</v>
      </c>
      <c r="C6096" s="3" t="n">
        <v>37168</v>
      </c>
      <c r="D6096" s="0" t="str">
        <f aca="false">IF(CONCATENATE($A6096,$C6096)=CONCATENATE($A6097,$C6097),0,CONCATENATE($A6096,$C6096))</f>
        <v>834437168</v>
      </c>
      <c r="E6096" s="3" t="n">
        <v>37220</v>
      </c>
      <c r="F6096" s="0" t="n">
        <v>2220</v>
      </c>
      <c r="G6096" s="0" t="n">
        <v>3835</v>
      </c>
      <c r="H6096" s="0" t="n">
        <f aca="false">F6096-G6096</f>
        <v>-1615</v>
      </c>
      <c r="I6096" s="0" t="n">
        <f aca="false">IF(E6096=$S$2,H6096,0)</f>
        <v>0</v>
      </c>
      <c r="J6096" s="0" t="n">
        <f aca="false">IF($A6096=$A6095,J6095+I6096,I6096)</f>
        <v>7730</v>
      </c>
      <c r="K6096" s="0" t="n">
        <f aca="false">IF(E6096=$S$3,H6096,0)</f>
        <v>0</v>
      </c>
      <c r="L6096" s="0" t="n">
        <f aca="false">IF($A6096=$A6095,L6095+K6096,K6096)</f>
        <v>-2252787</v>
      </c>
      <c r="M6096" s="0" t="n">
        <f aca="false">IF(E6096=$S$4,H6096,0)</f>
        <v>-1615</v>
      </c>
      <c r="N6096" s="0" t="n">
        <f aca="false">IF($A6096=$A6095,N6095+M6096,M6096)</f>
        <v>-6139758</v>
      </c>
      <c r="O6096" s="0" t="n">
        <f aca="false">IF(C6096&lt;=$S$2,J6096+L6096+N6096,IF(C6096&lt;=$S$3,L6096+N6096,IF(C6096&lt;=$S$4,N6096,0)))</f>
        <v>-8392545</v>
      </c>
      <c r="P6096" s="0" t="n">
        <f aca="false">MAX(O6096,0)</f>
        <v>0</v>
      </c>
    </row>
    <row r="6097" customFormat="false" ht="12.75" hidden="false" customHeight="false" outlineLevel="0" collapsed="false">
      <c r="A6097" s="0" t="n">
        <v>8344</v>
      </c>
      <c r="B6097" s="0" t="s">
        <v>197</v>
      </c>
      <c r="C6097" s="3" t="n">
        <v>37169</v>
      </c>
      <c r="D6097" s="0" t="str">
        <f aca="false">IF(CONCATENATE($A6097,$C6097)=CONCATENATE($A6098,$C6098),0,CONCATENATE($A6097,$C6097))</f>
        <v>834437169</v>
      </c>
      <c r="E6097" s="3" t="n">
        <v>37220</v>
      </c>
      <c r="F6097" s="0" t="n">
        <v>31590</v>
      </c>
      <c r="G6097" s="0" t="n">
        <v>0</v>
      </c>
      <c r="H6097" s="0" t="n">
        <f aca="false">F6097-G6097</f>
        <v>31590</v>
      </c>
      <c r="I6097" s="0" t="n">
        <f aca="false">IF(E6097=$S$2,H6097,0)</f>
        <v>0</v>
      </c>
      <c r="J6097" s="0" t="n">
        <f aca="false">IF($A6097=$A6096,J6096+I6097,I6097)</f>
        <v>7730</v>
      </c>
      <c r="K6097" s="0" t="n">
        <f aca="false">IF(E6097=$S$3,H6097,0)</f>
        <v>0</v>
      </c>
      <c r="L6097" s="0" t="n">
        <f aca="false">IF($A6097=$A6096,L6096+K6097,K6097)</f>
        <v>-2252787</v>
      </c>
      <c r="M6097" s="0" t="n">
        <f aca="false">IF(E6097=$S$4,H6097,0)</f>
        <v>31590</v>
      </c>
      <c r="N6097" s="0" t="n">
        <f aca="false">IF($A6097=$A6096,N6096+M6097,M6097)</f>
        <v>-6108168</v>
      </c>
      <c r="O6097" s="0" t="n">
        <f aca="false">IF(C6097&lt;=$S$2,J6097+L6097+N6097,IF(C6097&lt;=$S$3,L6097+N6097,IF(C6097&lt;=$S$4,N6097,0)))</f>
        <v>-8360955</v>
      </c>
      <c r="P6097" s="0" t="n">
        <f aca="false">MAX(O6097,0)</f>
        <v>0</v>
      </c>
    </row>
    <row r="6098" customFormat="false" ht="12.75" hidden="false" customHeight="false" outlineLevel="0" collapsed="false">
      <c r="A6098" s="0" t="n">
        <v>8344</v>
      </c>
      <c r="B6098" s="0" t="s">
        <v>197</v>
      </c>
      <c r="C6098" s="3" t="n">
        <v>37172</v>
      </c>
      <c r="D6098" s="0" t="str">
        <f aca="false">IF(CONCATENATE($A6098,$C6098)=CONCATENATE($A6099,$C6099),0,CONCATENATE($A6098,$C6098))</f>
        <v>834437172</v>
      </c>
      <c r="E6098" s="3" t="n">
        <v>37220</v>
      </c>
      <c r="F6098" s="0" t="n">
        <v>96870</v>
      </c>
      <c r="G6098" s="0" t="n">
        <v>0</v>
      </c>
      <c r="H6098" s="0" t="n">
        <f aca="false">F6098-G6098</f>
        <v>96870</v>
      </c>
      <c r="I6098" s="0" t="n">
        <f aca="false">IF(E6098=$S$2,H6098,0)</f>
        <v>0</v>
      </c>
      <c r="J6098" s="0" t="n">
        <f aca="false">IF($A6098=$A6097,J6097+I6098,I6098)</f>
        <v>7730</v>
      </c>
      <c r="K6098" s="0" t="n">
        <f aca="false">IF(E6098=$S$3,H6098,0)</f>
        <v>0</v>
      </c>
      <c r="L6098" s="0" t="n">
        <f aca="false">IF($A6098=$A6097,L6097+K6098,K6098)</f>
        <v>-2252787</v>
      </c>
      <c r="M6098" s="0" t="n">
        <f aca="false">IF(E6098=$S$4,H6098,0)</f>
        <v>96870</v>
      </c>
      <c r="N6098" s="0" t="n">
        <f aca="false">IF($A6098=$A6097,N6097+M6098,M6098)</f>
        <v>-6011298</v>
      </c>
      <c r="O6098" s="0" t="n">
        <f aca="false">IF(C6098&lt;=$S$2,J6098+L6098+N6098,IF(C6098&lt;=$S$3,L6098+N6098,IF(C6098&lt;=$S$4,N6098,0)))</f>
        <v>-8264085</v>
      </c>
      <c r="P6098" s="0" t="n">
        <f aca="false">MAX(O6098,0)</f>
        <v>0</v>
      </c>
    </row>
    <row r="6099" customFormat="false" ht="12.75" hidden="false" customHeight="false" outlineLevel="0" collapsed="false">
      <c r="A6099" s="0" t="n">
        <v>8344</v>
      </c>
      <c r="B6099" s="0" t="s">
        <v>197</v>
      </c>
      <c r="C6099" s="3" t="n">
        <v>37173</v>
      </c>
      <c r="D6099" s="0" t="str">
        <f aca="false">IF(CONCATENATE($A6099,$C6099)=CONCATENATE($A6100,$C6100),0,CONCATENATE($A6099,$C6099))</f>
        <v>834437173</v>
      </c>
      <c r="E6099" s="3" t="n">
        <v>37220</v>
      </c>
      <c r="F6099" s="0" t="n">
        <v>22700</v>
      </c>
      <c r="G6099" s="0" t="n">
        <v>0</v>
      </c>
      <c r="H6099" s="0" t="n">
        <f aca="false">F6099-G6099</f>
        <v>22700</v>
      </c>
      <c r="I6099" s="0" t="n">
        <f aca="false">IF(E6099=$S$2,H6099,0)</f>
        <v>0</v>
      </c>
      <c r="J6099" s="0" t="n">
        <f aca="false">IF($A6099=$A6098,J6098+I6099,I6099)</f>
        <v>7730</v>
      </c>
      <c r="K6099" s="0" t="n">
        <f aca="false">IF(E6099=$S$3,H6099,0)</f>
        <v>0</v>
      </c>
      <c r="L6099" s="0" t="n">
        <f aca="false">IF($A6099=$A6098,L6098+K6099,K6099)</f>
        <v>-2252787</v>
      </c>
      <c r="M6099" s="0" t="n">
        <f aca="false">IF(E6099=$S$4,H6099,0)</f>
        <v>22700</v>
      </c>
      <c r="N6099" s="0" t="n">
        <f aca="false">IF($A6099=$A6098,N6098+M6099,M6099)</f>
        <v>-5988598</v>
      </c>
      <c r="O6099" s="0" t="n">
        <f aca="false">IF(C6099&lt;=$S$2,J6099+L6099+N6099,IF(C6099&lt;=$S$3,L6099+N6099,IF(C6099&lt;=$S$4,N6099,0)))</f>
        <v>-8241385</v>
      </c>
      <c r="P6099" s="0" t="n">
        <f aca="false">MAX(O6099,0)</f>
        <v>0</v>
      </c>
    </row>
    <row r="6100" customFormat="false" ht="12.75" hidden="false" customHeight="false" outlineLevel="0" collapsed="false">
      <c r="A6100" s="0" t="n">
        <v>8344</v>
      </c>
      <c r="B6100" s="0" t="s">
        <v>197</v>
      </c>
      <c r="C6100" s="3" t="n">
        <v>37174</v>
      </c>
      <c r="D6100" s="0" t="str">
        <f aca="false">IF(CONCATENATE($A6100,$C6100)=CONCATENATE($A6101,$C6101),0,CONCATENATE($A6100,$C6100))</f>
        <v>834437174</v>
      </c>
      <c r="E6100" s="3" t="n">
        <v>37220</v>
      </c>
      <c r="F6100" s="0" t="n">
        <v>470059</v>
      </c>
      <c r="G6100" s="0" t="n">
        <v>9889</v>
      </c>
      <c r="H6100" s="0" t="n">
        <f aca="false">F6100-G6100</f>
        <v>460170</v>
      </c>
      <c r="I6100" s="0" t="n">
        <f aca="false">IF(E6100=$S$2,H6100,0)</f>
        <v>0</v>
      </c>
      <c r="J6100" s="0" t="n">
        <f aca="false">IF($A6100=$A6099,J6099+I6100,I6100)</f>
        <v>7730</v>
      </c>
      <c r="K6100" s="0" t="n">
        <f aca="false">IF(E6100=$S$3,H6100,0)</f>
        <v>0</v>
      </c>
      <c r="L6100" s="0" t="n">
        <f aca="false">IF($A6100=$A6099,L6099+K6100,K6100)</f>
        <v>-2252787</v>
      </c>
      <c r="M6100" s="0" t="n">
        <f aca="false">IF(E6100=$S$4,H6100,0)</f>
        <v>460170</v>
      </c>
      <c r="N6100" s="0" t="n">
        <f aca="false">IF($A6100=$A6099,N6099+M6100,M6100)</f>
        <v>-5528428</v>
      </c>
      <c r="O6100" s="0" t="n">
        <f aca="false">IF(C6100&lt;=$S$2,J6100+L6100+N6100,IF(C6100&lt;=$S$3,L6100+N6100,IF(C6100&lt;=$S$4,N6100,0)))</f>
        <v>-7781215</v>
      </c>
      <c r="P6100" s="0" t="n">
        <f aca="false">MAX(O6100,0)</f>
        <v>0</v>
      </c>
    </row>
    <row r="6101" customFormat="false" ht="12.75" hidden="false" customHeight="false" outlineLevel="0" collapsed="false">
      <c r="A6101" s="0" t="n">
        <v>8344</v>
      </c>
      <c r="B6101" s="0" t="s">
        <v>197</v>
      </c>
      <c r="C6101" s="3" t="n">
        <v>37175</v>
      </c>
      <c r="D6101" s="0" t="str">
        <f aca="false">IF(CONCATENATE($A6101,$C6101)=CONCATENATE($A6102,$C6102),0,CONCATENATE($A6101,$C6101))</f>
        <v>834437175</v>
      </c>
      <c r="E6101" s="3" t="n">
        <v>37220</v>
      </c>
      <c r="F6101" s="0" t="n">
        <v>15491</v>
      </c>
      <c r="G6101" s="0" t="n">
        <v>0</v>
      </c>
      <c r="H6101" s="0" t="n">
        <f aca="false">F6101-G6101</f>
        <v>15491</v>
      </c>
      <c r="I6101" s="0" t="n">
        <f aca="false">IF(E6101=$S$2,H6101,0)</f>
        <v>0</v>
      </c>
      <c r="J6101" s="0" t="n">
        <f aca="false">IF($A6101=$A6100,J6100+I6101,I6101)</f>
        <v>7730</v>
      </c>
      <c r="K6101" s="0" t="n">
        <f aca="false">IF(E6101=$S$3,H6101,0)</f>
        <v>0</v>
      </c>
      <c r="L6101" s="0" t="n">
        <f aca="false">IF($A6101=$A6100,L6100+K6101,K6101)</f>
        <v>-2252787</v>
      </c>
      <c r="M6101" s="0" t="n">
        <f aca="false">IF(E6101=$S$4,H6101,0)</f>
        <v>15491</v>
      </c>
      <c r="N6101" s="0" t="n">
        <f aca="false">IF($A6101=$A6100,N6100+M6101,M6101)</f>
        <v>-5512937</v>
      </c>
      <c r="O6101" s="0" t="n">
        <f aca="false">IF(C6101&lt;=$S$2,J6101+L6101+N6101,IF(C6101&lt;=$S$3,L6101+N6101,IF(C6101&lt;=$S$4,N6101,0)))</f>
        <v>-7765724</v>
      </c>
      <c r="P6101" s="0" t="n">
        <f aca="false">MAX(O6101,0)</f>
        <v>0</v>
      </c>
    </row>
    <row r="6102" customFormat="false" ht="12.75" hidden="false" customHeight="false" outlineLevel="0" collapsed="false">
      <c r="A6102" s="0" t="n">
        <v>8344</v>
      </c>
      <c r="B6102" s="0" t="s">
        <v>197</v>
      </c>
      <c r="C6102" s="3" t="n">
        <v>37176</v>
      </c>
      <c r="D6102" s="0" t="str">
        <f aca="false">IF(CONCATENATE($A6102,$C6102)=CONCATENATE($A6103,$C6103),0,CONCATENATE($A6102,$C6102))</f>
        <v>834437176</v>
      </c>
      <c r="E6102" s="3" t="n">
        <v>37220</v>
      </c>
      <c r="F6102" s="0" t="n">
        <v>41365</v>
      </c>
      <c r="G6102" s="0" t="n">
        <v>0</v>
      </c>
      <c r="H6102" s="0" t="n">
        <f aca="false">F6102-G6102</f>
        <v>41365</v>
      </c>
      <c r="I6102" s="0" t="n">
        <f aca="false">IF(E6102=$S$2,H6102,0)</f>
        <v>0</v>
      </c>
      <c r="J6102" s="0" t="n">
        <f aca="false">IF($A6102=$A6101,J6101+I6102,I6102)</f>
        <v>7730</v>
      </c>
      <c r="K6102" s="0" t="n">
        <f aca="false">IF(E6102=$S$3,H6102,0)</f>
        <v>0</v>
      </c>
      <c r="L6102" s="0" t="n">
        <f aca="false">IF($A6102=$A6101,L6101+K6102,K6102)</f>
        <v>-2252787</v>
      </c>
      <c r="M6102" s="0" t="n">
        <f aca="false">IF(E6102=$S$4,H6102,0)</f>
        <v>41365</v>
      </c>
      <c r="N6102" s="0" t="n">
        <f aca="false">IF($A6102=$A6101,N6101+M6102,M6102)</f>
        <v>-5471572</v>
      </c>
      <c r="O6102" s="0" t="n">
        <f aca="false">IF(C6102&lt;=$S$2,J6102+L6102+N6102,IF(C6102&lt;=$S$3,L6102+N6102,IF(C6102&lt;=$S$4,N6102,0)))</f>
        <v>-7724359</v>
      </c>
      <c r="P6102" s="0" t="n">
        <f aca="false">MAX(O6102,0)</f>
        <v>0</v>
      </c>
    </row>
    <row r="6103" customFormat="false" ht="12.75" hidden="false" customHeight="false" outlineLevel="0" collapsed="false">
      <c r="A6103" s="0" t="n">
        <v>8344</v>
      </c>
      <c r="B6103" s="0" t="s">
        <v>197</v>
      </c>
      <c r="C6103" s="3" t="n">
        <v>37179</v>
      </c>
      <c r="D6103" s="0" t="str">
        <f aca="false">IF(CONCATENATE($A6103,$C6103)=CONCATENATE($A6104,$C6104),0,CONCATENATE($A6103,$C6103))</f>
        <v>834437179</v>
      </c>
      <c r="E6103" s="3" t="n">
        <v>37220</v>
      </c>
      <c r="F6103" s="0" t="n">
        <v>0</v>
      </c>
      <c r="G6103" s="0" t="n">
        <v>46950</v>
      </c>
      <c r="H6103" s="0" t="n">
        <f aca="false">F6103-G6103</f>
        <v>-46950</v>
      </c>
      <c r="I6103" s="0" t="n">
        <f aca="false">IF(E6103=$S$2,H6103,0)</f>
        <v>0</v>
      </c>
      <c r="J6103" s="0" t="n">
        <f aca="false">IF($A6103=$A6102,J6102+I6103,I6103)</f>
        <v>7730</v>
      </c>
      <c r="K6103" s="0" t="n">
        <f aca="false">IF(E6103=$S$3,H6103,0)</f>
        <v>0</v>
      </c>
      <c r="L6103" s="0" t="n">
        <f aca="false">IF($A6103=$A6102,L6102+K6103,K6103)</f>
        <v>-2252787</v>
      </c>
      <c r="M6103" s="0" t="n">
        <f aca="false">IF(E6103=$S$4,H6103,0)</f>
        <v>-46950</v>
      </c>
      <c r="N6103" s="0" t="n">
        <f aca="false">IF($A6103=$A6102,N6102+M6103,M6103)</f>
        <v>-5518522</v>
      </c>
      <c r="O6103" s="0" t="n">
        <f aca="false">IF(C6103&lt;=$S$2,J6103+L6103+N6103,IF(C6103&lt;=$S$3,L6103+N6103,IF(C6103&lt;=$S$4,N6103,0)))</f>
        <v>-7771309</v>
      </c>
      <c r="P6103" s="0" t="n">
        <f aca="false">MAX(O6103,0)</f>
        <v>0</v>
      </c>
    </row>
    <row r="6104" customFormat="false" ht="12.75" hidden="false" customHeight="false" outlineLevel="0" collapsed="false">
      <c r="A6104" s="0" t="n">
        <v>8344</v>
      </c>
      <c r="B6104" s="0" t="s">
        <v>197</v>
      </c>
      <c r="C6104" s="3" t="n">
        <v>37181</v>
      </c>
      <c r="D6104" s="0" t="str">
        <f aca="false">IF(CONCATENATE($A6104,$C6104)=CONCATENATE($A6105,$C6105),0,CONCATENATE($A6104,$C6104))</f>
        <v>834437181</v>
      </c>
      <c r="E6104" s="3" t="n">
        <v>37220</v>
      </c>
      <c r="F6104" s="0" t="n">
        <v>13680</v>
      </c>
      <c r="G6104" s="0" t="n">
        <v>0</v>
      </c>
      <c r="H6104" s="0" t="n">
        <f aca="false">F6104-G6104</f>
        <v>13680</v>
      </c>
      <c r="I6104" s="0" t="n">
        <f aca="false">IF(E6104=$S$2,H6104,0)</f>
        <v>0</v>
      </c>
      <c r="J6104" s="0" t="n">
        <f aca="false">IF($A6104=$A6103,J6103+I6104,I6104)</f>
        <v>7730</v>
      </c>
      <c r="K6104" s="0" t="n">
        <f aca="false">IF(E6104=$S$3,H6104,0)</f>
        <v>0</v>
      </c>
      <c r="L6104" s="0" t="n">
        <f aca="false">IF($A6104=$A6103,L6103+K6104,K6104)</f>
        <v>-2252787</v>
      </c>
      <c r="M6104" s="0" t="n">
        <f aca="false">IF(E6104=$S$4,H6104,0)</f>
        <v>13680</v>
      </c>
      <c r="N6104" s="0" t="n">
        <f aca="false">IF($A6104=$A6103,N6103+M6104,M6104)</f>
        <v>-5504842</v>
      </c>
      <c r="O6104" s="0" t="n">
        <f aca="false">IF(C6104&lt;=$S$2,J6104+L6104+N6104,IF(C6104&lt;=$S$3,L6104+N6104,IF(C6104&lt;=$S$4,N6104,0)))</f>
        <v>-7757629</v>
      </c>
      <c r="P6104" s="0" t="n">
        <f aca="false">MAX(O6104,0)</f>
        <v>0</v>
      </c>
    </row>
    <row r="6105" customFormat="false" ht="12.75" hidden="false" customHeight="false" outlineLevel="0" collapsed="false">
      <c r="A6105" s="0" t="n">
        <v>8344</v>
      </c>
      <c r="B6105" s="0" t="s">
        <v>197</v>
      </c>
      <c r="C6105" s="3" t="n">
        <v>37182</v>
      </c>
      <c r="D6105" s="0" t="str">
        <f aca="false">IF(CONCATENATE($A6105,$C6105)=CONCATENATE($A6106,$C6106),0,CONCATENATE($A6105,$C6105))</f>
        <v>834437182</v>
      </c>
      <c r="E6105" s="3" t="n">
        <v>37220</v>
      </c>
      <c r="F6105" s="0" t="n">
        <v>64204</v>
      </c>
      <c r="G6105" s="0" t="n">
        <v>4736</v>
      </c>
      <c r="H6105" s="0" t="n">
        <f aca="false">F6105-G6105</f>
        <v>59468</v>
      </c>
      <c r="I6105" s="0" t="n">
        <f aca="false">IF(E6105=$S$2,H6105,0)</f>
        <v>0</v>
      </c>
      <c r="J6105" s="0" t="n">
        <f aca="false">IF($A6105=$A6104,J6104+I6105,I6105)</f>
        <v>7730</v>
      </c>
      <c r="K6105" s="0" t="n">
        <f aca="false">IF(E6105=$S$3,H6105,0)</f>
        <v>0</v>
      </c>
      <c r="L6105" s="0" t="n">
        <f aca="false">IF($A6105=$A6104,L6104+K6105,K6105)</f>
        <v>-2252787</v>
      </c>
      <c r="M6105" s="0" t="n">
        <f aca="false">IF(E6105=$S$4,H6105,0)</f>
        <v>59468</v>
      </c>
      <c r="N6105" s="0" t="n">
        <f aca="false">IF($A6105=$A6104,N6104+M6105,M6105)</f>
        <v>-5445374</v>
      </c>
      <c r="O6105" s="0" t="n">
        <f aca="false">IF(C6105&lt;=$S$2,J6105+L6105+N6105,IF(C6105&lt;=$S$3,L6105+N6105,IF(C6105&lt;=$S$4,N6105,0)))</f>
        <v>-7698161</v>
      </c>
      <c r="P6105" s="0" t="n">
        <f aca="false">MAX(O6105,0)</f>
        <v>0</v>
      </c>
    </row>
    <row r="6106" customFormat="false" ht="12.75" hidden="false" customHeight="false" outlineLevel="0" collapsed="false">
      <c r="A6106" s="0" t="n">
        <v>8344</v>
      </c>
      <c r="B6106" s="0" t="s">
        <v>197</v>
      </c>
      <c r="C6106" s="3" t="n">
        <v>37183</v>
      </c>
      <c r="D6106" s="0" t="str">
        <f aca="false">IF(CONCATENATE($A6106,$C6106)=CONCATENATE($A6107,$C6107),0,CONCATENATE($A6106,$C6106))</f>
        <v>834437183</v>
      </c>
      <c r="E6106" s="3" t="n">
        <v>37220</v>
      </c>
      <c r="F6106" s="0" t="n">
        <v>9923</v>
      </c>
      <c r="G6106" s="0" t="n">
        <v>74850</v>
      </c>
      <c r="H6106" s="0" t="n">
        <f aca="false">F6106-G6106</f>
        <v>-64927</v>
      </c>
      <c r="I6106" s="0" t="n">
        <f aca="false">IF(E6106=$S$2,H6106,0)</f>
        <v>0</v>
      </c>
      <c r="J6106" s="0" t="n">
        <f aca="false">IF($A6106=$A6105,J6105+I6106,I6106)</f>
        <v>7730</v>
      </c>
      <c r="K6106" s="0" t="n">
        <f aca="false">IF(E6106=$S$3,H6106,0)</f>
        <v>0</v>
      </c>
      <c r="L6106" s="0" t="n">
        <f aca="false">IF($A6106=$A6105,L6105+K6106,K6106)</f>
        <v>-2252787</v>
      </c>
      <c r="M6106" s="0" t="n">
        <f aca="false">IF(E6106=$S$4,H6106,0)</f>
        <v>-64927</v>
      </c>
      <c r="N6106" s="0" t="n">
        <f aca="false">IF($A6106=$A6105,N6105+M6106,M6106)</f>
        <v>-5510301</v>
      </c>
      <c r="O6106" s="0" t="n">
        <f aca="false">IF(C6106&lt;=$S$2,J6106+L6106+N6106,IF(C6106&lt;=$S$3,L6106+N6106,IF(C6106&lt;=$S$4,N6106,0)))</f>
        <v>-7763088</v>
      </c>
      <c r="P6106" s="0" t="n">
        <f aca="false">MAX(O6106,0)</f>
        <v>0</v>
      </c>
    </row>
    <row r="6107" customFormat="false" ht="12.75" hidden="false" customHeight="false" outlineLevel="0" collapsed="false">
      <c r="A6107" s="0" t="n">
        <v>8344</v>
      </c>
      <c r="B6107" s="0" t="s">
        <v>197</v>
      </c>
      <c r="C6107" s="3" t="n">
        <v>37186</v>
      </c>
      <c r="D6107" s="0" t="str">
        <f aca="false">IF(CONCATENATE($A6107,$C6107)=CONCATENATE($A6108,$C6108),0,CONCATENATE($A6107,$C6107))</f>
        <v>834437186</v>
      </c>
      <c r="E6107" s="3" t="n">
        <v>37220</v>
      </c>
      <c r="F6107" s="0" t="n">
        <v>8969</v>
      </c>
      <c r="G6107" s="0" t="n">
        <v>0</v>
      </c>
      <c r="H6107" s="0" t="n">
        <f aca="false">F6107-G6107</f>
        <v>8969</v>
      </c>
      <c r="I6107" s="0" t="n">
        <f aca="false">IF(E6107=$S$2,H6107,0)</f>
        <v>0</v>
      </c>
      <c r="J6107" s="0" t="n">
        <f aca="false">IF($A6107=$A6106,J6106+I6107,I6107)</f>
        <v>7730</v>
      </c>
      <c r="K6107" s="0" t="n">
        <f aca="false">IF(E6107=$S$3,H6107,0)</f>
        <v>0</v>
      </c>
      <c r="L6107" s="0" t="n">
        <f aca="false">IF($A6107=$A6106,L6106+K6107,K6107)</f>
        <v>-2252787</v>
      </c>
      <c r="M6107" s="0" t="n">
        <f aca="false">IF(E6107=$S$4,H6107,0)</f>
        <v>8969</v>
      </c>
      <c r="N6107" s="0" t="n">
        <f aca="false">IF($A6107=$A6106,N6106+M6107,M6107)</f>
        <v>-5501332</v>
      </c>
      <c r="O6107" s="0" t="n">
        <f aca="false">IF(C6107&lt;=$S$2,J6107+L6107+N6107,IF(C6107&lt;=$S$3,L6107+N6107,IF(C6107&lt;=$S$4,N6107,0)))</f>
        <v>-7754119</v>
      </c>
      <c r="P6107" s="0" t="n">
        <f aca="false">MAX(O6107,0)</f>
        <v>0</v>
      </c>
    </row>
    <row r="6108" customFormat="false" ht="12.75" hidden="false" customHeight="false" outlineLevel="0" collapsed="false">
      <c r="A6108" s="0" t="n">
        <v>8344</v>
      </c>
      <c r="B6108" s="0" t="s">
        <v>197</v>
      </c>
      <c r="C6108" s="3" t="n">
        <v>37187</v>
      </c>
      <c r="D6108" s="0" t="str">
        <f aca="false">IF(CONCATENATE($A6108,$C6108)=CONCATENATE($A6109,$C6109),0,CONCATENATE($A6108,$C6108))</f>
        <v>834437187</v>
      </c>
      <c r="E6108" s="3" t="n">
        <v>37220</v>
      </c>
      <c r="F6108" s="0" t="n">
        <v>13693</v>
      </c>
      <c r="G6108" s="0" t="n">
        <v>0</v>
      </c>
      <c r="H6108" s="0" t="n">
        <f aca="false">F6108-G6108</f>
        <v>13693</v>
      </c>
      <c r="I6108" s="0" t="n">
        <f aca="false">IF(E6108=$S$2,H6108,0)</f>
        <v>0</v>
      </c>
      <c r="J6108" s="0" t="n">
        <f aca="false">IF($A6108=$A6107,J6107+I6108,I6108)</f>
        <v>7730</v>
      </c>
      <c r="K6108" s="0" t="n">
        <f aca="false">IF(E6108=$S$3,H6108,0)</f>
        <v>0</v>
      </c>
      <c r="L6108" s="0" t="n">
        <f aca="false">IF($A6108=$A6107,L6107+K6108,K6108)</f>
        <v>-2252787</v>
      </c>
      <c r="M6108" s="0" t="n">
        <f aca="false">IF(E6108=$S$4,H6108,0)</f>
        <v>13693</v>
      </c>
      <c r="N6108" s="0" t="n">
        <f aca="false">IF($A6108=$A6107,N6107+M6108,M6108)</f>
        <v>-5487639</v>
      </c>
      <c r="O6108" s="0" t="n">
        <f aca="false">IF(C6108&lt;=$S$2,J6108+L6108+N6108,IF(C6108&lt;=$S$3,L6108+N6108,IF(C6108&lt;=$S$4,N6108,0)))</f>
        <v>-7740426</v>
      </c>
      <c r="P6108" s="0" t="n">
        <f aca="false">MAX(O6108,0)</f>
        <v>0</v>
      </c>
    </row>
    <row r="6109" customFormat="false" ht="12.75" hidden="false" customHeight="false" outlineLevel="0" collapsed="false">
      <c r="A6109" s="0" t="n">
        <v>8344</v>
      </c>
      <c r="B6109" s="0" t="s">
        <v>197</v>
      </c>
      <c r="C6109" s="3" t="n">
        <v>37188</v>
      </c>
      <c r="D6109" s="0" t="str">
        <f aca="false">IF(CONCATENATE($A6109,$C6109)=CONCATENATE($A6110,$C6110),0,CONCATENATE($A6109,$C6109))</f>
        <v>834437188</v>
      </c>
      <c r="E6109" s="3" t="n">
        <v>37220</v>
      </c>
      <c r="F6109" s="0" t="n">
        <v>0</v>
      </c>
      <c r="G6109" s="0" t="n">
        <v>89945</v>
      </c>
      <c r="H6109" s="0" t="n">
        <f aca="false">F6109-G6109</f>
        <v>-89945</v>
      </c>
      <c r="I6109" s="0" t="n">
        <f aca="false">IF(E6109=$S$2,H6109,0)</f>
        <v>0</v>
      </c>
      <c r="J6109" s="0" t="n">
        <f aca="false">IF($A6109=$A6108,J6108+I6109,I6109)</f>
        <v>7730</v>
      </c>
      <c r="K6109" s="0" t="n">
        <f aca="false">IF(E6109=$S$3,H6109,0)</f>
        <v>0</v>
      </c>
      <c r="L6109" s="0" t="n">
        <f aca="false">IF($A6109=$A6108,L6108+K6109,K6109)</f>
        <v>-2252787</v>
      </c>
      <c r="M6109" s="0" t="n">
        <f aca="false">IF(E6109=$S$4,H6109,0)</f>
        <v>-89945</v>
      </c>
      <c r="N6109" s="0" t="n">
        <f aca="false">IF($A6109=$A6108,N6108+M6109,M6109)</f>
        <v>-5577584</v>
      </c>
      <c r="O6109" s="0" t="n">
        <f aca="false">IF(C6109&lt;=$S$2,J6109+L6109+N6109,IF(C6109&lt;=$S$3,L6109+N6109,IF(C6109&lt;=$S$4,N6109,0)))</f>
        <v>-7830371</v>
      </c>
      <c r="P6109" s="0" t="n">
        <f aca="false">MAX(O6109,0)</f>
        <v>0</v>
      </c>
    </row>
    <row r="6110" customFormat="false" ht="12.75" hidden="false" customHeight="false" outlineLevel="0" collapsed="false">
      <c r="A6110" s="0" t="n">
        <v>8344</v>
      </c>
      <c r="B6110" s="0" t="s">
        <v>197</v>
      </c>
      <c r="C6110" s="3" t="n">
        <v>37189</v>
      </c>
      <c r="D6110" s="0" t="str">
        <f aca="false">IF(CONCATENATE($A6110,$C6110)=CONCATENATE($A6111,$C6111),0,CONCATENATE($A6110,$C6110))</f>
        <v>834437189</v>
      </c>
      <c r="E6110" s="3" t="n">
        <v>37220</v>
      </c>
      <c r="F6110" s="0" t="n">
        <v>0</v>
      </c>
      <c r="G6110" s="0" t="n">
        <v>91220</v>
      </c>
      <c r="H6110" s="0" t="n">
        <f aca="false">F6110-G6110</f>
        <v>-91220</v>
      </c>
      <c r="I6110" s="0" t="n">
        <f aca="false">IF(E6110=$S$2,H6110,0)</f>
        <v>0</v>
      </c>
      <c r="J6110" s="0" t="n">
        <f aca="false">IF($A6110=$A6109,J6109+I6110,I6110)</f>
        <v>7730</v>
      </c>
      <c r="K6110" s="0" t="n">
        <f aca="false">IF(E6110=$S$3,H6110,0)</f>
        <v>0</v>
      </c>
      <c r="L6110" s="0" t="n">
        <f aca="false">IF($A6110=$A6109,L6109+K6110,K6110)</f>
        <v>-2252787</v>
      </c>
      <c r="M6110" s="0" t="n">
        <f aca="false">IF(E6110=$S$4,H6110,0)</f>
        <v>-91220</v>
      </c>
      <c r="N6110" s="0" t="n">
        <f aca="false">IF($A6110=$A6109,N6109+M6110,M6110)</f>
        <v>-5668804</v>
      </c>
      <c r="O6110" s="0" t="n">
        <f aca="false">IF(C6110&lt;=$S$2,J6110+L6110+N6110,IF(C6110&lt;=$S$3,L6110+N6110,IF(C6110&lt;=$S$4,N6110,0)))</f>
        <v>-7921591</v>
      </c>
      <c r="P6110" s="0" t="n">
        <f aca="false">MAX(O6110,0)</f>
        <v>0</v>
      </c>
    </row>
    <row r="6111" customFormat="false" ht="12.75" hidden="false" customHeight="false" outlineLevel="0" collapsed="false">
      <c r="A6111" s="0" t="n">
        <v>8344</v>
      </c>
      <c r="B6111" s="0" t="s">
        <v>197</v>
      </c>
      <c r="C6111" s="3" t="n">
        <v>37190</v>
      </c>
      <c r="D6111" s="0" t="str">
        <f aca="false">IF(CONCATENATE($A6111,$C6111)=CONCATENATE($A6112,$C6112),0,CONCATENATE($A6111,$C6111))</f>
        <v>834437190</v>
      </c>
      <c r="E6111" s="3" t="n">
        <v>37220</v>
      </c>
      <c r="F6111" s="0" t="n">
        <v>0</v>
      </c>
      <c r="G6111" s="0" t="n">
        <v>357855</v>
      </c>
      <c r="H6111" s="0" t="n">
        <f aca="false">F6111-G6111</f>
        <v>-357855</v>
      </c>
      <c r="I6111" s="0" t="n">
        <f aca="false">IF(E6111=$S$2,H6111,0)</f>
        <v>0</v>
      </c>
      <c r="J6111" s="0" t="n">
        <f aca="false">IF($A6111=$A6110,J6110+I6111,I6111)</f>
        <v>7730</v>
      </c>
      <c r="K6111" s="0" t="n">
        <f aca="false">IF(E6111=$S$3,H6111,0)</f>
        <v>0</v>
      </c>
      <c r="L6111" s="0" t="n">
        <f aca="false">IF($A6111=$A6110,L6110+K6111,K6111)</f>
        <v>-2252787</v>
      </c>
      <c r="M6111" s="0" t="n">
        <f aca="false">IF(E6111=$S$4,H6111,0)</f>
        <v>-357855</v>
      </c>
      <c r="N6111" s="0" t="n">
        <f aca="false">IF($A6111=$A6110,N6110+M6111,M6111)</f>
        <v>-6026659</v>
      </c>
      <c r="O6111" s="0" t="n">
        <f aca="false">IF(C6111&lt;=$S$2,J6111+L6111+N6111,IF(C6111&lt;=$S$3,L6111+N6111,IF(C6111&lt;=$S$4,N6111,0)))</f>
        <v>-6026659</v>
      </c>
      <c r="P6111" s="0" t="n">
        <f aca="false">MAX(O6111,0)</f>
        <v>0</v>
      </c>
    </row>
    <row r="6112" customFormat="false" ht="12.75" hidden="false" customHeight="false" outlineLevel="0" collapsed="false">
      <c r="A6112" s="0" t="n">
        <v>6830</v>
      </c>
      <c r="B6112" s="0" t="s">
        <v>198</v>
      </c>
      <c r="C6112" s="3" t="n">
        <v>37130</v>
      </c>
      <c r="D6112" s="0" t="str">
        <f aca="false">IF(CONCATENATE($A6112,$C6112)=CONCATENATE($A6113,$C6113),0,CONCATENATE($A6112,$C6112))</f>
        <v>683037130</v>
      </c>
      <c r="E6112" s="3" t="n">
        <v>37159</v>
      </c>
      <c r="F6112" s="0" t="n">
        <v>9645</v>
      </c>
      <c r="G6112" s="0" t="n">
        <v>0</v>
      </c>
      <c r="H6112" s="0" t="n">
        <f aca="false">F6112-G6112</f>
        <v>9645</v>
      </c>
      <c r="I6112" s="0" t="n">
        <f aca="false">IF(E6112=$S$2,H6112,0)</f>
        <v>9645</v>
      </c>
      <c r="J6112" s="0" t="n">
        <f aca="false">IF($A6112=$A6111,J6111+I6112,I6112)</f>
        <v>9645</v>
      </c>
      <c r="K6112" s="0" t="n">
        <f aca="false">IF(E6112=$S$3,H6112,0)</f>
        <v>0</v>
      </c>
      <c r="L6112" s="0" t="n">
        <f aca="false">IF($A6112=$A6111,L6111+K6112,K6112)</f>
        <v>0</v>
      </c>
      <c r="M6112" s="0" t="n">
        <f aca="false">IF(E6112=$S$4,H6112,0)</f>
        <v>0</v>
      </c>
      <c r="N6112" s="0" t="n">
        <f aca="false">IF($A6112=$A6111,N6111+M6112,M6112)</f>
        <v>0</v>
      </c>
      <c r="O6112" s="0" t="n">
        <f aca="false">IF(C6112&lt;=$S$2,J6112+L6112+N6112,IF(C6112&lt;=$S$3,L6112+N6112,IF(C6112&lt;=$S$4,N6112,0)))</f>
        <v>9645</v>
      </c>
      <c r="P6112" s="0" t="n">
        <f aca="false">MAX(O6112,0)</f>
        <v>9645</v>
      </c>
    </row>
    <row r="6113" customFormat="false" ht="12.75" hidden="false" customHeight="false" outlineLevel="0" collapsed="false">
      <c r="A6113" s="0" t="n">
        <v>6830</v>
      </c>
      <c r="B6113" s="0" t="s">
        <v>198</v>
      </c>
      <c r="C6113" s="3" t="n">
        <v>37131</v>
      </c>
      <c r="D6113" s="0" t="str">
        <f aca="false">IF(CONCATENATE($A6113,$C6113)=CONCATENATE($A6114,$C6114),0,CONCATENATE($A6113,$C6113))</f>
        <v>683037131</v>
      </c>
      <c r="E6113" s="3" t="n">
        <v>37159</v>
      </c>
      <c r="F6113" s="0" t="n">
        <v>4356</v>
      </c>
      <c r="G6113" s="0" t="n">
        <v>0</v>
      </c>
      <c r="H6113" s="0" t="n">
        <f aca="false">F6113-G6113</f>
        <v>4356</v>
      </c>
      <c r="I6113" s="0" t="n">
        <f aca="false">IF(E6113=$S$2,H6113,0)</f>
        <v>4356</v>
      </c>
      <c r="J6113" s="0" t="n">
        <f aca="false">IF($A6113=$A6112,J6112+I6113,I6113)</f>
        <v>14001</v>
      </c>
      <c r="K6113" s="0" t="n">
        <f aca="false">IF(E6113=$S$3,H6113,0)</f>
        <v>0</v>
      </c>
      <c r="L6113" s="0" t="n">
        <f aca="false">IF($A6113=$A6112,L6112+K6113,K6113)</f>
        <v>0</v>
      </c>
      <c r="M6113" s="0" t="n">
        <f aca="false">IF(E6113=$S$4,H6113,0)</f>
        <v>0</v>
      </c>
      <c r="N6113" s="0" t="n">
        <f aca="false">IF($A6113=$A6112,N6112+M6113,M6113)</f>
        <v>0</v>
      </c>
      <c r="O6113" s="0" t="n">
        <f aca="false">IF(C6113&lt;=$S$2,J6113+L6113+N6113,IF(C6113&lt;=$S$3,L6113+N6113,IF(C6113&lt;=$S$4,N6113,0)))</f>
        <v>14001</v>
      </c>
      <c r="P6113" s="0" t="n">
        <f aca="false">MAX(O6113,0)</f>
        <v>14001</v>
      </c>
    </row>
    <row r="6114" customFormat="false" ht="12.75" hidden="false" customHeight="false" outlineLevel="0" collapsed="false">
      <c r="A6114" s="0" t="n">
        <v>6830</v>
      </c>
      <c r="B6114" s="0" t="s">
        <v>198</v>
      </c>
      <c r="C6114" s="3" t="n">
        <v>37132</v>
      </c>
      <c r="D6114" s="0" t="str">
        <f aca="false">IF(CONCATENATE($A6114,$C6114)=CONCATENATE($A6115,$C6115),0,CONCATENATE($A6114,$C6114))</f>
        <v>683037132</v>
      </c>
      <c r="E6114" s="3" t="n">
        <v>37159</v>
      </c>
      <c r="F6114" s="0" t="n">
        <v>4139</v>
      </c>
      <c r="G6114" s="0" t="n">
        <v>0</v>
      </c>
      <c r="H6114" s="0" t="n">
        <f aca="false">F6114-G6114</f>
        <v>4139</v>
      </c>
      <c r="I6114" s="0" t="n">
        <f aca="false">IF(E6114=$S$2,H6114,0)</f>
        <v>4139</v>
      </c>
      <c r="J6114" s="0" t="n">
        <f aca="false">IF($A6114=$A6113,J6113+I6114,I6114)</f>
        <v>18140</v>
      </c>
      <c r="K6114" s="0" t="n">
        <f aca="false">IF(E6114=$S$3,H6114,0)</f>
        <v>0</v>
      </c>
      <c r="L6114" s="0" t="n">
        <f aca="false">IF($A6114=$A6113,L6113+K6114,K6114)</f>
        <v>0</v>
      </c>
      <c r="M6114" s="0" t="n">
        <f aca="false">IF(E6114=$S$4,H6114,0)</f>
        <v>0</v>
      </c>
      <c r="N6114" s="0" t="n">
        <f aca="false">IF($A6114=$A6113,N6113+M6114,M6114)</f>
        <v>0</v>
      </c>
      <c r="O6114" s="0" t="n">
        <f aca="false">IF(C6114&lt;=$S$2,J6114+L6114+N6114,IF(C6114&lt;=$S$3,L6114+N6114,IF(C6114&lt;=$S$4,N6114,0)))</f>
        <v>18140</v>
      </c>
      <c r="P6114" s="0" t="n">
        <f aca="false">MAX(O6114,0)</f>
        <v>18140</v>
      </c>
    </row>
    <row r="6115" customFormat="false" ht="12.75" hidden="false" customHeight="false" outlineLevel="0" collapsed="false">
      <c r="A6115" s="0" t="n">
        <v>6830</v>
      </c>
      <c r="B6115" s="0" t="s">
        <v>198</v>
      </c>
      <c r="C6115" s="3" t="n">
        <v>37133</v>
      </c>
      <c r="D6115" s="0" t="n">
        <f aca="false">IF(CONCATENATE($A6115,$C6115)=CONCATENATE($A6116,$C6116),0,CONCATENATE($A6115,$C6115))</f>
        <v>0</v>
      </c>
      <c r="E6115" s="3" t="n">
        <v>37159</v>
      </c>
      <c r="F6115" s="0" t="n">
        <v>4164</v>
      </c>
      <c r="G6115" s="0" t="n">
        <v>0</v>
      </c>
      <c r="H6115" s="0" t="n">
        <f aca="false">F6115-G6115</f>
        <v>4164</v>
      </c>
      <c r="I6115" s="0" t="n">
        <f aca="false">IF(E6115=$S$2,H6115,0)</f>
        <v>4164</v>
      </c>
      <c r="J6115" s="0" t="n">
        <f aca="false">IF($A6115=$A6114,J6114+I6115,I6115)</f>
        <v>22304</v>
      </c>
      <c r="K6115" s="0" t="n">
        <f aca="false">IF(E6115=$S$3,H6115,0)</f>
        <v>0</v>
      </c>
      <c r="L6115" s="0" t="n">
        <f aca="false">IF($A6115=$A6114,L6114+K6115,K6115)</f>
        <v>0</v>
      </c>
      <c r="M6115" s="0" t="n">
        <f aca="false">IF(E6115=$S$4,H6115,0)</f>
        <v>0</v>
      </c>
      <c r="N6115" s="0" t="n">
        <f aca="false">IF($A6115=$A6114,N6114+M6115,M6115)</f>
        <v>0</v>
      </c>
      <c r="O6115" s="0" t="n">
        <f aca="false">IF(C6115&lt;=$S$2,J6115+L6115+N6115,IF(C6115&lt;=$S$3,L6115+N6115,IF(C6115&lt;=$S$4,N6115,0)))</f>
        <v>22304</v>
      </c>
      <c r="P6115" s="0" t="n">
        <f aca="false">MAX(O6115,0)</f>
        <v>22304</v>
      </c>
    </row>
    <row r="6116" customFormat="false" ht="12.75" hidden="false" customHeight="false" outlineLevel="0" collapsed="false">
      <c r="A6116" s="0" t="n">
        <v>6830</v>
      </c>
      <c r="B6116" s="0" t="s">
        <v>198</v>
      </c>
      <c r="C6116" s="3" t="n">
        <v>37133</v>
      </c>
      <c r="D6116" s="0" t="str">
        <f aca="false">IF(CONCATENATE($A6116,$C6116)=CONCATENATE($A6117,$C6117),0,CONCATENATE($A6116,$C6116))</f>
        <v>683037133</v>
      </c>
      <c r="E6116" s="3" t="n">
        <v>37189</v>
      </c>
      <c r="F6116" s="0" t="n">
        <v>3186</v>
      </c>
      <c r="G6116" s="0" t="n">
        <v>0</v>
      </c>
      <c r="H6116" s="0" t="n">
        <f aca="false">F6116-G6116</f>
        <v>3186</v>
      </c>
      <c r="I6116" s="0" t="n">
        <f aca="false">IF(E6116=$S$2,H6116,0)</f>
        <v>0</v>
      </c>
      <c r="J6116" s="0" t="n">
        <f aca="false">IF($A6116=$A6115,J6115+I6116,I6116)</f>
        <v>22304</v>
      </c>
      <c r="K6116" s="0" t="n">
        <f aca="false">IF(E6116=$S$3,H6116,0)</f>
        <v>3186</v>
      </c>
      <c r="L6116" s="0" t="n">
        <f aca="false">IF($A6116=$A6115,L6115+K6116,K6116)</f>
        <v>3186</v>
      </c>
      <c r="M6116" s="0" t="n">
        <f aca="false">IF(E6116=$S$4,H6116,0)</f>
        <v>0</v>
      </c>
      <c r="N6116" s="0" t="n">
        <f aca="false">IF($A6116=$A6115,N6115+M6116,M6116)</f>
        <v>0</v>
      </c>
      <c r="O6116" s="0" t="n">
        <f aca="false">IF(C6116&lt;=$S$2,J6116+L6116+N6116,IF(C6116&lt;=$S$3,L6116+N6116,IF(C6116&lt;=$S$4,N6116,0)))</f>
        <v>25490</v>
      </c>
      <c r="P6116" s="0" t="n">
        <f aca="false">MAX(O6116,0)</f>
        <v>25490</v>
      </c>
    </row>
    <row r="6117" customFormat="false" ht="12.75" hidden="false" customHeight="false" outlineLevel="0" collapsed="false">
      <c r="A6117" s="0" t="n">
        <v>6830</v>
      </c>
      <c r="B6117" s="0" t="s">
        <v>198</v>
      </c>
      <c r="C6117" s="3" t="n">
        <v>37139</v>
      </c>
      <c r="D6117" s="0" t="str">
        <f aca="false">IF(CONCATENATE($A6117,$C6117)=CONCATENATE($A6118,$C6118),0,CONCATENATE($A6117,$C6117))</f>
        <v>683037139</v>
      </c>
      <c r="E6117" s="3" t="n">
        <v>37220</v>
      </c>
      <c r="F6117" s="0" t="n">
        <v>925350</v>
      </c>
      <c r="G6117" s="0" t="n">
        <v>0</v>
      </c>
      <c r="H6117" s="0" t="n">
        <f aca="false">F6117-G6117</f>
        <v>925350</v>
      </c>
      <c r="I6117" s="0" t="n">
        <f aca="false">IF(E6117=$S$2,H6117,0)</f>
        <v>0</v>
      </c>
      <c r="J6117" s="0" t="n">
        <f aca="false">IF($A6117=$A6116,J6116+I6117,I6117)</f>
        <v>22304</v>
      </c>
      <c r="K6117" s="0" t="n">
        <f aca="false">IF(E6117=$S$3,H6117,0)</f>
        <v>0</v>
      </c>
      <c r="L6117" s="0" t="n">
        <f aca="false">IF($A6117=$A6116,L6116+K6117,K6117)</f>
        <v>3186</v>
      </c>
      <c r="M6117" s="0" t="n">
        <f aca="false">IF(E6117=$S$4,H6117,0)</f>
        <v>925350</v>
      </c>
      <c r="N6117" s="0" t="n">
        <f aca="false">IF($A6117=$A6116,N6116+M6117,M6117)</f>
        <v>925350</v>
      </c>
      <c r="O6117" s="0" t="n">
        <f aca="false">IF(C6117&lt;=$S$2,J6117+L6117+N6117,IF(C6117&lt;=$S$3,L6117+N6117,IF(C6117&lt;=$S$4,N6117,0)))</f>
        <v>950840</v>
      </c>
      <c r="P6117" s="0" t="n">
        <f aca="false">MAX(O6117,0)</f>
        <v>950840</v>
      </c>
    </row>
    <row r="6118" customFormat="false" ht="12.75" hidden="false" customHeight="false" outlineLevel="0" collapsed="false">
      <c r="A6118" s="0" t="n">
        <v>6830</v>
      </c>
      <c r="B6118" s="0" t="s">
        <v>198</v>
      </c>
      <c r="C6118" s="3" t="n">
        <v>37151</v>
      </c>
      <c r="D6118" s="0" t="str">
        <f aca="false">IF(CONCATENATE($A6118,$C6118)=CONCATENATE($A6119,$C6119),0,CONCATENATE($A6118,$C6118))</f>
        <v>683037151</v>
      </c>
      <c r="E6118" s="3" t="n">
        <v>37220</v>
      </c>
      <c r="F6118" s="0" t="n">
        <v>923800</v>
      </c>
      <c r="G6118" s="0" t="n">
        <v>0</v>
      </c>
      <c r="H6118" s="0" t="n">
        <f aca="false">F6118-G6118</f>
        <v>923800</v>
      </c>
      <c r="I6118" s="0" t="n">
        <f aca="false">IF(E6118=$S$2,H6118,0)</f>
        <v>0</v>
      </c>
      <c r="J6118" s="0" t="n">
        <f aca="false">IF($A6118=$A6117,J6117+I6118,I6118)</f>
        <v>22304</v>
      </c>
      <c r="K6118" s="0" t="n">
        <f aca="false">IF(E6118=$S$3,H6118,0)</f>
        <v>0</v>
      </c>
      <c r="L6118" s="0" t="n">
        <f aca="false">IF($A6118=$A6117,L6117+K6118,K6118)</f>
        <v>3186</v>
      </c>
      <c r="M6118" s="0" t="n">
        <f aca="false">IF(E6118=$S$4,H6118,0)</f>
        <v>923800</v>
      </c>
      <c r="N6118" s="0" t="n">
        <f aca="false">IF($A6118=$A6117,N6117+M6118,M6118)</f>
        <v>1849150</v>
      </c>
      <c r="O6118" s="0" t="n">
        <f aca="false">IF(C6118&lt;=$S$2,J6118+L6118+N6118,IF(C6118&lt;=$S$3,L6118+N6118,IF(C6118&lt;=$S$4,N6118,0)))</f>
        <v>1874640</v>
      </c>
      <c r="P6118" s="0" t="n">
        <f aca="false">MAX(O6118,0)</f>
        <v>1874640</v>
      </c>
    </row>
    <row r="6119" customFormat="false" ht="12.75" hidden="false" customHeight="false" outlineLevel="0" collapsed="false">
      <c r="A6119" s="0" t="n">
        <v>6830</v>
      </c>
      <c r="B6119" s="0" t="s">
        <v>198</v>
      </c>
      <c r="C6119" s="3" t="n">
        <v>37161</v>
      </c>
      <c r="D6119" s="0" t="str">
        <f aca="false">IF(CONCATENATE($A6119,$C6119)=CONCATENATE($A6120,$C6120),0,CONCATENATE($A6119,$C6119))</f>
        <v>683037161</v>
      </c>
      <c r="E6119" s="3" t="n">
        <v>37189</v>
      </c>
      <c r="F6119" s="0" t="n">
        <v>4092</v>
      </c>
      <c r="G6119" s="0" t="n">
        <v>0</v>
      </c>
      <c r="H6119" s="0" t="n">
        <f aca="false">F6119-G6119</f>
        <v>4092</v>
      </c>
      <c r="I6119" s="0" t="n">
        <f aca="false">IF(E6119=$S$2,H6119,0)</f>
        <v>0</v>
      </c>
      <c r="J6119" s="0" t="n">
        <f aca="false">IF($A6119=$A6118,J6118+I6119,I6119)</f>
        <v>22304</v>
      </c>
      <c r="K6119" s="0" t="n">
        <f aca="false">IF(E6119=$S$3,H6119,0)</f>
        <v>4092</v>
      </c>
      <c r="L6119" s="0" t="n">
        <f aca="false">IF($A6119=$A6118,L6118+K6119,K6119)</f>
        <v>7278</v>
      </c>
      <c r="M6119" s="0" t="n">
        <f aca="false">IF(E6119=$S$4,H6119,0)</f>
        <v>0</v>
      </c>
      <c r="N6119" s="0" t="n">
        <f aca="false">IF($A6119=$A6118,N6118+M6119,M6119)</f>
        <v>1849150</v>
      </c>
      <c r="O6119" s="0" t="n">
        <f aca="false">IF(C6119&lt;=$S$2,J6119+L6119+N6119,IF(C6119&lt;=$S$3,L6119+N6119,IF(C6119&lt;=$S$4,N6119,0)))</f>
        <v>1856428</v>
      </c>
      <c r="P6119" s="0" t="n">
        <f aca="false">MAX(O6119,0)</f>
        <v>1856428</v>
      </c>
    </row>
    <row r="6120" customFormat="false" ht="12.75" hidden="false" customHeight="false" outlineLevel="0" collapsed="false">
      <c r="A6120" s="0" t="n">
        <v>6830</v>
      </c>
      <c r="B6120" s="0" t="s">
        <v>198</v>
      </c>
      <c r="C6120" s="3" t="n">
        <v>37167</v>
      </c>
      <c r="D6120" s="0" t="str">
        <f aca="false">IF(CONCATENATE($A6120,$C6120)=CONCATENATE($A6121,$C6121),0,CONCATENATE($A6120,$C6120))</f>
        <v>683037167</v>
      </c>
      <c r="E6120" s="3" t="n">
        <v>37220</v>
      </c>
      <c r="F6120" s="0" t="n">
        <v>25487</v>
      </c>
      <c r="G6120" s="0" t="n">
        <v>0</v>
      </c>
      <c r="H6120" s="0" t="n">
        <f aca="false">F6120-G6120</f>
        <v>25487</v>
      </c>
      <c r="I6120" s="0" t="n">
        <f aca="false">IF(E6120=$S$2,H6120,0)</f>
        <v>0</v>
      </c>
      <c r="J6120" s="0" t="n">
        <f aca="false">IF($A6120=$A6119,J6119+I6120,I6120)</f>
        <v>22304</v>
      </c>
      <c r="K6120" s="0" t="n">
        <f aca="false">IF(E6120=$S$3,H6120,0)</f>
        <v>0</v>
      </c>
      <c r="L6120" s="0" t="n">
        <f aca="false">IF($A6120=$A6119,L6119+K6120,K6120)</f>
        <v>7278</v>
      </c>
      <c r="M6120" s="0" t="n">
        <f aca="false">IF(E6120=$S$4,H6120,0)</f>
        <v>25487</v>
      </c>
      <c r="N6120" s="0" t="n">
        <f aca="false">IF($A6120=$A6119,N6119+M6120,M6120)</f>
        <v>1874637</v>
      </c>
      <c r="O6120" s="0" t="n">
        <f aca="false">IF(C6120&lt;=$S$2,J6120+L6120+N6120,IF(C6120&lt;=$S$3,L6120+N6120,IF(C6120&lt;=$S$4,N6120,0)))</f>
        <v>1881915</v>
      </c>
      <c r="P6120" s="0" t="n">
        <f aca="false">MAX(O6120,0)</f>
        <v>1881915</v>
      </c>
    </row>
    <row r="6121" customFormat="false" ht="12.75" hidden="false" customHeight="false" outlineLevel="0" collapsed="false">
      <c r="A6121" s="0" t="n">
        <v>6830</v>
      </c>
      <c r="B6121" s="0" t="s">
        <v>198</v>
      </c>
      <c r="C6121" s="3" t="n">
        <v>37175</v>
      </c>
      <c r="D6121" s="0" t="str">
        <f aca="false">IF(CONCATENATE($A6121,$C6121)=CONCATENATE($A6122,$C6122),0,CONCATENATE($A6121,$C6121))</f>
        <v>683037175</v>
      </c>
      <c r="E6121" s="3" t="n">
        <v>37220</v>
      </c>
      <c r="F6121" s="0" t="n">
        <v>13560</v>
      </c>
      <c r="G6121" s="0" t="n">
        <v>0</v>
      </c>
      <c r="H6121" s="0" t="n">
        <f aca="false">F6121-G6121</f>
        <v>13560</v>
      </c>
      <c r="I6121" s="0" t="n">
        <f aca="false">IF(E6121=$S$2,H6121,0)</f>
        <v>0</v>
      </c>
      <c r="J6121" s="0" t="n">
        <f aca="false">IF($A6121=$A6120,J6120+I6121,I6121)</f>
        <v>22304</v>
      </c>
      <c r="K6121" s="0" t="n">
        <f aca="false">IF(E6121=$S$3,H6121,0)</f>
        <v>0</v>
      </c>
      <c r="L6121" s="0" t="n">
        <f aca="false">IF($A6121=$A6120,L6120+K6121,K6121)</f>
        <v>7278</v>
      </c>
      <c r="M6121" s="0" t="n">
        <f aca="false">IF(E6121=$S$4,H6121,0)</f>
        <v>13560</v>
      </c>
      <c r="N6121" s="0" t="n">
        <f aca="false">IF($A6121=$A6120,N6120+M6121,M6121)</f>
        <v>1888197</v>
      </c>
      <c r="O6121" s="0" t="n">
        <f aca="false">IF(C6121&lt;=$S$2,J6121+L6121+N6121,IF(C6121&lt;=$S$3,L6121+N6121,IF(C6121&lt;=$S$4,N6121,0)))</f>
        <v>1895475</v>
      </c>
      <c r="P6121" s="0" t="n">
        <f aca="false">MAX(O6121,0)</f>
        <v>1895475</v>
      </c>
    </row>
    <row r="6122" customFormat="false" ht="12.75" hidden="false" customHeight="false" outlineLevel="0" collapsed="false">
      <c r="A6122" s="0" t="n">
        <v>6830</v>
      </c>
      <c r="B6122" s="0" t="s">
        <v>198</v>
      </c>
      <c r="C6122" s="3" t="n">
        <v>37176</v>
      </c>
      <c r="D6122" s="0" t="str">
        <f aca="false">IF(CONCATENATE($A6122,$C6122)=CONCATENATE($A6123,$C6123),0,CONCATENATE($A6122,$C6122))</f>
        <v>683037176</v>
      </c>
      <c r="E6122" s="3" t="n">
        <v>37220</v>
      </c>
      <c r="F6122" s="0" t="n">
        <v>17851</v>
      </c>
      <c r="G6122" s="0" t="n">
        <v>0</v>
      </c>
      <c r="H6122" s="0" t="n">
        <f aca="false">F6122-G6122</f>
        <v>17851</v>
      </c>
      <c r="I6122" s="0" t="n">
        <f aca="false">IF(E6122=$S$2,H6122,0)</f>
        <v>0</v>
      </c>
      <c r="J6122" s="0" t="n">
        <f aca="false">IF($A6122=$A6121,J6121+I6122,I6122)</f>
        <v>22304</v>
      </c>
      <c r="K6122" s="0" t="n">
        <f aca="false">IF(E6122=$S$3,H6122,0)</f>
        <v>0</v>
      </c>
      <c r="L6122" s="0" t="n">
        <f aca="false">IF($A6122=$A6121,L6121+K6122,K6122)</f>
        <v>7278</v>
      </c>
      <c r="M6122" s="0" t="n">
        <f aca="false">IF(E6122=$S$4,H6122,0)</f>
        <v>17851</v>
      </c>
      <c r="N6122" s="0" t="n">
        <f aca="false">IF($A6122=$A6121,N6121+M6122,M6122)</f>
        <v>1906048</v>
      </c>
      <c r="O6122" s="0" t="n">
        <f aca="false">IF(C6122&lt;=$S$2,J6122+L6122+N6122,IF(C6122&lt;=$S$3,L6122+N6122,IF(C6122&lt;=$S$4,N6122,0)))</f>
        <v>1913326</v>
      </c>
      <c r="P6122" s="0" t="n">
        <f aca="false">MAX(O6122,0)</f>
        <v>1913326</v>
      </c>
    </row>
    <row r="6123" customFormat="false" ht="12.75" hidden="false" customHeight="false" outlineLevel="0" collapsed="false">
      <c r="A6123" s="0" t="n">
        <v>6830</v>
      </c>
      <c r="B6123" s="0" t="s">
        <v>198</v>
      </c>
      <c r="C6123" s="3" t="n">
        <v>37180</v>
      </c>
      <c r="D6123" s="0" t="str">
        <f aca="false">IF(CONCATENATE($A6123,$C6123)=CONCATENATE($A6124,$C6124),0,CONCATENATE($A6123,$C6123))</f>
        <v>683037180</v>
      </c>
      <c r="E6123" s="3" t="n">
        <v>37220</v>
      </c>
      <c r="F6123" s="0" t="n">
        <v>6618</v>
      </c>
      <c r="G6123" s="0" t="n">
        <v>0</v>
      </c>
      <c r="H6123" s="0" t="n">
        <f aca="false">F6123-G6123</f>
        <v>6618</v>
      </c>
      <c r="I6123" s="0" t="n">
        <f aca="false">IF(E6123=$S$2,H6123,0)</f>
        <v>0</v>
      </c>
      <c r="J6123" s="0" t="n">
        <f aca="false">IF($A6123=$A6122,J6122+I6123,I6123)</f>
        <v>22304</v>
      </c>
      <c r="K6123" s="0" t="n">
        <f aca="false">IF(E6123=$S$3,H6123,0)</f>
        <v>0</v>
      </c>
      <c r="L6123" s="0" t="n">
        <f aca="false">IF($A6123=$A6122,L6122+K6123,K6123)</f>
        <v>7278</v>
      </c>
      <c r="M6123" s="0" t="n">
        <f aca="false">IF(E6123=$S$4,H6123,0)</f>
        <v>6618</v>
      </c>
      <c r="N6123" s="0" t="n">
        <f aca="false">IF($A6123=$A6122,N6122+M6123,M6123)</f>
        <v>1912666</v>
      </c>
      <c r="O6123" s="0" t="n">
        <f aca="false">IF(C6123&lt;=$S$2,J6123+L6123+N6123,IF(C6123&lt;=$S$3,L6123+N6123,IF(C6123&lt;=$S$4,N6123,0)))</f>
        <v>1919944</v>
      </c>
      <c r="P6123" s="0" t="n">
        <f aca="false">MAX(O6123,0)</f>
        <v>1919944</v>
      </c>
    </row>
    <row r="6124" customFormat="false" ht="12.75" hidden="false" customHeight="false" outlineLevel="0" collapsed="false">
      <c r="A6124" s="0" t="n">
        <v>6830</v>
      </c>
      <c r="B6124" s="0" t="s">
        <v>198</v>
      </c>
      <c r="C6124" s="3" t="n">
        <v>37181</v>
      </c>
      <c r="D6124" s="0" t="str">
        <f aca="false">IF(CONCATENATE($A6124,$C6124)=CONCATENATE($A6125,$C6125),0,CONCATENATE($A6124,$C6124))</f>
        <v>683037181</v>
      </c>
      <c r="E6124" s="3" t="n">
        <v>37220</v>
      </c>
      <c r="F6124" s="0" t="n">
        <v>7555</v>
      </c>
      <c r="G6124" s="0" t="n">
        <v>0</v>
      </c>
      <c r="H6124" s="0" t="n">
        <f aca="false">F6124-G6124</f>
        <v>7555</v>
      </c>
      <c r="I6124" s="0" t="n">
        <f aca="false">IF(E6124=$S$2,H6124,0)</f>
        <v>0</v>
      </c>
      <c r="J6124" s="0" t="n">
        <f aca="false">IF($A6124=$A6123,J6123+I6124,I6124)</f>
        <v>22304</v>
      </c>
      <c r="K6124" s="0" t="n">
        <f aca="false">IF(E6124=$S$3,H6124,0)</f>
        <v>0</v>
      </c>
      <c r="L6124" s="0" t="n">
        <f aca="false">IF($A6124=$A6123,L6123+K6124,K6124)</f>
        <v>7278</v>
      </c>
      <c r="M6124" s="0" t="n">
        <f aca="false">IF(E6124=$S$4,H6124,0)</f>
        <v>7555</v>
      </c>
      <c r="N6124" s="0" t="n">
        <f aca="false">IF($A6124=$A6123,N6123+M6124,M6124)</f>
        <v>1920221</v>
      </c>
      <c r="O6124" s="0" t="n">
        <f aca="false">IF(C6124&lt;=$S$2,J6124+L6124+N6124,IF(C6124&lt;=$S$3,L6124+N6124,IF(C6124&lt;=$S$4,N6124,0)))</f>
        <v>1927499</v>
      </c>
      <c r="P6124" s="0" t="n">
        <f aca="false">MAX(O6124,0)</f>
        <v>1927499</v>
      </c>
    </row>
    <row r="6125" customFormat="false" ht="12.75" hidden="false" customHeight="false" outlineLevel="0" collapsed="false">
      <c r="A6125" s="0" t="n">
        <v>6830</v>
      </c>
      <c r="B6125" s="0" t="s">
        <v>198</v>
      </c>
      <c r="C6125" s="3" t="n">
        <v>37182</v>
      </c>
      <c r="D6125" s="0" t="str">
        <f aca="false">IF(CONCATENATE($A6125,$C6125)=CONCATENATE($A6126,$C6126),0,CONCATENATE($A6125,$C6125))</f>
        <v>683037182</v>
      </c>
      <c r="E6125" s="3" t="n">
        <v>37220</v>
      </c>
      <c r="F6125" s="0" t="n">
        <v>3447</v>
      </c>
      <c r="G6125" s="0" t="n">
        <v>0</v>
      </c>
      <c r="H6125" s="0" t="n">
        <f aca="false">F6125-G6125</f>
        <v>3447</v>
      </c>
      <c r="I6125" s="0" t="n">
        <f aca="false">IF(E6125=$S$2,H6125,0)</f>
        <v>0</v>
      </c>
      <c r="J6125" s="0" t="n">
        <f aca="false">IF($A6125=$A6124,J6124+I6125,I6125)</f>
        <v>22304</v>
      </c>
      <c r="K6125" s="0" t="n">
        <f aca="false">IF(E6125=$S$3,H6125,0)</f>
        <v>0</v>
      </c>
      <c r="L6125" s="0" t="n">
        <f aca="false">IF($A6125=$A6124,L6124+K6125,K6125)</f>
        <v>7278</v>
      </c>
      <c r="M6125" s="0" t="n">
        <f aca="false">IF(E6125=$S$4,H6125,0)</f>
        <v>3447</v>
      </c>
      <c r="N6125" s="0" t="n">
        <f aca="false">IF($A6125=$A6124,N6124+M6125,M6125)</f>
        <v>1923668</v>
      </c>
      <c r="O6125" s="0" t="n">
        <f aca="false">IF(C6125&lt;=$S$2,J6125+L6125+N6125,IF(C6125&lt;=$S$3,L6125+N6125,IF(C6125&lt;=$S$4,N6125,0)))</f>
        <v>1930946</v>
      </c>
      <c r="P6125" s="0" t="n">
        <f aca="false">MAX(O6125,0)</f>
        <v>1930946</v>
      </c>
    </row>
    <row r="6126" customFormat="false" ht="12.75" hidden="false" customHeight="false" outlineLevel="0" collapsed="false">
      <c r="A6126" s="0" t="n">
        <v>6830</v>
      </c>
      <c r="B6126" s="0" t="s">
        <v>198</v>
      </c>
      <c r="C6126" s="3" t="n">
        <v>37183</v>
      </c>
      <c r="D6126" s="0" t="str">
        <f aca="false">IF(CONCATENATE($A6126,$C6126)=CONCATENATE($A6127,$C6127),0,CONCATENATE($A6126,$C6126))</f>
        <v>683037183</v>
      </c>
      <c r="E6126" s="3" t="n">
        <v>37220</v>
      </c>
      <c r="F6126" s="0" t="n">
        <v>14623</v>
      </c>
      <c r="G6126" s="0" t="n">
        <v>0</v>
      </c>
      <c r="H6126" s="0" t="n">
        <f aca="false">F6126-G6126</f>
        <v>14623</v>
      </c>
      <c r="I6126" s="0" t="n">
        <f aca="false">IF(E6126=$S$2,H6126,0)</f>
        <v>0</v>
      </c>
      <c r="J6126" s="0" t="n">
        <f aca="false">IF($A6126=$A6125,J6125+I6126,I6126)</f>
        <v>22304</v>
      </c>
      <c r="K6126" s="0" t="n">
        <f aca="false">IF(E6126=$S$3,H6126,0)</f>
        <v>0</v>
      </c>
      <c r="L6126" s="0" t="n">
        <f aca="false">IF($A6126=$A6125,L6125+K6126,K6126)</f>
        <v>7278</v>
      </c>
      <c r="M6126" s="0" t="n">
        <f aca="false">IF(E6126=$S$4,H6126,0)</f>
        <v>14623</v>
      </c>
      <c r="N6126" s="0" t="n">
        <f aca="false">IF($A6126=$A6125,N6125+M6126,M6126)</f>
        <v>1938291</v>
      </c>
      <c r="O6126" s="0" t="n">
        <f aca="false">IF(C6126&lt;=$S$2,J6126+L6126+N6126,IF(C6126&lt;=$S$3,L6126+N6126,IF(C6126&lt;=$S$4,N6126,0)))</f>
        <v>1945569</v>
      </c>
      <c r="P6126" s="0" t="n">
        <f aca="false">MAX(O6126,0)</f>
        <v>1945569</v>
      </c>
    </row>
    <row r="6127" customFormat="false" ht="12.75" hidden="false" customHeight="false" outlineLevel="0" collapsed="false">
      <c r="A6127" s="0" t="n">
        <v>6830</v>
      </c>
      <c r="B6127" s="0" t="s">
        <v>198</v>
      </c>
      <c r="C6127" s="3" t="n">
        <v>37186</v>
      </c>
      <c r="D6127" s="0" t="str">
        <f aca="false">IF(CONCATENATE($A6127,$C6127)=CONCATENATE($A6128,$C6128),0,CONCATENATE($A6127,$C6127))</f>
        <v>683037186</v>
      </c>
      <c r="E6127" s="3" t="n">
        <v>37220</v>
      </c>
      <c r="F6127" s="0" t="n">
        <v>5103</v>
      </c>
      <c r="G6127" s="0" t="n">
        <v>0</v>
      </c>
      <c r="H6127" s="0" t="n">
        <f aca="false">F6127-G6127</f>
        <v>5103</v>
      </c>
      <c r="I6127" s="0" t="n">
        <f aca="false">IF(E6127=$S$2,H6127,0)</f>
        <v>0</v>
      </c>
      <c r="J6127" s="0" t="n">
        <f aca="false">IF($A6127=$A6126,J6126+I6127,I6127)</f>
        <v>22304</v>
      </c>
      <c r="K6127" s="0" t="n">
        <f aca="false">IF(E6127=$S$3,H6127,0)</f>
        <v>0</v>
      </c>
      <c r="L6127" s="0" t="n">
        <f aca="false">IF($A6127=$A6126,L6126+K6127,K6127)</f>
        <v>7278</v>
      </c>
      <c r="M6127" s="0" t="n">
        <f aca="false">IF(E6127=$S$4,H6127,0)</f>
        <v>5103</v>
      </c>
      <c r="N6127" s="0" t="n">
        <f aca="false">IF($A6127=$A6126,N6126+M6127,M6127)</f>
        <v>1943394</v>
      </c>
      <c r="O6127" s="0" t="n">
        <f aca="false">IF(C6127&lt;=$S$2,J6127+L6127+N6127,IF(C6127&lt;=$S$3,L6127+N6127,IF(C6127&lt;=$S$4,N6127,0)))</f>
        <v>1950672</v>
      </c>
      <c r="P6127" s="0" t="n">
        <f aca="false">MAX(O6127,0)</f>
        <v>1950672</v>
      </c>
    </row>
    <row r="6128" customFormat="false" ht="12.75" hidden="false" customHeight="false" outlineLevel="0" collapsed="false">
      <c r="A6128" s="0" t="n">
        <v>6830</v>
      </c>
      <c r="B6128" s="0" t="s">
        <v>198</v>
      </c>
      <c r="C6128" s="3" t="n">
        <v>37187</v>
      </c>
      <c r="D6128" s="0" t="str">
        <f aca="false">IF(CONCATENATE($A6128,$C6128)=CONCATENATE($A6129,$C6129),0,CONCATENATE($A6128,$C6128))</f>
        <v>683037187</v>
      </c>
      <c r="E6128" s="3" t="n">
        <v>37220</v>
      </c>
      <c r="F6128" s="0" t="n">
        <v>5821</v>
      </c>
      <c r="G6128" s="0" t="n">
        <v>0</v>
      </c>
      <c r="H6128" s="0" t="n">
        <f aca="false">F6128-G6128</f>
        <v>5821</v>
      </c>
      <c r="I6128" s="0" t="n">
        <f aca="false">IF(E6128=$S$2,H6128,0)</f>
        <v>0</v>
      </c>
      <c r="J6128" s="0" t="n">
        <f aca="false">IF($A6128=$A6127,J6127+I6128,I6128)</f>
        <v>22304</v>
      </c>
      <c r="K6128" s="0" t="n">
        <f aca="false">IF(E6128=$S$3,H6128,0)</f>
        <v>0</v>
      </c>
      <c r="L6128" s="0" t="n">
        <f aca="false">IF($A6128=$A6127,L6127+K6128,K6128)</f>
        <v>7278</v>
      </c>
      <c r="M6128" s="0" t="n">
        <f aca="false">IF(E6128=$S$4,H6128,0)</f>
        <v>5821</v>
      </c>
      <c r="N6128" s="0" t="n">
        <f aca="false">IF($A6128=$A6127,N6127+M6128,M6128)</f>
        <v>1949215</v>
      </c>
      <c r="O6128" s="0" t="n">
        <f aca="false">IF(C6128&lt;=$S$2,J6128+L6128+N6128,IF(C6128&lt;=$S$3,L6128+N6128,IF(C6128&lt;=$S$4,N6128,0)))</f>
        <v>1956493</v>
      </c>
      <c r="P6128" s="0" t="n">
        <f aca="false">MAX(O6128,0)</f>
        <v>1956493</v>
      </c>
    </row>
    <row r="6129" customFormat="false" ht="12.75" hidden="false" customHeight="false" outlineLevel="0" collapsed="false">
      <c r="A6129" s="0" t="n">
        <v>6830</v>
      </c>
      <c r="B6129" s="0" t="s">
        <v>198</v>
      </c>
      <c r="C6129" s="3" t="n">
        <v>37189</v>
      </c>
      <c r="D6129" s="0" t="str">
        <f aca="false">IF(CONCATENATE($A6129,$C6129)=CONCATENATE($A6130,$C6130),0,CONCATENATE($A6129,$C6129))</f>
        <v>683037189</v>
      </c>
      <c r="E6129" s="3" t="n">
        <v>37220</v>
      </c>
      <c r="F6129" s="0" t="n">
        <v>717</v>
      </c>
      <c r="G6129" s="0" t="n">
        <v>0</v>
      </c>
      <c r="H6129" s="0" t="n">
        <f aca="false">F6129-G6129</f>
        <v>717</v>
      </c>
      <c r="I6129" s="0" t="n">
        <f aca="false">IF(E6129=$S$2,H6129,0)</f>
        <v>0</v>
      </c>
      <c r="J6129" s="0" t="n">
        <f aca="false">IF($A6129=$A6128,J6128+I6129,I6129)</f>
        <v>22304</v>
      </c>
      <c r="K6129" s="0" t="n">
        <f aca="false">IF(E6129=$S$3,H6129,0)</f>
        <v>0</v>
      </c>
      <c r="L6129" s="0" t="n">
        <f aca="false">IF($A6129=$A6128,L6128+K6129,K6129)</f>
        <v>7278</v>
      </c>
      <c r="M6129" s="0" t="n">
        <f aca="false">IF(E6129=$S$4,H6129,0)</f>
        <v>717</v>
      </c>
      <c r="N6129" s="0" t="n">
        <f aca="false">IF($A6129=$A6128,N6128+M6129,M6129)</f>
        <v>1949932</v>
      </c>
      <c r="O6129" s="0" t="n">
        <f aca="false">IF(C6129&lt;=$S$2,J6129+L6129+N6129,IF(C6129&lt;=$S$3,L6129+N6129,IF(C6129&lt;=$S$4,N6129,0)))</f>
        <v>1957210</v>
      </c>
      <c r="P6129" s="0" t="n">
        <f aca="false">MAX(O6129,0)</f>
        <v>1957210</v>
      </c>
    </row>
    <row r="6130" customFormat="false" ht="12.75" hidden="false" customHeight="false" outlineLevel="0" collapsed="false">
      <c r="A6130" s="0" t="n">
        <v>6830</v>
      </c>
      <c r="B6130" s="0" t="s">
        <v>198</v>
      </c>
      <c r="C6130" s="3" t="n">
        <v>37190</v>
      </c>
      <c r="D6130" s="0" t="str">
        <f aca="false">IF(CONCATENATE($A6130,$C6130)=CONCATENATE($A6131,$C6131),0,CONCATENATE($A6130,$C6130))</f>
        <v>683037190</v>
      </c>
      <c r="E6130" s="3" t="n">
        <v>37220</v>
      </c>
      <c r="F6130" s="0" t="n">
        <v>69454</v>
      </c>
      <c r="G6130" s="0" t="n">
        <v>0</v>
      </c>
      <c r="H6130" s="0" t="n">
        <f aca="false">F6130-G6130</f>
        <v>69454</v>
      </c>
      <c r="I6130" s="0" t="n">
        <f aca="false">IF(E6130=$S$2,H6130,0)</f>
        <v>0</v>
      </c>
      <c r="J6130" s="0" t="n">
        <f aca="false">IF($A6130=$A6129,J6129+I6130,I6130)</f>
        <v>22304</v>
      </c>
      <c r="K6130" s="0" t="n">
        <f aca="false">IF(E6130=$S$3,H6130,0)</f>
        <v>0</v>
      </c>
      <c r="L6130" s="0" t="n">
        <f aca="false">IF($A6130=$A6129,L6129+K6130,K6130)</f>
        <v>7278</v>
      </c>
      <c r="M6130" s="0" t="n">
        <f aca="false">IF(E6130=$S$4,H6130,0)</f>
        <v>69454</v>
      </c>
      <c r="N6130" s="0" t="n">
        <f aca="false">IF($A6130=$A6129,N6129+M6130,M6130)</f>
        <v>2019386</v>
      </c>
      <c r="O6130" s="0" t="n">
        <f aca="false">IF(C6130&lt;=$S$2,J6130+L6130+N6130,IF(C6130&lt;=$S$3,L6130+N6130,IF(C6130&lt;=$S$4,N6130,0)))</f>
        <v>2019386</v>
      </c>
      <c r="P6130" s="0" t="n">
        <f aca="false">MAX(O6130,0)</f>
        <v>2019386</v>
      </c>
    </row>
    <row r="6131" customFormat="false" ht="12.75" hidden="false" customHeight="false" outlineLevel="0" collapsed="false">
      <c r="A6131" s="0" t="n">
        <v>8166</v>
      </c>
      <c r="B6131" s="0" t="s">
        <v>199</v>
      </c>
      <c r="C6131" s="3" t="n">
        <v>37130</v>
      </c>
      <c r="D6131" s="0" t="str">
        <f aca="false">IF(CONCATENATE($A6131,$C6131)=CONCATENATE($A6132,$C6132),0,CONCATENATE($A6131,$C6131))</f>
        <v>816637130</v>
      </c>
      <c r="E6131" s="3" t="n">
        <v>37159</v>
      </c>
      <c r="F6131" s="0" t="n">
        <v>53320</v>
      </c>
      <c r="G6131" s="0" t="n">
        <v>49837</v>
      </c>
      <c r="H6131" s="0" t="n">
        <f aca="false">F6131-G6131</f>
        <v>3483</v>
      </c>
      <c r="I6131" s="0" t="n">
        <f aca="false">IF(E6131=$S$2,H6131,0)</f>
        <v>3483</v>
      </c>
      <c r="J6131" s="0" t="n">
        <f aca="false">IF($A6131=$A6130,J6130+I6131,I6131)</f>
        <v>3483</v>
      </c>
      <c r="K6131" s="0" t="n">
        <f aca="false">IF(E6131=$S$3,H6131,0)</f>
        <v>0</v>
      </c>
      <c r="L6131" s="0" t="n">
        <f aca="false">IF($A6131=$A6130,L6130+K6131,K6131)</f>
        <v>0</v>
      </c>
      <c r="M6131" s="0" t="n">
        <f aca="false">IF(E6131=$S$4,H6131,0)</f>
        <v>0</v>
      </c>
      <c r="N6131" s="0" t="n">
        <f aca="false">IF($A6131=$A6130,N6130+M6131,M6131)</f>
        <v>0</v>
      </c>
      <c r="O6131" s="0" t="n">
        <f aca="false">IF(C6131&lt;=$S$2,J6131+L6131+N6131,IF(C6131&lt;=$S$3,L6131+N6131,IF(C6131&lt;=$S$4,N6131,0)))</f>
        <v>3483</v>
      </c>
      <c r="P6131" s="0" t="n">
        <f aca="false">MAX(O6131,0)</f>
        <v>3483</v>
      </c>
    </row>
    <row r="6132" customFormat="false" ht="12.75" hidden="false" customHeight="false" outlineLevel="0" collapsed="false">
      <c r="A6132" s="0" t="n">
        <v>8166</v>
      </c>
      <c r="B6132" s="0" t="s">
        <v>199</v>
      </c>
      <c r="C6132" s="3" t="n">
        <v>37131</v>
      </c>
      <c r="D6132" s="0" t="str">
        <f aca="false">IF(CONCATENATE($A6132,$C6132)=CONCATENATE($A6133,$C6133),0,CONCATENATE($A6132,$C6132))</f>
        <v>816637131</v>
      </c>
      <c r="E6132" s="3" t="n">
        <v>37159</v>
      </c>
      <c r="F6132" s="0" t="n">
        <v>36586</v>
      </c>
      <c r="G6132" s="0" t="n">
        <v>49872</v>
      </c>
      <c r="H6132" s="0" t="n">
        <f aca="false">F6132-G6132</f>
        <v>-13286</v>
      </c>
      <c r="I6132" s="0" t="n">
        <f aca="false">IF(E6132=$S$2,H6132,0)</f>
        <v>-13286</v>
      </c>
      <c r="J6132" s="0" t="n">
        <f aca="false">IF($A6132=$A6131,J6131+I6132,I6132)</f>
        <v>-9803</v>
      </c>
      <c r="K6132" s="0" t="n">
        <f aca="false">IF(E6132=$S$3,H6132,0)</f>
        <v>0</v>
      </c>
      <c r="L6132" s="0" t="n">
        <f aca="false">IF($A6132=$A6131,L6131+K6132,K6132)</f>
        <v>0</v>
      </c>
      <c r="M6132" s="0" t="n">
        <f aca="false">IF(E6132=$S$4,H6132,0)</f>
        <v>0</v>
      </c>
      <c r="N6132" s="0" t="n">
        <f aca="false">IF($A6132=$A6131,N6131+M6132,M6132)</f>
        <v>0</v>
      </c>
      <c r="O6132" s="0" t="n">
        <f aca="false">IF(C6132&lt;=$S$2,J6132+L6132+N6132,IF(C6132&lt;=$S$3,L6132+N6132,IF(C6132&lt;=$S$4,N6132,0)))</f>
        <v>-9803</v>
      </c>
      <c r="P6132" s="0" t="n">
        <f aca="false">MAX(O6132,0)</f>
        <v>0</v>
      </c>
    </row>
    <row r="6133" customFormat="false" ht="12.75" hidden="false" customHeight="false" outlineLevel="0" collapsed="false">
      <c r="A6133" s="0" t="n">
        <v>8166</v>
      </c>
      <c r="B6133" s="0" t="s">
        <v>199</v>
      </c>
      <c r="C6133" s="3" t="n">
        <v>37132</v>
      </c>
      <c r="D6133" s="0" t="n">
        <f aca="false">IF(CONCATENATE($A6133,$C6133)=CONCATENATE($A6134,$C6134),0,CONCATENATE($A6133,$C6133))</f>
        <v>0</v>
      </c>
      <c r="E6133" s="3" t="n">
        <v>37159</v>
      </c>
      <c r="F6133" s="0" t="n">
        <v>35576</v>
      </c>
      <c r="G6133" s="0" t="n">
        <v>35435</v>
      </c>
      <c r="H6133" s="0" t="n">
        <f aca="false">F6133-G6133</f>
        <v>141</v>
      </c>
      <c r="I6133" s="0" t="n">
        <f aca="false">IF(E6133=$S$2,H6133,0)</f>
        <v>141</v>
      </c>
      <c r="J6133" s="0" t="n">
        <f aca="false">IF($A6133=$A6132,J6132+I6133,I6133)</f>
        <v>-9662</v>
      </c>
      <c r="K6133" s="0" t="n">
        <f aca="false">IF(E6133=$S$3,H6133,0)</f>
        <v>0</v>
      </c>
      <c r="L6133" s="0" t="n">
        <f aca="false">IF($A6133=$A6132,L6132+K6133,K6133)</f>
        <v>0</v>
      </c>
      <c r="M6133" s="0" t="n">
        <f aca="false">IF(E6133=$S$4,H6133,0)</f>
        <v>0</v>
      </c>
      <c r="N6133" s="0" t="n">
        <f aca="false">IF($A6133=$A6132,N6132+M6133,M6133)</f>
        <v>0</v>
      </c>
      <c r="O6133" s="0" t="n">
        <f aca="false">IF(C6133&lt;=$S$2,J6133+L6133+N6133,IF(C6133&lt;=$S$3,L6133+N6133,IF(C6133&lt;=$S$4,N6133,0)))</f>
        <v>-9662</v>
      </c>
      <c r="P6133" s="0" t="n">
        <f aca="false">MAX(O6133,0)</f>
        <v>0</v>
      </c>
    </row>
    <row r="6134" customFormat="false" ht="12.75" hidden="false" customHeight="false" outlineLevel="0" collapsed="false">
      <c r="A6134" s="0" t="n">
        <v>8166</v>
      </c>
      <c r="B6134" s="0" t="s">
        <v>199</v>
      </c>
      <c r="C6134" s="3" t="n">
        <v>37132</v>
      </c>
      <c r="D6134" s="0" t="str">
        <f aca="false">IF(CONCATENATE($A6134,$C6134)=CONCATENATE($A6135,$C6135),0,CONCATENATE($A6134,$C6134))</f>
        <v>816637132</v>
      </c>
      <c r="E6134" s="3" t="n">
        <v>37189</v>
      </c>
      <c r="F6134" s="0" t="n">
        <v>0</v>
      </c>
      <c r="G6134" s="0" t="n">
        <v>527219</v>
      </c>
      <c r="H6134" s="0" t="n">
        <f aca="false">F6134-G6134</f>
        <v>-527219</v>
      </c>
      <c r="I6134" s="0" t="n">
        <f aca="false">IF(E6134=$S$2,H6134,0)</f>
        <v>0</v>
      </c>
      <c r="J6134" s="0" t="n">
        <f aca="false">IF($A6134=$A6133,J6133+I6134,I6134)</f>
        <v>-9662</v>
      </c>
      <c r="K6134" s="0" t="n">
        <f aca="false">IF(E6134=$S$3,H6134,0)</f>
        <v>-527219</v>
      </c>
      <c r="L6134" s="0" t="n">
        <f aca="false">IF($A6134=$A6133,L6133+K6134,K6134)</f>
        <v>-527219</v>
      </c>
      <c r="M6134" s="0" t="n">
        <f aca="false">IF(E6134=$S$4,H6134,0)</f>
        <v>0</v>
      </c>
      <c r="N6134" s="0" t="n">
        <f aca="false">IF($A6134=$A6133,N6133+M6134,M6134)</f>
        <v>0</v>
      </c>
      <c r="O6134" s="0" t="n">
        <f aca="false">IF(C6134&lt;=$S$2,J6134+L6134+N6134,IF(C6134&lt;=$S$3,L6134+N6134,IF(C6134&lt;=$S$4,N6134,0)))</f>
        <v>-536881</v>
      </c>
      <c r="P6134" s="0" t="n">
        <f aca="false">MAX(O6134,0)</f>
        <v>0</v>
      </c>
    </row>
    <row r="6135" customFormat="false" ht="12.75" hidden="false" customHeight="false" outlineLevel="0" collapsed="false">
      <c r="A6135" s="0" t="n">
        <v>8166</v>
      </c>
      <c r="B6135" s="0" t="s">
        <v>199</v>
      </c>
      <c r="C6135" s="3" t="n">
        <v>37133</v>
      </c>
      <c r="D6135" s="0" t="str">
        <f aca="false">IF(CONCATENATE($A6135,$C6135)=CONCATENATE($A6136,$C6136),0,CONCATENATE($A6135,$C6135))</f>
        <v>816637133</v>
      </c>
      <c r="E6135" s="3" t="n">
        <v>37159</v>
      </c>
      <c r="F6135" s="0" t="n">
        <v>38332</v>
      </c>
      <c r="G6135" s="0" t="n">
        <v>31270</v>
      </c>
      <c r="H6135" s="0" t="n">
        <f aca="false">F6135-G6135</f>
        <v>7062</v>
      </c>
      <c r="I6135" s="0" t="n">
        <f aca="false">IF(E6135=$S$2,H6135,0)</f>
        <v>7062</v>
      </c>
      <c r="J6135" s="0" t="n">
        <f aca="false">IF($A6135=$A6134,J6134+I6135,I6135)</f>
        <v>-2600</v>
      </c>
      <c r="K6135" s="0" t="n">
        <f aca="false">IF(E6135=$S$3,H6135,0)</f>
        <v>0</v>
      </c>
      <c r="L6135" s="0" t="n">
        <f aca="false">IF($A6135=$A6134,L6134+K6135,K6135)</f>
        <v>-527219</v>
      </c>
      <c r="M6135" s="0" t="n">
        <f aca="false">IF(E6135=$S$4,H6135,0)</f>
        <v>0</v>
      </c>
      <c r="N6135" s="0" t="n">
        <f aca="false">IF($A6135=$A6134,N6134+M6135,M6135)</f>
        <v>0</v>
      </c>
      <c r="O6135" s="0" t="n">
        <f aca="false">IF(C6135&lt;=$S$2,J6135+L6135+N6135,IF(C6135&lt;=$S$3,L6135+N6135,IF(C6135&lt;=$S$4,N6135,0)))</f>
        <v>-529819</v>
      </c>
      <c r="P6135" s="0" t="n">
        <f aca="false">MAX(O6135,0)</f>
        <v>0</v>
      </c>
    </row>
    <row r="6136" customFormat="false" ht="12.75" hidden="false" customHeight="false" outlineLevel="0" collapsed="false">
      <c r="A6136" s="0" t="n">
        <v>8166</v>
      </c>
      <c r="B6136" s="0" t="s">
        <v>199</v>
      </c>
      <c r="C6136" s="3" t="n">
        <v>37134</v>
      </c>
      <c r="D6136" s="0" t="str">
        <f aca="false">IF(CONCATENATE($A6136,$C6136)=CONCATENATE($A6137,$C6137),0,CONCATENATE($A6136,$C6136))</f>
        <v>816637134</v>
      </c>
      <c r="E6136" s="3" t="n">
        <v>37189</v>
      </c>
      <c r="F6136" s="0" t="n">
        <v>34993</v>
      </c>
      <c r="G6136" s="0" t="n">
        <v>25300</v>
      </c>
      <c r="H6136" s="0" t="n">
        <f aca="false">F6136-G6136</f>
        <v>9693</v>
      </c>
      <c r="I6136" s="0" t="n">
        <f aca="false">IF(E6136=$S$2,H6136,0)</f>
        <v>0</v>
      </c>
      <c r="J6136" s="0" t="n">
        <f aca="false">IF($A6136=$A6135,J6135+I6136,I6136)</f>
        <v>-2600</v>
      </c>
      <c r="K6136" s="0" t="n">
        <f aca="false">IF(E6136=$S$3,H6136,0)</f>
        <v>9693</v>
      </c>
      <c r="L6136" s="0" t="n">
        <f aca="false">IF($A6136=$A6135,L6135+K6136,K6136)</f>
        <v>-517526</v>
      </c>
      <c r="M6136" s="0" t="n">
        <f aca="false">IF(E6136=$S$4,H6136,0)</f>
        <v>0</v>
      </c>
      <c r="N6136" s="0" t="n">
        <f aca="false">IF($A6136=$A6135,N6135+M6136,M6136)</f>
        <v>0</v>
      </c>
      <c r="O6136" s="0" t="n">
        <f aca="false">IF(C6136&lt;=$S$2,J6136+L6136+N6136,IF(C6136&lt;=$S$3,L6136+N6136,IF(C6136&lt;=$S$4,N6136,0)))</f>
        <v>-520126</v>
      </c>
      <c r="P6136" s="0" t="n">
        <f aca="false">MAX(O6136,0)</f>
        <v>0</v>
      </c>
    </row>
    <row r="6137" customFormat="false" ht="12.75" hidden="false" customHeight="false" outlineLevel="0" collapsed="false">
      <c r="A6137" s="0" t="n">
        <v>8166</v>
      </c>
      <c r="B6137" s="0" t="s">
        <v>199</v>
      </c>
      <c r="C6137" s="3" t="n">
        <v>37138</v>
      </c>
      <c r="D6137" s="0" t="str">
        <f aca="false">IF(CONCATENATE($A6137,$C6137)=CONCATENATE($A6138,$C6138),0,CONCATENATE($A6137,$C6137))</f>
        <v>816637138</v>
      </c>
      <c r="E6137" s="3" t="n">
        <v>37189</v>
      </c>
      <c r="F6137" s="0" t="n">
        <v>5940</v>
      </c>
      <c r="G6137" s="0" t="n">
        <v>43800</v>
      </c>
      <c r="H6137" s="0" t="n">
        <f aca="false">F6137-G6137</f>
        <v>-37860</v>
      </c>
      <c r="I6137" s="0" t="n">
        <f aca="false">IF(E6137=$S$2,H6137,0)</f>
        <v>0</v>
      </c>
      <c r="J6137" s="0" t="n">
        <f aca="false">IF($A6137=$A6136,J6136+I6137,I6137)</f>
        <v>-2600</v>
      </c>
      <c r="K6137" s="0" t="n">
        <f aca="false">IF(E6137=$S$3,H6137,0)</f>
        <v>-37860</v>
      </c>
      <c r="L6137" s="0" t="n">
        <f aca="false">IF($A6137=$A6136,L6136+K6137,K6137)</f>
        <v>-555386</v>
      </c>
      <c r="M6137" s="0" t="n">
        <f aca="false">IF(E6137=$S$4,H6137,0)</f>
        <v>0</v>
      </c>
      <c r="N6137" s="0" t="n">
        <f aca="false">IF($A6137=$A6136,N6136+M6137,M6137)</f>
        <v>0</v>
      </c>
      <c r="O6137" s="0" t="n">
        <f aca="false">IF(C6137&lt;=$S$2,J6137+L6137+N6137,IF(C6137&lt;=$S$3,L6137+N6137,IF(C6137&lt;=$S$4,N6137,0)))</f>
        <v>-557986</v>
      </c>
      <c r="P6137" s="0" t="n">
        <f aca="false">MAX(O6137,0)</f>
        <v>0</v>
      </c>
    </row>
    <row r="6138" customFormat="false" ht="12.75" hidden="false" customHeight="false" outlineLevel="0" collapsed="false">
      <c r="A6138" s="0" t="n">
        <v>8166</v>
      </c>
      <c r="B6138" s="0" t="s">
        <v>199</v>
      </c>
      <c r="C6138" s="3" t="n">
        <v>37139</v>
      </c>
      <c r="D6138" s="0" t="str">
        <f aca="false">IF(CONCATENATE($A6138,$C6138)=CONCATENATE($A6139,$C6139),0,CONCATENATE($A6138,$C6138))</f>
        <v>816637139</v>
      </c>
      <c r="E6138" s="3" t="n">
        <v>37189</v>
      </c>
      <c r="F6138" s="0" t="n">
        <v>2943</v>
      </c>
      <c r="G6138" s="0" t="n">
        <v>52038</v>
      </c>
      <c r="H6138" s="0" t="n">
        <f aca="false">F6138-G6138</f>
        <v>-49095</v>
      </c>
      <c r="I6138" s="0" t="n">
        <f aca="false">IF(E6138=$S$2,H6138,0)</f>
        <v>0</v>
      </c>
      <c r="J6138" s="0" t="n">
        <f aca="false">IF($A6138=$A6137,J6137+I6138,I6138)</f>
        <v>-2600</v>
      </c>
      <c r="K6138" s="0" t="n">
        <f aca="false">IF(E6138=$S$3,H6138,0)</f>
        <v>-49095</v>
      </c>
      <c r="L6138" s="0" t="n">
        <f aca="false">IF($A6138=$A6137,L6137+K6138,K6138)</f>
        <v>-604481</v>
      </c>
      <c r="M6138" s="0" t="n">
        <f aca="false">IF(E6138=$S$4,H6138,0)</f>
        <v>0</v>
      </c>
      <c r="N6138" s="0" t="n">
        <f aca="false">IF($A6138=$A6137,N6137+M6138,M6138)</f>
        <v>0</v>
      </c>
      <c r="O6138" s="0" t="n">
        <f aca="false">IF(C6138&lt;=$S$2,J6138+L6138+N6138,IF(C6138&lt;=$S$3,L6138+N6138,IF(C6138&lt;=$S$4,N6138,0)))</f>
        <v>-607081</v>
      </c>
      <c r="P6138" s="0" t="n">
        <f aca="false">MAX(O6138,0)</f>
        <v>0</v>
      </c>
    </row>
    <row r="6139" customFormat="false" ht="12.75" hidden="false" customHeight="false" outlineLevel="0" collapsed="false">
      <c r="A6139" s="0" t="n">
        <v>8166</v>
      </c>
      <c r="B6139" s="0" t="s">
        <v>199</v>
      </c>
      <c r="C6139" s="3" t="n">
        <v>37140</v>
      </c>
      <c r="D6139" s="0" t="str">
        <f aca="false">IF(CONCATENATE($A6139,$C6139)=CONCATENATE($A6140,$C6140),0,CONCATENATE($A6139,$C6139))</f>
        <v>816637140</v>
      </c>
      <c r="E6139" s="3" t="n">
        <v>37189</v>
      </c>
      <c r="F6139" s="0" t="n">
        <v>3032</v>
      </c>
      <c r="G6139" s="0" t="n">
        <v>50992</v>
      </c>
      <c r="H6139" s="0" t="n">
        <f aca="false">F6139-G6139</f>
        <v>-47960</v>
      </c>
      <c r="I6139" s="0" t="n">
        <f aca="false">IF(E6139=$S$2,H6139,0)</f>
        <v>0</v>
      </c>
      <c r="J6139" s="0" t="n">
        <f aca="false">IF($A6139=$A6138,J6138+I6139,I6139)</f>
        <v>-2600</v>
      </c>
      <c r="K6139" s="0" t="n">
        <f aca="false">IF(E6139=$S$3,H6139,0)</f>
        <v>-47960</v>
      </c>
      <c r="L6139" s="0" t="n">
        <f aca="false">IF($A6139=$A6138,L6138+K6139,K6139)</f>
        <v>-652441</v>
      </c>
      <c r="M6139" s="0" t="n">
        <f aca="false">IF(E6139=$S$4,H6139,0)</f>
        <v>0</v>
      </c>
      <c r="N6139" s="0" t="n">
        <f aca="false">IF($A6139=$A6138,N6138+M6139,M6139)</f>
        <v>0</v>
      </c>
      <c r="O6139" s="0" t="n">
        <f aca="false">IF(C6139&lt;=$S$2,J6139+L6139+N6139,IF(C6139&lt;=$S$3,L6139+N6139,IF(C6139&lt;=$S$4,N6139,0)))</f>
        <v>-655041</v>
      </c>
      <c r="P6139" s="0" t="n">
        <f aca="false">MAX(O6139,0)</f>
        <v>0</v>
      </c>
    </row>
    <row r="6140" customFormat="false" ht="12.75" hidden="false" customHeight="false" outlineLevel="0" collapsed="false">
      <c r="A6140" s="0" t="n">
        <v>8166</v>
      </c>
      <c r="B6140" s="0" t="s">
        <v>199</v>
      </c>
      <c r="C6140" s="3" t="n">
        <v>37141</v>
      </c>
      <c r="D6140" s="0" t="str">
        <f aca="false">IF(CONCATENATE($A6140,$C6140)=CONCATENATE($A6141,$C6141),0,CONCATENATE($A6140,$C6140))</f>
        <v>816637141</v>
      </c>
      <c r="E6140" s="3" t="n">
        <v>37189</v>
      </c>
      <c r="F6140" s="0" t="n">
        <v>8659</v>
      </c>
      <c r="G6140" s="0" t="n">
        <v>162914</v>
      </c>
      <c r="H6140" s="0" t="n">
        <f aca="false">F6140-G6140</f>
        <v>-154255</v>
      </c>
      <c r="I6140" s="0" t="n">
        <f aca="false">IF(E6140=$S$2,H6140,0)</f>
        <v>0</v>
      </c>
      <c r="J6140" s="0" t="n">
        <f aca="false">IF($A6140=$A6139,J6139+I6140,I6140)</f>
        <v>-2600</v>
      </c>
      <c r="K6140" s="0" t="n">
        <f aca="false">IF(E6140=$S$3,H6140,0)</f>
        <v>-154255</v>
      </c>
      <c r="L6140" s="0" t="n">
        <f aca="false">IF($A6140=$A6139,L6139+K6140,K6140)</f>
        <v>-806696</v>
      </c>
      <c r="M6140" s="0" t="n">
        <f aca="false">IF(E6140=$S$4,H6140,0)</f>
        <v>0</v>
      </c>
      <c r="N6140" s="0" t="n">
        <f aca="false">IF($A6140=$A6139,N6139+M6140,M6140)</f>
        <v>0</v>
      </c>
      <c r="O6140" s="0" t="n">
        <f aca="false">IF(C6140&lt;=$S$2,J6140+L6140+N6140,IF(C6140&lt;=$S$3,L6140+N6140,IF(C6140&lt;=$S$4,N6140,0)))</f>
        <v>-809296</v>
      </c>
      <c r="P6140" s="0" t="n">
        <f aca="false">MAX(O6140,0)</f>
        <v>0</v>
      </c>
    </row>
    <row r="6141" customFormat="false" ht="12.75" hidden="false" customHeight="false" outlineLevel="0" collapsed="false">
      <c r="A6141" s="0" t="n">
        <v>8166</v>
      </c>
      <c r="B6141" s="0" t="s">
        <v>199</v>
      </c>
      <c r="C6141" s="3" t="n">
        <v>37144</v>
      </c>
      <c r="D6141" s="0" t="str">
        <f aca="false">IF(CONCATENATE($A6141,$C6141)=CONCATENATE($A6142,$C6142),0,CONCATENATE($A6141,$C6141))</f>
        <v>816637144</v>
      </c>
      <c r="E6141" s="3" t="n">
        <v>37189</v>
      </c>
      <c r="F6141" s="0" t="n">
        <v>3099</v>
      </c>
      <c r="G6141" s="0" t="n">
        <v>60615</v>
      </c>
      <c r="H6141" s="0" t="n">
        <f aca="false">F6141-G6141</f>
        <v>-57516</v>
      </c>
      <c r="I6141" s="0" t="n">
        <f aca="false">IF(E6141=$S$2,H6141,0)</f>
        <v>0</v>
      </c>
      <c r="J6141" s="0" t="n">
        <f aca="false">IF($A6141=$A6140,J6140+I6141,I6141)</f>
        <v>-2600</v>
      </c>
      <c r="K6141" s="0" t="n">
        <f aca="false">IF(E6141=$S$3,H6141,0)</f>
        <v>-57516</v>
      </c>
      <c r="L6141" s="0" t="n">
        <f aca="false">IF($A6141=$A6140,L6140+K6141,K6141)</f>
        <v>-864212</v>
      </c>
      <c r="M6141" s="0" t="n">
        <f aca="false">IF(E6141=$S$4,H6141,0)</f>
        <v>0</v>
      </c>
      <c r="N6141" s="0" t="n">
        <f aca="false">IF($A6141=$A6140,N6140+M6141,M6141)</f>
        <v>0</v>
      </c>
      <c r="O6141" s="0" t="n">
        <f aca="false">IF(C6141&lt;=$S$2,J6141+L6141+N6141,IF(C6141&lt;=$S$3,L6141+N6141,IF(C6141&lt;=$S$4,N6141,0)))</f>
        <v>-866812</v>
      </c>
      <c r="P6141" s="0" t="n">
        <f aca="false">MAX(O6141,0)</f>
        <v>0</v>
      </c>
    </row>
    <row r="6142" customFormat="false" ht="12.75" hidden="false" customHeight="false" outlineLevel="0" collapsed="false">
      <c r="A6142" s="0" t="n">
        <v>8166</v>
      </c>
      <c r="B6142" s="0" t="s">
        <v>199</v>
      </c>
      <c r="C6142" s="3" t="n">
        <v>37145</v>
      </c>
      <c r="D6142" s="0" t="str">
        <f aca="false">IF(CONCATENATE($A6142,$C6142)=CONCATENATE($A6143,$C6143),0,CONCATENATE($A6142,$C6142))</f>
        <v>816637145</v>
      </c>
      <c r="E6142" s="3" t="n">
        <v>37189</v>
      </c>
      <c r="F6142" s="0" t="n">
        <v>2982</v>
      </c>
      <c r="G6142" s="0" t="n">
        <v>46679</v>
      </c>
      <c r="H6142" s="0" t="n">
        <f aca="false">F6142-G6142</f>
        <v>-43697</v>
      </c>
      <c r="I6142" s="0" t="n">
        <f aca="false">IF(E6142=$S$2,H6142,0)</f>
        <v>0</v>
      </c>
      <c r="J6142" s="0" t="n">
        <f aca="false">IF($A6142=$A6141,J6141+I6142,I6142)</f>
        <v>-2600</v>
      </c>
      <c r="K6142" s="0" t="n">
        <f aca="false">IF(E6142=$S$3,H6142,0)</f>
        <v>-43697</v>
      </c>
      <c r="L6142" s="0" t="n">
        <f aca="false">IF($A6142=$A6141,L6141+K6142,K6142)</f>
        <v>-907909</v>
      </c>
      <c r="M6142" s="0" t="n">
        <f aca="false">IF(E6142=$S$4,H6142,0)</f>
        <v>0</v>
      </c>
      <c r="N6142" s="0" t="n">
        <f aca="false">IF($A6142=$A6141,N6141+M6142,M6142)</f>
        <v>0</v>
      </c>
      <c r="O6142" s="0" t="n">
        <f aca="false">IF(C6142&lt;=$S$2,J6142+L6142+N6142,IF(C6142&lt;=$S$3,L6142+N6142,IF(C6142&lt;=$S$4,N6142,0)))</f>
        <v>-910509</v>
      </c>
      <c r="P6142" s="0" t="n">
        <f aca="false">MAX(O6142,0)</f>
        <v>0</v>
      </c>
    </row>
    <row r="6143" customFormat="false" ht="12.75" hidden="false" customHeight="false" outlineLevel="0" collapsed="false">
      <c r="A6143" s="0" t="n">
        <v>8166</v>
      </c>
      <c r="B6143" s="0" t="s">
        <v>199</v>
      </c>
      <c r="C6143" s="3" t="n">
        <v>37146</v>
      </c>
      <c r="D6143" s="0" t="str">
        <f aca="false">IF(CONCATENATE($A6143,$C6143)=CONCATENATE($A6144,$C6144),0,CONCATENATE($A6143,$C6143))</f>
        <v>816637146</v>
      </c>
      <c r="E6143" s="3" t="n">
        <v>37189</v>
      </c>
      <c r="F6143" s="0" t="n">
        <v>3052</v>
      </c>
      <c r="G6143" s="0" t="n">
        <v>44394</v>
      </c>
      <c r="H6143" s="0" t="n">
        <f aca="false">F6143-G6143</f>
        <v>-41342</v>
      </c>
      <c r="I6143" s="0" t="n">
        <f aca="false">IF(E6143=$S$2,H6143,0)</f>
        <v>0</v>
      </c>
      <c r="J6143" s="0" t="n">
        <f aca="false">IF($A6143=$A6142,J6142+I6143,I6143)</f>
        <v>-2600</v>
      </c>
      <c r="K6143" s="0" t="n">
        <f aca="false">IF(E6143=$S$3,H6143,0)</f>
        <v>-41342</v>
      </c>
      <c r="L6143" s="0" t="n">
        <f aca="false">IF($A6143=$A6142,L6142+K6143,K6143)</f>
        <v>-949251</v>
      </c>
      <c r="M6143" s="0" t="n">
        <f aca="false">IF(E6143=$S$4,H6143,0)</f>
        <v>0</v>
      </c>
      <c r="N6143" s="0" t="n">
        <f aca="false">IF($A6143=$A6142,N6142+M6143,M6143)</f>
        <v>0</v>
      </c>
      <c r="O6143" s="0" t="n">
        <f aca="false">IF(C6143&lt;=$S$2,J6143+L6143+N6143,IF(C6143&lt;=$S$3,L6143+N6143,IF(C6143&lt;=$S$4,N6143,0)))</f>
        <v>-951851</v>
      </c>
      <c r="P6143" s="0" t="n">
        <f aca="false">MAX(O6143,0)</f>
        <v>0</v>
      </c>
    </row>
    <row r="6144" customFormat="false" ht="12.75" hidden="false" customHeight="false" outlineLevel="0" collapsed="false">
      <c r="A6144" s="0" t="n">
        <v>8166</v>
      </c>
      <c r="B6144" s="0" t="s">
        <v>199</v>
      </c>
      <c r="C6144" s="3" t="n">
        <v>37147</v>
      </c>
      <c r="D6144" s="0" t="str">
        <f aca="false">IF(CONCATENATE($A6144,$C6144)=CONCATENATE($A6145,$C6145),0,CONCATENATE($A6144,$C6144))</f>
        <v>816637147</v>
      </c>
      <c r="E6144" s="3" t="n">
        <v>37189</v>
      </c>
      <c r="F6144" s="0" t="n">
        <v>3052</v>
      </c>
      <c r="G6144" s="0" t="n">
        <v>61398</v>
      </c>
      <c r="H6144" s="0" t="n">
        <f aca="false">F6144-G6144</f>
        <v>-58346</v>
      </c>
      <c r="I6144" s="0" t="n">
        <f aca="false">IF(E6144=$S$2,H6144,0)</f>
        <v>0</v>
      </c>
      <c r="J6144" s="0" t="n">
        <f aca="false">IF($A6144=$A6143,J6143+I6144,I6144)</f>
        <v>-2600</v>
      </c>
      <c r="K6144" s="0" t="n">
        <f aca="false">IF(E6144=$S$3,H6144,0)</f>
        <v>-58346</v>
      </c>
      <c r="L6144" s="0" t="n">
        <f aca="false">IF($A6144=$A6143,L6143+K6144,K6144)</f>
        <v>-1007597</v>
      </c>
      <c r="M6144" s="0" t="n">
        <f aca="false">IF(E6144=$S$4,H6144,0)</f>
        <v>0</v>
      </c>
      <c r="N6144" s="0" t="n">
        <f aca="false">IF($A6144=$A6143,N6143+M6144,M6144)</f>
        <v>0</v>
      </c>
      <c r="O6144" s="0" t="n">
        <f aca="false">IF(C6144&lt;=$S$2,J6144+L6144+N6144,IF(C6144&lt;=$S$3,L6144+N6144,IF(C6144&lt;=$S$4,N6144,0)))</f>
        <v>-1010197</v>
      </c>
      <c r="P6144" s="0" t="n">
        <f aca="false">MAX(O6144,0)</f>
        <v>0</v>
      </c>
    </row>
    <row r="6145" customFormat="false" ht="12.75" hidden="false" customHeight="false" outlineLevel="0" collapsed="false">
      <c r="A6145" s="0" t="n">
        <v>8166</v>
      </c>
      <c r="B6145" s="0" t="s">
        <v>199</v>
      </c>
      <c r="C6145" s="3" t="n">
        <v>37148</v>
      </c>
      <c r="D6145" s="0" t="str">
        <f aca="false">IF(CONCATENATE($A6145,$C6145)=CONCATENATE($A6146,$C6146),0,CONCATENATE($A6145,$C6145))</f>
        <v>816637148</v>
      </c>
      <c r="E6145" s="3" t="n">
        <v>37189</v>
      </c>
      <c r="F6145" s="0" t="n">
        <v>9087</v>
      </c>
      <c r="G6145" s="0" t="n">
        <v>117873</v>
      </c>
      <c r="H6145" s="0" t="n">
        <f aca="false">F6145-G6145</f>
        <v>-108786</v>
      </c>
      <c r="I6145" s="0" t="n">
        <f aca="false">IF(E6145=$S$2,H6145,0)</f>
        <v>0</v>
      </c>
      <c r="J6145" s="0" t="n">
        <f aca="false">IF($A6145=$A6144,J6144+I6145,I6145)</f>
        <v>-2600</v>
      </c>
      <c r="K6145" s="0" t="n">
        <f aca="false">IF(E6145=$S$3,H6145,0)</f>
        <v>-108786</v>
      </c>
      <c r="L6145" s="0" t="n">
        <f aca="false">IF($A6145=$A6144,L6144+K6145,K6145)</f>
        <v>-1116383</v>
      </c>
      <c r="M6145" s="0" t="n">
        <f aca="false">IF(E6145=$S$4,H6145,0)</f>
        <v>0</v>
      </c>
      <c r="N6145" s="0" t="n">
        <f aca="false">IF($A6145=$A6144,N6144+M6145,M6145)</f>
        <v>0</v>
      </c>
      <c r="O6145" s="0" t="n">
        <f aca="false">IF(C6145&lt;=$S$2,J6145+L6145+N6145,IF(C6145&lt;=$S$3,L6145+N6145,IF(C6145&lt;=$S$4,N6145,0)))</f>
        <v>-1118983</v>
      </c>
      <c r="P6145" s="0" t="n">
        <f aca="false">MAX(O6145,0)</f>
        <v>0</v>
      </c>
    </row>
    <row r="6146" customFormat="false" ht="12.75" hidden="false" customHeight="false" outlineLevel="0" collapsed="false">
      <c r="A6146" s="0" t="n">
        <v>8166</v>
      </c>
      <c r="B6146" s="0" t="s">
        <v>199</v>
      </c>
      <c r="C6146" s="3" t="n">
        <v>37151</v>
      </c>
      <c r="D6146" s="0" t="str">
        <f aca="false">IF(CONCATENATE($A6146,$C6146)=CONCATENATE($A6147,$C6147),0,CONCATENATE($A6146,$C6146))</f>
        <v>816637151</v>
      </c>
      <c r="E6146" s="3" t="n">
        <v>37189</v>
      </c>
      <c r="F6146" s="0" t="n">
        <v>26141</v>
      </c>
      <c r="G6146" s="0" t="n">
        <v>53644</v>
      </c>
      <c r="H6146" s="0" t="n">
        <f aca="false">F6146-G6146</f>
        <v>-27503</v>
      </c>
      <c r="I6146" s="0" t="n">
        <f aca="false">IF(E6146=$S$2,H6146,0)</f>
        <v>0</v>
      </c>
      <c r="J6146" s="0" t="n">
        <f aca="false">IF($A6146=$A6145,J6145+I6146,I6146)</f>
        <v>-2600</v>
      </c>
      <c r="K6146" s="0" t="n">
        <f aca="false">IF(E6146=$S$3,H6146,0)</f>
        <v>-27503</v>
      </c>
      <c r="L6146" s="0" t="n">
        <f aca="false">IF($A6146=$A6145,L6145+K6146,K6146)</f>
        <v>-1143886</v>
      </c>
      <c r="M6146" s="0" t="n">
        <f aca="false">IF(E6146=$S$4,H6146,0)</f>
        <v>0</v>
      </c>
      <c r="N6146" s="0" t="n">
        <f aca="false">IF($A6146=$A6145,N6145+M6146,M6146)</f>
        <v>0</v>
      </c>
      <c r="O6146" s="0" t="n">
        <f aca="false">IF(C6146&lt;=$S$2,J6146+L6146+N6146,IF(C6146&lt;=$S$3,L6146+N6146,IF(C6146&lt;=$S$4,N6146,0)))</f>
        <v>-1146486</v>
      </c>
      <c r="P6146" s="0" t="n">
        <f aca="false">MAX(O6146,0)</f>
        <v>0</v>
      </c>
    </row>
    <row r="6147" customFormat="false" ht="12.75" hidden="false" customHeight="false" outlineLevel="0" collapsed="false">
      <c r="A6147" s="0" t="n">
        <v>8166</v>
      </c>
      <c r="B6147" s="0" t="s">
        <v>199</v>
      </c>
      <c r="C6147" s="3" t="n">
        <v>37152</v>
      </c>
      <c r="D6147" s="0" t="n">
        <f aca="false">IF(CONCATENATE($A6147,$C6147)=CONCATENATE($A6148,$C6148),0,CONCATENATE($A6147,$C6147))</f>
        <v>0</v>
      </c>
      <c r="E6147" s="3" t="n">
        <v>37189</v>
      </c>
      <c r="F6147" s="0" t="n">
        <v>14112</v>
      </c>
      <c r="G6147" s="0" t="n">
        <v>48389</v>
      </c>
      <c r="H6147" s="0" t="n">
        <f aca="false">F6147-G6147</f>
        <v>-34277</v>
      </c>
      <c r="I6147" s="0" t="n">
        <f aca="false">IF(E6147=$S$2,H6147,0)</f>
        <v>0</v>
      </c>
      <c r="J6147" s="0" t="n">
        <f aca="false">IF($A6147=$A6146,J6146+I6147,I6147)</f>
        <v>-2600</v>
      </c>
      <c r="K6147" s="0" t="n">
        <f aca="false">IF(E6147=$S$3,H6147,0)</f>
        <v>-34277</v>
      </c>
      <c r="L6147" s="0" t="n">
        <f aca="false">IF($A6147=$A6146,L6146+K6147,K6147)</f>
        <v>-1178163</v>
      </c>
      <c r="M6147" s="0" t="n">
        <f aca="false">IF(E6147=$S$4,H6147,0)</f>
        <v>0</v>
      </c>
      <c r="N6147" s="0" t="n">
        <f aca="false">IF($A6147=$A6146,N6146+M6147,M6147)</f>
        <v>0</v>
      </c>
      <c r="O6147" s="0" t="n">
        <f aca="false">IF(C6147&lt;=$S$2,J6147+L6147+N6147,IF(C6147&lt;=$S$3,L6147+N6147,IF(C6147&lt;=$S$4,N6147,0)))</f>
        <v>-1180763</v>
      </c>
      <c r="P6147" s="0" t="n">
        <f aca="false">MAX(O6147,0)</f>
        <v>0</v>
      </c>
    </row>
    <row r="6148" customFormat="false" ht="12.75" hidden="false" customHeight="false" outlineLevel="0" collapsed="false">
      <c r="A6148" s="0" t="n">
        <v>8166</v>
      </c>
      <c r="B6148" s="0" t="s">
        <v>199</v>
      </c>
      <c r="C6148" s="3" t="n">
        <v>37152</v>
      </c>
      <c r="D6148" s="0" t="str">
        <f aca="false">IF(CONCATENATE($A6148,$C6148)=CONCATENATE($A6149,$C6149),0,CONCATENATE($A6148,$C6148))</f>
        <v>816637152</v>
      </c>
      <c r="E6148" s="3" t="n">
        <v>37220</v>
      </c>
      <c r="F6148" s="0" t="n">
        <v>0</v>
      </c>
      <c r="G6148" s="0" t="n">
        <v>461125</v>
      </c>
      <c r="H6148" s="0" t="n">
        <f aca="false">F6148-G6148</f>
        <v>-461125</v>
      </c>
      <c r="I6148" s="0" t="n">
        <f aca="false">IF(E6148=$S$2,H6148,0)</f>
        <v>0</v>
      </c>
      <c r="J6148" s="0" t="n">
        <f aca="false">IF($A6148=$A6147,J6147+I6148,I6148)</f>
        <v>-2600</v>
      </c>
      <c r="K6148" s="0" t="n">
        <f aca="false">IF(E6148=$S$3,H6148,0)</f>
        <v>0</v>
      </c>
      <c r="L6148" s="0" t="n">
        <f aca="false">IF($A6148=$A6147,L6147+K6148,K6148)</f>
        <v>-1178163</v>
      </c>
      <c r="M6148" s="0" t="n">
        <f aca="false">IF(E6148=$S$4,H6148,0)</f>
        <v>-461125</v>
      </c>
      <c r="N6148" s="0" t="n">
        <f aca="false">IF($A6148=$A6147,N6147+M6148,M6148)</f>
        <v>-461125</v>
      </c>
      <c r="O6148" s="0" t="n">
        <f aca="false">IF(C6148&lt;=$S$2,J6148+L6148+N6148,IF(C6148&lt;=$S$3,L6148+N6148,IF(C6148&lt;=$S$4,N6148,0)))</f>
        <v>-1641888</v>
      </c>
      <c r="P6148" s="0" t="n">
        <f aca="false">MAX(O6148,0)</f>
        <v>0</v>
      </c>
    </row>
    <row r="6149" customFormat="false" ht="12.75" hidden="false" customHeight="false" outlineLevel="0" collapsed="false">
      <c r="A6149" s="0" t="n">
        <v>8166</v>
      </c>
      <c r="B6149" s="0" t="s">
        <v>199</v>
      </c>
      <c r="C6149" s="3" t="n">
        <v>37153</v>
      </c>
      <c r="D6149" s="0" t="str">
        <f aca="false">IF(CONCATENATE($A6149,$C6149)=CONCATENATE($A6150,$C6150),0,CONCATENATE($A6149,$C6149))</f>
        <v>816637153</v>
      </c>
      <c r="E6149" s="3" t="n">
        <v>37189</v>
      </c>
      <c r="F6149" s="0" t="n">
        <v>9026</v>
      </c>
      <c r="G6149" s="0" t="n">
        <v>44331</v>
      </c>
      <c r="H6149" s="0" t="n">
        <f aca="false">F6149-G6149</f>
        <v>-35305</v>
      </c>
      <c r="I6149" s="0" t="n">
        <f aca="false">IF(E6149=$S$2,H6149,0)</f>
        <v>0</v>
      </c>
      <c r="J6149" s="0" t="n">
        <f aca="false">IF($A6149=$A6148,J6148+I6149,I6149)</f>
        <v>-2600</v>
      </c>
      <c r="K6149" s="0" t="n">
        <f aca="false">IF(E6149=$S$3,H6149,0)</f>
        <v>-35305</v>
      </c>
      <c r="L6149" s="0" t="n">
        <f aca="false">IF($A6149=$A6148,L6148+K6149,K6149)</f>
        <v>-1213468</v>
      </c>
      <c r="M6149" s="0" t="n">
        <f aca="false">IF(E6149=$S$4,H6149,0)</f>
        <v>0</v>
      </c>
      <c r="N6149" s="0" t="n">
        <f aca="false">IF($A6149=$A6148,N6148+M6149,M6149)</f>
        <v>-461125</v>
      </c>
      <c r="O6149" s="0" t="n">
        <f aca="false">IF(C6149&lt;=$S$2,J6149+L6149+N6149,IF(C6149&lt;=$S$3,L6149+N6149,IF(C6149&lt;=$S$4,N6149,0)))</f>
        <v>-1677193</v>
      </c>
      <c r="P6149" s="0" t="n">
        <f aca="false">MAX(O6149,0)</f>
        <v>0</v>
      </c>
    </row>
    <row r="6150" customFormat="false" ht="12.75" hidden="false" customHeight="false" outlineLevel="0" collapsed="false">
      <c r="A6150" s="0" t="n">
        <v>8166</v>
      </c>
      <c r="B6150" s="0" t="s">
        <v>199</v>
      </c>
      <c r="C6150" s="3" t="n">
        <v>37154</v>
      </c>
      <c r="D6150" s="0" t="str">
        <f aca="false">IF(CONCATENATE($A6150,$C6150)=CONCATENATE($A6151,$C6151),0,CONCATENATE($A6150,$C6150))</f>
        <v>816637154</v>
      </c>
      <c r="E6150" s="3" t="n">
        <v>37189</v>
      </c>
      <c r="F6150" s="0" t="n">
        <v>8772</v>
      </c>
      <c r="G6150" s="0" t="n">
        <v>45598</v>
      </c>
      <c r="H6150" s="0" t="n">
        <f aca="false">F6150-G6150</f>
        <v>-36826</v>
      </c>
      <c r="I6150" s="0" t="n">
        <f aca="false">IF(E6150=$S$2,H6150,0)</f>
        <v>0</v>
      </c>
      <c r="J6150" s="0" t="n">
        <f aca="false">IF($A6150=$A6149,J6149+I6150,I6150)</f>
        <v>-2600</v>
      </c>
      <c r="K6150" s="0" t="n">
        <f aca="false">IF(E6150=$S$3,H6150,0)</f>
        <v>-36826</v>
      </c>
      <c r="L6150" s="0" t="n">
        <f aca="false">IF($A6150=$A6149,L6149+K6150,K6150)</f>
        <v>-1250294</v>
      </c>
      <c r="M6150" s="0" t="n">
        <f aca="false">IF(E6150=$S$4,H6150,0)</f>
        <v>0</v>
      </c>
      <c r="N6150" s="0" t="n">
        <f aca="false">IF($A6150=$A6149,N6149+M6150,M6150)</f>
        <v>-461125</v>
      </c>
      <c r="O6150" s="0" t="n">
        <f aca="false">IF(C6150&lt;=$S$2,J6150+L6150+N6150,IF(C6150&lt;=$S$3,L6150+N6150,IF(C6150&lt;=$S$4,N6150,0)))</f>
        <v>-1714019</v>
      </c>
      <c r="P6150" s="0" t="n">
        <f aca="false">MAX(O6150,0)</f>
        <v>0</v>
      </c>
    </row>
    <row r="6151" customFormat="false" ht="12.75" hidden="false" customHeight="false" outlineLevel="0" collapsed="false">
      <c r="A6151" s="0" t="n">
        <v>8166</v>
      </c>
      <c r="B6151" s="0" t="s">
        <v>199</v>
      </c>
      <c r="C6151" s="3" t="n">
        <v>37155</v>
      </c>
      <c r="D6151" s="0" t="str">
        <f aca="false">IF(CONCATENATE($A6151,$C6151)=CONCATENATE($A6152,$C6152),0,CONCATENATE($A6151,$C6151))</f>
        <v>816637155</v>
      </c>
      <c r="E6151" s="3" t="n">
        <v>37189</v>
      </c>
      <c r="F6151" s="0" t="n">
        <v>28127</v>
      </c>
      <c r="G6151" s="0" t="n">
        <v>127701</v>
      </c>
      <c r="H6151" s="0" t="n">
        <f aca="false">F6151-G6151</f>
        <v>-99574</v>
      </c>
      <c r="I6151" s="0" t="n">
        <f aca="false">IF(E6151=$S$2,H6151,0)</f>
        <v>0</v>
      </c>
      <c r="J6151" s="0" t="n">
        <f aca="false">IF($A6151=$A6150,J6150+I6151,I6151)</f>
        <v>-2600</v>
      </c>
      <c r="K6151" s="0" t="n">
        <f aca="false">IF(E6151=$S$3,H6151,0)</f>
        <v>-99574</v>
      </c>
      <c r="L6151" s="0" t="n">
        <f aca="false">IF($A6151=$A6150,L6150+K6151,K6151)</f>
        <v>-1349868</v>
      </c>
      <c r="M6151" s="0" t="n">
        <f aca="false">IF(E6151=$S$4,H6151,0)</f>
        <v>0</v>
      </c>
      <c r="N6151" s="0" t="n">
        <f aca="false">IF($A6151=$A6150,N6150+M6151,M6151)</f>
        <v>-461125</v>
      </c>
      <c r="O6151" s="0" t="n">
        <f aca="false">IF(C6151&lt;=$S$2,J6151+L6151+N6151,IF(C6151&lt;=$S$3,L6151+N6151,IF(C6151&lt;=$S$4,N6151,0)))</f>
        <v>-1813593</v>
      </c>
      <c r="P6151" s="0" t="n">
        <f aca="false">MAX(O6151,0)</f>
        <v>0</v>
      </c>
    </row>
    <row r="6152" customFormat="false" ht="12.75" hidden="false" customHeight="false" outlineLevel="0" collapsed="false">
      <c r="A6152" s="0" t="n">
        <v>8166</v>
      </c>
      <c r="B6152" s="0" t="s">
        <v>199</v>
      </c>
      <c r="C6152" s="3" t="n">
        <v>37158</v>
      </c>
      <c r="D6152" s="0" t="n">
        <f aca="false">IF(CONCATENATE($A6152,$C6152)=CONCATENATE($A6153,$C6153),0,CONCATENATE($A6152,$C6152))</f>
        <v>0</v>
      </c>
      <c r="E6152" s="3" t="n">
        <v>37189</v>
      </c>
      <c r="F6152" s="0" t="n">
        <v>18278</v>
      </c>
      <c r="G6152" s="0" t="n">
        <v>42055</v>
      </c>
      <c r="H6152" s="0" t="n">
        <f aca="false">F6152-G6152</f>
        <v>-23777</v>
      </c>
      <c r="I6152" s="0" t="n">
        <f aca="false">IF(E6152=$S$2,H6152,0)</f>
        <v>0</v>
      </c>
      <c r="J6152" s="0" t="n">
        <f aca="false">IF($A6152=$A6151,J6151+I6152,I6152)</f>
        <v>-2600</v>
      </c>
      <c r="K6152" s="0" t="n">
        <f aca="false">IF(E6152=$S$3,H6152,0)</f>
        <v>-23777</v>
      </c>
      <c r="L6152" s="0" t="n">
        <f aca="false">IF($A6152=$A6151,L6151+K6152,K6152)</f>
        <v>-1373645</v>
      </c>
      <c r="M6152" s="0" t="n">
        <f aca="false">IF(E6152=$S$4,H6152,0)</f>
        <v>0</v>
      </c>
      <c r="N6152" s="0" t="n">
        <f aca="false">IF($A6152=$A6151,N6151+M6152,M6152)</f>
        <v>-461125</v>
      </c>
      <c r="O6152" s="0" t="n">
        <f aca="false">IF(C6152&lt;=$S$2,J6152+L6152+N6152,IF(C6152&lt;=$S$3,L6152+N6152,IF(C6152&lt;=$S$4,N6152,0)))</f>
        <v>-1837370</v>
      </c>
      <c r="P6152" s="0" t="n">
        <f aca="false">MAX(O6152,0)</f>
        <v>0</v>
      </c>
    </row>
    <row r="6153" customFormat="false" ht="12.75" hidden="false" customHeight="false" outlineLevel="0" collapsed="false">
      <c r="A6153" s="0" t="n">
        <v>8166</v>
      </c>
      <c r="B6153" s="0" t="s">
        <v>199</v>
      </c>
      <c r="C6153" s="3" t="n">
        <v>37158</v>
      </c>
      <c r="D6153" s="0" t="str">
        <f aca="false">IF(CONCATENATE($A6153,$C6153)=CONCATENATE($A6154,$C6154),0,CONCATENATE($A6153,$C6153))</f>
        <v>816637158</v>
      </c>
      <c r="E6153" s="3" t="n">
        <v>37220</v>
      </c>
      <c r="F6153" s="0" t="n">
        <v>0</v>
      </c>
      <c r="G6153" s="0" t="n">
        <v>911470</v>
      </c>
      <c r="H6153" s="0" t="n">
        <f aca="false">F6153-G6153</f>
        <v>-911470</v>
      </c>
      <c r="I6153" s="0" t="n">
        <f aca="false">IF(E6153=$S$2,H6153,0)</f>
        <v>0</v>
      </c>
      <c r="J6153" s="0" t="n">
        <f aca="false">IF($A6153=$A6152,J6152+I6153,I6153)</f>
        <v>-2600</v>
      </c>
      <c r="K6153" s="0" t="n">
        <f aca="false">IF(E6153=$S$3,H6153,0)</f>
        <v>0</v>
      </c>
      <c r="L6153" s="0" t="n">
        <f aca="false">IF($A6153=$A6152,L6152+K6153,K6153)</f>
        <v>-1373645</v>
      </c>
      <c r="M6153" s="0" t="n">
        <f aca="false">IF(E6153=$S$4,H6153,0)</f>
        <v>-911470</v>
      </c>
      <c r="N6153" s="0" t="n">
        <f aca="false">IF($A6153=$A6152,N6152+M6153,M6153)</f>
        <v>-1372595</v>
      </c>
      <c r="O6153" s="0" t="n">
        <f aca="false">IF(C6153&lt;=$S$2,J6153+L6153+N6153,IF(C6153&lt;=$S$3,L6153+N6153,IF(C6153&lt;=$S$4,N6153,0)))</f>
        <v>-2748840</v>
      </c>
      <c r="P6153" s="0" t="n">
        <f aca="false">MAX(O6153,0)</f>
        <v>0</v>
      </c>
    </row>
    <row r="6154" customFormat="false" ht="12.75" hidden="false" customHeight="false" outlineLevel="0" collapsed="false">
      <c r="A6154" s="0" t="n">
        <v>8166</v>
      </c>
      <c r="B6154" s="0" t="s">
        <v>199</v>
      </c>
      <c r="C6154" s="3" t="n">
        <v>37159</v>
      </c>
      <c r="D6154" s="0" t="str">
        <f aca="false">IF(CONCATENATE($A6154,$C6154)=CONCATENATE($A6155,$C6155),0,CONCATENATE($A6154,$C6154))</f>
        <v>816637159</v>
      </c>
      <c r="E6154" s="3" t="n">
        <v>37189</v>
      </c>
      <c r="F6154" s="0" t="n">
        <v>15706</v>
      </c>
      <c r="G6154" s="0" t="n">
        <v>60475</v>
      </c>
      <c r="H6154" s="0" t="n">
        <f aca="false">F6154-G6154</f>
        <v>-44769</v>
      </c>
      <c r="I6154" s="0" t="n">
        <f aca="false">IF(E6154=$S$2,H6154,0)</f>
        <v>0</v>
      </c>
      <c r="J6154" s="0" t="n">
        <f aca="false">IF($A6154=$A6153,J6153+I6154,I6154)</f>
        <v>-2600</v>
      </c>
      <c r="K6154" s="0" t="n">
        <f aca="false">IF(E6154=$S$3,H6154,0)</f>
        <v>-44769</v>
      </c>
      <c r="L6154" s="0" t="n">
        <f aca="false">IF($A6154=$A6153,L6153+K6154,K6154)</f>
        <v>-1418414</v>
      </c>
      <c r="M6154" s="0" t="n">
        <f aca="false">IF(E6154=$S$4,H6154,0)</f>
        <v>0</v>
      </c>
      <c r="N6154" s="0" t="n">
        <f aca="false">IF($A6154=$A6153,N6153+M6154,M6154)</f>
        <v>-1372595</v>
      </c>
      <c r="O6154" s="0" t="n">
        <f aca="false">IF(C6154&lt;=$S$2,J6154+L6154+N6154,IF(C6154&lt;=$S$3,L6154+N6154,IF(C6154&lt;=$S$4,N6154,0)))</f>
        <v>-2793609</v>
      </c>
      <c r="P6154" s="0" t="n">
        <f aca="false">MAX(O6154,0)</f>
        <v>0</v>
      </c>
    </row>
    <row r="6155" customFormat="false" ht="12.75" hidden="false" customHeight="false" outlineLevel="0" collapsed="false">
      <c r="A6155" s="0" t="n">
        <v>8166</v>
      </c>
      <c r="B6155" s="0" t="s">
        <v>199</v>
      </c>
      <c r="C6155" s="3" t="n">
        <v>37160</v>
      </c>
      <c r="D6155" s="0" t="n">
        <f aca="false">IF(CONCATENATE($A6155,$C6155)=CONCATENATE($A6156,$C6156),0,CONCATENATE($A6155,$C6155))</f>
        <v>0</v>
      </c>
      <c r="E6155" s="3" t="n">
        <v>37189</v>
      </c>
      <c r="F6155" s="0" t="n">
        <v>13177</v>
      </c>
      <c r="G6155" s="0" t="n">
        <v>60859</v>
      </c>
      <c r="H6155" s="0" t="n">
        <f aca="false">F6155-G6155</f>
        <v>-47682</v>
      </c>
      <c r="I6155" s="0" t="n">
        <f aca="false">IF(E6155=$S$2,H6155,0)</f>
        <v>0</v>
      </c>
      <c r="J6155" s="0" t="n">
        <f aca="false">IF($A6155=$A6154,J6154+I6155,I6155)</f>
        <v>-2600</v>
      </c>
      <c r="K6155" s="0" t="n">
        <f aca="false">IF(E6155=$S$3,H6155,0)</f>
        <v>-47682</v>
      </c>
      <c r="L6155" s="0" t="n">
        <f aca="false">IF($A6155=$A6154,L6154+K6155,K6155)</f>
        <v>-1466096</v>
      </c>
      <c r="M6155" s="0" t="n">
        <f aca="false">IF(E6155=$S$4,H6155,0)</f>
        <v>0</v>
      </c>
      <c r="N6155" s="0" t="n">
        <f aca="false">IF($A6155=$A6154,N6154+M6155,M6155)</f>
        <v>-1372595</v>
      </c>
      <c r="O6155" s="0" t="n">
        <f aca="false">IF(C6155&lt;=$S$2,J6155+L6155+N6155,IF(C6155&lt;=$S$3,L6155+N6155,IF(C6155&lt;=$S$4,N6155,0)))</f>
        <v>-2838691</v>
      </c>
      <c r="P6155" s="0" t="n">
        <f aca="false">MAX(O6155,0)</f>
        <v>0</v>
      </c>
    </row>
    <row r="6156" customFormat="false" ht="12.75" hidden="false" customHeight="false" outlineLevel="0" collapsed="false">
      <c r="A6156" s="0" t="n">
        <v>8166</v>
      </c>
      <c r="B6156" s="0" t="s">
        <v>199</v>
      </c>
      <c r="C6156" s="3" t="n">
        <v>37160</v>
      </c>
      <c r="D6156" s="0" t="str">
        <f aca="false">IF(CONCATENATE($A6156,$C6156)=CONCATENATE($A6157,$C6157),0,CONCATENATE($A6156,$C6156))</f>
        <v>816637160</v>
      </c>
      <c r="E6156" s="3" t="n">
        <v>37220</v>
      </c>
      <c r="F6156" s="0" t="n">
        <v>0</v>
      </c>
      <c r="G6156" s="0" t="n">
        <v>472194</v>
      </c>
      <c r="H6156" s="0" t="n">
        <f aca="false">F6156-G6156</f>
        <v>-472194</v>
      </c>
      <c r="I6156" s="0" t="n">
        <f aca="false">IF(E6156=$S$2,H6156,0)</f>
        <v>0</v>
      </c>
      <c r="J6156" s="0" t="n">
        <f aca="false">IF($A6156=$A6155,J6155+I6156,I6156)</f>
        <v>-2600</v>
      </c>
      <c r="K6156" s="0" t="n">
        <f aca="false">IF(E6156=$S$3,H6156,0)</f>
        <v>0</v>
      </c>
      <c r="L6156" s="0" t="n">
        <f aca="false">IF($A6156=$A6155,L6155+K6156,K6156)</f>
        <v>-1466096</v>
      </c>
      <c r="M6156" s="0" t="n">
        <f aca="false">IF(E6156=$S$4,H6156,0)</f>
        <v>-472194</v>
      </c>
      <c r="N6156" s="0" t="n">
        <f aca="false">IF($A6156=$A6155,N6155+M6156,M6156)</f>
        <v>-1844789</v>
      </c>
      <c r="O6156" s="0" t="n">
        <f aca="false">IF(C6156&lt;=$S$2,J6156+L6156+N6156,IF(C6156&lt;=$S$3,L6156+N6156,IF(C6156&lt;=$S$4,N6156,0)))</f>
        <v>-3310885</v>
      </c>
      <c r="P6156" s="0" t="n">
        <f aca="false">MAX(O6156,0)</f>
        <v>0</v>
      </c>
    </row>
    <row r="6157" customFormat="false" ht="12.75" hidden="false" customHeight="false" outlineLevel="0" collapsed="false">
      <c r="A6157" s="0" t="n">
        <v>8166</v>
      </c>
      <c r="B6157" s="0" t="s">
        <v>199</v>
      </c>
      <c r="C6157" s="3" t="n">
        <v>37161</v>
      </c>
      <c r="D6157" s="0" t="str">
        <f aca="false">IF(CONCATENATE($A6157,$C6157)=CONCATENATE($A6158,$C6158),0,CONCATENATE($A6157,$C6157))</f>
        <v>816637161</v>
      </c>
      <c r="E6157" s="3" t="n">
        <v>37189</v>
      </c>
      <c r="F6157" s="0" t="n">
        <v>51981</v>
      </c>
      <c r="G6157" s="0" t="n">
        <v>161363</v>
      </c>
      <c r="H6157" s="0" t="n">
        <f aca="false">F6157-G6157</f>
        <v>-109382</v>
      </c>
      <c r="I6157" s="0" t="n">
        <f aca="false">IF(E6157=$S$2,H6157,0)</f>
        <v>0</v>
      </c>
      <c r="J6157" s="0" t="n">
        <f aca="false">IF($A6157=$A6156,J6156+I6157,I6157)</f>
        <v>-2600</v>
      </c>
      <c r="K6157" s="0" t="n">
        <f aca="false">IF(E6157=$S$3,H6157,0)</f>
        <v>-109382</v>
      </c>
      <c r="L6157" s="0" t="n">
        <f aca="false">IF($A6157=$A6156,L6156+K6157,K6157)</f>
        <v>-1575478</v>
      </c>
      <c r="M6157" s="0" t="n">
        <f aca="false">IF(E6157=$S$4,H6157,0)</f>
        <v>0</v>
      </c>
      <c r="N6157" s="0" t="n">
        <f aca="false">IF($A6157=$A6156,N6156+M6157,M6157)</f>
        <v>-1844789</v>
      </c>
      <c r="O6157" s="0" t="n">
        <f aca="false">IF(C6157&lt;=$S$2,J6157+L6157+N6157,IF(C6157&lt;=$S$3,L6157+N6157,IF(C6157&lt;=$S$4,N6157,0)))</f>
        <v>-3420267</v>
      </c>
      <c r="P6157" s="0" t="n">
        <f aca="false">MAX(O6157,0)</f>
        <v>0</v>
      </c>
    </row>
    <row r="6158" customFormat="false" ht="12.75" hidden="false" customHeight="false" outlineLevel="0" collapsed="false">
      <c r="A6158" s="0" t="n">
        <v>8166</v>
      </c>
      <c r="B6158" s="0" t="s">
        <v>199</v>
      </c>
      <c r="C6158" s="3" t="n">
        <v>37162</v>
      </c>
      <c r="D6158" s="0" t="str">
        <f aca="false">IF(CONCATENATE($A6158,$C6158)=CONCATENATE($A6159,$C6159),0,CONCATENATE($A6158,$C6158))</f>
        <v>816637162</v>
      </c>
      <c r="E6158" s="3" t="n">
        <v>37220</v>
      </c>
      <c r="F6158" s="0" t="n">
        <v>1273</v>
      </c>
      <c r="G6158" s="0" t="n">
        <v>24829</v>
      </c>
      <c r="H6158" s="0" t="n">
        <f aca="false">F6158-G6158</f>
        <v>-23556</v>
      </c>
      <c r="I6158" s="0" t="n">
        <f aca="false">IF(E6158=$S$2,H6158,0)</f>
        <v>0</v>
      </c>
      <c r="J6158" s="0" t="n">
        <f aca="false">IF($A6158=$A6157,J6157+I6158,I6158)</f>
        <v>-2600</v>
      </c>
      <c r="K6158" s="0" t="n">
        <f aca="false">IF(E6158=$S$3,H6158,0)</f>
        <v>0</v>
      </c>
      <c r="L6158" s="0" t="n">
        <f aca="false">IF($A6158=$A6157,L6157+K6158,K6158)</f>
        <v>-1575478</v>
      </c>
      <c r="M6158" s="0" t="n">
        <f aca="false">IF(E6158=$S$4,H6158,0)</f>
        <v>-23556</v>
      </c>
      <c r="N6158" s="0" t="n">
        <f aca="false">IF($A6158=$A6157,N6157+M6158,M6158)</f>
        <v>-1868345</v>
      </c>
      <c r="O6158" s="0" t="n">
        <f aca="false">IF(C6158&lt;=$S$2,J6158+L6158+N6158,IF(C6158&lt;=$S$3,L6158+N6158,IF(C6158&lt;=$S$4,N6158,0)))</f>
        <v>-3443823</v>
      </c>
      <c r="P6158" s="0" t="n">
        <f aca="false">MAX(O6158,0)</f>
        <v>0</v>
      </c>
    </row>
    <row r="6159" customFormat="false" ht="12.75" hidden="false" customHeight="false" outlineLevel="0" collapsed="false">
      <c r="A6159" s="0" t="n">
        <v>8166</v>
      </c>
      <c r="B6159" s="0" t="s">
        <v>199</v>
      </c>
      <c r="C6159" s="3" t="n">
        <v>37165</v>
      </c>
      <c r="D6159" s="0" t="str">
        <f aca="false">IF(CONCATENATE($A6159,$C6159)=CONCATENATE($A6160,$C6160),0,CONCATENATE($A6159,$C6159))</f>
        <v>816637165</v>
      </c>
      <c r="E6159" s="3" t="n">
        <v>37220</v>
      </c>
      <c r="F6159" s="0" t="n">
        <v>1216</v>
      </c>
      <c r="G6159" s="0" t="n">
        <v>22295</v>
      </c>
      <c r="H6159" s="0" t="n">
        <f aca="false">F6159-G6159</f>
        <v>-21079</v>
      </c>
      <c r="I6159" s="0" t="n">
        <f aca="false">IF(E6159=$S$2,H6159,0)</f>
        <v>0</v>
      </c>
      <c r="J6159" s="0" t="n">
        <f aca="false">IF($A6159=$A6158,J6158+I6159,I6159)</f>
        <v>-2600</v>
      </c>
      <c r="K6159" s="0" t="n">
        <f aca="false">IF(E6159=$S$3,H6159,0)</f>
        <v>0</v>
      </c>
      <c r="L6159" s="0" t="n">
        <f aca="false">IF($A6159=$A6158,L6158+K6159,K6159)</f>
        <v>-1575478</v>
      </c>
      <c r="M6159" s="0" t="n">
        <f aca="false">IF(E6159=$S$4,H6159,0)</f>
        <v>-21079</v>
      </c>
      <c r="N6159" s="0" t="n">
        <f aca="false">IF($A6159=$A6158,N6158+M6159,M6159)</f>
        <v>-1889424</v>
      </c>
      <c r="O6159" s="0" t="n">
        <f aca="false">IF(C6159&lt;=$S$2,J6159+L6159+N6159,IF(C6159&lt;=$S$3,L6159+N6159,IF(C6159&lt;=$S$4,N6159,0)))</f>
        <v>-3464902</v>
      </c>
      <c r="P6159" s="0" t="n">
        <f aca="false">MAX(O6159,0)</f>
        <v>0</v>
      </c>
    </row>
    <row r="6160" customFormat="false" ht="12.75" hidden="false" customHeight="false" outlineLevel="0" collapsed="false">
      <c r="A6160" s="0" t="n">
        <v>8166</v>
      </c>
      <c r="B6160" s="0" t="s">
        <v>199</v>
      </c>
      <c r="C6160" s="3" t="n">
        <v>37166</v>
      </c>
      <c r="D6160" s="0" t="str">
        <f aca="false">IF(CONCATENATE($A6160,$C6160)=CONCATENATE($A6161,$C6161),0,CONCATENATE($A6160,$C6160))</f>
        <v>816637166</v>
      </c>
      <c r="E6160" s="3" t="n">
        <v>37220</v>
      </c>
      <c r="F6160" s="0" t="n">
        <v>4094</v>
      </c>
      <c r="G6160" s="0" t="n">
        <v>22586</v>
      </c>
      <c r="H6160" s="0" t="n">
        <f aca="false">F6160-G6160</f>
        <v>-18492</v>
      </c>
      <c r="I6160" s="0" t="n">
        <f aca="false">IF(E6160=$S$2,H6160,0)</f>
        <v>0</v>
      </c>
      <c r="J6160" s="0" t="n">
        <f aca="false">IF($A6160=$A6159,J6159+I6160,I6160)</f>
        <v>-2600</v>
      </c>
      <c r="K6160" s="0" t="n">
        <f aca="false">IF(E6160=$S$3,H6160,0)</f>
        <v>0</v>
      </c>
      <c r="L6160" s="0" t="n">
        <f aca="false">IF($A6160=$A6159,L6159+K6160,K6160)</f>
        <v>-1575478</v>
      </c>
      <c r="M6160" s="0" t="n">
        <f aca="false">IF(E6160=$S$4,H6160,0)</f>
        <v>-18492</v>
      </c>
      <c r="N6160" s="0" t="n">
        <f aca="false">IF($A6160=$A6159,N6159+M6160,M6160)</f>
        <v>-1907916</v>
      </c>
      <c r="O6160" s="0" t="n">
        <f aca="false">IF(C6160&lt;=$S$2,J6160+L6160+N6160,IF(C6160&lt;=$S$3,L6160+N6160,IF(C6160&lt;=$S$4,N6160,0)))</f>
        <v>-3483394</v>
      </c>
      <c r="P6160" s="0" t="n">
        <f aca="false">MAX(O6160,0)</f>
        <v>0</v>
      </c>
    </row>
    <row r="6161" customFormat="false" ht="12.75" hidden="false" customHeight="false" outlineLevel="0" collapsed="false">
      <c r="A6161" s="0" t="n">
        <v>8166</v>
      </c>
      <c r="B6161" s="0" t="s">
        <v>199</v>
      </c>
      <c r="C6161" s="3" t="n">
        <v>37167</v>
      </c>
      <c r="D6161" s="0" t="str">
        <f aca="false">IF(CONCATENATE($A6161,$C6161)=CONCATENATE($A6162,$C6162),0,CONCATENATE($A6161,$C6161))</f>
        <v>816637167</v>
      </c>
      <c r="E6161" s="3" t="n">
        <v>37220</v>
      </c>
      <c r="F6161" s="0" t="n">
        <v>7247</v>
      </c>
      <c r="G6161" s="0" t="n">
        <v>25094</v>
      </c>
      <c r="H6161" s="0" t="n">
        <f aca="false">F6161-G6161</f>
        <v>-17847</v>
      </c>
      <c r="I6161" s="0" t="n">
        <f aca="false">IF(E6161=$S$2,H6161,0)</f>
        <v>0</v>
      </c>
      <c r="J6161" s="0" t="n">
        <f aca="false">IF($A6161=$A6160,J6160+I6161,I6161)</f>
        <v>-2600</v>
      </c>
      <c r="K6161" s="0" t="n">
        <f aca="false">IF(E6161=$S$3,H6161,0)</f>
        <v>0</v>
      </c>
      <c r="L6161" s="0" t="n">
        <f aca="false">IF($A6161=$A6160,L6160+K6161,K6161)</f>
        <v>-1575478</v>
      </c>
      <c r="M6161" s="0" t="n">
        <f aca="false">IF(E6161=$S$4,H6161,0)</f>
        <v>-17847</v>
      </c>
      <c r="N6161" s="0" t="n">
        <f aca="false">IF($A6161=$A6160,N6160+M6161,M6161)</f>
        <v>-1925763</v>
      </c>
      <c r="O6161" s="0" t="n">
        <f aca="false">IF(C6161&lt;=$S$2,J6161+L6161+N6161,IF(C6161&lt;=$S$3,L6161+N6161,IF(C6161&lt;=$S$4,N6161,0)))</f>
        <v>-3501241</v>
      </c>
      <c r="P6161" s="0" t="n">
        <f aca="false">MAX(O6161,0)</f>
        <v>0</v>
      </c>
    </row>
    <row r="6162" customFormat="false" ht="12.75" hidden="false" customHeight="false" outlineLevel="0" collapsed="false">
      <c r="A6162" s="0" t="n">
        <v>8166</v>
      </c>
      <c r="B6162" s="0" t="s">
        <v>199</v>
      </c>
      <c r="C6162" s="3" t="n">
        <v>37168</v>
      </c>
      <c r="D6162" s="0" t="str">
        <f aca="false">IF(CONCATENATE($A6162,$C6162)=CONCATENATE($A6163,$C6163),0,CONCATENATE($A6162,$C6162))</f>
        <v>816637168</v>
      </c>
      <c r="E6162" s="3" t="n">
        <v>37220</v>
      </c>
      <c r="F6162" s="0" t="n">
        <v>7112</v>
      </c>
      <c r="G6162" s="0" t="n">
        <v>27762</v>
      </c>
      <c r="H6162" s="0" t="n">
        <f aca="false">F6162-G6162</f>
        <v>-20650</v>
      </c>
      <c r="I6162" s="0" t="n">
        <f aca="false">IF(E6162=$S$2,H6162,0)</f>
        <v>0</v>
      </c>
      <c r="J6162" s="0" t="n">
        <f aca="false">IF($A6162=$A6161,J6161+I6162,I6162)</f>
        <v>-2600</v>
      </c>
      <c r="K6162" s="0" t="n">
        <f aca="false">IF(E6162=$S$3,H6162,0)</f>
        <v>0</v>
      </c>
      <c r="L6162" s="0" t="n">
        <f aca="false">IF($A6162=$A6161,L6161+K6162,K6162)</f>
        <v>-1575478</v>
      </c>
      <c r="M6162" s="0" t="n">
        <f aca="false">IF(E6162=$S$4,H6162,0)</f>
        <v>-20650</v>
      </c>
      <c r="N6162" s="0" t="n">
        <f aca="false">IF($A6162=$A6161,N6161+M6162,M6162)</f>
        <v>-1946413</v>
      </c>
      <c r="O6162" s="0" t="n">
        <f aca="false">IF(C6162&lt;=$S$2,J6162+L6162+N6162,IF(C6162&lt;=$S$3,L6162+N6162,IF(C6162&lt;=$S$4,N6162,0)))</f>
        <v>-3521891</v>
      </c>
      <c r="P6162" s="0" t="n">
        <f aca="false">MAX(O6162,0)</f>
        <v>0</v>
      </c>
    </row>
    <row r="6163" customFormat="false" ht="12.75" hidden="false" customHeight="false" outlineLevel="0" collapsed="false">
      <c r="A6163" s="0" t="n">
        <v>8166</v>
      </c>
      <c r="B6163" s="0" t="s">
        <v>199</v>
      </c>
      <c r="C6163" s="3" t="n">
        <v>37169</v>
      </c>
      <c r="D6163" s="0" t="str">
        <f aca="false">IF(CONCATENATE($A6163,$C6163)=CONCATENATE($A6164,$C6164),0,CONCATENATE($A6163,$C6163))</f>
        <v>816637169</v>
      </c>
      <c r="E6163" s="3" t="n">
        <v>37220</v>
      </c>
      <c r="F6163" s="0" t="n">
        <v>28666</v>
      </c>
      <c r="G6163" s="0" t="n">
        <v>84877</v>
      </c>
      <c r="H6163" s="0" t="n">
        <f aca="false">F6163-G6163</f>
        <v>-56211</v>
      </c>
      <c r="I6163" s="0" t="n">
        <f aca="false">IF(E6163=$S$2,H6163,0)</f>
        <v>0</v>
      </c>
      <c r="J6163" s="0" t="n">
        <f aca="false">IF($A6163=$A6162,J6162+I6163,I6163)</f>
        <v>-2600</v>
      </c>
      <c r="K6163" s="0" t="n">
        <f aca="false">IF(E6163=$S$3,H6163,0)</f>
        <v>0</v>
      </c>
      <c r="L6163" s="0" t="n">
        <f aca="false">IF($A6163=$A6162,L6162+K6163,K6163)</f>
        <v>-1575478</v>
      </c>
      <c r="M6163" s="0" t="n">
        <f aca="false">IF(E6163=$S$4,H6163,0)</f>
        <v>-56211</v>
      </c>
      <c r="N6163" s="0" t="n">
        <f aca="false">IF($A6163=$A6162,N6162+M6163,M6163)</f>
        <v>-2002624</v>
      </c>
      <c r="O6163" s="0" t="n">
        <f aca="false">IF(C6163&lt;=$S$2,J6163+L6163+N6163,IF(C6163&lt;=$S$3,L6163+N6163,IF(C6163&lt;=$S$4,N6163,0)))</f>
        <v>-3578102</v>
      </c>
      <c r="P6163" s="0" t="n">
        <f aca="false">MAX(O6163,0)</f>
        <v>0</v>
      </c>
    </row>
    <row r="6164" customFormat="false" ht="12.75" hidden="false" customHeight="false" outlineLevel="0" collapsed="false">
      <c r="A6164" s="0" t="n">
        <v>8166</v>
      </c>
      <c r="B6164" s="0" t="s">
        <v>199</v>
      </c>
      <c r="C6164" s="3" t="n">
        <v>37172</v>
      </c>
      <c r="D6164" s="0" t="str">
        <f aca="false">IF(CONCATENATE($A6164,$C6164)=CONCATENATE($A6165,$C6165),0,CONCATENATE($A6164,$C6164))</f>
        <v>816637172</v>
      </c>
      <c r="E6164" s="3" t="n">
        <v>37220</v>
      </c>
      <c r="F6164" s="0" t="n">
        <v>8147</v>
      </c>
      <c r="G6164" s="0" t="n">
        <v>27608</v>
      </c>
      <c r="H6164" s="0" t="n">
        <f aca="false">F6164-G6164</f>
        <v>-19461</v>
      </c>
      <c r="I6164" s="0" t="n">
        <f aca="false">IF(E6164=$S$2,H6164,0)</f>
        <v>0</v>
      </c>
      <c r="J6164" s="0" t="n">
        <f aca="false">IF($A6164=$A6163,J6163+I6164,I6164)</f>
        <v>-2600</v>
      </c>
      <c r="K6164" s="0" t="n">
        <f aca="false">IF(E6164=$S$3,H6164,0)</f>
        <v>0</v>
      </c>
      <c r="L6164" s="0" t="n">
        <f aca="false">IF($A6164=$A6163,L6163+K6164,K6164)</f>
        <v>-1575478</v>
      </c>
      <c r="M6164" s="0" t="n">
        <f aca="false">IF(E6164=$S$4,H6164,0)</f>
        <v>-19461</v>
      </c>
      <c r="N6164" s="0" t="n">
        <f aca="false">IF($A6164=$A6163,N6163+M6164,M6164)</f>
        <v>-2022085</v>
      </c>
      <c r="O6164" s="0" t="n">
        <f aca="false">IF(C6164&lt;=$S$2,J6164+L6164+N6164,IF(C6164&lt;=$S$3,L6164+N6164,IF(C6164&lt;=$S$4,N6164,0)))</f>
        <v>-3597563</v>
      </c>
      <c r="P6164" s="0" t="n">
        <f aca="false">MAX(O6164,0)</f>
        <v>0</v>
      </c>
    </row>
    <row r="6165" customFormat="false" ht="12.75" hidden="false" customHeight="false" outlineLevel="0" collapsed="false">
      <c r="A6165" s="0" t="n">
        <v>8166</v>
      </c>
      <c r="B6165" s="0" t="s">
        <v>199</v>
      </c>
      <c r="C6165" s="3" t="n">
        <v>37173</v>
      </c>
      <c r="D6165" s="0" t="str">
        <f aca="false">IF(CONCATENATE($A6165,$C6165)=CONCATENATE($A6166,$C6166),0,CONCATENATE($A6165,$C6165))</f>
        <v>816637173</v>
      </c>
      <c r="E6165" s="3" t="n">
        <v>37220</v>
      </c>
      <c r="F6165" s="0" t="n">
        <v>8474</v>
      </c>
      <c r="G6165" s="0" t="n">
        <v>30637</v>
      </c>
      <c r="H6165" s="0" t="n">
        <f aca="false">F6165-G6165</f>
        <v>-22163</v>
      </c>
      <c r="I6165" s="0" t="n">
        <f aca="false">IF(E6165=$S$2,H6165,0)</f>
        <v>0</v>
      </c>
      <c r="J6165" s="0" t="n">
        <f aca="false">IF($A6165=$A6164,J6164+I6165,I6165)</f>
        <v>-2600</v>
      </c>
      <c r="K6165" s="0" t="n">
        <f aca="false">IF(E6165=$S$3,H6165,0)</f>
        <v>0</v>
      </c>
      <c r="L6165" s="0" t="n">
        <f aca="false">IF($A6165=$A6164,L6164+K6165,K6165)</f>
        <v>-1575478</v>
      </c>
      <c r="M6165" s="0" t="n">
        <f aca="false">IF(E6165=$S$4,H6165,0)</f>
        <v>-22163</v>
      </c>
      <c r="N6165" s="0" t="n">
        <f aca="false">IF($A6165=$A6164,N6164+M6165,M6165)</f>
        <v>-2044248</v>
      </c>
      <c r="O6165" s="0" t="n">
        <f aca="false">IF(C6165&lt;=$S$2,J6165+L6165+N6165,IF(C6165&lt;=$S$3,L6165+N6165,IF(C6165&lt;=$S$4,N6165,0)))</f>
        <v>-3619726</v>
      </c>
      <c r="P6165" s="0" t="n">
        <f aca="false">MAX(O6165,0)</f>
        <v>0</v>
      </c>
    </row>
    <row r="6166" customFormat="false" ht="12.75" hidden="false" customHeight="false" outlineLevel="0" collapsed="false">
      <c r="A6166" s="0" t="n">
        <v>8166</v>
      </c>
      <c r="B6166" s="0" t="s">
        <v>199</v>
      </c>
      <c r="C6166" s="3" t="n">
        <v>37174</v>
      </c>
      <c r="D6166" s="0" t="str">
        <f aca="false">IF(CONCATENATE($A6166,$C6166)=CONCATENATE($A6167,$C6167),0,CONCATENATE($A6166,$C6166))</f>
        <v>816637174</v>
      </c>
      <c r="E6166" s="3" t="n">
        <v>37220</v>
      </c>
      <c r="F6166" s="0" t="n">
        <v>9572</v>
      </c>
      <c r="G6166" s="0" t="n">
        <v>34585</v>
      </c>
      <c r="H6166" s="0" t="n">
        <f aca="false">F6166-G6166</f>
        <v>-25013</v>
      </c>
      <c r="I6166" s="0" t="n">
        <f aca="false">IF(E6166=$S$2,H6166,0)</f>
        <v>0</v>
      </c>
      <c r="J6166" s="0" t="n">
        <f aca="false">IF($A6166=$A6165,J6165+I6166,I6166)</f>
        <v>-2600</v>
      </c>
      <c r="K6166" s="0" t="n">
        <f aca="false">IF(E6166=$S$3,H6166,0)</f>
        <v>0</v>
      </c>
      <c r="L6166" s="0" t="n">
        <f aca="false">IF($A6166=$A6165,L6165+K6166,K6166)</f>
        <v>-1575478</v>
      </c>
      <c r="M6166" s="0" t="n">
        <f aca="false">IF(E6166=$S$4,H6166,0)</f>
        <v>-25013</v>
      </c>
      <c r="N6166" s="0" t="n">
        <f aca="false">IF($A6166=$A6165,N6165+M6166,M6166)</f>
        <v>-2069261</v>
      </c>
      <c r="O6166" s="0" t="n">
        <f aca="false">IF(C6166&lt;=$S$2,J6166+L6166+N6166,IF(C6166&lt;=$S$3,L6166+N6166,IF(C6166&lt;=$S$4,N6166,0)))</f>
        <v>-3644739</v>
      </c>
      <c r="P6166" s="0" t="n">
        <f aca="false">MAX(O6166,0)</f>
        <v>0</v>
      </c>
    </row>
    <row r="6167" customFormat="false" ht="12.75" hidden="false" customHeight="false" outlineLevel="0" collapsed="false">
      <c r="A6167" s="0" t="n">
        <v>8166</v>
      </c>
      <c r="B6167" s="0" t="s">
        <v>199</v>
      </c>
      <c r="C6167" s="3" t="n">
        <v>37175</v>
      </c>
      <c r="D6167" s="0" t="str">
        <f aca="false">IF(CONCATENATE($A6167,$C6167)=CONCATENATE($A6168,$C6168),0,CONCATENATE($A6167,$C6167))</f>
        <v>816637175</v>
      </c>
      <c r="E6167" s="3" t="n">
        <v>37220</v>
      </c>
      <c r="F6167" s="0" t="n">
        <v>8333</v>
      </c>
      <c r="G6167" s="0" t="n">
        <v>35171</v>
      </c>
      <c r="H6167" s="0" t="n">
        <f aca="false">F6167-G6167</f>
        <v>-26838</v>
      </c>
      <c r="I6167" s="0" t="n">
        <f aca="false">IF(E6167=$S$2,H6167,0)</f>
        <v>0</v>
      </c>
      <c r="J6167" s="0" t="n">
        <f aca="false">IF($A6167=$A6166,J6166+I6167,I6167)</f>
        <v>-2600</v>
      </c>
      <c r="K6167" s="0" t="n">
        <f aca="false">IF(E6167=$S$3,H6167,0)</f>
        <v>0</v>
      </c>
      <c r="L6167" s="0" t="n">
        <f aca="false">IF($A6167=$A6166,L6166+K6167,K6167)</f>
        <v>-1575478</v>
      </c>
      <c r="M6167" s="0" t="n">
        <f aca="false">IF(E6167=$S$4,H6167,0)</f>
        <v>-26838</v>
      </c>
      <c r="N6167" s="0" t="n">
        <f aca="false">IF($A6167=$A6166,N6166+M6167,M6167)</f>
        <v>-2096099</v>
      </c>
      <c r="O6167" s="0" t="n">
        <f aca="false">IF(C6167&lt;=$S$2,J6167+L6167+N6167,IF(C6167&lt;=$S$3,L6167+N6167,IF(C6167&lt;=$S$4,N6167,0)))</f>
        <v>-3671577</v>
      </c>
      <c r="P6167" s="0" t="n">
        <f aca="false">MAX(O6167,0)</f>
        <v>0</v>
      </c>
    </row>
    <row r="6168" customFormat="false" ht="12.75" hidden="false" customHeight="false" outlineLevel="0" collapsed="false">
      <c r="A6168" s="0" t="n">
        <v>8166</v>
      </c>
      <c r="B6168" s="0" t="s">
        <v>199</v>
      </c>
      <c r="C6168" s="3" t="n">
        <v>37176</v>
      </c>
      <c r="D6168" s="0" t="str">
        <f aca="false">IF(CONCATENATE($A6168,$C6168)=CONCATENATE($A6169,$C6169),0,CONCATENATE($A6168,$C6168))</f>
        <v>816637176</v>
      </c>
      <c r="E6168" s="3" t="n">
        <v>37220</v>
      </c>
      <c r="F6168" s="0" t="n">
        <v>24313</v>
      </c>
      <c r="G6168" s="0" t="n">
        <v>100076</v>
      </c>
      <c r="H6168" s="0" t="n">
        <f aca="false">F6168-G6168</f>
        <v>-75763</v>
      </c>
      <c r="I6168" s="0" t="n">
        <f aca="false">IF(E6168=$S$2,H6168,0)</f>
        <v>0</v>
      </c>
      <c r="J6168" s="0" t="n">
        <f aca="false">IF($A6168=$A6167,J6167+I6168,I6168)</f>
        <v>-2600</v>
      </c>
      <c r="K6168" s="0" t="n">
        <f aca="false">IF(E6168=$S$3,H6168,0)</f>
        <v>0</v>
      </c>
      <c r="L6168" s="0" t="n">
        <f aca="false">IF($A6168=$A6167,L6167+K6168,K6168)</f>
        <v>-1575478</v>
      </c>
      <c r="M6168" s="0" t="n">
        <f aca="false">IF(E6168=$S$4,H6168,0)</f>
        <v>-75763</v>
      </c>
      <c r="N6168" s="0" t="n">
        <f aca="false">IF($A6168=$A6167,N6167+M6168,M6168)</f>
        <v>-2171862</v>
      </c>
      <c r="O6168" s="0" t="n">
        <f aca="false">IF(C6168&lt;=$S$2,J6168+L6168+N6168,IF(C6168&lt;=$S$3,L6168+N6168,IF(C6168&lt;=$S$4,N6168,0)))</f>
        <v>-3747340</v>
      </c>
      <c r="P6168" s="0" t="n">
        <f aca="false">MAX(O6168,0)</f>
        <v>0</v>
      </c>
    </row>
    <row r="6169" customFormat="false" ht="12.75" hidden="false" customHeight="false" outlineLevel="0" collapsed="false">
      <c r="A6169" s="0" t="n">
        <v>8166</v>
      </c>
      <c r="B6169" s="0" t="s">
        <v>199</v>
      </c>
      <c r="C6169" s="3" t="n">
        <v>37179</v>
      </c>
      <c r="D6169" s="0" t="str">
        <f aca="false">IF(CONCATENATE($A6169,$C6169)=CONCATENATE($A6170,$C6170),0,CONCATENATE($A6169,$C6169))</f>
        <v>816637179</v>
      </c>
      <c r="E6169" s="3" t="n">
        <v>37220</v>
      </c>
      <c r="F6169" s="0" t="n">
        <v>7617</v>
      </c>
      <c r="G6169" s="0" t="n">
        <v>42441</v>
      </c>
      <c r="H6169" s="0" t="n">
        <f aca="false">F6169-G6169</f>
        <v>-34824</v>
      </c>
      <c r="I6169" s="0" t="n">
        <f aca="false">IF(E6169=$S$2,H6169,0)</f>
        <v>0</v>
      </c>
      <c r="J6169" s="0" t="n">
        <f aca="false">IF($A6169=$A6168,J6168+I6169,I6169)</f>
        <v>-2600</v>
      </c>
      <c r="K6169" s="0" t="n">
        <f aca="false">IF(E6169=$S$3,H6169,0)</f>
        <v>0</v>
      </c>
      <c r="L6169" s="0" t="n">
        <f aca="false">IF($A6169=$A6168,L6168+K6169,K6169)</f>
        <v>-1575478</v>
      </c>
      <c r="M6169" s="0" t="n">
        <f aca="false">IF(E6169=$S$4,H6169,0)</f>
        <v>-34824</v>
      </c>
      <c r="N6169" s="0" t="n">
        <f aca="false">IF($A6169=$A6168,N6168+M6169,M6169)</f>
        <v>-2206686</v>
      </c>
      <c r="O6169" s="0" t="n">
        <f aca="false">IF(C6169&lt;=$S$2,J6169+L6169+N6169,IF(C6169&lt;=$S$3,L6169+N6169,IF(C6169&lt;=$S$4,N6169,0)))</f>
        <v>-3782164</v>
      </c>
      <c r="P6169" s="0" t="n">
        <f aca="false">MAX(O6169,0)</f>
        <v>0</v>
      </c>
    </row>
    <row r="6170" customFormat="false" ht="12.75" hidden="false" customHeight="false" outlineLevel="0" collapsed="false">
      <c r="A6170" s="0" t="n">
        <v>8166</v>
      </c>
      <c r="B6170" s="0" t="s">
        <v>199</v>
      </c>
      <c r="C6170" s="3" t="n">
        <v>37180</v>
      </c>
      <c r="D6170" s="0" t="str">
        <f aca="false">IF(CONCATENATE($A6170,$C6170)=CONCATENATE($A6171,$C6171),0,CONCATENATE($A6170,$C6170))</f>
        <v>816637180</v>
      </c>
      <c r="E6170" s="3" t="n">
        <v>37220</v>
      </c>
      <c r="F6170" s="0" t="n">
        <v>8686</v>
      </c>
      <c r="G6170" s="0" t="n">
        <v>46481</v>
      </c>
      <c r="H6170" s="0" t="n">
        <f aca="false">F6170-G6170</f>
        <v>-37795</v>
      </c>
      <c r="I6170" s="0" t="n">
        <f aca="false">IF(E6170=$S$2,H6170,0)</f>
        <v>0</v>
      </c>
      <c r="J6170" s="0" t="n">
        <f aca="false">IF($A6170=$A6169,J6169+I6170,I6170)</f>
        <v>-2600</v>
      </c>
      <c r="K6170" s="0" t="n">
        <f aca="false">IF(E6170=$S$3,H6170,0)</f>
        <v>0</v>
      </c>
      <c r="L6170" s="0" t="n">
        <f aca="false">IF($A6170=$A6169,L6169+K6170,K6170)</f>
        <v>-1575478</v>
      </c>
      <c r="M6170" s="0" t="n">
        <f aca="false">IF(E6170=$S$4,H6170,0)</f>
        <v>-37795</v>
      </c>
      <c r="N6170" s="0" t="n">
        <f aca="false">IF($A6170=$A6169,N6169+M6170,M6170)</f>
        <v>-2244481</v>
      </c>
      <c r="O6170" s="0" t="n">
        <f aca="false">IF(C6170&lt;=$S$2,J6170+L6170+N6170,IF(C6170&lt;=$S$3,L6170+N6170,IF(C6170&lt;=$S$4,N6170,0)))</f>
        <v>-3819959</v>
      </c>
      <c r="P6170" s="0" t="n">
        <f aca="false">MAX(O6170,0)</f>
        <v>0</v>
      </c>
    </row>
    <row r="6171" customFormat="false" ht="12.75" hidden="false" customHeight="false" outlineLevel="0" collapsed="false">
      <c r="A6171" s="0" t="n">
        <v>8166</v>
      </c>
      <c r="B6171" s="0" t="s">
        <v>199</v>
      </c>
      <c r="C6171" s="3" t="n">
        <v>37181</v>
      </c>
      <c r="D6171" s="0" t="str">
        <f aca="false">IF(CONCATENATE($A6171,$C6171)=CONCATENATE($A6172,$C6172),0,CONCATENATE($A6171,$C6171))</f>
        <v>816637181</v>
      </c>
      <c r="E6171" s="3" t="n">
        <v>37220</v>
      </c>
      <c r="F6171" s="0" t="n">
        <v>9423</v>
      </c>
      <c r="G6171" s="0" t="n">
        <v>51428</v>
      </c>
      <c r="H6171" s="0" t="n">
        <f aca="false">F6171-G6171</f>
        <v>-42005</v>
      </c>
      <c r="I6171" s="0" t="n">
        <f aca="false">IF(E6171=$S$2,H6171,0)</f>
        <v>0</v>
      </c>
      <c r="J6171" s="0" t="n">
        <f aca="false">IF($A6171=$A6170,J6170+I6171,I6171)</f>
        <v>-2600</v>
      </c>
      <c r="K6171" s="0" t="n">
        <f aca="false">IF(E6171=$S$3,H6171,0)</f>
        <v>0</v>
      </c>
      <c r="L6171" s="0" t="n">
        <f aca="false">IF($A6171=$A6170,L6170+K6171,K6171)</f>
        <v>-1575478</v>
      </c>
      <c r="M6171" s="0" t="n">
        <f aca="false">IF(E6171=$S$4,H6171,0)</f>
        <v>-42005</v>
      </c>
      <c r="N6171" s="0" t="n">
        <f aca="false">IF($A6171=$A6170,N6170+M6171,M6171)</f>
        <v>-2286486</v>
      </c>
      <c r="O6171" s="0" t="n">
        <f aca="false">IF(C6171&lt;=$S$2,J6171+L6171+N6171,IF(C6171&lt;=$S$3,L6171+N6171,IF(C6171&lt;=$S$4,N6171,0)))</f>
        <v>-3861964</v>
      </c>
      <c r="P6171" s="0" t="n">
        <f aca="false">MAX(O6171,0)</f>
        <v>0</v>
      </c>
    </row>
    <row r="6172" customFormat="false" ht="12.75" hidden="false" customHeight="false" outlineLevel="0" collapsed="false">
      <c r="A6172" s="0" t="n">
        <v>8166</v>
      </c>
      <c r="B6172" s="0" t="s">
        <v>199</v>
      </c>
      <c r="C6172" s="3" t="n">
        <v>37182</v>
      </c>
      <c r="D6172" s="0" t="str">
        <f aca="false">IF(CONCATENATE($A6172,$C6172)=CONCATENATE($A6173,$C6173),0,CONCATENATE($A6172,$C6172))</f>
        <v>816637182</v>
      </c>
      <c r="E6172" s="3" t="n">
        <v>37220</v>
      </c>
      <c r="F6172" s="0" t="n">
        <v>7362</v>
      </c>
      <c r="G6172" s="0" t="n">
        <v>57567</v>
      </c>
      <c r="H6172" s="0" t="n">
        <f aca="false">F6172-G6172</f>
        <v>-50205</v>
      </c>
      <c r="I6172" s="0" t="n">
        <f aca="false">IF(E6172=$S$2,H6172,0)</f>
        <v>0</v>
      </c>
      <c r="J6172" s="0" t="n">
        <f aca="false">IF($A6172=$A6171,J6171+I6172,I6172)</f>
        <v>-2600</v>
      </c>
      <c r="K6172" s="0" t="n">
        <f aca="false">IF(E6172=$S$3,H6172,0)</f>
        <v>0</v>
      </c>
      <c r="L6172" s="0" t="n">
        <f aca="false">IF($A6172=$A6171,L6171+K6172,K6172)</f>
        <v>-1575478</v>
      </c>
      <c r="M6172" s="0" t="n">
        <f aca="false">IF(E6172=$S$4,H6172,0)</f>
        <v>-50205</v>
      </c>
      <c r="N6172" s="0" t="n">
        <f aca="false">IF($A6172=$A6171,N6171+M6172,M6172)</f>
        <v>-2336691</v>
      </c>
      <c r="O6172" s="0" t="n">
        <f aca="false">IF(C6172&lt;=$S$2,J6172+L6172+N6172,IF(C6172&lt;=$S$3,L6172+N6172,IF(C6172&lt;=$S$4,N6172,0)))</f>
        <v>-3912169</v>
      </c>
      <c r="P6172" s="0" t="n">
        <f aca="false">MAX(O6172,0)</f>
        <v>0</v>
      </c>
    </row>
    <row r="6173" customFormat="false" ht="12.75" hidden="false" customHeight="false" outlineLevel="0" collapsed="false">
      <c r="A6173" s="0" t="n">
        <v>8166</v>
      </c>
      <c r="B6173" s="0" t="s">
        <v>199</v>
      </c>
      <c r="C6173" s="3" t="n">
        <v>37183</v>
      </c>
      <c r="D6173" s="0" t="str">
        <f aca="false">IF(CONCATENATE($A6173,$C6173)=CONCATENATE($A6174,$C6174),0,CONCATENATE($A6173,$C6173))</f>
        <v>816637183</v>
      </c>
      <c r="E6173" s="3" t="n">
        <v>37220</v>
      </c>
      <c r="F6173" s="0" t="n">
        <v>20694</v>
      </c>
      <c r="G6173" s="0" t="n">
        <v>138554</v>
      </c>
      <c r="H6173" s="0" t="n">
        <f aca="false">F6173-G6173</f>
        <v>-117860</v>
      </c>
      <c r="I6173" s="0" t="n">
        <f aca="false">IF(E6173=$S$2,H6173,0)</f>
        <v>0</v>
      </c>
      <c r="J6173" s="0" t="n">
        <f aca="false">IF($A6173=$A6172,J6172+I6173,I6173)</f>
        <v>-2600</v>
      </c>
      <c r="K6173" s="0" t="n">
        <f aca="false">IF(E6173=$S$3,H6173,0)</f>
        <v>0</v>
      </c>
      <c r="L6173" s="0" t="n">
        <f aca="false">IF($A6173=$A6172,L6172+K6173,K6173)</f>
        <v>-1575478</v>
      </c>
      <c r="M6173" s="0" t="n">
        <f aca="false">IF(E6173=$S$4,H6173,0)</f>
        <v>-117860</v>
      </c>
      <c r="N6173" s="0" t="n">
        <f aca="false">IF($A6173=$A6172,N6172+M6173,M6173)</f>
        <v>-2454551</v>
      </c>
      <c r="O6173" s="0" t="n">
        <f aca="false">IF(C6173&lt;=$S$2,J6173+L6173+N6173,IF(C6173&lt;=$S$3,L6173+N6173,IF(C6173&lt;=$S$4,N6173,0)))</f>
        <v>-4030029</v>
      </c>
      <c r="P6173" s="0" t="n">
        <f aca="false">MAX(O6173,0)</f>
        <v>0</v>
      </c>
    </row>
    <row r="6174" customFormat="false" ht="12.75" hidden="false" customHeight="false" outlineLevel="0" collapsed="false">
      <c r="A6174" s="0" t="n">
        <v>8166</v>
      </c>
      <c r="B6174" s="0" t="s">
        <v>199</v>
      </c>
      <c r="C6174" s="3" t="n">
        <v>37186</v>
      </c>
      <c r="D6174" s="0" t="str">
        <f aca="false">IF(CONCATENATE($A6174,$C6174)=CONCATENATE($A6175,$C6175),0,CONCATENATE($A6174,$C6174))</f>
        <v>816637186</v>
      </c>
      <c r="E6174" s="3" t="n">
        <v>37220</v>
      </c>
      <c r="F6174" s="0" t="n">
        <v>8195</v>
      </c>
      <c r="G6174" s="0" t="n">
        <v>52357</v>
      </c>
      <c r="H6174" s="0" t="n">
        <f aca="false">F6174-G6174</f>
        <v>-44162</v>
      </c>
      <c r="I6174" s="0" t="n">
        <f aca="false">IF(E6174=$S$2,H6174,0)</f>
        <v>0</v>
      </c>
      <c r="J6174" s="0" t="n">
        <f aca="false">IF($A6174=$A6173,J6173+I6174,I6174)</f>
        <v>-2600</v>
      </c>
      <c r="K6174" s="0" t="n">
        <f aca="false">IF(E6174=$S$3,H6174,0)</f>
        <v>0</v>
      </c>
      <c r="L6174" s="0" t="n">
        <f aca="false">IF($A6174=$A6173,L6173+K6174,K6174)</f>
        <v>-1575478</v>
      </c>
      <c r="M6174" s="0" t="n">
        <f aca="false">IF(E6174=$S$4,H6174,0)</f>
        <v>-44162</v>
      </c>
      <c r="N6174" s="0" t="n">
        <f aca="false">IF($A6174=$A6173,N6173+M6174,M6174)</f>
        <v>-2498713</v>
      </c>
      <c r="O6174" s="0" t="n">
        <f aca="false">IF(C6174&lt;=$S$2,J6174+L6174+N6174,IF(C6174&lt;=$S$3,L6174+N6174,IF(C6174&lt;=$S$4,N6174,0)))</f>
        <v>-4074191</v>
      </c>
      <c r="P6174" s="0" t="n">
        <f aca="false">MAX(O6174,0)</f>
        <v>0</v>
      </c>
    </row>
    <row r="6175" customFormat="false" ht="12.75" hidden="false" customHeight="false" outlineLevel="0" collapsed="false">
      <c r="A6175" s="0" t="n">
        <v>8166</v>
      </c>
      <c r="B6175" s="0" t="s">
        <v>199</v>
      </c>
      <c r="C6175" s="3" t="n">
        <v>37187</v>
      </c>
      <c r="D6175" s="0" t="str">
        <f aca="false">IF(CONCATENATE($A6175,$C6175)=CONCATENATE($A6176,$C6176),0,CONCATENATE($A6175,$C6175))</f>
        <v>816637187</v>
      </c>
      <c r="E6175" s="3" t="n">
        <v>37220</v>
      </c>
      <c r="F6175" s="0" t="n">
        <v>9083</v>
      </c>
      <c r="G6175" s="0" t="n">
        <v>65842</v>
      </c>
      <c r="H6175" s="0" t="n">
        <f aca="false">F6175-G6175</f>
        <v>-56759</v>
      </c>
      <c r="I6175" s="0" t="n">
        <f aca="false">IF(E6175=$S$2,H6175,0)</f>
        <v>0</v>
      </c>
      <c r="J6175" s="0" t="n">
        <f aca="false">IF($A6175=$A6174,J6174+I6175,I6175)</f>
        <v>-2600</v>
      </c>
      <c r="K6175" s="0" t="n">
        <f aca="false">IF(E6175=$S$3,H6175,0)</f>
        <v>0</v>
      </c>
      <c r="L6175" s="0" t="n">
        <f aca="false">IF($A6175=$A6174,L6174+K6175,K6175)</f>
        <v>-1575478</v>
      </c>
      <c r="M6175" s="0" t="n">
        <f aca="false">IF(E6175=$S$4,H6175,0)</f>
        <v>-56759</v>
      </c>
      <c r="N6175" s="0" t="n">
        <f aca="false">IF($A6175=$A6174,N6174+M6175,M6175)</f>
        <v>-2555472</v>
      </c>
      <c r="O6175" s="0" t="n">
        <f aca="false">IF(C6175&lt;=$S$2,J6175+L6175+N6175,IF(C6175&lt;=$S$3,L6175+N6175,IF(C6175&lt;=$S$4,N6175,0)))</f>
        <v>-4130950</v>
      </c>
      <c r="P6175" s="0" t="n">
        <f aca="false">MAX(O6175,0)</f>
        <v>0</v>
      </c>
    </row>
    <row r="6176" customFormat="false" ht="12.75" hidden="false" customHeight="false" outlineLevel="0" collapsed="false">
      <c r="A6176" s="0" t="n">
        <v>8166</v>
      </c>
      <c r="B6176" s="0" t="s">
        <v>199</v>
      </c>
      <c r="C6176" s="3" t="n">
        <v>37188</v>
      </c>
      <c r="D6176" s="0" t="str">
        <f aca="false">IF(CONCATENATE($A6176,$C6176)=CONCATENATE($A6177,$C6177),0,CONCATENATE($A6176,$C6176))</f>
        <v>816637188</v>
      </c>
      <c r="E6176" s="3" t="n">
        <v>37220</v>
      </c>
      <c r="F6176" s="0" t="n">
        <v>8531</v>
      </c>
      <c r="G6176" s="0" t="n">
        <v>56751</v>
      </c>
      <c r="H6176" s="0" t="n">
        <f aca="false">F6176-G6176</f>
        <v>-48220</v>
      </c>
      <c r="I6176" s="0" t="n">
        <f aca="false">IF(E6176=$S$2,H6176,0)</f>
        <v>0</v>
      </c>
      <c r="J6176" s="0" t="n">
        <f aca="false">IF($A6176=$A6175,J6175+I6176,I6176)</f>
        <v>-2600</v>
      </c>
      <c r="K6176" s="0" t="n">
        <f aca="false">IF(E6176=$S$3,H6176,0)</f>
        <v>0</v>
      </c>
      <c r="L6176" s="0" t="n">
        <f aca="false">IF($A6176=$A6175,L6175+K6176,K6176)</f>
        <v>-1575478</v>
      </c>
      <c r="M6176" s="0" t="n">
        <f aca="false">IF(E6176=$S$4,H6176,0)</f>
        <v>-48220</v>
      </c>
      <c r="N6176" s="0" t="n">
        <f aca="false">IF($A6176=$A6175,N6175+M6176,M6176)</f>
        <v>-2603692</v>
      </c>
      <c r="O6176" s="0" t="n">
        <f aca="false">IF(C6176&lt;=$S$2,J6176+L6176+N6176,IF(C6176&lt;=$S$3,L6176+N6176,IF(C6176&lt;=$S$4,N6176,0)))</f>
        <v>-4179170</v>
      </c>
      <c r="P6176" s="0" t="n">
        <f aca="false">MAX(O6176,0)</f>
        <v>0</v>
      </c>
    </row>
    <row r="6177" customFormat="false" ht="12.75" hidden="false" customHeight="false" outlineLevel="0" collapsed="false">
      <c r="A6177" s="0" t="n">
        <v>8166</v>
      </c>
      <c r="B6177" s="0" t="s">
        <v>199</v>
      </c>
      <c r="C6177" s="3" t="n">
        <v>37189</v>
      </c>
      <c r="D6177" s="0" t="str">
        <f aca="false">IF(CONCATENATE($A6177,$C6177)=CONCATENATE($A6178,$C6178),0,CONCATENATE($A6177,$C6177))</f>
        <v>816637189</v>
      </c>
      <c r="E6177" s="3" t="n">
        <v>37220</v>
      </c>
      <c r="F6177" s="0" t="n">
        <v>10003</v>
      </c>
      <c r="G6177" s="0" t="n">
        <v>67470</v>
      </c>
      <c r="H6177" s="0" t="n">
        <f aca="false">F6177-G6177</f>
        <v>-57467</v>
      </c>
      <c r="I6177" s="0" t="n">
        <f aca="false">IF(E6177=$S$2,H6177,0)</f>
        <v>0</v>
      </c>
      <c r="J6177" s="0" t="n">
        <f aca="false">IF($A6177=$A6176,J6176+I6177,I6177)</f>
        <v>-2600</v>
      </c>
      <c r="K6177" s="0" t="n">
        <f aca="false">IF(E6177=$S$3,H6177,0)</f>
        <v>0</v>
      </c>
      <c r="L6177" s="0" t="n">
        <f aca="false">IF($A6177=$A6176,L6176+K6177,K6177)</f>
        <v>-1575478</v>
      </c>
      <c r="M6177" s="0" t="n">
        <f aca="false">IF(E6177=$S$4,H6177,0)</f>
        <v>-57467</v>
      </c>
      <c r="N6177" s="0" t="n">
        <f aca="false">IF($A6177=$A6176,N6176+M6177,M6177)</f>
        <v>-2661159</v>
      </c>
      <c r="O6177" s="0" t="n">
        <f aca="false">IF(C6177&lt;=$S$2,J6177+L6177+N6177,IF(C6177&lt;=$S$3,L6177+N6177,IF(C6177&lt;=$S$4,N6177,0)))</f>
        <v>-4236637</v>
      </c>
      <c r="P6177" s="0" t="n">
        <f aca="false">MAX(O6177,0)</f>
        <v>0</v>
      </c>
    </row>
    <row r="6178" customFormat="false" ht="12.75" hidden="false" customHeight="false" outlineLevel="0" collapsed="false">
      <c r="A6178" s="0" t="n">
        <v>8166</v>
      </c>
      <c r="B6178" s="0" t="s">
        <v>199</v>
      </c>
      <c r="C6178" s="3" t="n">
        <v>37190</v>
      </c>
      <c r="D6178" s="0" t="str">
        <f aca="false">IF(CONCATENATE($A6178,$C6178)=CONCATENATE($A6179,$C6179),0,CONCATENATE($A6178,$C6178))</f>
        <v>816637190</v>
      </c>
      <c r="E6178" s="3" t="n">
        <v>37220</v>
      </c>
      <c r="F6178" s="0" t="n">
        <v>28281</v>
      </c>
      <c r="G6178" s="0" t="n">
        <v>197523</v>
      </c>
      <c r="H6178" s="0" t="n">
        <f aca="false">F6178-G6178</f>
        <v>-169242</v>
      </c>
      <c r="I6178" s="0" t="n">
        <f aca="false">IF(E6178=$S$2,H6178,0)</f>
        <v>0</v>
      </c>
      <c r="J6178" s="0" t="n">
        <f aca="false">IF($A6178=$A6177,J6177+I6178,I6178)</f>
        <v>-2600</v>
      </c>
      <c r="K6178" s="0" t="n">
        <f aca="false">IF(E6178=$S$3,H6178,0)</f>
        <v>0</v>
      </c>
      <c r="L6178" s="0" t="n">
        <f aca="false">IF($A6178=$A6177,L6177+K6178,K6178)</f>
        <v>-1575478</v>
      </c>
      <c r="M6178" s="0" t="n">
        <f aca="false">IF(E6178=$S$4,H6178,0)</f>
        <v>-169242</v>
      </c>
      <c r="N6178" s="0" t="n">
        <f aca="false">IF($A6178=$A6177,N6177+M6178,M6178)</f>
        <v>-2830401</v>
      </c>
      <c r="O6178" s="0" t="n">
        <f aca="false">IF(C6178&lt;=$S$2,J6178+L6178+N6178,IF(C6178&lt;=$S$3,L6178+N6178,IF(C6178&lt;=$S$4,N6178,0)))</f>
        <v>-2830401</v>
      </c>
      <c r="P6178" s="0" t="n">
        <f aca="false">MAX(O6178,0)</f>
        <v>0</v>
      </c>
    </row>
    <row r="6179" customFormat="false" ht="12.75" hidden="false" customHeight="false" outlineLevel="0" collapsed="false">
      <c r="A6179" s="0" t="n">
        <v>5020</v>
      </c>
      <c r="B6179" s="0" t="s">
        <v>200</v>
      </c>
      <c r="C6179" s="3" t="n">
        <v>37130</v>
      </c>
      <c r="D6179" s="0" t="str">
        <f aca="false">IF(CONCATENATE($A6179,$C6179)=CONCATENATE($A6180,$C6180),0,CONCATENATE($A6179,$C6179))</f>
        <v>502037130</v>
      </c>
      <c r="E6179" s="3" t="n">
        <v>37159</v>
      </c>
      <c r="F6179" s="0" t="n">
        <v>26100</v>
      </c>
      <c r="G6179" s="0" t="n">
        <v>26450</v>
      </c>
      <c r="H6179" s="0" t="n">
        <f aca="false">F6179-G6179</f>
        <v>-350</v>
      </c>
      <c r="I6179" s="0" t="n">
        <f aca="false">IF(E6179=$S$2,H6179,0)</f>
        <v>-350</v>
      </c>
      <c r="J6179" s="0" t="n">
        <f aca="false">IF($A6179=$A6178,J6178+I6179,I6179)</f>
        <v>-350</v>
      </c>
      <c r="K6179" s="0" t="n">
        <f aca="false">IF(E6179=$S$3,H6179,0)</f>
        <v>0</v>
      </c>
      <c r="L6179" s="0" t="n">
        <f aca="false">IF($A6179=$A6178,L6178+K6179,K6179)</f>
        <v>0</v>
      </c>
      <c r="M6179" s="0" t="n">
        <f aca="false">IF(E6179=$S$4,H6179,0)</f>
        <v>0</v>
      </c>
      <c r="N6179" s="0" t="n">
        <f aca="false">IF($A6179=$A6178,N6178+M6179,M6179)</f>
        <v>0</v>
      </c>
      <c r="O6179" s="0" t="n">
        <f aca="false">IF(C6179&lt;=$S$2,J6179+L6179+N6179,IF(C6179&lt;=$S$3,L6179+N6179,IF(C6179&lt;=$S$4,N6179,0)))</f>
        <v>-350</v>
      </c>
      <c r="P6179" s="0" t="n">
        <f aca="false">MAX(O6179,0)</f>
        <v>0</v>
      </c>
    </row>
    <row r="6180" customFormat="false" ht="12.75" hidden="false" customHeight="false" outlineLevel="0" collapsed="false">
      <c r="A6180" s="0" t="n">
        <v>5020</v>
      </c>
      <c r="B6180" s="0" t="s">
        <v>200</v>
      </c>
      <c r="C6180" s="3" t="n">
        <v>37131</v>
      </c>
      <c r="D6180" s="0" t="str">
        <f aca="false">IF(CONCATENATE($A6180,$C6180)=CONCATENATE($A6181,$C6181),0,CONCATENATE($A6180,$C6180))</f>
        <v>502037131</v>
      </c>
      <c r="E6180" s="3" t="n">
        <v>37159</v>
      </c>
      <c r="F6180" s="0" t="n">
        <v>47270</v>
      </c>
      <c r="G6180" s="0" t="n">
        <v>39491</v>
      </c>
      <c r="H6180" s="0" t="n">
        <f aca="false">F6180-G6180</f>
        <v>7779</v>
      </c>
      <c r="I6180" s="0" t="n">
        <f aca="false">IF(E6180=$S$2,H6180,0)</f>
        <v>7779</v>
      </c>
      <c r="J6180" s="0" t="n">
        <f aca="false">IF($A6180=$A6179,J6179+I6180,I6180)</f>
        <v>7429</v>
      </c>
      <c r="K6180" s="0" t="n">
        <f aca="false">IF(E6180=$S$3,H6180,0)</f>
        <v>0</v>
      </c>
      <c r="L6180" s="0" t="n">
        <f aca="false">IF($A6180=$A6179,L6179+K6180,K6180)</f>
        <v>0</v>
      </c>
      <c r="M6180" s="0" t="n">
        <f aca="false">IF(E6180=$S$4,H6180,0)</f>
        <v>0</v>
      </c>
      <c r="N6180" s="0" t="n">
        <f aca="false">IF($A6180=$A6179,N6179+M6180,M6180)</f>
        <v>0</v>
      </c>
      <c r="O6180" s="0" t="n">
        <f aca="false">IF(C6180&lt;=$S$2,J6180+L6180+N6180,IF(C6180&lt;=$S$3,L6180+N6180,IF(C6180&lt;=$S$4,N6180,0)))</f>
        <v>7429</v>
      </c>
      <c r="P6180" s="0" t="n">
        <f aca="false">MAX(O6180,0)</f>
        <v>7429</v>
      </c>
    </row>
    <row r="6181" customFormat="false" ht="12.75" hidden="false" customHeight="false" outlineLevel="0" collapsed="false">
      <c r="A6181" s="0" t="n">
        <v>5020</v>
      </c>
      <c r="B6181" s="0" t="s">
        <v>200</v>
      </c>
      <c r="C6181" s="3" t="n">
        <v>37132</v>
      </c>
      <c r="D6181" s="0" t="n">
        <f aca="false">IF(CONCATENATE($A6181,$C6181)=CONCATENATE($A6182,$C6182),0,CONCATENATE($A6181,$C6181))</f>
        <v>0</v>
      </c>
      <c r="E6181" s="3" t="n">
        <v>37159</v>
      </c>
      <c r="F6181" s="0" t="n">
        <v>29650</v>
      </c>
      <c r="G6181" s="0" t="n">
        <v>170250</v>
      </c>
      <c r="H6181" s="0" t="n">
        <f aca="false">F6181-G6181</f>
        <v>-140600</v>
      </c>
      <c r="I6181" s="0" t="n">
        <f aca="false">IF(E6181=$S$2,H6181,0)</f>
        <v>-140600</v>
      </c>
      <c r="J6181" s="0" t="n">
        <f aca="false">IF($A6181=$A6180,J6180+I6181,I6181)</f>
        <v>-133171</v>
      </c>
      <c r="K6181" s="0" t="n">
        <f aca="false">IF(E6181=$S$3,H6181,0)</f>
        <v>0</v>
      </c>
      <c r="L6181" s="0" t="n">
        <f aca="false">IF($A6181=$A6180,L6180+K6181,K6181)</f>
        <v>0</v>
      </c>
      <c r="M6181" s="0" t="n">
        <f aca="false">IF(E6181=$S$4,H6181,0)</f>
        <v>0</v>
      </c>
      <c r="N6181" s="0" t="n">
        <f aca="false">IF($A6181=$A6180,N6180+M6181,M6181)</f>
        <v>0</v>
      </c>
      <c r="O6181" s="0" t="n">
        <f aca="false">IF(C6181&lt;=$S$2,J6181+L6181+N6181,IF(C6181&lt;=$S$3,L6181+N6181,IF(C6181&lt;=$S$4,N6181,0)))</f>
        <v>-133171</v>
      </c>
      <c r="P6181" s="0" t="n">
        <f aca="false">MAX(O6181,0)</f>
        <v>0</v>
      </c>
    </row>
    <row r="6182" customFormat="false" ht="12.75" hidden="false" customHeight="false" outlineLevel="0" collapsed="false">
      <c r="A6182" s="0" t="n">
        <v>5020</v>
      </c>
      <c r="B6182" s="0" t="s">
        <v>200</v>
      </c>
      <c r="C6182" s="3" t="n">
        <v>37132</v>
      </c>
      <c r="D6182" s="0" t="str">
        <f aca="false">IF(CONCATENATE($A6182,$C6182)=CONCATENATE($A6183,$C6183),0,CONCATENATE($A6182,$C6182))</f>
        <v>502037132</v>
      </c>
      <c r="E6182" s="3" t="n">
        <v>37189</v>
      </c>
      <c r="F6182" s="0" t="n">
        <v>1332000</v>
      </c>
      <c r="G6182" s="0" t="n">
        <v>0</v>
      </c>
      <c r="H6182" s="0" t="n">
        <f aca="false">F6182-G6182</f>
        <v>1332000</v>
      </c>
      <c r="I6182" s="0" t="n">
        <f aca="false">IF(E6182=$S$2,H6182,0)</f>
        <v>0</v>
      </c>
      <c r="J6182" s="0" t="n">
        <f aca="false">IF($A6182=$A6181,J6181+I6182,I6182)</f>
        <v>-133171</v>
      </c>
      <c r="K6182" s="0" t="n">
        <f aca="false">IF(E6182=$S$3,H6182,0)</f>
        <v>1332000</v>
      </c>
      <c r="L6182" s="0" t="n">
        <f aca="false">IF($A6182=$A6181,L6181+K6182,K6182)</f>
        <v>1332000</v>
      </c>
      <c r="M6182" s="0" t="n">
        <f aca="false">IF(E6182=$S$4,H6182,0)</f>
        <v>0</v>
      </c>
      <c r="N6182" s="0" t="n">
        <f aca="false">IF($A6182=$A6181,N6181+M6182,M6182)</f>
        <v>0</v>
      </c>
      <c r="O6182" s="0" t="n">
        <f aca="false">IF(C6182&lt;=$S$2,J6182+L6182+N6182,IF(C6182&lt;=$S$3,L6182+N6182,IF(C6182&lt;=$S$4,N6182,0)))</f>
        <v>1198829</v>
      </c>
      <c r="P6182" s="0" t="n">
        <f aca="false">MAX(O6182,0)</f>
        <v>1198829</v>
      </c>
    </row>
    <row r="6183" customFormat="false" ht="12.75" hidden="false" customHeight="false" outlineLevel="0" collapsed="false">
      <c r="A6183" s="0" t="n">
        <v>5020</v>
      </c>
      <c r="B6183" s="0" t="s">
        <v>200</v>
      </c>
      <c r="C6183" s="3" t="n">
        <v>37133</v>
      </c>
      <c r="D6183" s="0" t="n">
        <f aca="false">IF(CONCATENATE($A6183,$C6183)=CONCATENATE($A6184,$C6184),0,CONCATENATE($A6183,$C6183))</f>
        <v>0</v>
      </c>
      <c r="E6183" s="3" t="n">
        <v>37159</v>
      </c>
      <c r="F6183" s="0" t="n">
        <v>71250</v>
      </c>
      <c r="G6183" s="0" t="n">
        <v>18868</v>
      </c>
      <c r="H6183" s="0" t="n">
        <f aca="false">F6183-G6183</f>
        <v>52382</v>
      </c>
      <c r="I6183" s="0" t="n">
        <f aca="false">IF(E6183=$S$2,H6183,0)</f>
        <v>52382</v>
      </c>
      <c r="J6183" s="0" t="n">
        <f aca="false">IF($A6183=$A6182,J6182+I6183,I6183)</f>
        <v>-80789</v>
      </c>
      <c r="K6183" s="0" t="n">
        <f aca="false">IF(E6183=$S$3,H6183,0)</f>
        <v>0</v>
      </c>
      <c r="L6183" s="0" t="n">
        <f aca="false">IF($A6183=$A6182,L6182+K6183,K6183)</f>
        <v>1332000</v>
      </c>
      <c r="M6183" s="0" t="n">
        <f aca="false">IF(E6183=$S$4,H6183,0)</f>
        <v>0</v>
      </c>
      <c r="N6183" s="0" t="n">
        <f aca="false">IF($A6183=$A6182,N6182+M6183,M6183)</f>
        <v>0</v>
      </c>
      <c r="O6183" s="0" t="n">
        <f aca="false">IF(C6183&lt;=$S$2,J6183+L6183+N6183,IF(C6183&lt;=$S$3,L6183+N6183,IF(C6183&lt;=$S$4,N6183,0)))</f>
        <v>1251211</v>
      </c>
      <c r="P6183" s="0" t="n">
        <f aca="false">MAX(O6183,0)</f>
        <v>1251211</v>
      </c>
    </row>
    <row r="6184" customFormat="false" ht="12.75" hidden="false" customHeight="false" outlineLevel="0" collapsed="false">
      <c r="A6184" s="0" t="n">
        <v>5020</v>
      </c>
      <c r="B6184" s="0" t="s">
        <v>200</v>
      </c>
      <c r="C6184" s="3" t="n">
        <v>37133</v>
      </c>
      <c r="D6184" s="0" t="str">
        <f aca="false">IF(CONCATENATE($A6184,$C6184)=CONCATENATE($A6185,$C6185),0,CONCATENATE($A6184,$C6184))</f>
        <v>502037133</v>
      </c>
      <c r="E6184" s="3" t="n">
        <v>37189</v>
      </c>
      <c r="F6184" s="0" t="n">
        <v>465066</v>
      </c>
      <c r="G6184" s="0" t="n">
        <v>41700</v>
      </c>
      <c r="H6184" s="0" t="n">
        <f aca="false">F6184-G6184</f>
        <v>423366</v>
      </c>
      <c r="I6184" s="0" t="n">
        <f aca="false">IF(E6184=$S$2,H6184,0)</f>
        <v>0</v>
      </c>
      <c r="J6184" s="0" t="n">
        <f aca="false">IF($A6184=$A6183,J6183+I6184,I6184)</f>
        <v>-80789</v>
      </c>
      <c r="K6184" s="0" t="n">
        <f aca="false">IF(E6184=$S$3,H6184,0)</f>
        <v>423366</v>
      </c>
      <c r="L6184" s="0" t="n">
        <f aca="false">IF($A6184=$A6183,L6183+K6184,K6184)</f>
        <v>1755366</v>
      </c>
      <c r="M6184" s="0" t="n">
        <f aca="false">IF(E6184=$S$4,H6184,0)</f>
        <v>0</v>
      </c>
      <c r="N6184" s="0" t="n">
        <f aca="false">IF($A6184=$A6183,N6183+M6184,M6184)</f>
        <v>0</v>
      </c>
      <c r="O6184" s="0" t="n">
        <f aca="false">IF(C6184&lt;=$S$2,J6184+L6184+N6184,IF(C6184&lt;=$S$3,L6184+N6184,IF(C6184&lt;=$S$4,N6184,0)))</f>
        <v>1674577</v>
      </c>
      <c r="P6184" s="0" t="n">
        <f aca="false">MAX(O6184,0)</f>
        <v>1674577</v>
      </c>
    </row>
    <row r="6185" customFormat="false" ht="12.75" hidden="false" customHeight="false" outlineLevel="0" collapsed="false">
      <c r="A6185" s="0" t="n">
        <v>5020</v>
      </c>
      <c r="B6185" s="0" t="s">
        <v>200</v>
      </c>
      <c r="C6185" s="3" t="n">
        <v>37134</v>
      </c>
      <c r="D6185" s="0" t="str">
        <f aca="false">IF(CONCATENATE($A6185,$C6185)=CONCATENATE($A6186,$C6186),0,CONCATENATE($A6185,$C6185))</f>
        <v>502037134</v>
      </c>
      <c r="E6185" s="3" t="n">
        <v>37189</v>
      </c>
      <c r="F6185" s="0" t="n">
        <v>360263</v>
      </c>
      <c r="G6185" s="0" t="n">
        <v>554393</v>
      </c>
      <c r="H6185" s="0" t="n">
        <f aca="false">F6185-G6185</f>
        <v>-194130</v>
      </c>
      <c r="I6185" s="0" t="n">
        <f aca="false">IF(E6185=$S$2,H6185,0)</f>
        <v>0</v>
      </c>
      <c r="J6185" s="0" t="n">
        <f aca="false">IF($A6185=$A6184,J6184+I6185,I6185)</f>
        <v>-80789</v>
      </c>
      <c r="K6185" s="0" t="n">
        <f aca="false">IF(E6185=$S$3,H6185,0)</f>
        <v>-194130</v>
      </c>
      <c r="L6185" s="0" t="n">
        <f aca="false">IF($A6185=$A6184,L6184+K6185,K6185)</f>
        <v>1561236</v>
      </c>
      <c r="M6185" s="0" t="n">
        <f aca="false">IF(E6185=$S$4,H6185,0)</f>
        <v>0</v>
      </c>
      <c r="N6185" s="0" t="n">
        <f aca="false">IF($A6185=$A6184,N6184+M6185,M6185)</f>
        <v>0</v>
      </c>
      <c r="O6185" s="0" t="n">
        <f aca="false">IF(C6185&lt;=$S$2,J6185+L6185+N6185,IF(C6185&lt;=$S$3,L6185+N6185,IF(C6185&lt;=$S$4,N6185,0)))</f>
        <v>1480447</v>
      </c>
      <c r="P6185" s="0" t="n">
        <f aca="false">MAX(O6185,0)</f>
        <v>1480447</v>
      </c>
    </row>
    <row r="6186" customFormat="false" ht="12.75" hidden="false" customHeight="false" outlineLevel="0" collapsed="false">
      <c r="A6186" s="0" t="n">
        <v>5020</v>
      </c>
      <c r="B6186" s="0" t="s">
        <v>200</v>
      </c>
      <c r="C6186" s="3" t="n">
        <v>37138</v>
      </c>
      <c r="D6186" s="0" t="str">
        <f aca="false">IF(CONCATENATE($A6186,$C6186)=CONCATENATE($A6187,$C6187),0,CONCATENATE($A6186,$C6186))</f>
        <v>502037138</v>
      </c>
      <c r="E6186" s="3" t="n">
        <v>37189</v>
      </c>
      <c r="F6186" s="0" t="n">
        <v>96262</v>
      </c>
      <c r="G6186" s="0" t="n">
        <v>138575</v>
      </c>
      <c r="H6186" s="0" t="n">
        <f aca="false">F6186-G6186</f>
        <v>-42313</v>
      </c>
      <c r="I6186" s="0" t="n">
        <f aca="false">IF(E6186=$S$2,H6186,0)</f>
        <v>0</v>
      </c>
      <c r="J6186" s="0" t="n">
        <f aca="false">IF($A6186=$A6185,J6185+I6186,I6186)</f>
        <v>-80789</v>
      </c>
      <c r="K6186" s="0" t="n">
        <f aca="false">IF(E6186=$S$3,H6186,0)</f>
        <v>-42313</v>
      </c>
      <c r="L6186" s="0" t="n">
        <f aca="false">IF($A6186=$A6185,L6185+K6186,K6186)</f>
        <v>1518923</v>
      </c>
      <c r="M6186" s="0" t="n">
        <f aca="false">IF(E6186=$S$4,H6186,0)</f>
        <v>0</v>
      </c>
      <c r="N6186" s="0" t="n">
        <f aca="false">IF($A6186=$A6185,N6185+M6186,M6186)</f>
        <v>0</v>
      </c>
      <c r="O6186" s="0" t="n">
        <f aca="false">IF(C6186&lt;=$S$2,J6186+L6186+N6186,IF(C6186&lt;=$S$3,L6186+N6186,IF(C6186&lt;=$S$4,N6186,0)))</f>
        <v>1438134</v>
      </c>
      <c r="P6186" s="0" t="n">
        <f aca="false">MAX(O6186,0)</f>
        <v>1438134</v>
      </c>
    </row>
    <row r="6187" customFormat="false" ht="12.75" hidden="false" customHeight="false" outlineLevel="0" collapsed="false">
      <c r="A6187" s="0" t="n">
        <v>5020</v>
      </c>
      <c r="B6187" s="0" t="s">
        <v>200</v>
      </c>
      <c r="C6187" s="3" t="n">
        <v>37139</v>
      </c>
      <c r="D6187" s="0" t="str">
        <f aca="false">IF(CONCATENATE($A6187,$C6187)=CONCATENATE($A6188,$C6188),0,CONCATENATE($A6187,$C6187))</f>
        <v>502037139</v>
      </c>
      <c r="E6187" s="3" t="n">
        <v>37189</v>
      </c>
      <c r="F6187" s="0" t="n">
        <v>136775</v>
      </c>
      <c r="G6187" s="0" t="n">
        <v>148088</v>
      </c>
      <c r="H6187" s="0" t="n">
        <f aca="false">F6187-G6187</f>
        <v>-11313</v>
      </c>
      <c r="I6187" s="0" t="n">
        <f aca="false">IF(E6187=$S$2,H6187,0)</f>
        <v>0</v>
      </c>
      <c r="J6187" s="0" t="n">
        <f aca="false">IF($A6187=$A6186,J6186+I6187,I6187)</f>
        <v>-80789</v>
      </c>
      <c r="K6187" s="0" t="n">
        <f aca="false">IF(E6187=$S$3,H6187,0)</f>
        <v>-11313</v>
      </c>
      <c r="L6187" s="0" t="n">
        <f aca="false">IF($A6187=$A6186,L6186+K6187,K6187)</f>
        <v>1507610</v>
      </c>
      <c r="M6187" s="0" t="n">
        <f aca="false">IF(E6187=$S$4,H6187,0)</f>
        <v>0</v>
      </c>
      <c r="N6187" s="0" t="n">
        <f aca="false">IF($A6187=$A6186,N6186+M6187,M6187)</f>
        <v>0</v>
      </c>
      <c r="O6187" s="0" t="n">
        <f aca="false">IF(C6187&lt;=$S$2,J6187+L6187+N6187,IF(C6187&lt;=$S$3,L6187+N6187,IF(C6187&lt;=$S$4,N6187,0)))</f>
        <v>1426821</v>
      </c>
      <c r="P6187" s="0" t="n">
        <f aca="false">MAX(O6187,0)</f>
        <v>1426821</v>
      </c>
    </row>
    <row r="6188" customFormat="false" ht="12.75" hidden="false" customHeight="false" outlineLevel="0" collapsed="false">
      <c r="A6188" s="0" t="n">
        <v>5020</v>
      </c>
      <c r="B6188" s="0" t="s">
        <v>200</v>
      </c>
      <c r="C6188" s="3" t="n">
        <v>37140</v>
      </c>
      <c r="D6188" s="0" t="str">
        <f aca="false">IF(CONCATENATE($A6188,$C6188)=CONCATENATE($A6189,$C6189),0,CONCATENATE($A6188,$C6188))</f>
        <v>502037140</v>
      </c>
      <c r="E6188" s="3" t="n">
        <v>37189</v>
      </c>
      <c r="F6188" s="0" t="n">
        <v>57913</v>
      </c>
      <c r="G6188" s="0" t="n">
        <v>105006</v>
      </c>
      <c r="H6188" s="0" t="n">
        <f aca="false">F6188-G6188</f>
        <v>-47093</v>
      </c>
      <c r="I6188" s="0" t="n">
        <f aca="false">IF(E6188=$S$2,H6188,0)</f>
        <v>0</v>
      </c>
      <c r="J6188" s="0" t="n">
        <f aca="false">IF($A6188=$A6187,J6187+I6188,I6188)</f>
        <v>-80789</v>
      </c>
      <c r="K6188" s="0" t="n">
        <f aca="false">IF(E6188=$S$3,H6188,0)</f>
        <v>-47093</v>
      </c>
      <c r="L6188" s="0" t="n">
        <f aca="false">IF($A6188=$A6187,L6187+K6188,K6188)</f>
        <v>1460517</v>
      </c>
      <c r="M6188" s="0" t="n">
        <f aca="false">IF(E6188=$S$4,H6188,0)</f>
        <v>0</v>
      </c>
      <c r="N6188" s="0" t="n">
        <f aca="false">IF($A6188=$A6187,N6187+M6188,M6188)</f>
        <v>0</v>
      </c>
      <c r="O6188" s="0" t="n">
        <f aca="false">IF(C6188&lt;=$S$2,J6188+L6188+N6188,IF(C6188&lt;=$S$3,L6188+N6188,IF(C6188&lt;=$S$4,N6188,0)))</f>
        <v>1379728</v>
      </c>
      <c r="P6188" s="0" t="n">
        <f aca="false">MAX(O6188,0)</f>
        <v>1379728</v>
      </c>
    </row>
    <row r="6189" customFormat="false" ht="12.75" hidden="false" customHeight="false" outlineLevel="0" collapsed="false">
      <c r="A6189" s="0" t="n">
        <v>5020</v>
      </c>
      <c r="B6189" s="0" t="s">
        <v>200</v>
      </c>
      <c r="C6189" s="3" t="n">
        <v>37141</v>
      </c>
      <c r="D6189" s="0" t="str">
        <f aca="false">IF(CONCATENATE($A6189,$C6189)=CONCATENATE($A6190,$C6190),0,CONCATENATE($A6189,$C6189))</f>
        <v>502037141</v>
      </c>
      <c r="E6189" s="3" t="n">
        <v>37189</v>
      </c>
      <c r="F6189" s="0" t="n">
        <v>756425</v>
      </c>
      <c r="G6189" s="0" t="n">
        <v>511445</v>
      </c>
      <c r="H6189" s="0" t="n">
        <f aca="false">F6189-G6189</f>
        <v>244980</v>
      </c>
      <c r="I6189" s="0" t="n">
        <f aca="false">IF(E6189=$S$2,H6189,0)</f>
        <v>0</v>
      </c>
      <c r="J6189" s="0" t="n">
        <f aca="false">IF($A6189=$A6188,J6188+I6189,I6189)</f>
        <v>-80789</v>
      </c>
      <c r="K6189" s="0" t="n">
        <f aca="false">IF(E6189=$S$3,H6189,0)</f>
        <v>244980</v>
      </c>
      <c r="L6189" s="0" t="n">
        <f aca="false">IF($A6189=$A6188,L6188+K6189,K6189)</f>
        <v>1705497</v>
      </c>
      <c r="M6189" s="0" t="n">
        <f aca="false">IF(E6189=$S$4,H6189,0)</f>
        <v>0</v>
      </c>
      <c r="N6189" s="0" t="n">
        <f aca="false">IF($A6189=$A6188,N6188+M6189,M6189)</f>
        <v>0</v>
      </c>
      <c r="O6189" s="0" t="n">
        <f aca="false">IF(C6189&lt;=$S$2,J6189+L6189+N6189,IF(C6189&lt;=$S$3,L6189+N6189,IF(C6189&lt;=$S$4,N6189,0)))</f>
        <v>1624708</v>
      </c>
      <c r="P6189" s="0" t="n">
        <f aca="false">MAX(O6189,0)</f>
        <v>1624708</v>
      </c>
    </row>
    <row r="6190" customFormat="false" ht="12.75" hidden="false" customHeight="false" outlineLevel="0" collapsed="false">
      <c r="A6190" s="0" t="n">
        <v>5020</v>
      </c>
      <c r="B6190" s="0" t="s">
        <v>200</v>
      </c>
      <c r="C6190" s="3" t="n">
        <v>37144</v>
      </c>
      <c r="D6190" s="0" t="str">
        <f aca="false">IF(CONCATENATE($A6190,$C6190)=CONCATENATE($A6191,$C6191),0,CONCATENATE($A6190,$C6190))</f>
        <v>502037144</v>
      </c>
      <c r="E6190" s="3" t="n">
        <v>37189</v>
      </c>
      <c r="F6190" s="0" t="n">
        <v>82900</v>
      </c>
      <c r="G6190" s="0" t="n">
        <v>34613</v>
      </c>
      <c r="H6190" s="0" t="n">
        <f aca="false">F6190-G6190</f>
        <v>48287</v>
      </c>
      <c r="I6190" s="0" t="n">
        <f aca="false">IF(E6190=$S$2,H6190,0)</f>
        <v>0</v>
      </c>
      <c r="J6190" s="0" t="n">
        <f aca="false">IF($A6190=$A6189,J6189+I6190,I6190)</f>
        <v>-80789</v>
      </c>
      <c r="K6190" s="0" t="n">
        <f aca="false">IF(E6190=$S$3,H6190,0)</f>
        <v>48287</v>
      </c>
      <c r="L6190" s="0" t="n">
        <f aca="false">IF($A6190=$A6189,L6189+K6190,K6190)</f>
        <v>1753784</v>
      </c>
      <c r="M6190" s="0" t="n">
        <f aca="false">IF(E6190=$S$4,H6190,0)</f>
        <v>0</v>
      </c>
      <c r="N6190" s="0" t="n">
        <f aca="false">IF($A6190=$A6189,N6189+M6190,M6190)</f>
        <v>0</v>
      </c>
      <c r="O6190" s="0" t="n">
        <f aca="false">IF(C6190&lt;=$S$2,J6190+L6190+N6190,IF(C6190&lt;=$S$3,L6190+N6190,IF(C6190&lt;=$S$4,N6190,0)))</f>
        <v>1672995</v>
      </c>
      <c r="P6190" s="0" t="n">
        <f aca="false">MAX(O6190,0)</f>
        <v>1672995</v>
      </c>
    </row>
    <row r="6191" customFormat="false" ht="12.75" hidden="false" customHeight="false" outlineLevel="0" collapsed="false">
      <c r="A6191" s="0" t="n">
        <v>5020</v>
      </c>
      <c r="B6191" s="0" t="s">
        <v>200</v>
      </c>
      <c r="C6191" s="3" t="n">
        <v>37145</v>
      </c>
      <c r="D6191" s="0" t="str">
        <f aca="false">IF(CONCATENATE($A6191,$C6191)=CONCATENATE($A6192,$C6192),0,CONCATENATE($A6191,$C6191))</f>
        <v>502037145</v>
      </c>
      <c r="E6191" s="3" t="n">
        <v>37189</v>
      </c>
      <c r="F6191" s="0" t="n">
        <v>48000</v>
      </c>
      <c r="G6191" s="0" t="n">
        <v>0</v>
      </c>
      <c r="H6191" s="0" t="n">
        <f aca="false">F6191-G6191</f>
        <v>48000</v>
      </c>
      <c r="I6191" s="0" t="n">
        <f aca="false">IF(E6191=$S$2,H6191,0)</f>
        <v>0</v>
      </c>
      <c r="J6191" s="0" t="n">
        <f aca="false">IF($A6191=$A6190,J6190+I6191,I6191)</f>
        <v>-80789</v>
      </c>
      <c r="K6191" s="0" t="n">
        <f aca="false">IF(E6191=$S$3,H6191,0)</f>
        <v>48000</v>
      </c>
      <c r="L6191" s="0" t="n">
        <f aca="false">IF($A6191=$A6190,L6190+K6191,K6191)</f>
        <v>1801784</v>
      </c>
      <c r="M6191" s="0" t="n">
        <f aca="false">IF(E6191=$S$4,H6191,0)</f>
        <v>0</v>
      </c>
      <c r="N6191" s="0" t="n">
        <f aca="false">IF($A6191=$A6190,N6190+M6191,M6191)</f>
        <v>0</v>
      </c>
      <c r="O6191" s="0" t="n">
        <f aca="false">IF(C6191&lt;=$S$2,J6191+L6191+N6191,IF(C6191&lt;=$S$3,L6191+N6191,IF(C6191&lt;=$S$4,N6191,0)))</f>
        <v>1720995</v>
      </c>
      <c r="P6191" s="0" t="n">
        <f aca="false">MAX(O6191,0)</f>
        <v>1720995</v>
      </c>
    </row>
    <row r="6192" customFormat="false" ht="12.75" hidden="false" customHeight="false" outlineLevel="0" collapsed="false">
      <c r="A6192" s="0" t="n">
        <v>5020</v>
      </c>
      <c r="B6192" s="0" t="s">
        <v>200</v>
      </c>
      <c r="C6192" s="3" t="n">
        <v>37146</v>
      </c>
      <c r="D6192" s="0" t="str">
        <f aca="false">IF(CONCATENATE($A6192,$C6192)=CONCATENATE($A6193,$C6193),0,CONCATENATE($A6192,$C6192))</f>
        <v>502037146</v>
      </c>
      <c r="E6192" s="3" t="n">
        <v>37189</v>
      </c>
      <c r="F6192" s="0" t="n">
        <v>24600</v>
      </c>
      <c r="G6192" s="0" t="n">
        <v>0</v>
      </c>
      <c r="H6192" s="0" t="n">
        <f aca="false">F6192-G6192</f>
        <v>24600</v>
      </c>
      <c r="I6192" s="0" t="n">
        <f aca="false">IF(E6192=$S$2,H6192,0)</f>
        <v>0</v>
      </c>
      <c r="J6192" s="0" t="n">
        <f aca="false">IF($A6192=$A6191,J6191+I6192,I6192)</f>
        <v>-80789</v>
      </c>
      <c r="K6192" s="0" t="n">
        <f aca="false">IF(E6192=$S$3,H6192,0)</f>
        <v>24600</v>
      </c>
      <c r="L6192" s="0" t="n">
        <f aca="false">IF($A6192=$A6191,L6191+K6192,K6192)</f>
        <v>1826384</v>
      </c>
      <c r="M6192" s="0" t="n">
        <f aca="false">IF(E6192=$S$4,H6192,0)</f>
        <v>0</v>
      </c>
      <c r="N6192" s="0" t="n">
        <f aca="false">IF($A6192=$A6191,N6191+M6192,M6192)</f>
        <v>0</v>
      </c>
      <c r="O6192" s="0" t="n">
        <f aca="false">IF(C6192&lt;=$S$2,J6192+L6192+N6192,IF(C6192&lt;=$S$3,L6192+N6192,IF(C6192&lt;=$S$4,N6192,0)))</f>
        <v>1745595</v>
      </c>
      <c r="P6192" s="0" t="n">
        <f aca="false">MAX(O6192,0)</f>
        <v>1745595</v>
      </c>
    </row>
    <row r="6193" customFormat="false" ht="12.75" hidden="false" customHeight="false" outlineLevel="0" collapsed="false">
      <c r="A6193" s="0" t="n">
        <v>5020</v>
      </c>
      <c r="B6193" s="0" t="s">
        <v>200</v>
      </c>
      <c r="C6193" s="3" t="n">
        <v>37147</v>
      </c>
      <c r="D6193" s="0" t="str">
        <f aca="false">IF(CONCATENATE($A6193,$C6193)=CONCATENATE($A6194,$C6194),0,CONCATENATE($A6193,$C6193))</f>
        <v>502037147</v>
      </c>
      <c r="E6193" s="3" t="n">
        <v>37189</v>
      </c>
      <c r="F6193" s="0" t="n">
        <v>119900</v>
      </c>
      <c r="G6193" s="0" t="n">
        <v>11400</v>
      </c>
      <c r="H6193" s="0" t="n">
        <f aca="false">F6193-G6193</f>
        <v>108500</v>
      </c>
      <c r="I6193" s="0" t="n">
        <f aca="false">IF(E6193=$S$2,H6193,0)</f>
        <v>0</v>
      </c>
      <c r="J6193" s="0" t="n">
        <f aca="false">IF($A6193=$A6192,J6192+I6193,I6193)</f>
        <v>-80789</v>
      </c>
      <c r="K6193" s="0" t="n">
        <f aca="false">IF(E6193=$S$3,H6193,0)</f>
        <v>108500</v>
      </c>
      <c r="L6193" s="0" t="n">
        <f aca="false">IF($A6193=$A6192,L6192+K6193,K6193)</f>
        <v>1934884</v>
      </c>
      <c r="M6193" s="0" t="n">
        <f aca="false">IF(E6193=$S$4,H6193,0)</f>
        <v>0</v>
      </c>
      <c r="N6193" s="0" t="n">
        <f aca="false">IF($A6193=$A6192,N6192+M6193,M6193)</f>
        <v>0</v>
      </c>
      <c r="O6193" s="0" t="n">
        <f aca="false">IF(C6193&lt;=$S$2,J6193+L6193+N6193,IF(C6193&lt;=$S$3,L6193+N6193,IF(C6193&lt;=$S$4,N6193,0)))</f>
        <v>1854095</v>
      </c>
      <c r="P6193" s="0" t="n">
        <f aca="false">MAX(O6193,0)</f>
        <v>1854095</v>
      </c>
    </row>
    <row r="6194" customFormat="false" ht="12.75" hidden="false" customHeight="false" outlineLevel="0" collapsed="false">
      <c r="A6194" s="0" t="n">
        <v>5020</v>
      </c>
      <c r="B6194" s="0" t="s">
        <v>200</v>
      </c>
      <c r="C6194" s="3" t="n">
        <v>37148</v>
      </c>
      <c r="D6194" s="0" t="str">
        <f aca="false">IF(CONCATENATE($A6194,$C6194)=CONCATENATE($A6195,$C6195),0,CONCATENATE($A6194,$C6194))</f>
        <v>502037148</v>
      </c>
      <c r="E6194" s="3" t="n">
        <v>37189</v>
      </c>
      <c r="F6194" s="0" t="n">
        <v>224475</v>
      </c>
      <c r="G6194" s="0" t="n">
        <v>0</v>
      </c>
      <c r="H6194" s="0" t="n">
        <f aca="false">F6194-G6194</f>
        <v>224475</v>
      </c>
      <c r="I6194" s="0" t="n">
        <f aca="false">IF(E6194=$S$2,H6194,0)</f>
        <v>0</v>
      </c>
      <c r="J6194" s="0" t="n">
        <f aca="false">IF($A6194=$A6193,J6193+I6194,I6194)</f>
        <v>-80789</v>
      </c>
      <c r="K6194" s="0" t="n">
        <f aca="false">IF(E6194=$S$3,H6194,0)</f>
        <v>224475</v>
      </c>
      <c r="L6194" s="0" t="n">
        <f aca="false">IF($A6194=$A6193,L6193+K6194,K6194)</f>
        <v>2159359</v>
      </c>
      <c r="M6194" s="0" t="n">
        <f aca="false">IF(E6194=$S$4,H6194,0)</f>
        <v>0</v>
      </c>
      <c r="N6194" s="0" t="n">
        <f aca="false">IF($A6194=$A6193,N6193+M6194,M6194)</f>
        <v>0</v>
      </c>
      <c r="O6194" s="0" t="n">
        <f aca="false">IF(C6194&lt;=$S$2,J6194+L6194+N6194,IF(C6194&lt;=$S$3,L6194+N6194,IF(C6194&lt;=$S$4,N6194,0)))</f>
        <v>2078570</v>
      </c>
      <c r="P6194" s="0" t="n">
        <f aca="false">MAX(O6194,0)</f>
        <v>2078570</v>
      </c>
    </row>
    <row r="6195" customFormat="false" ht="12.75" hidden="false" customHeight="false" outlineLevel="0" collapsed="false">
      <c r="A6195" s="0" t="n">
        <v>5020</v>
      </c>
      <c r="B6195" s="0" t="s">
        <v>200</v>
      </c>
      <c r="C6195" s="3" t="n">
        <v>37151</v>
      </c>
      <c r="D6195" s="0" t="str">
        <f aca="false">IF(CONCATENATE($A6195,$C6195)=CONCATENATE($A6196,$C6196),0,CONCATENATE($A6195,$C6195))</f>
        <v>502037151</v>
      </c>
      <c r="E6195" s="3" t="n">
        <v>37189</v>
      </c>
      <c r="F6195" s="0" t="n">
        <v>98475</v>
      </c>
      <c r="G6195" s="0" t="n">
        <v>23050</v>
      </c>
      <c r="H6195" s="0" t="n">
        <f aca="false">F6195-G6195</f>
        <v>75425</v>
      </c>
      <c r="I6195" s="0" t="n">
        <f aca="false">IF(E6195=$S$2,H6195,0)</f>
        <v>0</v>
      </c>
      <c r="J6195" s="0" t="n">
        <f aca="false">IF($A6195=$A6194,J6194+I6195,I6195)</f>
        <v>-80789</v>
      </c>
      <c r="K6195" s="0" t="n">
        <f aca="false">IF(E6195=$S$3,H6195,0)</f>
        <v>75425</v>
      </c>
      <c r="L6195" s="0" t="n">
        <f aca="false">IF($A6195=$A6194,L6194+K6195,K6195)</f>
        <v>2234784</v>
      </c>
      <c r="M6195" s="0" t="n">
        <f aca="false">IF(E6195=$S$4,H6195,0)</f>
        <v>0</v>
      </c>
      <c r="N6195" s="0" t="n">
        <f aca="false">IF($A6195=$A6194,N6194+M6195,M6195)</f>
        <v>0</v>
      </c>
      <c r="O6195" s="0" t="n">
        <f aca="false">IF(C6195&lt;=$S$2,J6195+L6195+N6195,IF(C6195&lt;=$S$3,L6195+N6195,IF(C6195&lt;=$S$4,N6195,0)))</f>
        <v>2153995</v>
      </c>
      <c r="P6195" s="0" t="n">
        <f aca="false">MAX(O6195,0)</f>
        <v>2153995</v>
      </c>
    </row>
    <row r="6196" customFormat="false" ht="12.75" hidden="false" customHeight="false" outlineLevel="0" collapsed="false">
      <c r="A6196" s="0" t="n">
        <v>5020</v>
      </c>
      <c r="B6196" s="0" t="s">
        <v>200</v>
      </c>
      <c r="C6196" s="3" t="n">
        <v>37152</v>
      </c>
      <c r="D6196" s="0" t="str">
        <f aca="false">IF(CONCATENATE($A6196,$C6196)=CONCATENATE($A6197,$C6197),0,CONCATENATE($A6196,$C6196))</f>
        <v>502037152</v>
      </c>
      <c r="E6196" s="3" t="n">
        <v>37189</v>
      </c>
      <c r="F6196" s="0" t="n">
        <v>0</v>
      </c>
      <c r="G6196" s="0" t="n">
        <v>190875</v>
      </c>
      <c r="H6196" s="0" t="n">
        <f aca="false">F6196-G6196</f>
        <v>-190875</v>
      </c>
      <c r="I6196" s="0" t="n">
        <f aca="false">IF(E6196=$S$2,H6196,0)</f>
        <v>0</v>
      </c>
      <c r="J6196" s="0" t="n">
        <f aca="false">IF($A6196=$A6195,J6195+I6196,I6196)</f>
        <v>-80789</v>
      </c>
      <c r="K6196" s="0" t="n">
        <f aca="false">IF(E6196=$S$3,H6196,0)</f>
        <v>-190875</v>
      </c>
      <c r="L6196" s="0" t="n">
        <f aca="false">IF($A6196=$A6195,L6195+K6196,K6196)</f>
        <v>2043909</v>
      </c>
      <c r="M6196" s="0" t="n">
        <f aca="false">IF(E6196=$S$4,H6196,0)</f>
        <v>0</v>
      </c>
      <c r="N6196" s="0" t="n">
        <f aca="false">IF($A6196=$A6195,N6195+M6196,M6196)</f>
        <v>0</v>
      </c>
      <c r="O6196" s="0" t="n">
        <f aca="false">IF(C6196&lt;=$S$2,J6196+L6196+N6196,IF(C6196&lt;=$S$3,L6196+N6196,IF(C6196&lt;=$S$4,N6196,0)))</f>
        <v>1963120</v>
      </c>
      <c r="P6196" s="0" t="n">
        <f aca="false">MAX(O6196,0)</f>
        <v>1963120</v>
      </c>
    </row>
    <row r="6197" customFormat="false" ht="12.75" hidden="false" customHeight="false" outlineLevel="0" collapsed="false">
      <c r="A6197" s="0" t="n">
        <v>5020</v>
      </c>
      <c r="B6197" s="0" t="s">
        <v>200</v>
      </c>
      <c r="C6197" s="3" t="n">
        <v>37153</v>
      </c>
      <c r="D6197" s="0" t="str">
        <f aca="false">IF(CONCATENATE($A6197,$C6197)=CONCATENATE($A6198,$C6198),0,CONCATENATE($A6197,$C6197))</f>
        <v>502037153</v>
      </c>
      <c r="E6197" s="3" t="n">
        <v>37189</v>
      </c>
      <c r="F6197" s="0" t="n">
        <v>123571</v>
      </c>
      <c r="G6197" s="0" t="n">
        <v>60100</v>
      </c>
      <c r="H6197" s="0" t="n">
        <f aca="false">F6197-G6197</f>
        <v>63471</v>
      </c>
      <c r="I6197" s="0" t="n">
        <f aca="false">IF(E6197=$S$2,H6197,0)</f>
        <v>0</v>
      </c>
      <c r="J6197" s="0" t="n">
        <f aca="false">IF($A6197=$A6196,J6196+I6197,I6197)</f>
        <v>-80789</v>
      </c>
      <c r="K6197" s="0" t="n">
        <f aca="false">IF(E6197=$S$3,H6197,0)</f>
        <v>63471</v>
      </c>
      <c r="L6197" s="0" t="n">
        <f aca="false">IF($A6197=$A6196,L6196+K6197,K6197)</f>
        <v>2107380</v>
      </c>
      <c r="M6197" s="0" t="n">
        <f aca="false">IF(E6197=$S$4,H6197,0)</f>
        <v>0</v>
      </c>
      <c r="N6197" s="0" t="n">
        <f aca="false">IF($A6197=$A6196,N6196+M6197,M6197)</f>
        <v>0</v>
      </c>
      <c r="O6197" s="0" t="n">
        <f aca="false">IF(C6197&lt;=$S$2,J6197+L6197+N6197,IF(C6197&lt;=$S$3,L6197+N6197,IF(C6197&lt;=$S$4,N6197,0)))</f>
        <v>2026591</v>
      </c>
      <c r="P6197" s="0" t="n">
        <f aca="false">MAX(O6197,0)</f>
        <v>2026591</v>
      </c>
    </row>
    <row r="6198" customFormat="false" ht="12.75" hidden="false" customHeight="false" outlineLevel="0" collapsed="false">
      <c r="A6198" s="0" t="n">
        <v>5020</v>
      </c>
      <c r="B6198" s="0" t="s">
        <v>200</v>
      </c>
      <c r="C6198" s="3" t="n">
        <v>37154</v>
      </c>
      <c r="D6198" s="0" t="str">
        <f aca="false">IF(CONCATENATE($A6198,$C6198)=CONCATENATE($A6199,$C6199),0,CONCATENATE($A6198,$C6198))</f>
        <v>502037154</v>
      </c>
      <c r="E6198" s="3" t="n">
        <v>37189</v>
      </c>
      <c r="F6198" s="0" t="n">
        <v>82763</v>
      </c>
      <c r="G6198" s="0" t="n">
        <v>0</v>
      </c>
      <c r="H6198" s="0" t="n">
        <f aca="false">F6198-G6198</f>
        <v>82763</v>
      </c>
      <c r="I6198" s="0" t="n">
        <f aca="false">IF(E6198=$S$2,H6198,0)</f>
        <v>0</v>
      </c>
      <c r="J6198" s="0" t="n">
        <f aca="false">IF($A6198=$A6197,J6197+I6198,I6198)</f>
        <v>-80789</v>
      </c>
      <c r="K6198" s="0" t="n">
        <f aca="false">IF(E6198=$S$3,H6198,0)</f>
        <v>82763</v>
      </c>
      <c r="L6198" s="0" t="n">
        <f aca="false">IF($A6198=$A6197,L6197+K6198,K6198)</f>
        <v>2190143</v>
      </c>
      <c r="M6198" s="0" t="n">
        <f aca="false">IF(E6198=$S$4,H6198,0)</f>
        <v>0</v>
      </c>
      <c r="N6198" s="0" t="n">
        <f aca="false">IF($A6198=$A6197,N6197+M6198,M6198)</f>
        <v>0</v>
      </c>
      <c r="O6198" s="0" t="n">
        <f aca="false">IF(C6198&lt;=$S$2,J6198+L6198+N6198,IF(C6198&lt;=$S$3,L6198+N6198,IF(C6198&lt;=$S$4,N6198,0)))</f>
        <v>2109354</v>
      </c>
      <c r="P6198" s="0" t="n">
        <f aca="false">MAX(O6198,0)</f>
        <v>2109354</v>
      </c>
    </row>
    <row r="6199" customFormat="false" ht="12.75" hidden="false" customHeight="false" outlineLevel="0" collapsed="false">
      <c r="A6199" s="0" t="n">
        <v>5020</v>
      </c>
      <c r="B6199" s="0" t="s">
        <v>200</v>
      </c>
      <c r="C6199" s="3" t="n">
        <v>37155</v>
      </c>
      <c r="D6199" s="0" t="str">
        <f aca="false">IF(CONCATENATE($A6199,$C6199)=CONCATENATE($A6200,$C6200),0,CONCATENATE($A6199,$C6199))</f>
        <v>502037155</v>
      </c>
      <c r="E6199" s="3" t="n">
        <v>37189</v>
      </c>
      <c r="F6199" s="0" t="n">
        <v>61500</v>
      </c>
      <c r="G6199" s="0" t="n">
        <v>0</v>
      </c>
      <c r="H6199" s="0" t="n">
        <f aca="false">F6199-G6199</f>
        <v>61500</v>
      </c>
      <c r="I6199" s="0" t="n">
        <f aca="false">IF(E6199=$S$2,H6199,0)</f>
        <v>0</v>
      </c>
      <c r="J6199" s="0" t="n">
        <f aca="false">IF($A6199=$A6198,J6198+I6199,I6199)</f>
        <v>-80789</v>
      </c>
      <c r="K6199" s="0" t="n">
        <f aca="false">IF(E6199=$S$3,H6199,0)</f>
        <v>61500</v>
      </c>
      <c r="L6199" s="0" t="n">
        <f aca="false">IF($A6199=$A6198,L6198+K6199,K6199)</f>
        <v>2251643</v>
      </c>
      <c r="M6199" s="0" t="n">
        <f aca="false">IF(E6199=$S$4,H6199,0)</f>
        <v>0</v>
      </c>
      <c r="N6199" s="0" t="n">
        <f aca="false">IF($A6199=$A6198,N6198+M6199,M6199)</f>
        <v>0</v>
      </c>
      <c r="O6199" s="0" t="n">
        <f aca="false">IF(C6199&lt;=$S$2,J6199+L6199+N6199,IF(C6199&lt;=$S$3,L6199+N6199,IF(C6199&lt;=$S$4,N6199,0)))</f>
        <v>2170854</v>
      </c>
      <c r="P6199" s="0" t="n">
        <f aca="false">MAX(O6199,0)</f>
        <v>2170854</v>
      </c>
    </row>
    <row r="6200" customFormat="false" ht="12.75" hidden="false" customHeight="false" outlineLevel="0" collapsed="false">
      <c r="A6200" s="0" t="n">
        <v>5020</v>
      </c>
      <c r="B6200" s="0" t="s">
        <v>200</v>
      </c>
      <c r="C6200" s="3" t="n">
        <v>37158</v>
      </c>
      <c r="D6200" s="0" t="n">
        <f aca="false">IF(CONCATENATE($A6200,$C6200)=CONCATENATE($A6201,$C6201),0,CONCATENATE($A6200,$C6200))</f>
        <v>0</v>
      </c>
      <c r="E6200" s="3" t="n">
        <v>37189</v>
      </c>
      <c r="F6200" s="0" t="n">
        <v>49500</v>
      </c>
      <c r="G6200" s="0" t="n">
        <v>58500</v>
      </c>
      <c r="H6200" s="0" t="n">
        <f aca="false">F6200-G6200</f>
        <v>-9000</v>
      </c>
      <c r="I6200" s="0" t="n">
        <f aca="false">IF(E6200=$S$2,H6200,0)</f>
        <v>0</v>
      </c>
      <c r="J6200" s="0" t="n">
        <f aca="false">IF($A6200=$A6199,J6199+I6200,I6200)</f>
        <v>-80789</v>
      </c>
      <c r="K6200" s="0" t="n">
        <f aca="false">IF(E6200=$S$3,H6200,0)</f>
        <v>-9000</v>
      </c>
      <c r="L6200" s="0" t="n">
        <f aca="false">IF($A6200=$A6199,L6199+K6200,K6200)</f>
        <v>2242643</v>
      </c>
      <c r="M6200" s="0" t="n">
        <f aca="false">IF(E6200=$S$4,H6200,0)</f>
        <v>0</v>
      </c>
      <c r="N6200" s="0" t="n">
        <f aca="false">IF($A6200=$A6199,N6199+M6200,M6200)</f>
        <v>0</v>
      </c>
      <c r="O6200" s="0" t="n">
        <f aca="false">IF(C6200&lt;=$S$2,J6200+L6200+N6200,IF(C6200&lt;=$S$3,L6200+N6200,IF(C6200&lt;=$S$4,N6200,0)))</f>
        <v>2161854</v>
      </c>
      <c r="P6200" s="0" t="n">
        <f aca="false">MAX(O6200,0)</f>
        <v>2161854</v>
      </c>
    </row>
    <row r="6201" customFormat="false" ht="12.75" hidden="false" customHeight="false" outlineLevel="0" collapsed="false">
      <c r="A6201" s="0" t="n">
        <v>5020</v>
      </c>
      <c r="B6201" s="0" t="s">
        <v>200</v>
      </c>
      <c r="C6201" s="3" t="n">
        <v>37158</v>
      </c>
      <c r="D6201" s="0" t="str">
        <f aca="false">IF(CONCATENATE($A6201,$C6201)=CONCATENATE($A6202,$C6202),0,CONCATENATE($A6201,$C6201))</f>
        <v>502037158</v>
      </c>
      <c r="E6201" s="3" t="n">
        <v>37220</v>
      </c>
      <c r="F6201" s="0" t="n">
        <v>0</v>
      </c>
      <c r="G6201" s="0" t="n">
        <v>461513</v>
      </c>
      <c r="H6201" s="0" t="n">
        <f aca="false">F6201-G6201</f>
        <v>-461513</v>
      </c>
      <c r="I6201" s="0" t="n">
        <f aca="false">IF(E6201=$S$2,H6201,0)</f>
        <v>0</v>
      </c>
      <c r="J6201" s="0" t="n">
        <f aca="false">IF($A6201=$A6200,J6200+I6201,I6201)</f>
        <v>-80789</v>
      </c>
      <c r="K6201" s="0" t="n">
        <f aca="false">IF(E6201=$S$3,H6201,0)</f>
        <v>0</v>
      </c>
      <c r="L6201" s="0" t="n">
        <f aca="false">IF($A6201=$A6200,L6200+K6201,K6201)</f>
        <v>2242643</v>
      </c>
      <c r="M6201" s="0" t="n">
        <f aca="false">IF(E6201=$S$4,H6201,0)</f>
        <v>-461513</v>
      </c>
      <c r="N6201" s="0" t="n">
        <f aca="false">IF($A6201=$A6200,N6200+M6201,M6201)</f>
        <v>-461513</v>
      </c>
      <c r="O6201" s="0" t="n">
        <f aca="false">IF(C6201&lt;=$S$2,J6201+L6201+N6201,IF(C6201&lt;=$S$3,L6201+N6201,IF(C6201&lt;=$S$4,N6201,0)))</f>
        <v>1700341</v>
      </c>
      <c r="P6201" s="0" t="n">
        <f aca="false">MAX(O6201,0)</f>
        <v>1700341</v>
      </c>
    </row>
    <row r="6202" customFormat="false" ht="12.75" hidden="false" customHeight="false" outlineLevel="0" collapsed="false">
      <c r="A6202" s="0" t="n">
        <v>5020</v>
      </c>
      <c r="B6202" s="0" t="s">
        <v>200</v>
      </c>
      <c r="C6202" s="3" t="n">
        <v>37159</v>
      </c>
      <c r="D6202" s="0" t="str">
        <f aca="false">IF(CONCATENATE($A6202,$C6202)=CONCATENATE($A6203,$C6203),0,CONCATENATE($A6202,$C6202))</f>
        <v>502037159</v>
      </c>
      <c r="E6202" s="3" t="n">
        <v>37189</v>
      </c>
      <c r="F6202" s="0" t="n">
        <v>9688</v>
      </c>
      <c r="G6202" s="0" t="n">
        <v>35598</v>
      </c>
      <c r="H6202" s="0" t="n">
        <f aca="false">F6202-G6202</f>
        <v>-25910</v>
      </c>
      <c r="I6202" s="0" t="n">
        <f aca="false">IF(E6202=$S$2,H6202,0)</f>
        <v>0</v>
      </c>
      <c r="J6202" s="0" t="n">
        <f aca="false">IF($A6202=$A6201,J6201+I6202,I6202)</f>
        <v>-80789</v>
      </c>
      <c r="K6202" s="0" t="n">
        <f aca="false">IF(E6202=$S$3,H6202,0)</f>
        <v>-25910</v>
      </c>
      <c r="L6202" s="0" t="n">
        <f aca="false">IF($A6202=$A6201,L6201+K6202,K6202)</f>
        <v>2216733</v>
      </c>
      <c r="M6202" s="0" t="n">
        <f aca="false">IF(E6202=$S$4,H6202,0)</f>
        <v>0</v>
      </c>
      <c r="N6202" s="0" t="n">
        <f aca="false">IF($A6202=$A6201,N6201+M6202,M6202)</f>
        <v>-461513</v>
      </c>
      <c r="O6202" s="0" t="n">
        <f aca="false">IF(C6202&lt;=$S$2,J6202+L6202+N6202,IF(C6202&lt;=$S$3,L6202+N6202,IF(C6202&lt;=$S$4,N6202,0)))</f>
        <v>1674431</v>
      </c>
      <c r="P6202" s="0" t="n">
        <f aca="false">MAX(O6202,0)</f>
        <v>1674431</v>
      </c>
    </row>
    <row r="6203" customFormat="false" ht="12.75" hidden="false" customHeight="false" outlineLevel="0" collapsed="false">
      <c r="A6203" s="0" t="n">
        <v>5020</v>
      </c>
      <c r="B6203" s="0" t="s">
        <v>200</v>
      </c>
      <c r="C6203" s="3" t="n">
        <v>37160</v>
      </c>
      <c r="D6203" s="0" t="n">
        <f aca="false">IF(CONCATENATE($A6203,$C6203)=CONCATENATE($A6204,$C6204),0,CONCATENATE($A6203,$C6203))</f>
        <v>0</v>
      </c>
      <c r="E6203" s="3" t="n">
        <v>37189</v>
      </c>
      <c r="F6203" s="0" t="n">
        <v>37675</v>
      </c>
      <c r="G6203" s="0" t="n">
        <v>0</v>
      </c>
      <c r="H6203" s="0" t="n">
        <f aca="false">F6203-G6203</f>
        <v>37675</v>
      </c>
      <c r="I6203" s="0" t="n">
        <f aca="false">IF(E6203=$S$2,H6203,0)</f>
        <v>0</v>
      </c>
      <c r="J6203" s="0" t="n">
        <f aca="false">IF($A6203=$A6202,J6202+I6203,I6203)</f>
        <v>-80789</v>
      </c>
      <c r="K6203" s="0" t="n">
        <f aca="false">IF(E6203=$S$3,H6203,0)</f>
        <v>37675</v>
      </c>
      <c r="L6203" s="0" t="n">
        <f aca="false">IF($A6203=$A6202,L6202+K6203,K6203)</f>
        <v>2254408</v>
      </c>
      <c r="M6203" s="0" t="n">
        <f aca="false">IF(E6203=$S$4,H6203,0)</f>
        <v>0</v>
      </c>
      <c r="N6203" s="0" t="n">
        <f aca="false">IF($A6203=$A6202,N6202+M6203,M6203)</f>
        <v>-461513</v>
      </c>
      <c r="O6203" s="0" t="n">
        <f aca="false">IF(C6203&lt;=$S$2,J6203+L6203+N6203,IF(C6203&lt;=$S$3,L6203+N6203,IF(C6203&lt;=$S$4,N6203,0)))</f>
        <v>1792895</v>
      </c>
      <c r="P6203" s="0" t="n">
        <f aca="false">MAX(O6203,0)</f>
        <v>1792895</v>
      </c>
    </row>
    <row r="6204" customFormat="false" ht="12.75" hidden="false" customHeight="false" outlineLevel="0" collapsed="false">
      <c r="A6204" s="0" t="n">
        <v>5020</v>
      </c>
      <c r="B6204" s="0" t="s">
        <v>200</v>
      </c>
      <c r="C6204" s="3" t="n">
        <v>37160</v>
      </c>
      <c r="D6204" s="0" t="str">
        <f aca="false">IF(CONCATENATE($A6204,$C6204)=CONCATENATE($A6205,$C6205),0,CONCATENATE($A6204,$C6204))</f>
        <v>502037160</v>
      </c>
      <c r="E6204" s="3" t="n">
        <v>37220</v>
      </c>
      <c r="F6204" s="0" t="n">
        <v>0</v>
      </c>
      <c r="G6204" s="0" t="n">
        <v>920700</v>
      </c>
      <c r="H6204" s="0" t="n">
        <f aca="false">F6204-G6204</f>
        <v>-920700</v>
      </c>
      <c r="I6204" s="0" t="n">
        <f aca="false">IF(E6204=$S$2,H6204,0)</f>
        <v>0</v>
      </c>
      <c r="J6204" s="0" t="n">
        <f aca="false">IF($A6204=$A6203,J6203+I6204,I6204)</f>
        <v>-80789</v>
      </c>
      <c r="K6204" s="0" t="n">
        <f aca="false">IF(E6204=$S$3,H6204,0)</f>
        <v>0</v>
      </c>
      <c r="L6204" s="0" t="n">
        <f aca="false">IF($A6204=$A6203,L6203+K6204,K6204)</f>
        <v>2254408</v>
      </c>
      <c r="M6204" s="0" t="n">
        <f aca="false">IF(E6204=$S$4,H6204,0)</f>
        <v>-920700</v>
      </c>
      <c r="N6204" s="0" t="n">
        <f aca="false">IF($A6204=$A6203,N6203+M6204,M6204)</f>
        <v>-1382213</v>
      </c>
      <c r="O6204" s="0" t="n">
        <f aca="false">IF(C6204&lt;=$S$2,J6204+L6204+N6204,IF(C6204&lt;=$S$3,L6204+N6204,IF(C6204&lt;=$S$4,N6204,0)))</f>
        <v>872195</v>
      </c>
      <c r="P6204" s="0" t="n">
        <f aca="false">MAX(O6204,0)</f>
        <v>872195</v>
      </c>
    </row>
    <row r="6205" customFormat="false" ht="12.75" hidden="false" customHeight="false" outlineLevel="0" collapsed="false">
      <c r="A6205" s="0" t="n">
        <v>5020</v>
      </c>
      <c r="B6205" s="0" t="s">
        <v>200</v>
      </c>
      <c r="C6205" s="3" t="n">
        <v>37161</v>
      </c>
      <c r="D6205" s="0" t="n">
        <f aca="false">IF(CONCATENATE($A6205,$C6205)=CONCATENATE($A6206,$C6206),0,CONCATENATE($A6205,$C6205))</f>
        <v>0</v>
      </c>
      <c r="E6205" s="3" t="n">
        <v>37189</v>
      </c>
      <c r="F6205" s="0" t="n">
        <v>85388</v>
      </c>
      <c r="G6205" s="0" t="n">
        <v>55500</v>
      </c>
      <c r="H6205" s="0" t="n">
        <f aca="false">F6205-G6205</f>
        <v>29888</v>
      </c>
      <c r="I6205" s="0" t="n">
        <f aca="false">IF(E6205=$S$2,H6205,0)</f>
        <v>0</v>
      </c>
      <c r="J6205" s="0" t="n">
        <f aca="false">IF($A6205=$A6204,J6204+I6205,I6205)</f>
        <v>-80789</v>
      </c>
      <c r="K6205" s="0" t="n">
        <f aca="false">IF(E6205=$S$3,H6205,0)</f>
        <v>29888</v>
      </c>
      <c r="L6205" s="0" t="n">
        <f aca="false">IF($A6205=$A6204,L6204+K6205,K6205)</f>
        <v>2284296</v>
      </c>
      <c r="M6205" s="0" t="n">
        <f aca="false">IF(E6205=$S$4,H6205,0)</f>
        <v>0</v>
      </c>
      <c r="N6205" s="0" t="n">
        <f aca="false">IF($A6205=$A6204,N6204+M6205,M6205)</f>
        <v>-1382213</v>
      </c>
      <c r="O6205" s="0" t="n">
        <f aca="false">IF(C6205&lt;=$S$2,J6205+L6205+N6205,IF(C6205&lt;=$S$3,L6205+N6205,IF(C6205&lt;=$S$4,N6205,0)))</f>
        <v>902083</v>
      </c>
      <c r="P6205" s="0" t="n">
        <f aca="false">MAX(O6205,0)</f>
        <v>902083</v>
      </c>
    </row>
    <row r="6206" customFormat="false" ht="12.75" hidden="false" customHeight="false" outlineLevel="0" collapsed="false">
      <c r="A6206" s="0" t="n">
        <v>5020</v>
      </c>
      <c r="B6206" s="0" t="s">
        <v>200</v>
      </c>
      <c r="C6206" s="3" t="n">
        <v>37161</v>
      </c>
      <c r="D6206" s="0" t="str">
        <f aca="false">IF(CONCATENATE($A6206,$C6206)=CONCATENATE($A6207,$C6207),0,CONCATENATE($A6206,$C6206))</f>
        <v>502037161</v>
      </c>
      <c r="E6206" s="3" t="n">
        <v>37220</v>
      </c>
      <c r="F6206" s="0" t="n">
        <v>2292511</v>
      </c>
      <c r="G6206" s="0" t="n">
        <v>102920</v>
      </c>
      <c r="H6206" s="0" t="n">
        <f aca="false">F6206-G6206</f>
        <v>2189591</v>
      </c>
      <c r="I6206" s="0" t="n">
        <f aca="false">IF(E6206=$S$2,H6206,0)</f>
        <v>0</v>
      </c>
      <c r="J6206" s="0" t="n">
        <f aca="false">IF($A6206=$A6205,J6205+I6206,I6206)</f>
        <v>-80789</v>
      </c>
      <c r="K6206" s="0" t="n">
        <f aca="false">IF(E6206=$S$3,H6206,0)</f>
        <v>0</v>
      </c>
      <c r="L6206" s="0" t="n">
        <f aca="false">IF($A6206=$A6205,L6205+K6206,K6206)</f>
        <v>2284296</v>
      </c>
      <c r="M6206" s="0" t="n">
        <f aca="false">IF(E6206=$S$4,H6206,0)</f>
        <v>2189591</v>
      </c>
      <c r="N6206" s="0" t="n">
        <f aca="false">IF($A6206=$A6205,N6205+M6206,M6206)</f>
        <v>807378</v>
      </c>
      <c r="O6206" s="0" t="n">
        <f aca="false">IF(C6206&lt;=$S$2,J6206+L6206+N6206,IF(C6206&lt;=$S$3,L6206+N6206,IF(C6206&lt;=$S$4,N6206,0)))</f>
        <v>3091674</v>
      </c>
      <c r="P6206" s="0" t="n">
        <f aca="false">MAX(O6206,0)</f>
        <v>3091674</v>
      </c>
    </row>
    <row r="6207" customFormat="false" ht="12.75" hidden="false" customHeight="false" outlineLevel="0" collapsed="false">
      <c r="A6207" s="0" t="n">
        <v>5020</v>
      </c>
      <c r="B6207" s="0" t="s">
        <v>200</v>
      </c>
      <c r="C6207" s="3" t="n">
        <v>37162</v>
      </c>
      <c r="D6207" s="0" t="str">
        <f aca="false">IF(CONCATENATE($A6207,$C6207)=CONCATENATE($A6208,$C6208),0,CONCATENATE($A6207,$C6207))</f>
        <v>502037162</v>
      </c>
      <c r="E6207" s="3" t="n">
        <v>37220</v>
      </c>
      <c r="F6207" s="0" t="n">
        <v>20860</v>
      </c>
      <c r="G6207" s="0" t="n">
        <v>52425</v>
      </c>
      <c r="H6207" s="0" t="n">
        <f aca="false">F6207-G6207</f>
        <v>-31565</v>
      </c>
      <c r="I6207" s="0" t="n">
        <f aca="false">IF(E6207=$S$2,H6207,0)</f>
        <v>0</v>
      </c>
      <c r="J6207" s="0" t="n">
        <f aca="false">IF($A6207=$A6206,J6206+I6207,I6207)</f>
        <v>-80789</v>
      </c>
      <c r="K6207" s="0" t="n">
        <f aca="false">IF(E6207=$S$3,H6207,0)</f>
        <v>0</v>
      </c>
      <c r="L6207" s="0" t="n">
        <f aca="false">IF($A6207=$A6206,L6206+K6207,K6207)</f>
        <v>2284296</v>
      </c>
      <c r="M6207" s="0" t="n">
        <f aca="false">IF(E6207=$S$4,H6207,0)</f>
        <v>-31565</v>
      </c>
      <c r="N6207" s="0" t="n">
        <f aca="false">IF($A6207=$A6206,N6206+M6207,M6207)</f>
        <v>775813</v>
      </c>
      <c r="O6207" s="0" t="n">
        <f aca="false">IF(C6207&lt;=$S$2,J6207+L6207+N6207,IF(C6207&lt;=$S$3,L6207+N6207,IF(C6207&lt;=$S$4,N6207,0)))</f>
        <v>3060109</v>
      </c>
      <c r="P6207" s="0" t="n">
        <f aca="false">MAX(O6207,0)</f>
        <v>3060109</v>
      </c>
    </row>
    <row r="6208" customFormat="false" ht="12.75" hidden="false" customHeight="false" outlineLevel="0" collapsed="false">
      <c r="A6208" s="0" t="n">
        <v>5020</v>
      </c>
      <c r="B6208" s="0" t="s">
        <v>200</v>
      </c>
      <c r="C6208" s="3" t="n">
        <v>37165</v>
      </c>
      <c r="D6208" s="0" t="str">
        <f aca="false">IF(CONCATENATE($A6208,$C6208)=CONCATENATE($A6209,$C6209),0,CONCATENATE($A6208,$C6208))</f>
        <v>502037165</v>
      </c>
      <c r="E6208" s="3" t="n">
        <v>37220</v>
      </c>
      <c r="F6208" s="0" t="n">
        <v>97450</v>
      </c>
      <c r="G6208" s="0" t="n">
        <v>68463</v>
      </c>
      <c r="H6208" s="0" t="n">
        <f aca="false">F6208-G6208</f>
        <v>28987</v>
      </c>
      <c r="I6208" s="0" t="n">
        <f aca="false">IF(E6208=$S$2,H6208,0)</f>
        <v>0</v>
      </c>
      <c r="J6208" s="0" t="n">
        <f aca="false">IF($A6208=$A6207,J6207+I6208,I6208)</f>
        <v>-80789</v>
      </c>
      <c r="K6208" s="0" t="n">
        <f aca="false">IF(E6208=$S$3,H6208,0)</f>
        <v>0</v>
      </c>
      <c r="L6208" s="0" t="n">
        <f aca="false">IF($A6208=$A6207,L6207+K6208,K6208)</f>
        <v>2284296</v>
      </c>
      <c r="M6208" s="0" t="n">
        <f aca="false">IF(E6208=$S$4,H6208,0)</f>
        <v>28987</v>
      </c>
      <c r="N6208" s="0" t="n">
        <f aca="false">IF($A6208=$A6207,N6207+M6208,M6208)</f>
        <v>804800</v>
      </c>
      <c r="O6208" s="0" t="n">
        <f aca="false">IF(C6208&lt;=$S$2,J6208+L6208+N6208,IF(C6208&lt;=$S$3,L6208+N6208,IF(C6208&lt;=$S$4,N6208,0)))</f>
        <v>3089096</v>
      </c>
      <c r="P6208" s="0" t="n">
        <f aca="false">MAX(O6208,0)</f>
        <v>3089096</v>
      </c>
    </row>
    <row r="6209" customFormat="false" ht="12.75" hidden="false" customHeight="false" outlineLevel="0" collapsed="false">
      <c r="A6209" s="0" t="n">
        <v>5020</v>
      </c>
      <c r="B6209" s="0" t="s">
        <v>200</v>
      </c>
      <c r="C6209" s="3" t="n">
        <v>37166</v>
      </c>
      <c r="D6209" s="0" t="str">
        <f aca="false">IF(CONCATENATE($A6209,$C6209)=CONCATENATE($A6210,$C6210),0,CONCATENATE($A6209,$C6209))</f>
        <v>502037166</v>
      </c>
      <c r="E6209" s="3" t="n">
        <v>37220</v>
      </c>
      <c r="F6209" s="0" t="n">
        <v>41436</v>
      </c>
      <c r="G6209" s="0" t="n">
        <v>22121</v>
      </c>
      <c r="H6209" s="0" t="n">
        <f aca="false">F6209-G6209</f>
        <v>19315</v>
      </c>
      <c r="I6209" s="0" t="n">
        <f aca="false">IF(E6209=$S$2,H6209,0)</f>
        <v>0</v>
      </c>
      <c r="J6209" s="0" t="n">
        <f aca="false">IF($A6209=$A6208,J6208+I6209,I6209)</f>
        <v>-80789</v>
      </c>
      <c r="K6209" s="0" t="n">
        <f aca="false">IF(E6209=$S$3,H6209,0)</f>
        <v>0</v>
      </c>
      <c r="L6209" s="0" t="n">
        <f aca="false">IF($A6209=$A6208,L6208+K6209,K6209)</f>
        <v>2284296</v>
      </c>
      <c r="M6209" s="0" t="n">
        <f aca="false">IF(E6209=$S$4,H6209,0)</f>
        <v>19315</v>
      </c>
      <c r="N6209" s="0" t="n">
        <f aca="false">IF($A6209=$A6208,N6208+M6209,M6209)</f>
        <v>824115</v>
      </c>
      <c r="O6209" s="0" t="n">
        <f aca="false">IF(C6209&lt;=$S$2,J6209+L6209+N6209,IF(C6209&lt;=$S$3,L6209+N6209,IF(C6209&lt;=$S$4,N6209,0)))</f>
        <v>3108411</v>
      </c>
      <c r="P6209" s="0" t="n">
        <f aca="false">MAX(O6209,0)</f>
        <v>3108411</v>
      </c>
    </row>
    <row r="6210" customFormat="false" ht="12.75" hidden="false" customHeight="false" outlineLevel="0" collapsed="false">
      <c r="A6210" s="0" t="n">
        <v>5020</v>
      </c>
      <c r="B6210" s="0" t="s">
        <v>200</v>
      </c>
      <c r="C6210" s="3" t="n">
        <v>37167</v>
      </c>
      <c r="D6210" s="0" t="str">
        <f aca="false">IF(CONCATENATE($A6210,$C6210)=CONCATENATE($A6211,$C6211),0,CONCATENATE($A6210,$C6210))</f>
        <v>502037167</v>
      </c>
      <c r="E6210" s="3" t="n">
        <v>37220</v>
      </c>
      <c r="F6210" s="0" t="n">
        <v>93083</v>
      </c>
      <c r="G6210" s="0" t="n">
        <v>0</v>
      </c>
      <c r="H6210" s="0" t="n">
        <f aca="false">F6210-G6210</f>
        <v>93083</v>
      </c>
      <c r="I6210" s="0" t="n">
        <f aca="false">IF(E6210=$S$2,H6210,0)</f>
        <v>0</v>
      </c>
      <c r="J6210" s="0" t="n">
        <f aca="false">IF($A6210=$A6209,J6209+I6210,I6210)</f>
        <v>-80789</v>
      </c>
      <c r="K6210" s="0" t="n">
        <f aca="false">IF(E6210=$S$3,H6210,0)</f>
        <v>0</v>
      </c>
      <c r="L6210" s="0" t="n">
        <f aca="false">IF($A6210=$A6209,L6209+K6210,K6210)</f>
        <v>2284296</v>
      </c>
      <c r="M6210" s="0" t="n">
        <f aca="false">IF(E6210=$S$4,H6210,0)</f>
        <v>93083</v>
      </c>
      <c r="N6210" s="0" t="n">
        <f aca="false">IF($A6210=$A6209,N6209+M6210,M6210)</f>
        <v>917198</v>
      </c>
      <c r="O6210" s="0" t="n">
        <f aca="false">IF(C6210&lt;=$S$2,J6210+L6210+N6210,IF(C6210&lt;=$S$3,L6210+N6210,IF(C6210&lt;=$S$4,N6210,0)))</f>
        <v>3201494</v>
      </c>
      <c r="P6210" s="0" t="n">
        <f aca="false">MAX(O6210,0)</f>
        <v>3201494</v>
      </c>
    </row>
    <row r="6211" customFormat="false" ht="12.75" hidden="false" customHeight="false" outlineLevel="0" collapsed="false">
      <c r="A6211" s="0" t="n">
        <v>5020</v>
      </c>
      <c r="B6211" s="0" t="s">
        <v>200</v>
      </c>
      <c r="C6211" s="3" t="n">
        <v>37168</v>
      </c>
      <c r="D6211" s="0" t="str">
        <f aca="false">IF(CONCATENATE($A6211,$C6211)=CONCATENATE($A6212,$C6212),0,CONCATENATE($A6211,$C6211))</f>
        <v>502037168</v>
      </c>
      <c r="E6211" s="3" t="n">
        <v>37220</v>
      </c>
      <c r="F6211" s="0" t="n">
        <v>62900</v>
      </c>
      <c r="G6211" s="0" t="n">
        <v>62004</v>
      </c>
      <c r="H6211" s="0" t="n">
        <f aca="false">F6211-G6211</f>
        <v>896</v>
      </c>
      <c r="I6211" s="0" t="n">
        <f aca="false">IF(E6211=$S$2,H6211,0)</f>
        <v>0</v>
      </c>
      <c r="J6211" s="0" t="n">
        <f aca="false">IF($A6211=$A6210,J6210+I6211,I6211)</f>
        <v>-80789</v>
      </c>
      <c r="K6211" s="0" t="n">
        <f aca="false">IF(E6211=$S$3,H6211,0)</f>
        <v>0</v>
      </c>
      <c r="L6211" s="0" t="n">
        <f aca="false">IF($A6211=$A6210,L6210+K6211,K6211)</f>
        <v>2284296</v>
      </c>
      <c r="M6211" s="0" t="n">
        <f aca="false">IF(E6211=$S$4,H6211,0)</f>
        <v>896</v>
      </c>
      <c r="N6211" s="0" t="n">
        <f aca="false">IF($A6211=$A6210,N6210+M6211,M6211)</f>
        <v>918094</v>
      </c>
      <c r="O6211" s="0" t="n">
        <f aca="false">IF(C6211&lt;=$S$2,J6211+L6211+N6211,IF(C6211&lt;=$S$3,L6211+N6211,IF(C6211&lt;=$S$4,N6211,0)))</f>
        <v>3202390</v>
      </c>
      <c r="P6211" s="0" t="n">
        <f aca="false">MAX(O6211,0)</f>
        <v>3202390</v>
      </c>
    </row>
    <row r="6212" customFormat="false" ht="12.75" hidden="false" customHeight="false" outlineLevel="0" collapsed="false">
      <c r="A6212" s="0" t="n">
        <v>5020</v>
      </c>
      <c r="B6212" s="0" t="s">
        <v>200</v>
      </c>
      <c r="C6212" s="3" t="n">
        <v>37169</v>
      </c>
      <c r="D6212" s="0" t="str">
        <f aca="false">IF(CONCATENATE($A6212,$C6212)=CONCATENATE($A6213,$C6213),0,CONCATENATE($A6212,$C6212))</f>
        <v>502037169</v>
      </c>
      <c r="E6212" s="3" t="n">
        <v>37220</v>
      </c>
      <c r="F6212" s="0" t="n">
        <v>65400</v>
      </c>
      <c r="G6212" s="0" t="n">
        <v>186375</v>
      </c>
      <c r="H6212" s="0" t="n">
        <f aca="false">F6212-G6212</f>
        <v>-120975</v>
      </c>
      <c r="I6212" s="0" t="n">
        <f aca="false">IF(E6212=$S$2,H6212,0)</f>
        <v>0</v>
      </c>
      <c r="J6212" s="0" t="n">
        <f aca="false">IF($A6212=$A6211,J6211+I6212,I6212)</f>
        <v>-80789</v>
      </c>
      <c r="K6212" s="0" t="n">
        <f aca="false">IF(E6212=$S$3,H6212,0)</f>
        <v>0</v>
      </c>
      <c r="L6212" s="0" t="n">
        <f aca="false">IF($A6212=$A6211,L6211+K6212,K6212)</f>
        <v>2284296</v>
      </c>
      <c r="M6212" s="0" t="n">
        <f aca="false">IF(E6212=$S$4,H6212,0)</f>
        <v>-120975</v>
      </c>
      <c r="N6212" s="0" t="n">
        <f aca="false">IF($A6212=$A6211,N6211+M6212,M6212)</f>
        <v>797119</v>
      </c>
      <c r="O6212" s="0" t="n">
        <f aca="false">IF(C6212&lt;=$S$2,J6212+L6212+N6212,IF(C6212&lt;=$S$3,L6212+N6212,IF(C6212&lt;=$S$4,N6212,0)))</f>
        <v>3081415</v>
      </c>
      <c r="P6212" s="0" t="n">
        <f aca="false">MAX(O6212,0)</f>
        <v>3081415</v>
      </c>
    </row>
    <row r="6213" customFormat="false" ht="12.75" hidden="false" customHeight="false" outlineLevel="0" collapsed="false">
      <c r="A6213" s="0" t="n">
        <v>5020</v>
      </c>
      <c r="B6213" s="0" t="s">
        <v>200</v>
      </c>
      <c r="C6213" s="3" t="n">
        <v>37172</v>
      </c>
      <c r="D6213" s="0" t="str">
        <f aca="false">IF(CONCATENATE($A6213,$C6213)=CONCATENATE($A6214,$C6214),0,CONCATENATE($A6213,$C6213))</f>
        <v>502037172</v>
      </c>
      <c r="E6213" s="3" t="n">
        <v>37220</v>
      </c>
      <c r="F6213" s="0" t="n">
        <v>35119</v>
      </c>
      <c r="G6213" s="0" t="n">
        <v>118650</v>
      </c>
      <c r="H6213" s="0" t="n">
        <f aca="false">F6213-G6213</f>
        <v>-83531</v>
      </c>
      <c r="I6213" s="0" t="n">
        <f aca="false">IF(E6213=$S$2,H6213,0)</f>
        <v>0</v>
      </c>
      <c r="J6213" s="0" t="n">
        <f aca="false">IF($A6213=$A6212,J6212+I6213,I6213)</f>
        <v>-80789</v>
      </c>
      <c r="K6213" s="0" t="n">
        <f aca="false">IF(E6213=$S$3,H6213,0)</f>
        <v>0</v>
      </c>
      <c r="L6213" s="0" t="n">
        <f aca="false">IF($A6213=$A6212,L6212+K6213,K6213)</f>
        <v>2284296</v>
      </c>
      <c r="M6213" s="0" t="n">
        <f aca="false">IF(E6213=$S$4,H6213,0)</f>
        <v>-83531</v>
      </c>
      <c r="N6213" s="0" t="n">
        <f aca="false">IF($A6213=$A6212,N6212+M6213,M6213)</f>
        <v>713588</v>
      </c>
      <c r="O6213" s="0" t="n">
        <f aca="false">IF(C6213&lt;=$S$2,J6213+L6213+N6213,IF(C6213&lt;=$S$3,L6213+N6213,IF(C6213&lt;=$S$4,N6213,0)))</f>
        <v>2997884</v>
      </c>
      <c r="P6213" s="0" t="n">
        <f aca="false">MAX(O6213,0)</f>
        <v>2997884</v>
      </c>
    </row>
    <row r="6214" customFormat="false" ht="12.75" hidden="false" customHeight="false" outlineLevel="0" collapsed="false">
      <c r="A6214" s="0" t="n">
        <v>5020</v>
      </c>
      <c r="B6214" s="0" t="s">
        <v>200</v>
      </c>
      <c r="C6214" s="3" t="n">
        <v>37173</v>
      </c>
      <c r="D6214" s="0" t="str">
        <f aca="false">IF(CONCATENATE($A6214,$C6214)=CONCATENATE($A6215,$C6215),0,CONCATENATE($A6214,$C6214))</f>
        <v>502037173</v>
      </c>
      <c r="E6214" s="3" t="n">
        <v>37220</v>
      </c>
      <c r="F6214" s="0" t="n">
        <v>50675</v>
      </c>
      <c r="G6214" s="0" t="n">
        <v>60125</v>
      </c>
      <c r="H6214" s="0" t="n">
        <f aca="false">F6214-G6214</f>
        <v>-9450</v>
      </c>
      <c r="I6214" s="0" t="n">
        <f aca="false">IF(E6214=$S$2,H6214,0)</f>
        <v>0</v>
      </c>
      <c r="J6214" s="0" t="n">
        <f aca="false">IF($A6214=$A6213,J6213+I6214,I6214)</f>
        <v>-80789</v>
      </c>
      <c r="K6214" s="0" t="n">
        <f aca="false">IF(E6214=$S$3,H6214,0)</f>
        <v>0</v>
      </c>
      <c r="L6214" s="0" t="n">
        <f aca="false">IF($A6214=$A6213,L6213+K6214,K6214)</f>
        <v>2284296</v>
      </c>
      <c r="M6214" s="0" t="n">
        <f aca="false">IF(E6214=$S$4,H6214,0)</f>
        <v>-9450</v>
      </c>
      <c r="N6214" s="0" t="n">
        <f aca="false">IF($A6214=$A6213,N6213+M6214,M6214)</f>
        <v>704138</v>
      </c>
      <c r="O6214" s="0" t="n">
        <f aca="false">IF(C6214&lt;=$S$2,J6214+L6214+N6214,IF(C6214&lt;=$S$3,L6214+N6214,IF(C6214&lt;=$S$4,N6214,0)))</f>
        <v>2988434</v>
      </c>
      <c r="P6214" s="0" t="n">
        <f aca="false">MAX(O6214,0)</f>
        <v>2988434</v>
      </c>
    </row>
    <row r="6215" customFormat="false" ht="12.75" hidden="false" customHeight="false" outlineLevel="0" collapsed="false">
      <c r="A6215" s="0" t="n">
        <v>5020</v>
      </c>
      <c r="B6215" s="0" t="s">
        <v>200</v>
      </c>
      <c r="C6215" s="3" t="n">
        <v>37174</v>
      </c>
      <c r="D6215" s="0" t="str">
        <f aca="false">IF(CONCATENATE($A6215,$C6215)=CONCATENATE($A6216,$C6216),0,CONCATENATE($A6215,$C6215))</f>
        <v>502037174</v>
      </c>
      <c r="E6215" s="3" t="n">
        <v>37220</v>
      </c>
      <c r="F6215" s="0" t="n">
        <v>130825</v>
      </c>
      <c r="G6215" s="0" t="n">
        <v>99100</v>
      </c>
      <c r="H6215" s="0" t="n">
        <f aca="false">F6215-G6215</f>
        <v>31725</v>
      </c>
      <c r="I6215" s="0" t="n">
        <f aca="false">IF(E6215=$S$2,H6215,0)</f>
        <v>0</v>
      </c>
      <c r="J6215" s="0" t="n">
        <f aca="false">IF($A6215=$A6214,J6214+I6215,I6215)</f>
        <v>-80789</v>
      </c>
      <c r="K6215" s="0" t="n">
        <f aca="false">IF(E6215=$S$3,H6215,0)</f>
        <v>0</v>
      </c>
      <c r="L6215" s="0" t="n">
        <f aca="false">IF($A6215=$A6214,L6214+K6215,K6215)</f>
        <v>2284296</v>
      </c>
      <c r="M6215" s="0" t="n">
        <f aca="false">IF(E6215=$S$4,H6215,0)</f>
        <v>31725</v>
      </c>
      <c r="N6215" s="0" t="n">
        <f aca="false">IF($A6215=$A6214,N6214+M6215,M6215)</f>
        <v>735863</v>
      </c>
      <c r="O6215" s="0" t="n">
        <f aca="false">IF(C6215&lt;=$S$2,J6215+L6215+N6215,IF(C6215&lt;=$S$3,L6215+N6215,IF(C6215&lt;=$S$4,N6215,0)))</f>
        <v>3020159</v>
      </c>
      <c r="P6215" s="0" t="n">
        <f aca="false">MAX(O6215,0)</f>
        <v>3020159</v>
      </c>
    </row>
    <row r="6216" customFormat="false" ht="12.75" hidden="false" customHeight="false" outlineLevel="0" collapsed="false">
      <c r="A6216" s="0" t="n">
        <v>5020</v>
      </c>
      <c r="B6216" s="0" t="s">
        <v>200</v>
      </c>
      <c r="C6216" s="3" t="n">
        <v>37175</v>
      </c>
      <c r="D6216" s="0" t="str">
        <f aca="false">IF(CONCATENATE($A6216,$C6216)=CONCATENATE($A6217,$C6217),0,CONCATENATE($A6216,$C6216))</f>
        <v>502037175</v>
      </c>
      <c r="E6216" s="3" t="n">
        <v>37220</v>
      </c>
      <c r="F6216" s="0" t="n">
        <v>108325</v>
      </c>
      <c r="G6216" s="0" t="n">
        <v>35013</v>
      </c>
      <c r="H6216" s="0" t="n">
        <f aca="false">F6216-G6216</f>
        <v>73312</v>
      </c>
      <c r="I6216" s="0" t="n">
        <f aca="false">IF(E6216=$S$2,H6216,0)</f>
        <v>0</v>
      </c>
      <c r="J6216" s="0" t="n">
        <f aca="false">IF($A6216=$A6215,J6215+I6216,I6216)</f>
        <v>-80789</v>
      </c>
      <c r="K6216" s="0" t="n">
        <f aca="false">IF(E6216=$S$3,H6216,0)</f>
        <v>0</v>
      </c>
      <c r="L6216" s="0" t="n">
        <f aca="false">IF($A6216=$A6215,L6215+K6216,K6216)</f>
        <v>2284296</v>
      </c>
      <c r="M6216" s="0" t="n">
        <f aca="false">IF(E6216=$S$4,H6216,0)</f>
        <v>73312</v>
      </c>
      <c r="N6216" s="0" t="n">
        <f aca="false">IF($A6216=$A6215,N6215+M6216,M6216)</f>
        <v>809175</v>
      </c>
      <c r="O6216" s="0" t="n">
        <f aca="false">IF(C6216&lt;=$S$2,J6216+L6216+N6216,IF(C6216&lt;=$S$3,L6216+N6216,IF(C6216&lt;=$S$4,N6216,0)))</f>
        <v>3093471</v>
      </c>
      <c r="P6216" s="0" t="n">
        <f aca="false">MAX(O6216,0)</f>
        <v>3093471</v>
      </c>
    </row>
    <row r="6217" customFormat="false" ht="12.75" hidden="false" customHeight="false" outlineLevel="0" collapsed="false">
      <c r="A6217" s="0" t="n">
        <v>5020</v>
      </c>
      <c r="B6217" s="0" t="s">
        <v>200</v>
      </c>
      <c r="C6217" s="3" t="n">
        <v>37176</v>
      </c>
      <c r="D6217" s="0" t="str">
        <f aca="false">IF(CONCATENATE($A6217,$C6217)=CONCATENATE($A6218,$C6218),0,CONCATENATE($A6217,$C6217))</f>
        <v>502037176</v>
      </c>
      <c r="E6217" s="3" t="n">
        <v>37220</v>
      </c>
      <c r="F6217" s="0" t="n">
        <v>237225</v>
      </c>
      <c r="G6217" s="0" t="n">
        <v>365580</v>
      </c>
      <c r="H6217" s="0" t="n">
        <f aca="false">F6217-G6217</f>
        <v>-128355</v>
      </c>
      <c r="I6217" s="0" t="n">
        <f aca="false">IF(E6217=$S$2,H6217,0)</f>
        <v>0</v>
      </c>
      <c r="J6217" s="0" t="n">
        <f aca="false">IF($A6217=$A6216,J6216+I6217,I6217)</f>
        <v>-80789</v>
      </c>
      <c r="K6217" s="0" t="n">
        <f aca="false">IF(E6217=$S$3,H6217,0)</f>
        <v>0</v>
      </c>
      <c r="L6217" s="0" t="n">
        <f aca="false">IF($A6217=$A6216,L6216+K6217,K6217)</f>
        <v>2284296</v>
      </c>
      <c r="M6217" s="0" t="n">
        <f aca="false">IF(E6217=$S$4,H6217,0)</f>
        <v>-128355</v>
      </c>
      <c r="N6217" s="0" t="n">
        <f aca="false">IF($A6217=$A6216,N6216+M6217,M6217)</f>
        <v>680820</v>
      </c>
      <c r="O6217" s="0" t="n">
        <f aca="false">IF(C6217&lt;=$S$2,J6217+L6217+N6217,IF(C6217&lt;=$S$3,L6217+N6217,IF(C6217&lt;=$S$4,N6217,0)))</f>
        <v>2965116</v>
      </c>
      <c r="P6217" s="0" t="n">
        <f aca="false">MAX(O6217,0)</f>
        <v>2965116</v>
      </c>
    </row>
    <row r="6218" customFormat="false" ht="12.75" hidden="false" customHeight="false" outlineLevel="0" collapsed="false">
      <c r="A6218" s="0" t="n">
        <v>5020</v>
      </c>
      <c r="B6218" s="0" t="s">
        <v>200</v>
      </c>
      <c r="C6218" s="3" t="n">
        <v>37179</v>
      </c>
      <c r="D6218" s="0" t="str">
        <f aca="false">IF(CONCATENATE($A6218,$C6218)=CONCATENATE($A6219,$C6219),0,CONCATENATE($A6218,$C6218))</f>
        <v>502037179</v>
      </c>
      <c r="E6218" s="3" t="n">
        <v>37220</v>
      </c>
      <c r="F6218" s="0" t="n">
        <v>0</v>
      </c>
      <c r="G6218" s="0" t="n">
        <v>56780</v>
      </c>
      <c r="H6218" s="0" t="n">
        <f aca="false">F6218-G6218</f>
        <v>-56780</v>
      </c>
      <c r="I6218" s="0" t="n">
        <f aca="false">IF(E6218=$S$2,H6218,0)</f>
        <v>0</v>
      </c>
      <c r="J6218" s="0" t="n">
        <f aca="false">IF($A6218=$A6217,J6217+I6218,I6218)</f>
        <v>-80789</v>
      </c>
      <c r="K6218" s="0" t="n">
        <f aca="false">IF(E6218=$S$3,H6218,0)</f>
        <v>0</v>
      </c>
      <c r="L6218" s="0" t="n">
        <f aca="false">IF($A6218=$A6217,L6217+K6218,K6218)</f>
        <v>2284296</v>
      </c>
      <c r="M6218" s="0" t="n">
        <f aca="false">IF(E6218=$S$4,H6218,0)</f>
        <v>-56780</v>
      </c>
      <c r="N6218" s="0" t="n">
        <f aca="false">IF($A6218=$A6217,N6217+M6218,M6218)</f>
        <v>624040</v>
      </c>
      <c r="O6218" s="0" t="n">
        <f aca="false">IF(C6218&lt;=$S$2,J6218+L6218+N6218,IF(C6218&lt;=$S$3,L6218+N6218,IF(C6218&lt;=$S$4,N6218,0)))</f>
        <v>2908336</v>
      </c>
      <c r="P6218" s="0" t="n">
        <f aca="false">MAX(O6218,0)</f>
        <v>2908336</v>
      </c>
    </row>
    <row r="6219" customFormat="false" ht="12.75" hidden="false" customHeight="false" outlineLevel="0" collapsed="false">
      <c r="A6219" s="0" t="n">
        <v>5020</v>
      </c>
      <c r="B6219" s="0" t="s">
        <v>200</v>
      </c>
      <c r="C6219" s="3" t="n">
        <v>37180</v>
      </c>
      <c r="D6219" s="0" t="str">
        <f aca="false">IF(CONCATENATE($A6219,$C6219)=CONCATENATE($A6220,$C6220),0,CONCATENATE($A6219,$C6219))</f>
        <v>502037180</v>
      </c>
      <c r="E6219" s="3" t="n">
        <v>37220</v>
      </c>
      <c r="F6219" s="0" t="n">
        <v>31028</v>
      </c>
      <c r="G6219" s="0" t="n">
        <v>77980</v>
      </c>
      <c r="H6219" s="0" t="n">
        <f aca="false">F6219-G6219</f>
        <v>-46952</v>
      </c>
      <c r="I6219" s="0" t="n">
        <f aca="false">IF(E6219=$S$2,H6219,0)</f>
        <v>0</v>
      </c>
      <c r="J6219" s="0" t="n">
        <f aca="false">IF($A6219=$A6218,J6218+I6219,I6219)</f>
        <v>-80789</v>
      </c>
      <c r="K6219" s="0" t="n">
        <f aca="false">IF(E6219=$S$3,H6219,0)</f>
        <v>0</v>
      </c>
      <c r="L6219" s="0" t="n">
        <f aca="false">IF($A6219=$A6218,L6218+K6219,K6219)</f>
        <v>2284296</v>
      </c>
      <c r="M6219" s="0" t="n">
        <f aca="false">IF(E6219=$S$4,H6219,0)</f>
        <v>-46952</v>
      </c>
      <c r="N6219" s="0" t="n">
        <f aca="false">IF($A6219=$A6218,N6218+M6219,M6219)</f>
        <v>577088</v>
      </c>
      <c r="O6219" s="0" t="n">
        <f aca="false">IF(C6219&lt;=$S$2,J6219+L6219+N6219,IF(C6219&lt;=$S$3,L6219+N6219,IF(C6219&lt;=$S$4,N6219,0)))</f>
        <v>2861384</v>
      </c>
      <c r="P6219" s="0" t="n">
        <f aca="false">MAX(O6219,0)</f>
        <v>2861384</v>
      </c>
    </row>
    <row r="6220" customFormat="false" ht="12.75" hidden="false" customHeight="false" outlineLevel="0" collapsed="false">
      <c r="A6220" s="0" t="n">
        <v>5020</v>
      </c>
      <c r="B6220" s="0" t="s">
        <v>200</v>
      </c>
      <c r="C6220" s="3" t="n">
        <v>37181</v>
      </c>
      <c r="D6220" s="0" t="str">
        <f aca="false">IF(CONCATENATE($A6220,$C6220)=CONCATENATE($A6221,$C6221),0,CONCATENATE($A6220,$C6220))</f>
        <v>502037181</v>
      </c>
      <c r="E6220" s="3" t="n">
        <v>37220</v>
      </c>
      <c r="F6220" s="0" t="n">
        <v>54200</v>
      </c>
      <c r="G6220" s="0" t="n">
        <v>81945</v>
      </c>
      <c r="H6220" s="0" t="n">
        <f aca="false">F6220-G6220</f>
        <v>-27745</v>
      </c>
      <c r="I6220" s="0" t="n">
        <f aca="false">IF(E6220=$S$2,H6220,0)</f>
        <v>0</v>
      </c>
      <c r="J6220" s="0" t="n">
        <f aca="false">IF($A6220=$A6219,J6219+I6220,I6220)</f>
        <v>-80789</v>
      </c>
      <c r="K6220" s="0" t="n">
        <f aca="false">IF(E6220=$S$3,H6220,0)</f>
        <v>0</v>
      </c>
      <c r="L6220" s="0" t="n">
        <f aca="false">IF($A6220=$A6219,L6219+K6220,K6220)</f>
        <v>2284296</v>
      </c>
      <c r="M6220" s="0" t="n">
        <f aca="false">IF(E6220=$S$4,H6220,0)</f>
        <v>-27745</v>
      </c>
      <c r="N6220" s="0" t="n">
        <f aca="false">IF($A6220=$A6219,N6219+M6220,M6220)</f>
        <v>549343</v>
      </c>
      <c r="O6220" s="0" t="n">
        <f aca="false">IF(C6220&lt;=$S$2,J6220+L6220+N6220,IF(C6220&lt;=$S$3,L6220+N6220,IF(C6220&lt;=$S$4,N6220,0)))</f>
        <v>2833639</v>
      </c>
      <c r="P6220" s="0" t="n">
        <f aca="false">MAX(O6220,0)</f>
        <v>2833639</v>
      </c>
    </row>
    <row r="6221" customFormat="false" ht="12.75" hidden="false" customHeight="false" outlineLevel="0" collapsed="false">
      <c r="A6221" s="0" t="n">
        <v>5020</v>
      </c>
      <c r="B6221" s="0" t="s">
        <v>200</v>
      </c>
      <c r="C6221" s="3" t="n">
        <v>37182</v>
      </c>
      <c r="D6221" s="0" t="str">
        <f aca="false">IF(CONCATENATE($A6221,$C6221)=CONCATENATE($A6222,$C6222),0,CONCATENATE($A6221,$C6221))</f>
        <v>502037182</v>
      </c>
      <c r="E6221" s="3" t="n">
        <v>37220</v>
      </c>
      <c r="F6221" s="0" t="n">
        <v>46070</v>
      </c>
      <c r="G6221" s="0" t="n">
        <v>106088</v>
      </c>
      <c r="H6221" s="0" t="n">
        <f aca="false">F6221-G6221</f>
        <v>-60018</v>
      </c>
      <c r="I6221" s="0" t="n">
        <f aca="false">IF(E6221=$S$2,H6221,0)</f>
        <v>0</v>
      </c>
      <c r="J6221" s="0" t="n">
        <f aca="false">IF($A6221=$A6220,J6220+I6221,I6221)</f>
        <v>-80789</v>
      </c>
      <c r="K6221" s="0" t="n">
        <f aca="false">IF(E6221=$S$3,H6221,0)</f>
        <v>0</v>
      </c>
      <c r="L6221" s="0" t="n">
        <f aca="false">IF($A6221=$A6220,L6220+K6221,K6221)</f>
        <v>2284296</v>
      </c>
      <c r="M6221" s="0" t="n">
        <f aca="false">IF(E6221=$S$4,H6221,0)</f>
        <v>-60018</v>
      </c>
      <c r="N6221" s="0" t="n">
        <f aca="false">IF($A6221=$A6220,N6220+M6221,M6221)</f>
        <v>489325</v>
      </c>
      <c r="O6221" s="0" t="n">
        <f aca="false">IF(C6221&lt;=$S$2,J6221+L6221+N6221,IF(C6221&lt;=$S$3,L6221+N6221,IF(C6221&lt;=$S$4,N6221,0)))</f>
        <v>2773621</v>
      </c>
      <c r="P6221" s="0" t="n">
        <f aca="false">MAX(O6221,0)</f>
        <v>2773621</v>
      </c>
    </row>
    <row r="6222" customFormat="false" ht="12.75" hidden="false" customHeight="false" outlineLevel="0" collapsed="false">
      <c r="A6222" s="0" t="n">
        <v>5020</v>
      </c>
      <c r="B6222" s="0" t="s">
        <v>200</v>
      </c>
      <c r="C6222" s="3" t="n">
        <v>37183</v>
      </c>
      <c r="D6222" s="0" t="str">
        <f aca="false">IF(CONCATENATE($A6222,$C6222)=CONCATENATE($A6223,$C6223),0,CONCATENATE($A6222,$C6222))</f>
        <v>502037183</v>
      </c>
      <c r="E6222" s="3" t="n">
        <v>37220</v>
      </c>
      <c r="F6222" s="0" t="n">
        <v>0</v>
      </c>
      <c r="G6222" s="0" t="n">
        <v>72555</v>
      </c>
      <c r="H6222" s="0" t="n">
        <f aca="false">F6222-G6222</f>
        <v>-72555</v>
      </c>
      <c r="I6222" s="0" t="n">
        <f aca="false">IF(E6222=$S$2,H6222,0)</f>
        <v>0</v>
      </c>
      <c r="J6222" s="0" t="n">
        <f aca="false">IF($A6222=$A6221,J6221+I6222,I6222)</f>
        <v>-80789</v>
      </c>
      <c r="K6222" s="0" t="n">
        <f aca="false">IF(E6222=$S$3,H6222,0)</f>
        <v>0</v>
      </c>
      <c r="L6222" s="0" t="n">
        <f aca="false">IF($A6222=$A6221,L6221+K6222,K6222)</f>
        <v>2284296</v>
      </c>
      <c r="M6222" s="0" t="n">
        <f aca="false">IF(E6222=$S$4,H6222,0)</f>
        <v>-72555</v>
      </c>
      <c r="N6222" s="0" t="n">
        <f aca="false">IF($A6222=$A6221,N6221+M6222,M6222)</f>
        <v>416770</v>
      </c>
      <c r="O6222" s="0" t="n">
        <f aca="false">IF(C6222&lt;=$S$2,J6222+L6222+N6222,IF(C6222&lt;=$S$3,L6222+N6222,IF(C6222&lt;=$S$4,N6222,0)))</f>
        <v>2701066</v>
      </c>
      <c r="P6222" s="0" t="n">
        <f aca="false">MAX(O6222,0)</f>
        <v>2701066</v>
      </c>
    </row>
    <row r="6223" customFormat="false" ht="12.75" hidden="false" customHeight="false" outlineLevel="0" collapsed="false">
      <c r="A6223" s="0" t="n">
        <v>5020</v>
      </c>
      <c r="B6223" s="0" t="s">
        <v>200</v>
      </c>
      <c r="C6223" s="3" t="n">
        <v>37186</v>
      </c>
      <c r="D6223" s="0" t="str">
        <f aca="false">IF(CONCATENATE($A6223,$C6223)=CONCATENATE($A6224,$C6224),0,CONCATENATE($A6223,$C6223))</f>
        <v>502037186</v>
      </c>
      <c r="E6223" s="3" t="n">
        <v>37220</v>
      </c>
      <c r="F6223" s="0" t="n">
        <v>0</v>
      </c>
      <c r="G6223" s="0" t="n">
        <v>91723</v>
      </c>
      <c r="H6223" s="0" t="n">
        <f aca="false">F6223-G6223</f>
        <v>-91723</v>
      </c>
      <c r="I6223" s="0" t="n">
        <f aca="false">IF(E6223=$S$2,H6223,0)</f>
        <v>0</v>
      </c>
      <c r="J6223" s="0" t="n">
        <f aca="false">IF($A6223=$A6222,J6222+I6223,I6223)</f>
        <v>-80789</v>
      </c>
      <c r="K6223" s="0" t="n">
        <f aca="false">IF(E6223=$S$3,H6223,0)</f>
        <v>0</v>
      </c>
      <c r="L6223" s="0" t="n">
        <f aca="false">IF($A6223=$A6222,L6222+K6223,K6223)</f>
        <v>2284296</v>
      </c>
      <c r="M6223" s="0" t="n">
        <f aca="false">IF(E6223=$S$4,H6223,0)</f>
        <v>-91723</v>
      </c>
      <c r="N6223" s="0" t="n">
        <f aca="false">IF($A6223=$A6222,N6222+M6223,M6223)</f>
        <v>325047</v>
      </c>
      <c r="O6223" s="0" t="n">
        <f aca="false">IF(C6223&lt;=$S$2,J6223+L6223+N6223,IF(C6223&lt;=$S$3,L6223+N6223,IF(C6223&lt;=$S$4,N6223,0)))</f>
        <v>2609343</v>
      </c>
      <c r="P6223" s="0" t="n">
        <f aca="false">MAX(O6223,0)</f>
        <v>2609343</v>
      </c>
    </row>
    <row r="6224" customFormat="false" ht="12.75" hidden="false" customHeight="false" outlineLevel="0" collapsed="false">
      <c r="A6224" s="0" t="n">
        <v>5020</v>
      </c>
      <c r="B6224" s="0" t="s">
        <v>200</v>
      </c>
      <c r="C6224" s="3" t="n">
        <v>37187</v>
      </c>
      <c r="D6224" s="0" t="str">
        <f aca="false">IF(CONCATENATE($A6224,$C6224)=CONCATENATE($A6225,$C6225),0,CONCATENATE($A6224,$C6224))</f>
        <v>502037187</v>
      </c>
      <c r="E6224" s="3" t="n">
        <v>37220</v>
      </c>
      <c r="F6224" s="0" t="n">
        <v>0</v>
      </c>
      <c r="G6224" s="0" t="n">
        <v>102831</v>
      </c>
      <c r="H6224" s="0" t="n">
        <f aca="false">F6224-G6224</f>
        <v>-102831</v>
      </c>
      <c r="I6224" s="0" t="n">
        <f aca="false">IF(E6224=$S$2,H6224,0)</f>
        <v>0</v>
      </c>
      <c r="J6224" s="0" t="n">
        <f aca="false">IF($A6224=$A6223,J6223+I6224,I6224)</f>
        <v>-80789</v>
      </c>
      <c r="K6224" s="0" t="n">
        <f aca="false">IF(E6224=$S$3,H6224,0)</f>
        <v>0</v>
      </c>
      <c r="L6224" s="0" t="n">
        <f aca="false">IF($A6224=$A6223,L6223+K6224,K6224)</f>
        <v>2284296</v>
      </c>
      <c r="M6224" s="0" t="n">
        <f aca="false">IF(E6224=$S$4,H6224,0)</f>
        <v>-102831</v>
      </c>
      <c r="N6224" s="0" t="n">
        <f aca="false">IF($A6224=$A6223,N6223+M6224,M6224)</f>
        <v>222216</v>
      </c>
      <c r="O6224" s="0" t="n">
        <f aca="false">IF(C6224&lt;=$S$2,J6224+L6224+N6224,IF(C6224&lt;=$S$3,L6224+N6224,IF(C6224&lt;=$S$4,N6224,0)))</f>
        <v>2506512</v>
      </c>
      <c r="P6224" s="0" t="n">
        <f aca="false">MAX(O6224,0)</f>
        <v>2506512</v>
      </c>
    </row>
    <row r="6225" customFormat="false" ht="12.75" hidden="false" customHeight="false" outlineLevel="0" collapsed="false">
      <c r="A6225" s="0" t="n">
        <v>5020</v>
      </c>
      <c r="B6225" s="0" t="s">
        <v>200</v>
      </c>
      <c r="C6225" s="3" t="n">
        <v>37188</v>
      </c>
      <c r="D6225" s="0" t="str">
        <f aca="false">IF(CONCATENATE($A6225,$C6225)=CONCATENATE($A6226,$C6226),0,CONCATENATE($A6225,$C6225))</f>
        <v>502037188</v>
      </c>
      <c r="E6225" s="3" t="n">
        <v>37220</v>
      </c>
      <c r="F6225" s="0" t="n">
        <v>26500</v>
      </c>
      <c r="G6225" s="0" t="n">
        <v>33706</v>
      </c>
      <c r="H6225" s="0" t="n">
        <f aca="false">F6225-G6225</f>
        <v>-7206</v>
      </c>
      <c r="I6225" s="0" t="n">
        <f aca="false">IF(E6225=$S$2,H6225,0)</f>
        <v>0</v>
      </c>
      <c r="J6225" s="0" t="n">
        <f aca="false">IF($A6225=$A6224,J6224+I6225,I6225)</f>
        <v>-80789</v>
      </c>
      <c r="K6225" s="0" t="n">
        <f aca="false">IF(E6225=$S$3,H6225,0)</f>
        <v>0</v>
      </c>
      <c r="L6225" s="0" t="n">
        <f aca="false">IF($A6225=$A6224,L6224+K6225,K6225)</f>
        <v>2284296</v>
      </c>
      <c r="M6225" s="0" t="n">
        <f aca="false">IF(E6225=$S$4,H6225,0)</f>
        <v>-7206</v>
      </c>
      <c r="N6225" s="0" t="n">
        <f aca="false">IF($A6225=$A6224,N6224+M6225,M6225)</f>
        <v>215010</v>
      </c>
      <c r="O6225" s="0" t="n">
        <f aca="false">IF(C6225&lt;=$S$2,J6225+L6225+N6225,IF(C6225&lt;=$S$3,L6225+N6225,IF(C6225&lt;=$S$4,N6225,0)))</f>
        <v>2499306</v>
      </c>
      <c r="P6225" s="0" t="n">
        <f aca="false">MAX(O6225,0)</f>
        <v>2499306</v>
      </c>
    </row>
    <row r="6226" customFormat="false" ht="12.75" hidden="false" customHeight="false" outlineLevel="0" collapsed="false">
      <c r="A6226" s="0" t="n">
        <v>5020</v>
      </c>
      <c r="B6226" s="0" t="s">
        <v>200</v>
      </c>
      <c r="C6226" s="3" t="n">
        <v>37189</v>
      </c>
      <c r="D6226" s="0" t="str">
        <f aca="false">IF(CONCATENATE($A6226,$C6226)=CONCATENATE($A6227,$C6227),0,CONCATENATE($A6226,$C6226))</f>
        <v>502037189</v>
      </c>
      <c r="E6226" s="3" t="n">
        <v>37220</v>
      </c>
      <c r="F6226" s="0" t="n">
        <v>66845</v>
      </c>
      <c r="G6226" s="0" t="n">
        <v>183854</v>
      </c>
      <c r="H6226" s="0" t="n">
        <f aca="false">F6226-G6226</f>
        <v>-117009</v>
      </c>
      <c r="I6226" s="0" t="n">
        <f aca="false">IF(E6226=$S$2,H6226,0)</f>
        <v>0</v>
      </c>
      <c r="J6226" s="0" t="n">
        <f aca="false">IF($A6226=$A6225,J6225+I6226,I6226)</f>
        <v>-80789</v>
      </c>
      <c r="K6226" s="0" t="n">
        <f aca="false">IF(E6226=$S$3,H6226,0)</f>
        <v>0</v>
      </c>
      <c r="L6226" s="0" t="n">
        <f aca="false">IF($A6226=$A6225,L6225+K6226,K6226)</f>
        <v>2284296</v>
      </c>
      <c r="M6226" s="0" t="n">
        <f aca="false">IF(E6226=$S$4,H6226,0)</f>
        <v>-117009</v>
      </c>
      <c r="N6226" s="0" t="n">
        <f aca="false">IF($A6226=$A6225,N6225+M6226,M6226)</f>
        <v>98001</v>
      </c>
      <c r="O6226" s="0" t="n">
        <f aca="false">IF(C6226&lt;=$S$2,J6226+L6226+N6226,IF(C6226&lt;=$S$3,L6226+N6226,IF(C6226&lt;=$S$4,N6226,0)))</f>
        <v>2382297</v>
      </c>
      <c r="P6226" s="0" t="n">
        <f aca="false">MAX(O6226,0)</f>
        <v>2382297</v>
      </c>
    </row>
    <row r="6227" customFormat="false" ht="12.75" hidden="false" customHeight="false" outlineLevel="0" collapsed="false">
      <c r="A6227" s="0" t="n">
        <v>5020</v>
      </c>
      <c r="B6227" s="0" t="s">
        <v>200</v>
      </c>
      <c r="C6227" s="3" t="n">
        <v>37190</v>
      </c>
      <c r="D6227" s="0" t="str">
        <f aca="false">IF(CONCATENATE($A6227,$C6227)=CONCATENATE($A6228,$C6228),0,CONCATENATE($A6227,$C6227))</f>
        <v>502037190</v>
      </c>
      <c r="E6227" s="3" t="n">
        <v>37220</v>
      </c>
      <c r="F6227" s="0" t="n">
        <v>137138</v>
      </c>
      <c r="G6227" s="0" t="n">
        <v>182400</v>
      </c>
      <c r="H6227" s="0" t="n">
        <f aca="false">F6227-G6227</f>
        <v>-45262</v>
      </c>
      <c r="I6227" s="0" t="n">
        <f aca="false">IF(E6227=$S$2,H6227,0)</f>
        <v>0</v>
      </c>
      <c r="J6227" s="0" t="n">
        <f aca="false">IF($A6227=$A6226,J6226+I6227,I6227)</f>
        <v>-80789</v>
      </c>
      <c r="K6227" s="0" t="n">
        <f aca="false">IF(E6227=$S$3,H6227,0)</f>
        <v>0</v>
      </c>
      <c r="L6227" s="0" t="n">
        <f aca="false">IF($A6227=$A6226,L6226+K6227,K6227)</f>
        <v>2284296</v>
      </c>
      <c r="M6227" s="0" t="n">
        <f aca="false">IF(E6227=$S$4,H6227,0)</f>
        <v>-45262</v>
      </c>
      <c r="N6227" s="0" t="n">
        <f aca="false">IF($A6227=$A6226,N6226+M6227,M6227)</f>
        <v>52739</v>
      </c>
      <c r="O6227" s="0" t="n">
        <f aca="false">IF(C6227&lt;=$S$2,J6227+L6227+N6227,IF(C6227&lt;=$S$3,L6227+N6227,IF(C6227&lt;=$S$4,N6227,0)))</f>
        <v>52739</v>
      </c>
      <c r="P6227" s="0" t="n">
        <f aca="false">MAX(O6227,0)</f>
        <v>52739</v>
      </c>
    </row>
    <row r="6228" customFormat="false" ht="12.75" hidden="false" customHeight="false" outlineLevel="0" collapsed="false">
      <c r="A6228" s="0" t="n">
        <v>5702</v>
      </c>
      <c r="B6228" s="0" t="s">
        <v>201</v>
      </c>
      <c r="C6228" s="3" t="n">
        <v>37130</v>
      </c>
      <c r="D6228" s="0" t="n">
        <f aca="false">IF(CONCATENATE($A6228,$C6228)=CONCATENATE($A6229,$C6229),0,CONCATENATE($A6228,$C6228))</f>
        <v>0</v>
      </c>
      <c r="E6228" s="3" t="n">
        <v>37159</v>
      </c>
      <c r="F6228" s="0" t="n">
        <v>52300</v>
      </c>
      <c r="G6228" s="0" t="n">
        <v>94450</v>
      </c>
      <c r="H6228" s="0" t="n">
        <f aca="false">F6228-G6228</f>
        <v>-42150</v>
      </c>
      <c r="I6228" s="0" t="n">
        <f aca="false">IF(E6228=$S$2,H6228,0)</f>
        <v>-42150</v>
      </c>
      <c r="J6228" s="0" t="n">
        <f aca="false">IF($A6228=$A6227,J6227+I6228,I6228)</f>
        <v>-42150</v>
      </c>
      <c r="K6228" s="0" t="n">
        <f aca="false">IF(E6228=$S$3,H6228,0)</f>
        <v>0</v>
      </c>
      <c r="L6228" s="0" t="n">
        <f aca="false">IF($A6228=$A6227,L6227+K6228,K6228)</f>
        <v>0</v>
      </c>
      <c r="M6228" s="0" t="n">
        <f aca="false">IF(E6228=$S$4,H6228,0)</f>
        <v>0</v>
      </c>
      <c r="N6228" s="0" t="n">
        <f aca="false">IF($A6228=$A6227,N6227+M6228,M6228)</f>
        <v>0</v>
      </c>
      <c r="O6228" s="0" t="n">
        <f aca="false">IF(C6228&lt;=$S$2,J6228+L6228+N6228,IF(C6228&lt;=$S$3,L6228+N6228,IF(C6228&lt;=$S$4,N6228,0)))</f>
        <v>-42150</v>
      </c>
      <c r="P6228" s="0" t="n">
        <f aca="false">MAX(O6228,0)</f>
        <v>0</v>
      </c>
    </row>
    <row r="6229" customFormat="false" ht="12.75" hidden="false" customHeight="false" outlineLevel="0" collapsed="false">
      <c r="A6229" s="0" t="n">
        <v>5702</v>
      </c>
      <c r="B6229" s="0" t="s">
        <v>201</v>
      </c>
      <c r="C6229" s="3" t="n">
        <v>37130</v>
      </c>
      <c r="D6229" s="0" t="str">
        <f aca="false">IF(CONCATENATE($A6229,$C6229)=CONCATENATE($A6230,$C6230),0,CONCATENATE($A6229,$C6229))</f>
        <v>570237130</v>
      </c>
      <c r="E6229" s="3" t="n">
        <v>37189</v>
      </c>
      <c r="F6229" s="0" t="n">
        <v>624225</v>
      </c>
      <c r="G6229" s="0" t="n">
        <v>0</v>
      </c>
      <c r="H6229" s="0" t="n">
        <f aca="false">F6229-G6229</f>
        <v>624225</v>
      </c>
      <c r="I6229" s="0" t="n">
        <f aca="false">IF(E6229=$S$2,H6229,0)</f>
        <v>0</v>
      </c>
      <c r="J6229" s="0" t="n">
        <f aca="false">IF($A6229=$A6228,J6228+I6229,I6229)</f>
        <v>-42150</v>
      </c>
      <c r="K6229" s="0" t="n">
        <f aca="false">IF(E6229=$S$3,H6229,0)</f>
        <v>624225</v>
      </c>
      <c r="L6229" s="0" t="n">
        <f aca="false">IF($A6229=$A6228,L6228+K6229,K6229)</f>
        <v>624225</v>
      </c>
      <c r="M6229" s="0" t="n">
        <f aca="false">IF(E6229=$S$4,H6229,0)</f>
        <v>0</v>
      </c>
      <c r="N6229" s="0" t="n">
        <f aca="false">IF($A6229=$A6228,N6228+M6229,M6229)</f>
        <v>0</v>
      </c>
      <c r="O6229" s="0" t="n">
        <f aca="false">IF(C6229&lt;=$S$2,J6229+L6229+N6229,IF(C6229&lt;=$S$3,L6229+N6229,IF(C6229&lt;=$S$4,N6229,0)))</f>
        <v>582075</v>
      </c>
      <c r="P6229" s="0" t="n">
        <f aca="false">MAX(O6229,0)</f>
        <v>582075</v>
      </c>
    </row>
    <row r="6230" customFormat="false" ht="12.75" hidden="false" customHeight="false" outlineLevel="0" collapsed="false">
      <c r="A6230" s="0" t="n">
        <v>5702</v>
      </c>
      <c r="B6230" s="0" t="s">
        <v>201</v>
      </c>
      <c r="C6230" s="3" t="n">
        <v>37131</v>
      </c>
      <c r="D6230" s="0" t="str">
        <f aca="false">IF(CONCATENATE($A6230,$C6230)=CONCATENATE($A6231,$C6231),0,CONCATENATE($A6230,$C6230))</f>
        <v>570237131</v>
      </c>
      <c r="E6230" s="3" t="n">
        <v>37159</v>
      </c>
      <c r="F6230" s="0" t="n">
        <v>0</v>
      </c>
      <c r="G6230" s="0" t="n">
        <v>43500</v>
      </c>
      <c r="H6230" s="0" t="n">
        <f aca="false">F6230-G6230</f>
        <v>-43500</v>
      </c>
      <c r="I6230" s="0" t="n">
        <f aca="false">IF(E6230=$S$2,H6230,0)</f>
        <v>-43500</v>
      </c>
      <c r="J6230" s="0" t="n">
        <f aca="false">IF($A6230=$A6229,J6229+I6230,I6230)</f>
        <v>-85650</v>
      </c>
      <c r="K6230" s="0" t="n">
        <f aca="false">IF(E6230=$S$3,H6230,0)</f>
        <v>0</v>
      </c>
      <c r="L6230" s="0" t="n">
        <f aca="false">IF($A6230=$A6229,L6229+K6230,K6230)</f>
        <v>624225</v>
      </c>
      <c r="M6230" s="0" t="n">
        <f aca="false">IF(E6230=$S$4,H6230,0)</f>
        <v>0</v>
      </c>
      <c r="N6230" s="0" t="n">
        <f aca="false">IF($A6230=$A6229,N6229+M6230,M6230)</f>
        <v>0</v>
      </c>
      <c r="O6230" s="0" t="n">
        <f aca="false">IF(C6230&lt;=$S$2,J6230+L6230+N6230,IF(C6230&lt;=$S$3,L6230+N6230,IF(C6230&lt;=$S$4,N6230,0)))</f>
        <v>538575</v>
      </c>
      <c r="P6230" s="0" t="n">
        <f aca="false">MAX(O6230,0)</f>
        <v>538575</v>
      </c>
    </row>
    <row r="6231" customFormat="false" ht="12.75" hidden="false" customHeight="false" outlineLevel="0" collapsed="false">
      <c r="A6231" s="0" t="n">
        <v>5702</v>
      </c>
      <c r="B6231" s="0" t="s">
        <v>201</v>
      </c>
      <c r="C6231" s="3" t="n">
        <v>37132</v>
      </c>
      <c r="D6231" s="0" t="n">
        <f aca="false">IF(CONCATENATE($A6231,$C6231)=CONCATENATE($A6232,$C6232),0,CONCATENATE($A6231,$C6231))</f>
        <v>0</v>
      </c>
      <c r="E6231" s="3" t="n">
        <v>37159</v>
      </c>
      <c r="F6231" s="0" t="n">
        <v>0</v>
      </c>
      <c r="G6231" s="0" t="n">
        <v>48490</v>
      </c>
      <c r="H6231" s="0" t="n">
        <f aca="false">F6231-G6231</f>
        <v>-48490</v>
      </c>
      <c r="I6231" s="0" t="n">
        <f aca="false">IF(E6231=$S$2,H6231,0)</f>
        <v>-48490</v>
      </c>
      <c r="J6231" s="0" t="n">
        <f aca="false">IF($A6231=$A6230,J6230+I6231,I6231)</f>
        <v>-134140</v>
      </c>
      <c r="K6231" s="0" t="n">
        <f aca="false">IF(E6231=$S$3,H6231,0)</f>
        <v>0</v>
      </c>
      <c r="L6231" s="0" t="n">
        <f aca="false">IF($A6231=$A6230,L6230+K6231,K6231)</f>
        <v>624225</v>
      </c>
      <c r="M6231" s="0" t="n">
        <f aca="false">IF(E6231=$S$4,H6231,0)</f>
        <v>0</v>
      </c>
      <c r="N6231" s="0" t="n">
        <f aca="false">IF($A6231=$A6230,N6230+M6231,M6231)</f>
        <v>0</v>
      </c>
      <c r="O6231" s="0" t="n">
        <f aca="false">IF(C6231&lt;=$S$2,J6231+L6231+N6231,IF(C6231&lt;=$S$3,L6231+N6231,IF(C6231&lt;=$S$4,N6231,0)))</f>
        <v>490085</v>
      </c>
      <c r="P6231" s="0" t="n">
        <f aca="false">MAX(O6231,0)</f>
        <v>490085</v>
      </c>
    </row>
    <row r="6232" customFormat="false" ht="12.75" hidden="false" customHeight="false" outlineLevel="0" collapsed="false">
      <c r="A6232" s="0" t="n">
        <v>5702</v>
      </c>
      <c r="B6232" s="0" t="s">
        <v>201</v>
      </c>
      <c r="C6232" s="3" t="n">
        <v>37132</v>
      </c>
      <c r="D6232" s="0" t="str">
        <f aca="false">IF(CONCATENATE($A6232,$C6232)=CONCATENATE($A6233,$C6233),0,CONCATENATE($A6232,$C6232))</f>
        <v>570237132</v>
      </c>
      <c r="E6232" s="3" t="n">
        <v>37189</v>
      </c>
      <c r="F6232" s="0" t="n">
        <v>1737675</v>
      </c>
      <c r="G6232" s="0" t="n">
        <v>0</v>
      </c>
      <c r="H6232" s="0" t="n">
        <f aca="false">F6232-G6232</f>
        <v>1737675</v>
      </c>
      <c r="I6232" s="0" t="n">
        <f aca="false">IF(E6232=$S$2,H6232,0)</f>
        <v>0</v>
      </c>
      <c r="J6232" s="0" t="n">
        <f aca="false">IF($A6232=$A6231,J6231+I6232,I6232)</f>
        <v>-134140</v>
      </c>
      <c r="K6232" s="0" t="n">
        <f aca="false">IF(E6232=$S$3,H6232,0)</f>
        <v>1737675</v>
      </c>
      <c r="L6232" s="0" t="n">
        <f aca="false">IF($A6232=$A6231,L6231+K6232,K6232)</f>
        <v>2361900</v>
      </c>
      <c r="M6232" s="0" t="n">
        <f aca="false">IF(E6232=$S$4,H6232,0)</f>
        <v>0</v>
      </c>
      <c r="N6232" s="0" t="n">
        <f aca="false">IF($A6232=$A6231,N6231+M6232,M6232)</f>
        <v>0</v>
      </c>
      <c r="O6232" s="0" t="n">
        <f aca="false">IF(C6232&lt;=$S$2,J6232+L6232+N6232,IF(C6232&lt;=$S$3,L6232+N6232,IF(C6232&lt;=$S$4,N6232,0)))</f>
        <v>2227760</v>
      </c>
      <c r="P6232" s="0" t="n">
        <f aca="false">MAX(O6232,0)</f>
        <v>2227760</v>
      </c>
    </row>
    <row r="6233" customFormat="false" ht="12.75" hidden="false" customHeight="false" outlineLevel="0" collapsed="false">
      <c r="A6233" s="0" t="n">
        <v>5702</v>
      </c>
      <c r="B6233" s="0" t="s">
        <v>201</v>
      </c>
      <c r="C6233" s="3" t="n">
        <v>37133</v>
      </c>
      <c r="D6233" s="0" t="n">
        <f aca="false">IF(CONCATENATE($A6233,$C6233)=CONCATENATE($A6234,$C6234),0,CONCATENATE($A6233,$C6233))</f>
        <v>0</v>
      </c>
      <c r="E6233" s="3" t="n">
        <v>37159</v>
      </c>
      <c r="F6233" s="0" t="n">
        <v>0</v>
      </c>
      <c r="G6233" s="0" t="n">
        <v>44500</v>
      </c>
      <c r="H6233" s="0" t="n">
        <f aca="false">F6233-G6233</f>
        <v>-44500</v>
      </c>
      <c r="I6233" s="0" t="n">
        <f aca="false">IF(E6233=$S$2,H6233,0)</f>
        <v>-44500</v>
      </c>
      <c r="J6233" s="0" t="n">
        <f aca="false">IF($A6233=$A6232,J6232+I6233,I6233)</f>
        <v>-178640</v>
      </c>
      <c r="K6233" s="0" t="n">
        <f aca="false">IF(E6233=$S$3,H6233,0)</f>
        <v>0</v>
      </c>
      <c r="L6233" s="0" t="n">
        <f aca="false">IF($A6233=$A6232,L6232+K6233,K6233)</f>
        <v>2361900</v>
      </c>
      <c r="M6233" s="0" t="n">
        <f aca="false">IF(E6233=$S$4,H6233,0)</f>
        <v>0</v>
      </c>
      <c r="N6233" s="0" t="n">
        <f aca="false">IF($A6233=$A6232,N6232+M6233,M6233)</f>
        <v>0</v>
      </c>
      <c r="O6233" s="0" t="n">
        <f aca="false">IF(C6233&lt;=$S$2,J6233+L6233+N6233,IF(C6233&lt;=$S$3,L6233+N6233,IF(C6233&lt;=$S$4,N6233,0)))</f>
        <v>2183260</v>
      </c>
      <c r="P6233" s="0" t="n">
        <f aca="false">MAX(O6233,0)</f>
        <v>2183260</v>
      </c>
    </row>
    <row r="6234" customFormat="false" ht="12.75" hidden="false" customHeight="false" outlineLevel="0" collapsed="false">
      <c r="A6234" s="0" t="n">
        <v>5702</v>
      </c>
      <c r="B6234" s="0" t="s">
        <v>201</v>
      </c>
      <c r="C6234" s="3" t="n">
        <v>37133</v>
      </c>
      <c r="D6234" s="0" t="str">
        <f aca="false">IF(CONCATENATE($A6234,$C6234)=CONCATENATE($A6235,$C6235),0,CONCATENATE($A6234,$C6234))</f>
        <v>570237133</v>
      </c>
      <c r="E6234" s="3" t="n">
        <v>37189</v>
      </c>
      <c r="F6234" s="0" t="n">
        <v>268400</v>
      </c>
      <c r="G6234" s="0" t="n">
        <v>0</v>
      </c>
      <c r="H6234" s="0" t="n">
        <f aca="false">F6234-G6234</f>
        <v>268400</v>
      </c>
      <c r="I6234" s="0" t="n">
        <f aca="false">IF(E6234=$S$2,H6234,0)</f>
        <v>0</v>
      </c>
      <c r="J6234" s="0" t="n">
        <f aca="false">IF($A6234=$A6233,J6233+I6234,I6234)</f>
        <v>-178640</v>
      </c>
      <c r="K6234" s="0" t="n">
        <f aca="false">IF(E6234=$S$3,H6234,0)</f>
        <v>268400</v>
      </c>
      <c r="L6234" s="0" t="n">
        <f aca="false">IF($A6234=$A6233,L6233+K6234,K6234)</f>
        <v>2630300</v>
      </c>
      <c r="M6234" s="0" t="n">
        <f aca="false">IF(E6234=$S$4,H6234,0)</f>
        <v>0</v>
      </c>
      <c r="N6234" s="0" t="n">
        <f aca="false">IF($A6234=$A6233,N6233+M6234,M6234)</f>
        <v>0</v>
      </c>
      <c r="O6234" s="0" t="n">
        <f aca="false">IF(C6234&lt;=$S$2,J6234+L6234+N6234,IF(C6234&lt;=$S$3,L6234+N6234,IF(C6234&lt;=$S$4,N6234,0)))</f>
        <v>2451660</v>
      </c>
      <c r="P6234" s="0" t="n">
        <f aca="false">MAX(O6234,0)</f>
        <v>2451660</v>
      </c>
    </row>
    <row r="6235" customFormat="false" ht="12.75" hidden="false" customHeight="false" outlineLevel="0" collapsed="false">
      <c r="A6235" s="0" t="n">
        <v>5702</v>
      </c>
      <c r="B6235" s="0" t="s">
        <v>201</v>
      </c>
      <c r="C6235" s="3" t="n">
        <v>37145</v>
      </c>
      <c r="D6235" s="0" t="str">
        <f aca="false">IF(CONCATENATE($A6235,$C6235)=CONCATENATE($A6236,$C6236),0,CONCATENATE($A6235,$C6235))</f>
        <v>570237145</v>
      </c>
      <c r="E6235" s="3" t="n">
        <v>37189</v>
      </c>
      <c r="F6235" s="0" t="n">
        <v>10950</v>
      </c>
      <c r="G6235" s="0" t="n">
        <v>0</v>
      </c>
      <c r="H6235" s="0" t="n">
        <f aca="false">F6235-G6235</f>
        <v>10950</v>
      </c>
      <c r="I6235" s="0" t="n">
        <f aca="false">IF(E6235=$S$2,H6235,0)</f>
        <v>0</v>
      </c>
      <c r="J6235" s="0" t="n">
        <f aca="false">IF($A6235=$A6234,J6234+I6235,I6235)</f>
        <v>-178640</v>
      </c>
      <c r="K6235" s="0" t="n">
        <f aca="false">IF(E6235=$S$3,H6235,0)</f>
        <v>10950</v>
      </c>
      <c r="L6235" s="0" t="n">
        <f aca="false">IF($A6235=$A6234,L6234+K6235,K6235)</f>
        <v>2641250</v>
      </c>
      <c r="M6235" s="0" t="n">
        <f aca="false">IF(E6235=$S$4,H6235,0)</f>
        <v>0</v>
      </c>
      <c r="N6235" s="0" t="n">
        <f aca="false">IF($A6235=$A6234,N6234+M6235,M6235)</f>
        <v>0</v>
      </c>
      <c r="O6235" s="0" t="n">
        <f aca="false">IF(C6235&lt;=$S$2,J6235+L6235+N6235,IF(C6235&lt;=$S$3,L6235+N6235,IF(C6235&lt;=$S$4,N6235,0)))</f>
        <v>2462610</v>
      </c>
      <c r="P6235" s="0" t="n">
        <f aca="false">MAX(O6235,0)</f>
        <v>2462610</v>
      </c>
    </row>
    <row r="6236" customFormat="false" ht="12.75" hidden="false" customHeight="false" outlineLevel="0" collapsed="false">
      <c r="A6236" s="0" t="n">
        <v>5702</v>
      </c>
      <c r="B6236" s="0" t="s">
        <v>201</v>
      </c>
      <c r="C6236" s="3" t="n">
        <v>37152</v>
      </c>
      <c r="D6236" s="0" t="str">
        <f aca="false">IF(CONCATENATE($A6236,$C6236)=CONCATENATE($A6237,$C6237),0,CONCATENATE($A6236,$C6236))</f>
        <v>570237152</v>
      </c>
      <c r="E6236" s="3" t="n">
        <v>37220</v>
      </c>
      <c r="F6236" s="0" t="n">
        <v>526380</v>
      </c>
      <c r="G6236" s="0" t="n">
        <v>922250</v>
      </c>
      <c r="H6236" s="0" t="n">
        <f aca="false">F6236-G6236</f>
        <v>-395870</v>
      </c>
      <c r="I6236" s="0" t="n">
        <f aca="false">IF(E6236=$S$2,H6236,0)</f>
        <v>0</v>
      </c>
      <c r="J6236" s="0" t="n">
        <f aca="false">IF($A6236=$A6235,J6235+I6236,I6236)</f>
        <v>-178640</v>
      </c>
      <c r="K6236" s="0" t="n">
        <f aca="false">IF(E6236=$S$3,H6236,0)</f>
        <v>0</v>
      </c>
      <c r="L6236" s="0" t="n">
        <f aca="false">IF($A6236=$A6235,L6235+K6236,K6236)</f>
        <v>2641250</v>
      </c>
      <c r="M6236" s="0" t="n">
        <f aca="false">IF(E6236=$S$4,H6236,0)</f>
        <v>-395870</v>
      </c>
      <c r="N6236" s="0" t="n">
        <f aca="false">IF($A6236=$A6235,N6235+M6236,M6236)</f>
        <v>-395870</v>
      </c>
      <c r="O6236" s="0" t="n">
        <f aca="false">IF(C6236&lt;=$S$2,J6236+L6236+N6236,IF(C6236&lt;=$S$3,L6236+N6236,IF(C6236&lt;=$S$4,N6236,0)))</f>
        <v>2066740</v>
      </c>
      <c r="P6236" s="0" t="n">
        <f aca="false">MAX(O6236,0)</f>
        <v>2066740</v>
      </c>
    </row>
    <row r="6237" customFormat="false" ht="12.75" hidden="false" customHeight="false" outlineLevel="0" collapsed="false">
      <c r="A6237" s="0" t="n">
        <v>5702</v>
      </c>
      <c r="B6237" s="0" t="s">
        <v>201</v>
      </c>
      <c r="C6237" s="3" t="n">
        <v>37154</v>
      </c>
      <c r="D6237" s="0" t="str">
        <f aca="false">IF(CONCATENATE($A6237,$C6237)=CONCATENATE($A6238,$C6238),0,CONCATENATE($A6237,$C6237))</f>
        <v>570237154</v>
      </c>
      <c r="E6237" s="3" t="n">
        <v>37189</v>
      </c>
      <c r="F6237" s="0" t="n">
        <v>153750</v>
      </c>
      <c r="G6237" s="0" t="n">
        <v>0</v>
      </c>
      <c r="H6237" s="0" t="n">
        <f aca="false">F6237-G6237</f>
        <v>153750</v>
      </c>
      <c r="I6237" s="0" t="n">
        <f aca="false">IF(E6237=$S$2,H6237,0)</f>
        <v>0</v>
      </c>
      <c r="J6237" s="0" t="n">
        <f aca="false">IF($A6237=$A6236,J6236+I6237,I6237)</f>
        <v>-178640</v>
      </c>
      <c r="K6237" s="0" t="n">
        <f aca="false">IF(E6237=$S$3,H6237,0)</f>
        <v>153750</v>
      </c>
      <c r="L6237" s="0" t="n">
        <f aca="false">IF($A6237=$A6236,L6236+K6237,K6237)</f>
        <v>2795000</v>
      </c>
      <c r="M6237" s="0" t="n">
        <f aca="false">IF(E6237=$S$4,H6237,0)</f>
        <v>0</v>
      </c>
      <c r="N6237" s="0" t="n">
        <f aca="false">IF($A6237=$A6236,N6236+M6237,M6237)</f>
        <v>-395870</v>
      </c>
      <c r="O6237" s="0" t="n">
        <f aca="false">IF(C6237&lt;=$S$2,J6237+L6237+N6237,IF(C6237&lt;=$S$3,L6237+N6237,IF(C6237&lt;=$S$4,N6237,0)))</f>
        <v>2220490</v>
      </c>
      <c r="P6237" s="0" t="n">
        <f aca="false">MAX(O6237,0)</f>
        <v>2220490</v>
      </c>
    </row>
    <row r="6238" customFormat="false" ht="12.75" hidden="false" customHeight="false" outlineLevel="0" collapsed="false">
      <c r="A6238" s="0" t="n">
        <v>5702</v>
      </c>
      <c r="B6238" s="0" t="s">
        <v>201</v>
      </c>
      <c r="C6238" s="3" t="n">
        <v>37155</v>
      </c>
      <c r="D6238" s="0" t="n">
        <f aca="false">IF(CONCATENATE($A6238,$C6238)=CONCATENATE($A6239,$C6239),0,CONCATENATE($A6238,$C6238))</f>
        <v>0</v>
      </c>
      <c r="E6238" s="3" t="n">
        <v>37189</v>
      </c>
      <c r="F6238" s="0" t="n">
        <v>0</v>
      </c>
      <c r="G6238" s="0" t="n">
        <v>153150</v>
      </c>
      <c r="H6238" s="0" t="n">
        <f aca="false">F6238-G6238</f>
        <v>-153150</v>
      </c>
      <c r="I6238" s="0" t="n">
        <f aca="false">IF(E6238=$S$2,H6238,0)</f>
        <v>0</v>
      </c>
      <c r="J6238" s="0" t="n">
        <f aca="false">IF($A6238=$A6237,J6237+I6238,I6238)</f>
        <v>-178640</v>
      </c>
      <c r="K6238" s="0" t="n">
        <f aca="false">IF(E6238=$S$3,H6238,0)</f>
        <v>-153150</v>
      </c>
      <c r="L6238" s="0" t="n">
        <f aca="false">IF($A6238=$A6237,L6237+K6238,K6238)</f>
        <v>2641850</v>
      </c>
      <c r="M6238" s="0" t="n">
        <f aca="false">IF(E6238=$S$4,H6238,0)</f>
        <v>0</v>
      </c>
      <c r="N6238" s="0" t="n">
        <f aca="false">IF($A6238=$A6237,N6237+M6238,M6238)</f>
        <v>-395870</v>
      </c>
      <c r="O6238" s="0" t="n">
        <f aca="false">IF(C6238&lt;=$S$2,J6238+L6238+N6238,IF(C6238&lt;=$S$3,L6238+N6238,IF(C6238&lt;=$S$4,N6238,0)))</f>
        <v>2067340</v>
      </c>
      <c r="P6238" s="0" t="n">
        <f aca="false">MAX(O6238,0)</f>
        <v>2067340</v>
      </c>
    </row>
    <row r="6239" customFormat="false" ht="12.75" hidden="false" customHeight="false" outlineLevel="0" collapsed="false">
      <c r="A6239" s="0" t="n">
        <v>5702</v>
      </c>
      <c r="B6239" s="0" t="s">
        <v>201</v>
      </c>
      <c r="C6239" s="3" t="n">
        <v>37155</v>
      </c>
      <c r="D6239" s="0" t="str">
        <f aca="false">IF(CONCATENATE($A6239,$C6239)=CONCATENATE($A6240,$C6240),0,CONCATENATE($A6239,$C6239))</f>
        <v>570237155</v>
      </c>
      <c r="E6239" s="3" t="n">
        <v>37220</v>
      </c>
      <c r="F6239" s="0" t="n">
        <v>922250</v>
      </c>
      <c r="G6239" s="0" t="n">
        <v>0</v>
      </c>
      <c r="H6239" s="0" t="n">
        <f aca="false">F6239-G6239</f>
        <v>922250</v>
      </c>
      <c r="I6239" s="0" t="n">
        <f aca="false">IF(E6239=$S$2,H6239,0)</f>
        <v>0</v>
      </c>
      <c r="J6239" s="0" t="n">
        <f aca="false">IF($A6239=$A6238,J6238+I6239,I6239)</f>
        <v>-178640</v>
      </c>
      <c r="K6239" s="0" t="n">
        <f aca="false">IF(E6239=$S$3,H6239,0)</f>
        <v>0</v>
      </c>
      <c r="L6239" s="0" t="n">
        <f aca="false">IF($A6239=$A6238,L6238+K6239,K6239)</f>
        <v>2641850</v>
      </c>
      <c r="M6239" s="0" t="n">
        <f aca="false">IF(E6239=$S$4,H6239,0)</f>
        <v>922250</v>
      </c>
      <c r="N6239" s="0" t="n">
        <f aca="false">IF($A6239=$A6238,N6238+M6239,M6239)</f>
        <v>526380</v>
      </c>
      <c r="O6239" s="0" t="n">
        <f aca="false">IF(C6239&lt;=$S$2,J6239+L6239+N6239,IF(C6239&lt;=$S$3,L6239+N6239,IF(C6239&lt;=$S$4,N6239,0)))</f>
        <v>2989590</v>
      </c>
      <c r="P6239" s="0" t="n">
        <f aca="false">MAX(O6239,0)</f>
        <v>2989590</v>
      </c>
    </row>
    <row r="6240" customFormat="false" ht="12.75" hidden="false" customHeight="false" outlineLevel="0" collapsed="false">
      <c r="A6240" s="0" t="n">
        <v>5702</v>
      </c>
      <c r="B6240" s="0" t="s">
        <v>201</v>
      </c>
      <c r="C6240" s="3" t="n">
        <v>37160</v>
      </c>
      <c r="D6240" s="0" t="str">
        <f aca="false">IF(CONCATENATE($A6240,$C6240)=CONCATENATE($A6241,$C6241),0,CONCATENATE($A6240,$C6240))</f>
        <v>570237160</v>
      </c>
      <c r="E6240" s="3" t="n">
        <v>37220</v>
      </c>
      <c r="F6240" s="0" t="n">
        <v>0</v>
      </c>
      <c r="G6240" s="0" t="n">
        <v>1673613</v>
      </c>
      <c r="H6240" s="0" t="n">
        <f aca="false">F6240-G6240</f>
        <v>-1673613</v>
      </c>
      <c r="I6240" s="0" t="n">
        <f aca="false">IF(E6240=$S$2,H6240,0)</f>
        <v>0</v>
      </c>
      <c r="J6240" s="0" t="n">
        <f aca="false">IF($A6240=$A6239,J6239+I6240,I6240)</f>
        <v>-178640</v>
      </c>
      <c r="K6240" s="0" t="n">
        <f aca="false">IF(E6240=$S$3,H6240,0)</f>
        <v>0</v>
      </c>
      <c r="L6240" s="0" t="n">
        <f aca="false">IF($A6240=$A6239,L6239+K6240,K6240)</f>
        <v>2641850</v>
      </c>
      <c r="M6240" s="0" t="n">
        <f aca="false">IF(E6240=$S$4,H6240,0)</f>
        <v>-1673613</v>
      </c>
      <c r="N6240" s="0" t="n">
        <f aca="false">IF($A6240=$A6239,N6239+M6240,M6240)</f>
        <v>-1147233</v>
      </c>
      <c r="O6240" s="0" t="n">
        <f aca="false">IF(C6240&lt;=$S$2,J6240+L6240+N6240,IF(C6240&lt;=$S$3,L6240+N6240,IF(C6240&lt;=$S$4,N6240,0)))</f>
        <v>1494617</v>
      </c>
      <c r="P6240" s="0" t="n">
        <f aca="false">MAX(O6240,0)</f>
        <v>1494617</v>
      </c>
    </row>
    <row r="6241" customFormat="false" ht="12.75" hidden="false" customHeight="false" outlineLevel="0" collapsed="false">
      <c r="A6241" s="0" t="n">
        <v>5702</v>
      </c>
      <c r="B6241" s="0" t="s">
        <v>201</v>
      </c>
      <c r="C6241" s="3" t="n">
        <v>37162</v>
      </c>
      <c r="D6241" s="0" t="str">
        <f aca="false">IF(CONCATENATE($A6241,$C6241)=CONCATENATE($A6242,$C6242),0,CONCATENATE($A6241,$C6241))</f>
        <v>570237162</v>
      </c>
      <c r="E6241" s="3" t="n">
        <v>37220</v>
      </c>
      <c r="F6241" s="0" t="n">
        <v>31500</v>
      </c>
      <c r="G6241" s="0" t="n">
        <v>21400</v>
      </c>
      <c r="H6241" s="0" t="n">
        <f aca="false">F6241-G6241</f>
        <v>10100</v>
      </c>
      <c r="I6241" s="0" t="n">
        <f aca="false">IF(E6241=$S$2,H6241,0)</f>
        <v>0</v>
      </c>
      <c r="J6241" s="0" t="n">
        <f aca="false">IF($A6241=$A6240,J6240+I6241,I6241)</f>
        <v>-178640</v>
      </c>
      <c r="K6241" s="0" t="n">
        <f aca="false">IF(E6241=$S$3,H6241,0)</f>
        <v>0</v>
      </c>
      <c r="L6241" s="0" t="n">
        <f aca="false">IF($A6241=$A6240,L6240+K6241,K6241)</f>
        <v>2641850</v>
      </c>
      <c r="M6241" s="0" t="n">
        <f aca="false">IF(E6241=$S$4,H6241,0)</f>
        <v>10100</v>
      </c>
      <c r="N6241" s="0" t="n">
        <f aca="false">IF($A6241=$A6240,N6240+M6241,M6241)</f>
        <v>-1137133</v>
      </c>
      <c r="O6241" s="0" t="n">
        <f aca="false">IF(C6241&lt;=$S$2,J6241+L6241+N6241,IF(C6241&lt;=$S$3,L6241+N6241,IF(C6241&lt;=$S$4,N6241,0)))</f>
        <v>1504717</v>
      </c>
      <c r="P6241" s="0" t="n">
        <f aca="false">MAX(O6241,0)</f>
        <v>1504717</v>
      </c>
    </row>
    <row r="6242" customFormat="false" ht="12.75" hidden="false" customHeight="false" outlineLevel="0" collapsed="false">
      <c r="A6242" s="0" t="n">
        <v>5702</v>
      </c>
      <c r="B6242" s="0" t="s">
        <v>201</v>
      </c>
      <c r="C6242" s="3" t="n">
        <v>37165</v>
      </c>
      <c r="D6242" s="0" t="str">
        <f aca="false">IF(CONCATENATE($A6242,$C6242)=CONCATENATE($A6243,$C6243),0,CONCATENATE($A6242,$C6242))</f>
        <v>570237165</v>
      </c>
      <c r="E6242" s="3" t="n">
        <v>37220</v>
      </c>
      <c r="F6242" s="0" t="n">
        <v>30300</v>
      </c>
      <c r="G6242" s="0" t="n">
        <v>20800</v>
      </c>
      <c r="H6242" s="0" t="n">
        <f aca="false">F6242-G6242</f>
        <v>9500</v>
      </c>
      <c r="I6242" s="0" t="n">
        <f aca="false">IF(E6242=$S$2,H6242,0)</f>
        <v>0</v>
      </c>
      <c r="J6242" s="0" t="n">
        <f aca="false">IF($A6242=$A6241,J6241+I6242,I6242)</f>
        <v>-178640</v>
      </c>
      <c r="K6242" s="0" t="n">
        <f aca="false">IF(E6242=$S$3,H6242,0)</f>
        <v>0</v>
      </c>
      <c r="L6242" s="0" t="n">
        <f aca="false">IF($A6242=$A6241,L6241+K6242,K6242)</f>
        <v>2641850</v>
      </c>
      <c r="M6242" s="0" t="n">
        <f aca="false">IF(E6242=$S$4,H6242,0)</f>
        <v>9500</v>
      </c>
      <c r="N6242" s="0" t="n">
        <f aca="false">IF($A6242=$A6241,N6241+M6242,M6242)</f>
        <v>-1127633</v>
      </c>
      <c r="O6242" s="0" t="n">
        <f aca="false">IF(C6242&lt;=$S$2,J6242+L6242+N6242,IF(C6242&lt;=$S$3,L6242+N6242,IF(C6242&lt;=$S$4,N6242,0)))</f>
        <v>1514217</v>
      </c>
      <c r="P6242" s="0" t="n">
        <f aca="false">MAX(O6242,0)</f>
        <v>1514217</v>
      </c>
    </row>
    <row r="6243" customFormat="false" ht="12.75" hidden="false" customHeight="false" outlineLevel="0" collapsed="false">
      <c r="A6243" s="0" t="n">
        <v>5702</v>
      </c>
      <c r="B6243" s="0" t="s">
        <v>201</v>
      </c>
      <c r="C6243" s="3" t="n">
        <v>37166</v>
      </c>
      <c r="D6243" s="0" t="str">
        <f aca="false">IF(CONCATENATE($A6243,$C6243)=CONCATENATE($A6244,$C6244),0,CONCATENATE($A6243,$C6243))</f>
        <v>570237166</v>
      </c>
      <c r="E6243" s="3" t="n">
        <v>37220</v>
      </c>
      <c r="F6243" s="0" t="n">
        <v>19850</v>
      </c>
      <c r="G6243" s="0" t="n">
        <v>21050</v>
      </c>
      <c r="H6243" s="0" t="n">
        <f aca="false">F6243-G6243</f>
        <v>-1200</v>
      </c>
      <c r="I6243" s="0" t="n">
        <f aca="false">IF(E6243=$S$2,H6243,0)</f>
        <v>0</v>
      </c>
      <c r="J6243" s="0" t="n">
        <f aca="false">IF($A6243=$A6242,J6242+I6243,I6243)</f>
        <v>-178640</v>
      </c>
      <c r="K6243" s="0" t="n">
        <f aca="false">IF(E6243=$S$3,H6243,0)</f>
        <v>0</v>
      </c>
      <c r="L6243" s="0" t="n">
        <f aca="false">IF($A6243=$A6242,L6242+K6243,K6243)</f>
        <v>2641850</v>
      </c>
      <c r="M6243" s="0" t="n">
        <f aca="false">IF(E6243=$S$4,H6243,0)</f>
        <v>-1200</v>
      </c>
      <c r="N6243" s="0" t="n">
        <f aca="false">IF($A6243=$A6242,N6242+M6243,M6243)</f>
        <v>-1128833</v>
      </c>
      <c r="O6243" s="0" t="n">
        <f aca="false">IF(C6243&lt;=$S$2,J6243+L6243+N6243,IF(C6243&lt;=$S$3,L6243+N6243,IF(C6243&lt;=$S$4,N6243,0)))</f>
        <v>1513017</v>
      </c>
      <c r="P6243" s="0" t="n">
        <f aca="false">MAX(O6243,0)</f>
        <v>1513017</v>
      </c>
    </row>
    <row r="6244" customFormat="false" ht="12.75" hidden="false" customHeight="false" outlineLevel="0" collapsed="false">
      <c r="A6244" s="0" t="n">
        <v>5702</v>
      </c>
      <c r="B6244" s="0" t="s">
        <v>201</v>
      </c>
      <c r="C6244" s="3" t="n">
        <v>37167</v>
      </c>
      <c r="D6244" s="0" t="str">
        <f aca="false">IF(CONCATENATE($A6244,$C6244)=CONCATENATE($A6245,$C6245),0,CONCATENATE($A6244,$C6244))</f>
        <v>570237167</v>
      </c>
      <c r="E6244" s="3" t="n">
        <v>37220</v>
      </c>
      <c r="F6244" s="0" t="n">
        <v>33550</v>
      </c>
      <c r="G6244" s="0" t="n">
        <v>23850</v>
      </c>
      <c r="H6244" s="0" t="n">
        <f aca="false">F6244-G6244</f>
        <v>9700</v>
      </c>
      <c r="I6244" s="0" t="n">
        <f aca="false">IF(E6244=$S$2,H6244,0)</f>
        <v>0</v>
      </c>
      <c r="J6244" s="0" t="n">
        <f aca="false">IF($A6244=$A6243,J6243+I6244,I6244)</f>
        <v>-178640</v>
      </c>
      <c r="K6244" s="0" t="n">
        <f aca="false">IF(E6244=$S$3,H6244,0)</f>
        <v>0</v>
      </c>
      <c r="L6244" s="0" t="n">
        <f aca="false">IF($A6244=$A6243,L6243+K6244,K6244)</f>
        <v>2641850</v>
      </c>
      <c r="M6244" s="0" t="n">
        <f aca="false">IF(E6244=$S$4,H6244,0)</f>
        <v>9700</v>
      </c>
      <c r="N6244" s="0" t="n">
        <f aca="false">IF($A6244=$A6243,N6243+M6244,M6244)</f>
        <v>-1119133</v>
      </c>
      <c r="O6244" s="0" t="n">
        <f aca="false">IF(C6244&lt;=$S$2,J6244+L6244+N6244,IF(C6244&lt;=$S$3,L6244+N6244,IF(C6244&lt;=$S$4,N6244,0)))</f>
        <v>1522717</v>
      </c>
      <c r="P6244" s="0" t="n">
        <f aca="false">MAX(O6244,0)</f>
        <v>1522717</v>
      </c>
    </row>
    <row r="6245" customFormat="false" ht="12.75" hidden="false" customHeight="false" outlineLevel="0" collapsed="false">
      <c r="A6245" s="0" t="n">
        <v>5702</v>
      </c>
      <c r="B6245" s="0" t="s">
        <v>201</v>
      </c>
      <c r="C6245" s="3" t="n">
        <v>37168</v>
      </c>
      <c r="D6245" s="0" t="str">
        <f aca="false">IF(CONCATENATE($A6245,$C6245)=CONCATENATE($A6246,$C6246),0,CONCATENATE($A6245,$C6245))</f>
        <v>570237168</v>
      </c>
      <c r="E6245" s="3" t="n">
        <v>37220</v>
      </c>
      <c r="F6245" s="0" t="n">
        <v>970975</v>
      </c>
      <c r="G6245" s="0" t="n">
        <v>25900</v>
      </c>
      <c r="H6245" s="0" t="n">
        <f aca="false">F6245-G6245</f>
        <v>945075</v>
      </c>
      <c r="I6245" s="0" t="n">
        <f aca="false">IF(E6245=$S$2,H6245,0)</f>
        <v>0</v>
      </c>
      <c r="J6245" s="0" t="n">
        <f aca="false">IF($A6245=$A6244,J6244+I6245,I6245)</f>
        <v>-178640</v>
      </c>
      <c r="K6245" s="0" t="n">
        <f aca="false">IF(E6245=$S$3,H6245,0)</f>
        <v>0</v>
      </c>
      <c r="L6245" s="0" t="n">
        <f aca="false">IF($A6245=$A6244,L6244+K6245,K6245)</f>
        <v>2641850</v>
      </c>
      <c r="M6245" s="0" t="n">
        <f aca="false">IF(E6245=$S$4,H6245,0)</f>
        <v>945075</v>
      </c>
      <c r="N6245" s="0" t="n">
        <f aca="false">IF($A6245=$A6244,N6244+M6245,M6245)</f>
        <v>-174058</v>
      </c>
      <c r="O6245" s="0" t="n">
        <f aca="false">IF(C6245&lt;=$S$2,J6245+L6245+N6245,IF(C6245&lt;=$S$3,L6245+N6245,IF(C6245&lt;=$S$4,N6245,0)))</f>
        <v>2467792</v>
      </c>
      <c r="P6245" s="0" t="n">
        <f aca="false">MAX(O6245,0)</f>
        <v>2467792</v>
      </c>
    </row>
    <row r="6246" customFormat="false" ht="12.75" hidden="false" customHeight="false" outlineLevel="0" collapsed="false">
      <c r="A6246" s="0" t="n">
        <v>5702</v>
      </c>
      <c r="B6246" s="0" t="s">
        <v>201</v>
      </c>
      <c r="C6246" s="3" t="n">
        <v>37169</v>
      </c>
      <c r="D6246" s="0" t="str">
        <f aca="false">IF(CONCATENATE($A6246,$C6246)=CONCATENATE($A6247,$C6247),0,CONCATENATE($A6246,$C6246))</f>
        <v>570237169</v>
      </c>
      <c r="E6246" s="3" t="n">
        <v>37220</v>
      </c>
      <c r="F6246" s="0" t="n">
        <v>0</v>
      </c>
      <c r="G6246" s="0" t="n">
        <v>74850</v>
      </c>
      <c r="H6246" s="0" t="n">
        <f aca="false">F6246-G6246</f>
        <v>-74850</v>
      </c>
      <c r="I6246" s="0" t="n">
        <f aca="false">IF(E6246=$S$2,H6246,0)</f>
        <v>0</v>
      </c>
      <c r="J6246" s="0" t="n">
        <f aca="false">IF($A6246=$A6245,J6245+I6246,I6246)</f>
        <v>-178640</v>
      </c>
      <c r="K6246" s="0" t="n">
        <f aca="false">IF(E6246=$S$3,H6246,0)</f>
        <v>0</v>
      </c>
      <c r="L6246" s="0" t="n">
        <f aca="false">IF($A6246=$A6245,L6245+K6246,K6246)</f>
        <v>2641850</v>
      </c>
      <c r="M6246" s="0" t="n">
        <f aca="false">IF(E6246=$S$4,H6246,0)</f>
        <v>-74850</v>
      </c>
      <c r="N6246" s="0" t="n">
        <f aca="false">IF($A6246=$A6245,N6245+M6246,M6246)</f>
        <v>-248908</v>
      </c>
      <c r="O6246" s="0" t="n">
        <f aca="false">IF(C6246&lt;=$S$2,J6246+L6246+N6246,IF(C6246&lt;=$S$3,L6246+N6246,IF(C6246&lt;=$S$4,N6246,0)))</f>
        <v>2392942</v>
      </c>
      <c r="P6246" s="0" t="n">
        <f aca="false">MAX(O6246,0)</f>
        <v>2392942</v>
      </c>
    </row>
    <row r="6247" customFormat="false" ht="12.75" hidden="false" customHeight="false" outlineLevel="0" collapsed="false">
      <c r="A6247" s="0" t="n">
        <v>5702</v>
      </c>
      <c r="B6247" s="0" t="s">
        <v>201</v>
      </c>
      <c r="C6247" s="3" t="n">
        <v>37172</v>
      </c>
      <c r="D6247" s="0" t="str">
        <f aca="false">IF(CONCATENATE($A6247,$C6247)=CONCATENATE($A6248,$C6248),0,CONCATENATE($A6247,$C6247))</f>
        <v>570237172</v>
      </c>
      <c r="E6247" s="3" t="n">
        <v>37220</v>
      </c>
      <c r="F6247" s="0" t="n">
        <v>0</v>
      </c>
      <c r="G6247" s="0" t="n">
        <v>23600</v>
      </c>
      <c r="H6247" s="0" t="n">
        <f aca="false">F6247-G6247</f>
        <v>-23600</v>
      </c>
      <c r="I6247" s="0" t="n">
        <f aca="false">IF(E6247=$S$2,H6247,0)</f>
        <v>0</v>
      </c>
      <c r="J6247" s="0" t="n">
        <f aca="false">IF($A6247=$A6246,J6246+I6247,I6247)</f>
        <v>-178640</v>
      </c>
      <c r="K6247" s="0" t="n">
        <f aca="false">IF(E6247=$S$3,H6247,0)</f>
        <v>0</v>
      </c>
      <c r="L6247" s="0" t="n">
        <f aca="false">IF($A6247=$A6246,L6246+K6247,K6247)</f>
        <v>2641850</v>
      </c>
      <c r="M6247" s="0" t="n">
        <f aca="false">IF(E6247=$S$4,H6247,0)</f>
        <v>-23600</v>
      </c>
      <c r="N6247" s="0" t="n">
        <f aca="false">IF($A6247=$A6246,N6246+M6247,M6247)</f>
        <v>-272508</v>
      </c>
      <c r="O6247" s="0" t="n">
        <f aca="false">IF(C6247&lt;=$S$2,J6247+L6247+N6247,IF(C6247&lt;=$S$3,L6247+N6247,IF(C6247&lt;=$S$4,N6247,0)))</f>
        <v>2369342</v>
      </c>
      <c r="P6247" s="0" t="n">
        <f aca="false">MAX(O6247,0)</f>
        <v>2369342</v>
      </c>
    </row>
    <row r="6248" customFormat="false" ht="12.75" hidden="false" customHeight="false" outlineLevel="0" collapsed="false">
      <c r="A6248" s="0" t="n">
        <v>5702</v>
      </c>
      <c r="B6248" s="0" t="s">
        <v>201</v>
      </c>
      <c r="C6248" s="3" t="n">
        <v>37173</v>
      </c>
      <c r="D6248" s="0" t="str">
        <f aca="false">IF(CONCATENATE($A6248,$C6248)=CONCATENATE($A6249,$C6249),0,CONCATENATE($A6248,$C6248))</f>
        <v>570237173</v>
      </c>
      <c r="E6248" s="3" t="n">
        <v>37220</v>
      </c>
      <c r="F6248" s="0" t="n">
        <v>0</v>
      </c>
      <c r="G6248" s="0" t="n">
        <v>22300</v>
      </c>
      <c r="H6248" s="0" t="n">
        <f aca="false">F6248-G6248</f>
        <v>-22300</v>
      </c>
      <c r="I6248" s="0" t="n">
        <f aca="false">IF(E6248=$S$2,H6248,0)</f>
        <v>0</v>
      </c>
      <c r="J6248" s="0" t="n">
        <f aca="false">IF($A6248=$A6247,J6247+I6248,I6248)</f>
        <v>-178640</v>
      </c>
      <c r="K6248" s="0" t="n">
        <f aca="false">IF(E6248=$S$3,H6248,0)</f>
        <v>0</v>
      </c>
      <c r="L6248" s="0" t="n">
        <f aca="false">IF($A6248=$A6247,L6247+K6248,K6248)</f>
        <v>2641850</v>
      </c>
      <c r="M6248" s="0" t="n">
        <f aca="false">IF(E6248=$S$4,H6248,0)</f>
        <v>-22300</v>
      </c>
      <c r="N6248" s="0" t="n">
        <f aca="false">IF($A6248=$A6247,N6247+M6248,M6248)</f>
        <v>-294808</v>
      </c>
      <c r="O6248" s="0" t="n">
        <f aca="false">IF(C6248&lt;=$S$2,J6248+L6248+N6248,IF(C6248&lt;=$S$3,L6248+N6248,IF(C6248&lt;=$S$4,N6248,0)))</f>
        <v>2347042</v>
      </c>
      <c r="P6248" s="0" t="n">
        <f aca="false">MAX(O6248,0)</f>
        <v>2347042</v>
      </c>
    </row>
    <row r="6249" customFormat="false" ht="12.75" hidden="false" customHeight="false" outlineLevel="0" collapsed="false">
      <c r="A6249" s="0" t="n">
        <v>5702</v>
      </c>
      <c r="B6249" s="0" t="s">
        <v>201</v>
      </c>
      <c r="C6249" s="3" t="n">
        <v>37174</v>
      </c>
      <c r="D6249" s="0" t="str">
        <f aca="false">IF(CONCATENATE($A6249,$C6249)=CONCATENATE($A6250,$C6250),0,CONCATENATE($A6249,$C6249))</f>
        <v>570237174</v>
      </c>
      <c r="E6249" s="3" t="n">
        <v>37220</v>
      </c>
      <c r="F6249" s="0" t="n">
        <v>0</v>
      </c>
      <c r="G6249" s="0" t="n">
        <v>26200</v>
      </c>
      <c r="H6249" s="0" t="n">
        <f aca="false">F6249-G6249</f>
        <v>-26200</v>
      </c>
      <c r="I6249" s="0" t="n">
        <f aca="false">IF(E6249=$S$2,H6249,0)</f>
        <v>0</v>
      </c>
      <c r="J6249" s="0" t="n">
        <f aca="false">IF($A6249=$A6248,J6248+I6249,I6249)</f>
        <v>-178640</v>
      </c>
      <c r="K6249" s="0" t="n">
        <f aca="false">IF(E6249=$S$3,H6249,0)</f>
        <v>0</v>
      </c>
      <c r="L6249" s="0" t="n">
        <f aca="false">IF($A6249=$A6248,L6248+K6249,K6249)</f>
        <v>2641850</v>
      </c>
      <c r="M6249" s="0" t="n">
        <f aca="false">IF(E6249=$S$4,H6249,0)</f>
        <v>-26200</v>
      </c>
      <c r="N6249" s="0" t="n">
        <f aca="false">IF($A6249=$A6248,N6248+M6249,M6249)</f>
        <v>-321008</v>
      </c>
      <c r="O6249" s="0" t="n">
        <f aca="false">IF(C6249&lt;=$S$2,J6249+L6249+N6249,IF(C6249&lt;=$S$3,L6249+N6249,IF(C6249&lt;=$S$4,N6249,0)))</f>
        <v>2320842</v>
      </c>
      <c r="P6249" s="0" t="n">
        <f aca="false">MAX(O6249,0)</f>
        <v>2320842</v>
      </c>
    </row>
    <row r="6250" customFormat="false" ht="12.75" hidden="false" customHeight="false" outlineLevel="0" collapsed="false">
      <c r="A6250" s="0" t="n">
        <v>5702</v>
      </c>
      <c r="B6250" s="0" t="s">
        <v>201</v>
      </c>
      <c r="C6250" s="3" t="n">
        <v>37175</v>
      </c>
      <c r="D6250" s="0" t="str">
        <f aca="false">IF(CONCATENATE($A6250,$C6250)=CONCATENATE($A6251,$C6251),0,CONCATENATE($A6250,$C6250))</f>
        <v>570237175</v>
      </c>
      <c r="E6250" s="3" t="n">
        <v>37220</v>
      </c>
      <c r="F6250" s="0" t="n">
        <v>0</v>
      </c>
      <c r="G6250" s="0" t="n">
        <v>31100</v>
      </c>
      <c r="H6250" s="0" t="n">
        <f aca="false">F6250-G6250</f>
        <v>-31100</v>
      </c>
      <c r="I6250" s="0" t="n">
        <f aca="false">IF(E6250=$S$2,H6250,0)</f>
        <v>0</v>
      </c>
      <c r="J6250" s="0" t="n">
        <f aca="false">IF($A6250=$A6249,J6249+I6250,I6250)</f>
        <v>-178640</v>
      </c>
      <c r="K6250" s="0" t="n">
        <f aca="false">IF(E6250=$S$3,H6250,0)</f>
        <v>0</v>
      </c>
      <c r="L6250" s="0" t="n">
        <f aca="false">IF($A6250=$A6249,L6249+K6250,K6250)</f>
        <v>2641850</v>
      </c>
      <c r="M6250" s="0" t="n">
        <f aca="false">IF(E6250=$S$4,H6250,0)</f>
        <v>-31100</v>
      </c>
      <c r="N6250" s="0" t="n">
        <f aca="false">IF($A6250=$A6249,N6249+M6250,M6250)</f>
        <v>-352108</v>
      </c>
      <c r="O6250" s="0" t="n">
        <f aca="false">IF(C6250&lt;=$S$2,J6250+L6250+N6250,IF(C6250&lt;=$S$3,L6250+N6250,IF(C6250&lt;=$S$4,N6250,0)))</f>
        <v>2289742</v>
      </c>
      <c r="P6250" s="0" t="n">
        <f aca="false">MAX(O6250,0)</f>
        <v>2289742</v>
      </c>
    </row>
    <row r="6251" customFormat="false" ht="12.75" hidden="false" customHeight="false" outlineLevel="0" collapsed="false">
      <c r="A6251" s="0" t="n">
        <v>5702</v>
      </c>
      <c r="B6251" s="0" t="s">
        <v>201</v>
      </c>
      <c r="C6251" s="3" t="n">
        <v>37176</v>
      </c>
      <c r="D6251" s="0" t="str">
        <f aca="false">IF(CONCATENATE($A6251,$C6251)=CONCATENATE($A6252,$C6252),0,CONCATENATE($A6251,$C6251))</f>
        <v>570237176</v>
      </c>
      <c r="E6251" s="3" t="n">
        <v>37220</v>
      </c>
      <c r="F6251" s="0" t="n">
        <v>0</v>
      </c>
      <c r="G6251" s="0" t="n">
        <v>87750</v>
      </c>
      <c r="H6251" s="0" t="n">
        <f aca="false">F6251-G6251</f>
        <v>-87750</v>
      </c>
      <c r="I6251" s="0" t="n">
        <f aca="false">IF(E6251=$S$2,H6251,0)</f>
        <v>0</v>
      </c>
      <c r="J6251" s="0" t="n">
        <f aca="false">IF($A6251=$A6250,J6250+I6251,I6251)</f>
        <v>-178640</v>
      </c>
      <c r="K6251" s="0" t="n">
        <f aca="false">IF(E6251=$S$3,H6251,0)</f>
        <v>0</v>
      </c>
      <c r="L6251" s="0" t="n">
        <f aca="false">IF($A6251=$A6250,L6250+K6251,K6251)</f>
        <v>2641850</v>
      </c>
      <c r="M6251" s="0" t="n">
        <f aca="false">IF(E6251=$S$4,H6251,0)</f>
        <v>-87750</v>
      </c>
      <c r="N6251" s="0" t="n">
        <f aca="false">IF($A6251=$A6250,N6250+M6251,M6251)</f>
        <v>-439858</v>
      </c>
      <c r="O6251" s="0" t="n">
        <f aca="false">IF(C6251&lt;=$S$2,J6251+L6251+N6251,IF(C6251&lt;=$S$3,L6251+N6251,IF(C6251&lt;=$S$4,N6251,0)))</f>
        <v>2201992</v>
      </c>
      <c r="P6251" s="0" t="n">
        <f aca="false">MAX(O6251,0)</f>
        <v>2201992</v>
      </c>
    </row>
    <row r="6252" customFormat="false" ht="12.75" hidden="false" customHeight="false" outlineLevel="0" collapsed="false">
      <c r="A6252" s="0" t="n">
        <v>5702</v>
      </c>
      <c r="B6252" s="0" t="s">
        <v>201</v>
      </c>
      <c r="C6252" s="3" t="n">
        <v>37179</v>
      </c>
      <c r="D6252" s="0" t="str">
        <f aca="false">IF(CONCATENATE($A6252,$C6252)=CONCATENATE($A6253,$C6253),0,CONCATENATE($A6252,$C6252))</f>
        <v>570237179</v>
      </c>
      <c r="E6252" s="3" t="n">
        <v>37220</v>
      </c>
      <c r="F6252" s="0" t="n">
        <v>22400</v>
      </c>
      <c r="G6252" s="0" t="n">
        <v>27575</v>
      </c>
      <c r="H6252" s="0" t="n">
        <f aca="false">F6252-G6252</f>
        <v>-5175</v>
      </c>
      <c r="I6252" s="0" t="n">
        <f aca="false">IF(E6252=$S$2,H6252,0)</f>
        <v>0</v>
      </c>
      <c r="J6252" s="0" t="n">
        <f aca="false">IF($A6252=$A6251,J6251+I6252,I6252)</f>
        <v>-178640</v>
      </c>
      <c r="K6252" s="0" t="n">
        <f aca="false">IF(E6252=$S$3,H6252,0)</f>
        <v>0</v>
      </c>
      <c r="L6252" s="0" t="n">
        <f aca="false">IF($A6252=$A6251,L6251+K6252,K6252)</f>
        <v>2641850</v>
      </c>
      <c r="M6252" s="0" t="n">
        <f aca="false">IF(E6252=$S$4,H6252,0)</f>
        <v>-5175</v>
      </c>
      <c r="N6252" s="0" t="n">
        <f aca="false">IF($A6252=$A6251,N6251+M6252,M6252)</f>
        <v>-445033</v>
      </c>
      <c r="O6252" s="0" t="n">
        <f aca="false">IF(C6252&lt;=$S$2,J6252+L6252+N6252,IF(C6252&lt;=$S$3,L6252+N6252,IF(C6252&lt;=$S$4,N6252,0)))</f>
        <v>2196817</v>
      </c>
      <c r="P6252" s="0" t="n">
        <f aca="false">MAX(O6252,0)</f>
        <v>2196817</v>
      </c>
    </row>
    <row r="6253" customFormat="false" ht="12.75" hidden="false" customHeight="false" outlineLevel="0" collapsed="false">
      <c r="A6253" s="0" t="n">
        <v>5702</v>
      </c>
      <c r="B6253" s="0" t="s">
        <v>201</v>
      </c>
      <c r="C6253" s="3" t="n">
        <v>37180</v>
      </c>
      <c r="D6253" s="0" t="str">
        <f aca="false">IF(CONCATENATE($A6253,$C6253)=CONCATENATE($A6254,$C6254),0,CONCATENATE($A6253,$C6253))</f>
        <v>570237180</v>
      </c>
      <c r="E6253" s="3" t="n">
        <v>37220</v>
      </c>
      <c r="F6253" s="0" t="n">
        <v>24450</v>
      </c>
      <c r="G6253" s="0" t="n">
        <v>53325</v>
      </c>
      <c r="H6253" s="0" t="n">
        <f aca="false">F6253-G6253</f>
        <v>-28875</v>
      </c>
      <c r="I6253" s="0" t="n">
        <f aca="false">IF(E6253=$S$2,H6253,0)</f>
        <v>0</v>
      </c>
      <c r="J6253" s="0" t="n">
        <f aca="false">IF($A6253=$A6252,J6252+I6253,I6253)</f>
        <v>-178640</v>
      </c>
      <c r="K6253" s="0" t="n">
        <f aca="false">IF(E6253=$S$3,H6253,0)</f>
        <v>0</v>
      </c>
      <c r="L6253" s="0" t="n">
        <f aca="false">IF($A6253=$A6252,L6252+K6253,K6253)</f>
        <v>2641850</v>
      </c>
      <c r="M6253" s="0" t="n">
        <f aca="false">IF(E6253=$S$4,H6253,0)</f>
        <v>-28875</v>
      </c>
      <c r="N6253" s="0" t="n">
        <f aca="false">IF($A6253=$A6252,N6252+M6253,M6253)</f>
        <v>-473908</v>
      </c>
      <c r="O6253" s="0" t="n">
        <f aca="false">IF(C6253&lt;=$S$2,J6253+L6253+N6253,IF(C6253&lt;=$S$3,L6253+N6253,IF(C6253&lt;=$S$4,N6253,0)))</f>
        <v>2167942</v>
      </c>
      <c r="P6253" s="0" t="n">
        <f aca="false">MAX(O6253,0)</f>
        <v>2167942</v>
      </c>
    </row>
    <row r="6254" customFormat="false" ht="12.75" hidden="false" customHeight="false" outlineLevel="0" collapsed="false">
      <c r="A6254" s="0" t="n">
        <v>5702</v>
      </c>
      <c r="B6254" s="0" t="s">
        <v>201</v>
      </c>
      <c r="C6254" s="3" t="n">
        <v>37181</v>
      </c>
      <c r="D6254" s="0" t="str">
        <f aca="false">IF(CONCATENATE($A6254,$C6254)=CONCATENATE($A6255,$C6255),0,CONCATENATE($A6254,$C6254))</f>
        <v>570237181</v>
      </c>
      <c r="E6254" s="3" t="n">
        <v>37220</v>
      </c>
      <c r="F6254" s="0" t="n">
        <v>0</v>
      </c>
      <c r="G6254" s="0" t="n">
        <v>33375</v>
      </c>
      <c r="H6254" s="0" t="n">
        <f aca="false">F6254-G6254</f>
        <v>-33375</v>
      </c>
      <c r="I6254" s="0" t="n">
        <f aca="false">IF(E6254=$S$2,H6254,0)</f>
        <v>0</v>
      </c>
      <c r="J6254" s="0" t="n">
        <f aca="false">IF($A6254=$A6253,J6253+I6254,I6254)</f>
        <v>-178640</v>
      </c>
      <c r="K6254" s="0" t="n">
        <f aca="false">IF(E6254=$S$3,H6254,0)</f>
        <v>0</v>
      </c>
      <c r="L6254" s="0" t="n">
        <f aca="false">IF($A6254=$A6253,L6253+K6254,K6254)</f>
        <v>2641850</v>
      </c>
      <c r="M6254" s="0" t="n">
        <f aca="false">IF(E6254=$S$4,H6254,0)</f>
        <v>-33375</v>
      </c>
      <c r="N6254" s="0" t="n">
        <f aca="false">IF($A6254=$A6253,N6253+M6254,M6254)</f>
        <v>-507283</v>
      </c>
      <c r="O6254" s="0" t="n">
        <f aca="false">IF(C6254&lt;=$S$2,J6254+L6254+N6254,IF(C6254&lt;=$S$3,L6254+N6254,IF(C6254&lt;=$S$4,N6254,0)))</f>
        <v>2134567</v>
      </c>
      <c r="P6254" s="0" t="n">
        <f aca="false">MAX(O6254,0)</f>
        <v>2134567</v>
      </c>
    </row>
    <row r="6255" customFormat="false" ht="12.75" hidden="false" customHeight="false" outlineLevel="0" collapsed="false">
      <c r="A6255" s="0" t="n">
        <v>5702</v>
      </c>
      <c r="B6255" s="0" t="s">
        <v>201</v>
      </c>
      <c r="C6255" s="3" t="n">
        <v>37182</v>
      </c>
      <c r="D6255" s="0" t="str">
        <f aca="false">IF(CONCATENATE($A6255,$C6255)=CONCATENATE($A6256,$C6256),0,CONCATENATE($A6255,$C6255))</f>
        <v>570237182</v>
      </c>
      <c r="E6255" s="3" t="n">
        <v>37220</v>
      </c>
      <c r="F6255" s="0" t="n">
        <v>0</v>
      </c>
      <c r="G6255" s="0" t="n">
        <v>30450</v>
      </c>
      <c r="H6255" s="0" t="n">
        <f aca="false">F6255-G6255</f>
        <v>-30450</v>
      </c>
      <c r="I6255" s="0" t="n">
        <f aca="false">IF(E6255=$S$2,H6255,0)</f>
        <v>0</v>
      </c>
      <c r="J6255" s="0" t="n">
        <f aca="false">IF($A6255=$A6254,J6254+I6255,I6255)</f>
        <v>-178640</v>
      </c>
      <c r="K6255" s="0" t="n">
        <f aca="false">IF(E6255=$S$3,H6255,0)</f>
        <v>0</v>
      </c>
      <c r="L6255" s="0" t="n">
        <f aca="false">IF($A6255=$A6254,L6254+K6255,K6255)</f>
        <v>2641850</v>
      </c>
      <c r="M6255" s="0" t="n">
        <f aca="false">IF(E6255=$S$4,H6255,0)</f>
        <v>-30450</v>
      </c>
      <c r="N6255" s="0" t="n">
        <f aca="false">IF($A6255=$A6254,N6254+M6255,M6255)</f>
        <v>-537733</v>
      </c>
      <c r="O6255" s="0" t="n">
        <f aca="false">IF(C6255&lt;=$S$2,J6255+L6255+N6255,IF(C6255&lt;=$S$3,L6255+N6255,IF(C6255&lt;=$S$4,N6255,0)))</f>
        <v>2104117</v>
      </c>
      <c r="P6255" s="0" t="n">
        <f aca="false">MAX(O6255,0)</f>
        <v>2104117</v>
      </c>
    </row>
    <row r="6256" customFormat="false" ht="12.75" hidden="false" customHeight="false" outlineLevel="0" collapsed="false">
      <c r="A6256" s="0" t="n">
        <v>5702</v>
      </c>
      <c r="B6256" s="0" t="s">
        <v>201</v>
      </c>
      <c r="C6256" s="3" t="n">
        <v>37183</v>
      </c>
      <c r="D6256" s="0" t="str">
        <f aca="false">IF(CONCATENATE($A6256,$C6256)=CONCATENATE($A6257,$C6257),0,CONCATENATE($A6256,$C6256))</f>
        <v>570237183</v>
      </c>
      <c r="E6256" s="3" t="n">
        <v>37220</v>
      </c>
      <c r="F6256" s="0" t="n">
        <v>68400</v>
      </c>
      <c r="G6256" s="0" t="n">
        <v>151425</v>
      </c>
      <c r="H6256" s="0" t="n">
        <f aca="false">F6256-G6256</f>
        <v>-83025</v>
      </c>
      <c r="I6256" s="0" t="n">
        <f aca="false">IF(E6256=$S$2,H6256,0)</f>
        <v>0</v>
      </c>
      <c r="J6256" s="0" t="n">
        <f aca="false">IF($A6256=$A6255,J6255+I6256,I6256)</f>
        <v>-178640</v>
      </c>
      <c r="K6256" s="0" t="n">
        <f aca="false">IF(E6256=$S$3,H6256,0)</f>
        <v>0</v>
      </c>
      <c r="L6256" s="0" t="n">
        <f aca="false">IF($A6256=$A6255,L6255+K6256,K6256)</f>
        <v>2641850</v>
      </c>
      <c r="M6256" s="0" t="n">
        <f aca="false">IF(E6256=$S$4,H6256,0)</f>
        <v>-83025</v>
      </c>
      <c r="N6256" s="0" t="n">
        <f aca="false">IF($A6256=$A6255,N6255+M6256,M6256)</f>
        <v>-620758</v>
      </c>
      <c r="O6256" s="0" t="n">
        <f aca="false">IF(C6256&lt;=$S$2,J6256+L6256+N6256,IF(C6256&lt;=$S$3,L6256+N6256,IF(C6256&lt;=$S$4,N6256,0)))</f>
        <v>2021092</v>
      </c>
      <c r="P6256" s="0" t="n">
        <f aca="false">MAX(O6256,0)</f>
        <v>2021092</v>
      </c>
    </row>
    <row r="6257" customFormat="false" ht="12.75" hidden="false" customHeight="false" outlineLevel="0" collapsed="false">
      <c r="A6257" s="0" t="n">
        <v>5702</v>
      </c>
      <c r="B6257" s="0" t="s">
        <v>201</v>
      </c>
      <c r="C6257" s="3" t="n">
        <v>37186</v>
      </c>
      <c r="D6257" s="0" t="str">
        <f aca="false">IF(CONCATENATE($A6257,$C6257)=CONCATENATE($A6258,$C6258),0,CONCATENATE($A6257,$C6257))</f>
        <v>570237186</v>
      </c>
      <c r="E6257" s="3" t="n">
        <v>37220</v>
      </c>
      <c r="F6257" s="0" t="n">
        <v>0</v>
      </c>
      <c r="G6257" s="0" t="n">
        <v>33825</v>
      </c>
      <c r="H6257" s="0" t="n">
        <f aca="false">F6257-G6257</f>
        <v>-33825</v>
      </c>
      <c r="I6257" s="0" t="n">
        <f aca="false">IF(E6257=$S$2,H6257,0)</f>
        <v>0</v>
      </c>
      <c r="J6257" s="0" t="n">
        <f aca="false">IF($A6257=$A6256,J6256+I6257,I6257)</f>
        <v>-178640</v>
      </c>
      <c r="K6257" s="0" t="n">
        <f aca="false">IF(E6257=$S$3,H6257,0)</f>
        <v>0</v>
      </c>
      <c r="L6257" s="0" t="n">
        <f aca="false">IF($A6257=$A6256,L6256+K6257,K6257)</f>
        <v>2641850</v>
      </c>
      <c r="M6257" s="0" t="n">
        <f aca="false">IF(E6257=$S$4,H6257,0)</f>
        <v>-33825</v>
      </c>
      <c r="N6257" s="0" t="n">
        <f aca="false">IF($A6257=$A6256,N6256+M6257,M6257)</f>
        <v>-654583</v>
      </c>
      <c r="O6257" s="0" t="n">
        <f aca="false">IF(C6257&lt;=$S$2,J6257+L6257+N6257,IF(C6257&lt;=$S$3,L6257+N6257,IF(C6257&lt;=$S$4,N6257,0)))</f>
        <v>1987267</v>
      </c>
      <c r="P6257" s="0" t="n">
        <f aca="false">MAX(O6257,0)</f>
        <v>1987267</v>
      </c>
    </row>
    <row r="6258" customFormat="false" ht="12.75" hidden="false" customHeight="false" outlineLevel="0" collapsed="false">
      <c r="A6258" s="0" t="n">
        <v>5702</v>
      </c>
      <c r="B6258" s="0" t="s">
        <v>201</v>
      </c>
      <c r="C6258" s="3" t="n">
        <v>37187</v>
      </c>
      <c r="D6258" s="0" t="str">
        <f aca="false">IF(CONCATENATE($A6258,$C6258)=CONCATENATE($A6259,$C6259),0,CONCATENATE($A6258,$C6258))</f>
        <v>570237187</v>
      </c>
      <c r="E6258" s="3" t="n">
        <v>37220</v>
      </c>
      <c r="F6258" s="0" t="n">
        <v>0</v>
      </c>
      <c r="G6258" s="0" t="n">
        <v>39175</v>
      </c>
      <c r="H6258" s="0" t="n">
        <f aca="false">F6258-G6258</f>
        <v>-39175</v>
      </c>
      <c r="I6258" s="0" t="n">
        <f aca="false">IF(E6258=$S$2,H6258,0)</f>
        <v>0</v>
      </c>
      <c r="J6258" s="0" t="n">
        <f aca="false">IF($A6258=$A6257,J6257+I6258,I6258)</f>
        <v>-178640</v>
      </c>
      <c r="K6258" s="0" t="n">
        <f aca="false">IF(E6258=$S$3,H6258,0)</f>
        <v>0</v>
      </c>
      <c r="L6258" s="0" t="n">
        <f aca="false">IF($A6258=$A6257,L6257+K6258,K6258)</f>
        <v>2641850</v>
      </c>
      <c r="M6258" s="0" t="n">
        <f aca="false">IF(E6258=$S$4,H6258,0)</f>
        <v>-39175</v>
      </c>
      <c r="N6258" s="0" t="n">
        <f aca="false">IF($A6258=$A6257,N6257+M6258,M6258)</f>
        <v>-693758</v>
      </c>
      <c r="O6258" s="0" t="n">
        <f aca="false">IF(C6258&lt;=$S$2,J6258+L6258+N6258,IF(C6258&lt;=$S$3,L6258+N6258,IF(C6258&lt;=$S$4,N6258,0)))</f>
        <v>1948092</v>
      </c>
      <c r="P6258" s="0" t="n">
        <f aca="false">MAX(O6258,0)</f>
        <v>1948092</v>
      </c>
    </row>
    <row r="6259" customFormat="false" ht="12.75" hidden="false" customHeight="false" outlineLevel="0" collapsed="false">
      <c r="A6259" s="0" t="n">
        <v>5702</v>
      </c>
      <c r="B6259" s="0" t="s">
        <v>201</v>
      </c>
      <c r="C6259" s="3" t="n">
        <v>37188</v>
      </c>
      <c r="D6259" s="0" t="str">
        <f aca="false">IF(CONCATENATE($A6259,$C6259)=CONCATENATE($A6260,$C6260),0,CONCATENATE($A6259,$C6259))</f>
        <v>570237188</v>
      </c>
      <c r="E6259" s="3" t="n">
        <v>37220</v>
      </c>
      <c r="F6259" s="0" t="n">
        <v>184800</v>
      </c>
      <c r="G6259" s="0" t="n">
        <v>62925</v>
      </c>
      <c r="H6259" s="0" t="n">
        <f aca="false">F6259-G6259</f>
        <v>121875</v>
      </c>
      <c r="I6259" s="0" t="n">
        <f aca="false">IF(E6259=$S$2,H6259,0)</f>
        <v>0</v>
      </c>
      <c r="J6259" s="0" t="n">
        <f aca="false">IF($A6259=$A6258,J6258+I6259,I6259)</f>
        <v>-178640</v>
      </c>
      <c r="K6259" s="0" t="n">
        <f aca="false">IF(E6259=$S$3,H6259,0)</f>
        <v>0</v>
      </c>
      <c r="L6259" s="0" t="n">
        <f aca="false">IF($A6259=$A6258,L6258+K6259,K6259)</f>
        <v>2641850</v>
      </c>
      <c r="M6259" s="0" t="n">
        <f aca="false">IF(E6259=$S$4,H6259,0)</f>
        <v>121875</v>
      </c>
      <c r="N6259" s="0" t="n">
        <f aca="false">IF($A6259=$A6258,N6258+M6259,M6259)</f>
        <v>-571883</v>
      </c>
      <c r="O6259" s="0" t="n">
        <f aca="false">IF(C6259&lt;=$S$2,J6259+L6259+N6259,IF(C6259&lt;=$S$3,L6259+N6259,IF(C6259&lt;=$S$4,N6259,0)))</f>
        <v>2069967</v>
      </c>
      <c r="P6259" s="0" t="n">
        <f aca="false">MAX(O6259,0)</f>
        <v>2069967</v>
      </c>
    </row>
    <row r="6260" customFormat="false" ht="12.75" hidden="false" customHeight="false" outlineLevel="0" collapsed="false">
      <c r="A6260" s="0" t="n">
        <v>5702</v>
      </c>
      <c r="B6260" s="0" t="s">
        <v>201</v>
      </c>
      <c r="C6260" s="3" t="n">
        <v>37189</v>
      </c>
      <c r="D6260" s="0" t="str">
        <f aca="false">IF(CONCATENATE($A6260,$C6260)=CONCATENATE($A6261,$C6261),0,CONCATENATE($A6260,$C6260))</f>
        <v>570237189</v>
      </c>
      <c r="E6260" s="3" t="n">
        <v>37220</v>
      </c>
      <c r="F6260" s="0" t="n">
        <v>0</v>
      </c>
      <c r="G6260" s="0" t="n">
        <v>231950</v>
      </c>
      <c r="H6260" s="0" t="n">
        <f aca="false">F6260-G6260</f>
        <v>-231950</v>
      </c>
      <c r="I6260" s="0" t="n">
        <f aca="false">IF(E6260=$S$2,H6260,0)</f>
        <v>0</v>
      </c>
      <c r="J6260" s="0" t="n">
        <f aca="false">IF($A6260=$A6259,J6259+I6260,I6260)</f>
        <v>-178640</v>
      </c>
      <c r="K6260" s="0" t="n">
        <f aca="false">IF(E6260=$S$3,H6260,0)</f>
        <v>0</v>
      </c>
      <c r="L6260" s="0" t="n">
        <f aca="false">IF($A6260=$A6259,L6259+K6260,K6260)</f>
        <v>2641850</v>
      </c>
      <c r="M6260" s="0" t="n">
        <f aca="false">IF(E6260=$S$4,H6260,0)</f>
        <v>-231950</v>
      </c>
      <c r="N6260" s="0" t="n">
        <f aca="false">IF($A6260=$A6259,N6259+M6260,M6260)</f>
        <v>-803833</v>
      </c>
      <c r="O6260" s="0" t="n">
        <f aca="false">IF(C6260&lt;=$S$2,J6260+L6260+N6260,IF(C6260&lt;=$S$3,L6260+N6260,IF(C6260&lt;=$S$4,N6260,0)))</f>
        <v>1838017</v>
      </c>
      <c r="P6260" s="0" t="n">
        <f aca="false">MAX(O6260,0)</f>
        <v>1838017</v>
      </c>
    </row>
    <row r="6261" customFormat="false" ht="12.75" hidden="false" customHeight="false" outlineLevel="0" collapsed="false">
      <c r="A6261" s="0" t="n">
        <v>5702</v>
      </c>
      <c r="B6261" s="0" t="s">
        <v>201</v>
      </c>
      <c r="C6261" s="3" t="n">
        <v>37190</v>
      </c>
      <c r="D6261" s="0" t="str">
        <f aca="false">IF(CONCATENATE($A6261,$C6261)=CONCATENATE($A6262,$C6262),0,CONCATENATE($A6261,$C6261))</f>
        <v>570237190</v>
      </c>
      <c r="E6261" s="3" t="n">
        <v>37220</v>
      </c>
      <c r="F6261" s="0" t="n">
        <v>0</v>
      </c>
      <c r="G6261" s="0" t="n">
        <v>109575</v>
      </c>
      <c r="H6261" s="0" t="n">
        <f aca="false">F6261-G6261</f>
        <v>-109575</v>
      </c>
      <c r="I6261" s="0" t="n">
        <f aca="false">IF(E6261=$S$2,H6261,0)</f>
        <v>0</v>
      </c>
      <c r="J6261" s="0" t="n">
        <f aca="false">IF($A6261=$A6260,J6260+I6261,I6261)</f>
        <v>-178640</v>
      </c>
      <c r="K6261" s="0" t="n">
        <f aca="false">IF(E6261=$S$3,H6261,0)</f>
        <v>0</v>
      </c>
      <c r="L6261" s="0" t="n">
        <f aca="false">IF($A6261=$A6260,L6260+K6261,K6261)</f>
        <v>2641850</v>
      </c>
      <c r="M6261" s="0" t="n">
        <f aca="false">IF(E6261=$S$4,H6261,0)</f>
        <v>-109575</v>
      </c>
      <c r="N6261" s="0" t="n">
        <f aca="false">IF($A6261=$A6260,N6260+M6261,M6261)</f>
        <v>-913408</v>
      </c>
      <c r="O6261" s="0" t="n">
        <f aca="false">IF(C6261&lt;=$S$2,J6261+L6261+N6261,IF(C6261&lt;=$S$3,L6261+N6261,IF(C6261&lt;=$S$4,N6261,0)))</f>
        <v>-913408</v>
      </c>
      <c r="P6261" s="0" t="n">
        <f aca="false">MAX(O6261,0)</f>
        <v>0</v>
      </c>
    </row>
    <row r="6262" customFormat="false" ht="12.75" hidden="false" customHeight="false" outlineLevel="0" collapsed="false">
      <c r="A6262" s="0" t="n">
        <v>5780</v>
      </c>
      <c r="B6262" s="0" t="s">
        <v>202</v>
      </c>
      <c r="C6262" s="3" t="n">
        <v>37130</v>
      </c>
      <c r="D6262" s="0" t="str">
        <f aca="false">IF(CONCATENATE($A6262,$C6262)=CONCATENATE($A6263,$C6263),0,CONCATENATE($A6262,$C6262))</f>
        <v>578037130</v>
      </c>
      <c r="E6262" s="3" t="n">
        <v>37159</v>
      </c>
      <c r="F6262" s="0" t="n">
        <v>0</v>
      </c>
      <c r="G6262" s="0" t="n">
        <v>11442</v>
      </c>
      <c r="H6262" s="0" t="n">
        <f aca="false">F6262-G6262</f>
        <v>-11442</v>
      </c>
      <c r="I6262" s="0" t="n">
        <f aca="false">IF(E6262=$S$2,H6262,0)</f>
        <v>-11442</v>
      </c>
      <c r="J6262" s="0" t="n">
        <f aca="false">IF($A6262=$A6261,J6261+I6262,I6262)</f>
        <v>-11442</v>
      </c>
      <c r="K6262" s="0" t="n">
        <f aca="false">IF(E6262=$S$3,H6262,0)</f>
        <v>0</v>
      </c>
      <c r="L6262" s="0" t="n">
        <f aca="false">IF($A6262=$A6261,L6261+K6262,K6262)</f>
        <v>0</v>
      </c>
      <c r="M6262" s="0" t="n">
        <f aca="false">IF(E6262=$S$4,H6262,0)</f>
        <v>0</v>
      </c>
      <c r="N6262" s="0" t="n">
        <f aca="false">IF($A6262=$A6261,N6261+M6262,M6262)</f>
        <v>0</v>
      </c>
      <c r="O6262" s="0" t="n">
        <f aca="false">IF(C6262&lt;=$S$2,J6262+L6262+N6262,IF(C6262&lt;=$S$3,L6262+N6262,IF(C6262&lt;=$S$4,N6262,0)))</f>
        <v>-11442</v>
      </c>
      <c r="P6262" s="0" t="n">
        <f aca="false">MAX(O6262,0)</f>
        <v>0</v>
      </c>
    </row>
    <row r="6263" customFormat="false" ht="12.75" hidden="false" customHeight="false" outlineLevel="0" collapsed="false">
      <c r="A6263" s="0" t="n">
        <v>5780</v>
      </c>
      <c r="B6263" s="0" t="s">
        <v>202</v>
      </c>
      <c r="C6263" s="3" t="n">
        <v>37131</v>
      </c>
      <c r="D6263" s="0" t="n">
        <f aca="false">IF(CONCATENATE($A6263,$C6263)=CONCATENATE($A6264,$C6264),0,CONCATENATE($A6263,$C6263))</f>
        <v>0</v>
      </c>
      <c r="E6263" s="3" t="n">
        <v>37159</v>
      </c>
      <c r="F6263" s="0" t="n">
        <v>0</v>
      </c>
      <c r="G6263" s="0" t="n">
        <v>12031</v>
      </c>
      <c r="H6263" s="0" t="n">
        <f aca="false">F6263-G6263</f>
        <v>-12031</v>
      </c>
      <c r="I6263" s="0" t="n">
        <f aca="false">IF(E6263=$S$2,H6263,0)</f>
        <v>-12031</v>
      </c>
      <c r="J6263" s="0" t="n">
        <f aca="false">IF($A6263=$A6262,J6262+I6263,I6263)</f>
        <v>-23473</v>
      </c>
      <c r="K6263" s="0" t="n">
        <f aca="false">IF(E6263=$S$3,H6263,0)</f>
        <v>0</v>
      </c>
      <c r="L6263" s="0" t="n">
        <f aca="false">IF($A6263=$A6262,L6262+K6263,K6263)</f>
        <v>0</v>
      </c>
      <c r="M6263" s="0" t="n">
        <f aca="false">IF(E6263=$S$4,H6263,0)</f>
        <v>0</v>
      </c>
      <c r="N6263" s="0" t="n">
        <f aca="false">IF($A6263=$A6262,N6262+M6263,M6263)</f>
        <v>0</v>
      </c>
      <c r="O6263" s="0" t="n">
        <f aca="false">IF(C6263&lt;=$S$2,J6263+L6263+N6263,IF(C6263&lt;=$S$3,L6263+N6263,IF(C6263&lt;=$S$4,N6263,0)))</f>
        <v>-23473</v>
      </c>
      <c r="P6263" s="0" t="n">
        <f aca="false">MAX(O6263,0)</f>
        <v>0</v>
      </c>
    </row>
    <row r="6264" customFormat="false" ht="12.75" hidden="false" customHeight="false" outlineLevel="0" collapsed="false">
      <c r="A6264" s="0" t="n">
        <v>5780</v>
      </c>
      <c r="B6264" s="0" t="s">
        <v>202</v>
      </c>
      <c r="C6264" s="3" t="n">
        <v>37131</v>
      </c>
      <c r="D6264" s="0" t="str">
        <f aca="false">IF(CONCATENATE($A6264,$C6264)=CONCATENATE($A6265,$C6265),0,CONCATENATE($A6264,$C6264))</f>
        <v>578037131</v>
      </c>
      <c r="E6264" s="3" t="n">
        <v>37189</v>
      </c>
      <c r="F6264" s="0" t="n">
        <v>274176</v>
      </c>
      <c r="G6264" s="0" t="n">
        <v>0</v>
      </c>
      <c r="H6264" s="0" t="n">
        <f aca="false">F6264-G6264</f>
        <v>274176</v>
      </c>
      <c r="I6264" s="0" t="n">
        <f aca="false">IF(E6264=$S$2,H6264,0)</f>
        <v>0</v>
      </c>
      <c r="J6264" s="0" t="n">
        <f aca="false">IF($A6264=$A6263,J6263+I6264,I6264)</f>
        <v>-23473</v>
      </c>
      <c r="K6264" s="0" t="n">
        <f aca="false">IF(E6264=$S$3,H6264,0)</f>
        <v>274176</v>
      </c>
      <c r="L6264" s="0" t="n">
        <f aca="false">IF($A6264=$A6263,L6263+K6264,K6264)</f>
        <v>274176</v>
      </c>
      <c r="M6264" s="0" t="n">
        <f aca="false">IF(E6264=$S$4,H6264,0)</f>
        <v>0</v>
      </c>
      <c r="N6264" s="0" t="n">
        <f aca="false">IF($A6264=$A6263,N6263+M6264,M6264)</f>
        <v>0</v>
      </c>
      <c r="O6264" s="0" t="n">
        <f aca="false">IF(C6264&lt;=$S$2,J6264+L6264+N6264,IF(C6264&lt;=$S$3,L6264+N6264,IF(C6264&lt;=$S$4,N6264,0)))</f>
        <v>250703</v>
      </c>
      <c r="P6264" s="0" t="n">
        <f aca="false">MAX(O6264,0)</f>
        <v>250703</v>
      </c>
    </row>
    <row r="6265" customFormat="false" ht="12.75" hidden="false" customHeight="false" outlineLevel="0" collapsed="false">
      <c r="A6265" s="0" t="n">
        <v>5780</v>
      </c>
      <c r="B6265" s="0" t="s">
        <v>202</v>
      </c>
      <c r="C6265" s="3" t="n">
        <v>37132</v>
      </c>
      <c r="D6265" s="0" t="str">
        <f aca="false">IF(CONCATENATE($A6265,$C6265)=CONCATENATE($A6266,$C6266),0,CONCATENATE($A6265,$C6265))</f>
        <v>578037132</v>
      </c>
      <c r="E6265" s="3" t="n">
        <v>37159</v>
      </c>
      <c r="F6265" s="0" t="n">
        <v>0</v>
      </c>
      <c r="G6265" s="0" t="n">
        <v>28435</v>
      </c>
      <c r="H6265" s="0" t="n">
        <f aca="false">F6265-G6265</f>
        <v>-28435</v>
      </c>
      <c r="I6265" s="0" t="n">
        <f aca="false">IF(E6265=$S$2,H6265,0)</f>
        <v>-28435</v>
      </c>
      <c r="J6265" s="0" t="n">
        <f aca="false">IF($A6265=$A6264,J6264+I6265,I6265)</f>
        <v>-51908</v>
      </c>
      <c r="K6265" s="0" t="n">
        <f aca="false">IF(E6265=$S$3,H6265,0)</f>
        <v>0</v>
      </c>
      <c r="L6265" s="0" t="n">
        <f aca="false">IF($A6265=$A6264,L6264+K6265,K6265)</f>
        <v>274176</v>
      </c>
      <c r="M6265" s="0" t="n">
        <f aca="false">IF(E6265=$S$4,H6265,0)</f>
        <v>0</v>
      </c>
      <c r="N6265" s="0" t="n">
        <f aca="false">IF($A6265=$A6264,N6264+M6265,M6265)</f>
        <v>0</v>
      </c>
      <c r="O6265" s="0" t="n">
        <f aca="false">IF(C6265&lt;=$S$2,J6265+L6265+N6265,IF(C6265&lt;=$S$3,L6265+N6265,IF(C6265&lt;=$S$4,N6265,0)))</f>
        <v>222268</v>
      </c>
      <c r="P6265" s="0" t="n">
        <f aca="false">MAX(O6265,0)</f>
        <v>222268</v>
      </c>
    </row>
    <row r="6266" customFormat="false" ht="12.75" hidden="false" customHeight="false" outlineLevel="0" collapsed="false">
      <c r="A6266" s="0" t="n">
        <v>5780</v>
      </c>
      <c r="B6266" s="0" t="s">
        <v>202</v>
      </c>
      <c r="C6266" s="3" t="n">
        <v>37133</v>
      </c>
      <c r="D6266" s="0" t="str">
        <f aca="false">IF(CONCATENATE($A6266,$C6266)=CONCATENATE($A6267,$C6267),0,CONCATENATE($A6266,$C6266))</f>
        <v>578037133</v>
      </c>
      <c r="E6266" s="3" t="n">
        <v>37159</v>
      </c>
      <c r="F6266" s="0" t="n">
        <v>0</v>
      </c>
      <c r="G6266" s="0" t="n">
        <v>11121</v>
      </c>
      <c r="H6266" s="0" t="n">
        <f aca="false">F6266-G6266</f>
        <v>-11121</v>
      </c>
      <c r="I6266" s="0" t="n">
        <f aca="false">IF(E6266=$S$2,H6266,0)</f>
        <v>-11121</v>
      </c>
      <c r="J6266" s="0" t="n">
        <f aca="false">IF($A6266=$A6265,J6265+I6266,I6266)</f>
        <v>-63029</v>
      </c>
      <c r="K6266" s="0" t="n">
        <f aca="false">IF(E6266=$S$3,H6266,0)</f>
        <v>0</v>
      </c>
      <c r="L6266" s="0" t="n">
        <f aca="false">IF($A6266=$A6265,L6265+K6266,K6266)</f>
        <v>274176</v>
      </c>
      <c r="M6266" s="0" t="n">
        <f aca="false">IF(E6266=$S$4,H6266,0)</f>
        <v>0</v>
      </c>
      <c r="N6266" s="0" t="n">
        <f aca="false">IF($A6266=$A6265,N6265+M6266,M6266)</f>
        <v>0</v>
      </c>
      <c r="O6266" s="0" t="n">
        <f aca="false">IF(C6266&lt;=$S$2,J6266+L6266+N6266,IF(C6266&lt;=$S$3,L6266+N6266,IF(C6266&lt;=$S$4,N6266,0)))</f>
        <v>211147</v>
      </c>
      <c r="P6266" s="0" t="n">
        <f aca="false">MAX(O6266,0)</f>
        <v>211147</v>
      </c>
    </row>
    <row r="6267" customFormat="false" ht="12.75" hidden="false" customHeight="false" outlineLevel="0" collapsed="false">
      <c r="A6267" s="0" t="n">
        <v>5780</v>
      </c>
      <c r="B6267" s="0" t="s">
        <v>202</v>
      </c>
      <c r="C6267" s="3" t="n">
        <v>37138</v>
      </c>
      <c r="D6267" s="0" t="str">
        <f aca="false">IF(CONCATENATE($A6267,$C6267)=CONCATENATE($A6268,$C6268),0,CONCATENATE($A6267,$C6267))</f>
        <v>578037138</v>
      </c>
      <c r="E6267" s="3" t="n">
        <v>37189</v>
      </c>
      <c r="F6267" s="0" t="n">
        <v>224624</v>
      </c>
      <c r="G6267" s="0" t="n">
        <v>12829</v>
      </c>
      <c r="H6267" s="0" t="n">
        <f aca="false">F6267-G6267</f>
        <v>211795</v>
      </c>
      <c r="I6267" s="0" t="n">
        <f aca="false">IF(E6267=$S$2,H6267,0)</f>
        <v>0</v>
      </c>
      <c r="J6267" s="0" t="n">
        <f aca="false">IF($A6267=$A6266,J6266+I6267,I6267)</f>
        <v>-63029</v>
      </c>
      <c r="K6267" s="0" t="n">
        <f aca="false">IF(E6267=$S$3,H6267,0)</f>
        <v>211795</v>
      </c>
      <c r="L6267" s="0" t="n">
        <f aca="false">IF($A6267=$A6266,L6266+K6267,K6267)</f>
        <v>485971</v>
      </c>
      <c r="M6267" s="0" t="n">
        <f aca="false">IF(E6267=$S$4,H6267,0)</f>
        <v>0</v>
      </c>
      <c r="N6267" s="0" t="n">
        <f aca="false">IF($A6267=$A6266,N6266+M6267,M6267)</f>
        <v>0</v>
      </c>
      <c r="O6267" s="0" t="n">
        <f aca="false">IF(C6267&lt;=$S$2,J6267+L6267+N6267,IF(C6267&lt;=$S$3,L6267+N6267,IF(C6267&lt;=$S$4,N6267,0)))</f>
        <v>422942</v>
      </c>
      <c r="P6267" s="0" t="n">
        <f aca="false">MAX(O6267,0)</f>
        <v>422942</v>
      </c>
    </row>
    <row r="6268" customFormat="false" ht="12.75" hidden="false" customHeight="false" outlineLevel="0" collapsed="false">
      <c r="A6268" s="0" t="n">
        <v>5780</v>
      </c>
      <c r="B6268" s="0" t="s">
        <v>202</v>
      </c>
      <c r="C6268" s="3" t="n">
        <v>37139</v>
      </c>
      <c r="D6268" s="0" t="str">
        <f aca="false">IF(CONCATENATE($A6268,$C6268)=CONCATENATE($A6269,$C6269),0,CONCATENATE($A6268,$C6268))</f>
        <v>578037139</v>
      </c>
      <c r="E6268" s="3" t="n">
        <v>37189</v>
      </c>
      <c r="F6268" s="0" t="n">
        <v>0</v>
      </c>
      <c r="G6268" s="0" t="n">
        <v>26954</v>
      </c>
      <c r="H6268" s="0" t="n">
        <f aca="false">F6268-G6268</f>
        <v>-26954</v>
      </c>
      <c r="I6268" s="0" t="n">
        <f aca="false">IF(E6268=$S$2,H6268,0)</f>
        <v>0</v>
      </c>
      <c r="J6268" s="0" t="n">
        <f aca="false">IF($A6268=$A6267,J6267+I6268,I6268)</f>
        <v>-63029</v>
      </c>
      <c r="K6268" s="0" t="n">
        <f aca="false">IF(E6268=$S$3,H6268,0)</f>
        <v>-26954</v>
      </c>
      <c r="L6268" s="0" t="n">
        <f aca="false">IF($A6268=$A6267,L6267+K6268,K6268)</f>
        <v>459017</v>
      </c>
      <c r="M6268" s="0" t="n">
        <f aca="false">IF(E6268=$S$4,H6268,0)</f>
        <v>0</v>
      </c>
      <c r="N6268" s="0" t="n">
        <f aca="false">IF($A6268=$A6267,N6267+M6268,M6268)</f>
        <v>0</v>
      </c>
      <c r="O6268" s="0" t="n">
        <f aca="false">IF(C6268&lt;=$S$2,J6268+L6268+N6268,IF(C6268&lt;=$S$3,L6268+N6268,IF(C6268&lt;=$S$4,N6268,0)))</f>
        <v>395988</v>
      </c>
      <c r="P6268" s="0" t="n">
        <f aca="false">MAX(O6268,0)</f>
        <v>395988</v>
      </c>
    </row>
    <row r="6269" customFormat="false" ht="12.75" hidden="false" customHeight="false" outlineLevel="0" collapsed="false">
      <c r="A6269" s="0" t="n">
        <v>5780</v>
      </c>
      <c r="B6269" s="0" t="s">
        <v>202</v>
      </c>
      <c r="C6269" s="3" t="n">
        <v>37140</v>
      </c>
      <c r="D6269" s="0" t="str">
        <f aca="false">IF(CONCATENATE($A6269,$C6269)=CONCATENATE($A6270,$C6270),0,CONCATENATE($A6269,$C6269))</f>
        <v>578037140</v>
      </c>
      <c r="E6269" s="3" t="n">
        <v>37189</v>
      </c>
      <c r="F6269" s="0" t="n">
        <v>0</v>
      </c>
      <c r="G6269" s="0" t="n">
        <v>34647</v>
      </c>
      <c r="H6269" s="0" t="n">
        <f aca="false">F6269-G6269</f>
        <v>-34647</v>
      </c>
      <c r="I6269" s="0" t="n">
        <f aca="false">IF(E6269=$S$2,H6269,0)</f>
        <v>0</v>
      </c>
      <c r="J6269" s="0" t="n">
        <f aca="false">IF($A6269=$A6268,J6268+I6269,I6269)</f>
        <v>-63029</v>
      </c>
      <c r="K6269" s="0" t="n">
        <f aca="false">IF(E6269=$S$3,H6269,0)</f>
        <v>-34647</v>
      </c>
      <c r="L6269" s="0" t="n">
        <f aca="false">IF($A6269=$A6268,L6268+K6269,K6269)</f>
        <v>424370</v>
      </c>
      <c r="M6269" s="0" t="n">
        <f aca="false">IF(E6269=$S$4,H6269,0)</f>
        <v>0</v>
      </c>
      <c r="N6269" s="0" t="n">
        <f aca="false">IF($A6269=$A6268,N6268+M6269,M6269)</f>
        <v>0</v>
      </c>
      <c r="O6269" s="0" t="n">
        <f aca="false">IF(C6269&lt;=$S$2,J6269+L6269+N6269,IF(C6269&lt;=$S$3,L6269+N6269,IF(C6269&lt;=$S$4,N6269,0)))</f>
        <v>361341</v>
      </c>
      <c r="P6269" s="0" t="n">
        <f aca="false">MAX(O6269,0)</f>
        <v>361341</v>
      </c>
    </row>
    <row r="6270" customFormat="false" ht="12.75" hidden="false" customHeight="false" outlineLevel="0" collapsed="false">
      <c r="A6270" s="0" t="n">
        <v>5780</v>
      </c>
      <c r="B6270" s="0" t="s">
        <v>202</v>
      </c>
      <c r="C6270" s="3" t="n">
        <v>37141</v>
      </c>
      <c r="D6270" s="0" t="str">
        <f aca="false">IF(CONCATENATE($A6270,$C6270)=CONCATENATE($A6271,$C6271),0,CONCATENATE($A6270,$C6270))</f>
        <v>578037141</v>
      </c>
      <c r="E6270" s="3" t="n">
        <v>37189</v>
      </c>
      <c r="F6270" s="0" t="n">
        <v>0</v>
      </c>
      <c r="G6270" s="0" t="n">
        <v>4516</v>
      </c>
      <c r="H6270" s="0" t="n">
        <f aca="false">F6270-G6270</f>
        <v>-4516</v>
      </c>
      <c r="I6270" s="0" t="n">
        <f aca="false">IF(E6270=$S$2,H6270,0)</f>
        <v>0</v>
      </c>
      <c r="J6270" s="0" t="n">
        <f aca="false">IF($A6270=$A6269,J6269+I6270,I6270)</f>
        <v>-63029</v>
      </c>
      <c r="K6270" s="0" t="n">
        <f aca="false">IF(E6270=$S$3,H6270,0)</f>
        <v>-4516</v>
      </c>
      <c r="L6270" s="0" t="n">
        <f aca="false">IF($A6270=$A6269,L6269+K6270,K6270)</f>
        <v>419854</v>
      </c>
      <c r="M6270" s="0" t="n">
        <f aca="false">IF(E6270=$S$4,H6270,0)</f>
        <v>0</v>
      </c>
      <c r="N6270" s="0" t="n">
        <f aca="false">IF($A6270=$A6269,N6269+M6270,M6270)</f>
        <v>0</v>
      </c>
      <c r="O6270" s="0" t="n">
        <f aca="false">IF(C6270&lt;=$S$2,J6270+L6270+N6270,IF(C6270&lt;=$S$3,L6270+N6270,IF(C6270&lt;=$S$4,N6270,0)))</f>
        <v>356825</v>
      </c>
      <c r="P6270" s="0" t="n">
        <f aca="false">MAX(O6270,0)</f>
        <v>356825</v>
      </c>
    </row>
    <row r="6271" customFormat="false" ht="12.75" hidden="false" customHeight="false" outlineLevel="0" collapsed="false">
      <c r="A6271" s="0" t="n">
        <v>5780</v>
      </c>
      <c r="B6271" s="0" t="s">
        <v>202</v>
      </c>
      <c r="C6271" s="3" t="n">
        <v>37144</v>
      </c>
      <c r="D6271" s="0" t="str">
        <f aca="false">IF(CONCATENATE($A6271,$C6271)=CONCATENATE($A6272,$C6272),0,CONCATENATE($A6271,$C6271))</f>
        <v>578037144</v>
      </c>
      <c r="E6271" s="3" t="n">
        <v>37189</v>
      </c>
      <c r="F6271" s="0" t="n">
        <v>0</v>
      </c>
      <c r="G6271" s="0" t="n">
        <v>41198</v>
      </c>
      <c r="H6271" s="0" t="n">
        <f aca="false">F6271-G6271</f>
        <v>-41198</v>
      </c>
      <c r="I6271" s="0" t="n">
        <f aca="false">IF(E6271=$S$2,H6271,0)</f>
        <v>0</v>
      </c>
      <c r="J6271" s="0" t="n">
        <f aca="false">IF($A6271=$A6270,J6270+I6271,I6271)</f>
        <v>-63029</v>
      </c>
      <c r="K6271" s="0" t="n">
        <f aca="false">IF(E6271=$S$3,H6271,0)</f>
        <v>-41198</v>
      </c>
      <c r="L6271" s="0" t="n">
        <f aca="false">IF($A6271=$A6270,L6270+K6271,K6271)</f>
        <v>378656</v>
      </c>
      <c r="M6271" s="0" t="n">
        <f aca="false">IF(E6271=$S$4,H6271,0)</f>
        <v>0</v>
      </c>
      <c r="N6271" s="0" t="n">
        <f aca="false">IF($A6271=$A6270,N6270+M6271,M6271)</f>
        <v>0</v>
      </c>
      <c r="O6271" s="0" t="n">
        <f aca="false">IF(C6271&lt;=$S$2,J6271+L6271+N6271,IF(C6271&lt;=$S$3,L6271+N6271,IF(C6271&lt;=$S$4,N6271,0)))</f>
        <v>315627</v>
      </c>
      <c r="P6271" s="0" t="n">
        <f aca="false">MAX(O6271,0)</f>
        <v>315627</v>
      </c>
    </row>
    <row r="6272" customFormat="false" ht="12.75" hidden="false" customHeight="false" outlineLevel="0" collapsed="false">
      <c r="A6272" s="0" t="n">
        <v>5780</v>
      </c>
      <c r="B6272" s="0" t="s">
        <v>202</v>
      </c>
      <c r="C6272" s="3" t="n">
        <v>37145</v>
      </c>
      <c r="D6272" s="0" t="str">
        <f aca="false">IF(CONCATENATE($A6272,$C6272)=CONCATENATE($A6273,$C6273),0,CONCATENATE($A6272,$C6272))</f>
        <v>578037145</v>
      </c>
      <c r="E6272" s="3" t="n">
        <v>37189</v>
      </c>
      <c r="F6272" s="0" t="n">
        <v>0</v>
      </c>
      <c r="G6272" s="0" t="n">
        <v>11281</v>
      </c>
      <c r="H6272" s="0" t="n">
        <f aca="false">F6272-G6272</f>
        <v>-11281</v>
      </c>
      <c r="I6272" s="0" t="n">
        <f aca="false">IF(E6272=$S$2,H6272,0)</f>
        <v>0</v>
      </c>
      <c r="J6272" s="0" t="n">
        <f aca="false">IF($A6272=$A6271,J6271+I6272,I6272)</f>
        <v>-63029</v>
      </c>
      <c r="K6272" s="0" t="n">
        <f aca="false">IF(E6272=$S$3,H6272,0)</f>
        <v>-11281</v>
      </c>
      <c r="L6272" s="0" t="n">
        <f aca="false">IF($A6272=$A6271,L6271+K6272,K6272)</f>
        <v>367375</v>
      </c>
      <c r="M6272" s="0" t="n">
        <f aca="false">IF(E6272=$S$4,H6272,0)</f>
        <v>0</v>
      </c>
      <c r="N6272" s="0" t="n">
        <f aca="false">IF($A6272=$A6271,N6271+M6272,M6272)</f>
        <v>0</v>
      </c>
      <c r="O6272" s="0" t="n">
        <f aca="false">IF(C6272&lt;=$S$2,J6272+L6272+N6272,IF(C6272&lt;=$S$3,L6272+N6272,IF(C6272&lt;=$S$4,N6272,0)))</f>
        <v>304346</v>
      </c>
      <c r="P6272" s="0" t="n">
        <f aca="false">MAX(O6272,0)</f>
        <v>304346</v>
      </c>
    </row>
    <row r="6273" customFormat="false" ht="12.75" hidden="false" customHeight="false" outlineLevel="0" collapsed="false">
      <c r="A6273" s="0" t="n">
        <v>5780</v>
      </c>
      <c r="B6273" s="0" t="s">
        <v>202</v>
      </c>
      <c r="C6273" s="3" t="n">
        <v>37147</v>
      </c>
      <c r="D6273" s="0" t="str">
        <f aca="false">IF(CONCATENATE($A6273,$C6273)=CONCATENATE($A6274,$C6274),0,CONCATENATE($A6273,$C6273))</f>
        <v>578037147</v>
      </c>
      <c r="E6273" s="3" t="n">
        <v>37189</v>
      </c>
      <c r="F6273" s="0" t="n">
        <v>0</v>
      </c>
      <c r="G6273" s="0" t="n">
        <v>29692</v>
      </c>
      <c r="H6273" s="0" t="n">
        <f aca="false">F6273-G6273</f>
        <v>-29692</v>
      </c>
      <c r="I6273" s="0" t="n">
        <f aca="false">IF(E6273=$S$2,H6273,0)</f>
        <v>0</v>
      </c>
      <c r="J6273" s="0" t="n">
        <f aca="false">IF($A6273=$A6272,J6272+I6273,I6273)</f>
        <v>-63029</v>
      </c>
      <c r="K6273" s="0" t="n">
        <f aca="false">IF(E6273=$S$3,H6273,0)</f>
        <v>-29692</v>
      </c>
      <c r="L6273" s="0" t="n">
        <f aca="false">IF($A6273=$A6272,L6272+K6273,K6273)</f>
        <v>337683</v>
      </c>
      <c r="M6273" s="0" t="n">
        <f aca="false">IF(E6273=$S$4,H6273,0)</f>
        <v>0</v>
      </c>
      <c r="N6273" s="0" t="n">
        <f aca="false">IF($A6273=$A6272,N6272+M6273,M6273)</f>
        <v>0</v>
      </c>
      <c r="O6273" s="0" t="n">
        <f aca="false">IF(C6273&lt;=$S$2,J6273+L6273+N6273,IF(C6273&lt;=$S$3,L6273+N6273,IF(C6273&lt;=$S$4,N6273,0)))</f>
        <v>274654</v>
      </c>
      <c r="P6273" s="0" t="n">
        <f aca="false">MAX(O6273,0)</f>
        <v>274654</v>
      </c>
    </row>
    <row r="6274" customFormat="false" ht="12.75" hidden="false" customHeight="false" outlineLevel="0" collapsed="false">
      <c r="A6274" s="0" t="n">
        <v>5780</v>
      </c>
      <c r="B6274" s="0" t="s">
        <v>202</v>
      </c>
      <c r="C6274" s="3" t="n">
        <v>37151</v>
      </c>
      <c r="D6274" s="0" t="str">
        <f aca="false">IF(CONCATENATE($A6274,$C6274)=CONCATENATE($A6275,$C6275),0,CONCATENATE($A6274,$C6274))</f>
        <v>578037151</v>
      </c>
      <c r="E6274" s="3" t="n">
        <v>37189</v>
      </c>
      <c r="F6274" s="0" t="n">
        <v>0</v>
      </c>
      <c r="G6274" s="0" t="n">
        <v>14316</v>
      </c>
      <c r="H6274" s="0" t="n">
        <f aca="false">F6274-G6274</f>
        <v>-14316</v>
      </c>
      <c r="I6274" s="0" t="n">
        <f aca="false">IF(E6274=$S$2,H6274,0)</f>
        <v>0</v>
      </c>
      <c r="J6274" s="0" t="n">
        <f aca="false">IF($A6274=$A6273,J6273+I6274,I6274)</f>
        <v>-63029</v>
      </c>
      <c r="K6274" s="0" t="n">
        <f aca="false">IF(E6274=$S$3,H6274,0)</f>
        <v>-14316</v>
      </c>
      <c r="L6274" s="0" t="n">
        <f aca="false">IF($A6274=$A6273,L6273+K6274,K6274)</f>
        <v>323367</v>
      </c>
      <c r="M6274" s="0" t="n">
        <f aca="false">IF(E6274=$S$4,H6274,0)</f>
        <v>0</v>
      </c>
      <c r="N6274" s="0" t="n">
        <f aca="false">IF($A6274=$A6273,N6273+M6274,M6274)</f>
        <v>0</v>
      </c>
      <c r="O6274" s="0" t="n">
        <f aca="false">IF(C6274&lt;=$S$2,J6274+L6274+N6274,IF(C6274&lt;=$S$3,L6274+N6274,IF(C6274&lt;=$S$4,N6274,0)))</f>
        <v>260338</v>
      </c>
      <c r="P6274" s="0" t="n">
        <f aca="false">MAX(O6274,0)</f>
        <v>260338</v>
      </c>
    </row>
    <row r="6275" customFormat="false" ht="12.75" hidden="false" customHeight="false" outlineLevel="0" collapsed="false">
      <c r="A6275" s="0" t="n">
        <v>5780</v>
      </c>
      <c r="B6275" s="0" t="s">
        <v>202</v>
      </c>
      <c r="C6275" s="3" t="n">
        <v>37152</v>
      </c>
      <c r="D6275" s="0" t="str">
        <f aca="false">IF(CONCATENATE($A6275,$C6275)=CONCATENATE($A6276,$C6276),0,CONCATENATE($A6275,$C6275))</f>
        <v>578037152</v>
      </c>
      <c r="E6275" s="3" t="n">
        <v>37189</v>
      </c>
      <c r="F6275" s="0" t="n">
        <v>0</v>
      </c>
      <c r="G6275" s="0" t="n">
        <v>8925</v>
      </c>
      <c r="H6275" s="0" t="n">
        <f aca="false">F6275-G6275</f>
        <v>-8925</v>
      </c>
      <c r="I6275" s="0" t="n">
        <f aca="false">IF(E6275=$S$2,H6275,0)</f>
        <v>0</v>
      </c>
      <c r="J6275" s="0" t="n">
        <f aca="false">IF($A6275=$A6274,J6274+I6275,I6275)</f>
        <v>-63029</v>
      </c>
      <c r="K6275" s="0" t="n">
        <f aca="false">IF(E6275=$S$3,H6275,0)</f>
        <v>-8925</v>
      </c>
      <c r="L6275" s="0" t="n">
        <f aca="false">IF($A6275=$A6274,L6274+K6275,K6275)</f>
        <v>314442</v>
      </c>
      <c r="M6275" s="0" t="n">
        <f aca="false">IF(E6275=$S$4,H6275,0)</f>
        <v>0</v>
      </c>
      <c r="N6275" s="0" t="n">
        <f aca="false">IF($A6275=$A6274,N6274+M6275,M6275)</f>
        <v>0</v>
      </c>
      <c r="O6275" s="0" t="n">
        <f aca="false">IF(C6275&lt;=$S$2,J6275+L6275+N6275,IF(C6275&lt;=$S$3,L6275+N6275,IF(C6275&lt;=$S$4,N6275,0)))</f>
        <v>251413</v>
      </c>
      <c r="P6275" s="0" t="n">
        <f aca="false">MAX(O6275,0)</f>
        <v>251413</v>
      </c>
    </row>
    <row r="6276" customFormat="false" ht="12.75" hidden="false" customHeight="false" outlineLevel="0" collapsed="false">
      <c r="A6276" s="0" t="n">
        <v>5780</v>
      </c>
      <c r="B6276" s="0" t="s">
        <v>202</v>
      </c>
      <c r="C6276" s="3" t="n">
        <v>37153</v>
      </c>
      <c r="D6276" s="0" t="n">
        <f aca="false">IF(CONCATENATE($A6276,$C6276)=CONCATENATE($A6277,$C6277),0,CONCATENATE($A6276,$C6276))</f>
        <v>0</v>
      </c>
      <c r="E6276" s="3" t="n">
        <v>37189</v>
      </c>
      <c r="F6276" s="0" t="n">
        <v>0</v>
      </c>
      <c r="G6276" s="0" t="n">
        <v>12811</v>
      </c>
      <c r="H6276" s="0" t="n">
        <f aca="false">F6276-G6276</f>
        <v>-12811</v>
      </c>
      <c r="I6276" s="0" t="n">
        <f aca="false">IF(E6276=$S$2,H6276,0)</f>
        <v>0</v>
      </c>
      <c r="J6276" s="0" t="n">
        <f aca="false">IF($A6276=$A6275,J6275+I6276,I6276)</f>
        <v>-63029</v>
      </c>
      <c r="K6276" s="0" t="n">
        <f aca="false">IF(E6276=$S$3,H6276,0)</f>
        <v>-12811</v>
      </c>
      <c r="L6276" s="0" t="n">
        <f aca="false">IF($A6276=$A6275,L6275+K6276,K6276)</f>
        <v>301631</v>
      </c>
      <c r="M6276" s="0" t="n">
        <f aca="false">IF(E6276=$S$4,H6276,0)</f>
        <v>0</v>
      </c>
      <c r="N6276" s="0" t="n">
        <f aca="false">IF($A6276=$A6275,N6275+M6276,M6276)</f>
        <v>0</v>
      </c>
      <c r="O6276" s="0" t="n">
        <f aca="false">IF(C6276&lt;=$S$2,J6276+L6276+N6276,IF(C6276&lt;=$S$3,L6276+N6276,IF(C6276&lt;=$S$4,N6276,0)))</f>
        <v>238602</v>
      </c>
      <c r="P6276" s="0" t="n">
        <f aca="false">MAX(O6276,0)</f>
        <v>238602</v>
      </c>
    </row>
    <row r="6277" customFormat="false" ht="12.75" hidden="false" customHeight="false" outlineLevel="0" collapsed="false">
      <c r="A6277" s="0" t="n">
        <v>5780</v>
      </c>
      <c r="B6277" s="0" t="s">
        <v>202</v>
      </c>
      <c r="C6277" s="3" t="n">
        <v>37153</v>
      </c>
      <c r="D6277" s="0" t="str">
        <f aca="false">IF(CONCATENATE($A6277,$C6277)=CONCATENATE($A6278,$C6278),0,CONCATENATE($A6277,$C6277))</f>
        <v>578037153</v>
      </c>
      <c r="E6277" s="3" t="n">
        <v>37220</v>
      </c>
      <c r="F6277" s="0" t="n">
        <v>270588</v>
      </c>
      <c r="G6277" s="0" t="n">
        <v>0</v>
      </c>
      <c r="H6277" s="0" t="n">
        <f aca="false">F6277-G6277</f>
        <v>270588</v>
      </c>
      <c r="I6277" s="0" t="n">
        <f aca="false">IF(E6277=$S$2,H6277,0)</f>
        <v>0</v>
      </c>
      <c r="J6277" s="0" t="n">
        <f aca="false">IF($A6277=$A6276,J6276+I6277,I6277)</f>
        <v>-63029</v>
      </c>
      <c r="K6277" s="0" t="n">
        <f aca="false">IF(E6277=$S$3,H6277,0)</f>
        <v>0</v>
      </c>
      <c r="L6277" s="0" t="n">
        <f aca="false">IF($A6277=$A6276,L6276+K6277,K6277)</f>
        <v>301631</v>
      </c>
      <c r="M6277" s="0" t="n">
        <f aca="false">IF(E6277=$S$4,H6277,0)</f>
        <v>270588</v>
      </c>
      <c r="N6277" s="0" t="n">
        <f aca="false">IF($A6277=$A6276,N6276+M6277,M6277)</f>
        <v>270588</v>
      </c>
      <c r="O6277" s="0" t="n">
        <f aca="false">IF(C6277&lt;=$S$2,J6277+L6277+N6277,IF(C6277&lt;=$S$3,L6277+N6277,IF(C6277&lt;=$S$4,N6277,0)))</f>
        <v>509190</v>
      </c>
      <c r="P6277" s="0" t="n">
        <f aca="false">MAX(O6277,0)</f>
        <v>509190</v>
      </c>
    </row>
    <row r="6278" customFormat="false" ht="12.75" hidden="false" customHeight="false" outlineLevel="0" collapsed="false">
      <c r="A6278" s="0" t="n">
        <v>5780</v>
      </c>
      <c r="B6278" s="0" t="s">
        <v>202</v>
      </c>
      <c r="C6278" s="3" t="n">
        <v>37154</v>
      </c>
      <c r="D6278" s="0" t="str">
        <f aca="false">IF(CONCATENATE($A6278,$C6278)=CONCATENATE($A6279,$C6279),0,CONCATENATE($A6278,$C6278))</f>
        <v>578037154</v>
      </c>
      <c r="E6278" s="3" t="n">
        <v>37189</v>
      </c>
      <c r="F6278" s="0" t="n">
        <v>0</v>
      </c>
      <c r="G6278" s="0" t="n">
        <v>4959</v>
      </c>
      <c r="H6278" s="0" t="n">
        <f aca="false">F6278-G6278</f>
        <v>-4959</v>
      </c>
      <c r="I6278" s="0" t="n">
        <f aca="false">IF(E6278=$S$2,H6278,0)</f>
        <v>0</v>
      </c>
      <c r="J6278" s="0" t="n">
        <f aca="false">IF($A6278=$A6277,J6277+I6278,I6278)</f>
        <v>-63029</v>
      </c>
      <c r="K6278" s="0" t="n">
        <f aca="false">IF(E6278=$S$3,H6278,0)</f>
        <v>-4959</v>
      </c>
      <c r="L6278" s="0" t="n">
        <f aca="false">IF($A6278=$A6277,L6277+K6278,K6278)</f>
        <v>296672</v>
      </c>
      <c r="M6278" s="0" t="n">
        <f aca="false">IF(E6278=$S$4,H6278,0)</f>
        <v>0</v>
      </c>
      <c r="N6278" s="0" t="n">
        <f aca="false">IF($A6278=$A6277,N6277+M6278,M6278)</f>
        <v>270588</v>
      </c>
      <c r="O6278" s="0" t="n">
        <f aca="false">IF(C6278&lt;=$S$2,J6278+L6278+N6278,IF(C6278&lt;=$S$3,L6278+N6278,IF(C6278&lt;=$S$4,N6278,0)))</f>
        <v>504231</v>
      </c>
      <c r="P6278" s="0" t="n">
        <f aca="false">MAX(O6278,0)</f>
        <v>504231</v>
      </c>
    </row>
    <row r="6279" customFormat="false" ht="12.75" hidden="false" customHeight="false" outlineLevel="0" collapsed="false">
      <c r="A6279" s="0" t="n">
        <v>5780</v>
      </c>
      <c r="B6279" s="0" t="s">
        <v>202</v>
      </c>
      <c r="C6279" s="3" t="n">
        <v>37155</v>
      </c>
      <c r="D6279" s="0" t="str">
        <f aca="false">IF(CONCATENATE($A6279,$C6279)=CONCATENATE($A6280,$C6280),0,CONCATENATE($A6279,$C6279))</f>
        <v>578037155</v>
      </c>
      <c r="E6279" s="3" t="n">
        <v>37189</v>
      </c>
      <c r="F6279" s="0" t="n">
        <v>0</v>
      </c>
      <c r="G6279" s="0" t="n">
        <v>5512</v>
      </c>
      <c r="H6279" s="0" t="n">
        <f aca="false">F6279-G6279</f>
        <v>-5512</v>
      </c>
      <c r="I6279" s="0" t="n">
        <f aca="false">IF(E6279=$S$2,H6279,0)</f>
        <v>0</v>
      </c>
      <c r="J6279" s="0" t="n">
        <f aca="false">IF($A6279=$A6278,J6278+I6279,I6279)</f>
        <v>-63029</v>
      </c>
      <c r="K6279" s="0" t="n">
        <f aca="false">IF(E6279=$S$3,H6279,0)</f>
        <v>-5512</v>
      </c>
      <c r="L6279" s="0" t="n">
        <f aca="false">IF($A6279=$A6278,L6278+K6279,K6279)</f>
        <v>291160</v>
      </c>
      <c r="M6279" s="0" t="n">
        <f aca="false">IF(E6279=$S$4,H6279,0)</f>
        <v>0</v>
      </c>
      <c r="N6279" s="0" t="n">
        <f aca="false">IF($A6279=$A6278,N6278+M6279,M6279)</f>
        <v>270588</v>
      </c>
      <c r="O6279" s="0" t="n">
        <f aca="false">IF(C6279&lt;=$S$2,J6279+L6279+N6279,IF(C6279&lt;=$S$3,L6279+N6279,IF(C6279&lt;=$S$4,N6279,0)))</f>
        <v>498719</v>
      </c>
      <c r="P6279" s="0" t="n">
        <f aca="false">MAX(O6279,0)</f>
        <v>498719</v>
      </c>
    </row>
    <row r="6280" customFormat="false" ht="12.75" hidden="false" customHeight="false" outlineLevel="0" collapsed="false">
      <c r="A6280" s="0" t="n">
        <v>5780</v>
      </c>
      <c r="B6280" s="0" t="s">
        <v>202</v>
      </c>
      <c r="C6280" s="3" t="n">
        <v>37158</v>
      </c>
      <c r="D6280" s="0" t="str">
        <f aca="false">IF(CONCATENATE($A6280,$C6280)=CONCATENATE($A6281,$C6281),0,CONCATENATE($A6280,$C6280))</f>
        <v>578037158</v>
      </c>
      <c r="E6280" s="3" t="n">
        <v>37189</v>
      </c>
      <c r="F6280" s="0" t="n">
        <v>40698</v>
      </c>
      <c r="G6280" s="0" t="n">
        <v>7161</v>
      </c>
      <c r="H6280" s="0" t="n">
        <f aca="false">F6280-G6280</f>
        <v>33537</v>
      </c>
      <c r="I6280" s="0" t="n">
        <f aca="false">IF(E6280=$S$2,H6280,0)</f>
        <v>0</v>
      </c>
      <c r="J6280" s="0" t="n">
        <f aca="false">IF($A6280=$A6279,J6279+I6280,I6280)</f>
        <v>-63029</v>
      </c>
      <c r="K6280" s="0" t="n">
        <f aca="false">IF(E6280=$S$3,H6280,0)</f>
        <v>33537</v>
      </c>
      <c r="L6280" s="0" t="n">
        <f aca="false">IF($A6280=$A6279,L6279+K6280,K6280)</f>
        <v>324697</v>
      </c>
      <c r="M6280" s="0" t="n">
        <f aca="false">IF(E6280=$S$4,H6280,0)</f>
        <v>0</v>
      </c>
      <c r="N6280" s="0" t="n">
        <f aca="false">IF($A6280=$A6279,N6279+M6280,M6280)</f>
        <v>270588</v>
      </c>
      <c r="O6280" s="0" t="n">
        <f aca="false">IF(C6280&lt;=$S$2,J6280+L6280+N6280,IF(C6280&lt;=$S$3,L6280+N6280,IF(C6280&lt;=$S$4,N6280,0)))</f>
        <v>532256</v>
      </c>
      <c r="P6280" s="0" t="n">
        <f aca="false">MAX(O6280,0)</f>
        <v>532256</v>
      </c>
    </row>
    <row r="6281" customFormat="false" ht="12.75" hidden="false" customHeight="false" outlineLevel="0" collapsed="false">
      <c r="A6281" s="0" t="n">
        <v>5780</v>
      </c>
      <c r="B6281" s="0" t="s">
        <v>202</v>
      </c>
      <c r="C6281" s="3" t="n">
        <v>37159</v>
      </c>
      <c r="D6281" s="0" t="str">
        <f aca="false">IF(CONCATENATE($A6281,$C6281)=CONCATENATE($A6282,$C6282),0,CONCATENATE($A6281,$C6281))</f>
        <v>578037159</v>
      </c>
      <c r="E6281" s="3" t="n">
        <v>37189</v>
      </c>
      <c r="F6281" s="0" t="n">
        <v>0</v>
      </c>
      <c r="G6281" s="0" t="n">
        <v>7426</v>
      </c>
      <c r="H6281" s="0" t="n">
        <f aca="false">F6281-G6281</f>
        <v>-7426</v>
      </c>
      <c r="I6281" s="0" t="n">
        <f aca="false">IF(E6281=$S$2,H6281,0)</f>
        <v>0</v>
      </c>
      <c r="J6281" s="0" t="n">
        <f aca="false">IF($A6281=$A6280,J6280+I6281,I6281)</f>
        <v>-63029</v>
      </c>
      <c r="K6281" s="0" t="n">
        <f aca="false">IF(E6281=$S$3,H6281,0)</f>
        <v>-7426</v>
      </c>
      <c r="L6281" s="0" t="n">
        <f aca="false">IF($A6281=$A6280,L6280+K6281,K6281)</f>
        <v>317271</v>
      </c>
      <c r="M6281" s="0" t="n">
        <f aca="false">IF(E6281=$S$4,H6281,0)</f>
        <v>0</v>
      </c>
      <c r="N6281" s="0" t="n">
        <f aca="false">IF($A6281=$A6280,N6280+M6281,M6281)</f>
        <v>270588</v>
      </c>
      <c r="O6281" s="0" t="n">
        <f aca="false">IF(C6281&lt;=$S$2,J6281+L6281+N6281,IF(C6281&lt;=$S$3,L6281+N6281,IF(C6281&lt;=$S$4,N6281,0)))</f>
        <v>524830</v>
      </c>
      <c r="P6281" s="0" t="n">
        <f aca="false">MAX(O6281,0)</f>
        <v>524830</v>
      </c>
    </row>
    <row r="6282" customFormat="false" ht="12.75" hidden="false" customHeight="false" outlineLevel="0" collapsed="false">
      <c r="A6282" s="0" t="n">
        <v>5780</v>
      </c>
      <c r="B6282" s="0" t="s">
        <v>202</v>
      </c>
      <c r="C6282" s="3" t="n">
        <v>37160</v>
      </c>
      <c r="D6282" s="0" t="str">
        <f aca="false">IF(CONCATENATE($A6282,$C6282)=CONCATENATE($A6283,$C6283),0,CONCATENATE($A6282,$C6282))</f>
        <v>578037160</v>
      </c>
      <c r="E6282" s="3" t="n">
        <v>37189</v>
      </c>
      <c r="F6282" s="0" t="n">
        <v>0</v>
      </c>
      <c r="G6282" s="0" t="n">
        <v>14666</v>
      </c>
      <c r="H6282" s="0" t="n">
        <f aca="false">F6282-G6282</f>
        <v>-14666</v>
      </c>
      <c r="I6282" s="0" t="n">
        <f aca="false">IF(E6282=$S$2,H6282,0)</f>
        <v>0</v>
      </c>
      <c r="J6282" s="0" t="n">
        <f aca="false">IF($A6282=$A6281,J6281+I6282,I6282)</f>
        <v>-63029</v>
      </c>
      <c r="K6282" s="0" t="n">
        <f aca="false">IF(E6282=$S$3,H6282,0)</f>
        <v>-14666</v>
      </c>
      <c r="L6282" s="0" t="n">
        <f aca="false">IF($A6282=$A6281,L6281+K6282,K6282)</f>
        <v>302605</v>
      </c>
      <c r="M6282" s="0" t="n">
        <f aca="false">IF(E6282=$S$4,H6282,0)</f>
        <v>0</v>
      </c>
      <c r="N6282" s="0" t="n">
        <f aca="false">IF($A6282=$A6281,N6281+M6282,M6282)</f>
        <v>270588</v>
      </c>
      <c r="O6282" s="0" t="n">
        <f aca="false">IF(C6282&lt;=$S$2,J6282+L6282+N6282,IF(C6282&lt;=$S$3,L6282+N6282,IF(C6282&lt;=$S$4,N6282,0)))</f>
        <v>573193</v>
      </c>
      <c r="P6282" s="0" t="n">
        <f aca="false">MAX(O6282,0)</f>
        <v>573193</v>
      </c>
    </row>
    <row r="6283" customFormat="false" ht="12.75" hidden="false" customHeight="false" outlineLevel="0" collapsed="false">
      <c r="A6283" s="0" t="n">
        <v>5780</v>
      </c>
      <c r="B6283" s="0" t="s">
        <v>202</v>
      </c>
      <c r="C6283" s="3" t="n">
        <v>37161</v>
      </c>
      <c r="D6283" s="0" t="n">
        <f aca="false">IF(CONCATENATE($A6283,$C6283)=CONCATENATE($A6284,$C6284),0,CONCATENATE($A6283,$C6283))</f>
        <v>0</v>
      </c>
      <c r="E6283" s="3" t="n">
        <v>37189</v>
      </c>
      <c r="F6283" s="0" t="n">
        <v>0</v>
      </c>
      <c r="G6283" s="0" t="n">
        <v>14939</v>
      </c>
      <c r="H6283" s="0" t="n">
        <f aca="false">F6283-G6283</f>
        <v>-14939</v>
      </c>
      <c r="I6283" s="0" t="n">
        <f aca="false">IF(E6283=$S$2,H6283,0)</f>
        <v>0</v>
      </c>
      <c r="J6283" s="0" t="n">
        <f aca="false">IF($A6283=$A6282,J6282+I6283,I6283)</f>
        <v>-63029</v>
      </c>
      <c r="K6283" s="0" t="n">
        <f aca="false">IF(E6283=$S$3,H6283,0)</f>
        <v>-14939</v>
      </c>
      <c r="L6283" s="0" t="n">
        <f aca="false">IF($A6283=$A6282,L6282+K6283,K6283)</f>
        <v>287666</v>
      </c>
      <c r="M6283" s="0" t="n">
        <f aca="false">IF(E6283=$S$4,H6283,0)</f>
        <v>0</v>
      </c>
      <c r="N6283" s="0" t="n">
        <f aca="false">IF($A6283=$A6282,N6282+M6283,M6283)</f>
        <v>270588</v>
      </c>
      <c r="O6283" s="0" t="n">
        <f aca="false">IF(C6283&lt;=$S$2,J6283+L6283+N6283,IF(C6283&lt;=$S$3,L6283+N6283,IF(C6283&lt;=$S$4,N6283,0)))</f>
        <v>558254</v>
      </c>
      <c r="P6283" s="0" t="n">
        <f aca="false">MAX(O6283,0)</f>
        <v>558254</v>
      </c>
    </row>
    <row r="6284" customFormat="false" ht="12.75" hidden="false" customHeight="false" outlineLevel="0" collapsed="false">
      <c r="A6284" s="0" t="n">
        <v>5780</v>
      </c>
      <c r="B6284" s="0" t="s">
        <v>202</v>
      </c>
      <c r="C6284" s="3" t="n">
        <v>37161</v>
      </c>
      <c r="D6284" s="0" t="str">
        <f aca="false">IF(CONCATENATE($A6284,$C6284)=CONCATENATE($A6285,$C6285),0,CONCATENATE($A6284,$C6284))</f>
        <v>578037161</v>
      </c>
      <c r="E6284" s="3" t="n">
        <v>37220</v>
      </c>
      <c r="F6284" s="0" t="n">
        <v>0</v>
      </c>
      <c r="G6284" s="0" t="n">
        <v>245687</v>
      </c>
      <c r="H6284" s="0" t="n">
        <f aca="false">F6284-G6284</f>
        <v>-245687</v>
      </c>
      <c r="I6284" s="0" t="n">
        <f aca="false">IF(E6284=$S$2,H6284,0)</f>
        <v>0</v>
      </c>
      <c r="J6284" s="0" t="n">
        <f aca="false">IF($A6284=$A6283,J6283+I6284,I6284)</f>
        <v>-63029</v>
      </c>
      <c r="K6284" s="0" t="n">
        <f aca="false">IF(E6284=$S$3,H6284,0)</f>
        <v>0</v>
      </c>
      <c r="L6284" s="0" t="n">
        <f aca="false">IF($A6284=$A6283,L6283+K6284,K6284)</f>
        <v>287666</v>
      </c>
      <c r="M6284" s="0" t="n">
        <f aca="false">IF(E6284=$S$4,H6284,0)</f>
        <v>-245687</v>
      </c>
      <c r="N6284" s="0" t="n">
        <f aca="false">IF($A6284=$A6283,N6283+M6284,M6284)</f>
        <v>24901</v>
      </c>
      <c r="O6284" s="0" t="n">
        <f aca="false">IF(C6284&lt;=$S$2,J6284+L6284+N6284,IF(C6284&lt;=$S$3,L6284+N6284,IF(C6284&lt;=$S$4,N6284,0)))</f>
        <v>312567</v>
      </c>
      <c r="P6284" s="0" t="n">
        <f aca="false">MAX(O6284,0)</f>
        <v>312567</v>
      </c>
    </row>
    <row r="6285" customFormat="false" ht="12.75" hidden="false" customHeight="false" outlineLevel="0" collapsed="false">
      <c r="A6285" s="0" t="n">
        <v>5780</v>
      </c>
      <c r="B6285" s="0" t="s">
        <v>202</v>
      </c>
      <c r="C6285" s="3" t="n">
        <v>37162</v>
      </c>
      <c r="D6285" s="0" t="n">
        <f aca="false">IF(CONCATENATE($A6285,$C6285)=CONCATENATE($A6286,$C6286),0,CONCATENATE($A6285,$C6285))</f>
        <v>0</v>
      </c>
      <c r="E6285" s="3" t="n">
        <v>37189</v>
      </c>
      <c r="F6285" s="0" t="n">
        <v>0</v>
      </c>
      <c r="G6285" s="0" t="n">
        <v>4220</v>
      </c>
      <c r="H6285" s="0" t="n">
        <f aca="false">F6285-G6285</f>
        <v>-4220</v>
      </c>
      <c r="I6285" s="0" t="n">
        <f aca="false">IF(E6285=$S$2,H6285,0)</f>
        <v>0</v>
      </c>
      <c r="J6285" s="0" t="n">
        <f aca="false">IF($A6285=$A6284,J6284+I6285,I6285)</f>
        <v>-63029</v>
      </c>
      <c r="K6285" s="0" t="n">
        <f aca="false">IF(E6285=$S$3,H6285,0)</f>
        <v>-4220</v>
      </c>
      <c r="L6285" s="0" t="n">
        <f aca="false">IF($A6285=$A6284,L6284+K6285,K6285)</f>
        <v>283446</v>
      </c>
      <c r="M6285" s="0" t="n">
        <f aca="false">IF(E6285=$S$4,H6285,0)</f>
        <v>0</v>
      </c>
      <c r="N6285" s="0" t="n">
        <f aca="false">IF($A6285=$A6284,N6284+M6285,M6285)</f>
        <v>24901</v>
      </c>
      <c r="O6285" s="0" t="n">
        <f aca="false">IF(C6285&lt;=$S$2,J6285+L6285+N6285,IF(C6285&lt;=$S$3,L6285+N6285,IF(C6285&lt;=$S$4,N6285,0)))</f>
        <v>308347</v>
      </c>
      <c r="P6285" s="0" t="n">
        <f aca="false">MAX(O6285,0)</f>
        <v>308347</v>
      </c>
    </row>
    <row r="6286" customFormat="false" ht="12.75" hidden="false" customHeight="false" outlineLevel="0" collapsed="false">
      <c r="A6286" s="0" t="n">
        <v>5780</v>
      </c>
      <c r="B6286" s="0" t="s">
        <v>202</v>
      </c>
      <c r="C6286" s="3" t="n">
        <v>37162</v>
      </c>
      <c r="D6286" s="0" t="str">
        <f aca="false">IF(CONCATENATE($A6286,$C6286)=CONCATENATE($A6287,$C6287),0,CONCATENATE($A6286,$C6286))</f>
        <v>578037162</v>
      </c>
      <c r="E6286" s="3" t="n">
        <v>37220</v>
      </c>
      <c r="F6286" s="0" t="n">
        <v>234620</v>
      </c>
      <c r="G6286" s="0" t="n">
        <v>0</v>
      </c>
      <c r="H6286" s="0" t="n">
        <f aca="false">F6286-G6286</f>
        <v>234620</v>
      </c>
      <c r="I6286" s="0" t="n">
        <f aca="false">IF(E6286=$S$2,H6286,0)</f>
        <v>0</v>
      </c>
      <c r="J6286" s="0" t="n">
        <f aca="false">IF($A6286=$A6285,J6285+I6286,I6286)</f>
        <v>-63029</v>
      </c>
      <c r="K6286" s="0" t="n">
        <f aca="false">IF(E6286=$S$3,H6286,0)</f>
        <v>0</v>
      </c>
      <c r="L6286" s="0" t="n">
        <f aca="false">IF($A6286=$A6285,L6285+K6286,K6286)</f>
        <v>283446</v>
      </c>
      <c r="M6286" s="0" t="n">
        <f aca="false">IF(E6286=$S$4,H6286,0)</f>
        <v>234620</v>
      </c>
      <c r="N6286" s="0" t="n">
        <f aca="false">IF($A6286=$A6285,N6285+M6286,M6286)</f>
        <v>259521</v>
      </c>
      <c r="O6286" s="0" t="n">
        <f aca="false">IF(C6286&lt;=$S$2,J6286+L6286+N6286,IF(C6286&lt;=$S$3,L6286+N6286,IF(C6286&lt;=$S$4,N6286,0)))</f>
        <v>542967</v>
      </c>
      <c r="P6286" s="0" t="n">
        <f aca="false">MAX(O6286,0)</f>
        <v>542967</v>
      </c>
    </row>
    <row r="6287" customFormat="false" ht="12.75" hidden="false" customHeight="false" outlineLevel="0" collapsed="false">
      <c r="A6287" s="0" t="n">
        <v>5780</v>
      </c>
      <c r="B6287" s="0" t="s">
        <v>202</v>
      </c>
      <c r="C6287" s="3" t="n">
        <v>37165</v>
      </c>
      <c r="D6287" s="0" t="str">
        <f aca="false">IF(CONCATENATE($A6287,$C6287)=CONCATENATE($A6288,$C6288),0,CONCATENATE($A6287,$C6287))</f>
        <v>578037165</v>
      </c>
      <c r="E6287" s="3" t="n">
        <v>37220</v>
      </c>
      <c r="F6287" s="0" t="n">
        <v>0</v>
      </c>
      <c r="G6287" s="0" t="n">
        <v>27003</v>
      </c>
      <c r="H6287" s="0" t="n">
        <f aca="false">F6287-G6287</f>
        <v>-27003</v>
      </c>
      <c r="I6287" s="0" t="n">
        <f aca="false">IF(E6287=$S$2,H6287,0)</f>
        <v>0</v>
      </c>
      <c r="J6287" s="0" t="n">
        <f aca="false">IF($A6287=$A6286,J6286+I6287,I6287)</f>
        <v>-63029</v>
      </c>
      <c r="K6287" s="0" t="n">
        <f aca="false">IF(E6287=$S$3,H6287,0)</f>
        <v>0</v>
      </c>
      <c r="L6287" s="0" t="n">
        <f aca="false">IF($A6287=$A6286,L6286+K6287,K6287)</f>
        <v>283446</v>
      </c>
      <c r="M6287" s="0" t="n">
        <f aca="false">IF(E6287=$S$4,H6287,0)</f>
        <v>-27003</v>
      </c>
      <c r="N6287" s="0" t="n">
        <f aca="false">IF($A6287=$A6286,N6286+M6287,M6287)</f>
        <v>232518</v>
      </c>
      <c r="O6287" s="0" t="n">
        <f aca="false">IF(C6287&lt;=$S$2,J6287+L6287+N6287,IF(C6287&lt;=$S$3,L6287+N6287,IF(C6287&lt;=$S$4,N6287,0)))</f>
        <v>515964</v>
      </c>
      <c r="P6287" s="0" t="n">
        <f aca="false">MAX(O6287,0)</f>
        <v>515964</v>
      </c>
    </row>
    <row r="6288" customFormat="false" ht="12.75" hidden="false" customHeight="false" outlineLevel="0" collapsed="false">
      <c r="A6288" s="0" t="n">
        <v>5780</v>
      </c>
      <c r="B6288" s="0" t="s">
        <v>202</v>
      </c>
      <c r="C6288" s="3" t="n">
        <v>37166</v>
      </c>
      <c r="D6288" s="0" t="str">
        <f aca="false">IF(CONCATENATE($A6288,$C6288)=CONCATENATE($A6289,$C6289),0,CONCATENATE($A6288,$C6288))</f>
        <v>578037166</v>
      </c>
      <c r="E6288" s="3" t="n">
        <v>37220</v>
      </c>
      <c r="F6288" s="0" t="n">
        <v>0</v>
      </c>
      <c r="G6288" s="0" t="n">
        <v>7800</v>
      </c>
      <c r="H6288" s="0" t="n">
        <f aca="false">F6288-G6288</f>
        <v>-7800</v>
      </c>
      <c r="I6288" s="0" t="n">
        <f aca="false">IF(E6288=$S$2,H6288,0)</f>
        <v>0</v>
      </c>
      <c r="J6288" s="0" t="n">
        <f aca="false">IF($A6288=$A6287,J6287+I6288,I6288)</f>
        <v>-63029</v>
      </c>
      <c r="K6288" s="0" t="n">
        <f aca="false">IF(E6288=$S$3,H6288,0)</f>
        <v>0</v>
      </c>
      <c r="L6288" s="0" t="n">
        <f aca="false">IF($A6288=$A6287,L6287+K6288,K6288)</f>
        <v>283446</v>
      </c>
      <c r="M6288" s="0" t="n">
        <f aca="false">IF(E6288=$S$4,H6288,0)</f>
        <v>-7800</v>
      </c>
      <c r="N6288" s="0" t="n">
        <f aca="false">IF($A6288=$A6287,N6287+M6288,M6288)</f>
        <v>224718</v>
      </c>
      <c r="O6288" s="0" t="n">
        <f aca="false">IF(C6288&lt;=$S$2,J6288+L6288+N6288,IF(C6288&lt;=$S$3,L6288+N6288,IF(C6288&lt;=$S$4,N6288,0)))</f>
        <v>508164</v>
      </c>
      <c r="P6288" s="0" t="n">
        <f aca="false">MAX(O6288,0)</f>
        <v>508164</v>
      </c>
    </row>
    <row r="6289" customFormat="false" ht="12.75" hidden="false" customHeight="false" outlineLevel="0" collapsed="false">
      <c r="A6289" s="0" t="n">
        <v>5780</v>
      </c>
      <c r="B6289" s="0" t="s">
        <v>202</v>
      </c>
      <c r="C6289" s="3" t="n">
        <v>37167</v>
      </c>
      <c r="D6289" s="0" t="str">
        <f aca="false">IF(CONCATENATE($A6289,$C6289)=CONCATENATE($A6290,$C6290),0,CONCATENATE($A6289,$C6289))</f>
        <v>578037167</v>
      </c>
      <c r="E6289" s="3" t="n">
        <v>37220</v>
      </c>
      <c r="F6289" s="0" t="n">
        <v>0</v>
      </c>
      <c r="G6289" s="0" t="n">
        <v>20231</v>
      </c>
      <c r="H6289" s="0" t="n">
        <f aca="false">F6289-G6289</f>
        <v>-20231</v>
      </c>
      <c r="I6289" s="0" t="n">
        <f aca="false">IF(E6289=$S$2,H6289,0)</f>
        <v>0</v>
      </c>
      <c r="J6289" s="0" t="n">
        <f aca="false">IF($A6289=$A6288,J6288+I6289,I6289)</f>
        <v>-63029</v>
      </c>
      <c r="K6289" s="0" t="n">
        <f aca="false">IF(E6289=$S$3,H6289,0)</f>
        <v>0</v>
      </c>
      <c r="L6289" s="0" t="n">
        <f aca="false">IF($A6289=$A6288,L6288+K6289,K6289)</f>
        <v>283446</v>
      </c>
      <c r="M6289" s="0" t="n">
        <f aca="false">IF(E6289=$S$4,H6289,0)</f>
        <v>-20231</v>
      </c>
      <c r="N6289" s="0" t="n">
        <f aca="false">IF($A6289=$A6288,N6288+M6289,M6289)</f>
        <v>204487</v>
      </c>
      <c r="O6289" s="0" t="n">
        <f aca="false">IF(C6289&lt;=$S$2,J6289+L6289+N6289,IF(C6289&lt;=$S$3,L6289+N6289,IF(C6289&lt;=$S$4,N6289,0)))</f>
        <v>487933</v>
      </c>
      <c r="P6289" s="0" t="n">
        <f aca="false">MAX(O6289,0)</f>
        <v>487933</v>
      </c>
    </row>
    <row r="6290" customFormat="false" ht="12.75" hidden="false" customHeight="false" outlineLevel="0" collapsed="false">
      <c r="A6290" s="0" t="n">
        <v>5780</v>
      </c>
      <c r="B6290" s="0" t="s">
        <v>202</v>
      </c>
      <c r="C6290" s="3" t="n">
        <v>37168</v>
      </c>
      <c r="D6290" s="0" t="str">
        <f aca="false">IF(CONCATENATE($A6290,$C6290)=CONCATENATE($A6291,$C6291),0,CONCATENATE($A6290,$C6290))</f>
        <v>578037168</v>
      </c>
      <c r="E6290" s="3" t="n">
        <v>37220</v>
      </c>
      <c r="F6290" s="0" t="n">
        <v>0</v>
      </c>
      <c r="G6290" s="0" t="n">
        <v>546235</v>
      </c>
      <c r="H6290" s="0" t="n">
        <f aca="false">F6290-G6290</f>
        <v>-546235</v>
      </c>
      <c r="I6290" s="0" t="n">
        <f aca="false">IF(E6290=$S$2,H6290,0)</f>
        <v>0</v>
      </c>
      <c r="J6290" s="0" t="n">
        <f aca="false">IF($A6290=$A6289,J6289+I6290,I6290)</f>
        <v>-63029</v>
      </c>
      <c r="K6290" s="0" t="n">
        <f aca="false">IF(E6290=$S$3,H6290,0)</f>
        <v>0</v>
      </c>
      <c r="L6290" s="0" t="n">
        <f aca="false">IF($A6290=$A6289,L6289+K6290,K6290)</f>
        <v>283446</v>
      </c>
      <c r="M6290" s="0" t="n">
        <f aca="false">IF(E6290=$S$4,H6290,0)</f>
        <v>-546235</v>
      </c>
      <c r="N6290" s="0" t="n">
        <f aca="false">IF($A6290=$A6289,N6289+M6290,M6290)</f>
        <v>-341748</v>
      </c>
      <c r="O6290" s="0" t="n">
        <f aca="false">IF(C6290&lt;=$S$2,J6290+L6290+N6290,IF(C6290&lt;=$S$3,L6290+N6290,IF(C6290&lt;=$S$4,N6290,0)))</f>
        <v>-58302</v>
      </c>
      <c r="P6290" s="0" t="n">
        <f aca="false">MAX(O6290,0)</f>
        <v>0</v>
      </c>
    </row>
    <row r="6291" customFormat="false" ht="12.75" hidden="false" customHeight="false" outlineLevel="0" collapsed="false">
      <c r="A6291" s="0" t="n">
        <v>5780</v>
      </c>
      <c r="B6291" s="0" t="s">
        <v>202</v>
      </c>
      <c r="C6291" s="3" t="n">
        <v>37172</v>
      </c>
      <c r="D6291" s="0" t="str">
        <f aca="false">IF(CONCATENATE($A6291,$C6291)=CONCATENATE($A6292,$C6292),0,CONCATENATE($A6291,$C6291))</f>
        <v>578037172</v>
      </c>
      <c r="E6291" s="3" t="n">
        <v>37220</v>
      </c>
      <c r="F6291" s="0" t="n">
        <v>0</v>
      </c>
      <c r="G6291" s="0" t="n">
        <v>7568</v>
      </c>
      <c r="H6291" s="0" t="n">
        <f aca="false">F6291-G6291</f>
        <v>-7568</v>
      </c>
      <c r="I6291" s="0" t="n">
        <f aca="false">IF(E6291=$S$2,H6291,0)</f>
        <v>0</v>
      </c>
      <c r="J6291" s="0" t="n">
        <f aca="false">IF($A6291=$A6290,J6290+I6291,I6291)</f>
        <v>-63029</v>
      </c>
      <c r="K6291" s="0" t="n">
        <f aca="false">IF(E6291=$S$3,H6291,0)</f>
        <v>0</v>
      </c>
      <c r="L6291" s="0" t="n">
        <f aca="false">IF($A6291=$A6290,L6290+K6291,K6291)</f>
        <v>283446</v>
      </c>
      <c r="M6291" s="0" t="n">
        <f aca="false">IF(E6291=$S$4,H6291,0)</f>
        <v>-7568</v>
      </c>
      <c r="N6291" s="0" t="n">
        <f aca="false">IF($A6291=$A6290,N6290+M6291,M6291)</f>
        <v>-349316</v>
      </c>
      <c r="O6291" s="0" t="n">
        <f aca="false">IF(C6291&lt;=$S$2,J6291+L6291+N6291,IF(C6291&lt;=$S$3,L6291+N6291,IF(C6291&lt;=$S$4,N6291,0)))</f>
        <v>-65870</v>
      </c>
      <c r="P6291" s="0" t="n">
        <f aca="false">MAX(O6291,0)</f>
        <v>0</v>
      </c>
    </row>
    <row r="6292" customFormat="false" ht="12.75" hidden="false" customHeight="false" outlineLevel="0" collapsed="false">
      <c r="A6292" s="0" t="n">
        <v>5780</v>
      </c>
      <c r="B6292" s="0" t="s">
        <v>202</v>
      </c>
      <c r="C6292" s="3" t="n">
        <v>37173</v>
      </c>
      <c r="D6292" s="0" t="str">
        <f aca="false">IF(CONCATENATE($A6292,$C6292)=CONCATENATE($A6293,$C6293),0,CONCATENATE($A6292,$C6292))</f>
        <v>578037173</v>
      </c>
      <c r="E6292" s="3" t="n">
        <v>37220</v>
      </c>
      <c r="F6292" s="0" t="n">
        <v>0</v>
      </c>
      <c r="G6292" s="0" t="n">
        <v>16922</v>
      </c>
      <c r="H6292" s="0" t="n">
        <f aca="false">F6292-G6292</f>
        <v>-16922</v>
      </c>
      <c r="I6292" s="0" t="n">
        <f aca="false">IF(E6292=$S$2,H6292,0)</f>
        <v>0</v>
      </c>
      <c r="J6292" s="0" t="n">
        <f aca="false">IF($A6292=$A6291,J6291+I6292,I6292)</f>
        <v>-63029</v>
      </c>
      <c r="K6292" s="0" t="n">
        <f aca="false">IF(E6292=$S$3,H6292,0)</f>
        <v>0</v>
      </c>
      <c r="L6292" s="0" t="n">
        <f aca="false">IF($A6292=$A6291,L6291+K6292,K6292)</f>
        <v>283446</v>
      </c>
      <c r="M6292" s="0" t="n">
        <f aca="false">IF(E6292=$S$4,H6292,0)</f>
        <v>-16922</v>
      </c>
      <c r="N6292" s="0" t="n">
        <f aca="false">IF($A6292=$A6291,N6291+M6292,M6292)</f>
        <v>-366238</v>
      </c>
      <c r="O6292" s="0" t="n">
        <f aca="false">IF(C6292&lt;=$S$2,J6292+L6292+N6292,IF(C6292&lt;=$S$3,L6292+N6292,IF(C6292&lt;=$S$4,N6292,0)))</f>
        <v>-82792</v>
      </c>
      <c r="P6292" s="0" t="n">
        <f aca="false">MAX(O6292,0)</f>
        <v>0</v>
      </c>
    </row>
    <row r="6293" customFormat="false" ht="12.75" hidden="false" customHeight="false" outlineLevel="0" collapsed="false">
      <c r="A6293" s="0" t="n">
        <v>5780</v>
      </c>
      <c r="B6293" s="0" t="s">
        <v>202</v>
      </c>
      <c r="C6293" s="3" t="n">
        <v>37175</v>
      </c>
      <c r="D6293" s="0" t="str">
        <f aca="false">IF(CONCATENATE($A6293,$C6293)=CONCATENATE($A6294,$C6294),0,CONCATENATE($A6293,$C6293))</f>
        <v>578037175</v>
      </c>
      <c r="E6293" s="3" t="n">
        <v>37220</v>
      </c>
      <c r="F6293" s="0" t="n">
        <v>0</v>
      </c>
      <c r="G6293" s="0" t="n">
        <v>15913</v>
      </c>
      <c r="H6293" s="0" t="n">
        <f aca="false">F6293-G6293</f>
        <v>-15913</v>
      </c>
      <c r="I6293" s="0" t="n">
        <f aca="false">IF(E6293=$S$2,H6293,0)</f>
        <v>0</v>
      </c>
      <c r="J6293" s="0" t="n">
        <f aca="false">IF($A6293=$A6292,J6292+I6293,I6293)</f>
        <v>-63029</v>
      </c>
      <c r="K6293" s="0" t="n">
        <f aca="false">IF(E6293=$S$3,H6293,0)</f>
        <v>0</v>
      </c>
      <c r="L6293" s="0" t="n">
        <f aca="false">IF($A6293=$A6292,L6292+K6293,K6293)</f>
        <v>283446</v>
      </c>
      <c r="M6293" s="0" t="n">
        <f aca="false">IF(E6293=$S$4,H6293,0)</f>
        <v>-15913</v>
      </c>
      <c r="N6293" s="0" t="n">
        <f aca="false">IF($A6293=$A6292,N6292+M6293,M6293)</f>
        <v>-382151</v>
      </c>
      <c r="O6293" s="0" t="n">
        <f aca="false">IF(C6293&lt;=$S$2,J6293+L6293+N6293,IF(C6293&lt;=$S$3,L6293+N6293,IF(C6293&lt;=$S$4,N6293,0)))</f>
        <v>-98705</v>
      </c>
      <c r="P6293" s="0" t="n">
        <f aca="false">MAX(O6293,0)</f>
        <v>0</v>
      </c>
    </row>
    <row r="6294" customFormat="false" ht="12.75" hidden="false" customHeight="false" outlineLevel="0" collapsed="false">
      <c r="A6294" s="0" t="n">
        <v>5780</v>
      </c>
      <c r="B6294" s="0" t="s">
        <v>202</v>
      </c>
      <c r="C6294" s="3" t="n">
        <v>37176</v>
      </c>
      <c r="D6294" s="0" t="str">
        <f aca="false">IF(CONCATENATE($A6294,$C6294)=CONCATENATE($A6295,$C6295),0,CONCATENATE($A6294,$C6294))</f>
        <v>578037176</v>
      </c>
      <c r="E6294" s="3" t="n">
        <v>37220</v>
      </c>
      <c r="F6294" s="0" t="n">
        <v>0</v>
      </c>
      <c r="G6294" s="0" t="n">
        <v>10299</v>
      </c>
      <c r="H6294" s="0" t="n">
        <f aca="false">F6294-G6294</f>
        <v>-10299</v>
      </c>
      <c r="I6294" s="0" t="n">
        <f aca="false">IF(E6294=$S$2,H6294,0)</f>
        <v>0</v>
      </c>
      <c r="J6294" s="0" t="n">
        <f aca="false">IF($A6294=$A6293,J6293+I6294,I6294)</f>
        <v>-63029</v>
      </c>
      <c r="K6294" s="0" t="n">
        <f aca="false">IF(E6294=$S$3,H6294,0)</f>
        <v>0</v>
      </c>
      <c r="L6294" s="0" t="n">
        <f aca="false">IF($A6294=$A6293,L6293+K6294,K6294)</f>
        <v>283446</v>
      </c>
      <c r="M6294" s="0" t="n">
        <f aca="false">IF(E6294=$S$4,H6294,0)</f>
        <v>-10299</v>
      </c>
      <c r="N6294" s="0" t="n">
        <f aca="false">IF($A6294=$A6293,N6293+M6294,M6294)</f>
        <v>-392450</v>
      </c>
      <c r="O6294" s="0" t="n">
        <f aca="false">IF(C6294&lt;=$S$2,J6294+L6294+N6294,IF(C6294&lt;=$S$3,L6294+N6294,IF(C6294&lt;=$S$4,N6294,0)))</f>
        <v>-109004</v>
      </c>
      <c r="P6294" s="0" t="n">
        <f aca="false">MAX(O6294,0)</f>
        <v>0</v>
      </c>
    </row>
    <row r="6295" customFormat="false" ht="12.75" hidden="false" customHeight="false" outlineLevel="0" collapsed="false">
      <c r="A6295" s="0" t="n">
        <v>5780</v>
      </c>
      <c r="B6295" s="0" t="s">
        <v>202</v>
      </c>
      <c r="C6295" s="3" t="n">
        <v>37179</v>
      </c>
      <c r="D6295" s="0" t="str">
        <f aca="false">IF(CONCATENATE($A6295,$C6295)=CONCATENATE($A6296,$C6296),0,CONCATENATE($A6295,$C6295))</f>
        <v>578037179</v>
      </c>
      <c r="E6295" s="3" t="n">
        <v>37220</v>
      </c>
      <c r="F6295" s="0" t="n">
        <v>0</v>
      </c>
      <c r="G6295" s="0" t="n">
        <v>34568</v>
      </c>
      <c r="H6295" s="0" t="n">
        <f aca="false">F6295-G6295</f>
        <v>-34568</v>
      </c>
      <c r="I6295" s="0" t="n">
        <f aca="false">IF(E6295=$S$2,H6295,0)</f>
        <v>0</v>
      </c>
      <c r="J6295" s="0" t="n">
        <f aca="false">IF($A6295=$A6294,J6294+I6295,I6295)</f>
        <v>-63029</v>
      </c>
      <c r="K6295" s="0" t="n">
        <f aca="false">IF(E6295=$S$3,H6295,0)</f>
        <v>0</v>
      </c>
      <c r="L6295" s="0" t="n">
        <f aca="false">IF($A6295=$A6294,L6294+K6295,K6295)</f>
        <v>283446</v>
      </c>
      <c r="M6295" s="0" t="n">
        <f aca="false">IF(E6295=$S$4,H6295,0)</f>
        <v>-34568</v>
      </c>
      <c r="N6295" s="0" t="n">
        <f aca="false">IF($A6295=$A6294,N6294+M6295,M6295)</f>
        <v>-427018</v>
      </c>
      <c r="O6295" s="0" t="n">
        <f aca="false">IF(C6295&lt;=$S$2,J6295+L6295+N6295,IF(C6295&lt;=$S$3,L6295+N6295,IF(C6295&lt;=$S$4,N6295,0)))</f>
        <v>-143572</v>
      </c>
      <c r="P6295" s="0" t="n">
        <f aca="false">MAX(O6295,0)</f>
        <v>0</v>
      </c>
    </row>
    <row r="6296" customFormat="false" ht="12.75" hidden="false" customHeight="false" outlineLevel="0" collapsed="false">
      <c r="A6296" s="0" t="n">
        <v>5780</v>
      </c>
      <c r="B6296" s="0" t="s">
        <v>202</v>
      </c>
      <c r="C6296" s="3" t="n">
        <v>37180</v>
      </c>
      <c r="D6296" s="0" t="str">
        <f aca="false">IF(CONCATENATE($A6296,$C6296)=CONCATENATE($A6297,$C6297),0,CONCATENATE($A6296,$C6296))</f>
        <v>578037180</v>
      </c>
      <c r="E6296" s="3" t="n">
        <v>37220</v>
      </c>
      <c r="F6296" s="0" t="n">
        <v>0</v>
      </c>
      <c r="G6296" s="0" t="n">
        <v>11263</v>
      </c>
      <c r="H6296" s="0" t="n">
        <f aca="false">F6296-G6296</f>
        <v>-11263</v>
      </c>
      <c r="I6296" s="0" t="n">
        <f aca="false">IF(E6296=$S$2,H6296,0)</f>
        <v>0</v>
      </c>
      <c r="J6296" s="0" t="n">
        <f aca="false">IF($A6296=$A6295,J6295+I6296,I6296)</f>
        <v>-63029</v>
      </c>
      <c r="K6296" s="0" t="n">
        <f aca="false">IF(E6296=$S$3,H6296,0)</f>
        <v>0</v>
      </c>
      <c r="L6296" s="0" t="n">
        <f aca="false">IF($A6296=$A6295,L6295+K6296,K6296)</f>
        <v>283446</v>
      </c>
      <c r="M6296" s="0" t="n">
        <f aca="false">IF(E6296=$S$4,H6296,0)</f>
        <v>-11263</v>
      </c>
      <c r="N6296" s="0" t="n">
        <f aca="false">IF($A6296=$A6295,N6295+M6296,M6296)</f>
        <v>-438281</v>
      </c>
      <c r="O6296" s="0" t="n">
        <f aca="false">IF(C6296&lt;=$S$2,J6296+L6296+N6296,IF(C6296&lt;=$S$3,L6296+N6296,IF(C6296&lt;=$S$4,N6296,0)))</f>
        <v>-154835</v>
      </c>
      <c r="P6296" s="0" t="n">
        <f aca="false">MAX(O6296,0)</f>
        <v>0</v>
      </c>
    </row>
    <row r="6297" customFormat="false" ht="12.75" hidden="false" customHeight="false" outlineLevel="0" collapsed="false">
      <c r="A6297" s="0" t="n">
        <v>5780</v>
      </c>
      <c r="B6297" s="0" t="s">
        <v>202</v>
      </c>
      <c r="C6297" s="3" t="n">
        <v>37181</v>
      </c>
      <c r="D6297" s="0" t="str">
        <f aca="false">IF(CONCATENATE($A6297,$C6297)=CONCATENATE($A6298,$C6298),0,CONCATENATE($A6297,$C6297))</f>
        <v>578037181</v>
      </c>
      <c r="E6297" s="3" t="n">
        <v>37220</v>
      </c>
      <c r="F6297" s="0" t="n">
        <v>0</v>
      </c>
      <c r="G6297" s="0" t="n">
        <v>11549</v>
      </c>
      <c r="H6297" s="0" t="n">
        <f aca="false">F6297-G6297</f>
        <v>-11549</v>
      </c>
      <c r="I6297" s="0" t="n">
        <f aca="false">IF(E6297=$S$2,H6297,0)</f>
        <v>0</v>
      </c>
      <c r="J6297" s="0" t="n">
        <f aca="false">IF($A6297=$A6296,J6296+I6297,I6297)</f>
        <v>-63029</v>
      </c>
      <c r="K6297" s="0" t="n">
        <f aca="false">IF(E6297=$S$3,H6297,0)</f>
        <v>0</v>
      </c>
      <c r="L6297" s="0" t="n">
        <f aca="false">IF($A6297=$A6296,L6296+K6297,K6297)</f>
        <v>283446</v>
      </c>
      <c r="M6297" s="0" t="n">
        <f aca="false">IF(E6297=$S$4,H6297,0)</f>
        <v>-11549</v>
      </c>
      <c r="N6297" s="0" t="n">
        <f aca="false">IF($A6297=$A6296,N6296+M6297,M6297)</f>
        <v>-449830</v>
      </c>
      <c r="O6297" s="0" t="n">
        <f aca="false">IF(C6297&lt;=$S$2,J6297+L6297+N6297,IF(C6297&lt;=$S$3,L6297+N6297,IF(C6297&lt;=$S$4,N6297,0)))</f>
        <v>-166384</v>
      </c>
      <c r="P6297" s="0" t="n">
        <f aca="false">MAX(O6297,0)</f>
        <v>0</v>
      </c>
    </row>
    <row r="6298" customFormat="false" ht="12.75" hidden="false" customHeight="false" outlineLevel="0" collapsed="false">
      <c r="A6298" s="0" t="n">
        <v>5780</v>
      </c>
      <c r="B6298" s="0" t="s">
        <v>202</v>
      </c>
      <c r="C6298" s="3" t="n">
        <v>37182</v>
      </c>
      <c r="D6298" s="0" t="str">
        <f aca="false">IF(CONCATENATE($A6298,$C6298)=CONCATENATE($A6299,$C6299),0,CONCATENATE($A6298,$C6298))</f>
        <v>578037182</v>
      </c>
      <c r="E6298" s="3" t="n">
        <v>37220</v>
      </c>
      <c r="F6298" s="0" t="n">
        <v>0</v>
      </c>
      <c r="G6298" s="0" t="n">
        <v>19274</v>
      </c>
      <c r="H6298" s="0" t="n">
        <f aca="false">F6298-G6298</f>
        <v>-19274</v>
      </c>
      <c r="I6298" s="0" t="n">
        <f aca="false">IF(E6298=$S$2,H6298,0)</f>
        <v>0</v>
      </c>
      <c r="J6298" s="0" t="n">
        <f aca="false">IF($A6298=$A6297,J6297+I6298,I6298)</f>
        <v>-63029</v>
      </c>
      <c r="K6298" s="0" t="n">
        <f aca="false">IF(E6298=$S$3,H6298,0)</f>
        <v>0</v>
      </c>
      <c r="L6298" s="0" t="n">
        <f aca="false">IF($A6298=$A6297,L6297+K6298,K6298)</f>
        <v>283446</v>
      </c>
      <c r="M6298" s="0" t="n">
        <f aca="false">IF(E6298=$S$4,H6298,0)</f>
        <v>-19274</v>
      </c>
      <c r="N6298" s="0" t="n">
        <f aca="false">IF($A6298=$A6297,N6297+M6298,M6298)</f>
        <v>-469104</v>
      </c>
      <c r="O6298" s="0" t="n">
        <f aca="false">IF(C6298&lt;=$S$2,J6298+L6298+N6298,IF(C6298&lt;=$S$3,L6298+N6298,IF(C6298&lt;=$S$4,N6298,0)))</f>
        <v>-185658</v>
      </c>
      <c r="P6298" s="0" t="n">
        <f aca="false">MAX(O6298,0)</f>
        <v>0</v>
      </c>
    </row>
    <row r="6299" customFormat="false" ht="12.75" hidden="false" customHeight="false" outlineLevel="0" collapsed="false">
      <c r="A6299" s="0" t="n">
        <v>5780</v>
      </c>
      <c r="B6299" s="0" t="s">
        <v>202</v>
      </c>
      <c r="C6299" s="3" t="n">
        <v>37183</v>
      </c>
      <c r="D6299" s="0" t="str">
        <f aca="false">IF(CONCATENATE($A6299,$C6299)=CONCATENATE($A6300,$C6300),0,CONCATENATE($A6299,$C6299))</f>
        <v>578037183</v>
      </c>
      <c r="E6299" s="3" t="n">
        <v>37220</v>
      </c>
      <c r="F6299" s="0" t="n">
        <v>0</v>
      </c>
      <c r="G6299" s="0" t="n">
        <v>16708</v>
      </c>
      <c r="H6299" s="0" t="n">
        <f aca="false">F6299-G6299</f>
        <v>-16708</v>
      </c>
      <c r="I6299" s="0" t="n">
        <f aca="false">IF(E6299=$S$2,H6299,0)</f>
        <v>0</v>
      </c>
      <c r="J6299" s="0" t="n">
        <f aca="false">IF($A6299=$A6298,J6298+I6299,I6299)</f>
        <v>-63029</v>
      </c>
      <c r="K6299" s="0" t="n">
        <f aca="false">IF(E6299=$S$3,H6299,0)</f>
        <v>0</v>
      </c>
      <c r="L6299" s="0" t="n">
        <f aca="false">IF($A6299=$A6298,L6298+K6299,K6299)</f>
        <v>283446</v>
      </c>
      <c r="M6299" s="0" t="n">
        <f aca="false">IF(E6299=$S$4,H6299,0)</f>
        <v>-16708</v>
      </c>
      <c r="N6299" s="0" t="n">
        <f aca="false">IF($A6299=$A6298,N6298+M6299,M6299)</f>
        <v>-485812</v>
      </c>
      <c r="O6299" s="0" t="n">
        <f aca="false">IF(C6299&lt;=$S$2,J6299+L6299+N6299,IF(C6299&lt;=$S$3,L6299+N6299,IF(C6299&lt;=$S$4,N6299,0)))</f>
        <v>-202366</v>
      </c>
      <c r="P6299" s="0" t="n">
        <f aca="false">MAX(O6299,0)</f>
        <v>0</v>
      </c>
    </row>
    <row r="6300" customFormat="false" ht="12.75" hidden="false" customHeight="false" outlineLevel="0" collapsed="false">
      <c r="A6300" s="0" t="n">
        <v>5780</v>
      </c>
      <c r="B6300" s="0" t="s">
        <v>202</v>
      </c>
      <c r="C6300" s="3" t="n">
        <v>37186</v>
      </c>
      <c r="D6300" s="0" t="str">
        <f aca="false">IF(CONCATENATE($A6300,$C6300)=CONCATENATE($A6301,$C6301),0,CONCATENATE($A6300,$C6300))</f>
        <v>578037186</v>
      </c>
      <c r="E6300" s="3" t="n">
        <v>37220</v>
      </c>
      <c r="F6300" s="0" t="n">
        <v>0</v>
      </c>
      <c r="G6300" s="0" t="n">
        <v>33415</v>
      </c>
      <c r="H6300" s="0" t="n">
        <f aca="false">F6300-G6300</f>
        <v>-33415</v>
      </c>
      <c r="I6300" s="0" t="n">
        <f aca="false">IF(E6300=$S$2,H6300,0)</f>
        <v>0</v>
      </c>
      <c r="J6300" s="0" t="n">
        <f aca="false">IF($A6300=$A6299,J6299+I6300,I6300)</f>
        <v>-63029</v>
      </c>
      <c r="K6300" s="0" t="n">
        <f aca="false">IF(E6300=$S$3,H6300,0)</f>
        <v>0</v>
      </c>
      <c r="L6300" s="0" t="n">
        <f aca="false">IF($A6300=$A6299,L6299+K6300,K6300)</f>
        <v>283446</v>
      </c>
      <c r="M6300" s="0" t="n">
        <f aca="false">IF(E6300=$S$4,H6300,0)</f>
        <v>-33415</v>
      </c>
      <c r="N6300" s="0" t="n">
        <f aca="false">IF($A6300=$A6299,N6299+M6300,M6300)</f>
        <v>-519227</v>
      </c>
      <c r="O6300" s="0" t="n">
        <f aca="false">IF(C6300&lt;=$S$2,J6300+L6300+N6300,IF(C6300&lt;=$S$3,L6300+N6300,IF(C6300&lt;=$S$4,N6300,0)))</f>
        <v>-235781</v>
      </c>
      <c r="P6300" s="0" t="n">
        <f aca="false">MAX(O6300,0)</f>
        <v>0</v>
      </c>
    </row>
    <row r="6301" customFormat="false" ht="12.75" hidden="false" customHeight="false" outlineLevel="0" collapsed="false">
      <c r="A6301" s="0" t="n">
        <v>5780</v>
      </c>
      <c r="B6301" s="0" t="s">
        <v>202</v>
      </c>
      <c r="C6301" s="3" t="n">
        <v>37187</v>
      </c>
      <c r="D6301" s="0" t="str">
        <f aca="false">IF(CONCATENATE($A6301,$C6301)=CONCATENATE($A6302,$C6302),0,CONCATENATE($A6301,$C6301))</f>
        <v>578037187</v>
      </c>
      <c r="E6301" s="3" t="n">
        <v>37220</v>
      </c>
      <c r="F6301" s="0" t="n">
        <v>0</v>
      </c>
      <c r="G6301" s="0" t="n">
        <v>34076</v>
      </c>
      <c r="H6301" s="0" t="n">
        <f aca="false">F6301-G6301</f>
        <v>-34076</v>
      </c>
      <c r="I6301" s="0" t="n">
        <f aca="false">IF(E6301=$S$2,H6301,0)</f>
        <v>0</v>
      </c>
      <c r="J6301" s="0" t="n">
        <f aca="false">IF($A6301=$A6300,J6300+I6301,I6301)</f>
        <v>-63029</v>
      </c>
      <c r="K6301" s="0" t="n">
        <f aca="false">IF(E6301=$S$3,H6301,0)</f>
        <v>0</v>
      </c>
      <c r="L6301" s="0" t="n">
        <f aca="false">IF($A6301=$A6300,L6300+K6301,K6301)</f>
        <v>283446</v>
      </c>
      <c r="M6301" s="0" t="n">
        <f aca="false">IF(E6301=$S$4,H6301,0)</f>
        <v>-34076</v>
      </c>
      <c r="N6301" s="0" t="n">
        <f aca="false">IF($A6301=$A6300,N6300+M6301,M6301)</f>
        <v>-553303</v>
      </c>
      <c r="O6301" s="0" t="n">
        <f aca="false">IF(C6301&lt;=$S$2,J6301+L6301+N6301,IF(C6301&lt;=$S$3,L6301+N6301,IF(C6301&lt;=$S$4,N6301,0)))</f>
        <v>-269857</v>
      </c>
      <c r="P6301" s="0" t="n">
        <f aca="false">MAX(O6301,0)</f>
        <v>0</v>
      </c>
    </row>
    <row r="6302" customFormat="false" ht="12.75" hidden="false" customHeight="false" outlineLevel="0" collapsed="false">
      <c r="A6302" s="0" t="n">
        <v>5780</v>
      </c>
      <c r="B6302" s="0" t="s">
        <v>202</v>
      </c>
      <c r="C6302" s="3" t="n">
        <v>37188</v>
      </c>
      <c r="D6302" s="0" t="str">
        <f aca="false">IF(CONCATENATE($A6302,$C6302)=CONCATENATE($A6303,$C6303),0,CONCATENATE($A6302,$C6302))</f>
        <v>578037188</v>
      </c>
      <c r="E6302" s="3" t="n">
        <v>37220</v>
      </c>
      <c r="F6302" s="0" t="n">
        <v>0</v>
      </c>
      <c r="G6302" s="0" t="n">
        <v>26605</v>
      </c>
      <c r="H6302" s="0" t="n">
        <f aca="false">F6302-G6302</f>
        <v>-26605</v>
      </c>
      <c r="I6302" s="0" t="n">
        <f aca="false">IF(E6302=$S$2,H6302,0)</f>
        <v>0</v>
      </c>
      <c r="J6302" s="0" t="n">
        <f aca="false">IF($A6302=$A6301,J6301+I6302,I6302)</f>
        <v>-63029</v>
      </c>
      <c r="K6302" s="0" t="n">
        <f aca="false">IF(E6302=$S$3,H6302,0)</f>
        <v>0</v>
      </c>
      <c r="L6302" s="0" t="n">
        <f aca="false">IF($A6302=$A6301,L6301+K6302,K6302)</f>
        <v>283446</v>
      </c>
      <c r="M6302" s="0" t="n">
        <f aca="false">IF(E6302=$S$4,H6302,0)</f>
        <v>-26605</v>
      </c>
      <c r="N6302" s="0" t="n">
        <f aca="false">IF($A6302=$A6301,N6301+M6302,M6302)</f>
        <v>-579908</v>
      </c>
      <c r="O6302" s="0" t="n">
        <f aca="false">IF(C6302&lt;=$S$2,J6302+L6302+N6302,IF(C6302&lt;=$S$3,L6302+N6302,IF(C6302&lt;=$S$4,N6302,0)))</f>
        <v>-296462</v>
      </c>
      <c r="P6302" s="0" t="n">
        <f aca="false">MAX(O6302,0)</f>
        <v>0</v>
      </c>
    </row>
    <row r="6303" customFormat="false" ht="12.75" hidden="false" customHeight="false" outlineLevel="0" collapsed="false">
      <c r="A6303" s="0" t="n">
        <v>5780</v>
      </c>
      <c r="B6303" s="0" t="s">
        <v>202</v>
      </c>
      <c r="C6303" s="3" t="n">
        <v>37189</v>
      </c>
      <c r="D6303" s="0" t="str">
        <f aca="false">IF(CONCATENATE($A6303,$C6303)=CONCATENATE($A6304,$C6304),0,CONCATENATE($A6303,$C6303))</f>
        <v>578037189</v>
      </c>
      <c r="E6303" s="3" t="n">
        <v>37220</v>
      </c>
      <c r="F6303" s="0" t="n">
        <v>0</v>
      </c>
      <c r="G6303" s="0" t="n">
        <v>14137</v>
      </c>
      <c r="H6303" s="0" t="n">
        <f aca="false">F6303-G6303</f>
        <v>-14137</v>
      </c>
      <c r="I6303" s="0" t="n">
        <f aca="false">IF(E6303=$S$2,H6303,0)</f>
        <v>0</v>
      </c>
      <c r="J6303" s="0" t="n">
        <f aca="false">IF($A6303=$A6302,J6302+I6303,I6303)</f>
        <v>-63029</v>
      </c>
      <c r="K6303" s="0" t="n">
        <f aca="false">IF(E6303=$S$3,H6303,0)</f>
        <v>0</v>
      </c>
      <c r="L6303" s="0" t="n">
        <f aca="false">IF($A6303=$A6302,L6302+K6303,K6303)</f>
        <v>283446</v>
      </c>
      <c r="M6303" s="0" t="n">
        <f aca="false">IF(E6303=$S$4,H6303,0)</f>
        <v>-14137</v>
      </c>
      <c r="N6303" s="0" t="n">
        <f aca="false">IF($A6303=$A6302,N6302+M6303,M6303)</f>
        <v>-594045</v>
      </c>
      <c r="O6303" s="0" t="n">
        <f aca="false">IF(C6303&lt;=$S$2,J6303+L6303+N6303,IF(C6303&lt;=$S$3,L6303+N6303,IF(C6303&lt;=$S$4,N6303,0)))</f>
        <v>-310599</v>
      </c>
      <c r="P6303" s="0" t="n">
        <f aca="false">MAX(O6303,0)</f>
        <v>0</v>
      </c>
    </row>
    <row r="6304" customFormat="false" ht="12.75" hidden="false" customHeight="false" outlineLevel="0" collapsed="false">
      <c r="A6304" s="0" t="n">
        <v>5780</v>
      </c>
      <c r="B6304" s="0" t="s">
        <v>202</v>
      </c>
      <c r="C6304" s="3" t="n">
        <v>37190</v>
      </c>
      <c r="D6304" s="0" t="str">
        <f aca="false">IF(CONCATENATE($A6304,$C6304)=CONCATENATE($A6305,$C6305),0,CONCATENATE($A6304,$C6304))</f>
        <v>578037190</v>
      </c>
      <c r="E6304" s="3" t="n">
        <v>37220</v>
      </c>
      <c r="F6304" s="0" t="n">
        <v>0</v>
      </c>
      <c r="G6304" s="0" t="n">
        <v>42072</v>
      </c>
      <c r="H6304" s="0" t="n">
        <f aca="false">F6304-G6304</f>
        <v>-42072</v>
      </c>
      <c r="I6304" s="0" t="n">
        <f aca="false">IF(E6304=$S$2,H6304,0)</f>
        <v>0</v>
      </c>
      <c r="J6304" s="0" t="n">
        <f aca="false">IF($A6304=$A6303,J6303+I6304,I6304)</f>
        <v>-63029</v>
      </c>
      <c r="K6304" s="0" t="n">
        <f aca="false">IF(E6304=$S$3,H6304,0)</f>
        <v>0</v>
      </c>
      <c r="L6304" s="0" t="n">
        <f aca="false">IF($A6304=$A6303,L6303+K6304,K6304)</f>
        <v>283446</v>
      </c>
      <c r="M6304" s="0" t="n">
        <f aca="false">IF(E6304=$S$4,H6304,0)</f>
        <v>-42072</v>
      </c>
      <c r="N6304" s="0" t="n">
        <f aca="false">IF($A6304=$A6303,N6303+M6304,M6304)</f>
        <v>-636117</v>
      </c>
      <c r="O6304" s="0" t="n">
        <f aca="false">IF(C6304&lt;=$S$2,J6304+L6304+N6304,IF(C6304&lt;=$S$3,L6304+N6304,IF(C6304&lt;=$S$4,N6304,0)))</f>
        <v>-636117</v>
      </c>
      <c r="P6304" s="0" t="n">
        <f aca="false">MAX(O6304,0)</f>
        <v>0</v>
      </c>
    </row>
    <row r="6305" customFormat="false" ht="12.75" hidden="false" customHeight="false" outlineLevel="0" collapsed="false">
      <c r="A6305" s="0" t="n">
        <v>5731</v>
      </c>
      <c r="B6305" s="0" t="s">
        <v>203</v>
      </c>
      <c r="C6305" s="3" t="n">
        <v>37130</v>
      </c>
      <c r="D6305" s="0" t="str">
        <f aca="false">IF(CONCATENATE($A6305,$C6305)=CONCATENATE($A6306,$C6306),0,CONCATENATE($A6305,$C6305))</f>
        <v>573137130</v>
      </c>
      <c r="E6305" s="3" t="n">
        <v>37159</v>
      </c>
      <c r="F6305" s="0" t="n">
        <v>197679</v>
      </c>
      <c r="G6305" s="0" t="n">
        <v>428155</v>
      </c>
      <c r="H6305" s="0" t="n">
        <f aca="false">F6305-G6305</f>
        <v>-230476</v>
      </c>
      <c r="I6305" s="0" t="n">
        <f aca="false">IF(E6305=$S$2,H6305,0)</f>
        <v>-230476</v>
      </c>
      <c r="J6305" s="0" t="n">
        <f aca="false">IF($A6305=$A6304,J6304+I6305,I6305)</f>
        <v>-230476</v>
      </c>
      <c r="K6305" s="0" t="n">
        <f aca="false">IF(E6305=$S$3,H6305,0)</f>
        <v>0</v>
      </c>
      <c r="L6305" s="0" t="n">
        <f aca="false">IF($A6305=$A6304,L6304+K6305,K6305)</f>
        <v>0</v>
      </c>
      <c r="M6305" s="0" t="n">
        <f aca="false">IF(E6305=$S$4,H6305,0)</f>
        <v>0</v>
      </c>
      <c r="N6305" s="0" t="n">
        <f aca="false">IF($A6305=$A6304,N6304+M6305,M6305)</f>
        <v>0</v>
      </c>
      <c r="O6305" s="0" t="n">
        <f aca="false">IF(C6305&lt;=$S$2,J6305+L6305+N6305,IF(C6305&lt;=$S$3,L6305+N6305,IF(C6305&lt;=$S$4,N6305,0)))</f>
        <v>-230476</v>
      </c>
      <c r="P6305" s="0" t="n">
        <f aca="false">MAX(O6305,0)</f>
        <v>0</v>
      </c>
    </row>
    <row r="6306" customFormat="false" ht="12.75" hidden="false" customHeight="false" outlineLevel="0" collapsed="false">
      <c r="A6306" s="0" t="n">
        <v>5731</v>
      </c>
      <c r="B6306" s="0" t="s">
        <v>203</v>
      </c>
      <c r="C6306" s="3" t="n">
        <v>37131</v>
      </c>
      <c r="D6306" s="0" t="str">
        <f aca="false">IF(CONCATENATE($A6306,$C6306)=CONCATENATE($A6307,$C6307),0,CONCATENATE($A6306,$C6306))</f>
        <v>573137131</v>
      </c>
      <c r="E6306" s="3" t="n">
        <v>37159</v>
      </c>
      <c r="F6306" s="0" t="n">
        <v>157646</v>
      </c>
      <c r="G6306" s="0" t="n">
        <v>380390</v>
      </c>
      <c r="H6306" s="0" t="n">
        <f aca="false">F6306-G6306</f>
        <v>-222744</v>
      </c>
      <c r="I6306" s="0" t="n">
        <f aca="false">IF(E6306=$S$2,H6306,0)</f>
        <v>-222744</v>
      </c>
      <c r="J6306" s="0" t="n">
        <f aca="false">IF($A6306=$A6305,J6305+I6306,I6306)</f>
        <v>-453220</v>
      </c>
      <c r="K6306" s="0" t="n">
        <f aca="false">IF(E6306=$S$3,H6306,0)</f>
        <v>0</v>
      </c>
      <c r="L6306" s="0" t="n">
        <f aca="false">IF($A6306=$A6305,L6305+K6306,K6306)</f>
        <v>0</v>
      </c>
      <c r="M6306" s="0" t="n">
        <f aca="false">IF(E6306=$S$4,H6306,0)</f>
        <v>0</v>
      </c>
      <c r="N6306" s="0" t="n">
        <f aca="false">IF($A6306=$A6305,N6305+M6306,M6306)</f>
        <v>0</v>
      </c>
      <c r="O6306" s="0" t="n">
        <f aca="false">IF(C6306&lt;=$S$2,J6306+L6306+N6306,IF(C6306&lt;=$S$3,L6306+N6306,IF(C6306&lt;=$S$4,N6306,0)))</f>
        <v>-453220</v>
      </c>
      <c r="P6306" s="0" t="n">
        <f aca="false">MAX(O6306,0)</f>
        <v>0</v>
      </c>
    </row>
    <row r="6307" customFormat="false" ht="12.75" hidden="false" customHeight="false" outlineLevel="0" collapsed="false">
      <c r="A6307" s="0" t="n">
        <v>5731</v>
      </c>
      <c r="B6307" s="0" t="s">
        <v>203</v>
      </c>
      <c r="C6307" s="3" t="n">
        <v>37132</v>
      </c>
      <c r="D6307" s="0" t="n">
        <f aca="false">IF(CONCATENATE($A6307,$C6307)=CONCATENATE($A6308,$C6308),0,CONCATENATE($A6307,$C6307))</f>
        <v>0</v>
      </c>
      <c r="E6307" s="3" t="n">
        <v>37159</v>
      </c>
      <c r="F6307" s="0" t="n">
        <v>156159</v>
      </c>
      <c r="G6307" s="0" t="n">
        <v>258454</v>
      </c>
      <c r="H6307" s="0" t="n">
        <f aca="false">F6307-G6307</f>
        <v>-102295</v>
      </c>
      <c r="I6307" s="0" t="n">
        <f aca="false">IF(E6307=$S$2,H6307,0)</f>
        <v>-102295</v>
      </c>
      <c r="J6307" s="0" t="n">
        <f aca="false">IF($A6307=$A6306,J6306+I6307,I6307)</f>
        <v>-555515</v>
      </c>
      <c r="K6307" s="0" t="n">
        <f aca="false">IF(E6307=$S$3,H6307,0)</f>
        <v>0</v>
      </c>
      <c r="L6307" s="0" t="n">
        <f aca="false">IF($A6307=$A6306,L6306+K6307,K6307)</f>
        <v>0</v>
      </c>
      <c r="M6307" s="0" t="n">
        <f aca="false">IF(E6307=$S$4,H6307,0)</f>
        <v>0</v>
      </c>
      <c r="N6307" s="0" t="n">
        <f aca="false">IF($A6307=$A6306,N6306+M6307,M6307)</f>
        <v>0</v>
      </c>
      <c r="O6307" s="0" t="n">
        <f aca="false">IF(C6307&lt;=$S$2,J6307+L6307+N6307,IF(C6307&lt;=$S$3,L6307+N6307,IF(C6307&lt;=$S$4,N6307,0)))</f>
        <v>-555515</v>
      </c>
      <c r="P6307" s="0" t="n">
        <f aca="false">MAX(O6307,0)</f>
        <v>0</v>
      </c>
    </row>
    <row r="6308" customFormat="false" ht="12.75" hidden="false" customHeight="false" outlineLevel="0" collapsed="false">
      <c r="A6308" s="0" t="n">
        <v>5731</v>
      </c>
      <c r="B6308" s="0" t="s">
        <v>203</v>
      </c>
      <c r="C6308" s="3" t="n">
        <v>37132</v>
      </c>
      <c r="D6308" s="0" t="str">
        <f aca="false">IF(CONCATENATE($A6308,$C6308)=CONCATENATE($A6309,$C6309),0,CONCATENATE($A6308,$C6308))</f>
        <v>573137132</v>
      </c>
      <c r="E6308" s="3" t="n">
        <v>37189</v>
      </c>
      <c r="F6308" s="0" t="n">
        <v>0</v>
      </c>
      <c r="G6308" s="0" t="n">
        <v>444000</v>
      </c>
      <c r="H6308" s="0" t="n">
        <f aca="false">F6308-G6308</f>
        <v>-444000</v>
      </c>
      <c r="I6308" s="0" t="n">
        <f aca="false">IF(E6308=$S$2,H6308,0)</f>
        <v>0</v>
      </c>
      <c r="J6308" s="0" t="n">
        <f aca="false">IF($A6308=$A6307,J6307+I6308,I6308)</f>
        <v>-555515</v>
      </c>
      <c r="K6308" s="0" t="n">
        <f aca="false">IF(E6308=$S$3,H6308,0)</f>
        <v>-444000</v>
      </c>
      <c r="L6308" s="0" t="n">
        <f aca="false">IF($A6308=$A6307,L6307+K6308,K6308)</f>
        <v>-444000</v>
      </c>
      <c r="M6308" s="0" t="n">
        <f aca="false">IF(E6308=$S$4,H6308,0)</f>
        <v>0</v>
      </c>
      <c r="N6308" s="0" t="n">
        <f aca="false">IF($A6308=$A6307,N6307+M6308,M6308)</f>
        <v>0</v>
      </c>
      <c r="O6308" s="0" t="n">
        <f aca="false">IF(C6308&lt;=$S$2,J6308+L6308+N6308,IF(C6308&lt;=$S$3,L6308+N6308,IF(C6308&lt;=$S$4,N6308,0)))</f>
        <v>-999515</v>
      </c>
      <c r="P6308" s="0" t="n">
        <f aca="false">MAX(O6308,0)</f>
        <v>0</v>
      </c>
    </row>
    <row r="6309" customFormat="false" ht="12.75" hidden="false" customHeight="false" outlineLevel="0" collapsed="false">
      <c r="A6309" s="0" t="n">
        <v>5731</v>
      </c>
      <c r="B6309" s="0" t="s">
        <v>203</v>
      </c>
      <c r="C6309" s="3" t="n">
        <v>37133</v>
      </c>
      <c r="D6309" s="0" t="n">
        <f aca="false">IF(CONCATENATE($A6309,$C6309)=CONCATENATE($A6310,$C6310),0,CONCATENATE($A6309,$C6309))</f>
        <v>0</v>
      </c>
      <c r="E6309" s="3" t="n">
        <v>37159</v>
      </c>
      <c r="F6309" s="0" t="n">
        <v>154521</v>
      </c>
      <c r="G6309" s="0" t="n">
        <v>263562</v>
      </c>
      <c r="H6309" s="0" t="n">
        <f aca="false">F6309-G6309</f>
        <v>-109041</v>
      </c>
      <c r="I6309" s="0" t="n">
        <f aca="false">IF(E6309=$S$2,H6309,0)</f>
        <v>-109041</v>
      </c>
      <c r="J6309" s="0" t="n">
        <f aca="false">IF($A6309=$A6308,J6308+I6309,I6309)</f>
        <v>-664556</v>
      </c>
      <c r="K6309" s="0" t="n">
        <f aca="false">IF(E6309=$S$3,H6309,0)</f>
        <v>0</v>
      </c>
      <c r="L6309" s="0" t="n">
        <f aca="false">IF($A6309=$A6308,L6308+K6309,K6309)</f>
        <v>-444000</v>
      </c>
      <c r="M6309" s="0" t="n">
        <f aca="false">IF(E6309=$S$4,H6309,0)</f>
        <v>0</v>
      </c>
      <c r="N6309" s="0" t="n">
        <f aca="false">IF($A6309=$A6308,N6308+M6309,M6309)</f>
        <v>0</v>
      </c>
      <c r="O6309" s="0" t="n">
        <f aca="false">IF(C6309&lt;=$S$2,J6309+L6309+N6309,IF(C6309&lt;=$S$3,L6309+N6309,IF(C6309&lt;=$S$4,N6309,0)))</f>
        <v>-1108556</v>
      </c>
      <c r="P6309" s="0" t="n">
        <f aca="false">MAX(O6309,0)</f>
        <v>0</v>
      </c>
    </row>
    <row r="6310" customFormat="false" ht="12.75" hidden="false" customHeight="false" outlineLevel="0" collapsed="false">
      <c r="A6310" s="0" t="n">
        <v>5731</v>
      </c>
      <c r="B6310" s="0" t="s">
        <v>203</v>
      </c>
      <c r="C6310" s="3" t="n">
        <v>37133</v>
      </c>
      <c r="D6310" s="0" t="str">
        <f aca="false">IF(CONCATENATE($A6310,$C6310)=CONCATENATE($A6311,$C6311),0,CONCATENATE($A6310,$C6310))</f>
        <v>573137133</v>
      </c>
      <c r="E6310" s="3" t="n">
        <v>37189</v>
      </c>
      <c r="F6310" s="0" t="n">
        <v>88400</v>
      </c>
      <c r="G6310" s="0" t="n">
        <v>87800</v>
      </c>
      <c r="H6310" s="0" t="n">
        <f aca="false">F6310-G6310</f>
        <v>600</v>
      </c>
      <c r="I6310" s="0" t="n">
        <f aca="false">IF(E6310=$S$2,H6310,0)</f>
        <v>0</v>
      </c>
      <c r="J6310" s="0" t="n">
        <f aca="false">IF($A6310=$A6309,J6309+I6310,I6310)</f>
        <v>-664556</v>
      </c>
      <c r="K6310" s="0" t="n">
        <f aca="false">IF(E6310=$S$3,H6310,0)</f>
        <v>600</v>
      </c>
      <c r="L6310" s="0" t="n">
        <f aca="false">IF($A6310=$A6309,L6309+K6310,K6310)</f>
        <v>-443400</v>
      </c>
      <c r="M6310" s="0" t="n">
        <f aca="false">IF(E6310=$S$4,H6310,0)</f>
        <v>0</v>
      </c>
      <c r="N6310" s="0" t="n">
        <f aca="false">IF($A6310=$A6309,N6309+M6310,M6310)</f>
        <v>0</v>
      </c>
      <c r="O6310" s="0" t="n">
        <f aca="false">IF(C6310&lt;=$S$2,J6310+L6310+N6310,IF(C6310&lt;=$S$3,L6310+N6310,IF(C6310&lt;=$S$4,N6310,0)))</f>
        <v>-1107956</v>
      </c>
      <c r="P6310" s="0" t="n">
        <f aca="false">MAX(O6310,0)</f>
        <v>0</v>
      </c>
    </row>
    <row r="6311" customFormat="false" ht="12.75" hidden="false" customHeight="false" outlineLevel="0" collapsed="false">
      <c r="A6311" s="0" t="n">
        <v>5731</v>
      </c>
      <c r="B6311" s="0" t="s">
        <v>203</v>
      </c>
      <c r="C6311" s="3" t="n">
        <v>37134</v>
      </c>
      <c r="D6311" s="0" t="str">
        <f aca="false">IF(CONCATENATE($A6311,$C6311)=CONCATENATE($A6312,$C6312),0,CONCATENATE($A6311,$C6311))</f>
        <v>573137134</v>
      </c>
      <c r="E6311" s="3" t="n">
        <v>37189</v>
      </c>
      <c r="F6311" s="0" t="n">
        <v>1298152</v>
      </c>
      <c r="G6311" s="0" t="n">
        <v>1092024</v>
      </c>
      <c r="H6311" s="0" t="n">
        <f aca="false">F6311-G6311</f>
        <v>206128</v>
      </c>
      <c r="I6311" s="0" t="n">
        <f aca="false">IF(E6311=$S$2,H6311,0)</f>
        <v>0</v>
      </c>
      <c r="J6311" s="0" t="n">
        <f aca="false">IF($A6311=$A6310,J6310+I6311,I6311)</f>
        <v>-664556</v>
      </c>
      <c r="K6311" s="0" t="n">
        <f aca="false">IF(E6311=$S$3,H6311,0)</f>
        <v>206128</v>
      </c>
      <c r="L6311" s="0" t="n">
        <f aca="false">IF($A6311=$A6310,L6310+K6311,K6311)</f>
        <v>-237272</v>
      </c>
      <c r="M6311" s="0" t="n">
        <f aca="false">IF(E6311=$S$4,H6311,0)</f>
        <v>0</v>
      </c>
      <c r="N6311" s="0" t="n">
        <f aca="false">IF($A6311=$A6310,N6310+M6311,M6311)</f>
        <v>0</v>
      </c>
      <c r="O6311" s="0" t="n">
        <f aca="false">IF(C6311&lt;=$S$2,J6311+L6311+N6311,IF(C6311&lt;=$S$3,L6311+N6311,IF(C6311&lt;=$S$4,N6311,0)))</f>
        <v>-901828</v>
      </c>
      <c r="P6311" s="0" t="n">
        <f aca="false">MAX(O6311,0)</f>
        <v>0</v>
      </c>
    </row>
    <row r="6312" customFormat="false" ht="12.75" hidden="false" customHeight="false" outlineLevel="0" collapsed="false">
      <c r="A6312" s="0" t="n">
        <v>5731</v>
      </c>
      <c r="B6312" s="0" t="s">
        <v>203</v>
      </c>
      <c r="C6312" s="3" t="n">
        <v>37138</v>
      </c>
      <c r="D6312" s="0" t="str">
        <f aca="false">IF(CONCATENATE($A6312,$C6312)=CONCATENATE($A6313,$C6313),0,CONCATENATE($A6312,$C6312))</f>
        <v>573137138</v>
      </c>
      <c r="E6312" s="3" t="n">
        <v>37189</v>
      </c>
      <c r="F6312" s="0" t="n">
        <v>342292</v>
      </c>
      <c r="G6312" s="0" t="n">
        <v>258820</v>
      </c>
      <c r="H6312" s="0" t="n">
        <f aca="false">F6312-G6312</f>
        <v>83472</v>
      </c>
      <c r="I6312" s="0" t="n">
        <f aca="false">IF(E6312=$S$2,H6312,0)</f>
        <v>0</v>
      </c>
      <c r="J6312" s="0" t="n">
        <f aca="false">IF($A6312=$A6311,J6311+I6312,I6312)</f>
        <v>-664556</v>
      </c>
      <c r="K6312" s="0" t="n">
        <f aca="false">IF(E6312=$S$3,H6312,0)</f>
        <v>83472</v>
      </c>
      <c r="L6312" s="0" t="n">
        <f aca="false">IF($A6312=$A6311,L6311+K6312,K6312)</f>
        <v>-153800</v>
      </c>
      <c r="M6312" s="0" t="n">
        <f aca="false">IF(E6312=$S$4,H6312,0)</f>
        <v>0</v>
      </c>
      <c r="N6312" s="0" t="n">
        <f aca="false">IF($A6312=$A6311,N6311+M6312,M6312)</f>
        <v>0</v>
      </c>
      <c r="O6312" s="0" t="n">
        <f aca="false">IF(C6312&lt;=$S$2,J6312+L6312+N6312,IF(C6312&lt;=$S$3,L6312+N6312,IF(C6312&lt;=$S$4,N6312,0)))</f>
        <v>-818356</v>
      </c>
      <c r="P6312" s="0" t="n">
        <f aca="false">MAX(O6312,0)</f>
        <v>0</v>
      </c>
    </row>
    <row r="6313" customFormat="false" ht="12.75" hidden="false" customHeight="false" outlineLevel="0" collapsed="false">
      <c r="A6313" s="0" t="n">
        <v>5731</v>
      </c>
      <c r="B6313" s="0" t="s">
        <v>203</v>
      </c>
      <c r="C6313" s="3" t="n">
        <v>37139</v>
      </c>
      <c r="D6313" s="0" t="str">
        <f aca="false">IF(CONCATENATE($A6313,$C6313)=CONCATENATE($A6314,$C6314),0,CONCATENATE($A6313,$C6313))</f>
        <v>573137139</v>
      </c>
      <c r="E6313" s="3" t="n">
        <v>37189</v>
      </c>
      <c r="F6313" s="0" t="n">
        <v>333210</v>
      </c>
      <c r="G6313" s="0" t="n">
        <v>209919</v>
      </c>
      <c r="H6313" s="0" t="n">
        <f aca="false">F6313-G6313</f>
        <v>123291</v>
      </c>
      <c r="I6313" s="0" t="n">
        <f aca="false">IF(E6313=$S$2,H6313,0)</f>
        <v>0</v>
      </c>
      <c r="J6313" s="0" t="n">
        <f aca="false">IF($A6313=$A6312,J6312+I6313,I6313)</f>
        <v>-664556</v>
      </c>
      <c r="K6313" s="0" t="n">
        <f aca="false">IF(E6313=$S$3,H6313,0)</f>
        <v>123291</v>
      </c>
      <c r="L6313" s="0" t="n">
        <f aca="false">IF($A6313=$A6312,L6312+K6313,K6313)</f>
        <v>-30509</v>
      </c>
      <c r="M6313" s="0" t="n">
        <f aca="false">IF(E6313=$S$4,H6313,0)</f>
        <v>0</v>
      </c>
      <c r="N6313" s="0" t="n">
        <f aca="false">IF($A6313=$A6312,N6312+M6313,M6313)</f>
        <v>0</v>
      </c>
      <c r="O6313" s="0" t="n">
        <f aca="false">IF(C6313&lt;=$S$2,J6313+L6313+N6313,IF(C6313&lt;=$S$3,L6313+N6313,IF(C6313&lt;=$S$4,N6313,0)))</f>
        <v>-695065</v>
      </c>
      <c r="P6313" s="0" t="n">
        <f aca="false">MAX(O6313,0)</f>
        <v>0</v>
      </c>
    </row>
    <row r="6314" customFormat="false" ht="12.75" hidden="false" customHeight="false" outlineLevel="0" collapsed="false">
      <c r="A6314" s="0" t="n">
        <v>5731</v>
      </c>
      <c r="B6314" s="0" t="s">
        <v>203</v>
      </c>
      <c r="C6314" s="3" t="n">
        <v>37140</v>
      </c>
      <c r="D6314" s="0" t="str">
        <f aca="false">IF(CONCATENATE($A6314,$C6314)=CONCATENATE($A6315,$C6315),0,CONCATENATE($A6314,$C6314))</f>
        <v>573137140</v>
      </c>
      <c r="E6314" s="3" t="n">
        <v>37189</v>
      </c>
      <c r="F6314" s="0" t="n">
        <v>474266</v>
      </c>
      <c r="G6314" s="0" t="n">
        <v>301189</v>
      </c>
      <c r="H6314" s="0" t="n">
        <f aca="false">F6314-G6314</f>
        <v>173077</v>
      </c>
      <c r="I6314" s="0" t="n">
        <f aca="false">IF(E6314=$S$2,H6314,0)</f>
        <v>0</v>
      </c>
      <c r="J6314" s="0" t="n">
        <f aca="false">IF($A6314=$A6313,J6313+I6314,I6314)</f>
        <v>-664556</v>
      </c>
      <c r="K6314" s="0" t="n">
        <f aca="false">IF(E6314=$S$3,H6314,0)</f>
        <v>173077</v>
      </c>
      <c r="L6314" s="0" t="n">
        <f aca="false">IF($A6314=$A6313,L6313+K6314,K6314)</f>
        <v>142568</v>
      </c>
      <c r="M6314" s="0" t="n">
        <f aca="false">IF(E6314=$S$4,H6314,0)</f>
        <v>0</v>
      </c>
      <c r="N6314" s="0" t="n">
        <f aca="false">IF($A6314=$A6313,N6313+M6314,M6314)</f>
        <v>0</v>
      </c>
      <c r="O6314" s="0" t="n">
        <f aca="false">IF(C6314&lt;=$S$2,J6314+L6314+N6314,IF(C6314&lt;=$S$3,L6314+N6314,IF(C6314&lt;=$S$4,N6314,0)))</f>
        <v>-521988</v>
      </c>
      <c r="P6314" s="0" t="n">
        <f aca="false">MAX(O6314,0)</f>
        <v>0</v>
      </c>
    </row>
    <row r="6315" customFormat="false" ht="12.75" hidden="false" customHeight="false" outlineLevel="0" collapsed="false">
      <c r="A6315" s="0" t="n">
        <v>5731</v>
      </c>
      <c r="B6315" s="0" t="s">
        <v>203</v>
      </c>
      <c r="C6315" s="3" t="n">
        <v>37141</v>
      </c>
      <c r="D6315" s="0" t="str">
        <f aca="false">IF(CONCATENATE($A6315,$C6315)=CONCATENATE($A6316,$C6316),0,CONCATENATE($A6315,$C6315))</f>
        <v>573137141</v>
      </c>
      <c r="E6315" s="3" t="n">
        <v>37189</v>
      </c>
      <c r="F6315" s="0" t="n">
        <v>856060</v>
      </c>
      <c r="G6315" s="0" t="n">
        <v>785260</v>
      </c>
      <c r="H6315" s="0" t="n">
        <f aca="false">F6315-G6315</f>
        <v>70800</v>
      </c>
      <c r="I6315" s="0" t="n">
        <f aca="false">IF(E6315=$S$2,H6315,0)</f>
        <v>0</v>
      </c>
      <c r="J6315" s="0" t="n">
        <f aca="false">IF($A6315=$A6314,J6314+I6315,I6315)</f>
        <v>-664556</v>
      </c>
      <c r="K6315" s="0" t="n">
        <f aca="false">IF(E6315=$S$3,H6315,0)</f>
        <v>70800</v>
      </c>
      <c r="L6315" s="0" t="n">
        <f aca="false">IF($A6315=$A6314,L6314+K6315,K6315)</f>
        <v>213368</v>
      </c>
      <c r="M6315" s="0" t="n">
        <f aca="false">IF(E6315=$S$4,H6315,0)</f>
        <v>0</v>
      </c>
      <c r="N6315" s="0" t="n">
        <f aca="false">IF($A6315=$A6314,N6314+M6315,M6315)</f>
        <v>0</v>
      </c>
      <c r="O6315" s="0" t="n">
        <f aca="false">IF(C6315&lt;=$S$2,J6315+L6315+N6315,IF(C6315&lt;=$S$3,L6315+N6315,IF(C6315&lt;=$S$4,N6315,0)))</f>
        <v>-451188</v>
      </c>
      <c r="P6315" s="0" t="n">
        <f aca="false">MAX(O6315,0)</f>
        <v>0</v>
      </c>
    </row>
    <row r="6316" customFormat="false" ht="12.75" hidden="false" customHeight="false" outlineLevel="0" collapsed="false">
      <c r="A6316" s="0" t="n">
        <v>5731</v>
      </c>
      <c r="B6316" s="0" t="s">
        <v>203</v>
      </c>
      <c r="C6316" s="3" t="n">
        <v>37144</v>
      </c>
      <c r="D6316" s="0" t="str">
        <f aca="false">IF(CONCATENATE($A6316,$C6316)=CONCATENATE($A6317,$C6317),0,CONCATENATE($A6316,$C6316))</f>
        <v>573137144</v>
      </c>
      <c r="E6316" s="3" t="n">
        <v>37189</v>
      </c>
      <c r="F6316" s="0" t="n">
        <v>149373</v>
      </c>
      <c r="G6316" s="0" t="n">
        <v>228545</v>
      </c>
      <c r="H6316" s="0" t="n">
        <f aca="false">F6316-G6316</f>
        <v>-79172</v>
      </c>
      <c r="I6316" s="0" t="n">
        <f aca="false">IF(E6316=$S$2,H6316,0)</f>
        <v>0</v>
      </c>
      <c r="J6316" s="0" t="n">
        <f aca="false">IF($A6316=$A6315,J6315+I6316,I6316)</f>
        <v>-664556</v>
      </c>
      <c r="K6316" s="0" t="n">
        <f aca="false">IF(E6316=$S$3,H6316,0)</f>
        <v>-79172</v>
      </c>
      <c r="L6316" s="0" t="n">
        <f aca="false">IF($A6316=$A6315,L6315+K6316,K6316)</f>
        <v>134196</v>
      </c>
      <c r="M6316" s="0" t="n">
        <f aca="false">IF(E6316=$S$4,H6316,0)</f>
        <v>0</v>
      </c>
      <c r="N6316" s="0" t="n">
        <f aca="false">IF($A6316=$A6315,N6315+M6316,M6316)</f>
        <v>0</v>
      </c>
      <c r="O6316" s="0" t="n">
        <f aca="false">IF(C6316&lt;=$S$2,J6316+L6316+N6316,IF(C6316&lt;=$S$3,L6316+N6316,IF(C6316&lt;=$S$4,N6316,0)))</f>
        <v>-530360</v>
      </c>
      <c r="P6316" s="0" t="n">
        <f aca="false">MAX(O6316,0)</f>
        <v>0</v>
      </c>
    </row>
    <row r="6317" customFormat="false" ht="12.75" hidden="false" customHeight="false" outlineLevel="0" collapsed="false">
      <c r="A6317" s="0" t="n">
        <v>5731</v>
      </c>
      <c r="B6317" s="0" t="s">
        <v>203</v>
      </c>
      <c r="C6317" s="3" t="n">
        <v>37145</v>
      </c>
      <c r="D6317" s="0" t="str">
        <f aca="false">IF(CONCATENATE($A6317,$C6317)=CONCATENATE($A6318,$C6318),0,CONCATENATE($A6317,$C6317))</f>
        <v>573137145</v>
      </c>
      <c r="E6317" s="3" t="n">
        <v>37189</v>
      </c>
      <c r="F6317" s="0" t="n">
        <v>22300</v>
      </c>
      <c r="G6317" s="0" t="n">
        <v>104374</v>
      </c>
      <c r="H6317" s="0" t="n">
        <f aca="false">F6317-G6317</f>
        <v>-82074</v>
      </c>
      <c r="I6317" s="0" t="n">
        <f aca="false">IF(E6317=$S$2,H6317,0)</f>
        <v>0</v>
      </c>
      <c r="J6317" s="0" t="n">
        <f aca="false">IF($A6317=$A6316,J6316+I6317,I6317)</f>
        <v>-664556</v>
      </c>
      <c r="K6317" s="0" t="n">
        <f aca="false">IF(E6317=$S$3,H6317,0)</f>
        <v>-82074</v>
      </c>
      <c r="L6317" s="0" t="n">
        <f aca="false">IF($A6317=$A6316,L6316+K6317,K6317)</f>
        <v>52122</v>
      </c>
      <c r="M6317" s="0" t="n">
        <f aca="false">IF(E6317=$S$4,H6317,0)</f>
        <v>0</v>
      </c>
      <c r="N6317" s="0" t="n">
        <f aca="false">IF($A6317=$A6316,N6316+M6317,M6317)</f>
        <v>0</v>
      </c>
      <c r="O6317" s="0" t="n">
        <f aca="false">IF(C6317&lt;=$S$2,J6317+L6317+N6317,IF(C6317&lt;=$S$3,L6317+N6317,IF(C6317&lt;=$S$4,N6317,0)))</f>
        <v>-612434</v>
      </c>
      <c r="P6317" s="0" t="n">
        <f aca="false">MAX(O6317,0)</f>
        <v>0</v>
      </c>
    </row>
    <row r="6318" customFormat="false" ht="12.75" hidden="false" customHeight="false" outlineLevel="0" collapsed="false">
      <c r="A6318" s="0" t="n">
        <v>5731</v>
      </c>
      <c r="B6318" s="0" t="s">
        <v>203</v>
      </c>
      <c r="C6318" s="3" t="n">
        <v>37146</v>
      </c>
      <c r="D6318" s="0" t="str">
        <f aca="false">IF(CONCATENATE($A6318,$C6318)=CONCATENATE($A6319,$C6319),0,CONCATENATE($A6318,$C6318))</f>
        <v>573137146</v>
      </c>
      <c r="E6318" s="3" t="n">
        <v>37189</v>
      </c>
      <c r="F6318" s="0" t="n">
        <v>11675</v>
      </c>
      <c r="G6318" s="0" t="n">
        <v>61672</v>
      </c>
      <c r="H6318" s="0" t="n">
        <f aca="false">F6318-G6318</f>
        <v>-49997</v>
      </c>
      <c r="I6318" s="0" t="n">
        <f aca="false">IF(E6318=$S$2,H6318,0)</f>
        <v>0</v>
      </c>
      <c r="J6318" s="0" t="n">
        <f aca="false">IF($A6318=$A6317,J6317+I6318,I6318)</f>
        <v>-664556</v>
      </c>
      <c r="K6318" s="0" t="n">
        <f aca="false">IF(E6318=$S$3,H6318,0)</f>
        <v>-49997</v>
      </c>
      <c r="L6318" s="0" t="n">
        <f aca="false">IF($A6318=$A6317,L6317+K6318,K6318)</f>
        <v>2125</v>
      </c>
      <c r="M6318" s="0" t="n">
        <f aca="false">IF(E6318=$S$4,H6318,0)</f>
        <v>0</v>
      </c>
      <c r="N6318" s="0" t="n">
        <f aca="false">IF($A6318=$A6317,N6317+M6318,M6318)</f>
        <v>0</v>
      </c>
      <c r="O6318" s="0" t="n">
        <f aca="false">IF(C6318&lt;=$S$2,J6318+L6318+N6318,IF(C6318&lt;=$S$3,L6318+N6318,IF(C6318&lt;=$S$4,N6318,0)))</f>
        <v>-662431</v>
      </c>
      <c r="P6318" s="0" t="n">
        <f aca="false">MAX(O6318,0)</f>
        <v>0</v>
      </c>
    </row>
    <row r="6319" customFormat="false" ht="12.75" hidden="false" customHeight="false" outlineLevel="0" collapsed="false">
      <c r="A6319" s="0" t="n">
        <v>5731</v>
      </c>
      <c r="B6319" s="0" t="s">
        <v>203</v>
      </c>
      <c r="C6319" s="3" t="n">
        <v>37147</v>
      </c>
      <c r="D6319" s="0" t="str">
        <f aca="false">IF(CONCATENATE($A6319,$C6319)=CONCATENATE($A6320,$C6320),0,CONCATENATE($A6319,$C6319))</f>
        <v>573137147</v>
      </c>
      <c r="E6319" s="3" t="n">
        <v>37189</v>
      </c>
      <c r="F6319" s="0" t="n">
        <v>84332</v>
      </c>
      <c r="G6319" s="0" t="n">
        <v>299147</v>
      </c>
      <c r="H6319" s="0" t="n">
        <f aca="false">F6319-G6319</f>
        <v>-214815</v>
      </c>
      <c r="I6319" s="0" t="n">
        <f aca="false">IF(E6319=$S$2,H6319,0)</f>
        <v>0</v>
      </c>
      <c r="J6319" s="0" t="n">
        <f aca="false">IF($A6319=$A6318,J6318+I6319,I6319)</f>
        <v>-664556</v>
      </c>
      <c r="K6319" s="0" t="n">
        <f aca="false">IF(E6319=$S$3,H6319,0)</f>
        <v>-214815</v>
      </c>
      <c r="L6319" s="0" t="n">
        <f aca="false">IF($A6319=$A6318,L6318+K6319,K6319)</f>
        <v>-212690</v>
      </c>
      <c r="M6319" s="0" t="n">
        <f aca="false">IF(E6319=$S$4,H6319,0)</f>
        <v>0</v>
      </c>
      <c r="N6319" s="0" t="n">
        <f aca="false">IF($A6319=$A6318,N6318+M6319,M6319)</f>
        <v>0</v>
      </c>
      <c r="O6319" s="0" t="n">
        <f aca="false">IF(C6319&lt;=$S$2,J6319+L6319+N6319,IF(C6319&lt;=$S$3,L6319+N6319,IF(C6319&lt;=$S$4,N6319,0)))</f>
        <v>-877246</v>
      </c>
      <c r="P6319" s="0" t="n">
        <f aca="false">MAX(O6319,0)</f>
        <v>0</v>
      </c>
    </row>
    <row r="6320" customFormat="false" ht="12.75" hidden="false" customHeight="false" outlineLevel="0" collapsed="false">
      <c r="A6320" s="0" t="n">
        <v>5731</v>
      </c>
      <c r="B6320" s="0" t="s">
        <v>203</v>
      </c>
      <c r="C6320" s="3" t="n">
        <v>37148</v>
      </c>
      <c r="D6320" s="0" t="str">
        <f aca="false">IF(CONCATENATE($A6320,$C6320)=CONCATENATE($A6321,$C6321),0,CONCATENATE($A6320,$C6320))</f>
        <v>573137148</v>
      </c>
      <c r="E6320" s="3" t="n">
        <v>37189</v>
      </c>
      <c r="F6320" s="0" t="n">
        <v>313710</v>
      </c>
      <c r="G6320" s="0" t="n">
        <v>361317</v>
      </c>
      <c r="H6320" s="0" t="n">
        <f aca="false">F6320-G6320</f>
        <v>-47607</v>
      </c>
      <c r="I6320" s="0" t="n">
        <f aca="false">IF(E6320=$S$2,H6320,0)</f>
        <v>0</v>
      </c>
      <c r="J6320" s="0" t="n">
        <f aca="false">IF($A6320=$A6319,J6319+I6320,I6320)</f>
        <v>-664556</v>
      </c>
      <c r="K6320" s="0" t="n">
        <f aca="false">IF(E6320=$S$3,H6320,0)</f>
        <v>-47607</v>
      </c>
      <c r="L6320" s="0" t="n">
        <f aca="false">IF($A6320=$A6319,L6319+K6320,K6320)</f>
        <v>-260297</v>
      </c>
      <c r="M6320" s="0" t="n">
        <f aca="false">IF(E6320=$S$4,H6320,0)</f>
        <v>0</v>
      </c>
      <c r="N6320" s="0" t="n">
        <f aca="false">IF($A6320=$A6319,N6319+M6320,M6320)</f>
        <v>0</v>
      </c>
      <c r="O6320" s="0" t="n">
        <f aca="false">IF(C6320&lt;=$S$2,J6320+L6320+N6320,IF(C6320&lt;=$S$3,L6320+N6320,IF(C6320&lt;=$S$4,N6320,0)))</f>
        <v>-924853</v>
      </c>
      <c r="P6320" s="0" t="n">
        <f aca="false">MAX(O6320,0)</f>
        <v>0</v>
      </c>
    </row>
    <row r="6321" customFormat="false" ht="12.75" hidden="false" customHeight="false" outlineLevel="0" collapsed="false">
      <c r="A6321" s="0" t="n">
        <v>5731</v>
      </c>
      <c r="B6321" s="0" t="s">
        <v>203</v>
      </c>
      <c r="C6321" s="3" t="n">
        <v>37151</v>
      </c>
      <c r="D6321" s="0" t="str">
        <f aca="false">IF(CONCATENATE($A6321,$C6321)=CONCATENATE($A6322,$C6322),0,CONCATENATE($A6321,$C6321))</f>
        <v>573137151</v>
      </c>
      <c r="E6321" s="3" t="n">
        <v>37189</v>
      </c>
      <c r="F6321" s="0" t="n">
        <v>175108</v>
      </c>
      <c r="G6321" s="0" t="n">
        <v>176104</v>
      </c>
      <c r="H6321" s="0" t="n">
        <f aca="false">F6321-G6321</f>
        <v>-996</v>
      </c>
      <c r="I6321" s="0" t="n">
        <f aca="false">IF(E6321=$S$2,H6321,0)</f>
        <v>0</v>
      </c>
      <c r="J6321" s="0" t="n">
        <f aca="false">IF($A6321=$A6320,J6320+I6321,I6321)</f>
        <v>-664556</v>
      </c>
      <c r="K6321" s="0" t="n">
        <f aca="false">IF(E6321=$S$3,H6321,0)</f>
        <v>-996</v>
      </c>
      <c r="L6321" s="0" t="n">
        <f aca="false">IF($A6321=$A6320,L6320+K6321,K6321)</f>
        <v>-261293</v>
      </c>
      <c r="M6321" s="0" t="n">
        <f aca="false">IF(E6321=$S$4,H6321,0)</f>
        <v>0</v>
      </c>
      <c r="N6321" s="0" t="n">
        <f aca="false">IF($A6321=$A6320,N6320+M6321,M6321)</f>
        <v>0</v>
      </c>
      <c r="O6321" s="0" t="n">
        <f aca="false">IF(C6321&lt;=$S$2,J6321+L6321+N6321,IF(C6321&lt;=$S$3,L6321+N6321,IF(C6321&lt;=$S$4,N6321,0)))</f>
        <v>-925849</v>
      </c>
      <c r="P6321" s="0" t="n">
        <f aca="false">MAX(O6321,0)</f>
        <v>0</v>
      </c>
    </row>
    <row r="6322" customFormat="false" ht="12.75" hidden="false" customHeight="false" outlineLevel="0" collapsed="false">
      <c r="A6322" s="0" t="n">
        <v>5731</v>
      </c>
      <c r="B6322" s="0" t="s">
        <v>203</v>
      </c>
      <c r="C6322" s="3" t="n">
        <v>37152</v>
      </c>
      <c r="D6322" s="0" t="str">
        <f aca="false">IF(CONCATENATE($A6322,$C6322)=CONCATENATE($A6323,$C6323),0,CONCATENATE($A6322,$C6322))</f>
        <v>573137152</v>
      </c>
      <c r="E6322" s="3" t="n">
        <v>37189</v>
      </c>
      <c r="F6322" s="0" t="n">
        <v>163277</v>
      </c>
      <c r="G6322" s="0" t="n">
        <v>125230</v>
      </c>
      <c r="H6322" s="0" t="n">
        <f aca="false">F6322-G6322</f>
        <v>38047</v>
      </c>
      <c r="I6322" s="0" t="n">
        <f aca="false">IF(E6322=$S$2,H6322,0)</f>
        <v>0</v>
      </c>
      <c r="J6322" s="0" t="n">
        <f aca="false">IF($A6322=$A6321,J6321+I6322,I6322)</f>
        <v>-664556</v>
      </c>
      <c r="K6322" s="0" t="n">
        <f aca="false">IF(E6322=$S$3,H6322,0)</f>
        <v>38047</v>
      </c>
      <c r="L6322" s="0" t="n">
        <f aca="false">IF($A6322=$A6321,L6321+K6322,K6322)</f>
        <v>-223246</v>
      </c>
      <c r="M6322" s="0" t="n">
        <f aca="false">IF(E6322=$S$4,H6322,0)</f>
        <v>0</v>
      </c>
      <c r="N6322" s="0" t="n">
        <f aca="false">IF($A6322=$A6321,N6321+M6322,M6322)</f>
        <v>0</v>
      </c>
      <c r="O6322" s="0" t="n">
        <f aca="false">IF(C6322&lt;=$S$2,J6322+L6322+N6322,IF(C6322&lt;=$S$3,L6322+N6322,IF(C6322&lt;=$S$4,N6322,0)))</f>
        <v>-887802</v>
      </c>
      <c r="P6322" s="0" t="n">
        <f aca="false">MAX(O6322,0)</f>
        <v>0</v>
      </c>
    </row>
    <row r="6323" customFormat="false" ht="12.75" hidden="false" customHeight="false" outlineLevel="0" collapsed="false">
      <c r="A6323" s="0" t="n">
        <v>5731</v>
      </c>
      <c r="B6323" s="0" t="s">
        <v>203</v>
      </c>
      <c r="C6323" s="3" t="n">
        <v>37154</v>
      </c>
      <c r="D6323" s="0" t="str">
        <f aca="false">IF(CONCATENATE($A6323,$C6323)=CONCATENATE($A6324,$C6324),0,CONCATENATE($A6323,$C6323))</f>
        <v>573137154</v>
      </c>
      <c r="E6323" s="3" t="n">
        <v>37189</v>
      </c>
      <c r="F6323" s="0" t="n">
        <v>113943</v>
      </c>
      <c r="G6323" s="0" t="n">
        <v>95166</v>
      </c>
      <c r="H6323" s="0" t="n">
        <f aca="false">F6323-G6323</f>
        <v>18777</v>
      </c>
      <c r="I6323" s="0" t="n">
        <f aca="false">IF(E6323=$S$2,H6323,0)</f>
        <v>0</v>
      </c>
      <c r="J6323" s="0" t="n">
        <f aca="false">IF($A6323=$A6322,J6322+I6323,I6323)</f>
        <v>-664556</v>
      </c>
      <c r="K6323" s="0" t="n">
        <f aca="false">IF(E6323=$S$3,H6323,0)</f>
        <v>18777</v>
      </c>
      <c r="L6323" s="0" t="n">
        <f aca="false">IF($A6323=$A6322,L6322+K6323,K6323)</f>
        <v>-204469</v>
      </c>
      <c r="M6323" s="0" t="n">
        <f aca="false">IF(E6323=$S$4,H6323,0)</f>
        <v>0</v>
      </c>
      <c r="N6323" s="0" t="n">
        <f aca="false">IF($A6323=$A6322,N6322+M6323,M6323)</f>
        <v>0</v>
      </c>
      <c r="O6323" s="0" t="n">
        <f aca="false">IF(C6323&lt;=$S$2,J6323+L6323+N6323,IF(C6323&lt;=$S$3,L6323+N6323,IF(C6323&lt;=$S$4,N6323,0)))</f>
        <v>-869025</v>
      </c>
      <c r="P6323" s="0" t="n">
        <f aca="false">MAX(O6323,0)</f>
        <v>0</v>
      </c>
    </row>
    <row r="6324" customFormat="false" ht="12.75" hidden="false" customHeight="false" outlineLevel="0" collapsed="false">
      <c r="A6324" s="0" t="n">
        <v>5731</v>
      </c>
      <c r="B6324" s="0" t="s">
        <v>203</v>
      </c>
      <c r="C6324" s="3" t="n">
        <v>37155</v>
      </c>
      <c r="D6324" s="0" t="str">
        <f aca="false">IF(CONCATENATE($A6324,$C6324)=CONCATENATE($A6325,$C6325),0,CONCATENATE($A6324,$C6324))</f>
        <v>573137155</v>
      </c>
      <c r="E6324" s="3" t="n">
        <v>37189</v>
      </c>
      <c r="F6324" s="0" t="n">
        <v>597873</v>
      </c>
      <c r="G6324" s="0" t="n">
        <v>722549</v>
      </c>
      <c r="H6324" s="0" t="n">
        <f aca="false">F6324-G6324</f>
        <v>-124676</v>
      </c>
      <c r="I6324" s="0" t="n">
        <f aca="false">IF(E6324=$S$2,H6324,0)</f>
        <v>0</v>
      </c>
      <c r="J6324" s="0" t="n">
        <f aca="false">IF($A6324=$A6323,J6323+I6324,I6324)</f>
        <v>-664556</v>
      </c>
      <c r="K6324" s="0" t="n">
        <f aca="false">IF(E6324=$S$3,H6324,0)</f>
        <v>-124676</v>
      </c>
      <c r="L6324" s="0" t="n">
        <f aca="false">IF($A6324=$A6323,L6323+K6324,K6324)</f>
        <v>-329145</v>
      </c>
      <c r="M6324" s="0" t="n">
        <f aca="false">IF(E6324=$S$4,H6324,0)</f>
        <v>0</v>
      </c>
      <c r="N6324" s="0" t="n">
        <f aca="false">IF($A6324=$A6323,N6323+M6324,M6324)</f>
        <v>0</v>
      </c>
      <c r="O6324" s="0" t="n">
        <f aca="false">IF(C6324&lt;=$S$2,J6324+L6324+N6324,IF(C6324&lt;=$S$3,L6324+N6324,IF(C6324&lt;=$S$4,N6324,0)))</f>
        <v>-993701</v>
      </c>
      <c r="P6324" s="0" t="n">
        <f aca="false">MAX(O6324,0)</f>
        <v>0</v>
      </c>
    </row>
    <row r="6325" customFormat="false" ht="12.75" hidden="false" customHeight="false" outlineLevel="0" collapsed="false">
      <c r="A6325" s="0" t="n">
        <v>5731</v>
      </c>
      <c r="B6325" s="0" t="s">
        <v>203</v>
      </c>
      <c r="C6325" s="3" t="n">
        <v>37158</v>
      </c>
      <c r="D6325" s="0" t="n">
        <f aca="false">IF(CONCATENATE($A6325,$C6325)=CONCATENATE($A6326,$C6326),0,CONCATENATE($A6325,$C6325))</f>
        <v>0</v>
      </c>
      <c r="E6325" s="3" t="n">
        <v>37189</v>
      </c>
      <c r="F6325" s="0" t="n">
        <v>87838</v>
      </c>
      <c r="G6325" s="0" t="n">
        <v>247797</v>
      </c>
      <c r="H6325" s="0" t="n">
        <f aca="false">F6325-G6325</f>
        <v>-159959</v>
      </c>
      <c r="I6325" s="0" t="n">
        <f aca="false">IF(E6325=$S$2,H6325,0)</f>
        <v>0</v>
      </c>
      <c r="J6325" s="0" t="n">
        <f aca="false">IF($A6325=$A6324,J6324+I6325,I6325)</f>
        <v>-664556</v>
      </c>
      <c r="K6325" s="0" t="n">
        <f aca="false">IF(E6325=$S$3,H6325,0)</f>
        <v>-159959</v>
      </c>
      <c r="L6325" s="0" t="n">
        <f aca="false">IF($A6325=$A6324,L6324+K6325,K6325)</f>
        <v>-489104</v>
      </c>
      <c r="M6325" s="0" t="n">
        <f aca="false">IF(E6325=$S$4,H6325,0)</f>
        <v>0</v>
      </c>
      <c r="N6325" s="0" t="n">
        <f aca="false">IF($A6325=$A6324,N6324+M6325,M6325)</f>
        <v>0</v>
      </c>
      <c r="O6325" s="0" t="n">
        <f aca="false">IF(C6325&lt;=$S$2,J6325+L6325+N6325,IF(C6325&lt;=$S$3,L6325+N6325,IF(C6325&lt;=$S$4,N6325,0)))</f>
        <v>-1153660</v>
      </c>
      <c r="P6325" s="0" t="n">
        <f aca="false">MAX(O6325,0)</f>
        <v>0</v>
      </c>
    </row>
    <row r="6326" customFormat="false" ht="12.75" hidden="false" customHeight="false" outlineLevel="0" collapsed="false">
      <c r="A6326" s="0" t="n">
        <v>5731</v>
      </c>
      <c r="B6326" s="0" t="s">
        <v>203</v>
      </c>
      <c r="C6326" s="3" t="n">
        <v>37158</v>
      </c>
      <c r="D6326" s="0" t="str">
        <f aca="false">IF(CONCATENATE($A6326,$C6326)=CONCATENATE($A6327,$C6327),0,CONCATENATE($A6326,$C6326))</f>
        <v>573137158</v>
      </c>
      <c r="E6326" s="3" t="n">
        <v>37220</v>
      </c>
      <c r="F6326" s="0" t="n">
        <v>895900</v>
      </c>
      <c r="G6326" s="0" t="n">
        <v>895900</v>
      </c>
      <c r="H6326" s="0" t="n">
        <f aca="false">F6326-G6326</f>
        <v>0</v>
      </c>
      <c r="I6326" s="0" t="n">
        <f aca="false">IF(E6326=$S$2,H6326,0)</f>
        <v>0</v>
      </c>
      <c r="J6326" s="0" t="n">
        <f aca="false">IF($A6326=$A6325,J6325+I6326,I6326)</f>
        <v>-664556</v>
      </c>
      <c r="K6326" s="0" t="n">
        <f aca="false">IF(E6326=$S$3,H6326,0)</f>
        <v>0</v>
      </c>
      <c r="L6326" s="0" t="n">
        <f aca="false">IF($A6326=$A6325,L6325+K6326,K6326)</f>
        <v>-489104</v>
      </c>
      <c r="M6326" s="0" t="n">
        <f aca="false">IF(E6326=$S$4,H6326,0)</f>
        <v>0</v>
      </c>
      <c r="N6326" s="0" t="n">
        <f aca="false">IF($A6326=$A6325,N6325+M6326,M6326)</f>
        <v>0</v>
      </c>
      <c r="O6326" s="0" t="n">
        <f aca="false">IF(C6326&lt;=$S$2,J6326+L6326+N6326,IF(C6326&lt;=$S$3,L6326+N6326,IF(C6326&lt;=$S$4,N6326,0)))</f>
        <v>-1153660</v>
      </c>
      <c r="P6326" s="0" t="n">
        <f aca="false">MAX(O6326,0)</f>
        <v>0</v>
      </c>
    </row>
    <row r="6327" customFormat="false" ht="12.75" hidden="false" customHeight="false" outlineLevel="0" collapsed="false">
      <c r="A6327" s="0" t="n">
        <v>5731</v>
      </c>
      <c r="B6327" s="0" t="s">
        <v>203</v>
      </c>
      <c r="C6327" s="3" t="n">
        <v>37159</v>
      </c>
      <c r="D6327" s="0" t="str">
        <f aca="false">IF(CONCATENATE($A6327,$C6327)=CONCATENATE($A6328,$C6328),0,CONCATENATE($A6327,$C6327))</f>
        <v>573137159</v>
      </c>
      <c r="E6327" s="3" t="n">
        <v>37189</v>
      </c>
      <c r="F6327" s="0" t="n">
        <v>100638</v>
      </c>
      <c r="G6327" s="0" t="n">
        <v>227107</v>
      </c>
      <c r="H6327" s="0" t="n">
        <f aca="false">F6327-G6327</f>
        <v>-126469</v>
      </c>
      <c r="I6327" s="0" t="n">
        <f aca="false">IF(E6327=$S$2,H6327,0)</f>
        <v>0</v>
      </c>
      <c r="J6327" s="0" t="n">
        <f aca="false">IF($A6327=$A6326,J6326+I6327,I6327)</f>
        <v>-664556</v>
      </c>
      <c r="K6327" s="0" t="n">
        <f aca="false">IF(E6327=$S$3,H6327,0)</f>
        <v>-126469</v>
      </c>
      <c r="L6327" s="0" t="n">
        <f aca="false">IF($A6327=$A6326,L6326+K6327,K6327)</f>
        <v>-615573</v>
      </c>
      <c r="M6327" s="0" t="n">
        <f aca="false">IF(E6327=$S$4,H6327,0)</f>
        <v>0</v>
      </c>
      <c r="N6327" s="0" t="n">
        <f aca="false">IF($A6327=$A6326,N6326+M6327,M6327)</f>
        <v>0</v>
      </c>
      <c r="O6327" s="0" t="n">
        <f aca="false">IF(C6327&lt;=$S$2,J6327+L6327+N6327,IF(C6327&lt;=$S$3,L6327+N6327,IF(C6327&lt;=$S$4,N6327,0)))</f>
        <v>-1280129</v>
      </c>
      <c r="P6327" s="0" t="n">
        <f aca="false">MAX(O6327,0)</f>
        <v>0</v>
      </c>
    </row>
    <row r="6328" customFormat="false" ht="12.75" hidden="false" customHeight="false" outlineLevel="0" collapsed="false">
      <c r="A6328" s="0" t="n">
        <v>5731</v>
      </c>
      <c r="B6328" s="0" t="s">
        <v>203</v>
      </c>
      <c r="C6328" s="3" t="n">
        <v>37160</v>
      </c>
      <c r="D6328" s="0" t="n">
        <f aca="false">IF(CONCATENATE($A6328,$C6328)=CONCATENATE($A6329,$C6329),0,CONCATENATE($A6328,$C6328))</f>
        <v>0</v>
      </c>
      <c r="E6328" s="3" t="n">
        <v>37189</v>
      </c>
      <c r="F6328" s="0" t="n">
        <v>183100</v>
      </c>
      <c r="G6328" s="0" t="n">
        <v>310244</v>
      </c>
      <c r="H6328" s="0" t="n">
        <f aca="false">F6328-G6328</f>
        <v>-127144</v>
      </c>
      <c r="I6328" s="0" t="n">
        <f aca="false">IF(E6328=$S$2,H6328,0)</f>
        <v>0</v>
      </c>
      <c r="J6328" s="0" t="n">
        <f aca="false">IF($A6328=$A6327,J6327+I6328,I6328)</f>
        <v>-664556</v>
      </c>
      <c r="K6328" s="0" t="n">
        <f aca="false">IF(E6328=$S$3,H6328,0)</f>
        <v>-127144</v>
      </c>
      <c r="L6328" s="0" t="n">
        <f aca="false">IF($A6328=$A6327,L6327+K6328,K6328)</f>
        <v>-742717</v>
      </c>
      <c r="M6328" s="0" t="n">
        <f aca="false">IF(E6328=$S$4,H6328,0)</f>
        <v>0</v>
      </c>
      <c r="N6328" s="0" t="n">
        <f aca="false">IF($A6328=$A6327,N6327+M6328,M6328)</f>
        <v>0</v>
      </c>
      <c r="O6328" s="0" t="n">
        <f aca="false">IF(C6328&lt;=$S$2,J6328+L6328+N6328,IF(C6328&lt;=$S$3,L6328+N6328,IF(C6328&lt;=$S$4,N6328,0)))</f>
        <v>-742717</v>
      </c>
      <c r="P6328" s="0" t="n">
        <f aca="false">MAX(O6328,0)</f>
        <v>0</v>
      </c>
    </row>
    <row r="6329" customFormat="false" ht="12.75" hidden="false" customHeight="false" outlineLevel="0" collapsed="false">
      <c r="A6329" s="0" t="n">
        <v>5731</v>
      </c>
      <c r="B6329" s="0" t="s">
        <v>203</v>
      </c>
      <c r="C6329" s="3" t="n">
        <v>37160</v>
      </c>
      <c r="D6329" s="0" t="str">
        <f aca="false">IF(CONCATENATE($A6329,$C6329)=CONCATENATE($A6330,$C6330),0,CONCATENATE($A6329,$C6329))</f>
        <v>573137160</v>
      </c>
      <c r="E6329" s="3" t="n">
        <v>37220</v>
      </c>
      <c r="F6329" s="0" t="n">
        <v>0</v>
      </c>
      <c r="G6329" s="0" t="n">
        <v>861444</v>
      </c>
      <c r="H6329" s="0" t="n">
        <f aca="false">F6329-G6329</f>
        <v>-861444</v>
      </c>
      <c r="I6329" s="0" t="n">
        <f aca="false">IF(E6329=$S$2,H6329,0)</f>
        <v>0</v>
      </c>
      <c r="J6329" s="0" t="n">
        <f aca="false">IF($A6329=$A6328,J6328+I6329,I6329)</f>
        <v>-664556</v>
      </c>
      <c r="K6329" s="0" t="n">
        <f aca="false">IF(E6329=$S$3,H6329,0)</f>
        <v>0</v>
      </c>
      <c r="L6329" s="0" t="n">
        <f aca="false">IF($A6329=$A6328,L6328+K6329,K6329)</f>
        <v>-742717</v>
      </c>
      <c r="M6329" s="0" t="n">
        <f aca="false">IF(E6329=$S$4,H6329,0)</f>
        <v>-861444</v>
      </c>
      <c r="N6329" s="0" t="n">
        <f aca="false">IF($A6329=$A6328,N6328+M6329,M6329)</f>
        <v>-861444</v>
      </c>
      <c r="O6329" s="0" t="n">
        <f aca="false">IF(C6329&lt;=$S$2,J6329+L6329+N6329,IF(C6329&lt;=$S$3,L6329+N6329,IF(C6329&lt;=$S$4,N6329,0)))</f>
        <v>-1604161</v>
      </c>
      <c r="P6329" s="0" t="n">
        <f aca="false">MAX(O6329,0)</f>
        <v>0</v>
      </c>
    </row>
    <row r="6330" customFormat="false" ht="12.75" hidden="false" customHeight="false" outlineLevel="0" collapsed="false">
      <c r="A6330" s="0" t="n">
        <v>5731</v>
      </c>
      <c r="B6330" s="0" t="s">
        <v>203</v>
      </c>
      <c r="C6330" s="3" t="n">
        <v>37161</v>
      </c>
      <c r="D6330" s="0" t="str">
        <f aca="false">IF(CONCATENATE($A6330,$C6330)=CONCATENATE($A6331,$C6331),0,CONCATENATE($A6330,$C6330))</f>
        <v>573137161</v>
      </c>
      <c r="E6330" s="3" t="n">
        <v>37189</v>
      </c>
      <c r="F6330" s="0" t="n">
        <v>154869</v>
      </c>
      <c r="G6330" s="0" t="n">
        <v>359598</v>
      </c>
      <c r="H6330" s="0" t="n">
        <f aca="false">F6330-G6330</f>
        <v>-204729</v>
      </c>
      <c r="I6330" s="0" t="n">
        <f aca="false">IF(E6330=$S$2,H6330,0)</f>
        <v>0</v>
      </c>
      <c r="J6330" s="0" t="n">
        <f aca="false">IF($A6330=$A6329,J6329+I6330,I6330)</f>
        <v>-664556</v>
      </c>
      <c r="K6330" s="0" t="n">
        <f aca="false">IF(E6330=$S$3,H6330,0)</f>
        <v>-204729</v>
      </c>
      <c r="L6330" s="0" t="n">
        <f aca="false">IF($A6330=$A6329,L6329+K6330,K6330)</f>
        <v>-947446</v>
      </c>
      <c r="M6330" s="0" t="n">
        <f aca="false">IF(E6330=$S$4,H6330,0)</f>
        <v>0</v>
      </c>
      <c r="N6330" s="0" t="n">
        <f aca="false">IF($A6330=$A6329,N6329+M6330,M6330)</f>
        <v>-861444</v>
      </c>
      <c r="O6330" s="0" t="n">
        <f aca="false">IF(C6330&lt;=$S$2,J6330+L6330+N6330,IF(C6330&lt;=$S$3,L6330+N6330,IF(C6330&lt;=$S$4,N6330,0)))</f>
        <v>-1808890</v>
      </c>
      <c r="P6330" s="0" t="n">
        <f aca="false">MAX(O6330,0)</f>
        <v>0</v>
      </c>
    </row>
    <row r="6331" customFormat="false" ht="12.75" hidden="false" customHeight="false" outlineLevel="0" collapsed="false">
      <c r="A6331" s="0" t="n">
        <v>5731</v>
      </c>
      <c r="B6331" s="0" t="s">
        <v>203</v>
      </c>
      <c r="C6331" s="3" t="n">
        <v>37162</v>
      </c>
      <c r="D6331" s="0" t="str">
        <f aca="false">IF(CONCATENATE($A6331,$C6331)=CONCATENATE($A6332,$C6332),0,CONCATENATE($A6331,$C6331))</f>
        <v>573137162</v>
      </c>
      <c r="E6331" s="3" t="n">
        <v>37220</v>
      </c>
      <c r="F6331" s="0" t="n">
        <v>219406</v>
      </c>
      <c r="G6331" s="0" t="n">
        <v>102247</v>
      </c>
      <c r="H6331" s="0" t="n">
        <f aca="false">F6331-G6331</f>
        <v>117159</v>
      </c>
      <c r="I6331" s="0" t="n">
        <f aca="false">IF(E6331=$S$2,H6331,0)</f>
        <v>0</v>
      </c>
      <c r="J6331" s="0" t="n">
        <f aca="false">IF($A6331=$A6330,J6330+I6331,I6331)</f>
        <v>-664556</v>
      </c>
      <c r="K6331" s="0" t="n">
        <f aca="false">IF(E6331=$S$3,H6331,0)</f>
        <v>0</v>
      </c>
      <c r="L6331" s="0" t="n">
        <f aca="false">IF($A6331=$A6330,L6330+K6331,K6331)</f>
        <v>-947446</v>
      </c>
      <c r="M6331" s="0" t="n">
        <f aca="false">IF(E6331=$S$4,H6331,0)</f>
        <v>117159</v>
      </c>
      <c r="N6331" s="0" t="n">
        <f aca="false">IF($A6331=$A6330,N6330+M6331,M6331)</f>
        <v>-744285</v>
      </c>
      <c r="O6331" s="0" t="n">
        <f aca="false">IF(C6331&lt;=$S$2,J6331+L6331+N6331,IF(C6331&lt;=$S$3,L6331+N6331,IF(C6331&lt;=$S$4,N6331,0)))</f>
        <v>-1691731</v>
      </c>
      <c r="P6331" s="0" t="n">
        <f aca="false">MAX(O6331,0)</f>
        <v>0</v>
      </c>
    </row>
    <row r="6332" customFormat="false" ht="12.75" hidden="false" customHeight="false" outlineLevel="0" collapsed="false">
      <c r="A6332" s="0" t="n">
        <v>5731</v>
      </c>
      <c r="B6332" s="0" t="s">
        <v>203</v>
      </c>
      <c r="C6332" s="3" t="n">
        <v>37165</v>
      </c>
      <c r="D6332" s="0" t="str">
        <f aca="false">IF(CONCATENATE($A6332,$C6332)=CONCATENATE($A6333,$C6333),0,CONCATENATE($A6332,$C6332))</f>
        <v>573137165</v>
      </c>
      <c r="E6332" s="3" t="n">
        <v>37220</v>
      </c>
      <c r="F6332" s="0" t="n">
        <v>151996</v>
      </c>
      <c r="G6332" s="0" t="n">
        <v>148413</v>
      </c>
      <c r="H6332" s="0" t="n">
        <f aca="false">F6332-G6332</f>
        <v>3583</v>
      </c>
      <c r="I6332" s="0" t="n">
        <f aca="false">IF(E6332=$S$2,H6332,0)</f>
        <v>0</v>
      </c>
      <c r="J6332" s="0" t="n">
        <f aca="false">IF($A6332=$A6331,J6331+I6332,I6332)</f>
        <v>-664556</v>
      </c>
      <c r="K6332" s="0" t="n">
        <f aca="false">IF(E6332=$S$3,H6332,0)</f>
        <v>0</v>
      </c>
      <c r="L6332" s="0" t="n">
        <f aca="false">IF($A6332=$A6331,L6331+K6332,K6332)</f>
        <v>-947446</v>
      </c>
      <c r="M6332" s="0" t="n">
        <f aca="false">IF(E6332=$S$4,H6332,0)</f>
        <v>3583</v>
      </c>
      <c r="N6332" s="0" t="n">
        <f aca="false">IF($A6332=$A6331,N6331+M6332,M6332)</f>
        <v>-740702</v>
      </c>
      <c r="O6332" s="0" t="n">
        <f aca="false">IF(C6332&lt;=$S$2,J6332+L6332+N6332,IF(C6332&lt;=$S$3,L6332+N6332,IF(C6332&lt;=$S$4,N6332,0)))</f>
        <v>-1688148</v>
      </c>
      <c r="P6332" s="0" t="n">
        <f aca="false">MAX(O6332,0)</f>
        <v>0</v>
      </c>
    </row>
    <row r="6333" customFormat="false" ht="12.75" hidden="false" customHeight="false" outlineLevel="0" collapsed="false">
      <c r="A6333" s="0" t="n">
        <v>5731</v>
      </c>
      <c r="B6333" s="0" t="s">
        <v>203</v>
      </c>
      <c r="C6333" s="3" t="n">
        <v>37166</v>
      </c>
      <c r="D6333" s="0" t="str">
        <f aca="false">IF(CONCATENATE($A6333,$C6333)=CONCATENATE($A6334,$C6334),0,CONCATENATE($A6333,$C6333))</f>
        <v>573137166</v>
      </c>
      <c r="E6333" s="3" t="n">
        <v>37220</v>
      </c>
      <c r="F6333" s="0" t="n">
        <v>227178</v>
      </c>
      <c r="G6333" s="0" t="n">
        <v>165369</v>
      </c>
      <c r="H6333" s="0" t="n">
        <f aca="false">F6333-G6333</f>
        <v>61809</v>
      </c>
      <c r="I6333" s="0" t="n">
        <f aca="false">IF(E6333=$S$2,H6333,0)</f>
        <v>0</v>
      </c>
      <c r="J6333" s="0" t="n">
        <f aca="false">IF($A6333=$A6332,J6332+I6333,I6333)</f>
        <v>-664556</v>
      </c>
      <c r="K6333" s="0" t="n">
        <f aca="false">IF(E6333=$S$3,H6333,0)</f>
        <v>0</v>
      </c>
      <c r="L6333" s="0" t="n">
        <f aca="false">IF($A6333=$A6332,L6332+K6333,K6333)</f>
        <v>-947446</v>
      </c>
      <c r="M6333" s="0" t="n">
        <f aca="false">IF(E6333=$S$4,H6333,0)</f>
        <v>61809</v>
      </c>
      <c r="N6333" s="0" t="n">
        <f aca="false">IF($A6333=$A6332,N6332+M6333,M6333)</f>
        <v>-678893</v>
      </c>
      <c r="O6333" s="0" t="n">
        <f aca="false">IF(C6333&lt;=$S$2,J6333+L6333+N6333,IF(C6333&lt;=$S$3,L6333+N6333,IF(C6333&lt;=$S$4,N6333,0)))</f>
        <v>-1626339</v>
      </c>
      <c r="P6333" s="0" t="n">
        <f aca="false">MAX(O6333,0)</f>
        <v>0</v>
      </c>
    </row>
    <row r="6334" customFormat="false" ht="12.75" hidden="false" customHeight="false" outlineLevel="0" collapsed="false">
      <c r="A6334" s="0" t="n">
        <v>5731</v>
      </c>
      <c r="B6334" s="0" t="s">
        <v>203</v>
      </c>
      <c r="C6334" s="3" t="n">
        <v>37167</v>
      </c>
      <c r="D6334" s="0" t="str">
        <f aca="false">IF(CONCATENATE($A6334,$C6334)=CONCATENATE($A6335,$C6335),0,CONCATENATE($A6334,$C6334))</f>
        <v>573137167</v>
      </c>
      <c r="E6334" s="3" t="n">
        <v>37220</v>
      </c>
      <c r="F6334" s="0" t="n">
        <v>133386</v>
      </c>
      <c r="G6334" s="0" t="n">
        <v>183571</v>
      </c>
      <c r="H6334" s="0" t="n">
        <f aca="false">F6334-G6334</f>
        <v>-50185</v>
      </c>
      <c r="I6334" s="0" t="n">
        <f aca="false">IF(E6334=$S$2,H6334,0)</f>
        <v>0</v>
      </c>
      <c r="J6334" s="0" t="n">
        <f aca="false">IF($A6334=$A6333,J6333+I6334,I6334)</f>
        <v>-664556</v>
      </c>
      <c r="K6334" s="0" t="n">
        <f aca="false">IF(E6334=$S$3,H6334,0)</f>
        <v>0</v>
      </c>
      <c r="L6334" s="0" t="n">
        <f aca="false">IF($A6334=$A6333,L6333+K6334,K6334)</f>
        <v>-947446</v>
      </c>
      <c r="M6334" s="0" t="n">
        <f aca="false">IF(E6334=$S$4,H6334,0)</f>
        <v>-50185</v>
      </c>
      <c r="N6334" s="0" t="n">
        <f aca="false">IF($A6334=$A6333,N6333+M6334,M6334)</f>
        <v>-729078</v>
      </c>
      <c r="O6334" s="0" t="n">
        <f aca="false">IF(C6334&lt;=$S$2,J6334+L6334+N6334,IF(C6334&lt;=$S$3,L6334+N6334,IF(C6334&lt;=$S$4,N6334,0)))</f>
        <v>-1676524</v>
      </c>
      <c r="P6334" s="0" t="n">
        <f aca="false">MAX(O6334,0)</f>
        <v>0</v>
      </c>
    </row>
    <row r="6335" customFormat="false" ht="12.75" hidden="false" customHeight="false" outlineLevel="0" collapsed="false">
      <c r="A6335" s="0" t="n">
        <v>5731</v>
      </c>
      <c r="B6335" s="0" t="s">
        <v>203</v>
      </c>
      <c r="C6335" s="3" t="n">
        <v>37168</v>
      </c>
      <c r="D6335" s="0" t="str">
        <f aca="false">IF(CONCATENATE($A6335,$C6335)=CONCATENATE($A6336,$C6336),0,CONCATENATE($A6335,$C6335))</f>
        <v>573137168</v>
      </c>
      <c r="E6335" s="3" t="n">
        <v>37220</v>
      </c>
      <c r="F6335" s="0" t="n">
        <v>151993</v>
      </c>
      <c r="G6335" s="0" t="n">
        <v>141349</v>
      </c>
      <c r="H6335" s="0" t="n">
        <f aca="false">F6335-G6335</f>
        <v>10644</v>
      </c>
      <c r="I6335" s="0" t="n">
        <f aca="false">IF(E6335=$S$2,H6335,0)</f>
        <v>0</v>
      </c>
      <c r="J6335" s="0" t="n">
        <f aca="false">IF($A6335=$A6334,J6334+I6335,I6335)</f>
        <v>-664556</v>
      </c>
      <c r="K6335" s="0" t="n">
        <f aca="false">IF(E6335=$S$3,H6335,0)</f>
        <v>0</v>
      </c>
      <c r="L6335" s="0" t="n">
        <f aca="false">IF($A6335=$A6334,L6334+K6335,K6335)</f>
        <v>-947446</v>
      </c>
      <c r="M6335" s="0" t="n">
        <f aca="false">IF(E6335=$S$4,H6335,0)</f>
        <v>10644</v>
      </c>
      <c r="N6335" s="0" t="n">
        <f aca="false">IF($A6335=$A6334,N6334+M6335,M6335)</f>
        <v>-718434</v>
      </c>
      <c r="O6335" s="0" t="n">
        <f aca="false">IF(C6335&lt;=$S$2,J6335+L6335+N6335,IF(C6335&lt;=$S$3,L6335+N6335,IF(C6335&lt;=$S$4,N6335,0)))</f>
        <v>-1665880</v>
      </c>
      <c r="P6335" s="0" t="n">
        <f aca="false">MAX(O6335,0)</f>
        <v>0</v>
      </c>
    </row>
    <row r="6336" customFormat="false" ht="12.75" hidden="false" customHeight="false" outlineLevel="0" collapsed="false">
      <c r="A6336" s="0" t="n">
        <v>5731</v>
      </c>
      <c r="B6336" s="0" t="s">
        <v>203</v>
      </c>
      <c r="C6336" s="3" t="n">
        <v>37169</v>
      </c>
      <c r="D6336" s="0" t="str">
        <f aca="false">IF(CONCATENATE($A6336,$C6336)=CONCATENATE($A6337,$C6337),0,CONCATENATE($A6336,$C6336))</f>
        <v>573137169</v>
      </c>
      <c r="E6336" s="3" t="n">
        <v>37220</v>
      </c>
      <c r="F6336" s="0" t="n">
        <v>1085465</v>
      </c>
      <c r="G6336" s="0" t="n">
        <v>817970</v>
      </c>
      <c r="H6336" s="0" t="n">
        <f aca="false">F6336-G6336</f>
        <v>267495</v>
      </c>
      <c r="I6336" s="0" t="n">
        <f aca="false">IF(E6336=$S$2,H6336,0)</f>
        <v>0</v>
      </c>
      <c r="J6336" s="0" t="n">
        <f aca="false">IF($A6336=$A6335,J6335+I6336,I6336)</f>
        <v>-664556</v>
      </c>
      <c r="K6336" s="0" t="n">
        <f aca="false">IF(E6336=$S$3,H6336,0)</f>
        <v>0</v>
      </c>
      <c r="L6336" s="0" t="n">
        <f aca="false">IF($A6336=$A6335,L6335+K6336,K6336)</f>
        <v>-947446</v>
      </c>
      <c r="M6336" s="0" t="n">
        <f aca="false">IF(E6336=$S$4,H6336,0)</f>
        <v>267495</v>
      </c>
      <c r="N6336" s="0" t="n">
        <f aca="false">IF($A6336=$A6335,N6335+M6336,M6336)</f>
        <v>-450939</v>
      </c>
      <c r="O6336" s="0" t="n">
        <f aca="false">IF(C6336&lt;=$S$2,J6336+L6336+N6336,IF(C6336&lt;=$S$3,L6336+N6336,IF(C6336&lt;=$S$4,N6336,0)))</f>
        <v>-1398385</v>
      </c>
      <c r="P6336" s="0" t="n">
        <f aca="false">MAX(O6336,0)</f>
        <v>0</v>
      </c>
    </row>
    <row r="6337" customFormat="false" ht="12.75" hidden="false" customHeight="false" outlineLevel="0" collapsed="false">
      <c r="A6337" s="0" t="n">
        <v>5731</v>
      </c>
      <c r="B6337" s="0" t="s">
        <v>203</v>
      </c>
      <c r="C6337" s="3" t="n">
        <v>37172</v>
      </c>
      <c r="D6337" s="0" t="str">
        <f aca="false">IF(CONCATENATE($A6337,$C6337)=CONCATENATE($A6338,$C6338),0,CONCATENATE($A6337,$C6337))</f>
        <v>573137172</v>
      </c>
      <c r="E6337" s="3" t="n">
        <v>37220</v>
      </c>
      <c r="F6337" s="0" t="n">
        <v>142894</v>
      </c>
      <c r="G6337" s="0" t="n">
        <v>132364</v>
      </c>
      <c r="H6337" s="0" t="n">
        <f aca="false">F6337-G6337</f>
        <v>10530</v>
      </c>
      <c r="I6337" s="0" t="n">
        <f aca="false">IF(E6337=$S$2,H6337,0)</f>
        <v>0</v>
      </c>
      <c r="J6337" s="0" t="n">
        <f aca="false">IF($A6337=$A6336,J6336+I6337,I6337)</f>
        <v>-664556</v>
      </c>
      <c r="K6337" s="0" t="n">
        <f aca="false">IF(E6337=$S$3,H6337,0)</f>
        <v>0</v>
      </c>
      <c r="L6337" s="0" t="n">
        <f aca="false">IF($A6337=$A6336,L6336+K6337,K6337)</f>
        <v>-947446</v>
      </c>
      <c r="M6337" s="0" t="n">
        <f aca="false">IF(E6337=$S$4,H6337,0)</f>
        <v>10530</v>
      </c>
      <c r="N6337" s="0" t="n">
        <f aca="false">IF($A6337=$A6336,N6336+M6337,M6337)</f>
        <v>-440409</v>
      </c>
      <c r="O6337" s="0" t="n">
        <f aca="false">IF(C6337&lt;=$S$2,J6337+L6337+N6337,IF(C6337&lt;=$S$3,L6337+N6337,IF(C6337&lt;=$S$4,N6337,0)))</f>
        <v>-1387855</v>
      </c>
      <c r="P6337" s="0" t="n">
        <f aca="false">MAX(O6337,0)</f>
        <v>0</v>
      </c>
    </row>
    <row r="6338" customFormat="false" ht="12.75" hidden="false" customHeight="false" outlineLevel="0" collapsed="false">
      <c r="A6338" s="0" t="n">
        <v>5731</v>
      </c>
      <c r="B6338" s="0" t="s">
        <v>203</v>
      </c>
      <c r="C6338" s="3" t="n">
        <v>37173</v>
      </c>
      <c r="D6338" s="0" t="str">
        <f aca="false">IF(CONCATENATE($A6338,$C6338)=CONCATENATE($A6339,$C6339),0,CONCATENATE($A6338,$C6338))</f>
        <v>573137173</v>
      </c>
      <c r="E6338" s="3" t="n">
        <v>37220</v>
      </c>
      <c r="F6338" s="0" t="n">
        <v>119355</v>
      </c>
      <c r="G6338" s="0" t="n">
        <v>86565</v>
      </c>
      <c r="H6338" s="0" t="n">
        <f aca="false">F6338-G6338</f>
        <v>32790</v>
      </c>
      <c r="I6338" s="0" t="n">
        <f aca="false">IF(E6338=$S$2,H6338,0)</f>
        <v>0</v>
      </c>
      <c r="J6338" s="0" t="n">
        <f aca="false">IF($A6338=$A6337,J6337+I6338,I6338)</f>
        <v>-664556</v>
      </c>
      <c r="K6338" s="0" t="n">
        <f aca="false">IF(E6338=$S$3,H6338,0)</f>
        <v>0</v>
      </c>
      <c r="L6338" s="0" t="n">
        <f aca="false">IF($A6338=$A6337,L6337+K6338,K6338)</f>
        <v>-947446</v>
      </c>
      <c r="M6338" s="0" t="n">
        <f aca="false">IF(E6338=$S$4,H6338,0)</f>
        <v>32790</v>
      </c>
      <c r="N6338" s="0" t="n">
        <f aca="false">IF($A6338=$A6337,N6337+M6338,M6338)</f>
        <v>-407619</v>
      </c>
      <c r="O6338" s="0" t="n">
        <f aca="false">IF(C6338&lt;=$S$2,J6338+L6338+N6338,IF(C6338&lt;=$S$3,L6338+N6338,IF(C6338&lt;=$S$4,N6338,0)))</f>
        <v>-1355065</v>
      </c>
      <c r="P6338" s="0" t="n">
        <f aca="false">MAX(O6338,0)</f>
        <v>0</v>
      </c>
    </row>
    <row r="6339" customFormat="false" ht="12.75" hidden="false" customHeight="false" outlineLevel="0" collapsed="false">
      <c r="A6339" s="0" t="n">
        <v>5731</v>
      </c>
      <c r="B6339" s="0" t="s">
        <v>203</v>
      </c>
      <c r="C6339" s="3" t="n">
        <v>37174</v>
      </c>
      <c r="D6339" s="0" t="str">
        <f aca="false">IF(CONCATENATE($A6339,$C6339)=CONCATENATE($A6340,$C6340),0,CONCATENATE($A6339,$C6339))</f>
        <v>573137174</v>
      </c>
      <c r="E6339" s="3" t="n">
        <v>37220</v>
      </c>
      <c r="F6339" s="0" t="n">
        <v>81894</v>
      </c>
      <c r="G6339" s="0" t="n">
        <v>66414</v>
      </c>
      <c r="H6339" s="0" t="n">
        <f aca="false">F6339-G6339</f>
        <v>15480</v>
      </c>
      <c r="I6339" s="0" t="n">
        <f aca="false">IF(E6339=$S$2,H6339,0)</f>
        <v>0</v>
      </c>
      <c r="J6339" s="0" t="n">
        <f aca="false">IF($A6339=$A6338,J6338+I6339,I6339)</f>
        <v>-664556</v>
      </c>
      <c r="K6339" s="0" t="n">
        <f aca="false">IF(E6339=$S$3,H6339,0)</f>
        <v>0</v>
      </c>
      <c r="L6339" s="0" t="n">
        <f aca="false">IF($A6339=$A6338,L6338+K6339,K6339)</f>
        <v>-947446</v>
      </c>
      <c r="M6339" s="0" t="n">
        <f aca="false">IF(E6339=$S$4,H6339,0)</f>
        <v>15480</v>
      </c>
      <c r="N6339" s="0" t="n">
        <f aca="false">IF($A6339=$A6338,N6338+M6339,M6339)</f>
        <v>-392139</v>
      </c>
      <c r="O6339" s="0" t="n">
        <f aca="false">IF(C6339&lt;=$S$2,J6339+L6339+N6339,IF(C6339&lt;=$S$3,L6339+N6339,IF(C6339&lt;=$S$4,N6339,0)))</f>
        <v>-1339585</v>
      </c>
      <c r="P6339" s="0" t="n">
        <f aca="false">MAX(O6339,0)</f>
        <v>0</v>
      </c>
    </row>
    <row r="6340" customFormat="false" ht="12.75" hidden="false" customHeight="false" outlineLevel="0" collapsed="false">
      <c r="A6340" s="0" t="n">
        <v>5731</v>
      </c>
      <c r="B6340" s="0" t="s">
        <v>203</v>
      </c>
      <c r="C6340" s="3" t="n">
        <v>37175</v>
      </c>
      <c r="D6340" s="0" t="str">
        <f aca="false">IF(CONCATENATE($A6340,$C6340)=CONCATENATE($A6341,$C6341),0,CONCATENATE($A6340,$C6340))</f>
        <v>573137175</v>
      </c>
      <c r="E6340" s="3" t="n">
        <v>37220</v>
      </c>
      <c r="F6340" s="0" t="n">
        <v>196152</v>
      </c>
      <c r="G6340" s="0" t="n">
        <v>74017</v>
      </c>
      <c r="H6340" s="0" t="n">
        <f aca="false">F6340-G6340</f>
        <v>122135</v>
      </c>
      <c r="I6340" s="0" t="n">
        <f aca="false">IF(E6340=$S$2,H6340,0)</f>
        <v>0</v>
      </c>
      <c r="J6340" s="0" t="n">
        <f aca="false">IF($A6340=$A6339,J6339+I6340,I6340)</f>
        <v>-664556</v>
      </c>
      <c r="K6340" s="0" t="n">
        <f aca="false">IF(E6340=$S$3,H6340,0)</f>
        <v>0</v>
      </c>
      <c r="L6340" s="0" t="n">
        <f aca="false">IF($A6340=$A6339,L6339+K6340,K6340)</f>
        <v>-947446</v>
      </c>
      <c r="M6340" s="0" t="n">
        <f aca="false">IF(E6340=$S$4,H6340,0)</f>
        <v>122135</v>
      </c>
      <c r="N6340" s="0" t="n">
        <f aca="false">IF($A6340=$A6339,N6339+M6340,M6340)</f>
        <v>-270004</v>
      </c>
      <c r="O6340" s="0" t="n">
        <f aca="false">IF(C6340&lt;=$S$2,J6340+L6340+N6340,IF(C6340&lt;=$S$3,L6340+N6340,IF(C6340&lt;=$S$4,N6340,0)))</f>
        <v>-1217450</v>
      </c>
      <c r="P6340" s="0" t="n">
        <f aca="false">MAX(O6340,0)</f>
        <v>0</v>
      </c>
    </row>
    <row r="6341" customFormat="false" ht="12.75" hidden="false" customHeight="false" outlineLevel="0" collapsed="false">
      <c r="A6341" s="0" t="n">
        <v>5731</v>
      </c>
      <c r="B6341" s="0" t="s">
        <v>203</v>
      </c>
      <c r="C6341" s="3" t="n">
        <v>37176</v>
      </c>
      <c r="D6341" s="0" t="str">
        <f aca="false">IF(CONCATENATE($A6341,$C6341)=CONCATENATE($A6342,$C6342),0,CONCATENATE($A6341,$C6341))</f>
        <v>573137176</v>
      </c>
      <c r="E6341" s="3" t="n">
        <v>37220</v>
      </c>
      <c r="F6341" s="0" t="n">
        <v>721389</v>
      </c>
      <c r="G6341" s="0" t="n">
        <v>507835</v>
      </c>
      <c r="H6341" s="0" t="n">
        <f aca="false">F6341-G6341</f>
        <v>213554</v>
      </c>
      <c r="I6341" s="0" t="n">
        <f aca="false">IF(E6341=$S$2,H6341,0)</f>
        <v>0</v>
      </c>
      <c r="J6341" s="0" t="n">
        <f aca="false">IF($A6341=$A6340,J6340+I6341,I6341)</f>
        <v>-664556</v>
      </c>
      <c r="K6341" s="0" t="n">
        <f aca="false">IF(E6341=$S$3,H6341,0)</f>
        <v>0</v>
      </c>
      <c r="L6341" s="0" t="n">
        <f aca="false">IF($A6341=$A6340,L6340+K6341,K6341)</f>
        <v>-947446</v>
      </c>
      <c r="M6341" s="0" t="n">
        <f aca="false">IF(E6341=$S$4,H6341,0)</f>
        <v>213554</v>
      </c>
      <c r="N6341" s="0" t="n">
        <f aca="false">IF($A6341=$A6340,N6340+M6341,M6341)</f>
        <v>-56450</v>
      </c>
      <c r="O6341" s="0" t="n">
        <f aca="false">IF(C6341&lt;=$S$2,J6341+L6341+N6341,IF(C6341&lt;=$S$3,L6341+N6341,IF(C6341&lt;=$S$4,N6341,0)))</f>
        <v>-1003896</v>
      </c>
      <c r="P6341" s="0" t="n">
        <f aca="false">MAX(O6341,0)</f>
        <v>0</v>
      </c>
    </row>
    <row r="6342" customFormat="false" ht="12.75" hidden="false" customHeight="false" outlineLevel="0" collapsed="false">
      <c r="A6342" s="0" t="n">
        <v>5731</v>
      </c>
      <c r="B6342" s="0" t="s">
        <v>203</v>
      </c>
      <c r="C6342" s="3" t="n">
        <v>37179</v>
      </c>
      <c r="D6342" s="0" t="str">
        <f aca="false">IF(CONCATENATE($A6342,$C6342)=CONCATENATE($A6343,$C6343),0,CONCATENATE($A6342,$C6342))</f>
        <v>573137179</v>
      </c>
      <c r="E6342" s="3" t="n">
        <v>37220</v>
      </c>
      <c r="F6342" s="0" t="n">
        <v>196208</v>
      </c>
      <c r="G6342" s="0" t="n">
        <v>206420</v>
      </c>
      <c r="H6342" s="0" t="n">
        <f aca="false">F6342-G6342</f>
        <v>-10212</v>
      </c>
      <c r="I6342" s="0" t="n">
        <f aca="false">IF(E6342=$S$2,H6342,0)</f>
        <v>0</v>
      </c>
      <c r="J6342" s="0" t="n">
        <f aca="false">IF($A6342=$A6341,J6341+I6342,I6342)</f>
        <v>-664556</v>
      </c>
      <c r="K6342" s="0" t="n">
        <f aca="false">IF(E6342=$S$3,H6342,0)</f>
        <v>0</v>
      </c>
      <c r="L6342" s="0" t="n">
        <f aca="false">IF($A6342=$A6341,L6341+K6342,K6342)</f>
        <v>-947446</v>
      </c>
      <c r="M6342" s="0" t="n">
        <f aca="false">IF(E6342=$S$4,H6342,0)</f>
        <v>-10212</v>
      </c>
      <c r="N6342" s="0" t="n">
        <f aca="false">IF($A6342=$A6341,N6341+M6342,M6342)</f>
        <v>-66662</v>
      </c>
      <c r="O6342" s="0" t="n">
        <f aca="false">IF(C6342&lt;=$S$2,J6342+L6342+N6342,IF(C6342&lt;=$S$3,L6342+N6342,IF(C6342&lt;=$S$4,N6342,0)))</f>
        <v>-1014108</v>
      </c>
      <c r="P6342" s="0" t="n">
        <f aca="false">MAX(O6342,0)</f>
        <v>0</v>
      </c>
    </row>
    <row r="6343" customFormat="false" ht="12.75" hidden="false" customHeight="false" outlineLevel="0" collapsed="false">
      <c r="A6343" s="0" t="n">
        <v>5731</v>
      </c>
      <c r="B6343" s="0" t="s">
        <v>203</v>
      </c>
      <c r="C6343" s="3" t="n">
        <v>37180</v>
      </c>
      <c r="D6343" s="0" t="str">
        <f aca="false">IF(CONCATENATE($A6343,$C6343)=CONCATENATE($A6344,$C6344),0,CONCATENATE($A6343,$C6343))</f>
        <v>573137180</v>
      </c>
      <c r="E6343" s="3" t="n">
        <v>37220</v>
      </c>
      <c r="F6343" s="0" t="n">
        <v>238547</v>
      </c>
      <c r="G6343" s="0" t="n">
        <v>283345</v>
      </c>
      <c r="H6343" s="0" t="n">
        <f aca="false">F6343-G6343</f>
        <v>-44798</v>
      </c>
      <c r="I6343" s="0" t="n">
        <f aca="false">IF(E6343=$S$2,H6343,0)</f>
        <v>0</v>
      </c>
      <c r="J6343" s="0" t="n">
        <f aca="false">IF($A6343=$A6342,J6342+I6343,I6343)</f>
        <v>-664556</v>
      </c>
      <c r="K6343" s="0" t="n">
        <f aca="false">IF(E6343=$S$3,H6343,0)</f>
        <v>0</v>
      </c>
      <c r="L6343" s="0" t="n">
        <f aca="false">IF($A6343=$A6342,L6342+K6343,K6343)</f>
        <v>-947446</v>
      </c>
      <c r="M6343" s="0" t="n">
        <f aca="false">IF(E6343=$S$4,H6343,0)</f>
        <v>-44798</v>
      </c>
      <c r="N6343" s="0" t="n">
        <f aca="false">IF($A6343=$A6342,N6342+M6343,M6343)</f>
        <v>-111460</v>
      </c>
      <c r="O6343" s="0" t="n">
        <f aca="false">IF(C6343&lt;=$S$2,J6343+L6343+N6343,IF(C6343&lt;=$S$3,L6343+N6343,IF(C6343&lt;=$S$4,N6343,0)))</f>
        <v>-1058906</v>
      </c>
      <c r="P6343" s="0" t="n">
        <f aca="false">MAX(O6343,0)</f>
        <v>0</v>
      </c>
    </row>
    <row r="6344" customFormat="false" ht="12.75" hidden="false" customHeight="false" outlineLevel="0" collapsed="false">
      <c r="A6344" s="0" t="n">
        <v>5731</v>
      </c>
      <c r="B6344" s="0" t="s">
        <v>203</v>
      </c>
      <c r="C6344" s="3" t="n">
        <v>37181</v>
      </c>
      <c r="D6344" s="0" t="str">
        <f aca="false">IF(CONCATENATE($A6344,$C6344)=CONCATENATE($A6345,$C6345),0,CONCATENATE($A6344,$C6344))</f>
        <v>573137181</v>
      </c>
      <c r="E6344" s="3" t="n">
        <v>37220</v>
      </c>
      <c r="F6344" s="0" t="n">
        <v>242381</v>
      </c>
      <c r="G6344" s="0" t="n">
        <v>295651</v>
      </c>
      <c r="H6344" s="0" t="n">
        <f aca="false">F6344-G6344</f>
        <v>-53270</v>
      </c>
      <c r="I6344" s="0" t="n">
        <f aca="false">IF(E6344=$S$2,H6344,0)</f>
        <v>0</v>
      </c>
      <c r="J6344" s="0" t="n">
        <f aca="false">IF($A6344=$A6343,J6343+I6344,I6344)</f>
        <v>-664556</v>
      </c>
      <c r="K6344" s="0" t="n">
        <f aca="false">IF(E6344=$S$3,H6344,0)</f>
        <v>0</v>
      </c>
      <c r="L6344" s="0" t="n">
        <f aca="false">IF($A6344=$A6343,L6343+K6344,K6344)</f>
        <v>-947446</v>
      </c>
      <c r="M6344" s="0" t="n">
        <f aca="false">IF(E6344=$S$4,H6344,0)</f>
        <v>-53270</v>
      </c>
      <c r="N6344" s="0" t="n">
        <f aca="false">IF($A6344=$A6343,N6343+M6344,M6344)</f>
        <v>-164730</v>
      </c>
      <c r="O6344" s="0" t="n">
        <f aca="false">IF(C6344&lt;=$S$2,J6344+L6344+N6344,IF(C6344&lt;=$S$3,L6344+N6344,IF(C6344&lt;=$S$4,N6344,0)))</f>
        <v>-1112176</v>
      </c>
      <c r="P6344" s="0" t="n">
        <f aca="false">MAX(O6344,0)</f>
        <v>0</v>
      </c>
    </row>
    <row r="6345" customFormat="false" ht="12.75" hidden="false" customHeight="false" outlineLevel="0" collapsed="false">
      <c r="A6345" s="0" t="n">
        <v>5731</v>
      </c>
      <c r="B6345" s="0" t="s">
        <v>203</v>
      </c>
      <c r="C6345" s="3" t="n">
        <v>37182</v>
      </c>
      <c r="D6345" s="0" t="str">
        <f aca="false">IF(CONCATENATE($A6345,$C6345)=CONCATENATE($A6346,$C6346),0,CONCATENATE($A6345,$C6345))</f>
        <v>573137182</v>
      </c>
      <c r="E6345" s="3" t="n">
        <v>37220</v>
      </c>
      <c r="F6345" s="0" t="n">
        <v>239416</v>
      </c>
      <c r="G6345" s="0" t="n">
        <v>324811</v>
      </c>
      <c r="H6345" s="0" t="n">
        <f aca="false">F6345-G6345</f>
        <v>-85395</v>
      </c>
      <c r="I6345" s="0" t="n">
        <f aca="false">IF(E6345=$S$2,H6345,0)</f>
        <v>0</v>
      </c>
      <c r="J6345" s="0" t="n">
        <f aca="false">IF($A6345=$A6344,J6344+I6345,I6345)</f>
        <v>-664556</v>
      </c>
      <c r="K6345" s="0" t="n">
        <f aca="false">IF(E6345=$S$3,H6345,0)</f>
        <v>0</v>
      </c>
      <c r="L6345" s="0" t="n">
        <f aca="false">IF($A6345=$A6344,L6344+K6345,K6345)</f>
        <v>-947446</v>
      </c>
      <c r="M6345" s="0" t="n">
        <f aca="false">IF(E6345=$S$4,H6345,0)</f>
        <v>-85395</v>
      </c>
      <c r="N6345" s="0" t="n">
        <f aca="false">IF($A6345=$A6344,N6344+M6345,M6345)</f>
        <v>-250125</v>
      </c>
      <c r="O6345" s="0" t="n">
        <f aca="false">IF(C6345&lt;=$S$2,J6345+L6345+N6345,IF(C6345&lt;=$S$3,L6345+N6345,IF(C6345&lt;=$S$4,N6345,0)))</f>
        <v>-1197571</v>
      </c>
      <c r="P6345" s="0" t="n">
        <f aca="false">MAX(O6345,0)</f>
        <v>0</v>
      </c>
    </row>
    <row r="6346" customFormat="false" ht="12.75" hidden="false" customHeight="false" outlineLevel="0" collapsed="false">
      <c r="A6346" s="0" t="n">
        <v>5731</v>
      </c>
      <c r="B6346" s="0" t="s">
        <v>203</v>
      </c>
      <c r="C6346" s="3" t="n">
        <v>37183</v>
      </c>
      <c r="D6346" s="0" t="str">
        <f aca="false">IF(CONCATENATE($A6346,$C6346)=CONCATENATE($A6347,$C6347),0,CONCATENATE($A6346,$C6346))</f>
        <v>573137183</v>
      </c>
      <c r="E6346" s="3" t="n">
        <v>37220</v>
      </c>
      <c r="F6346" s="0" t="n">
        <v>936052</v>
      </c>
      <c r="G6346" s="0" t="n">
        <v>806511</v>
      </c>
      <c r="H6346" s="0" t="n">
        <f aca="false">F6346-G6346</f>
        <v>129541</v>
      </c>
      <c r="I6346" s="0" t="n">
        <f aca="false">IF(E6346=$S$2,H6346,0)</f>
        <v>0</v>
      </c>
      <c r="J6346" s="0" t="n">
        <f aca="false">IF($A6346=$A6345,J6345+I6346,I6346)</f>
        <v>-664556</v>
      </c>
      <c r="K6346" s="0" t="n">
        <f aca="false">IF(E6346=$S$3,H6346,0)</f>
        <v>0</v>
      </c>
      <c r="L6346" s="0" t="n">
        <f aca="false">IF($A6346=$A6345,L6345+K6346,K6346)</f>
        <v>-947446</v>
      </c>
      <c r="M6346" s="0" t="n">
        <f aca="false">IF(E6346=$S$4,H6346,0)</f>
        <v>129541</v>
      </c>
      <c r="N6346" s="0" t="n">
        <f aca="false">IF($A6346=$A6345,N6345+M6346,M6346)</f>
        <v>-120584</v>
      </c>
      <c r="O6346" s="0" t="n">
        <f aca="false">IF(C6346&lt;=$S$2,J6346+L6346+N6346,IF(C6346&lt;=$S$3,L6346+N6346,IF(C6346&lt;=$S$4,N6346,0)))</f>
        <v>-1068030</v>
      </c>
      <c r="P6346" s="0" t="n">
        <f aca="false">MAX(O6346,0)</f>
        <v>0</v>
      </c>
    </row>
    <row r="6347" customFormat="false" ht="12.75" hidden="false" customHeight="false" outlineLevel="0" collapsed="false">
      <c r="A6347" s="0" t="n">
        <v>5731</v>
      </c>
      <c r="B6347" s="0" t="s">
        <v>203</v>
      </c>
      <c r="C6347" s="3" t="n">
        <v>37186</v>
      </c>
      <c r="D6347" s="0" t="str">
        <f aca="false">IF(CONCATENATE($A6347,$C6347)=CONCATENATE($A6348,$C6348),0,CONCATENATE($A6347,$C6347))</f>
        <v>573137186</v>
      </c>
      <c r="E6347" s="3" t="n">
        <v>37220</v>
      </c>
      <c r="F6347" s="0" t="n">
        <v>602716</v>
      </c>
      <c r="G6347" s="0" t="n">
        <v>420978</v>
      </c>
      <c r="H6347" s="0" t="n">
        <f aca="false">F6347-G6347</f>
        <v>181738</v>
      </c>
      <c r="I6347" s="0" t="n">
        <f aca="false">IF(E6347=$S$2,H6347,0)</f>
        <v>0</v>
      </c>
      <c r="J6347" s="0" t="n">
        <f aca="false">IF($A6347=$A6346,J6346+I6347,I6347)</f>
        <v>-664556</v>
      </c>
      <c r="K6347" s="0" t="n">
        <f aca="false">IF(E6347=$S$3,H6347,0)</f>
        <v>0</v>
      </c>
      <c r="L6347" s="0" t="n">
        <f aca="false">IF($A6347=$A6346,L6346+K6347,K6347)</f>
        <v>-947446</v>
      </c>
      <c r="M6347" s="0" t="n">
        <f aca="false">IF(E6347=$S$4,H6347,0)</f>
        <v>181738</v>
      </c>
      <c r="N6347" s="0" t="n">
        <f aca="false">IF($A6347=$A6346,N6346+M6347,M6347)</f>
        <v>61154</v>
      </c>
      <c r="O6347" s="0" t="n">
        <f aca="false">IF(C6347&lt;=$S$2,J6347+L6347+N6347,IF(C6347&lt;=$S$3,L6347+N6347,IF(C6347&lt;=$S$4,N6347,0)))</f>
        <v>-886292</v>
      </c>
      <c r="P6347" s="0" t="n">
        <f aca="false">MAX(O6347,0)</f>
        <v>0</v>
      </c>
    </row>
    <row r="6348" customFormat="false" ht="12.75" hidden="false" customHeight="false" outlineLevel="0" collapsed="false">
      <c r="A6348" s="0" t="n">
        <v>5731</v>
      </c>
      <c r="B6348" s="0" t="s">
        <v>203</v>
      </c>
      <c r="C6348" s="3" t="n">
        <v>37187</v>
      </c>
      <c r="D6348" s="0" t="str">
        <f aca="false">IF(CONCATENATE($A6348,$C6348)=CONCATENATE($A6349,$C6349),0,CONCATENATE($A6348,$C6348))</f>
        <v>573137187</v>
      </c>
      <c r="E6348" s="3" t="n">
        <v>37220</v>
      </c>
      <c r="F6348" s="0" t="n">
        <v>459446</v>
      </c>
      <c r="G6348" s="0" t="n">
        <v>528219</v>
      </c>
      <c r="H6348" s="0" t="n">
        <f aca="false">F6348-G6348</f>
        <v>-68773</v>
      </c>
      <c r="I6348" s="0" t="n">
        <f aca="false">IF(E6348=$S$2,H6348,0)</f>
        <v>0</v>
      </c>
      <c r="J6348" s="0" t="n">
        <f aca="false">IF($A6348=$A6347,J6347+I6348,I6348)</f>
        <v>-664556</v>
      </c>
      <c r="K6348" s="0" t="n">
        <f aca="false">IF(E6348=$S$3,H6348,0)</f>
        <v>0</v>
      </c>
      <c r="L6348" s="0" t="n">
        <f aca="false">IF($A6348=$A6347,L6347+K6348,K6348)</f>
        <v>-947446</v>
      </c>
      <c r="M6348" s="0" t="n">
        <f aca="false">IF(E6348=$S$4,H6348,0)</f>
        <v>-68773</v>
      </c>
      <c r="N6348" s="0" t="n">
        <f aca="false">IF($A6348=$A6347,N6347+M6348,M6348)</f>
        <v>-7619</v>
      </c>
      <c r="O6348" s="0" t="n">
        <f aca="false">IF(C6348&lt;=$S$2,J6348+L6348+N6348,IF(C6348&lt;=$S$3,L6348+N6348,IF(C6348&lt;=$S$4,N6348,0)))</f>
        <v>-955065</v>
      </c>
      <c r="P6348" s="0" t="n">
        <f aca="false">MAX(O6348,0)</f>
        <v>0</v>
      </c>
    </row>
    <row r="6349" customFormat="false" ht="12.75" hidden="false" customHeight="false" outlineLevel="0" collapsed="false">
      <c r="A6349" s="0" t="n">
        <v>5731</v>
      </c>
      <c r="B6349" s="0" t="s">
        <v>203</v>
      </c>
      <c r="C6349" s="3" t="n">
        <v>37188</v>
      </c>
      <c r="D6349" s="0" t="str">
        <f aca="false">IF(CONCATENATE($A6349,$C6349)=CONCATENATE($A6350,$C6350),0,CONCATENATE($A6349,$C6349))</f>
        <v>573137188</v>
      </c>
      <c r="E6349" s="3" t="n">
        <v>37220</v>
      </c>
      <c r="F6349" s="0" t="n">
        <v>383901</v>
      </c>
      <c r="G6349" s="0" t="n">
        <v>484932</v>
      </c>
      <c r="H6349" s="0" t="n">
        <f aca="false">F6349-G6349</f>
        <v>-101031</v>
      </c>
      <c r="I6349" s="0" t="n">
        <f aca="false">IF(E6349=$S$2,H6349,0)</f>
        <v>0</v>
      </c>
      <c r="J6349" s="0" t="n">
        <f aca="false">IF($A6349=$A6348,J6348+I6349,I6349)</f>
        <v>-664556</v>
      </c>
      <c r="K6349" s="0" t="n">
        <f aca="false">IF(E6349=$S$3,H6349,0)</f>
        <v>0</v>
      </c>
      <c r="L6349" s="0" t="n">
        <f aca="false">IF($A6349=$A6348,L6348+K6349,K6349)</f>
        <v>-947446</v>
      </c>
      <c r="M6349" s="0" t="n">
        <f aca="false">IF(E6349=$S$4,H6349,0)</f>
        <v>-101031</v>
      </c>
      <c r="N6349" s="0" t="n">
        <f aca="false">IF($A6349=$A6348,N6348+M6349,M6349)</f>
        <v>-108650</v>
      </c>
      <c r="O6349" s="0" t="n">
        <f aca="false">IF(C6349&lt;=$S$2,J6349+L6349+N6349,IF(C6349&lt;=$S$3,L6349+N6349,IF(C6349&lt;=$S$4,N6349,0)))</f>
        <v>-1056096</v>
      </c>
      <c r="P6349" s="0" t="n">
        <f aca="false">MAX(O6349,0)</f>
        <v>0</v>
      </c>
    </row>
    <row r="6350" customFormat="false" ht="12.75" hidden="false" customHeight="false" outlineLevel="0" collapsed="false">
      <c r="A6350" s="0" t="n">
        <v>5731</v>
      </c>
      <c r="B6350" s="0" t="s">
        <v>203</v>
      </c>
      <c r="C6350" s="3" t="n">
        <v>37189</v>
      </c>
      <c r="D6350" s="0" t="str">
        <f aca="false">IF(CONCATENATE($A6350,$C6350)=CONCATENATE($A6351,$C6351),0,CONCATENATE($A6350,$C6350))</f>
        <v>573137189</v>
      </c>
      <c r="E6350" s="3" t="n">
        <v>37220</v>
      </c>
      <c r="F6350" s="0" t="n">
        <v>456924</v>
      </c>
      <c r="G6350" s="0" t="n">
        <v>599466</v>
      </c>
      <c r="H6350" s="0" t="n">
        <f aca="false">F6350-G6350</f>
        <v>-142542</v>
      </c>
      <c r="I6350" s="0" t="n">
        <f aca="false">IF(E6350=$S$2,H6350,0)</f>
        <v>0</v>
      </c>
      <c r="J6350" s="0" t="n">
        <f aca="false">IF($A6350=$A6349,J6349+I6350,I6350)</f>
        <v>-664556</v>
      </c>
      <c r="K6350" s="0" t="n">
        <f aca="false">IF(E6350=$S$3,H6350,0)</f>
        <v>0</v>
      </c>
      <c r="L6350" s="0" t="n">
        <f aca="false">IF($A6350=$A6349,L6349+K6350,K6350)</f>
        <v>-947446</v>
      </c>
      <c r="M6350" s="0" t="n">
        <f aca="false">IF(E6350=$S$4,H6350,0)</f>
        <v>-142542</v>
      </c>
      <c r="N6350" s="0" t="n">
        <f aca="false">IF($A6350=$A6349,N6349+M6350,M6350)</f>
        <v>-251192</v>
      </c>
      <c r="O6350" s="0" t="n">
        <f aca="false">IF(C6350&lt;=$S$2,J6350+L6350+N6350,IF(C6350&lt;=$S$3,L6350+N6350,IF(C6350&lt;=$S$4,N6350,0)))</f>
        <v>-1198638</v>
      </c>
      <c r="P6350" s="0" t="n">
        <f aca="false">MAX(O6350,0)</f>
        <v>0</v>
      </c>
    </row>
    <row r="6351" customFormat="false" ht="12.75" hidden="false" customHeight="false" outlineLevel="0" collapsed="false">
      <c r="A6351" s="0" t="n">
        <v>5731</v>
      </c>
      <c r="B6351" s="0" t="s">
        <v>203</v>
      </c>
      <c r="C6351" s="3" t="n">
        <v>37190</v>
      </c>
      <c r="D6351" s="0" t="str">
        <f aca="false">IF(CONCATENATE($A6351,$C6351)=CONCATENATE($A6352,$C6352),0,CONCATENATE($A6351,$C6351))</f>
        <v>573137190</v>
      </c>
      <c r="E6351" s="3" t="n">
        <v>37220</v>
      </c>
      <c r="F6351" s="0" t="n">
        <v>946093</v>
      </c>
      <c r="G6351" s="0" t="n">
        <v>1241259</v>
      </c>
      <c r="H6351" s="0" t="n">
        <f aca="false">F6351-G6351</f>
        <v>-295166</v>
      </c>
      <c r="I6351" s="0" t="n">
        <f aca="false">IF(E6351=$S$2,H6351,0)</f>
        <v>0</v>
      </c>
      <c r="J6351" s="0" t="n">
        <f aca="false">IF($A6351=$A6350,J6350+I6351,I6351)</f>
        <v>-664556</v>
      </c>
      <c r="K6351" s="0" t="n">
        <f aca="false">IF(E6351=$S$3,H6351,0)</f>
        <v>0</v>
      </c>
      <c r="L6351" s="0" t="n">
        <f aca="false">IF($A6351=$A6350,L6350+K6351,K6351)</f>
        <v>-947446</v>
      </c>
      <c r="M6351" s="0" t="n">
        <f aca="false">IF(E6351=$S$4,H6351,0)</f>
        <v>-295166</v>
      </c>
      <c r="N6351" s="0" t="n">
        <f aca="false">IF($A6351=$A6350,N6350+M6351,M6351)</f>
        <v>-546358</v>
      </c>
      <c r="O6351" s="0" t="n">
        <f aca="false">IF(C6351&lt;=$S$2,J6351+L6351+N6351,IF(C6351&lt;=$S$3,L6351+N6351,IF(C6351&lt;=$S$4,N6351,0)))</f>
        <v>-546358</v>
      </c>
      <c r="P6351" s="0" t="n">
        <f aca="false">MAX(O6351,0)</f>
        <v>0</v>
      </c>
    </row>
    <row r="6352" customFormat="false" ht="12.75" hidden="false" customHeight="false" outlineLevel="0" collapsed="false">
      <c r="A6352" s="0" t="n">
        <v>6636</v>
      </c>
      <c r="B6352" s="0" t="s">
        <v>204</v>
      </c>
      <c r="C6352" s="3" t="n">
        <v>37130</v>
      </c>
      <c r="D6352" s="0" t="str">
        <f aca="false">IF(CONCATENATE($A6352,$C6352)=CONCATENATE($A6353,$C6353),0,CONCATENATE($A6352,$C6352))</f>
        <v>663637130</v>
      </c>
      <c r="E6352" s="3" t="n">
        <v>37159</v>
      </c>
      <c r="F6352" s="0" t="n">
        <v>93225</v>
      </c>
      <c r="G6352" s="0" t="n">
        <v>103706</v>
      </c>
      <c r="H6352" s="0" t="n">
        <f aca="false">F6352-G6352</f>
        <v>-10481</v>
      </c>
      <c r="I6352" s="0" t="n">
        <f aca="false">IF(E6352=$S$2,H6352,0)</f>
        <v>-10481</v>
      </c>
      <c r="J6352" s="0" t="n">
        <f aca="false">IF($A6352=$A6351,J6351+I6352,I6352)</f>
        <v>-10481</v>
      </c>
      <c r="K6352" s="0" t="n">
        <f aca="false">IF(E6352=$S$3,H6352,0)</f>
        <v>0</v>
      </c>
      <c r="L6352" s="0" t="n">
        <f aca="false">IF($A6352=$A6351,L6351+K6352,K6352)</f>
        <v>0</v>
      </c>
      <c r="M6352" s="0" t="n">
        <f aca="false">IF(E6352=$S$4,H6352,0)</f>
        <v>0</v>
      </c>
      <c r="N6352" s="0" t="n">
        <f aca="false">IF($A6352=$A6351,N6351+M6352,M6352)</f>
        <v>0</v>
      </c>
      <c r="O6352" s="0" t="n">
        <f aca="false">IF(C6352&lt;=$S$2,J6352+L6352+N6352,IF(C6352&lt;=$S$3,L6352+N6352,IF(C6352&lt;=$S$4,N6352,0)))</f>
        <v>-10481</v>
      </c>
      <c r="P6352" s="0" t="n">
        <f aca="false">MAX(O6352,0)</f>
        <v>0</v>
      </c>
    </row>
    <row r="6353" customFormat="false" ht="12.75" hidden="false" customHeight="false" outlineLevel="0" collapsed="false">
      <c r="A6353" s="0" t="n">
        <v>6636</v>
      </c>
      <c r="B6353" s="0" t="s">
        <v>204</v>
      </c>
      <c r="C6353" s="3" t="n">
        <v>37131</v>
      </c>
      <c r="D6353" s="0" t="str">
        <f aca="false">IF(CONCATENATE($A6353,$C6353)=CONCATENATE($A6354,$C6354),0,CONCATENATE($A6353,$C6353))</f>
        <v>663637131</v>
      </c>
      <c r="E6353" s="3" t="n">
        <v>37159</v>
      </c>
      <c r="F6353" s="0" t="n">
        <v>124370</v>
      </c>
      <c r="G6353" s="0" t="n">
        <v>144611</v>
      </c>
      <c r="H6353" s="0" t="n">
        <f aca="false">F6353-G6353</f>
        <v>-20241</v>
      </c>
      <c r="I6353" s="0" t="n">
        <f aca="false">IF(E6353=$S$2,H6353,0)</f>
        <v>-20241</v>
      </c>
      <c r="J6353" s="0" t="n">
        <f aca="false">IF($A6353=$A6352,J6352+I6353,I6353)</f>
        <v>-30722</v>
      </c>
      <c r="K6353" s="0" t="n">
        <f aca="false">IF(E6353=$S$3,H6353,0)</f>
        <v>0</v>
      </c>
      <c r="L6353" s="0" t="n">
        <f aca="false">IF($A6353=$A6352,L6352+K6353,K6353)</f>
        <v>0</v>
      </c>
      <c r="M6353" s="0" t="n">
        <f aca="false">IF(E6353=$S$4,H6353,0)</f>
        <v>0</v>
      </c>
      <c r="N6353" s="0" t="n">
        <f aca="false">IF($A6353=$A6352,N6352+M6353,M6353)</f>
        <v>0</v>
      </c>
      <c r="O6353" s="0" t="n">
        <f aca="false">IF(C6353&lt;=$S$2,J6353+L6353+N6353,IF(C6353&lt;=$S$3,L6353+N6353,IF(C6353&lt;=$S$4,N6353,0)))</f>
        <v>-30722</v>
      </c>
      <c r="P6353" s="0" t="n">
        <f aca="false">MAX(O6353,0)</f>
        <v>0</v>
      </c>
    </row>
    <row r="6354" customFormat="false" ht="12.75" hidden="false" customHeight="false" outlineLevel="0" collapsed="false">
      <c r="A6354" s="0" t="n">
        <v>6636</v>
      </c>
      <c r="B6354" s="0" t="s">
        <v>204</v>
      </c>
      <c r="C6354" s="3" t="n">
        <v>37132</v>
      </c>
      <c r="D6354" s="0" t="str">
        <f aca="false">IF(CONCATENATE($A6354,$C6354)=CONCATENATE($A6355,$C6355),0,CONCATENATE($A6354,$C6354))</f>
        <v>663637132</v>
      </c>
      <c r="E6354" s="3" t="n">
        <v>37159</v>
      </c>
      <c r="F6354" s="0" t="n">
        <v>67874</v>
      </c>
      <c r="G6354" s="0" t="n">
        <v>94567</v>
      </c>
      <c r="H6354" s="0" t="n">
        <f aca="false">F6354-G6354</f>
        <v>-26693</v>
      </c>
      <c r="I6354" s="0" t="n">
        <f aca="false">IF(E6354=$S$2,H6354,0)</f>
        <v>-26693</v>
      </c>
      <c r="J6354" s="0" t="n">
        <f aca="false">IF($A6354=$A6353,J6353+I6354,I6354)</f>
        <v>-57415</v>
      </c>
      <c r="K6354" s="0" t="n">
        <f aca="false">IF(E6354=$S$3,H6354,0)</f>
        <v>0</v>
      </c>
      <c r="L6354" s="0" t="n">
        <f aca="false">IF($A6354=$A6353,L6353+K6354,K6354)</f>
        <v>0</v>
      </c>
      <c r="M6354" s="0" t="n">
        <f aca="false">IF(E6354=$S$4,H6354,0)</f>
        <v>0</v>
      </c>
      <c r="N6354" s="0" t="n">
        <f aca="false">IF($A6354=$A6353,N6353+M6354,M6354)</f>
        <v>0</v>
      </c>
      <c r="O6354" s="0" t="n">
        <f aca="false">IF(C6354&lt;=$S$2,J6354+L6354+N6354,IF(C6354&lt;=$S$3,L6354+N6354,IF(C6354&lt;=$S$4,N6354,0)))</f>
        <v>-57415</v>
      </c>
      <c r="P6354" s="0" t="n">
        <f aca="false">MAX(O6354,0)</f>
        <v>0</v>
      </c>
    </row>
    <row r="6355" customFormat="false" ht="12.75" hidden="false" customHeight="false" outlineLevel="0" collapsed="false">
      <c r="A6355" s="0" t="n">
        <v>6636</v>
      </c>
      <c r="B6355" s="0" t="s">
        <v>204</v>
      </c>
      <c r="C6355" s="3" t="n">
        <v>37133</v>
      </c>
      <c r="D6355" s="0" t="str">
        <f aca="false">IF(CONCATENATE($A6355,$C6355)=CONCATENATE($A6356,$C6356),0,CONCATENATE($A6355,$C6355))</f>
        <v>663637133</v>
      </c>
      <c r="E6355" s="3" t="n">
        <v>37159</v>
      </c>
      <c r="F6355" s="0" t="n">
        <v>40400</v>
      </c>
      <c r="G6355" s="0" t="n">
        <v>83296</v>
      </c>
      <c r="H6355" s="0" t="n">
        <f aca="false">F6355-G6355</f>
        <v>-42896</v>
      </c>
      <c r="I6355" s="0" t="n">
        <f aca="false">IF(E6355=$S$2,H6355,0)</f>
        <v>-42896</v>
      </c>
      <c r="J6355" s="0" t="n">
        <f aca="false">IF($A6355=$A6354,J6354+I6355,I6355)</f>
        <v>-100311</v>
      </c>
      <c r="K6355" s="0" t="n">
        <f aca="false">IF(E6355=$S$3,H6355,0)</f>
        <v>0</v>
      </c>
      <c r="L6355" s="0" t="n">
        <f aca="false">IF($A6355=$A6354,L6354+K6355,K6355)</f>
        <v>0</v>
      </c>
      <c r="M6355" s="0" t="n">
        <f aca="false">IF(E6355=$S$4,H6355,0)</f>
        <v>0</v>
      </c>
      <c r="N6355" s="0" t="n">
        <f aca="false">IF($A6355=$A6354,N6354+M6355,M6355)</f>
        <v>0</v>
      </c>
      <c r="O6355" s="0" t="n">
        <f aca="false">IF(C6355&lt;=$S$2,J6355+L6355+N6355,IF(C6355&lt;=$S$3,L6355+N6355,IF(C6355&lt;=$S$4,N6355,0)))</f>
        <v>-100311</v>
      </c>
      <c r="P6355" s="0" t="n">
        <f aca="false">MAX(O6355,0)</f>
        <v>0</v>
      </c>
    </row>
    <row r="6356" customFormat="false" ht="12.75" hidden="false" customHeight="false" outlineLevel="0" collapsed="false">
      <c r="A6356" s="0" t="n">
        <v>6636</v>
      </c>
      <c r="B6356" s="0" t="s">
        <v>204</v>
      </c>
      <c r="C6356" s="3" t="n">
        <v>37134</v>
      </c>
      <c r="D6356" s="0" t="str">
        <f aca="false">IF(CONCATENATE($A6356,$C6356)=CONCATENATE($A6357,$C6357),0,CONCATENATE($A6356,$C6356))</f>
        <v>663637134</v>
      </c>
      <c r="E6356" s="3" t="n">
        <v>37189</v>
      </c>
      <c r="F6356" s="0" t="n">
        <v>346464</v>
      </c>
      <c r="G6356" s="0" t="n">
        <v>163101</v>
      </c>
      <c r="H6356" s="0" t="n">
        <f aca="false">F6356-G6356</f>
        <v>183363</v>
      </c>
      <c r="I6356" s="0" t="n">
        <f aca="false">IF(E6356=$S$2,H6356,0)</f>
        <v>0</v>
      </c>
      <c r="J6356" s="0" t="n">
        <f aca="false">IF($A6356=$A6355,J6355+I6356,I6356)</f>
        <v>-100311</v>
      </c>
      <c r="K6356" s="0" t="n">
        <f aca="false">IF(E6356=$S$3,H6356,0)</f>
        <v>183363</v>
      </c>
      <c r="L6356" s="0" t="n">
        <f aca="false">IF($A6356=$A6355,L6355+K6356,K6356)</f>
        <v>183363</v>
      </c>
      <c r="M6356" s="0" t="n">
        <f aca="false">IF(E6356=$S$4,H6356,0)</f>
        <v>0</v>
      </c>
      <c r="N6356" s="0" t="n">
        <f aca="false">IF($A6356=$A6355,N6355+M6356,M6356)</f>
        <v>0</v>
      </c>
      <c r="O6356" s="0" t="n">
        <f aca="false">IF(C6356&lt;=$S$2,J6356+L6356+N6356,IF(C6356&lt;=$S$3,L6356+N6356,IF(C6356&lt;=$S$4,N6356,0)))</f>
        <v>83052</v>
      </c>
      <c r="P6356" s="0" t="n">
        <f aca="false">MAX(O6356,0)</f>
        <v>83052</v>
      </c>
    </row>
    <row r="6357" customFormat="false" ht="12.75" hidden="false" customHeight="false" outlineLevel="0" collapsed="false">
      <c r="A6357" s="0" t="n">
        <v>6636</v>
      </c>
      <c r="B6357" s="0" t="s">
        <v>204</v>
      </c>
      <c r="C6357" s="3" t="n">
        <v>37138</v>
      </c>
      <c r="D6357" s="0" t="str">
        <f aca="false">IF(CONCATENATE($A6357,$C6357)=CONCATENATE($A6358,$C6358),0,CONCATENATE($A6357,$C6357))</f>
        <v>663637138</v>
      </c>
      <c r="E6357" s="3" t="n">
        <v>37189</v>
      </c>
      <c r="F6357" s="0" t="n">
        <v>52836</v>
      </c>
      <c r="G6357" s="0" t="n">
        <v>29020</v>
      </c>
      <c r="H6357" s="0" t="n">
        <f aca="false">F6357-G6357</f>
        <v>23816</v>
      </c>
      <c r="I6357" s="0" t="n">
        <f aca="false">IF(E6357=$S$2,H6357,0)</f>
        <v>0</v>
      </c>
      <c r="J6357" s="0" t="n">
        <f aca="false">IF($A6357=$A6356,J6356+I6357,I6357)</f>
        <v>-100311</v>
      </c>
      <c r="K6357" s="0" t="n">
        <f aca="false">IF(E6357=$S$3,H6357,0)</f>
        <v>23816</v>
      </c>
      <c r="L6357" s="0" t="n">
        <f aca="false">IF($A6357=$A6356,L6356+K6357,K6357)</f>
        <v>207179</v>
      </c>
      <c r="M6357" s="0" t="n">
        <f aca="false">IF(E6357=$S$4,H6357,0)</f>
        <v>0</v>
      </c>
      <c r="N6357" s="0" t="n">
        <f aca="false">IF($A6357=$A6356,N6356+M6357,M6357)</f>
        <v>0</v>
      </c>
      <c r="O6357" s="0" t="n">
        <f aca="false">IF(C6357&lt;=$S$2,J6357+L6357+N6357,IF(C6357&lt;=$S$3,L6357+N6357,IF(C6357&lt;=$S$4,N6357,0)))</f>
        <v>106868</v>
      </c>
      <c r="P6357" s="0" t="n">
        <f aca="false">MAX(O6357,0)</f>
        <v>106868</v>
      </c>
    </row>
    <row r="6358" customFormat="false" ht="12.75" hidden="false" customHeight="false" outlineLevel="0" collapsed="false">
      <c r="A6358" s="0" t="n">
        <v>6636</v>
      </c>
      <c r="B6358" s="0" t="s">
        <v>204</v>
      </c>
      <c r="C6358" s="3" t="n">
        <v>37139</v>
      </c>
      <c r="D6358" s="0" t="str">
        <f aca="false">IF(CONCATENATE($A6358,$C6358)=CONCATENATE($A6359,$C6359),0,CONCATENATE($A6358,$C6358))</f>
        <v>663637139</v>
      </c>
      <c r="E6358" s="3" t="n">
        <v>37189</v>
      </c>
      <c r="F6358" s="0" t="n">
        <v>177341</v>
      </c>
      <c r="G6358" s="0" t="n">
        <v>77315</v>
      </c>
      <c r="H6358" s="0" t="n">
        <f aca="false">F6358-G6358</f>
        <v>100026</v>
      </c>
      <c r="I6358" s="0" t="n">
        <f aca="false">IF(E6358=$S$2,H6358,0)</f>
        <v>0</v>
      </c>
      <c r="J6358" s="0" t="n">
        <f aca="false">IF($A6358=$A6357,J6357+I6358,I6358)</f>
        <v>-100311</v>
      </c>
      <c r="K6358" s="0" t="n">
        <f aca="false">IF(E6358=$S$3,H6358,0)</f>
        <v>100026</v>
      </c>
      <c r="L6358" s="0" t="n">
        <f aca="false">IF($A6358=$A6357,L6357+K6358,K6358)</f>
        <v>307205</v>
      </c>
      <c r="M6358" s="0" t="n">
        <f aca="false">IF(E6358=$S$4,H6358,0)</f>
        <v>0</v>
      </c>
      <c r="N6358" s="0" t="n">
        <f aca="false">IF($A6358=$A6357,N6357+M6358,M6358)</f>
        <v>0</v>
      </c>
      <c r="O6358" s="0" t="n">
        <f aca="false">IF(C6358&lt;=$S$2,J6358+L6358+N6358,IF(C6358&lt;=$S$3,L6358+N6358,IF(C6358&lt;=$S$4,N6358,0)))</f>
        <v>206894</v>
      </c>
      <c r="P6358" s="0" t="n">
        <f aca="false">MAX(O6358,0)</f>
        <v>206894</v>
      </c>
    </row>
    <row r="6359" customFormat="false" ht="12.75" hidden="false" customHeight="false" outlineLevel="0" collapsed="false">
      <c r="A6359" s="0" t="n">
        <v>6636</v>
      </c>
      <c r="B6359" s="0" t="s">
        <v>204</v>
      </c>
      <c r="C6359" s="3" t="n">
        <v>37140</v>
      </c>
      <c r="D6359" s="0" t="str">
        <f aca="false">IF(CONCATENATE($A6359,$C6359)=CONCATENATE($A6360,$C6360),0,CONCATENATE($A6359,$C6359))</f>
        <v>663637140</v>
      </c>
      <c r="E6359" s="3" t="n">
        <v>37189</v>
      </c>
      <c r="F6359" s="0" t="n">
        <v>138156</v>
      </c>
      <c r="G6359" s="0" t="n">
        <v>0</v>
      </c>
      <c r="H6359" s="0" t="n">
        <f aca="false">F6359-G6359</f>
        <v>138156</v>
      </c>
      <c r="I6359" s="0" t="n">
        <f aca="false">IF(E6359=$S$2,H6359,0)</f>
        <v>0</v>
      </c>
      <c r="J6359" s="0" t="n">
        <f aca="false">IF($A6359=$A6358,J6358+I6359,I6359)</f>
        <v>-100311</v>
      </c>
      <c r="K6359" s="0" t="n">
        <f aca="false">IF(E6359=$S$3,H6359,0)</f>
        <v>138156</v>
      </c>
      <c r="L6359" s="0" t="n">
        <f aca="false">IF($A6359=$A6358,L6358+K6359,K6359)</f>
        <v>445361</v>
      </c>
      <c r="M6359" s="0" t="n">
        <f aca="false">IF(E6359=$S$4,H6359,0)</f>
        <v>0</v>
      </c>
      <c r="N6359" s="0" t="n">
        <f aca="false">IF($A6359=$A6358,N6358+M6359,M6359)</f>
        <v>0</v>
      </c>
      <c r="O6359" s="0" t="n">
        <f aca="false">IF(C6359&lt;=$S$2,J6359+L6359+N6359,IF(C6359&lt;=$S$3,L6359+N6359,IF(C6359&lt;=$S$4,N6359,0)))</f>
        <v>345050</v>
      </c>
      <c r="P6359" s="0" t="n">
        <f aca="false">MAX(O6359,0)</f>
        <v>345050</v>
      </c>
    </row>
    <row r="6360" customFormat="false" ht="12.75" hidden="false" customHeight="false" outlineLevel="0" collapsed="false">
      <c r="A6360" s="0" t="n">
        <v>6636</v>
      </c>
      <c r="B6360" s="0" t="s">
        <v>204</v>
      </c>
      <c r="C6360" s="3" t="n">
        <v>37141</v>
      </c>
      <c r="D6360" s="0" t="str">
        <f aca="false">IF(CONCATENATE($A6360,$C6360)=CONCATENATE($A6361,$C6361),0,CONCATENATE($A6360,$C6360))</f>
        <v>663637141</v>
      </c>
      <c r="E6360" s="3" t="n">
        <v>37189</v>
      </c>
      <c r="F6360" s="0" t="n">
        <v>258704</v>
      </c>
      <c r="G6360" s="0" t="n">
        <v>109769</v>
      </c>
      <c r="H6360" s="0" t="n">
        <f aca="false">F6360-G6360</f>
        <v>148935</v>
      </c>
      <c r="I6360" s="0" t="n">
        <f aca="false">IF(E6360=$S$2,H6360,0)</f>
        <v>0</v>
      </c>
      <c r="J6360" s="0" t="n">
        <f aca="false">IF($A6360=$A6359,J6359+I6360,I6360)</f>
        <v>-100311</v>
      </c>
      <c r="K6360" s="0" t="n">
        <f aca="false">IF(E6360=$S$3,H6360,0)</f>
        <v>148935</v>
      </c>
      <c r="L6360" s="0" t="n">
        <f aca="false">IF($A6360=$A6359,L6359+K6360,K6360)</f>
        <v>594296</v>
      </c>
      <c r="M6360" s="0" t="n">
        <f aca="false">IF(E6360=$S$4,H6360,0)</f>
        <v>0</v>
      </c>
      <c r="N6360" s="0" t="n">
        <f aca="false">IF($A6360=$A6359,N6359+M6360,M6360)</f>
        <v>0</v>
      </c>
      <c r="O6360" s="0" t="n">
        <f aca="false">IF(C6360&lt;=$S$2,J6360+L6360+N6360,IF(C6360&lt;=$S$3,L6360+N6360,IF(C6360&lt;=$S$4,N6360,0)))</f>
        <v>493985</v>
      </c>
      <c r="P6360" s="0" t="n">
        <f aca="false">MAX(O6360,0)</f>
        <v>493985</v>
      </c>
    </row>
    <row r="6361" customFormat="false" ht="12.75" hidden="false" customHeight="false" outlineLevel="0" collapsed="false">
      <c r="A6361" s="0" t="n">
        <v>6636</v>
      </c>
      <c r="B6361" s="0" t="s">
        <v>204</v>
      </c>
      <c r="C6361" s="3" t="n">
        <v>37144</v>
      </c>
      <c r="D6361" s="0" t="n">
        <f aca="false">IF(CONCATENATE($A6361,$C6361)=CONCATENATE($A6362,$C6362),0,CONCATENATE($A6361,$C6361))</f>
        <v>0</v>
      </c>
      <c r="E6361" s="3" t="n">
        <v>37189</v>
      </c>
      <c r="F6361" s="0" t="n">
        <v>147741</v>
      </c>
      <c r="G6361" s="0" t="n">
        <v>59925</v>
      </c>
      <c r="H6361" s="0" t="n">
        <f aca="false">F6361-G6361</f>
        <v>87816</v>
      </c>
      <c r="I6361" s="0" t="n">
        <f aca="false">IF(E6361=$S$2,H6361,0)</f>
        <v>0</v>
      </c>
      <c r="J6361" s="0" t="n">
        <f aca="false">IF($A6361=$A6360,J6360+I6361,I6361)</f>
        <v>-100311</v>
      </c>
      <c r="K6361" s="0" t="n">
        <f aca="false">IF(E6361=$S$3,H6361,0)</f>
        <v>87816</v>
      </c>
      <c r="L6361" s="0" t="n">
        <f aca="false">IF($A6361=$A6360,L6360+K6361,K6361)</f>
        <v>682112</v>
      </c>
      <c r="M6361" s="0" t="n">
        <f aca="false">IF(E6361=$S$4,H6361,0)</f>
        <v>0</v>
      </c>
      <c r="N6361" s="0" t="n">
        <f aca="false">IF($A6361=$A6360,N6360+M6361,M6361)</f>
        <v>0</v>
      </c>
      <c r="O6361" s="0" t="n">
        <f aca="false">IF(C6361&lt;=$S$2,J6361+L6361+N6361,IF(C6361&lt;=$S$3,L6361+N6361,IF(C6361&lt;=$S$4,N6361,0)))</f>
        <v>581801</v>
      </c>
      <c r="P6361" s="0" t="n">
        <f aca="false">MAX(O6361,0)</f>
        <v>581801</v>
      </c>
    </row>
    <row r="6362" customFormat="false" ht="12.75" hidden="false" customHeight="false" outlineLevel="0" collapsed="false">
      <c r="A6362" s="0" t="n">
        <v>6636</v>
      </c>
      <c r="B6362" s="0" t="s">
        <v>204</v>
      </c>
      <c r="C6362" s="3" t="n">
        <v>37144</v>
      </c>
      <c r="D6362" s="0" t="str">
        <f aca="false">IF(CONCATENATE($A6362,$C6362)=CONCATENATE($A6363,$C6363),0,CONCATENATE($A6362,$C6362))</f>
        <v>663637144</v>
      </c>
      <c r="E6362" s="3" t="n">
        <v>37220</v>
      </c>
      <c r="F6362" s="0" t="n">
        <v>440672</v>
      </c>
      <c r="G6362" s="0" t="n">
        <v>0</v>
      </c>
      <c r="H6362" s="0" t="n">
        <f aca="false">F6362-G6362</f>
        <v>440672</v>
      </c>
      <c r="I6362" s="0" t="n">
        <f aca="false">IF(E6362=$S$2,H6362,0)</f>
        <v>0</v>
      </c>
      <c r="J6362" s="0" t="n">
        <f aca="false">IF($A6362=$A6361,J6361+I6362,I6362)</f>
        <v>-100311</v>
      </c>
      <c r="K6362" s="0" t="n">
        <f aca="false">IF(E6362=$S$3,H6362,0)</f>
        <v>0</v>
      </c>
      <c r="L6362" s="0" t="n">
        <f aca="false">IF($A6362=$A6361,L6361+K6362,K6362)</f>
        <v>682112</v>
      </c>
      <c r="M6362" s="0" t="n">
        <f aca="false">IF(E6362=$S$4,H6362,0)</f>
        <v>440672</v>
      </c>
      <c r="N6362" s="0" t="n">
        <f aca="false">IF($A6362=$A6361,N6361+M6362,M6362)</f>
        <v>440672</v>
      </c>
      <c r="O6362" s="0" t="n">
        <f aca="false">IF(C6362&lt;=$S$2,J6362+L6362+N6362,IF(C6362&lt;=$S$3,L6362+N6362,IF(C6362&lt;=$S$4,N6362,0)))</f>
        <v>1022473</v>
      </c>
      <c r="P6362" s="0" t="n">
        <f aca="false">MAX(O6362,0)</f>
        <v>1022473</v>
      </c>
    </row>
    <row r="6363" customFormat="false" ht="12.75" hidden="false" customHeight="false" outlineLevel="0" collapsed="false">
      <c r="A6363" s="0" t="n">
        <v>6636</v>
      </c>
      <c r="B6363" s="0" t="s">
        <v>204</v>
      </c>
      <c r="C6363" s="3" t="n">
        <v>37145</v>
      </c>
      <c r="D6363" s="0" t="str">
        <f aca="false">IF(CONCATENATE($A6363,$C6363)=CONCATENATE($A6364,$C6364),0,CONCATENATE($A6363,$C6363))</f>
        <v>663637145</v>
      </c>
      <c r="E6363" s="3" t="n">
        <v>37189</v>
      </c>
      <c r="F6363" s="0" t="n">
        <v>22750</v>
      </c>
      <c r="G6363" s="0" t="n">
        <v>0</v>
      </c>
      <c r="H6363" s="0" t="n">
        <f aca="false">F6363-G6363</f>
        <v>22750</v>
      </c>
      <c r="I6363" s="0" t="n">
        <f aca="false">IF(E6363=$S$2,H6363,0)</f>
        <v>0</v>
      </c>
      <c r="J6363" s="0" t="n">
        <f aca="false">IF($A6363=$A6362,J6362+I6363,I6363)</f>
        <v>-100311</v>
      </c>
      <c r="K6363" s="0" t="n">
        <f aca="false">IF(E6363=$S$3,H6363,0)</f>
        <v>22750</v>
      </c>
      <c r="L6363" s="0" t="n">
        <f aca="false">IF($A6363=$A6362,L6362+K6363,K6363)</f>
        <v>704862</v>
      </c>
      <c r="M6363" s="0" t="n">
        <f aca="false">IF(E6363=$S$4,H6363,0)</f>
        <v>0</v>
      </c>
      <c r="N6363" s="0" t="n">
        <f aca="false">IF($A6363=$A6362,N6362+M6363,M6363)</f>
        <v>440672</v>
      </c>
      <c r="O6363" s="0" t="n">
        <f aca="false">IF(C6363&lt;=$S$2,J6363+L6363+N6363,IF(C6363&lt;=$S$3,L6363+N6363,IF(C6363&lt;=$S$4,N6363,0)))</f>
        <v>1045223</v>
      </c>
      <c r="P6363" s="0" t="n">
        <f aca="false">MAX(O6363,0)</f>
        <v>1045223</v>
      </c>
    </row>
    <row r="6364" customFormat="false" ht="12.75" hidden="false" customHeight="false" outlineLevel="0" collapsed="false">
      <c r="A6364" s="0" t="n">
        <v>6636</v>
      </c>
      <c r="B6364" s="0" t="s">
        <v>204</v>
      </c>
      <c r="C6364" s="3" t="n">
        <v>37147</v>
      </c>
      <c r="D6364" s="0" t="str">
        <f aca="false">IF(CONCATENATE($A6364,$C6364)=CONCATENATE($A6365,$C6365),0,CONCATENATE($A6364,$C6364))</f>
        <v>663637147</v>
      </c>
      <c r="E6364" s="3" t="n">
        <v>37189</v>
      </c>
      <c r="F6364" s="0" t="n">
        <v>111460</v>
      </c>
      <c r="G6364" s="0" t="n">
        <v>20554</v>
      </c>
      <c r="H6364" s="0" t="n">
        <f aca="false">F6364-G6364</f>
        <v>90906</v>
      </c>
      <c r="I6364" s="0" t="n">
        <f aca="false">IF(E6364=$S$2,H6364,0)</f>
        <v>0</v>
      </c>
      <c r="J6364" s="0" t="n">
        <f aca="false">IF($A6364=$A6363,J6363+I6364,I6364)</f>
        <v>-100311</v>
      </c>
      <c r="K6364" s="0" t="n">
        <f aca="false">IF(E6364=$S$3,H6364,0)</f>
        <v>90906</v>
      </c>
      <c r="L6364" s="0" t="n">
        <f aca="false">IF($A6364=$A6363,L6363+K6364,K6364)</f>
        <v>795768</v>
      </c>
      <c r="M6364" s="0" t="n">
        <f aca="false">IF(E6364=$S$4,H6364,0)</f>
        <v>0</v>
      </c>
      <c r="N6364" s="0" t="n">
        <f aca="false">IF($A6364=$A6363,N6363+M6364,M6364)</f>
        <v>440672</v>
      </c>
      <c r="O6364" s="0" t="n">
        <f aca="false">IF(C6364&lt;=$S$2,J6364+L6364+N6364,IF(C6364&lt;=$S$3,L6364+N6364,IF(C6364&lt;=$S$4,N6364,0)))</f>
        <v>1136129</v>
      </c>
      <c r="P6364" s="0" t="n">
        <f aca="false">MAX(O6364,0)</f>
        <v>1136129</v>
      </c>
    </row>
    <row r="6365" customFormat="false" ht="12.75" hidden="false" customHeight="false" outlineLevel="0" collapsed="false">
      <c r="A6365" s="0" t="n">
        <v>6636</v>
      </c>
      <c r="B6365" s="0" t="s">
        <v>204</v>
      </c>
      <c r="C6365" s="3" t="n">
        <v>37148</v>
      </c>
      <c r="D6365" s="0" t="str">
        <f aca="false">IF(CONCATENATE($A6365,$C6365)=CONCATENATE($A6366,$C6366),0,CONCATENATE($A6365,$C6365))</f>
        <v>663637148</v>
      </c>
      <c r="E6365" s="3" t="n">
        <v>37189</v>
      </c>
      <c r="F6365" s="0" t="n">
        <v>54107</v>
      </c>
      <c r="G6365" s="0" t="n">
        <v>0</v>
      </c>
      <c r="H6365" s="0" t="n">
        <f aca="false">F6365-G6365</f>
        <v>54107</v>
      </c>
      <c r="I6365" s="0" t="n">
        <f aca="false">IF(E6365=$S$2,H6365,0)</f>
        <v>0</v>
      </c>
      <c r="J6365" s="0" t="n">
        <f aca="false">IF($A6365=$A6364,J6364+I6365,I6365)</f>
        <v>-100311</v>
      </c>
      <c r="K6365" s="0" t="n">
        <f aca="false">IF(E6365=$S$3,H6365,0)</f>
        <v>54107</v>
      </c>
      <c r="L6365" s="0" t="n">
        <f aca="false">IF($A6365=$A6364,L6364+K6365,K6365)</f>
        <v>849875</v>
      </c>
      <c r="M6365" s="0" t="n">
        <f aca="false">IF(E6365=$S$4,H6365,0)</f>
        <v>0</v>
      </c>
      <c r="N6365" s="0" t="n">
        <f aca="false">IF($A6365=$A6364,N6364+M6365,M6365)</f>
        <v>440672</v>
      </c>
      <c r="O6365" s="0" t="n">
        <f aca="false">IF(C6365&lt;=$S$2,J6365+L6365+N6365,IF(C6365&lt;=$S$3,L6365+N6365,IF(C6365&lt;=$S$4,N6365,0)))</f>
        <v>1190236</v>
      </c>
      <c r="P6365" s="0" t="n">
        <f aca="false">MAX(O6365,0)</f>
        <v>1190236</v>
      </c>
    </row>
    <row r="6366" customFormat="false" ht="12.75" hidden="false" customHeight="false" outlineLevel="0" collapsed="false">
      <c r="A6366" s="0" t="n">
        <v>6636</v>
      </c>
      <c r="B6366" s="0" t="s">
        <v>204</v>
      </c>
      <c r="C6366" s="3" t="n">
        <v>37151</v>
      </c>
      <c r="D6366" s="0" t="str">
        <f aca="false">IF(CONCATENATE($A6366,$C6366)=CONCATENATE($A6367,$C6367),0,CONCATENATE($A6366,$C6366))</f>
        <v>663637151</v>
      </c>
      <c r="E6366" s="3" t="n">
        <v>37189</v>
      </c>
      <c r="F6366" s="0" t="n">
        <v>57674</v>
      </c>
      <c r="G6366" s="0" t="n">
        <v>60501</v>
      </c>
      <c r="H6366" s="0" t="n">
        <f aca="false">F6366-G6366</f>
        <v>-2827</v>
      </c>
      <c r="I6366" s="0" t="n">
        <f aca="false">IF(E6366=$S$2,H6366,0)</f>
        <v>0</v>
      </c>
      <c r="J6366" s="0" t="n">
        <f aca="false">IF($A6366=$A6365,J6365+I6366,I6366)</f>
        <v>-100311</v>
      </c>
      <c r="K6366" s="0" t="n">
        <f aca="false">IF(E6366=$S$3,H6366,0)</f>
        <v>-2827</v>
      </c>
      <c r="L6366" s="0" t="n">
        <f aca="false">IF($A6366=$A6365,L6365+K6366,K6366)</f>
        <v>847048</v>
      </c>
      <c r="M6366" s="0" t="n">
        <f aca="false">IF(E6366=$S$4,H6366,0)</f>
        <v>0</v>
      </c>
      <c r="N6366" s="0" t="n">
        <f aca="false">IF($A6366=$A6365,N6365+M6366,M6366)</f>
        <v>440672</v>
      </c>
      <c r="O6366" s="0" t="n">
        <f aca="false">IF(C6366&lt;=$S$2,J6366+L6366+N6366,IF(C6366&lt;=$S$3,L6366+N6366,IF(C6366&lt;=$S$4,N6366,0)))</f>
        <v>1187409</v>
      </c>
      <c r="P6366" s="0" t="n">
        <f aca="false">MAX(O6366,0)</f>
        <v>1187409</v>
      </c>
    </row>
    <row r="6367" customFormat="false" ht="12.75" hidden="false" customHeight="false" outlineLevel="0" collapsed="false">
      <c r="A6367" s="0" t="n">
        <v>6636</v>
      </c>
      <c r="B6367" s="0" t="s">
        <v>204</v>
      </c>
      <c r="C6367" s="3" t="n">
        <v>37152</v>
      </c>
      <c r="D6367" s="0" t="str">
        <f aca="false">IF(CONCATENATE($A6367,$C6367)=CONCATENATE($A6368,$C6368),0,CONCATENATE($A6367,$C6367))</f>
        <v>663637152</v>
      </c>
      <c r="E6367" s="3" t="n">
        <v>37189</v>
      </c>
      <c r="F6367" s="0" t="n">
        <v>28802</v>
      </c>
      <c r="G6367" s="0" t="n">
        <v>11650</v>
      </c>
      <c r="H6367" s="0" t="n">
        <f aca="false">F6367-G6367</f>
        <v>17152</v>
      </c>
      <c r="I6367" s="0" t="n">
        <f aca="false">IF(E6367=$S$2,H6367,0)</f>
        <v>0</v>
      </c>
      <c r="J6367" s="0" t="n">
        <f aca="false">IF($A6367=$A6366,J6366+I6367,I6367)</f>
        <v>-100311</v>
      </c>
      <c r="K6367" s="0" t="n">
        <f aca="false">IF(E6367=$S$3,H6367,0)</f>
        <v>17152</v>
      </c>
      <c r="L6367" s="0" t="n">
        <f aca="false">IF($A6367=$A6366,L6366+K6367,K6367)</f>
        <v>864200</v>
      </c>
      <c r="M6367" s="0" t="n">
        <f aca="false">IF(E6367=$S$4,H6367,0)</f>
        <v>0</v>
      </c>
      <c r="N6367" s="0" t="n">
        <f aca="false">IF($A6367=$A6366,N6366+M6367,M6367)</f>
        <v>440672</v>
      </c>
      <c r="O6367" s="0" t="n">
        <f aca="false">IF(C6367&lt;=$S$2,J6367+L6367+N6367,IF(C6367&lt;=$S$3,L6367+N6367,IF(C6367&lt;=$S$4,N6367,0)))</f>
        <v>1204561</v>
      </c>
      <c r="P6367" s="0" t="n">
        <f aca="false">MAX(O6367,0)</f>
        <v>1204561</v>
      </c>
    </row>
    <row r="6368" customFormat="false" ht="12.75" hidden="false" customHeight="false" outlineLevel="0" collapsed="false">
      <c r="A6368" s="0" t="n">
        <v>6636</v>
      </c>
      <c r="B6368" s="0" t="s">
        <v>204</v>
      </c>
      <c r="C6368" s="3" t="n">
        <v>37153</v>
      </c>
      <c r="D6368" s="0" t="str">
        <f aca="false">IF(CONCATENATE($A6368,$C6368)=CONCATENATE($A6369,$C6369),0,CONCATENATE($A6368,$C6368))</f>
        <v>663637153</v>
      </c>
      <c r="E6368" s="3" t="n">
        <v>37189</v>
      </c>
      <c r="F6368" s="0" t="n">
        <v>14501</v>
      </c>
      <c r="G6368" s="0" t="n">
        <v>575</v>
      </c>
      <c r="H6368" s="0" t="n">
        <f aca="false">F6368-G6368</f>
        <v>13926</v>
      </c>
      <c r="I6368" s="0" t="n">
        <f aca="false">IF(E6368=$S$2,H6368,0)</f>
        <v>0</v>
      </c>
      <c r="J6368" s="0" t="n">
        <f aca="false">IF($A6368=$A6367,J6367+I6368,I6368)</f>
        <v>-100311</v>
      </c>
      <c r="K6368" s="0" t="n">
        <f aca="false">IF(E6368=$S$3,H6368,0)</f>
        <v>13926</v>
      </c>
      <c r="L6368" s="0" t="n">
        <f aca="false">IF($A6368=$A6367,L6367+K6368,K6368)</f>
        <v>878126</v>
      </c>
      <c r="M6368" s="0" t="n">
        <f aca="false">IF(E6368=$S$4,H6368,0)</f>
        <v>0</v>
      </c>
      <c r="N6368" s="0" t="n">
        <f aca="false">IF($A6368=$A6367,N6367+M6368,M6368)</f>
        <v>440672</v>
      </c>
      <c r="O6368" s="0" t="n">
        <f aca="false">IF(C6368&lt;=$S$2,J6368+L6368+N6368,IF(C6368&lt;=$S$3,L6368+N6368,IF(C6368&lt;=$S$4,N6368,0)))</f>
        <v>1218487</v>
      </c>
      <c r="P6368" s="0" t="n">
        <f aca="false">MAX(O6368,0)</f>
        <v>1218487</v>
      </c>
    </row>
    <row r="6369" customFormat="false" ht="12.75" hidden="false" customHeight="false" outlineLevel="0" collapsed="false">
      <c r="A6369" s="0" t="n">
        <v>6636</v>
      </c>
      <c r="B6369" s="0" t="s">
        <v>204</v>
      </c>
      <c r="C6369" s="3" t="n">
        <v>37154</v>
      </c>
      <c r="D6369" s="0" t="str">
        <f aca="false">IF(CONCATENATE($A6369,$C6369)=CONCATENATE($A6370,$C6370),0,CONCATENATE($A6369,$C6369))</f>
        <v>663637154</v>
      </c>
      <c r="E6369" s="3" t="n">
        <v>37189</v>
      </c>
      <c r="F6369" s="0" t="n">
        <v>126165</v>
      </c>
      <c r="G6369" s="0" t="n">
        <v>0</v>
      </c>
      <c r="H6369" s="0" t="n">
        <f aca="false">F6369-G6369</f>
        <v>126165</v>
      </c>
      <c r="I6369" s="0" t="n">
        <f aca="false">IF(E6369=$S$2,H6369,0)</f>
        <v>0</v>
      </c>
      <c r="J6369" s="0" t="n">
        <f aca="false">IF($A6369=$A6368,J6368+I6369,I6369)</f>
        <v>-100311</v>
      </c>
      <c r="K6369" s="0" t="n">
        <f aca="false">IF(E6369=$S$3,H6369,0)</f>
        <v>126165</v>
      </c>
      <c r="L6369" s="0" t="n">
        <f aca="false">IF($A6369=$A6368,L6368+K6369,K6369)</f>
        <v>1004291</v>
      </c>
      <c r="M6369" s="0" t="n">
        <f aca="false">IF(E6369=$S$4,H6369,0)</f>
        <v>0</v>
      </c>
      <c r="N6369" s="0" t="n">
        <f aca="false">IF($A6369=$A6368,N6368+M6369,M6369)</f>
        <v>440672</v>
      </c>
      <c r="O6369" s="0" t="n">
        <f aca="false">IF(C6369&lt;=$S$2,J6369+L6369+N6369,IF(C6369&lt;=$S$3,L6369+N6369,IF(C6369&lt;=$S$4,N6369,0)))</f>
        <v>1344652</v>
      </c>
      <c r="P6369" s="0" t="n">
        <f aca="false">MAX(O6369,0)</f>
        <v>1344652</v>
      </c>
    </row>
    <row r="6370" customFormat="false" ht="12.75" hidden="false" customHeight="false" outlineLevel="0" collapsed="false">
      <c r="A6370" s="0" t="n">
        <v>6636</v>
      </c>
      <c r="B6370" s="0" t="s">
        <v>204</v>
      </c>
      <c r="C6370" s="3" t="n">
        <v>37155</v>
      </c>
      <c r="D6370" s="0" t="str">
        <f aca="false">IF(CONCATENATE($A6370,$C6370)=CONCATENATE($A6371,$C6371),0,CONCATENATE($A6370,$C6370))</f>
        <v>663637155</v>
      </c>
      <c r="E6370" s="3" t="n">
        <v>37189</v>
      </c>
      <c r="F6370" s="0" t="n">
        <v>161138</v>
      </c>
      <c r="G6370" s="0" t="n">
        <v>10506</v>
      </c>
      <c r="H6370" s="0" t="n">
        <f aca="false">F6370-G6370</f>
        <v>150632</v>
      </c>
      <c r="I6370" s="0" t="n">
        <f aca="false">IF(E6370=$S$2,H6370,0)</f>
        <v>0</v>
      </c>
      <c r="J6370" s="0" t="n">
        <f aca="false">IF($A6370=$A6369,J6369+I6370,I6370)</f>
        <v>-100311</v>
      </c>
      <c r="K6370" s="0" t="n">
        <f aca="false">IF(E6370=$S$3,H6370,0)</f>
        <v>150632</v>
      </c>
      <c r="L6370" s="0" t="n">
        <f aca="false">IF($A6370=$A6369,L6369+K6370,K6370)</f>
        <v>1154923</v>
      </c>
      <c r="M6370" s="0" t="n">
        <f aca="false">IF(E6370=$S$4,H6370,0)</f>
        <v>0</v>
      </c>
      <c r="N6370" s="0" t="n">
        <f aca="false">IF($A6370=$A6369,N6369+M6370,M6370)</f>
        <v>440672</v>
      </c>
      <c r="O6370" s="0" t="n">
        <f aca="false">IF(C6370&lt;=$S$2,J6370+L6370+N6370,IF(C6370&lt;=$S$3,L6370+N6370,IF(C6370&lt;=$S$4,N6370,0)))</f>
        <v>1495284</v>
      </c>
      <c r="P6370" s="0" t="n">
        <f aca="false">MAX(O6370,0)</f>
        <v>1495284</v>
      </c>
    </row>
    <row r="6371" customFormat="false" ht="12.75" hidden="false" customHeight="false" outlineLevel="0" collapsed="false">
      <c r="A6371" s="0" t="n">
        <v>6636</v>
      </c>
      <c r="B6371" s="0" t="s">
        <v>204</v>
      </c>
      <c r="C6371" s="3" t="n">
        <v>37158</v>
      </c>
      <c r="D6371" s="0" t="str">
        <f aca="false">IF(CONCATENATE($A6371,$C6371)=CONCATENATE($A6372,$C6372),0,CONCATENATE($A6371,$C6371))</f>
        <v>663637158</v>
      </c>
      <c r="E6371" s="3" t="n">
        <v>37189</v>
      </c>
      <c r="F6371" s="0" t="n">
        <v>42880</v>
      </c>
      <c r="G6371" s="0" t="n">
        <v>10825</v>
      </c>
      <c r="H6371" s="0" t="n">
        <f aca="false">F6371-G6371</f>
        <v>32055</v>
      </c>
      <c r="I6371" s="0" t="n">
        <f aca="false">IF(E6371=$S$2,H6371,0)</f>
        <v>0</v>
      </c>
      <c r="J6371" s="0" t="n">
        <f aca="false">IF($A6371=$A6370,J6370+I6371,I6371)</f>
        <v>-100311</v>
      </c>
      <c r="K6371" s="0" t="n">
        <f aca="false">IF(E6371=$S$3,H6371,0)</f>
        <v>32055</v>
      </c>
      <c r="L6371" s="0" t="n">
        <f aca="false">IF($A6371=$A6370,L6370+K6371,K6371)</f>
        <v>1186978</v>
      </c>
      <c r="M6371" s="0" t="n">
        <f aca="false">IF(E6371=$S$4,H6371,0)</f>
        <v>0</v>
      </c>
      <c r="N6371" s="0" t="n">
        <f aca="false">IF($A6371=$A6370,N6370+M6371,M6371)</f>
        <v>440672</v>
      </c>
      <c r="O6371" s="0" t="n">
        <f aca="false">IF(C6371&lt;=$S$2,J6371+L6371+N6371,IF(C6371&lt;=$S$3,L6371+N6371,IF(C6371&lt;=$S$4,N6371,0)))</f>
        <v>1527339</v>
      </c>
      <c r="P6371" s="0" t="n">
        <f aca="false">MAX(O6371,0)</f>
        <v>1527339</v>
      </c>
    </row>
    <row r="6372" customFormat="false" ht="12.75" hidden="false" customHeight="false" outlineLevel="0" collapsed="false">
      <c r="A6372" s="0" t="n">
        <v>6636</v>
      </c>
      <c r="B6372" s="0" t="s">
        <v>204</v>
      </c>
      <c r="C6372" s="3" t="n">
        <v>37159</v>
      </c>
      <c r="D6372" s="0" t="str">
        <f aca="false">IF(CONCATENATE($A6372,$C6372)=CONCATENATE($A6373,$C6373),0,CONCATENATE($A6372,$C6372))</f>
        <v>663637159</v>
      </c>
      <c r="E6372" s="3" t="n">
        <v>37189</v>
      </c>
      <c r="F6372" s="0" t="n">
        <v>87346</v>
      </c>
      <c r="G6372" s="0" t="n">
        <v>25780</v>
      </c>
      <c r="H6372" s="0" t="n">
        <f aca="false">F6372-G6372</f>
        <v>61566</v>
      </c>
      <c r="I6372" s="0" t="n">
        <f aca="false">IF(E6372=$S$2,H6372,0)</f>
        <v>0</v>
      </c>
      <c r="J6372" s="0" t="n">
        <f aca="false">IF($A6372=$A6371,J6371+I6372,I6372)</f>
        <v>-100311</v>
      </c>
      <c r="K6372" s="0" t="n">
        <f aca="false">IF(E6372=$S$3,H6372,0)</f>
        <v>61566</v>
      </c>
      <c r="L6372" s="0" t="n">
        <f aca="false">IF($A6372=$A6371,L6371+K6372,K6372)</f>
        <v>1248544</v>
      </c>
      <c r="M6372" s="0" t="n">
        <f aca="false">IF(E6372=$S$4,H6372,0)</f>
        <v>0</v>
      </c>
      <c r="N6372" s="0" t="n">
        <f aca="false">IF($A6372=$A6371,N6371+M6372,M6372)</f>
        <v>440672</v>
      </c>
      <c r="O6372" s="0" t="n">
        <f aca="false">IF(C6372&lt;=$S$2,J6372+L6372+N6372,IF(C6372&lt;=$S$3,L6372+N6372,IF(C6372&lt;=$S$4,N6372,0)))</f>
        <v>1588905</v>
      </c>
      <c r="P6372" s="0" t="n">
        <f aca="false">MAX(O6372,0)</f>
        <v>1588905</v>
      </c>
    </row>
    <row r="6373" customFormat="false" ht="12.75" hidden="false" customHeight="false" outlineLevel="0" collapsed="false">
      <c r="A6373" s="0" t="n">
        <v>6636</v>
      </c>
      <c r="B6373" s="0" t="s">
        <v>204</v>
      </c>
      <c r="C6373" s="3" t="n">
        <v>37160</v>
      </c>
      <c r="D6373" s="0" t="str">
        <f aca="false">IF(CONCATENATE($A6373,$C6373)=CONCATENATE($A6374,$C6374),0,CONCATENATE($A6373,$C6373))</f>
        <v>663637160</v>
      </c>
      <c r="E6373" s="3" t="n">
        <v>37189</v>
      </c>
      <c r="F6373" s="0" t="n">
        <v>29493</v>
      </c>
      <c r="G6373" s="0" t="n">
        <v>60579</v>
      </c>
      <c r="H6373" s="0" t="n">
        <f aca="false">F6373-G6373</f>
        <v>-31086</v>
      </c>
      <c r="I6373" s="0" t="n">
        <f aca="false">IF(E6373=$S$2,H6373,0)</f>
        <v>0</v>
      </c>
      <c r="J6373" s="0" t="n">
        <f aca="false">IF($A6373=$A6372,J6372+I6373,I6373)</f>
        <v>-100311</v>
      </c>
      <c r="K6373" s="0" t="n">
        <f aca="false">IF(E6373=$S$3,H6373,0)</f>
        <v>-31086</v>
      </c>
      <c r="L6373" s="0" t="n">
        <f aca="false">IF($A6373=$A6372,L6372+K6373,K6373)</f>
        <v>1217458</v>
      </c>
      <c r="M6373" s="0" t="n">
        <f aca="false">IF(E6373=$S$4,H6373,0)</f>
        <v>0</v>
      </c>
      <c r="N6373" s="0" t="n">
        <f aca="false">IF($A6373=$A6372,N6372+M6373,M6373)</f>
        <v>440672</v>
      </c>
      <c r="O6373" s="0" t="n">
        <f aca="false">IF(C6373&lt;=$S$2,J6373+L6373+N6373,IF(C6373&lt;=$S$3,L6373+N6373,IF(C6373&lt;=$S$4,N6373,0)))</f>
        <v>1658130</v>
      </c>
      <c r="P6373" s="0" t="n">
        <f aca="false">MAX(O6373,0)</f>
        <v>1658130</v>
      </c>
    </row>
    <row r="6374" customFormat="false" ht="12.75" hidden="false" customHeight="false" outlineLevel="0" collapsed="false">
      <c r="A6374" s="0" t="n">
        <v>6636</v>
      </c>
      <c r="B6374" s="0" t="s">
        <v>204</v>
      </c>
      <c r="C6374" s="3" t="n">
        <v>37161</v>
      </c>
      <c r="D6374" s="0" t="str">
        <f aca="false">IF(CONCATENATE($A6374,$C6374)=CONCATENATE($A6375,$C6375),0,CONCATENATE($A6374,$C6374))</f>
        <v>663637161</v>
      </c>
      <c r="E6374" s="3" t="n">
        <v>37189</v>
      </c>
      <c r="F6374" s="0" t="n">
        <v>178341</v>
      </c>
      <c r="G6374" s="0" t="n">
        <v>138071</v>
      </c>
      <c r="H6374" s="0" t="n">
        <f aca="false">F6374-G6374</f>
        <v>40270</v>
      </c>
      <c r="I6374" s="0" t="n">
        <f aca="false">IF(E6374=$S$2,H6374,0)</f>
        <v>0</v>
      </c>
      <c r="J6374" s="0" t="n">
        <f aca="false">IF($A6374=$A6373,J6373+I6374,I6374)</f>
        <v>-100311</v>
      </c>
      <c r="K6374" s="0" t="n">
        <f aca="false">IF(E6374=$S$3,H6374,0)</f>
        <v>40270</v>
      </c>
      <c r="L6374" s="0" t="n">
        <f aca="false">IF($A6374=$A6373,L6373+K6374,K6374)</f>
        <v>1257728</v>
      </c>
      <c r="M6374" s="0" t="n">
        <f aca="false">IF(E6374=$S$4,H6374,0)</f>
        <v>0</v>
      </c>
      <c r="N6374" s="0" t="n">
        <f aca="false">IF($A6374=$A6373,N6373+M6374,M6374)</f>
        <v>440672</v>
      </c>
      <c r="O6374" s="0" t="n">
        <f aca="false">IF(C6374&lt;=$S$2,J6374+L6374+N6374,IF(C6374&lt;=$S$3,L6374+N6374,IF(C6374&lt;=$S$4,N6374,0)))</f>
        <v>1698400</v>
      </c>
      <c r="P6374" s="0" t="n">
        <f aca="false">MAX(O6374,0)</f>
        <v>1698400</v>
      </c>
    </row>
    <row r="6375" customFormat="false" ht="12.75" hidden="false" customHeight="false" outlineLevel="0" collapsed="false">
      <c r="A6375" s="0" t="n">
        <v>6636</v>
      </c>
      <c r="B6375" s="0" t="s">
        <v>204</v>
      </c>
      <c r="C6375" s="3" t="n">
        <v>37162</v>
      </c>
      <c r="D6375" s="0" t="str">
        <f aca="false">IF(CONCATENATE($A6375,$C6375)=CONCATENATE($A6376,$C6376),0,CONCATENATE($A6375,$C6375))</f>
        <v>663637162</v>
      </c>
      <c r="E6375" s="3" t="n">
        <v>37220</v>
      </c>
      <c r="F6375" s="0" t="n">
        <v>35675</v>
      </c>
      <c r="G6375" s="0" t="n">
        <v>56594</v>
      </c>
      <c r="H6375" s="0" t="n">
        <f aca="false">F6375-G6375</f>
        <v>-20919</v>
      </c>
      <c r="I6375" s="0" t="n">
        <f aca="false">IF(E6375=$S$2,H6375,0)</f>
        <v>0</v>
      </c>
      <c r="J6375" s="0" t="n">
        <f aca="false">IF($A6375=$A6374,J6374+I6375,I6375)</f>
        <v>-100311</v>
      </c>
      <c r="K6375" s="0" t="n">
        <f aca="false">IF(E6375=$S$3,H6375,0)</f>
        <v>0</v>
      </c>
      <c r="L6375" s="0" t="n">
        <f aca="false">IF($A6375=$A6374,L6374+K6375,K6375)</f>
        <v>1257728</v>
      </c>
      <c r="M6375" s="0" t="n">
        <f aca="false">IF(E6375=$S$4,H6375,0)</f>
        <v>-20919</v>
      </c>
      <c r="N6375" s="0" t="n">
        <f aca="false">IF($A6375=$A6374,N6374+M6375,M6375)</f>
        <v>419753</v>
      </c>
      <c r="O6375" s="0" t="n">
        <f aca="false">IF(C6375&lt;=$S$2,J6375+L6375+N6375,IF(C6375&lt;=$S$3,L6375+N6375,IF(C6375&lt;=$S$4,N6375,0)))</f>
        <v>1677481</v>
      </c>
      <c r="P6375" s="0" t="n">
        <f aca="false">MAX(O6375,0)</f>
        <v>1677481</v>
      </c>
    </row>
    <row r="6376" customFormat="false" ht="12.75" hidden="false" customHeight="false" outlineLevel="0" collapsed="false">
      <c r="A6376" s="0" t="n">
        <v>6636</v>
      </c>
      <c r="B6376" s="0" t="s">
        <v>204</v>
      </c>
      <c r="C6376" s="3" t="n">
        <v>37165</v>
      </c>
      <c r="D6376" s="0" t="str">
        <f aca="false">IF(CONCATENATE($A6376,$C6376)=CONCATENATE($A6377,$C6377),0,CONCATENATE($A6376,$C6376))</f>
        <v>663637165</v>
      </c>
      <c r="E6376" s="3" t="n">
        <v>37220</v>
      </c>
      <c r="F6376" s="0" t="n">
        <v>46004</v>
      </c>
      <c r="G6376" s="0" t="n">
        <v>49555</v>
      </c>
      <c r="H6376" s="0" t="n">
        <f aca="false">F6376-G6376</f>
        <v>-3551</v>
      </c>
      <c r="I6376" s="0" t="n">
        <f aca="false">IF(E6376=$S$2,H6376,0)</f>
        <v>0</v>
      </c>
      <c r="J6376" s="0" t="n">
        <f aca="false">IF($A6376=$A6375,J6375+I6376,I6376)</f>
        <v>-100311</v>
      </c>
      <c r="K6376" s="0" t="n">
        <f aca="false">IF(E6376=$S$3,H6376,0)</f>
        <v>0</v>
      </c>
      <c r="L6376" s="0" t="n">
        <f aca="false">IF($A6376=$A6375,L6375+K6376,K6376)</f>
        <v>1257728</v>
      </c>
      <c r="M6376" s="0" t="n">
        <f aca="false">IF(E6376=$S$4,H6376,0)</f>
        <v>-3551</v>
      </c>
      <c r="N6376" s="0" t="n">
        <f aca="false">IF($A6376=$A6375,N6375+M6376,M6376)</f>
        <v>416202</v>
      </c>
      <c r="O6376" s="0" t="n">
        <f aca="false">IF(C6376&lt;=$S$2,J6376+L6376+N6376,IF(C6376&lt;=$S$3,L6376+N6376,IF(C6376&lt;=$S$4,N6376,0)))</f>
        <v>1673930</v>
      </c>
      <c r="P6376" s="0" t="n">
        <f aca="false">MAX(O6376,0)</f>
        <v>1673930</v>
      </c>
    </row>
    <row r="6377" customFormat="false" ht="12.75" hidden="false" customHeight="false" outlineLevel="0" collapsed="false">
      <c r="A6377" s="0" t="n">
        <v>6636</v>
      </c>
      <c r="B6377" s="0" t="s">
        <v>204</v>
      </c>
      <c r="C6377" s="3" t="n">
        <v>37166</v>
      </c>
      <c r="D6377" s="0" t="str">
        <f aca="false">IF(CONCATENATE($A6377,$C6377)=CONCATENATE($A6378,$C6378),0,CONCATENATE($A6377,$C6377))</f>
        <v>663637166</v>
      </c>
      <c r="E6377" s="3" t="n">
        <v>37220</v>
      </c>
      <c r="F6377" s="0" t="n">
        <v>50604</v>
      </c>
      <c r="G6377" s="0" t="n">
        <v>59554</v>
      </c>
      <c r="H6377" s="0" t="n">
        <f aca="false">F6377-G6377</f>
        <v>-8950</v>
      </c>
      <c r="I6377" s="0" t="n">
        <f aca="false">IF(E6377=$S$2,H6377,0)</f>
        <v>0</v>
      </c>
      <c r="J6377" s="0" t="n">
        <f aca="false">IF($A6377=$A6376,J6376+I6377,I6377)</f>
        <v>-100311</v>
      </c>
      <c r="K6377" s="0" t="n">
        <f aca="false">IF(E6377=$S$3,H6377,0)</f>
        <v>0</v>
      </c>
      <c r="L6377" s="0" t="n">
        <f aca="false">IF($A6377=$A6376,L6376+K6377,K6377)</f>
        <v>1257728</v>
      </c>
      <c r="M6377" s="0" t="n">
        <f aca="false">IF(E6377=$S$4,H6377,0)</f>
        <v>-8950</v>
      </c>
      <c r="N6377" s="0" t="n">
        <f aca="false">IF($A6377=$A6376,N6376+M6377,M6377)</f>
        <v>407252</v>
      </c>
      <c r="O6377" s="0" t="n">
        <f aca="false">IF(C6377&lt;=$S$2,J6377+L6377+N6377,IF(C6377&lt;=$S$3,L6377+N6377,IF(C6377&lt;=$S$4,N6377,0)))</f>
        <v>1664980</v>
      </c>
      <c r="P6377" s="0" t="n">
        <f aca="false">MAX(O6377,0)</f>
        <v>1664980</v>
      </c>
    </row>
    <row r="6378" customFormat="false" ht="12.75" hidden="false" customHeight="false" outlineLevel="0" collapsed="false">
      <c r="A6378" s="0" t="n">
        <v>6636</v>
      </c>
      <c r="B6378" s="0" t="s">
        <v>204</v>
      </c>
      <c r="C6378" s="3" t="n">
        <v>37167</v>
      </c>
      <c r="D6378" s="0" t="str">
        <f aca="false">IF(CONCATENATE($A6378,$C6378)=CONCATENATE($A6379,$C6379),0,CONCATENATE($A6378,$C6378))</f>
        <v>663637167</v>
      </c>
      <c r="E6378" s="3" t="n">
        <v>37220</v>
      </c>
      <c r="F6378" s="0" t="n">
        <v>21600</v>
      </c>
      <c r="G6378" s="0" t="n">
        <v>33712</v>
      </c>
      <c r="H6378" s="0" t="n">
        <f aca="false">F6378-G6378</f>
        <v>-12112</v>
      </c>
      <c r="I6378" s="0" t="n">
        <f aca="false">IF(E6378=$S$2,H6378,0)</f>
        <v>0</v>
      </c>
      <c r="J6378" s="0" t="n">
        <f aca="false">IF($A6378=$A6377,J6377+I6378,I6378)</f>
        <v>-100311</v>
      </c>
      <c r="K6378" s="0" t="n">
        <f aca="false">IF(E6378=$S$3,H6378,0)</f>
        <v>0</v>
      </c>
      <c r="L6378" s="0" t="n">
        <f aca="false">IF($A6378=$A6377,L6377+K6378,K6378)</f>
        <v>1257728</v>
      </c>
      <c r="M6378" s="0" t="n">
        <f aca="false">IF(E6378=$S$4,H6378,0)</f>
        <v>-12112</v>
      </c>
      <c r="N6378" s="0" t="n">
        <f aca="false">IF($A6378=$A6377,N6377+M6378,M6378)</f>
        <v>395140</v>
      </c>
      <c r="O6378" s="0" t="n">
        <f aca="false">IF(C6378&lt;=$S$2,J6378+L6378+N6378,IF(C6378&lt;=$S$3,L6378+N6378,IF(C6378&lt;=$S$4,N6378,0)))</f>
        <v>1652868</v>
      </c>
      <c r="P6378" s="0" t="n">
        <f aca="false">MAX(O6378,0)</f>
        <v>1652868</v>
      </c>
    </row>
    <row r="6379" customFormat="false" ht="12.75" hidden="false" customHeight="false" outlineLevel="0" collapsed="false">
      <c r="A6379" s="0" t="n">
        <v>6636</v>
      </c>
      <c r="B6379" s="0" t="s">
        <v>204</v>
      </c>
      <c r="C6379" s="3" t="n">
        <v>37168</v>
      </c>
      <c r="D6379" s="0" t="str">
        <f aca="false">IF(CONCATENATE($A6379,$C6379)=CONCATENATE($A6380,$C6380),0,CONCATENATE($A6379,$C6379))</f>
        <v>663637168</v>
      </c>
      <c r="E6379" s="3" t="n">
        <v>37220</v>
      </c>
      <c r="F6379" s="0" t="n">
        <v>23225</v>
      </c>
      <c r="G6379" s="0" t="n">
        <v>0</v>
      </c>
      <c r="H6379" s="0" t="n">
        <f aca="false">F6379-G6379</f>
        <v>23225</v>
      </c>
      <c r="I6379" s="0" t="n">
        <f aca="false">IF(E6379=$S$2,H6379,0)</f>
        <v>0</v>
      </c>
      <c r="J6379" s="0" t="n">
        <f aca="false">IF($A6379=$A6378,J6378+I6379,I6379)</f>
        <v>-100311</v>
      </c>
      <c r="K6379" s="0" t="n">
        <f aca="false">IF(E6379=$S$3,H6379,0)</f>
        <v>0</v>
      </c>
      <c r="L6379" s="0" t="n">
        <f aca="false">IF($A6379=$A6378,L6378+K6379,K6379)</f>
        <v>1257728</v>
      </c>
      <c r="M6379" s="0" t="n">
        <f aca="false">IF(E6379=$S$4,H6379,0)</f>
        <v>23225</v>
      </c>
      <c r="N6379" s="0" t="n">
        <f aca="false">IF($A6379=$A6378,N6378+M6379,M6379)</f>
        <v>418365</v>
      </c>
      <c r="O6379" s="0" t="n">
        <f aca="false">IF(C6379&lt;=$S$2,J6379+L6379+N6379,IF(C6379&lt;=$S$3,L6379+N6379,IF(C6379&lt;=$S$4,N6379,0)))</f>
        <v>1676093</v>
      </c>
      <c r="P6379" s="0" t="n">
        <f aca="false">MAX(O6379,0)</f>
        <v>1676093</v>
      </c>
    </row>
    <row r="6380" customFormat="false" ht="12.75" hidden="false" customHeight="false" outlineLevel="0" collapsed="false">
      <c r="A6380" s="0" t="n">
        <v>6636</v>
      </c>
      <c r="B6380" s="0" t="s">
        <v>204</v>
      </c>
      <c r="C6380" s="3" t="n">
        <v>37169</v>
      </c>
      <c r="D6380" s="0" t="str">
        <f aca="false">IF(CONCATENATE($A6380,$C6380)=CONCATENATE($A6381,$C6381),0,CONCATENATE($A6380,$C6380))</f>
        <v>663637169</v>
      </c>
      <c r="E6380" s="3" t="n">
        <v>37220</v>
      </c>
      <c r="F6380" s="0" t="n">
        <v>119573</v>
      </c>
      <c r="G6380" s="0" t="n">
        <v>145583</v>
      </c>
      <c r="H6380" s="0" t="n">
        <f aca="false">F6380-G6380</f>
        <v>-26010</v>
      </c>
      <c r="I6380" s="0" t="n">
        <f aca="false">IF(E6380=$S$2,H6380,0)</f>
        <v>0</v>
      </c>
      <c r="J6380" s="0" t="n">
        <f aca="false">IF($A6380=$A6379,J6379+I6380,I6380)</f>
        <v>-100311</v>
      </c>
      <c r="K6380" s="0" t="n">
        <f aca="false">IF(E6380=$S$3,H6380,0)</f>
        <v>0</v>
      </c>
      <c r="L6380" s="0" t="n">
        <f aca="false">IF($A6380=$A6379,L6379+K6380,K6380)</f>
        <v>1257728</v>
      </c>
      <c r="M6380" s="0" t="n">
        <f aca="false">IF(E6380=$S$4,H6380,0)</f>
        <v>-26010</v>
      </c>
      <c r="N6380" s="0" t="n">
        <f aca="false">IF($A6380=$A6379,N6379+M6380,M6380)</f>
        <v>392355</v>
      </c>
      <c r="O6380" s="0" t="n">
        <f aca="false">IF(C6380&lt;=$S$2,J6380+L6380+N6380,IF(C6380&lt;=$S$3,L6380+N6380,IF(C6380&lt;=$S$4,N6380,0)))</f>
        <v>1650083</v>
      </c>
      <c r="P6380" s="0" t="n">
        <f aca="false">MAX(O6380,0)</f>
        <v>1650083</v>
      </c>
    </row>
    <row r="6381" customFormat="false" ht="12.75" hidden="false" customHeight="false" outlineLevel="0" collapsed="false">
      <c r="A6381" s="0" t="n">
        <v>6636</v>
      </c>
      <c r="B6381" s="0" t="s">
        <v>204</v>
      </c>
      <c r="C6381" s="3" t="n">
        <v>37172</v>
      </c>
      <c r="D6381" s="0" t="str">
        <f aca="false">IF(CONCATENATE($A6381,$C6381)=CONCATENATE($A6382,$C6382),0,CONCATENATE($A6381,$C6381))</f>
        <v>663637172</v>
      </c>
      <c r="E6381" s="3" t="n">
        <v>37220</v>
      </c>
      <c r="F6381" s="0" t="n">
        <v>91283</v>
      </c>
      <c r="G6381" s="0" t="n">
        <v>56949</v>
      </c>
      <c r="H6381" s="0" t="n">
        <f aca="false">F6381-G6381</f>
        <v>34334</v>
      </c>
      <c r="I6381" s="0" t="n">
        <f aca="false">IF(E6381=$S$2,H6381,0)</f>
        <v>0</v>
      </c>
      <c r="J6381" s="0" t="n">
        <f aca="false">IF($A6381=$A6380,J6380+I6381,I6381)</f>
        <v>-100311</v>
      </c>
      <c r="K6381" s="0" t="n">
        <f aca="false">IF(E6381=$S$3,H6381,0)</f>
        <v>0</v>
      </c>
      <c r="L6381" s="0" t="n">
        <f aca="false">IF($A6381=$A6380,L6380+K6381,K6381)</f>
        <v>1257728</v>
      </c>
      <c r="M6381" s="0" t="n">
        <f aca="false">IF(E6381=$S$4,H6381,0)</f>
        <v>34334</v>
      </c>
      <c r="N6381" s="0" t="n">
        <f aca="false">IF($A6381=$A6380,N6380+M6381,M6381)</f>
        <v>426689</v>
      </c>
      <c r="O6381" s="0" t="n">
        <f aca="false">IF(C6381&lt;=$S$2,J6381+L6381+N6381,IF(C6381&lt;=$S$3,L6381+N6381,IF(C6381&lt;=$S$4,N6381,0)))</f>
        <v>1684417</v>
      </c>
      <c r="P6381" s="0" t="n">
        <f aca="false">MAX(O6381,0)</f>
        <v>1684417</v>
      </c>
    </row>
    <row r="6382" customFormat="false" ht="12.75" hidden="false" customHeight="false" outlineLevel="0" collapsed="false">
      <c r="A6382" s="0" t="n">
        <v>6636</v>
      </c>
      <c r="B6382" s="0" t="s">
        <v>204</v>
      </c>
      <c r="C6382" s="3" t="n">
        <v>37173</v>
      </c>
      <c r="D6382" s="0" t="str">
        <f aca="false">IF(CONCATENATE($A6382,$C6382)=CONCATENATE($A6383,$C6383),0,CONCATENATE($A6382,$C6382))</f>
        <v>663637173</v>
      </c>
      <c r="E6382" s="3" t="n">
        <v>37220</v>
      </c>
      <c r="F6382" s="0" t="n">
        <v>10725</v>
      </c>
      <c r="G6382" s="0" t="n">
        <v>59223</v>
      </c>
      <c r="H6382" s="0" t="n">
        <f aca="false">F6382-G6382</f>
        <v>-48498</v>
      </c>
      <c r="I6382" s="0" t="n">
        <f aca="false">IF(E6382=$S$2,H6382,0)</f>
        <v>0</v>
      </c>
      <c r="J6382" s="0" t="n">
        <f aca="false">IF($A6382=$A6381,J6381+I6382,I6382)</f>
        <v>-100311</v>
      </c>
      <c r="K6382" s="0" t="n">
        <f aca="false">IF(E6382=$S$3,H6382,0)</f>
        <v>0</v>
      </c>
      <c r="L6382" s="0" t="n">
        <f aca="false">IF($A6382=$A6381,L6381+K6382,K6382)</f>
        <v>1257728</v>
      </c>
      <c r="M6382" s="0" t="n">
        <f aca="false">IF(E6382=$S$4,H6382,0)</f>
        <v>-48498</v>
      </c>
      <c r="N6382" s="0" t="n">
        <f aca="false">IF($A6382=$A6381,N6381+M6382,M6382)</f>
        <v>378191</v>
      </c>
      <c r="O6382" s="0" t="n">
        <f aca="false">IF(C6382&lt;=$S$2,J6382+L6382+N6382,IF(C6382&lt;=$S$3,L6382+N6382,IF(C6382&lt;=$S$4,N6382,0)))</f>
        <v>1635919</v>
      </c>
      <c r="P6382" s="0" t="n">
        <f aca="false">MAX(O6382,0)</f>
        <v>1635919</v>
      </c>
    </row>
    <row r="6383" customFormat="false" ht="12.75" hidden="false" customHeight="false" outlineLevel="0" collapsed="false">
      <c r="A6383" s="0" t="n">
        <v>6636</v>
      </c>
      <c r="B6383" s="0" t="s">
        <v>204</v>
      </c>
      <c r="C6383" s="3" t="n">
        <v>37174</v>
      </c>
      <c r="D6383" s="0" t="str">
        <f aca="false">IF(CONCATENATE($A6383,$C6383)=CONCATENATE($A6384,$C6384),0,CONCATENATE($A6383,$C6383))</f>
        <v>663637174</v>
      </c>
      <c r="E6383" s="3" t="n">
        <v>37220</v>
      </c>
      <c r="F6383" s="0" t="n">
        <v>14699</v>
      </c>
      <c r="G6383" s="0" t="n">
        <v>49373</v>
      </c>
      <c r="H6383" s="0" t="n">
        <f aca="false">F6383-G6383</f>
        <v>-34674</v>
      </c>
      <c r="I6383" s="0" t="n">
        <f aca="false">IF(E6383=$S$2,H6383,0)</f>
        <v>0</v>
      </c>
      <c r="J6383" s="0" t="n">
        <f aca="false">IF($A6383=$A6382,J6382+I6383,I6383)</f>
        <v>-100311</v>
      </c>
      <c r="K6383" s="0" t="n">
        <f aca="false">IF(E6383=$S$3,H6383,0)</f>
        <v>0</v>
      </c>
      <c r="L6383" s="0" t="n">
        <f aca="false">IF($A6383=$A6382,L6382+K6383,K6383)</f>
        <v>1257728</v>
      </c>
      <c r="M6383" s="0" t="n">
        <f aca="false">IF(E6383=$S$4,H6383,0)</f>
        <v>-34674</v>
      </c>
      <c r="N6383" s="0" t="n">
        <f aca="false">IF($A6383=$A6382,N6382+M6383,M6383)</f>
        <v>343517</v>
      </c>
      <c r="O6383" s="0" t="n">
        <f aca="false">IF(C6383&lt;=$S$2,J6383+L6383+N6383,IF(C6383&lt;=$S$3,L6383+N6383,IF(C6383&lt;=$S$4,N6383,0)))</f>
        <v>1601245</v>
      </c>
      <c r="P6383" s="0" t="n">
        <f aca="false">MAX(O6383,0)</f>
        <v>1601245</v>
      </c>
    </row>
    <row r="6384" customFormat="false" ht="12.75" hidden="false" customHeight="false" outlineLevel="0" collapsed="false">
      <c r="A6384" s="0" t="n">
        <v>6636</v>
      </c>
      <c r="B6384" s="0" t="s">
        <v>204</v>
      </c>
      <c r="C6384" s="3" t="n">
        <v>37175</v>
      </c>
      <c r="D6384" s="0" t="str">
        <f aca="false">IF(CONCATENATE($A6384,$C6384)=CONCATENATE($A6385,$C6385),0,CONCATENATE($A6384,$C6384))</f>
        <v>663637175</v>
      </c>
      <c r="E6384" s="3" t="n">
        <v>37220</v>
      </c>
      <c r="F6384" s="0" t="n">
        <v>0</v>
      </c>
      <c r="G6384" s="0" t="n">
        <v>16031</v>
      </c>
      <c r="H6384" s="0" t="n">
        <f aca="false">F6384-G6384</f>
        <v>-16031</v>
      </c>
      <c r="I6384" s="0" t="n">
        <f aca="false">IF(E6384=$S$2,H6384,0)</f>
        <v>0</v>
      </c>
      <c r="J6384" s="0" t="n">
        <f aca="false">IF($A6384=$A6383,J6383+I6384,I6384)</f>
        <v>-100311</v>
      </c>
      <c r="K6384" s="0" t="n">
        <f aca="false">IF(E6384=$S$3,H6384,0)</f>
        <v>0</v>
      </c>
      <c r="L6384" s="0" t="n">
        <f aca="false">IF($A6384=$A6383,L6383+K6384,K6384)</f>
        <v>1257728</v>
      </c>
      <c r="M6384" s="0" t="n">
        <f aca="false">IF(E6384=$S$4,H6384,0)</f>
        <v>-16031</v>
      </c>
      <c r="N6384" s="0" t="n">
        <f aca="false">IF($A6384=$A6383,N6383+M6384,M6384)</f>
        <v>327486</v>
      </c>
      <c r="O6384" s="0" t="n">
        <f aca="false">IF(C6384&lt;=$S$2,J6384+L6384+N6384,IF(C6384&lt;=$S$3,L6384+N6384,IF(C6384&lt;=$S$4,N6384,0)))</f>
        <v>1585214</v>
      </c>
      <c r="P6384" s="0" t="n">
        <f aca="false">MAX(O6384,0)</f>
        <v>1585214</v>
      </c>
    </row>
    <row r="6385" customFormat="false" ht="12.75" hidden="false" customHeight="false" outlineLevel="0" collapsed="false">
      <c r="A6385" s="0" t="n">
        <v>6636</v>
      </c>
      <c r="B6385" s="0" t="s">
        <v>204</v>
      </c>
      <c r="C6385" s="3" t="n">
        <v>37176</v>
      </c>
      <c r="D6385" s="0" t="str">
        <f aca="false">IF(CONCATENATE($A6385,$C6385)=CONCATENATE($A6386,$C6386),0,CONCATENATE($A6385,$C6385))</f>
        <v>663637176</v>
      </c>
      <c r="E6385" s="3" t="n">
        <v>37220</v>
      </c>
      <c r="F6385" s="0" t="n">
        <v>67105</v>
      </c>
      <c r="G6385" s="0" t="n">
        <v>76808</v>
      </c>
      <c r="H6385" s="0" t="n">
        <f aca="false">F6385-G6385</f>
        <v>-9703</v>
      </c>
      <c r="I6385" s="0" t="n">
        <f aca="false">IF(E6385=$S$2,H6385,0)</f>
        <v>0</v>
      </c>
      <c r="J6385" s="0" t="n">
        <f aca="false">IF($A6385=$A6384,J6384+I6385,I6385)</f>
        <v>-100311</v>
      </c>
      <c r="K6385" s="0" t="n">
        <f aca="false">IF(E6385=$S$3,H6385,0)</f>
        <v>0</v>
      </c>
      <c r="L6385" s="0" t="n">
        <f aca="false">IF($A6385=$A6384,L6384+K6385,K6385)</f>
        <v>1257728</v>
      </c>
      <c r="M6385" s="0" t="n">
        <f aca="false">IF(E6385=$S$4,H6385,0)</f>
        <v>-9703</v>
      </c>
      <c r="N6385" s="0" t="n">
        <f aca="false">IF($A6385=$A6384,N6384+M6385,M6385)</f>
        <v>317783</v>
      </c>
      <c r="O6385" s="0" t="n">
        <f aca="false">IF(C6385&lt;=$S$2,J6385+L6385+N6385,IF(C6385&lt;=$S$3,L6385+N6385,IF(C6385&lt;=$S$4,N6385,0)))</f>
        <v>1575511</v>
      </c>
      <c r="P6385" s="0" t="n">
        <f aca="false">MAX(O6385,0)</f>
        <v>1575511</v>
      </c>
    </row>
    <row r="6386" customFormat="false" ht="12.75" hidden="false" customHeight="false" outlineLevel="0" collapsed="false">
      <c r="A6386" s="0" t="n">
        <v>6636</v>
      </c>
      <c r="B6386" s="0" t="s">
        <v>204</v>
      </c>
      <c r="C6386" s="3" t="n">
        <v>37179</v>
      </c>
      <c r="D6386" s="0" t="str">
        <f aca="false">IF(CONCATENATE($A6386,$C6386)=CONCATENATE($A6387,$C6387),0,CONCATENATE($A6386,$C6386))</f>
        <v>663637179</v>
      </c>
      <c r="E6386" s="3" t="n">
        <v>37220</v>
      </c>
      <c r="F6386" s="0" t="n">
        <v>22320</v>
      </c>
      <c r="G6386" s="0" t="n">
        <v>67616</v>
      </c>
      <c r="H6386" s="0" t="n">
        <f aca="false">F6386-G6386</f>
        <v>-45296</v>
      </c>
      <c r="I6386" s="0" t="n">
        <f aca="false">IF(E6386=$S$2,H6386,0)</f>
        <v>0</v>
      </c>
      <c r="J6386" s="0" t="n">
        <f aca="false">IF($A6386=$A6385,J6385+I6386,I6386)</f>
        <v>-100311</v>
      </c>
      <c r="K6386" s="0" t="n">
        <f aca="false">IF(E6386=$S$3,H6386,0)</f>
        <v>0</v>
      </c>
      <c r="L6386" s="0" t="n">
        <f aca="false">IF($A6386=$A6385,L6385+K6386,K6386)</f>
        <v>1257728</v>
      </c>
      <c r="M6386" s="0" t="n">
        <f aca="false">IF(E6386=$S$4,H6386,0)</f>
        <v>-45296</v>
      </c>
      <c r="N6386" s="0" t="n">
        <f aca="false">IF($A6386=$A6385,N6385+M6386,M6386)</f>
        <v>272487</v>
      </c>
      <c r="O6386" s="0" t="n">
        <f aca="false">IF(C6386&lt;=$S$2,J6386+L6386+N6386,IF(C6386&lt;=$S$3,L6386+N6386,IF(C6386&lt;=$S$4,N6386,0)))</f>
        <v>1530215</v>
      </c>
      <c r="P6386" s="0" t="n">
        <f aca="false">MAX(O6386,0)</f>
        <v>1530215</v>
      </c>
    </row>
    <row r="6387" customFormat="false" ht="12.75" hidden="false" customHeight="false" outlineLevel="0" collapsed="false">
      <c r="A6387" s="0" t="n">
        <v>6636</v>
      </c>
      <c r="B6387" s="0" t="s">
        <v>204</v>
      </c>
      <c r="C6387" s="3" t="n">
        <v>37180</v>
      </c>
      <c r="D6387" s="0" t="str">
        <f aca="false">IF(CONCATENATE($A6387,$C6387)=CONCATENATE($A6388,$C6388),0,CONCATENATE($A6387,$C6387))</f>
        <v>663637180</v>
      </c>
      <c r="E6387" s="3" t="n">
        <v>37220</v>
      </c>
      <c r="F6387" s="0" t="n">
        <v>68750</v>
      </c>
      <c r="G6387" s="0" t="n">
        <v>116974</v>
      </c>
      <c r="H6387" s="0" t="n">
        <f aca="false">F6387-G6387</f>
        <v>-48224</v>
      </c>
      <c r="I6387" s="0" t="n">
        <f aca="false">IF(E6387=$S$2,H6387,0)</f>
        <v>0</v>
      </c>
      <c r="J6387" s="0" t="n">
        <f aca="false">IF($A6387=$A6386,J6386+I6387,I6387)</f>
        <v>-100311</v>
      </c>
      <c r="K6387" s="0" t="n">
        <f aca="false">IF(E6387=$S$3,H6387,0)</f>
        <v>0</v>
      </c>
      <c r="L6387" s="0" t="n">
        <f aca="false">IF($A6387=$A6386,L6386+K6387,K6387)</f>
        <v>1257728</v>
      </c>
      <c r="M6387" s="0" t="n">
        <f aca="false">IF(E6387=$S$4,H6387,0)</f>
        <v>-48224</v>
      </c>
      <c r="N6387" s="0" t="n">
        <f aca="false">IF($A6387=$A6386,N6386+M6387,M6387)</f>
        <v>224263</v>
      </c>
      <c r="O6387" s="0" t="n">
        <f aca="false">IF(C6387&lt;=$S$2,J6387+L6387+N6387,IF(C6387&lt;=$S$3,L6387+N6387,IF(C6387&lt;=$S$4,N6387,0)))</f>
        <v>1481991</v>
      </c>
      <c r="P6387" s="0" t="n">
        <f aca="false">MAX(O6387,0)</f>
        <v>1481991</v>
      </c>
    </row>
    <row r="6388" customFormat="false" ht="12.75" hidden="false" customHeight="false" outlineLevel="0" collapsed="false">
      <c r="A6388" s="0" t="n">
        <v>6636</v>
      </c>
      <c r="B6388" s="0" t="s">
        <v>204</v>
      </c>
      <c r="C6388" s="3" t="n">
        <v>37181</v>
      </c>
      <c r="D6388" s="0" t="str">
        <f aca="false">IF(CONCATENATE($A6388,$C6388)=CONCATENATE($A6389,$C6389),0,CONCATENATE($A6388,$C6388))</f>
        <v>663637181</v>
      </c>
      <c r="E6388" s="3" t="n">
        <v>37220</v>
      </c>
      <c r="F6388" s="0" t="n">
        <v>66204</v>
      </c>
      <c r="G6388" s="0" t="n">
        <v>122945</v>
      </c>
      <c r="H6388" s="0" t="n">
        <f aca="false">F6388-G6388</f>
        <v>-56741</v>
      </c>
      <c r="I6388" s="0" t="n">
        <f aca="false">IF(E6388=$S$2,H6388,0)</f>
        <v>0</v>
      </c>
      <c r="J6388" s="0" t="n">
        <f aca="false">IF($A6388=$A6387,J6387+I6388,I6388)</f>
        <v>-100311</v>
      </c>
      <c r="K6388" s="0" t="n">
        <f aca="false">IF(E6388=$S$3,H6388,0)</f>
        <v>0</v>
      </c>
      <c r="L6388" s="0" t="n">
        <f aca="false">IF($A6388=$A6387,L6387+K6388,K6388)</f>
        <v>1257728</v>
      </c>
      <c r="M6388" s="0" t="n">
        <f aca="false">IF(E6388=$S$4,H6388,0)</f>
        <v>-56741</v>
      </c>
      <c r="N6388" s="0" t="n">
        <f aca="false">IF($A6388=$A6387,N6387+M6388,M6388)</f>
        <v>167522</v>
      </c>
      <c r="O6388" s="0" t="n">
        <f aca="false">IF(C6388&lt;=$S$2,J6388+L6388+N6388,IF(C6388&lt;=$S$3,L6388+N6388,IF(C6388&lt;=$S$4,N6388,0)))</f>
        <v>1425250</v>
      </c>
      <c r="P6388" s="0" t="n">
        <f aca="false">MAX(O6388,0)</f>
        <v>1425250</v>
      </c>
    </row>
    <row r="6389" customFormat="false" ht="12.75" hidden="false" customHeight="false" outlineLevel="0" collapsed="false">
      <c r="A6389" s="0" t="n">
        <v>6636</v>
      </c>
      <c r="B6389" s="0" t="s">
        <v>204</v>
      </c>
      <c r="C6389" s="3" t="n">
        <v>37182</v>
      </c>
      <c r="D6389" s="0" t="str">
        <f aca="false">IF(CONCATENATE($A6389,$C6389)=CONCATENATE($A6390,$C6390),0,CONCATENATE($A6389,$C6389))</f>
        <v>663637182</v>
      </c>
      <c r="E6389" s="3" t="n">
        <v>37220</v>
      </c>
      <c r="F6389" s="0" t="n">
        <v>15958</v>
      </c>
      <c r="G6389" s="0" t="n">
        <v>17036</v>
      </c>
      <c r="H6389" s="0" t="n">
        <f aca="false">F6389-G6389</f>
        <v>-1078</v>
      </c>
      <c r="I6389" s="0" t="n">
        <f aca="false">IF(E6389=$S$2,H6389,0)</f>
        <v>0</v>
      </c>
      <c r="J6389" s="0" t="n">
        <f aca="false">IF($A6389=$A6388,J6388+I6389,I6389)</f>
        <v>-100311</v>
      </c>
      <c r="K6389" s="0" t="n">
        <f aca="false">IF(E6389=$S$3,H6389,0)</f>
        <v>0</v>
      </c>
      <c r="L6389" s="0" t="n">
        <f aca="false">IF($A6389=$A6388,L6388+K6389,K6389)</f>
        <v>1257728</v>
      </c>
      <c r="M6389" s="0" t="n">
        <f aca="false">IF(E6389=$S$4,H6389,0)</f>
        <v>-1078</v>
      </c>
      <c r="N6389" s="0" t="n">
        <f aca="false">IF($A6389=$A6388,N6388+M6389,M6389)</f>
        <v>166444</v>
      </c>
      <c r="O6389" s="0" t="n">
        <f aca="false">IF(C6389&lt;=$S$2,J6389+L6389+N6389,IF(C6389&lt;=$S$3,L6389+N6389,IF(C6389&lt;=$S$4,N6389,0)))</f>
        <v>1424172</v>
      </c>
      <c r="P6389" s="0" t="n">
        <f aca="false">MAX(O6389,0)</f>
        <v>1424172</v>
      </c>
    </row>
    <row r="6390" customFormat="false" ht="12.75" hidden="false" customHeight="false" outlineLevel="0" collapsed="false">
      <c r="A6390" s="0" t="n">
        <v>6636</v>
      </c>
      <c r="B6390" s="0" t="s">
        <v>204</v>
      </c>
      <c r="C6390" s="3" t="n">
        <v>37183</v>
      </c>
      <c r="D6390" s="0" t="str">
        <f aca="false">IF(CONCATENATE($A6390,$C6390)=CONCATENATE($A6391,$C6391),0,CONCATENATE($A6390,$C6390))</f>
        <v>663637183</v>
      </c>
      <c r="E6390" s="3" t="n">
        <v>37220</v>
      </c>
      <c r="F6390" s="0" t="n">
        <v>39969</v>
      </c>
      <c r="G6390" s="0" t="n">
        <v>95511</v>
      </c>
      <c r="H6390" s="0" t="n">
        <f aca="false">F6390-G6390</f>
        <v>-55542</v>
      </c>
      <c r="I6390" s="0" t="n">
        <f aca="false">IF(E6390=$S$2,H6390,0)</f>
        <v>0</v>
      </c>
      <c r="J6390" s="0" t="n">
        <f aca="false">IF($A6390=$A6389,J6389+I6390,I6390)</f>
        <v>-100311</v>
      </c>
      <c r="K6390" s="0" t="n">
        <f aca="false">IF(E6390=$S$3,H6390,0)</f>
        <v>0</v>
      </c>
      <c r="L6390" s="0" t="n">
        <f aca="false">IF($A6390=$A6389,L6389+K6390,K6390)</f>
        <v>1257728</v>
      </c>
      <c r="M6390" s="0" t="n">
        <f aca="false">IF(E6390=$S$4,H6390,0)</f>
        <v>-55542</v>
      </c>
      <c r="N6390" s="0" t="n">
        <f aca="false">IF($A6390=$A6389,N6389+M6390,M6390)</f>
        <v>110902</v>
      </c>
      <c r="O6390" s="0" t="n">
        <f aca="false">IF(C6390&lt;=$S$2,J6390+L6390+N6390,IF(C6390&lt;=$S$3,L6390+N6390,IF(C6390&lt;=$S$4,N6390,0)))</f>
        <v>1368630</v>
      </c>
      <c r="P6390" s="0" t="n">
        <f aca="false">MAX(O6390,0)</f>
        <v>1368630</v>
      </c>
    </row>
    <row r="6391" customFormat="false" ht="12.75" hidden="false" customHeight="false" outlineLevel="0" collapsed="false">
      <c r="A6391" s="0" t="n">
        <v>6636</v>
      </c>
      <c r="B6391" s="0" t="s">
        <v>204</v>
      </c>
      <c r="C6391" s="3" t="n">
        <v>37186</v>
      </c>
      <c r="D6391" s="0" t="str">
        <f aca="false">IF(CONCATENATE($A6391,$C6391)=CONCATENATE($A6392,$C6392),0,CONCATENATE($A6391,$C6391))</f>
        <v>663637186</v>
      </c>
      <c r="E6391" s="3" t="n">
        <v>37220</v>
      </c>
      <c r="F6391" s="0" t="n">
        <v>57300</v>
      </c>
      <c r="G6391" s="0" t="n">
        <v>85320</v>
      </c>
      <c r="H6391" s="0" t="n">
        <f aca="false">F6391-G6391</f>
        <v>-28020</v>
      </c>
      <c r="I6391" s="0" t="n">
        <f aca="false">IF(E6391=$S$2,H6391,0)</f>
        <v>0</v>
      </c>
      <c r="J6391" s="0" t="n">
        <f aca="false">IF($A6391=$A6390,J6390+I6391,I6391)</f>
        <v>-100311</v>
      </c>
      <c r="K6391" s="0" t="n">
        <f aca="false">IF(E6391=$S$3,H6391,0)</f>
        <v>0</v>
      </c>
      <c r="L6391" s="0" t="n">
        <f aca="false">IF($A6391=$A6390,L6390+K6391,K6391)</f>
        <v>1257728</v>
      </c>
      <c r="M6391" s="0" t="n">
        <f aca="false">IF(E6391=$S$4,H6391,0)</f>
        <v>-28020</v>
      </c>
      <c r="N6391" s="0" t="n">
        <f aca="false">IF($A6391=$A6390,N6390+M6391,M6391)</f>
        <v>82882</v>
      </c>
      <c r="O6391" s="0" t="n">
        <f aca="false">IF(C6391&lt;=$S$2,J6391+L6391+N6391,IF(C6391&lt;=$S$3,L6391+N6391,IF(C6391&lt;=$S$4,N6391,0)))</f>
        <v>1340610</v>
      </c>
      <c r="P6391" s="0" t="n">
        <f aca="false">MAX(O6391,0)</f>
        <v>1340610</v>
      </c>
    </row>
    <row r="6392" customFormat="false" ht="12.75" hidden="false" customHeight="false" outlineLevel="0" collapsed="false">
      <c r="A6392" s="0" t="n">
        <v>6636</v>
      </c>
      <c r="B6392" s="0" t="s">
        <v>204</v>
      </c>
      <c r="C6392" s="3" t="n">
        <v>37187</v>
      </c>
      <c r="D6392" s="0" t="str">
        <f aca="false">IF(CONCATENATE($A6392,$C6392)=CONCATENATE($A6393,$C6393),0,CONCATENATE($A6392,$C6392))</f>
        <v>663637187</v>
      </c>
      <c r="E6392" s="3" t="n">
        <v>37220</v>
      </c>
      <c r="F6392" s="0" t="n">
        <v>29625</v>
      </c>
      <c r="G6392" s="0" t="n">
        <v>34433</v>
      </c>
      <c r="H6392" s="0" t="n">
        <f aca="false">F6392-G6392</f>
        <v>-4808</v>
      </c>
      <c r="I6392" s="0" t="n">
        <f aca="false">IF(E6392=$S$2,H6392,0)</f>
        <v>0</v>
      </c>
      <c r="J6392" s="0" t="n">
        <f aca="false">IF($A6392=$A6391,J6391+I6392,I6392)</f>
        <v>-100311</v>
      </c>
      <c r="K6392" s="0" t="n">
        <f aca="false">IF(E6392=$S$3,H6392,0)</f>
        <v>0</v>
      </c>
      <c r="L6392" s="0" t="n">
        <f aca="false">IF($A6392=$A6391,L6391+K6392,K6392)</f>
        <v>1257728</v>
      </c>
      <c r="M6392" s="0" t="n">
        <f aca="false">IF(E6392=$S$4,H6392,0)</f>
        <v>-4808</v>
      </c>
      <c r="N6392" s="0" t="n">
        <f aca="false">IF($A6392=$A6391,N6391+M6392,M6392)</f>
        <v>78074</v>
      </c>
      <c r="O6392" s="0" t="n">
        <f aca="false">IF(C6392&lt;=$S$2,J6392+L6392+N6392,IF(C6392&lt;=$S$3,L6392+N6392,IF(C6392&lt;=$S$4,N6392,0)))</f>
        <v>1335802</v>
      </c>
      <c r="P6392" s="0" t="n">
        <f aca="false">MAX(O6392,0)</f>
        <v>1335802</v>
      </c>
    </row>
    <row r="6393" customFormat="false" ht="12.75" hidden="false" customHeight="false" outlineLevel="0" collapsed="false">
      <c r="A6393" s="0" t="n">
        <v>6636</v>
      </c>
      <c r="B6393" s="0" t="s">
        <v>204</v>
      </c>
      <c r="C6393" s="3" t="n">
        <v>37188</v>
      </c>
      <c r="D6393" s="0" t="str">
        <f aca="false">IF(CONCATENATE($A6393,$C6393)=CONCATENATE($A6394,$C6394),0,CONCATENATE($A6393,$C6393))</f>
        <v>663637188</v>
      </c>
      <c r="E6393" s="3" t="n">
        <v>37220</v>
      </c>
      <c r="F6393" s="0" t="n">
        <v>60344</v>
      </c>
      <c r="G6393" s="0" t="n">
        <v>11930</v>
      </c>
      <c r="H6393" s="0" t="n">
        <f aca="false">F6393-G6393</f>
        <v>48414</v>
      </c>
      <c r="I6393" s="0" t="n">
        <f aca="false">IF(E6393=$S$2,H6393,0)</f>
        <v>0</v>
      </c>
      <c r="J6393" s="0" t="n">
        <f aca="false">IF($A6393=$A6392,J6392+I6393,I6393)</f>
        <v>-100311</v>
      </c>
      <c r="K6393" s="0" t="n">
        <f aca="false">IF(E6393=$S$3,H6393,0)</f>
        <v>0</v>
      </c>
      <c r="L6393" s="0" t="n">
        <f aca="false">IF($A6393=$A6392,L6392+K6393,K6393)</f>
        <v>1257728</v>
      </c>
      <c r="M6393" s="0" t="n">
        <f aca="false">IF(E6393=$S$4,H6393,0)</f>
        <v>48414</v>
      </c>
      <c r="N6393" s="0" t="n">
        <f aca="false">IF($A6393=$A6392,N6392+M6393,M6393)</f>
        <v>126488</v>
      </c>
      <c r="O6393" s="0" t="n">
        <f aca="false">IF(C6393&lt;=$S$2,J6393+L6393+N6393,IF(C6393&lt;=$S$3,L6393+N6393,IF(C6393&lt;=$S$4,N6393,0)))</f>
        <v>1384216</v>
      </c>
      <c r="P6393" s="0" t="n">
        <f aca="false">MAX(O6393,0)</f>
        <v>1384216</v>
      </c>
    </row>
    <row r="6394" customFormat="false" ht="12.75" hidden="false" customHeight="false" outlineLevel="0" collapsed="false">
      <c r="A6394" s="0" t="n">
        <v>6636</v>
      </c>
      <c r="B6394" s="0" t="s">
        <v>204</v>
      </c>
      <c r="C6394" s="3" t="n">
        <v>37189</v>
      </c>
      <c r="D6394" s="0" t="str">
        <f aca="false">IF(CONCATENATE($A6394,$C6394)=CONCATENATE($A6395,$C6395),0,CONCATENATE($A6394,$C6394))</f>
        <v>663637189</v>
      </c>
      <c r="E6394" s="3" t="n">
        <v>37220</v>
      </c>
      <c r="F6394" s="0" t="n">
        <v>107360</v>
      </c>
      <c r="G6394" s="0" t="n">
        <v>131773</v>
      </c>
      <c r="H6394" s="0" t="n">
        <f aca="false">F6394-G6394</f>
        <v>-24413</v>
      </c>
      <c r="I6394" s="0" t="n">
        <f aca="false">IF(E6394=$S$2,H6394,0)</f>
        <v>0</v>
      </c>
      <c r="J6394" s="0" t="n">
        <f aca="false">IF($A6394=$A6393,J6393+I6394,I6394)</f>
        <v>-100311</v>
      </c>
      <c r="K6394" s="0" t="n">
        <f aca="false">IF(E6394=$S$3,H6394,0)</f>
        <v>0</v>
      </c>
      <c r="L6394" s="0" t="n">
        <f aca="false">IF($A6394=$A6393,L6393+K6394,K6394)</f>
        <v>1257728</v>
      </c>
      <c r="M6394" s="0" t="n">
        <f aca="false">IF(E6394=$S$4,H6394,0)</f>
        <v>-24413</v>
      </c>
      <c r="N6394" s="0" t="n">
        <f aca="false">IF($A6394=$A6393,N6393+M6394,M6394)</f>
        <v>102075</v>
      </c>
      <c r="O6394" s="0" t="n">
        <f aca="false">IF(C6394&lt;=$S$2,J6394+L6394+N6394,IF(C6394&lt;=$S$3,L6394+N6394,IF(C6394&lt;=$S$4,N6394,0)))</f>
        <v>1359803</v>
      </c>
      <c r="P6394" s="0" t="n">
        <f aca="false">MAX(O6394,0)</f>
        <v>1359803</v>
      </c>
    </row>
    <row r="6395" customFormat="false" ht="12.75" hidden="false" customHeight="false" outlineLevel="0" collapsed="false">
      <c r="A6395" s="0" t="n">
        <v>6636</v>
      </c>
      <c r="B6395" s="0" t="s">
        <v>204</v>
      </c>
      <c r="C6395" s="3" t="n">
        <v>37190</v>
      </c>
      <c r="D6395" s="0" t="str">
        <f aca="false">IF(CONCATENATE($A6395,$C6395)=CONCATENATE($A6396,$C6396),0,CONCATENATE($A6395,$C6395))</f>
        <v>663637190</v>
      </c>
      <c r="E6395" s="3" t="n">
        <v>37220</v>
      </c>
      <c r="F6395" s="0" t="n">
        <v>72382</v>
      </c>
      <c r="G6395" s="0" t="n">
        <v>308478</v>
      </c>
      <c r="H6395" s="0" t="n">
        <f aca="false">F6395-G6395</f>
        <v>-236096</v>
      </c>
      <c r="I6395" s="0" t="n">
        <f aca="false">IF(E6395=$S$2,H6395,0)</f>
        <v>0</v>
      </c>
      <c r="J6395" s="0" t="n">
        <f aca="false">IF($A6395=$A6394,J6394+I6395,I6395)</f>
        <v>-100311</v>
      </c>
      <c r="K6395" s="0" t="n">
        <f aca="false">IF(E6395=$S$3,H6395,0)</f>
        <v>0</v>
      </c>
      <c r="L6395" s="0" t="n">
        <f aca="false">IF($A6395=$A6394,L6394+K6395,K6395)</f>
        <v>1257728</v>
      </c>
      <c r="M6395" s="0" t="n">
        <f aca="false">IF(E6395=$S$4,H6395,0)</f>
        <v>-236096</v>
      </c>
      <c r="N6395" s="0" t="n">
        <f aca="false">IF($A6395=$A6394,N6394+M6395,M6395)</f>
        <v>-134021</v>
      </c>
      <c r="O6395" s="0" t="n">
        <f aca="false">IF(C6395&lt;=$S$2,J6395+L6395+N6395,IF(C6395&lt;=$S$3,L6395+N6395,IF(C6395&lt;=$S$4,N6395,0)))</f>
        <v>-134021</v>
      </c>
      <c r="P6395" s="0" t="n">
        <f aca="false">MAX(O6395,0)</f>
        <v>0</v>
      </c>
    </row>
    <row r="6396" customFormat="false" ht="12.75" hidden="false" customHeight="false" outlineLevel="0" collapsed="false">
      <c r="A6396" s="0" t="n">
        <v>6647</v>
      </c>
      <c r="B6396" s="0" t="s">
        <v>205</v>
      </c>
      <c r="C6396" s="3" t="n">
        <v>37130</v>
      </c>
      <c r="D6396" s="0" t="str">
        <f aca="false">IF(CONCATENATE($A6396,$C6396)=CONCATENATE($A6397,$C6397),0,CONCATENATE($A6396,$C6396))</f>
        <v>664737130</v>
      </c>
      <c r="E6396" s="3" t="n">
        <v>37159</v>
      </c>
      <c r="F6396" s="0" t="n">
        <v>23348</v>
      </c>
      <c r="G6396" s="0" t="n">
        <v>0</v>
      </c>
      <c r="H6396" s="0" t="n">
        <f aca="false">F6396-G6396</f>
        <v>23348</v>
      </c>
      <c r="I6396" s="0" t="n">
        <f aca="false">IF(E6396=$S$2,H6396,0)</f>
        <v>23348</v>
      </c>
      <c r="J6396" s="0" t="n">
        <f aca="false">IF($A6396=$A6395,J6395+I6396,I6396)</f>
        <v>23348</v>
      </c>
      <c r="K6396" s="0" t="n">
        <f aca="false">IF(E6396=$S$3,H6396,0)</f>
        <v>0</v>
      </c>
      <c r="L6396" s="0" t="n">
        <f aca="false">IF($A6396=$A6395,L6395+K6396,K6396)</f>
        <v>0</v>
      </c>
      <c r="M6396" s="0" t="n">
        <f aca="false">IF(E6396=$S$4,H6396,0)</f>
        <v>0</v>
      </c>
      <c r="N6396" s="0" t="n">
        <f aca="false">IF($A6396=$A6395,N6395+M6396,M6396)</f>
        <v>0</v>
      </c>
      <c r="O6396" s="0" t="n">
        <f aca="false">IF(C6396&lt;=$S$2,J6396+L6396+N6396,IF(C6396&lt;=$S$3,L6396+N6396,IF(C6396&lt;=$S$4,N6396,0)))</f>
        <v>23348</v>
      </c>
      <c r="P6396" s="0" t="n">
        <f aca="false">MAX(O6396,0)</f>
        <v>23348</v>
      </c>
    </row>
    <row r="6397" customFormat="false" ht="12.75" hidden="false" customHeight="false" outlineLevel="0" collapsed="false">
      <c r="A6397" s="0" t="n">
        <v>6647</v>
      </c>
      <c r="B6397" s="0" t="s">
        <v>205</v>
      </c>
      <c r="C6397" s="3" t="n">
        <v>37131</v>
      </c>
      <c r="D6397" s="0" t="str">
        <f aca="false">IF(CONCATENATE($A6397,$C6397)=CONCATENATE($A6398,$C6398),0,CONCATENATE($A6397,$C6397))</f>
        <v>664737131</v>
      </c>
      <c r="E6397" s="3" t="n">
        <v>37159</v>
      </c>
      <c r="F6397" s="0" t="n">
        <v>272800</v>
      </c>
      <c r="G6397" s="0" t="n">
        <v>0</v>
      </c>
      <c r="H6397" s="0" t="n">
        <f aca="false">F6397-G6397</f>
        <v>272800</v>
      </c>
      <c r="I6397" s="0" t="n">
        <f aca="false">IF(E6397=$S$2,H6397,0)</f>
        <v>272800</v>
      </c>
      <c r="J6397" s="0" t="n">
        <f aca="false">IF($A6397=$A6396,J6396+I6397,I6397)</f>
        <v>296148</v>
      </c>
      <c r="K6397" s="0" t="n">
        <f aca="false">IF(E6397=$S$3,H6397,0)</f>
        <v>0</v>
      </c>
      <c r="L6397" s="0" t="n">
        <f aca="false">IF($A6397=$A6396,L6396+K6397,K6397)</f>
        <v>0</v>
      </c>
      <c r="M6397" s="0" t="n">
        <f aca="false">IF(E6397=$S$4,H6397,0)</f>
        <v>0</v>
      </c>
      <c r="N6397" s="0" t="n">
        <f aca="false">IF($A6397=$A6396,N6396+M6397,M6397)</f>
        <v>0</v>
      </c>
      <c r="O6397" s="0" t="n">
        <f aca="false">IF(C6397&lt;=$S$2,J6397+L6397+N6397,IF(C6397&lt;=$S$3,L6397+N6397,IF(C6397&lt;=$S$4,N6397,0)))</f>
        <v>296148</v>
      </c>
      <c r="P6397" s="0" t="n">
        <f aca="false">MAX(O6397,0)</f>
        <v>296148</v>
      </c>
    </row>
    <row r="6398" customFormat="false" ht="12.75" hidden="false" customHeight="false" outlineLevel="0" collapsed="false">
      <c r="A6398" s="0" t="n">
        <v>6647</v>
      </c>
      <c r="B6398" s="0" t="s">
        <v>205</v>
      </c>
      <c r="C6398" s="3" t="n">
        <v>37132</v>
      </c>
      <c r="D6398" s="0" t="str">
        <f aca="false">IF(CONCATENATE($A6398,$C6398)=CONCATENATE($A6399,$C6399),0,CONCATENATE($A6398,$C6398))</f>
        <v>664737132</v>
      </c>
      <c r="E6398" s="3" t="n">
        <v>37159</v>
      </c>
      <c r="F6398" s="0" t="n">
        <v>87602</v>
      </c>
      <c r="G6398" s="0" t="n">
        <v>0</v>
      </c>
      <c r="H6398" s="0" t="n">
        <f aca="false">F6398-G6398</f>
        <v>87602</v>
      </c>
      <c r="I6398" s="0" t="n">
        <f aca="false">IF(E6398=$S$2,H6398,0)</f>
        <v>87602</v>
      </c>
      <c r="J6398" s="0" t="n">
        <f aca="false">IF($A6398=$A6397,J6397+I6398,I6398)</f>
        <v>383750</v>
      </c>
      <c r="K6398" s="0" t="n">
        <f aca="false">IF(E6398=$S$3,H6398,0)</f>
        <v>0</v>
      </c>
      <c r="L6398" s="0" t="n">
        <f aca="false">IF($A6398=$A6397,L6397+K6398,K6398)</f>
        <v>0</v>
      </c>
      <c r="M6398" s="0" t="n">
        <f aca="false">IF(E6398=$S$4,H6398,0)</f>
        <v>0</v>
      </c>
      <c r="N6398" s="0" t="n">
        <f aca="false">IF($A6398=$A6397,N6397+M6398,M6398)</f>
        <v>0</v>
      </c>
      <c r="O6398" s="0" t="n">
        <f aca="false">IF(C6398&lt;=$S$2,J6398+L6398+N6398,IF(C6398&lt;=$S$3,L6398+N6398,IF(C6398&lt;=$S$4,N6398,0)))</f>
        <v>383750</v>
      </c>
      <c r="P6398" s="0" t="n">
        <f aca="false">MAX(O6398,0)</f>
        <v>383750</v>
      </c>
    </row>
    <row r="6399" customFormat="false" ht="12.75" hidden="false" customHeight="false" outlineLevel="0" collapsed="false">
      <c r="A6399" s="0" t="n">
        <v>6647</v>
      </c>
      <c r="B6399" s="0" t="s">
        <v>205</v>
      </c>
      <c r="C6399" s="3" t="n">
        <v>37133</v>
      </c>
      <c r="D6399" s="0" t="str">
        <f aca="false">IF(CONCATENATE($A6399,$C6399)=CONCATENATE($A6400,$C6400),0,CONCATENATE($A6399,$C6399))</f>
        <v>664737133</v>
      </c>
      <c r="E6399" s="3" t="n">
        <v>37159</v>
      </c>
      <c r="F6399" s="0" t="n">
        <v>83663</v>
      </c>
      <c r="G6399" s="0" t="n">
        <v>0</v>
      </c>
      <c r="H6399" s="0" t="n">
        <f aca="false">F6399-G6399</f>
        <v>83663</v>
      </c>
      <c r="I6399" s="0" t="n">
        <f aca="false">IF(E6399=$S$2,H6399,0)</f>
        <v>83663</v>
      </c>
      <c r="J6399" s="0" t="n">
        <f aca="false">IF($A6399=$A6398,J6398+I6399,I6399)</f>
        <v>467413</v>
      </c>
      <c r="K6399" s="0" t="n">
        <f aca="false">IF(E6399=$S$3,H6399,0)</f>
        <v>0</v>
      </c>
      <c r="L6399" s="0" t="n">
        <f aca="false">IF($A6399=$A6398,L6398+K6399,K6399)</f>
        <v>0</v>
      </c>
      <c r="M6399" s="0" t="n">
        <f aca="false">IF(E6399=$S$4,H6399,0)</f>
        <v>0</v>
      </c>
      <c r="N6399" s="0" t="n">
        <f aca="false">IF($A6399=$A6398,N6398+M6399,M6399)</f>
        <v>0</v>
      </c>
      <c r="O6399" s="0" t="n">
        <f aca="false">IF(C6399&lt;=$S$2,J6399+L6399+N6399,IF(C6399&lt;=$S$3,L6399+N6399,IF(C6399&lt;=$S$4,N6399,0)))</f>
        <v>467413</v>
      </c>
      <c r="P6399" s="0" t="n">
        <f aca="false">MAX(O6399,0)</f>
        <v>467413</v>
      </c>
    </row>
    <row r="6400" customFormat="false" ht="12.75" hidden="false" customHeight="false" outlineLevel="0" collapsed="false">
      <c r="A6400" s="0" t="n">
        <v>6647</v>
      </c>
      <c r="B6400" s="0" t="s">
        <v>205</v>
      </c>
      <c r="C6400" s="3" t="n">
        <v>37134</v>
      </c>
      <c r="D6400" s="0" t="n">
        <f aca="false">IF(CONCATENATE($A6400,$C6400)=CONCATENATE($A6401,$C6401),0,CONCATENATE($A6400,$C6400))</f>
        <v>0</v>
      </c>
      <c r="E6400" s="3" t="n">
        <v>37159</v>
      </c>
      <c r="F6400" s="0" t="n">
        <v>60494</v>
      </c>
      <c r="G6400" s="0" t="n">
        <v>0</v>
      </c>
      <c r="H6400" s="0" t="n">
        <f aca="false">F6400-G6400</f>
        <v>60494</v>
      </c>
      <c r="I6400" s="0" t="n">
        <f aca="false">IF(E6400=$S$2,H6400,0)</f>
        <v>60494</v>
      </c>
      <c r="J6400" s="0" t="n">
        <f aca="false">IF($A6400=$A6399,J6399+I6400,I6400)</f>
        <v>527907</v>
      </c>
      <c r="K6400" s="0" t="n">
        <f aca="false">IF(E6400=$S$3,H6400,0)</f>
        <v>0</v>
      </c>
      <c r="L6400" s="0" t="n">
        <f aca="false">IF($A6400=$A6399,L6399+K6400,K6400)</f>
        <v>0</v>
      </c>
      <c r="M6400" s="0" t="n">
        <f aca="false">IF(E6400=$S$4,H6400,0)</f>
        <v>0</v>
      </c>
      <c r="N6400" s="0" t="n">
        <f aca="false">IF($A6400=$A6399,N6399+M6400,M6400)</f>
        <v>0</v>
      </c>
      <c r="O6400" s="0" t="n">
        <f aca="false">IF(C6400&lt;=$S$2,J6400+L6400+N6400,IF(C6400&lt;=$S$3,L6400+N6400,IF(C6400&lt;=$S$4,N6400,0)))</f>
        <v>527907</v>
      </c>
      <c r="P6400" s="0" t="n">
        <f aca="false">MAX(O6400,0)</f>
        <v>527907</v>
      </c>
    </row>
    <row r="6401" customFormat="false" ht="12.75" hidden="false" customHeight="false" outlineLevel="0" collapsed="false">
      <c r="A6401" s="0" t="n">
        <v>6647</v>
      </c>
      <c r="B6401" s="0" t="s">
        <v>205</v>
      </c>
      <c r="C6401" s="3" t="n">
        <v>37134</v>
      </c>
      <c r="D6401" s="0" t="str">
        <f aca="false">IF(CONCATENATE($A6401,$C6401)=CONCATENATE($A6402,$C6402),0,CONCATENATE($A6401,$C6401))</f>
        <v>664737134</v>
      </c>
      <c r="E6401" s="3" t="n">
        <v>37189</v>
      </c>
      <c r="F6401" s="0" t="n">
        <v>372600</v>
      </c>
      <c r="G6401" s="0" t="n">
        <v>0</v>
      </c>
      <c r="H6401" s="0" t="n">
        <f aca="false">F6401-G6401</f>
        <v>372600</v>
      </c>
      <c r="I6401" s="0" t="n">
        <f aca="false">IF(E6401=$S$2,H6401,0)</f>
        <v>0</v>
      </c>
      <c r="J6401" s="0" t="n">
        <f aca="false">IF($A6401=$A6400,J6400+I6401,I6401)</f>
        <v>527907</v>
      </c>
      <c r="K6401" s="0" t="n">
        <f aca="false">IF(E6401=$S$3,H6401,0)</f>
        <v>372600</v>
      </c>
      <c r="L6401" s="0" t="n">
        <f aca="false">IF($A6401=$A6400,L6400+K6401,K6401)</f>
        <v>372600</v>
      </c>
      <c r="M6401" s="0" t="n">
        <f aca="false">IF(E6401=$S$4,H6401,0)</f>
        <v>0</v>
      </c>
      <c r="N6401" s="0" t="n">
        <f aca="false">IF($A6401=$A6400,N6400+M6401,M6401)</f>
        <v>0</v>
      </c>
      <c r="O6401" s="0" t="n">
        <f aca="false">IF(C6401&lt;=$S$2,J6401+L6401+N6401,IF(C6401&lt;=$S$3,L6401+N6401,IF(C6401&lt;=$S$4,N6401,0)))</f>
        <v>900507</v>
      </c>
      <c r="P6401" s="0" t="n">
        <f aca="false">MAX(O6401,0)</f>
        <v>900507</v>
      </c>
    </row>
    <row r="6402" customFormat="false" ht="12.75" hidden="false" customHeight="false" outlineLevel="0" collapsed="false">
      <c r="A6402" s="0" t="n">
        <v>6647</v>
      </c>
      <c r="B6402" s="0" t="s">
        <v>205</v>
      </c>
      <c r="C6402" s="3" t="n">
        <v>37138</v>
      </c>
      <c r="D6402" s="0" t="str">
        <f aca="false">IF(CONCATENATE($A6402,$C6402)=CONCATENATE($A6403,$C6403),0,CONCATENATE($A6402,$C6402))</f>
        <v>664737138</v>
      </c>
      <c r="E6402" s="3" t="n">
        <v>37189</v>
      </c>
      <c r="F6402" s="0" t="n">
        <v>26775</v>
      </c>
      <c r="G6402" s="0" t="n">
        <v>14994</v>
      </c>
      <c r="H6402" s="0" t="n">
        <f aca="false">F6402-G6402</f>
        <v>11781</v>
      </c>
      <c r="I6402" s="0" t="n">
        <f aca="false">IF(E6402=$S$2,H6402,0)</f>
        <v>0</v>
      </c>
      <c r="J6402" s="0" t="n">
        <f aca="false">IF($A6402=$A6401,J6401+I6402,I6402)</f>
        <v>527907</v>
      </c>
      <c r="K6402" s="0" t="n">
        <f aca="false">IF(E6402=$S$3,H6402,0)</f>
        <v>11781</v>
      </c>
      <c r="L6402" s="0" t="n">
        <f aca="false">IF($A6402=$A6401,L6401+K6402,K6402)</f>
        <v>384381</v>
      </c>
      <c r="M6402" s="0" t="n">
        <f aca="false">IF(E6402=$S$4,H6402,0)</f>
        <v>0</v>
      </c>
      <c r="N6402" s="0" t="n">
        <f aca="false">IF($A6402=$A6401,N6401+M6402,M6402)</f>
        <v>0</v>
      </c>
      <c r="O6402" s="0" t="n">
        <f aca="false">IF(C6402&lt;=$S$2,J6402+L6402+N6402,IF(C6402&lt;=$S$3,L6402+N6402,IF(C6402&lt;=$S$4,N6402,0)))</f>
        <v>912288</v>
      </c>
      <c r="P6402" s="0" t="n">
        <f aca="false">MAX(O6402,0)</f>
        <v>912288</v>
      </c>
    </row>
    <row r="6403" customFormat="false" ht="12.75" hidden="false" customHeight="false" outlineLevel="0" collapsed="false">
      <c r="A6403" s="0" t="n">
        <v>6647</v>
      </c>
      <c r="B6403" s="0" t="s">
        <v>205</v>
      </c>
      <c r="C6403" s="3" t="n">
        <v>37139</v>
      </c>
      <c r="D6403" s="0" t="str">
        <f aca="false">IF(CONCATENATE($A6403,$C6403)=CONCATENATE($A6404,$C6404),0,CONCATENATE($A6403,$C6403))</f>
        <v>664737139</v>
      </c>
      <c r="E6403" s="3" t="n">
        <v>37189</v>
      </c>
      <c r="F6403" s="0" t="n">
        <v>72917</v>
      </c>
      <c r="G6403" s="0" t="n">
        <v>48124</v>
      </c>
      <c r="H6403" s="0" t="n">
        <f aca="false">F6403-G6403</f>
        <v>24793</v>
      </c>
      <c r="I6403" s="0" t="n">
        <f aca="false">IF(E6403=$S$2,H6403,0)</f>
        <v>0</v>
      </c>
      <c r="J6403" s="0" t="n">
        <f aca="false">IF($A6403=$A6402,J6402+I6403,I6403)</f>
        <v>527907</v>
      </c>
      <c r="K6403" s="0" t="n">
        <f aca="false">IF(E6403=$S$3,H6403,0)</f>
        <v>24793</v>
      </c>
      <c r="L6403" s="0" t="n">
        <f aca="false">IF($A6403=$A6402,L6402+K6403,K6403)</f>
        <v>409174</v>
      </c>
      <c r="M6403" s="0" t="n">
        <f aca="false">IF(E6403=$S$4,H6403,0)</f>
        <v>0</v>
      </c>
      <c r="N6403" s="0" t="n">
        <f aca="false">IF($A6403=$A6402,N6402+M6403,M6403)</f>
        <v>0</v>
      </c>
      <c r="O6403" s="0" t="n">
        <f aca="false">IF(C6403&lt;=$S$2,J6403+L6403+N6403,IF(C6403&lt;=$S$3,L6403+N6403,IF(C6403&lt;=$S$4,N6403,0)))</f>
        <v>937081</v>
      </c>
      <c r="P6403" s="0" t="n">
        <f aca="false">MAX(O6403,0)</f>
        <v>937081</v>
      </c>
    </row>
    <row r="6404" customFormat="false" ht="12.75" hidden="false" customHeight="false" outlineLevel="0" collapsed="false">
      <c r="A6404" s="0" t="n">
        <v>6647</v>
      </c>
      <c r="B6404" s="0" t="s">
        <v>205</v>
      </c>
      <c r="C6404" s="3" t="n">
        <v>37140</v>
      </c>
      <c r="D6404" s="0" t="str">
        <f aca="false">IF(CONCATENATE($A6404,$C6404)=CONCATENATE($A6405,$C6405),0,CONCATENATE($A6404,$C6404))</f>
        <v>664737140</v>
      </c>
      <c r="E6404" s="3" t="n">
        <v>37189</v>
      </c>
      <c r="F6404" s="0" t="n">
        <v>39520</v>
      </c>
      <c r="G6404" s="0" t="n">
        <v>19938</v>
      </c>
      <c r="H6404" s="0" t="n">
        <f aca="false">F6404-G6404</f>
        <v>19582</v>
      </c>
      <c r="I6404" s="0" t="n">
        <f aca="false">IF(E6404=$S$2,H6404,0)</f>
        <v>0</v>
      </c>
      <c r="J6404" s="0" t="n">
        <f aca="false">IF($A6404=$A6403,J6403+I6404,I6404)</f>
        <v>527907</v>
      </c>
      <c r="K6404" s="0" t="n">
        <f aca="false">IF(E6404=$S$3,H6404,0)</f>
        <v>19582</v>
      </c>
      <c r="L6404" s="0" t="n">
        <f aca="false">IF($A6404=$A6403,L6403+K6404,K6404)</f>
        <v>428756</v>
      </c>
      <c r="M6404" s="0" t="n">
        <f aca="false">IF(E6404=$S$4,H6404,0)</f>
        <v>0</v>
      </c>
      <c r="N6404" s="0" t="n">
        <f aca="false">IF($A6404=$A6403,N6403+M6404,M6404)</f>
        <v>0</v>
      </c>
      <c r="O6404" s="0" t="n">
        <f aca="false">IF(C6404&lt;=$S$2,J6404+L6404+N6404,IF(C6404&lt;=$S$3,L6404+N6404,IF(C6404&lt;=$S$4,N6404,0)))</f>
        <v>956663</v>
      </c>
      <c r="P6404" s="0" t="n">
        <f aca="false">MAX(O6404,0)</f>
        <v>956663</v>
      </c>
    </row>
    <row r="6405" customFormat="false" ht="12.75" hidden="false" customHeight="false" outlineLevel="0" collapsed="false">
      <c r="A6405" s="0" t="n">
        <v>6647</v>
      </c>
      <c r="B6405" s="0" t="s">
        <v>205</v>
      </c>
      <c r="C6405" s="3" t="n">
        <v>37141</v>
      </c>
      <c r="D6405" s="0" t="str">
        <f aca="false">IF(CONCATENATE($A6405,$C6405)=CONCATENATE($A6406,$C6406),0,CONCATENATE($A6405,$C6405))</f>
        <v>664737141</v>
      </c>
      <c r="E6405" s="3" t="n">
        <v>37189</v>
      </c>
      <c r="F6405" s="0" t="n">
        <v>165611</v>
      </c>
      <c r="G6405" s="0" t="n">
        <v>6386</v>
      </c>
      <c r="H6405" s="0" t="n">
        <f aca="false">F6405-G6405</f>
        <v>159225</v>
      </c>
      <c r="I6405" s="0" t="n">
        <f aca="false">IF(E6405=$S$2,H6405,0)</f>
        <v>0</v>
      </c>
      <c r="J6405" s="0" t="n">
        <f aca="false">IF($A6405=$A6404,J6404+I6405,I6405)</f>
        <v>527907</v>
      </c>
      <c r="K6405" s="0" t="n">
        <f aca="false">IF(E6405=$S$3,H6405,0)</f>
        <v>159225</v>
      </c>
      <c r="L6405" s="0" t="n">
        <f aca="false">IF($A6405=$A6404,L6404+K6405,K6405)</f>
        <v>587981</v>
      </c>
      <c r="M6405" s="0" t="n">
        <f aca="false">IF(E6405=$S$4,H6405,0)</f>
        <v>0</v>
      </c>
      <c r="N6405" s="0" t="n">
        <f aca="false">IF($A6405=$A6404,N6404+M6405,M6405)</f>
        <v>0</v>
      </c>
      <c r="O6405" s="0" t="n">
        <f aca="false">IF(C6405&lt;=$S$2,J6405+L6405+N6405,IF(C6405&lt;=$S$3,L6405+N6405,IF(C6405&lt;=$S$4,N6405,0)))</f>
        <v>1115888</v>
      </c>
      <c r="P6405" s="0" t="n">
        <f aca="false">MAX(O6405,0)</f>
        <v>1115888</v>
      </c>
    </row>
    <row r="6406" customFormat="false" ht="12.75" hidden="false" customHeight="false" outlineLevel="0" collapsed="false">
      <c r="A6406" s="0" t="n">
        <v>6647</v>
      </c>
      <c r="B6406" s="0" t="s">
        <v>205</v>
      </c>
      <c r="C6406" s="3" t="n">
        <v>37144</v>
      </c>
      <c r="D6406" s="0" t="str">
        <f aca="false">IF(CONCATENATE($A6406,$C6406)=CONCATENATE($A6407,$C6407),0,CONCATENATE($A6406,$C6406))</f>
        <v>664737144</v>
      </c>
      <c r="E6406" s="3" t="n">
        <v>37189</v>
      </c>
      <c r="F6406" s="0" t="n">
        <v>304163</v>
      </c>
      <c r="G6406" s="0" t="n">
        <v>37950</v>
      </c>
      <c r="H6406" s="0" t="n">
        <f aca="false">F6406-G6406</f>
        <v>266213</v>
      </c>
      <c r="I6406" s="0" t="n">
        <f aca="false">IF(E6406=$S$2,H6406,0)</f>
        <v>0</v>
      </c>
      <c r="J6406" s="0" t="n">
        <f aca="false">IF($A6406=$A6405,J6405+I6406,I6406)</f>
        <v>527907</v>
      </c>
      <c r="K6406" s="0" t="n">
        <f aca="false">IF(E6406=$S$3,H6406,0)</f>
        <v>266213</v>
      </c>
      <c r="L6406" s="0" t="n">
        <f aca="false">IF($A6406=$A6405,L6405+K6406,K6406)</f>
        <v>854194</v>
      </c>
      <c r="M6406" s="0" t="n">
        <f aca="false">IF(E6406=$S$4,H6406,0)</f>
        <v>0</v>
      </c>
      <c r="N6406" s="0" t="n">
        <f aca="false">IF($A6406=$A6405,N6405+M6406,M6406)</f>
        <v>0</v>
      </c>
      <c r="O6406" s="0" t="n">
        <f aca="false">IF(C6406&lt;=$S$2,J6406+L6406+N6406,IF(C6406&lt;=$S$3,L6406+N6406,IF(C6406&lt;=$S$4,N6406,0)))</f>
        <v>1382101</v>
      </c>
      <c r="P6406" s="0" t="n">
        <f aca="false">MAX(O6406,0)</f>
        <v>1382101</v>
      </c>
    </row>
    <row r="6407" customFormat="false" ht="12.75" hidden="false" customHeight="false" outlineLevel="0" collapsed="false">
      <c r="A6407" s="0" t="n">
        <v>6647</v>
      </c>
      <c r="B6407" s="0" t="s">
        <v>205</v>
      </c>
      <c r="C6407" s="3" t="n">
        <v>37145</v>
      </c>
      <c r="D6407" s="0" t="str">
        <f aca="false">IF(CONCATENATE($A6407,$C6407)=CONCATENATE($A6408,$C6408),0,CONCATENATE($A6407,$C6407))</f>
        <v>664737145</v>
      </c>
      <c r="E6407" s="3" t="n">
        <v>37189</v>
      </c>
      <c r="F6407" s="0" t="n">
        <v>52950</v>
      </c>
      <c r="G6407" s="0" t="n">
        <v>0</v>
      </c>
      <c r="H6407" s="0" t="n">
        <f aca="false">F6407-G6407</f>
        <v>52950</v>
      </c>
      <c r="I6407" s="0" t="n">
        <f aca="false">IF(E6407=$S$2,H6407,0)</f>
        <v>0</v>
      </c>
      <c r="J6407" s="0" t="n">
        <f aca="false">IF($A6407=$A6406,J6406+I6407,I6407)</f>
        <v>527907</v>
      </c>
      <c r="K6407" s="0" t="n">
        <f aca="false">IF(E6407=$S$3,H6407,0)</f>
        <v>52950</v>
      </c>
      <c r="L6407" s="0" t="n">
        <f aca="false">IF($A6407=$A6406,L6406+K6407,K6407)</f>
        <v>907144</v>
      </c>
      <c r="M6407" s="0" t="n">
        <f aca="false">IF(E6407=$S$4,H6407,0)</f>
        <v>0</v>
      </c>
      <c r="N6407" s="0" t="n">
        <f aca="false">IF($A6407=$A6406,N6406+M6407,M6407)</f>
        <v>0</v>
      </c>
      <c r="O6407" s="0" t="n">
        <f aca="false">IF(C6407&lt;=$S$2,J6407+L6407+N6407,IF(C6407&lt;=$S$3,L6407+N6407,IF(C6407&lt;=$S$4,N6407,0)))</f>
        <v>1435051</v>
      </c>
      <c r="P6407" s="0" t="n">
        <f aca="false">MAX(O6407,0)</f>
        <v>1435051</v>
      </c>
    </row>
    <row r="6408" customFormat="false" ht="12.75" hidden="false" customHeight="false" outlineLevel="0" collapsed="false">
      <c r="A6408" s="0" t="n">
        <v>6647</v>
      </c>
      <c r="B6408" s="0" t="s">
        <v>205</v>
      </c>
      <c r="C6408" s="3" t="n">
        <v>37147</v>
      </c>
      <c r="D6408" s="0" t="n">
        <f aca="false">IF(CONCATENATE($A6408,$C6408)=CONCATENATE($A6409,$C6409),0,CONCATENATE($A6408,$C6408))</f>
        <v>0</v>
      </c>
      <c r="E6408" s="3" t="n">
        <v>37189</v>
      </c>
      <c r="F6408" s="0" t="n">
        <v>37628</v>
      </c>
      <c r="G6408" s="0" t="n">
        <v>0</v>
      </c>
      <c r="H6408" s="0" t="n">
        <f aca="false">F6408-G6408</f>
        <v>37628</v>
      </c>
      <c r="I6408" s="0" t="n">
        <f aca="false">IF(E6408=$S$2,H6408,0)</f>
        <v>0</v>
      </c>
      <c r="J6408" s="0" t="n">
        <f aca="false">IF($A6408=$A6407,J6407+I6408,I6408)</f>
        <v>527907</v>
      </c>
      <c r="K6408" s="0" t="n">
        <f aca="false">IF(E6408=$S$3,H6408,0)</f>
        <v>37628</v>
      </c>
      <c r="L6408" s="0" t="n">
        <f aca="false">IF($A6408=$A6407,L6407+K6408,K6408)</f>
        <v>944772</v>
      </c>
      <c r="M6408" s="0" t="n">
        <f aca="false">IF(E6408=$S$4,H6408,0)</f>
        <v>0</v>
      </c>
      <c r="N6408" s="0" t="n">
        <f aca="false">IF($A6408=$A6407,N6407+M6408,M6408)</f>
        <v>0</v>
      </c>
      <c r="O6408" s="0" t="n">
        <f aca="false">IF(C6408&lt;=$S$2,J6408+L6408+N6408,IF(C6408&lt;=$S$3,L6408+N6408,IF(C6408&lt;=$S$4,N6408,0)))</f>
        <v>1472679</v>
      </c>
      <c r="P6408" s="0" t="n">
        <f aca="false">MAX(O6408,0)</f>
        <v>1472679</v>
      </c>
    </row>
    <row r="6409" customFormat="false" ht="12.75" hidden="false" customHeight="false" outlineLevel="0" collapsed="false">
      <c r="A6409" s="0" t="n">
        <v>6647</v>
      </c>
      <c r="B6409" s="0" t="s">
        <v>205</v>
      </c>
      <c r="C6409" s="3" t="n">
        <v>37147</v>
      </c>
      <c r="D6409" s="0" t="str">
        <f aca="false">IF(CONCATENATE($A6409,$C6409)=CONCATENATE($A6410,$C6410),0,CONCATENATE($A6409,$C6409))</f>
        <v>664737147</v>
      </c>
      <c r="E6409" s="3" t="n">
        <v>37220</v>
      </c>
      <c r="F6409" s="0" t="n">
        <v>0</v>
      </c>
      <c r="G6409" s="0" t="n">
        <v>651846</v>
      </c>
      <c r="H6409" s="0" t="n">
        <f aca="false">F6409-G6409</f>
        <v>-651846</v>
      </c>
      <c r="I6409" s="0" t="n">
        <f aca="false">IF(E6409=$S$2,H6409,0)</f>
        <v>0</v>
      </c>
      <c r="J6409" s="0" t="n">
        <f aca="false">IF($A6409=$A6408,J6408+I6409,I6409)</f>
        <v>527907</v>
      </c>
      <c r="K6409" s="0" t="n">
        <f aca="false">IF(E6409=$S$3,H6409,0)</f>
        <v>0</v>
      </c>
      <c r="L6409" s="0" t="n">
        <f aca="false">IF($A6409=$A6408,L6408+K6409,K6409)</f>
        <v>944772</v>
      </c>
      <c r="M6409" s="0" t="n">
        <f aca="false">IF(E6409=$S$4,H6409,0)</f>
        <v>-651846</v>
      </c>
      <c r="N6409" s="0" t="n">
        <f aca="false">IF($A6409=$A6408,N6408+M6409,M6409)</f>
        <v>-651846</v>
      </c>
      <c r="O6409" s="0" t="n">
        <f aca="false">IF(C6409&lt;=$S$2,J6409+L6409+N6409,IF(C6409&lt;=$S$3,L6409+N6409,IF(C6409&lt;=$S$4,N6409,0)))</f>
        <v>820833</v>
      </c>
      <c r="P6409" s="0" t="n">
        <f aca="false">MAX(O6409,0)</f>
        <v>820833</v>
      </c>
    </row>
    <row r="6410" customFormat="false" ht="12.75" hidden="false" customHeight="false" outlineLevel="0" collapsed="false">
      <c r="A6410" s="0" t="n">
        <v>6647</v>
      </c>
      <c r="B6410" s="0" t="s">
        <v>205</v>
      </c>
      <c r="C6410" s="3" t="n">
        <v>37148</v>
      </c>
      <c r="D6410" s="0" t="str">
        <f aca="false">IF(CONCATENATE($A6410,$C6410)=CONCATENATE($A6411,$C6411),0,CONCATENATE($A6410,$C6410))</f>
        <v>664737148</v>
      </c>
      <c r="E6410" s="3" t="n">
        <v>37189</v>
      </c>
      <c r="F6410" s="0" t="n">
        <v>27757</v>
      </c>
      <c r="G6410" s="0" t="n">
        <v>0</v>
      </c>
      <c r="H6410" s="0" t="n">
        <f aca="false">F6410-G6410</f>
        <v>27757</v>
      </c>
      <c r="I6410" s="0" t="n">
        <f aca="false">IF(E6410=$S$2,H6410,0)</f>
        <v>0</v>
      </c>
      <c r="J6410" s="0" t="n">
        <f aca="false">IF($A6410=$A6409,J6409+I6410,I6410)</f>
        <v>527907</v>
      </c>
      <c r="K6410" s="0" t="n">
        <f aca="false">IF(E6410=$S$3,H6410,0)</f>
        <v>27757</v>
      </c>
      <c r="L6410" s="0" t="n">
        <f aca="false">IF($A6410=$A6409,L6409+K6410,K6410)</f>
        <v>972529</v>
      </c>
      <c r="M6410" s="0" t="n">
        <f aca="false">IF(E6410=$S$4,H6410,0)</f>
        <v>0</v>
      </c>
      <c r="N6410" s="0" t="n">
        <f aca="false">IF($A6410=$A6409,N6409+M6410,M6410)</f>
        <v>-651846</v>
      </c>
      <c r="O6410" s="0" t="n">
        <f aca="false">IF(C6410&lt;=$S$2,J6410+L6410+N6410,IF(C6410&lt;=$S$3,L6410+N6410,IF(C6410&lt;=$S$4,N6410,0)))</f>
        <v>848590</v>
      </c>
      <c r="P6410" s="0" t="n">
        <f aca="false">MAX(O6410,0)</f>
        <v>848590</v>
      </c>
    </row>
    <row r="6411" customFormat="false" ht="12.75" hidden="false" customHeight="false" outlineLevel="0" collapsed="false">
      <c r="A6411" s="0" t="n">
        <v>6647</v>
      </c>
      <c r="B6411" s="0" t="s">
        <v>205</v>
      </c>
      <c r="C6411" s="3" t="n">
        <v>37151</v>
      </c>
      <c r="D6411" s="0" t="str">
        <f aca="false">IF(CONCATENATE($A6411,$C6411)=CONCATENATE($A6412,$C6412),0,CONCATENATE($A6411,$C6411))</f>
        <v>664737151</v>
      </c>
      <c r="E6411" s="3" t="n">
        <v>37189</v>
      </c>
      <c r="F6411" s="0" t="n">
        <v>178958</v>
      </c>
      <c r="G6411" s="0" t="n">
        <v>19703</v>
      </c>
      <c r="H6411" s="0" t="n">
        <f aca="false">F6411-G6411</f>
        <v>159255</v>
      </c>
      <c r="I6411" s="0" t="n">
        <f aca="false">IF(E6411=$S$2,H6411,0)</f>
        <v>0</v>
      </c>
      <c r="J6411" s="0" t="n">
        <f aca="false">IF($A6411=$A6410,J6410+I6411,I6411)</f>
        <v>527907</v>
      </c>
      <c r="K6411" s="0" t="n">
        <f aca="false">IF(E6411=$S$3,H6411,0)</f>
        <v>159255</v>
      </c>
      <c r="L6411" s="0" t="n">
        <f aca="false">IF($A6411=$A6410,L6410+K6411,K6411)</f>
        <v>1131784</v>
      </c>
      <c r="M6411" s="0" t="n">
        <f aca="false">IF(E6411=$S$4,H6411,0)</f>
        <v>0</v>
      </c>
      <c r="N6411" s="0" t="n">
        <f aca="false">IF($A6411=$A6410,N6410+M6411,M6411)</f>
        <v>-651846</v>
      </c>
      <c r="O6411" s="0" t="n">
        <f aca="false">IF(C6411&lt;=$S$2,J6411+L6411+N6411,IF(C6411&lt;=$S$3,L6411+N6411,IF(C6411&lt;=$S$4,N6411,0)))</f>
        <v>1007845</v>
      </c>
      <c r="P6411" s="0" t="n">
        <f aca="false">MAX(O6411,0)</f>
        <v>1007845</v>
      </c>
    </row>
    <row r="6412" customFormat="false" ht="12.75" hidden="false" customHeight="false" outlineLevel="0" collapsed="false">
      <c r="A6412" s="0" t="n">
        <v>6647</v>
      </c>
      <c r="B6412" s="0" t="s">
        <v>205</v>
      </c>
      <c r="C6412" s="3" t="n">
        <v>37152</v>
      </c>
      <c r="D6412" s="0" t="str">
        <f aca="false">IF(CONCATENATE($A6412,$C6412)=CONCATENATE($A6413,$C6413),0,CONCATENATE($A6412,$C6412))</f>
        <v>664737152</v>
      </c>
      <c r="E6412" s="3" t="n">
        <v>37189</v>
      </c>
      <c r="F6412" s="0" t="n">
        <v>176864</v>
      </c>
      <c r="G6412" s="0" t="n">
        <v>20654</v>
      </c>
      <c r="H6412" s="0" t="n">
        <f aca="false">F6412-G6412</f>
        <v>156210</v>
      </c>
      <c r="I6412" s="0" t="n">
        <f aca="false">IF(E6412=$S$2,H6412,0)</f>
        <v>0</v>
      </c>
      <c r="J6412" s="0" t="n">
        <f aca="false">IF($A6412=$A6411,J6411+I6412,I6412)</f>
        <v>527907</v>
      </c>
      <c r="K6412" s="0" t="n">
        <f aca="false">IF(E6412=$S$3,H6412,0)</f>
        <v>156210</v>
      </c>
      <c r="L6412" s="0" t="n">
        <f aca="false">IF($A6412=$A6411,L6411+K6412,K6412)</f>
        <v>1287994</v>
      </c>
      <c r="M6412" s="0" t="n">
        <f aca="false">IF(E6412=$S$4,H6412,0)</f>
        <v>0</v>
      </c>
      <c r="N6412" s="0" t="n">
        <f aca="false">IF($A6412=$A6411,N6411+M6412,M6412)</f>
        <v>-651846</v>
      </c>
      <c r="O6412" s="0" t="n">
        <f aca="false">IF(C6412&lt;=$S$2,J6412+L6412+N6412,IF(C6412&lt;=$S$3,L6412+N6412,IF(C6412&lt;=$S$4,N6412,0)))</f>
        <v>1164055</v>
      </c>
      <c r="P6412" s="0" t="n">
        <f aca="false">MAX(O6412,0)</f>
        <v>1164055</v>
      </c>
    </row>
    <row r="6413" customFormat="false" ht="12.75" hidden="false" customHeight="false" outlineLevel="0" collapsed="false">
      <c r="A6413" s="0" t="n">
        <v>6647</v>
      </c>
      <c r="B6413" s="0" t="s">
        <v>205</v>
      </c>
      <c r="C6413" s="3" t="n">
        <v>37153</v>
      </c>
      <c r="D6413" s="0" t="str">
        <f aca="false">IF(CONCATENATE($A6413,$C6413)=CONCATENATE($A6414,$C6414),0,CONCATENATE($A6413,$C6413))</f>
        <v>664737153</v>
      </c>
      <c r="E6413" s="3" t="n">
        <v>37189</v>
      </c>
      <c r="F6413" s="0" t="n">
        <v>57694</v>
      </c>
      <c r="G6413" s="0" t="n">
        <v>8497</v>
      </c>
      <c r="H6413" s="0" t="n">
        <f aca="false">F6413-G6413</f>
        <v>49197</v>
      </c>
      <c r="I6413" s="0" t="n">
        <f aca="false">IF(E6413=$S$2,H6413,0)</f>
        <v>0</v>
      </c>
      <c r="J6413" s="0" t="n">
        <f aca="false">IF($A6413=$A6412,J6412+I6413,I6413)</f>
        <v>527907</v>
      </c>
      <c r="K6413" s="0" t="n">
        <f aca="false">IF(E6413=$S$3,H6413,0)</f>
        <v>49197</v>
      </c>
      <c r="L6413" s="0" t="n">
        <f aca="false">IF($A6413=$A6412,L6412+K6413,K6413)</f>
        <v>1337191</v>
      </c>
      <c r="M6413" s="0" t="n">
        <f aca="false">IF(E6413=$S$4,H6413,0)</f>
        <v>0</v>
      </c>
      <c r="N6413" s="0" t="n">
        <f aca="false">IF($A6413=$A6412,N6412+M6413,M6413)</f>
        <v>-651846</v>
      </c>
      <c r="O6413" s="0" t="n">
        <f aca="false">IF(C6413&lt;=$S$2,J6413+L6413+N6413,IF(C6413&lt;=$S$3,L6413+N6413,IF(C6413&lt;=$S$4,N6413,0)))</f>
        <v>1213252</v>
      </c>
      <c r="P6413" s="0" t="n">
        <f aca="false">MAX(O6413,0)</f>
        <v>1213252</v>
      </c>
    </row>
    <row r="6414" customFormat="false" ht="12.75" hidden="false" customHeight="false" outlineLevel="0" collapsed="false">
      <c r="A6414" s="0" t="n">
        <v>6647</v>
      </c>
      <c r="B6414" s="0" t="s">
        <v>205</v>
      </c>
      <c r="C6414" s="3" t="n">
        <v>37154</v>
      </c>
      <c r="D6414" s="0" t="str">
        <f aca="false">IF(CONCATENATE($A6414,$C6414)=CONCATENATE($A6415,$C6415),0,CONCATENATE($A6414,$C6414))</f>
        <v>664737154</v>
      </c>
      <c r="E6414" s="3" t="n">
        <v>37189</v>
      </c>
      <c r="F6414" s="0" t="n">
        <v>32915</v>
      </c>
      <c r="G6414" s="0" t="n">
        <v>16493</v>
      </c>
      <c r="H6414" s="0" t="n">
        <f aca="false">F6414-G6414</f>
        <v>16422</v>
      </c>
      <c r="I6414" s="0" t="n">
        <f aca="false">IF(E6414=$S$2,H6414,0)</f>
        <v>0</v>
      </c>
      <c r="J6414" s="0" t="n">
        <f aca="false">IF($A6414=$A6413,J6413+I6414,I6414)</f>
        <v>527907</v>
      </c>
      <c r="K6414" s="0" t="n">
        <f aca="false">IF(E6414=$S$3,H6414,0)</f>
        <v>16422</v>
      </c>
      <c r="L6414" s="0" t="n">
        <f aca="false">IF($A6414=$A6413,L6413+K6414,K6414)</f>
        <v>1353613</v>
      </c>
      <c r="M6414" s="0" t="n">
        <f aca="false">IF(E6414=$S$4,H6414,0)</f>
        <v>0</v>
      </c>
      <c r="N6414" s="0" t="n">
        <f aca="false">IF($A6414=$A6413,N6413+M6414,M6414)</f>
        <v>-651846</v>
      </c>
      <c r="O6414" s="0" t="n">
        <f aca="false">IF(C6414&lt;=$S$2,J6414+L6414+N6414,IF(C6414&lt;=$S$3,L6414+N6414,IF(C6414&lt;=$S$4,N6414,0)))</f>
        <v>1229674</v>
      </c>
      <c r="P6414" s="0" t="n">
        <f aca="false">MAX(O6414,0)</f>
        <v>1229674</v>
      </c>
    </row>
    <row r="6415" customFormat="false" ht="12.75" hidden="false" customHeight="false" outlineLevel="0" collapsed="false">
      <c r="A6415" s="0" t="n">
        <v>6647</v>
      </c>
      <c r="B6415" s="0" t="s">
        <v>205</v>
      </c>
      <c r="C6415" s="3" t="n">
        <v>37155</v>
      </c>
      <c r="D6415" s="0" t="str">
        <f aca="false">IF(CONCATENATE($A6415,$C6415)=CONCATENATE($A6416,$C6416),0,CONCATENATE($A6415,$C6415))</f>
        <v>664737155</v>
      </c>
      <c r="E6415" s="3" t="n">
        <v>37189</v>
      </c>
      <c r="F6415" s="0" t="n">
        <v>57352</v>
      </c>
      <c r="G6415" s="0" t="n">
        <v>14423</v>
      </c>
      <c r="H6415" s="0" t="n">
        <f aca="false">F6415-G6415</f>
        <v>42929</v>
      </c>
      <c r="I6415" s="0" t="n">
        <f aca="false">IF(E6415=$S$2,H6415,0)</f>
        <v>0</v>
      </c>
      <c r="J6415" s="0" t="n">
        <f aca="false">IF($A6415=$A6414,J6414+I6415,I6415)</f>
        <v>527907</v>
      </c>
      <c r="K6415" s="0" t="n">
        <f aca="false">IF(E6415=$S$3,H6415,0)</f>
        <v>42929</v>
      </c>
      <c r="L6415" s="0" t="n">
        <f aca="false">IF($A6415=$A6414,L6414+K6415,K6415)</f>
        <v>1396542</v>
      </c>
      <c r="M6415" s="0" t="n">
        <f aca="false">IF(E6415=$S$4,H6415,0)</f>
        <v>0</v>
      </c>
      <c r="N6415" s="0" t="n">
        <f aca="false">IF($A6415=$A6414,N6414+M6415,M6415)</f>
        <v>-651846</v>
      </c>
      <c r="O6415" s="0" t="n">
        <f aca="false">IF(C6415&lt;=$S$2,J6415+L6415+N6415,IF(C6415&lt;=$S$3,L6415+N6415,IF(C6415&lt;=$S$4,N6415,0)))</f>
        <v>1272603</v>
      </c>
      <c r="P6415" s="0" t="n">
        <f aca="false">MAX(O6415,0)</f>
        <v>1272603</v>
      </c>
    </row>
    <row r="6416" customFormat="false" ht="12.75" hidden="false" customHeight="false" outlineLevel="0" collapsed="false">
      <c r="A6416" s="0" t="n">
        <v>6647</v>
      </c>
      <c r="B6416" s="0" t="s">
        <v>205</v>
      </c>
      <c r="C6416" s="3" t="n">
        <v>37158</v>
      </c>
      <c r="D6416" s="0" t="str">
        <f aca="false">IF(CONCATENATE($A6416,$C6416)=CONCATENATE($A6417,$C6417),0,CONCATENATE($A6416,$C6416))</f>
        <v>664737158</v>
      </c>
      <c r="E6416" s="3" t="n">
        <v>37189</v>
      </c>
      <c r="F6416" s="0" t="n">
        <v>10479</v>
      </c>
      <c r="G6416" s="0" t="n">
        <v>44448</v>
      </c>
      <c r="H6416" s="0" t="n">
        <f aca="false">F6416-G6416</f>
        <v>-33969</v>
      </c>
      <c r="I6416" s="0" t="n">
        <f aca="false">IF(E6416=$S$2,H6416,0)</f>
        <v>0</v>
      </c>
      <c r="J6416" s="0" t="n">
        <f aca="false">IF($A6416=$A6415,J6415+I6416,I6416)</f>
        <v>527907</v>
      </c>
      <c r="K6416" s="0" t="n">
        <f aca="false">IF(E6416=$S$3,H6416,0)</f>
        <v>-33969</v>
      </c>
      <c r="L6416" s="0" t="n">
        <f aca="false">IF($A6416=$A6415,L6415+K6416,K6416)</f>
        <v>1362573</v>
      </c>
      <c r="M6416" s="0" t="n">
        <f aca="false">IF(E6416=$S$4,H6416,0)</f>
        <v>0</v>
      </c>
      <c r="N6416" s="0" t="n">
        <f aca="false">IF($A6416=$A6415,N6415+M6416,M6416)</f>
        <v>-651846</v>
      </c>
      <c r="O6416" s="0" t="n">
        <f aca="false">IF(C6416&lt;=$S$2,J6416+L6416+N6416,IF(C6416&lt;=$S$3,L6416+N6416,IF(C6416&lt;=$S$4,N6416,0)))</f>
        <v>1238634</v>
      </c>
      <c r="P6416" s="0" t="n">
        <f aca="false">MAX(O6416,0)</f>
        <v>1238634</v>
      </c>
    </row>
    <row r="6417" customFormat="false" ht="12.75" hidden="false" customHeight="false" outlineLevel="0" collapsed="false">
      <c r="A6417" s="0" t="n">
        <v>6647</v>
      </c>
      <c r="B6417" s="0" t="s">
        <v>205</v>
      </c>
      <c r="C6417" s="3" t="n">
        <v>37159</v>
      </c>
      <c r="D6417" s="0" t="str">
        <f aca="false">IF(CONCATENATE($A6417,$C6417)=CONCATENATE($A6418,$C6418),0,CONCATENATE($A6417,$C6417))</f>
        <v>664737159</v>
      </c>
      <c r="E6417" s="3" t="n">
        <v>37189</v>
      </c>
      <c r="F6417" s="0" t="n">
        <v>98180</v>
      </c>
      <c r="G6417" s="0" t="n">
        <v>40170</v>
      </c>
      <c r="H6417" s="0" t="n">
        <f aca="false">F6417-G6417</f>
        <v>58010</v>
      </c>
      <c r="I6417" s="0" t="n">
        <f aca="false">IF(E6417=$S$2,H6417,0)</f>
        <v>0</v>
      </c>
      <c r="J6417" s="0" t="n">
        <f aca="false">IF($A6417=$A6416,J6416+I6417,I6417)</f>
        <v>527907</v>
      </c>
      <c r="K6417" s="0" t="n">
        <f aca="false">IF(E6417=$S$3,H6417,0)</f>
        <v>58010</v>
      </c>
      <c r="L6417" s="0" t="n">
        <f aca="false">IF($A6417=$A6416,L6416+K6417,K6417)</f>
        <v>1420583</v>
      </c>
      <c r="M6417" s="0" t="n">
        <f aca="false">IF(E6417=$S$4,H6417,0)</f>
        <v>0</v>
      </c>
      <c r="N6417" s="0" t="n">
        <f aca="false">IF($A6417=$A6416,N6416+M6417,M6417)</f>
        <v>-651846</v>
      </c>
      <c r="O6417" s="0" t="n">
        <f aca="false">IF(C6417&lt;=$S$2,J6417+L6417+N6417,IF(C6417&lt;=$S$3,L6417+N6417,IF(C6417&lt;=$S$4,N6417,0)))</f>
        <v>1296644</v>
      </c>
      <c r="P6417" s="0" t="n">
        <f aca="false">MAX(O6417,0)</f>
        <v>1296644</v>
      </c>
    </row>
    <row r="6418" customFormat="false" ht="12.75" hidden="false" customHeight="false" outlineLevel="0" collapsed="false">
      <c r="A6418" s="0" t="n">
        <v>6647</v>
      </c>
      <c r="B6418" s="0" t="s">
        <v>205</v>
      </c>
      <c r="C6418" s="3" t="n">
        <v>37160</v>
      </c>
      <c r="D6418" s="0" t="str">
        <f aca="false">IF(CONCATENATE($A6418,$C6418)=CONCATENATE($A6419,$C6419),0,CONCATENATE($A6418,$C6418))</f>
        <v>664737160</v>
      </c>
      <c r="E6418" s="3" t="n">
        <v>37189</v>
      </c>
      <c r="F6418" s="0" t="n">
        <v>57372</v>
      </c>
      <c r="G6418" s="0" t="n">
        <v>25487</v>
      </c>
      <c r="H6418" s="0" t="n">
        <f aca="false">F6418-G6418</f>
        <v>31885</v>
      </c>
      <c r="I6418" s="0" t="n">
        <f aca="false">IF(E6418=$S$2,H6418,0)</f>
        <v>0</v>
      </c>
      <c r="J6418" s="0" t="n">
        <f aca="false">IF($A6418=$A6417,J6417+I6418,I6418)</f>
        <v>527907</v>
      </c>
      <c r="K6418" s="0" t="n">
        <f aca="false">IF(E6418=$S$3,H6418,0)</f>
        <v>31885</v>
      </c>
      <c r="L6418" s="0" t="n">
        <f aca="false">IF($A6418=$A6417,L6417+K6418,K6418)</f>
        <v>1452468</v>
      </c>
      <c r="M6418" s="0" t="n">
        <f aca="false">IF(E6418=$S$4,H6418,0)</f>
        <v>0</v>
      </c>
      <c r="N6418" s="0" t="n">
        <f aca="false">IF($A6418=$A6417,N6417+M6418,M6418)</f>
        <v>-651846</v>
      </c>
      <c r="O6418" s="0" t="n">
        <f aca="false">IF(C6418&lt;=$S$2,J6418+L6418+N6418,IF(C6418&lt;=$S$3,L6418+N6418,IF(C6418&lt;=$S$4,N6418,0)))</f>
        <v>800622</v>
      </c>
      <c r="P6418" s="0" t="n">
        <f aca="false">MAX(O6418,0)</f>
        <v>800622</v>
      </c>
    </row>
    <row r="6419" customFormat="false" ht="12.75" hidden="false" customHeight="false" outlineLevel="0" collapsed="false">
      <c r="A6419" s="0" t="n">
        <v>6647</v>
      </c>
      <c r="B6419" s="0" t="s">
        <v>205</v>
      </c>
      <c r="C6419" s="3" t="n">
        <v>37161</v>
      </c>
      <c r="D6419" s="0" t="str">
        <f aca="false">IF(CONCATENATE($A6419,$C6419)=CONCATENATE($A6420,$C6420),0,CONCATENATE($A6419,$C6419))</f>
        <v>664737161</v>
      </c>
      <c r="E6419" s="3" t="n">
        <v>37189</v>
      </c>
      <c r="F6419" s="0" t="n">
        <v>390525</v>
      </c>
      <c r="G6419" s="0" t="n">
        <v>249876</v>
      </c>
      <c r="H6419" s="0" t="n">
        <f aca="false">F6419-G6419</f>
        <v>140649</v>
      </c>
      <c r="I6419" s="0" t="n">
        <f aca="false">IF(E6419=$S$2,H6419,0)</f>
        <v>0</v>
      </c>
      <c r="J6419" s="0" t="n">
        <f aca="false">IF($A6419=$A6418,J6418+I6419,I6419)</f>
        <v>527907</v>
      </c>
      <c r="K6419" s="0" t="n">
        <f aca="false">IF(E6419=$S$3,H6419,0)</f>
        <v>140649</v>
      </c>
      <c r="L6419" s="0" t="n">
        <f aca="false">IF($A6419=$A6418,L6418+K6419,K6419)</f>
        <v>1593117</v>
      </c>
      <c r="M6419" s="0" t="n">
        <f aca="false">IF(E6419=$S$4,H6419,0)</f>
        <v>0</v>
      </c>
      <c r="N6419" s="0" t="n">
        <f aca="false">IF($A6419=$A6418,N6418+M6419,M6419)</f>
        <v>-651846</v>
      </c>
      <c r="O6419" s="0" t="n">
        <f aca="false">IF(C6419&lt;=$S$2,J6419+L6419+N6419,IF(C6419&lt;=$S$3,L6419+N6419,IF(C6419&lt;=$S$4,N6419,0)))</f>
        <v>941271</v>
      </c>
      <c r="P6419" s="0" t="n">
        <f aca="false">MAX(O6419,0)</f>
        <v>941271</v>
      </c>
    </row>
    <row r="6420" customFormat="false" ht="12.75" hidden="false" customHeight="false" outlineLevel="0" collapsed="false">
      <c r="A6420" s="0" t="n">
        <v>6647</v>
      </c>
      <c r="B6420" s="0" t="s">
        <v>205</v>
      </c>
      <c r="C6420" s="3" t="n">
        <v>37162</v>
      </c>
      <c r="D6420" s="0" t="n">
        <f aca="false">IF(CONCATENATE($A6420,$C6420)=CONCATENATE($A6421,$C6421),0,CONCATENATE($A6420,$C6420))</f>
        <v>0</v>
      </c>
      <c r="E6420" s="3" t="n">
        <v>37189</v>
      </c>
      <c r="F6420" s="0" t="n">
        <v>6926</v>
      </c>
      <c r="G6420" s="0" t="n">
        <v>0</v>
      </c>
      <c r="H6420" s="0" t="n">
        <f aca="false">F6420-G6420</f>
        <v>6926</v>
      </c>
      <c r="I6420" s="0" t="n">
        <f aca="false">IF(E6420=$S$2,H6420,0)</f>
        <v>0</v>
      </c>
      <c r="J6420" s="0" t="n">
        <f aca="false">IF($A6420=$A6419,J6419+I6420,I6420)</f>
        <v>527907</v>
      </c>
      <c r="K6420" s="0" t="n">
        <f aca="false">IF(E6420=$S$3,H6420,0)</f>
        <v>6926</v>
      </c>
      <c r="L6420" s="0" t="n">
        <f aca="false">IF($A6420=$A6419,L6419+K6420,K6420)</f>
        <v>1600043</v>
      </c>
      <c r="M6420" s="0" t="n">
        <f aca="false">IF(E6420=$S$4,H6420,0)</f>
        <v>0</v>
      </c>
      <c r="N6420" s="0" t="n">
        <f aca="false">IF($A6420=$A6419,N6419+M6420,M6420)</f>
        <v>-651846</v>
      </c>
      <c r="O6420" s="0" t="n">
        <f aca="false">IF(C6420&lt;=$S$2,J6420+L6420+N6420,IF(C6420&lt;=$S$3,L6420+N6420,IF(C6420&lt;=$S$4,N6420,0)))</f>
        <v>948197</v>
      </c>
      <c r="P6420" s="0" t="n">
        <f aca="false">MAX(O6420,0)</f>
        <v>948197</v>
      </c>
    </row>
    <row r="6421" customFormat="false" ht="12.75" hidden="false" customHeight="false" outlineLevel="0" collapsed="false">
      <c r="A6421" s="0" t="n">
        <v>6647</v>
      </c>
      <c r="B6421" s="0" t="s">
        <v>205</v>
      </c>
      <c r="C6421" s="3" t="n">
        <v>37162</v>
      </c>
      <c r="D6421" s="0" t="str">
        <f aca="false">IF(CONCATENATE($A6421,$C6421)=CONCATENATE($A6422,$C6422),0,CONCATENATE($A6421,$C6421))</f>
        <v>664737162</v>
      </c>
      <c r="E6421" s="3" t="n">
        <v>37220</v>
      </c>
      <c r="F6421" s="0" t="n">
        <v>466474</v>
      </c>
      <c r="G6421" s="0" t="n">
        <v>47643</v>
      </c>
      <c r="H6421" s="0" t="n">
        <f aca="false">F6421-G6421</f>
        <v>418831</v>
      </c>
      <c r="I6421" s="0" t="n">
        <f aca="false">IF(E6421=$S$2,H6421,0)</f>
        <v>0</v>
      </c>
      <c r="J6421" s="0" t="n">
        <f aca="false">IF($A6421=$A6420,J6420+I6421,I6421)</f>
        <v>527907</v>
      </c>
      <c r="K6421" s="0" t="n">
        <f aca="false">IF(E6421=$S$3,H6421,0)</f>
        <v>0</v>
      </c>
      <c r="L6421" s="0" t="n">
        <f aca="false">IF($A6421=$A6420,L6420+K6421,K6421)</f>
        <v>1600043</v>
      </c>
      <c r="M6421" s="0" t="n">
        <f aca="false">IF(E6421=$S$4,H6421,0)</f>
        <v>418831</v>
      </c>
      <c r="N6421" s="0" t="n">
        <f aca="false">IF($A6421=$A6420,N6420+M6421,M6421)</f>
        <v>-233015</v>
      </c>
      <c r="O6421" s="0" t="n">
        <f aca="false">IF(C6421&lt;=$S$2,J6421+L6421+N6421,IF(C6421&lt;=$S$3,L6421+N6421,IF(C6421&lt;=$S$4,N6421,0)))</f>
        <v>1367028</v>
      </c>
      <c r="P6421" s="0" t="n">
        <f aca="false">MAX(O6421,0)</f>
        <v>1367028</v>
      </c>
    </row>
    <row r="6422" customFormat="false" ht="12.75" hidden="false" customHeight="false" outlineLevel="0" collapsed="false">
      <c r="A6422" s="0" t="n">
        <v>6647</v>
      </c>
      <c r="B6422" s="0" t="s">
        <v>205</v>
      </c>
      <c r="C6422" s="3" t="n">
        <v>37165</v>
      </c>
      <c r="D6422" s="0" t="str">
        <f aca="false">IF(CONCATENATE($A6422,$C6422)=CONCATENATE($A6423,$C6423),0,CONCATENATE($A6422,$C6422))</f>
        <v>664737165</v>
      </c>
      <c r="E6422" s="3" t="n">
        <v>37220</v>
      </c>
      <c r="F6422" s="0" t="n">
        <v>6962</v>
      </c>
      <c r="G6422" s="0" t="n">
        <v>13681</v>
      </c>
      <c r="H6422" s="0" t="n">
        <f aca="false">F6422-G6422</f>
        <v>-6719</v>
      </c>
      <c r="I6422" s="0" t="n">
        <f aca="false">IF(E6422=$S$2,H6422,0)</f>
        <v>0</v>
      </c>
      <c r="J6422" s="0" t="n">
        <f aca="false">IF($A6422=$A6421,J6421+I6422,I6422)</f>
        <v>527907</v>
      </c>
      <c r="K6422" s="0" t="n">
        <f aca="false">IF(E6422=$S$3,H6422,0)</f>
        <v>0</v>
      </c>
      <c r="L6422" s="0" t="n">
        <f aca="false">IF($A6422=$A6421,L6421+K6422,K6422)</f>
        <v>1600043</v>
      </c>
      <c r="M6422" s="0" t="n">
        <f aca="false">IF(E6422=$S$4,H6422,0)</f>
        <v>-6719</v>
      </c>
      <c r="N6422" s="0" t="n">
        <f aca="false">IF($A6422=$A6421,N6421+M6422,M6422)</f>
        <v>-239734</v>
      </c>
      <c r="O6422" s="0" t="n">
        <f aca="false">IF(C6422&lt;=$S$2,J6422+L6422+N6422,IF(C6422&lt;=$S$3,L6422+N6422,IF(C6422&lt;=$S$4,N6422,0)))</f>
        <v>1360309</v>
      </c>
      <c r="P6422" s="0" t="n">
        <f aca="false">MAX(O6422,0)</f>
        <v>1360309</v>
      </c>
    </row>
    <row r="6423" customFormat="false" ht="12.75" hidden="false" customHeight="false" outlineLevel="0" collapsed="false">
      <c r="A6423" s="0" t="n">
        <v>6647</v>
      </c>
      <c r="B6423" s="0" t="s">
        <v>205</v>
      </c>
      <c r="C6423" s="3" t="n">
        <v>37166</v>
      </c>
      <c r="D6423" s="0" t="str">
        <f aca="false">IF(CONCATENATE($A6423,$C6423)=CONCATENATE($A6424,$C6424),0,CONCATENATE($A6423,$C6423))</f>
        <v>664737166</v>
      </c>
      <c r="E6423" s="3" t="n">
        <v>37220</v>
      </c>
      <c r="F6423" s="0" t="n">
        <v>15637</v>
      </c>
      <c r="G6423" s="0" t="n">
        <v>14673</v>
      </c>
      <c r="H6423" s="0" t="n">
        <f aca="false">F6423-G6423</f>
        <v>964</v>
      </c>
      <c r="I6423" s="0" t="n">
        <f aca="false">IF(E6423=$S$2,H6423,0)</f>
        <v>0</v>
      </c>
      <c r="J6423" s="0" t="n">
        <f aca="false">IF($A6423=$A6422,J6422+I6423,I6423)</f>
        <v>527907</v>
      </c>
      <c r="K6423" s="0" t="n">
        <f aca="false">IF(E6423=$S$3,H6423,0)</f>
        <v>0</v>
      </c>
      <c r="L6423" s="0" t="n">
        <f aca="false">IF($A6423=$A6422,L6422+K6423,K6423)</f>
        <v>1600043</v>
      </c>
      <c r="M6423" s="0" t="n">
        <f aca="false">IF(E6423=$S$4,H6423,0)</f>
        <v>964</v>
      </c>
      <c r="N6423" s="0" t="n">
        <f aca="false">IF($A6423=$A6422,N6422+M6423,M6423)</f>
        <v>-238770</v>
      </c>
      <c r="O6423" s="0" t="n">
        <f aca="false">IF(C6423&lt;=$S$2,J6423+L6423+N6423,IF(C6423&lt;=$S$3,L6423+N6423,IF(C6423&lt;=$S$4,N6423,0)))</f>
        <v>1361273</v>
      </c>
      <c r="P6423" s="0" t="n">
        <f aca="false">MAX(O6423,0)</f>
        <v>1361273</v>
      </c>
    </row>
    <row r="6424" customFormat="false" ht="12.75" hidden="false" customHeight="false" outlineLevel="0" collapsed="false">
      <c r="A6424" s="0" t="n">
        <v>6647</v>
      </c>
      <c r="B6424" s="0" t="s">
        <v>205</v>
      </c>
      <c r="C6424" s="3" t="n">
        <v>37167</v>
      </c>
      <c r="D6424" s="0" t="str">
        <f aca="false">IF(CONCATENATE($A6424,$C6424)=CONCATENATE($A6425,$C6425),0,CONCATENATE($A6424,$C6424))</f>
        <v>664737167</v>
      </c>
      <c r="E6424" s="3" t="n">
        <v>37220</v>
      </c>
      <c r="F6424" s="0" t="n">
        <v>25758</v>
      </c>
      <c r="G6424" s="0" t="n">
        <v>518127</v>
      </c>
      <c r="H6424" s="0" t="n">
        <f aca="false">F6424-G6424</f>
        <v>-492369</v>
      </c>
      <c r="I6424" s="0" t="n">
        <f aca="false">IF(E6424=$S$2,H6424,0)</f>
        <v>0</v>
      </c>
      <c r="J6424" s="0" t="n">
        <f aca="false">IF($A6424=$A6423,J6423+I6424,I6424)</f>
        <v>527907</v>
      </c>
      <c r="K6424" s="0" t="n">
        <f aca="false">IF(E6424=$S$3,H6424,0)</f>
        <v>0</v>
      </c>
      <c r="L6424" s="0" t="n">
        <f aca="false">IF($A6424=$A6423,L6423+K6424,K6424)</f>
        <v>1600043</v>
      </c>
      <c r="M6424" s="0" t="n">
        <f aca="false">IF(E6424=$S$4,H6424,0)</f>
        <v>-492369</v>
      </c>
      <c r="N6424" s="0" t="n">
        <f aca="false">IF($A6424=$A6423,N6423+M6424,M6424)</f>
        <v>-731139</v>
      </c>
      <c r="O6424" s="0" t="n">
        <f aca="false">IF(C6424&lt;=$S$2,J6424+L6424+N6424,IF(C6424&lt;=$S$3,L6424+N6424,IF(C6424&lt;=$S$4,N6424,0)))</f>
        <v>868904</v>
      </c>
      <c r="P6424" s="0" t="n">
        <f aca="false">MAX(O6424,0)</f>
        <v>868904</v>
      </c>
    </row>
    <row r="6425" customFormat="false" ht="12.75" hidden="false" customHeight="false" outlineLevel="0" collapsed="false">
      <c r="A6425" s="0" t="n">
        <v>6647</v>
      </c>
      <c r="B6425" s="0" t="s">
        <v>205</v>
      </c>
      <c r="C6425" s="3" t="n">
        <v>37168</v>
      </c>
      <c r="D6425" s="0" t="str">
        <f aca="false">IF(CONCATENATE($A6425,$C6425)=CONCATENATE($A6426,$C6426),0,CONCATENATE($A6425,$C6425))</f>
        <v>664737168</v>
      </c>
      <c r="E6425" s="3" t="n">
        <v>37220</v>
      </c>
      <c r="F6425" s="0" t="n">
        <v>301254</v>
      </c>
      <c r="G6425" s="0" t="n">
        <v>25594</v>
      </c>
      <c r="H6425" s="0" t="n">
        <f aca="false">F6425-G6425</f>
        <v>275660</v>
      </c>
      <c r="I6425" s="0" t="n">
        <f aca="false">IF(E6425=$S$2,H6425,0)</f>
        <v>0</v>
      </c>
      <c r="J6425" s="0" t="n">
        <f aca="false">IF($A6425=$A6424,J6424+I6425,I6425)</f>
        <v>527907</v>
      </c>
      <c r="K6425" s="0" t="n">
        <f aca="false">IF(E6425=$S$3,H6425,0)</f>
        <v>0</v>
      </c>
      <c r="L6425" s="0" t="n">
        <f aca="false">IF($A6425=$A6424,L6424+K6425,K6425)</f>
        <v>1600043</v>
      </c>
      <c r="M6425" s="0" t="n">
        <f aca="false">IF(E6425=$S$4,H6425,0)</f>
        <v>275660</v>
      </c>
      <c r="N6425" s="0" t="n">
        <f aca="false">IF($A6425=$A6424,N6424+M6425,M6425)</f>
        <v>-455479</v>
      </c>
      <c r="O6425" s="0" t="n">
        <f aca="false">IF(C6425&lt;=$S$2,J6425+L6425+N6425,IF(C6425&lt;=$S$3,L6425+N6425,IF(C6425&lt;=$S$4,N6425,0)))</f>
        <v>1144564</v>
      </c>
      <c r="P6425" s="0" t="n">
        <f aca="false">MAX(O6425,0)</f>
        <v>1144564</v>
      </c>
    </row>
    <row r="6426" customFormat="false" ht="12.75" hidden="false" customHeight="false" outlineLevel="0" collapsed="false">
      <c r="A6426" s="0" t="n">
        <v>6647</v>
      </c>
      <c r="B6426" s="0" t="s">
        <v>205</v>
      </c>
      <c r="C6426" s="3" t="n">
        <v>37169</v>
      </c>
      <c r="D6426" s="0" t="str">
        <f aca="false">IF(CONCATENATE($A6426,$C6426)=CONCATENATE($A6427,$C6427),0,CONCATENATE($A6426,$C6426))</f>
        <v>664737169</v>
      </c>
      <c r="E6426" s="3" t="n">
        <v>37220</v>
      </c>
      <c r="F6426" s="0" t="n">
        <v>34575</v>
      </c>
      <c r="G6426" s="0" t="n">
        <v>104410</v>
      </c>
      <c r="H6426" s="0" t="n">
        <f aca="false">F6426-G6426</f>
        <v>-69835</v>
      </c>
      <c r="I6426" s="0" t="n">
        <f aca="false">IF(E6426=$S$2,H6426,0)</f>
        <v>0</v>
      </c>
      <c r="J6426" s="0" t="n">
        <f aca="false">IF($A6426=$A6425,J6425+I6426,I6426)</f>
        <v>527907</v>
      </c>
      <c r="K6426" s="0" t="n">
        <f aca="false">IF(E6426=$S$3,H6426,0)</f>
        <v>0</v>
      </c>
      <c r="L6426" s="0" t="n">
        <f aca="false">IF($A6426=$A6425,L6425+K6426,K6426)</f>
        <v>1600043</v>
      </c>
      <c r="M6426" s="0" t="n">
        <f aca="false">IF(E6426=$S$4,H6426,0)</f>
        <v>-69835</v>
      </c>
      <c r="N6426" s="0" t="n">
        <f aca="false">IF($A6426=$A6425,N6425+M6426,M6426)</f>
        <v>-525314</v>
      </c>
      <c r="O6426" s="0" t="n">
        <f aca="false">IF(C6426&lt;=$S$2,J6426+L6426+N6426,IF(C6426&lt;=$S$3,L6426+N6426,IF(C6426&lt;=$S$4,N6426,0)))</f>
        <v>1074729</v>
      </c>
      <c r="P6426" s="0" t="n">
        <f aca="false">MAX(O6426,0)</f>
        <v>1074729</v>
      </c>
    </row>
    <row r="6427" customFormat="false" ht="12.75" hidden="false" customHeight="false" outlineLevel="0" collapsed="false">
      <c r="A6427" s="0" t="n">
        <v>6647</v>
      </c>
      <c r="B6427" s="0" t="s">
        <v>205</v>
      </c>
      <c r="C6427" s="3" t="n">
        <v>37172</v>
      </c>
      <c r="D6427" s="0" t="str">
        <f aca="false">IF(CONCATENATE($A6427,$C6427)=CONCATENATE($A6428,$C6428),0,CONCATENATE($A6427,$C6427))</f>
        <v>664737172</v>
      </c>
      <c r="E6427" s="3" t="n">
        <v>37220</v>
      </c>
      <c r="F6427" s="0" t="n">
        <v>0</v>
      </c>
      <c r="G6427" s="0" t="n">
        <v>192523</v>
      </c>
      <c r="H6427" s="0" t="n">
        <f aca="false">F6427-G6427</f>
        <v>-192523</v>
      </c>
      <c r="I6427" s="0" t="n">
        <f aca="false">IF(E6427=$S$2,H6427,0)</f>
        <v>0</v>
      </c>
      <c r="J6427" s="0" t="n">
        <f aca="false">IF($A6427=$A6426,J6426+I6427,I6427)</f>
        <v>527907</v>
      </c>
      <c r="K6427" s="0" t="n">
        <f aca="false">IF(E6427=$S$3,H6427,0)</f>
        <v>0</v>
      </c>
      <c r="L6427" s="0" t="n">
        <f aca="false">IF($A6427=$A6426,L6426+K6427,K6427)</f>
        <v>1600043</v>
      </c>
      <c r="M6427" s="0" t="n">
        <f aca="false">IF(E6427=$S$4,H6427,0)</f>
        <v>-192523</v>
      </c>
      <c r="N6427" s="0" t="n">
        <f aca="false">IF($A6427=$A6426,N6426+M6427,M6427)</f>
        <v>-717837</v>
      </c>
      <c r="O6427" s="0" t="n">
        <f aca="false">IF(C6427&lt;=$S$2,J6427+L6427+N6427,IF(C6427&lt;=$S$3,L6427+N6427,IF(C6427&lt;=$S$4,N6427,0)))</f>
        <v>882206</v>
      </c>
      <c r="P6427" s="0" t="n">
        <f aca="false">MAX(O6427,0)</f>
        <v>882206</v>
      </c>
    </row>
    <row r="6428" customFormat="false" ht="12.75" hidden="false" customHeight="false" outlineLevel="0" collapsed="false">
      <c r="A6428" s="0" t="n">
        <v>6647</v>
      </c>
      <c r="B6428" s="0" t="s">
        <v>205</v>
      </c>
      <c r="C6428" s="3" t="n">
        <v>37173</v>
      </c>
      <c r="D6428" s="0" t="str">
        <f aca="false">IF(CONCATENATE($A6428,$C6428)=CONCATENATE($A6429,$C6429),0,CONCATENATE($A6428,$C6428))</f>
        <v>664737173</v>
      </c>
      <c r="E6428" s="3" t="n">
        <v>37220</v>
      </c>
      <c r="F6428" s="0" t="n">
        <v>8639</v>
      </c>
      <c r="G6428" s="0" t="n">
        <v>72671</v>
      </c>
      <c r="H6428" s="0" t="n">
        <f aca="false">F6428-G6428</f>
        <v>-64032</v>
      </c>
      <c r="I6428" s="0" t="n">
        <f aca="false">IF(E6428=$S$2,H6428,0)</f>
        <v>0</v>
      </c>
      <c r="J6428" s="0" t="n">
        <f aca="false">IF($A6428=$A6427,J6427+I6428,I6428)</f>
        <v>527907</v>
      </c>
      <c r="K6428" s="0" t="n">
        <f aca="false">IF(E6428=$S$3,H6428,0)</f>
        <v>0</v>
      </c>
      <c r="L6428" s="0" t="n">
        <f aca="false">IF($A6428=$A6427,L6427+K6428,K6428)</f>
        <v>1600043</v>
      </c>
      <c r="M6428" s="0" t="n">
        <f aca="false">IF(E6428=$S$4,H6428,0)</f>
        <v>-64032</v>
      </c>
      <c r="N6428" s="0" t="n">
        <f aca="false">IF($A6428=$A6427,N6427+M6428,M6428)</f>
        <v>-781869</v>
      </c>
      <c r="O6428" s="0" t="n">
        <f aca="false">IF(C6428&lt;=$S$2,J6428+L6428+N6428,IF(C6428&lt;=$S$3,L6428+N6428,IF(C6428&lt;=$S$4,N6428,0)))</f>
        <v>818174</v>
      </c>
      <c r="P6428" s="0" t="n">
        <f aca="false">MAX(O6428,0)</f>
        <v>818174</v>
      </c>
    </row>
    <row r="6429" customFormat="false" ht="12.75" hidden="false" customHeight="false" outlineLevel="0" collapsed="false">
      <c r="A6429" s="0" t="n">
        <v>6647</v>
      </c>
      <c r="B6429" s="0" t="s">
        <v>205</v>
      </c>
      <c r="C6429" s="3" t="n">
        <v>37174</v>
      </c>
      <c r="D6429" s="0" t="str">
        <f aca="false">IF(CONCATENATE($A6429,$C6429)=CONCATENATE($A6430,$C6430),0,CONCATENATE($A6429,$C6429))</f>
        <v>664737174</v>
      </c>
      <c r="E6429" s="3" t="n">
        <v>37220</v>
      </c>
      <c r="F6429" s="0" t="n">
        <v>441966</v>
      </c>
      <c r="G6429" s="0" t="n">
        <v>47018</v>
      </c>
      <c r="H6429" s="0" t="n">
        <f aca="false">F6429-G6429</f>
        <v>394948</v>
      </c>
      <c r="I6429" s="0" t="n">
        <f aca="false">IF(E6429=$S$2,H6429,0)</f>
        <v>0</v>
      </c>
      <c r="J6429" s="0" t="n">
        <f aca="false">IF($A6429=$A6428,J6428+I6429,I6429)</f>
        <v>527907</v>
      </c>
      <c r="K6429" s="0" t="n">
        <f aca="false">IF(E6429=$S$3,H6429,0)</f>
        <v>0</v>
      </c>
      <c r="L6429" s="0" t="n">
        <f aca="false">IF($A6429=$A6428,L6428+K6429,K6429)</f>
        <v>1600043</v>
      </c>
      <c r="M6429" s="0" t="n">
        <f aca="false">IF(E6429=$S$4,H6429,0)</f>
        <v>394948</v>
      </c>
      <c r="N6429" s="0" t="n">
        <f aca="false">IF($A6429=$A6428,N6428+M6429,M6429)</f>
        <v>-386921</v>
      </c>
      <c r="O6429" s="0" t="n">
        <f aca="false">IF(C6429&lt;=$S$2,J6429+L6429+N6429,IF(C6429&lt;=$S$3,L6429+N6429,IF(C6429&lt;=$S$4,N6429,0)))</f>
        <v>1213122</v>
      </c>
      <c r="P6429" s="0" t="n">
        <f aca="false">MAX(O6429,0)</f>
        <v>1213122</v>
      </c>
    </row>
    <row r="6430" customFormat="false" ht="12.75" hidden="false" customHeight="false" outlineLevel="0" collapsed="false">
      <c r="A6430" s="0" t="n">
        <v>6647</v>
      </c>
      <c r="B6430" s="0" t="s">
        <v>205</v>
      </c>
      <c r="C6430" s="3" t="n">
        <v>37175</v>
      </c>
      <c r="D6430" s="0" t="str">
        <f aca="false">IF(CONCATENATE($A6430,$C6430)=CONCATENATE($A6431,$C6431),0,CONCATENATE($A6430,$C6430))</f>
        <v>664737175</v>
      </c>
      <c r="E6430" s="3" t="n">
        <v>37220</v>
      </c>
      <c r="F6430" s="0" t="n">
        <v>705996</v>
      </c>
      <c r="G6430" s="0" t="n">
        <v>0</v>
      </c>
      <c r="H6430" s="0" t="n">
        <f aca="false">F6430-G6430</f>
        <v>705996</v>
      </c>
      <c r="I6430" s="0" t="n">
        <f aca="false">IF(E6430=$S$2,H6430,0)</f>
        <v>0</v>
      </c>
      <c r="J6430" s="0" t="n">
        <f aca="false">IF($A6430=$A6429,J6429+I6430,I6430)</f>
        <v>527907</v>
      </c>
      <c r="K6430" s="0" t="n">
        <f aca="false">IF(E6430=$S$3,H6430,0)</f>
        <v>0</v>
      </c>
      <c r="L6430" s="0" t="n">
        <f aca="false">IF($A6430=$A6429,L6429+K6430,K6430)</f>
        <v>1600043</v>
      </c>
      <c r="M6430" s="0" t="n">
        <f aca="false">IF(E6430=$S$4,H6430,0)</f>
        <v>705996</v>
      </c>
      <c r="N6430" s="0" t="n">
        <f aca="false">IF($A6430=$A6429,N6429+M6430,M6430)</f>
        <v>319075</v>
      </c>
      <c r="O6430" s="0" t="n">
        <f aca="false">IF(C6430&lt;=$S$2,J6430+L6430+N6430,IF(C6430&lt;=$S$3,L6430+N6430,IF(C6430&lt;=$S$4,N6430,0)))</f>
        <v>1919118</v>
      </c>
      <c r="P6430" s="0" t="n">
        <f aca="false">MAX(O6430,0)</f>
        <v>1919118</v>
      </c>
    </row>
    <row r="6431" customFormat="false" ht="12.75" hidden="false" customHeight="false" outlineLevel="0" collapsed="false">
      <c r="A6431" s="0" t="n">
        <v>6647</v>
      </c>
      <c r="B6431" s="0" t="s">
        <v>205</v>
      </c>
      <c r="C6431" s="3" t="n">
        <v>37176</v>
      </c>
      <c r="D6431" s="0" t="str">
        <f aca="false">IF(CONCATENATE($A6431,$C6431)=CONCATENATE($A6432,$C6432),0,CONCATENATE($A6431,$C6431))</f>
        <v>664737176</v>
      </c>
      <c r="E6431" s="3" t="n">
        <v>37220</v>
      </c>
      <c r="F6431" s="0" t="n">
        <v>62332</v>
      </c>
      <c r="G6431" s="0" t="n">
        <v>0</v>
      </c>
      <c r="H6431" s="0" t="n">
        <f aca="false">F6431-G6431</f>
        <v>62332</v>
      </c>
      <c r="I6431" s="0" t="n">
        <f aca="false">IF(E6431=$S$2,H6431,0)</f>
        <v>0</v>
      </c>
      <c r="J6431" s="0" t="n">
        <f aca="false">IF($A6431=$A6430,J6430+I6431,I6431)</f>
        <v>527907</v>
      </c>
      <c r="K6431" s="0" t="n">
        <f aca="false">IF(E6431=$S$3,H6431,0)</f>
        <v>0</v>
      </c>
      <c r="L6431" s="0" t="n">
        <f aca="false">IF($A6431=$A6430,L6430+K6431,K6431)</f>
        <v>1600043</v>
      </c>
      <c r="M6431" s="0" t="n">
        <f aca="false">IF(E6431=$S$4,H6431,0)</f>
        <v>62332</v>
      </c>
      <c r="N6431" s="0" t="n">
        <f aca="false">IF($A6431=$A6430,N6430+M6431,M6431)</f>
        <v>381407</v>
      </c>
      <c r="O6431" s="0" t="n">
        <f aca="false">IF(C6431&lt;=$S$2,J6431+L6431+N6431,IF(C6431&lt;=$S$3,L6431+N6431,IF(C6431&lt;=$S$4,N6431,0)))</f>
        <v>1981450</v>
      </c>
      <c r="P6431" s="0" t="n">
        <f aca="false">MAX(O6431,0)</f>
        <v>1981450</v>
      </c>
    </row>
    <row r="6432" customFormat="false" ht="12.75" hidden="false" customHeight="false" outlineLevel="0" collapsed="false">
      <c r="A6432" s="0" t="n">
        <v>6647</v>
      </c>
      <c r="B6432" s="0" t="s">
        <v>205</v>
      </c>
      <c r="C6432" s="3" t="n">
        <v>37179</v>
      </c>
      <c r="D6432" s="0" t="str">
        <f aca="false">IF(CONCATENATE($A6432,$C6432)=CONCATENATE($A6433,$C6433),0,CONCATENATE($A6432,$C6432))</f>
        <v>664737179</v>
      </c>
      <c r="E6432" s="3" t="n">
        <v>37220</v>
      </c>
      <c r="F6432" s="0" t="n">
        <v>20420</v>
      </c>
      <c r="G6432" s="0" t="n">
        <v>32894</v>
      </c>
      <c r="H6432" s="0" t="n">
        <f aca="false">F6432-G6432</f>
        <v>-12474</v>
      </c>
      <c r="I6432" s="0" t="n">
        <f aca="false">IF(E6432=$S$2,H6432,0)</f>
        <v>0</v>
      </c>
      <c r="J6432" s="0" t="n">
        <f aca="false">IF($A6432=$A6431,J6431+I6432,I6432)</f>
        <v>527907</v>
      </c>
      <c r="K6432" s="0" t="n">
        <f aca="false">IF(E6432=$S$3,H6432,0)</f>
        <v>0</v>
      </c>
      <c r="L6432" s="0" t="n">
        <f aca="false">IF($A6432=$A6431,L6431+K6432,K6432)</f>
        <v>1600043</v>
      </c>
      <c r="M6432" s="0" t="n">
        <f aca="false">IF(E6432=$S$4,H6432,0)</f>
        <v>-12474</v>
      </c>
      <c r="N6432" s="0" t="n">
        <f aca="false">IF($A6432=$A6431,N6431+M6432,M6432)</f>
        <v>368933</v>
      </c>
      <c r="O6432" s="0" t="n">
        <f aca="false">IF(C6432&lt;=$S$2,J6432+L6432+N6432,IF(C6432&lt;=$S$3,L6432+N6432,IF(C6432&lt;=$S$4,N6432,0)))</f>
        <v>1968976</v>
      </c>
      <c r="P6432" s="0" t="n">
        <f aca="false">MAX(O6432,0)</f>
        <v>1968976</v>
      </c>
    </row>
    <row r="6433" customFormat="false" ht="12.75" hidden="false" customHeight="false" outlineLevel="0" collapsed="false">
      <c r="A6433" s="0" t="n">
        <v>6647</v>
      </c>
      <c r="B6433" s="0" t="s">
        <v>205</v>
      </c>
      <c r="C6433" s="3" t="n">
        <v>37180</v>
      </c>
      <c r="D6433" s="0" t="str">
        <f aca="false">IF(CONCATENATE($A6433,$C6433)=CONCATENATE($A6434,$C6434),0,CONCATENATE($A6433,$C6433))</f>
        <v>664737180</v>
      </c>
      <c r="E6433" s="3" t="n">
        <v>37220</v>
      </c>
      <c r="F6433" s="0" t="n">
        <v>68758</v>
      </c>
      <c r="G6433" s="0" t="n">
        <v>45410</v>
      </c>
      <c r="H6433" s="0" t="n">
        <f aca="false">F6433-G6433</f>
        <v>23348</v>
      </c>
      <c r="I6433" s="0" t="n">
        <f aca="false">IF(E6433=$S$2,H6433,0)</f>
        <v>0</v>
      </c>
      <c r="J6433" s="0" t="n">
        <f aca="false">IF($A6433=$A6432,J6432+I6433,I6433)</f>
        <v>527907</v>
      </c>
      <c r="K6433" s="0" t="n">
        <f aca="false">IF(E6433=$S$3,H6433,0)</f>
        <v>0</v>
      </c>
      <c r="L6433" s="0" t="n">
        <f aca="false">IF($A6433=$A6432,L6432+K6433,K6433)</f>
        <v>1600043</v>
      </c>
      <c r="M6433" s="0" t="n">
        <f aca="false">IF(E6433=$S$4,H6433,0)</f>
        <v>23348</v>
      </c>
      <c r="N6433" s="0" t="n">
        <f aca="false">IF($A6433=$A6432,N6432+M6433,M6433)</f>
        <v>392281</v>
      </c>
      <c r="O6433" s="0" t="n">
        <f aca="false">IF(C6433&lt;=$S$2,J6433+L6433+N6433,IF(C6433&lt;=$S$3,L6433+N6433,IF(C6433&lt;=$S$4,N6433,0)))</f>
        <v>1992324</v>
      </c>
      <c r="P6433" s="0" t="n">
        <f aca="false">MAX(O6433,0)</f>
        <v>1992324</v>
      </c>
    </row>
    <row r="6434" customFormat="false" ht="12.75" hidden="false" customHeight="false" outlineLevel="0" collapsed="false">
      <c r="A6434" s="0" t="n">
        <v>6647</v>
      </c>
      <c r="B6434" s="0" t="s">
        <v>205</v>
      </c>
      <c r="C6434" s="3" t="n">
        <v>37181</v>
      </c>
      <c r="D6434" s="0" t="str">
        <f aca="false">IF(CONCATENATE($A6434,$C6434)=CONCATENATE($A6435,$C6435),0,CONCATENATE($A6434,$C6434))</f>
        <v>664737181</v>
      </c>
      <c r="E6434" s="3" t="n">
        <v>37220</v>
      </c>
      <c r="F6434" s="0" t="n">
        <v>0</v>
      </c>
      <c r="G6434" s="0" t="n">
        <v>52848</v>
      </c>
      <c r="H6434" s="0" t="n">
        <f aca="false">F6434-G6434</f>
        <v>-52848</v>
      </c>
      <c r="I6434" s="0" t="n">
        <f aca="false">IF(E6434=$S$2,H6434,0)</f>
        <v>0</v>
      </c>
      <c r="J6434" s="0" t="n">
        <f aca="false">IF($A6434=$A6433,J6433+I6434,I6434)</f>
        <v>527907</v>
      </c>
      <c r="K6434" s="0" t="n">
        <f aca="false">IF(E6434=$S$3,H6434,0)</f>
        <v>0</v>
      </c>
      <c r="L6434" s="0" t="n">
        <f aca="false">IF($A6434=$A6433,L6433+K6434,K6434)</f>
        <v>1600043</v>
      </c>
      <c r="M6434" s="0" t="n">
        <f aca="false">IF(E6434=$S$4,H6434,0)</f>
        <v>-52848</v>
      </c>
      <c r="N6434" s="0" t="n">
        <f aca="false">IF($A6434=$A6433,N6433+M6434,M6434)</f>
        <v>339433</v>
      </c>
      <c r="O6434" s="0" t="n">
        <f aca="false">IF(C6434&lt;=$S$2,J6434+L6434+N6434,IF(C6434&lt;=$S$3,L6434+N6434,IF(C6434&lt;=$S$4,N6434,0)))</f>
        <v>1939476</v>
      </c>
      <c r="P6434" s="0" t="n">
        <f aca="false">MAX(O6434,0)</f>
        <v>1939476</v>
      </c>
    </row>
    <row r="6435" customFormat="false" ht="12.75" hidden="false" customHeight="false" outlineLevel="0" collapsed="false">
      <c r="A6435" s="0" t="n">
        <v>6647</v>
      </c>
      <c r="B6435" s="0" t="s">
        <v>205</v>
      </c>
      <c r="C6435" s="3" t="n">
        <v>37182</v>
      </c>
      <c r="D6435" s="0" t="str">
        <f aca="false">IF(CONCATENATE($A6435,$C6435)=CONCATENATE($A6436,$C6436),0,CONCATENATE($A6435,$C6435))</f>
        <v>664737182</v>
      </c>
      <c r="E6435" s="3" t="n">
        <v>37220</v>
      </c>
      <c r="F6435" s="0" t="n">
        <v>0</v>
      </c>
      <c r="G6435" s="0" t="n">
        <v>47313</v>
      </c>
      <c r="H6435" s="0" t="n">
        <f aca="false">F6435-G6435</f>
        <v>-47313</v>
      </c>
      <c r="I6435" s="0" t="n">
        <f aca="false">IF(E6435=$S$2,H6435,0)</f>
        <v>0</v>
      </c>
      <c r="J6435" s="0" t="n">
        <f aca="false">IF($A6435=$A6434,J6434+I6435,I6435)</f>
        <v>527907</v>
      </c>
      <c r="K6435" s="0" t="n">
        <f aca="false">IF(E6435=$S$3,H6435,0)</f>
        <v>0</v>
      </c>
      <c r="L6435" s="0" t="n">
        <f aca="false">IF($A6435=$A6434,L6434+K6435,K6435)</f>
        <v>1600043</v>
      </c>
      <c r="M6435" s="0" t="n">
        <f aca="false">IF(E6435=$S$4,H6435,0)</f>
        <v>-47313</v>
      </c>
      <c r="N6435" s="0" t="n">
        <f aca="false">IF($A6435=$A6434,N6434+M6435,M6435)</f>
        <v>292120</v>
      </c>
      <c r="O6435" s="0" t="n">
        <f aca="false">IF(C6435&lt;=$S$2,J6435+L6435+N6435,IF(C6435&lt;=$S$3,L6435+N6435,IF(C6435&lt;=$S$4,N6435,0)))</f>
        <v>1892163</v>
      </c>
      <c r="P6435" s="0" t="n">
        <f aca="false">MAX(O6435,0)</f>
        <v>1892163</v>
      </c>
    </row>
    <row r="6436" customFormat="false" ht="12.75" hidden="false" customHeight="false" outlineLevel="0" collapsed="false">
      <c r="A6436" s="0" t="n">
        <v>6647</v>
      </c>
      <c r="B6436" s="0" t="s">
        <v>205</v>
      </c>
      <c r="C6436" s="3" t="n">
        <v>37183</v>
      </c>
      <c r="D6436" s="0" t="str">
        <f aca="false">IF(CONCATENATE($A6436,$C6436)=CONCATENATE($A6437,$C6437),0,CONCATENATE($A6436,$C6436))</f>
        <v>664737183</v>
      </c>
      <c r="E6436" s="3" t="n">
        <v>37220</v>
      </c>
      <c r="F6436" s="0" t="n">
        <v>0</v>
      </c>
      <c r="G6436" s="0" t="n">
        <v>21420</v>
      </c>
      <c r="H6436" s="0" t="n">
        <f aca="false">F6436-G6436</f>
        <v>-21420</v>
      </c>
      <c r="I6436" s="0" t="n">
        <f aca="false">IF(E6436=$S$2,H6436,0)</f>
        <v>0</v>
      </c>
      <c r="J6436" s="0" t="n">
        <f aca="false">IF($A6436=$A6435,J6435+I6436,I6436)</f>
        <v>527907</v>
      </c>
      <c r="K6436" s="0" t="n">
        <f aca="false">IF(E6436=$S$3,H6436,0)</f>
        <v>0</v>
      </c>
      <c r="L6436" s="0" t="n">
        <f aca="false">IF($A6436=$A6435,L6435+K6436,K6436)</f>
        <v>1600043</v>
      </c>
      <c r="M6436" s="0" t="n">
        <f aca="false">IF(E6436=$S$4,H6436,0)</f>
        <v>-21420</v>
      </c>
      <c r="N6436" s="0" t="n">
        <f aca="false">IF($A6436=$A6435,N6435+M6436,M6436)</f>
        <v>270700</v>
      </c>
      <c r="O6436" s="0" t="n">
        <f aca="false">IF(C6436&lt;=$S$2,J6436+L6436+N6436,IF(C6436&lt;=$S$3,L6436+N6436,IF(C6436&lt;=$S$4,N6436,0)))</f>
        <v>1870743</v>
      </c>
      <c r="P6436" s="0" t="n">
        <f aca="false">MAX(O6436,0)</f>
        <v>1870743</v>
      </c>
    </row>
    <row r="6437" customFormat="false" ht="12.75" hidden="false" customHeight="false" outlineLevel="0" collapsed="false">
      <c r="A6437" s="0" t="n">
        <v>6647</v>
      </c>
      <c r="B6437" s="0" t="s">
        <v>205</v>
      </c>
      <c r="C6437" s="3" t="n">
        <v>37186</v>
      </c>
      <c r="D6437" s="0" t="str">
        <f aca="false">IF(CONCATENATE($A6437,$C6437)=CONCATENATE($A6438,$C6438),0,CONCATENATE($A6437,$C6437))</f>
        <v>664737186</v>
      </c>
      <c r="E6437" s="3" t="n">
        <v>37220</v>
      </c>
      <c r="F6437" s="0" t="n">
        <v>0</v>
      </c>
      <c r="G6437" s="0" t="n">
        <v>12379</v>
      </c>
      <c r="H6437" s="0" t="n">
        <f aca="false">F6437-G6437</f>
        <v>-12379</v>
      </c>
      <c r="I6437" s="0" t="n">
        <f aca="false">IF(E6437=$S$2,H6437,0)</f>
        <v>0</v>
      </c>
      <c r="J6437" s="0" t="n">
        <f aca="false">IF($A6437=$A6436,J6436+I6437,I6437)</f>
        <v>527907</v>
      </c>
      <c r="K6437" s="0" t="n">
        <f aca="false">IF(E6437=$S$3,H6437,0)</f>
        <v>0</v>
      </c>
      <c r="L6437" s="0" t="n">
        <f aca="false">IF($A6437=$A6436,L6436+K6437,K6437)</f>
        <v>1600043</v>
      </c>
      <c r="M6437" s="0" t="n">
        <f aca="false">IF(E6437=$S$4,H6437,0)</f>
        <v>-12379</v>
      </c>
      <c r="N6437" s="0" t="n">
        <f aca="false">IF($A6437=$A6436,N6436+M6437,M6437)</f>
        <v>258321</v>
      </c>
      <c r="O6437" s="0" t="n">
        <f aca="false">IF(C6437&lt;=$S$2,J6437+L6437+N6437,IF(C6437&lt;=$S$3,L6437+N6437,IF(C6437&lt;=$S$4,N6437,0)))</f>
        <v>1858364</v>
      </c>
      <c r="P6437" s="0" t="n">
        <f aca="false">MAX(O6437,0)</f>
        <v>1858364</v>
      </c>
    </row>
    <row r="6438" customFormat="false" ht="12.75" hidden="false" customHeight="false" outlineLevel="0" collapsed="false">
      <c r="A6438" s="0" t="n">
        <v>6647</v>
      </c>
      <c r="B6438" s="0" t="s">
        <v>205</v>
      </c>
      <c r="C6438" s="3" t="n">
        <v>37187</v>
      </c>
      <c r="D6438" s="0" t="str">
        <f aca="false">IF(CONCATENATE($A6438,$C6438)=CONCATENATE($A6439,$C6439),0,CONCATENATE($A6438,$C6438))</f>
        <v>664737187</v>
      </c>
      <c r="E6438" s="3" t="n">
        <v>37220</v>
      </c>
      <c r="F6438" s="0" t="n">
        <v>70918</v>
      </c>
      <c r="G6438" s="0" t="n">
        <v>29650</v>
      </c>
      <c r="H6438" s="0" t="n">
        <f aca="false">F6438-G6438</f>
        <v>41268</v>
      </c>
      <c r="I6438" s="0" t="n">
        <f aca="false">IF(E6438=$S$2,H6438,0)</f>
        <v>0</v>
      </c>
      <c r="J6438" s="0" t="n">
        <f aca="false">IF($A6438=$A6437,J6437+I6438,I6438)</f>
        <v>527907</v>
      </c>
      <c r="K6438" s="0" t="n">
        <f aca="false">IF(E6438=$S$3,H6438,0)</f>
        <v>0</v>
      </c>
      <c r="L6438" s="0" t="n">
        <f aca="false">IF($A6438=$A6437,L6437+K6438,K6438)</f>
        <v>1600043</v>
      </c>
      <c r="M6438" s="0" t="n">
        <f aca="false">IF(E6438=$S$4,H6438,0)</f>
        <v>41268</v>
      </c>
      <c r="N6438" s="0" t="n">
        <f aca="false">IF($A6438=$A6437,N6437+M6438,M6438)</f>
        <v>299589</v>
      </c>
      <c r="O6438" s="0" t="n">
        <f aca="false">IF(C6438&lt;=$S$2,J6438+L6438+N6438,IF(C6438&lt;=$S$3,L6438+N6438,IF(C6438&lt;=$S$4,N6438,0)))</f>
        <v>1899632</v>
      </c>
      <c r="P6438" s="0" t="n">
        <f aca="false">MAX(O6438,0)</f>
        <v>1899632</v>
      </c>
    </row>
    <row r="6439" customFormat="false" ht="12.75" hidden="false" customHeight="false" outlineLevel="0" collapsed="false">
      <c r="A6439" s="0" t="n">
        <v>6647</v>
      </c>
      <c r="B6439" s="0" t="s">
        <v>205</v>
      </c>
      <c r="C6439" s="3" t="n">
        <v>37188</v>
      </c>
      <c r="D6439" s="0" t="str">
        <f aca="false">IF(CONCATENATE($A6439,$C6439)=CONCATENATE($A6440,$C6440),0,CONCATENATE($A6439,$C6439))</f>
        <v>664737188</v>
      </c>
      <c r="E6439" s="3" t="n">
        <v>37220</v>
      </c>
      <c r="F6439" s="0" t="n">
        <v>0</v>
      </c>
      <c r="G6439" s="0" t="n">
        <v>35920</v>
      </c>
      <c r="H6439" s="0" t="n">
        <f aca="false">F6439-G6439</f>
        <v>-35920</v>
      </c>
      <c r="I6439" s="0" t="n">
        <f aca="false">IF(E6439=$S$2,H6439,0)</f>
        <v>0</v>
      </c>
      <c r="J6439" s="0" t="n">
        <f aca="false">IF($A6439=$A6438,J6438+I6439,I6439)</f>
        <v>527907</v>
      </c>
      <c r="K6439" s="0" t="n">
        <f aca="false">IF(E6439=$S$3,H6439,0)</f>
        <v>0</v>
      </c>
      <c r="L6439" s="0" t="n">
        <f aca="false">IF($A6439=$A6438,L6438+K6439,K6439)</f>
        <v>1600043</v>
      </c>
      <c r="M6439" s="0" t="n">
        <f aca="false">IF(E6439=$S$4,H6439,0)</f>
        <v>-35920</v>
      </c>
      <c r="N6439" s="0" t="n">
        <f aca="false">IF($A6439=$A6438,N6438+M6439,M6439)</f>
        <v>263669</v>
      </c>
      <c r="O6439" s="0" t="n">
        <f aca="false">IF(C6439&lt;=$S$2,J6439+L6439+N6439,IF(C6439&lt;=$S$3,L6439+N6439,IF(C6439&lt;=$S$4,N6439,0)))</f>
        <v>1863712</v>
      </c>
      <c r="P6439" s="0" t="n">
        <f aca="false">MAX(O6439,0)</f>
        <v>1863712</v>
      </c>
    </row>
    <row r="6440" customFormat="false" ht="12.75" hidden="false" customHeight="false" outlineLevel="0" collapsed="false">
      <c r="A6440" s="0" t="n">
        <v>6647</v>
      </c>
      <c r="B6440" s="0" t="s">
        <v>205</v>
      </c>
      <c r="C6440" s="3" t="n">
        <v>37189</v>
      </c>
      <c r="D6440" s="0" t="str">
        <f aca="false">IF(CONCATENATE($A6440,$C6440)=CONCATENATE($A6441,$C6441),0,CONCATENATE($A6440,$C6440))</f>
        <v>664737189</v>
      </c>
      <c r="E6440" s="3" t="n">
        <v>37220</v>
      </c>
      <c r="F6440" s="0" t="n">
        <v>0</v>
      </c>
      <c r="G6440" s="0" t="n">
        <v>46821</v>
      </c>
      <c r="H6440" s="0" t="n">
        <f aca="false">F6440-G6440</f>
        <v>-46821</v>
      </c>
      <c r="I6440" s="0" t="n">
        <f aca="false">IF(E6440=$S$2,H6440,0)</f>
        <v>0</v>
      </c>
      <c r="J6440" s="0" t="n">
        <f aca="false">IF($A6440=$A6439,J6439+I6440,I6440)</f>
        <v>527907</v>
      </c>
      <c r="K6440" s="0" t="n">
        <f aca="false">IF(E6440=$S$3,H6440,0)</f>
        <v>0</v>
      </c>
      <c r="L6440" s="0" t="n">
        <f aca="false">IF($A6440=$A6439,L6439+K6440,K6440)</f>
        <v>1600043</v>
      </c>
      <c r="M6440" s="0" t="n">
        <f aca="false">IF(E6440=$S$4,H6440,0)</f>
        <v>-46821</v>
      </c>
      <c r="N6440" s="0" t="n">
        <f aca="false">IF($A6440=$A6439,N6439+M6440,M6440)</f>
        <v>216848</v>
      </c>
      <c r="O6440" s="0" t="n">
        <f aca="false">IF(C6440&lt;=$S$2,J6440+L6440+N6440,IF(C6440&lt;=$S$3,L6440+N6440,IF(C6440&lt;=$S$4,N6440,0)))</f>
        <v>1816891</v>
      </c>
      <c r="P6440" s="0" t="n">
        <f aca="false">MAX(O6440,0)</f>
        <v>1816891</v>
      </c>
    </row>
    <row r="6441" customFormat="false" ht="12.75" hidden="false" customHeight="false" outlineLevel="0" collapsed="false">
      <c r="A6441" s="0" t="n">
        <v>6647</v>
      </c>
      <c r="B6441" s="0" t="s">
        <v>205</v>
      </c>
      <c r="C6441" s="3" t="n">
        <v>37190</v>
      </c>
      <c r="D6441" s="0" t="str">
        <f aca="false">IF(CONCATENATE($A6441,$C6441)=CONCATENATE($A6442,$C6442),0,CONCATENATE($A6441,$C6441))</f>
        <v>664737190</v>
      </c>
      <c r="E6441" s="3" t="n">
        <v>37220</v>
      </c>
      <c r="F6441" s="0" t="n">
        <v>0</v>
      </c>
      <c r="G6441" s="0" t="n">
        <v>153752</v>
      </c>
      <c r="H6441" s="0" t="n">
        <f aca="false">F6441-G6441</f>
        <v>-153752</v>
      </c>
      <c r="I6441" s="0" t="n">
        <f aca="false">IF(E6441=$S$2,H6441,0)</f>
        <v>0</v>
      </c>
      <c r="J6441" s="0" t="n">
        <f aca="false">IF($A6441=$A6440,J6440+I6441,I6441)</f>
        <v>527907</v>
      </c>
      <c r="K6441" s="0" t="n">
        <f aca="false">IF(E6441=$S$3,H6441,0)</f>
        <v>0</v>
      </c>
      <c r="L6441" s="0" t="n">
        <f aca="false">IF($A6441=$A6440,L6440+K6441,K6441)</f>
        <v>1600043</v>
      </c>
      <c r="M6441" s="0" t="n">
        <f aca="false">IF(E6441=$S$4,H6441,0)</f>
        <v>-153752</v>
      </c>
      <c r="N6441" s="0" t="n">
        <f aca="false">IF($A6441=$A6440,N6440+M6441,M6441)</f>
        <v>63096</v>
      </c>
      <c r="O6441" s="0" t="n">
        <f aca="false">IF(C6441&lt;=$S$2,J6441+L6441+N6441,IF(C6441&lt;=$S$3,L6441+N6441,IF(C6441&lt;=$S$4,N6441,0)))</f>
        <v>63096</v>
      </c>
      <c r="P6441" s="0" t="n">
        <f aca="false">MAX(O6441,0)</f>
        <v>63096</v>
      </c>
    </row>
    <row r="6442" customFormat="false" ht="12.75" hidden="false" customHeight="false" outlineLevel="0" collapsed="false">
      <c r="A6442" s="0" t="n">
        <v>6670</v>
      </c>
      <c r="B6442" s="0" t="s">
        <v>206</v>
      </c>
      <c r="C6442" s="3" t="n">
        <v>37141</v>
      </c>
      <c r="D6442" s="0" t="str">
        <f aca="false">IF(CONCATENATE($A6442,$C6442)=CONCATENATE($A6443,$C6443),0,CONCATENATE($A6442,$C6442))</f>
        <v>667037141</v>
      </c>
      <c r="E6442" s="3" t="n">
        <v>37189</v>
      </c>
      <c r="F6442" s="0" t="n">
        <v>17550</v>
      </c>
      <c r="G6442" s="0" t="n">
        <v>0</v>
      </c>
      <c r="H6442" s="0" t="n">
        <f aca="false">F6442-G6442</f>
        <v>17550</v>
      </c>
      <c r="I6442" s="0" t="n">
        <f aca="false">IF(E6442=$S$2,H6442,0)</f>
        <v>0</v>
      </c>
      <c r="J6442" s="0" t="n">
        <f aca="false">IF($A6442=$A6441,J6441+I6442,I6442)</f>
        <v>0</v>
      </c>
      <c r="K6442" s="0" t="n">
        <f aca="false">IF(E6442=$S$3,H6442,0)</f>
        <v>17550</v>
      </c>
      <c r="L6442" s="0" t="n">
        <f aca="false">IF($A6442=$A6441,L6441+K6442,K6442)</f>
        <v>17550</v>
      </c>
      <c r="M6442" s="0" t="n">
        <f aca="false">IF(E6442=$S$4,H6442,0)</f>
        <v>0</v>
      </c>
      <c r="N6442" s="0" t="n">
        <f aca="false">IF($A6442=$A6441,N6441+M6442,M6442)</f>
        <v>0</v>
      </c>
      <c r="O6442" s="0" t="n">
        <f aca="false">IF(C6442&lt;=$S$2,J6442+L6442+N6442,IF(C6442&lt;=$S$3,L6442+N6442,IF(C6442&lt;=$S$4,N6442,0)))</f>
        <v>17550</v>
      </c>
      <c r="P6442" s="0" t="n">
        <f aca="false">MAX(O6442,0)</f>
        <v>17550</v>
      </c>
    </row>
    <row r="6443" customFormat="false" ht="12.75" hidden="false" customHeight="false" outlineLevel="0" collapsed="false">
      <c r="A6443" s="0" t="n">
        <v>6670</v>
      </c>
      <c r="B6443" s="0" t="s">
        <v>206</v>
      </c>
      <c r="C6443" s="3" t="n">
        <v>37155</v>
      </c>
      <c r="D6443" s="0" t="str">
        <f aca="false">IF(CONCATENATE($A6443,$C6443)=CONCATENATE($A6444,$C6444),0,CONCATENATE($A6443,$C6443))</f>
        <v>667037155</v>
      </c>
      <c r="E6443" s="3" t="n">
        <v>37189</v>
      </c>
      <c r="F6443" s="0" t="n">
        <v>55650</v>
      </c>
      <c r="G6443" s="0" t="n">
        <v>0</v>
      </c>
      <c r="H6443" s="0" t="n">
        <f aca="false">F6443-G6443</f>
        <v>55650</v>
      </c>
      <c r="I6443" s="0" t="n">
        <f aca="false">IF(E6443=$S$2,H6443,0)</f>
        <v>0</v>
      </c>
      <c r="J6443" s="0" t="n">
        <f aca="false">IF($A6443=$A6442,J6442+I6443,I6443)</f>
        <v>0</v>
      </c>
      <c r="K6443" s="0" t="n">
        <f aca="false">IF(E6443=$S$3,H6443,0)</f>
        <v>55650</v>
      </c>
      <c r="L6443" s="0" t="n">
        <f aca="false">IF($A6443=$A6442,L6442+K6443,K6443)</f>
        <v>73200</v>
      </c>
      <c r="M6443" s="0" t="n">
        <f aca="false">IF(E6443=$S$4,H6443,0)</f>
        <v>0</v>
      </c>
      <c r="N6443" s="0" t="n">
        <f aca="false">IF($A6443=$A6442,N6442+M6443,M6443)</f>
        <v>0</v>
      </c>
      <c r="O6443" s="0" t="n">
        <f aca="false">IF(C6443&lt;=$S$2,J6443+L6443+N6443,IF(C6443&lt;=$S$3,L6443+N6443,IF(C6443&lt;=$S$4,N6443,0)))</f>
        <v>73200</v>
      </c>
      <c r="P6443" s="0" t="n">
        <f aca="false">MAX(O6443,0)</f>
        <v>73200</v>
      </c>
    </row>
    <row r="6444" customFormat="false" ht="12.75" hidden="false" customHeight="false" outlineLevel="0" collapsed="false">
      <c r="A6444" s="0" t="n">
        <v>6162</v>
      </c>
      <c r="B6444" s="0" t="s">
        <v>207</v>
      </c>
      <c r="C6444" s="3" t="n">
        <v>37130</v>
      </c>
      <c r="D6444" s="0" t="str">
        <f aca="false">IF(CONCATENATE($A6444,$C6444)=CONCATENATE($A6445,$C6445),0,CONCATENATE($A6444,$C6444))</f>
        <v>616237130</v>
      </c>
      <c r="E6444" s="3" t="n">
        <v>37159</v>
      </c>
      <c r="F6444" s="0" t="n">
        <v>117470</v>
      </c>
      <c r="G6444" s="0" t="n">
        <v>218679</v>
      </c>
      <c r="H6444" s="0" t="n">
        <f aca="false">F6444-G6444</f>
        <v>-101209</v>
      </c>
      <c r="I6444" s="0" t="n">
        <f aca="false">IF(E6444=$S$2,H6444,0)</f>
        <v>-101209</v>
      </c>
      <c r="J6444" s="0" t="n">
        <f aca="false">IF($A6444=$A6443,J6443+I6444,I6444)</f>
        <v>-101209</v>
      </c>
      <c r="K6444" s="0" t="n">
        <f aca="false">IF(E6444=$S$3,H6444,0)</f>
        <v>0</v>
      </c>
      <c r="L6444" s="0" t="n">
        <f aca="false">IF($A6444=$A6443,L6443+K6444,K6444)</f>
        <v>0</v>
      </c>
      <c r="M6444" s="0" t="n">
        <f aca="false">IF(E6444=$S$4,H6444,0)</f>
        <v>0</v>
      </c>
      <c r="N6444" s="0" t="n">
        <f aca="false">IF($A6444=$A6443,N6443+M6444,M6444)</f>
        <v>0</v>
      </c>
      <c r="O6444" s="0" t="n">
        <f aca="false">IF(C6444&lt;=$S$2,J6444+L6444+N6444,IF(C6444&lt;=$S$3,L6444+N6444,IF(C6444&lt;=$S$4,N6444,0)))</f>
        <v>-101209</v>
      </c>
      <c r="P6444" s="0" t="n">
        <f aca="false">MAX(O6444,0)</f>
        <v>0</v>
      </c>
    </row>
    <row r="6445" customFormat="false" ht="12.75" hidden="false" customHeight="false" outlineLevel="0" collapsed="false">
      <c r="A6445" s="0" t="n">
        <v>6162</v>
      </c>
      <c r="B6445" s="0" t="s">
        <v>207</v>
      </c>
      <c r="C6445" s="3" t="n">
        <v>37131</v>
      </c>
      <c r="D6445" s="0" t="n">
        <f aca="false">IF(CONCATENATE($A6445,$C6445)=CONCATENATE($A6446,$C6446),0,CONCATENATE($A6445,$C6445))</f>
        <v>0</v>
      </c>
      <c r="E6445" s="3" t="n">
        <v>37159</v>
      </c>
      <c r="F6445" s="0" t="n">
        <v>160473</v>
      </c>
      <c r="G6445" s="0" t="n">
        <v>349055</v>
      </c>
      <c r="H6445" s="0" t="n">
        <f aca="false">F6445-G6445</f>
        <v>-188582</v>
      </c>
      <c r="I6445" s="0" t="n">
        <f aca="false">IF(E6445=$S$2,H6445,0)</f>
        <v>-188582</v>
      </c>
      <c r="J6445" s="0" t="n">
        <f aca="false">IF($A6445=$A6444,J6444+I6445,I6445)</f>
        <v>-289791</v>
      </c>
      <c r="K6445" s="0" t="n">
        <f aca="false">IF(E6445=$S$3,H6445,0)</f>
        <v>0</v>
      </c>
      <c r="L6445" s="0" t="n">
        <f aca="false">IF($A6445=$A6444,L6444+K6445,K6445)</f>
        <v>0</v>
      </c>
      <c r="M6445" s="0" t="n">
        <f aca="false">IF(E6445=$S$4,H6445,0)</f>
        <v>0</v>
      </c>
      <c r="N6445" s="0" t="n">
        <f aca="false">IF($A6445=$A6444,N6444+M6445,M6445)</f>
        <v>0</v>
      </c>
      <c r="O6445" s="0" t="n">
        <f aca="false">IF(C6445&lt;=$S$2,J6445+L6445+N6445,IF(C6445&lt;=$S$3,L6445+N6445,IF(C6445&lt;=$S$4,N6445,0)))</f>
        <v>-289791</v>
      </c>
      <c r="P6445" s="0" t="n">
        <f aca="false">MAX(O6445,0)</f>
        <v>0</v>
      </c>
    </row>
    <row r="6446" customFormat="false" ht="12.75" hidden="false" customHeight="false" outlineLevel="0" collapsed="false">
      <c r="A6446" s="0" t="n">
        <v>6162</v>
      </c>
      <c r="B6446" s="0" t="s">
        <v>207</v>
      </c>
      <c r="C6446" s="3" t="n">
        <v>37131</v>
      </c>
      <c r="D6446" s="0" t="str">
        <f aca="false">IF(CONCATENATE($A6446,$C6446)=CONCATENATE($A6447,$C6447),0,CONCATENATE($A6446,$C6446))</f>
        <v>616237131</v>
      </c>
      <c r="E6446" s="3" t="n">
        <v>37189</v>
      </c>
      <c r="F6446" s="0" t="n">
        <v>410625</v>
      </c>
      <c r="G6446" s="0" t="n">
        <v>388842</v>
      </c>
      <c r="H6446" s="0" t="n">
        <f aca="false">F6446-G6446</f>
        <v>21783</v>
      </c>
      <c r="I6446" s="0" t="n">
        <f aca="false">IF(E6446=$S$2,H6446,0)</f>
        <v>0</v>
      </c>
      <c r="J6446" s="0" t="n">
        <f aca="false">IF($A6446=$A6445,J6445+I6446,I6446)</f>
        <v>-289791</v>
      </c>
      <c r="K6446" s="0" t="n">
        <f aca="false">IF(E6446=$S$3,H6446,0)</f>
        <v>21783</v>
      </c>
      <c r="L6446" s="0" t="n">
        <f aca="false">IF($A6446=$A6445,L6445+K6446,K6446)</f>
        <v>21783</v>
      </c>
      <c r="M6446" s="0" t="n">
        <f aca="false">IF(E6446=$S$4,H6446,0)</f>
        <v>0</v>
      </c>
      <c r="N6446" s="0" t="n">
        <f aca="false">IF($A6446=$A6445,N6445+M6446,M6446)</f>
        <v>0</v>
      </c>
      <c r="O6446" s="0" t="n">
        <f aca="false">IF(C6446&lt;=$S$2,J6446+L6446+N6446,IF(C6446&lt;=$S$3,L6446+N6446,IF(C6446&lt;=$S$4,N6446,0)))</f>
        <v>-268008</v>
      </c>
      <c r="P6446" s="0" t="n">
        <f aca="false">MAX(O6446,0)</f>
        <v>0</v>
      </c>
    </row>
    <row r="6447" customFormat="false" ht="12.75" hidden="false" customHeight="false" outlineLevel="0" collapsed="false">
      <c r="A6447" s="0" t="n">
        <v>6162</v>
      </c>
      <c r="B6447" s="0" t="s">
        <v>207</v>
      </c>
      <c r="C6447" s="3" t="n">
        <v>37132</v>
      </c>
      <c r="D6447" s="0" t="n">
        <f aca="false">IF(CONCATENATE($A6447,$C6447)=CONCATENATE($A6448,$C6448),0,CONCATENATE($A6447,$C6447))</f>
        <v>0</v>
      </c>
      <c r="E6447" s="3" t="n">
        <v>37159</v>
      </c>
      <c r="F6447" s="0" t="n">
        <v>84193</v>
      </c>
      <c r="G6447" s="0" t="n">
        <v>293141</v>
      </c>
      <c r="H6447" s="0" t="n">
        <f aca="false">F6447-G6447</f>
        <v>-208948</v>
      </c>
      <c r="I6447" s="0" t="n">
        <f aca="false">IF(E6447=$S$2,H6447,0)</f>
        <v>-208948</v>
      </c>
      <c r="J6447" s="0" t="n">
        <f aca="false">IF($A6447=$A6446,J6446+I6447,I6447)</f>
        <v>-498739</v>
      </c>
      <c r="K6447" s="0" t="n">
        <f aca="false">IF(E6447=$S$3,H6447,0)</f>
        <v>0</v>
      </c>
      <c r="L6447" s="0" t="n">
        <f aca="false">IF($A6447=$A6446,L6446+K6447,K6447)</f>
        <v>21783</v>
      </c>
      <c r="M6447" s="0" t="n">
        <f aca="false">IF(E6447=$S$4,H6447,0)</f>
        <v>0</v>
      </c>
      <c r="N6447" s="0" t="n">
        <f aca="false">IF($A6447=$A6446,N6446+M6447,M6447)</f>
        <v>0</v>
      </c>
      <c r="O6447" s="0" t="n">
        <f aca="false">IF(C6447&lt;=$S$2,J6447+L6447+N6447,IF(C6447&lt;=$S$3,L6447+N6447,IF(C6447&lt;=$S$4,N6447,0)))</f>
        <v>-476956</v>
      </c>
      <c r="P6447" s="0" t="n">
        <f aca="false">MAX(O6447,0)</f>
        <v>0</v>
      </c>
    </row>
    <row r="6448" customFormat="false" ht="12.75" hidden="false" customHeight="false" outlineLevel="0" collapsed="false">
      <c r="A6448" s="0" t="n">
        <v>6162</v>
      </c>
      <c r="B6448" s="0" t="s">
        <v>207</v>
      </c>
      <c r="C6448" s="3" t="n">
        <v>37132</v>
      </c>
      <c r="D6448" s="0" t="str">
        <f aca="false">IF(CONCATENATE($A6448,$C6448)=CONCATENATE($A6449,$C6449),0,CONCATENATE($A6448,$C6448))</f>
        <v>616237132</v>
      </c>
      <c r="E6448" s="3" t="n">
        <v>37189</v>
      </c>
      <c r="F6448" s="0" t="n">
        <v>194250</v>
      </c>
      <c r="G6448" s="0" t="n">
        <v>486000</v>
      </c>
      <c r="H6448" s="0" t="n">
        <f aca="false">F6448-G6448</f>
        <v>-291750</v>
      </c>
      <c r="I6448" s="0" t="n">
        <f aca="false">IF(E6448=$S$2,H6448,0)</f>
        <v>0</v>
      </c>
      <c r="J6448" s="0" t="n">
        <f aca="false">IF($A6448=$A6447,J6447+I6448,I6448)</f>
        <v>-498739</v>
      </c>
      <c r="K6448" s="0" t="n">
        <f aca="false">IF(E6448=$S$3,H6448,0)</f>
        <v>-291750</v>
      </c>
      <c r="L6448" s="0" t="n">
        <f aca="false">IF($A6448=$A6447,L6447+K6448,K6448)</f>
        <v>-269967</v>
      </c>
      <c r="M6448" s="0" t="n">
        <f aca="false">IF(E6448=$S$4,H6448,0)</f>
        <v>0</v>
      </c>
      <c r="N6448" s="0" t="n">
        <f aca="false">IF($A6448=$A6447,N6447+M6448,M6448)</f>
        <v>0</v>
      </c>
      <c r="O6448" s="0" t="n">
        <f aca="false">IF(C6448&lt;=$S$2,J6448+L6448+N6448,IF(C6448&lt;=$S$3,L6448+N6448,IF(C6448&lt;=$S$4,N6448,0)))</f>
        <v>-768706</v>
      </c>
      <c r="P6448" s="0" t="n">
        <f aca="false">MAX(O6448,0)</f>
        <v>0</v>
      </c>
    </row>
    <row r="6449" customFormat="false" ht="12.75" hidden="false" customHeight="false" outlineLevel="0" collapsed="false">
      <c r="A6449" s="0" t="n">
        <v>6162</v>
      </c>
      <c r="B6449" s="0" t="s">
        <v>207</v>
      </c>
      <c r="C6449" s="3" t="n">
        <v>37133</v>
      </c>
      <c r="D6449" s="0" t="n">
        <f aca="false">IF(CONCATENATE($A6449,$C6449)=CONCATENATE($A6450,$C6450),0,CONCATENATE($A6449,$C6449))</f>
        <v>0</v>
      </c>
      <c r="E6449" s="3" t="n">
        <v>37159</v>
      </c>
      <c r="F6449" s="0" t="n">
        <v>118029</v>
      </c>
      <c r="G6449" s="0" t="n">
        <v>461322</v>
      </c>
      <c r="H6449" s="0" t="n">
        <f aca="false">F6449-G6449</f>
        <v>-343293</v>
      </c>
      <c r="I6449" s="0" t="n">
        <f aca="false">IF(E6449=$S$2,H6449,0)</f>
        <v>-343293</v>
      </c>
      <c r="J6449" s="0" t="n">
        <f aca="false">IF($A6449=$A6448,J6448+I6449,I6449)</f>
        <v>-842032</v>
      </c>
      <c r="K6449" s="0" t="n">
        <f aca="false">IF(E6449=$S$3,H6449,0)</f>
        <v>0</v>
      </c>
      <c r="L6449" s="0" t="n">
        <f aca="false">IF($A6449=$A6448,L6448+K6449,K6449)</f>
        <v>-269967</v>
      </c>
      <c r="M6449" s="0" t="n">
        <f aca="false">IF(E6449=$S$4,H6449,0)</f>
        <v>0</v>
      </c>
      <c r="N6449" s="0" t="n">
        <f aca="false">IF($A6449=$A6448,N6448+M6449,M6449)</f>
        <v>0</v>
      </c>
      <c r="O6449" s="0" t="n">
        <f aca="false">IF(C6449&lt;=$S$2,J6449+L6449+N6449,IF(C6449&lt;=$S$3,L6449+N6449,IF(C6449&lt;=$S$4,N6449,0)))</f>
        <v>-1111999</v>
      </c>
      <c r="P6449" s="0" t="n">
        <f aca="false">MAX(O6449,0)</f>
        <v>0</v>
      </c>
    </row>
    <row r="6450" customFormat="false" ht="12.75" hidden="false" customHeight="false" outlineLevel="0" collapsed="false">
      <c r="A6450" s="0" t="n">
        <v>6162</v>
      </c>
      <c r="B6450" s="0" t="s">
        <v>207</v>
      </c>
      <c r="C6450" s="3" t="n">
        <v>37133</v>
      </c>
      <c r="D6450" s="0" t="n">
        <f aca="false">IF(CONCATENATE($A6450,$C6450)=CONCATENATE($A6451,$C6451),0,CONCATENATE($A6450,$C6450))</f>
        <v>0</v>
      </c>
      <c r="E6450" s="3" t="n">
        <v>37189</v>
      </c>
      <c r="F6450" s="0" t="n">
        <v>477671</v>
      </c>
      <c r="G6450" s="0" t="n">
        <v>569800</v>
      </c>
      <c r="H6450" s="0" t="n">
        <f aca="false">F6450-G6450</f>
        <v>-92129</v>
      </c>
      <c r="I6450" s="0" t="n">
        <f aca="false">IF(E6450=$S$2,H6450,0)</f>
        <v>0</v>
      </c>
      <c r="J6450" s="0" t="n">
        <f aca="false">IF($A6450=$A6449,J6449+I6450,I6450)</f>
        <v>-842032</v>
      </c>
      <c r="K6450" s="0" t="n">
        <f aca="false">IF(E6450=$S$3,H6450,0)</f>
        <v>-92129</v>
      </c>
      <c r="L6450" s="0" t="n">
        <f aca="false">IF($A6450=$A6449,L6449+K6450,K6450)</f>
        <v>-362096</v>
      </c>
      <c r="M6450" s="0" t="n">
        <f aca="false">IF(E6450=$S$4,H6450,0)</f>
        <v>0</v>
      </c>
      <c r="N6450" s="0" t="n">
        <f aca="false">IF($A6450=$A6449,N6449+M6450,M6450)</f>
        <v>0</v>
      </c>
      <c r="O6450" s="0" t="n">
        <f aca="false">IF(C6450&lt;=$S$2,J6450+L6450+N6450,IF(C6450&lt;=$S$3,L6450+N6450,IF(C6450&lt;=$S$4,N6450,0)))</f>
        <v>-1204128</v>
      </c>
      <c r="P6450" s="0" t="n">
        <f aca="false">MAX(O6450,0)</f>
        <v>0</v>
      </c>
    </row>
    <row r="6451" customFormat="false" ht="12.75" hidden="false" customHeight="false" outlineLevel="0" collapsed="false">
      <c r="A6451" s="0" t="n">
        <v>6162</v>
      </c>
      <c r="B6451" s="0" t="s">
        <v>207</v>
      </c>
      <c r="C6451" s="3" t="n">
        <v>37133</v>
      </c>
      <c r="D6451" s="0" t="str">
        <f aca="false">IF(CONCATENATE($A6451,$C6451)=CONCATENATE($A6452,$C6452),0,CONCATENATE($A6451,$C6451))</f>
        <v>616237133</v>
      </c>
      <c r="E6451" s="3" t="n">
        <v>37220</v>
      </c>
      <c r="F6451" s="0" t="n">
        <v>920700</v>
      </c>
      <c r="G6451" s="0" t="n">
        <v>0</v>
      </c>
      <c r="H6451" s="0" t="n">
        <f aca="false">F6451-G6451</f>
        <v>920700</v>
      </c>
      <c r="I6451" s="0" t="n">
        <f aca="false">IF(E6451=$S$2,H6451,0)</f>
        <v>0</v>
      </c>
      <c r="J6451" s="0" t="n">
        <f aca="false">IF($A6451=$A6450,J6450+I6451,I6451)</f>
        <v>-842032</v>
      </c>
      <c r="K6451" s="0" t="n">
        <f aca="false">IF(E6451=$S$3,H6451,0)</f>
        <v>0</v>
      </c>
      <c r="L6451" s="0" t="n">
        <f aca="false">IF($A6451=$A6450,L6450+K6451,K6451)</f>
        <v>-362096</v>
      </c>
      <c r="M6451" s="0" t="n">
        <f aca="false">IF(E6451=$S$4,H6451,0)</f>
        <v>920700</v>
      </c>
      <c r="N6451" s="0" t="n">
        <f aca="false">IF($A6451=$A6450,N6450+M6451,M6451)</f>
        <v>920700</v>
      </c>
      <c r="O6451" s="0" t="n">
        <f aca="false">IF(C6451&lt;=$S$2,J6451+L6451+N6451,IF(C6451&lt;=$S$3,L6451+N6451,IF(C6451&lt;=$S$4,N6451,0)))</f>
        <v>-283428</v>
      </c>
      <c r="P6451" s="0" t="n">
        <f aca="false">MAX(O6451,0)</f>
        <v>0</v>
      </c>
    </row>
    <row r="6452" customFormat="false" ht="12.75" hidden="false" customHeight="false" outlineLevel="0" collapsed="false">
      <c r="A6452" s="0" t="n">
        <v>6162</v>
      </c>
      <c r="B6452" s="0" t="s">
        <v>207</v>
      </c>
      <c r="C6452" s="3" t="n">
        <v>37134</v>
      </c>
      <c r="D6452" s="0" t="str">
        <f aca="false">IF(CONCATENATE($A6452,$C6452)=CONCATENATE($A6453,$C6453),0,CONCATENATE($A6452,$C6452))</f>
        <v>616237134</v>
      </c>
      <c r="E6452" s="3" t="n">
        <v>37189</v>
      </c>
      <c r="F6452" s="0" t="n">
        <v>477553</v>
      </c>
      <c r="G6452" s="0" t="n">
        <v>1417582</v>
      </c>
      <c r="H6452" s="0" t="n">
        <f aca="false">F6452-G6452</f>
        <v>-940029</v>
      </c>
      <c r="I6452" s="0" t="n">
        <f aca="false">IF(E6452=$S$2,H6452,0)</f>
        <v>0</v>
      </c>
      <c r="J6452" s="0" t="n">
        <f aca="false">IF($A6452=$A6451,J6451+I6452,I6452)</f>
        <v>-842032</v>
      </c>
      <c r="K6452" s="0" t="n">
        <f aca="false">IF(E6452=$S$3,H6452,0)</f>
        <v>-940029</v>
      </c>
      <c r="L6452" s="0" t="n">
        <f aca="false">IF($A6452=$A6451,L6451+K6452,K6452)</f>
        <v>-1302125</v>
      </c>
      <c r="M6452" s="0" t="n">
        <f aca="false">IF(E6452=$S$4,H6452,0)</f>
        <v>0</v>
      </c>
      <c r="N6452" s="0" t="n">
        <f aca="false">IF($A6452=$A6451,N6451+M6452,M6452)</f>
        <v>920700</v>
      </c>
      <c r="O6452" s="0" t="n">
        <f aca="false">IF(C6452&lt;=$S$2,J6452+L6452+N6452,IF(C6452&lt;=$S$3,L6452+N6452,IF(C6452&lt;=$S$4,N6452,0)))</f>
        <v>-1223457</v>
      </c>
      <c r="P6452" s="0" t="n">
        <f aca="false">MAX(O6452,0)</f>
        <v>0</v>
      </c>
    </row>
    <row r="6453" customFormat="false" ht="12.75" hidden="false" customHeight="false" outlineLevel="0" collapsed="false">
      <c r="A6453" s="0" t="n">
        <v>6162</v>
      </c>
      <c r="B6453" s="0" t="s">
        <v>207</v>
      </c>
      <c r="C6453" s="3" t="n">
        <v>37138</v>
      </c>
      <c r="D6453" s="0" t="str">
        <f aca="false">IF(CONCATENATE($A6453,$C6453)=CONCATENATE($A6454,$C6454),0,CONCATENATE($A6453,$C6453))</f>
        <v>616237138</v>
      </c>
      <c r="E6453" s="3" t="n">
        <v>37189</v>
      </c>
      <c r="F6453" s="0" t="n">
        <v>78582</v>
      </c>
      <c r="G6453" s="0" t="n">
        <v>210399</v>
      </c>
      <c r="H6453" s="0" t="n">
        <f aca="false">F6453-G6453</f>
        <v>-131817</v>
      </c>
      <c r="I6453" s="0" t="n">
        <f aca="false">IF(E6453=$S$2,H6453,0)</f>
        <v>0</v>
      </c>
      <c r="J6453" s="0" t="n">
        <f aca="false">IF($A6453=$A6452,J6452+I6453,I6453)</f>
        <v>-842032</v>
      </c>
      <c r="K6453" s="0" t="n">
        <f aca="false">IF(E6453=$S$3,H6453,0)</f>
        <v>-131817</v>
      </c>
      <c r="L6453" s="0" t="n">
        <f aca="false">IF($A6453=$A6452,L6452+K6453,K6453)</f>
        <v>-1433942</v>
      </c>
      <c r="M6453" s="0" t="n">
        <f aca="false">IF(E6453=$S$4,H6453,0)</f>
        <v>0</v>
      </c>
      <c r="N6453" s="0" t="n">
        <f aca="false">IF($A6453=$A6452,N6452+M6453,M6453)</f>
        <v>920700</v>
      </c>
      <c r="O6453" s="0" t="n">
        <f aca="false">IF(C6453&lt;=$S$2,J6453+L6453+N6453,IF(C6453&lt;=$S$3,L6453+N6453,IF(C6453&lt;=$S$4,N6453,0)))</f>
        <v>-1355274</v>
      </c>
      <c r="P6453" s="0" t="n">
        <f aca="false">MAX(O6453,0)</f>
        <v>0</v>
      </c>
    </row>
    <row r="6454" customFormat="false" ht="12.75" hidden="false" customHeight="false" outlineLevel="0" collapsed="false">
      <c r="A6454" s="0" t="n">
        <v>6162</v>
      </c>
      <c r="B6454" s="0" t="s">
        <v>207</v>
      </c>
      <c r="C6454" s="3" t="n">
        <v>37139</v>
      </c>
      <c r="D6454" s="0" t="str">
        <f aca="false">IF(CONCATENATE($A6454,$C6454)=CONCATENATE($A6455,$C6455),0,CONCATENATE($A6454,$C6454))</f>
        <v>616237139</v>
      </c>
      <c r="E6454" s="3" t="n">
        <v>37189</v>
      </c>
      <c r="F6454" s="0" t="n">
        <v>217287</v>
      </c>
      <c r="G6454" s="0" t="n">
        <v>390654</v>
      </c>
      <c r="H6454" s="0" t="n">
        <f aca="false">F6454-G6454</f>
        <v>-173367</v>
      </c>
      <c r="I6454" s="0" t="n">
        <f aca="false">IF(E6454=$S$2,H6454,0)</f>
        <v>0</v>
      </c>
      <c r="J6454" s="0" t="n">
        <f aca="false">IF($A6454=$A6453,J6453+I6454,I6454)</f>
        <v>-842032</v>
      </c>
      <c r="K6454" s="0" t="n">
        <f aca="false">IF(E6454=$S$3,H6454,0)</f>
        <v>-173367</v>
      </c>
      <c r="L6454" s="0" t="n">
        <f aca="false">IF($A6454=$A6453,L6453+K6454,K6454)</f>
        <v>-1607309</v>
      </c>
      <c r="M6454" s="0" t="n">
        <f aca="false">IF(E6454=$S$4,H6454,0)</f>
        <v>0</v>
      </c>
      <c r="N6454" s="0" t="n">
        <f aca="false">IF($A6454=$A6453,N6453+M6454,M6454)</f>
        <v>920700</v>
      </c>
      <c r="O6454" s="0" t="n">
        <f aca="false">IF(C6454&lt;=$S$2,J6454+L6454+N6454,IF(C6454&lt;=$S$3,L6454+N6454,IF(C6454&lt;=$S$4,N6454,0)))</f>
        <v>-1528641</v>
      </c>
      <c r="P6454" s="0" t="n">
        <f aca="false">MAX(O6454,0)</f>
        <v>0</v>
      </c>
    </row>
    <row r="6455" customFormat="false" ht="12.75" hidden="false" customHeight="false" outlineLevel="0" collapsed="false">
      <c r="A6455" s="0" t="n">
        <v>6162</v>
      </c>
      <c r="B6455" s="0" t="s">
        <v>207</v>
      </c>
      <c r="C6455" s="3" t="n">
        <v>37140</v>
      </c>
      <c r="D6455" s="0" t="str">
        <f aca="false">IF(CONCATENATE($A6455,$C6455)=CONCATENATE($A6456,$C6456),0,CONCATENATE($A6455,$C6455))</f>
        <v>616237140</v>
      </c>
      <c r="E6455" s="3" t="n">
        <v>37189</v>
      </c>
      <c r="F6455" s="0" t="n">
        <v>125604</v>
      </c>
      <c r="G6455" s="0" t="n">
        <v>461038</v>
      </c>
      <c r="H6455" s="0" t="n">
        <f aca="false">F6455-G6455</f>
        <v>-335434</v>
      </c>
      <c r="I6455" s="0" t="n">
        <f aca="false">IF(E6455=$S$2,H6455,0)</f>
        <v>0</v>
      </c>
      <c r="J6455" s="0" t="n">
        <f aca="false">IF($A6455=$A6454,J6454+I6455,I6455)</f>
        <v>-842032</v>
      </c>
      <c r="K6455" s="0" t="n">
        <f aca="false">IF(E6455=$S$3,H6455,0)</f>
        <v>-335434</v>
      </c>
      <c r="L6455" s="0" t="n">
        <f aca="false">IF($A6455=$A6454,L6454+K6455,K6455)</f>
        <v>-1942743</v>
      </c>
      <c r="M6455" s="0" t="n">
        <f aca="false">IF(E6455=$S$4,H6455,0)</f>
        <v>0</v>
      </c>
      <c r="N6455" s="0" t="n">
        <f aca="false">IF($A6455=$A6454,N6454+M6455,M6455)</f>
        <v>920700</v>
      </c>
      <c r="O6455" s="0" t="n">
        <f aca="false">IF(C6455&lt;=$S$2,J6455+L6455+N6455,IF(C6455&lt;=$S$3,L6455+N6455,IF(C6455&lt;=$S$4,N6455,0)))</f>
        <v>-1864075</v>
      </c>
      <c r="P6455" s="0" t="n">
        <f aca="false">MAX(O6455,0)</f>
        <v>0</v>
      </c>
    </row>
    <row r="6456" customFormat="false" ht="12.75" hidden="false" customHeight="false" outlineLevel="0" collapsed="false">
      <c r="A6456" s="0" t="n">
        <v>6162</v>
      </c>
      <c r="B6456" s="0" t="s">
        <v>207</v>
      </c>
      <c r="C6456" s="3" t="n">
        <v>37141</v>
      </c>
      <c r="D6456" s="0" t="str">
        <f aca="false">IF(CONCATENATE($A6456,$C6456)=CONCATENATE($A6457,$C6457),0,CONCATENATE($A6456,$C6456))</f>
        <v>616237141</v>
      </c>
      <c r="E6456" s="3" t="n">
        <v>37189</v>
      </c>
      <c r="F6456" s="0" t="n">
        <v>462863</v>
      </c>
      <c r="G6456" s="0" t="n">
        <v>1232936</v>
      </c>
      <c r="H6456" s="0" t="n">
        <f aca="false">F6456-G6456</f>
        <v>-770073</v>
      </c>
      <c r="I6456" s="0" t="n">
        <f aca="false">IF(E6456=$S$2,H6456,0)</f>
        <v>0</v>
      </c>
      <c r="J6456" s="0" t="n">
        <f aca="false">IF($A6456=$A6455,J6455+I6456,I6456)</f>
        <v>-842032</v>
      </c>
      <c r="K6456" s="0" t="n">
        <f aca="false">IF(E6456=$S$3,H6456,0)</f>
        <v>-770073</v>
      </c>
      <c r="L6456" s="0" t="n">
        <f aca="false">IF($A6456=$A6455,L6455+K6456,K6456)</f>
        <v>-2712816</v>
      </c>
      <c r="M6456" s="0" t="n">
        <f aca="false">IF(E6456=$S$4,H6456,0)</f>
        <v>0</v>
      </c>
      <c r="N6456" s="0" t="n">
        <f aca="false">IF($A6456=$A6455,N6455+M6456,M6456)</f>
        <v>920700</v>
      </c>
      <c r="O6456" s="0" t="n">
        <f aca="false">IF(C6456&lt;=$S$2,J6456+L6456+N6456,IF(C6456&lt;=$S$3,L6456+N6456,IF(C6456&lt;=$S$4,N6456,0)))</f>
        <v>-2634148</v>
      </c>
      <c r="P6456" s="0" t="n">
        <f aca="false">MAX(O6456,0)</f>
        <v>0</v>
      </c>
    </row>
    <row r="6457" customFormat="false" ht="12.75" hidden="false" customHeight="false" outlineLevel="0" collapsed="false">
      <c r="A6457" s="0" t="n">
        <v>6162</v>
      </c>
      <c r="B6457" s="0" t="s">
        <v>207</v>
      </c>
      <c r="C6457" s="3" t="n">
        <v>37144</v>
      </c>
      <c r="D6457" s="0" t="str">
        <f aca="false">IF(CONCATENATE($A6457,$C6457)=CONCATENATE($A6458,$C6458),0,CONCATENATE($A6457,$C6457))</f>
        <v>616237144</v>
      </c>
      <c r="E6457" s="3" t="n">
        <v>37189</v>
      </c>
      <c r="F6457" s="0" t="n">
        <v>24878</v>
      </c>
      <c r="G6457" s="0" t="n">
        <v>456065</v>
      </c>
      <c r="H6457" s="0" t="n">
        <f aca="false">F6457-G6457</f>
        <v>-431187</v>
      </c>
      <c r="I6457" s="0" t="n">
        <f aca="false">IF(E6457=$S$2,H6457,0)</f>
        <v>0</v>
      </c>
      <c r="J6457" s="0" t="n">
        <f aca="false">IF($A6457=$A6456,J6456+I6457,I6457)</f>
        <v>-842032</v>
      </c>
      <c r="K6457" s="0" t="n">
        <f aca="false">IF(E6457=$S$3,H6457,0)</f>
        <v>-431187</v>
      </c>
      <c r="L6457" s="0" t="n">
        <f aca="false">IF($A6457=$A6456,L6456+K6457,K6457)</f>
        <v>-3144003</v>
      </c>
      <c r="M6457" s="0" t="n">
        <f aca="false">IF(E6457=$S$4,H6457,0)</f>
        <v>0</v>
      </c>
      <c r="N6457" s="0" t="n">
        <f aca="false">IF($A6457=$A6456,N6456+M6457,M6457)</f>
        <v>920700</v>
      </c>
      <c r="O6457" s="0" t="n">
        <f aca="false">IF(C6457&lt;=$S$2,J6457+L6457+N6457,IF(C6457&lt;=$S$3,L6457+N6457,IF(C6457&lt;=$S$4,N6457,0)))</f>
        <v>-3065335</v>
      </c>
      <c r="P6457" s="0" t="n">
        <f aca="false">MAX(O6457,0)</f>
        <v>0</v>
      </c>
    </row>
    <row r="6458" customFormat="false" ht="12.75" hidden="false" customHeight="false" outlineLevel="0" collapsed="false">
      <c r="A6458" s="0" t="n">
        <v>6162</v>
      </c>
      <c r="B6458" s="0" t="s">
        <v>207</v>
      </c>
      <c r="C6458" s="3" t="n">
        <v>37145</v>
      </c>
      <c r="D6458" s="0" t="str">
        <f aca="false">IF(CONCATENATE($A6458,$C6458)=CONCATENATE($A6459,$C6459),0,CONCATENATE($A6458,$C6458))</f>
        <v>616237145</v>
      </c>
      <c r="E6458" s="3" t="n">
        <v>37189</v>
      </c>
      <c r="F6458" s="0" t="n">
        <v>23479</v>
      </c>
      <c r="G6458" s="0" t="n">
        <v>156553</v>
      </c>
      <c r="H6458" s="0" t="n">
        <f aca="false">F6458-G6458</f>
        <v>-133074</v>
      </c>
      <c r="I6458" s="0" t="n">
        <f aca="false">IF(E6458=$S$2,H6458,0)</f>
        <v>0</v>
      </c>
      <c r="J6458" s="0" t="n">
        <f aca="false">IF($A6458=$A6457,J6457+I6458,I6458)</f>
        <v>-842032</v>
      </c>
      <c r="K6458" s="0" t="n">
        <f aca="false">IF(E6458=$S$3,H6458,0)</f>
        <v>-133074</v>
      </c>
      <c r="L6458" s="0" t="n">
        <f aca="false">IF($A6458=$A6457,L6457+K6458,K6458)</f>
        <v>-3277077</v>
      </c>
      <c r="M6458" s="0" t="n">
        <f aca="false">IF(E6458=$S$4,H6458,0)</f>
        <v>0</v>
      </c>
      <c r="N6458" s="0" t="n">
        <f aca="false">IF($A6458=$A6457,N6457+M6458,M6458)</f>
        <v>920700</v>
      </c>
      <c r="O6458" s="0" t="n">
        <f aca="false">IF(C6458&lt;=$S$2,J6458+L6458+N6458,IF(C6458&lt;=$S$3,L6458+N6458,IF(C6458&lt;=$S$4,N6458,0)))</f>
        <v>-3198409</v>
      </c>
      <c r="P6458" s="0" t="n">
        <f aca="false">MAX(O6458,0)</f>
        <v>0</v>
      </c>
    </row>
    <row r="6459" customFormat="false" ht="12.75" hidden="false" customHeight="false" outlineLevel="0" collapsed="false">
      <c r="A6459" s="0" t="n">
        <v>6162</v>
      </c>
      <c r="B6459" s="0" t="s">
        <v>207</v>
      </c>
      <c r="C6459" s="3" t="n">
        <v>37146</v>
      </c>
      <c r="D6459" s="0" t="str">
        <f aca="false">IF(CONCATENATE($A6459,$C6459)=CONCATENATE($A6460,$C6460),0,CONCATENATE($A6459,$C6459))</f>
        <v>616237146</v>
      </c>
      <c r="E6459" s="3" t="n">
        <v>37189</v>
      </c>
      <c r="F6459" s="0" t="n">
        <v>0</v>
      </c>
      <c r="G6459" s="0" t="n">
        <v>51600</v>
      </c>
      <c r="H6459" s="0" t="n">
        <f aca="false">F6459-G6459</f>
        <v>-51600</v>
      </c>
      <c r="I6459" s="0" t="n">
        <f aca="false">IF(E6459=$S$2,H6459,0)</f>
        <v>0</v>
      </c>
      <c r="J6459" s="0" t="n">
        <f aca="false">IF($A6459=$A6458,J6458+I6459,I6459)</f>
        <v>-842032</v>
      </c>
      <c r="K6459" s="0" t="n">
        <f aca="false">IF(E6459=$S$3,H6459,0)</f>
        <v>-51600</v>
      </c>
      <c r="L6459" s="0" t="n">
        <f aca="false">IF($A6459=$A6458,L6458+K6459,K6459)</f>
        <v>-3328677</v>
      </c>
      <c r="M6459" s="0" t="n">
        <f aca="false">IF(E6459=$S$4,H6459,0)</f>
        <v>0</v>
      </c>
      <c r="N6459" s="0" t="n">
        <f aca="false">IF($A6459=$A6458,N6458+M6459,M6459)</f>
        <v>920700</v>
      </c>
      <c r="O6459" s="0" t="n">
        <f aca="false">IF(C6459&lt;=$S$2,J6459+L6459+N6459,IF(C6459&lt;=$S$3,L6459+N6459,IF(C6459&lt;=$S$4,N6459,0)))</f>
        <v>-3250009</v>
      </c>
      <c r="P6459" s="0" t="n">
        <f aca="false">MAX(O6459,0)</f>
        <v>0</v>
      </c>
    </row>
    <row r="6460" customFormat="false" ht="12.75" hidden="false" customHeight="false" outlineLevel="0" collapsed="false">
      <c r="A6460" s="0" t="n">
        <v>6162</v>
      </c>
      <c r="B6460" s="0" t="s">
        <v>207</v>
      </c>
      <c r="C6460" s="3" t="n">
        <v>37147</v>
      </c>
      <c r="D6460" s="0" t="str">
        <f aca="false">IF(CONCATENATE($A6460,$C6460)=CONCATENATE($A6461,$C6461),0,CONCATENATE($A6460,$C6460))</f>
        <v>616237147</v>
      </c>
      <c r="E6460" s="3" t="n">
        <v>37189</v>
      </c>
      <c r="F6460" s="0" t="n">
        <v>141941</v>
      </c>
      <c r="G6460" s="0" t="n">
        <v>202467</v>
      </c>
      <c r="H6460" s="0" t="n">
        <f aca="false">F6460-G6460</f>
        <v>-60526</v>
      </c>
      <c r="I6460" s="0" t="n">
        <f aca="false">IF(E6460=$S$2,H6460,0)</f>
        <v>0</v>
      </c>
      <c r="J6460" s="0" t="n">
        <f aca="false">IF($A6460=$A6459,J6459+I6460,I6460)</f>
        <v>-842032</v>
      </c>
      <c r="K6460" s="0" t="n">
        <f aca="false">IF(E6460=$S$3,H6460,0)</f>
        <v>-60526</v>
      </c>
      <c r="L6460" s="0" t="n">
        <f aca="false">IF($A6460=$A6459,L6459+K6460,K6460)</f>
        <v>-3389203</v>
      </c>
      <c r="M6460" s="0" t="n">
        <f aca="false">IF(E6460=$S$4,H6460,0)</f>
        <v>0</v>
      </c>
      <c r="N6460" s="0" t="n">
        <f aca="false">IF($A6460=$A6459,N6459+M6460,M6460)</f>
        <v>920700</v>
      </c>
      <c r="O6460" s="0" t="n">
        <f aca="false">IF(C6460&lt;=$S$2,J6460+L6460+N6460,IF(C6460&lt;=$S$3,L6460+N6460,IF(C6460&lt;=$S$4,N6460,0)))</f>
        <v>-3310535</v>
      </c>
      <c r="P6460" s="0" t="n">
        <f aca="false">MAX(O6460,0)</f>
        <v>0</v>
      </c>
    </row>
    <row r="6461" customFormat="false" ht="12.75" hidden="false" customHeight="false" outlineLevel="0" collapsed="false">
      <c r="A6461" s="0" t="n">
        <v>6162</v>
      </c>
      <c r="B6461" s="0" t="s">
        <v>207</v>
      </c>
      <c r="C6461" s="3" t="n">
        <v>37148</v>
      </c>
      <c r="D6461" s="0" t="str">
        <f aca="false">IF(CONCATENATE($A6461,$C6461)=CONCATENATE($A6462,$C6462),0,CONCATENATE($A6461,$C6461))</f>
        <v>616237148</v>
      </c>
      <c r="E6461" s="3" t="n">
        <v>37189</v>
      </c>
      <c r="F6461" s="0" t="n">
        <v>50366</v>
      </c>
      <c r="G6461" s="0" t="n">
        <v>573578</v>
      </c>
      <c r="H6461" s="0" t="n">
        <f aca="false">F6461-G6461</f>
        <v>-523212</v>
      </c>
      <c r="I6461" s="0" t="n">
        <f aca="false">IF(E6461=$S$2,H6461,0)</f>
        <v>0</v>
      </c>
      <c r="J6461" s="0" t="n">
        <f aca="false">IF($A6461=$A6460,J6460+I6461,I6461)</f>
        <v>-842032</v>
      </c>
      <c r="K6461" s="0" t="n">
        <f aca="false">IF(E6461=$S$3,H6461,0)</f>
        <v>-523212</v>
      </c>
      <c r="L6461" s="0" t="n">
        <f aca="false">IF($A6461=$A6460,L6460+K6461,K6461)</f>
        <v>-3912415</v>
      </c>
      <c r="M6461" s="0" t="n">
        <f aca="false">IF(E6461=$S$4,H6461,0)</f>
        <v>0</v>
      </c>
      <c r="N6461" s="0" t="n">
        <f aca="false">IF($A6461=$A6460,N6460+M6461,M6461)</f>
        <v>920700</v>
      </c>
      <c r="O6461" s="0" t="n">
        <f aca="false">IF(C6461&lt;=$S$2,J6461+L6461+N6461,IF(C6461&lt;=$S$3,L6461+N6461,IF(C6461&lt;=$S$4,N6461,0)))</f>
        <v>-3833747</v>
      </c>
      <c r="P6461" s="0" t="n">
        <f aca="false">MAX(O6461,0)</f>
        <v>0</v>
      </c>
    </row>
    <row r="6462" customFormat="false" ht="12.75" hidden="false" customHeight="false" outlineLevel="0" collapsed="false">
      <c r="A6462" s="0" t="n">
        <v>6162</v>
      </c>
      <c r="B6462" s="0" t="s">
        <v>207</v>
      </c>
      <c r="C6462" s="3" t="n">
        <v>37151</v>
      </c>
      <c r="D6462" s="0" t="str">
        <f aca="false">IF(CONCATENATE($A6462,$C6462)=CONCATENATE($A6463,$C6463),0,CONCATENATE($A6462,$C6462))</f>
        <v>616237151</v>
      </c>
      <c r="E6462" s="3" t="n">
        <v>37189</v>
      </c>
      <c r="F6462" s="0" t="n">
        <v>39443</v>
      </c>
      <c r="G6462" s="0" t="n">
        <v>388175</v>
      </c>
      <c r="H6462" s="0" t="n">
        <f aca="false">F6462-G6462</f>
        <v>-348732</v>
      </c>
      <c r="I6462" s="0" t="n">
        <f aca="false">IF(E6462=$S$2,H6462,0)</f>
        <v>0</v>
      </c>
      <c r="J6462" s="0" t="n">
        <f aca="false">IF($A6462=$A6461,J6461+I6462,I6462)</f>
        <v>-842032</v>
      </c>
      <c r="K6462" s="0" t="n">
        <f aca="false">IF(E6462=$S$3,H6462,0)</f>
        <v>-348732</v>
      </c>
      <c r="L6462" s="0" t="n">
        <f aca="false">IF($A6462=$A6461,L6461+K6462,K6462)</f>
        <v>-4261147</v>
      </c>
      <c r="M6462" s="0" t="n">
        <f aca="false">IF(E6462=$S$4,H6462,0)</f>
        <v>0</v>
      </c>
      <c r="N6462" s="0" t="n">
        <f aca="false">IF($A6462=$A6461,N6461+M6462,M6462)</f>
        <v>920700</v>
      </c>
      <c r="O6462" s="0" t="n">
        <f aca="false">IF(C6462&lt;=$S$2,J6462+L6462+N6462,IF(C6462&lt;=$S$3,L6462+N6462,IF(C6462&lt;=$S$4,N6462,0)))</f>
        <v>-4182479</v>
      </c>
      <c r="P6462" s="0" t="n">
        <f aca="false">MAX(O6462,0)</f>
        <v>0</v>
      </c>
    </row>
    <row r="6463" customFormat="false" ht="12.75" hidden="false" customHeight="false" outlineLevel="0" collapsed="false">
      <c r="A6463" s="0" t="n">
        <v>6162</v>
      </c>
      <c r="B6463" s="0" t="s">
        <v>207</v>
      </c>
      <c r="C6463" s="3" t="n">
        <v>37152</v>
      </c>
      <c r="D6463" s="0" t="str">
        <f aca="false">IF(CONCATENATE($A6463,$C6463)=CONCATENATE($A6464,$C6464),0,CONCATENATE($A6463,$C6463))</f>
        <v>616237152</v>
      </c>
      <c r="E6463" s="3" t="n">
        <v>37189</v>
      </c>
      <c r="F6463" s="0" t="n">
        <v>84517</v>
      </c>
      <c r="G6463" s="0" t="n">
        <v>555035</v>
      </c>
      <c r="H6463" s="0" t="n">
        <f aca="false">F6463-G6463</f>
        <v>-470518</v>
      </c>
      <c r="I6463" s="0" t="n">
        <f aca="false">IF(E6463=$S$2,H6463,0)</f>
        <v>0</v>
      </c>
      <c r="J6463" s="0" t="n">
        <f aca="false">IF($A6463=$A6462,J6462+I6463,I6463)</f>
        <v>-842032</v>
      </c>
      <c r="K6463" s="0" t="n">
        <f aca="false">IF(E6463=$S$3,H6463,0)</f>
        <v>-470518</v>
      </c>
      <c r="L6463" s="0" t="n">
        <f aca="false">IF($A6463=$A6462,L6462+K6463,K6463)</f>
        <v>-4731665</v>
      </c>
      <c r="M6463" s="0" t="n">
        <f aca="false">IF(E6463=$S$4,H6463,0)</f>
        <v>0</v>
      </c>
      <c r="N6463" s="0" t="n">
        <f aca="false">IF($A6463=$A6462,N6462+M6463,M6463)</f>
        <v>920700</v>
      </c>
      <c r="O6463" s="0" t="n">
        <f aca="false">IF(C6463&lt;=$S$2,J6463+L6463+N6463,IF(C6463&lt;=$S$3,L6463+N6463,IF(C6463&lt;=$S$4,N6463,0)))</f>
        <v>-4652997</v>
      </c>
      <c r="P6463" s="0" t="n">
        <f aca="false">MAX(O6463,0)</f>
        <v>0</v>
      </c>
    </row>
    <row r="6464" customFormat="false" ht="12.75" hidden="false" customHeight="false" outlineLevel="0" collapsed="false">
      <c r="A6464" s="0" t="n">
        <v>6162</v>
      </c>
      <c r="B6464" s="0" t="s">
        <v>207</v>
      </c>
      <c r="C6464" s="3" t="n">
        <v>37153</v>
      </c>
      <c r="D6464" s="0" t="str">
        <f aca="false">IF(CONCATENATE($A6464,$C6464)=CONCATENATE($A6465,$C6465),0,CONCATENATE($A6464,$C6464))</f>
        <v>616237153</v>
      </c>
      <c r="E6464" s="3" t="n">
        <v>37189</v>
      </c>
      <c r="F6464" s="0" t="n">
        <v>66923</v>
      </c>
      <c r="G6464" s="0" t="n">
        <v>279420</v>
      </c>
      <c r="H6464" s="0" t="n">
        <f aca="false">F6464-G6464</f>
        <v>-212497</v>
      </c>
      <c r="I6464" s="0" t="n">
        <f aca="false">IF(E6464=$S$2,H6464,0)</f>
        <v>0</v>
      </c>
      <c r="J6464" s="0" t="n">
        <f aca="false">IF($A6464=$A6463,J6463+I6464,I6464)</f>
        <v>-842032</v>
      </c>
      <c r="K6464" s="0" t="n">
        <f aca="false">IF(E6464=$S$3,H6464,0)</f>
        <v>-212497</v>
      </c>
      <c r="L6464" s="0" t="n">
        <f aca="false">IF($A6464=$A6463,L6463+K6464,K6464)</f>
        <v>-4944162</v>
      </c>
      <c r="M6464" s="0" t="n">
        <f aca="false">IF(E6464=$S$4,H6464,0)</f>
        <v>0</v>
      </c>
      <c r="N6464" s="0" t="n">
        <f aca="false">IF($A6464=$A6463,N6463+M6464,M6464)</f>
        <v>920700</v>
      </c>
      <c r="O6464" s="0" t="n">
        <f aca="false">IF(C6464&lt;=$S$2,J6464+L6464+N6464,IF(C6464&lt;=$S$3,L6464+N6464,IF(C6464&lt;=$S$4,N6464,0)))</f>
        <v>-4865494</v>
      </c>
      <c r="P6464" s="0" t="n">
        <f aca="false">MAX(O6464,0)</f>
        <v>0</v>
      </c>
    </row>
    <row r="6465" customFormat="false" ht="12.75" hidden="false" customHeight="false" outlineLevel="0" collapsed="false">
      <c r="A6465" s="0" t="n">
        <v>6162</v>
      </c>
      <c r="B6465" s="0" t="s">
        <v>207</v>
      </c>
      <c r="C6465" s="3" t="n">
        <v>37154</v>
      </c>
      <c r="D6465" s="0" t="str">
        <f aca="false">IF(CONCATENATE($A6465,$C6465)=CONCATENATE($A6466,$C6466),0,CONCATENATE($A6465,$C6465))</f>
        <v>616237154</v>
      </c>
      <c r="E6465" s="3" t="n">
        <v>37189</v>
      </c>
      <c r="F6465" s="0" t="n">
        <v>83936</v>
      </c>
      <c r="G6465" s="0" t="n">
        <v>314945</v>
      </c>
      <c r="H6465" s="0" t="n">
        <f aca="false">F6465-G6465</f>
        <v>-231009</v>
      </c>
      <c r="I6465" s="0" t="n">
        <f aca="false">IF(E6465=$S$2,H6465,0)</f>
        <v>0</v>
      </c>
      <c r="J6465" s="0" t="n">
        <f aca="false">IF($A6465=$A6464,J6464+I6465,I6465)</f>
        <v>-842032</v>
      </c>
      <c r="K6465" s="0" t="n">
        <f aca="false">IF(E6465=$S$3,H6465,0)</f>
        <v>-231009</v>
      </c>
      <c r="L6465" s="0" t="n">
        <f aca="false">IF($A6465=$A6464,L6464+K6465,K6465)</f>
        <v>-5175171</v>
      </c>
      <c r="M6465" s="0" t="n">
        <f aca="false">IF(E6465=$S$4,H6465,0)</f>
        <v>0</v>
      </c>
      <c r="N6465" s="0" t="n">
        <f aca="false">IF($A6465=$A6464,N6464+M6465,M6465)</f>
        <v>920700</v>
      </c>
      <c r="O6465" s="0" t="n">
        <f aca="false">IF(C6465&lt;=$S$2,J6465+L6465+N6465,IF(C6465&lt;=$S$3,L6465+N6465,IF(C6465&lt;=$S$4,N6465,0)))</f>
        <v>-5096503</v>
      </c>
      <c r="P6465" s="0" t="n">
        <f aca="false">MAX(O6465,0)</f>
        <v>0</v>
      </c>
    </row>
    <row r="6466" customFormat="false" ht="12.75" hidden="false" customHeight="false" outlineLevel="0" collapsed="false">
      <c r="A6466" s="0" t="n">
        <v>6162</v>
      </c>
      <c r="B6466" s="0" t="s">
        <v>207</v>
      </c>
      <c r="C6466" s="3" t="n">
        <v>37155</v>
      </c>
      <c r="D6466" s="0" t="str">
        <f aca="false">IF(CONCATENATE($A6466,$C6466)=CONCATENATE($A6467,$C6467),0,CONCATENATE($A6466,$C6466))</f>
        <v>616237155</v>
      </c>
      <c r="E6466" s="3" t="n">
        <v>37189</v>
      </c>
      <c r="F6466" s="0" t="n">
        <v>296632</v>
      </c>
      <c r="G6466" s="0" t="n">
        <v>279044</v>
      </c>
      <c r="H6466" s="0" t="n">
        <f aca="false">F6466-G6466</f>
        <v>17588</v>
      </c>
      <c r="I6466" s="0" t="n">
        <f aca="false">IF(E6466=$S$2,H6466,0)</f>
        <v>0</v>
      </c>
      <c r="J6466" s="0" t="n">
        <f aca="false">IF($A6466=$A6465,J6465+I6466,I6466)</f>
        <v>-842032</v>
      </c>
      <c r="K6466" s="0" t="n">
        <f aca="false">IF(E6466=$S$3,H6466,0)</f>
        <v>17588</v>
      </c>
      <c r="L6466" s="0" t="n">
        <f aca="false">IF($A6466=$A6465,L6465+K6466,K6466)</f>
        <v>-5157583</v>
      </c>
      <c r="M6466" s="0" t="n">
        <f aca="false">IF(E6466=$S$4,H6466,0)</f>
        <v>0</v>
      </c>
      <c r="N6466" s="0" t="n">
        <f aca="false">IF($A6466=$A6465,N6465+M6466,M6466)</f>
        <v>920700</v>
      </c>
      <c r="O6466" s="0" t="n">
        <f aca="false">IF(C6466&lt;=$S$2,J6466+L6466+N6466,IF(C6466&lt;=$S$3,L6466+N6466,IF(C6466&lt;=$S$4,N6466,0)))</f>
        <v>-5078915</v>
      </c>
      <c r="P6466" s="0" t="n">
        <f aca="false">MAX(O6466,0)</f>
        <v>0</v>
      </c>
    </row>
    <row r="6467" customFormat="false" ht="12.75" hidden="false" customHeight="false" outlineLevel="0" collapsed="false">
      <c r="A6467" s="0" t="n">
        <v>6162</v>
      </c>
      <c r="B6467" s="0" t="s">
        <v>207</v>
      </c>
      <c r="C6467" s="3" t="n">
        <v>37158</v>
      </c>
      <c r="D6467" s="0" t="str">
        <f aca="false">IF(CONCATENATE($A6467,$C6467)=CONCATENATE($A6468,$C6468),0,CONCATENATE($A6467,$C6467))</f>
        <v>616237158</v>
      </c>
      <c r="E6467" s="3" t="n">
        <v>37189</v>
      </c>
      <c r="F6467" s="0" t="n">
        <v>167219</v>
      </c>
      <c r="G6467" s="0" t="n">
        <v>376945</v>
      </c>
      <c r="H6467" s="0" t="n">
        <f aca="false">F6467-G6467</f>
        <v>-209726</v>
      </c>
      <c r="I6467" s="0" t="n">
        <f aca="false">IF(E6467=$S$2,H6467,0)</f>
        <v>0</v>
      </c>
      <c r="J6467" s="0" t="n">
        <f aca="false">IF($A6467=$A6466,J6466+I6467,I6467)</f>
        <v>-842032</v>
      </c>
      <c r="K6467" s="0" t="n">
        <f aca="false">IF(E6467=$S$3,H6467,0)</f>
        <v>-209726</v>
      </c>
      <c r="L6467" s="0" t="n">
        <f aca="false">IF($A6467=$A6466,L6466+K6467,K6467)</f>
        <v>-5367309</v>
      </c>
      <c r="M6467" s="0" t="n">
        <f aca="false">IF(E6467=$S$4,H6467,0)</f>
        <v>0</v>
      </c>
      <c r="N6467" s="0" t="n">
        <f aca="false">IF($A6467=$A6466,N6466+M6467,M6467)</f>
        <v>920700</v>
      </c>
      <c r="O6467" s="0" t="n">
        <f aca="false">IF(C6467&lt;=$S$2,J6467+L6467+N6467,IF(C6467&lt;=$S$3,L6467+N6467,IF(C6467&lt;=$S$4,N6467,0)))</f>
        <v>-5288641</v>
      </c>
      <c r="P6467" s="0" t="n">
        <f aca="false">MAX(O6467,0)</f>
        <v>0</v>
      </c>
    </row>
    <row r="6468" customFormat="false" ht="12.75" hidden="false" customHeight="false" outlineLevel="0" collapsed="false">
      <c r="A6468" s="0" t="n">
        <v>6162</v>
      </c>
      <c r="B6468" s="0" t="s">
        <v>207</v>
      </c>
      <c r="C6468" s="3" t="n">
        <v>37159</v>
      </c>
      <c r="D6468" s="0" t="n">
        <f aca="false">IF(CONCATENATE($A6468,$C6468)=CONCATENATE($A6469,$C6469),0,CONCATENATE($A6468,$C6468))</f>
        <v>0</v>
      </c>
      <c r="E6468" s="3" t="n">
        <v>37189</v>
      </c>
      <c r="F6468" s="0" t="n">
        <v>78372</v>
      </c>
      <c r="G6468" s="0" t="n">
        <v>336432</v>
      </c>
      <c r="H6468" s="0" t="n">
        <f aca="false">F6468-G6468</f>
        <v>-258060</v>
      </c>
      <c r="I6468" s="0" t="n">
        <f aca="false">IF(E6468=$S$2,H6468,0)</f>
        <v>0</v>
      </c>
      <c r="J6468" s="0" t="n">
        <f aca="false">IF($A6468=$A6467,J6467+I6468,I6468)</f>
        <v>-842032</v>
      </c>
      <c r="K6468" s="0" t="n">
        <f aca="false">IF(E6468=$S$3,H6468,0)</f>
        <v>-258060</v>
      </c>
      <c r="L6468" s="0" t="n">
        <f aca="false">IF($A6468=$A6467,L6467+K6468,K6468)</f>
        <v>-5625369</v>
      </c>
      <c r="M6468" s="0" t="n">
        <f aca="false">IF(E6468=$S$4,H6468,0)</f>
        <v>0</v>
      </c>
      <c r="N6468" s="0" t="n">
        <f aca="false">IF($A6468=$A6467,N6467+M6468,M6468)</f>
        <v>920700</v>
      </c>
      <c r="O6468" s="0" t="n">
        <f aca="false">IF(C6468&lt;=$S$2,J6468+L6468+N6468,IF(C6468&lt;=$S$3,L6468+N6468,IF(C6468&lt;=$S$4,N6468,0)))</f>
        <v>-5546701</v>
      </c>
      <c r="P6468" s="0" t="n">
        <f aca="false">MAX(O6468,0)</f>
        <v>0</v>
      </c>
    </row>
    <row r="6469" customFormat="false" ht="12.75" hidden="false" customHeight="false" outlineLevel="0" collapsed="false">
      <c r="A6469" s="0" t="n">
        <v>6162</v>
      </c>
      <c r="B6469" s="0" t="s">
        <v>207</v>
      </c>
      <c r="C6469" s="3" t="n">
        <v>37159</v>
      </c>
      <c r="D6469" s="0" t="str">
        <f aca="false">IF(CONCATENATE($A6469,$C6469)=CONCATENATE($A6470,$C6470),0,CONCATENATE($A6469,$C6469))</f>
        <v>616237159</v>
      </c>
      <c r="E6469" s="3" t="n">
        <v>37220</v>
      </c>
      <c r="F6469" s="0" t="n">
        <v>456088</v>
      </c>
      <c r="G6469" s="0" t="n">
        <v>723649</v>
      </c>
      <c r="H6469" s="0" t="n">
        <f aca="false">F6469-G6469</f>
        <v>-267561</v>
      </c>
      <c r="I6469" s="0" t="n">
        <f aca="false">IF(E6469=$S$2,H6469,0)</f>
        <v>0</v>
      </c>
      <c r="J6469" s="0" t="n">
        <f aca="false">IF($A6469=$A6468,J6468+I6469,I6469)</f>
        <v>-842032</v>
      </c>
      <c r="K6469" s="0" t="n">
        <f aca="false">IF(E6469=$S$3,H6469,0)</f>
        <v>0</v>
      </c>
      <c r="L6469" s="0" t="n">
        <f aca="false">IF($A6469=$A6468,L6468+K6469,K6469)</f>
        <v>-5625369</v>
      </c>
      <c r="M6469" s="0" t="n">
        <f aca="false">IF(E6469=$S$4,H6469,0)</f>
        <v>-267561</v>
      </c>
      <c r="N6469" s="0" t="n">
        <f aca="false">IF($A6469=$A6468,N6468+M6469,M6469)</f>
        <v>653139</v>
      </c>
      <c r="O6469" s="0" t="n">
        <f aca="false">IF(C6469&lt;=$S$2,J6469+L6469+N6469,IF(C6469&lt;=$S$3,L6469+N6469,IF(C6469&lt;=$S$4,N6469,0)))</f>
        <v>-5814262</v>
      </c>
      <c r="P6469" s="0" t="n">
        <f aca="false">MAX(O6469,0)</f>
        <v>0</v>
      </c>
    </row>
    <row r="6470" customFormat="false" ht="12.75" hidden="false" customHeight="false" outlineLevel="0" collapsed="false">
      <c r="A6470" s="0" t="n">
        <v>6162</v>
      </c>
      <c r="B6470" s="0" t="s">
        <v>207</v>
      </c>
      <c r="C6470" s="3" t="n">
        <v>37160</v>
      </c>
      <c r="D6470" s="0" t="n">
        <f aca="false">IF(CONCATENATE($A6470,$C6470)=CONCATENATE($A6471,$C6471),0,CONCATENATE($A6470,$C6470))</f>
        <v>0</v>
      </c>
      <c r="E6470" s="3" t="n">
        <v>37189</v>
      </c>
      <c r="F6470" s="0" t="n">
        <v>109586</v>
      </c>
      <c r="G6470" s="0" t="n">
        <v>337440</v>
      </c>
      <c r="H6470" s="0" t="n">
        <f aca="false">F6470-G6470</f>
        <v>-227854</v>
      </c>
      <c r="I6470" s="0" t="n">
        <f aca="false">IF(E6470=$S$2,H6470,0)</f>
        <v>0</v>
      </c>
      <c r="J6470" s="0" t="n">
        <f aca="false">IF($A6470=$A6469,J6469+I6470,I6470)</f>
        <v>-842032</v>
      </c>
      <c r="K6470" s="0" t="n">
        <f aca="false">IF(E6470=$S$3,H6470,0)</f>
        <v>-227854</v>
      </c>
      <c r="L6470" s="0" t="n">
        <f aca="false">IF($A6470=$A6469,L6469+K6470,K6470)</f>
        <v>-5853223</v>
      </c>
      <c r="M6470" s="0" t="n">
        <f aca="false">IF(E6470=$S$4,H6470,0)</f>
        <v>0</v>
      </c>
      <c r="N6470" s="0" t="n">
        <f aca="false">IF($A6470=$A6469,N6469+M6470,M6470)</f>
        <v>653139</v>
      </c>
      <c r="O6470" s="0" t="n">
        <f aca="false">IF(C6470&lt;=$S$2,J6470+L6470+N6470,IF(C6470&lt;=$S$3,L6470+N6470,IF(C6470&lt;=$S$4,N6470,0)))</f>
        <v>-5200084</v>
      </c>
      <c r="P6470" s="0" t="n">
        <f aca="false">MAX(O6470,0)</f>
        <v>0</v>
      </c>
    </row>
    <row r="6471" customFormat="false" ht="12.75" hidden="false" customHeight="false" outlineLevel="0" collapsed="false">
      <c r="A6471" s="0" t="n">
        <v>6162</v>
      </c>
      <c r="B6471" s="0" t="s">
        <v>207</v>
      </c>
      <c r="C6471" s="3" t="n">
        <v>37160</v>
      </c>
      <c r="D6471" s="0" t="str">
        <f aca="false">IF(CONCATENATE($A6471,$C6471)=CONCATENATE($A6472,$C6472),0,CONCATENATE($A6471,$C6471))</f>
        <v>616237160</v>
      </c>
      <c r="E6471" s="3" t="n">
        <v>37220</v>
      </c>
      <c r="F6471" s="0" t="n">
        <v>254200</v>
      </c>
      <c r="G6471" s="0" t="n">
        <v>3409409</v>
      </c>
      <c r="H6471" s="0" t="n">
        <f aca="false">F6471-G6471</f>
        <v>-3155209</v>
      </c>
      <c r="I6471" s="0" t="n">
        <f aca="false">IF(E6471=$S$2,H6471,0)</f>
        <v>0</v>
      </c>
      <c r="J6471" s="0" t="n">
        <f aca="false">IF($A6471=$A6470,J6470+I6471,I6471)</f>
        <v>-842032</v>
      </c>
      <c r="K6471" s="0" t="n">
        <f aca="false">IF(E6471=$S$3,H6471,0)</f>
        <v>0</v>
      </c>
      <c r="L6471" s="0" t="n">
        <f aca="false">IF($A6471=$A6470,L6470+K6471,K6471)</f>
        <v>-5853223</v>
      </c>
      <c r="M6471" s="0" t="n">
        <f aca="false">IF(E6471=$S$4,H6471,0)</f>
        <v>-3155209</v>
      </c>
      <c r="N6471" s="0" t="n">
        <f aca="false">IF($A6471=$A6470,N6470+M6471,M6471)</f>
        <v>-2502070</v>
      </c>
      <c r="O6471" s="0" t="n">
        <f aca="false">IF(C6471&lt;=$S$2,J6471+L6471+N6471,IF(C6471&lt;=$S$3,L6471+N6471,IF(C6471&lt;=$S$4,N6471,0)))</f>
        <v>-8355293</v>
      </c>
      <c r="P6471" s="0" t="n">
        <f aca="false">MAX(O6471,0)</f>
        <v>0</v>
      </c>
    </row>
    <row r="6472" customFormat="false" ht="12.75" hidden="false" customHeight="false" outlineLevel="0" collapsed="false">
      <c r="A6472" s="0" t="n">
        <v>6162</v>
      </c>
      <c r="B6472" s="0" t="s">
        <v>207</v>
      </c>
      <c r="C6472" s="3" t="n">
        <v>37161</v>
      </c>
      <c r="D6472" s="0" t="n">
        <f aca="false">IF(CONCATENATE($A6472,$C6472)=CONCATENATE($A6473,$C6473),0,CONCATENATE($A6472,$C6472))</f>
        <v>0</v>
      </c>
      <c r="E6472" s="3" t="n">
        <v>37189</v>
      </c>
      <c r="F6472" s="0" t="n">
        <v>115587</v>
      </c>
      <c r="G6472" s="0" t="n">
        <v>855753</v>
      </c>
      <c r="H6472" s="0" t="n">
        <f aca="false">F6472-G6472</f>
        <v>-740166</v>
      </c>
      <c r="I6472" s="0" t="n">
        <f aca="false">IF(E6472=$S$2,H6472,0)</f>
        <v>0</v>
      </c>
      <c r="J6472" s="0" t="n">
        <f aca="false">IF($A6472=$A6471,J6471+I6472,I6472)</f>
        <v>-842032</v>
      </c>
      <c r="K6472" s="0" t="n">
        <f aca="false">IF(E6472=$S$3,H6472,0)</f>
        <v>-740166</v>
      </c>
      <c r="L6472" s="0" t="n">
        <f aca="false">IF($A6472=$A6471,L6471+K6472,K6472)</f>
        <v>-6593389</v>
      </c>
      <c r="M6472" s="0" t="n">
        <f aca="false">IF(E6472=$S$4,H6472,0)</f>
        <v>0</v>
      </c>
      <c r="N6472" s="0" t="n">
        <f aca="false">IF($A6472=$A6471,N6471+M6472,M6472)</f>
        <v>-2502070</v>
      </c>
      <c r="O6472" s="0" t="n">
        <f aca="false">IF(C6472&lt;=$S$2,J6472+L6472+N6472,IF(C6472&lt;=$S$3,L6472+N6472,IF(C6472&lt;=$S$4,N6472,0)))</f>
        <v>-9095459</v>
      </c>
      <c r="P6472" s="0" t="n">
        <f aca="false">MAX(O6472,0)</f>
        <v>0</v>
      </c>
    </row>
    <row r="6473" customFormat="false" ht="12.75" hidden="false" customHeight="false" outlineLevel="0" collapsed="false">
      <c r="A6473" s="0" t="n">
        <v>6162</v>
      </c>
      <c r="B6473" s="0" t="s">
        <v>207</v>
      </c>
      <c r="C6473" s="3" t="n">
        <v>37161</v>
      </c>
      <c r="D6473" s="0" t="str">
        <f aca="false">IF(CONCATENATE($A6473,$C6473)=CONCATENATE($A6474,$C6474),0,CONCATENATE($A6473,$C6473))</f>
        <v>616237161</v>
      </c>
      <c r="E6473" s="3" t="n">
        <v>37220</v>
      </c>
      <c r="F6473" s="0" t="n">
        <v>397306</v>
      </c>
      <c r="G6473" s="0" t="n">
        <v>399069</v>
      </c>
      <c r="H6473" s="0" t="n">
        <f aca="false">F6473-G6473</f>
        <v>-1763</v>
      </c>
      <c r="I6473" s="0" t="n">
        <f aca="false">IF(E6473=$S$2,H6473,0)</f>
        <v>0</v>
      </c>
      <c r="J6473" s="0" t="n">
        <f aca="false">IF($A6473=$A6472,J6472+I6473,I6473)</f>
        <v>-842032</v>
      </c>
      <c r="K6473" s="0" t="n">
        <f aca="false">IF(E6473=$S$3,H6473,0)</f>
        <v>0</v>
      </c>
      <c r="L6473" s="0" t="n">
        <f aca="false">IF($A6473=$A6472,L6472+K6473,K6473)</f>
        <v>-6593389</v>
      </c>
      <c r="M6473" s="0" t="n">
        <f aca="false">IF(E6473=$S$4,H6473,0)</f>
        <v>-1763</v>
      </c>
      <c r="N6473" s="0" t="n">
        <f aca="false">IF($A6473=$A6472,N6472+M6473,M6473)</f>
        <v>-2503833</v>
      </c>
      <c r="O6473" s="0" t="n">
        <f aca="false">IF(C6473&lt;=$S$2,J6473+L6473+N6473,IF(C6473&lt;=$S$3,L6473+N6473,IF(C6473&lt;=$S$4,N6473,0)))</f>
        <v>-9097222</v>
      </c>
      <c r="P6473" s="0" t="n">
        <f aca="false">MAX(O6473,0)</f>
        <v>0</v>
      </c>
    </row>
    <row r="6474" customFormat="false" ht="12.75" hidden="false" customHeight="false" outlineLevel="0" collapsed="false">
      <c r="A6474" s="0" t="n">
        <v>6162</v>
      </c>
      <c r="B6474" s="0" t="s">
        <v>207</v>
      </c>
      <c r="C6474" s="3" t="n">
        <v>37162</v>
      </c>
      <c r="D6474" s="0" t="str">
        <f aca="false">IF(CONCATENATE($A6474,$C6474)=CONCATENATE($A6475,$C6475),0,CONCATENATE($A6474,$C6474))</f>
        <v>616237162</v>
      </c>
      <c r="E6474" s="3" t="n">
        <v>37220</v>
      </c>
      <c r="F6474" s="0" t="n">
        <v>144663</v>
      </c>
      <c r="G6474" s="0" t="n">
        <v>343088</v>
      </c>
      <c r="H6474" s="0" t="n">
        <f aca="false">F6474-G6474</f>
        <v>-198425</v>
      </c>
      <c r="I6474" s="0" t="n">
        <f aca="false">IF(E6474=$S$2,H6474,0)</f>
        <v>0</v>
      </c>
      <c r="J6474" s="0" t="n">
        <f aca="false">IF($A6474=$A6473,J6473+I6474,I6474)</f>
        <v>-842032</v>
      </c>
      <c r="K6474" s="0" t="n">
        <f aca="false">IF(E6474=$S$3,H6474,0)</f>
        <v>0</v>
      </c>
      <c r="L6474" s="0" t="n">
        <f aca="false">IF($A6474=$A6473,L6473+K6474,K6474)</f>
        <v>-6593389</v>
      </c>
      <c r="M6474" s="0" t="n">
        <f aca="false">IF(E6474=$S$4,H6474,0)</f>
        <v>-198425</v>
      </c>
      <c r="N6474" s="0" t="n">
        <f aca="false">IF($A6474=$A6473,N6473+M6474,M6474)</f>
        <v>-2702258</v>
      </c>
      <c r="O6474" s="0" t="n">
        <f aca="false">IF(C6474&lt;=$S$2,J6474+L6474+N6474,IF(C6474&lt;=$S$3,L6474+N6474,IF(C6474&lt;=$S$4,N6474,0)))</f>
        <v>-9295647</v>
      </c>
      <c r="P6474" s="0" t="n">
        <f aca="false">MAX(O6474,0)</f>
        <v>0</v>
      </c>
    </row>
    <row r="6475" customFormat="false" ht="12.75" hidden="false" customHeight="false" outlineLevel="0" collapsed="false">
      <c r="A6475" s="0" t="n">
        <v>6162</v>
      </c>
      <c r="B6475" s="0" t="s">
        <v>207</v>
      </c>
      <c r="C6475" s="3" t="n">
        <v>37165</v>
      </c>
      <c r="D6475" s="0" t="str">
        <f aca="false">IF(CONCATENATE($A6475,$C6475)=CONCATENATE($A6476,$C6476),0,CONCATENATE($A6475,$C6475))</f>
        <v>616237165</v>
      </c>
      <c r="E6475" s="3" t="n">
        <v>37220</v>
      </c>
      <c r="F6475" s="0" t="n">
        <v>28528</v>
      </c>
      <c r="G6475" s="0" t="n">
        <v>211878</v>
      </c>
      <c r="H6475" s="0" t="n">
        <f aca="false">F6475-G6475</f>
        <v>-183350</v>
      </c>
      <c r="I6475" s="0" t="n">
        <f aca="false">IF(E6475=$S$2,H6475,0)</f>
        <v>0</v>
      </c>
      <c r="J6475" s="0" t="n">
        <f aca="false">IF($A6475=$A6474,J6474+I6475,I6475)</f>
        <v>-842032</v>
      </c>
      <c r="K6475" s="0" t="n">
        <f aca="false">IF(E6475=$S$3,H6475,0)</f>
        <v>0</v>
      </c>
      <c r="L6475" s="0" t="n">
        <f aca="false">IF($A6475=$A6474,L6474+K6475,K6475)</f>
        <v>-6593389</v>
      </c>
      <c r="M6475" s="0" t="n">
        <f aca="false">IF(E6475=$S$4,H6475,0)</f>
        <v>-183350</v>
      </c>
      <c r="N6475" s="0" t="n">
        <f aca="false">IF($A6475=$A6474,N6474+M6475,M6475)</f>
        <v>-2885608</v>
      </c>
      <c r="O6475" s="0" t="n">
        <f aca="false">IF(C6475&lt;=$S$2,J6475+L6475+N6475,IF(C6475&lt;=$S$3,L6475+N6475,IF(C6475&lt;=$S$4,N6475,0)))</f>
        <v>-9478997</v>
      </c>
      <c r="P6475" s="0" t="n">
        <f aca="false">MAX(O6475,0)</f>
        <v>0</v>
      </c>
    </row>
    <row r="6476" customFormat="false" ht="12.75" hidden="false" customHeight="false" outlineLevel="0" collapsed="false">
      <c r="A6476" s="0" t="n">
        <v>6162</v>
      </c>
      <c r="B6476" s="0" t="s">
        <v>207</v>
      </c>
      <c r="C6476" s="3" t="n">
        <v>37166</v>
      </c>
      <c r="D6476" s="0" t="str">
        <f aca="false">IF(CONCATENATE($A6476,$C6476)=CONCATENATE($A6477,$C6477),0,CONCATENATE($A6476,$C6476))</f>
        <v>616237166</v>
      </c>
      <c r="E6476" s="3" t="n">
        <v>37220</v>
      </c>
      <c r="F6476" s="0" t="n">
        <v>193335</v>
      </c>
      <c r="G6476" s="0" t="n">
        <v>277965</v>
      </c>
      <c r="H6476" s="0" t="n">
        <f aca="false">F6476-G6476</f>
        <v>-84630</v>
      </c>
      <c r="I6476" s="0" t="n">
        <f aca="false">IF(E6476=$S$2,H6476,0)</f>
        <v>0</v>
      </c>
      <c r="J6476" s="0" t="n">
        <f aca="false">IF($A6476=$A6475,J6475+I6476,I6476)</f>
        <v>-842032</v>
      </c>
      <c r="K6476" s="0" t="n">
        <f aca="false">IF(E6476=$S$3,H6476,0)</f>
        <v>0</v>
      </c>
      <c r="L6476" s="0" t="n">
        <f aca="false">IF($A6476=$A6475,L6475+K6476,K6476)</f>
        <v>-6593389</v>
      </c>
      <c r="M6476" s="0" t="n">
        <f aca="false">IF(E6476=$S$4,H6476,0)</f>
        <v>-84630</v>
      </c>
      <c r="N6476" s="0" t="n">
        <f aca="false">IF($A6476=$A6475,N6475+M6476,M6476)</f>
        <v>-2970238</v>
      </c>
      <c r="O6476" s="0" t="n">
        <f aca="false">IF(C6476&lt;=$S$2,J6476+L6476+N6476,IF(C6476&lt;=$S$3,L6476+N6476,IF(C6476&lt;=$S$4,N6476,0)))</f>
        <v>-9563627</v>
      </c>
      <c r="P6476" s="0" t="n">
        <f aca="false">MAX(O6476,0)</f>
        <v>0</v>
      </c>
    </row>
    <row r="6477" customFormat="false" ht="12.75" hidden="false" customHeight="false" outlineLevel="0" collapsed="false">
      <c r="A6477" s="0" t="n">
        <v>6162</v>
      </c>
      <c r="B6477" s="0" t="s">
        <v>207</v>
      </c>
      <c r="C6477" s="3" t="n">
        <v>37167</v>
      </c>
      <c r="D6477" s="0" t="str">
        <f aca="false">IF(CONCATENATE($A6477,$C6477)=CONCATENATE($A6478,$C6478),0,CONCATENATE($A6477,$C6477))</f>
        <v>616237167</v>
      </c>
      <c r="E6477" s="3" t="n">
        <v>37220</v>
      </c>
      <c r="F6477" s="0" t="n">
        <v>239141</v>
      </c>
      <c r="G6477" s="0" t="n">
        <v>300422</v>
      </c>
      <c r="H6477" s="0" t="n">
        <f aca="false">F6477-G6477</f>
        <v>-61281</v>
      </c>
      <c r="I6477" s="0" t="n">
        <f aca="false">IF(E6477=$S$2,H6477,0)</f>
        <v>0</v>
      </c>
      <c r="J6477" s="0" t="n">
        <f aca="false">IF($A6477=$A6476,J6476+I6477,I6477)</f>
        <v>-842032</v>
      </c>
      <c r="K6477" s="0" t="n">
        <f aca="false">IF(E6477=$S$3,H6477,0)</f>
        <v>0</v>
      </c>
      <c r="L6477" s="0" t="n">
        <f aca="false">IF($A6477=$A6476,L6476+K6477,K6477)</f>
        <v>-6593389</v>
      </c>
      <c r="M6477" s="0" t="n">
        <f aca="false">IF(E6477=$S$4,H6477,0)</f>
        <v>-61281</v>
      </c>
      <c r="N6477" s="0" t="n">
        <f aca="false">IF($A6477=$A6476,N6476+M6477,M6477)</f>
        <v>-3031519</v>
      </c>
      <c r="O6477" s="0" t="n">
        <f aca="false">IF(C6477&lt;=$S$2,J6477+L6477+N6477,IF(C6477&lt;=$S$3,L6477+N6477,IF(C6477&lt;=$S$4,N6477,0)))</f>
        <v>-9624908</v>
      </c>
      <c r="P6477" s="0" t="n">
        <f aca="false">MAX(O6477,0)</f>
        <v>0</v>
      </c>
    </row>
    <row r="6478" customFormat="false" ht="12.75" hidden="false" customHeight="false" outlineLevel="0" collapsed="false">
      <c r="A6478" s="0" t="n">
        <v>6162</v>
      </c>
      <c r="B6478" s="0" t="s">
        <v>207</v>
      </c>
      <c r="C6478" s="3" t="n">
        <v>37168</v>
      </c>
      <c r="D6478" s="0" t="str">
        <f aca="false">IF(CONCATENATE($A6478,$C6478)=CONCATENATE($A6479,$C6479),0,CONCATENATE($A6478,$C6478))</f>
        <v>616237168</v>
      </c>
      <c r="E6478" s="3" t="n">
        <v>37220</v>
      </c>
      <c r="F6478" s="0" t="n">
        <v>386627</v>
      </c>
      <c r="G6478" s="0" t="n">
        <v>324589</v>
      </c>
      <c r="H6478" s="0" t="n">
        <f aca="false">F6478-G6478</f>
        <v>62038</v>
      </c>
      <c r="I6478" s="0" t="n">
        <f aca="false">IF(E6478=$S$2,H6478,0)</f>
        <v>0</v>
      </c>
      <c r="J6478" s="0" t="n">
        <f aca="false">IF($A6478=$A6477,J6477+I6478,I6478)</f>
        <v>-842032</v>
      </c>
      <c r="K6478" s="0" t="n">
        <f aca="false">IF(E6478=$S$3,H6478,0)</f>
        <v>0</v>
      </c>
      <c r="L6478" s="0" t="n">
        <f aca="false">IF($A6478=$A6477,L6477+K6478,K6478)</f>
        <v>-6593389</v>
      </c>
      <c r="M6478" s="0" t="n">
        <f aca="false">IF(E6478=$S$4,H6478,0)</f>
        <v>62038</v>
      </c>
      <c r="N6478" s="0" t="n">
        <f aca="false">IF($A6478=$A6477,N6477+M6478,M6478)</f>
        <v>-2969481</v>
      </c>
      <c r="O6478" s="0" t="n">
        <f aca="false">IF(C6478&lt;=$S$2,J6478+L6478+N6478,IF(C6478&lt;=$S$3,L6478+N6478,IF(C6478&lt;=$S$4,N6478,0)))</f>
        <v>-9562870</v>
      </c>
      <c r="P6478" s="0" t="n">
        <f aca="false">MAX(O6478,0)</f>
        <v>0</v>
      </c>
    </row>
    <row r="6479" customFormat="false" ht="12.75" hidden="false" customHeight="false" outlineLevel="0" collapsed="false">
      <c r="A6479" s="0" t="n">
        <v>6162</v>
      </c>
      <c r="B6479" s="0" t="s">
        <v>207</v>
      </c>
      <c r="C6479" s="3" t="n">
        <v>37169</v>
      </c>
      <c r="D6479" s="0" t="str">
        <f aca="false">IF(CONCATENATE($A6479,$C6479)=CONCATENATE($A6480,$C6480),0,CONCATENATE($A6479,$C6479))</f>
        <v>616237169</v>
      </c>
      <c r="E6479" s="3" t="n">
        <v>37220</v>
      </c>
      <c r="F6479" s="0" t="n">
        <v>520992</v>
      </c>
      <c r="G6479" s="0" t="n">
        <v>1238945</v>
      </c>
      <c r="H6479" s="0" t="n">
        <f aca="false">F6479-G6479</f>
        <v>-717953</v>
      </c>
      <c r="I6479" s="0" t="n">
        <f aca="false">IF(E6479=$S$2,H6479,0)</f>
        <v>0</v>
      </c>
      <c r="J6479" s="0" t="n">
        <f aca="false">IF($A6479=$A6478,J6478+I6479,I6479)</f>
        <v>-842032</v>
      </c>
      <c r="K6479" s="0" t="n">
        <f aca="false">IF(E6479=$S$3,H6479,0)</f>
        <v>0</v>
      </c>
      <c r="L6479" s="0" t="n">
        <f aca="false">IF($A6479=$A6478,L6478+K6479,K6479)</f>
        <v>-6593389</v>
      </c>
      <c r="M6479" s="0" t="n">
        <f aca="false">IF(E6479=$S$4,H6479,0)</f>
        <v>-717953</v>
      </c>
      <c r="N6479" s="0" t="n">
        <f aca="false">IF($A6479=$A6478,N6478+M6479,M6479)</f>
        <v>-3687434</v>
      </c>
      <c r="O6479" s="0" t="n">
        <f aca="false">IF(C6479&lt;=$S$2,J6479+L6479+N6479,IF(C6479&lt;=$S$3,L6479+N6479,IF(C6479&lt;=$S$4,N6479,0)))</f>
        <v>-10280823</v>
      </c>
      <c r="P6479" s="0" t="n">
        <f aca="false">MAX(O6479,0)</f>
        <v>0</v>
      </c>
    </row>
    <row r="6480" customFormat="false" ht="12.75" hidden="false" customHeight="false" outlineLevel="0" collapsed="false">
      <c r="A6480" s="0" t="n">
        <v>6162</v>
      </c>
      <c r="B6480" s="0" t="s">
        <v>207</v>
      </c>
      <c r="C6480" s="3" t="n">
        <v>37172</v>
      </c>
      <c r="D6480" s="0" t="str">
        <f aca="false">IF(CONCATENATE($A6480,$C6480)=CONCATENATE($A6481,$C6481),0,CONCATENATE($A6480,$C6480))</f>
        <v>616237172</v>
      </c>
      <c r="E6480" s="3" t="n">
        <v>37220</v>
      </c>
      <c r="F6480" s="0" t="n">
        <v>280309</v>
      </c>
      <c r="G6480" s="0" t="n">
        <v>332327</v>
      </c>
      <c r="H6480" s="0" t="n">
        <f aca="false">F6480-G6480</f>
        <v>-52018</v>
      </c>
      <c r="I6480" s="0" t="n">
        <f aca="false">IF(E6480=$S$2,H6480,0)</f>
        <v>0</v>
      </c>
      <c r="J6480" s="0" t="n">
        <f aca="false">IF($A6480=$A6479,J6479+I6480,I6480)</f>
        <v>-842032</v>
      </c>
      <c r="K6480" s="0" t="n">
        <f aca="false">IF(E6480=$S$3,H6480,0)</f>
        <v>0</v>
      </c>
      <c r="L6480" s="0" t="n">
        <f aca="false">IF($A6480=$A6479,L6479+K6480,K6480)</f>
        <v>-6593389</v>
      </c>
      <c r="M6480" s="0" t="n">
        <f aca="false">IF(E6480=$S$4,H6480,0)</f>
        <v>-52018</v>
      </c>
      <c r="N6480" s="0" t="n">
        <f aca="false">IF($A6480=$A6479,N6479+M6480,M6480)</f>
        <v>-3739452</v>
      </c>
      <c r="O6480" s="0" t="n">
        <f aca="false">IF(C6480&lt;=$S$2,J6480+L6480+N6480,IF(C6480&lt;=$S$3,L6480+N6480,IF(C6480&lt;=$S$4,N6480,0)))</f>
        <v>-10332841</v>
      </c>
      <c r="P6480" s="0" t="n">
        <f aca="false">MAX(O6480,0)</f>
        <v>0</v>
      </c>
    </row>
    <row r="6481" customFormat="false" ht="12.75" hidden="false" customHeight="false" outlineLevel="0" collapsed="false">
      <c r="A6481" s="0" t="n">
        <v>6162</v>
      </c>
      <c r="B6481" s="0" t="s">
        <v>207</v>
      </c>
      <c r="C6481" s="3" t="n">
        <v>37173</v>
      </c>
      <c r="D6481" s="0" t="str">
        <f aca="false">IF(CONCATENATE($A6481,$C6481)=CONCATENATE($A6482,$C6482),0,CONCATENATE($A6481,$C6481))</f>
        <v>616237173</v>
      </c>
      <c r="E6481" s="3" t="n">
        <v>37220</v>
      </c>
      <c r="F6481" s="0" t="n">
        <v>398541</v>
      </c>
      <c r="G6481" s="0" t="n">
        <v>204001</v>
      </c>
      <c r="H6481" s="0" t="n">
        <f aca="false">F6481-G6481</f>
        <v>194540</v>
      </c>
      <c r="I6481" s="0" t="n">
        <f aca="false">IF(E6481=$S$2,H6481,0)</f>
        <v>0</v>
      </c>
      <c r="J6481" s="0" t="n">
        <f aca="false">IF($A6481=$A6480,J6480+I6481,I6481)</f>
        <v>-842032</v>
      </c>
      <c r="K6481" s="0" t="n">
        <f aca="false">IF(E6481=$S$3,H6481,0)</f>
        <v>0</v>
      </c>
      <c r="L6481" s="0" t="n">
        <f aca="false">IF($A6481=$A6480,L6480+K6481,K6481)</f>
        <v>-6593389</v>
      </c>
      <c r="M6481" s="0" t="n">
        <f aca="false">IF(E6481=$S$4,H6481,0)</f>
        <v>194540</v>
      </c>
      <c r="N6481" s="0" t="n">
        <f aca="false">IF($A6481=$A6480,N6480+M6481,M6481)</f>
        <v>-3544912</v>
      </c>
      <c r="O6481" s="0" t="n">
        <f aca="false">IF(C6481&lt;=$S$2,J6481+L6481+N6481,IF(C6481&lt;=$S$3,L6481+N6481,IF(C6481&lt;=$S$4,N6481,0)))</f>
        <v>-10138301</v>
      </c>
      <c r="P6481" s="0" t="n">
        <f aca="false">MAX(O6481,0)</f>
        <v>0</v>
      </c>
    </row>
    <row r="6482" customFormat="false" ht="12.75" hidden="false" customHeight="false" outlineLevel="0" collapsed="false">
      <c r="A6482" s="0" t="n">
        <v>6162</v>
      </c>
      <c r="B6482" s="0" t="s">
        <v>207</v>
      </c>
      <c r="C6482" s="3" t="n">
        <v>37174</v>
      </c>
      <c r="D6482" s="0" t="str">
        <f aca="false">IF(CONCATENATE($A6482,$C6482)=CONCATENATE($A6483,$C6483),0,CONCATENATE($A6482,$C6482))</f>
        <v>616237174</v>
      </c>
      <c r="E6482" s="3" t="n">
        <v>37220</v>
      </c>
      <c r="F6482" s="0" t="n">
        <v>345208</v>
      </c>
      <c r="G6482" s="0" t="n">
        <v>89029</v>
      </c>
      <c r="H6482" s="0" t="n">
        <f aca="false">F6482-G6482</f>
        <v>256179</v>
      </c>
      <c r="I6482" s="0" t="n">
        <f aca="false">IF(E6482=$S$2,H6482,0)</f>
        <v>0</v>
      </c>
      <c r="J6482" s="0" t="n">
        <f aca="false">IF($A6482=$A6481,J6481+I6482,I6482)</f>
        <v>-842032</v>
      </c>
      <c r="K6482" s="0" t="n">
        <f aca="false">IF(E6482=$S$3,H6482,0)</f>
        <v>0</v>
      </c>
      <c r="L6482" s="0" t="n">
        <f aca="false">IF($A6482=$A6481,L6481+K6482,K6482)</f>
        <v>-6593389</v>
      </c>
      <c r="M6482" s="0" t="n">
        <f aca="false">IF(E6482=$S$4,H6482,0)</f>
        <v>256179</v>
      </c>
      <c r="N6482" s="0" t="n">
        <f aca="false">IF($A6482=$A6481,N6481+M6482,M6482)</f>
        <v>-3288733</v>
      </c>
      <c r="O6482" s="0" t="n">
        <f aca="false">IF(C6482&lt;=$S$2,J6482+L6482+N6482,IF(C6482&lt;=$S$3,L6482+N6482,IF(C6482&lt;=$S$4,N6482,0)))</f>
        <v>-9882122</v>
      </c>
      <c r="P6482" s="0" t="n">
        <f aca="false">MAX(O6482,0)</f>
        <v>0</v>
      </c>
    </row>
    <row r="6483" customFormat="false" ht="12.75" hidden="false" customHeight="false" outlineLevel="0" collapsed="false">
      <c r="A6483" s="0" t="n">
        <v>6162</v>
      </c>
      <c r="B6483" s="0" t="s">
        <v>207</v>
      </c>
      <c r="C6483" s="3" t="n">
        <v>37175</v>
      </c>
      <c r="D6483" s="0" t="str">
        <f aca="false">IF(CONCATENATE($A6483,$C6483)=CONCATENATE($A6484,$C6484),0,CONCATENATE($A6483,$C6483))</f>
        <v>616237175</v>
      </c>
      <c r="E6483" s="3" t="n">
        <v>37220</v>
      </c>
      <c r="F6483" s="0" t="n">
        <v>375514</v>
      </c>
      <c r="G6483" s="0" t="n">
        <v>146895</v>
      </c>
      <c r="H6483" s="0" t="n">
        <f aca="false">F6483-G6483</f>
        <v>228619</v>
      </c>
      <c r="I6483" s="0" t="n">
        <f aca="false">IF(E6483=$S$2,H6483,0)</f>
        <v>0</v>
      </c>
      <c r="J6483" s="0" t="n">
        <f aca="false">IF($A6483=$A6482,J6482+I6483,I6483)</f>
        <v>-842032</v>
      </c>
      <c r="K6483" s="0" t="n">
        <f aca="false">IF(E6483=$S$3,H6483,0)</f>
        <v>0</v>
      </c>
      <c r="L6483" s="0" t="n">
        <f aca="false">IF($A6483=$A6482,L6482+K6483,K6483)</f>
        <v>-6593389</v>
      </c>
      <c r="M6483" s="0" t="n">
        <f aca="false">IF(E6483=$S$4,H6483,0)</f>
        <v>228619</v>
      </c>
      <c r="N6483" s="0" t="n">
        <f aca="false">IF($A6483=$A6482,N6482+M6483,M6483)</f>
        <v>-3060114</v>
      </c>
      <c r="O6483" s="0" t="n">
        <f aca="false">IF(C6483&lt;=$S$2,J6483+L6483+N6483,IF(C6483&lt;=$S$3,L6483+N6483,IF(C6483&lt;=$S$4,N6483,0)))</f>
        <v>-9653503</v>
      </c>
      <c r="P6483" s="0" t="n">
        <f aca="false">MAX(O6483,0)</f>
        <v>0</v>
      </c>
    </row>
    <row r="6484" customFormat="false" ht="12.75" hidden="false" customHeight="false" outlineLevel="0" collapsed="false">
      <c r="A6484" s="0" t="n">
        <v>6162</v>
      </c>
      <c r="B6484" s="0" t="s">
        <v>207</v>
      </c>
      <c r="C6484" s="3" t="n">
        <v>37176</v>
      </c>
      <c r="D6484" s="0" t="str">
        <f aca="false">IF(CONCATENATE($A6484,$C6484)=CONCATENATE($A6485,$C6485),0,CONCATENATE($A6484,$C6484))</f>
        <v>616237176</v>
      </c>
      <c r="E6484" s="3" t="n">
        <v>37220</v>
      </c>
      <c r="F6484" s="0" t="n">
        <v>518595</v>
      </c>
      <c r="G6484" s="0" t="n">
        <v>505154</v>
      </c>
      <c r="H6484" s="0" t="n">
        <f aca="false">F6484-G6484</f>
        <v>13441</v>
      </c>
      <c r="I6484" s="0" t="n">
        <f aca="false">IF(E6484=$S$2,H6484,0)</f>
        <v>0</v>
      </c>
      <c r="J6484" s="0" t="n">
        <f aca="false">IF($A6484=$A6483,J6483+I6484,I6484)</f>
        <v>-842032</v>
      </c>
      <c r="K6484" s="0" t="n">
        <f aca="false">IF(E6484=$S$3,H6484,0)</f>
        <v>0</v>
      </c>
      <c r="L6484" s="0" t="n">
        <f aca="false">IF($A6484=$A6483,L6483+K6484,K6484)</f>
        <v>-6593389</v>
      </c>
      <c r="M6484" s="0" t="n">
        <f aca="false">IF(E6484=$S$4,H6484,0)</f>
        <v>13441</v>
      </c>
      <c r="N6484" s="0" t="n">
        <f aca="false">IF($A6484=$A6483,N6483+M6484,M6484)</f>
        <v>-3046673</v>
      </c>
      <c r="O6484" s="0" t="n">
        <f aca="false">IF(C6484&lt;=$S$2,J6484+L6484+N6484,IF(C6484&lt;=$S$3,L6484+N6484,IF(C6484&lt;=$S$4,N6484,0)))</f>
        <v>-9640062</v>
      </c>
      <c r="P6484" s="0" t="n">
        <f aca="false">MAX(O6484,0)</f>
        <v>0</v>
      </c>
    </row>
    <row r="6485" customFormat="false" ht="12.75" hidden="false" customHeight="false" outlineLevel="0" collapsed="false">
      <c r="A6485" s="0" t="n">
        <v>6162</v>
      </c>
      <c r="B6485" s="0" t="s">
        <v>207</v>
      </c>
      <c r="C6485" s="3" t="n">
        <v>37179</v>
      </c>
      <c r="D6485" s="0" t="str">
        <f aca="false">IF(CONCATENATE($A6485,$C6485)=CONCATENATE($A6486,$C6486),0,CONCATENATE($A6485,$C6485))</f>
        <v>616237179</v>
      </c>
      <c r="E6485" s="3" t="n">
        <v>37220</v>
      </c>
      <c r="F6485" s="0" t="n">
        <v>324301</v>
      </c>
      <c r="G6485" s="0" t="n">
        <v>313137</v>
      </c>
      <c r="H6485" s="0" t="n">
        <f aca="false">F6485-G6485</f>
        <v>11164</v>
      </c>
      <c r="I6485" s="0" t="n">
        <f aca="false">IF(E6485=$S$2,H6485,0)</f>
        <v>0</v>
      </c>
      <c r="J6485" s="0" t="n">
        <f aca="false">IF($A6485=$A6484,J6484+I6485,I6485)</f>
        <v>-842032</v>
      </c>
      <c r="K6485" s="0" t="n">
        <f aca="false">IF(E6485=$S$3,H6485,0)</f>
        <v>0</v>
      </c>
      <c r="L6485" s="0" t="n">
        <f aca="false">IF($A6485=$A6484,L6484+K6485,K6485)</f>
        <v>-6593389</v>
      </c>
      <c r="M6485" s="0" t="n">
        <f aca="false">IF(E6485=$S$4,H6485,0)</f>
        <v>11164</v>
      </c>
      <c r="N6485" s="0" t="n">
        <f aca="false">IF($A6485=$A6484,N6484+M6485,M6485)</f>
        <v>-3035509</v>
      </c>
      <c r="O6485" s="0" t="n">
        <f aca="false">IF(C6485&lt;=$S$2,J6485+L6485+N6485,IF(C6485&lt;=$S$3,L6485+N6485,IF(C6485&lt;=$S$4,N6485,0)))</f>
        <v>-9628898</v>
      </c>
      <c r="P6485" s="0" t="n">
        <f aca="false">MAX(O6485,0)</f>
        <v>0</v>
      </c>
    </row>
    <row r="6486" customFormat="false" ht="12.75" hidden="false" customHeight="false" outlineLevel="0" collapsed="false">
      <c r="A6486" s="0" t="n">
        <v>6162</v>
      </c>
      <c r="B6486" s="0" t="s">
        <v>207</v>
      </c>
      <c r="C6486" s="3" t="n">
        <v>37180</v>
      </c>
      <c r="D6486" s="0" t="str">
        <f aca="false">IF(CONCATENATE($A6486,$C6486)=CONCATENATE($A6487,$C6487),0,CONCATENATE($A6486,$C6486))</f>
        <v>616237180</v>
      </c>
      <c r="E6486" s="3" t="n">
        <v>37220</v>
      </c>
      <c r="F6486" s="0" t="n">
        <v>339399</v>
      </c>
      <c r="G6486" s="0" t="n">
        <v>642295</v>
      </c>
      <c r="H6486" s="0" t="n">
        <f aca="false">F6486-G6486</f>
        <v>-302896</v>
      </c>
      <c r="I6486" s="0" t="n">
        <f aca="false">IF(E6486=$S$2,H6486,0)</f>
        <v>0</v>
      </c>
      <c r="J6486" s="0" t="n">
        <f aca="false">IF($A6486=$A6485,J6485+I6486,I6486)</f>
        <v>-842032</v>
      </c>
      <c r="K6486" s="0" t="n">
        <f aca="false">IF(E6486=$S$3,H6486,0)</f>
        <v>0</v>
      </c>
      <c r="L6486" s="0" t="n">
        <f aca="false">IF($A6486=$A6485,L6485+K6486,K6486)</f>
        <v>-6593389</v>
      </c>
      <c r="M6486" s="0" t="n">
        <f aca="false">IF(E6486=$S$4,H6486,0)</f>
        <v>-302896</v>
      </c>
      <c r="N6486" s="0" t="n">
        <f aca="false">IF($A6486=$A6485,N6485+M6486,M6486)</f>
        <v>-3338405</v>
      </c>
      <c r="O6486" s="0" t="n">
        <f aca="false">IF(C6486&lt;=$S$2,J6486+L6486+N6486,IF(C6486&lt;=$S$3,L6486+N6486,IF(C6486&lt;=$S$4,N6486,0)))</f>
        <v>-9931794</v>
      </c>
      <c r="P6486" s="0" t="n">
        <f aca="false">MAX(O6486,0)</f>
        <v>0</v>
      </c>
    </row>
    <row r="6487" customFormat="false" ht="12.75" hidden="false" customHeight="false" outlineLevel="0" collapsed="false">
      <c r="A6487" s="0" t="n">
        <v>6162</v>
      </c>
      <c r="B6487" s="0" t="s">
        <v>207</v>
      </c>
      <c r="C6487" s="3" t="n">
        <v>37181</v>
      </c>
      <c r="D6487" s="0" t="str">
        <f aca="false">IF(CONCATENATE($A6487,$C6487)=CONCATENATE($A6488,$C6488),0,CONCATENATE($A6487,$C6487))</f>
        <v>616237181</v>
      </c>
      <c r="E6487" s="3" t="n">
        <v>37220</v>
      </c>
      <c r="F6487" s="0" t="n">
        <v>406497</v>
      </c>
      <c r="G6487" s="0" t="n">
        <v>593796</v>
      </c>
      <c r="H6487" s="0" t="n">
        <f aca="false">F6487-G6487</f>
        <v>-187299</v>
      </c>
      <c r="I6487" s="0" t="n">
        <f aca="false">IF(E6487=$S$2,H6487,0)</f>
        <v>0</v>
      </c>
      <c r="J6487" s="0" t="n">
        <f aca="false">IF($A6487=$A6486,J6486+I6487,I6487)</f>
        <v>-842032</v>
      </c>
      <c r="K6487" s="0" t="n">
        <f aca="false">IF(E6487=$S$3,H6487,0)</f>
        <v>0</v>
      </c>
      <c r="L6487" s="0" t="n">
        <f aca="false">IF($A6487=$A6486,L6486+K6487,K6487)</f>
        <v>-6593389</v>
      </c>
      <c r="M6487" s="0" t="n">
        <f aca="false">IF(E6487=$S$4,H6487,0)</f>
        <v>-187299</v>
      </c>
      <c r="N6487" s="0" t="n">
        <f aca="false">IF($A6487=$A6486,N6486+M6487,M6487)</f>
        <v>-3525704</v>
      </c>
      <c r="O6487" s="0" t="n">
        <f aca="false">IF(C6487&lt;=$S$2,J6487+L6487+N6487,IF(C6487&lt;=$S$3,L6487+N6487,IF(C6487&lt;=$S$4,N6487,0)))</f>
        <v>-10119093</v>
      </c>
      <c r="P6487" s="0" t="n">
        <f aca="false">MAX(O6487,0)</f>
        <v>0</v>
      </c>
    </row>
    <row r="6488" customFormat="false" ht="12.75" hidden="false" customHeight="false" outlineLevel="0" collapsed="false">
      <c r="A6488" s="0" t="n">
        <v>6162</v>
      </c>
      <c r="B6488" s="0" t="s">
        <v>207</v>
      </c>
      <c r="C6488" s="3" t="n">
        <v>37182</v>
      </c>
      <c r="D6488" s="0" t="str">
        <f aca="false">IF(CONCATENATE($A6488,$C6488)=CONCATENATE($A6489,$C6489),0,CONCATENATE($A6488,$C6488))</f>
        <v>616237182</v>
      </c>
      <c r="E6488" s="3" t="n">
        <v>37220</v>
      </c>
      <c r="F6488" s="0" t="n">
        <v>570701</v>
      </c>
      <c r="G6488" s="0" t="n">
        <v>607086</v>
      </c>
      <c r="H6488" s="0" t="n">
        <f aca="false">F6488-G6488</f>
        <v>-36385</v>
      </c>
      <c r="I6488" s="0" t="n">
        <f aca="false">IF(E6488=$S$2,H6488,0)</f>
        <v>0</v>
      </c>
      <c r="J6488" s="0" t="n">
        <f aca="false">IF($A6488=$A6487,J6487+I6488,I6488)</f>
        <v>-842032</v>
      </c>
      <c r="K6488" s="0" t="n">
        <f aca="false">IF(E6488=$S$3,H6488,0)</f>
        <v>0</v>
      </c>
      <c r="L6488" s="0" t="n">
        <f aca="false">IF($A6488=$A6487,L6487+K6488,K6488)</f>
        <v>-6593389</v>
      </c>
      <c r="M6488" s="0" t="n">
        <f aca="false">IF(E6488=$S$4,H6488,0)</f>
        <v>-36385</v>
      </c>
      <c r="N6488" s="0" t="n">
        <f aca="false">IF($A6488=$A6487,N6487+M6488,M6488)</f>
        <v>-3562089</v>
      </c>
      <c r="O6488" s="0" t="n">
        <f aca="false">IF(C6488&lt;=$S$2,J6488+L6488+N6488,IF(C6488&lt;=$S$3,L6488+N6488,IF(C6488&lt;=$S$4,N6488,0)))</f>
        <v>-10155478</v>
      </c>
      <c r="P6488" s="0" t="n">
        <f aca="false">MAX(O6488,0)</f>
        <v>0</v>
      </c>
    </row>
    <row r="6489" customFormat="false" ht="12.75" hidden="false" customHeight="false" outlineLevel="0" collapsed="false">
      <c r="A6489" s="0" t="n">
        <v>6162</v>
      </c>
      <c r="B6489" s="0" t="s">
        <v>207</v>
      </c>
      <c r="C6489" s="3" t="n">
        <v>37183</v>
      </c>
      <c r="D6489" s="0" t="str">
        <f aca="false">IF(CONCATENATE($A6489,$C6489)=CONCATENATE($A6490,$C6490),0,CONCATENATE($A6489,$C6489))</f>
        <v>616237183</v>
      </c>
      <c r="E6489" s="3" t="n">
        <v>37220</v>
      </c>
      <c r="F6489" s="0" t="n">
        <v>949428</v>
      </c>
      <c r="G6489" s="0" t="n">
        <v>1631760</v>
      </c>
      <c r="H6489" s="0" t="n">
        <f aca="false">F6489-G6489</f>
        <v>-682332</v>
      </c>
      <c r="I6489" s="0" t="n">
        <f aca="false">IF(E6489=$S$2,H6489,0)</f>
        <v>0</v>
      </c>
      <c r="J6489" s="0" t="n">
        <f aca="false">IF($A6489=$A6488,J6488+I6489,I6489)</f>
        <v>-842032</v>
      </c>
      <c r="K6489" s="0" t="n">
        <f aca="false">IF(E6489=$S$3,H6489,0)</f>
        <v>0</v>
      </c>
      <c r="L6489" s="0" t="n">
        <f aca="false">IF($A6489=$A6488,L6488+K6489,K6489)</f>
        <v>-6593389</v>
      </c>
      <c r="M6489" s="0" t="n">
        <f aca="false">IF(E6489=$S$4,H6489,0)</f>
        <v>-682332</v>
      </c>
      <c r="N6489" s="0" t="n">
        <f aca="false">IF($A6489=$A6488,N6488+M6489,M6489)</f>
        <v>-4244421</v>
      </c>
      <c r="O6489" s="0" t="n">
        <f aca="false">IF(C6489&lt;=$S$2,J6489+L6489+N6489,IF(C6489&lt;=$S$3,L6489+N6489,IF(C6489&lt;=$S$4,N6489,0)))</f>
        <v>-10837810</v>
      </c>
      <c r="P6489" s="0" t="n">
        <f aca="false">MAX(O6489,0)</f>
        <v>0</v>
      </c>
    </row>
    <row r="6490" customFormat="false" ht="12.75" hidden="false" customHeight="false" outlineLevel="0" collapsed="false">
      <c r="A6490" s="0" t="n">
        <v>6162</v>
      </c>
      <c r="B6490" s="0" t="s">
        <v>207</v>
      </c>
      <c r="C6490" s="3" t="n">
        <v>37186</v>
      </c>
      <c r="D6490" s="0" t="str">
        <f aca="false">IF(CONCATENATE($A6490,$C6490)=CONCATENATE($A6491,$C6491),0,CONCATENATE($A6490,$C6490))</f>
        <v>616237186</v>
      </c>
      <c r="E6490" s="3" t="n">
        <v>37220</v>
      </c>
      <c r="F6490" s="0" t="n">
        <v>723719</v>
      </c>
      <c r="G6490" s="0" t="n">
        <v>827768</v>
      </c>
      <c r="H6490" s="0" t="n">
        <f aca="false">F6490-G6490</f>
        <v>-104049</v>
      </c>
      <c r="I6490" s="0" t="n">
        <f aca="false">IF(E6490=$S$2,H6490,0)</f>
        <v>0</v>
      </c>
      <c r="J6490" s="0" t="n">
        <f aca="false">IF($A6490=$A6489,J6489+I6490,I6490)</f>
        <v>-842032</v>
      </c>
      <c r="K6490" s="0" t="n">
        <f aca="false">IF(E6490=$S$3,H6490,0)</f>
        <v>0</v>
      </c>
      <c r="L6490" s="0" t="n">
        <f aca="false">IF($A6490=$A6489,L6489+K6490,K6490)</f>
        <v>-6593389</v>
      </c>
      <c r="M6490" s="0" t="n">
        <f aca="false">IF(E6490=$S$4,H6490,0)</f>
        <v>-104049</v>
      </c>
      <c r="N6490" s="0" t="n">
        <f aca="false">IF($A6490=$A6489,N6489+M6490,M6490)</f>
        <v>-4348470</v>
      </c>
      <c r="O6490" s="0" t="n">
        <f aca="false">IF(C6490&lt;=$S$2,J6490+L6490+N6490,IF(C6490&lt;=$S$3,L6490+N6490,IF(C6490&lt;=$S$4,N6490,0)))</f>
        <v>-10941859</v>
      </c>
      <c r="P6490" s="0" t="n">
        <f aca="false">MAX(O6490,0)</f>
        <v>0</v>
      </c>
    </row>
    <row r="6491" customFormat="false" ht="12.75" hidden="false" customHeight="false" outlineLevel="0" collapsed="false">
      <c r="A6491" s="0" t="n">
        <v>6162</v>
      </c>
      <c r="B6491" s="0" t="s">
        <v>207</v>
      </c>
      <c r="C6491" s="3" t="n">
        <v>37187</v>
      </c>
      <c r="D6491" s="0" t="str">
        <f aca="false">IF(CONCATENATE($A6491,$C6491)=CONCATENATE($A6492,$C6492),0,CONCATENATE($A6491,$C6491))</f>
        <v>616237187</v>
      </c>
      <c r="E6491" s="3" t="n">
        <v>37220</v>
      </c>
      <c r="F6491" s="0" t="n">
        <v>1020777</v>
      </c>
      <c r="G6491" s="0" t="n">
        <v>1022420</v>
      </c>
      <c r="H6491" s="0" t="n">
        <f aca="false">F6491-G6491</f>
        <v>-1643</v>
      </c>
      <c r="I6491" s="0" t="n">
        <f aca="false">IF(E6491=$S$2,H6491,0)</f>
        <v>0</v>
      </c>
      <c r="J6491" s="0" t="n">
        <f aca="false">IF($A6491=$A6490,J6490+I6491,I6491)</f>
        <v>-842032</v>
      </c>
      <c r="K6491" s="0" t="n">
        <f aca="false">IF(E6491=$S$3,H6491,0)</f>
        <v>0</v>
      </c>
      <c r="L6491" s="0" t="n">
        <f aca="false">IF($A6491=$A6490,L6490+K6491,K6491)</f>
        <v>-6593389</v>
      </c>
      <c r="M6491" s="0" t="n">
        <f aca="false">IF(E6491=$S$4,H6491,0)</f>
        <v>-1643</v>
      </c>
      <c r="N6491" s="0" t="n">
        <f aca="false">IF($A6491=$A6490,N6490+M6491,M6491)</f>
        <v>-4350113</v>
      </c>
      <c r="O6491" s="0" t="n">
        <f aca="false">IF(C6491&lt;=$S$2,J6491+L6491+N6491,IF(C6491&lt;=$S$3,L6491+N6491,IF(C6491&lt;=$S$4,N6491,0)))</f>
        <v>-10943502</v>
      </c>
      <c r="P6491" s="0" t="n">
        <f aca="false">MAX(O6491,0)</f>
        <v>0</v>
      </c>
    </row>
    <row r="6492" customFormat="false" ht="12.75" hidden="false" customHeight="false" outlineLevel="0" collapsed="false">
      <c r="A6492" s="0" t="n">
        <v>6162</v>
      </c>
      <c r="B6492" s="0" t="s">
        <v>207</v>
      </c>
      <c r="C6492" s="3" t="n">
        <v>37188</v>
      </c>
      <c r="D6492" s="0" t="str">
        <f aca="false">IF(CONCATENATE($A6492,$C6492)=CONCATENATE($A6493,$C6493),0,CONCATENATE($A6492,$C6492))</f>
        <v>616237188</v>
      </c>
      <c r="E6492" s="3" t="n">
        <v>37220</v>
      </c>
      <c r="F6492" s="0" t="n">
        <v>422274</v>
      </c>
      <c r="G6492" s="0" t="n">
        <v>564962</v>
      </c>
      <c r="H6492" s="0" t="n">
        <f aca="false">F6492-G6492</f>
        <v>-142688</v>
      </c>
      <c r="I6492" s="0" t="n">
        <f aca="false">IF(E6492=$S$2,H6492,0)</f>
        <v>0</v>
      </c>
      <c r="J6492" s="0" t="n">
        <f aca="false">IF($A6492=$A6491,J6491+I6492,I6492)</f>
        <v>-842032</v>
      </c>
      <c r="K6492" s="0" t="n">
        <f aca="false">IF(E6492=$S$3,H6492,0)</f>
        <v>0</v>
      </c>
      <c r="L6492" s="0" t="n">
        <f aca="false">IF($A6492=$A6491,L6491+K6492,K6492)</f>
        <v>-6593389</v>
      </c>
      <c r="M6492" s="0" t="n">
        <f aca="false">IF(E6492=$S$4,H6492,0)</f>
        <v>-142688</v>
      </c>
      <c r="N6492" s="0" t="n">
        <f aca="false">IF($A6492=$A6491,N6491+M6492,M6492)</f>
        <v>-4492801</v>
      </c>
      <c r="O6492" s="0" t="n">
        <f aca="false">IF(C6492&lt;=$S$2,J6492+L6492+N6492,IF(C6492&lt;=$S$3,L6492+N6492,IF(C6492&lt;=$S$4,N6492,0)))</f>
        <v>-11086190</v>
      </c>
      <c r="P6492" s="0" t="n">
        <f aca="false">MAX(O6492,0)</f>
        <v>0</v>
      </c>
    </row>
    <row r="6493" customFormat="false" ht="12.75" hidden="false" customHeight="false" outlineLevel="0" collapsed="false">
      <c r="A6493" s="0" t="n">
        <v>6162</v>
      </c>
      <c r="B6493" s="0" t="s">
        <v>207</v>
      </c>
      <c r="C6493" s="3" t="n">
        <v>37189</v>
      </c>
      <c r="D6493" s="0" t="str">
        <f aca="false">IF(CONCATENATE($A6493,$C6493)=CONCATENATE($A6494,$C6494),0,CONCATENATE($A6493,$C6493))</f>
        <v>616237189</v>
      </c>
      <c r="E6493" s="3" t="n">
        <v>37220</v>
      </c>
      <c r="F6493" s="0" t="n">
        <v>16147</v>
      </c>
      <c r="G6493" s="0" t="n">
        <v>191937</v>
      </c>
      <c r="H6493" s="0" t="n">
        <f aca="false">F6493-G6493</f>
        <v>-175790</v>
      </c>
      <c r="I6493" s="0" t="n">
        <f aca="false">IF(E6493=$S$2,H6493,0)</f>
        <v>0</v>
      </c>
      <c r="J6493" s="0" t="n">
        <f aca="false">IF($A6493=$A6492,J6492+I6493,I6493)</f>
        <v>-842032</v>
      </c>
      <c r="K6493" s="0" t="n">
        <f aca="false">IF(E6493=$S$3,H6493,0)</f>
        <v>0</v>
      </c>
      <c r="L6493" s="0" t="n">
        <f aca="false">IF($A6493=$A6492,L6492+K6493,K6493)</f>
        <v>-6593389</v>
      </c>
      <c r="M6493" s="0" t="n">
        <f aca="false">IF(E6493=$S$4,H6493,0)</f>
        <v>-175790</v>
      </c>
      <c r="N6493" s="0" t="n">
        <f aca="false">IF($A6493=$A6492,N6492+M6493,M6493)</f>
        <v>-4668591</v>
      </c>
      <c r="O6493" s="0" t="n">
        <f aca="false">IF(C6493&lt;=$S$2,J6493+L6493+N6493,IF(C6493&lt;=$S$3,L6493+N6493,IF(C6493&lt;=$S$4,N6493,0)))</f>
        <v>-11261980</v>
      </c>
      <c r="P6493" s="0" t="n">
        <f aca="false">MAX(O6493,0)</f>
        <v>0</v>
      </c>
    </row>
    <row r="6494" customFormat="false" ht="12.75" hidden="false" customHeight="false" outlineLevel="0" collapsed="false">
      <c r="A6494" s="0" t="n">
        <v>7010</v>
      </c>
      <c r="B6494" s="0" t="s">
        <v>208</v>
      </c>
      <c r="C6494" s="3" t="n">
        <v>37134</v>
      </c>
      <c r="D6494" s="0" t="str">
        <f aca="false">IF(CONCATENATE($A6494,$C6494)=CONCATENATE($A6495,$C6495),0,CONCATENATE($A6494,$C6494))</f>
        <v>701037134</v>
      </c>
      <c r="E6494" s="3" t="n">
        <v>37189</v>
      </c>
      <c r="F6494" s="0" t="n">
        <v>87800</v>
      </c>
      <c r="G6494" s="0" t="n">
        <v>0</v>
      </c>
      <c r="H6494" s="0" t="n">
        <f aca="false">F6494-G6494</f>
        <v>87800</v>
      </c>
      <c r="I6494" s="0" t="n">
        <f aca="false">IF(E6494=$S$2,H6494,0)</f>
        <v>0</v>
      </c>
      <c r="J6494" s="0" t="n">
        <f aca="false">IF($A6494=$A6493,J6493+I6494,I6494)</f>
        <v>0</v>
      </c>
      <c r="K6494" s="0" t="n">
        <f aca="false">IF(E6494=$S$3,H6494,0)</f>
        <v>87800</v>
      </c>
      <c r="L6494" s="0" t="n">
        <f aca="false">IF($A6494=$A6493,L6493+K6494,K6494)</f>
        <v>87800</v>
      </c>
      <c r="M6494" s="0" t="n">
        <f aca="false">IF(E6494=$S$4,H6494,0)</f>
        <v>0</v>
      </c>
      <c r="N6494" s="0" t="n">
        <f aca="false">IF($A6494=$A6493,N6493+M6494,M6494)</f>
        <v>0</v>
      </c>
      <c r="O6494" s="0" t="n">
        <f aca="false">IF(C6494&lt;=$S$2,J6494+L6494+N6494,IF(C6494&lt;=$S$3,L6494+N6494,IF(C6494&lt;=$S$4,N6494,0)))</f>
        <v>87800</v>
      </c>
      <c r="P6494" s="0" t="n">
        <f aca="false">MAX(O6494,0)</f>
        <v>87800</v>
      </c>
    </row>
    <row r="6495" customFormat="false" ht="12.75" hidden="false" customHeight="false" outlineLevel="0" collapsed="false">
      <c r="A6495" s="0" t="n">
        <v>7010</v>
      </c>
      <c r="B6495" s="0" t="s">
        <v>208</v>
      </c>
      <c r="C6495" s="3" t="n">
        <v>37141</v>
      </c>
      <c r="D6495" s="0" t="str">
        <f aca="false">IF(CONCATENATE($A6495,$C6495)=CONCATENATE($A6496,$C6496),0,CONCATENATE($A6495,$C6495))</f>
        <v>701037141</v>
      </c>
      <c r="E6495" s="3" t="n">
        <v>37189</v>
      </c>
      <c r="F6495" s="0" t="n">
        <v>378835</v>
      </c>
      <c r="G6495" s="0" t="n">
        <v>0</v>
      </c>
      <c r="H6495" s="0" t="n">
        <f aca="false">F6495-G6495</f>
        <v>378835</v>
      </c>
      <c r="I6495" s="0" t="n">
        <f aca="false">IF(E6495=$S$2,H6495,0)</f>
        <v>0</v>
      </c>
      <c r="J6495" s="0" t="n">
        <f aca="false">IF($A6495=$A6494,J6494+I6495,I6495)</f>
        <v>0</v>
      </c>
      <c r="K6495" s="0" t="n">
        <f aca="false">IF(E6495=$S$3,H6495,0)</f>
        <v>378835</v>
      </c>
      <c r="L6495" s="0" t="n">
        <f aca="false">IF($A6495=$A6494,L6494+K6495,K6495)</f>
        <v>466635</v>
      </c>
      <c r="M6495" s="0" t="n">
        <f aca="false">IF(E6495=$S$4,H6495,0)</f>
        <v>0</v>
      </c>
      <c r="N6495" s="0" t="n">
        <f aca="false">IF($A6495=$A6494,N6494+M6495,M6495)</f>
        <v>0</v>
      </c>
      <c r="O6495" s="0" t="n">
        <f aca="false">IF(C6495&lt;=$S$2,J6495+L6495+N6495,IF(C6495&lt;=$S$3,L6495+N6495,IF(C6495&lt;=$S$4,N6495,0)))</f>
        <v>466635</v>
      </c>
      <c r="P6495" s="0" t="n">
        <f aca="false">MAX(O6495,0)</f>
        <v>466635</v>
      </c>
    </row>
    <row r="6496" customFormat="false" ht="12.75" hidden="false" customHeight="false" outlineLevel="0" collapsed="false">
      <c r="A6496" s="0" t="n">
        <v>7010</v>
      </c>
      <c r="B6496" s="0" t="s">
        <v>208</v>
      </c>
      <c r="C6496" s="3" t="n">
        <v>37144</v>
      </c>
      <c r="D6496" s="0" t="str">
        <f aca="false">IF(CONCATENATE($A6496,$C6496)=CONCATENATE($A6497,$C6497),0,CONCATENATE($A6496,$C6496))</f>
        <v>701037144</v>
      </c>
      <c r="E6496" s="3" t="n">
        <v>37189</v>
      </c>
      <c r="F6496" s="0" t="n">
        <v>37136</v>
      </c>
      <c r="G6496" s="0" t="n">
        <v>0</v>
      </c>
      <c r="H6496" s="0" t="n">
        <f aca="false">F6496-G6496</f>
        <v>37136</v>
      </c>
      <c r="I6496" s="0" t="n">
        <f aca="false">IF(E6496=$S$2,H6496,0)</f>
        <v>0</v>
      </c>
      <c r="J6496" s="0" t="n">
        <f aca="false">IF($A6496=$A6495,J6495+I6496,I6496)</f>
        <v>0</v>
      </c>
      <c r="K6496" s="0" t="n">
        <f aca="false">IF(E6496=$S$3,H6496,0)</f>
        <v>37136</v>
      </c>
      <c r="L6496" s="0" t="n">
        <f aca="false">IF($A6496=$A6495,L6495+K6496,K6496)</f>
        <v>503771</v>
      </c>
      <c r="M6496" s="0" t="n">
        <f aca="false">IF(E6496=$S$4,H6496,0)</f>
        <v>0</v>
      </c>
      <c r="N6496" s="0" t="n">
        <f aca="false">IF($A6496=$A6495,N6495+M6496,M6496)</f>
        <v>0</v>
      </c>
      <c r="O6496" s="0" t="n">
        <f aca="false">IF(C6496&lt;=$S$2,J6496+L6496+N6496,IF(C6496&lt;=$S$3,L6496+N6496,IF(C6496&lt;=$S$4,N6496,0)))</f>
        <v>503771</v>
      </c>
      <c r="P6496" s="0" t="n">
        <f aca="false">MAX(O6496,0)</f>
        <v>503771</v>
      </c>
    </row>
    <row r="6497" customFormat="false" ht="12.75" hidden="false" customHeight="false" outlineLevel="0" collapsed="false">
      <c r="A6497" s="0" t="n">
        <v>7010</v>
      </c>
      <c r="B6497" s="0" t="s">
        <v>208</v>
      </c>
      <c r="C6497" s="3" t="n">
        <v>37145</v>
      </c>
      <c r="D6497" s="0" t="str">
        <f aca="false">IF(CONCATENATE($A6497,$C6497)=CONCATENATE($A6498,$C6498),0,CONCATENATE($A6497,$C6497))</f>
        <v>701037145</v>
      </c>
      <c r="E6497" s="3" t="n">
        <v>37189</v>
      </c>
      <c r="F6497" s="0" t="n">
        <v>48178</v>
      </c>
      <c r="G6497" s="0" t="n">
        <v>0</v>
      </c>
      <c r="H6497" s="0" t="n">
        <f aca="false">F6497-G6497</f>
        <v>48178</v>
      </c>
      <c r="I6497" s="0" t="n">
        <f aca="false">IF(E6497=$S$2,H6497,0)</f>
        <v>0</v>
      </c>
      <c r="J6497" s="0" t="n">
        <f aca="false">IF($A6497=$A6496,J6496+I6497,I6497)</f>
        <v>0</v>
      </c>
      <c r="K6497" s="0" t="n">
        <f aca="false">IF(E6497=$S$3,H6497,0)</f>
        <v>48178</v>
      </c>
      <c r="L6497" s="0" t="n">
        <f aca="false">IF($A6497=$A6496,L6496+K6497,K6497)</f>
        <v>551949</v>
      </c>
      <c r="M6497" s="0" t="n">
        <f aca="false">IF(E6497=$S$4,H6497,0)</f>
        <v>0</v>
      </c>
      <c r="N6497" s="0" t="n">
        <f aca="false">IF($A6497=$A6496,N6496+M6497,M6497)</f>
        <v>0</v>
      </c>
      <c r="O6497" s="0" t="n">
        <f aca="false">IF(C6497&lt;=$S$2,J6497+L6497+N6497,IF(C6497&lt;=$S$3,L6497+N6497,IF(C6497&lt;=$S$4,N6497,0)))</f>
        <v>551949</v>
      </c>
      <c r="P6497" s="0" t="n">
        <f aca="false">MAX(O6497,0)</f>
        <v>551949</v>
      </c>
    </row>
    <row r="6498" customFormat="false" ht="12.75" hidden="false" customHeight="false" outlineLevel="0" collapsed="false">
      <c r="A6498" s="0" t="n">
        <v>7010</v>
      </c>
      <c r="B6498" s="0" t="s">
        <v>208</v>
      </c>
      <c r="C6498" s="3" t="n">
        <v>37146</v>
      </c>
      <c r="D6498" s="0" t="str">
        <f aca="false">IF(CONCATENATE($A6498,$C6498)=CONCATENATE($A6499,$C6499),0,CONCATENATE($A6498,$C6498))</f>
        <v>701037146</v>
      </c>
      <c r="E6498" s="3" t="n">
        <v>37189</v>
      </c>
      <c r="F6498" s="0" t="n">
        <v>26116</v>
      </c>
      <c r="G6498" s="0" t="n">
        <v>0</v>
      </c>
      <c r="H6498" s="0" t="n">
        <f aca="false">F6498-G6498</f>
        <v>26116</v>
      </c>
      <c r="I6498" s="0" t="n">
        <f aca="false">IF(E6498=$S$2,H6498,0)</f>
        <v>0</v>
      </c>
      <c r="J6498" s="0" t="n">
        <f aca="false">IF($A6498=$A6497,J6497+I6498,I6498)</f>
        <v>0</v>
      </c>
      <c r="K6498" s="0" t="n">
        <f aca="false">IF(E6498=$S$3,H6498,0)</f>
        <v>26116</v>
      </c>
      <c r="L6498" s="0" t="n">
        <f aca="false">IF($A6498=$A6497,L6497+K6498,K6498)</f>
        <v>578065</v>
      </c>
      <c r="M6498" s="0" t="n">
        <f aca="false">IF(E6498=$S$4,H6498,0)</f>
        <v>0</v>
      </c>
      <c r="N6498" s="0" t="n">
        <f aca="false">IF($A6498=$A6497,N6497+M6498,M6498)</f>
        <v>0</v>
      </c>
      <c r="O6498" s="0" t="n">
        <f aca="false">IF(C6498&lt;=$S$2,J6498+L6498+N6498,IF(C6498&lt;=$S$3,L6498+N6498,IF(C6498&lt;=$S$4,N6498,0)))</f>
        <v>578065</v>
      </c>
      <c r="P6498" s="0" t="n">
        <f aca="false">MAX(O6498,0)</f>
        <v>578065</v>
      </c>
    </row>
    <row r="6499" customFormat="false" ht="12.75" hidden="false" customHeight="false" outlineLevel="0" collapsed="false">
      <c r="A6499" s="0" t="n">
        <v>7010</v>
      </c>
      <c r="B6499" s="0" t="s">
        <v>208</v>
      </c>
      <c r="C6499" s="3" t="n">
        <v>37152</v>
      </c>
      <c r="D6499" s="0" t="str">
        <f aca="false">IF(CONCATENATE($A6499,$C6499)=CONCATENATE($A6500,$C6500),0,CONCATENATE($A6499,$C6499))</f>
        <v>701037152</v>
      </c>
      <c r="E6499" s="3" t="n">
        <v>37189</v>
      </c>
      <c r="F6499" s="0" t="n">
        <v>0</v>
      </c>
      <c r="G6499" s="0" t="n">
        <v>195685</v>
      </c>
      <c r="H6499" s="0" t="n">
        <f aca="false">F6499-G6499</f>
        <v>-195685</v>
      </c>
      <c r="I6499" s="0" t="n">
        <f aca="false">IF(E6499=$S$2,H6499,0)</f>
        <v>0</v>
      </c>
      <c r="J6499" s="0" t="n">
        <f aca="false">IF($A6499=$A6498,J6498+I6499,I6499)</f>
        <v>0</v>
      </c>
      <c r="K6499" s="0" t="n">
        <f aca="false">IF(E6499=$S$3,H6499,0)</f>
        <v>-195685</v>
      </c>
      <c r="L6499" s="0" t="n">
        <f aca="false">IF($A6499=$A6498,L6498+K6499,K6499)</f>
        <v>382380</v>
      </c>
      <c r="M6499" s="0" t="n">
        <f aca="false">IF(E6499=$S$4,H6499,0)</f>
        <v>0</v>
      </c>
      <c r="N6499" s="0" t="n">
        <f aca="false">IF($A6499=$A6498,N6498+M6499,M6499)</f>
        <v>0</v>
      </c>
      <c r="O6499" s="0" t="n">
        <f aca="false">IF(C6499&lt;=$S$2,J6499+L6499+N6499,IF(C6499&lt;=$S$3,L6499+N6499,IF(C6499&lt;=$S$4,N6499,0)))</f>
        <v>382380</v>
      </c>
      <c r="P6499" s="0" t="n">
        <f aca="false">MAX(O6499,0)</f>
        <v>382380</v>
      </c>
    </row>
    <row r="6500" customFormat="false" ht="12.75" hidden="false" customHeight="false" outlineLevel="0" collapsed="false">
      <c r="A6500" s="0" t="n">
        <v>7010</v>
      </c>
      <c r="B6500" s="0" t="s">
        <v>208</v>
      </c>
      <c r="C6500" s="3" t="n">
        <v>37161</v>
      </c>
      <c r="D6500" s="0" t="n">
        <f aca="false">IF(CONCATENATE($A6500,$C6500)=CONCATENATE($A6501,$C6501),0,CONCATENATE($A6500,$C6500))</f>
        <v>0</v>
      </c>
      <c r="E6500" s="3" t="n">
        <v>37189</v>
      </c>
      <c r="F6500" s="0" t="n">
        <v>18363</v>
      </c>
      <c r="G6500" s="0" t="n">
        <v>0</v>
      </c>
      <c r="H6500" s="0" t="n">
        <f aca="false">F6500-G6500</f>
        <v>18363</v>
      </c>
      <c r="I6500" s="0" t="n">
        <f aca="false">IF(E6500=$S$2,H6500,0)</f>
        <v>0</v>
      </c>
      <c r="J6500" s="0" t="n">
        <f aca="false">IF($A6500=$A6499,J6499+I6500,I6500)</f>
        <v>0</v>
      </c>
      <c r="K6500" s="0" t="n">
        <f aca="false">IF(E6500=$S$3,H6500,0)</f>
        <v>18363</v>
      </c>
      <c r="L6500" s="0" t="n">
        <f aca="false">IF($A6500=$A6499,L6499+K6500,K6500)</f>
        <v>400743</v>
      </c>
      <c r="M6500" s="0" t="n">
        <f aca="false">IF(E6500=$S$4,H6500,0)</f>
        <v>0</v>
      </c>
      <c r="N6500" s="0" t="n">
        <f aca="false">IF($A6500=$A6499,N6499+M6500,M6500)</f>
        <v>0</v>
      </c>
      <c r="O6500" s="0" t="n">
        <f aca="false">IF(C6500&lt;=$S$2,J6500+L6500+N6500,IF(C6500&lt;=$S$3,L6500+N6500,IF(C6500&lt;=$S$4,N6500,0)))</f>
        <v>400743</v>
      </c>
      <c r="P6500" s="0" t="n">
        <f aca="false">MAX(O6500,0)</f>
        <v>400743</v>
      </c>
    </row>
    <row r="6501" customFormat="false" ht="12.75" hidden="false" customHeight="false" outlineLevel="0" collapsed="false">
      <c r="A6501" s="0" t="n">
        <v>7010</v>
      </c>
      <c r="B6501" s="0" t="s">
        <v>208</v>
      </c>
      <c r="C6501" s="3" t="n">
        <v>37161</v>
      </c>
      <c r="D6501" s="0" t="str">
        <f aca="false">IF(CONCATENATE($A6501,$C6501)=CONCATENATE($A6502,$C6502),0,CONCATENATE($A6501,$C6501))</f>
        <v>701037161</v>
      </c>
      <c r="E6501" s="3" t="n">
        <v>37220</v>
      </c>
      <c r="F6501" s="0" t="n">
        <v>576201</v>
      </c>
      <c r="G6501" s="0" t="n">
        <v>277742</v>
      </c>
      <c r="H6501" s="0" t="n">
        <f aca="false">F6501-G6501</f>
        <v>298459</v>
      </c>
      <c r="I6501" s="0" t="n">
        <f aca="false">IF(E6501=$S$2,H6501,0)</f>
        <v>0</v>
      </c>
      <c r="J6501" s="0" t="n">
        <f aca="false">IF($A6501=$A6500,J6500+I6501,I6501)</f>
        <v>0</v>
      </c>
      <c r="K6501" s="0" t="n">
        <f aca="false">IF(E6501=$S$3,H6501,0)</f>
        <v>0</v>
      </c>
      <c r="L6501" s="0" t="n">
        <f aca="false">IF($A6501=$A6500,L6500+K6501,K6501)</f>
        <v>400743</v>
      </c>
      <c r="M6501" s="0" t="n">
        <f aca="false">IF(E6501=$S$4,H6501,0)</f>
        <v>298459</v>
      </c>
      <c r="N6501" s="0" t="n">
        <f aca="false">IF($A6501=$A6500,N6500+M6501,M6501)</f>
        <v>298459</v>
      </c>
      <c r="O6501" s="0" t="n">
        <f aca="false">IF(C6501&lt;=$S$2,J6501+L6501+N6501,IF(C6501&lt;=$S$3,L6501+N6501,IF(C6501&lt;=$S$4,N6501,0)))</f>
        <v>699202</v>
      </c>
      <c r="P6501" s="0" t="n">
        <f aca="false">MAX(O6501,0)</f>
        <v>699202</v>
      </c>
    </row>
    <row r="6502" customFormat="false" ht="12.75" hidden="false" customHeight="false" outlineLevel="0" collapsed="false">
      <c r="A6502" s="0" t="n">
        <v>7010</v>
      </c>
      <c r="B6502" s="0" t="s">
        <v>208</v>
      </c>
      <c r="C6502" s="3" t="n">
        <v>37166</v>
      </c>
      <c r="D6502" s="0" t="str">
        <f aca="false">IF(CONCATENATE($A6502,$C6502)=CONCATENATE($A6503,$C6503),0,CONCATENATE($A6502,$C6502))</f>
        <v>701037166</v>
      </c>
      <c r="E6502" s="3" t="n">
        <v>37220</v>
      </c>
      <c r="F6502" s="0" t="n">
        <v>9128</v>
      </c>
      <c r="G6502" s="0" t="n">
        <v>0</v>
      </c>
      <c r="H6502" s="0" t="n">
        <f aca="false">F6502-G6502</f>
        <v>9128</v>
      </c>
      <c r="I6502" s="0" t="n">
        <f aca="false">IF(E6502=$S$2,H6502,0)</f>
        <v>0</v>
      </c>
      <c r="J6502" s="0" t="n">
        <f aca="false">IF($A6502=$A6501,J6501+I6502,I6502)</f>
        <v>0</v>
      </c>
      <c r="K6502" s="0" t="n">
        <f aca="false">IF(E6502=$S$3,H6502,0)</f>
        <v>0</v>
      </c>
      <c r="L6502" s="0" t="n">
        <f aca="false">IF($A6502=$A6501,L6501+K6502,K6502)</f>
        <v>400743</v>
      </c>
      <c r="M6502" s="0" t="n">
        <f aca="false">IF(E6502=$S$4,H6502,0)</f>
        <v>9128</v>
      </c>
      <c r="N6502" s="0" t="n">
        <f aca="false">IF($A6502=$A6501,N6501+M6502,M6502)</f>
        <v>307587</v>
      </c>
      <c r="O6502" s="0" t="n">
        <f aca="false">IF(C6502&lt;=$S$2,J6502+L6502+N6502,IF(C6502&lt;=$S$3,L6502+N6502,IF(C6502&lt;=$S$4,N6502,0)))</f>
        <v>708330</v>
      </c>
      <c r="P6502" s="0" t="n">
        <f aca="false">MAX(O6502,0)</f>
        <v>708330</v>
      </c>
    </row>
    <row r="6503" customFormat="false" ht="12.75" hidden="false" customHeight="false" outlineLevel="0" collapsed="false">
      <c r="A6503" s="0" t="n">
        <v>7010</v>
      </c>
      <c r="B6503" s="0" t="s">
        <v>208</v>
      </c>
      <c r="C6503" s="3" t="n">
        <v>37167</v>
      </c>
      <c r="D6503" s="0" t="str">
        <f aca="false">IF(CONCATENATE($A6503,$C6503)=CONCATENATE($A6504,$C6504),0,CONCATENATE($A6503,$C6503))</f>
        <v>701037167</v>
      </c>
      <c r="E6503" s="3" t="n">
        <v>37220</v>
      </c>
      <c r="F6503" s="0" t="n">
        <v>162120</v>
      </c>
      <c r="G6503" s="0" t="n">
        <v>0</v>
      </c>
      <c r="H6503" s="0" t="n">
        <f aca="false">F6503-G6503</f>
        <v>162120</v>
      </c>
      <c r="I6503" s="0" t="n">
        <f aca="false">IF(E6503=$S$2,H6503,0)</f>
        <v>0</v>
      </c>
      <c r="J6503" s="0" t="n">
        <f aca="false">IF($A6503=$A6502,J6502+I6503,I6503)</f>
        <v>0</v>
      </c>
      <c r="K6503" s="0" t="n">
        <f aca="false">IF(E6503=$S$3,H6503,0)</f>
        <v>0</v>
      </c>
      <c r="L6503" s="0" t="n">
        <f aca="false">IF($A6503=$A6502,L6502+K6503,K6503)</f>
        <v>400743</v>
      </c>
      <c r="M6503" s="0" t="n">
        <f aca="false">IF(E6503=$S$4,H6503,0)</f>
        <v>162120</v>
      </c>
      <c r="N6503" s="0" t="n">
        <f aca="false">IF($A6503=$A6502,N6502+M6503,M6503)</f>
        <v>469707</v>
      </c>
      <c r="O6503" s="0" t="n">
        <f aca="false">IF(C6503&lt;=$S$2,J6503+L6503+N6503,IF(C6503&lt;=$S$3,L6503+N6503,IF(C6503&lt;=$S$4,N6503,0)))</f>
        <v>870450</v>
      </c>
      <c r="P6503" s="0" t="n">
        <f aca="false">MAX(O6503,0)</f>
        <v>870450</v>
      </c>
    </row>
    <row r="6504" customFormat="false" ht="12.75" hidden="false" customHeight="false" outlineLevel="0" collapsed="false">
      <c r="A6504" s="0" t="n">
        <v>7010</v>
      </c>
      <c r="B6504" s="0" t="s">
        <v>208</v>
      </c>
      <c r="C6504" s="3" t="n">
        <v>37168</v>
      </c>
      <c r="D6504" s="0" t="str">
        <f aca="false">IF(CONCATENATE($A6504,$C6504)=CONCATENATE($A6505,$C6505),0,CONCATENATE($A6504,$C6504))</f>
        <v>701037168</v>
      </c>
      <c r="E6504" s="3" t="n">
        <v>37220</v>
      </c>
      <c r="F6504" s="0" t="n">
        <v>3040</v>
      </c>
      <c r="G6504" s="0" t="n">
        <v>0</v>
      </c>
      <c r="H6504" s="0" t="n">
        <f aca="false">F6504-G6504</f>
        <v>3040</v>
      </c>
      <c r="I6504" s="0" t="n">
        <f aca="false">IF(E6504=$S$2,H6504,0)</f>
        <v>0</v>
      </c>
      <c r="J6504" s="0" t="n">
        <f aca="false">IF($A6504=$A6503,J6503+I6504,I6504)</f>
        <v>0</v>
      </c>
      <c r="K6504" s="0" t="n">
        <f aca="false">IF(E6504=$S$3,H6504,0)</f>
        <v>0</v>
      </c>
      <c r="L6504" s="0" t="n">
        <f aca="false">IF($A6504=$A6503,L6503+K6504,K6504)</f>
        <v>400743</v>
      </c>
      <c r="M6504" s="0" t="n">
        <f aca="false">IF(E6504=$S$4,H6504,0)</f>
        <v>3040</v>
      </c>
      <c r="N6504" s="0" t="n">
        <f aca="false">IF($A6504=$A6503,N6503+M6504,M6504)</f>
        <v>472747</v>
      </c>
      <c r="O6504" s="0" t="n">
        <f aca="false">IF(C6504&lt;=$S$2,J6504+L6504+N6504,IF(C6504&lt;=$S$3,L6504+N6504,IF(C6504&lt;=$S$4,N6504,0)))</f>
        <v>873490</v>
      </c>
      <c r="P6504" s="0" t="n">
        <f aca="false">MAX(O6504,0)</f>
        <v>873490</v>
      </c>
    </row>
    <row r="6505" customFormat="false" ht="12.75" hidden="false" customHeight="false" outlineLevel="0" collapsed="false">
      <c r="A6505" s="0" t="n">
        <v>7010</v>
      </c>
      <c r="B6505" s="0" t="s">
        <v>208</v>
      </c>
      <c r="C6505" s="3" t="n">
        <v>37169</v>
      </c>
      <c r="D6505" s="0" t="str">
        <f aca="false">IF(CONCATENATE($A6505,$C6505)=CONCATENATE($A6506,$C6506),0,CONCATENATE($A6505,$C6505))</f>
        <v>701037169</v>
      </c>
      <c r="E6505" s="3" t="n">
        <v>37220</v>
      </c>
      <c r="F6505" s="0" t="n">
        <v>11268</v>
      </c>
      <c r="G6505" s="0" t="n">
        <v>0</v>
      </c>
      <c r="H6505" s="0" t="n">
        <f aca="false">F6505-G6505</f>
        <v>11268</v>
      </c>
      <c r="I6505" s="0" t="n">
        <f aca="false">IF(E6505=$S$2,H6505,0)</f>
        <v>0</v>
      </c>
      <c r="J6505" s="0" t="n">
        <f aca="false">IF($A6505=$A6504,J6504+I6505,I6505)</f>
        <v>0</v>
      </c>
      <c r="K6505" s="0" t="n">
        <f aca="false">IF(E6505=$S$3,H6505,0)</f>
        <v>0</v>
      </c>
      <c r="L6505" s="0" t="n">
        <f aca="false">IF($A6505=$A6504,L6504+K6505,K6505)</f>
        <v>400743</v>
      </c>
      <c r="M6505" s="0" t="n">
        <f aca="false">IF(E6505=$S$4,H6505,0)</f>
        <v>11268</v>
      </c>
      <c r="N6505" s="0" t="n">
        <f aca="false">IF($A6505=$A6504,N6504+M6505,M6505)</f>
        <v>484015</v>
      </c>
      <c r="O6505" s="0" t="n">
        <f aca="false">IF(C6505&lt;=$S$2,J6505+L6505+N6505,IF(C6505&lt;=$S$3,L6505+N6505,IF(C6505&lt;=$S$4,N6505,0)))</f>
        <v>884758</v>
      </c>
      <c r="P6505" s="0" t="n">
        <f aca="false">MAX(O6505,0)</f>
        <v>884758</v>
      </c>
    </row>
    <row r="6506" customFormat="false" ht="12.75" hidden="false" customHeight="false" outlineLevel="0" collapsed="false">
      <c r="A6506" s="0" t="n">
        <v>7010</v>
      </c>
      <c r="B6506" s="0" t="s">
        <v>208</v>
      </c>
      <c r="C6506" s="3" t="n">
        <v>37174</v>
      </c>
      <c r="D6506" s="0" t="str">
        <f aca="false">IF(CONCATENATE($A6506,$C6506)=CONCATENATE($A6507,$C6507),0,CONCATENATE($A6506,$C6506))</f>
        <v>701037174</v>
      </c>
      <c r="E6506" s="3" t="n">
        <v>37220</v>
      </c>
      <c r="F6506" s="0" t="n">
        <v>0</v>
      </c>
      <c r="G6506" s="0" t="n">
        <v>224700</v>
      </c>
      <c r="H6506" s="0" t="n">
        <f aca="false">F6506-G6506</f>
        <v>-224700</v>
      </c>
      <c r="I6506" s="0" t="n">
        <f aca="false">IF(E6506=$S$2,H6506,0)</f>
        <v>0</v>
      </c>
      <c r="J6506" s="0" t="n">
        <f aca="false">IF($A6506=$A6505,J6505+I6506,I6506)</f>
        <v>0</v>
      </c>
      <c r="K6506" s="0" t="n">
        <f aca="false">IF(E6506=$S$3,H6506,0)</f>
        <v>0</v>
      </c>
      <c r="L6506" s="0" t="n">
        <f aca="false">IF($A6506=$A6505,L6505+K6506,K6506)</f>
        <v>400743</v>
      </c>
      <c r="M6506" s="0" t="n">
        <f aca="false">IF(E6506=$S$4,H6506,0)</f>
        <v>-224700</v>
      </c>
      <c r="N6506" s="0" t="n">
        <f aca="false">IF($A6506=$A6505,N6505+M6506,M6506)</f>
        <v>259315</v>
      </c>
      <c r="O6506" s="0" t="n">
        <f aca="false">IF(C6506&lt;=$S$2,J6506+L6506+N6506,IF(C6506&lt;=$S$3,L6506+N6506,IF(C6506&lt;=$S$4,N6506,0)))</f>
        <v>660058</v>
      </c>
      <c r="P6506" s="0" t="n">
        <f aca="false">MAX(O6506,0)</f>
        <v>660058</v>
      </c>
    </row>
    <row r="6507" customFormat="false" ht="12.75" hidden="false" customHeight="false" outlineLevel="0" collapsed="false">
      <c r="A6507" s="0" t="n">
        <v>5394</v>
      </c>
      <c r="B6507" s="0" t="s">
        <v>209</v>
      </c>
      <c r="C6507" s="3" t="n">
        <v>37134</v>
      </c>
      <c r="D6507" s="0" t="str">
        <f aca="false">IF(CONCATENATE($A6507,$C6507)=CONCATENATE($A6508,$C6508),0,CONCATENATE($A6507,$C6507))</f>
        <v>539437134</v>
      </c>
      <c r="E6507" s="3" t="n">
        <v>37189</v>
      </c>
      <c r="F6507" s="0" t="n">
        <v>0</v>
      </c>
      <c r="G6507" s="0" t="n">
        <v>30042</v>
      </c>
      <c r="H6507" s="0" t="n">
        <f aca="false">F6507-G6507</f>
        <v>-30042</v>
      </c>
      <c r="I6507" s="0" t="n">
        <f aca="false">IF(E6507=$S$2,H6507,0)</f>
        <v>0</v>
      </c>
      <c r="J6507" s="0" t="n">
        <f aca="false">IF($A6507=$A6506,J6506+I6507,I6507)</f>
        <v>0</v>
      </c>
      <c r="K6507" s="0" t="n">
        <f aca="false">IF(E6507=$S$3,H6507,0)</f>
        <v>-30042</v>
      </c>
      <c r="L6507" s="0" t="n">
        <f aca="false">IF($A6507=$A6506,L6506+K6507,K6507)</f>
        <v>-30042</v>
      </c>
      <c r="M6507" s="0" t="n">
        <f aca="false">IF(E6507=$S$4,H6507,0)</f>
        <v>0</v>
      </c>
      <c r="N6507" s="0" t="n">
        <f aca="false">IF($A6507=$A6506,N6506+M6507,M6507)</f>
        <v>0</v>
      </c>
      <c r="O6507" s="0" t="n">
        <f aca="false">IF(C6507&lt;=$S$2,J6507+L6507+N6507,IF(C6507&lt;=$S$3,L6507+N6507,IF(C6507&lt;=$S$4,N6507,0)))</f>
        <v>-30042</v>
      </c>
      <c r="P6507" s="0" t="n">
        <f aca="false">MAX(O6507,0)</f>
        <v>0</v>
      </c>
    </row>
    <row r="6508" customFormat="false" ht="12.75" hidden="false" customHeight="false" outlineLevel="0" collapsed="false">
      <c r="A6508" s="0" t="n">
        <v>5394</v>
      </c>
      <c r="B6508" s="0" t="s">
        <v>209</v>
      </c>
      <c r="C6508" s="3" t="n">
        <v>37140</v>
      </c>
      <c r="D6508" s="0" t="str">
        <f aca="false">IF(CONCATENATE($A6508,$C6508)=CONCATENATE($A6509,$C6509),0,CONCATENATE($A6508,$C6508))</f>
        <v>539437140</v>
      </c>
      <c r="E6508" s="3" t="n">
        <v>37189</v>
      </c>
      <c r="F6508" s="0" t="n">
        <v>0</v>
      </c>
      <c r="G6508" s="0" t="n">
        <v>9942</v>
      </c>
      <c r="H6508" s="0" t="n">
        <f aca="false">F6508-G6508</f>
        <v>-9942</v>
      </c>
      <c r="I6508" s="0" t="n">
        <f aca="false">IF(E6508=$S$2,H6508,0)</f>
        <v>0</v>
      </c>
      <c r="J6508" s="0" t="n">
        <f aca="false">IF($A6508=$A6507,J6507+I6508,I6508)</f>
        <v>0</v>
      </c>
      <c r="K6508" s="0" t="n">
        <f aca="false">IF(E6508=$S$3,H6508,0)</f>
        <v>-9942</v>
      </c>
      <c r="L6508" s="0" t="n">
        <f aca="false">IF($A6508=$A6507,L6507+K6508,K6508)</f>
        <v>-39984</v>
      </c>
      <c r="M6508" s="0" t="n">
        <f aca="false">IF(E6508=$S$4,H6508,0)</f>
        <v>0</v>
      </c>
      <c r="N6508" s="0" t="n">
        <f aca="false">IF($A6508=$A6507,N6507+M6508,M6508)</f>
        <v>0</v>
      </c>
      <c r="O6508" s="0" t="n">
        <f aca="false">IF(C6508&lt;=$S$2,J6508+L6508+N6508,IF(C6508&lt;=$S$3,L6508+N6508,IF(C6508&lt;=$S$4,N6508,0)))</f>
        <v>-39984</v>
      </c>
      <c r="P6508" s="0" t="n">
        <f aca="false">MAX(O6508,0)</f>
        <v>0</v>
      </c>
    </row>
    <row r="6509" customFormat="false" ht="12.75" hidden="false" customHeight="false" outlineLevel="0" collapsed="false">
      <c r="A6509" s="0" t="n">
        <v>5394</v>
      </c>
      <c r="B6509" s="0" t="s">
        <v>209</v>
      </c>
      <c r="C6509" s="3" t="n">
        <v>37141</v>
      </c>
      <c r="D6509" s="0" t="str">
        <f aca="false">IF(CONCATENATE($A6509,$C6509)=CONCATENATE($A6510,$C6510),0,CONCATENATE($A6509,$C6509))</f>
        <v>539437141</v>
      </c>
      <c r="E6509" s="3" t="n">
        <v>37189</v>
      </c>
      <c r="F6509" s="0" t="n">
        <v>0</v>
      </c>
      <c r="G6509" s="0" t="n">
        <v>53122</v>
      </c>
      <c r="H6509" s="0" t="n">
        <f aca="false">F6509-G6509</f>
        <v>-53122</v>
      </c>
      <c r="I6509" s="0" t="n">
        <f aca="false">IF(E6509=$S$2,H6509,0)</f>
        <v>0</v>
      </c>
      <c r="J6509" s="0" t="n">
        <f aca="false">IF($A6509=$A6508,J6508+I6509,I6509)</f>
        <v>0</v>
      </c>
      <c r="K6509" s="0" t="n">
        <f aca="false">IF(E6509=$S$3,H6509,0)</f>
        <v>-53122</v>
      </c>
      <c r="L6509" s="0" t="n">
        <f aca="false">IF($A6509=$A6508,L6508+K6509,K6509)</f>
        <v>-93106</v>
      </c>
      <c r="M6509" s="0" t="n">
        <f aca="false">IF(E6509=$S$4,H6509,0)</f>
        <v>0</v>
      </c>
      <c r="N6509" s="0" t="n">
        <f aca="false">IF($A6509=$A6508,N6508+M6509,M6509)</f>
        <v>0</v>
      </c>
      <c r="O6509" s="0" t="n">
        <f aca="false">IF(C6509&lt;=$S$2,J6509+L6509+N6509,IF(C6509&lt;=$S$3,L6509+N6509,IF(C6509&lt;=$S$4,N6509,0)))</f>
        <v>-93106</v>
      </c>
      <c r="P6509" s="0" t="n">
        <f aca="false">MAX(O6509,0)</f>
        <v>0</v>
      </c>
    </row>
    <row r="6510" customFormat="false" ht="12.75" hidden="false" customHeight="false" outlineLevel="0" collapsed="false">
      <c r="A6510" s="0" t="n">
        <v>5394</v>
      </c>
      <c r="B6510" s="0" t="s">
        <v>209</v>
      </c>
      <c r="C6510" s="3" t="n">
        <v>37144</v>
      </c>
      <c r="D6510" s="0" t="str">
        <f aca="false">IF(CONCATENATE($A6510,$C6510)=CONCATENATE($A6511,$C6511),0,CONCATENATE($A6510,$C6510))</f>
        <v>539437144</v>
      </c>
      <c r="E6510" s="3" t="n">
        <v>37189</v>
      </c>
      <c r="F6510" s="0" t="n">
        <v>0</v>
      </c>
      <c r="G6510" s="0" t="n">
        <v>20492</v>
      </c>
      <c r="H6510" s="0" t="n">
        <f aca="false">F6510-G6510</f>
        <v>-20492</v>
      </c>
      <c r="I6510" s="0" t="n">
        <f aca="false">IF(E6510=$S$2,H6510,0)</f>
        <v>0</v>
      </c>
      <c r="J6510" s="0" t="n">
        <f aca="false">IF($A6510=$A6509,J6509+I6510,I6510)</f>
        <v>0</v>
      </c>
      <c r="K6510" s="0" t="n">
        <f aca="false">IF(E6510=$S$3,H6510,0)</f>
        <v>-20492</v>
      </c>
      <c r="L6510" s="0" t="n">
        <f aca="false">IF($A6510=$A6509,L6509+K6510,K6510)</f>
        <v>-113598</v>
      </c>
      <c r="M6510" s="0" t="n">
        <f aca="false">IF(E6510=$S$4,H6510,0)</f>
        <v>0</v>
      </c>
      <c r="N6510" s="0" t="n">
        <f aca="false">IF($A6510=$A6509,N6509+M6510,M6510)</f>
        <v>0</v>
      </c>
      <c r="O6510" s="0" t="n">
        <f aca="false">IF(C6510&lt;=$S$2,J6510+L6510+N6510,IF(C6510&lt;=$S$3,L6510+N6510,IF(C6510&lt;=$S$4,N6510,0)))</f>
        <v>-113598</v>
      </c>
      <c r="P6510" s="0" t="n">
        <f aca="false">MAX(O6510,0)</f>
        <v>0</v>
      </c>
    </row>
    <row r="6511" customFormat="false" ht="12.75" hidden="false" customHeight="false" outlineLevel="0" collapsed="false">
      <c r="A6511" s="0" t="n">
        <v>5394</v>
      </c>
      <c r="B6511" s="0" t="s">
        <v>209</v>
      </c>
      <c r="C6511" s="3" t="n">
        <v>37147</v>
      </c>
      <c r="D6511" s="0" t="str">
        <f aca="false">IF(CONCATENATE($A6511,$C6511)=CONCATENATE($A6512,$C6512),0,CONCATENATE($A6511,$C6511))</f>
        <v>539437147</v>
      </c>
      <c r="E6511" s="3" t="n">
        <v>37189</v>
      </c>
      <c r="F6511" s="0" t="n">
        <v>9425</v>
      </c>
      <c r="G6511" s="0" t="n">
        <v>72364</v>
      </c>
      <c r="H6511" s="0" t="n">
        <f aca="false">F6511-G6511</f>
        <v>-62939</v>
      </c>
      <c r="I6511" s="0" t="n">
        <f aca="false">IF(E6511=$S$2,H6511,0)</f>
        <v>0</v>
      </c>
      <c r="J6511" s="0" t="n">
        <f aca="false">IF($A6511=$A6510,J6510+I6511,I6511)</f>
        <v>0</v>
      </c>
      <c r="K6511" s="0" t="n">
        <f aca="false">IF(E6511=$S$3,H6511,0)</f>
        <v>-62939</v>
      </c>
      <c r="L6511" s="0" t="n">
        <f aca="false">IF($A6511=$A6510,L6510+K6511,K6511)</f>
        <v>-176537</v>
      </c>
      <c r="M6511" s="0" t="n">
        <f aca="false">IF(E6511=$S$4,H6511,0)</f>
        <v>0</v>
      </c>
      <c r="N6511" s="0" t="n">
        <f aca="false">IF($A6511=$A6510,N6510+M6511,M6511)</f>
        <v>0</v>
      </c>
      <c r="O6511" s="0" t="n">
        <f aca="false">IF(C6511&lt;=$S$2,J6511+L6511+N6511,IF(C6511&lt;=$S$3,L6511+N6511,IF(C6511&lt;=$S$4,N6511,0)))</f>
        <v>-176537</v>
      </c>
      <c r="P6511" s="0" t="n">
        <f aca="false">MAX(O6511,0)</f>
        <v>0</v>
      </c>
    </row>
    <row r="6512" customFormat="false" ht="12.75" hidden="false" customHeight="false" outlineLevel="0" collapsed="false">
      <c r="A6512" s="0" t="n">
        <v>5394</v>
      </c>
      <c r="B6512" s="0" t="s">
        <v>209</v>
      </c>
      <c r="C6512" s="3" t="n">
        <v>37148</v>
      </c>
      <c r="D6512" s="0" t="str">
        <f aca="false">IF(CONCATENATE($A6512,$C6512)=CONCATENATE($A6513,$C6513),0,CONCATENATE($A6512,$C6512))</f>
        <v>539437148</v>
      </c>
      <c r="E6512" s="3" t="n">
        <v>37189</v>
      </c>
      <c r="F6512" s="0" t="n">
        <v>0</v>
      </c>
      <c r="G6512" s="0" t="n">
        <v>152082</v>
      </c>
      <c r="H6512" s="0" t="n">
        <f aca="false">F6512-G6512</f>
        <v>-152082</v>
      </c>
      <c r="I6512" s="0" t="n">
        <f aca="false">IF(E6512=$S$2,H6512,0)</f>
        <v>0</v>
      </c>
      <c r="J6512" s="0" t="n">
        <f aca="false">IF($A6512=$A6511,J6511+I6512,I6512)</f>
        <v>0</v>
      </c>
      <c r="K6512" s="0" t="n">
        <f aca="false">IF(E6512=$S$3,H6512,0)</f>
        <v>-152082</v>
      </c>
      <c r="L6512" s="0" t="n">
        <f aca="false">IF($A6512=$A6511,L6511+K6512,K6512)</f>
        <v>-328619</v>
      </c>
      <c r="M6512" s="0" t="n">
        <f aca="false">IF(E6512=$S$4,H6512,0)</f>
        <v>0</v>
      </c>
      <c r="N6512" s="0" t="n">
        <f aca="false">IF($A6512=$A6511,N6511+M6512,M6512)</f>
        <v>0</v>
      </c>
      <c r="O6512" s="0" t="n">
        <f aca="false">IF(C6512&lt;=$S$2,J6512+L6512+N6512,IF(C6512&lt;=$S$3,L6512+N6512,IF(C6512&lt;=$S$4,N6512,0)))</f>
        <v>-328619</v>
      </c>
      <c r="P6512" s="0" t="n">
        <f aca="false">MAX(O6512,0)</f>
        <v>0</v>
      </c>
    </row>
    <row r="6513" customFormat="false" ht="12.75" hidden="false" customHeight="false" outlineLevel="0" collapsed="false">
      <c r="A6513" s="0" t="n">
        <v>5394</v>
      </c>
      <c r="B6513" s="0" t="s">
        <v>209</v>
      </c>
      <c r="C6513" s="3" t="n">
        <v>37152</v>
      </c>
      <c r="D6513" s="0" t="str">
        <f aca="false">IF(CONCATENATE($A6513,$C6513)=CONCATENATE($A6514,$C6514),0,CONCATENATE($A6513,$C6513))</f>
        <v>539437152</v>
      </c>
      <c r="E6513" s="3" t="n">
        <v>37189</v>
      </c>
      <c r="F6513" s="0" t="n">
        <v>0</v>
      </c>
      <c r="G6513" s="0" t="n">
        <v>72221</v>
      </c>
      <c r="H6513" s="0" t="n">
        <f aca="false">F6513-G6513</f>
        <v>-72221</v>
      </c>
      <c r="I6513" s="0" t="n">
        <f aca="false">IF(E6513=$S$2,H6513,0)</f>
        <v>0</v>
      </c>
      <c r="J6513" s="0" t="n">
        <f aca="false">IF($A6513=$A6512,J6512+I6513,I6513)</f>
        <v>0</v>
      </c>
      <c r="K6513" s="0" t="n">
        <f aca="false">IF(E6513=$S$3,H6513,0)</f>
        <v>-72221</v>
      </c>
      <c r="L6513" s="0" t="n">
        <f aca="false">IF($A6513=$A6512,L6512+K6513,K6513)</f>
        <v>-400840</v>
      </c>
      <c r="M6513" s="0" t="n">
        <f aca="false">IF(E6513=$S$4,H6513,0)</f>
        <v>0</v>
      </c>
      <c r="N6513" s="0" t="n">
        <f aca="false">IF($A6513=$A6512,N6512+M6513,M6513)</f>
        <v>0</v>
      </c>
      <c r="O6513" s="0" t="n">
        <f aca="false">IF(C6513&lt;=$S$2,J6513+L6513+N6513,IF(C6513&lt;=$S$3,L6513+N6513,IF(C6513&lt;=$S$4,N6513,0)))</f>
        <v>-400840</v>
      </c>
      <c r="P6513" s="0" t="n">
        <f aca="false">MAX(O6513,0)</f>
        <v>0</v>
      </c>
    </row>
    <row r="6514" customFormat="false" ht="12.75" hidden="false" customHeight="false" outlineLevel="0" collapsed="false">
      <c r="A6514" s="0" t="n">
        <v>5394</v>
      </c>
      <c r="B6514" s="0" t="s">
        <v>209</v>
      </c>
      <c r="C6514" s="3" t="n">
        <v>37153</v>
      </c>
      <c r="D6514" s="0" t="str">
        <f aca="false">IF(CONCATENATE($A6514,$C6514)=CONCATENATE($A6515,$C6515),0,CONCATENATE($A6514,$C6514))</f>
        <v>539437153</v>
      </c>
      <c r="E6514" s="3" t="n">
        <v>37189</v>
      </c>
      <c r="F6514" s="0" t="n">
        <v>0</v>
      </c>
      <c r="G6514" s="0" t="n">
        <v>25811</v>
      </c>
      <c r="H6514" s="0" t="n">
        <f aca="false">F6514-G6514</f>
        <v>-25811</v>
      </c>
      <c r="I6514" s="0" t="n">
        <f aca="false">IF(E6514=$S$2,H6514,0)</f>
        <v>0</v>
      </c>
      <c r="J6514" s="0" t="n">
        <f aca="false">IF($A6514=$A6513,J6513+I6514,I6514)</f>
        <v>0</v>
      </c>
      <c r="K6514" s="0" t="n">
        <f aca="false">IF(E6514=$S$3,H6514,0)</f>
        <v>-25811</v>
      </c>
      <c r="L6514" s="0" t="n">
        <f aca="false">IF($A6514=$A6513,L6513+K6514,K6514)</f>
        <v>-426651</v>
      </c>
      <c r="M6514" s="0" t="n">
        <f aca="false">IF(E6514=$S$4,H6514,0)</f>
        <v>0</v>
      </c>
      <c r="N6514" s="0" t="n">
        <f aca="false">IF($A6514=$A6513,N6513+M6514,M6514)</f>
        <v>0</v>
      </c>
      <c r="O6514" s="0" t="n">
        <f aca="false">IF(C6514&lt;=$S$2,J6514+L6514+N6514,IF(C6514&lt;=$S$3,L6514+N6514,IF(C6514&lt;=$S$4,N6514,0)))</f>
        <v>-426651</v>
      </c>
      <c r="P6514" s="0" t="n">
        <f aca="false">MAX(O6514,0)</f>
        <v>0</v>
      </c>
    </row>
    <row r="6515" customFormat="false" ht="12.75" hidden="false" customHeight="false" outlineLevel="0" collapsed="false">
      <c r="A6515" s="0" t="n">
        <v>5394</v>
      </c>
      <c r="B6515" s="0" t="s">
        <v>209</v>
      </c>
      <c r="C6515" s="3" t="n">
        <v>37154</v>
      </c>
      <c r="D6515" s="0" t="str">
        <f aca="false">IF(CONCATENATE($A6515,$C6515)=CONCATENATE($A6516,$C6516),0,CONCATENATE($A6515,$C6515))</f>
        <v>539437154</v>
      </c>
      <c r="E6515" s="3" t="n">
        <v>37189</v>
      </c>
      <c r="F6515" s="0" t="n">
        <v>0</v>
      </c>
      <c r="G6515" s="0" t="n">
        <v>16493</v>
      </c>
      <c r="H6515" s="0" t="n">
        <f aca="false">F6515-G6515</f>
        <v>-16493</v>
      </c>
      <c r="I6515" s="0" t="n">
        <f aca="false">IF(E6515=$S$2,H6515,0)</f>
        <v>0</v>
      </c>
      <c r="J6515" s="0" t="n">
        <f aca="false">IF($A6515=$A6514,J6514+I6515,I6515)</f>
        <v>0</v>
      </c>
      <c r="K6515" s="0" t="n">
        <f aca="false">IF(E6515=$S$3,H6515,0)</f>
        <v>-16493</v>
      </c>
      <c r="L6515" s="0" t="n">
        <f aca="false">IF($A6515=$A6514,L6514+K6515,K6515)</f>
        <v>-443144</v>
      </c>
      <c r="M6515" s="0" t="n">
        <f aca="false">IF(E6515=$S$4,H6515,0)</f>
        <v>0</v>
      </c>
      <c r="N6515" s="0" t="n">
        <f aca="false">IF($A6515=$A6514,N6514+M6515,M6515)</f>
        <v>0</v>
      </c>
      <c r="O6515" s="0" t="n">
        <f aca="false">IF(C6515&lt;=$S$2,J6515+L6515+N6515,IF(C6515&lt;=$S$3,L6515+N6515,IF(C6515&lt;=$S$4,N6515,0)))</f>
        <v>-443144</v>
      </c>
      <c r="P6515" s="0" t="n">
        <f aca="false">MAX(O6515,0)</f>
        <v>0</v>
      </c>
    </row>
    <row r="6516" customFormat="false" ht="12.75" hidden="false" customHeight="false" outlineLevel="0" collapsed="false">
      <c r="A6516" s="0" t="n">
        <v>5394</v>
      </c>
      <c r="B6516" s="0" t="s">
        <v>209</v>
      </c>
      <c r="C6516" s="3" t="n">
        <v>37155</v>
      </c>
      <c r="D6516" s="0" t="str">
        <f aca="false">IF(CONCATENATE($A6516,$C6516)=CONCATENATE($A6517,$C6517),0,CONCATENATE($A6516,$C6516))</f>
        <v>539437155</v>
      </c>
      <c r="E6516" s="3" t="n">
        <v>37189</v>
      </c>
      <c r="F6516" s="0" t="n">
        <v>20777</v>
      </c>
      <c r="G6516" s="0" t="n">
        <v>0</v>
      </c>
      <c r="H6516" s="0" t="n">
        <f aca="false">F6516-G6516</f>
        <v>20777</v>
      </c>
      <c r="I6516" s="0" t="n">
        <f aca="false">IF(E6516=$S$2,H6516,0)</f>
        <v>0</v>
      </c>
      <c r="J6516" s="0" t="n">
        <f aca="false">IF($A6516=$A6515,J6515+I6516,I6516)</f>
        <v>0</v>
      </c>
      <c r="K6516" s="0" t="n">
        <f aca="false">IF(E6516=$S$3,H6516,0)</f>
        <v>20777</v>
      </c>
      <c r="L6516" s="0" t="n">
        <f aca="false">IF($A6516=$A6515,L6515+K6516,K6516)</f>
        <v>-422367</v>
      </c>
      <c r="M6516" s="0" t="n">
        <f aca="false">IF(E6516=$S$4,H6516,0)</f>
        <v>0</v>
      </c>
      <c r="N6516" s="0" t="n">
        <f aca="false">IF($A6516=$A6515,N6515+M6516,M6516)</f>
        <v>0</v>
      </c>
      <c r="O6516" s="0" t="n">
        <f aca="false">IF(C6516&lt;=$S$2,J6516+L6516+N6516,IF(C6516&lt;=$S$3,L6516+N6516,IF(C6516&lt;=$S$4,N6516,0)))</f>
        <v>-422367</v>
      </c>
      <c r="P6516" s="0" t="n">
        <f aca="false">MAX(O6516,0)</f>
        <v>0</v>
      </c>
    </row>
    <row r="6517" customFormat="false" ht="12.75" hidden="false" customHeight="false" outlineLevel="0" collapsed="false">
      <c r="A6517" s="0" t="n">
        <v>5394</v>
      </c>
      <c r="B6517" s="0" t="s">
        <v>209</v>
      </c>
      <c r="C6517" s="3" t="n">
        <v>37158</v>
      </c>
      <c r="D6517" s="0" t="str">
        <f aca="false">IF(CONCATENATE($A6517,$C6517)=CONCATENATE($A6518,$C6518),0,CONCATENATE($A6517,$C6517))</f>
        <v>539437158</v>
      </c>
      <c r="E6517" s="3" t="n">
        <v>37189</v>
      </c>
      <c r="F6517" s="0" t="n">
        <v>0</v>
      </c>
      <c r="G6517" s="0" t="n">
        <v>20063</v>
      </c>
      <c r="H6517" s="0" t="n">
        <f aca="false">F6517-G6517</f>
        <v>-20063</v>
      </c>
      <c r="I6517" s="0" t="n">
        <f aca="false">IF(E6517=$S$2,H6517,0)</f>
        <v>0</v>
      </c>
      <c r="J6517" s="0" t="n">
        <f aca="false">IF($A6517=$A6516,J6516+I6517,I6517)</f>
        <v>0</v>
      </c>
      <c r="K6517" s="0" t="n">
        <f aca="false">IF(E6517=$S$3,H6517,0)</f>
        <v>-20063</v>
      </c>
      <c r="L6517" s="0" t="n">
        <f aca="false">IF($A6517=$A6516,L6516+K6517,K6517)</f>
        <v>-442430</v>
      </c>
      <c r="M6517" s="0" t="n">
        <f aca="false">IF(E6517=$S$4,H6517,0)</f>
        <v>0</v>
      </c>
      <c r="N6517" s="0" t="n">
        <f aca="false">IF($A6517=$A6516,N6516+M6517,M6517)</f>
        <v>0</v>
      </c>
      <c r="O6517" s="0" t="n">
        <f aca="false">IF(C6517&lt;=$S$2,J6517+L6517+N6517,IF(C6517&lt;=$S$3,L6517+N6517,IF(C6517&lt;=$S$4,N6517,0)))</f>
        <v>-442430</v>
      </c>
      <c r="P6517" s="0" t="n">
        <f aca="false">MAX(O6517,0)</f>
        <v>0</v>
      </c>
    </row>
    <row r="6518" customFormat="false" ht="12.75" hidden="false" customHeight="false" outlineLevel="0" collapsed="false">
      <c r="A6518" s="0" t="n">
        <v>5394</v>
      </c>
      <c r="B6518" s="0" t="s">
        <v>209</v>
      </c>
      <c r="C6518" s="3" t="n">
        <v>37159</v>
      </c>
      <c r="D6518" s="0" t="str">
        <f aca="false">IF(CONCATENATE($A6518,$C6518)=CONCATENATE($A6519,$C6519),0,CONCATENATE($A6518,$C6518))</f>
        <v>539437159</v>
      </c>
      <c r="E6518" s="3" t="n">
        <v>37189</v>
      </c>
      <c r="F6518" s="0" t="n">
        <v>0</v>
      </c>
      <c r="G6518" s="0" t="n">
        <v>6605</v>
      </c>
      <c r="H6518" s="0" t="n">
        <f aca="false">F6518-G6518</f>
        <v>-6605</v>
      </c>
      <c r="I6518" s="0" t="n">
        <f aca="false">IF(E6518=$S$2,H6518,0)</f>
        <v>0</v>
      </c>
      <c r="J6518" s="0" t="n">
        <f aca="false">IF($A6518=$A6517,J6517+I6518,I6518)</f>
        <v>0</v>
      </c>
      <c r="K6518" s="0" t="n">
        <f aca="false">IF(E6518=$S$3,H6518,0)</f>
        <v>-6605</v>
      </c>
      <c r="L6518" s="0" t="n">
        <f aca="false">IF($A6518=$A6517,L6517+K6518,K6518)</f>
        <v>-449035</v>
      </c>
      <c r="M6518" s="0" t="n">
        <f aca="false">IF(E6518=$S$4,H6518,0)</f>
        <v>0</v>
      </c>
      <c r="N6518" s="0" t="n">
        <f aca="false">IF($A6518=$A6517,N6517+M6518,M6518)</f>
        <v>0</v>
      </c>
      <c r="O6518" s="0" t="n">
        <f aca="false">IF(C6518&lt;=$S$2,J6518+L6518+N6518,IF(C6518&lt;=$S$3,L6518+N6518,IF(C6518&lt;=$S$4,N6518,0)))</f>
        <v>-449035</v>
      </c>
      <c r="P6518" s="0" t="n">
        <f aca="false">MAX(O6518,0)</f>
        <v>0</v>
      </c>
    </row>
    <row r="6519" customFormat="false" ht="12.75" hidden="false" customHeight="false" outlineLevel="0" collapsed="false">
      <c r="A6519" s="0" t="n">
        <v>5394</v>
      </c>
      <c r="B6519" s="0" t="s">
        <v>209</v>
      </c>
      <c r="C6519" s="3" t="n">
        <v>37161</v>
      </c>
      <c r="D6519" s="0" t="str">
        <f aca="false">IF(CONCATENATE($A6519,$C6519)=CONCATENATE($A6520,$C6520),0,CONCATENATE($A6519,$C6519))</f>
        <v>539437161</v>
      </c>
      <c r="E6519" s="3" t="n">
        <v>37189</v>
      </c>
      <c r="F6519" s="0" t="n">
        <v>0</v>
      </c>
      <c r="G6519" s="0" t="n">
        <v>46374</v>
      </c>
      <c r="H6519" s="0" t="n">
        <f aca="false">F6519-G6519</f>
        <v>-46374</v>
      </c>
      <c r="I6519" s="0" t="n">
        <f aca="false">IF(E6519=$S$2,H6519,0)</f>
        <v>0</v>
      </c>
      <c r="J6519" s="0" t="n">
        <f aca="false">IF($A6519=$A6518,J6518+I6519,I6519)</f>
        <v>0</v>
      </c>
      <c r="K6519" s="0" t="n">
        <f aca="false">IF(E6519=$S$3,H6519,0)</f>
        <v>-46374</v>
      </c>
      <c r="L6519" s="0" t="n">
        <f aca="false">IF($A6519=$A6518,L6518+K6519,K6519)</f>
        <v>-495409</v>
      </c>
      <c r="M6519" s="0" t="n">
        <f aca="false">IF(E6519=$S$4,H6519,0)</f>
        <v>0</v>
      </c>
      <c r="N6519" s="0" t="n">
        <f aca="false">IF($A6519=$A6518,N6518+M6519,M6519)</f>
        <v>0</v>
      </c>
      <c r="O6519" s="0" t="n">
        <f aca="false">IF(C6519&lt;=$S$2,J6519+L6519+N6519,IF(C6519&lt;=$S$3,L6519+N6519,IF(C6519&lt;=$S$4,N6519,0)))</f>
        <v>-495409</v>
      </c>
      <c r="P6519" s="0" t="n">
        <f aca="false">MAX(O6519,0)</f>
        <v>0</v>
      </c>
    </row>
    <row r="6520" customFormat="false" ht="12.75" hidden="false" customHeight="false" outlineLevel="0" collapsed="false">
      <c r="A6520" s="0" t="n">
        <v>5394</v>
      </c>
      <c r="B6520" s="0" t="s">
        <v>209</v>
      </c>
      <c r="C6520" s="3" t="n">
        <v>37162</v>
      </c>
      <c r="D6520" s="0" t="str">
        <f aca="false">IF(CONCATENATE($A6520,$C6520)=CONCATENATE($A6521,$C6521),0,CONCATENATE($A6520,$C6520))</f>
        <v>539437162</v>
      </c>
      <c r="E6520" s="3" t="n">
        <v>37220</v>
      </c>
      <c r="F6520" s="0" t="n">
        <v>0</v>
      </c>
      <c r="G6520" s="0" t="n">
        <v>6962</v>
      </c>
      <c r="H6520" s="0" t="n">
        <f aca="false">F6520-G6520</f>
        <v>-6962</v>
      </c>
      <c r="I6520" s="0" t="n">
        <f aca="false">IF(E6520=$S$2,H6520,0)</f>
        <v>0</v>
      </c>
      <c r="J6520" s="0" t="n">
        <f aca="false">IF($A6520=$A6519,J6519+I6520,I6520)</f>
        <v>0</v>
      </c>
      <c r="K6520" s="0" t="n">
        <f aca="false">IF(E6520=$S$3,H6520,0)</f>
        <v>0</v>
      </c>
      <c r="L6520" s="0" t="n">
        <f aca="false">IF($A6520=$A6519,L6519+K6520,K6520)</f>
        <v>-495409</v>
      </c>
      <c r="M6520" s="0" t="n">
        <f aca="false">IF(E6520=$S$4,H6520,0)</f>
        <v>-6962</v>
      </c>
      <c r="N6520" s="0" t="n">
        <f aca="false">IF($A6520=$A6519,N6519+M6520,M6520)</f>
        <v>-6962</v>
      </c>
      <c r="O6520" s="0" t="n">
        <f aca="false">IF(C6520&lt;=$S$2,J6520+L6520+N6520,IF(C6520&lt;=$S$3,L6520+N6520,IF(C6520&lt;=$S$4,N6520,0)))</f>
        <v>-502371</v>
      </c>
      <c r="P6520" s="0" t="n">
        <f aca="false">MAX(O6520,0)</f>
        <v>0</v>
      </c>
    </row>
    <row r="6521" customFormat="false" ht="12.75" hidden="false" customHeight="false" outlineLevel="0" collapsed="false">
      <c r="A6521" s="0" t="n">
        <v>5394</v>
      </c>
      <c r="B6521" s="0" t="s">
        <v>209</v>
      </c>
      <c r="C6521" s="3" t="n">
        <v>37165</v>
      </c>
      <c r="D6521" s="0" t="str">
        <f aca="false">IF(CONCATENATE($A6521,$C6521)=CONCATENATE($A6522,$C6522),0,CONCATENATE($A6521,$C6521))</f>
        <v>539437165</v>
      </c>
      <c r="E6521" s="3" t="n">
        <v>37220</v>
      </c>
      <c r="F6521" s="0" t="n">
        <v>0</v>
      </c>
      <c r="G6521" s="0" t="n">
        <v>53354</v>
      </c>
      <c r="H6521" s="0" t="n">
        <f aca="false">F6521-G6521</f>
        <v>-53354</v>
      </c>
      <c r="I6521" s="0" t="n">
        <f aca="false">IF(E6521=$S$2,H6521,0)</f>
        <v>0</v>
      </c>
      <c r="J6521" s="0" t="n">
        <f aca="false">IF($A6521=$A6520,J6520+I6521,I6521)</f>
        <v>0</v>
      </c>
      <c r="K6521" s="0" t="n">
        <f aca="false">IF(E6521=$S$3,H6521,0)</f>
        <v>0</v>
      </c>
      <c r="L6521" s="0" t="n">
        <f aca="false">IF($A6521=$A6520,L6520+K6521,K6521)</f>
        <v>-495409</v>
      </c>
      <c r="M6521" s="0" t="n">
        <f aca="false">IF(E6521=$S$4,H6521,0)</f>
        <v>-53354</v>
      </c>
      <c r="N6521" s="0" t="n">
        <f aca="false">IF($A6521=$A6520,N6520+M6521,M6521)</f>
        <v>-60316</v>
      </c>
      <c r="O6521" s="0" t="n">
        <f aca="false">IF(C6521&lt;=$S$2,J6521+L6521+N6521,IF(C6521&lt;=$S$3,L6521+N6521,IF(C6521&lt;=$S$4,N6521,0)))</f>
        <v>-555725</v>
      </c>
      <c r="P6521" s="0" t="n">
        <f aca="false">MAX(O6521,0)</f>
        <v>0</v>
      </c>
    </row>
    <row r="6522" customFormat="false" ht="12.75" hidden="false" customHeight="false" outlineLevel="0" collapsed="false">
      <c r="A6522" s="0" t="n">
        <v>5394</v>
      </c>
      <c r="B6522" s="0" t="s">
        <v>209</v>
      </c>
      <c r="C6522" s="3" t="n">
        <v>37166</v>
      </c>
      <c r="D6522" s="0" t="str">
        <f aca="false">IF(CONCATENATE($A6522,$C6522)=CONCATENATE($A6523,$C6523),0,CONCATENATE($A6522,$C6522))</f>
        <v>539437166</v>
      </c>
      <c r="E6522" s="3" t="n">
        <v>37220</v>
      </c>
      <c r="F6522" s="0" t="n">
        <v>0</v>
      </c>
      <c r="G6522" s="0" t="n">
        <v>15565</v>
      </c>
      <c r="H6522" s="0" t="n">
        <f aca="false">F6522-G6522</f>
        <v>-15565</v>
      </c>
      <c r="I6522" s="0" t="n">
        <f aca="false">IF(E6522=$S$2,H6522,0)</f>
        <v>0</v>
      </c>
      <c r="J6522" s="0" t="n">
        <f aca="false">IF($A6522=$A6521,J6521+I6522,I6522)</f>
        <v>0</v>
      </c>
      <c r="K6522" s="0" t="n">
        <f aca="false">IF(E6522=$S$3,H6522,0)</f>
        <v>0</v>
      </c>
      <c r="L6522" s="0" t="n">
        <f aca="false">IF($A6522=$A6521,L6521+K6522,K6522)</f>
        <v>-495409</v>
      </c>
      <c r="M6522" s="0" t="n">
        <f aca="false">IF(E6522=$S$4,H6522,0)</f>
        <v>-15565</v>
      </c>
      <c r="N6522" s="0" t="n">
        <f aca="false">IF($A6522=$A6521,N6521+M6522,M6522)</f>
        <v>-75881</v>
      </c>
      <c r="O6522" s="0" t="n">
        <f aca="false">IF(C6522&lt;=$S$2,J6522+L6522+N6522,IF(C6522&lt;=$S$3,L6522+N6522,IF(C6522&lt;=$S$4,N6522,0)))</f>
        <v>-571290</v>
      </c>
      <c r="P6522" s="0" t="n">
        <f aca="false">MAX(O6522,0)</f>
        <v>0</v>
      </c>
    </row>
    <row r="6523" customFormat="false" ht="12.75" hidden="false" customHeight="false" outlineLevel="0" collapsed="false">
      <c r="A6523" s="0" t="n">
        <v>5394</v>
      </c>
      <c r="B6523" s="0" t="s">
        <v>209</v>
      </c>
      <c r="C6523" s="3" t="n">
        <v>37167</v>
      </c>
      <c r="D6523" s="0" t="str">
        <f aca="false">IF(CONCATENATE($A6523,$C6523)=CONCATENATE($A6524,$C6524),0,CONCATENATE($A6523,$C6523))</f>
        <v>539437167</v>
      </c>
      <c r="E6523" s="3" t="n">
        <v>37220</v>
      </c>
      <c r="F6523" s="0" t="n">
        <v>0</v>
      </c>
      <c r="G6523" s="0" t="n">
        <v>114169</v>
      </c>
      <c r="H6523" s="0" t="n">
        <f aca="false">F6523-G6523</f>
        <v>-114169</v>
      </c>
      <c r="I6523" s="0" t="n">
        <f aca="false">IF(E6523=$S$2,H6523,0)</f>
        <v>0</v>
      </c>
      <c r="J6523" s="0" t="n">
        <f aca="false">IF($A6523=$A6522,J6522+I6523,I6523)</f>
        <v>0</v>
      </c>
      <c r="K6523" s="0" t="n">
        <f aca="false">IF(E6523=$S$3,H6523,0)</f>
        <v>0</v>
      </c>
      <c r="L6523" s="0" t="n">
        <f aca="false">IF($A6523=$A6522,L6522+K6523,K6523)</f>
        <v>-495409</v>
      </c>
      <c r="M6523" s="0" t="n">
        <f aca="false">IF(E6523=$S$4,H6523,0)</f>
        <v>-114169</v>
      </c>
      <c r="N6523" s="0" t="n">
        <f aca="false">IF($A6523=$A6522,N6522+M6523,M6523)</f>
        <v>-190050</v>
      </c>
      <c r="O6523" s="0" t="n">
        <f aca="false">IF(C6523&lt;=$S$2,J6523+L6523+N6523,IF(C6523&lt;=$S$3,L6523+N6523,IF(C6523&lt;=$S$4,N6523,0)))</f>
        <v>-685459</v>
      </c>
      <c r="P6523" s="0" t="n">
        <f aca="false">MAX(O6523,0)</f>
        <v>0</v>
      </c>
    </row>
    <row r="6524" customFormat="false" ht="12.75" hidden="false" customHeight="false" outlineLevel="0" collapsed="false">
      <c r="A6524" s="0" t="n">
        <v>5394</v>
      </c>
      <c r="B6524" s="0" t="s">
        <v>209</v>
      </c>
      <c r="C6524" s="3" t="n">
        <v>37168</v>
      </c>
      <c r="D6524" s="0" t="str">
        <f aca="false">IF(CONCATENATE($A6524,$C6524)=CONCATENATE($A6525,$C6525),0,CONCATENATE($A6524,$C6524))</f>
        <v>539437168</v>
      </c>
      <c r="E6524" s="3" t="n">
        <v>37220</v>
      </c>
      <c r="F6524" s="0" t="n">
        <v>9621</v>
      </c>
      <c r="G6524" s="0" t="n">
        <v>420314</v>
      </c>
      <c r="H6524" s="0" t="n">
        <f aca="false">F6524-G6524</f>
        <v>-410693</v>
      </c>
      <c r="I6524" s="0" t="n">
        <f aca="false">IF(E6524=$S$2,H6524,0)</f>
        <v>0</v>
      </c>
      <c r="J6524" s="0" t="n">
        <f aca="false">IF($A6524=$A6523,J6523+I6524,I6524)</f>
        <v>0</v>
      </c>
      <c r="K6524" s="0" t="n">
        <f aca="false">IF(E6524=$S$3,H6524,0)</f>
        <v>0</v>
      </c>
      <c r="L6524" s="0" t="n">
        <f aca="false">IF($A6524=$A6523,L6523+K6524,K6524)</f>
        <v>-495409</v>
      </c>
      <c r="M6524" s="0" t="n">
        <f aca="false">IF(E6524=$S$4,H6524,0)</f>
        <v>-410693</v>
      </c>
      <c r="N6524" s="0" t="n">
        <f aca="false">IF($A6524=$A6523,N6523+M6524,M6524)</f>
        <v>-600743</v>
      </c>
      <c r="O6524" s="0" t="n">
        <f aca="false">IF(C6524&lt;=$S$2,J6524+L6524+N6524,IF(C6524&lt;=$S$3,L6524+N6524,IF(C6524&lt;=$S$4,N6524,0)))</f>
        <v>-1096152</v>
      </c>
      <c r="P6524" s="0" t="n">
        <f aca="false">MAX(O6524,0)</f>
        <v>0</v>
      </c>
    </row>
    <row r="6525" customFormat="false" ht="12.75" hidden="false" customHeight="false" outlineLevel="0" collapsed="false">
      <c r="A6525" s="0" t="n">
        <v>5394</v>
      </c>
      <c r="B6525" s="0" t="s">
        <v>209</v>
      </c>
      <c r="C6525" s="3" t="n">
        <v>37169</v>
      </c>
      <c r="D6525" s="0" t="str">
        <f aca="false">IF(CONCATENATE($A6525,$C6525)=CONCATENATE($A6526,$C6526),0,CONCATENATE($A6525,$C6525))</f>
        <v>539437169</v>
      </c>
      <c r="E6525" s="3" t="n">
        <v>37220</v>
      </c>
      <c r="F6525" s="0" t="n">
        <v>0</v>
      </c>
      <c r="G6525" s="0" t="n">
        <v>189103</v>
      </c>
      <c r="H6525" s="0" t="n">
        <f aca="false">F6525-G6525</f>
        <v>-189103</v>
      </c>
      <c r="I6525" s="0" t="n">
        <f aca="false">IF(E6525=$S$2,H6525,0)</f>
        <v>0</v>
      </c>
      <c r="J6525" s="0" t="n">
        <f aca="false">IF($A6525=$A6524,J6524+I6525,I6525)</f>
        <v>0</v>
      </c>
      <c r="K6525" s="0" t="n">
        <f aca="false">IF(E6525=$S$3,H6525,0)</f>
        <v>0</v>
      </c>
      <c r="L6525" s="0" t="n">
        <f aca="false">IF($A6525=$A6524,L6524+K6525,K6525)</f>
        <v>-495409</v>
      </c>
      <c r="M6525" s="0" t="n">
        <f aca="false">IF(E6525=$S$4,H6525,0)</f>
        <v>-189103</v>
      </c>
      <c r="N6525" s="0" t="n">
        <f aca="false">IF($A6525=$A6524,N6524+M6525,M6525)</f>
        <v>-789846</v>
      </c>
      <c r="O6525" s="0" t="n">
        <f aca="false">IF(C6525&lt;=$S$2,J6525+L6525+N6525,IF(C6525&lt;=$S$3,L6525+N6525,IF(C6525&lt;=$S$4,N6525,0)))</f>
        <v>-1285255</v>
      </c>
      <c r="P6525" s="0" t="n">
        <f aca="false">MAX(O6525,0)</f>
        <v>0</v>
      </c>
    </row>
    <row r="6526" customFormat="false" ht="12.75" hidden="false" customHeight="false" outlineLevel="0" collapsed="false">
      <c r="A6526" s="0" t="n">
        <v>5394</v>
      </c>
      <c r="B6526" s="0" t="s">
        <v>209</v>
      </c>
      <c r="C6526" s="3" t="n">
        <v>37173</v>
      </c>
      <c r="D6526" s="0" t="str">
        <f aca="false">IF(CONCATENATE($A6526,$C6526)=CONCATENATE($A6527,$C6527),0,CONCATENATE($A6526,$C6526))</f>
        <v>539437173</v>
      </c>
      <c r="E6526" s="3" t="n">
        <v>37220</v>
      </c>
      <c r="F6526" s="0" t="n">
        <v>0</v>
      </c>
      <c r="G6526" s="0" t="n">
        <v>42412</v>
      </c>
      <c r="H6526" s="0" t="n">
        <f aca="false">F6526-G6526</f>
        <v>-42412</v>
      </c>
      <c r="I6526" s="0" t="n">
        <f aca="false">IF(E6526=$S$2,H6526,0)</f>
        <v>0</v>
      </c>
      <c r="J6526" s="0" t="n">
        <f aca="false">IF($A6526=$A6525,J6525+I6526,I6526)</f>
        <v>0</v>
      </c>
      <c r="K6526" s="0" t="n">
        <f aca="false">IF(E6526=$S$3,H6526,0)</f>
        <v>0</v>
      </c>
      <c r="L6526" s="0" t="n">
        <f aca="false">IF($A6526=$A6525,L6525+K6526,K6526)</f>
        <v>-495409</v>
      </c>
      <c r="M6526" s="0" t="n">
        <f aca="false">IF(E6526=$S$4,H6526,0)</f>
        <v>-42412</v>
      </c>
      <c r="N6526" s="0" t="n">
        <f aca="false">IF($A6526=$A6525,N6525+M6526,M6526)</f>
        <v>-832258</v>
      </c>
      <c r="O6526" s="0" t="n">
        <f aca="false">IF(C6526&lt;=$S$2,J6526+L6526+N6526,IF(C6526&lt;=$S$3,L6526+N6526,IF(C6526&lt;=$S$4,N6526,0)))</f>
        <v>-1327667</v>
      </c>
      <c r="P6526" s="0" t="n">
        <f aca="false">MAX(O6526,0)</f>
        <v>0</v>
      </c>
    </row>
    <row r="6527" customFormat="false" ht="12.75" hidden="false" customHeight="false" outlineLevel="0" collapsed="false">
      <c r="A6527" s="0" t="n">
        <v>5394</v>
      </c>
      <c r="B6527" s="0" t="s">
        <v>209</v>
      </c>
      <c r="C6527" s="3" t="n">
        <v>37174</v>
      </c>
      <c r="D6527" s="0" t="str">
        <f aca="false">IF(CONCATENATE($A6527,$C6527)=CONCATENATE($A6528,$C6528),0,CONCATENATE($A6527,$C6527))</f>
        <v>539437174</v>
      </c>
      <c r="E6527" s="3" t="n">
        <v>37220</v>
      </c>
      <c r="F6527" s="0" t="n">
        <v>0</v>
      </c>
      <c r="G6527" s="0" t="n">
        <v>168343</v>
      </c>
      <c r="H6527" s="0" t="n">
        <f aca="false">F6527-G6527</f>
        <v>-168343</v>
      </c>
      <c r="I6527" s="0" t="n">
        <f aca="false">IF(E6527=$S$2,H6527,0)</f>
        <v>0</v>
      </c>
      <c r="J6527" s="0" t="n">
        <f aca="false">IF($A6527=$A6526,J6526+I6527,I6527)</f>
        <v>0</v>
      </c>
      <c r="K6527" s="0" t="n">
        <f aca="false">IF(E6527=$S$3,H6527,0)</f>
        <v>0</v>
      </c>
      <c r="L6527" s="0" t="n">
        <f aca="false">IF($A6527=$A6526,L6526+K6527,K6527)</f>
        <v>-495409</v>
      </c>
      <c r="M6527" s="0" t="n">
        <f aca="false">IF(E6527=$S$4,H6527,0)</f>
        <v>-168343</v>
      </c>
      <c r="N6527" s="0" t="n">
        <f aca="false">IF($A6527=$A6526,N6526+M6527,M6527)</f>
        <v>-1000601</v>
      </c>
      <c r="O6527" s="0" t="n">
        <f aca="false">IF(C6527&lt;=$S$2,J6527+L6527+N6527,IF(C6527&lt;=$S$3,L6527+N6527,IF(C6527&lt;=$S$4,N6527,0)))</f>
        <v>-1496010</v>
      </c>
      <c r="P6527" s="0" t="n">
        <f aca="false">MAX(O6527,0)</f>
        <v>0</v>
      </c>
    </row>
    <row r="6528" customFormat="false" ht="12.75" hidden="false" customHeight="false" outlineLevel="0" collapsed="false">
      <c r="A6528" s="0" t="n">
        <v>5394</v>
      </c>
      <c r="B6528" s="0" t="s">
        <v>209</v>
      </c>
      <c r="C6528" s="3" t="n">
        <v>37175</v>
      </c>
      <c r="D6528" s="0" t="str">
        <f aca="false">IF(CONCATENATE($A6528,$C6528)=CONCATENATE($A6529,$C6529),0,CONCATENATE($A6528,$C6528))</f>
        <v>539437175</v>
      </c>
      <c r="E6528" s="3" t="n">
        <v>37220</v>
      </c>
      <c r="F6528" s="0" t="n">
        <v>0</v>
      </c>
      <c r="G6528" s="0" t="n">
        <v>230729</v>
      </c>
      <c r="H6528" s="0" t="n">
        <f aca="false">F6528-G6528</f>
        <v>-230729</v>
      </c>
      <c r="I6528" s="0" t="n">
        <f aca="false">IF(E6528=$S$2,H6528,0)</f>
        <v>0</v>
      </c>
      <c r="J6528" s="0" t="n">
        <f aca="false">IF($A6528=$A6527,J6527+I6528,I6528)</f>
        <v>0</v>
      </c>
      <c r="K6528" s="0" t="n">
        <f aca="false">IF(E6528=$S$3,H6528,0)</f>
        <v>0</v>
      </c>
      <c r="L6528" s="0" t="n">
        <f aca="false">IF($A6528=$A6527,L6527+K6528,K6528)</f>
        <v>-495409</v>
      </c>
      <c r="M6528" s="0" t="n">
        <f aca="false">IF(E6528=$S$4,H6528,0)</f>
        <v>-230729</v>
      </c>
      <c r="N6528" s="0" t="n">
        <f aca="false">IF($A6528=$A6527,N6527+M6528,M6528)</f>
        <v>-1231330</v>
      </c>
      <c r="O6528" s="0" t="n">
        <f aca="false">IF(C6528&lt;=$S$2,J6528+L6528+N6528,IF(C6528&lt;=$S$3,L6528+N6528,IF(C6528&lt;=$S$4,N6528,0)))</f>
        <v>-1726739</v>
      </c>
      <c r="P6528" s="0" t="n">
        <f aca="false">MAX(O6528,0)</f>
        <v>0</v>
      </c>
    </row>
    <row r="6529" customFormat="false" ht="12.75" hidden="false" customHeight="false" outlineLevel="0" collapsed="false">
      <c r="A6529" s="0" t="n">
        <v>5394</v>
      </c>
      <c r="B6529" s="0" t="s">
        <v>209</v>
      </c>
      <c r="C6529" s="3" t="n">
        <v>37176</v>
      </c>
      <c r="D6529" s="0" t="str">
        <f aca="false">IF(CONCATENATE($A6529,$C6529)=CONCATENATE($A6530,$C6530),0,CONCATENATE($A6529,$C6529))</f>
        <v>539437176</v>
      </c>
      <c r="E6529" s="3" t="n">
        <v>37220</v>
      </c>
      <c r="F6529" s="0" t="n">
        <v>0</v>
      </c>
      <c r="G6529" s="0" t="n">
        <v>73499</v>
      </c>
      <c r="H6529" s="0" t="n">
        <f aca="false">F6529-G6529</f>
        <v>-73499</v>
      </c>
      <c r="I6529" s="0" t="n">
        <f aca="false">IF(E6529=$S$2,H6529,0)</f>
        <v>0</v>
      </c>
      <c r="J6529" s="0" t="n">
        <f aca="false">IF($A6529=$A6528,J6528+I6529,I6529)</f>
        <v>0</v>
      </c>
      <c r="K6529" s="0" t="n">
        <f aca="false">IF(E6529=$S$3,H6529,0)</f>
        <v>0</v>
      </c>
      <c r="L6529" s="0" t="n">
        <f aca="false">IF($A6529=$A6528,L6528+K6529,K6529)</f>
        <v>-495409</v>
      </c>
      <c r="M6529" s="0" t="n">
        <f aca="false">IF(E6529=$S$4,H6529,0)</f>
        <v>-73499</v>
      </c>
      <c r="N6529" s="0" t="n">
        <f aca="false">IF($A6529=$A6528,N6528+M6529,M6529)</f>
        <v>-1304829</v>
      </c>
      <c r="O6529" s="0" t="n">
        <f aca="false">IF(C6529&lt;=$S$2,J6529+L6529+N6529,IF(C6529&lt;=$S$3,L6529+N6529,IF(C6529&lt;=$S$4,N6529,0)))</f>
        <v>-1800238</v>
      </c>
      <c r="P6529" s="0" t="n">
        <f aca="false">MAX(O6529,0)</f>
        <v>0</v>
      </c>
    </row>
    <row r="6530" customFormat="false" ht="12.75" hidden="false" customHeight="false" outlineLevel="0" collapsed="false">
      <c r="A6530" s="0" t="n">
        <v>5394</v>
      </c>
      <c r="B6530" s="0" t="s">
        <v>209</v>
      </c>
      <c r="C6530" s="3" t="n">
        <v>37179</v>
      </c>
      <c r="D6530" s="0" t="str">
        <f aca="false">IF(CONCATENATE($A6530,$C6530)=CONCATENATE($A6531,$C6531),0,CONCATENATE($A6530,$C6530))</f>
        <v>539437179</v>
      </c>
      <c r="E6530" s="3" t="n">
        <v>37220</v>
      </c>
      <c r="F6530" s="0" t="n">
        <v>0</v>
      </c>
      <c r="G6530" s="0" t="n">
        <v>75613</v>
      </c>
      <c r="H6530" s="0" t="n">
        <f aca="false">F6530-G6530</f>
        <v>-75613</v>
      </c>
      <c r="I6530" s="0" t="n">
        <f aca="false">IF(E6530=$S$2,H6530,0)</f>
        <v>0</v>
      </c>
      <c r="J6530" s="0" t="n">
        <f aca="false">IF($A6530=$A6529,J6529+I6530,I6530)</f>
        <v>0</v>
      </c>
      <c r="K6530" s="0" t="n">
        <f aca="false">IF(E6530=$S$3,H6530,0)</f>
        <v>0</v>
      </c>
      <c r="L6530" s="0" t="n">
        <f aca="false">IF($A6530=$A6529,L6529+K6530,K6530)</f>
        <v>-495409</v>
      </c>
      <c r="M6530" s="0" t="n">
        <f aca="false">IF(E6530=$S$4,H6530,0)</f>
        <v>-75613</v>
      </c>
      <c r="N6530" s="0" t="n">
        <f aca="false">IF($A6530=$A6529,N6529+M6530,M6530)</f>
        <v>-1380442</v>
      </c>
      <c r="O6530" s="0" t="n">
        <f aca="false">IF(C6530&lt;=$S$2,J6530+L6530+N6530,IF(C6530&lt;=$S$3,L6530+N6530,IF(C6530&lt;=$S$4,N6530,0)))</f>
        <v>-1875851</v>
      </c>
      <c r="P6530" s="0" t="n">
        <f aca="false">MAX(O6530,0)</f>
        <v>0</v>
      </c>
    </row>
    <row r="6531" customFormat="false" ht="12.75" hidden="false" customHeight="false" outlineLevel="0" collapsed="false">
      <c r="A6531" s="0" t="n">
        <v>5394</v>
      </c>
      <c r="B6531" s="0" t="s">
        <v>209</v>
      </c>
      <c r="C6531" s="3" t="n">
        <v>37180</v>
      </c>
      <c r="D6531" s="0" t="str">
        <f aca="false">IF(CONCATENATE($A6531,$C6531)=CONCATENATE($A6532,$C6532),0,CONCATENATE($A6531,$C6531))</f>
        <v>539437180</v>
      </c>
      <c r="E6531" s="3" t="n">
        <v>37220</v>
      </c>
      <c r="F6531" s="0" t="n">
        <v>22955</v>
      </c>
      <c r="G6531" s="0" t="n">
        <v>56692</v>
      </c>
      <c r="H6531" s="0" t="n">
        <f aca="false">F6531-G6531</f>
        <v>-33737</v>
      </c>
      <c r="I6531" s="0" t="n">
        <f aca="false">IF(E6531=$S$2,H6531,0)</f>
        <v>0</v>
      </c>
      <c r="J6531" s="0" t="n">
        <f aca="false">IF($A6531=$A6530,J6530+I6531,I6531)</f>
        <v>0</v>
      </c>
      <c r="K6531" s="0" t="n">
        <f aca="false">IF(E6531=$S$3,H6531,0)</f>
        <v>0</v>
      </c>
      <c r="L6531" s="0" t="n">
        <f aca="false">IF($A6531=$A6530,L6530+K6531,K6531)</f>
        <v>-495409</v>
      </c>
      <c r="M6531" s="0" t="n">
        <f aca="false">IF(E6531=$S$4,H6531,0)</f>
        <v>-33737</v>
      </c>
      <c r="N6531" s="0" t="n">
        <f aca="false">IF($A6531=$A6530,N6530+M6531,M6531)</f>
        <v>-1414179</v>
      </c>
      <c r="O6531" s="0" t="n">
        <f aca="false">IF(C6531&lt;=$S$2,J6531+L6531+N6531,IF(C6531&lt;=$S$3,L6531+N6531,IF(C6531&lt;=$S$4,N6531,0)))</f>
        <v>-1909588</v>
      </c>
      <c r="P6531" s="0" t="n">
        <f aca="false">MAX(O6531,0)</f>
        <v>0</v>
      </c>
    </row>
    <row r="6532" customFormat="false" ht="12.75" hidden="false" customHeight="false" outlineLevel="0" collapsed="false">
      <c r="A6532" s="0" t="n">
        <v>5394</v>
      </c>
      <c r="B6532" s="0" t="s">
        <v>209</v>
      </c>
      <c r="C6532" s="3" t="n">
        <v>37183</v>
      </c>
      <c r="D6532" s="0" t="str">
        <f aca="false">IF(CONCATENATE($A6532,$C6532)=CONCATENATE($A6533,$C6533),0,CONCATENATE($A6532,$C6532))</f>
        <v>539437183</v>
      </c>
      <c r="E6532" s="3" t="n">
        <v>37220</v>
      </c>
      <c r="F6532" s="0" t="n">
        <v>0</v>
      </c>
      <c r="G6532" s="0" t="n">
        <v>180928</v>
      </c>
      <c r="H6532" s="0" t="n">
        <f aca="false">F6532-G6532</f>
        <v>-180928</v>
      </c>
      <c r="I6532" s="0" t="n">
        <f aca="false">IF(E6532=$S$2,H6532,0)</f>
        <v>0</v>
      </c>
      <c r="J6532" s="0" t="n">
        <f aca="false">IF($A6532=$A6531,J6531+I6532,I6532)</f>
        <v>0</v>
      </c>
      <c r="K6532" s="0" t="n">
        <f aca="false">IF(E6532=$S$3,H6532,0)</f>
        <v>0</v>
      </c>
      <c r="L6532" s="0" t="n">
        <f aca="false">IF($A6532=$A6531,L6531+K6532,K6532)</f>
        <v>-495409</v>
      </c>
      <c r="M6532" s="0" t="n">
        <f aca="false">IF(E6532=$S$4,H6532,0)</f>
        <v>-180928</v>
      </c>
      <c r="N6532" s="0" t="n">
        <f aca="false">IF($A6532=$A6531,N6531+M6532,M6532)</f>
        <v>-1595107</v>
      </c>
      <c r="O6532" s="0" t="n">
        <f aca="false">IF(C6532&lt;=$S$2,J6532+L6532+N6532,IF(C6532&lt;=$S$3,L6532+N6532,IF(C6532&lt;=$S$4,N6532,0)))</f>
        <v>-2090516</v>
      </c>
      <c r="P6532" s="0" t="n">
        <f aca="false">MAX(O6532,0)</f>
        <v>0</v>
      </c>
    </row>
    <row r="6533" customFormat="false" ht="12.75" hidden="false" customHeight="false" outlineLevel="0" collapsed="false">
      <c r="A6533" s="0" t="n">
        <v>5394</v>
      </c>
      <c r="B6533" s="0" t="s">
        <v>209</v>
      </c>
      <c r="C6533" s="3" t="n">
        <v>37186</v>
      </c>
      <c r="D6533" s="0" t="str">
        <f aca="false">IF(CONCATENATE($A6533,$C6533)=CONCATENATE($A6534,$C6534),0,CONCATENATE($A6533,$C6533))</f>
        <v>539437186</v>
      </c>
      <c r="E6533" s="3" t="n">
        <v>37220</v>
      </c>
      <c r="F6533" s="0" t="n">
        <v>0</v>
      </c>
      <c r="G6533" s="0" t="n">
        <v>13334</v>
      </c>
      <c r="H6533" s="0" t="n">
        <f aca="false">F6533-G6533</f>
        <v>-13334</v>
      </c>
      <c r="I6533" s="0" t="n">
        <f aca="false">IF(E6533=$S$2,H6533,0)</f>
        <v>0</v>
      </c>
      <c r="J6533" s="0" t="n">
        <f aca="false">IF($A6533=$A6532,J6532+I6533,I6533)</f>
        <v>0</v>
      </c>
      <c r="K6533" s="0" t="n">
        <f aca="false">IF(E6533=$S$3,H6533,0)</f>
        <v>0</v>
      </c>
      <c r="L6533" s="0" t="n">
        <f aca="false">IF($A6533=$A6532,L6532+K6533,K6533)</f>
        <v>-495409</v>
      </c>
      <c r="M6533" s="0" t="n">
        <f aca="false">IF(E6533=$S$4,H6533,0)</f>
        <v>-13334</v>
      </c>
      <c r="N6533" s="0" t="n">
        <f aca="false">IF($A6533=$A6532,N6532+M6533,M6533)</f>
        <v>-1608441</v>
      </c>
      <c r="O6533" s="0" t="n">
        <f aca="false">IF(C6533&lt;=$S$2,J6533+L6533+N6533,IF(C6533&lt;=$S$3,L6533+N6533,IF(C6533&lt;=$S$4,N6533,0)))</f>
        <v>-2103850</v>
      </c>
      <c r="P6533" s="0" t="n">
        <f aca="false">MAX(O6533,0)</f>
        <v>0</v>
      </c>
    </row>
    <row r="6534" customFormat="false" ht="12.75" hidden="false" customHeight="false" outlineLevel="0" collapsed="false">
      <c r="A6534" s="0" t="n">
        <v>5394</v>
      </c>
      <c r="B6534" s="0" t="s">
        <v>209</v>
      </c>
      <c r="C6534" s="3" t="n">
        <v>37188</v>
      </c>
      <c r="D6534" s="0" t="str">
        <f aca="false">IF(CONCATENATE($A6534,$C6534)=CONCATENATE($A6535,$C6535),0,CONCATENATE($A6534,$C6534))</f>
        <v>539437188</v>
      </c>
      <c r="E6534" s="3" t="n">
        <v>37220</v>
      </c>
      <c r="F6534" s="0" t="n">
        <v>0</v>
      </c>
      <c r="G6534" s="0" t="n">
        <v>25918</v>
      </c>
      <c r="H6534" s="0" t="n">
        <f aca="false">F6534-G6534</f>
        <v>-25918</v>
      </c>
      <c r="I6534" s="0" t="n">
        <f aca="false">IF(E6534=$S$2,H6534,0)</f>
        <v>0</v>
      </c>
      <c r="J6534" s="0" t="n">
        <f aca="false">IF($A6534=$A6533,J6533+I6534,I6534)</f>
        <v>0</v>
      </c>
      <c r="K6534" s="0" t="n">
        <f aca="false">IF(E6534=$S$3,H6534,0)</f>
        <v>0</v>
      </c>
      <c r="L6534" s="0" t="n">
        <f aca="false">IF($A6534=$A6533,L6533+K6534,K6534)</f>
        <v>-495409</v>
      </c>
      <c r="M6534" s="0" t="n">
        <f aca="false">IF(E6534=$S$4,H6534,0)</f>
        <v>-25918</v>
      </c>
      <c r="N6534" s="0" t="n">
        <f aca="false">IF($A6534=$A6533,N6533+M6534,M6534)</f>
        <v>-1634359</v>
      </c>
      <c r="O6534" s="0" t="n">
        <f aca="false">IF(C6534&lt;=$S$2,J6534+L6534+N6534,IF(C6534&lt;=$S$3,L6534+N6534,IF(C6534&lt;=$S$4,N6534,0)))</f>
        <v>-2129768</v>
      </c>
      <c r="P6534" s="0" t="n">
        <f aca="false">MAX(O6534,0)</f>
        <v>0</v>
      </c>
    </row>
    <row r="6535" customFormat="false" ht="12.75" hidden="false" customHeight="false" outlineLevel="0" collapsed="false">
      <c r="A6535" s="0" t="n">
        <v>5856</v>
      </c>
      <c r="B6535" s="0" t="s">
        <v>210</v>
      </c>
      <c r="C6535" s="3" t="n">
        <v>37130</v>
      </c>
      <c r="D6535" s="0" t="str">
        <f aca="false">IF(CONCATENATE($A6535,$C6535)=CONCATENATE($A6536,$C6536),0,CONCATENATE($A6535,$C6535))</f>
        <v>585637130</v>
      </c>
      <c r="E6535" s="3" t="n">
        <v>37159</v>
      </c>
      <c r="F6535" s="0" t="n">
        <v>12818</v>
      </c>
      <c r="G6535" s="0" t="n">
        <v>50675</v>
      </c>
      <c r="H6535" s="0" t="n">
        <f aca="false">F6535-G6535</f>
        <v>-37857</v>
      </c>
      <c r="I6535" s="0" t="n">
        <f aca="false">IF(E6535=$S$2,H6535,0)</f>
        <v>-37857</v>
      </c>
      <c r="J6535" s="0" t="n">
        <f aca="false">IF($A6535=$A6534,J6534+I6535,I6535)</f>
        <v>-37857</v>
      </c>
      <c r="K6535" s="0" t="n">
        <f aca="false">IF(E6535=$S$3,H6535,0)</f>
        <v>0</v>
      </c>
      <c r="L6535" s="0" t="n">
        <f aca="false">IF($A6535=$A6534,L6534+K6535,K6535)</f>
        <v>0</v>
      </c>
      <c r="M6535" s="0" t="n">
        <f aca="false">IF(E6535=$S$4,H6535,0)</f>
        <v>0</v>
      </c>
      <c r="N6535" s="0" t="n">
        <f aca="false">IF($A6535=$A6534,N6534+M6535,M6535)</f>
        <v>0</v>
      </c>
      <c r="O6535" s="0" t="n">
        <f aca="false">IF(C6535&lt;=$S$2,J6535+L6535+N6535,IF(C6535&lt;=$S$3,L6535+N6535,IF(C6535&lt;=$S$4,N6535,0)))</f>
        <v>-37857</v>
      </c>
      <c r="P6535" s="0" t="n">
        <f aca="false">MAX(O6535,0)</f>
        <v>0</v>
      </c>
    </row>
    <row r="6536" customFormat="false" ht="12.75" hidden="false" customHeight="false" outlineLevel="0" collapsed="false">
      <c r="A6536" s="0" t="n">
        <v>5856</v>
      </c>
      <c r="B6536" s="0" t="s">
        <v>210</v>
      </c>
      <c r="C6536" s="3" t="n">
        <v>37131</v>
      </c>
      <c r="D6536" s="0" t="str">
        <f aca="false">IF(CONCATENATE($A6536,$C6536)=CONCATENATE($A6537,$C6537),0,CONCATENATE($A6536,$C6536))</f>
        <v>585637131</v>
      </c>
      <c r="E6536" s="3" t="n">
        <v>37159</v>
      </c>
      <c r="F6536" s="0" t="n">
        <v>17322</v>
      </c>
      <c r="G6536" s="0" t="n">
        <v>75958</v>
      </c>
      <c r="H6536" s="0" t="n">
        <f aca="false">F6536-G6536</f>
        <v>-58636</v>
      </c>
      <c r="I6536" s="0" t="n">
        <f aca="false">IF(E6536=$S$2,H6536,0)</f>
        <v>-58636</v>
      </c>
      <c r="J6536" s="0" t="n">
        <f aca="false">IF($A6536=$A6535,J6535+I6536,I6536)</f>
        <v>-96493</v>
      </c>
      <c r="K6536" s="0" t="n">
        <f aca="false">IF(E6536=$S$3,H6536,0)</f>
        <v>0</v>
      </c>
      <c r="L6536" s="0" t="n">
        <f aca="false">IF($A6536=$A6535,L6535+K6536,K6536)</f>
        <v>0</v>
      </c>
      <c r="M6536" s="0" t="n">
        <f aca="false">IF(E6536=$S$4,H6536,0)</f>
        <v>0</v>
      </c>
      <c r="N6536" s="0" t="n">
        <f aca="false">IF($A6536=$A6535,N6535+M6536,M6536)</f>
        <v>0</v>
      </c>
      <c r="O6536" s="0" t="n">
        <f aca="false">IF(C6536&lt;=$S$2,J6536+L6536+N6536,IF(C6536&lt;=$S$3,L6536+N6536,IF(C6536&lt;=$S$4,N6536,0)))</f>
        <v>-96493</v>
      </c>
      <c r="P6536" s="0" t="n">
        <f aca="false">MAX(O6536,0)</f>
        <v>0</v>
      </c>
    </row>
    <row r="6537" customFormat="false" ht="12.75" hidden="false" customHeight="false" outlineLevel="0" collapsed="false">
      <c r="A6537" s="0" t="n">
        <v>5856</v>
      </c>
      <c r="B6537" s="0" t="s">
        <v>210</v>
      </c>
      <c r="C6537" s="3" t="n">
        <v>37132</v>
      </c>
      <c r="D6537" s="0" t="str">
        <f aca="false">IF(CONCATENATE($A6537,$C6537)=CONCATENATE($A6538,$C6538),0,CONCATENATE($A6537,$C6537))</f>
        <v>585637132</v>
      </c>
      <c r="E6537" s="3" t="n">
        <v>37159</v>
      </c>
      <c r="F6537" s="0" t="n">
        <v>0</v>
      </c>
      <c r="G6537" s="0" t="n">
        <v>57220</v>
      </c>
      <c r="H6537" s="0" t="n">
        <f aca="false">F6537-G6537</f>
        <v>-57220</v>
      </c>
      <c r="I6537" s="0" t="n">
        <f aca="false">IF(E6537=$S$2,H6537,0)</f>
        <v>-57220</v>
      </c>
      <c r="J6537" s="0" t="n">
        <f aca="false">IF($A6537=$A6536,J6536+I6537,I6537)</f>
        <v>-153713</v>
      </c>
      <c r="K6537" s="0" t="n">
        <f aca="false">IF(E6537=$S$3,H6537,0)</f>
        <v>0</v>
      </c>
      <c r="L6537" s="0" t="n">
        <f aca="false">IF($A6537=$A6536,L6536+K6537,K6537)</f>
        <v>0</v>
      </c>
      <c r="M6537" s="0" t="n">
        <f aca="false">IF(E6537=$S$4,H6537,0)</f>
        <v>0</v>
      </c>
      <c r="N6537" s="0" t="n">
        <f aca="false">IF($A6537=$A6536,N6536+M6537,M6537)</f>
        <v>0</v>
      </c>
      <c r="O6537" s="0" t="n">
        <f aca="false">IF(C6537&lt;=$S$2,J6537+L6537+N6537,IF(C6537&lt;=$S$3,L6537+N6537,IF(C6537&lt;=$S$4,N6537,0)))</f>
        <v>-153713</v>
      </c>
      <c r="P6537" s="0" t="n">
        <f aca="false">MAX(O6537,0)</f>
        <v>0</v>
      </c>
    </row>
    <row r="6538" customFormat="false" ht="12.75" hidden="false" customHeight="false" outlineLevel="0" collapsed="false">
      <c r="A6538" s="0" t="n">
        <v>5856</v>
      </c>
      <c r="B6538" s="0" t="s">
        <v>210</v>
      </c>
      <c r="C6538" s="3" t="n">
        <v>37133</v>
      </c>
      <c r="D6538" s="0" t="str">
        <f aca="false">IF(CONCATENATE($A6538,$C6538)=CONCATENATE($A6539,$C6539),0,CONCATENATE($A6538,$C6538))</f>
        <v>585637133</v>
      </c>
      <c r="E6538" s="3" t="n">
        <v>37159</v>
      </c>
      <c r="F6538" s="0" t="n">
        <v>23109</v>
      </c>
      <c r="G6538" s="0" t="n">
        <v>0</v>
      </c>
      <c r="H6538" s="0" t="n">
        <f aca="false">F6538-G6538</f>
        <v>23109</v>
      </c>
      <c r="I6538" s="0" t="n">
        <f aca="false">IF(E6538=$S$2,H6538,0)</f>
        <v>23109</v>
      </c>
      <c r="J6538" s="0" t="n">
        <f aca="false">IF($A6538=$A6537,J6537+I6538,I6538)</f>
        <v>-130604</v>
      </c>
      <c r="K6538" s="0" t="n">
        <f aca="false">IF(E6538=$S$3,H6538,0)</f>
        <v>0</v>
      </c>
      <c r="L6538" s="0" t="n">
        <f aca="false">IF($A6538=$A6537,L6537+K6538,K6538)</f>
        <v>0</v>
      </c>
      <c r="M6538" s="0" t="n">
        <f aca="false">IF(E6538=$S$4,H6538,0)</f>
        <v>0</v>
      </c>
      <c r="N6538" s="0" t="n">
        <f aca="false">IF($A6538=$A6537,N6537+M6538,M6538)</f>
        <v>0</v>
      </c>
      <c r="O6538" s="0" t="n">
        <f aca="false">IF(C6538&lt;=$S$2,J6538+L6538+N6538,IF(C6538&lt;=$S$3,L6538+N6538,IF(C6538&lt;=$S$4,N6538,0)))</f>
        <v>-130604</v>
      </c>
      <c r="P6538" s="0" t="n">
        <f aca="false">MAX(O6538,0)</f>
        <v>0</v>
      </c>
    </row>
    <row r="6539" customFormat="false" ht="12.75" hidden="false" customHeight="false" outlineLevel="0" collapsed="false">
      <c r="A6539" s="0" t="n">
        <v>5856</v>
      </c>
      <c r="B6539" s="0" t="s">
        <v>210</v>
      </c>
      <c r="C6539" s="3" t="n">
        <v>37134</v>
      </c>
      <c r="D6539" s="0" t="str">
        <f aca="false">IF(CONCATENATE($A6539,$C6539)=CONCATENATE($A6540,$C6540),0,CONCATENATE($A6539,$C6539))</f>
        <v>585637134</v>
      </c>
      <c r="E6539" s="3" t="n">
        <v>37189</v>
      </c>
      <c r="F6539" s="0" t="n">
        <v>0</v>
      </c>
      <c r="G6539" s="0" t="n">
        <v>41000</v>
      </c>
      <c r="H6539" s="0" t="n">
        <f aca="false">F6539-G6539</f>
        <v>-41000</v>
      </c>
      <c r="I6539" s="0" t="n">
        <f aca="false">IF(E6539=$S$2,H6539,0)</f>
        <v>0</v>
      </c>
      <c r="J6539" s="0" t="n">
        <f aca="false">IF($A6539=$A6538,J6538+I6539,I6539)</f>
        <v>-130604</v>
      </c>
      <c r="K6539" s="0" t="n">
        <f aca="false">IF(E6539=$S$3,H6539,0)</f>
        <v>-41000</v>
      </c>
      <c r="L6539" s="0" t="n">
        <f aca="false">IF($A6539=$A6538,L6538+K6539,K6539)</f>
        <v>-41000</v>
      </c>
      <c r="M6539" s="0" t="n">
        <f aca="false">IF(E6539=$S$4,H6539,0)</f>
        <v>0</v>
      </c>
      <c r="N6539" s="0" t="n">
        <f aca="false">IF($A6539=$A6538,N6538+M6539,M6539)</f>
        <v>0</v>
      </c>
      <c r="O6539" s="0" t="n">
        <f aca="false">IF(C6539&lt;=$S$2,J6539+L6539+N6539,IF(C6539&lt;=$S$3,L6539+N6539,IF(C6539&lt;=$S$4,N6539,0)))</f>
        <v>-171604</v>
      </c>
      <c r="P6539" s="0" t="n">
        <f aca="false">MAX(O6539,0)</f>
        <v>0</v>
      </c>
    </row>
    <row r="6540" customFormat="false" ht="12.75" hidden="false" customHeight="false" outlineLevel="0" collapsed="false">
      <c r="A6540" s="0" t="n">
        <v>5856</v>
      </c>
      <c r="B6540" s="0" t="s">
        <v>210</v>
      </c>
      <c r="C6540" s="3" t="n">
        <v>37139</v>
      </c>
      <c r="D6540" s="0" t="str">
        <f aca="false">IF(CONCATENATE($A6540,$C6540)=CONCATENATE($A6541,$C6541),0,CONCATENATE($A6540,$C6540))</f>
        <v>585637139</v>
      </c>
      <c r="E6540" s="3" t="n">
        <v>37189</v>
      </c>
      <c r="F6540" s="0" t="n">
        <v>104210</v>
      </c>
      <c r="G6540" s="0" t="n">
        <v>0</v>
      </c>
      <c r="H6540" s="0" t="n">
        <f aca="false">F6540-G6540</f>
        <v>104210</v>
      </c>
      <c r="I6540" s="0" t="n">
        <f aca="false">IF(E6540=$S$2,H6540,0)</f>
        <v>0</v>
      </c>
      <c r="J6540" s="0" t="n">
        <f aca="false">IF($A6540=$A6539,J6539+I6540,I6540)</f>
        <v>-130604</v>
      </c>
      <c r="K6540" s="0" t="n">
        <f aca="false">IF(E6540=$S$3,H6540,0)</f>
        <v>104210</v>
      </c>
      <c r="L6540" s="0" t="n">
        <f aca="false">IF($A6540=$A6539,L6539+K6540,K6540)</f>
        <v>63210</v>
      </c>
      <c r="M6540" s="0" t="n">
        <f aca="false">IF(E6540=$S$4,H6540,0)</f>
        <v>0</v>
      </c>
      <c r="N6540" s="0" t="n">
        <f aca="false">IF($A6540=$A6539,N6539+M6540,M6540)</f>
        <v>0</v>
      </c>
      <c r="O6540" s="0" t="n">
        <f aca="false">IF(C6540&lt;=$S$2,J6540+L6540+N6540,IF(C6540&lt;=$S$3,L6540+N6540,IF(C6540&lt;=$S$4,N6540,0)))</f>
        <v>-67394</v>
      </c>
      <c r="P6540" s="0" t="n">
        <f aca="false">MAX(O6540,0)</f>
        <v>0</v>
      </c>
    </row>
    <row r="6541" customFormat="false" ht="12.75" hidden="false" customHeight="false" outlineLevel="0" collapsed="false">
      <c r="A6541" s="0" t="n">
        <v>5856</v>
      </c>
      <c r="B6541" s="0" t="s">
        <v>210</v>
      </c>
      <c r="C6541" s="3" t="n">
        <v>37140</v>
      </c>
      <c r="D6541" s="0" t="str">
        <f aca="false">IF(CONCATENATE($A6541,$C6541)=CONCATENATE($A6542,$C6542),0,CONCATENATE($A6541,$C6541))</f>
        <v>585637140</v>
      </c>
      <c r="E6541" s="3" t="n">
        <v>37189</v>
      </c>
      <c r="F6541" s="0" t="n">
        <v>113418</v>
      </c>
      <c r="G6541" s="0" t="n">
        <v>10968</v>
      </c>
      <c r="H6541" s="0" t="n">
        <f aca="false">F6541-G6541</f>
        <v>102450</v>
      </c>
      <c r="I6541" s="0" t="n">
        <f aca="false">IF(E6541=$S$2,H6541,0)</f>
        <v>0</v>
      </c>
      <c r="J6541" s="0" t="n">
        <f aca="false">IF($A6541=$A6540,J6540+I6541,I6541)</f>
        <v>-130604</v>
      </c>
      <c r="K6541" s="0" t="n">
        <f aca="false">IF(E6541=$S$3,H6541,0)</f>
        <v>102450</v>
      </c>
      <c r="L6541" s="0" t="n">
        <f aca="false">IF($A6541=$A6540,L6540+K6541,K6541)</f>
        <v>165660</v>
      </c>
      <c r="M6541" s="0" t="n">
        <f aca="false">IF(E6541=$S$4,H6541,0)</f>
        <v>0</v>
      </c>
      <c r="N6541" s="0" t="n">
        <f aca="false">IF($A6541=$A6540,N6540+M6541,M6541)</f>
        <v>0</v>
      </c>
      <c r="O6541" s="0" t="n">
        <f aca="false">IF(C6541&lt;=$S$2,J6541+L6541+N6541,IF(C6541&lt;=$S$3,L6541+N6541,IF(C6541&lt;=$S$4,N6541,0)))</f>
        <v>35056</v>
      </c>
      <c r="P6541" s="0" t="n">
        <f aca="false">MAX(O6541,0)</f>
        <v>35056</v>
      </c>
    </row>
    <row r="6542" customFormat="false" ht="12.75" hidden="false" customHeight="false" outlineLevel="0" collapsed="false">
      <c r="A6542" s="0" t="n">
        <v>5856</v>
      </c>
      <c r="B6542" s="0" t="s">
        <v>210</v>
      </c>
      <c r="C6542" s="3" t="n">
        <v>37141</v>
      </c>
      <c r="D6542" s="0" t="str">
        <f aca="false">IF(CONCATENATE($A6542,$C6542)=CONCATENATE($A6543,$C6543),0,CONCATENATE($A6542,$C6542))</f>
        <v>585637141</v>
      </c>
      <c r="E6542" s="3" t="n">
        <v>37189</v>
      </c>
      <c r="F6542" s="0" t="n">
        <v>712338</v>
      </c>
      <c r="G6542" s="0" t="n">
        <v>32040</v>
      </c>
      <c r="H6542" s="0" t="n">
        <f aca="false">F6542-G6542</f>
        <v>680298</v>
      </c>
      <c r="I6542" s="0" t="n">
        <f aca="false">IF(E6542=$S$2,H6542,0)</f>
        <v>0</v>
      </c>
      <c r="J6542" s="0" t="n">
        <f aca="false">IF($A6542=$A6541,J6541+I6542,I6542)</f>
        <v>-130604</v>
      </c>
      <c r="K6542" s="0" t="n">
        <f aca="false">IF(E6542=$S$3,H6542,0)</f>
        <v>680298</v>
      </c>
      <c r="L6542" s="0" t="n">
        <f aca="false">IF($A6542=$A6541,L6541+K6542,K6542)</f>
        <v>845958</v>
      </c>
      <c r="M6542" s="0" t="n">
        <f aca="false">IF(E6542=$S$4,H6542,0)</f>
        <v>0</v>
      </c>
      <c r="N6542" s="0" t="n">
        <f aca="false">IF($A6542=$A6541,N6541+M6542,M6542)</f>
        <v>0</v>
      </c>
      <c r="O6542" s="0" t="n">
        <f aca="false">IF(C6542&lt;=$S$2,J6542+L6542+N6542,IF(C6542&lt;=$S$3,L6542+N6542,IF(C6542&lt;=$S$4,N6542,0)))</f>
        <v>715354</v>
      </c>
      <c r="P6542" s="0" t="n">
        <f aca="false">MAX(O6542,0)</f>
        <v>715354</v>
      </c>
    </row>
    <row r="6543" customFormat="false" ht="12.75" hidden="false" customHeight="false" outlineLevel="0" collapsed="false">
      <c r="A6543" s="0" t="n">
        <v>5856</v>
      </c>
      <c r="B6543" s="0" t="s">
        <v>210</v>
      </c>
      <c r="C6543" s="3" t="n">
        <v>37144</v>
      </c>
      <c r="D6543" s="0" t="str">
        <f aca="false">IF(CONCATENATE($A6543,$C6543)=CONCATENATE($A6544,$C6544),0,CONCATENATE($A6543,$C6543))</f>
        <v>585637144</v>
      </c>
      <c r="E6543" s="3" t="n">
        <v>37189</v>
      </c>
      <c r="F6543" s="0" t="n">
        <v>84229</v>
      </c>
      <c r="G6543" s="0" t="n">
        <v>16292</v>
      </c>
      <c r="H6543" s="0" t="n">
        <f aca="false">F6543-G6543</f>
        <v>67937</v>
      </c>
      <c r="I6543" s="0" t="n">
        <f aca="false">IF(E6543=$S$2,H6543,0)</f>
        <v>0</v>
      </c>
      <c r="J6543" s="0" t="n">
        <f aca="false">IF($A6543=$A6542,J6542+I6543,I6543)</f>
        <v>-130604</v>
      </c>
      <c r="K6543" s="0" t="n">
        <f aca="false">IF(E6543=$S$3,H6543,0)</f>
        <v>67937</v>
      </c>
      <c r="L6543" s="0" t="n">
        <f aca="false">IF($A6543=$A6542,L6542+K6543,K6543)</f>
        <v>913895</v>
      </c>
      <c r="M6543" s="0" t="n">
        <f aca="false">IF(E6543=$S$4,H6543,0)</f>
        <v>0</v>
      </c>
      <c r="N6543" s="0" t="n">
        <f aca="false">IF($A6543=$A6542,N6542+M6543,M6543)</f>
        <v>0</v>
      </c>
      <c r="O6543" s="0" t="n">
        <f aca="false">IF(C6543&lt;=$S$2,J6543+L6543+N6543,IF(C6543&lt;=$S$3,L6543+N6543,IF(C6543&lt;=$S$4,N6543,0)))</f>
        <v>783291</v>
      </c>
      <c r="P6543" s="0" t="n">
        <f aca="false">MAX(O6543,0)</f>
        <v>783291</v>
      </c>
    </row>
    <row r="6544" customFormat="false" ht="12.75" hidden="false" customHeight="false" outlineLevel="0" collapsed="false">
      <c r="A6544" s="0" t="n">
        <v>5856</v>
      </c>
      <c r="B6544" s="0" t="s">
        <v>210</v>
      </c>
      <c r="C6544" s="3" t="n">
        <v>37146</v>
      </c>
      <c r="D6544" s="0" t="str">
        <f aca="false">IF(CONCATENATE($A6544,$C6544)=CONCATENATE($A6545,$C6545),0,CONCATENATE($A6544,$C6544))</f>
        <v>585637146</v>
      </c>
      <c r="E6544" s="3" t="n">
        <v>37189</v>
      </c>
      <c r="F6544" s="0" t="n">
        <v>0</v>
      </c>
      <c r="G6544" s="0" t="n">
        <v>11400</v>
      </c>
      <c r="H6544" s="0" t="n">
        <f aca="false">F6544-G6544</f>
        <v>-11400</v>
      </c>
      <c r="I6544" s="0" t="n">
        <f aca="false">IF(E6544=$S$2,H6544,0)</f>
        <v>0</v>
      </c>
      <c r="J6544" s="0" t="n">
        <f aca="false">IF($A6544=$A6543,J6543+I6544,I6544)</f>
        <v>-130604</v>
      </c>
      <c r="K6544" s="0" t="n">
        <f aca="false">IF(E6544=$S$3,H6544,0)</f>
        <v>-11400</v>
      </c>
      <c r="L6544" s="0" t="n">
        <f aca="false">IF($A6544=$A6543,L6543+K6544,K6544)</f>
        <v>902495</v>
      </c>
      <c r="M6544" s="0" t="n">
        <f aca="false">IF(E6544=$S$4,H6544,0)</f>
        <v>0</v>
      </c>
      <c r="N6544" s="0" t="n">
        <f aca="false">IF($A6544=$A6543,N6543+M6544,M6544)</f>
        <v>0</v>
      </c>
      <c r="O6544" s="0" t="n">
        <f aca="false">IF(C6544&lt;=$S$2,J6544+L6544+N6544,IF(C6544&lt;=$S$3,L6544+N6544,IF(C6544&lt;=$S$4,N6544,0)))</f>
        <v>771891</v>
      </c>
      <c r="P6544" s="0" t="n">
        <f aca="false">MAX(O6544,0)</f>
        <v>771891</v>
      </c>
    </row>
    <row r="6545" customFormat="false" ht="12.75" hidden="false" customHeight="false" outlineLevel="0" collapsed="false">
      <c r="A6545" s="0" t="n">
        <v>5856</v>
      </c>
      <c r="B6545" s="0" t="s">
        <v>210</v>
      </c>
      <c r="C6545" s="3" t="n">
        <v>37147</v>
      </c>
      <c r="D6545" s="0" t="str">
        <f aca="false">IF(CONCATENATE($A6545,$C6545)=CONCATENATE($A6546,$C6546),0,CONCATENATE($A6545,$C6545))</f>
        <v>585637147</v>
      </c>
      <c r="E6545" s="3" t="n">
        <v>37189</v>
      </c>
      <c r="F6545" s="0" t="n">
        <v>21095</v>
      </c>
      <c r="G6545" s="0" t="n">
        <v>11208</v>
      </c>
      <c r="H6545" s="0" t="n">
        <f aca="false">F6545-G6545</f>
        <v>9887</v>
      </c>
      <c r="I6545" s="0" t="n">
        <f aca="false">IF(E6545=$S$2,H6545,0)</f>
        <v>0</v>
      </c>
      <c r="J6545" s="0" t="n">
        <f aca="false">IF($A6545=$A6544,J6544+I6545,I6545)</f>
        <v>-130604</v>
      </c>
      <c r="K6545" s="0" t="n">
        <f aca="false">IF(E6545=$S$3,H6545,0)</f>
        <v>9887</v>
      </c>
      <c r="L6545" s="0" t="n">
        <f aca="false">IF($A6545=$A6544,L6544+K6545,K6545)</f>
        <v>912382</v>
      </c>
      <c r="M6545" s="0" t="n">
        <f aca="false">IF(E6545=$S$4,H6545,0)</f>
        <v>0</v>
      </c>
      <c r="N6545" s="0" t="n">
        <f aca="false">IF($A6545=$A6544,N6544+M6545,M6545)</f>
        <v>0</v>
      </c>
      <c r="O6545" s="0" t="n">
        <f aca="false">IF(C6545&lt;=$S$2,J6545+L6545+N6545,IF(C6545&lt;=$S$3,L6545+N6545,IF(C6545&lt;=$S$4,N6545,0)))</f>
        <v>781778</v>
      </c>
      <c r="P6545" s="0" t="n">
        <f aca="false">MAX(O6545,0)</f>
        <v>781778</v>
      </c>
    </row>
    <row r="6546" customFormat="false" ht="12.75" hidden="false" customHeight="false" outlineLevel="0" collapsed="false">
      <c r="A6546" s="0" t="n">
        <v>5856</v>
      </c>
      <c r="B6546" s="0" t="s">
        <v>210</v>
      </c>
      <c r="C6546" s="3" t="n">
        <v>37151</v>
      </c>
      <c r="D6546" s="0" t="str">
        <f aca="false">IF(CONCATENATE($A6546,$C6546)=CONCATENATE($A6547,$C6547),0,CONCATENATE($A6546,$C6546))</f>
        <v>585637151</v>
      </c>
      <c r="E6546" s="3" t="n">
        <v>37189</v>
      </c>
      <c r="F6546" s="0" t="n">
        <v>0</v>
      </c>
      <c r="G6546" s="0" t="n">
        <v>17220</v>
      </c>
      <c r="H6546" s="0" t="n">
        <f aca="false">F6546-G6546</f>
        <v>-17220</v>
      </c>
      <c r="I6546" s="0" t="n">
        <f aca="false">IF(E6546=$S$2,H6546,0)</f>
        <v>0</v>
      </c>
      <c r="J6546" s="0" t="n">
        <f aca="false">IF($A6546=$A6545,J6545+I6546,I6546)</f>
        <v>-130604</v>
      </c>
      <c r="K6546" s="0" t="n">
        <f aca="false">IF(E6546=$S$3,H6546,0)</f>
        <v>-17220</v>
      </c>
      <c r="L6546" s="0" t="n">
        <f aca="false">IF($A6546=$A6545,L6545+K6546,K6546)</f>
        <v>895162</v>
      </c>
      <c r="M6546" s="0" t="n">
        <f aca="false">IF(E6546=$S$4,H6546,0)</f>
        <v>0</v>
      </c>
      <c r="N6546" s="0" t="n">
        <f aca="false">IF($A6546=$A6545,N6545+M6546,M6546)</f>
        <v>0</v>
      </c>
      <c r="O6546" s="0" t="n">
        <f aca="false">IF(C6546&lt;=$S$2,J6546+L6546+N6546,IF(C6546&lt;=$S$3,L6546+N6546,IF(C6546&lt;=$S$4,N6546,0)))</f>
        <v>764558</v>
      </c>
      <c r="P6546" s="0" t="n">
        <f aca="false">MAX(O6546,0)</f>
        <v>764558</v>
      </c>
    </row>
    <row r="6547" customFormat="false" ht="12.75" hidden="false" customHeight="false" outlineLevel="0" collapsed="false">
      <c r="A6547" s="0" t="n">
        <v>5856</v>
      </c>
      <c r="B6547" s="0" t="s">
        <v>210</v>
      </c>
      <c r="C6547" s="3" t="n">
        <v>37152</v>
      </c>
      <c r="D6547" s="0" t="str">
        <f aca="false">IF(CONCATENATE($A6547,$C6547)=CONCATENATE($A6548,$C6548),0,CONCATENATE($A6547,$C6547))</f>
        <v>585637152</v>
      </c>
      <c r="E6547" s="3" t="n">
        <v>37189</v>
      </c>
      <c r="F6547" s="0" t="n">
        <v>25706</v>
      </c>
      <c r="G6547" s="0" t="n">
        <v>24973</v>
      </c>
      <c r="H6547" s="0" t="n">
        <f aca="false">F6547-G6547</f>
        <v>733</v>
      </c>
      <c r="I6547" s="0" t="n">
        <f aca="false">IF(E6547=$S$2,H6547,0)</f>
        <v>0</v>
      </c>
      <c r="J6547" s="0" t="n">
        <f aca="false">IF($A6547=$A6546,J6546+I6547,I6547)</f>
        <v>-130604</v>
      </c>
      <c r="K6547" s="0" t="n">
        <f aca="false">IF(E6547=$S$3,H6547,0)</f>
        <v>733</v>
      </c>
      <c r="L6547" s="0" t="n">
        <f aca="false">IF($A6547=$A6546,L6546+K6547,K6547)</f>
        <v>895895</v>
      </c>
      <c r="M6547" s="0" t="n">
        <f aca="false">IF(E6547=$S$4,H6547,0)</f>
        <v>0</v>
      </c>
      <c r="N6547" s="0" t="n">
        <f aca="false">IF($A6547=$A6546,N6546+M6547,M6547)</f>
        <v>0</v>
      </c>
      <c r="O6547" s="0" t="n">
        <f aca="false">IF(C6547&lt;=$S$2,J6547+L6547+N6547,IF(C6547&lt;=$S$3,L6547+N6547,IF(C6547&lt;=$S$4,N6547,0)))</f>
        <v>765291</v>
      </c>
      <c r="P6547" s="0" t="n">
        <f aca="false">MAX(O6547,0)</f>
        <v>765291</v>
      </c>
    </row>
    <row r="6548" customFormat="false" ht="12.75" hidden="false" customHeight="false" outlineLevel="0" collapsed="false">
      <c r="A6548" s="0" t="n">
        <v>5856</v>
      </c>
      <c r="B6548" s="0" t="s">
        <v>210</v>
      </c>
      <c r="C6548" s="3" t="n">
        <v>37153</v>
      </c>
      <c r="D6548" s="0" t="str">
        <f aca="false">IF(CONCATENATE($A6548,$C6548)=CONCATENATE($A6549,$C6549),0,CONCATENATE($A6548,$C6548))</f>
        <v>585637153</v>
      </c>
      <c r="E6548" s="3" t="n">
        <v>37189</v>
      </c>
      <c r="F6548" s="0" t="n">
        <v>37630</v>
      </c>
      <c r="G6548" s="0" t="n">
        <v>15900</v>
      </c>
      <c r="H6548" s="0" t="n">
        <f aca="false">F6548-G6548</f>
        <v>21730</v>
      </c>
      <c r="I6548" s="0" t="n">
        <f aca="false">IF(E6548=$S$2,H6548,0)</f>
        <v>0</v>
      </c>
      <c r="J6548" s="0" t="n">
        <f aca="false">IF($A6548=$A6547,J6547+I6548,I6548)</f>
        <v>-130604</v>
      </c>
      <c r="K6548" s="0" t="n">
        <f aca="false">IF(E6548=$S$3,H6548,0)</f>
        <v>21730</v>
      </c>
      <c r="L6548" s="0" t="n">
        <f aca="false">IF($A6548=$A6547,L6547+K6548,K6548)</f>
        <v>917625</v>
      </c>
      <c r="M6548" s="0" t="n">
        <f aca="false">IF(E6548=$S$4,H6548,0)</f>
        <v>0</v>
      </c>
      <c r="N6548" s="0" t="n">
        <f aca="false">IF($A6548=$A6547,N6547+M6548,M6548)</f>
        <v>0</v>
      </c>
      <c r="O6548" s="0" t="n">
        <f aca="false">IF(C6548&lt;=$S$2,J6548+L6548+N6548,IF(C6548&lt;=$S$3,L6548+N6548,IF(C6548&lt;=$S$4,N6548,0)))</f>
        <v>787021</v>
      </c>
      <c r="P6548" s="0" t="n">
        <f aca="false">MAX(O6548,0)</f>
        <v>787021</v>
      </c>
    </row>
    <row r="6549" customFormat="false" ht="12.75" hidden="false" customHeight="false" outlineLevel="0" collapsed="false">
      <c r="A6549" s="0" t="n">
        <v>5856</v>
      </c>
      <c r="B6549" s="0" t="s">
        <v>210</v>
      </c>
      <c r="C6549" s="3" t="n">
        <v>37154</v>
      </c>
      <c r="D6549" s="0" t="str">
        <f aca="false">IF(CONCATENATE($A6549,$C6549)=CONCATENATE($A6550,$C6550),0,CONCATENATE($A6549,$C6549))</f>
        <v>585637154</v>
      </c>
      <c r="E6549" s="3" t="n">
        <v>37189</v>
      </c>
      <c r="F6549" s="0" t="n">
        <v>32785</v>
      </c>
      <c r="G6549" s="0" t="n">
        <v>10475</v>
      </c>
      <c r="H6549" s="0" t="n">
        <f aca="false">F6549-G6549</f>
        <v>22310</v>
      </c>
      <c r="I6549" s="0" t="n">
        <f aca="false">IF(E6549=$S$2,H6549,0)</f>
        <v>0</v>
      </c>
      <c r="J6549" s="0" t="n">
        <f aca="false">IF($A6549=$A6548,J6548+I6549,I6549)</f>
        <v>-130604</v>
      </c>
      <c r="K6549" s="0" t="n">
        <f aca="false">IF(E6549=$S$3,H6549,0)</f>
        <v>22310</v>
      </c>
      <c r="L6549" s="0" t="n">
        <f aca="false">IF($A6549=$A6548,L6548+K6549,K6549)</f>
        <v>939935</v>
      </c>
      <c r="M6549" s="0" t="n">
        <f aca="false">IF(E6549=$S$4,H6549,0)</f>
        <v>0</v>
      </c>
      <c r="N6549" s="0" t="n">
        <f aca="false">IF($A6549=$A6548,N6548+M6549,M6549)</f>
        <v>0</v>
      </c>
      <c r="O6549" s="0" t="n">
        <f aca="false">IF(C6549&lt;=$S$2,J6549+L6549+N6549,IF(C6549&lt;=$S$3,L6549+N6549,IF(C6549&lt;=$S$4,N6549,0)))</f>
        <v>809331</v>
      </c>
      <c r="P6549" s="0" t="n">
        <f aca="false">MAX(O6549,0)</f>
        <v>809331</v>
      </c>
    </row>
    <row r="6550" customFormat="false" ht="12.75" hidden="false" customHeight="false" outlineLevel="0" collapsed="false">
      <c r="A6550" s="0" t="n">
        <v>5856</v>
      </c>
      <c r="B6550" s="0" t="s">
        <v>210</v>
      </c>
      <c r="C6550" s="3" t="n">
        <v>37155</v>
      </c>
      <c r="D6550" s="0" t="str">
        <f aca="false">IF(CONCATENATE($A6550,$C6550)=CONCATENATE($A6551,$C6551),0,CONCATENATE($A6550,$C6550))</f>
        <v>585637155</v>
      </c>
      <c r="E6550" s="3" t="n">
        <v>37189</v>
      </c>
      <c r="F6550" s="0" t="n">
        <v>39400</v>
      </c>
      <c r="G6550" s="0" t="n">
        <v>0</v>
      </c>
      <c r="H6550" s="0" t="n">
        <f aca="false">F6550-G6550</f>
        <v>39400</v>
      </c>
      <c r="I6550" s="0" t="n">
        <f aca="false">IF(E6550=$S$2,H6550,0)</f>
        <v>0</v>
      </c>
      <c r="J6550" s="0" t="n">
        <f aca="false">IF($A6550=$A6549,J6549+I6550,I6550)</f>
        <v>-130604</v>
      </c>
      <c r="K6550" s="0" t="n">
        <f aca="false">IF(E6550=$S$3,H6550,0)</f>
        <v>39400</v>
      </c>
      <c r="L6550" s="0" t="n">
        <f aca="false">IF($A6550=$A6549,L6549+K6550,K6550)</f>
        <v>979335</v>
      </c>
      <c r="M6550" s="0" t="n">
        <f aca="false">IF(E6550=$S$4,H6550,0)</f>
        <v>0</v>
      </c>
      <c r="N6550" s="0" t="n">
        <f aca="false">IF($A6550=$A6549,N6549+M6550,M6550)</f>
        <v>0</v>
      </c>
      <c r="O6550" s="0" t="n">
        <f aca="false">IF(C6550&lt;=$S$2,J6550+L6550+N6550,IF(C6550&lt;=$S$3,L6550+N6550,IF(C6550&lt;=$S$4,N6550,0)))</f>
        <v>848731</v>
      </c>
      <c r="P6550" s="0" t="n">
        <f aca="false">MAX(O6550,0)</f>
        <v>848731</v>
      </c>
    </row>
    <row r="6551" customFormat="false" ht="12.75" hidden="false" customHeight="false" outlineLevel="0" collapsed="false">
      <c r="A6551" s="0" t="n">
        <v>5856</v>
      </c>
      <c r="B6551" s="0" t="s">
        <v>210</v>
      </c>
      <c r="C6551" s="3" t="n">
        <v>37158</v>
      </c>
      <c r="D6551" s="0" t="str">
        <f aca="false">IF(CONCATENATE($A6551,$C6551)=CONCATENATE($A6552,$C6552),0,CONCATENATE($A6551,$C6551))</f>
        <v>585637158</v>
      </c>
      <c r="E6551" s="3" t="n">
        <v>37189</v>
      </c>
      <c r="F6551" s="0" t="n">
        <v>48828</v>
      </c>
      <c r="G6551" s="0" t="n">
        <v>4364</v>
      </c>
      <c r="H6551" s="0" t="n">
        <f aca="false">F6551-G6551</f>
        <v>44464</v>
      </c>
      <c r="I6551" s="0" t="n">
        <f aca="false">IF(E6551=$S$2,H6551,0)</f>
        <v>0</v>
      </c>
      <c r="J6551" s="0" t="n">
        <f aca="false">IF($A6551=$A6550,J6550+I6551,I6551)</f>
        <v>-130604</v>
      </c>
      <c r="K6551" s="0" t="n">
        <f aca="false">IF(E6551=$S$3,H6551,0)</f>
        <v>44464</v>
      </c>
      <c r="L6551" s="0" t="n">
        <f aca="false">IF($A6551=$A6550,L6550+K6551,K6551)</f>
        <v>1023799</v>
      </c>
      <c r="M6551" s="0" t="n">
        <f aca="false">IF(E6551=$S$4,H6551,0)</f>
        <v>0</v>
      </c>
      <c r="N6551" s="0" t="n">
        <f aca="false">IF($A6551=$A6550,N6550+M6551,M6551)</f>
        <v>0</v>
      </c>
      <c r="O6551" s="0" t="n">
        <f aca="false">IF(C6551&lt;=$S$2,J6551+L6551+N6551,IF(C6551&lt;=$S$3,L6551+N6551,IF(C6551&lt;=$S$4,N6551,0)))</f>
        <v>893195</v>
      </c>
      <c r="P6551" s="0" t="n">
        <f aca="false">MAX(O6551,0)</f>
        <v>893195</v>
      </c>
    </row>
    <row r="6552" customFormat="false" ht="12.75" hidden="false" customHeight="false" outlineLevel="0" collapsed="false">
      <c r="A6552" s="0" t="n">
        <v>5856</v>
      </c>
      <c r="B6552" s="0" t="s">
        <v>210</v>
      </c>
      <c r="C6552" s="3" t="n">
        <v>37159</v>
      </c>
      <c r="D6552" s="0" t="str">
        <f aca="false">IF(CONCATENATE($A6552,$C6552)=CONCATENATE($A6553,$C6553),0,CONCATENATE($A6552,$C6552))</f>
        <v>585637159</v>
      </c>
      <c r="E6552" s="3" t="n">
        <v>37189</v>
      </c>
      <c r="F6552" s="0" t="n">
        <v>12968</v>
      </c>
      <c r="G6552" s="0" t="n">
        <v>21840</v>
      </c>
      <c r="H6552" s="0" t="n">
        <f aca="false">F6552-G6552</f>
        <v>-8872</v>
      </c>
      <c r="I6552" s="0" t="n">
        <f aca="false">IF(E6552=$S$2,H6552,0)</f>
        <v>0</v>
      </c>
      <c r="J6552" s="0" t="n">
        <f aca="false">IF($A6552=$A6551,J6551+I6552,I6552)</f>
        <v>-130604</v>
      </c>
      <c r="K6552" s="0" t="n">
        <f aca="false">IF(E6552=$S$3,H6552,0)</f>
        <v>-8872</v>
      </c>
      <c r="L6552" s="0" t="n">
        <f aca="false">IF($A6552=$A6551,L6551+K6552,K6552)</f>
        <v>1014927</v>
      </c>
      <c r="M6552" s="0" t="n">
        <f aca="false">IF(E6552=$S$4,H6552,0)</f>
        <v>0</v>
      </c>
      <c r="N6552" s="0" t="n">
        <f aca="false">IF($A6552=$A6551,N6551+M6552,M6552)</f>
        <v>0</v>
      </c>
      <c r="O6552" s="0" t="n">
        <f aca="false">IF(C6552&lt;=$S$2,J6552+L6552+N6552,IF(C6552&lt;=$S$3,L6552+N6552,IF(C6552&lt;=$S$4,N6552,0)))</f>
        <v>884323</v>
      </c>
      <c r="P6552" s="0" t="n">
        <f aca="false">MAX(O6552,0)</f>
        <v>884323</v>
      </c>
    </row>
    <row r="6553" customFormat="false" ht="12.75" hidden="false" customHeight="false" outlineLevel="0" collapsed="false">
      <c r="A6553" s="0" t="n">
        <v>5856</v>
      </c>
      <c r="B6553" s="0" t="s">
        <v>210</v>
      </c>
      <c r="C6553" s="3" t="n">
        <v>37160</v>
      </c>
      <c r="D6553" s="0" t="str">
        <f aca="false">IF(CONCATENATE($A6553,$C6553)=CONCATENATE($A6554,$C6554),0,CONCATENATE($A6553,$C6553))</f>
        <v>585637160</v>
      </c>
      <c r="E6553" s="3" t="n">
        <v>37189</v>
      </c>
      <c r="F6553" s="0" t="n">
        <v>20279</v>
      </c>
      <c r="G6553" s="0" t="n">
        <v>28986</v>
      </c>
      <c r="H6553" s="0" t="n">
        <f aca="false">F6553-G6553</f>
        <v>-8707</v>
      </c>
      <c r="I6553" s="0" t="n">
        <f aca="false">IF(E6553=$S$2,H6553,0)</f>
        <v>0</v>
      </c>
      <c r="J6553" s="0" t="n">
        <f aca="false">IF($A6553=$A6552,J6552+I6553,I6553)</f>
        <v>-130604</v>
      </c>
      <c r="K6553" s="0" t="n">
        <f aca="false">IF(E6553=$S$3,H6553,0)</f>
        <v>-8707</v>
      </c>
      <c r="L6553" s="0" t="n">
        <f aca="false">IF($A6553=$A6552,L6552+K6553,K6553)</f>
        <v>1006220</v>
      </c>
      <c r="M6553" s="0" t="n">
        <f aca="false">IF(E6553=$S$4,H6553,0)</f>
        <v>0</v>
      </c>
      <c r="N6553" s="0" t="n">
        <f aca="false">IF($A6553=$A6552,N6552+M6553,M6553)</f>
        <v>0</v>
      </c>
      <c r="O6553" s="0" t="n">
        <f aca="false">IF(C6553&lt;=$S$2,J6553+L6553+N6553,IF(C6553&lt;=$S$3,L6553+N6553,IF(C6553&lt;=$S$4,N6553,0)))</f>
        <v>1006220</v>
      </c>
      <c r="P6553" s="0" t="n">
        <f aca="false">MAX(O6553,0)</f>
        <v>1006220</v>
      </c>
    </row>
    <row r="6554" customFormat="false" ht="12.75" hidden="false" customHeight="false" outlineLevel="0" collapsed="false">
      <c r="A6554" s="0" t="n">
        <v>5856</v>
      </c>
      <c r="B6554" s="0" t="s">
        <v>210</v>
      </c>
      <c r="C6554" s="3" t="n">
        <v>37161</v>
      </c>
      <c r="D6554" s="0" t="n">
        <f aca="false">IF(CONCATENATE($A6554,$C6554)=CONCATENATE($A6555,$C6555),0,CONCATENATE($A6554,$C6554))</f>
        <v>0</v>
      </c>
      <c r="E6554" s="3" t="n">
        <v>37189</v>
      </c>
      <c r="F6554" s="0" t="n">
        <v>118800</v>
      </c>
      <c r="G6554" s="0" t="n">
        <v>62025</v>
      </c>
      <c r="H6554" s="0" t="n">
        <f aca="false">F6554-G6554</f>
        <v>56775</v>
      </c>
      <c r="I6554" s="0" t="n">
        <f aca="false">IF(E6554=$S$2,H6554,0)</f>
        <v>0</v>
      </c>
      <c r="J6554" s="0" t="n">
        <f aca="false">IF($A6554=$A6553,J6553+I6554,I6554)</f>
        <v>-130604</v>
      </c>
      <c r="K6554" s="0" t="n">
        <f aca="false">IF(E6554=$S$3,H6554,0)</f>
        <v>56775</v>
      </c>
      <c r="L6554" s="0" t="n">
        <f aca="false">IF($A6554=$A6553,L6553+K6554,K6554)</f>
        <v>1062995</v>
      </c>
      <c r="M6554" s="0" t="n">
        <f aca="false">IF(E6554=$S$4,H6554,0)</f>
        <v>0</v>
      </c>
      <c r="N6554" s="0" t="n">
        <f aca="false">IF($A6554=$A6553,N6553+M6554,M6554)</f>
        <v>0</v>
      </c>
      <c r="O6554" s="0" t="n">
        <f aca="false">IF(C6554&lt;=$S$2,J6554+L6554+N6554,IF(C6554&lt;=$S$3,L6554+N6554,IF(C6554&lt;=$S$4,N6554,0)))</f>
        <v>1062995</v>
      </c>
      <c r="P6554" s="0" t="n">
        <f aca="false">MAX(O6554,0)</f>
        <v>1062995</v>
      </c>
    </row>
    <row r="6555" customFormat="false" ht="12.75" hidden="false" customHeight="false" outlineLevel="0" collapsed="false">
      <c r="A6555" s="0" t="n">
        <v>5856</v>
      </c>
      <c r="B6555" s="0" t="s">
        <v>210</v>
      </c>
      <c r="C6555" s="3" t="n">
        <v>37161</v>
      </c>
      <c r="D6555" s="0" t="str">
        <f aca="false">IF(CONCATENATE($A6555,$C6555)=CONCATENATE($A6556,$C6556),0,CONCATENATE($A6555,$C6555))</f>
        <v>585637161</v>
      </c>
      <c r="E6555" s="3" t="n">
        <v>37220</v>
      </c>
      <c r="F6555" s="0" t="n">
        <v>878750</v>
      </c>
      <c r="G6555" s="0" t="n">
        <v>0</v>
      </c>
      <c r="H6555" s="0" t="n">
        <f aca="false">F6555-G6555</f>
        <v>878750</v>
      </c>
      <c r="I6555" s="0" t="n">
        <f aca="false">IF(E6555=$S$2,H6555,0)</f>
        <v>0</v>
      </c>
      <c r="J6555" s="0" t="n">
        <f aca="false">IF($A6555=$A6554,J6554+I6555,I6555)</f>
        <v>-130604</v>
      </c>
      <c r="K6555" s="0" t="n">
        <f aca="false">IF(E6555=$S$3,H6555,0)</f>
        <v>0</v>
      </c>
      <c r="L6555" s="0" t="n">
        <f aca="false">IF($A6555=$A6554,L6554+K6555,K6555)</f>
        <v>1062995</v>
      </c>
      <c r="M6555" s="0" t="n">
        <f aca="false">IF(E6555=$S$4,H6555,0)</f>
        <v>878750</v>
      </c>
      <c r="N6555" s="0" t="n">
        <f aca="false">IF($A6555=$A6554,N6554+M6555,M6555)</f>
        <v>878750</v>
      </c>
      <c r="O6555" s="0" t="n">
        <f aca="false">IF(C6555&lt;=$S$2,J6555+L6555+N6555,IF(C6555&lt;=$S$3,L6555+N6555,IF(C6555&lt;=$S$4,N6555,0)))</f>
        <v>1941745</v>
      </c>
      <c r="P6555" s="0" t="n">
        <f aca="false">MAX(O6555,0)</f>
        <v>1941745</v>
      </c>
    </row>
    <row r="6556" customFormat="false" ht="12.75" hidden="false" customHeight="false" outlineLevel="0" collapsed="false">
      <c r="A6556" s="0" t="n">
        <v>5856</v>
      </c>
      <c r="B6556" s="0" t="s">
        <v>210</v>
      </c>
      <c r="C6556" s="3" t="n">
        <v>37162</v>
      </c>
      <c r="D6556" s="0" t="str">
        <f aca="false">IF(CONCATENATE($A6556,$C6556)=CONCATENATE($A6557,$C6557),0,CONCATENATE($A6556,$C6556))</f>
        <v>585637162</v>
      </c>
      <c r="E6556" s="3" t="n">
        <v>37220</v>
      </c>
      <c r="F6556" s="0" t="n">
        <v>2807</v>
      </c>
      <c r="G6556" s="0" t="n">
        <v>0</v>
      </c>
      <c r="H6556" s="0" t="n">
        <f aca="false">F6556-G6556</f>
        <v>2807</v>
      </c>
      <c r="I6556" s="0" t="n">
        <f aca="false">IF(E6556=$S$2,H6556,0)</f>
        <v>0</v>
      </c>
      <c r="J6556" s="0" t="n">
        <f aca="false">IF($A6556=$A6555,J6555+I6556,I6556)</f>
        <v>-130604</v>
      </c>
      <c r="K6556" s="0" t="n">
        <f aca="false">IF(E6556=$S$3,H6556,0)</f>
        <v>0</v>
      </c>
      <c r="L6556" s="0" t="n">
        <f aca="false">IF($A6556=$A6555,L6555+K6556,K6556)</f>
        <v>1062995</v>
      </c>
      <c r="M6556" s="0" t="n">
        <f aca="false">IF(E6556=$S$4,H6556,0)</f>
        <v>2807</v>
      </c>
      <c r="N6556" s="0" t="n">
        <f aca="false">IF($A6556=$A6555,N6555+M6556,M6556)</f>
        <v>881557</v>
      </c>
      <c r="O6556" s="0" t="n">
        <f aca="false">IF(C6556&lt;=$S$2,J6556+L6556+N6556,IF(C6556&lt;=$S$3,L6556+N6556,IF(C6556&lt;=$S$4,N6556,0)))</f>
        <v>1944552</v>
      </c>
      <c r="P6556" s="0" t="n">
        <f aca="false">MAX(O6556,0)</f>
        <v>1944552</v>
      </c>
    </row>
    <row r="6557" customFormat="false" ht="12.75" hidden="false" customHeight="false" outlineLevel="0" collapsed="false">
      <c r="A6557" s="0" t="n">
        <v>5856</v>
      </c>
      <c r="B6557" s="0" t="s">
        <v>210</v>
      </c>
      <c r="C6557" s="3" t="n">
        <v>37167</v>
      </c>
      <c r="D6557" s="0" t="str">
        <f aca="false">IF(CONCATENATE($A6557,$C6557)=CONCATENATE($A6558,$C6558),0,CONCATENATE($A6557,$C6557))</f>
        <v>585637167</v>
      </c>
      <c r="E6557" s="3" t="n">
        <v>37220</v>
      </c>
      <c r="F6557" s="0" t="n">
        <v>0</v>
      </c>
      <c r="G6557" s="0" t="n">
        <v>9375</v>
      </c>
      <c r="H6557" s="0" t="n">
        <f aca="false">F6557-G6557</f>
        <v>-9375</v>
      </c>
      <c r="I6557" s="0" t="n">
        <f aca="false">IF(E6557=$S$2,H6557,0)</f>
        <v>0</v>
      </c>
      <c r="J6557" s="0" t="n">
        <f aca="false">IF($A6557=$A6556,J6556+I6557,I6557)</f>
        <v>-130604</v>
      </c>
      <c r="K6557" s="0" t="n">
        <f aca="false">IF(E6557=$S$3,H6557,0)</f>
        <v>0</v>
      </c>
      <c r="L6557" s="0" t="n">
        <f aca="false">IF($A6557=$A6556,L6556+K6557,K6557)</f>
        <v>1062995</v>
      </c>
      <c r="M6557" s="0" t="n">
        <f aca="false">IF(E6557=$S$4,H6557,0)</f>
        <v>-9375</v>
      </c>
      <c r="N6557" s="0" t="n">
        <f aca="false">IF($A6557=$A6556,N6556+M6557,M6557)</f>
        <v>872182</v>
      </c>
      <c r="O6557" s="0" t="n">
        <f aca="false">IF(C6557&lt;=$S$2,J6557+L6557+N6557,IF(C6557&lt;=$S$3,L6557+N6557,IF(C6557&lt;=$S$4,N6557,0)))</f>
        <v>1935177</v>
      </c>
      <c r="P6557" s="0" t="n">
        <f aca="false">MAX(O6557,0)</f>
        <v>1935177</v>
      </c>
    </row>
    <row r="6558" customFormat="false" ht="12.75" hidden="false" customHeight="false" outlineLevel="0" collapsed="false">
      <c r="A6558" s="0" t="n">
        <v>5856</v>
      </c>
      <c r="B6558" s="0" t="s">
        <v>210</v>
      </c>
      <c r="C6558" s="3" t="n">
        <v>37168</v>
      </c>
      <c r="D6558" s="0" t="str">
        <f aca="false">IF(CONCATENATE($A6558,$C6558)=CONCATENATE($A6559,$C6559),0,CONCATENATE($A6558,$C6558))</f>
        <v>585637168</v>
      </c>
      <c r="E6558" s="3" t="n">
        <v>37220</v>
      </c>
      <c r="F6558" s="0" t="n">
        <v>6860</v>
      </c>
      <c r="G6558" s="0" t="n">
        <v>0</v>
      </c>
      <c r="H6558" s="0" t="n">
        <f aca="false">F6558-G6558</f>
        <v>6860</v>
      </c>
      <c r="I6558" s="0" t="n">
        <f aca="false">IF(E6558=$S$2,H6558,0)</f>
        <v>0</v>
      </c>
      <c r="J6558" s="0" t="n">
        <f aca="false">IF($A6558=$A6557,J6557+I6558,I6558)</f>
        <v>-130604</v>
      </c>
      <c r="K6558" s="0" t="n">
        <f aca="false">IF(E6558=$S$3,H6558,0)</f>
        <v>0</v>
      </c>
      <c r="L6558" s="0" t="n">
        <f aca="false">IF($A6558=$A6557,L6557+K6558,K6558)</f>
        <v>1062995</v>
      </c>
      <c r="M6558" s="0" t="n">
        <f aca="false">IF(E6558=$S$4,H6558,0)</f>
        <v>6860</v>
      </c>
      <c r="N6558" s="0" t="n">
        <f aca="false">IF($A6558=$A6557,N6557+M6558,M6558)</f>
        <v>879042</v>
      </c>
      <c r="O6558" s="0" t="n">
        <f aca="false">IF(C6558&lt;=$S$2,J6558+L6558+N6558,IF(C6558&lt;=$S$3,L6558+N6558,IF(C6558&lt;=$S$4,N6558,0)))</f>
        <v>1942037</v>
      </c>
      <c r="P6558" s="0" t="n">
        <f aca="false">MAX(O6558,0)</f>
        <v>1942037</v>
      </c>
    </row>
    <row r="6559" customFormat="false" ht="12.75" hidden="false" customHeight="false" outlineLevel="0" collapsed="false">
      <c r="A6559" s="0" t="n">
        <v>5856</v>
      </c>
      <c r="B6559" s="0" t="s">
        <v>210</v>
      </c>
      <c r="C6559" s="3" t="n">
        <v>37169</v>
      </c>
      <c r="D6559" s="0" t="str">
        <f aca="false">IF(CONCATENATE($A6559,$C6559)=CONCATENATE($A6560,$C6560),0,CONCATENATE($A6559,$C6559))</f>
        <v>585637169</v>
      </c>
      <c r="E6559" s="3" t="n">
        <v>37220</v>
      </c>
      <c r="F6559" s="0" t="n">
        <v>13125</v>
      </c>
      <c r="G6559" s="0" t="n">
        <v>0</v>
      </c>
      <c r="H6559" s="0" t="n">
        <f aca="false">F6559-G6559</f>
        <v>13125</v>
      </c>
      <c r="I6559" s="0" t="n">
        <f aca="false">IF(E6559=$S$2,H6559,0)</f>
        <v>0</v>
      </c>
      <c r="J6559" s="0" t="n">
        <f aca="false">IF($A6559=$A6558,J6558+I6559,I6559)</f>
        <v>-130604</v>
      </c>
      <c r="K6559" s="0" t="n">
        <f aca="false">IF(E6559=$S$3,H6559,0)</f>
        <v>0</v>
      </c>
      <c r="L6559" s="0" t="n">
        <f aca="false">IF($A6559=$A6558,L6558+K6559,K6559)</f>
        <v>1062995</v>
      </c>
      <c r="M6559" s="0" t="n">
        <f aca="false">IF(E6559=$S$4,H6559,0)</f>
        <v>13125</v>
      </c>
      <c r="N6559" s="0" t="n">
        <f aca="false">IF($A6559=$A6558,N6558+M6559,M6559)</f>
        <v>892167</v>
      </c>
      <c r="O6559" s="0" t="n">
        <f aca="false">IF(C6559&lt;=$S$2,J6559+L6559+N6559,IF(C6559&lt;=$S$3,L6559+N6559,IF(C6559&lt;=$S$4,N6559,0)))</f>
        <v>1955162</v>
      </c>
      <c r="P6559" s="0" t="n">
        <f aca="false">MAX(O6559,0)</f>
        <v>1955162</v>
      </c>
    </row>
    <row r="6560" customFormat="false" ht="12.75" hidden="false" customHeight="false" outlineLevel="0" collapsed="false">
      <c r="A6560" s="0" t="n">
        <v>5856</v>
      </c>
      <c r="B6560" s="0" t="s">
        <v>210</v>
      </c>
      <c r="C6560" s="3" t="n">
        <v>37172</v>
      </c>
      <c r="D6560" s="0" t="str">
        <f aca="false">IF(CONCATENATE($A6560,$C6560)=CONCATENATE($A6561,$C6561),0,CONCATENATE($A6560,$C6560))</f>
        <v>585637172</v>
      </c>
      <c r="E6560" s="3" t="n">
        <v>37220</v>
      </c>
      <c r="F6560" s="0" t="n">
        <v>15374</v>
      </c>
      <c r="G6560" s="0" t="n">
        <v>20700</v>
      </c>
      <c r="H6560" s="0" t="n">
        <f aca="false">F6560-G6560</f>
        <v>-5326</v>
      </c>
      <c r="I6560" s="0" t="n">
        <f aca="false">IF(E6560=$S$2,H6560,0)</f>
        <v>0</v>
      </c>
      <c r="J6560" s="0" t="n">
        <f aca="false">IF($A6560=$A6559,J6559+I6560,I6560)</f>
        <v>-130604</v>
      </c>
      <c r="K6560" s="0" t="n">
        <f aca="false">IF(E6560=$S$3,H6560,0)</f>
        <v>0</v>
      </c>
      <c r="L6560" s="0" t="n">
        <f aca="false">IF($A6560=$A6559,L6559+K6560,K6560)</f>
        <v>1062995</v>
      </c>
      <c r="M6560" s="0" t="n">
        <f aca="false">IF(E6560=$S$4,H6560,0)</f>
        <v>-5326</v>
      </c>
      <c r="N6560" s="0" t="n">
        <f aca="false">IF($A6560=$A6559,N6559+M6560,M6560)</f>
        <v>886841</v>
      </c>
      <c r="O6560" s="0" t="n">
        <f aca="false">IF(C6560&lt;=$S$2,J6560+L6560+N6560,IF(C6560&lt;=$S$3,L6560+N6560,IF(C6560&lt;=$S$4,N6560,0)))</f>
        <v>1949836</v>
      </c>
      <c r="P6560" s="0" t="n">
        <f aca="false">MAX(O6560,0)</f>
        <v>1949836</v>
      </c>
    </row>
    <row r="6561" customFormat="false" ht="12.75" hidden="false" customHeight="false" outlineLevel="0" collapsed="false">
      <c r="A6561" s="0" t="n">
        <v>5856</v>
      </c>
      <c r="B6561" s="0" t="s">
        <v>210</v>
      </c>
      <c r="C6561" s="3" t="n">
        <v>37173</v>
      </c>
      <c r="D6561" s="0" t="str">
        <f aca="false">IF(CONCATENATE($A6561,$C6561)=CONCATENATE($A6562,$C6562),0,CONCATENATE($A6561,$C6561))</f>
        <v>585637173</v>
      </c>
      <c r="E6561" s="3" t="n">
        <v>37220</v>
      </c>
      <c r="F6561" s="0" t="n">
        <v>8317</v>
      </c>
      <c r="G6561" s="0" t="n">
        <v>0</v>
      </c>
      <c r="H6561" s="0" t="n">
        <f aca="false">F6561-G6561</f>
        <v>8317</v>
      </c>
      <c r="I6561" s="0" t="n">
        <f aca="false">IF(E6561=$S$2,H6561,0)</f>
        <v>0</v>
      </c>
      <c r="J6561" s="0" t="n">
        <f aca="false">IF($A6561=$A6560,J6560+I6561,I6561)</f>
        <v>-130604</v>
      </c>
      <c r="K6561" s="0" t="n">
        <f aca="false">IF(E6561=$S$3,H6561,0)</f>
        <v>0</v>
      </c>
      <c r="L6561" s="0" t="n">
        <f aca="false">IF($A6561=$A6560,L6560+K6561,K6561)</f>
        <v>1062995</v>
      </c>
      <c r="M6561" s="0" t="n">
        <f aca="false">IF(E6561=$S$4,H6561,0)</f>
        <v>8317</v>
      </c>
      <c r="N6561" s="0" t="n">
        <f aca="false">IF($A6561=$A6560,N6560+M6561,M6561)</f>
        <v>895158</v>
      </c>
      <c r="O6561" s="0" t="n">
        <f aca="false">IF(C6561&lt;=$S$2,J6561+L6561+N6561,IF(C6561&lt;=$S$3,L6561+N6561,IF(C6561&lt;=$S$4,N6561,0)))</f>
        <v>1958153</v>
      </c>
      <c r="P6561" s="0" t="n">
        <f aca="false">MAX(O6561,0)</f>
        <v>1958153</v>
      </c>
    </row>
    <row r="6562" customFormat="false" ht="12.75" hidden="false" customHeight="false" outlineLevel="0" collapsed="false">
      <c r="A6562" s="0" t="n">
        <v>5856</v>
      </c>
      <c r="B6562" s="0" t="s">
        <v>210</v>
      </c>
      <c r="C6562" s="3" t="n">
        <v>37174</v>
      </c>
      <c r="D6562" s="0" t="str">
        <f aca="false">IF(CONCATENATE($A6562,$C6562)=CONCATENATE($A6563,$C6563),0,CONCATENATE($A6562,$C6562))</f>
        <v>585637174</v>
      </c>
      <c r="E6562" s="3" t="n">
        <v>37220</v>
      </c>
      <c r="F6562" s="0" t="n">
        <v>2815</v>
      </c>
      <c r="G6562" s="0" t="n">
        <v>0</v>
      </c>
      <c r="H6562" s="0" t="n">
        <f aca="false">F6562-G6562</f>
        <v>2815</v>
      </c>
      <c r="I6562" s="0" t="n">
        <f aca="false">IF(E6562=$S$2,H6562,0)</f>
        <v>0</v>
      </c>
      <c r="J6562" s="0" t="n">
        <f aca="false">IF($A6562=$A6561,J6561+I6562,I6562)</f>
        <v>-130604</v>
      </c>
      <c r="K6562" s="0" t="n">
        <f aca="false">IF(E6562=$S$3,H6562,0)</f>
        <v>0</v>
      </c>
      <c r="L6562" s="0" t="n">
        <f aca="false">IF($A6562=$A6561,L6561+K6562,K6562)</f>
        <v>1062995</v>
      </c>
      <c r="M6562" s="0" t="n">
        <f aca="false">IF(E6562=$S$4,H6562,0)</f>
        <v>2815</v>
      </c>
      <c r="N6562" s="0" t="n">
        <f aca="false">IF($A6562=$A6561,N6561+M6562,M6562)</f>
        <v>897973</v>
      </c>
      <c r="O6562" s="0" t="n">
        <f aca="false">IF(C6562&lt;=$S$2,J6562+L6562+N6562,IF(C6562&lt;=$S$3,L6562+N6562,IF(C6562&lt;=$S$4,N6562,0)))</f>
        <v>1960968</v>
      </c>
      <c r="P6562" s="0" t="n">
        <f aca="false">MAX(O6562,0)</f>
        <v>1960968</v>
      </c>
    </row>
    <row r="6563" customFormat="false" ht="12.75" hidden="false" customHeight="false" outlineLevel="0" collapsed="false">
      <c r="A6563" s="0" t="n">
        <v>5856</v>
      </c>
      <c r="B6563" s="0" t="s">
        <v>210</v>
      </c>
      <c r="C6563" s="3" t="n">
        <v>37176</v>
      </c>
      <c r="D6563" s="0" t="str">
        <f aca="false">IF(CONCATENATE($A6563,$C6563)=CONCATENATE($A6564,$C6564),0,CONCATENATE($A6563,$C6563))</f>
        <v>585637176</v>
      </c>
      <c r="E6563" s="3" t="n">
        <v>37220</v>
      </c>
      <c r="F6563" s="0" t="n">
        <v>0</v>
      </c>
      <c r="G6563" s="0" t="n">
        <v>168200</v>
      </c>
      <c r="H6563" s="0" t="n">
        <f aca="false">F6563-G6563</f>
        <v>-168200</v>
      </c>
      <c r="I6563" s="0" t="n">
        <f aca="false">IF(E6563=$S$2,H6563,0)</f>
        <v>0</v>
      </c>
      <c r="J6563" s="0" t="n">
        <f aca="false">IF($A6563=$A6562,J6562+I6563,I6563)</f>
        <v>-130604</v>
      </c>
      <c r="K6563" s="0" t="n">
        <f aca="false">IF(E6563=$S$3,H6563,0)</f>
        <v>0</v>
      </c>
      <c r="L6563" s="0" t="n">
        <f aca="false">IF($A6563=$A6562,L6562+K6563,K6563)</f>
        <v>1062995</v>
      </c>
      <c r="M6563" s="0" t="n">
        <f aca="false">IF(E6563=$S$4,H6563,0)</f>
        <v>-168200</v>
      </c>
      <c r="N6563" s="0" t="n">
        <f aca="false">IF($A6563=$A6562,N6562+M6563,M6563)</f>
        <v>729773</v>
      </c>
      <c r="O6563" s="0" t="n">
        <f aca="false">IF(C6563&lt;=$S$2,J6563+L6563+N6563,IF(C6563&lt;=$S$3,L6563+N6563,IF(C6563&lt;=$S$4,N6563,0)))</f>
        <v>1792768</v>
      </c>
      <c r="P6563" s="0" t="n">
        <f aca="false">MAX(O6563,0)</f>
        <v>1792768</v>
      </c>
    </row>
    <row r="6564" customFormat="false" ht="12.75" hidden="false" customHeight="false" outlineLevel="0" collapsed="false">
      <c r="A6564" s="0" t="n">
        <v>5856</v>
      </c>
      <c r="B6564" s="0" t="s">
        <v>210</v>
      </c>
      <c r="C6564" s="3" t="n">
        <v>37179</v>
      </c>
      <c r="D6564" s="0" t="str">
        <f aca="false">IF(CONCATENATE($A6564,$C6564)=CONCATENATE($A6565,$C6565),0,CONCATENATE($A6564,$C6564))</f>
        <v>585637179</v>
      </c>
      <c r="E6564" s="3" t="n">
        <v>37220</v>
      </c>
      <c r="F6564" s="0" t="n">
        <v>43225</v>
      </c>
      <c r="G6564" s="0" t="n">
        <v>43475</v>
      </c>
      <c r="H6564" s="0" t="n">
        <f aca="false">F6564-G6564</f>
        <v>-250</v>
      </c>
      <c r="I6564" s="0" t="n">
        <f aca="false">IF(E6564=$S$2,H6564,0)</f>
        <v>0</v>
      </c>
      <c r="J6564" s="0" t="n">
        <f aca="false">IF($A6564=$A6563,J6563+I6564,I6564)</f>
        <v>-130604</v>
      </c>
      <c r="K6564" s="0" t="n">
        <f aca="false">IF(E6564=$S$3,H6564,0)</f>
        <v>0</v>
      </c>
      <c r="L6564" s="0" t="n">
        <f aca="false">IF($A6564=$A6563,L6563+K6564,K6564)</f>
        <v>1062995</v>
      </c>
      <c r="M6564" s="0" t="n">
        <f aca="false">IF(E6564=$S$4,H6564,0)</f>
        <v>-250</v>
      </c>
      <c r="N6564" s="0" t="n">
        <f aca="false">IF($A6564=$A6563,N6563+M6564,M6564)</f>
        <v>729523</v>
      </c>
      <c r="O6564" s="0" t="n">
        <f aca="false">IF(C6564&lt;=$S$2,J6564+L6564+N6564,IF(C6564&lt;=$S$3,L6564+N6564,IF(C6564&lt;=$S$4,N6564,0)))</f>
        <v>1792518</v>
      </c>
      <c r="P6564" s="0" t="n">
        <f aca="false">MAX(O6564,0)</f>
        <v>1792518</v>
      </c>
    </row>
    <row r="6565" customFormat="false" ht="12.75" hidden="false" customHeight="false" outlineLevel="0" collapsed="false">
      <c r="A6565" s="0" t="n">
        <v>5856</v>
      </c>
      <c r="B6565" s="0" t="s">
        <v>210</v>
      </c>
      <c r="C6565" s="3" t="n">
        <v>37180</v>
      </c>
      <c r="D6565" s="0" t="str">
        <f aca="false">IF(CONCATENATE($A6565,$C6565)=CONCATENATE($A6566,$C6566),0,CONCATENATE($A6565,$C6565))</f>
        <v>585637180</v>
      </c>
      <c r="E6565" s="3" t="n">
        <v>37220</v>
      </c>
      <c r="F6565" s="0" t="n">
        <v>31325</v>
      </c>
      <c r="G6565" s="0" t="n">
        <v>50275</v>
      </c>
      <c r="H6565" s="0" t="n">
        <f aca="false">F6565-G6565</f>
        <v>-18950</v>
      </c>
      <c r="I6565" s="0" t="n">
        <f aca="false">IF(E6565=$S$2,H6565,0)</f>
        <v>0</v>
      </c>
      <c r="J6565" s="0" t="n">
        <f aca="false">IF($A6565=$A6564,J6564+I6565,I6565)</f>
        <v>-130604</v>
      </c>
      <c r="K6565" s="0" t="n">
        <f aca="false">IF(E6565=$S$3,H6565,0)</f>
        <v>0</v>
      </c>
      <c r="L6565" s="0" t="n">
        <f aca="false">IF($A6565=$A6564,L6564+K6565,K6565)</f>
        <v>1062995</v>
      </c>
      <c r="M6565" s="0" t="n">
        <f aca="false">IF(E6565=$S$4,H6565,0)</f>
        <v>-18950</v>
      </c>
      <c r="N6565" s="0" t="n">
        <f aca="false">IF($A6565=$A6564,N6564+M6565,M6565)</f>
        <v>710573</v>
      </c>
      <c r="O6565" s="0" t="n">
        <f aca="false">IF(C6565&lt;=$S$2,J6565+L6565+N6565,IF(C6565&lt;=$S$3,L6565+N6565,IF(C6565&lt;=$S$4,N6565,0)))</f>
        <v>1773568</v>
      </c>
      <c r="P6565" s="0" t="n">
        <f aca="false">MAX(O6565,0)</f>
        <v>1773568</v>
      </c>
    </row>
    <row r="6566" customFormat="false" ht="12.75" hidden="false" customHeight="false" outlineLevel="0" collapsed="false">
      <c r="A6566" s="0" t="n">
        <v>5856</v>
      </c>
      <c r="B6566" s="0" t="s">
        <v>210</v>
      </c>
      <c r="C6566" s="3" t="n">
        <v>37181</v>
      </c>
      <c r="D6566" s="0" t="str">
        <f aca="false">IF(CONCATENATE($A6566,$C6566)=CONCATENATE($A6567,$C6567),0,CONCATENATE($A6566,$C6566))</f>
        <v>585637181</v>
      </c>
      <c r="E6566" s="3" t="n">
        <v>37220</v>
      </c>
      <c r="F6566" s="0" t="n">
        <v>65167</v>
      </c>
      <c r="G6566" s="0" t="n">
        <v>34550</v>
      </c>
      <c r="H6566" s="0" t="n">
        <f aca="false">F6566-G6566</f>
        <v>30617</v>
      </c>
      <c r="I6566" s="0" t="n">
        <f aca="false">IF(E6566=$S$2,H6566,0)</f>
        <v>0</v>
      </c>
      <c r="J6566" s="0" t="n">
        <f aca="false">IF($A6566=$A6565,J6565+I6566,I6566)</f>
        <v>-130604</v>
      </c>
      <c r="K6566" s="0" t="n">
        <f aca="false">IF(E6566=$S$3,H6566,0)</f>
        <v>0</v>
      </c>
      <c r="L6566" s="0" t="n">
        <f aca="false">IF($A6566=$A6565,L6565+K6566,K6566)</f>
        <v>1062995</v>
      </c>
      <c r="M6566" s="0" t="n">
        <f aca="false">IF(E6566=$S$4,H6566,0)</f>
        <v>30617</v>
      </c>
      <c r="N6566" s="0" t="n">
        <f aca="false">IF($A6566=$A6565,N6565+M6566,M6566)</f>
        <v>741190</v>
      </c>
      <c r="O6566" s="0" t="n">
        <f aca="false">IF(C6566&lt;=$S$2,J6566+L6566+N6566,IF(C6566&lt;=$S$3,L6566+N6566,IF(C6566&lt;=$S$4,N6566,0)))</f>
        <v>1804185</v>
      </c>
      <c r="P6566" s="0" t="n">
        <f aca="false">MAX(O6566,0)</f>
        <v>1804185</v>
      </c>
    </row>
    <row r="6567" customFormat="false" ht="12.75" hidden="false" customHeight="false" outlineLevel="0" collapsed="false">
      <c r="A6567" s="0" t="n">
        <v>5856</v>
      </c>
      <c r="B6567" s="0" t="s">
        <v>210</v>
      </c>
      <c r="C6567" s="3" t="n">
        <v>37182</v>
      </c>
      <c r="D6567" s="0" t="str">
        <f aca="false">IF(CONCATENATE($A6567,$C6567)=CONCATENATE($A6568,$C6568),0,CONCATENATE($A6567,$C6567))</f>
        <v>585637182</v>
      </c>
      <c r="E6567" s="3" t="n">
        <v>37220</v>
      </c>
      <c r="F6567" s="0" t="n">
        <v>27441</v>
      </c>
      <c r="G6567" s="0" t="n">
        <v>70575</v>
      </c>
      <c r="H6567" s="0" t="n">
        <f aca="false">F6567-G6567</f>
        <v>-43134</v>
      </c>
      <c r="I6567" s="0" t="n">
        <f aca="false">IF(E6567=$S$2,H6567,0)</f>
        <v>0</v>
      </c>
      <c r="J6567" s="0" t="n">
        <f aca="false">IF($A6567=$A6566,J6566+I6567,I6567)</f>
        <v>-130604</v>
      </c>
      <c r="K6567" s="0" t="n">
        <f aca="false">IF(E6567=$S$3,H6567,0)</f>
        <v>0</v>
      </c>
      <c r="L6567" s="0" t="n">
        <f aca="false">IF($A6567=$A6566,L6566+K6567,K6567)</f>
        <v>1062995</v>
      </c>
      <c r="M6567" s="0" t="n">
        <f aca="false">IF(E6567=$S$4,H6567,0)</f>
        <v>-43134</v>
      </c>
      <c r="N6567" s="0" t="n">
        <f aca="false">IF($A6567=$A6566,N6566+M6567,M6567)</f>
        <v>698056</v>
      </c>
      <c r="O6567" s="0" t="n">
        <f aca="false">IF(C6567&lt;=$S$2,J6567+L6567+N6567,IF(C6567&lt;=$S$3,L6567+N6567,IF(C6567&lt;=$S$4,N6567,0)))</f>
        <v>1761051</v>
      </c>
      <c r="P6567" s="0" t="n">
        <f aca="false">MAX(O6567,0)</f>
        <v>1761051</v>
      </c>
    </row>
    <row r="6568" customFormat="false" ht="12.75" hidden="false" customHeight="false" outlineLevel="0" collapsed="false">
      <c r="A6568" s="0" t="n">
        <v>5856</v>
      </c>
      <c r="B6568" s="0" t="s">
        <v>210</v>
      </c>
      <c r="C6568" s="3" t="n">
        <v>37183</v>
      </c>
      <c r="D6568" s="0" t="str">
        <f aca="false">IF(CONCATENATE($A6568,$C6568)=CONCATENATE($A6569,$C6569),0,CONCATENATE($A6568,$C6568))</f>
        <v>585637183</v>
      </c>
      <c r="E6568" s="3" t="n">
        <v>37220</v>
      </c>
      <c r="F6568" s="0" t="n">
        <v>40479</v>
      </c>
      <c r="G6568" s="0" t="n">
        <v>184925</v>
      </c>
      <c r="H6568" s="0" t="n">
        <f aca="false">F6568-G6568</f>
        <v>-144446</v>
      </c>
      <c r="I6568" s="0" t="n">
        <f aca="false">IF(E6568=$S$2,H6568,0)</f>
        <v>0</v>
      </c>
      <c r="J6568" s="0" t="n">
        <f aca="false">IF($A6568=$A6567,J6567+I6568,I6568)</f>
        <v>-130604</v>
      </c>
      <c r="K6568" s="0" t="n">
        <f aca="false">IF(E6568=$S$3,H6568,0)</f>
        <v>0</v>
      </c>
      <c r="L6568" s="0" t="n">
        <f aca="false">IF($A6568=$A6567,L6567+K6568,K6568)</f>
        <v>1062995</v>
      </c>
      <c r="M6568" s="0" t="n">
        <f aca="false">IF(E6568=$S$4,H6568,0)</f>
        <v>-144446</v>
      </c>
      <c r="N6568" s="0" t="n">
        <f aca="false">IF($A6568=$A6567,N6567+M6568,M6568)</f>
        <v>553610</v>
      </c>
      <c r="O6568" s="0" t="n">
        <f aca="false">IF(C6568&lt;=$S$2,J6568+L6568+N6568,IF(C6568&lt;=$S$3,L6568+N6568,IF(C6568&lt;=$S$4,N6568,0)))</f>
        <v>1616605</v>
      </c>
      <c r="P6568" s="0" t="n">
        <f aca="false">MAX(O6568,0)</f>
        <v>1616605</v>
      </c>
    </row>
    <row r="6569" customFormat="false" ht="12.75" hidden="false" customHeight="false" outlineLevel="0" collapsed="false">
      <c r="A6569" s="0" t="n">
        <v>5856</v>
      </c>
      <c r="B6569" s="0" t="s">
        <v>210</v>
      </c>
      <c r="C6569" s="3" t="n">
        <v>37186</v>
      </c>
      <c r="D6569" s="0" t="str">
        <f aca="false">IF(CONCATENATE($A6569,$C6569)=CONCATENATE($A6570,$C6570),0,CONCATENATE($A6569,$C6569))</f>
        <v>585637186</v>
      </c>
      <c r="E6569" s="3" t="n">
        <v>37220</v>
      </c>
      <c r="F6569" s="0" t="n">
        <v>58225</v>
      </c>
      <c r="G6569" s="0" t="n">
        <v>92591</v>
      </c>
      <c r="H6569" s="0" t="n">
        <f aca="false">F6569-G6569</f>
        <v>-34366</v>
      </c>
      <c r="I6569" s="0" t="n">
        <f aca="false">IF(E6569=$S$2,H6569,0)</f>
        <v>0</v>
      </c>
      <c r="J6569" s="0" t="n">
        <f aca="false">IF($A6569=$A6568,J6568+I6569,I6569)</f>
        <v>-130604</v>
      </c>
      <c r="K6569" s="0" t="n">
        <f aca="false">IF(E6569=$S$3,H6569,0)</f>
        <v>0</v>
      </c>
      <c r="L6569" s="0" t="n">
        <f aca="false">IF($A6569=$A6568,L6568+K6569,K6569)</f>
        <v>1062995</v>
      </c>
      <c r="M6569" s="0" t="n">
        <f aca="false">IF(E6569=$S$4,H6569,0)</f>
        <v>-34366</v>
      </c>
      <c r="N6569" s="0" t="n">
        <f aca="false">IF($A6569=$A6568,N6568+M6569,M6569)</f>
        <v>519244</v>
      </c>
      <c r="O6569" s="0" t="n">
        <f aca="false">IF(C6569&lt;=$S$2,J6569+L6569+N6569,IF(C6569&lt;=$S$3,L6569+N6569,IF(C6569&lt;=$S$4,N6569,0)))</f>
        <v>1582239</v>
      </c>
      <c r="P6569" s="0" t="n">
        <f aca="false">MAX(O6569,0)</f>
        <v>1582239</v>
      </c>
    </row>
    <row r="6570" customFormat="false" ht="12.75" hidden="false" customHeight="false" outlineLevel="0" collapsed="false">
      <c r="A6570" s="0" t="n">
        <v>5856</v>
      </c>
      <c r="B6570" s="0" t="s">
        <v>210</v>
      </c>
      <c r="C6570" s="3" t="n">
        <v>37187</v>
      </c>
      <c r="D6570" s="0" t="str">
        <f aca="false">IF(CONCATENATE($A6570,$C6570)=CONCATENATE($A6571,$C6571),0,CONCATENATE($A6570,$C6570))</f>
        <v>585637187</v>
      </c>
      <c r="E6570" s="3" t="n">
        <v>37220</v>
      </c>
      <c r="F6570" s="0" t="n">
        <v>63193</v>
      </c>
      <c r="G6570" s="0" t="n">
        <v>31668</v>
      </c>
      <c r="H6570" s="0" t="n">
        <f aca="false">F6570-G6570</f>
        <v>31525</v>
      </c>
      <c r="I6570" s="0" t="n">
        <f aca="false">IF(E6570=$S$2,H6570,0)</f>
        <v>0</v>
      </c>
      <c r="J6570" s="0" t="n">
        <f aca="false">IF($A6570=$A6569,J6569+I6570,I6570)</f>
        <v>-130604</v>
      </c>
      <c r="K6570" s="0" t="n">
        <f aca="false">IF(E6570=$S$3,H6570,0)</f>
        <v>0</v>
      </c>
      <c r="L6570" s="0" t="n">
        <f aca="false">IF($A6570=$A6569,L6569+K6570,K6570)</f>
        <v>1062995</v>
      </c>
      <c r="M6570" s="0" t="n">
        <f aca="false">IF(E6570=$S$4,H6570,0)</f>
        <v>31525</v>
      </c>
      <c r="N6570" s="0" t="n">
        <f aca="false">IF($A6570=$A6569,N6569+M6570,M6570)</f>
        <v>550769</v>
      </c>
      <c r="O6570" s="0" t="n">
        <f aca="false">IF(C6570&lt;=$S$2,J6570+L6570+N6570,IF(C6570&lt;=$S$3,L6570+N6570,IF(C6570&lt;=$S$4,N6570,0)))</f>
        <v>1613764</v>
      </c>
      <c r="P6570" s="0" t="n">
        <f aca="false">MAX(O6570,0)</f>
        <v>1613764</v>
      </c>
    </row>
    <row r="6571" customFormat="false" ht="12.75" hidden="false" customHeight="false" outlineLevel="0" collapsed="false">
      <c r="A6571" s="0" t="n">
        <v>5856</v>
      </c>
      <c r="B6571" s="0" t="s">
        <v>210</v>
      </c>
      <c r="C6571" s="3" t="n">
        <v>37188</v>
      </c>
      <c r="D6571" s="0" t="str">
        <f aca="false">IF(CONCATENATE($A6571,$C6571)=CONCATENATE($A6572,$C6572),0,CONCATENATE($A6571,$C6571))</f>
        <v>585637188</v>
      </c>
      <c r="E6571" s="3" t="n">
        <v>37220</v>
      </c>
      <c r="F6571" s="0" t="n">
        <v>40494</v>
      </c>
      <c r="G6571" s="0" t="n">
        <v>39538</v>
      </c>
      <c r="H6571" s="0" t="n">
        <f aca="false">F6571-G6571</f>
        <v>956</v>
      </c>
      <c r="I6571" s="0" t="n">
        <f aca="false">IF(E6571=$S$2,H6571,0)</f>
        <v>0</v>
      </c>
      <c r="J6571" s="0" t="n">
        <f aca="false">IF($A6571=$A6570,J6570+I6571,I6571)</f>
        <v>-130604</v>
      </c>
      <c r="K6571" s="0" t="n">
        <f aca="false">IF(E6571=$S$3,H6571,0)</f>
        <v>0</v>
      </c>
      <c r="L6571" s="0" t="n">
        <f aca="false">IF($A6571=$A6570,L6570+K6571,K6571)</f>
        <v>1062995</v>
      </c>
      <c r="M6571" s="0" t="n">
        <f aca="false">IF(E6571=$S$4,H6571,0)</f>
        <v>956</v>
      </c>
      <c r="N6571" s="0" t="n">
        <f aca="false">IF($A6571=$A6570,N6570+M6571,M6571)</f>
        <v>551725</v>
      </c>
      <c r="O6571" s="0" t="n">
        <f aca="false">IF(C6571&lt;=$S$2,J6571+L6571+N6571,IF(C6571&lt;=$S$3,L6571+N6571,IF(C6571&lt;=$S$4,N6571,0)))</f>
        <v>1614720</v>
      </c>
      <c r="P6571" s="0" t="n">
        <f aca="false">MAX(O6571,0)</f>
        <v>1614720</v>
      </c>
    </row>
    <row r="6572" customFormat="false" ht="12.75" hidden="false" customHeight="false" outlineLevel="0" collapsed="false">
      <c r="A6572" s="0" t="n">
        <v>5856</v>
      </c>
      <c r="B6572" s="0" t="s">
        <v>210</v>
      </c>
      <c r="C6572" s="3" t="n">
        <v>37189</v>
      </c>
      <c r="D6572" s="0" t="str">
        <f aca="false">IF(CONCATENATE($A6572,$C6572)=CONCATENATE($A6573,$C6573),0,CONCATENATE($A6572,$C6572))</f>
        <v>585637189</v>
      </c>
      <c r="E6572" s="3" t="n">
        <v>37220</v>
      </c>
      <c r="F6572" s="0" t="n">
        <v>92806</v>
      </c>
      <c r="G6572" s="0" t="n">
        <v>83199</v>
      </c>
      <c r="H6572" s="0" t="n">
        <f aca="false">F6572-G6572</f>
        <v>9607</v>
      </c>
      <c r="I6572" s="0" t="n">
        <f aca="false">IF(E6572=$S$2,H6572,0)</f>
        <v>0</v>
      </c>
      <c r="J6572" s="0" t="n">
        <f aca="false">IF($A6572=$A6571,J6571+I6572,I6572)</f>
        <v>-130604</v>
      </c>
      <c r="K6572" s="0" t="n">
        <f aca="false">IF(E6572=$S$3,H6572,0)</f>
        <v>0</v>
      </c>
      <c r="L6572" s="0" t="n">
        <f aca="false">IF($A6572=$A6571,L6571+K6572,K6572)</f>
        <v>1062995</v>
      </c>
      <c r="M6572" s="0" t="n">
        <f aca="false">IF(E6572=$S$4,H6572,0)</f>
        <v>9607</v>
      </c>
      <c r="N6572" s="0" t="n">
        <f aca="false">IF($A6572=$A6571,N6571+M6572,M6572)</f>
        <v>561332</v>
      </c>
      <c r="O6572" s="0" t="n">
        <f aca="false">IF(C6572&lt;=$S$2,J6572+L6572+N6572,IF(C6572&lt;=$S$3,L6572+N6572,IF(C6572&lt;=$S$4,N6572,0)))</f>
        <v>1624327</v>
      </c>
      <c r="P6572" s="0" t="n">
        <f aca="false">MAX(O6572,0)</f>
        <v>1624327</v>
      </c>
    </row>
    <row r="6573" customFormat="false" ht="12.75" hidden="false" customHeight="false" outlineLevel="0" collapsed="false">
      <c r="A6573" s="0" t="n">
        <v>5856</v>
      </c>
      <c r="B6573" s="0" t="s">
        <v>210</v>
      </c>
      <c r="C6573" s="3" t="n">
        <v>37190</v>
      </c>
      <c r="D6573" s="0" t="str">
        <f aca="false">IF(CONCATENATE($A6573,$C6573)=CONCATENATE($A6574,$C6574),0,CONCATENATE($A6573,$C6573))</f>
        <v>585637190</v>
      </c>
      <c r="E6573" s="3" t="n">
        <v>37220</v>
      </c>
      <c r="F6573" s="0" t="n">
        <v>149229</v>
      </c>
      <c r="G6573" s="0" t="n">
        <v>145860</v>
      </c>
      <c r="H6573" s="0" t="n">
        <f aca="false">F6573-G6573</f>
        <v>3369</v>
      </c>
      <c r="I6573" s="0" t="n">
        <f aca="false">IF(E6573=$S$2,H6573,0)</f>
        <v>0</v>
      </c>
      <c r="J6573" s="0" t="n">
        <f aca="false">IF($A6573=$A6572,J6572+I6573,I6573)</f>
        <v>-130604</v>
      </c>
      <c r="K6573" s="0" t="n">
        <f aca="false">IF(E6573=$S$3,H6573,0)</f>
        <v>0</v>
      </c>
      <c r="L6573" s="0" t="n">
        <f aca="false">IF($A6573=$A6572,L6572+K6573,K6573)</f>
        <v>1062995</v>
      </c>
      <c r="M6573" s="0" t="n">
        <f aca="false">IF(E6573=$S$4,H6573,0)</f>
        <v>3369</v>
      </c>
      <c r="N6573" s="0" t="n">
        <f aca="false">IF($A6573=$A6572,N6572+M6573,M6573)</f>
        <v>564701</v>
      </c>
      <c r="O6573" s="0" t="n">
        <f aca="false">IF(C6573&lt;=$S$2,J6573+L6573+N6573,IF(C6573&lt;=$S$3,L6573+N6573,IF(C6573&lt;=$S$4,N6573,0)))</f>
        <v>564701</v>
      </c>
      <c r="P6573" s="0" t="n">
        <f aca="false">MAX(O6573,0)</f>
        <v>564701</v>
      </c>
    </row>
    <row r="6574" customFormat="false" ht="12.75" hidden="false" customHeight="false" outlineLevel="0" collapsed="false">
      <c r="A6574" s="0" t="n">
        <v>9510</v>
      </c>
      <c r="B6574" s="0" t="s">
        <v>211</v>
      </c>
      <c r="C6574" s="3" t="n">
        <v>37131</v>
      </c>
      <c r="D6574" s="0" t="str">
        <f aca="false">IF(CONCATENATE($A6574,$C6574)=CONCATENATE($A6575,$C6575),0,CONCATENATE($A6574,$C6574))</f>
        <v>951037131</v>
      </c>
      <c r="E6574" s="3" t="n">
        <v>37159</v>
      </c>
      <c r="F6574" s="0" t="n">
        <v>77888</v>
      </c>
      <c r="G6574" s="0" t="n">
        <v>0</v>
      </c>
      <c r="H6574" s="0" t="n">
        <f aca="false">F6574-G6574</f>
        <v>77888</v>
      </c>
      <c r="I6574" s="0" t="n">
        <f aca="false">IF(E6574=$S$2,H6574,0)</f>
        <v>77888</v>
      </c>
      <c r="J6574" s="0" t="n">
        <f aca="false">IF($A6574=$A6573,J6573+I6574,I6574)</f>
        <v>77888</v>
      </c>
      <c r="K6574" s="0" t="n">
        <f aca="false">IF(E6574=$S$3,H6574,0)</f>
        <v>0</v>
      </c>
      <c r="L6574" s="0" t="n">
        <f aca="false">IF($A6574=$A6573,L6573+K6574,K6574)</f>
        <v>0</v>
      </c>
      <c r="M6574" s="0" t="n">
        <f aca="false">IF(E6574=$S$4,H6574,0)</f>
        <v>0</v>
      </c>
      <c r="N6574" s="0" t="n">
        <f aca="false">IF($A6574=$A6573,N6573+M6574,M6574)</f>
        <v>0</v>
      </c>
      <c r="O6574" s="0" t="n">
        <f aca="false">IF(C6574&lt;=$S$2,J6574+L6574+N6574,IF(C6574&lt;=$S$3,L6574+N6574,IF(C6574&lt;=$S$4,N6574,0)))</f>
        <v>77888</v>
      </c>
      <c r="P6574" s="0" t="n">
        <f aca="false">MAX(O6574,0)</f>
        <v>77888</v>
      </c>
    </row>
    <row r="6575" customFormat="false" ht="12.75" hidden="false" customHeight="false" outlineLevel="0" collapsed="false">
      <c r="A6575" s="0" t="n">
        <v>9510</v>
      </c>
      <c r="B6575" s="0" t="s">
        <v>211</v>
      </c>
      <c r="C6575" s="3" t="n">
        <v>37132</v>
      </c>
      <c r="D6575" s="0" t="n">
        <f aca="false">IF(CONCATENATE($A6575,$C6575)=CONCATENATE($A6576,$C6576),0,CONCATENATE($A6575,$C6575))</f>
        <v>0</v>
      </c>
      <c r="E6575" s="3" t="n">
        <v>37159</v>
      </c>
      <c r="F6575" s="0" t="n">
        <v>57135</v>
      </c>
      <c r="G6575" s="0" t="n">
        <v>0</v>
      </c>
      <c r="H6575" s="0" t="n">
        <f aca="false">F6575-G6575</f>
        <v>57135</v>
      </c>
      <c r="I6575" s="0" t="n">
        <f aca="false">IF(E6575=$S$2,H6575,0)</f>
        <v>57135</v>
      </c>
      <c r="J6575" s="0" t="n">
        <f aca="false">IF($A6575=$A6574,J6574+I6575,I6575)</f>
        <v>135023</v>
      </c>
      <c r="K6575" s="0" t="n">
        <f aca="false">IF(E6575=$S$3,H6575,0)</f>
        <v>0</v>
      </c>
      <c r="L6575" s="0" t="n">
        <f aca="false">IF($A6575=$A6574,L6574+K6575,K6575)</f>
        <v>0</v>
      </c>
      <c r="M6575" s="0" t="n">
        <f aca="false">IF(E6575=$S$4,H6575,0)</f>
        <v>0</v>
      </c>
      <c r="N6575" s="0" t="n">
        <f aca="false">IF($A6575=$A6574,N6574+M6575,M6575)</f>
        <v>0</v>
      </c>
      <c r="O6575" s="0" t="n">
        <f aca="false">IF(C6575&lt;=$S$2,J6575+L6575+N6575,IF(C6575&lt;=$S$3,L6575+N6575,IF(C6575&lt;=$S$4,N6575,0)))</f>
        <v>135023</v>
      </c>
      <c r="P6575" s="0" t="n">
        <f aca="false">MAX(O6575,0)</f>
        <v>135023</v>
      </c>
    </row>
    <row r="6576" customFormat="false" ht="12.75" hidden="false" customHeight="false" outlineLevel="0" collapsed="false">
      <c r="A6576" s="0" t="n">
        <v>9510</v>
      </c>
      <c r="B6576" s="0" t="s">
        <v>211</v>
      </c>
      <c r="C6576" s="3" t="n">
        <v>37132</v>
      </c>
      <c r="D6576" s="0" t="str">
        <f aca="false">IF(CONCATENATE($A6576,$C6576)=CONCATENATE($A6577,$C6577),0,CONCATENATE($A6576,$C6576))</f>
        <v>951037132</v>
      </c>
      <c r="E6576" s="3" t="n">
        <v>37189</v>
      </c>
      <c r="F6576" s="0" t="n">
        <v>465150</v>
      </c>
      <c r="G6576" s="0" t="n">
        <v>0</v>
      </c>
      <c r="H6576" s="0" t="n">
        <f aca="false">F6576-G6576</f>
        <v>465150</v>
      </c>
      <c r="I6576" s="0" t="n">
        <f aca="false">IF(E6576=$S$2,H6576,0)</f>
        <v>0</v>
      </c>
      <c r="J6576" s="0" t="n">
        <f aca="false">IF($A6576=$A6575,J6575+I6576,I6576)</f>
        <v>135023</v>
      </c>
      <c r="K6576" s="0" t="n">
        <f aca="false">IF(E6576=$S$3,H6576,0)</f>
        <v>465150</v>
      </c>
      <c r="L6576" s="0" t="n">
        <f aca="false">IF($A6576=$A6575,L6575+K6576,K6576)</f>
        <v>465150</v>
      </c>
      <c r="M6576" s="0" t="n">
        <f aca="false">IF(E6576=$S$4,H6576,0)</f>
        <v>0</v>
      </c>
      <c r="N6576" s="0" t="n">
        <f aca="false">IF($A6576=$A6575,N6575+M6576,M6576)</f>
        <v>0</v>
      </c>
      <c r="O6576" s="0" t="n">
        <f aca="false">IF(C6576&lt;=$S$2,J6576+L6576+N6576,IF(C6576&lt;=$S$3,L6576+N6576,IF(C6576&lt;=$S$4,N6576,0)))</f>
        <v>600173</v>
      </c>
      <c r="P6576" s="0" t="n">
        <f aca="false">MAX(O6576,0)</f>
        <v>600173</v>
      </c>
    </row>
    <row r="6577" customFormat="false" ht="12.75" hidden="false" customHeight="false" outlineLevel="0" collapsed="false">
      <c r="A6577" s="0" t="n">
        <v>9510</v>
      </c>
      <c r="B6577" s="0" t="s">
        <v>211</v>
      </c>
      <c r="C6577" s="3" t="n">
        <v>37133</v>
      </c>
      <c r="D6577" s="0" t="str">
        <f aca="false">IF(CONCATENATE($A6577,$C6577)=CONCATENATE($A6578,$C6578),0,CONCATENATE($A6577,$C6577))</f>
        <v>951037133</v>
      </c>
      <c r="E6577" s="3" t="n">
        <v>37159</v>
      </c>
      <c r="F6577" s="0" t="n">
        <v>62300</v>
      </c>
      <c r="G6577" s="0" t="n">
        <v>0</v>
      </c>
      <c r="H6577" s="0" t="n">
        <f aca="false">F6577-G6577</f>
        <v>62300</v>
      </c>
      <c r="I6577" s="0" t="n">
        <f aca="false">IF(E6577=$S$2,H6577,0)</f>
        <v>62300</v>
      </c>
      <c r="J6577" s="0" t="n">
        <f aca="false">IF($A6577=$A6576,J6576+I6577,I6577)</f>
        <v>197323</v>
      </c>
      <c r="K6577" s="0" t="n">
        <f aca="false">IF(E6577=$S$3,H6577,0)</f>
        <v>0</v>
      </c>
      <c r="L6577" s="0" t="n">
        <f aca="false">IF($A6577=$A6576,L6576+K6577,K6577)</f>
        <v>465150</v>
      </c>
      <c r="M6577" s="0" t="n">
        <f aca="false">IF(E6577=$S$4,H6577,0)</f>
        <v>0</v>
      </c>
      <c r="N6577" s="0" t="n">
        <f aca="false">IF($A6577=$A6576,N6576+M6577,M6577)</f>
        <v>0</v>
      </c>
      <c r="O6577" s="0" t="n">
        <f aca="false">IF(C6577&lt;=$S$2,J6577+L6577+N6577,IF(C6577&lt;=$S$3,L6577+N6577,IF(C6577&lt;=$S$4,N6577,0)))</f>
        <v>662473</v>
      </c>
      <c r="P6577" s="0" t="n">
        <f aca="false">MAX(O6577,0)</f>
        <v>662473</v>
      </c>
    </row>
    <row r="6578" customFormat="false" ht="12.75" hidden="false" customHeight="false" outlineLevel="0" collapsed="false">
      <c r="A6578" s="0" t="n">
        <v>9510</v>
      </c>
      <c r="B6578" s="0" t="s">
        <v>211</v>
      </c>
      <c r="C6578" s="3" t="n">
        <v>37134</v>
      </c>
      <c r="D6578" s="0" t="str">
        <f aca="false">IF(CONCATENATE($A6578,$C6578)=CONCATENATE($A6579,$C6579),0,CONCATENATE($A6578,$C6578))</f>
        <v>951037134</v>
      </c>
      <c r="E6578" s="3" t="n">
        <v>37189</v>
      </c>
      <c r="F6578" s="0" t="n">
        <v>60800</v>
      </c>
      <c r="G6578" s="0" t="n">
        <v>6573</v>
      </c>
      <c r="H6578" s="0" t="n">
        <f aca="false">F6578-G6578</f>
        <v>54227</v>
      </c>
      <c r="I6578" s="0" t="n">
        <f aca="false">IF(E6578=$S$2,H6578,0)</f>
        <v>0</v>
      </c>
      <c r="J6578" s="0" t="n">
        <f aca="false">IF($A6578=$A6577,J6577+I6578,I6578)</f>
        <v>197323</v>
      </c>
      <c r="K6578" s="0" t="n">
        <f aca="false">IF(E6578=$S$3,H6578,0)</f>
        <v>54227</v>
      </c>
      <c r="L6578" s="0" t="n">
        <f aca="false">IF($A6578=$A6577,L6577+K6578,K6578)</f>
        <v>519377</v>
      </c>
      <c r="M6578" s="0" t="n">
        <f aca="false">IF(E6578=$S$4,H6578,0)</f>
        <v>0</v>
      </c>
      <c r="N6578" s="0" t="n">
        <f aca="false">IF($A6578=$A6577,N6577+M6578,M6578)</f>
        <v>0</v>
      </c>
      <c r="O6578" s="0" t="n">
        <f aca="false">IF(C6578&lt;=$S$2,J6578+L6578+N6578,IF(C6578&lt;=$S$3,L6578+N6578,IF(C6578&lt;=$S$4,N6578,0)))</f>
        <v>716700</v>
      </c>
      <c r="P6578" s="0" t="n">
        <f aca="false">MAX(O6578,0)</f>
        <v>716700</v>
      </c>
    </row>
    <row r="6579" customFormat="false" ht="12.75" hidden="false" customHeight="false" outlineLevel="0" collapsed="false">
      <c r="A6579" s="0" t="n">
        <v>9510</v>
      </c>
      <c r="B6579" s="0" t="s">
        <v>211</v>
      </c>
      <c r="C6579" s="3" t="n">
        <v>37138</v>
      </c>
      <c r="D6579" s="0" t="str">
        <f aca="false">IF(CONCATENATE($A6579,$C6579)=CONCATENATE($A6580,$C6580),0,CONCATENATE($A6579,$C6579))</f>
        <v>951037138</v>
      </c>
      <c r="E6579" s="3" t="n">
        <v>37189</v>
      </c>
      <c r="F6579" s="0" t="n">
        <v>63204</v>
      </c>
      <c r="G6579" s="0" t="n">
        <v>15864</v>
      </c>
      <c r="H6579" s="0" t="n">
        <f aca="false">F6579-G6579</f>
        <v>47340</v>
      </c>
      <c r="I6579" s="0" t="n">
        <f aca="false">IF(E6579=$S$2,H6579,0)</f>
        <v>0</v>
      </c>
      <c r="J6579" s="0" t="n">
        <f aca="false">IF($A6579=$A6578,J6578+I6579,I6579)</f>
        <v>197323</v>
      </c>
      <c r="K6579" s="0" t="n">
        <f aca="false">IF(E6579=$S$3,H6579,0)</f>
        <v>47340</v>
      </c>
      <c r="L6579" s="0" t="n">
        <f aca="false">IF($A6579=$A6578,L6578+K6579,K6579)</f>
        <v>566717</v>
      </c>
      <c r="M6579" s="0" t="n">
        <f aca="false">IF(E6579=$S$4,H6579,0)</f>
        <v>0</v>
      </c>
      <c r="N6579" s="0" t="n">
        <f aca="false">IF($A6579=$A6578,N6578+M6579,M6579)</f>
        <v>0</v>
      </c>
      <c r="O6579" s="0" t="n">
        <f aca="false">IF(C6579&lt;=$S$2,J6579+L6579+N6579,IF(C6579&lt;=$S$3,L6579+N6579,IF(C6579&lt;=$S$4,N6579,0)))</f>
        <v>764040</v>
      </c>
      <c r="P6579" s="0" t="n">
        <f aca="false">MAX(O6579,0)</f>
        <v>764040</v>
      </c>
    </row>
    <row r="6580" customFormat="false" ht="12.75" hidden="false" customHeight="false" outlineLevel="0" collapsed="false">
      <c r="A6580" s="0" t="n">
        <v>9510</v>
      </c>
      <c r="B6580" s="0" t="s">
        <v>211</v>
      </c>
      <c r="C6580" s="3" t="n">
        <v>37139</v>
      </c>
      <c r="D6580" s="0" t="str">
        <f aca="false">IF(CONCATENATE($A6580,$C6580)=CONCATENATE($A6581,$C6581),0,CONCATENATE($A6580,$C6580))</f>
        <v>951037139</v>
      </c>
      <c r="E6580" s="3" t="n">
        <v>37189</v>
      </c>
      <c r="F6580" s="0" t="n">
        <v>41843</v>
      </c>
      <c r="G6580" s="0" t="n">
        <v>1836</v>
      </c>
      <c r="H6580" s="0" t="n">
        <f aca="false">F6580-G6580</f>
        <v>40007</v>
      </c>
      <c r="I6580" s="0" t="n">
        <f aca="false">IF(E6580=$S$2,H6580,0)</f>
        <v>0</v>
      </c>
      <c r="J6580" s="0" t="n">
        <f aca="false">IF($A6580=$A6579,J6579+I6580,I6580)</f>
        <v>197323</v>
      </c>
      <c r="K6580" s="0" t="n">
        <f aca="false">IF(E6580=$S$3,H6580,0)</f>
        <v>40007</v>
      </c>
      <c r="L6580" s="0" t="n">
        <f aca="false">IF($A6580=$A6579,L6579+K6580,K6580)</f>
        <v>606724</v>
      </c>
      <c r="M6580" s="0" t="n">
        <f aca="false">IF(E6580=$S$4,H6580,0)</f>
        <v>0</v>
      </c>
      <c r="N6580" s="0" t="n">
        <f aca="false">IF($A6580=$A6579,N6579+M6580,M6580)</f>
        <v>0</v>
      </c>
      <c r="O6580" s="0" t="n">
        <f aca="false">IF(C6580&lt;=$S$2,J6580+L6580+N6580,IF(C6580&lt;=$S$3,L6580+N6580,IF(C6580&lt;=$S$4,N6580,0)))</f>
        <v>804047</v>
      </c>
      <c r="P6580" s="0" t="n">
        <f aca="false">MAX(O6580,0)</f>
        <v>804047</v>
      </c>
    </row>
    <row r="6581" customFormat="false" ht="12.75" hidden="false" customHeight="false" outlineLevel="0" collapsed="false">
      <c r="A6581" s="0" t="n">
        <v>9510</v>
      </c>
      <c r="B6581" s="0" t="s">
        <v>211</v>
      </c>
      <c r="C6581" s="3" t="n">
        <v>37140</v>
      </c>
      <c r="D6581" s="0" t="str">
        <f aca="false">IF(CONCATENATE($A6581,$C6581)=CONCATENATE($A6582,$C6582),0,CONCATENATE($A6581,$C6581))</f>
        <v>951037140</v>
      </c>
      <c r="E6581" s="3" t="n">
        <v>37189</v>
      </c>
      <c r="F6581" s="0" t="n">
        <v>328800</v>
      </c>
      <c r="G6581" s="0" t="n">
        <v>1844</v>
      </c>
      <c r="H6581" s="0" t="n">
        <f aca="false">F6581-G6581</f>
        <v>326956</v>
      </c>
      <c r="I6581" s="0" t="n">
        <f aca="false">IF(E6581=$S$2,H6581,0)</f>
        <v>0</v>
      </c>
      <c r="J6581" s="0" t="n">
        <f aca="false">IF($A6581=$A6580,J6580+I6581,I6581)</f>
        <v>197323</v>
      </c>
      <c r="K6581" s="0" t="n">
        <f aca="false">IF(E6581=$S$3,H6581,0)</f>
        <v>326956</v>
      </c>
      <c r="L6581" s="0" t="n">
        <f aca="false">IF($A6581=$A6580,L6580+K6581,K6581)</f>
        <v>933680</v>
      </c>
      <c r="M6581" s="0" t="n">
        <f aca="false">IF(E6581=$S$4,H6581,0)</f>
        <v>0</v>
      </c>
      <c r="N6581" s="0" t="n">
        <f aca="false">IF($A6581=$A6580,N6580+M6581,M6581)</f>
        <v>0</v>
      </c>
      <c r="O6581" s="0" t="n">
        <f aca="false">IF(C6581&lt;=$S$2,J6581+L6581+N6581,IF(C6581&lt;=$S$3,L6581+N6581,IF(C6581&lt;=$S$4,N6581,0)))</f>
        <v>1131003</v>
      </c>
      <c r="P6581" s="0" t="n">
        <f aca="false">MAX(O6581,0)</f>
        <v>1131003</v>
      </c>
    </row>
    <row r="6582" customFormat="false" ht="12.75" hidden="false" customHeight="false" outlineLevel="0" collapsed="false">
      <c r="A6582" s="0" t="n">
        <v>9510</v>
      </c>
      <c r="B6582" s="0" t="s">
        <v>211</v>
      </c>
      <c r="C6582" s="3" t="n">
        <v>37141</v>
      </c>
      <c r="D6582" s="0" t="str">
        <f aca="false">IF(CONCATENATE($A6582,$C6582)=CONCATENATE($A6583,$C6583),0,CONCATENATE($A6582,$C6582))</f>
        <v>951037141</v>
      </c>
      <c r="E6582" s="3" t="n">
        <v>37189</v>
      </c>
      <c r="F6582" s="0" t="n">
        <v>201013</v>
      </c>
      <c r="G6582" s="0" t="n">
        <v>5443</v>
      </c>
      <c r="H6582" s="0" t="n">
        <f aca="false">F6582-G6582</f>
        <v>195570</v>
      </c>
      <c r="I6582" s="0" t="n">
        <f aca="false">IF(E6582=$S$2,H6582,0)</f>
        <v>0</v>
      </c>
      <c r="J6582" s="0" t="n">
        <f aca="false">IF($A6582=$A6581,J6581+I6582,I6582)</f>
        <v>197323</v>
      </c>
      <c r="K6582" s="0" t="n">
        <f aca="false">IF(E6582=$S$3,H6582,0)</f>
        <v>195570</v>
      </c>
      <c r="L6582" s="0" t="n">
        <f aca="false">IF($A6582=$A6581,L6581+K6582,K6582)</f>
        <v>1129250</v>
      </c>
      <c r="M6582" s="0" t="n">
        <f aca="false">IF(E6582=$S$4,H6582,0)</f>
        <v>0</v>
      </c>
      <c r="N6582" s="0" t="n">
        <f aca="false">IF($A6582=$A6581,N6581+M6582,M6582)</f>
        <v>0</v>
      </c>
      <c r="O6582" s="0" t="n">
        <f aca="false">IF(C6582&lt;=$S$2,J6582+L6582+N6582,IF(C6582&lt;=$S$3,L6582+N6582,IF(C6582&lt;=$S$4,N6582,0)))</f>
        <v>1326573</v>
      </c>
      <c r="P6582" s="0" t="n">
        <f aca="false">MAX(O6582,0)</f>
        <v>1326573</v>
      </c>
    </row>
    <row r="6583" customFormat="false" ht="12.75" hidden="false" customHeight="false" outlineLevel="0" collapsed="false">
      <c r="A6583" s="0" t="n">
        <v>9510</v>
      </c>
      <c r="B6583" s="0" t="s">
        <v>211</v>
      </c>
      <c r="C6583" s="3" t="n">
        <v>37144</v>
      </c>
      <c r="D6583" s="0" t="str">
        <f aca="false">IF(CONCATENATE($A6583,$C6583)=CONCATENATE($A6584,$C6584),0,CONCATENATE($A6583,$C6583))</f>
        <v>951037144</v>
      </c>
      <c r="E6583" s="3" t="n">
        <v>37189</v>
      </c>
      <c r="F6583" s="0" t="n">
        <v>243537</v>
      </c>
      <c r="G6583" s="0" t="n">
        <v>1862</v>
      </c>
      <c r="H6583" s="0" t="n">
        <f aca="false">F6583-G6583</f>
        <v>241675</v>
      </c>
      <c r="I6583" s="0" t="n">
        <f aca="false">IF(E6583=$S$2,H6583,0)</f>
        <v>0</v>
      </c>
      <c r="J6583" s="0" t="n">
        <f aca="false">IF($A6583=$A6582,J6582+I6583,I6583)</f>
        <v>197323</v>
      </c>
      <c r="K6583" s="0" t="n">
        <f aca="false">IF(E6583=$S$3,H6583,0)</f>
        <v>241675</v>
      </c>
      <c r="L6583" s="0" t="n">
        <f aca="false">IF($A6583=$A6582,L6582+K6583,K6583)</f>
        <v>1370925</v>
      </c>
      <c r="M6583" s="0" t="n">
        <f aca="false">IF(E6583=$S$4,H6583,0)</f>
        <v>0</v>
      </c>
      <c r="N6583" s="0" t="n">
        <f aca="false">IF($A6583=$A6582,N6582+M6583,M6583)</f>
        <v>0</v>
      </c>
      <c r="O6583" s="0" t="n">
        <f aca="false">IF(C6583&lt;=$S$2,J6583+L6583+N6583,IF(C6583&lt;=$S$3,L6583+N6583,IF(C6583&lt;=$S$4,N6583,0)))</f>
        <v>1568248</v>
      </c>
      <c r="P6583" s="0" t="n">
        <f aca="false">MAX(O6583,0)</f>
        <v>1568248</v>
      </c>
    </row>
    <row r="6584" customFormat="false" ht="12.75" hidden="false" customHeight="false" outlineLevel="0" collapsed="false">
      <c r="A6584" s="0" t="n">
        <v>9510</v>
      </c>
      <c r="B6584" s="0" t="s">
        <v>211</v>
      </c>
      <c r="C6584" s="3" t="n">
        <v>37146</v>
      </c>
      <c r="D6584" s="0" t="str">
        <f aca="false">IF(CONCATENATE($A6584,$C6584)=CONCATENATE($A6585,$C6585),0,CONCATENATE($A6584,$C6584))</f>
        <v>951037146</v>
      </c>
      <c r="E6584" s="3" t="n">
        <v>37189</v>
      </c>
      <c r="F6584" s="0" t="n">
        <v>5863</v>
      </c>
      <c r="G6584" s="0" t="n">
        <v>0</v>
      </c>
      <c r="H6584" s="0" t="n">
        <f aca="false">F6584-G6584</f>
        <v>5863</v>
      </c>
      <c r="I6584" s="0" t="n">
        <f aca="false">IF(E6584=$S$2,H6584,0)</f>
        <v>0</v>
      </c>
      <c r="J6584" s="0" t="n">
        <f aca="false">IF($A6584=$A6583,J6583+I6584,I6584)</f>
        <v>197323</v>
      </c>
      <c r="K6584" s="0" t="n">
        <f aca="false">IF(E6584=$S$3,H6584,0)</f>
        <v>5863</v>
      </c>
      <c r="L6584" s="0" t="n">
        <f aca="false">IF($A6584=$A6583,L6583+K6584,K6584)</f>
        <v>1376788</v>
      </c>
      <c r="M6584" s="0" t="n">
        <f aca="false">IF(E6584=$S$4,H6584,0)</f>
        <v>0</v>
      </c>
      <c r="N6584" s="0" t="n">
        <f aca="false">IF($A6584=$A6583,N6583+M6584,M6584)</f>
        <v>0</v>
      </c>
      <c r="O6584" s="0" t="n">
        <f aca="false">IF(C6584&lt;=$S$2,J6584+L6584+N6584,IF(C6584&lt;=$S$3,L6584+N6584,IF(C6584&lt;=$S$4,N6584,0)))</f>
        <v>1574111</v>
      </c>
      <c r="P6584" s="0" t="n">
        <f aca="false">MAX(O6584,0)</f>
        <v>1574111</v>
      </c>
    </row>
    <row r="6585" customFormat="false" ht="12.75" hidden="false" customHeight="false" outlineLevel="0" collapsed="false">
      <c r="A6585" s="0" t="n">
        <v>9510</v>
      </c>
      <c r="B6585" s="0" t="s">
        <v>211</v>
      </c>
      <c r="C6585" s="3" t="n">
        <v>37148</v>
      </c>
      <c r="D6585" s="0" t="str">
        <f aca="false">IF(CONCATENATE($A6585,$C6585)=CONCATENATE($A6586,$C6586),0,CONCATENATE($A6585,$C6585))</f>
        <v>951037148</v>
      </c>
      <c r="E6585" s="3" t="n">
        <v>37189</v>
      </c>
      <c r="F6585" s="0" t="n">
        <v>171940</v>
      </c>
      <c r="G6585" s="0" t="n">
        <v>0</v>
      </c>
      <c r="H6585" s="0" t="n">
        <f aca="false">F6585-G6585</f>
        <v>171940</v>
      </c>
      <c r="I6585" s="0" t="n">
        <f aca="false">IF(E6585=$S$2,H6585,0)</f>
        <v>0</v>
      </c>
      <c r="J6585" s="0" t="n">
        <f aca="false">IF($A6585=$A6584,J6584+I6585,I6585)</f>
        <v>197323</v>
      </c>
      <c r="K6585" s="0" t="n">
        <f aca="false">IF(E6585=$S$3,H6585,0)</f>
        <v>171940</v>
      </c>
      <c r="L6585" s="0" t="n">
        <f aca="false">IF($A6585=$A6584,L6584+K6585,K6585)</f>
        <v>1548728</v>
      </c>
      <c r="M6585" s="0" t="n">
        <f aca="false">IF(E6585=$S$4,H6585,0)</f>
        <v>0</v>
      </c>
      <c r="N6585" s="0" t="n">
        <f aca="false">IF($A6585=$A6584,N6584+M6585,M6585)</f>
        <v>0</v>
      </c>
      <c r="O6585" s="0" t="n">
        <f aca="false">IF(C6585&lt;=$S$2,J6585+L6585+N6585,IF(C6585&lt;=$S$3,L6585+N6585,IF(C6585&lt;=$S$4,N6585,0)))</f>
        <v>1746051</v>
      </c>
      <c r="P6585" s="0" t="n">
        <f aca="false">MAX(O6585,0)</f>
        <v>1746051</v>
      </c>
    </row>
    <row r="6586" customFormat="false" ht="12.75" hidden="false" customHeight="false" outlineLevel="0" collapsed="false">
      <c r="A6586" s="0" t="n">
        <v>9510</v>
      </c>
      <c r="B6586" s="0" t="s">
        <v>211</v>
      </c>
      <c r="C6586" s="3" t="n">
        <v>37151</v>
      </c>
      <c r="D6586" s="0" t="str">
        <f aca="false">IF(CONCATENATE($A6586,$C6586)=CONCATENATE($A6587,$C6587),0,CONCATENATE($A6586,$C6586))</f>
        <v>951037151</v>
      </c>
      <c r="E6586" s="3" t="n">
        <v>37189</v>
      </c>
      <c r="F6586" s="0" t="n">
        <v>33975</v>
      </c>
      <c r="G6586" s="0" t="n">
        <v>0</v>
      </c>
      <c r="H6586" s="0" t="n">
        <f aca="false">F6586-G6586</f>
        <v>33975</v>
      </c>
      <c r="I6586" s="0" t="n">
        <f aca="false">IF(E6586=$S$2,H6586,0)</f>
        <v>0</v>
      </c>
      <c r="J6586" s="0" t="n">
        <f aca="false">IF($A6586=$A6585,J6585+I6586,I6586)</f>
        <v>197323</v>
      </c>
      <c r="K6586" s="0" t="n">
        <f aca="false">IF(E6586=$S$3,H6586,0)</f>
        <v>33975</v>
      </c>
      <c r="L6586" s="0" t="n">
        <f aca="false">IF($A6586=$A6585,L6585+K6586,K6586)</f>
        <v>1582703</v>
      </c>
      <c r="M6586" s="0" t="n">
        <f aca="false">IF(E6586=$S$4,H6586,0)</f>
        <v>0</v>
      </c>
      <c r="N6586" s="0" t="n">
        <f aca="false">IF($A6586=$A6585,N6585+M6586,M6586)</f>
        <v>0</v>
      </c>
      <c r="O6586" s="0" t="n">
        <f aca="false">IF(C6586&lt;=$S$2,J6586+L6586+N6586,IF(C6586&lt;=$S$3,L6586+N6586,IF(C6586&lt;=$S$4,N6586,0)))</f>
        <v>1780026</v>
      </c>
      <c r="P6586" s="0" t="n">
        <f aca="false">MAX(O6586,0)</f>
        <v>1780026</v>
      </c>
    </row>
    <row r="6587" customFormat="false" ht="12.75" hidden="false" customHeight="false" outlineLevel="0" collapsed="false">
      <c r="A6587" s="0" t="n">
        <v>9510</v>
      </c>
      <c r="B6587" s="0" t="s">
        <v>211</v>
      </c>
      <c r="C6587" s="3" t="n">
        <v>37152</v>
      </c>
      <c r="D6587" s="0" t="str">
        <f aca="false">IF(CONCATENATE($A6587,$C6587)=CONCATENATE($A6588,$C6588),0,CONCATENATE($A6587,$C6587))</f>
        <v>951037152</v>
      </c>
      <c r="E6587" s="3" t="n">
        <v>37189</v>
      </c>
      <c r="F6587" s="0" t="n">
        <v>10675</v>
      </c>
      <c r="G6587" s="0" t="n">
        <v>0</v>
      </c>
      <c r="H6587" s="0" t="n">
        <f aca="false">F6587-G6587</f>
        <v>10675</v>
      </c>
      <c r="I6587" s="0" t="n">
        <f aca="false">IF(E6587=$S$2,H6587,0)</f>
        <v>0</v>
      </c>
      <c r="J6587" s="0" t="n">
        <f aca="false">IF($A6587=$A6586,J6586+I6587,I6587)</f>
        <v>197323</v>
      </c>
      <c r="K6587" s="0" t="n">
        <f aca="false">IF(E6587=$S$3,H6587,0)</f>
        <v>10675</v>
      </c>
      <c r="L6587" s="0" t="n">
        <f aca="false">IF($A6587=$A6586,L6586+K6587,K6587)</f>
        <v>1593378</v>
      </c>
      <c r="M6587" s="0" t="n">
        <f aca="false">IF(E6587=$S$4,H6587,0)</f>
        <v>0</v>
      </c>
      <c r="N6587" s="0" t="n">
        <f aca="false">IF($A6587=$A6586,N6586+M6587,M6587)</f>
        <v>0</v>
      </c>
      <c r="O6587" s="0" t="n">
        <f aca="false">IF(C6587&lt;=$S$2,J6587+L6587+N6587,IF(C6587&lt;=$S$3,L6587+N6587,IF(C6587&lt;=$S$4,N6587,0)))</f>
        <v>1790701</v>
      </c>
      <c r="P6587" s="0" t="n">
        <f aca="false">MAX(O6587,0)</f>
        <v>1790701</v>
      </c>
    </row>
    <row r="6588" customFormat="false" ht="12.75" hidden="false" customHeight="false" outlineLevel="0" collapsed="false">
      <c r="A6588" s="0" t="n">
        <v>9510</v>
      </c>
      <c r="B6588" s="0" t="s">
        <v>211</v>
      </c>
      <c r="C6588" s="3" t="n">
        <v>37153</v>
      </c>
      <c r="D6588" s="0" t="str">
        <f aca="false">IF(CONCATENATE($A6588,$C6588)=CONCATENATE($A6589,$C6589),0,CONCATENATE($A6588,$C6588))</f>
        <v>951037153</v>
      </c>
      <c r="E6588" s="3" t="n">
        <v>37189</v>
      </c>
      <c r="F6588" s="0" t="n">
        <v>20250</v>
      </c>
      <c r="G6588" s="0" t="n">
        <v>0</v>
      </c>
      <c r="H6588" s="0" t="n">
        <f aca="false">F6588-G6588</f>
        <v>20250</v>
      </c>
      <c r="I6588" s="0" t="n">
        <f aca="false">IF(E6588=$S$2,H6588,0)</f>
        <v>0</v>
      </c>
      <c r="J6588" s="0" t="n">
        <f aca="false">IF($A6588=$A6587,J6587+I6588,I6588)</f>
        <v>197323</v>
      </c>
      <c r="K6588" s="0" t="n">
        <f aca="false">IF(E6588=$S$3,H6588,0)</f>
        <v>20250</v>
      </c>
      <c r="L6588" s="0" t="n">
        <f aca="false">IF($A6588=$A6587,L6587+K6588,K6588)</f>
        <v>1613628</v>
      </c>
      <c r="M6588" s="0" t="n">
        <f aca="false">IF(E6588=$S$4,H6588,0)</f>
        <v>0</v>
      </c>
      <c r="N6588" s="0" t="n">
        <f aca="false">IF($A6588=$A6587,N6587+M6588,M6588)</f>
        <v>0</v>
      </c>
      <c r="O6588" s="0" t="n">
        <f aca="false">IF(C6588&lt;=$S$2,J6588+L6588+N6588,IF(C6588&lt;=$S$3,L6588+N6588,IF(C6588&lt;=$S$4,N6588,0)))</f>
        <v>1810951</v>
      </c>
      <c r="P6588" s="0" t="n">
        <f aca="false">MAX(O6588,0)</f>
        <v>1810951</v>
      </c>
    </row>
    <row r="6589" customFormat="false" ht="12.75" hidden="false" customHeight="false" outlineLevel="0" collapsed="false">
      <c r="A6589" s="0" t="n">
        <v>9510</v>
      </c>
      <c r="B6589" s="0" t="s">
        <v>211</v>
      </c>
      <c r="C6589" s="3" t="n">
        <v>37154</v>
      </c>
      <c r="D6589" s="0" t="str">
        <f aca="false">IF(CONCATENATE($A6589,$C6589)=CONCATENATE($A6590,$C6590),0,CONCATENATE($A6589,$C6589))</f>
        <v>951037154</v>
      </c>
      <c r="E6589" s="3" t="n">
        <v>37189</v>
      </c>
      <c r="F6589" s="0" t="n">
        <v>38683</v>
      </c>
      <c r="G6589" s="0" t="n">
        <v>0</v>
      </c>
      <c r="H6589" s="0" t="n">
        <f aca="false">F6589-G6589</f>
        <v>38683</v>
      </c>
      <c r="I6589" s="0" t="n">
        <f aca="false">IF(E6589=$S$2,H6589,0)</f>
        <v>0</v>
      </c>
      <c r="J6589" s="0" t="n">
        <f aca="false">IF($A6589=$A6588,J6588+I6589,I6589)</f>
        <v>197323</v>
      </c>
      <c r="K6589" s="0" t="n">
        <f aca="false">IF(E6589=$S$3,H6589,0)</f>
        <v>38683</v>
      </c>
      <c r="L6589" s="0" t="n">
        <f aca="false">IF($A6589=$A6588,L6588+K6589,K6589)</f>
        <v>1652311</v>
      </c>
      <c r="M6589" s="0" t="n">
        <f aca="false">IF(E6589=$S$4,H6589,0)</f>
        <v>0</v>
      </c>
      <c r="N6589" s="0" t="n">
        <f aca="false">IF($A6589=$A6588,N6588+M6589,M6589)</f>
        <v>0</v>
      </c>
      <c r="O6589" s="0" t="n">
        <f aca="false">IF(C6589&lt;=$S$2,J6589+L6589+N6589,IF(C6589&lt;=$S$3,L6589+N6589,IF(C6589&lt;=$S$4,N6589,0)))</f>
        <v>1849634</v>
      </c>
      <c r="P6589" s="0" t="n">
        <f aca="false">MAX(O6589,0)</f>
        <v>1849634</v>
      </c>
    </row>
    <row r="6590" customFormat="false" ht="12.75" hidden="false" customHeight="false" outlineLevel="0" collapsed="false">
      <c r="A6590" s="0" t="n">
        <v>9510</v>
      </c>
      <c r="B6590" s="0" t="s">
        <v>211</v>
      </c>
      <c r="C6590" s="3" t="n">
        <v>37155</v>
      </c>
      <c r="D6590" s="0" t="str">
        <f aca="false">IF(CONCATENATE($A6590,$C6590)=CONCATENATE($A6591,$C6591),0,CONCATENATE($A6590,$C6590))</f>
        <v>951037155</v>
      </c>
      <c r="E6590" s="3" t="n">
        <v>37189</v>
      </c>
      <c r="F6590" s="0" t="n">
        <v>120750</v>
      </c>
      <c r="G6590" s="0" t="n">
        <v>0</v>
      </c>
      <c r="H6590" s="0" t="n">
        <f aca="false">F6590-G6590</f>
        <v>120750</v>
      </c>
      <c r="I6590" s="0" t="n">
        <f aca="false">IF(E6590=$S$2,H6590,0)</f>
        <v>0</v>
      </c>
      <c r="J6590" s="0" t="n">
        <f aca="false">IF($A6590=$A6589,J6589+I6590,I6590)</f>
        <v>197323</v>
      </c>
      <c r="K6590" s="0" t="n">
        <f aca="false">IF(E6590=$S$3,H6590,0)</f>
        <v>120750</v>
      </c>
      <c r="L6590" s="0" t="n">
        <f aca="false">IF($A6590=$A6589,L6589+K6590,K6590)</f>
        <v>1773061</v>
      </c>
      <c r="M6590" s="0" t="n">
        <f aca="false">IF(E6590=$S$4,H6590,0)</f>
        <v>0</v>
      </c>
      <c r="N6590" s="0" t="n">
        <f aca="false">IF($A6590=$A6589,N6589+M6590,M6590)</f>
        <v>0</v>
      </c>
      <c r="O6590" s="0" t="n">
        <f aca="false">IF(C6590&lt;=$S$2,J6590+L6590+N6590,IF(C6590&lt;=$S$3,L6590+N6590,IF(C6590&lt;=$S$4,N6590,0)))</f>
        <v>1970384</v>
      </c>
      <c r="P6590" s="0" t="n">
        <f aca="false">MAX(O6590,0)</f>
        <v>1970384</v>
      </c>
    </row>
    <row r="6591" customFormat="false" ht="12.75" hidden="false" customHeight="false" outlineLevel="0" collapsed="false">
      <c r="A6591" s="0" t="n">
        <v>9510</v>
      </c>
      <c r="B6591" s="0" t="s">
        <v>211</v>
      </c>
      <c r="C6591" s="3" t="n">
        <v>37158</v>
      </c>
      <c r="D6591" s="0" t="str">
        <f aca="false">IF(CONCATENATE($A6591,$C6591)=CONCATENATE($A6592,$C6592),0,CONCATENATE($A6591,$C6591))</f>
        <v>951037158</v>
      </c>
      <c r="E6591" s="3" t="n">
        <v>37189</v>
      </c>
      <c r="F6591" s="0" t="n">
        <v>34194</v>
      </c>
      <c r="G6591" s="0" t="n">
        <v>0</v>
      </c>
      <c r="H6591" s="0" t="n">
        <f aca="false">F6591-G6591</f>
        <v>34194</v>
      </c>
      <c r="I6591" s="0" t="n">
        <f aca="false">IF(E6591=$S$2,H6591,0)</f>
        <v>0</v>
      </c>
      <c r="J6591" s="0" t="n">
        <f aca="false">IF($A6591=$A6590,J6590+I6591,I6591)</f>
        <v>197323</v>
      </c>
      <c r="K6591" s="0" t="n">
        <f aca="false">IF(E6591=$S$3,H6591,0)</f>
        <v>34194</v>
      </c>
      <c r="L6591" s="0" t="n">
        <f aca="false">IF($A6591=$A6590,L6590+K6591,K6591)</f>
        <v>1807255</v>
      </c>
      <c r="M6591" s="0" t="n">
        <f aca="false">IF(E6591=$S$4,H6591,0)</f>
        <v>0</v>
      </c>
      <c r="N6591" s="0" t="n">
        <f aca="false">IF($A6591=$A6590,N6590+M6591,M6591)</f>
        <v>0</v>
      </c>
      <c r="O6591" s="0" t="n">
        <f aca="false">IF(C6591&lt;=$S$2,J6591+L6591+N6591,IF(C6591&lt;=$S$3,L6591+N6591,IF(C6591&lt;=$S$4,N6591,0)))</f>
        <v>2004578</v>
      </c>
      <c r="P6591" s="0" t="n">
        <f aca="false">MAX(O6591,0)</f>
        <v>2004578</v>
      </c>
    </row>
    <row r="6592" customFormat="false" ht="12.75" hidden="false" customHeight="false" outlineLevel="0" collapsed="false">
      <c r="A6592" s="0" t="n">
        <v>9510</v>
      </c>
      <c r="B6592" s="0" t="s">
        <v>211</v>
      </c>
      <c r="C6592" s="3" t="n">
        <v>37160</v>
      </c>
      <c r="D6592" s="0" t="str">
        <f aca="false">IF(CONCATENATE($A6592,$C6592)=CONCATENATE($A6593,$C6593),0,CONCATENATE($A6592,$C6592))</f>
        <v>951037160</v>
      </c>
      <c r="E6592" s="3" t="n">
        <v>37220</v>
      </c>
      <c r="F6592" s="0" t="n">
        <v>271638</v>
      </c>
      <c r="G6592" s="0" t="n">
        <v>0</v>
      </c>
      <c r="H6592" s="0" t="n">
        <f aca="false">F6592-G6592</f>
        <v>271638</v>
      </c>
      <c r="I6592" s="0" t="n">
        <f aca="false">IF(E6592=$S$2,H6592,0)</f>
        <v>0</v>
      </c>
      <c r="J6592" s="0" t="n">
        <f aca="false">IF($A6592=$A6591,J6591+I6592,I6592)</f>
        <v>197323</v>
      </c>
      <c r="K6592" s="0" t="n">
        <f aca="false">IF(E6592=$S$3,H6592,0)</f>
        <v>0</v>
      </c>
      <c r="L6592" s="0" t="n">
        <f aca="false">IF($A6592=$A6591,L6591+K6592,K6592)</f>
        <v>1807255</v>
      </c>
      <c r="M6592" s="0" t="n">
        <f aca="false">IF(E6592=$S$4,H6592,0)</f>
        <v>271638</v>
      </c>
      <c r="N6592" s="0" t="n">
        <f aca="false">IF($A6592=$A6591,N6591+M6592,M6592)</f>
        <v>271638</v>
      </c>
      <c r="O6592" s="0" t="n">
        <f aca="false">IF(C6592&lt;=$S$2,J6592+L6592+N6592,IF(C6592&lt;=$S$3,L6592+N6592,IF(C6592&lt;=$S$4,N6592,0)))</f>
        <v>2078893</v>
      </c>
      <c r="P6592" s="0" t="n">
        <f aca="false">MAX(O6592,0)</f>
        <v>2078893</v>
      </c>
    </row>
    <row r="6593" customFormat="false" ht="12.75" hidden="false" customHeight="false" outlineLevel="0" collapsed="false">
      <c r="A6593" s="0" t="n">
        <v>9510</v>
      </c>
      <c r="B6593" s="0" t="s">
        <v>211</v>
      </c>
      <c r="C6593" s="3" t="n">
        <v>37161</v>
      </c>
      <c r="D6593" s="0" t="n">
        <f aca="false">IF(CONCATENATE($A6593,$C6593)=CONCATENATE($A6594,$C6594),0,CONCATENATE($A6593,$C6593))</f>
        <v>0</v>
      </c>
      <c r="E6593" s="3" t="n">
        <v>37189</v>
      </c>
      <c r="F6593" s="0" t="n">
        <v>29592</v>
      </c>
      <c r="G6593" s="0" t="n">
        <v>0</v>
      </c>
      <c r="H6593" s="0" t="n">
        <f aca="false">F6593-G6593</f>
        <v>29592</v>
      </c>
      <c r="I6593" s="0" t="n">
        <f aca="false">IF(E6593=$S$2,H6593,0)</f>
        <v>0</v>
      </c>
      <c r="J6593" s="0" t="n">
        <f aca="false">IF($A6593=$A6592,J6592+I6593,I6593)</f>
        <v>197323</v>
      </c>
      <c r="K6593" s="0" t="n">
        <f aca="false">IF(E6593=$S$3,H6593,0)</f>
        <v>29592</v>
      </c>
      <c r="L6593" s="0" t="n">
        <f aca="false">IF($A6593=$A6592,L6592+K6593,K6593)</f>
        <v>1836847</v>
      </c>
      <c r="M6593" s="0" t="n">
        <f aca="false">IF(E6593=$S$4,H6593,0)</f>
        <v>0</v>
      </c>
      <c r="N6593" s="0" t="n">
        <f aca="false">IF($A6593=$A6592,N6592+M6593,M6593)</f>
        <v>271638</v>
      </c>
      <c r="O6593" s="0" t="n">
        <f aca="false">IF(C6593&lt;=$S$2,J6593+L6593+N6593,IF(C6593&lt;=$S$3,L6593+N6593,IF(C6593&lt;=$S$4,N6593,0)))</f>
        <v>2108485</v>
      </c>
      <c r="P6593" s="0" t="n">
        <f aca="false">MAX(O6593,0)</f>
        <v>2108485</v>
      </c>
    </row>
    <row r="6594" customFormat="false" ht="12.75" hidden="false" customHeight="false" outlineLevel="0" collapsed="false">
      <c r="A6594" s="0" t="n">
        <v>9510</v>
      </c>
      <c r="B6594" s="0" t="s">
        <v>211</v>
      </c>
      <c r="C6594" s="3" t="n">
        <v>37161</v>
      </c>
      <c r="D6594" s="0" t="str">
        <f aca="false">IF(CONCATENATE($A6594,$C6594)=CONCATENATE($A6595,$C6595),0,CONCATENATE($A6594,$C6594))</f>
        <v>951037161</v>
      </c>
      <c r="E6594" s="3" t="n">
        <v>37220</v>
      </c>
      <c r="F6594" s="0" t="n">
        <v>252534</v>
      </c>
      <c r="G6594" s="0" t="n">
        <v>0</v>
      </c>
      <c r="H6594" s="0" t="n">
        <f aca="false">F6594-G6594</f>
        <v>252534</v>
      </c>
      <c r="I6594" s="0" t="n">
        <f aca="false">IF(E6594=$S$2,H6594,0)</f>
        <v>0</v>
      </c>
      <c r="J6594" s="0" t="n">
        <f aca="false">IF($A6594=$A6593,J6593+I6594,I6594)</f>
        <v>197323</v>
      </c>
      <c r="K6594" s="0" t="n">
        <f aca="false">IF(E6594=$S$3,H6594,0)</f>
        <v>0</v>
      </c>
      <c r="L6594" s="0" t="n">
        <f aca="false">IF($A6594=$A6593,L6593+K6594,K6594)</f>
        <v>1836847</v>
      </c>
      <c r="M6594" s="0" t="n">
        <f aca="false">IF(E6594=$S$4,H6594,0)</f>
        <v>252534</v>
      </c>
      <c r="N6594" s="0" t="n">
        <f aca="false">IF($A6594=$A6593,N6593+M6594,M6594)</f>
        <v>524172</v>
      </c>
      <c r="O6594" s="0" t="n">
        <f aca="false">IF(C6594&lt;=$S$2,J6594+L6594+N6594,IF(C6594&lt;=$S$3,L6594+N6594,IF(C6594&lt;=$S$4,N6594,0)))</f>
        <v>2361019</v>
      </c>
      <c r="P6594" s="0" t="n">
        <f aca="false">MAX(O6594,0)</f>
        <v>2361019</v>
      </c>
    </row>
    <row r="6595" customFormat="false" ht="12.75" hidden="false" customHeight="false" outlineLevel="0" collapsed="false">
      <c r="A6595" s="0" t="n">
        <v>9510</v>
      </c>
      <c r="B6595" s="0" t="s">
        <v>211</v>
      </c>
      <c r="C6595" s="3" t="n">
        <v>37162</v>
      </c>
      <c r="D6595" s="0" t="str">
        <f aca="false">IF(CONCATENATE($A6595,$C6595)=CONCATENATE($A6596,$C6596),0,CONCATENATE($A6595,$C6595))</f>
        <v>951037162</v>
      </c>
      <c r="E6595" s="3" t="n">
        <v>37220</v>
      </c>
      <c r="F6595" s="0" t="n">
        <v>16970</v>
      </c>
      <c r="G6595" s="0" t="n">
        <v>0</v>
      </c>
      <c r="H6595" s="0" t="n">
        <f aca="false">F6595-G6595</f>
        <v>16970</v>
      </c>
      <c r="I6595" s="0" t="n">
        <f aca="false">IF(E6595=$S$2,H6595,0)</f>
        <v>0</v>
      </c>
      <c r="J6595" s="0" t="n">
        <f aca="false">IF($A6595=$A6594,J6594+I6595,I6595)</f>
        <v>197323</v>
      </c>
      <c r="K6595" s="0" t="n">
        <f aca="false">IF(E6595=$S$3,H6595,0)</f>
        <v>0</v>
      </c>
      <c r="L6595" s="0" t="n">
        <f aca="false">IF($A6595=$A6594,L6594+K6595,K6595)</f>
        <v>1836847</v>
      </c>
      <c r="M6595" s="0" t="n">
        <f aca="false">IF(E6595=$S$4,H6595,0)</f>
        <v>16970</v>
      </c>
      <c r="N6595" s="0" t="n">
        <f aca="false">IF($A6595=$A6594,N6594+M6595,M6595)</f>
        <v>541142</v>
      </c>
      <c r="O6595" s="0" t="n">
        <f aca="false">IF(C6595&lt;=$S$2,J6595+L6595+N6595,IF(C6595&lt;=$S$3,L6595+N6595,IF(C6595&lt;=$S$4,N6595,0)))</f>
        <v>2377989</v>
      </c>
      <c r="P6595" s="0" t="n">
        <f aca="false">MAX(O6595,0)</f>
        <v>2377989</v>
      </c>
    </row>
    <row r="6596" customFormat="false" ht="12.75" hidden="false" customHeight="false" outlineLevel="0" collapsed="false">
      <c r="A6596" s="0" t="n">
        <v>9510</v>
      </c>
      <c r="B6596" s="0" t="s">
        <v>211</v>
      </c>
      <c r="C6596" s="3" t="n">
        <v>37165</v>
      </c>
      <c r="D6596" s="0" t="str">
        <f aca="false">IF(CONCATENATE($A6596,$C6596)=CONCATENATE($A6597,$C6597),0,CONCATENATE($A6596,$C6596))</f>
        <v>951037165</v>
      </c>
      <c r="E6596" s="3" t="n">
        <v>37220</v>
      </c>
      <c r="F6596" s="0" t="n">
        <v>113227</v>
      </c>
      <c r="G6596" s="0" t="n">
        <v>0</v>
      </c>
      <c r="H6596" s="0" t="n">
        <f aca="false">F6596-G6596</f>
        <v>113227</v>
      </c>
      <c r="I6596" s="0" t="n">
        <f aca="false">IF(E6596=$S$2,H6596,0)</f>
        <v>0</v>
      </c>
      <c r="J6596" s="0" t="n">
        <f aca="false">IF($A6596=$A6595,J6595+I6596,I6596)</f>
        <v>197323</v>
      </c>
      <c r="K6596" s="0" t="n">
        <f aca="false">IF(E6596=$S$3,H6596,0)</f>
        <v>0</v>
      </c>
      <c r="L6596" s="0" t="n">
        <f aca="false">IF($A6596=$A6595,L6595+K6596,K6596)</f>
        <v>1836847</v>
      </c>
      <c r="M6596" s="0" t="n">
        <f aca="false">IF(E6596=$S$4,H6596,0)</f>
        <v>113227</v>
      </c>
      <c r="N6596" s="0" t="n">
        <f aca="false">IF($A6596=$A6595,N6595+M6596,M6596)</f>
        <v>654369</v>
      </c>
      <c r="O6596" s="0" t="n">
        <f aca="false">IF(C6596&lt;=$S$2,J6596+L6596+N6596,IF(C6596&lt;=$S$3,L6596+N6596,IF(C6596&lt;=$S$4,N6596,0)))</f>
        <v>2491216</v>
      </c>
      <c r="P6596" s="0" t="n">
        <f aca="false">MAX(O6596,0)</f>
        <v>2491216</v>
      </c>
    </row>
    <row r="6597" customFormat="false" ht="12.75" hidden="false" customHeight="false" outlineLevel="0" collapsed="false">
      <c r="A6597" s="0" t="n">
        <v>9510</v>
      </c>
      <c r="B6597" s="0" t="s">
        <v>211</v>
      </c>
      <c r="C6597" s="3" t="n">
        <v>37166</v>
      </c>
      <c r="D6597" s="0" t="str">
        <f aca="false">IF(CONCATENATE($A6597,$C6597)=CONCATENATE($A6598,$C6598),0,CONCATENATE($A6597,$C6597))</f>
        <v>951037166</v>
      </c>
      <c r="E6597" s="3" t="n">
        <v>37220</v>
      </c>
      <c r="F6597" s="0" t="n">
        <v>115443</v>
      </c>
      <c r="G6597" s="0" t="n">
        <v>0</v>
      </c>
      <c r="H6597" s="0" t="n">
        <f aca="false">F6597-G6597</f>
        <v>115443</v>
      </c>
      <c r="I6597" s="0" t="n">
        <f aca="false">IF(E6597=$S$2,H6597,0)</f>
        <v>0</v>
      </c>
      <c r="J6597" s="0" t="n">
        <f aca="false">IF($A6597=$A6596,J6596+I6597,I6597)</f>
        <v>197323</v>
      </c>
      <c r="K6597" s="0" t="n">
        <f aca="false">IF(E6597=$S$3,H6597,0)</f>
        <v>0</v>
      </c>
      <c r="L6597" s="0" t="n">
        <f aca="false">IF($A6597=$A6596,L6596+K6597,K6597)</f>
        <v>1836847</v>
      </c>
      <c r="M6597" s="0" t="n">
        <f aca="false">IF(E6597=$S$4,H6597,0)</f>
        <v>115443</v>
      </c>
      <c r="N6597" s="0" t="n">
        <f aca="false">IF($A6597=$A6596,N6596+M6597,M6597)</f>
        <v>769812</v>
      </c>
      <c r="O6597" s="0" t="n">
        <f aca="false">IF(C6597&lt;=$S$2,J6597+L6597+N6597,IF(C6597&lt;=$S$3,L6597+N6597,IF(C6597&lt;=$S$4,N6597,0)))</f>
        <v>2606659</v>
      </c>
      <c r="P6597" s="0" t="n">
        <f aca="false">MAX(O6597,0)</f>
        <v>2606659</v>
      </c>
    </row>
    <row r="6598" customFormat="false" ht="12.75" hidden="false" customHeight="false" outlineLevel="0" collapsed="false">
      <c r="A6598" s="0" t="n">
        <v>9510</v>
      </c>
      <c r="B6598" s="0" t="s">
        <v>211</v>
      </c>
      <c r="C6598" s="3" t="n">
        <v>37167</v>
      </c>
      <c r="D6598" s="0" t="str">
        <f aca="false">IF(CONCATENATE($A6598,$C6598)=CONCATENATE($A6599,$C6599),0,CONCATENATE($A6598,$C6598))</f>
        <v>951037167</v>
      </c>
      <c r="E6598" s="3" t="n">
        <v>37220</v>
      </c>
      <c r="F6598" s="0" t="n">
        <v>615883</v>
      </c>
      <c r="G6598" s="0" t="n">
        <v>0</v>
      </c>
      <c r="H6598" s="0" t="n">
        <f aca="false">F6598-G6598</f>
        <v>615883</v>
      </c>
      <c r="I6598" s="0" t="n">
        <f aca="false">IF(E6598=$S$2,H6598,0)</f>
        <v>0</v>
      </c>
      <c r="J6598" s="0" t="n">
        <f aca="false">IF($A6598=$A6597,J6597+I6598,I6598)</f>
        <v>197323</v>
      </c>
      <c r="K6598" s="0" t="n">
        <f aca="false">IF(E6598=$S$3,H6598,0)</f>
        <v>0</v>
      </c>
      <c r="L6598" s="0" t="n">
        <f aca="false">IF($A6598=$A6597,L6597+K6598,K6598)</f>
        <v>1836847</v>
      </c>
      <c r="M6598" s="0" t="n">
        <f aca="false">IF(E6598=$S$4,H6598,0)</f>
        <v>615883</v>
      </c>
      <c r="N6598" s="0" t="n">
        <f aca="false">IF($A6598=$A6597,N6597+M6598,M6598)</f>
        <v>1385695</v>
      </c>
      <c r="O6598" s="0" t="n">
        <f aca="false">IF(C6598&lt;=$S$2,J6598+L6598+N6598,IF(C6598&lt;=$S$3,L6598+N6598,IF(C6598&lt;=$S$4,N6598,0)))</f>
        <v>3222542</v>
      </c>
      <c r="P6598" s="0" t="n">
        <f aca="false">MAX(O6598,0)</f>
        <v>3222542</v>
      </c>
    </row>
    <row r="6599" customFormat="false" ht="12.75" hidden="false" customHeight="false" outlineLevel="0" collapsed="false">
      <c r="A6599" s="0" t="n">
        <v>9510</v>
      </c>
      <c r="B6599" s="0" t="s">
        <v>211</v>
      </c>
      <c r="C6599" s="3" t="n">
        <v>37168</v>
      </c>
      <c r="D6599" s="0" t="str">
        <f aca="false">IF(CONCATENATE($A6599,$C6599)=CONCATENATE($A6600,$C6600),0,CONCATENATE($A6599,$C6599))</f>
        <v>951037168</v>
      </c>
      <c r="E6599" s="3" t="n">
        <v>37220</v>
      </c>
      <c r="F6599" s="0" t="n">
        <v>130095</v>
      </c>
      <c r="G6599" s="0" t="n">
        <v>0</v>
      </c>
      <c r="H6599" s="0" t="n">
        <f aca="false">F6599-G6599</f>
        <v>130095</v>
      </c>
      <c r="I6599" s="0" t="n">
        <f aca="false">IF(E6599=$S$2,H6599,0)</f>
        <v>0</v>
      </c>
      <c r="J6599" s="0" t="n">
        <f aca="false">IF($A6599=$A6598,J6598+I6599,I6599)</f>
        <v>197323</v>
      </c>
      <c r="K6599" s="0" t="n">
        <f aca="false">IF(E6599=$S$3,H6599,0)</f>
        <v>0</v>
      </c>
      <c r="L6599" s="0" t="n">
        <f aca="false">IF($A6599=$A6598,L6598+K6599,K6599)</f>
        <v>1836847</v>
      </c>
      <c r="M6599" s="0" t="n">
        <f aca="false">IF(E6599=$S$4,H6599,0)</f>
        <v>130095</v>
      </c>
      <c r="N6599" s="0" t="n">
        <f aca="false">IF($A6599=$A6598,N6598+M6599,M6599)</f>
        <v>1515790</v>
      </c>
      <c r="O6599" s="0" t="n">
        <f aca="false">IF(C6599&lt;=$S$2,J6599+L6599+N6599,IF(C6599&lt;=$S$3,L6599+N6599,IF(C6599&lt;=$S$4,N6599,0)))</f>
        <v>3352637</v>
      </c>
      <c r="P6599" s="0" t="n">
        <f aca="false">MAX(O6599,0)</f>
        <v>3352637</v>
      </c>
    </row>
    <row r="6600" customFormat="false" ht="12.75" hidden="false" customHeight="false" outlineLevel="0" collapsed="false">
      <c r="A6600" s="0" t="n">
        <v>9510</v>
      </c>
      <c r="B6600" s="0" t="s">
        <v>211</v>
      </c>
      <c r="C6600" s="3" t="n">
        <v>37169</v>
      </c>
      <c r="D6600" s="0" t="str">
        <f aca="false">IF(CONCATENATE($A6600,$C6600)=CONCATENATE($A6601,$C6601),0,CONCATENATE($A6600,$C6600))</f>
        <v>951037169</v>
      </c>
      <c r="E6600" s="3" t="n">
        <v>37220</v>
      </c>
      <c r="F6600" s="0" t="n">
        <v>151575</v>
      </c>
      <c r="G6600" s="0" t="n">
        <v>0</v>
      </c>
      <c r="H6600" s="0" t="n">
        <f aca="false">F6600-G6600</f>
        <v>151575</v>
      </c>
      <c r="I6600" s="0" t="n">
        <f aca="false">IF(E6600=$S$2,H6600,0)</f>
        <v>0</v>
      </c>
      <c r="J6600" s="0" t="n">
        <f aca="false">IF($A6600=$A6599,J6599+I6600,I6600)</f>
        <v>197323</v>
      </c>
      <c r="K6600" s="0" t="n">
        <f aca="false">IF(E6600=$S$3,H6600,0)</f>
        <v>0</v>
      </c>
      <c r="L6600" s="0" t="n">
        <f aca="false">IF($A6600=$A6599,L6599+K6600,K6600)</f>
        <v>1836847</v>
      </c>
      <c r="M6600" s="0" t="n">
        <f aca="false">IF(E6600=$S$4,H6600,0)</f>
        <v>151575</v>
      </c>
      <c r="N6600" s="0" t="n">
        <f aca="false">IF($A6600=$A6599,N6599+M6600,M6600)</f>
        <v>1667365</v>
      </c>
      <c r="O6600" s="0" t="n">
        <f aca="false">IF(C6600&lt;=$S$2,J6600+L6600+N6600,IF(C6600&lt;=$S$3,L6600+N6600,IF(C6600&lt;=$S$4,N6600,0)))</f>
        <v>3504212</v>
      </c>
      <c r="P6600" s="0" t="n">
        <f aca="false">MAX(O6600,0)</f>
        <v>3504212</v>
      </c>
    </row>
    <row r="6601" customFormat="false" ht="12.75" hidden="false" customHeight="false" outlineLevel="0" collapsed="false">
      <c r="A6601" s="0" t="n">
        <v>9510</v>
      </c>
      <c r="B6601" s="0" t="s">
        <v>211</v>
      </c>
      <c r="C6601" s="3" t="n">
        <v>37173</v>
      </c>
      <c r="D6601" s="0" t="str">
        <f aca="false">IF(CONCATENATE($A6601,$C6601)=CONCATENATE($A6602,$C6602),0,CONCATENATE($A6601,$C6601))</f>
        <v>951037173</v>
      </c>
      <c r="E6601" s="3" t="n">
        <v>37220</v>
      </c>
      <c r="F6601" s="0" t="n">
        <v>8686</v>
      </c>
      <c r="G6601" s="0" t="n">
        <v>0</v>
      </c>
      <c r="H6601" s="0" t="n">
        <f aca="false">F6601-G6601</f>
        <v>8686</v>
      </c>
      <c r="I6601" s="0" t="n">
        <f aca="false">IF(E6601=$S$2,H6601,0)</f>
        <v>0</v>
      </c>
      <c r="J6601" s="0" t="n">
        <f aca="false">IF($A6601=$A6600,J6600+I6601,I6601)</f>
        <v>197323</v>
      </c>
      <c r="K6601" s="0" t="n">
        <f aca="false">IF(E6601=$S$3,H6601,0)</f>
        <v>0</v>
      </c>
      <c r="L6601" s="0" t="n">
        <f aca="false">IF($A6601=$A6600,L6600+K6601,K6601)</f>
        <v>1836847</v>
      </c>
      <c r="M6601" s="0" t="n">
        <f aca="false">IF(E6601=$S$4,H6601,0)</f>
        <v>8686</v>
      </c>
      <c r="N6601" s="0" t="n">
        <f aca="false">IF($A6601=$A6600,N6600+M6601,M6601)</f>
        <v>1676051</v>
      </c>
      <c r="O6601" s="0" t="n">
        <f aca="false">IF(C6601&lt;=$S$2,J6601+L6601+N6601,IF(C6601&lt;=$S$3,L6601+N6601,IF(C6601&lt;=$S$4,N6601,0)))</f>
        <v>3512898</v>
      </c>
      <c r="P6601" s="0" t="n">
        <f aca="false">MAX(O6601,0)</f>
        <v>3512898</v>
      </c>
    </row>
    <row r="6602" customFormat="false" ht="12.75" hidden="false" customHeight="false" outlineLevel="0" collapsed="false">
      <c r="A6602" s="0" t="n">
        <v>9510</v>
      </c>
      <c r="B6602" s="0" t="s">
        <v>211</v>
      </c>
      <c r="C6602" s="3" t="n">
        <v>37174</v>
      </c>
      <c r="D6602" s="0" t="str">
        <f aca="false">IF(CONCATENATE($A6602,$C6602)=CONCATENATE($A6603,$C6603),0,CONCATENATE($A6602,$C6602))</f>
        <v>951037174</v>
      </c>
      <c r="E6602" s="3" t="n">
        <v>37220</v>
      </c>
      <c r="F6602" s="0" t="n">
        <v>7140</v>
      </c>
      <c r="G6602" s="0" t="n">
        <v>0</v>
      </c>
      <c r="H6602" s="0" t="n">
        <f aca="false">F6602-G6602</f>
        <v>7140</v>
      </c>
      <c r="I6602" s="0" t="n">
        <f aca="false">IF(E6602=$S$2,H6602,0)</f>
        <v>0</v>
      </c>
      <c r="J6602" s="0" t="n">
        <f aca="false">IF($A6602=$A6601,J6601+I6602,I6602)</f>
        <v>197323</v>
      </c>
      <c r="K6602" s="0" t="n">
        <f aca="false">IF(E6602=$S$3,H6602,0)</f>
        <v>0</v>
      </c>
      <c r="L6602" s="0" t="n">
        <f aca="false">IF($A6602=$A6601,L6601+K6602,K6602)</f>
        <v>1836847</v>
      </c>
      <c r="M6602" s="0" t="n">
        <f aca="false">IF(E6602=$S$4,H6602,0)</f>
        <v>7140</v>
      </c>
      <c r="N6602" s="0" t="n">
        <f aca="false">IF($A6602=$A6601,N6601+M6602,M6602)</f>
        <v>1683191</v>
      </c>
      <c r="O6602" s="0" t="n">
        <f aca="false">IF(C6602&lt;=$S$2,J6602+L6602+N6602,IF(C6602&lt;=$S$3,L6602+N6602,IF(C6602&lt;=$S$4,N6602,0)))</f>
        <v>3520038</v>
      </c>
      <c r="P6602" s="0" t="n">
        <f aca="false">MAX(O6602,0)</f>
        <v>3520038</v>
      </c>
    </row>
    <row r="6603" customFormat="false" ht="12.75" hidden="false" customHeight="false" outlineLevel="0" collapsed="false">
      <c r="A6603" s="0" t="n">
        <v>9510</v>
      </c>
      <c r="B6603" s="0" t="s">
        <v>211</v>
      </c>
      <c r="C6603" s="3" t="n">
        <v>37176</v>
      </c>
      <c r="D6603" s="0" t="str">
        <f aca="false">IF(CONCATENATE($A6603,$C6603)=CONCATENATE($A6604,$C6604),0,CONCATENATE($A6603,$C6603))</f>
        <v>951037176</v>
      </c>
      <c r="E6603" s="3" t="n">
        <v>37220</v>
      </c>
      <c r="F6603" s="0" t="n">
        <v>45689</v>
      </c>
      <c r="G6603" s="0" t="n">
        <v>0</v>
      </c>
      <c r="H6603" s="0" t="n">
        <f aca="false">F6603-G6603</f>
        <v>45689</v>
      </c>
      <c r="I6603" s="0" t="n">
        <f aca="false">IF(E6603=$S$2,H6603,0)</f>
        <v>0</v>
      </c>
      <c r="J6603" s="0" t="n">
        <f aca="false">IF($A6603=$A6602,J6602+I6603,I6603)</f>
        <v>197323</v>
      </c>
      <c r="K6603" s="0" t="n">
        <f aca="false">IF(E6603=$S$3,H6603,0)</f>
        <v>0</v>
      </c>
      <c r="L6603" s="0" t="n">
        <f aca="false">IF($A6603=$A6602,L6602+K6603,K6603)</f>
        <v>1836847</v>
      </c>
      <c r="M6603" s="0" t="n">
        <f aca="false">IF(E6603=$S$4,H6603,0)</f>
        <v>45689</v>
      </c>
      <c r="N6603" s="0" t="n">
        <f aca="false">IF($A6603=$A6602,N6602+M6603,M6603)</f>
        <v>1728880</v>
      </c>
      <c r="O6603" s="0" t="n">
        <f aca="false">IF(C6603&lt;=$S$2,J6603+L6603+N6603,IF(C6603&lt;=$S$3,L6603+N6603,IF(C6603&lt;=$S$4,N6603,0)))</f>
        <v>3565727</v>
      </c>
      <c r="P6603" s="0" t="n">
        <f aca="false">MAX(O6603,0)</f>
        <v>3565727</v>
      </c>
    </row>
    <row r="6604" customFormat="false" ht="12.75" hidden="false" customHeight="false" outlineLevel="0" collapsed="false">
      <c r="A6604" s="0" t="n">
        <v>9510</v>
      </c>
      <c r="B6604" s="0" t="s">
        <v>211</v>
      </c>
      <c r="C6604" s="3" t="n">
        <v>37179</v>
      </c>
      <c r="D6604" s="0" t="str">
        <f aca="false">IF(CONCATENATE($A6604,$C6604)=CONCATENATE($A6605,$C6605),0,CONCATENATE($A6604,$C6604))</f>
        <v>951037179</v>
      </c>
      <c r="E6604" s="3" t="n">
        <v>37220</v>
      </c>
      <c r="F6604" s="0" t="n">
        <v>4126</v>
      </c>
      <c r="G6604" s="0" t="n">
        <v>0</v>
      </c>
      <c r="H6604" s="0" t="n">
        <f aca="false">F6604-G6604</f>
        <v>4126</v>
      </c>
      <c r="I6604" s="0" t="n">
        <f aca="false">IF(E6604=$S$2,H6604,0)</f>
        <v>0</v>
      </c>
      <c r="J6604" s="0" t="n">
        <f aca="false">IF($A6604=$A6603,J6603+I6604,I6604)</f>
        <v>197323</v>
      </c>
      <c r="K6604" s="0" t="n">
        <f aca="false">IF(E6604=$S$3,H6604,0)</f>
        <v>0</v>
      </c>
      <c r="L6604" s="0" t="n">
        <f aca="false">IF($A6604=$A6603,L6603+K6604,K6604)</f>
        <v>1836847</v>
      </c>
      <c r="M6604" s="0" t="n">
        <f aca="false">IF(E6604=$S$4,H6604,0)</f>
        <v>4126</v>
      </c>
      <c r="N6604" s="0" t="n">
        <f aca="false">IF($A6604=$A6603,N6603+M6604,M6604)</f>
        <v>1733006</v>
      </c>
      <c r="O6604" s="0" t="n">
        <f aca="false">IF(C6604&lt;=$S$2,J6604+L6604+N6604,IF(C6604&lt;=$S$3,L6604+N6604,IF(C6604&lt;=$S$4,N6604,0)))</f>
        <v>3569853</v>
      </c>
      <c r="P6604" s="0" t="n">
        <f aca="false">MAX(O6604,0)</f>
        <v>3569853</v>
      </c>
    </row>
    <row r="6605" customFormat="false" ht="12.75" hidden="false" customHeight="false" outlineLevel="0" collapsed="false">
      <c r="A6605" s="0" t="n">
        <v>9510</v>
      </c>
      <c r="B6605" s="0" t="s">
        <v>211</v>
      </c>
      <c r="C6605" s="3" t="n">
        <v>37180</v>
      </c>
      <c r="D6605" s="0" t="str">
        <f aca="false">IF(CONCATENATE($A6605,$C6605)=CONCATENATE($A6606,$C6606),0,CONCATENATE($A6605,$C6605))</f>
        <v>951037180</v>
      </c>
      <c r="E6605" s="3" t="n">
        <v>37220</v>
      </c>
      <c r="F6605" s="0" t="n">
        <v>26786</v>
      </c>
      <c r="G6605" s="0" t="n">
        <v>0</v>
      </c>
      <c r="H6605" s="0" t="n">
        <f aca="false">F6605-G6605</f>
        <v>26786</v>
      </c>
      <c r="I6605" s="0" t="n">
        <f aca="false">IF(E6605=$S$2,H6605,0)</f>
        <v>0</v>
      </c>
      <c r="J6605" s="0" t="n">
        <f aca="false">IF($A6605=$A6604,J6604+I6605,I6605)</f>
        <v>197323</v>
      </c>
      <c r="K6605" s="0" t="n">
        <f aca="false">IF(E6605=$S$3,H6605,0)</f>
        <v>0</v>
      </c>
      <c r="L6605" s="0" t="n">
        <f aca="false">IF($A6605=$A6604,L6604+K6605,K6605)</f>
        <v>1836847</v>
      </c>
      <c r="M6605" s="0" t="n">
        <f aca="false">IF(E6605=$S$4,H6605,0)</f>
        <v>26786</v>
      </c>
      <c r="N6605" s="0" t="n">
        <f aca="false">IF($A6605=$A6604,N6604+M6605,M6605)</f>
        <v>1759792</v>
      </c>
      <c r="O6605" s="0" t="n">
        <f aca="false">IF(C6605&lt;=$S$2,J6605+L6605+N6605,IF(C6605&lt;=$S$3,L6605+N6605,IF(C6605&lt;=$S$4,N6605,0)))</f>
        <v>3596639</v>
      </c>
      <c r="P6605" s="0" t="n">
        <f aca="false">MAX(O6605,0)</f>
        <v>3596639</v>
      </c>
    </row>
    <row r="6606" customFormat="false" ht="12.75" hidden="false" customHeight="false" outlineLevel="0" collapsed="false">
      <c r="A6606" s="0" t="n">
        <v>9510</v>
      </c>
      <c r="B6606" s="0" t="s">
        <v>211</v>
      </c>
      <c r="C6606" s="3" t="n">
        <v>37181</v>
      </c>
      <c r="D6606" s="0" t="str">
        <f aca="false">IF(CONCATENATE($A6606,$C6606)=CONCATENATE($A6607,$C6607),0,CONCATENATE($A6606,$C6606))</f>
        <v>951037181</v>
      </c>
      <c r="E6606" s="3" t="n">
        <v>37220</v>
      </c>
      <c r="F6606" s="0" t="n">
        <v>3102</v>
      </c>
      <c r="G6606" s="0" t="n">
        <v>0</v>
      </c>
      <c r="H6606" s="0" t="n">
        <f aca="false">F6606-G6606</f>
        <v>3102</v>
      </c>
      <c r="I6606" s="0" t="n">
        <f aca="false">IF(E6606=$S$2,H6606,0)</f>
        <v>0</v>
      </c>
      <c r="J6606" s="0" t="n">
        <f aca="false">IF($A6606=$A6605,J6605+I6606,I6606)</f>
        <v>197323</v>
      </c>
      <c r="K6606" s="0" t="n">
        <f aca="false">IF(E6606=$S$3,H6606,0)</f>
        <v>0</v>
      </c>
      <c r="L6606" s="0" t="n">
        <f aca="false">IF($A6606=$A6605,L6605+K6606,K6606)</f>
        <v>1836847</v>
      </c>
      <c r="M6606" s="0" t="n">
        <f aca="false">IF(E6606=$S$4,H6606,0)</f>
        <v>3102</v>
      </c>
      <c r="N6606" s="0" t="n">
        <f aca="false">IF($A6606=$A6605,N6605+M6606,M6606)</f>
        <v>1762894</v>
      </c>
      <c r="O6606" s="0" t="n">
        <f aca="false">IF(C6606&lt;=$S$2,J6606+L6606+N6606,IF(C6606&lt;=$S$3,L6606+N6606,IF(C6606&lt;=$S$4,N6606,0)))</f>
        <v>3599741</v>
      </c>
      <c r="P6606" s="0" t="n">
        <f aca="false">MAX(O6606,0)</f>
        <v>3599741</v>
      </c>
    </row>
    <row r="6607" customFormat="false" ht="12.75" hidden="false" customHeight="false" outlineLevel="0" collapsed="false">
      <c r="A6607" s="0" t="n">
        <v>9510</v>
      </c>
      <c r="B6607" s="0" t="s">
        <v>211</v>
      </c>
      <c r="C6607" s="3" t="n">
        <v>37183</v>
      </c>
      <c r="D6607" s="0" t="str">
        <f aca="false">IF(CONCATENATE($A6607,$C6607)=CONCATENATE($A6608,$C6608),0,CONCATENATE($A6607,$C6607))</f>
        <v>951037183</v>
      </c>
      <c r="E6607" s="3" t="n">
        <v>37220</v>
      </c>
      <c r="F6607" s="0" t="n">
        <v>15480</v>
      </c>
      <c r="G6607" s="0" t="n">
        <v>0</v>
      </c>
      <c r="H6607" s="0" t="n">
        <f aca="false">F6607-G6607</f>
        <v>15480</v>
      </c>
      <c r="I6607" s="0" t="n">
        <f aca="false">IF(E6607=$S$2,H6607,0)</f>
        <v>0</v>
      </c>
      <c r="J6607" s="0" t="n">
        <f aca="false">IF($A6607=$A6606,J6606+I6607,I6607)</f>
        <v>197323</v>
      </c>
      <c r="K6607" s="0" t="n">
        <f aca="false">IF(E6607=$S$3,H6607,0)</f>
        <v>0</v>
      </c>
      <c r="L6607" s="0" t="n">
        <f aca="false">IF($A6607=$A6606,L6606+K6607,K6607)</f>
        <v>1836847</v>
      </c>
      <c r="M6607" s="0" t="n">
        <f aca="false">IF(E6607=$S$4,H6607,0)</f>
        <v>15480</v>
      </c>
      <c r="N6607" s="0" t="n">
        <f aca="false">IF($A6607=$A6606,N6606+M6607,M6607)</f>
        <v>1778374</v>
      </c>
      <c r="O6607" s="0" t="n">
        <f aca="false">IF(C6607&lt;=$S$2,J6607+L6607+N6607,IF(C6607&lt;=$S$3,L6607+N6607,IF(C6607&lt;=$S$4,N6607,0)))</f>
        <v>3615221</v>
      </c>
      <c r="P6607" s="0" t="n">
        <f aca="false">MAX(O6607,0)</f>
        <v>3615221</v>
      </c>
    </row>
    <row r="6608" customFormat="false" ht="12.75" hidden="false" customHeight="false" outlineLevel="0" collapsed="false">
      <c r="A6608" s="0" t="n">
        <v>9510</v>
      </c>
      <c r="B6608" s="0" t="s">
        <v>211</v>
      </c>
      <c r="C6608" s="3" t="n">
        <v>37186</v>
      </c>
      <c r="D6608" s="0" t="str">
        <f aca="false">IF(CONCATENATE($A6608,$C6608)=CONCATENATE($A6609,$C6609),0,CONCATENATE($A6608,$C6608))</f>
        <v>951037186</v>
      </c>
      <c r="E6608" s="3" t="n">
        <v>37220</v>
      </c>
      <c r="F6608" s="0" t="n">
        <v>8201</v>
      </c>
      <c r="G6608" s="0" t="n">
        <v>0</v>
      </c>
      <c r="H6608" s="0" t="n">
        <f aca="false">F6608-G6608</f>
        <v>8201</v>
      </c>
      <c r="I6608" s="0" t="n">
        <f aca="false">IF(E6608=$S$2,H6608,0)</f>
        <v>0</v>
      </c>
      <c r="J6608" s="0" t="n">
        <f aca="false">IF($A6608=$A6607,J6607+I6608,I6608)</f>
        <v>197323</v>
      </c>
      <c r="K6608" s="0" t="n">
        <f aca="false">IF(E6608=$S$3,H6608,0)</f>
        <v>0</v>
      </c>
      <c r="L6608" s="0" t="n">
        <f aca="false">IF($A6608=$A6607,L6607+K6608,K6608)</f>
        <v>1836847</v>
      </c>
      <c r="M6608" s="0" t="n">
        <f aca="false">IF(E6608=$S$4,H6608,0)</f>
        <v>8201</v>
      </c>
      <c r="N6608" s="0" t="n">
        <f aca="false">IF($A6608=$A6607,N6607+M6608,M6608)</f>
        <v>1786575</v>
      </c>
      <c r="O6608" s="0" t="n">
        <f aca="false">IF(C6608&lt;=$S$2,J6608+L6608+N6608,IF(C6608&lt;=$S$3,L6608+N6608,IF(C6608&lt;=$S$4,N6608,0)))</f>
        <v>3623422</v>
      </c>
      <c r="P6608" s="0" t="n">
        <f aca="false">MAX(O6608,0)</f>
        <v>3623422</v>
      </c>
    </row>
    <row r="6609" customFormat="false" ht="12.75" hidden="false" customHeight="false" outlineLevel="0" collapsed="false">
      <c r="A6609" s="0" t="n">
        <v>9510</v>
      </c>
      <c r="B6609" s="0" t="s">
        <v>211</v>
      </c>
      <c r="C6609" s="3" t="n">
        <v>37187</v>
      </c>
      <c r="D6609" s="0" t="str">
        <f aca="false">IF(CONCATENATE($A6609,$C6609)=CONCATENATE($A6610,$C6610),0,CONCATENATE($A6609,$C6609))</f>
        <v>951037187</v>
      </c>
      <c r="E6609" s="3" t="n">
        <v>37220</v>
      </c>
      <c r="F6609" s="0" t="n">
        <v>46965</v>
      </c>
      <c r="G6609" s="0" t="n">
        <v>0</v>
      </c>
      <c r="H6609" s="0" t="n">
        <f aca="false">F6609-G6609</f>
        <v>46965</v>
      </c>
      <c r="I6609" s="0" t="n">
        <f aca="false">IF(E6609=$S$2,H6609,0)</f>
        <v>0</v>
      </c>
      <c r="J6609" s="0" t="n">
        <f aca="false">IF($A6609=$A6608,J6608+I6609,I6609)</f>
        <v>197323</v>
      </c>
      <c r="K6609" s="0" t="n">
        <f aca="false">IF(E6609=$S$3,H6609,0)</f>
        <v>0</v>
      </c>
      <c r="L6609" s="0" t="n">
        <f aca="false">IF($A6609=$A6608,L6608+K6609,K6609)</f>
        <v>1836847</v>
      </c>
      <c r="M6609" s="0" t="n">
        <f aca="false">IF(E6609=$S$4,H6609,0)</f>
        <v>46965</v>
      </c>
      <c r="N6609" s="0" t="n">
        <f aca="false">IF($A6609=$A6608,N6608+M6609,M6609)</f>
        <v>1833540</v>
      </c>
      <c r="O6609" s="0" t="n">
        <f aca="false">IF(C6609&lt;=$S$2,J6609+L6609+N6609,IF(C6609&lt;=$S$3,L6609+N6609,IF(C6609&lt;=$S$4,N6609,0)))</f>
        <v>3670387</v>
      </c>
      <c r="P6609" s="0" t="n">
        <f aca="false">MAX(O6609,0)</f>
        <v>3670387</v>
      </c>
    </row>
    <row r="6610" customFormat="false" ht="12.75" hidden="false" customHeight="false" outlineLevel="0" collapsed="false">
      <c r="A6610" s="0" t="n">
        <v>9510</v>
      </c>
      <c r="B6610" s="0" t="s">
        <v>211</v>
      </c>
      <c r="C6610" s="3" t="n">
        <v>37188</v>
      </c>
      <c r="D6610" s="0" t="str">
        <f aca="false">IF(CONCATENATE($A6610,$C6610)=CONCATENATE($A6611,$C6611),0,CONCATENATE($A6610,$C6610))</f>
        <v>951037188</v>
      </c>
      <c r="E6610" s="3" t="n">
        <v>37220</v>
      </c>
      <c r="F6610" s="0" t="n">
        <v>159709</v>
      </c>
      <c r="G6610" s="0" t="n">
        <v>0</v>
      </c>
      <c r="H6610" s="0" t="n">
        <f aca="false">F6610-G6610</f>
        <v>159709</v>
      </c>
      <c r="I6610" s="0" t="n">
        <f aca="false">IF(E6610=$S$2,H6610,0)</f>
        <v>0</v>
      </c>
      <c r="J6610" s="0" t="n">
        <f aca="false">IF($A6610=$A6609,J6609+I6610,I6610)</f>
        <v>197323</v>
      </c>
      <c r="K6610" s="0" t="n">
        <f aca="false">IF(E6610=$S$3,H6610,0)</f>
        <v>0</v>
      </c>
      <c r="L6610" s="0" t="n">
        <f aca="false">IF($A6610=$A6609,L6609+K6610,K6610)</f>
        <v>1836847</v>
      </c>
      <c r="M6610" s="0" t="n">
        <f aca="false">IF(E6610=$S$4,H6610,0)</f>
        <v>159709</v>
      </c>
      <c r="N6610" s="0" t="n">
        <f aca="false">IF($A6610=$A6609,N6609+M6610,M6610)</f>
        <v>1993249</v>
      </c>
      <c r="O6610" s="0" t="n">
        <f aca="false">IF(C6610&lt;=$S$2,J6610+L6610+N6610,IF(C6610&lt;=$S$3,L6610+N6610,IF(C6610&lt;=$S$4,N6610,0)))</f>
        <v>3830096</v>
      </c>
      <c r="P6610" s="0" t="n">
        <f aca="false">MAX(O6610,0)</f>
        <v>3830096</v>
      </c>
    </row>
    <row r="6611" customFormat="false" ht="12.75" hidden="false" customHeight="false" outlineLevel="0" collapsed="false">
      <c r="A6611" s="0" t="n">
        <v>9510</v>
      </c>
      <c r="B6611" s="0" t="s">
        <v>211</v>
      </c>
      <c r="C6611" s="3" t="n">
        <v>37189</v>
      </c>
      <c r="D6611" s="0" t="str">
        <f aca="false">IF(CONCATENATE($A6611,$C6611)=CONCATENATE($A6612,$C6612),0,CONCATENATE($A6611,$C6611))</f>
        <v>951037189</v>
      </c>
      <c r="E6611" s="3" t="n">
        <v>37220</v>
      </c>
      <c r="F6611" s="0" t="n">
        <v>9368</v>
      </c>
      <c r="G6611" s="0" t="n">
        <v>0</v>
      </c>
      <c r="H6611" s="0" t="n">
        <f aca="false">F6611-G6611</f>
        <v>9368</v>
      </c>
      <c r="I6611" s="0" t="n">
        <f aca="false">IF(E6611=$S$2,H6611,0)</f>
        <v>0</v>
      </c>
      <c r="J6611" s="0" t="n">
        <f aca="false">IF($A6611=$A6610,J6610+I6611,I6611)</f>
        <v>197323</v>
      </c>
      <c r="K6611" s="0" t="n">
        <f aca="false">IF(E6611=$S$3,H6611,0)</f>
        <v>0</v>
      </c>
      <c r="L6611" s="0" t="n">
        <f aca="false">IF($A6611=$A6610,L6610+K6611,K6611)</f>
        <v>1836847</v>
      </c>
      <c r="M6611" s="0" t="n">
        <f aca="false">IF(E6611=$S$4,H6611,0)</f>
        <v>9368</v>
      </c>
      <c r="N6611" s="0" t="n">
        <f aca="false">IF($A6611=$A6610,N6610+M6611,M6611)</f>
        <v>2002617</v>
      </c>
      <c r="O6611" s="0" t="n">
        <f aca="false">IF(C6611&lt;=$S$2,J6611+L6611+N6611,IF(C6611&lt;=$S$3,L6611+N6611,IF(C6611&lt;=$S$4,N6611,0)))</f>
        <v>3839464</v>
      </c>
      <c r="P6611" s="0" t="n">
        <f aca="false">MAX(O6611,0)</f>
        <v>3839464</v>
      </c>
    </row>
    <row r="6612" customFormat="false" ht="12.75" hidden="false" customHeight="false" outlineLevel="0" collapsed="false">
      <c r="A6612" s="0" t="n">
        <v>9510</v>
      </c>
      <c r="B6612" s="0" t="s">
        <v>211</v>
      </c>
      <c r="C6612" s="3" t="n">
        <v>37190</v>
      </c>
      <c r="D6612" s="0" t="str">
        <f aca="false">IF(CONCATENATE($A6612,$C6612)=CONCATENATE($A6613,$C6613),0,CONCATENATE($A6612,$C6612))</f>
        <v>951037190</v>
      </c>
      <c r="E6612" s="3" t="n">
        <v>37220</v>
      </c>
      <c r="F6612" s="0" t="n">
        <v>258269</v>
      </c>
      <c r="G6612" s="0" t="n">
        <v>0</v>
      </c>
      <c r="H6612" s="0" t="n">
        <f aca="false">F6612-G6612</f>
        <v>258269</v>
      </c>
      <c r="I6612" s="0" t="n">
        <f aca="false">IF(E6612=$S$2,H6612,0)</f>
        <v>0</v>
      </c>
      <c r="J6612" s="0" t="n">
        <f aca="false">IF($A6612=$A6611,J6611+I6612,I6612)</f>
        <v>197323</v>
      </c>
      <c r="K6612" s="0" t="n">
        <f aca="false">IF(E6612=$S$3,H6612,0)</f>
        <v>0</v>
      </c>
      <c r="L6612" s="0" t="n">
        <f aca="false">IF($A6612=$A6611,L6611+K6612,K6612)</f>
        <v>1836847</v>
      </c>
      <c r="M6612" s="0" t="n">
        <f aca="false">IF(E6612=$S$4,H6612,0)</f>
        <v>258269</v>
      </c>
      <c r="N6612" s="0" t="n">
        <f aca="false">IF($A6612=$A6611,N6611+M6612,M6612)</f>
        <v>2260886</v>
      </c>
      <c r="O6612" s="0" t="n">
        <f aca="false">IF(C6612&lt;=$S$2,J6612+L6612+N6612,IF(C6612&lt;=$S$3,L6612+N6612,IF(C6612&lt;=$S$4,N6612,0)))</f>
        <v>2260886</v>
      </c>
      <c r="P6612" s="0" t="n">
        <f aca="false">MAX(O6612,0)</f>
        <v>2260886</v>
      </c>
    </row>
    <row r="6613" customFormat="false" ht="12.75" hidden="false" customHeight="false" outlineLevel="0" collapsed="false">
      <c r="A6613" s="0" t="n">
        <v>5045</v>
      </c>
      <c r="B6613" s="0" t="s">
        <v>212</v>
      </c>
      <c r="C6613" s="3" t="n">
        <v>37130</v>
      </c>
      <c r="D6613" s="0" t="str">
        <f aca="false">IF(CONCATENATE($A6613,$C6613)=CONCATENATE($A6614,$C6614),0,CONCATENATE($A6613,$C6613))</f>
        <v>504537130</v>
      </c>
      <c r="E6613" s="3" t="n">
        <v>37159</v>
      </c>
      <c r="F6613" s="0" t="n">
        <v>12200</v>
      </c>
      <c r="G6613" s="0" t="n">
        <v>0</v>
      </c>
      <c r="H6613" s="0" t="n">
        <f aca="false">F6613-G6613</f>
        <v>12200</v>
      </c>
      <c r="I6613" s="0" t="n">
        <f aca="false">IF(E6613=$S$2,H6613,0)</f>
        <v>12200</v>
      </c>
      <c r="J6613" s="0" t="n">
        <f aca="false">IF($A6613=$A6612,J6612+I6613,I6613)</f>
        <v>12200</v>
      </c>
      <c r="K6613" s="0" t="n">
        <f aca="false">IF(E6613=$S$3,H6613,0)</f>
        <v>0</v>
      </c>
      <c r="L6613" s="0" t="n">
        <f aca="false">IF($A6613=$A6612,L6612+K6613,K6613)</f>
        <v>0</v>
      </c>
      <c r="M6613" s="0" t="n">
        <f aca="false">IF(E6613=$S$4,H6613,0)</f>
        <v>0</v>
      </c>
      <c r="N6613" s="0" t="n">
        <f aca="false">IF($A6613=$A6612,N6612+M6613,M6613)</f>
        <v>0</v>
      </c>
      <c r="O6613" s="0" t="n">
        <f aca="false">IF(C6613&lt;=$S$2,J6613+L6613+N6613,IF(C6613&lt;=$S$3,L6613+N6613,IF(C6613&lt;=$S$4,N6613,0)))</f>
        <v>12200</v>
      </c>
      <c r="P6613" s="0" t="n">
        <f aca="false">MAX(O6613,0)</f>
        <v>12200</v>
      </c>
    </row>
    <row r="6614" customFormat="false" ht="12.75" hidden="false" customHeight="false" outlineLevel="0" collapsed="false">
      <c r="A6614" s="0" t="n">
        <v>5045</v>
      </c>
      <c r="B6614" s="0" t="s">
        <v>212</v>
      </c>
      <c r="C6614" s="3" t="n">
        <v>37134</v>
      </c>
      <c r="D6614" s="0" t="str">
        <f aca="false">IF(CONCATENATE($A6614,$C6614)=CONCATENATE($A6615,$C6615),0,CONCATENATE($A6614,$C6614))</f>
        <v>504537134</v>
      </c>
      <c r="E6614" s="3" t="n">
        <v>37189</v>
      </c>
      <c r="F6614" s="0" t="n">
        <v>42300</v>
      </c>
      <c r="G6614" s="0" t="n">
        <v>41900</v>
      </c>
      <c r="H6614" s="0" t="n">
        <f aca="false">F6614-G6614</f>
        <v>400</v>
      </c>
      <c r="I6614" s="0" t="n">
        <f aca="false">IF(E6614=$S$2,H6614,0)</f>
        <v>0</v>
      </c>
      <c r="J6614" s="0" t="n">
        <f aca="false">IF($A6614=$A6613,J6613+I6614,I6614)</f>
        <v>12200</v>
      </c>
      <c r="K6614" s="0" t="n">
        <f aca="false">IF(E6614=$S$3,H6614,0)</f>
        <v>400</v>
      </c>
      <c r="L6614" s="0" t="n">
        <f aca="false">IF($A6614=$A6613,L6613+K6614,K6614)</f>
        <v>400</v>
      </c>
      <c r="M6614" s="0" t="n">
        <f aca="false">IF(E6614=$S$4,H6614,0)</f>
        <v>0</v>
      </c>
      <c r="N6614" s="0" t="n">
        <f aca="false">IF($A6614=$A6613,N6613+M6614,M6614)</f>
        <v>0</v>
      </c>
      <c r="O6614" s="0" t="n">
        <f aca="false">IF(C6614&lt;=$S$2,J6614+L6614+N6614,IF(C6614&lt;=$S$3,L6614+N6614,IF(C6614&lt;=$S$4,N6614,0)))</f>
        <v>12600</v>
      </c>
      <c r="P6614" s="0" t="n">
        <f aca="false">MAX(O6614,0)</f>
        <v>12600</v>
      </c>
    </row>
    <row r="6615" customFormat="false" ht="12.75" hidden="false" customHeight="false" outlineLevel="0" collapsed="false">
      <c r="A6615" s="0" t="n">
        <v>5045</v>
      </c>
      <c r="B6615" s="0" t="s">
        <v>212</v>
      </c>
      <c r="C6615" s="3" t="n">
        <v>37138</v>
      </c>
      <c r="D6615" s="0" t="str">
        <f aca="false">IF(CONCATENATE($A6615,$C6615)=CONCATENATE($A6616,$C6616),0,CONCATENATE($A6615,$C6615))</f>
        <v>504537138</v>
      </c>
      <c r="E6615" s="3" t="n">
        <v>37189</v>
      </c>
      <c r="F6615" s="0" t="n">
        <v>10800</v>
      </c>
      <c r="G6615" s="0" t="n">
        <v>10700</v>
      </c>
      <c r="H6615" s="0" t="n">
        <f aca="false">F6615-G6615</f>
        <v>100</v>
      </c>
      <c r="I6615" s="0" t="n">
        <f aca="false">IF(E6615=$S$2,H6615,0)</f>
        <v>0</v>
      </c>
      <c r="J6615" s="0" t="n">
        <f aca="false">IF($A6615=$A6614,J6614+I6615,I6615)</f>
        <v>12200</v>
      </c>
      <c r="K6615" s="0" t="n">
        <f aca="false">IF(E6615=$S$3,H6615,0)</f>
        <v>100</v>
      </c>
      <c r="L6615" s="0" t="n">
        <f aca="false">IF($A6615=$A6614,L6614+K6615,K6615)</f>
        <v>500</v>
      </c>
      <c r="M6615" s="0" t="n">
        <f aca="false">IF(E6615=$S$4,H6615,0)</f>
        <v>0</v>
      </c>
      <c r="N6615" s="0" t="n">
        <f aca="false">IF($A6615=$A6614,N6614+M6615,M6615)</f>
        <v>0</v>
      </c>
      <c r="O6615" s="0" t="n">
        <f aca="false">IF(C6615&lt;=$S$2,J6615+L6615+N6615,IF(C6615&lt;=$S$3,L6615+N6615,IF(C6615&lt;=$S$4,N6615,0)))</f>
        <v>12700</v>
      </c>
      <c r="P6615" s="0" t="n">
        <f aca="false">MAX(O6615,0)</f>
        <v>12700</v>
      </c>
    </row>
    <row r="6616" customFormat="false" ht="12.75" hidden="false" customHeight="false" outlineLevel="0" collapsed="false">
      <c r="A6616" s="0" t="n">
        <v>5045</v>
      </c>
      <c r="B6616" s="0" t="s">
        <v>212</v>
      </c>
      <c r="C6616" s="3" t="n">
        <v>37144</v>
      </c>
      <c r="D6616" s="0" t="str">
        <f aca="false">IF(CONCATENATE($A6616,$C6616)=CONCATENATE($A6617,$C6617),0,CONCATENATE($A6616,$C6616))</f>
        <v>504537144</v>
      </c>
      <c r="E6616" s="3" t="n">
        <v>37189</v>
      </c>
      <c r="F6616" s="0" t="n">
        <v>0</v>
      </c>
      <c r="G6616" s="0" t="n">
        <v>23250</v>
      </c>
      <c r="H6616" s="0" t="n">
        <f aca="false">F6616-G6616</f>
        <v>-23250</v>
      </c>
      <c r="I6616" s="0" t="n">
        <f aca="false">IF(E6616=$S$2,H6616,0)</f>
        <v>0</v>
      </c>
      <c r="J6616" s="0" t="n">
        <f aca="false">IF($A6616=$A6615,J6615+I6616,I6616)</f>
        <v>12200</v>
      </c>
      <c r="K6616" s="0" t="n">
        <f aca="false">IF(E6616=$S$3,H6616,0)</f>
        <v>-23250</v>
      </c>
      <c r="L6616" s="0" t="n">
        <f aca="false">IF($A6616=$A6615,L6615+K6616,K6616)</f>
        <v>-22750</v>
      </c>
      <c r="M6616" s="0" t="n">
        <f aca="false">IF(E6616=$S$4,H6616,0)</f>
        <v>0</v>
      </c>
      <c r="N6616" s="0" t="n">
        <f aca="false">IF($A6616=$A6615,N6615+M6616,M6616)</f>
        <v>0</v>
      </c>
      <c r="O6616" s="0" t="n">
        <f aca="false">IF(C6616&lt;=$S$2,J6616+L6616+N6616,IF(C6616&lt;=$S$3,L6616+N6616,IF(C6616&lt;=$S$4,N6616,0)))</f>
        <v>-10550</v>
      </c>
      <c r="P6616" s="0" t="n">
        <f aca="false">MAX(O6616,0)</f>
        <v>0</v>
      </c>
    </row>
    <row r="6617" customFormat="false" ht="12.75" hidden="false" customHeight="false" outlineLevel="0" collapsed="false">
      <c r="A6617" s="0" t="n">
        <v>5045</v>
      </c>
      <c r="B6617" s="0" t="s">
        <v>212</v>
      </c>
      <c r="C6617" s="3" t="n">
        <v>37187</v>
      </c>
      <c r="D6617" s="0" t="str">
        <f aca="false">IF(CONCATENATE($A6617,$C6617)=CONCATENATE($A6618,$C6618),0,CONCATENATE($A6617,$C6617))</f>
        <v>504537187</v>
      </c>
      <c r="E6617" s="3" t="n">
        <v>37220</v>
      </c>
      <c r="F6617" s="0" t="n">
        <v>0</v>
      </c>
      <c r="G6617" s="0" t="n">
        <v>14400</v>
      </c>
      <c r="H6617" s="0" t="n">
        <f aca="false">F6617-G6617</f>
        <v>-14400</v>
      </c>
      <c r="I6617" s="0" t="n">
        <f aca="false">IF(E6617=$S$2,H6617,0)</f>
        <v>0</v>
      </c>
      <c r="J6617" s="0" t="n">
        <f aca="false">IF($A6617=$A6616,J6616+I6617,I6617)</f>
        <v>12200</v>
      </c>
      <c r="K6617" s="0" t="n">
        <f aca="false">IF(E6617=$S$3,H6617,0)</f>
        <v>0</v>
      </c>
      <c r="L6617" s="0" t="n">
        <f aca="false">IF($A6617=$A6616,L6616+K6617,K6617)</f>
        <v>-22750</v>
      </c>
      <c r="M6617" s="0" t="n">
        <f aca="false">IF(E6617=$S$4,H6617,0)</f>
        <v>-14400</v>
      </c>
      <c r="N6617" s="0" t="n">
        <f aca="false">IF($A6617=$A6616,N6616+M6617,M6617)</f>
        <v>-14400</v>
      </c>
      <c r="O6617" s="0" t="n">
        <f aca="false">IF(C6617&lt;=$S$2,J6617+L6617+N6617,IF(C6617&lt;=$S$3,L6617+N6617,IF(C6617&lt;=$S$4,N6617,0)))</f>
        <v>-37150</v>
      </c>
      <c r="P6617" s="0" t="n">
        <f aca="false">MAX(O6617,0)</f>
        <v>0</v>
      </c>
    </row>
    <row r="6618" customFormat="false" ht="12.75" hidden="false" customHeight="false" outlineLevel="0" collapsed="false">
      <c r="A6618" s="0" t="n">
        <v>5045</v>
      </c>
      <c r="B6618" s="0" t="s">
        <v>212</v>
      </c>
      <c r="C6618" s="3" t="n">
        <v>37188</v>
      </c>
      <c r="D6618" s="0" t="str">
        <f aca="false">IF(CONCATENATE($A6618,$C6618)=CONCATENATE($A6619,$C6619),0,CONCATENATE($A6618,$C6618))</f>
        <v>504537188</v>
      </c>
      <c r="E6618" s="3" t="n">
        <v>37220</v>
      </c>
      <c r="F6618" s="0" t="n">
        <v>0</v>
      </c>
      <c r="G6618" s="0" t="n">
        <v>5530</v>
      </c>
      <c r="H6618" s="0" t="n">
        <f aca="false">F6618-G6618</f>
        <v>-5530</v>
      </c>
      <c r="I6618" s="0" t="n">
        <f aca="false">IF(E6618=$S$2,H6618,0)</f>
        <v>0</v>
      </c>
      <c r="J6618" s="0" t="n">
        <f aca="false">IF($A6618=$A6617,J6617+I6618,I6618)</f>
        <v>12200</v>
      </c>
      <c r="K6618" s="0" t="n">
        <f aca="false">IF(E6618=$S$3,H6618,0)</f>
        <v>0</v>
      </c>
      <c r="L6618" s="0" t="n">
        <f aca="false">IF($A6618=$A6617,L6617+K6618,K6618)</f>
        <v>-22750</v>
      </c>
      <c r="M6618" s="0" t="n">
        <f aca="false">IF(E6618=$S$4,H6618,0)</f>
        <v>-5530</v>
      </c>
      <c r="N6618" s="0" t="n">
        <f aca="false">IF($A6618=$A6617,N6617+M6618,M6618)</f>
        <v>-19930</v>
      </c>
      <c r="O6618" s="0" t="n">
        <f aca="false">IF(C6618&lt;=$S$2,J6618+L6618+N6618,IF(C6618&lt;=$S$3,L6618+N6618,IF(C6618&lt;=$S$4,N6618,0)))</f>
        <v>-42680</v>
      </c>
      <c r="P6618" s="0" t="n">
        <f aca="false">MAX(O6618,0)</f>
        <v>0</v>
      </c>
    </row>
    <row r="6619" customFormat="false" ht="12.75" hidden="false" customHeight="false" outlineLevel="0" collapsed="false">
      <c r="A6619" s="0" t="n">
        <v>6663</v>
      </c>
      <c r="B6619" s="0" t="s">
        <v>213</v>
      </c>
      <c r="C6619" s="3" t="n">
        <v>37130</v>
      </c>
      <c r="D6619" s="0" t="n">
        <f aca="false">IF(CONCATENATE($A6619,$C6619)=CONCATENATE($A6620,$C6620),0,CONCATENATE($A6619,$C6619))</f>
        <v>0</v>
      </c>
      <c r="E6619" s="3" t="n">
        <v>37159</v>
      </c>
      <c r="F6619" s="0" t="n">
        <v>225797</v>
      </c>
      <c r="G6619" s="0" t="n">
        <v>192053</v>
      </c>
      <c r="H6619" s="0" t="n">
        <f aca="false">F6619-G6619</f>
        <v>33744</v>
      </c>
      <c r="I6619" s="0" t="n">
        <f aca="false">IF(E6619=$S$2,H6619,0)</f>
        <v>33744</v>
      </c>
      <c r="J6619" s="0" t="n">
        <f aca="false">IF($A6619=$A6618,J6618+I6619,I6619)</f>
        <v>33744</v>
      </c>
      <c r="K6619" s="0" t="n">
        <f aca="false">IF(E6619=$S$3,H6619,0)</f>
        <v>0</v>
      </c>
      <c r="L6619" s="0" t="n">
        <f aca="false">IF($A6619=$A6618,L6618+K6619,K6619)</f>
        <v>0</v>
      </c>
      <c r="M6619" s="0" t="n">
        <f aca="false">IF(E6619=$S$4,H6619,0)</f>
        <v>0</v>
      </c>
      <c r="N6619" s="0" t="n">
        <f aca="false">IF($A6619=$A6618,N6618+M6619,M6619)</f>
        <v>0</v>
      </c>
      <c r="O6619" s="0" t="n">
        <f aca="false">IF(C6619&lt;=$S$2,J6619+L6619+N6619,IF(C6619&lt;=$S$3,L6619+N6619,IF(C6619&lt;=$S$4,N6619,0)))</f>
        <v>33744</v>
      </c>
      <c r="P6619" s="0" t="n">
        <f aca="false">MAX(O6619,0)</f>
        <v>33744</v>
      </c>
    </row>
    <row r="6620" customFormat="false" ht="12.75" hidden="false" customHeight="false" outlineLevel="0" collapsed="false">
      <c r="A6620" s="0" t="n">
        <v>6663</v>
      </c>
      <c r="B6620" s="0" t="s">
        <v>213</v>
      </c>
      <c r="C6620" s="3" t="n">
        <v>37130</v>
      </c>
      <c r="D6620" s="0" t="str">
        <f aca="false">IF(CONCATENATE($A6620,$C6620)=CONCATENATE($A6621,$C6621),0,CONCATENATE($A6620,$C6620))</f>
        <v>666337130</v>
      </c>
      <c r="E6620" s="3" t="n">
        <v>37189</v>
      </c>
      <c r="F6620" s="0" t="n">
        <v>0</v>
      </c>
      <c r="G6620" s="0" t="n">
        <v>892500</v>
      </c>
      <c r="H6620" s="0" t="n">
        <f aca="false">F6620-G6620</f>
        <v>-892500</v>
      </c>
      <c r="I6620" s="0" t="n">
        <f aca="false">IF(E6620=$S$2,H6620,0)</f>
        <v>0</v>
      </c>
      <c r="J6620" s="0" t="n">
        <f aca="false">IF($A6620=$A6619,J6619+I6620,I6620)</f>
        <v>33744</v>
      </c>
      <c r="K6620" s="0" t="n">
        <f aca="false">IF(E6620=$S$3,H6620,0)</f>
        <v>-892500</v>
      </c>
      <c r="L6620" s="0" t="n">
        <f aca="false">IF($A6620=$A6619,L6619+K6620,K6620)</f>
        <v>-892500</v>
      </c>
      <c r="M6620" s="0" t="n">
        <f aca="false">IF(E6620=$S$4,H6620,0)</f>
        <v>0</v>
      </c>
      <c r="N6620" s="0" t="n">
        <f aca="false">IF($A6620=$A6619,N6619+M6620,M6620)</f>
        <v>0</v>
      </c>
      <c r="O6620" s="0" t="n">
        <f aca="false">IF(C6620&lt;=$S$2,J6620+L6620+N6620,IF(C6620&lt;=$S$3,L6620+N6620,IF(C6620&lt;=$S$4,N6620,0)))</f>
        <v>-858756</v>
      </c>
      <c r="P6620" s="0" t="n">
        <f aca="false">MAX(O6620,0)</f>
        <v>0</v>
      </c>
    </row>
    <row r="6621" customFormat="false" ht="12.75" hidden="false" customHeight="false" outlineLevel="0" collapsed="false">
      <c r="A6621" s="0" t="n">
        <v>6663</v>
      </c>
      <c r="B6621" s="0" t="s">
        <v>213</v>
      </c>
      <c r="C6621" s="3" t="n">
        <v>37131</v>
      </c>
      <c r="D6621" s="0" t="n">
        <f aca="false">IF(CONCATENATE($A6621,$C6621)=CONCATENATE($A6622,$C6622),0,CONCATENATE($A6621,$C6621))</f>
        <v>0</v>
      </c>
      <c r="E6621" s="3" t="n">
        <v>37159</v>
      </c>
      <c r="F6621" s="0" t="n">
        <v>285316</v>
      </c>
      <c r="G6621" s="0" t="n">
        <v>223572</v>
      </c>
      <c r="H6621" s="0" t="n">
        <f aca="false">F6621-G6621</f>
        <v>61744</v>
      </c>
      <c r="I6621" s="0" t="n">
        <f aca="false">IF(E6621=$S$2,H6621,0)</f>
        <v>61744</v>
      </c>
      <c r="J6621" s="0" t="n">
        <f aca="false">IF($A6621=$A6620,J6620+I6621,I6621)</f>
        <v>95488</v>
      </c>
      <c r="K6621" s="0" t="n">
        <f aca="false">IF(E6621=$S$3,H6621,0)</f>
        <v>0</v>
      </c>
      <c r="L6621" s="0" t="n">
        <f aca="false">IF($A6621=$A6620,L6620+K6621,K6621)</f>
        <v>-892500</v>
      </c>
      <c r="M6621" s="0" t="n">
        <f aca="false">IF(E6621=$S$4,H6621,0)</f>
        <v>0</v>
      </c>
      <c r="N6621" s="0" t="n">
        <f aca="false">IF($A6621=$A6620,N6620+M6621,M6621)</f>
        <v>0</v>
      </c>
      <c r="O6621" s="0" t="n">
        <f aca="false">IF(C6621&lt;=$S$2,J6621+L6621+N6621,IF(C6621&lt;=$S$3,L6621+N6621,IF(C6621&lt;=$S$4,N6621,0)))</f>
        <v>-797012</v>
      </c>
      <c r="P6621" s="0" t="n">
        <f aca="false">MAX(O6621,0)</f>
        <v>0</v>
      </c>
    </row>
    <row r="6622" customFormat="false" ht="12.75" hidden="false" customHeight="false" outlineLevel="0" collapsed="false">
      <c r="A6622" s="0" t="n">
        <v>6663</v>
      </c>
      <c r="B6622" s="0" t="s">
        <v>213</v>
      </c>
      <c r="C6622" s="3" t="n">
        <v>37131</v>
      </c>
      <c r="D6622" s="0" t="str">
        <f aca="false">IF(CONCATENATE($A6622,$C6622)=CONCATENATE($A6623,$C6623),0,CONCATENATE($A6622,$C6622))</f>
        <v>666337131</v>
      </c>
      <c r="E6622" s="3" t="n">
        <v>37189</v>
      </c>
      <c r="F6622" s="0" t="n">
        <v>375000</v>
      </c>
      <c r="G6622" s="0" t="n">
        <v>1007678</v>
      </c>
      <c r="H6622" s="0" t="n">
        <f aca="false">F6622-G6622</f>
        <v>-632678</v>
      </c>
      <c r="I6622" s="0" t="n">
        <f aca="false">IF(E6622=$S$2,H6622,0)</f>
        <v>0</v>
      </c>
      <c r="J6622" s="0" t="n">
        <f aca="false">IF($A6622=$A6621,J6621+I6622,I6622)</f>
        <v>95488</v>
      </c>
      <c r="K6622" s="0" t="n">
        <f aca="false">IF(E6622=$S$3,H6622,0)</f>
        <v>-632678</v>
      </c>
      <c r="L6622" s="0" t="n">
        <f aca="false">IF($A6622=$A6621,L6621+K6622,K6622)</f>
        <v>-1525178</v>
      </c>
      <c r="M6622" s="0" t="n">
        <f aca="false">IF(E6622=$S$4,H6622,0)</f>
        <v>0</v>
      </c>
      <c r="N6622" s="0" t="n">
        <f aca="false">IF($A6622=$A6621,N6621+M6622,M6622)</f>
        <v>0</v>
      </c>
      <c r="O6622" s="0" t="n">
        <f aca="false">IF(C6622&lt;=$S$2,J6622+L6622+N6622,IF(C6622&lt;=$S$3,L6622+N6622,IF(C6622&lt;=$S$4,N6622,0)))</f>
        <v>-1429690</v>
      </c>
      <c r="P6622" s="0" t="n">
        <f aca="false">MAX(O6622,0)</f>
        <v>0</v>
      </c>
    </row>
    <row r="6623" customFormat="false" ht="12.75" hidden="false" customHeight="false" outlineLevel="0" collapsed="false">
      <c r="A6623" s="0" t="n">
        <v>6663</v>
      </c>
      <c r="B6623" s="0" t="s">
        <v>213</v>
      </c>
      <c r="C6623" s="3" t="n">
        <v>37132</v>
      </c>
      <c r="D6623" s="0" t="n">
        <f aca="false">IF(CONCATENATE($A6623,$C6623)=CONCATENATE($A6624,$C6624),0,CONCATENATE($A6623,$C6623))</f>
        <v>0</v>
      </c>
      <c r="E6623" s="3" t="n">
        <v>37159</v>
      </c>
      <c r="F6623" s="0" t="n">
        <v>135989</v>
      </c>
      <c r="G6623" s="0" t="n">
        <v>123579</v>
      </c>
      <c r="H6623" s="0" t="n">
        <f aca="false">F6623-G6623</f>
        <v>12410</v>
      </c>
      <c r="I6623" s="0" t="n">
        <f aca="false">IF(E6623=$S$2,H6623,0)</f>
        <v>12410</v>
      </c>
      <c r="J6623" s="0" t="n">
        <f aca="false">IF($A6623=$A6622,J6622+I6623,I6623)</f>
        <v>107898</v>
      </c>
      <c r="K6623" s="0" t="n">
        <f aca="false">IF(E6623=$S$3,H6623,0)</f>
        <v>0</v>
      </c>
      <c r="L6623" s="0" t="n">
        <f aca="false">IF($A6623=$A6622,L6622+K6623,K6623)</f>
        <v>-1525178</v>
      </c>
      <c r="M6623" s="0" t="n">
        <f aca="false">IF(E6623=$S$4,H6623,0)</f>
        <v>0</v>
      </c>
      <c r="N6623" s="0" t="n">
        <f aca="false">IF($A6623=$A6622,N6622+M6623,M6623)</f>
        <v>0</v>
      </c>
      <c r="O6623" s="0" t="n">
        <f aca="false">IF(C6623&lt;=$S$2,J6623+L6623+N6623,IF(C6623&lt;=$S$3,L6623+N6623,IF(C6623&lt;=$S$4,N6623,0)))</f>
        <v>-1417280</v>
      </c>
      <c r="P6623" s="0" t="n">
        <f aca="false">MAX(O6623,0)</f>
        <v>0</v>
      </c>
    </row>
    <row r="6624" customFormat="false" ht="12.75" hidden="false" customHeight="false" outlineLevel="0" collapsed="false">
      <c r="A6624" s="0" t="n">
        <v>6663</v>
      </c>
      <c r="B6624" s="0" t="s">
        <v>213</v>
      </c>
      <c r="C6624" s="3" t="n">
        <v>37132</v>
      </c>
      <c r="D6624" s="0" t="str">
        <f aca="false">IF(CONCATENATE($A6624,$C6624)=CONCATENATE($A6625,$C6625),0,CONCATENATE($A6624,$C6624))</f>
        <v>666337132</v>
      </c>
      <c r="E6624" s="3" t="n">
        <v>37189</v>
      </c>
      <c r="F6624" s="0" t="n">
        <v>1952100</v>
      </c>
      <c r="G6624" s="0" t="n">
        <v>1177350</v>
      </c>
      <c r="H6624" s="0" t="n">
        <f aca="false">F6624-G6624</f>
        <v>774750</v>
      </c>
      <c r="I6624" s="0" t="n">
        <f aca="false">IF(E6624=$S$2,H6624,0)</f>
        <v>0</v>
      </c>
      <c r="J6624" s="0" t="n">
        <f aca="false">IF($A6624=$A6623,J6623+I6624,I6624)</f>
        <v>107898</v>
      </c>
      <c r="K6624" s="0" t="n">
        <f aca="false">IF(E6624=$S$3,H6624,0)</f>
        <v>774750</v>
      </c>
      <c r="L6624" s="0" t="n">
        <f aca="false">IF($A6624=$A6623,L6623+K6624,K6624)</f>
        <v>-750428</v>
      </c>
      <c r="M6624" s="0" t="n">
        <f aca="false">IF(E6624=$S$4,H6624,0)</f>
        <v>0</v>
      </c>
      <c r="N6624" s="0" t="n">
        <f aca="false">IF($A6624=$A6623,N6623+M6624,M6624)</f>
        <v>0</v>
      </c>
      <c r="O6624" s="0" t="n">
        <f aca="false">IF(C6624&lt;=$S$2,J6624+L6624+N6624,IF(C6624&lt;=$S$3,L6624+N6624,IF(C6624&lt;=$S$4,N6624,0)))</f>
        <v>-642530</v>
      </c>
      <c r="P6624" s="0" t="n">
        <f aca="false">MAX(O6624,0)</f>
        <v>0</v>
      </c>
    </row>
    <row r="6625" customFormat="false" ht="12.75" hidden="false" customHeight="false" outlineLevel="0" collapsed="false">
      <c r="A6625" s="0" t="n">
        <v>6663</v>
      </c>
      <c r="B6625" s="0" t="s">
        <v>213</v>
      </c>
      <c r="C6625" s="3" t="n">
        <v>37133</v>
      </c>
      <c r="D6625" s="0" t="n">
        <f aca="false">IF(CONCATENATE($A6625,$C6625)=CONCATENATE($A6626,$C6626),0,CONCATENATE($A6625,$C6625))</f>
        <v>0</v>
      </c>
      <c r="E6625" s="3" t="n">
        <v>37159</v>
      </c>
      <c r="F6625" s="0" t="n">
        <v>66591</v>
      </c>
      <c r="G6625" s="0" t="n">
        <v>125147</v>
      </c>
      <c r="H6625" s="0" t="n">
        <f aca="false">F6625-G6625</f>
        <v>-58556</v>
      </c>
      <c r="I6625" s="0" t="n">
        <f aca="false">IF(E6625=$S$2,H6625,0)</f>
        <v>-58556</v>
      </c>
      <c r="J6625" s="0" t="n">
        <f aca="false">IF($A6625=$A6624,J6624+I6625,I6625)</f>
        <v>49342</v>
      </c>
      <c r="K6625" s="0" t="n">
        <f aca="false">IF(E6625=$S$3,H6625,0)</f>
        <v>0</v>
      </c>
      <c r="L6625" s="0" t="n">
        <f aca="false">IF($A6625=$A6624,L6624+K6625,K6625)</f>
        <v>-750428</v>
      </c>
      <c r="M6625" s="0" t="n">
        <f aca="false">IF(E6625=$S$4,H6625,0)</f>
        <v>0</v>
      </c>
      <c r="N6625" s="0" t="n">
        <f aca="false">IF($A6625=$A6624,N6624+M6625,M6625)</f>
        <v>0</v>
      </c>
      <c r="O6625" s="0" t="n">
        <f aca="false">IF(C6625&lt;=$S$2,J6625+L6625+N6625,IF(C6625&lt;=$S$3,L6625+N6625,IF(C6625&lt;=$S$4,N6625,0)))</f>
        <v>-701086</v>
      </c>
      <c r="P6625" s="0" t="n">
        <f aca="false">MAX(O6625,0)</f>
        <v>0</v>
      </c>
    </row>
    <row r="6626" customFormat="false" ht="12.75" hidden="false" customHeight="false" outlineLevel="0" collapsed="false">
      <c r="A6626" s="0" t="n">
        <v>6663</v>
      </c>
      <c r="B6626" s="0" t="s">
        <v>213</v>
      </c>
      <c r="C6626" s="3" t="n">
        <v>37133</v>
      </c>
      <c r="D6626" s="0" t="str">
        <f aca="false">IF(CONCATENATE($A6626,$C6626)=CONCATENATE($A6627,$C6627),0,CONCATENATE($A6626,$C6626))</f>
        <v>666337133</v>
      </c>
      <c r="E6626" s="3" t="n">
        <v>37189</v>
      </c>
      <c r="F6626" s="0" t="n">
        <v>286540</v>
      </c>
      <c r="G6626" s="0" t="n">
        <v>75965</v>
      </c>
      <c r="H6626" s="0" t="n">
        <f aca="false">F6626-G6626</f>
        <v>210575</v>
      </c>
      <c r="I6626" s="0" t="n">
        <f aca="false">IF(E6626=$S$2,H6626,0)</f>
        <v>0</v>
      </c>
      <c r="J6626" s="0" t="n">
        <f aca="false">IF($A6626=$A6625,J6625+I6626,I6626)</f>
        <v>49342</v>
      </c>
      <c r="K6626" s="0" t="n">
        <f aca="false">IF(E6626=$S$3,H6626,0)</f>
        <v>210575</v>
      </c>
      <c r="L6626" s="0" t="n">
        <f aca="false">IF($A6626=$A6625,L6625+K6626,K6626)</f>
        <v>-539853</v>
      </c>
      <c r="M6626" s="0" t="n">
        <f aca="false">IF(E6626=$S$4,H6626,0)</f>
        <v>0</v>
      </c>
      <c r="N6626" s="0" t="n">
        <f aca="false">IF($A6626=$A6625,N6625+M6626,M6626)</f>
        <v>0</v>
      </c>
      <c r="O6626" s="0" t="n">
        <f aca="false">IF(C6626&lt;=$S$2,J6626+L6626+N6626,IF(C6626&lt;=$S$3,L6626+N6626,IF(C6626&lt;=$S$4,N6626,0)))</f>
        <v>-490511</v>
      </c>
      <c r="P6626" s="0" t="n">
        <f aca="false">MAX(O6626,0)</f>
        <v>0</v>
      </c>
    </row>
    <row r="6627" customFormat="false" ht="12.75" hidden="false" customHeight="false" outlineLevel="0" collapsed="false">
      <c r="A6627" s="0" t="n">
        <v>6663</v>
      </c>
      <c r="B6627" s="0" t="s">
        <v>213</v>
      </c>
      <c r="C6627" s="3" t="n">
        <v>37134</v>
      </c>
      <c r="D6627" s="0" t="str">
        <f aca="false">IF(CONCATENATE($A6627,$C6627)=CONCATENATE($A6628,$C6628),0,CONCATENATE($A6627,$C6627))</f>
        <v>666337134</v>
      </c>
      <c r="E6627" s="3" t="n">
        <v>37189</v>
      </c>
      <c r="F6627" s="0" t="n">
        <v>416939</v>
      </c>
      <c r="G6627" s="0" t="n">
        <v>805500</v>
      </c>
      <c r="H6627" s="0" t="n">
        <f aca="false">F6627-G6627</f>
        <v>-388561</v>
      </c>
      <c r="I6627" s="0" t="n">
        <f aca="false">IF(E6627=$S$2,H6627,0)</f>
        <v>0</v>
      </c>
      <c r="J6627" s="0" t="n">
        <f aca="false">IF($A6627=$A6626,J6626+I6627,I6627)</f>
        <v>49342</v>
      </c>
      <c r="K6627" s="0" t="n">
        <f aca="false">IF(E6627=$S$3,H6627,0)</f>
        <v>-388561</v>
      </c>
      <c r="L6627" s="0" t="n">
        <f aca="false">IF($A6627=$A6626,L6626+K6627,K6627)</f>
        <v>-928414</v>
      </c>
      <c r="M6627" s="0" t="n">
        <f aca="false">IF(E6627=$S$4,H6627,0)</f>
        <v>0</v>
      </c>
      <c r="N6627" s="0" t="n">
        <f aca="false">IF($A6627=$A6626,N6626+M6627,M6627)</f>
        <v>0</v>
      </c>
      <c r="O6627" s="0" t="n">
        <f aca="false">IF(C6627&lt;=$S$2,J6627+L6627+N6627,IF(C6627&lt;=$S$3,L6627+N6627,IF(C6627&lt;=$S$4,N6627,0)))</f>
        <v>-879072</v>
      </c>
      <c r="P6627" s="0" t="n">
        <f aca="false">MAX(O6627,0)</f>
        <v>0</v>
      </c>
    </row>
    <row r="6628" customFormat="false" ht="12.75" hidden="false" customHeight="false" outlineLevel="0" collapsed="false">
      <c r="A6628" s="0" t="n">
        <v>6663</v>
      </c>
      <c r="B6628" s="0" t="s">
        <v>213</v>
      </c>
      <c r="C6628" s="3" t="n">
        <v>37138</v>
      </c>
      <c r="D6628" s="0" t="str">
        <f aca="false">IF(CONCATENATE($A6628,$C6628)=CONCATENATE($A6629,$C6629),0,CONCATENATE($A6628,$C6628))</f>
        <v>666337138</v>
      </c>
      <c r="E6628" s="3" t="n">
        <v>37189</v>
      </c>
      <c r="F6628" s="0" t="n">
        <v>40470</v>
      </c>
      <c r="G6628" s="0" t="n">
        <v>69070</v>
      </c>
      <c r="H6628" s="0" t="n">
        <f aca="false">F6628-G6628</f>
        <v>-28600</v>
      </c>
      <c r="I6628" s="0" t="n">
        <f aca="false">IF(E6628=$S$2,H6628,0)</f>
        <v>0</v>
      </c>
      <c r="J6628" s="0" t="n">
        <f aca="false">IF($A6628=$A6627,J6627+I6628,I6628)</f>
        <v>49342</v>
      </c>
      <c r="K6628" s="0" t="n">
        <f aca="false">IF(E6628=$S$3,H6628,0)</f>
        <v>-28600</v>
      </c>
      <c r="L6628" s="0" t="n">
        <f aca="false">IF($A6628=$A6627,L6627+K6628,K6628)</f>
        <v>-957014</v>
      </c>
      <c r="M6628" s="0" t="n">
        <f aca="false">IF(E6628=$S$4,H6628,0)</f>
        <v>0</v>
      </c>
      <c r="N6628" s="0" t="n">
        <f aca="false">IF($A6628=$A6627,N6627+M6628,M6628)</f>
        <v>0</v>
      </c>
      <c r="O6628" s="0" t="n">
        <f aca="false">IF(C6628&lt;=$S$2,J6628+L6628+N6628,IF(C6628&lt;=$S$3,L6628+N6628,IF(C6628&lt;=$S$4,N6628,0)))</f>
        <v>-907672</v>
      </c>
      <c r="P6628" s="0" t="n">
        <f aca="false">MAX(O6628,0)</f>
        <v>0</v>
      </c>
    </row>
    <row r="6629" customFormat="false" ht="12.75" hidden="false" customHeight="false" outlineLevel="0" collapsed="false">
      <c r="A6629" s="0" t="n">
        <v>6663</v>
      </c>
      <c r="B6629" s="0" t="s">
        <v>213</v>
      </c>
      <c r="C6629" s="3" t="n">
        <v>37139</v>
      </c>
      <c r="D6629" s="0" t="str">
        <f aca="false">IF(CONCATENATE($A6629,$C6629)=CONCATENATE($A6630,$C6630),0,CONCATENATE($A6629,$C6629))</f>
        <v>666337139</v>
      </c>
      <c r="E6629" s="3" t="n">
        <v>37189</v>
      </c>
      <c r="F6629" s="0" t="n">
        <v>138774</v>
      </c>
      <c r="G6629" s="0" t="n">
        <v>1491490</v>
      </c>
      <c r="H6629" s="0" t="n">
        <f aca="false">F6629-G6629</f>
        <v>-1352716</v>
      </c>
      <c r="I6629" s="0" t="n">
        <f aca="false">IF(E6629=$S$2,H6629,0)</f>
        <v>0</v>
      </c>
      <c r="J6629" s="0" t="n">
        <f aca="false">IF($A6629=$A6628,J6628+I6629,I6629)</f>
        <v>49342</v>
      </c>
      <c r="K6629" s="0" t="n">
        <f aca="false">IF(E6629=$S$3,H6629,0)</f>
        <v>-1352716</v>
      </c>
      <c r="L6629" s="0" t="n">
        <f aca="false">IF($A6629=$A6628,L6628+K6629,K6629)</f>
        <v>-2309730</v>
      </c>
      <c r="M6629" s="0" t="n">
        <f aca="false">IF(E6629=$S$4,H6629,0)</f>
        <v>0</v>
      </c>
      <c r="N6629" s="0" t="n">
        <f aca="false">IF($A6629=$A6628,N6628+M6629,M6629)</f>
        <v>0</v>
      </c>
      <c r="O6629" s="0" t="n">
        <f aca="false">IF(C6629&lt;=$S$2,J6629+L6629+N6629,IF(C6629&lt;=$S$3,L6629+N6629,IF(C6629&lt;=$S$4,N6629,0)))</f>
        <v>-2260388</v>
      </c>
      <c r="P6629" s="0" t="n">
        <f aca="false">MAX(O6629,0)</f>
        <v>0</v>
      </c>
    </row>
    <row r="6630" customFormat="false" ht="12.75" hidden="false" customHeight="false" outlineLevel="0" collapsed="false">
      <c r="A6630" s="0" t="n">
        <v>6663</v>
      </c>
      <c r="B6630" s="0" t="s">
        <v>213</v>
      </c>
      <c r="C6630" s="3" t="n">
        <v>37140</v>
      </c>
      <c r="D6630" s="0" t="str">
        <f aca="false">IF(CONCATENATE($A6630,$C6630)=CONCATENATE($A6631,$C6631),0,CONCATENATE($A6630,$C6630))</f>
        <v>666337140</v>
      </c>
      <c r="E6630" s="3" t="n">
        <v>37189</v>
      </c>
      <c r="F6630" s="0" t="n">
        <v>333135</v>
      </c>
      <c r="G6630" s="0" t="n">
        <v>374325</v>
      </c>
      <c r="H6630" s="0" t="n">
        <f aca="false">F6630-G6630</f>
        <v>-41190</v>
      </c>
      <c r="I6630" s="0" t="n">
        <f aca="false">IF(E6630=$S$2,H6630,0)</f>
        <v>0</v>
      </c>
      <c r="J6630" s="0" t="n">
        <f aca="false">IF($A6630=$A6629,J6629+I6630,I6630)</f>
        <v>49342</v>
      </c>
      <c r="K6630" s="0" t="n">
        <f aca="false">IF(E6630=$S$3,H6630,0)</f>
        <v>-41190</v>
      </c>
      <c r="L6630" s="0" t="n">
        <f aca="false">IF($A6630=$A6629,L6629+K6630,K6630)</f>
        <v>-2350920</v>
      </c>
      <c r="M6630" s="0" t="n">
        <f aca="false">IF(E6630=$S$4,H6630,0)</f>
        <v>0</v>
      </c>
      <c r="N6630" s="0" t="n">
        <f aca="false">IF($A6630=$A6629,N6629+M6630,M6630)</f>
        <v>0</v>
      </c>
      <c r="O6630" s="0" t="n">
        <f aca="false">IF(C6630&lt;=$S$2,J6630+L6630+N6630,IF(C6630&lt;=$S$3,L6630+N6630,IF(C6630&lt;=$S$4,N6630,0)))</f>
        <v>-2301578</v>
      </c>
      <c r="P6630" s="0" t="n">
        <f aca="false">MAX(O6630,0)</f>
        <v>0</v>
      </c>
    </row>
    <row r="6631" customFormat="false" ht="12.75" hidden="false" customHeight="false" outlineLevel="0" collapsed="false">
      <c r="A6631" s="0" t="n">
        <v>6663</v>
      </c>
      <c r="B6631" s="0" t="s">
        <v>213</v>
      </c>
      <c r="C6631" s="3" t="n">
        <v>37141</v>
      </c>
      <c r="D6631" s="0" t="str">
        <f aca="false">IF(CONCATENATE($A6631,$C6631)=CONCATENATE($A6632,$C6632),0,CONCATENATE($A6631,$C6631))</f>
        <v>666337141</v>
      </c>
      <c r="E6631" s="3" t="n">
        <v>37189</v>
      </c>
      <c r="F6631" s="0" t="n">
        <v>724732</v>
      </c>
      <c r="G6631" s="0" t="n">
        <v>730146</v>
      </c>
      <c r="H6631" s="0" t="n">
        <f aca="false">F6631-G6631</f>
        <v>-5414</v>
      </c>
      <c r="I6631" s="0" t="n">
        <f aca="false">IF(E6631=$S$2,H6631,0)</f>
        <v>0</v>
      </c>
      <c r="J6631" s="0" t="n">
        <f aca="false">IF($A6631=$A6630,J6630+I6631,I6631)</f>
        <v>49342</v>
      </c>
      <c r="K6631" s="0" t="n">
        <f aca="false">IF(E6631=$S$3,H6631,0)</f>
        <v>-5414</v>
      </c>
      <c r="L6631" s="0" t="n">
        <f aca="false">IF($A6631=$A6630,L6630+K6631,K6631)</f>
        <v>-2356334</v>
      </c>
      <c r="M6631" s="0" t="n">
        <f aca="false">IF(E6631=$S$4,H6631,0)</f>
        <v>0</v>
      </c>
      <c r="N6631" s="0" t="n">
        <f aca="false">IF($A6631=$A6630,N6630+M6631,M6631)</f>
        <v>0</v>
      </c>
      <c r="O6631" s="0" t="n">
        <f aca="false">IF(C6631&lt;=$S$2,J6631+L6631+N6631,IF(C6631&lt;=$S$3,L6631+N6631,IF(C6631&lt;=$S$4,N6631,0)))</f>
        <v>-2306992</v>
      </c>
      <c r="P6631" s="0" t="n">
        <f aca="false">MAX(O6631,0)</f>
        <v>0</v>
      </c>
    </row>
    <row r="6632" customFormat="false" ht="12.75" hidden="false" customHeight="false" outlineLevel="0" collapsed="false">
      <c r="A6632" s="0" t="n">
        <v>6663</v>
      </c>
      <c r="B6632" s="0" t="s">
        <v>213</v>
      </c>
      <c r="C6632" s="3" t="n">
        <v>37144</v>
      </c>
      <c r="D6632" s="0" t="str">
        <f aca="false">IF(CONCATENATE($A6632,$C6632)=CONCATENATE($A6633,$C6633),0,CONCATENATE($A6632,$C6632))</f>
        <v>666337144</v>
      </c>
      <c r="E6632" s="3" t="n">
        <v>37189</v>
      </c>
      <c r="F6632" s="0" t="n">
        <v>231753</v>
      </c>
      <c r="G6632" s="0" t="n">
        <v>806625</v>
      </c>
      <c r="H6632" s="0" t="n">
        <f aca="false">F6632-G6632</f>
        <v>-574872</v>
      </c>
      <c r="I6632" s="0" t="n">
        <f aca="false">IF(E6632=$S$2,H6632,0)</f>
        <v>0</v>
      </c>
      <c r="J6632" s="0" t="n">
        <f aca="false">IF($A6632=$A6631,J6631+I6632,I6632)</f>
        <v>49342</v>
      </c>
      <c r="K6632" s="0" t="n">
        <f aca="false">IF(E6632=$S$3,H6632,0)</f>
        <v>-574872</v>
      </c>
      <c r="L6632" s="0" t="n">
        <f aca="false">IF($A6632=$A6631,L6631+K6632,K6632)</f>
        <v>-2931206</v>
      </c>
      <c r="M6632" s="0" t="n">
        <f aca="false">IF(E6632=$S$4,H6632,0)</f>
        <v>0</v>
      </c>
      <c r="N6632" s="0" t="n">
        <f aca="false">IF($A6632=$A6631,N6631+M6632,M6632)</f>
        <v>0</v>
      </c>
      <c r="O6632" s="0" t="n">
        <f aca="false">IF(C6632&lt;=$S$2,J6632+L6632+N6632,IF(C6632&lt;=$S$3,L6632+N6632,IF(C6632&lt;=$S$4,N6632,0)))</f>
        <v>-2881864</v>
      </c>
      <c r="P6632" s="0" t="n">
        <f aca="false">MAX(O6632,0)</f>
        <v>0</v>
      </c>
    </row>
    <row r="6633" customFormat="false" ht="12.75" hidden="false" customHeight="false" outlineLevel="0" collapsed="false">
      <c r="A6633" s="0" t="n">
        <v>6663</v>
      </c>
      <c r="B6633" s="0" t="s">
        <v>213</v>
      </c>
      <c r="C6633" s="3" t="n">
        <v>37145</v>
      </c>
      <c r="D6633" s="0" t="str">
        <f aca="false">IF(CONCATENATE($A6633,$C6633)=CONCATENATE($A6634,$C6634),0,CONCATENATE($A6633,$C6633))</f>
        <v>666337145</v>
      </c>
      <c r="E6633" s="3" t="n">
        <v>37189</v>
      </c>
      <c r="F6633" s="0" t="n">
        <v>49825</v>
      </c>
      <c r="G6633" s="0" t="n">
        <v>194384</v>
      </c>
      <c r="H6633" s="0" t="n">
        <f aca="false">F6633-G6633</f>
        <v>-144559</v>
      </c>
      <c r="I6633" s="0" t="n">
        <f aca="false">IF(E6633=$S$2,H6633,0)</f>
        <v>0</v>
      </c>
      <c r="J6633" s="0" t="n">
        <f aca="false">IF($A6633=$A6632,J6632+I6633,I6633)</f>
        <v>49342</v>
      </c>
      <c r="K6633" s="0" t="n">
        <f aca="false">IF(E6633=$S$3,H6633,0)</f>
        <v>-144559</v>
      </c>
      <c r="L6633" s="0" t="n">
        <f aca="false">IF($A6633=$A6632,L6632+K6633,K6633)</f>
        <v>-3075765</v>
      </c>
      <c r="M6633" s="0" t="n">
        <f aca="false">IF(E6633=$S$4,H6633,0)</f>
        <v>0</v>
      </c>
      <c r="N6633" s="0" t="n">
        <f aca="false">IF($A6633=$A6632,N6632+M6633,M6633)</f>
        <v>0</v>
      </c>
      <c r="O6633" s="0" t="n">
        <f aca="false">IF(C6633&lt;=$S$2,J6633+L6633+N6633,IF(C6633&lt;=$S$3,L6633+N6633,IF(C6633&lt;=$S$4,N6633,0)))</f>
        <v>-3026423</v>
      </c>
      <c r="P6633" s="0" t="n">
        <f aca="false">MAX(O6633,0)</f>
        <v>0</v>
      </c>
    </row>
    <row r="6634" customFormat="false" ht="12.75" hidden="false" customHeight="false" outlineLevel="0" collapsed="false">
      <c r="A6634" s="0" t="n">
        <v>6663</v>
      </c>
      <c r="B6634" s="0" t="s">
        <v>213</v>
      </c>
      <c r="C6634" s="3" t="n">
        <v>37146</v>
      </c>
      <c r="D6634" s="0" t="str">
        <f aca="false">IF(CONCATENATE($A6634,$C6634)=CONCATENATE($A6635,$C6635),0,CONCATENATE($A6634,$C6634))</f>
        <v>666337146</v>
      </c>
      <c r="E6634" s="3" t="n">
        <v>37189</v>
      </c>
      <c r="F6634" s="0" t="n">
        <v>460350</v>
      </c>
      <c r="G6634" s="0" t="n">
        <v>116800</v>
      </c>
      <c r="H6634" s="0" t="n">
        <f aca="false">F6634-G6634</f>
        <v>343550</v>
      </c>
      <c r="I6634" s="0" t="n">
        <f aca="false">IF(E6634=$S$2,H6634,0)</f>
        <v>0</v>
      </c>
      <c r="J6634" s="0" t="n">
        <f aca="false">IF($A6634=$A6633,J6633+I6634,I6634)</f>
        <v>49342</v>
      </c>
      <c r="K6634" s="0" t="n">
        <f aca="false">IF(E6634=$S$3,H6634,0)</f>
        <v>343550</v>
      </c>
      <c r="L6634" s="0" t="n">
        <f aca="false">IF($A6634=$A6633,L6633+K6634,K6634)</f>
        <v>-2732215</v>
      </c>
      <c r="M6634" s="0" t="n">
        <f aca="false">IF(E6634=$S$4,H6634,0)</f>
        <v>0</v>
      </c>
      <c r="N6634" s="0" t="n">
        <f aca="false">IF($A6634=$A6633,N6633+M6634,M6634)</f>
        <v>0</v>
      </c>
      <c r="O6634" s="0" t="n">
        <f aca="false">IF(C6634&lt;=$S$2,J6634+L6634+N6634,IF(C6634&lt;=$S$3,L6634+N6634,IF(C6634&lt;=$S$4,N6634,0)))</f>
        <v>-2682873</v>
      </c>
      <c r="P6634" s="0" t="n">
        <f aca="false">MAX(O6634,0)</f>
        <v>0</v>
      </c>
    </row>
    <row r="6635" customFormat="false" ht="12.75" hidden="false" customHeight="false" outlineLevel="0" collapsed="false">
      <c r="A6635" s="0" t="n">
        <v>6663</v>
      </c>
      <c r="B6635" s="0" t="s">
        <v>213</v>
      </c>
      <c r="C6635" s="3" t="n">
        <v>37147</v>
      </c>
      <c r="D6635" s="0" t="str">
        <f aca="false">IF(CONCATENATE($A6635,$C6635)=CONCATENATE($A6636,$C6636),0,CONCATENATE($A6635,$C6635))</f>
        <v>666337147</v>
      </c>
      <c r="E6635" s="3" t="n">
        <v>37189</v>
      </c>
      <c r="F6635" s="0" t="n">
        <v>34644</v>
      </c>
      <c r="G6635" s="0" t="n">
        <v>141849</v>
      </c>
      <c r="H6635" s="0" t="n">
        <f aca="false">F6635-G6635</f>
        <v>-107205</v>
      </c>
      <c r="I6635" s="0" t="n">
        <f aca="false">IF(E6635=$S$2,H6635,0)</f>
        <v>0</v>
      </c>
      <c r="J6635" s="0" t="n">
        <f aca="false">IF($A6635=$A6634,J6634+I6635,I6635)</f>
        <v>49342</v>
      </c>
      <c r="K6635" s="0" t="n">
        <f aca="false">IF(E6635=$S$3,H6635,0)</f>
        <v>-107205</v>
      </c>
      <c r="L6635" s="0" t="n">
        <f aca="false">IF($A6635=$A6634,L6634+K6635,K6635)</f>
        <v>-2839420</v>
      </c>
      <c r="M6635" s="0" t="n">
        <f aca="false">IF(E6635=$S$4,H6635,0)</f>
        <v>0</v>
      </c>
      <c r="N6635" s="0" t="n">
        <f aca="false">IF($A6635=$A6634,N6634+M6635,M6635)</f>
        <v>0</v>
      </c>
      <c r="O6635" s="0" t="n">
        <f aca="false">IF(C6635&lt;=$S$2,J6635+L6635+N6635,IF(C6635&lt;=$S$3,L6635+N6635,IF(C6635&lt;=$S$4,N6635,0)))</f>
        <v>-2790078</v>
      </c>
      <c r="P6635" s="0" t="n">
        <f aca="false">MAX(O6635,0)</f>
        <v>0</v>
      </c>
    </row>
    <row r="6636" customFormat="false" ht="12.75" hidden="false" customHeight="false" outlineLevel="0" collapsed="false">
      <c r="A6636" s="0" t="n">
        <v>6663</v>
      </c>
      <c r="B6636" s="0" t="s">
        <v>213</v>
      </c>
      <c r="C6636" s="3" t="n">
        <v>37148</v>
      </c>
      <c r="D6636" s="0" t="str">
        <f aca="false">IF(CONCATENATE($A6636,$C6636)=CONCATENATE($A6637,$C6637),0,CONCATENATE($A6636,$C6636))</f>
        <v>666337148</v>
      </c>
      <c r="E6636" s="3" t="n">
        <v>37189</v>
      </c>
      <c r="F6636" s="0" t="n">
        <v>148350</v>
      </c>
      <c r="G6636" s="0" t="n">
        <v>144000</v>
      </c>
      <c r="H6636" s="0" t="n">
        <f aca="false">F6636-G6636</f>
        <v>4350</v>
      </c>
      <c r="I6636" s="0" t="n">
        <f aca="false">IF(E6636=$S$2,H6636,0)</f>
        <v>0</v>
      </c>
      <c r="J6636" s="0" t="n">
        <f aca="false">IF($A6636=$A6635,J6635+I6636,I6636)</f>
        <v>49342</v>
      </c>
      <c r="K6636" s="0" t="n">
        <f aca="false">IF(E6636=$S$3,H6636,0)</f>
        <v>4350</v>
      </c>
      <c r="L6636" s="0" t="n">
        <f aca="false">IF($A6636=$A6635,L6635+K6636,K6636)</f>
        <v>-2835070</v>
      </c>
      <c r="M6636" s="0" t="n">
        <f aca="false">IF(E6636=$S$4,H6636,0)</f>
        <v>0</v>
      </c>
      <c r="N6636" s="0" t="n">
        <f aca="false">IF($A6636=$A6635,N6635+M6636,M6636)</f>
        <v>0</v>
      </c>
      <c r="O6636" s="0" t="n">
        <f aca="false">IF(C6636&lt;=$S$2,J6636+L6636+N6636,IF(C6636&lt;=$S$3,L6636+N6636,IF(C6636&lt;=$S$4,N6636,0)))</f>
        <v>-2785728</v>
      </c>
      <c r="P6636" s="0" t="n">
        <f aca="false">MAX(O6636,0)</f>
        <v>0</v>
      </c>
    </row>
    <row r="6637" customFormat="false" ht="12.75" hidden="false" customHeight="false" outlineLevel="0" collapsed="false">
      <c r="A6637" s="0" t="n">
        <v>6663</v>
      </c>
      <c r="B6637" s="0" t="s">
        <v>213</v>
      </c>
      <c r="C6637" s="3" t="n">
        <v>37151</v>
      </c>
      <c r="D6637" s="0" t="str">
        <f aca="false">IF(CONCATENATE($A6637,$C6637)=CONCATENATE($A6638,$C6638),0,CONCATENATE($A6637,$C6637))</f>
        <v>666337151</v>
      </c>
      <c r="E6637" s="3" t="n">
        <v>37189</v>
      </c>
      <c r="F6637" s="0" t="n">
        <v>121915</v>
      </c>
      <c r="G6637" s="0" t="n">
        <v>488393</v>
      </c>
      <c r="H6637" s="0" t="n">
        <f aca="false">F6637-G6637</f>
        <v>-366478</v>
      </c>
      <c r="I6637" s="0" t="n">
        <f aca="false">IF(E6637=$S$2,H6637,0)</f>
        <v>0</v>
      </c>
      <c r="J6637" s="0" t="n">
        <f aca="false">IF($A6637=$A6636,J6636+I6637,I6637)</f>
        <v>49342</v>
      </c>
      <c r="K6637" s="0" t="n">
        <f aca="false">IF(E6637=$S$3,H6637,0)</f>
        <v>-366478</v>
      </c>
      <c r="L6637" s="0" t="n">
        <f aca="false">IF($A6637=$A6636,L6636+K6637,K6637)</f>
        <v>-3201548</v>
      </c>
      <c r="M6637" s="0" t="n">
        <f aca="false">IF(E6637=$S$4,H6637,0)</f>
        <v>0</v>
      </c>
      <c r="N6637" s="0" t="n">
        <f aca="false">IF($A6637=$A6636,N6636+M6637,M6637)</f>
        <v>0</v>
      </c>
      <c r="O6637" s="0" t="n">
        <f aca="false">IF(C6637&lt;=$S$2,J6637+L6637+N6637,IF(C6637&lt;=$S$3,L6637+N6637,IF(C6637&lt;=$S$4,N6637,0)))</f>
        <v>-3152206</v>
      </c>
      <c r="P6637" s="0" t="n">
        <f aca="false">MAX(O6637,0)</f>
        <v>0</v>
      </c>
    </row>
    <row r="6638" customFormat="false" ht="12.75" hidden="false" customHeight="false" outlineLevel="0" collapsed="false">
      <c r="A6638" s="0" t="n">
        <v>6663</v>
      </c>
      <c r="B6638" s="0" t="s">
        <v>213</v>
      </c>
      <c r="C6638" s="3" t="n">
        <v>37152</v>
      </c>
      <c r="D6638" s="0" t="str">
        <f aca="false">IF(CONCATENATE($A6638,$C6638)=CONCATENATE($A6639,$C6639),0,CONCATENATE($A6638,$C6638))</f>
        <v>666337152</v>
      </c>
      <c r="E6638" s="3" t="n">
        <v>37189</v>
      </c>
      <c r="F6638" s="0" t="n">
        <v>183934</v>
      </c>
      <c r="G6638" s="0" t="n">
        <v>300293</v>
      </c>
      <c r="H6638" s="0" t="n">
        <f aca="false">F6638-G6638</f>
        <v>-116359</v>
      </c>
      <c r="I6638" s="0" t="n">
        <f aca="false">IF(E6638=$S$2,H6638,0)</f>
        <v>0</v>
      </c>
      <c r="J6638" s="0" t="n">
        <f aca="false">IF($A6638=$A6637,J6637+I6638,I6638)</f>
        <v>49342</v>
      </c>
      <c r="K6638" s="0" t="n">
        <f aca="false">IF(E6638=$S$3,H6638,0)</f>
        <v>-116359</v>
      </c>
      <c r="L6638" s="0" t="n">
        <f aca="false">IF($A6638=$A6637,L6637+K6638,K6638)</f>
        <v>-3317907</v>
      </c>
      <c r="M6638" s="0" t="n">
        <f aca="false">IF(E6638=$S$4,H6638,0)</f>
        <v>0</v>
      </c>
      <c r="N6638" s="0" t="n">
        <f aca="false">IF($A6638=$A6637,N6637+M6638,M6638)</f>
        <v>0</v>
      </c>
      <c r="O6638" s="0" t="n">
        <f aca="false">IF(C6638&lt;=$S$2,J6638+L6638+N6638,IF(C6638&lt;=$S$3,L6638+N6638,IF(C6638&lt;=$S$4,N6638,0)))</f>
        <v>-3268565</v>
      </c>
      <c r="P6638" s="0" t="n">
        <f aca="false">MAX(O6638,0)</f>
        <v>0</v>
      </c>
    </row>
    <row r="6639" customFormat="false" ht="12.75" hidden="false" customHeight="false" outlineLevel="0" collapsed="false">
      <c r="A6639" s="0" t="n">
        <v>6663</v>
      </c>
      <c r="B6639" s="0" t="s">
        <v>213</v>
      </c>
      <c r="C6639" s="3" t="n">
        <v>37153</v>
      </c>
      <c r="D6639" s="0" t="n">
        <f aca="false">IF(CONCATENATE($A6639,$C6639)=CONCATENATE($A6640,$C6640),0,CONCATENATE($A6639,$C6639))</f>
        <v>0</v>
      </c>
      <c r="E6639" s="3" t="n">
        <v>37189</v>
      </c>
      <c r="F6639" s="0" t="n">
        <v>88800</v>
      </c>
      <c r="G6639" s="0" t="n">
        <v>256852</v>
      </c>
      <c r="H6639" s="0" t="n">
        <f aca="false">F6639-G6639</f>
        <v>-168052</v>
      </c>
      <c r="I6639" s="0" t="n">
        <f aca="false">IF(E6639=$S$2,H6639,0)</f>
        <v>0</v>
      </c>
      <c r="J6639" s="0" t="n">
        <f aca="false">IF($A6639=$A6638,J6638+I6639,I6639)</f>
        <v>49342</v>
      </c>
      <c r="K6639" s="0" t="n">
        <f aca="false">IF(E6639=$S$3,H6639,0)</f>
        <v>-168052</v>
      </c>
      <c r="L6639" s="0" t="n">
        <f aca="false">IF($A6639=$A6638,L6638+K6639,K6639)</f>
        <v>-3485959</v>
      </c>
      <c r="M6639" s="0" t="n">
        <f aca="false">IF(E6639=$S$4,H6639,0)</f>
        <v>0</v>
      </c>
      <c r="N6639" s="0" t="n">
        <f aca="false">IF($A6639=$A6638,N6638+M6639,M6639)</f>
        <v>0</v>
      </c>
      <c r="O6639" s="0" t="n">
        <f aca="false">IF(C6639&lt;=$S$2,J6639+L6639+N6639,IF(C6639&lt;=$S$3,L6639+N6639,IF(C6639&lt;=$S$4,N6639,0)))</f>
        <v>-3436617</v>
      </c>
      <c r="P6639" s="0" t="n">
        <f aca="false">MAX(O6639,0)</f>
        <v>0</v>
      </c>
    </row>
    <row r="6640" customFormat="false" ht="12.75" hidden="false" customHeight="false" outlineLevel="0" collapsed="false">
      <c r="A6640" s="0" t="n">
        <v>6663</v>
      </c>
      <c r="B6640" s="0" t="s">
        <v>213</v>
      </c>
      <c r="C6640" s="3" t="n">
        <v>37153</v>
      </c>
      <c r="D6640" s="0" t="str">
        <f aca="false">IF(CONCATENATE($A6640,$C6640)=CONCATENATE($A6641,$C6641),0,CONCATENATE($A6640,$C6640))</f>
        <v>666337153</v>
      </c>
      <c r="E6640" s="3" t="n">
        <v>37220</v>
      </c>
      <c r="F6640" s="0" t="n">
        <v>0</v>
      </c>
      <c r="G6640" s="0" t="n">
        <v>2752025</v>
      </c>
      <c r="H6640" s="0" t="n">
        <f aca="false">F6640-G6640</f>
        <v>-2752025</v>
      </c>
      <c r="I6640" s="0" t="n">
        <f aca="false">IF(E6640=$S$2,H6640,0)</f>
        <v>0</v>
      </c>
      <c r="J6640" s="0" t="n">
        <f aca="false">IF($A6640=$A6639,J6639+I6640,I6640)</f>
        <v>49342</v>
      </c>
      <c r="K6640" s="0" t="n">
        <f aca="false">IF(E6640=$S$3,H6640,0)</f>
        <v>0</v>
      </c>
      <c r="L6640" s="0" t="n">
        <f aca="false">IF($A6640=$A6639,L6639+K6640,K6640)</f>
        <v>-3485959</v>
      </c>
      <c r="M6640" s="0" t="n">
        <f aca="false">IF(E6640=$S$4,H6640,0)</f>
        <v>-2752025</v>
      </c>
      <c r="N6640" s="0" t="n">
        <f aca="false">IF($A6640=$A6639,N6639+M6640,M6640)</f>
        <v>-2752025</v>
      </c>
      <c r="O6640" s="0" t="n">
        <f aca="false">IF(C6640&lt;=$S$2,J6640+L6640+N6640,IF(C6640&lt;=$S$3,L6640+N6640,IF(C6640&lt;=$S$4,N6640,0)))</f>
        <v>-6188642</v>
      </c>
      <c r="P6640" s="0" t="n">
        <f aca="false">MAX(O6640,0)</f>
        <v>0</v>
      </c>
    </row>
    <row r="6641" customFormat="false" ht="12.75" hidden="false" customHeight="false" outlineLevel="0" collapsed="false">
      <c r="A6641" s="0" t="n">
        <v>6663</v>
      </c>
      <c r="B6641" s="0" t="s">
        <v>213</v>
      </c>
      <c r="C6641" s="3" t="n">
        <v>37154</v>
      </c>
      <c r="D6641" s="0" t="str">
        <f aca="false">IF(CONCATENATE($A6641,$C6641)=CONCATENATE($A6642,$C6642),0,CONCATENATE($A6641,$C6641))</f>
        <v>666337154</v>
      </c>
      <c r="E6641" s="3" t="n">
        <v>37189</v>
      </c>
      <c r="F6641" s="0" t="n">
        <v>112191</v>
      </c>
      <c r="G6641" s="0" t="n">
        <v>197665</v>
      </c>
      <c r="H6641" s="0" t="n">
        <f aca="false">F6641-G6641</f>
        <v>-85474</v>
      </c>
      <c r="I6641" s="0" t="n">
        <f aca="false">IF(E6641=$S$2,H6641,0)</f>
        <v>0</v>
      </c>
      <c r="J6641" s="0" t="n">
        <f aca="false">IF($A6641=$A6640,J6640+I6641,I6641)</f>
        <v>49342</v>
      </c>
      <c r="K6641" s="0" t="n">
        <f aca="false">IF(E6641=$S$3,H6641,0)</f>
        <v>-85474</v>
      </c>
      <c r="L6641" s="0" t="n">
        <f aca="false">IF($A6641=$A6640,L6640+K6641,K6641)</f>
        <v>-3571433</v>
      </c>
      <c r="M6641" s="0" t="n">
        <f aca="false">IF(E6641=$S$4,H6641,0)</f>
        <v>0</v>
      </c>
      <c r="N6641" s="0" t="n">
        <f aca="false">IF($A6641=$A6640,N6640+M6641,M6641)</f>
        <v>-2752025</v>
      </c>
      <c r="O6641" s="0" t="n">
        <f aca="false">IF(C6641&lt;=$S$2,J6641+L6641+N6641,IF(C6641&lt;=$S$3,L6641+N6641,IF(C6641&lt;=$S$4,N6641,0)))</f>
        <v>-6274116</v>
      </c>
      <c r="P6641" s="0" t="n">
        <f aca="false">MAX(O6641,0)</f>
        <v>0</v>
      </c>
    </row>
    <row r="6642" customFormat="false" ht="12.75" hidden="false" customHeight="false" outlineLevel="0" collapsed="false">
      <c r="A6642" s="0" t="n">
        <v>6663</v>
      </c>
      <c r="B6642" s="0" t="s">
        <v>213</v>
      </c>
      <c r="C6642" s="3" t="n">
        <v>37155</v>
      </c>
      <c r="D6642" s="0" t="str">
        <f aca="false">IF(CONCATENATE($A6642,$C6642)=CONCATENATE($A6643,$C6643),0,CONCATENATE($A6642,$C6642))</f>
        <v>666337155</v>
      </c>
      <c r="E6642" s="3" t="n">
        <v>37189</v>
      </c>
      <c r="F6642" s="0" t="n">
        <v>271049</v>
      </c>
      <c r="G6642" s="0" t="n">
        <v>507935</v>
      </c>
      <c r="H6642" s="0" t="n">
        <f aca="false">F6642-G6642</f>
        <v>-236886</v>
      </c>
      <c r="I6642" s="0" t="n">
        <f aca="false">IF(E6642=$S$2,H6642,0)</f>
        <v>0</v>
      </c>
      <c r="J6642" s="0" t="n">
        <f aca="false">IF($A6642=$A6641,J6641+I6642,I6642)</f>
        <v>49342</v>
      </c>
      <c r="K6642" s="0" t="n">
        <f aca="false">IF(E6642=$S$3,H6642,0)</f>
        <v>-236886</v>
      </c>
      <c r="L6642" s="0" t="n">
        <f aca="false">IF($A6642=$A6641,L6641+K6642,K6642)</f>
        <v>-3808319</v>
      </c>
      <c r="M6642" s="0" t="n">
        <f aca="false">IF(E6642=$S$4,H6642,0)</f>
        <v>0</v>
      </c>
      <c r="N6642" s="0" t="n">
        <f aca="false">IF($A6642=$A6641,N6641+M6642,M6642)</f>
        <v>-2752025</v>
      </c>
      <c r="O6642" s="0" t="n">
        <f aca="false">IF(C6642&lt;=$S$2,J6642+L6642+N6642,IF(C6642&lt;=$S$3,L6642+N6642,IF(C6642&lt;=$S$4,N6642,0)))</f>
        <v>-6511002</v>
      </c>
      <c r="P6642" s="0" t="n">
        <f aca="false">MAX(O6642,0)</f>
        <v>0</v>
      </c>
    </row>
    <row r="6643" customFormat="false" ht="12.75" hidden="false" customHeight="false" outlineLevel="0" collapsed="false">
      <c r="A6643" s="0" t="n">
        <v>6663</v>
      </c>
      <c r="B6643" s="0" t="s">
        <v>213</v>
      </c>
      <c r="C6643" s="3" t="n">
        <v>37158</v>
      </c>
      <c r="D6643" s="0" t="str">
        <f aca="false">IF(CONCATENATE($A6643,$C6643)=CONCATENATE($A6644,$C6644),0,CONCATENATE($A6643,$C6643))</f>
        <v>666337158</v>
      </c>
      <c r="E6643" s="3" t="n">
        <v>37189</v>
      </c>
      <c r="F6643" s="0" t="n">
        <v>72053</v>
      </c>
      <c r="G6643" s="0" t="n">
        <v>117968</v>
      </c>
      <c r="H6643" s="0" t="n">
        <f aca="false">F6643-G6643</f>
        <v>-45915</v>
      </c>
      <c r="I6643" s="0" t="n">
        <f aca="false">IF(E6643=$S$2,H6643,0)</f>
        <v>0</v>
      </c>
      <c r="J6643" s="0" t="n">
        <f aca="false">IF($A6643=$A6642,J6642+I6643,I6643)</f>
        <v>49342</v>
      </c>
      <c r="K6643" s="0" t="n">
        <f aca="false">IF(E6643=$S$3,H6643,0)</f>
        <v>-45915</v>
      </c>
      <c r="L6643" s="0" t="n">
        <f aca="false">IF($A6643=$A6642,L6642+K6643,K6643)</f>
        <v>-3854234</v>
      </c>
      <c r="M6643" s="0" t="n">
        <f aca="false">IF(E6643=$S$4,H6643,0)</f>
        <v>0</v>
      </c>
      <c r="N6643" s="0" t="n">
        <f aca="false">IF($A6643=$A6642,N6642+M6643,M6643)</f>
        <v>-2752025</v>
      </c>
      <c r="O6643" s="0" t="n">
        <f aca="false">IF(C6643&lt;=$S$2,J6643+L6643+N6643,IF(C6643&lt;=$S$3,L6643+N6643,IF(C6643&lt;=$S$4,N6643,0)))</f>
        <v>-6556917</v>
      </c>
      <c r="P6643" s="0" t="n">
        <f aca="false">MAX(O6643,0)</f>
        <v>0</v>
      </c>
    </row>
    <row r="6644" customFormat="false" ht="12.75" hidden="false" customHeight="false" outlineLevel="0" collapsed="false">
      <c r="A6644" s="0" t="n">
        <v>6663</v>
      </c>
      <c r="B6644" s="0" t="s">
        <v>213</v>
      </c>
      <c r="C6644" s="3" t="n">
        <v>37159</v>
      </c>
      <c r="D6644" s="0" t="str">
        <f aca="false">IF(CONCATENATE($A6644,$C6644)=CONCATENATE($A6645,$C6645),0,CONCATENATE($A6644,$C6644))</f>
        <v>666337159</v>
      </c>
      <c r="E6644" s="3" t="n">
        <v>37189</v>
      </c>
      <c r="F6644" s="0" t="n">
        <v>129365</v>
      </c>
      <c r="G6644" s="0" t="n">
        <v>266360</v>
      </c>
      <c r="H6644" s="0" t="n">
        <f aca="false">F6644-G6644</f>
        <v>-136995</v>
      </c>
      <c r="I6644" s="0" t="n">
        <f aca="false">IF(E6644=$S$2,H6644,0)</f>
        <v>0</v>
      </c>
      <c r="J6644" s="0" t="n">
        <f aca="false">IF($A6644=$A6643,J6643+I6644,I6644)</f>
        <v>49342</v>
      </c>
      <c r="K6644" s="0" t="n">
        <f aca="false">IF(E6644=$S$3,H6644,0)</f>
        <v>-136995</v>
      </c>
      <c r="L6644" s="0" t="n">
        <f aca="false">IF($A6644=$A6643,L6643+K6644,K6644)</f>
        <v>-3991229</v>
      </c>
      <c r="M6644" s="0" t="n">
        <f aca="false">IF(E6644=$S$4,H6644,0)</f>
        <v>0</v>
      </c>
      <c r="N6644" s="0" t="n">
        <f aca="false">IF($A6644=$A6643,N6643+M6644,M6644)</f>
        <v>-2752025</v>
      </c>
      <c r="O6644" s="0" t="n">
        <f aca="false">IF(C6644&lt;=$S$2,J6644+L6644+N6644,IF(C6644&lt;=$S$3,L6644+N6644,IF(C6644&lt;=$S$4,N6644,0)))</f>
        <v>-6693912</v>
      </c>
      <c r="P6644" s="0" t="n">
        <f aca="false">MAX(O6644,0)</f>
        <v>0</v>
      </c>
    </row>
    <row r="6645" customFormat="false" ht="12.75" hidden="false" customHeight="false" outlineLevel="0" collapsed="false">
      <c r="A6645" s="0" t="n">
        <v>6663</v>
      </c>
      <c r="B6645" s="0" t="s">
        <v>213</v>
      </c>
      <c r="C6645" s="3" t="n">
        <v>37160</v>
      </c>
      <c r="D6645" s="0" t="n">
        <f aca="false">IF(CONCATENATE($A6645,$C6645)=CONCATENATE($A6646,$C6646),0,CONCATENATE($A6645,$C6645))</f>
        <v>0</v>
      </c>
      <c r="E6645" s="3" t="n">
        <v>37189</v>
      </c>
      <c r="F6645" s="0" t="n">
        <v>17950</v>
      </c>
      <c r="G6645" s="0" t="n">
        <v>142059</v>
      </c>
      <c r="H6645" s="0" t="n">
        <f aca="false">F6645-G6645</f>
        <v>-124109</v>
      </c>
      <c r="I6645" s="0" t="n">
        <f aca="false">IF(E6645=$S$2,H6645,0)</f>
        <v>0</v>
      </c>
      <c r="J6645" s="0" t="n">
        <f aca="false">IF($A6645=$A6644,J6644+I6645,I6645)</f>
        <v>49342</v>
      </c>
      <c r="K6645" s="0" t="n">
        <f aca="false">IF(E6645=$S$3,H6645,0)</f>
        <v>-124109</v>
      </c>
      <c r="L6645" s="0" t="n">
        <f aca="false">IF($A6645=$A6644,L6644+K6645,K6645)</f>
        <v>-4115338</v>
      </c>
      <c r="M6645" s="0" t="n">
        <f aca="false">IF(E6645=$S$4,H6645,0)</f>
        <v>0</v>
      </c>
      <c r="N6645" s="0" t="n">
        <f aca="false">IF($A6645=$A6644,N6644+M6645,M6645)</f>
        <v>-2752025</v>
      </c>
      <c r="O6645" s="0" t="n">
        <f aca="false">IF(C6645&lt;=$S$2,J6645+L6645+N6645,IF(C6645&lt;=$S$3,L6645+N6645,IF(C6645&lt;=$S$4,N6645,0)))</f>
        <v>-6867363</v>
      </c>
      <c r="P6645" s="0" t="n">
        <f aca="false">MAX(O6645,0)</f>
        <v>0</v>
      </c>
    </row>
    <row r="6646" customFormat="false" ht="12.75" hidden="false" customHeight="false" outlineLevel="0" collapsed="false">
      <c r="A6646" s="0" t="n">
        <v>6663</v>
      </c>
      <c r="B6646" s="0" t="s">
        <v>213</v>
      </c>
      <c r="C6646" s="3" t="n">
        <v>37160</v>
      </c>
      <c r="D6646" s="0" t="str">
        <f aca="false">IF(CONCATENATE($A6646,$C6646)=CONCATENATE($A6647,$C6647),0,CONCATENATE($A6646,$C6646))</f>
        <v>666337160</v>
      </c>
      <c r="E6646" s="3" t="n">
        <v>37220</v>
      </c>
      <c r="F6646" s="0" t="n">
        <v>1942332</v>
      </c>
      <c r="G6646" s="0" t="n">
        <v>1006658</v>
      </c>
      <c r="H6646" s="0" t="n">
        <f aca="false">F6646-G6646</f>
        <v>935674</v>
      </c>
      <c r="I6646" s="0" t="n">
        <f aca="false">IF(E6646=$S$2,H6646,0)</f>
        <v>0</v>
      </c>
      <c r="J6646" s="0" t="n">
        <f aca="false">IF($A6646=$A6645,J6645+I6646,I6646)</f>
        <v>49342</v>
      </c>
      <c r="K6646" s="0" t="n">
        <f aca="false">IF(E6646=$S$3,H6646,0)</f>
        <v>0</v>
      </c>
      <c r="L6646" s="0" t="n">
        <f aca="false">IF($A6646=$A6645,L6645+K6646,K6646)</f>
        <v>-4115338</v>
      </c>
      <c r="M6646" s="0" t="n">
        <f aca="false">IF(E6646=$S$4,H6646,0)</f>
        <v>935674</v>
      </c>
      <c r="N6646" s="0" t="n">
        <f aca="false">IF($A6646=$A6645,N6645+M6646,M6646)</f>
        <v>-1816351</v>
      </c>
      <c r="O6646" s="0" t="n">
        <f aca="false">IF(C6646&lt;=$S$2,J6646+L6646+N6646,IF(C6646&lt;=$S$3,L6646+N6646,IF(C6646&lt;=$S$4,N6646,0)))</f>
        <v>-5931689</v>
      </c>
      <c r="P6646" s="0" t="n">
        <f aca="false">MAX(O6646,0)</f>
        <v>0</v>
      </c>
    </row>
    <row r="6647" customFormat="false" ht="12.75" hidden="false" customHeight="false" outlineLevel="0" collapsed="false">
      <c r="A6647" s="0" t="n">
        <v>6663</v>
      </c>
      <c r="B6647" s="0" t="s">
        <v>213</v>
      </c>
      <c r="C6647" s="3" t="n">
        <v>37161</v>
      </c>
      <c r="D6647" s="0" t="n">
        <f aca="false">IF(CONCATENATE($A6647,$C6647)=CONCATENATE($A6648,$C6648),0,CONCATENATE($A6647,$C6647))</f>
        <v>0</v>
      </c>
      <c r="E6647" s="3" t="n">
        <v>37189</v>
      </c>
      <c r="F6647" s="0" t="n">
        <v>206929</v>
      </c>
      <c r="G6647" s="0" t="n">
        <v>286230</v>
      </c>
      <c r="H6647" s="0" t="n">
        <f aca="false">F6647-G6647</f>
        <v>-79301</v>
      </c>
      <c r="I6647" s="0" t="n">
        <f aca="false">IF(E6647=$S$2,H6647,0)</f>
        <v>0</v>
      </c>
      <c r="J6647" s="0" t="n">
        <f aca="false">IF($A6647=$A6646,J6646+I6647,I6647)</f>
        <v>49342</v>
      </c>
      <c r="K6647" s="0" t="n">
        <f aca="false">IF(E6647=$S$3,H6647,0)</f>
        <v>-79301</v>
      </c>
      <c r="L6647" s="0" t="n">
        <f aca="false">IF($A6647=$A6646,L6646+K6647,K6647)</f>
        <v>-4194639</v>
      </c>
      <c r="M6647" s="0" t="n">
        <f aca="false">IF(E6647=$S$4,H6647,0)</f>
        <v>0</v>
      </c>
      <c r="N6647" s="0" t="n">
        <f aca="false">IF($A6647=$A6646,N6646+M6647,M6647)</f>
        <v>-1816351</v>
      </c>
      <c r="O6647" s="0" t="n">
        <f aca="false">IF(C6647&lt;=$S$2,J6647+L6647+N6647,IF(C6647&lt;=$S$3,L6647+N6647,IF(C6647&lt;=$S$4,N6647,0)))</f>
        <v>-6010990</v>
      </c>
      <c r="P6647" s="0" t="n">
        <f aca="false">MAX(O6647,0)</f>
        <v>0</v>
      </c>
    </row>
    <row r="6648" customFormat="false" ht="12.75" hidden="false" customHeight="false" outlineLevel="0" collapsed="false">
      <c r="A6648" s="0" t="n">
        <v>6663</v>
      </c>
      <c r="B6648" s="0" t="s">
        <v>213</v>
      </c>
      <c r="C6648" s="3" t="n">
        <v>37161</v>
      </c>
      <c r="D6648" s="0" t="str">
        <f aca="false">IF(CONCATENATE($A6648,$C6648)=CONCATENATE($A6649,$C6649),0,CONCATENATE($A6648,$C6648))</f>
        <v>666337161</v>
      </c>
      <c r="E6648" s="3" t="n">
        <v>37220</v>
      </c>
      <c r="F6648" s="0" t="n">
        <v>312962</v>
      </c>
      <c r="G6648" s="0" t="n">
        <v>638600</v>
      </c>
      <c r="H6648" s="0" t="n">
        <f aca="false">F6648-G6648</f>
        <v>-325638</v>
      </c>
      <c r="I6648" s="0" t="n">
        <f aca="false">IF(E6648=$S$2,H6648,0)</f>
        <v>0</v>
      </c>
      <c r="J6648" s="0" t="n">
        <f aca="false">IF($A6648=$A6647,J6647+I6648,I6648)</f>
        <v>49342</v>
      </c>
      <c r="K6648" s="0" t="n">
        <f aca="false">IF(E6648=$S$3,H6648,0)</f>
        <v>0</v>
      </c>
      <c r="L6648" s="0" t="n">
        <f aca="false">IF($A6648=$A6647,L6647+K6648,K6648)</f>
        <v>-4194639</v>
      </c>
      <c r="M6648" s="0" t="n">
        <f aca="false">IF(E6648=$S$4,H6648,0)</f>
        <v>-325638</v>
      </c>
      <c r="N6648" s="0" t="n">
        <f aca="false">IF($A6648=$A6647,N6647+M6648,M6648)</f>
        <v>-2141989</v>
      </c>
      <c r="O6648" s="0" t="n">
        <f aca="false">IF(C6648&lt;=$S$2,J6648+L6648+N6648,IF(C6648&lt;=$S$3,L6648+N6648,IF(C6648&lt;=$S$4,N6648,0)))</f>
        <v>-6336628</v>
      </c>
      <c r="P6648" s="0" t="n">
        <f aca="false">MAX(O6648,0)</f>
        <v>0</v>
      </c>
    </row>
    <row r="6649" customFormat="false" ht="12.75" hidden="false" customHeight="false" outlineLevel="0" collapsed="false">
      <c r="A6649" s="0" t="n">
        <v>6663</v>
      </c>
      <c r="B6649" s="0" t="s">
        <v>213</v>
      </c>
      <c r="C6649" s="3" t="n">
        <v>37162</v>
      </c>
      <c r="D6649" s="0" t="str">
        <f aca="false">IF(CONCATENATE($A6649,$C6649)=CONCATENATE($A6650,$C6650),0,CONCATENATE($A6649,$C6649))</f>
        <v>666337162</v>
      </c>
      <c r="E6649" s="3" t="n">
        <v>37220</v>
      </c>
      <c r="F6649" s="0" t="n">
        <v>109598</v>
      </c>
      <c r="G6649" s="0" t="n">
        <v>80828</v>
      </c>
      <c r="H6649" s="0" t="n">
        <f aca="false">F6649-G6649</f>
        <v>28770</v>
      </c>
      <c r="I6649" s="0" t="n">
        <f aca="false">IF(E6649=$S$2,H6649,0)</f>
        <v>0</v>
      </c>
      <c r="J6649" s="0" t="n">
        <f aca="false">IF($A6649=$A6648,J6648+I6649,I6649)</f>
        <v>49342</v>
      </c>
      <c r="K6649" s="0" t="n">
        <f aca="false">IF(E6649=$S$3,H6649,0)</f>
        <v>0</v>
      </c>
      <c r="L6649" s="0" t="n">
        <f aca="false">IF($A6649=$A6648,L6648+K6649,K6649)</f>
        <v>-4194639</v>
      </c>
      <c r="M6649" s="0" t="n">
        <f aca="false">IF(E6649=$S$4,H6649,0)</f>
        <v>28770</v>
      </c>
      <c r="N6649" s="0" t="n">
        <f aca="false">IF($A6649=$A6648,N6648+M6649,M6649)</f>
        <v>-2113219</v>
      </c>
      <c r="O6649" s="0" t="n">
        <f aca="false">IF(C6649&lt;=$S$2,J6649+L6649+N6649,IF(C6649&lt;=$S$3,L6649+N6649,IF(C6649&lt;=$S$4,N6649,0)))</f>
        <v>-6307858</v>
      </c>
      <c r="P6649" s="0" t="n">
        <f aca="false">MAX(O6649,0)</f>
        <v>0</v>
      </c>
    </row>
    <row r="6650" customFormat="false" ht="12.75" hidden="false" customHeight="false" outlineLevel="0" collapsed="false">
      <c r="A6650" s="0" t="n">
        <v>6663</v>
      </c>
      <c r="B6650" s="0" t="s">
        <v>213</v>
      </c>
      <c r="C6650" s="3" t="n">
        <v>37165</v>
      </c>
      <c r="D6650" s="0" t="str">
        <f aca="false">IF(CONCATENATE($A6650,$C6650)=CONCATENATE($A6651,$C6651),0,CONCATENATE($A6650,$C6650))</f>
        <v>666337165</v>
      </c>
      <c r="E6650" s="3" t="n">
        <v>37220</v>
      </c>
      <c r="F6650" s="0" t="n">
        <v>72566</v>
      </c>
      <c r="G6650" s="0" t="n">
        <v>102977</v>
      </c>
      <c r="H6650" s="0" t="n">
        <f aca="false">F6650-G6650</f>
        <v>-30411</v>
      </c>
      <c r="I6650" s="0" t="n">
        <f aca="false">IF(E6650=$S$2,H6650,0)</f>
        <v>0</v>
      </c>
      <c r="J6650" s="0" t="n">
        <f aca="false">IF($A6650=$A6649,J6649+I6650,I6650)</f>
        <v>49342</v>
      </c>
      <c r="K6650" s="0" t="n">
        <f aca="false">IF(E6650=$S$3,H6650,0)</f>
        <v>0</v>
      </c>
      <c r="L6650" s="0" t="n">
        <f aca="false">IF($A6650=$A6649,L6649+K6650,K6650)</f>
        <v>-4194639</v>
      </c>
      <c r="M6650" s="0" t="n">
        <f aca="false">IF(E6650=$S$4,H6650,0)</f>
        <v>-30411</v>
      </c>
      <c r="N6650" s="0" t="n">
        <f aca="false">IF($A6650=$A6649,N6649+M6650,M6650)</f>
        <v>-2143630</v>
      </c>
      <c r="O6650" s="0" t="n">
        <f aca="false">IF(C6650&lt;=$S$2,J6650+L6650+N6650,IF(C6650&lt;=$S$3,L6650+N6650,IF(C6650&lt;=$S$4,N6650,0)))</f>
        <v>-6338269</v>
      </c>
      <c r="P6650" s="0" t="n">
        <f aca="false">MAX(O6650,0)</f>
        <v>0</v>
      </c>
    </row>
    <row r="6651" customFormat="false" ht="12.75" hidden="false" customHeight="false" outlineLevel="0" collapsed="false">
      <c r="A6651" s="0" t="n">
        <v>6663</v>
      </c>
      <c r="B6651" s="0" t="s">
        <v>213</v>
      </c>
      <c r="C6651" s="3" t="n">
        <v>37166</v>
      </c>
      <c r="D6651" s="0" t="str">
        <f aca="false">IF(CONCATENATE($A6651,$C6651)=CONCATENATE($A6652,$C6652),0,CONCATENATE($A6651,$C6651))</f>
        <v>666337166</v>
      </c>
      <c r="E6651" s="3" t="n">
        <v>37220</v>
      </c>
      <c r="F6651" s="0" t="n">
        <v>125114</v>
      </c>
      <c r="G6651" s="0" t="n">
        <v>123710</v>
      </c>
      <c r="H6651" s="0" t="n">
        <f aca="false">F6651-G6651</f>
        <v>1404</v>
      </c>
      <c r="I6651" s="0" t="n">
        <f aca="false">IF(E6651=$S$2,H6651,0)</f>
        <v>0</v>
      </c>
      <c r="J6651" s="0" t="n">
        <f aca="false">IF($A6651=$A6650,J6650+I6651,I6651)</f>
        <v>49342</v>
      </c>
      <c r="K6651" s="0" t="n">
        <f aca="false">IF(E6651=$S$3,H6651,0)</f>
        <v>0</v>
      </c>
      <c r="L6651" s="0" t="n">
        <f aca="false">IF($A6651=$A6650,L6650+K6651,K6651)</f>
        <v>-4194639</v>
      </c>
      <c r="M6651" s="0" t="n">
        <f aca="false">IF(E6651=$S$4,H6651,0)</f>
        <v>1404</v>
      </c>
      <c r="N6651" s="0" t="n">
        <f aca="false">IF($A6651=$A6650,N6650+M6651,M6651)</f>
        <v>-2142226</v>
      </c>
      <c r="O6651" s="0" t="n">
        <f aca="false">IF(C6651&lt;=$S$2,J6651+L6651+N6651,IF(C6651&lt;=$S$3,L6651+N6651,IF(C6651&lt;=$S$4,N6651,0)))</f>
        <v>-6336865</v>
      </c>
      <c r="P6651" s="0" t="n">
        <f aca="false">MAX(O6651,0)</f>
        <v>0</v>
      </c>
    </row>
    <row r="6652" customFormat="false" ht="12.75" hidden="false" customHeight="false" outlineLevel="0" collapsed="false">
      <c r="A6652" s="0" t="n">
        <v>6663</v>
      </c>
      <c r="B6652" s="0" t="s">
        <v>213</v>
      </c>
      <c r="C6652" s="3" t="n">
        <v>37167</v>
      </c>
      <c r="D6652" s="0" t="str">
        <f aca="false">IF(CONCATENATE($A6652,$C6652)=CONCATENATE($A6653,$C6653),0,CONCATENATE($A6652,$C6652))</f>
        <v>666337167</v>
      </c>
      <c r="E6652" s="3" t="n">
        <v>37220</v>
      </c>
      <c r="F6652" s="0" t="n">
        <v>695872</v>
      </c>
      <c r="G6652" s="0" t="n">
        <v>112219</v>
      </c>
      <c r="H6652" s="0" t="n">
        <f aca="false">F6652-G6652</f>
        <v>583653</v>
      </c>
      <c r="I6652" s="0" t="n">
        <f aca="false">IF(E6652=$S$2,H6652,0)</f>
        <v>0</v>
      </c>
      <c r="J6652" s="0" t="n">
        <f aca="false">IF($A6652=$A6651,J6651+I6652,I6652)</f>
        <v>49342</v>
      </c>
      <c r="K6652" s="0" t="n">
        <f aca="false">IF(E6652=$S$3,H6652,0)</f>
        <v>0</v>
      </c>
      <c r="L6652" s="0" t="n">
        <f aca="false">IF($A6652=$A6651,L6651+K6652,K6652)</f>
        <v>-4194639</v>
      </c>
      <c r="M6652" s="0" t="n">
        <f aca="false">IF(E6652=$S$4,H6652,0)</f>
        <v>583653</v>
      </c>
      <c r="N6652" s="0" t="n">
        <f aca="false">IF($A6652=$A6651,N6651+M6652,M6652)</f>
        <v>-1558573</v>
      </c>
      <c r="O6652" s="0" t="n">
        <f aca="false">IF(C6652&lt;=$S$2,J6652+L6652+N6652,IF(C6652&lt;=$S$3,L6652+N6652,IF(C6652&lt;=$S$4,N6652,0)))</f>
        <v>-5753212</v>
      </c>
      <c r="P6652" s="0" t="n">
        <f aca="false">MAX(O6652,0)</f>
        <v>0</v>
      </c>
    </row>
    <row r="6653" customFormat="false" ht="12.75" hidden="false" customHeight="false" outlineLevel="0" collapsed="false">
      <c r="A6653" s="0" t="n">
        <v>6663</v>
      </c>
      <c r="B6653" s="0" t="s">
        <v>213</v>
      </c>
      <c r="C6653" s="3" t="n">
        <v>37168</v>
      </c>
      <c r="D6653" s="0" t="str">
        <f aca="false">IF(CONCATENATE($A6653,$C6653)=CONCATENATE($A6654,$C6654),0,CONCATENATE($A6653,$C6653))</f>
        <v>666337168</v>
      </c>
      <c r="E6653" s="3" t="n">
        <v>37220</v>
      </c>
      <c r="F6653" s="0" t="n">
        <v>97622</v>
      </c>
      <c r="G6653" s="0" t="n">
        <v>253326</v>
      </c>
      <c r="H6653" s="0" t="n">
        <f aca="false">F6653-G6653</f>
        <v>-155704</v>
      </c>
      <c r="I6653" s="0" t="n">
        <f aca="false">IF(E6653=$S$2,H6653,0)</f>
        <v>0</v>
      </c>
      <c r="J6653" s="0" t="n">
        <f aca="false">IF($A6653=$A6652,J6652+I6653,I6653)</f>
        <v>49342</v>
      </c>
      <c r="K6653" s="0" t="n">
        <f aca="false">IF(E6653=$S$3,H6653,0)</f>
        <v>0</v>
      </c>
      <c r="L6653" s="0" t="n">
        <f aca="false">IF($A6653=$A6652,L6652+K6653,K6653)</f>
        <v>-4194639</v>
      </c>
      <c r="M6653" s="0" t="n">
        <f aca="false">IF(E6653=$S$4,H6653,0)</f>
        <v>-155704</v>
      </c>
      <c r="N6653" s="0" t="n">
        <f aca="false">IF($A6653=$A6652,N6652+M6653,M6653)</f>
        <v>-1714277</v>
      </c>
      <c r="O6653" s="0" t="n">
        <f aca="false">IF(C6653&lt;=$S$2,J6653+L6653+N6653,IF(C6653&lt;=$S$3,L6653+N6653,IF(C6653&lt;=$S$4,N6653,0)))</f>
        <v>-5908916</v>
      </c>
      <c r="P6653" s="0" t="n">
        <f aca="false">MAX(O6653,0)</f>
        <v>0</v>
      </c>
    </row>
    <row r="6654" customFormat="false" ht="12.75" hidden="false" customHeight="false" outlineLevel="0" collapsed="false">
      <c r="A6654" s="0" t="n">
        <v>6663</v>
      </c>
      <c r="B6654" s="0" t="s">
        <v>213</v>
      </c>
      <c r="C6654" s="3" t="n">
        <v>37169</v>
      </c>
      <c r="D6654" s="0" t="str">
        <f aca="false">IF(CONCATENATE($A6654,$C6654)=CONCATENATE($A6655,$C6655),0,CONCATENATE($A6654,$C6654))</f>
        <v>666337169</v>
      </c>
      <c r="E6654" s="3" t="n">
        <v>37220</v>
      </c>
      <c r="F6654" s="0" t="n">
        <v>523232</v>
      </c>
      <c r="G6654" s="0" t="n">
        <v>760803</v>
      </c>
      <c r="H6654" s="0" t="n">
        <f aca="false">F6654-G6654</f>
        <v>-237571</v>
      </c>
      <c r="I6654" s="0" t="n">
        <f aca="false">IF(E6654=$S$2,H6654,0)</f>
        <v>0</v>
      </c>
      <c r="J6654" s="0" t="n">
        <f aca="false">IF($A6654=$A6653,J6653+I6654,I6654)</f>
        <v>49342</v>
      </c>
      <c r="K6654" s="0" t="n">
        <f aca="false">IF(E6654=$S$3,H6654,0)</f>
        <v>0</v>
      </c>
      <c r="L6654" s="0" t="n">
        <f aca="false">IF($A6654=$A6653,L6653+K6654,K6654)</f>
        <v>-4194639</v>
      </c>
      <c r="M6654" s="0" t="n">
        <f aca="false">IF(E6654=$S$4,H6654,0)</f>
        <v>-237571</v>
      </c>
      <c r="N6654" s="0" t="n">
        <f aca="false">IF($A6654=$A6653,N6653+M6654,M6654)</f>
        <v>-1951848</v>
      </c>
      <c r="O6654" s="0" t="n">
        <f aca="false">IF(C6654&lt;=$S$2,J6654+L6654+N6654,IF(C6654&lt;=$S$3,L6654+N6654,IF(C6654&lt;=$S$4,N6654,0)))</f>
        <v>-6146487</v>
      </c>
      <c r="P6654" s="0" t="n">
        <f aca="false">MAX(O6654,0)</f>
        <v>0</v>
      </c>
    </row>
    <row r="6655" customFormat="false" ht="12.75" hidden="false" customHeight="false" outlineLevel="0" collapsed="false">
      <c r="A6655" s="0" t="n">
        <v>6663</v>
      </c>
      <c r="B6655" s="0" t="s">
        <v>213</v>
      </c>
      <c r="C6655" s="3" t="n">
        <v>37172</v>
      </c>
      <c r="D6655" s="0" t="str">
        <f aca="false">IF(CONCATENATE($A6655,$C6655)=CONCATENATE($A6656,$C6656),0,CONCATENATE($A6655,$C6655))</f>
        <v>666337172</v>
      </c>
      <c r="E6655" s="3" t="n">
        <v>37220</v>
      </c>
      <c r="F6655" s="0" t="n">
        <v>273881</v>
      </c>
      <c r="G6655" s="0" t="n">
        <v>85116</v>
      </c>
      <c r="H6655" s="0" t="n">
        <f aca="false">F6655-G6655</f>
        <v>188765</v>
      </c>
      <c r="I6655" s="0" t="n">
        <f aca="false">IF(E6655=$S$2,H6655,0)</f>
        <v>0</v>
      </c>
      <c r="J6655" s="0" t="n">
        <f aca="false">IF($A6655=$A6654,J6654+I6655,I6655)</f>
        <v>49342</v>
      </c>
      <c r="K6655" s="0" t="n">
        <f aca="false">IF(E6655=$S$3,H6655,0)</f>
        <v>0</v>
      </c>
      <c r="L6655" s="0" t="n">
        <f aca="false">IF($A6655=$A6654,L6654+K6655,K6655)</f>
        <v>-4194639</v>
      </c>
      <c r="M6655" s="0" t="n">
        <f aca="false">IF(E6655=$S$4,H6655,0)</f>
        <v>188765</v>
      </c>
      <c r="N6655" s="0" t="n">
        <f aca="false">IF($A6655=$A6654,N6654+M6655,M6655)</f>
        <v>-1763083</v>
      </c>
      <c r="O6655" s="0" t="n">
        <f aca="false">IF(C6655&lt;=$S$2,J6655+L6655+N6655,IF(C6655&lt;=$S$3,L6655+N6655,IF(C6655&lt;=$S$4,N6655,0)))</f>
        <v>-5957722</v>
      </c>
      <c r="P6655" s="0" t="n">
        <f aca="false">MAX(O6655,0)</f>
        <v>0</v>
      </c>
    </row>
    <row r="6656" customFormat="false" ht="12.75" hidden="false" customHeight="false" outlineLevel="0" collapsed="false">
      <c r="A6656" s="0" t="n">
        <v>6663</v>
      </c>
      <c r="B6656" s="0" t="s">
        <v>213</v>
      </c>
      <c r="C6656" s="3" t="n">
        <v>37173</v>
      </c>
      <c r="D6656" s="0" t="str">
        <f aca="false">IF(CONCATENATE($A6656,$C6656)=CONCATENATE($A6657,$C6657),0,CONCATENATE($A6656,$C6656))</f>
        <v>666337173</v>
      </c>
      <c r="E6656" s="3" t="n">
        <v>37220</v>
      </c>
      <c r="F6656" s="0" t="n">
        <v>123861</v>
      </c>
      <c r="G6656" s="0" t="n">
        <v>273960</v>
      </c>
      <c r="H6656" s="0" t="n">
        <f aca="false">F6656-G6656</f>
        <v>-150099</v>
      </c>
      <c r="I6656" s="0" t="n">
        <f aca="false">IF(E6656=$S$2,H6656,0)</f>
        <v>0</v>
      </c>
      <c r="J6656" s="0" t="n">
        <f aca="false">IF($A6656=$A6655,J6655+I6656,I6656)</f>
        <v>49342</v>
      </c>
      <c r="K6656" s="0" t="n">
        <f aca="false">IF(E6656=$S$3,H6656,0)</f>
        <v>0</v>
      </c>
      <c r="L6656" s="0" t="n">
        <f aca="false">IF($A6656=$A6655,L6655+K6656,K6656)</f>
        <v>-4194639</v>
      </c>
      <c r="M6656" s="0" t="n">
        <f aca="false">IF(E6656=$S$4,H6656,0)</f>
        <v>-150099</v>
      </c>
      <c r="N6656" s="0" t="n">
        <f aca="false">IF($A6656=$A6655,N6655+M6656,M6656)</f>
        <v>-1913182</v>
      </c>
      <c r="O6656" s="0" t="n">
        <f aca="false">IF(C6656&lt;=$S$2,J6656+L6656+N6656,IF(C6656&lt;=$S$3,L6656+N6656,IF(C6656&lt;=$S$4,N6656,0)))</f>
        <v>-6107821</v>
      </c>
      <c r="P6656" s="0" t="n">
        <f aca="false">MAX(O6656,0)</f>
        <v>0</v>
      </c>
    </row>
    <row r="6657" customFormat="false" ht="12.75" hidden="false" customHeight="false" outlineLevel="0" collapsed="false">
      <c r="A6657" s="0" t="n">
        <v>6663</v>
      </c>
      <c r="B6657" s="0" t="s">
        <v>213</v>
      </c>
      <c r="C6657" s="3" t="n">
        <v>37174</v>
      </c>
      <c r="D6657" s="0" t="str">
        <f aca="false">IF(CONCATENATE($A6657,$C6657)=CONCATENATE($A6658,$C6658),0,CONCATENATE($A6657,$C6657))</f>
        <v>666337174</v>
      </c>
      <c r="E6657" s="3" t="n">
        <v>37220</v>
      </c>
      <c r="F6657" s="0" t="n">
        <v>185226</v>
      </c>
      <c r="G6657" s="0" t="n">
        <v>996698</v>
      </c>
      <c r="H6657" s="0" t="n">
        <f aca="false">F6657-G6657</f>
        <v>-811472</v>
      </c>
      <c r="I6657" s="0" t="n">
        <f aca="false">IF(E6657=$S$2,H6657,0)</f>
        <v>0</v>
      </c>
      <c r="J6657" s="0" t="n">
        <f aca="false">IF($A6657=$A6656,J6656+I6657,I6657)</f>
        <v>49342</v>
      </c>
      <c r="K6657" s="0" t="n">
        <f aca="false">IF(E6657=$S$3,H6657,0)</f>
        <v>0</v>
      </c>
      <c r="L6657" s="0" t="n">
        <f aca="false">IF($A6657=$A6656,L6656+K6657,K6657)</f>
        <v>-4194639</v>
      </c>
      <c r="M6657" s="0" t="n">
        <f aca="false">IF(E6657=$S$4,H6657,0)</f>
        <v>-811472</v>
      </c>
      <c r="N6657" s="0" t="n">
        <f aca="false">IF($A6657=$A6656,N6656+M6657,M6657)</f>
        <v>-2724654</v>
      </c>
      <c r="O6657" s="0" t="n">
        <f aca="false">IF(C6657&lt;=$S$2,J6657+L6657+N6657,IF(C6657&lt;=$S$3,L6657+N6657,IF(C6657&lt;=$S$4,N6657,0)))</f>
        <v>-6919293</v>
      </c>
      <c r="P6657" s="0" t="n">
        <f aca="false">MAX(O6657,0)</f>
        <v>0</v>
      </c>
    </row>
    <row r="6658" customFormat="false" ht="12.75" hidden="false" customHeight="false" outlineLevel="0" collapsed="false">
      <c r="A6658" s="0" t="n">
        <v>6663</v>
      </c>
      <c r="B6658" s="0" t="s">
        <v>213</v>
      </c>
      <c r="C6658" s="3" t="n">
        <v>37175</v>
      </c>
      <c r="D6658" s="0" t="str">
        <f aca="false">IF(CONCATENATE($A6658,$C6658)=CONCATENATE($A6659,$C6659),0,CONCATENATE($A6658,$C6658))</f>
        <v>666337175</v>
      </c>
      <c r="E6658" s="3" t="n">
        <v>37220</v>
      </c>
      <c r="F6658" s="0" t="n">
        <v>154788</v>
      </c>
      <c r="G6658" s="0" t="n">
        <v>90916</v>
      </c>
      <c r="H6658" s="0" t="n">
        <f aca="false">F6658-G6658</f>
        <v>63872</v>
      </c>
      <c r="I6658" s="0" t="n">
        <f aca="false">IF(E6658=$S$2,H6658,0)</f>
        <v>0</v>
      </c>
      <c r="J6658" s="0" t="n">
        <f aca="false">IF($A6658=$A6657,J6657+I6658,I6658)</f>
        <v>49342</v>
      </c>
      <c r="K6658" s="0" t="n">
        <f aca="false">IF(E6658=$S$3,H6658,0)</f>
        <v>0</v>
      </c>
      <c r="L6658" s="0" t="n">
        <f aca="false">IF($A6658=$A6657,L6657+K6658,K6658)</f>
        <v>-4194639</v>
      </c>
      <c r="M6658" s="0" t="n">
        <f aca="false">IF(E6658=$S$4,H6658,0)</f>
        <v>63872</v>
      </c>
      <c r="N6658" s="0" t="n">
        <f aca="false">IF($A6658=$A6657,N6657+M6658,M6658)</f>
        <v>-2660782</v>
      </c>
      <c r="O6658" s="0" t="n">
        <f aca="false">IF(C6658&lt;=$S$2,J6658+L6658+N6658,IF(C6658&lt;=$S$3,L6658+N6658,IF(C6658&lt;=$S$4,N6658,0)))</f>
        <v>-6855421</v>
      </c>
      <c r="P6658" s="0" t="n">
        <f aca="false">MAX(O6658,0)</f>
        <v>0</v>
      </c>
    </row>
    <row r="6659" customFormat="false" ht="12.75" hidden="false" customHeight="false" outlineLevel="0" collapsed="false">
      <c r="A6659" s="0" t="n">
        <v>6663</v>
      </c>
      <c r="B6659" s="0" t="s">
        <v>213</v>
      </c>
      <c r="C6659" s="3" t="n">
        <v>37176</v>
      </c>
      <c r="D6659" s="0" t="str">
        <f aca="false">IF(CONCATENATE($A6659,$C6659)=CONCATENATE($A6660,$C6660),0,CONCATENATE($A6659,$C6659))</f>
        <v>666337176</v>
      </c>
      <c r="E6659" s="3" t="n">
        <v>37220</v>
      </c>
      <c r="F6659" s="0" t="n">
        <v>541301</v>
      </c>
      <c r="G6659" s="0" t="n">
        <v>547342</v>
      </c>
      <c r="H6659" s="0" t="n">
        <f aca="false">F6659-G6659</f>
        <v>-6041</v>
      </c>
      <c r="I6659" s="0" t="n">
        <f aca="false">IF(E6659=$S$2,H6659,0)</f>
        <v>0</v>
      </c>
      <c r="J6659" s="0" t="n">
        <f aca="false">IF($A6659=$A6658,J6658+I6659,I6659)</f>
        <v>49342</v>
      </c>
      <c r="K6659" s="0" t="n">
        <f aca="false">IF(E6659=$S$3,H6659,0)</f>
        <v>0</v>
      </c>
      <c r="L6659" s="0" t="n">
        <f aca="false">IF($A6659=$A6658,L6658+K6659,K6659)</f>
        <v>-4194639</v>
      </c>
      <c r="M6659" s="0" t="n">
        <f aca="false">IF(E6659=$S$4,H6659,0)</f>
        <v>-6041</v>
      </c>
      <c r="N6659" s="0" t="n">
        <f aca="false">IF($A6659=$A6658,N6658+M6659,M6659)</f>
        <v>-2666823</v>
      </c>
      <c r="O6659" s="0" t="n">
        <f aca="false">IF(C6659&lt;=$S$2,J6659+L6659+N6659,IF(C6659&lt;=$S$3,L6659+N6659,IF(C6659&lt;=$S$4,N6659,0)))</f>
        <v>-6861462</v>
      </c>
      <c r="P6659" s="0" t="n">
        <f aca="false">MAX(O6659,0)</f>
        <v>0</v>
      </c>
    </row>
    <row r="6660" customFormat="false" ht="12.75" hidden="false" customHeight="false" outlineLevel="0" collapsed="false">
      <c r="A6660" s="0" t="n">
        <v>6663</v>
      </c>
      <c r="B6660" s="0" t="s">
        <v>213</v>
      </c>
      <c r="C6660" s="3" t="n">
        <v>37179</v>
      </c>
      <c r="D6660" s="0" t="str">
        <f aca="false">IF(CONCATENATE($A6660,$C6660)=CONCATENATE($A6661,$C6661),0,CONCATENATE($A6660,$C6660))</f>
        <v>666337179</v>
      </c>
      <c r="E6660" s="3" t="n">
        <v>37220</v>
      </c>
      <c r="F6660" s="0" t="n">
        <v>91934</v>
      </c>
      <c r="G6660" s="0" t="n">
        <v>108279</v>
      </c>
      <c r="H6660" s="0" t="n">
        <f aca="false">F6660-G6660</f>
        <v>-16345</v>
      </c>
      <c r="I6660" s="0" t="n">
        <f aca="false">IF(E6660=$S$2,H6660,0)</f>
        <v>0</v>
      </c>
      <c r="J6660" s="0" t="n">
        <f aca="false">IF($A6660=$A6659,J6659+I6660,I6660)</f>
        <v>49342</v>
      </c>
      <c r="K6660" s="0" t="n">
        <f aca="false">IF(E6660=$S$3,H6660,0)</f>
        <v>0</v>
      </c>
      <c r="L6660" s="0" t="n">
        <f aca="false">IF($A6660=$A6659,L6659+K6660,K6660)</f>
        <v>-4194639</v>
      </c>
      <c r="M6660" s="0" t="n">
        <f aca="false">IF(E6660=$S$4,H6660,0)</f>
        <v>-16345</v>
      </c>
      <c r="N6660" s="0" t="n">
        <f aca="false">IF($A6660=$A6659,N6659+M6660,M6660)</f>
        <v>-2683168</v>
      </c>
      <c r="O6660" s="0" t="n">
        <f aca="false">IF(C6660&lt;=$S$2,J6660+L6660+N6660,IF(C6660&lt;=$S$3,L6660+N6660,IF(C6660&lt;=$S$4,N6660,0)))</f>
        <v>-6877807</v>
      </c>
      <c r="P6660" s="0" t="n">
        <f aca="false">MAX(O6660,0)</f>
        <v>0</v>
      </c>
    </row>
    <row r="6661" customFormat="false" ht="12.75" hidden="false" customHeight="false" outlineLevel="0" collapsed="false">
      <c r="A6661" s="0" t="n">
        <v>6663</v>
      </c>
      <c r="B6661" s="0" t="s">
        <v>213</v>
      </c>
      <c r="C6661" s="3" t="n">
        <v>37180</v>
      </c>
      <c r="D6661" s="0" t="str">
        <f aca="false">IF(CONCATENATE($A6661,$C6661)=CONCATENATE($A6662,$C6662),0,CONCATENATE($A6661,$C6661))</f>
        <v>666337180</v>
      </c>
      <c r="E6661" s="3" t="n">
        <v>37220</v>
      </c>
      <c r="F6661" s="0" t="n">
        <v>104290</v>
      </c>
      <c r="G6661" s="0" t="n">
        <v>181449</v>
      </c>
      <c r="H6661" s="0" t="n">
        <f aca="false">F6661-G6661</f>
        <v>-77159</v>
      </c>
      <c r="I6661" s="0" t="n">
        <f aca="false">IF(E6661=$S$2,H6661,0)</f>
        <v>0</v>
      </c>
      <c r="J6661" s="0" t="n">
        <f aca="false">IF($A6661=$A6660,J6660+I6661,I6661)</f>
        <v>49342</v>
      </c>
      <c r="K6661" s="0" t="n">
        <f aca="false">IF(E6661=$S$3,H6661,0)</f>
        <v>0</v>
      </c>
      <c r="L6661" s="0" t="n">
        <f aca="false">IF($A6661=$A6660,L6660+K6661,K6661)</f>
        <v>-4194639</v>
      </c>
      <c r="M6661" s="0" t="n">
        <f aca="false">IF(E6661=$S$4,H6661,0)</f>
        <v>-77159</v>
      </c>
      <c r="N6661" s="0" t="n">
        <f aca="false">IF($A6661=$A6660,N6660+M6661,M6661)</f>
        <v>-2760327</v>
      </c>
      <c r="O6661" s="0" t="n">
        <f aca="false">IF(C6661&lt;=$S$2,J6661+L6661+N6661,IF(C6661&lt;=$S$3,L6661+N6661,IF(C6661&lt;=$S$4,N6661,0)))</f>
        <v>-6954966</v>
      </c>
      <c r="P6661" s="0" t="n">
        <f aca="false">MAX(O6661,0)</f>
        <v>0</v>
      </c>
    </row>
    <row r="6662" customFormat="false" ht="12.75" hidden="false" customHeight="false" outlineLevel="0" collapsed="false">
      <c r="A6662" s="0" t="n">
        <v>6663</v>
      </c>
      <c r="B6662" s="0" t="s">
        <v>213</v>
      </c>
      <c r="C6662" s="3" t="n">
        <v>37181</v>
      </c>
      <c r="D6662" s="0" t="str">
        <f aca="false">IF(CONCATENATE($A6662,$C6662)=CONCATENATE($A6663,$C6663),0,CONCATENATE($A6662,$C6662))</f>
        <v>666337181</v>
      </c>
      <c r="E6662" s="3" t="n">
        <v>37220</v>
      </c>
      <c r="F6662" s="0" t="n">
        <v>128963</v>
      </c>
      <c r="G6662" s="0" t="n">
        <v>317965</v>
      </c>
      <c r="H6662" s="0" t="n">
        <f aca="false">F6662-G6662</f>
        <v>-189002</v>
      </c>
      <c r="I6662" s="0" t="n">
        <f aca="false">IF(E6662=$S$2,H6662,0)</f>
        <v>0</v>
      </c>
      <c r="J6662" s="0" t="n">
        <f aca="false">IF($A6662=$A6661,J6661+I6662,I6662)</f>
        <v>49342</v>
      </c>
      <c r="K6662" s="0" t="n">
        <f aca="false">IF(E6662=$S$3,H6662,0)</f>
        <v>0</v>
      </c>
      <c r="L6662" s="0" t="n">
        <f aca="false">IF($A6662=$A6661,L6661+K6662,K6662)</f>
        <v>-4194639</v>
      </c>
      <c r="M6662" s="0" t="n">
        <f aca="false">IF(E6662=$S$4,H6662,0)</f>
        <v>-189002</v>
      </c>
      <c r="N6662" s="0" t="n">
        <f aca="false">IF($A6662=$A6661,N6661+M6662,M6662)</f>
        <v>-2949329</v>
      </c>
      <c r="O6662" s="0" t="n">
        <f aca="false">IF(C6662&lt;=$S$2,J6662+L6662+N6662,IF(C6662&lt;=$S$3,L6662+N6662,IF(C6662&lt;=$S$4,N6662,0)))</f>
        <v>-7143968</v>
      </c>
      <c r="P6662" s="0" t="n">
        <f aca="false">MAX(O6662,0)</f>
        <v>0</v>
      </c>
    </row>
    <row r="6663" customFormat="false" ht="12.75" hidden="false" customHeight="false" outlineLevel="0" collapsed="false">
      <c r="A6663" s="0" t="n">
        <v>6663</v>
      </c>
      <c r="B6663" s="0" t="s">
        <v>213</v>
      </c>
      <c r="C6663" s="3" t="n">
        <v>37182</v>
      </c>
      <c r="D6663" s="0" t="str">
        <f aca="false">IF(CONCATENATE($A6663,$C6663)=CONCATENATE($A6664,$C6664),0,CONCATENATE($A6663,$C6663))</f>
        <v>666337182</v>
      </c>
      <c r="E6663" s="3" t="n">
        <v>37220</v>
      </c>
      <c r="F6663" s="0" t="n">
        <v>406316</v>
      </c>
      <c r="G6663" s="0" t="n">
        <v>312008</v>
      </c>
      <c r="H6663" s="0" t="n">
        <f aca="false">F6663-G6663</f>
        <v>94308</v>
      </c>
      <c r="I6663" s="0" t="n">
        <f aca="false">IF(E6663=$S$2,H6663,0)</f>
        <v>0</v>
      </c>
      <c r="J6663" s="0" t="n">
        <f aca="false">IF($A6663=$A6662,J6662+I6663,I6663)</f>
        <v>49342</v>
      </c>
      <c r="K6663" s="0" t="n">
        <f aca="false">IF(E6663=$S$3,H6663,0)</f>
        <v>0</v>
      </c>
      <c r="L6663" s="0" t="n">
        <f aca="false">IF($A6663=$A6662,L6662+K6663,K6663)</f>
        <v>-4194639</v>
      </c>
      <c r="M6663" s="0" t="n">
        <f aca="false">IF(E6663=$S$4,H6663,0)</f>
        <v>94308</v>
      </c>
      <c r="N6663" s="0" t="n">
        <f aca="false">IF($A6663=$A6662,N6662+M6663,M6663)</f>
        <v>-2855021</v>
      </c>
      <c r="O6663" s="0" t="n">
        <f aca="false">IF(C6663&lt;=$S$2,J6663+L6663+N6663,IF(C6663&lt;=$S$3,L6663+N6663,IF(C6663&lt;=$S$4,N6663,0)))</f>
        <v>-7049660</v>
      </c>
      <c r="P6663" s="0" t="n">
        <f aca="false">MAX(O6663,0)</f>
        <v>0</v>
      </c>
    </row>
    <row r="6664" customFormat="false" ht="12.75" hidden="false" customHeight="false" outlineLevel="0" collapsed="false">
      <c r="A6664" s="0" t="n">
        <v>6663</v>
      </c>
      <c r="B6664" s="0" t="s">
        <v>213</v>
      </c>
      <c r="C6664" s="3" t="n">
        <v>37183</v>
      </c>
      <c r="D6664" s="0" t="str">
        <f aca="false">IF(CONCATENATE($A6664,$C6664)=CONCATENATE($A6665,$C6665),0,CONCATENATE($A6664,$C6664))</f>
        <v>666337183</v>
      </c>
      <c r="E6664" s="3" t="n">
        <v>37220</v>
      </c>
      <c r="F6664" s="0" t="n">
        <v>1600193</v>
      </c>
      <c r="G6664" s="0" t="n">
        <v>852575</v>
      </c>
      <c r="H6664" s="0" t="n">
        <f aca="false">F6664-G6664</f>
        <v>747618</v>
      </c>
      <c r="I6664" s="0" t="n">
        <f aca="false">IF(E6664=$S$2,H6664,0)</f>
        <v>0</v>
      </c>
      <c r="J6664" s="0" t="n">
        <f aca="false">IF($A6664=$A6663,J6663+I6664,I6664)</f>
        <v>49342</v>
      </c>
      <c r="K6664" s="0" t="n">
        <f aca="false">IF(E6664=$S$3,H6664,0)</f>
        <v>0</v>
      </c>
      <c r="L6664" s="0" t="n">
        <f aca="false">IF($A6664=$A6663,L6663+K6664,K6664)</f>
        <v>-4194639</v>
      </c>
      <c r="M6664" s="0" t="n">
        <f aca="false">IF(E6664=$S$4,H6664,0)</f>
        <v>747618</v>
      </c>
      <c r="N6664" s="0" t="n">
        <f aca="false">IF($A6664=$A6663,N6663+M6664,M6664)</f>
        <v>-2107403</v>
      </c>
      <c r="O6664" s="0" t="n">
        <f aca="false">IF(C6664&lt;=$S$2,J6664+L6664+N6664,IF(C6664&lt;=$S$3,L6664+N6664,IF(C6664&lt;=$S$4,N6664,0)))</f>
        <v>-6302042</v>
      </c>
      <c r="P6664" s="0" t="n">
        <f aca="false">MAX(O6664,0)</f>
        <v>0</v>
      </c>
    </row>
    <row r="6665" customFormat="false" ht="12.75" hidden="false" customHeight="false" outlineLevel="0" collapsed="false">
      <c r="A6665" s="0" t="n">
        <v>6663</v>
      </c>
      <c r="B6665" s="0" t="s">
        <v>213</v>
      </c>
      <c r="C6665" s="3" t="n">
        <v>37186</v>
      </c>
      <c r="D6665" s="0" t="str">
        <f aca="false">IF(CONCATENATE($A6665,$C6665)=CONCATENATE($A6666,$C6666),0,CONCATENATE($A6665,$C6665))</f>
        <v>666337186</v>
      </c>
      <c r="E6665" s="3" t="n">
        <v>37220</v>
      </c>
      <c r="F6665" s="0" t="n">
        <v>981557</v>
      </c>
      <c r="G6665" s="0" t="n">
        <v>877453</v>
      </c>
      <c r="H6665" s="0" t="n">
        <f aca="false">F6665-G6665</f>
        <v>104104</v>
      </c>
      <c r="I6665" s="0" t="n">
        <f aca="false">IF(E6665=$S$2,H6665,0)</f>
        <v>0</v>
      </c>
      <c r="J6665" s="0" t="n">
        <f aca="false">IF($A6665=$A6664,J6664+I6665,I6665)</f>
        <v>49342</v>
      </c>
      <c r="K6665" s="0" t="n">
        <f aca="false">IF(E6665=$S$3,H6665,0)</f>
        <v>0</v>
      </c>
      <c r="L6665" s="0" t="n">
        <f aca="false">IF($A6665=$A6664,L6664+K6665,K6665)</f>
        <v>-4194639</v>
      </c>
      <c r="M6665" s="0" t="n">
        <f aca="false">IF(E6665=$S$4,H6665,0)</f>
        <v>104104</v>
      </c>
      <c r="N6665" s="0" t="n">
        <f aca="false">IF($A6665=$A6664,N6664+M6665,M6665)</f>
        <v>-2003299</v>
      </c>
      <c r="O6665" s="0" t="n">
        <f aca="false">IF(C6665&lt;=$S$2,J6665+L6665+N6665,IF(C6665&lt;=$S$3,L6665+N6665,IF(C6665&lt;=$S$4,N6665,0)))</f>
        <v>-6197938</v>
      </c>
      <c r="P6665" s="0" t="n">
        <f aca="false">MAX(O6665,0)</f>
        <v>0</v>
      </c>
    </row>
    <row r="6666" customFormat="false" ht="12.75" hidden="false" customHeight="false" outlineLevel="0" collapsed="false">
      <c r="A6666" s="0" t="n">
        <v>6663</v>
      </c>
      <c r="B6666" s="0" t="s">
        <v>213</v>
      </c>
      <c r="C6666" s="3" t="n">
        <v>37187</v>
      </c>
      <c r="D6666" s="0" t="str">
        <f aca="false">IF(CONCATENATE($A6666,$C6666)=CONCATENATE($A6667,$C6667),0,CONCATENATE($A6666,$C6666))</f>
        <v>666337187</v>
      </c>
      <c r="E6666" s="3" t="n">
        <v>37220</v>
      </c>
      <c r="F6666" s="0" t="n">
        <v>435225</v>
      </c>
      <c r="G6666" s="0" t="n">
        <v>652687</v>
      </c>
      <c r="H6666" s="0" t="n">
        <f aca="false">F6666-G6666</f>
        <v>-217462</v>
      </c>
      <c r="I6666" s="0" t="n">
        <f aca="false">IF(E6666=$S$2,H6666,0)</f>
        <v>0</v>
      </c>
      <c r="J6666" s="0" t="n">
        <f aca="false">IF($A6666=$A6665,J6665+I6666,I6666)</f>
        <v>49342</v>
      </c>
      <c r="K6666" s="0" t="n">
        <f aca="false">IF(E6666=$S$3,H6666,0)</f>
        <v>0</v>
      </c>
      <c r="L6666" s="0" t="n">
        <f aca="false">IF($A6666=$A6665,L6665+K6666,K6666)</f>
        <v>-4194639</v>
      </c>
      <c r="M6666" s="0" t="n">
        <f aca="false">IF(E6666=$S$4,H6666,0)</f>
        <v>-217462</v>
      </c>
      <c r="N6666" s="0" t="n">
        <f aca="false">IF($A6666=$A6665,N6665+M6666,M6666)</f>
        <v>-2220761</v>
      </c>
      <c r="O6666" s="0" t="n">
        <f aca="false">IF(C6666&lt;=$S$2,J6666+L6666+N6666,IF(C6666&lt;=$S$3,L6666+N6666,IF(C6666&lt;=$S$4,N6666,0)))</f>
        <v>-6415400</v>
      </c>
      <c r="P6666" s="0" t="n">
        <f aca="false">MAX(O6666,0)</f>
        <v>0</v>
      </c>
    </row>
    <row r="6667" customFormat="false" ht="12.75" hidden="false" customHeight="false" outlineLevel="0" collapsed="false">
      <c r="A6667" s="0" t="n">
        <v>6663</v>
      </c>
      <c r="B6667" s="0" t="s">
        <v>213</v>
      </c>
      <c r="C6667" s="3" t="n">
        <v>37188</v>
      </c>
      <c r="D6667" s="0" t="str">
        <f aca="false">IF(CONCATENATE($A6667,$C6667)=CONCATENATE($A6668,$C6668),0,CONCATENATE($A6667,$C6667))</f>
        <v>666337188</v>
      </c>
      <c r="E6667" s="3" t="n">
        <v>37220</v>
      </c>
      <c r="F6667" s="0" t="n">
        <v>562543</v>
      </c>
      <c r="G6667" s="0" t="n">
        <v>994626</v>
      </c>
      <c r="H6667" s="0" t="n">
        <f aca="false">F6667-G6667</f>
        <v>-432083</v>
      </c>
      <c r="I6667" s="0" t="n">
        <f aca="false">IF(E6667=$S$2,H6667,0)</f>
        <v>0</v>
      </c>
      <c r="J6667" s="0" t="n">
        <f aca="false">IF($A6667=$A6666,J6666+I6667,I6667)</f>
        <v>49342</v>
      </c>
      <c r="K6667" s="0" t="n">
        <f aca="false">IF(E6667=$S$3,H6667,0)</f>
        <v>0</v>
      </c>
      <c r="L6667" s="0" t="n">
        <f aca="false">IF($A6667=$A6666,L6666+K6667,K6667)</f>
        <v>-4194639</v>
      </c>
      <c r="M6667" s="0" t="n">
        <f aca="false">IF(E6667=$S$4,H6667,0)</f>
        <v>-432083</v>
      </c>
      <c r="N6667" s="0" t="n">
        <f aca="false">IF($A6667=$A6666,N6666+M6667,M6667)</f>
        <v>-2652844</v>
      </c>
      <c r="O6667" s="0" t="n">
        <f aca="false">IF(C6667&lt;=$S$2,J6667+L6667+N6667,IF(C6667&lt;=$S$3,L6667+N6667,IF(C6667&lt;=$S$4,N6667,0)))</f>
        <v>-6847483</v>
      </c>
      <c r="P6667" s="0" t="n">
        <f aca="false">MAX(O6667,0)</f>
        <v>0</v>
      </c>
    </row>
    <row r="6668" customFormat="false" ht="12.75" hidden="false" customHeight="false" outlineLevel="0" collapsed="false">
      <c r="A6668" s="0" t="n">
        <v>6663</v>
      </c>
      <c r="B6668" s="0" t="s">
        <v>213</v>
      </c>
      <c r="C6668" s="3" t="n">
        <v>37189</v>
      </c>
      <c r="D6668" s="0" t="str">
        <f aca="false">IF(CONCATENATE($A6668,$C6668)=CONCATENATE($A6669,$C6669),0,CONCATENATE($A6668,$C6668))</f>
        <v>666337189</v>
      </c>
      <c r="E6668" s="3" t="n">
        <v>37220</v>
      </c>
      <c r="F6668" s="0" t="n">
        <v>347949</v>
      </c>
      <c r="G6668" s="0" t="n">
        <v>402099</v>
      </c>
      <c r="H6668" s="0" t="n">
        <f aca="false">F6668-G6668</f>
        <v>-54150</v>
      </c>
      <c r="I6668" s="0" t="n">
        <f aca="false">IF(E6668=$S$2,H6668,0)</f>
        <v>0</v>
      </c>
      <c r="J6668" s="0" t="n">
        <f aca="false">IF($A6668=$A6667,J6667+I6668,I6668)</f>
        <v>49342</v>
      </c>
      <c r="K6668" s="0" t="n">
        <f aca="false">IF(E6668=$S$3,H6668,0)</f>
        <v>0</v>
      </c>
      <c r="L6668" s="0" t="n">
        <f aca="false">IF($A6668=$A6667,L6667+K6668,K6668)</f>
        <v>-4194639</v>
      </c>
      <c r="M6668" s="0" t="n">
        <f aca="false">IF(E6668=$S$4,H6668,0)</f>
        <v>-54150</v>
      </c>
      <c r="N6668" s="0" t="n">
        <f aca="false">IF($A6668=$A6667,N6667+M6668,M6668)</f>
        <v>-2706994</v>
      </c>
      <c r="O6668" s="0" t="n">
        <f aca="false">IF(C6668&lt;=$S$2,J6668+L6668+N6668,IF(C6668&lt;=$S$3,L6668+N6668,IF(C6668&lt;=$S$4,N6668,0)))</f>
        <v>-6901633</v>
      </c>
      <c r="P6668" s="0" t="n">
        <f aca="false">MAX(O6668,0)</f>
        <v>0</v>
      </c>
    </row>
    <row r="6669" customFormat="false" ht="12.75" hidden="false" customHeight="false" outlineLevel="0" collapsed="false">
      <c r="A6669" s="0" t="n">
        <v>6663</v>
      </c>
      <c r="B6669" s="0" t="s">
        <v>213</v>
      </c>
      <c r="C6669" s="3" t="n">
        <v>37190</v>
      </c>
      <c r="D6669" s="0" t="str">
        <f aca="false">IF(CONCATENATE($A6669,$C6669)=CONCATENATE($A6670,$C6670),0,CONCATENATE($A6669,$C6669))</f>
        <v>666337190</v>
      </c>
      <c r="E6669" s="3" t="n">
        <v>37220</v>
      </c>
      <c r="F6669" s="0" t="n">
        <v>1769624</v>
      </c>
      <c r="G6669" s="0" t="n">
        <v>1020551</v>
      </c>
      <c r="H6669" s="0" t="n">
        <f aca="false">F6669-G6669</f>
        <v>749073</v>
      </c>
      <c r="I6669" s="0" t="n">
        <f aca="false">IF(E6669=$S$2,H6669,0)</f>
        <v>0</v>
      </c>
      <c r="J6669" s="0" t="n">
        <f aca="false">IF($A6669=$A6668,J6668+I6669,I6669)</f>
        <v>49342</v>
      </c>
      <c r="K6669" s="0" t="n">
        <f aca="false">IF(E6669=$S$3,H6669,0)</f>
        <v>0</v>
      </c>
      <c r="L6669" s="0" t="n">
        <f aca="false">IF($A6669=$A6668,L6668+K6669,K6669)</f>
        <v>-4194639</v>
      </c>
      <c r="M6669" s="0" t="n">
        <f aca="false">IF(E6669=$S$4,H6669,0)</f>
        <v>749073</v>
      </c>
      <c r="N6669" s="0" t="n">
        <f aca="false">IF($A6669=$A6668,N6668+M6669,M6669)</f>
        <v>-1957921</v>
      </c>
      <c r="O6669" s="0" t="n">
        <f aca="false">IF(C6669&lt;=$S$2,J6669+L6669+N6669,IF(C6669&lt;=$S$3,L6669+N6669,IF(C6669&lt;=$S$4,N6669,0)))</f>
        <v>-1957921</v>
      </c>
      <c r="P6669" s="0" t="n">
        <f aca="false">MAX(O6669,0)</f>
        <v>0</v>
      </c>
    </row>
    <row r="6670" customFormat="false" ht="12.75" hidden="false" customHeight="false" outlineLevel="0" collapsed="false">
      <c r="A6670" s="0" t="n">
        <v>5653</v>
      </c>
      <c r="B6670" s="0" t="s">
        <v>214</v>
      </c>
      <c r="C6670" s="3" t="n">
        <v>37131</v>
      </c>
      <c r="D6670" s="0" t="str">
        <f aca="false">IF(CONCATENATE($A6670,$C6670)=CONCATENATE($A6671,$C6671),0,CONCATENATE($A6670,$C6670))</f>
        <v>565337131</v>
      </c>
      <c r="E6670" s="3" t="n">
        <v>37189</v>
      </c>
      <c r="F6670" s="0" t="n">
        <v>0</v>
      </c>
      <c r="G6670" s="0" t="n">
        <v>77400</v>
      </c>
      <c r="H6670" s="0" t="n">
        <f aca="false">F6670-G6670</f>
        <v>-77400</v>
      </c>
      <c r="I6670" s="0" t="n">
        <f aca="false">IF(E6670=$S$2,H6670,0)</f>
        <v>0</v>
      </c>
      <c r="J6670" s="0" t="n">
        <f aca="false">IF($A6670=$A6669,J6669+I6670,I6670)</f>
        <v>0</v>
      </c>
      <c r="K6670" s="0" t="n">
        <f aca="false">IF(E6670=$S$3,H6670,0)</f>
        <v>-77400</v>
      </c>
      <c r="L6670" s="0" t="n">
        <f aca="false">IF($A6670=$A6669,L6669+K6670,K6670)</f>
        <v>-77400</v>
      </c>
      <c r="M6670" s="0" t="n">
        <f aca="false">IF(E6670=$S$4,H6670,0)</f>
        <v>0</v>
      </c>
      <c r="N6670" s="0" t="n">
        <f aca="false">IF($A6670=$A6669,N6669+M6670,M6670)</f>
        <v>0</v>
      </c>
      <c r="O6670" s="0" t="n">
        <f aca="false">IF(C6670&lt;=$S$2,J6670+L6670+N6670,IF(C6670&lt;=$S$3,L6670+N6670,IF(C6670&lt;=$S$4,N6670,0)))</f>
        <v>-77400</v>
      </c>
      <c r="P6670" s="0" t="n">
        <f aca="false">MAX(O6670,0)</f>
        <v>0</v>
      </c>
    </row>
    <row r="6671" customFormat="false" ht="12.75" hidden="false" customHeight="false" outlineLevel="0" collapsed="false">
      <c r="A6671" s="0" t="n">
        <v>5653</v>
      </c>
      <c r="B6671" s="0" t="s">
        <v>214</v>
      </c>
      <c r="C6671" s="3" t="n">
        <v>37133</v>
      </c>
      <c r="D6671" s="0" t="str">
        <f aca="false">IF(CONCATENATE($A6671,$C6671)=CONCATENATE($A6672,$C6672),0,CONCATENATE($A6671,$C6671))</f>
        <v>565337133</v>
      </c>
      <c r="E6671" s="3" t="n">
        <v>37189</v>
      </c>
      <c r="F6671" s="0" t="n">
        <v>0</v>
      </c>
      <c r="G6671" s="0" t="n">
        <v>276400</v>
      </c>
      <c r="H6671" s="0" t="n">
        <f aca="false">F6671-G6671</f>
        <v>-276400</v>
      </c>
      <c r="I6671" s="0" t="n">
        <f aca="false">IF(E6671=$S$2,H6671,0)</f>
        <v>0</v>
      </c>
      <c r="J6671" s="0" t="n">
        <f aca="false">IF($A6671=$A6670,J6670+I6671,I6671)</f>
        <v>0</v>
      </c>
      <c r="K6671" s="0" t="n">
        <f aca="false">IF(E6671=$S$3,H6671,0)</f>
        <v>-276400</v>
      </c>
      <c r="L6671" s="0" t="n">
        <f aca="false">IF($A6671=$A6670,L6670+K6671,K6671)</f>
        <v>-353800</v>
      </c>
      <c r="M6671" s="0" t="n">
        <f aca="false">IF(E6671=$S$4,H6671,0)</f>
        <v>0</v>
      </c>
      <c r="N6671" s="0" t="n">
        <f aca="false">IF($A6671=$A6670,N6670+M6671,M6671)</f>
        <v>0</v>
      </c>
      <c r="O6671" s="0" t="n">
        <f aca="false">IF(C6671&lt;=$S$2,J6671+L6671+N6671,IF(C6671&lt;=$S$3,L6671+N6671,IF(C6671&lt;=$S$4,N6671,0)))</f>
        <v>-353800</v>
      </c>
      <c r="P6671" s="0" t="n">
        <f aca="false">MAX(O6671,0)</f>
        <v>0</v>
      </c>
    </row>
    <row r="6672" customFormat="false" ht="12.75" hidden="false" customHeight="false" outlineLevel="0" collapsed="false">
      <c r="A6672" s="0" t="n">
        <v>5653</v>
      </c>
      <c r="B6672" s="0" t="s">
        <v>214</v>
      </c>
      <c r="C6672" s="3" t="n">
        <v>37140</v>
      </c>
      <c r="D6672" s="0" t="n">
        <f aca="false">IF(CONCATENATE($A6672,$C6672)=CONCATENATE($A6673,$C6673),0,CONCATENATE($A6672,$C6672))</f>
        <v>0</v>
      </c>
      <c r="E6672" s="3" t="n">
        <v>37189</v>
      </c>
      <c r="F6672" s="0" t="n">
        <v>0</v>
      </c>
      <c r="G6672" s="0" t="n">
        <v>13026</v>
      </c>
      <c r="H6672" s="0" t="n">
        <f aca="false">F6672-G6672</f>
        <v>-13026</v>
      </c>
      <c r="I6672" s="0" t="n">
        <f aca="false">IF(E6672=$S$2,H6672,0)</f>
        <v>0</v>
      </c>
      <c r="J6672" s="0" t="n">
        <f aca="false">IF($A6672=$A6671,J6671+I6672,I6672)</f>
        <v>0</v>
      </c>
      <c r="K6672" s="0" t="n">
        <f aca="false">IF(E6672=$S$3,H6672,0)</f>
        <v>-13026</v>
      </c>
      <c r="L6672" s="0" t="n">
        <f aca="false">IF($A6672=$A6671,L6671+K6672,K6672)</f>
        <v>-366826</v>
      </c>
      <c r="M6672" s="0" t="n">
        <f aca="false">IF(E6672=$S$4,H6672,0)</f>
        <v>0</v>
      </c>
      <c r="N6672" s="0" t="n">
        <f aca="false">IF($A6672=$A6671,N6671+M6672,M6672)</f>
        <v>0</v>
      </c>
      <c r="O6672" s="0" t="n">
        <f aca="false">IF(C6672&lt;=$S$2,J6672+L6672+N6672,IF(C6672&lt;=$S$3,L6672+N6672,IF(C6672&lt;=$S$4,N6672,0)))</f>
        <v>-366826</v>
      </c>
      <c r="P6672" s="0" t="n">
        <f aca="false">MAX(O6672,0)</f>
        <v>0</v>
      </c>
    </row>
    <row r="6673" customFormat="false" ht="12.75" hidden="false" customHeight="false" outlineLevel="0" collapsed="false">
      <c r="A6673" s="0" t="n">
        <v>5653</v>
      </c>
      <c r="B6673" s="0" t="s">
        <v>214</v>
      </c>
      <c r="C6673" s="3" t="n">
        <v>37140</v>
      </c>
      <c r="D6673" s="0" t="str">
        <f aca="false">IF(CONCATENATE($A6673,$C6673)=CONCATENATE($A6674,$C6674),0,CONCATENATE($A6673,$C6673))</f>
        <v>565337140</v>
      </c>
      <c r="E6673" s="3" t="n">
        <v>37220</v>
      </c>
      <c r="F6673" s="0" t="n">
        <v>25058</v>
      </c>
      <c r="G6673" s="0" t="n">
        <v>0</v>
      </c>
      <c r="H6673" s="0" t="n">
        <f aca="false">F6673-G6673</f>
        <v>25058</v>
      </c>
      <c r="I6673" s="0" t="n">
        <f aca="false">IF(E6673=$S$2,H6673,0)</f>
        <v>0</v>
      </c>
      <c r="J6673" s="0" t="n">
        <f aca="false">IF($A6673=$A6672,J6672+I6673,I6673)</f>
        <v>0</v>
      </c>
      <c r="K6673" s="0" t="n">
        <f aca="false">IF(E6673=$S$3,H6673,0)</f>
        <v>0</v>
      </c>
      <c r="L6673" s="0" t="n">
        <f aca="false">IF($A6673=$A6672,L6672+K6673,K6673)</f>
        <v>-366826</v>
      </c>
      <c r="M6673" s="0" t="n">
        <f aca="false">IF(E6673=$S$4,H6673,0)</f>
        <v>25058</v>
      </c>
      <c r="N6673" s="0" t="n">
        <f aca="false">IF($A6673=$A6672,N6672+M6673,M6673)</f>
        <v>25058</v>
      </c>
      <c r="O6673" s="0" t="n">
        <f aca="false">IF(C6673&lt;=$S$2,J6673+L6673+N6673,IF(C6673&lt;=$S$3,L6673+N6673,IF(C6673&lt;=$S$4,N6673,0)))</f>
        <v>-341768</v>
      </c>
      <c r="P6673" s="0" t="n">
        <f aca="false">MAX(O6673,0)</f>
        <v>0</v>
      </c>
    </row>
    <row r="6674" customFormat="false" ht="12.75" hidden="false" customHeight="false" outlineLevel="0" collapsed="false">
      <c r="A6674" s="0" t="n">
        <v>5653</v>
      </c>
      <c r="B6674" s="0" t="s">
        <v>214</v>
      </c>
      <c r="C6674" s="3" t="n">
        <v>37141</v>
      </c>
      <c r="D6674" s="0" t="str">
        <f aca="false">IF(CONCATENATE($A6674,$C6674)=CONCATENATE($A6675,$C6675),0,CONCATENATE($A6674,$C6674))</f>
        <v>565337141</v>
      </c>
      <c r="E6674" s="3" t="n">
        <v>37220</v>
      </c>
      <c r="F6674" s="0" t="n">
        <v>159960</v>
      </c>
      <c r="G6674" s="0" t="n">
        <v>0</v>
      </c>
      <c r="H6674" s="0" t="n">
        <f aca="false">F6674-G6674</f>
        <v>159960</v>
      </c>
      <c r="I6674" s="0" t="n">
        <f aca="false">IF(E6674=$S$2,H6674,0)</f>
        <v>0</v>
      </c>
      <c r="J6674" s="0" t="n">
        <f aca="false">IF($A6674=$A6673,J6673+I6674,I6674)</f>
        <v>0</v>
      </c>
      <c r="K6674" s="0" t="n">
        <f aca="false">IF(E6674=$S$3,H6674,0)</f>
        <v>0</v>
      </c>
      <c r="L6674" s="0" t="n">
        <f aca="false">IF($A6674=$A6673,L6673+K6674,K6674)</f>
        <v>-366826</v>
      </c>
      <c r="M6674" s="0" t="n">
        <f aca="false">IF(E6674=$S$4,H6674,0)</f>
        <v>159960</v>
      </c>
      <c r="N6674" s="0" t="n">
        <f aca="false">IF($A6674=$A6673,N6673+M6674,M6674)</f>
        <v>185018</v>
      </c>
      <c r="O6674" s="0" t="n">
        <f aca="false">IF(C6674&lt;=$S$2,J6674+L6674+N6674,IF(C6674&lt;=$S$3,L6674+N6674,IF(C6674&lt;=$S$4,N6674,0)))</f>
        <v>-181808</v>
      </c>
      <c r="P6674" s="0" t="n">
        <f aca="false">MAX(O6674,0)</f>
        <v>0</v>
      </c>
    </row>
    <row r="6675" customFormat="false" ht="12.75" hidden="false" customHeight="false" outlineLevel="0" collapsed="false">
      <c r="A6675" s="0" t="n">
        <v>5653</v>
      </c>
      <c r="B6675" s="0" t="s">
        <v>214</v>
      </c>
      <c r="C6675" s="3" t="n">
        <v>37148</v>
      </c>
      <c r="D6675" s="0" t="str">
        <f aca="false">IF(CONCATENATE($A6675,$C6675)=CONCATENATE($A6676,$C6676),0,CONCATENATE($A6675,$C6675))</f>
        <v>565337148</v>
      </c>
      <c r="E6675" s="3" t="n">
        <v>37220</v>
      </c>
      <c r="F6675" s="0" t="n">
        <v>100998</v>
      </c>
      <c r="G6675" s="0" t="n">
        <v>0</v>
      </c>
      <c r="H6675" s="0" t="n">
        <f aca="false">F6675-G6675</f>
        <v>100998</v>
      </c>
      <c r="I6675" s="0" t="n">
        <f aca="false">IF(E6675=$S$2,H6675,0)</f>
        <v>0</v>
      </c>
      <c r="J6675" s="0" t="n">
        <f aca="false">IF($A6675=$A6674,J6674+I6675,I6675)</f>
        <v>0</v>
      </c>
      <c r="K6675" s="0" t="n">
        <f aca="false">IF(E6675=$S$3,H6675,0)</f>
        <v>0</v>
      </c>
      <c r="L6675" s="0" t="n">
        <f aca="false">IF($A6675=$A6674,L6674+K6675,K6675)</f>
        <v>-366826</v>
      </c>
      <c r="M6675" s="0" t="n">
        <f aca="false">IF(E6675=$S$4,H6675,0)</f>
        <v>100998</v>
      </c>
      <c r="N6675" s="0" t="n">
        <f aca="false">IF($A6675=$A6674,N6674+M6675,M6675)</f>
        <v>286016</v>
      </c>
      <c r="O6675" s="0" t="n">
        <f aca="false">IF(C6675&lt;=$S$2,J6675+L6675+N6675,IF(C6675&lt;=$S$3,L6675+N6675,IF(C6675&lt;=$S$4,N6675,0)))</f>
        <v>-80810</v>
      </c>
      <c r="P6675" s="0" t="n">
        <f aca="false">MAX(O6675,0)</f>
        <v>0</v>
      </c>
    </row>
    <row r="6676" customFormat="false" ht="12.75" hidden="false" customHeight="false" outlineLevel="0" collapsed="false">
      <c r="A6676" s="0" t="n">
        <v>5653</v>
      </c>
      <c r="B6676" s="0" t="s">
        <v>214</v>
      </c>
      <c r="C6676" s="3" t="n">
        <v>37151</v>
      </c>
      <c r="D6676" s="0" t="str">
        <f aca="false">IF(CONCATENATE($A6676,$C6676)=CONCATENATE($A6677,$C6677),0,CONCATENATE($A6676,$C6676))</f>
        <v>565337151</v>
      </c>
      <c r="E6676" s="3" t="n">
        <v>37220</v>
      </c>
      <c r="F6676" s="0" t="n">
        <v>19976</v>
      </c>
      <c r="G6676" s="0" t="n">
        <v>0</v>
      </c>
      <c r="H6676" s="0" t="n">
        <f aca="false">F6676-G6676</f>
        <v>19976</v>
      </c>
      <c r="I6676" s="0" t="n">
        <f aca="false">IF(E6676=$S$2,H6676,0)</f>
        <v>0</v>
      </c>
      <c r="J6676" s="0" t="n">
        <f aca="false">IF($A6676=$A6675,J6675+I6676,I6676)</f>
        <v>0</v>
      </c>
      <c r="K6676" s="0" t="n">
        <f aca="false">IF(E6676=$S$3,H6676,0)</f>
        <v>0</v>
      </c>
      <c r="L6676" s="0" t="n">
        <f aca="false">IF($A6676=$A6675,L6675+K6676,K6676)</f>
        <v>-366826</v>
      </c>
      <c r="M6676" s="0" t="n">
        <f aca="false">IF(E6676=$S$4,H6676,0)</f>
        <v>19976</v>
      </c>
      <c r="N6676" s="0" t="n">
        <f aca="false">IF($A6676=$A6675,N6675+M6676,M6676)</f>
        <v>305992</v>
      </c>
      <c r="O6676" s="0" t="n">
        <f aca="false">IF(C6676&lt;=$S$2,J6676+L6676+N6676,IF(C6676&lt;=$S$3,L6676+N6676,IF(C6676&lt;=$S$4,N6676,0)))</f>
        <v>-60834</v>
      </c>
      <c r="P6676" s="0" t="n">
        <f aca="false">MAX(O6676,0)</f>
        <v>0</v>
      </c>
    </row>
    <row r="6677" customFormat="false" ht="12.75" hidden="false" customHeight="false" outlineLevel="0" collapsed="false">
      <c r="A6677" s="0" t="n">
        <v>5653</v>
      </c>
      <c r="B6677" s="0" t="s">
        <v>214</v>
      </c>
      <c r="C6677" s="3" t="n">
        <v>37152</v>
      </c>
      <c r="D6677" s="0" t="str">
        <f aca="false">IF(CONCATENATE($A6677,$C6677)=CONCATENATE($A6678,$C6678),0,CONCATENATE($A6677,$C6677))</f>
        <v>565337152</v>
      </c>
      <c r="E6677" s="3" t="n">
        <v>37220</v>
      </c>
      <c r="F6677" s="0" t="n">
        <v>18619</v>
      </c>
      <c r="G6677" s="0" t="n">
        <v>0</v>
      </c>
      <c r="H6677" s="0" t="n">
        <f aca="false">F6677-G6677</f>
        <v>18619</v>
      </c>
      <c r="I6677" s="0" t="n">
        <f aca="false">IF(E6677=$S$2,H6677,0)</f>
        <v>0</v>
      </c>
      <c r="J6677" s="0" t="n">
        <f aca="false">IF($A6677=$A6676,J6676+I6677,I6677)</f>
        <v>0</v>
      </c>
      <c r="K6677" s="0" t="n">
        <f aca="false">IF(E6677=$S$3,H6677,0)</f>
        <v>0</v>
      </c>
      <c r="L6677" s="0" t="n">
        <f aca="false">IF($A6677=$A6676,L6676+K6677,K6677)</f>
        <v>-366826</v>
      </c>
      <c r="M6677" s="0" t="n">
        <f aca="false">IF(E6677=$S$4,H6677,0)</f>
        <v>18619</v>
      </c>
      <c r="N6677" s="0" t="n">
        <f aca="false">IF($A6677=$A6676,N6676+M6677,M6677)</f>
        <v>324611</v>
      </c>
      <c r="O6677" s="0" t="n">
        <f aca="false">IF(C6677&lt;=$S$2,J6677+L6677+N6677,IF(C6677&lt;=$S$3,L6677+N6677,IF(C6677&lt;=$S$4,N6677,0)))</f>
        <v>-42215</v>
      </c>
      <c r="P6677" s="0" t="n">
        <f aca="false">MAX(O6677,0)</f>
        <v>0</v>
      </c>
    </row>
    <row r="6678" customFormat="false" ht="12.75" hidden="false" customHeight="false" outlineLevel="0" collapsed="false">
      <c r="A6678" s="0" t="n">
        <v>5653</v>
      </c>
      <c r="B6678" s="0" t="s">
        <v>214</v>
      </c>
      <c r="C6678" s="3" t="n">
        <v>37161</v>
      </c>
      <c r="D6678" s="0" t="str">
        <f aca="false">IF(CONCATENATE($A6678,$C6678)=CONCATENATE($A6679,$C6679),0,CONCATENATE($A6678,$C6678))</f>
        <v>565337161</v>
      </c>
      <c r="E6678" s="3" t="n">
        <v>37189</v>
      </c>
      <c r="F6678" s="0" t="n">
        <v>0</v>
      </c>
      <c r="G6678" s="0" t="n">
        <v>30075</v>
      </c>
      <c r="H6678" s="0" t="n">
        <f aca="false">F6678-G6678</f>
        <v>-30075</v>
      </c>
      <c r="I6678" s="0" t="n">
        <f aca="false">IF(E6678=$S$2,H6678,0)</f>
        <v>0</v>
      </c>
      <c r="J6678" s="0" t="n">
        <f aca="false">IF($A6678=$A6677,J6677+I6678,I6678)</f>
        <v>0</v>
      </c>
      <c r="K6678" s="0" t="n">
        <f aca="false">IF(E6678=$S$3,H6678,0)</f>
        <v>-30075</v>
      </c>
      <c r="L6678" s="0" t="n">
        <f aca="false">IF($A6678=$A6677,L6677+K6678,K6678)</f>
        <v>-396901</v>
      </c>
      <c r="M6678" s="0" t="n">
        <f aca="false">IF(E6678=$S$4,H6678,0)</f>
        <v>0</v>
      </c>
      <c r="N6678" s="0" t="n">
        <f aca="false">IF($A6678=$A6677,N6677+M6678,M6678)</f>
        <v>324611</v>
      </c>
      <c r="O6678" s="0" t="n">
        <f aca="false">IF(C6678&lt;=$S$2,J6678+L6678+N6678,IF(C6678&lt;=$S$3,L6678+N6678,IF(C6678&lt;=$S$4,N6678,0)))</f>
        <v>-72290</v>
      </c>
      <c r="P6678" s="0" t="n">
        <f aca="false">MAX(O6678,0)</f>
        <v>0</v>
      </c>
    </row>
    <row r="6679" customFormat="false" ht="12.75" hidden="false" customHeight="false" outlineLevel="0" collapsed="false">
      <c r="A6679" s="0" t="n">
        <v>5653</v>
      </c>
      <c r="B6679" s="0" t="s">
        <v>214</v>
      </c>
      <c r="C6679" s="3" t="n">
        <v>37162</v>
      </c>
      <c r="D6679" s="0" t="str">
        <f aca="false">IF(CONCATENATE($A6679,$C6679)=CONCATENATE($A6680,$C6680),0,CONCATENATE($A6679,$C6679))</f>
        <v>565337162</v>
      </c>
      <c r="E6679" s="3" t="n">
        <v>37220</v>
      </c>
      <c r="F6679" s="0" t="n">
        <v>0</v>
      </c>
      <c r="G6679" s="0" t="n">
        <v>10078</v>
      </c>
      <c r="H6679" s="0" t="n">
        <f aca="false">F6679-G6679</f>
        <v>-10078</v>
      </c>
      <c r="I6679" s="0" t="n">
        <f aca="false">IF(E6679=$S$2,H6679,0)</f>
        <v>0</v>
      </c>
      <c r="J6679" s="0" t="n">
        <f aca="false">IF($A6679=$A6678,J6678+I6679,I6679)</f>
        <v>0</v>
      </c>
      <c r="K6679" s="0" t="n">
        <f aca="false">IF(E6679=$S$3,H6679,0)</f>
        <v>0</v>
      </c>
      <c r="L6679" s="0" t="n">
        <f aca="false">IF($A6679=$A6678,L6678+K6679,K6679)</f>
        <v>-396901</v>
      </c>
      <c r="M6679" s="0" t="n">
        <f aca="false">IF(E6679=$S$4,H6679,0)</f>
        <v>-10078</v>
      </c>
      <c r="N6679" s="0" t="n">
        <f aca="false">IF($A6679=$A6678,N6678+M6679,M6679)</f>
        <v>314533</v>
      </c>
      <c r="O6679" s="0" t="n">
        <f aca="false">IF(C6679&lt;=$S$2,J6679+L6679+N6679,IF(C6679&lt;=$S$3,L6679+N6679,IF(C6679&lt;=$S$4,N6679,0)))</f>
        <v>-82368</v>
      </c>
      <c r="P6679" s="0" t="n">
        <f aca="false">MAX(O6679,0)</f>
        <v>0</v>
      </c>
    </row>
    <row r="6680" customFormat="false" ht="12.75" hidden="false" customHeight="false" outlineLevel="0" collapsed="false">
      <c r="A6680" s="0" t="n">
        <v>5653</v>
      </c>
      <c r="B6680" s="0" t="s">
        <v>214</v>
      </c>
      <c r="C6680" s="3" t="n">
        <v>37165</v>
      </c>
      <c r="D6680" s="0" t="str">
        <f aca="false">IF(CONCATENATE($A6680,$C6680)=CONCATENATE($A6681,$C6681),0,CONCATENATE($A6680,$C6680))</f>
        <v>565337165</v>
      </c>
      <c r="E6680" s="3" t="n">
        <v>37220</v>
      </c>
      <c r="F6680" s="0" t="n">
        <v>0</v>
      </c>
      <c r="G6680" s="0" t="n">
        <v>9727</v>
      </c>
      <c r="H6680" s="0" t="n">
        <f aca="false">F6680-G6680</f>
        <v>-9727</v>
      </c>
      <c r="I6680" s="0" t="n">
        <f aca="false">IF(E6680=$S$2,H6680,0)</f>
        <v>0</v>
      </c>
      <c r="J6680" s="0" t="n">
        <f aca="false">IF($A6680=$A6679,J6679+I6680,I6680)</f>
        <v>0</v>
      </c>
      <c r="K6680" s="0" t="n">
        <f aca="false">IF(E6680=$S$3,H6680,0)</f>
        <v>0</v>
      </c>
      <c r="L6680" s="0" t="n">
        <f aca="false">IF($A6680=$A6679,L6679+K6680,K6680)</f>
        <v>-396901</v>
      </c>
      <c r="M6680" s="0" t="n">
        <f aca="false">IF(E6680=$S$4,H6680,0)</f>
        <v>-9727</v>
      </c>
      <c r="N6680" s="0" t="n">
        <f aca="false">IF($A6680=$A6679,N6679+M6680,M6680)</f>
        <v>304806</v>
      </c>
      <c r="O6680" s="0" t="n">
        <f aca="false">IF(C6680&lt;=$S$2,J6680+L6680+N6680,IF(C6680&lt;=$S$3,L6680+N6680,IF(C6680&lt;=$S$4,N6680,0)))</f>
        <v>-92095</v>
      </c>
      <c r="P6680" s="0" t="n">
        <f aca="false">MAX(O6680,0)</f>
        <v>0</v>
      </c>
    </row>
    <row r="6681" customFormat="false" ht="12.75" hidden="false" customHeight="false" outlineLevel="0" collapsed="false">
      <c r="A6681" s="0" t="n">
        <v>5653</v>
      </c>
      <c r="B6681" s="0" t="s">
        <v>214</v>
      </c>
      <c r="C6681" s="3" t="n">
        <v>37167</v>
      </c>
      <c r="D6681" s="0" t="str">
        <f aca="false">IF(CONCATENATE($A6681,$C6681)=CONCATENATE($A6682,$C6682),0,CONCATENATE($A6681,$C6681))</f>
        <v>565337167</v>
      </c>
      <c r="E6681" s="3" t="n">
        <v>37220</v>
      </c>
      <c r="F6681" s="0" t="n">
        <v>0</v>
      </c>
      <c r="G6681" s="0" t="n">
        <v>22431</v>
      </c>
      <c r="H6681" s="0" t="n">
        <f aca="false">F6681-G6681</f>
        <v>-22431</v>
      </c>
      <c r="I6681" s="0" t="n">
        <f aca="false">IF(E6681=$S$2,H6681,0)</f>
        <v>0</v>
      </c>
      <c r="J6681" s="0" t="n">
        <f aca="false">IF($A6681=$A6680,J6680+I6681,I6681)</f>
        <v>0</v>
      </c>
      <c r="K6681" s="0" t="n">
        <f aca="false">IF(E6681=$S$3,H6681,0)</f>
        <v>0</v>
      </c>
      <c r="L6681" s="0" t="n">
        <f aca="false">IF($A6681=$A6680,L6680+K6681,K6681)</f>
        <v>-396901</v>
      </c>
      <c r="M6681" s="0" t="n">
        <f aca="false">IF(E6681=$S$4,H6681,0)</f>
        <v>-22431</v>
      </c>
      <c r="N6681" s="0" t="n">
        <f aca="false">IF($A6681=$A6680,N6680+M6681,M6681)</f>
        <v>282375</v>
      </c>
      <c r="O6681" s="0" t="n">
        <f aca="false">IF(C6681&lt;=$S$2,J6681+L6681+N6681,IF(C6681&lt;=$S$3,L6681+N6681,IF(C6681&lt;=$S$4,N6681,0)))</f>
        <v>-114526</v>
      </c>
      <c r="P6681" s="0" t="n">
        <f aca="false">MAX(O6681,0)</f>
        <v>0</v>
      </c>
    </row>
    <row r="6682" customFormat="false" ht="12.75" hidden="false" customHeight="false" outlineLevel="0" collapsed="false">
      <c r="A6682" s="0" t="n">
        <v>5653</v>
      </c>
      <c r="B6682" s="0" t="s">
        <v>214</v>
      </c>
      <c r="C6682" s="3" t="n">
        <v>37169</v>
      </c>
      <c r="D6682" s="0" t="str">
        <f aca="false">IF(CONCATENATE($A6682,$C6682)=CONCATENATE($A6683,$C6683),0,CONCATENATE($A6682,$C6682))</f>
        <v>565337169</v>
      </c>
      <c r="E6682" s="3" t="n">
        <v>37220</v>
      </c>
      <c r="F6682" s="0" t="n">
        <v>0</v>
      </c>
      <c r="G6682" s="0" t="n">
        <v>33375</v>
      </c>
      <c r="H6682" s="0" t="n">
        <f aca="false">F6682-G6682</f>
        <v>-33375</v>
      </c>
      <c r="I6682" s="0" t="n">
        <f aca="false">IF(E6682=$S$2,H6682,0)</f>
        <v>0</v>
      </c>
      <c r="J6682" s="0" t="n">
        <f aca="false">IF($A6682=$A6681,J6681+I6682,I6682)</f>
        <v>0</v>
      </c>
      <c r="K6682" s="0" t="n">
        <f aca="false">IF(E6682=$S$3,H6682,0)</f>
        <v>0</v>
      </c>
      <c r="L6682" s="0" t="n">
        <f aca="false">IF($A6682=$A6681,L6681+K6682,K6682)</f>
        <v>-396901</v>
      </c>
      <c r="M6682" s="0" t="n">
        <f aca="false">IF(E6682=$S$4,H6682,0)</f>
        <v>-33375</v>
      </c>
      <c r="N6682" s="0" t="n">
        <f aca="false">IF($A6682=$A6681,N6681+M6682,M6682)</f>
        <v>249000</v>
      </c>
      <c r="O6682" s="0" t="n">
        <f aca="false">IF(C6682&lt;=$S$2,J6682+L6682+N6682,IF(C6682&lt;=$S$3,L6682+N6682,IF(C6682&lt;=$S$4,N6682,0)))</f>
        <v>-147901</v>
      </c>
      <c r="P6682" s="0" t="n">
        <f aca="false">MAX(O6682,0)</f>
        <v>0</v>
      </c>
    </row>
    <row r="6683" customFormat="false" ht="12.75" hidden="false" customHeight="false" outlineLevel="0" collapsed="false">
      <c r="A6683" s="0" t="n">
        <v>5653</v>
      </c>
      <c r="B6683" s="0" t="s">
        <v>214</v>
      </c>
      <c r="C6683" s="3" t="n">
        <v>37172</v>
      </c>
      <c r="D6683" s="0" t="str">
        <f aca="false">IF(CONCATENATE($A6683,$C6683)=CONCATENATE($A6684,$C6684),0,CONCATENATE($A6683,$C6683))</f>
        <v>565337172</v>
      </c>
      <c r="E6683" s="3" t="n">
        <v>37220</v>
      </c>
      <c r="F6683" s="0" t="n">
        <v>0</v>
      </c>
      <c r="G6683" s="0" t="n">
        <v>11300</v>
      </c>
      <c r="H6683" s="0" t="n">
        <f aca="false">F6683-G6683</f>
        <v>-11300</v>
      </c>
      <c r="I6683" s="0" t="n">
        <f aca="false">IF(E6683=$S$2,H6683,0)</f>
        <v>0</v>
      </c>
      <c r="J6683" s="0" t="n">
        <f aca="false">IF($A6683=$A6682,J6682+I6683,I6683)</f>
        <v>0</v>
      </c>
      <c r="K6683" s="0" t="n">
        <f aca="false">IF(E6683=$S$3,H6683,0)</f>
        <v>0</v>
      </c>
      <c r="L6683" s="0" t="n">
        <f aca="false">IF($A6683=$A6682,L6682+K6683,K6683)</f>
        <v>-396901</v>
      </c>
      <c r="M6683" s="0" t="n">
        <f aca="false">IF(E6683=$S$4,H6683,0)</f>
        <v>-11300</v>
      </c>
      <c r="N6683" s="0" t="n">
        <f aca="false">IF($A6683=$A6682,N6682+M6683,M6683)</f>
        <v>237700</v>
      </c>
      <c r="O6683" s="0" t="n">
        <f aca="false">IF(C6683&lt;=$S$2,J6683+L6683+N6683,IF(C6683&lt;=$S$3,L6683+N6683,IF(C6683&lt;=$S$4,N6683,0)))</f>
        <v>-159201</v>
      </c>
      <c r="P6683" s="0" t="n">
        <f aca="false">MAX(O6683,0)</f>
        <v>0</v>
      </c>
    </row>
    <row r="6684" customFormat="false" ht="12.75" hidden="false" customHeight="false" outlineLevel="0" collapsed="false">
      <c r="A6684" s="0" t="n">
        <v>5653</v>
      </c>
      <c r="B6684" s="0" t="s">
        <v>214</v>
      </c>
      <c r="C6684" s="3" t="n">
        <v>37175</v>
      </c>
      <c r="D6684" s="0" t="str">
        <f aca="false">IF(CONCATENATE($A6684,$C6684)=CONCATENATE($A6685,$C6685),0,CONCATENATE($A6684,$C6684))</f>
        <v>565337175</v>
      </c>
      <c r="E6684" s="3" t="n">
        <v>37220</v>
      </c>
      <c r="F6684" s="0" t="n">
        <v>0</v>
      </c>
      <c r="G6684" s="0" t="n">
        <v>13528</v>
      </c>
      <c r="H6684" s="0" t="n">
        <f aca="false">F6684-G6684</f>
        <v>-13528</v>
      </c>
      <c r="I6684" s="0" t="n">
        <f aca="false">IF(E6684=$S$2,H6684,0)</f>
        <v>0</v>
      </c>
      <c r="J6684" s="0" t="n">
        <f aca="false">IF($A6684=$A6683,J6683+I6684,I6684)</f>
        <v>0</v>
      </c>
      <c r="K6684" s="0" t="n">
        <f aca="false">IF(E6684=$S$3,H6684,0)</f>
        <v>0</v>
      </c>
      <c r="L6684" s="0" t="n">
        <f aca="false">IF($A6684=$A6683,L6683+K6684,K6684)</f>
        <v>-396901</v>
      </c>
      <c r="M6684" s="0" t="n">
        <f aca="false">IF(E6684=$S$4,H6684,0)</f>
        <v>-13528</v>
      </c>
      <c r="N6684" s="0" t="n">
        <f aca="false">IF($A6684=$A6683,N6683+M6684,M6684)</f>
        <v>224172</v>
      </c>
      <c r="O6684" s="0" t="n">
        <f aca="false">IF(C6684&lt;=$S$2,J6684+L6684+N6684,IF(C6684&lt;=$S$3,L6684+N6684,IF(C6684&lt;=$S$4,N6684,0)))</f>
        <v>-172729</v>
      </c>
      <c r="P6684" s="0" t="n">
        <f aca="false">MAX(O6684,0)</f>
        <v>0</v>
      </c>
    </row>
    <row r="6685" customFormat="false" ht="12.75" hidden="false" customHeight="false" outlineLevel="0" collapsed="false">
      <c r="A6685" s="0" t="n">
        <v>5653</v>
      </c>
      <c r="B6685" s="0" t="s">
        <v>214</v>
      </c>
      <c r="C6685" s="3" t="n">
        <v>37176</v>
      </c>
      <c r="D6685" s="0" t="str">
        <f aca="false">IF(CONCATENATE($A6685,$C6685)=CONCATENATE($A6686,$C6686),0,CONCATENATE($A6685,$C6685))</f>
        <v>565337176</v>
      </c>
      <c r="E6685" s="3" t="n">
        <v>37220</v>
      </c>
      <c r="F6685" s="0" t="n">
        <v>0</v>
      </c>
      <c r="G6685" s="0" t="n">
        <v>35550</v>
      </c>
      <c r="H6685" s="0" t="n">
        <f aca="false">F6685-G6685</f>
        <v>-35550</v>
      </c>
      <c r="I6685" s="0" t="n">
        <f aca="false">IF(E6685=$S$2,H6685,0)</f>
        <v>0</v>
      </c>
      <c r="J6685" s="0" t="n">
        <f aca="false">IF($A6685=$A6684,J6684+I6685,I6685)</f>
        <v>0</v>
      </c>
      <c r="K6685" s="0" t="n">
        <f aca="false">IF(E6685=$S$3,H6685,0)</f>
        <v>0</v>
      </c>
      <c r="L6685" s="0" t="n">
        <f aca="false">IF($A6685=$A6684,L6684+K6685,K6685)</f>
        <v>-396901</v>
      </c>
      <c r="M6685" s="0" t="n">
        <f aca="false">IF(E6685=$S$4,H6685,0)</f>
        <v>-35550</v>
      </c>
      <c r="N6685" s="0" t="n">
        <f aca="false">IF($A6685=$A6684,N6684+M6685,M6685)</f>
        <v>188622</v>
      </c>
      <c r="O6685" s="0" t="n">
        <f aca="false">IF(C6685&lt;=$S$2,J6685+L6685+N6685,IF(C6685&lt;=$S$3,L6685+N6685,IF(C6685&lt;=$S$4,N6685,0)))</f>
        <v>-208279</v>
      </c>
      <c r="P6685" s="0" t="n">
        <f aca="false">MAX(O6685,0)</f>
        <v>0</v>
      </c>
    </row>
    <row r="6686" customFormat="false" ht="12.75" hidden="false" customHeight="false" outlineLevel="0" collapsed="false">
      <c r="A6686" s="0" t="n">
        <v>5653</v>
      </c>
      <c r="B6686" s="0" t="s">
        <v>214</v>
      </c>
      <c r="C6686" s="3" t="n">
        <v>37181</v>
      </c>
      <c r="D6686" s="0" t="str">
        <f aca="false">IF(CONCATENATE($A6686,$C6686)=CONCATENATE($A6687,$C6687),0,CONCATENATE($A6686,$C6686))</f>
        <v>565337181</v>
      </c>
      <c r="E6686" s="3" t="n">
        <v>37220</v>
      </c>
      <c r="F6686" s="0" t="n">
        <v>0</v>
      </c>
      <c r="G6686" s="0" t="n">
        <v>2583</v>
      </c>
      <c r="H6686" s="0" t="n">
        <f aca="false">F6686-G6686</f>
        <v>-2583</v>
      </c>
      <c r="I6686" s="0" t="n">
        <f aca="false">IF(E6686=$S$2,H6686,0)</f>
        <v>0</v>
      </c>
      <c r="J6686" s="0" t="n">
        <f aca="false">IF($A6686=$A6685,J6685+I6686,I6686)</f>
        <v>0</v>
      </c>
      <c r="K6686" s="0" t="n">
        <f aca="false">IF(E6686=$S$3,H6686,0)</f>
        <v>0</v>
      </c>
      <c r="L6686" s="0" t="n">
        <f aca="false">IF($A6686=$A6685,L6685+K6686,K6686)</f>
        <v>-396901</v>
      </c>
      <c r="M6686" s="0" t="n">
        <f aca="false">IF(E6686=$S$4,H6686,0)</f>
        <v>-2583</v>
      </c>
      <c r="N6686" s="0" t="n">
        <f aca="false">IF($A6686=$A6685,N6685+M6686,M6686)</f>
        <v>186039</v>
      </c>
      <c r="O6686" s="0" t="n">
        <f aca="false">IF(C6686&lt;=$S$2,J6686+L6686+N6686,IF(C6686&lt;=$S$3,L6686+N6686,IF(C6686&lt;=$S$4,N6686,0)))</f>
        <v>-210862</v>
      </c>
      <c r="P6686" s="0" t="n">
        <f aca="false">MAX(O6686,0)</f>
        <v>0</v>
      </c>
    </row>
    <row r="6687" customFormat="false" ht="12.75" hidden="false" customHeight="false" outlineLevel="0" collapsed="false">
      <c r="A6687" s="0" t="n">
        <v>5653</v>
      </c>
      <c r="B6687" s="0" t="s">
        <v>214</v>
      </c>
      <c r="C6687" s="3" t="n">
        <v>37182</v>
      </c>
      <c r="D6687" s="0" t="str">
        <f aca="false">IF(CONCATENATE($A6687,$C6687)=CONCATENATE($A6688,$C6688),0,CONCATENATE($A6687,$C6687))</f>
        <v>565337182</v>
      </c>
      <c r="E6687" s="3" t="n">
        <v>37220</v>
      </c>
      <c r="F6687" s="0" t="n">
        <v>0</v>
      </c>
      <c r="G6687" s="0" t="n">
        <v>5136</v>
      </c>
      <c r="H6687" s="0" t="n">
        <f aca="false">F6687-G6687</f>
        <v>-5136</v>
      </c>
      <c r="I6687" s="0" t="n">
        <f aca="false">IF(E6687=$S$2,H6687,0)</f>
        <v>0</v>
      </c>
      <c r="J6687" s="0" t="n">
        <f aca="false">IF($A6687=$A6686,J6686+I6687,I6687)</f>
        <v>0</v>
      </c>
      <c r="K6687" s="0" t="n">
        <f aca="false">IF(E6687=$S$3,H6687,0)</f>
        <v>0</v>
      </c>
      <c r="L6687" s="0" t="n">
        <f aca="false">IF($A6687=$A6686,L6686+K6687,K6687)</f>
        <v>-396901</v>
      </c>
      <c r="M6687" s="0" t="n">
        <f aca="false">IF(E6687=$S$4,H6687,0)</f>
        <v>-5136</v>
      </c>
      <c r="N6687" s="0" t="n">
        <f aca="false">IF($A6687=$A6686,N6686+M6687,M6687)</f>
        <v>180903</v>
      </c>
      <c r="O6687" s="0" t="n">
        <f aca="false">IF(C6687&lt;=$S$2,J6687+L6687+N6687,IF(C6687&lt;=$S$3,L6687+N6687,IF(C6687&lt;=$S$4,N6687,0)))</f>
        <v>-215998</v>
      </c>
      <c r="P6687" s="0" t="n">
        <f aca="false">MAX(O6687,0)</f>
        <v>0</v>
      </c>
    </row>
    <row r="6688" customFormat="false" ht="12.75" hidden="false" customHeight="false" outlineLevel="0" collapsed="false">
      <c r="A6688" s="0" t="n">
        <v>5653</v>
      </c>
      <c r="B6688" s="0" t="s">
        <v>214</v>
      </c>
      <c r="C6688" s="3" t="n">
        <v>37190</v>
      </c>
      <c r="D6688" s="0" t="str">
        <f aca="false">IF(CONCATENATE($A6688,$C6688)=CONCATENATE($A6689,$C6689),0,CONCATENATE($A6688,$C6688))</f>
        <v>565337190</v>
      </c>
      <c r="E6688" s="3" t="n">
        <v>37220</v>
      </c>
      <c r="F6688" s="0" t="n">
        <v>14847</v>
      </c>
      <c r="G6688" s="0" t="n">
        <v>0</v>
      </c>
      <c r="H6688" s="0" t="n">
        <f aca="false">F6688-G6688</f>
        <v>14847</v>
      </c>
      <c r="I6688" s="0" t="n">
        <f aca="false">IF(E6688=$S$2,H6688,0)</f>
        <v>0</v>
      </c>
      <c r="J6688" s="0" t="n">
        <f aca="false">IF($A6688=$A6687,J6687+I6688,I6688)</f>
        <v>0</v>
      </c>
      <c r="K6688" s="0" t="n">
        <f aca="false">IF(E6688=$S$3,H6688,0)</f>
        <v>0</v>
      </c>
      <c r="L6688" s="0" t="n">
        <f aca="false">IF($A6688=$A6687,L6687+K6688,K6688)</f>
        <v>-396901</v>
      </c>
      <c r="M6688" s="0" t="n">
        <f aca="false">IF(E6688=$S$4,H6688,0)</f>
        <v>14847</v>
      </c>
      <c r="N6688" s="0" t="n">
        <f aca="false">IF($A6688=$A6687,N6687+M6688,M6688)</f>
        <v>195750</v>
      </c>
      <c r="O6688" s="0" t="n">
        <f aca="false">IF(C6688&lt;=$S$2,J6688+L6688+N6688,IF(C6688&lt;=$S$3,L6688+N6688,IF(C6688&lt;=$S$4,N6688,0)))</f>
        <v>195750</v>
      </c>
      <c r="P6688" s="0" t="n">
        <f aca="false">MAX(O6688,0)</f>
        <v>195750</v>
      </c>
    </row>
    <row r="6689" customFormat="false" ht="12.75" hidden="false" customHeight="false" outlineLevel="0" collapsed="false">
      <c r="A6689" s="0" t="n">
        <v>5065</v>
      </c>
      <c r="B6689" s="0" t="s">
        <v>215</v>
      </c>
      <c r="C6689" s="3" t="n">
        <v>37130</v>
      </c>
      <c r="D6689" s="0" t="n">
        <f aca="false">IF(CONCATENATE($A6689,$C6689)=CONCATENATE($A6690,$C6690),0,CONCATENATE($A6689,$C6689))</f>
        <v>0</v>
      </c>
      <c r="E6689" s="3" t="n">
        <v>37159</v>
      </c>
      <c r="F6689" s="0" t="n">
        <v>127368</v>
      </c>
      <c r="G6689" s="0" t="n">
        <v>7595</v>
      </c>
      <c r="H6689" s="0" t="n">
        <f aca="false">F6689-G6689</f>
        <v>119773</v>
      </c>
      <c r="I6689" s="0" t="n">
        <f aca="false">IF(E6689=$S$2,H6689,0)</f>
        <v>119773</v>
      </c>
      <c r="J6689" s="0" t="n">
        <f aca="false">IF($A6689=$A6688,J6688+I6689,I6689)</f>
        <v>119773</v>
      </c>
      <c r="K6689" s="0" t="n">
        <f aca="false">IF(E6689=$S$3,H6689,0)</f>
        <v>0</v>
      </c>
      <c r="L6689" s="0" t="n">
        <f aca="false">IF($A6689=$A6688,L6688+K6689,K6689)</f>
        <v>0</v>
      </c>
      <c r="M6689" s="0" t="n">
        <f aca="false">IF(E6689=$S$4,H6689,0)</f>
        <v>0</v>
      </c>
      <c r="N6689" s="0" t="n">
        <f aca="false">IF($A6689=$A6688,N6688+M6689,M6689)</f>
        <v>0</v>
      </c>
      <c r="O6689" s="0" t="n">
        <f aca="false">IF(C6689&lt;=$S$2,J6689+L6689+N6689,IF(C6689&lt;=$S$3,L6689+N6689,IF(C6689&lt;=$S$4,N6689,0)))</f>
        <v>119773</v>
      </c>
      <c r="P6689" s="0" t="n">
        <f aca="false">MAX(O6689,0)</f>
        <v>119773</v>
      </c>
    </row>
    <row r="6690" customFormat="false" ht="12.75" hidden="false" customHeight="false" outlineLevel="0" collapsed="false">
      <c r="A6690" s="0" t="n">
        <v>5065</v>
      </c>
      <c r="B6690" s="0" t="s">
        <v>215</v>
      </c>
      <c r="C6690" s="3" t="n">
        <v>37130</v>
      </c>
      <c r="D6690" s="0" t="str">
        <f aca="false">IF(CONCATENATE($A6690,$C6690)=CONCATENATE($A6691,$C6691),0,CONCATENATE($A6690,$C6690))</f>
        <v>506537130</v>
      </c>
      <c r="E6690" s="3" t="n">
        <v>37189</v>
      </c>
      <c r="F6690" s="0" t="n">
        <v>0</v>
      </c>
      <c r="G6690" s="0" t="n">
        <v>510705</v>
      </c>
      <c r="H6690" s="0" t="n">
        <f aca="false">F6690-G6690</f>
        <v>-510705</v>
      </c>
      <c r="I6690" s="0" t="n">
        <f aca="false">IF(E6690=$S$2,H6690,0)</f>
        <v>0</v>
      </c>
      <c r="J6690" s="0" t="n">
        <f aca="false">IF($A6690=$A6689,J6689+I6690,I6690)</f>
        <v>119773</v>
      </c>
      <c r="K6690" s="0" t="n">
        <f aca="false">IF(E6690=$S$3,H6690,0)</f>
        <v>-510705</v>
      </c>
      <c r="L6690" s="0" t="n">
        <f aca="false">IF($A6690=$A6689,L6689+K6690,K6690)</f>
        <v>-510705</v>
      </c>
      <c r="M6690" s="0" t="n">
        <f aca="false">IF(E6690=$S$4,H6690,0)</f>
        <v>0</v>
      </c>
      <c r="N6690" s="0" t="n">
        <f aca="false">IF($A6690=$A6689,N6689+M6690,M6690)</f>
        <v>0</v>
      </c>
      <c r="O6690" s="0" t="n">
        <f aca="false">IF(C6690&lt;=$S$2,J6690+L6690+N6690,IF(C6690&lt;=$S$3,L6690+N6690,IF(C6690&lt;=$S$4,N6690,0)))</f>
        <v>-390932</v>
      </c>
      <c r="P6690" s="0" t="n">
        <f aca="false">MAX(O6690,0)</f>
        <v>0</v>
      </c>
    </row>
    <row r="6691" customFormat="false" ht="12.75" hidden="false" customHeight="false" outlineLevel="0" collapsed="false">
      <c r="A6691" s="0" t="n">
        <v>5065</v>
      </c>
      <c r="B6691" s="0" t="s">
        <v>215</v>
      </c>
      <c r="C6691" s="3" t="n">
        <v>37131</v>
      </c>
      <c r="D6691" s="0" t="n">
        <f aca="false">IF(CONCATENATE($A6691,$C6691)=CONCATENATE($A6692,$C6692),0,CONCATENATE($A6691,$C6691))</f>
        <v>0</v>
      </c>
      <c r="E6691" s="3" t="n">
        <v>37159</v>
      </c>
      <c r="F6691" s="0" t="n">
        <v>60078</v>
      </c>
      <c r="G6691" s="0" t="n">
        <v>0</v>
      </c>
      <c r="H6691" s="0" t="n">
        <f aca="false">F6691-G6691</f>
        <v>60078</v>
      </c>
      <c r="I6691" s="0" t="n">
        <f aca="false">IF(E6691=$S$2,H6691,0)</f>
        <v>60078</v>
      </c>
      <c r="J6691" s="0" t="n">
        <f aca="false">IF($A6691=$A6690,J6690+I6691,I6691)</f>
        <v>179851</v>
      </c>
      <c r="K6691" s="0" t="n">
        <f aca="false">IF(E6691=$S$3,H6691,0)</f>
        <v>0</v>
      </c>
      <c r="L6691" s="0" t="n">
        <f aca="false">IF($A6691=$A6690,L6690+K6691,K6691)</f>
        <v>-510705</v>
      </c>
      <c r="M6691" s="0" t="n">
        <f aca="false">IF(E6691=$S$4,H6691,0)</f>
        <v>0</v>
      </c>
      <c r="N6691" s="0" t="n">
        <f aca="false">IF($A6691=$A6690,N6690+M6691,M6691)</f>
        <v>0</v>
      </c>
      <c r="O6691" s="0" t="n">
        <f aca="false">IF(C6691&lt;=$S$2,J6691+L6691+N6691,IF(C6691&lt;=$S$3,L6691+N6691,IF(C6691&lt;=$S$4,N6691,0)))</f>
        <v>-330854</v>
      </c>
      <c r="P6691" s="0" t="n">
        <f aca="false">MAX(O6691,0)</f>
        <v>0</v>
      </c>
    </row>
    <row r="6692" customFormat="false" ht="12.75" hidden="false" customHeight="false" outlineLevel="0" collapsed="false">
      <c r="A6692" s="0" t="n">
        <v>5065</v>
      </c>
      <c r="B6692" s="0" t="s">
        <v>215</v>
      </c>
      <c r="C6692" s="3" t="n">
        <v>37131</v>
      </c>
      <c r="D6692" s="0" t="str">
        <f aca="false">IF(CONCATENATE($A6692,$C6692)=CONCATENATE($A6693,$C6693),0,CONCATENATE($A6692,$C6692))</f>
        <v>506537131</v>
      </c>
      <c r="E6692" s="3" t="n">
        <v>37189</v>
      </c>
      <c r="F6692" s="0" t="n">
        <v>0</v>
      </c>
      <c r="G6692" s="0" t="n">
        <v>535553</v>
      </c>
      <c r="H6692" s="0" t="n">
        <f aca="false">F6692-G6692</f>
        <v>-535553</v>
      </c>
      <c r="I6692" s="0" t="n">
        <f aca="false">IF(E6692=$S$2,H6692,0)</f>
        <v>0</v>
      </c>
      <c r="J6692" s="0" t="n">
        <f aca="false">IF($A6692=$A6691,J6691+I6692,I6692)</f>
        <v>179851</v>
      </c>
      <c r="K6692" s="0" t="n">
        <f aca="false">IF(E6692=$S$3,H6692,0)</f>
        <v>-535553</v>
      </c>
      <c r="L6692" s="0" t="n">
        <f aca="false">IF($A6692=$A6691,L6691+K6692,K6692)</f>
        <v>-1046258</v>
      </c>
      <c r="M6692" s="0" t="n">
        <f aca="false">IF(E6692=$S$4,H6692,0)</f>
        <v>0</v>
      </c>
      <c r="N6692" s="0" t="n">
        <f aca="false">IF($A6692=$A6691,N6691+M6692,M6692)</f>
        <v>0</v>
      </c>
      <c r="O6692" s="0" t="n">
        <f aca="false">IF(C6692&lt;=$S$2,J6692+L6692+N6692,IF(C6692&lt;=$S$3,L6692+N6692,IF(C6692&lt;=$S$4,N6692,0)))</f>
        <v>-866407</v>
      </c>
      <c r="P6692" s="0" t="n">
        <f aca="false">MAX(O6692,0)</f>
        <v>0</v>
      </c>
    </row>
    <row r="6693" customFormat="false" ht="12.75" hidden="false" customHeight="false" outlineLevel="0" collapsed="false">
      <c r="A6693" s="0" t="n">
        <v>5065</v>
      </c>
      <c r="B6693" s="0" t="s">
        <v>215</v>
      </c>
      <c r="C6693" s="3" t="n">
        <v>37132</v>
      </c>
      <c r="D6693" s="0" t="n">
        <f aca="false">IF(CONCATENATE($A6693,$C6693)=CONCATENATE($A6694,$C6694),0,CONCATENATE($A6693,$C6693))</f>
        <v>0</v>
      </c>
      <c r="E6693" s="3" t="n">
        <v>37159</v>
      </c>
      <c r="F6693" s="0" t="n">
        <v>89086</v>
      </c>
      <c r="G6693" s="0" t="n">
        <v>131110</v>
      </c>
      <c r="H6693" s="0" t="n">
        <f aca="false">F6693-G6693</f>
        <v>-42024</v>
      </c>
      <c r="I6693" s="0" t="n">
        <f aca="false">IF(E6693=$S$2,H6693,0)</f>
        <v>-42024</v>
      </c>
      <c r="J6693" s="0" t="n">
        <f aca="false">IF($A6693=$A6692,J6692+I6693,I6693)</f>
        <v>137827</v>
      </c>
      <c r="K6693" s="0" t="n">
        <f aca="false">IF(E6693=$S$3,H6693,0)</f>
        <v>0</v>
      </c>
      <c r="L6693" s="0" t="n">
        <f aca="false">IF($A6693=$A6692,L6692+K6693,K6693)</f>
        <v>-1046258</v>
      </c>
      <c r="M6693" s="0" t="n">
        <f aca="false">IF(E6693=$S$4,H6693,0)</f>
        <v>0</v>
      </c>
      <c r="N6693" s="0" t="n">
        <f aca="false">IF($A6693=$A6692,N6692+M6693,M6693)</f>
        <v>0</v>
      </c>
      <c r="O6693" s="0" t="n">
        <f aca="false">IF(C6693&lt;=$S$2,J6693+L6693+N6693,IF(C6693&lt;=$S$3,L6693+N6693,IF(C6693&lt;=$S$4,N6693,0)))</f>
        <v>-908431</v>
      </c>
      <c r="P6693" s="0" t="n">
        <f aca="false">MAX(O6693,0)</f>
        <v>0</v>
      </c>
    </row>
    <row r="6694" customFormat="false" ht="12.75" hidden="false" customHeight="false" outlineLevel="0" collapsed="false">
      <c r="A6694" s="0" t="n">
        <v>5065</v>
      </c>
      <c r="B6694" s="0" t="s">
        <v>215</v>
      </c>
      <c r="C6694" s="3" t="n">
        <v>37132</v>
      </c>
      <c r="D6694" s="0" t="str">
        <f aca="false">IF(CONCATENATE($A6694,$C6694)=CONCATENATE($A6695,$C6695),0,CONCATENATE($A6694,$C6694))</f>
        <v>506537132</v>
      </c>
      <c r="E6694" s="3" t="n">
        <v>37189</v>
      </c>
      <c r="F6694" s="0" t="n">
        <v>1068750</v>
      </c>
      <c r="G6694" s="0" t="n">
        <v>684750</v>
      </c>
      <c r="H6694" s="0" t="n">
        <f aca="false">F6694-G6694</f>
        <v>384000</v>
      </c>
      <c r="I6694" s="0" t="n">
        <f aca="false">IF(E6694=$S$2,H6694,0)</f>
        <v>0</v>
      </c>
      <c r="J6694" s="0" t="n">
        <f aca="false">IF($A6694=$A6693,J6693+I6694,I6694)</f>
        <v>137827</v>
      </c>
      <c r="K6694" s="0" t="n">
        <f aca="false">IF(E6694=$S$3,H6694,0)</f>
        <v>384000</v>
      </c>
      <c r="L6694" s="0" t="n">
        <f aca="false">IF($A6694=$A6693,L6693+K6694,K6694)</f>
        <v>-662258</v>
      </c>
      <c r="M6694" s="0" t="n">
        <f aca="false">IF(E6694=$S$4,H6694,0)</f>
        <v>0</v>
      </c>
      <c r="N6694" s="0" t="n">
        <f aca="false">IF($A6694=$A6693,N6693+M6694,M6694)</f>
        <v>0</v>
      </c>
      <c r="O6694" s="0" t="n">
        <f aca="false">IF(C6694&lt;=$S$2,J6694+L6694+N6694,IF(C6694&lt;=$S$3,L6694+N6694,IF(C6694&lt;=$S$4,N6694,0)))</f>
        <v>-524431</v>
      </c>
      <c r="P6694" s="0" t="n">
        <f aca="false">MAX(O6694,0)</f>
        <v>0</v>
      </c>
    </row>
    <row r="6695" customFormat="false" ht="12.75" hidden="false" customHeight="false" outlineLevel="0" collapsed="false">
      <c r="A6695" s="0" t="n">
        <v>5065</v>
      </c>
      <c r="B6695" s="0" t="s">
        <v>215</v>
      </c>
      <c r="C6695" s="3" t="n">
        <v>37133</v>
      </c>
      <c r="D6695" s="0" t="n">
        <f aca="false">IF(CONCATENATE($A6695,$C6695)=CONCATENATE($A6696,$C6696),0,CONCATENATE($A6695,$C6695))</f>
        <v>0</v>
      </c>
      <c r="E6695" s="3" t="n">
        <v>37159</v>
      </c>
      <c r="F6695" s="0" t="n">
        <v>76637</v>
      </c>
      <c r="G6695" s="0" t="n">
        <v>33577</v>
      </c>
      <c r="H6695" s="0" t="n">
        <f aca="false">F6695-G6695</f>
        <v>43060</v>
      </c>
      <c r="I6695" s="0" t="n">
        <f aca="false">IF(E6695=$S$2,H6695,0)</f>
        <v>43060</v>
      </c>
      <c r="J6695" s="0" t="n">
        <f aca="false">IF($A6695=$A6694,J6694+I6695,I6695)</f>
        <v>180887</v>
      </c>
      <c r="K6695" s="0" t="n">
        <f aca="false">IF(E6695=$S$3,H6695,0)</f>
        <v>0</v>
      </c>
      <c r="L6695" s="0" t="n">
        <f aca="false">IF($A6695=$A6694,L6694+K6695,K6695)</f>
        <v>-662258</v>
      </c>
      <c r="M6695" s="0" t="n">
        <f aca="false">IF(E6695=$S$4,H6695,0)</f>
        <v>0</v>
      </c>
      <c r="N6695" s="0" t="n">
        <f aca="false">IF($A6695=$A6694,N6694+M6695,M6695)</f>
        <v>0</v>
      </c>
      <c r="O6695" s="0" t="n">
        <f aca="false">IF(C6695&lt;=$S$2,J6695+L6695+N6695,IF(C6695&lt;=$S$3,L6695+N6695,IF(C6695&lt;=$S$4,N6695,0)))</f>
        <v>-481371</v>
      </c>
      <c r="P6695" s="0" t="n">
        <f aca="false">MAX(O6695,0)</f>
        <v>0</v>
      </c>
    </row>
    <row r="6696" customFormat="false" ht="12.75" hidden="false" customHeight="false" outlineLevel="0" collapsed="false">
      <c r="A6696" s="0" t="n">
        <v>5065</v>
      </c>
      <c r="B6696" s="0" t="s">
        <v>215</v>
      </c>
      <c r="C6696" s="3" t="n">
        <v>37133</v>
      </c>
      <c r="D6696" s="0" t="str">
        <f aca="false">IF(CONCATENATE($A6696,$C6696)=CONCATENATE($A6697,$C6697),0,CONCATENATE($A6696,$C6696))</f>
        <v>506537133</v>
      </c>
      <c r="E6696" s="3" t="n">
        <v>37189</v>
      </c>
      <c r="F6696" s="0" t="n">
        <v>0</v>
      </c>
      <c r="G6696" s="0" t="n">
        <v>1136150</v>
      </c>
      <c r="H6696" s="0" t="n">
        <f aca="false">F6696-G6696</f>
        <v>-1136150</v>
      </c>
      <c r="I6696" s="0" t="n">
        <f aca="false">IF(E6696=$S$2,H6696,0)</f>
        <v>0</v>
      </c>
      <c r="J6696" s="0" t="n">
        <f aca="false">IF($A6696=$A6695,J6695+I6696,I6696)</f>
        <v>180887</v>
      </c>
      <c r="K6696" s="0" t="n">
        <f aca="false">IF(E6696=$S$3,H6696,0)</f>
        <v>-1136150</v>
      </c>
      <c r="L6696" s="0" t="n">
        <f aca="false">IF($A6696=$A6695,L6695+K6696,K6696)</f>
        <v>-1798408</v>
      </c>
      <c r="M6696" s="0" t="n">
        <f aca="false">IF(E6696=$S$4,H6696,0)</f>
        <v>0</v>
      </c>
      <c r="N6696" s="0" t="n">
        <f aca="false">IF($A6696=$A6695,N6695+M6696,M6696)</f>
        <v>0</v>
      </c>
      <c r="O6696" s="0" t="n">
        <f aca="false">IF(C6696&lt;=$S$2,J6696+L6696+N6696,IF(C6696&lt;=$S$3,L6696+N6696,IF(C6696&lt;=$S$4,N6696,0)))</f>
        <v>-1617521</v>
      </c>
      <c r="P6696" s="0" t="n">
        <f aca="false">MAX(O6696,0)</f>
        <v>0</v>
      </c>
    </row>
    <row r="6697" customFormat="false" ht="12.75" hidden="false" customHeight="false" outlineLevel="0" collapsed="false">
      <c r="A6697" s="0" t="n">
        <v>5065</v>
      </c>
      <c r="B6697" s="0" t="s">
        <v>215</v>
      </c>
      <c r="C6697" s="3" t="n">
        <v>37134</v>
      </c>
      <c r="D6697" s="0" t="str">
        <f aca="false">IF(CONCATENATE($A6697,$C6697)=CONCATENATE($A6698,$C6698),0,CONCATENATE($A6697,$C6697))</f>
        <v>506537134</v>
      </c>
      <c r="E6697" s="3" t="n">
        <v>37189</v>
      </c>
      <c r="F6697" s="0" t="n">
        <v>415780</v>
      </c>
      <c r="G6697" s="0" t="n">
        <v>691516</v>
      </c>
      <c r="H6697" s="0" t="n">
        <f aca="false">F6697-G6697</f>
        <v>-275736</v>
      </c>
      <c r="I6697" s="0" t="n">
        <f aca="false">IF(E6697=$S$2,H6697,0)</f>
        <v>0</v>
      </c>
      <c r="J6697" s="0" t="n">
        <f aca="false">IF($A6697=$A6696,J6696+I6697,I6697)</f>
        <v>180887</v>
      </c>
      <c r="K6697" s="0" t="n">
        <f aca="false">IF(E6697=$S$3,H6697,0)</f>
        <v>-275736</v>
      </c>
      <c r="L6697" s="0" t="n">
        <f aca="false">IF($A6697=$A6696,L6696+K6697,K6697)</f>
        <v>-2074144</v>
      </c>
      <c r="M6697" s="0" t="n">
        <f aca="false">IF(E6697=$S$4,H6697,0)</f>
        <v>0</v>
      </c>
      <c r="N6697" s="0" t="n">
        <f aca="false">IF($A6697=$A6696,N6696+M6697,M6697)</f>
        <v>0</v>
      </c>
      <c r="O6697" s="0" t="n">
        <f aca="false">IF(C6697&lt;=$S$2,J6697+L6697+N6697,IF(C6697&lt;=$S$3,L6697+N6697,IF(C6697&lt;=$S$4,N6697,0)))</f>
        <v>-1893257</v>
      </c>
      <c r="P6697" s="0" t="n">
        <f aca="false">MAX(O6697,0)</f>
        <v>0</v>
      </c>
    </row>
    <row r="6698" customFormat="false" ht="12.75" hidden="false" customHeight="false" outlineLevel="0" collapsed="false">
      <c r="A6698" s="0" t="n">
        <v>5065</v>
      </c>
      <c r="B6698" s="0" t="s">
        <v>215</v>
      </c>
      <c r="C6698" s="3" t="n">
        <v>37138</v>
      </c>
      <c r="D6698" s="0" t="str">
        <f aca="false">IF(CONCATENATE($A6698,$C6698)=CONCATENATE($A6699,$C6699),0,CONCATENATE($A6698,$C6698))</f>
        <v>506537138</v>
      </c>
      <c r="E6698" s="3" t="n">
        <v>37189</v>
      </c>
      <c r="F6698" s="0" t="n">
        <v>79557</v>
      </c>
      <c r="G6698" s="0" t="n">
        <v>74146</v>
      </c>
      <c r="H6698" s="0" t="n">
        <f aca="false">F6698-G6698</f>
        <v>5411</v>
      </c>
      <c r="I6698" s="0" t="n">
        <f aca="false">IF(E6698=$S$2,H6698,0)</f>
        <v>0</v>
      </c>
      <c r="J6698" s="0" t="n">
        <f aca="false">IF($A6698=$A6697,J6697+I6698,I6698)</f>
        <v>180887</v>
      </c>
      <c r="K6698" s="0" t="n">
        <f aca="false">IF(E6698=$S$3,H6698,0)</f>
        <v>5411</v>
      </c>
      <c r="L6698" s="0" t="n">
        <f aca="false">IF($A6698=$A6697,L6697+K6698,K6698)</f>
        <v>-2068733</v>
      </c>
      <c r="M6698" s="0" t="n">
        <f aca="false">IF(E6698=$S$4,H6698,0)</f>
        <v>0</v>
      </c>
      <c r="N6698" s="0" t="n">
        <f aca="false">IF($A6698=$A6697,N6697+M6698,M6698)</f>
        <v>0</v>
      </c>
      <c r="O6698" s="0" t="n">
        <f aca="false">IF(C6698&lt;=$S$2,J6698+L6698+N6698,IF(C6698&lt;=$S$3,L6698+N6698,IF(C6698&lt;=$S$4,N6698,0)))</f>
        <v>-1887846</v>
      </c>
      <c r="P6698" s="0" t="n">
        <f aca="false">MAX(O6698,0)</f>
        <v>0</v>
      </c>
    </row>
    <row r="6699" customFormat="false" ht="12.75" hidden="false" customHeight="false" outlineLevel="0" collapsed="false">
      <c r="A6699" s="0" t="n">
        <v>5065</v>
      </c>
      <c r="B6699" s="0" t="s">
        <v>215</v>
      </c>
      <c r="C6699" s="3" t="n">
        <v>37139</v>
      </c>
      <c r="D6699" s="0" t="str">
        <f aca="false">IF(CONCATENATE($A6699,$C6699)=CONCATENATE($A6700,$C6700),0,CONCATENATE($A6699,$C6699))</f>
        <v>506537139</v>
      </c>
      <c r="E6699" s="3" t="n">
        <v>37189</v>
      </c>
      <c r="F6699" s="0" t="n">
        <v>26717</v>
      </c>
      <c r="G6699" s="0" t="n">
        <v>117068</v>
      </c>
      <c r="H6699" s="0" t="n">
        <f aca="false">F6699-G6699</f>
        <v>-90351</v>
      </c>
      <c r="I6699" s="0" t="n">
        <f aca="false">IF(E6699=$S$2,H6699,0)</f>
        <v>0</v>
      </c>
      <c r="J6699" s="0" t="n">
        <f aca="false">IF($A6699=$A6698,J6698+I6699,I6699)</f>
        <v>180887</v>
      </c>
      <c r="K6699" s="0" t="n">
        <f aca="false">IF(E6699=$S$3,H6699,0)</f>
        <v>-90351</v>
      </c>
      <c r="L6699" s="0" t="n">
        <f aca="false">IF($A6699=$A6698,L6698+K6699,K6699)</f>
        <v>-2159084</v>
      </c>
      <c r="M6699" s="0" t="n">
        <f aca="false">IF(E6699=$S$4,H6699,0)</f>
        <v>0</v>
      </c>
      <c r="N6699" s="0" t="n">
        <f aca="false">IF($A6699=$A6698,N6698+M6699,M6699)</f>
        <v>0</v>
      </c>
      <c r="O6699" s="0" t="n">
        <f aca="false">IF(C6699&lt;=$S$2,J6699+L6699+N6699,IF(C6699&lt;=$S$3,L6699+N6699,IF(C6699&lt;=$S$4,N6699,0)))</f>
        <v>-1978197</v>
      </c>
      <c r="P6699" s="0" t="n">
        <f aca="false">MAX(O6699,0)</f>
        <v>0</v>
      </c>
    </row>
    <row r="6700" customFormat="false" ht="12.75" hidden="false" customHeight="false" outlineLevel="0" collapsed="false">
      <c r="A6700" s="0" t="n">
        <v>5065</v>
      </c>
      <c r="B6700" s="0" t="s">
        <v>215</v>
      </c>
      <c r="C6700" s="3" t="n">
        <v>37140</v>
      </c>
      <c r="D6700" s="0" t="str">
        <f aca="false">IF(CONCATENATE($A6700,$C6700)=CONCATENATE($A6701,$C6701),0,CONCATENATE($A6700,$C6700))</f>
        <v>506537140</v>
      </c>
      <c r="E6700" s="3" t="n">
        <v>37189</v>
      </c>
      <c r="F6700" s="0" t="n">
        <v>84320</v>
      </c>
      <c r="G6700" s="0" t="n">
        <v>74000</v>
      </c>
      <c r="H6700" s="0" t="n">
        <f aca="false">F6700-G6700</f>
        <v>10320</v>
      </c>
      <c r="I6700" s="0" t="n">
        <f aca="false">IF(E6700=$S$2,H6700,0)</f>
        <v>0</v>
      </c>
      <c r="J6700" s="0" t="n">
        <f aca="false">IF($A6700=$A6699,J6699+I6700,I6700)</f>
        <v>180887</v>
      </c>
      <c r="K6700" s="0" t="n">
        <f aca="false">IF(E6700=$S$3,H6700,0)</f>
        <v>10320</v>
      </c>
      <c r="L6700" s="0" t="n">
        <f aca="false">IF($A6700=$A6699,L6699+K6700,K6700)</f>
        <v>-2148764</v>
      </c>
      <c r="M6700" s="0" t="n">
        <f aca="false">IF(E6700=$S$4,H6700,0)</f>
        <v>0</v>
      </c>
      <c r="N6700" s="0" t="n">
        <f aca="false">IF($A6700=$A6699,N6699+M6700,M6700)</f>
        <v>0</v>
      </c>
      <c r="O6700" s="0" t="n">
        <f aca="false">IF(C6700&lt;=$S$2,J6700+L6700+N6700,IF(C6700&lt;=$S$3,L6700+N6700,IF(C6700&lt;=$S$4,N6700,0)))</f>
        <v>-1967877</v>
      </c>
      <c r="P6700" s="0" t="n">
        <f aca="false">MAX(O6700,0)</f>
        <v>0</v>
      </c>
    </row>
    <row r="6701" customFormat="false" ht="12.75" hidden="false" customHeight="false" outlineLevel="0" collapsed="false">
      <c r="A6701" s="0" t="n">
        <v>5065</v>
      </c>
      <c r="B6701" s="0" t="s">
        <v>215</v>
      </c>
      <c r="C6701" s="3" t="n">
        <v>37141</v>
      </c>
      <c r="D6701" s="0" t="str">
        <f aca="false">IF(CONCATENATE($A6701,$C6701)=CONCATENATE($A6702,$C6702),0,CONCATENATE($A6701,$C6701))</f>
        <v>506537141</v>
      </c>
      <c r="E6701" s="3" t="n">
        <v>37189</v>
      </c>
      <c r="F6701" s="0" t="n">
        <v>113280</v>
      </c>
      <c r="G6701" s="0" t="n">
        <v>225263</v>
      </c>
      <c r="H6701" s="0" t="n">
        <f aca="false">F6701-G6701</f>
        <v>-111983</v>
      </c>
      <c r="I6701" s="0" t="n">
        <f aca="false">IF(E6701=$S$2,H6701,0)</f>
        <v>0</v>
      </c>
      <c r="J6701" s="0" t="n">
        <f aca="false">IF($A6701=$A6700,J6700+I6701,I6701)</f>
        <v>180887</v>
      </c>
      <c r="K6701" s="0" t="n">
        <f aca="false">IF(E6701=$S$3,H6701,0)</f>
        <v>-111983</v>
      </c>
      <c r="L6701" s="0" t="n">
        <f aca="false">IF($A6701=$A6700,L6700+K6701,K6701)</f>
        <v>-2260747</v>
      </c>
      <c r="M6701" s="0" t="n">
        <f aca="false">IF(E6701=$S$4,H6701,0)</f>
        <v>0</v>
      </c>
      <c r="N6701" s="0" t="n">
        <f aca="false">IF($A6701=$A6700,N6700+M6701,M6701)</f>
        <v>0</v>
      </c>
      <c r="O6701" s="0" t="n">
        <f aca="false">IF(C6701&lt;=$S$2,J6701+L6701+N6701,IF(C6701&lt;=$S$3,L6701+N6701,IF(C6701&lt;=$S$4,N6701,0)))</f>
        <v>-2079860</v>
      </c>
      <c r="P6701" s="0" t="n">
        <f aca="false">MAX(O6701,0)</f>
        <v>0</v>
      </c>
    </row>
    <row r="6702" customFormat="false" ht="12.75" hidden="false" customHeight="false" outlineLevel="0" collapsed="false">
      <c r="A6702" s="0" t="n">
        <v>5065</v>
      </c>
      <c r="B6702" s="0" t="s">
        <v>215</v>
      </c>
      <c r="C6702" s="3" t="n">
        <v>37144</v>
      </c>
      <c r="D6702" s="0" t="str">
        <f aca="false">IF(CONCATENATE($A6702,$C6702)=CONCATENATE($A6703,$C6703),0,CONCATENATE($A6702,$C6702))</f>
        <v>506537144</v>
      </c>
      <c r="E6702" s="3" t="n">
        <v>37189</v>
      </c>
      <c r="F6702" s="0" t="n">
        <v>42269</v>
      </c>
      <c r="G6702" s="0" t="n">
        <v>162430</v>
      </c>
      <c r="H6702" s="0" t="n">
        <f aca="false">F6702-G6702</f>
        <v>-120161</v>
      </c>
      <c r="I6702" s="0" t="n">
        <f aca="false">IF(E6702=$S$2,H6702,0)</f>
        <v>0</v>
      </c>
      <c r="J6702" s="0" t="n">
        <f aca="false">IF($A6702=$A6701,J6701+I6702,I6702)</f>
        <v>180887</v>
      </c>
      <c r="K6702" s="0" t="n">
        <f aca="false">IF(E6702=$S$3,H6702,0)</f>
        <v>-120161</v>
      </c>
      <c r="L6702" s="0" t="n">
        <f aca="false">IF($A6702=$A6701,L6701+K6702,K6702)</f>
        <v>-2380908</v>
      </c>
      <c r="M6702" s="0" t="n">
        <f aca="false">IF(E6702=$S$4,H6702,0)</f>
        <v>0</v>
      </c>
      <c r="N6702" s="0" t="n">
        <f aca="false">IF($A6702=$A6701,N6701+M6702,M6702)</f>
        <v>0</v>
      </c>
      <c r="O6702" s="0" t="n">
        <f aca="false">IF(C6702&lt;=$S$2,J6702+L6702+N6702,IF(C6702&lt;=$S$3,L6702+N6702,IF(C6702&lt;=$S$4,N6702,0)))</f>
        <v>-2200021</v>
      </c>
      <c r="P6702" s="0" t="n">
        <f aca="false">MAX(O6702,0)</f>
        <v>0</v>
      </c>
    </row>
    <row r="6703" customFormat="false" ht="12.75" hidden="false" customHeight="false" outlineLevel="0" collapsed="false">
      <c r="A6703" s="0" t="n">
        <v>5065</v>
      </c>
      <c r="B6703" s="0" t="s">
        <v>215</v>
      </c>
      <c r="C6703" s="3" t="n">
        <v>37145</v>
      </c>
      <c r="D6703" s="0" t="str">
        <f aca="false">IF(CONCATENATE($A6703,$C6703)=CONCATENATE($A6704,$C6704),0,CONCATENATE($A6703,$C6703))</f>
        <v>506537145</v>
      </c>
      <c r="E6703" s="3" t="n">
        <v>37189</v>
      </c>
      <c r="F6703" s="0" t="n">
        <v>72825</v>
      </c>
      <c r="G6703" s="0" t="n">
        <v>68243</v>
      </c>
      <c r="H6703" s="0" t="n">
        <f aca="false">F6703-G6703</f>
        <v>4582</v>
      </c>
      <c r="I6703" s="0" t="n">
        <f aca="false">IF(E6703=$S$2,H6703,0)</f>
        <v>0</v>
      </c>
      <c r="J6703" s="0" t="n">
        <f aca="false">IF($A6703=$A6702,J6702+I6703,I6703)</f>
        <v>180887</v>
      </c>
      <c r="K6703" s="0" t="n">
        <f aca="false">IF(E6703=$S$3,H6703,0)</f>
        <v>4582</v>
      </c>
      <c r="L6703" s="0" t="n">
        <f aca="false">IF($A6703=$A6702,L6702+K6703,K6703)</f>
        <v>-2376326</v>
      </c>
      <c r="M6703" s="0" t="n">
        <f aca="false">IF(E6703=$S$4,H6703,0)</f>
        <v>0</v>
      </c>
      <c r="N6703" s="0" t="n">
        <f aca="false">IF($A6703=$A6702,N6702+M6703,M6703)</f>
        <v>0</v>
      </c>
      <c r="O6703" s="0" t="n">
        <f aca="false">IF(C6703&lt;=$S$2,J6703+L6703+N6703,IF(C6703&lt;=$S$3,L6703+N6703,IF(C6703&lt;=$S$4,N6703,0)))</f>
        <v>-2195439</v>
      </c>
      <c r="P6703" s="0" t="n">
        <f aca="false">MAX(O6703,0)</f>
        <v>0</v>
      </c>
    </row>
    <row r="6704" customFormat="false" ht="12.75" hidden="false" customHeight="false" outlineLevel="0" collapsed="false">
      <c r="A6704" s="0" t="n">
        <v>5065</v>
      </c>
      <c r="B6704" s="0" t="s">
        <v>215</v>
      </c>
      <c r="C6704" s="3" t="n">
        <v>37146</v>
      </c>
      <c r="D6704" s="0" t="str">
        <f aca="false">IF(CONCATENATE($A6704,$C6704)=CONCATENATE($A6705,$C6705),0,CONCATENATE($A6704,$C6704))</f>
        <v>506537146</v>
      </c>
      <c r="E6704" s="3" t="n">
        <v>37189</v>
      </c>
      <c r="F6704" s="0" t="n">
        <v>32353</v>
      </c>
      <c r="G6704" s="0" t="n">
        <v>31575</v>
      </c>
      <c r="H6704" s="0" t="n">
        <f aca="false">F6704-G6704</f>
        <v>778</v>
      </c>
      <c r="I6704" s="0" t="n">
        <f aca="false">IF(E6704=$S$2,H6704,0)</f>
        <v>0</v>
      </c>
      <c r="J6704" s="0" t="n">
        <f aca="false">IF($A6704=$A6703,J6703+I6704,I6704)</f>
        <v>180887</v>
      </c>
      <c r="K6704" s="0" t="n">
        <f aca="false">IF(E6704=$S$3,H6704,0)</f>
        <v>778</v>
      </c>
      <c r="L6704" s="0" t="n">
        <f aca="false">IF($A6704=$A6703,L6703+K6704,K6704)</f>
        <v>-2375548</v>
      </c>
      <c r="M6704" s="0" t="n">
        <f aca="false">IF(E6704=$S$4,H6704,0)</f>
        <v>0</v>
      </c>
      <c r="N6704" s="0" t="n">
        <f aca="false">IF($A6704=$A6703,N6703+M6704,M6704)</f>
        <v>0</v>
      </c>
      <c r="O6704" s="0" t="n">
        <f aca="false">IF(C6704&lt;=$S$2,J6704+L6704+N6704,IF(C6704&lt;=$S$3,L6704+N6704,IF(C6704&lt;=$S$4,N6704,0)))</f>
        <v>-2194661</v>
      </c>
      <c r="P6704" s="0" t="n">
        <f aca="false">MAX(O6704,0)</f>
        <v>0</v>
      </c>
    </row>
    <row r="6705" customFormat="false" ht="12.75" hidden="false" customHeight="false" outlineLevel="0" collapsed="false">
      <c r="A6705" s="0" t="n">
        <v>5065</v>
      </c>
      <c r="B6705" s="0" t="s">
        <v>215</v>
      </c>
      <c r="C6705" s="3" t="n">
        <v>37147</v>
      </c>
      <c r="D6705" s="0" t="str">
        <f aca="false">IF(CONCATENATE($A6705,$C6705)=CONCATENATE($A6706,$C6706),0,CONCATENATE($A6705,$C6705))</f>
        <v>506537147</v>
      </c>
      <c r="E6705" s="3" t="n">
        <v>37189</v>
      </c>
      <c r="F6705" s="0" t="n">
        <v>16998</v>
      </c>
      <c r="G6705" s="0" t="n">
        <v>54090</v>
      </c>
      <c r="H6705" s="0" t="n">
        <f aca="false">F6705-G6705</f>
        <v>-37092</v>
      </c>
      <c r="I6705" s="0" t="n">
        <f aca="false">IF(E6705=$S$2,H6705,0)</f>
        <v>0</v>
      </c>
      <c r="J6705" s="0" t="n">
        <f aca="false">IF($A6705=$A6704,J6704+I6705,I6705)</f>
        <v>180887</v>
      </c>
      <c r="K6705" s="0" t="n">
        <f aca="false">IF(E6705=$S$3,H6705,0)</f>
        <v>-37092</v>
      </c>
      <c r="L6705" s="0" t="n">
        <f aca="false">IF($A6705=$A6704,L6704+K6705,K6705)</f>
        <v>-2412640</v>
      </c>
      <c r="M6705" s="0" t="n">
        <f aca="false">IF(E6705=$S$4,H6705,0)</f>
        <v>0</v>
      </c>
      <c r="N6705" s="0" t="n">
        <f aca="false">IF($A6705=$A6704,N6704+M6705,M6705)</f>
        <v>0</v>
      </c>
      <c r="O6705" s="0" t="n">
        <f aca="false">IF(C6705&lt;=$S$2,J6705+L6705+N6705,IF(C6705&lt;=$S$3,L6705+N6705,IF(C6705&lt;=$S$4,N6705,0)))</f>
        <v>-2231753</v>
      </c>
      <c r="P6705" s="0" t="n">
        <f aca="false">MAX(O6705,0)</f>
        <v>0</v>
      </c>
    </row>
    <row r="6706" customFormat="false" ht="12.75" hidden="false" customHeight="false" outlineLevel="0" collapsed="false">
      <c r="A6706" s="0" t="n">
        <v>5065</v>
      </c>
      <c r="B6706" s="0" t="s">
        <v>215</v>
      </c>
      <c r="C6706" s="3" t="n">
        <v>37148</v>
      </c>
      <c r="D6706" s="0" t="str">
        <f aca="false">IF(CONCATENATE($A6706,$C6706)=CONCATENATE($A6707,$C6707),0,CONCATENATE($A6706,$C6706))</f>
        <v>506537148</v>
      </c>
      <c r="E6706" s="3" t="n">
        <v>37189</v>
      </c>
      <c r="F6706" s="0" t="n">
        <v>0</v>
      </c>
      <c r="G6706" s="0" t="n">
        <v>29735</v>
      </c>
      <c r="H6706" s="0" t="n">
        <f aca="false">F6706-G6706</f>
        <v>-29735</v>
      </c>
      <c r="I6706" s="0" t="n">
        <f aca="false">IF(E6706=$S$2,H6706,0)</f>
        <v>0</v>
      </c>
      <c r="J6706" s="0" t="n">
        <f aca="false">IF($A6706=$A6705,J6705+I6706,I6706)</f>
        <v>180887</v>
      </c>
      <c r="K6706" s="0" t="n">
        <f aca="false">IF(E6706=$S$3,H6706,0)</f>
        <v>-29735</v>
      </c>
      <c r="L6706" s="0" t="n">
        <f aca="false">IF($A6706=$A6705,L6705+K6706,K6706)</f>
        <v>-2442375</v>
      </c>
      <c r="M6706" s="0" t="n">
        <f aca="false">IF(E6706=$S$4,H6706,0)</f>
        <v>0</v>
      </c>
      <c r="N6706" s="0" t="n">
        <f aca="false">IF($A6706=$A6705,N6705+M6706,M6706)</f>
        <v>0</v>
      </c>
      <c r="O6706" s="0" t="n">
        <f aca="false">IF(C6706&lt;=$S$2,J6706+L6706+N6706,IF(C6706&lt;=$S$3,L6706+N6706,IF(C6706&lt;=$S$4,N6706,0)))</f>
        <v>-2261488</v>
      </c>
      <c r="P6706" s="0" t="n">
        <f aca="false">MAX(O6706,0)</f>
        <v>0</v>
      </c>
    </row>
    <row r="6707" customFormat="false" ht="12.75" hidden="false" customHeight="false" outlineLevel="0" collapsed="false">
      <c r="A6707" s="0" t="n">
        <v>5065</v>
      </c>
      <c r="B6707" s="0" t="s">
        <v>215</v>
      </c>
      <c r="C6707" s="3" t="n">
        <v>37151</v>
      </c>
      <c r="D6707" s="0" t="n">
        <f aca="false">IF(CONCATENATE($A6707,$C6707)=CONCATENATE($A6708,$C6708),0,CONCATENATE($A6707,$C6707))</f>
        <v>0</v>
      </c>
      <c r="E6707" s="3" t="n">
        <v>37189</v>
      </c>
      <c r="F6707" s="0" t="n">
        <v>15497</v>
      </c>
      <c r="G6707" s="0" t="n">
        <v>204975</v>
      </c>
      <c r="H6707" s="0" t="n">
        <f aca="false">F6707-G6707</f>
        <v>-189478</v>
      </c>
      <c r="I6707" s="0" t="n">
        <f aca="false">IF(E6707=$S$2,H6707,0)</f>
        <v>0</v>
      </c>
      <c r="J6707" s="0" t="n">
        <f aca="false">IF($A6707=$A6706,J6706+I6707,I6707)</f>
        <v>180887</v>
      </c>
      <c r="K6707" s="0" t="n">
        <f aca="false">IF(E6707=$S$3,H6707,0)</f>
        <v>-189478</v>
      </c>
      <c r="L6707" s="0" t="n">
        <f aca="false">IF($A6707=$A6706,L6706+K6707,K6707)</f>
        <v>-2631853</v>
      </c>
      <c r="M6707" s="0" t="n">
        <f aca="false">IF(E6707=$S$4,H6707,0)</f>
        <v>0</v>
      </c>
      <c r="N6707" s="0" t="n">
        <f aca="false">IF($A6707=$A6706,N6706+M6707,M6707)</f>
        <v>0</v>
      </c>
      <c r="O6707" s="0" t="n">
        <f aca="false">IF(C6707&lt;=$S$2,J6707+L6707+N6707,IF(C6707&lt;=$S$3,L6707+N6707,IF(C6707&lt;=$S$4,N6707,0)))</f>
        <v>-2450966</v>
      </c>
      <c r="P6707" s="0" t="n">
        <f aca="false">MAX(O6707,0)</f>
        <v>0</v>
      </c>
    </row>
    <row r="6708" customFormat="false" ht="12.75" hidden="false" customHeight="false" outlineLevel="0" collapsed="false">
      <c r="A6708" s="0" t="n">
        <v>5065</v>
      </c>
      <c r="B6708" s="0" t="s">
        <v>215</v>
      </c>
      <c r="C6708" s="3" t="n">
        <v>37151</v>
      </c>
      <c r="D6708" s="0" t="str">
        <f aca="false">IF(CONCATENATE($A6708,$C6708)=CONCATENATE($A6709,$C6709),0,CONCATENATE($A6708,$C6708))</f>
        <v>506537151</v>
      </c>
      <c r="E6708" s="3" t="n">
        <v>37220</v>
      </c>
      <c r="F6708" s="0" t="n">
        <v>457250</v>
      </c>
      <c r="G6708" s="0" t="n">
        <v>0</v>
      </c>
      <c r="H6708" s="0" t="n">
        <f aca="false">F6708-G6708</f>
        <v>457250</v>
      </c>
      <c r="I6708" s="0" t="n">
        <f aca="false">IF(E6708=$S$2,H6708,0)</f>
        <v>0</v>
      </c>
      <c r="J6708" s="0" t="n">
        <f aca="false">IF($A6708=$A6707,J6707+I6708,I6708)</f>
        <v>180887</v>
      </c>
      <c r="K6708" s="0" t="n">
        <f aca="false">IF(E6708=$S$3,H6708,0)</f>
        <v>0</v>
      </c>
      <c r="L6708" s="0" t="n">
        <f aca="false">IF($A6708=$A6707,L6707+K6708,K6708)</f>
        <v>-2631853</v>
      </c>
      <c r="M6708" s="0" t="n">
        <f aca="false">IF(E6708=$S$4,H6708,0)</f>
        <v>457250</v>
      </c>
      <c r="N6708" s="0" t="n">
        <f aca="false">IF($A6708=$A6707,N6707+M6708,M6708)</f>
        <v>457250</v>
      </c>
      <c r="O6708" s="0" t="n">
        <f aca="false">IF(C6708&lt;=$S$2,J6708+L6708+N6708,IF(C6708&lt;=$S$3,L6708+N6708,IF(C6708&lt;=$S$4,N6708,0)))</f>
        <v>-1993716</v>
      </c>
      <c r="P6708" s="0" t="n">
        <f aca="false">MAX(O6708,0)</f>
        <v>0</v>
      </c>
    </row>
    <row r="6709" customFormat="false" ht="12.75" hidden="false" customHeight="false" outlineLevel="0" collapsed="false">
      <c r="A6709" s="0" t="n">
        <v>5065</v>
      </c>
      <c r="B6709" s="0" t="s">
        <v>215</v>
      </c>
      <c r="C6709" s="3" t="n">
        <v>37152</v>
      </c>
      <c r="D6709" s="0" t="str">
        <f aca="false">IF(CONCATENATE($A6709,$C6709)=CONCATENATE($A6710,$C6710),0,CONCATENATE($A6709,$C6709))</f>
        <v>506537152</v>
      </c>
      <c r="E6709" s="3" t="n">
        <v>37189</v>
      </c>
      <c r="F6709" s="0" t="n">
        <v>21350</v>
      </c>
      <c r="G6709" s="0" t="n">
        <v>6090</v>
      </c>
      <c r="H6709" s="0" t="n">
        <f aca="false">F6709-G6709</f>
        <v>15260</v>
      </c>
      <c r="I6709" s="0" t="n">
        <f aca="false">IF(E6709=$S$2,H6709,0)</f>
        <v>0</v>
      </c>
      <c r="J6709" s="0" t="n">
        <f aca="false">IF($A6709=$A6708,J6708+I6709,I6709)</f>
        <v>180887</v>
      </c>
      <c r="K6709" s="0" t="n">
        <f aca="false">IF(E6709=$S$3,H6709,0)</f>
        <v>15260</v>
      </c>
      <c r="L6709" s="0" t="n">
        <f aca="false">IF($A6709=$A6708,L6708+K6709,K6709)</f>
        <v>-2616593</v>
      </c>
      <c r="M6709" s="0" t="n">
        <f aca="false">IF(E6709=$S$4,H6709,0)</f>
        <v>0</v>
      </c>
      <c r="N6709" s="0" t="n">
        <f aca="false">IF($A6709=$A6708,N6708+M6709,M6709)</f>
        <v>457250</v>
      </c>
      <c r="O6709" s="0" t="n">
        <f aca="false">IF(C6709&lt;=$S$2,J6709+L6709+N6709,IF(C6709&lt;=$S$3,L6709+N6709,IF(C6709&lt;=$S$4,N6709,0)))</f>
        <v>-1978456</v>
      </c>
      <c r="P6709" s="0" t="n">
        <f aca="false">MAX(O6709,0)</f>
        <v>0</v>
      </c>
    </row>
    <row r="6710" customFormat="false" ht="12.75" hidden="false" customHeight="false" outlineLevel="0" collapsed="false">
      <c r="A6710" s="0" t="n">
        <v>5065</v>
      </c>
      <c r="B6710" s="0" t="s">
        <v>215</v>
      </c>
      <c r="C6710" s="3" t="n">
        <v>37153</v>
      </c>
      <c r="D6710" s="0" t="str">
        <f aca="false">IF(CONCATENATE($A6710,$C6710)=CONCATENATE($A6711,$C6711),0,CONCATENATE($A6710,$C6710))</f>
        <v>506537153</v>
      </c>
      <c r="E6710" s="3" t="n">
        <v>37189</v>
      </c>
      <c r="F6710" s="0" t="n">
        <v>0</v>
      </c>
      <c r="G6710" s="0" t="n">
        <v>9201</v>
      </c>
      <c r="H6710" s="0" t="n">
        <f aca="false">F6710-G6710</f>
        <v>-9201</v>
      </c>
      <c r="I6710" s="0" t="n">
        <f aca="false">IF(E6710=$S$2,H6710,0)</f>
        <v>0</v>
      </c>
      <c r="J6710" s="0" t="n">
        <f aca="false">IF($A6710=$A6709,J6709+I6710,I6710)</f>
        <v>180887</v>
      </c>
      <c r="K6710" s="0" t="n">
        <f aca="false">IF(E6710=$S$3,H6710,0)</f>
        <v>-9201</v>
      </c>
      <c r="L6710" s="0" t="n">
        <f aca="false">IF($A6710=$A6709,L6709+K6710,K6710)</f>
        <v>-2625794</v>
      </c>
      <c r="M6710" s="0" t="n">
        <f aca="false">IF(E6710=$S$4,H6710,0)</f>
        <v>0</v>
      </c>
      <c r="N6710" s="0" t="n">
        <f aca="false">IF($A6710=$A6709,N6709+M6710,M6710)</f>
        <v>457250</v>
      </c>
      <c r="O6710" s="0" t="n">
        <f aca="false">IF(C6710&lt;=$S$2,J6710+L6710+N6710,IF(C6710&lt;=$S$3,L6710+N6710,IF(C6710&lt;=$S$4,N6710,0)))</f>
        <v>-1987657</v>
      </c>
      <c r="P6710" s="0" t="n">
        <f aca="false">MAX(O6710,0)</f>
        <v>0</v>
      </c>
    </row>
    <row r="6711" customFormat="false" ht="12.75" hidden="false" customHeight="false" outlineLevel="0" collapsed="false">
      <c r="A6711" s="0" t="n">
        <v>5065</v>
      </c>
      <c r="B6711" s="0" t="s">
        <v>215</v>
      </c>
      <c r="C6711" s="3" t="n">
        <v>37154</v>
      </c>
      <c r="D6711" s="0" t="n">
        <f aca="false">IF(CONCATENATE($A6711,$C6711)=CONCATENATE($A6712,$C6712),0,CONCATENATE($A6711,$C6711))</f>
        <v>0</v>
      </c>
      <c r="E6711" s="3" t="n">
        <v>37189</v>
      </c>
      <c r="F6711" s="0" t="n">
        <v>0</v>
      </c>
      <c r="G6711" s="0" t="n">
        <v>32215</v>
      </c>
      <c r="H6711" s="0" t="n">
        <f aca="false">F6711-G6711</f>
        <v>-32215</v>
      </c>
      <c r="I6711" s="0" t="n">
        <f aca="false">IF(E6711=$S$2,H6711,0)</f>
        <v>0</v>
      </c>
      <c r="J6711" s="0" t="n">
        <f aca="false">IF($A6711=$A6710,J6710+I6711,I6711)</f>
        <v>180887</v>
      </c>
      <c r="K6711" s="0" t="n">
        <f aca="false">IF(E6711=$S$3,H6711,0)</f>
        <v>-32215</v>
      </c>
      <c r="L6711" s="0" t="n">
        <f aca="false">IF($A6711=$A6710,L6710+K6711,K6711)</f>
        <v>-2658009</v>
      </c>
      <c r="M6711" s="0" t="n">
        <f aca="false">IF(E6711=$S$4,H6711,0)</f>
        <v>0</v>
      </c>
      <c r="N6711" s="0" t="n">
        <f aca="false">IF($A6711=$A6710,N6710+M6711,M6711)</f>
        <v>457250</v>
      </c>
      <c r="O6711" s="0" t="n">
        <f aca="false">IF(C6711&lt;=$S$2,J6711+L6711+N6711,IF(C6711&lt;=$S$3,L6711+N6711,IF(C6711&lt;=$S$4,N6711,0)))</f>
        <v>-2019872</v>
      </c>
      <c r="P6711" s="0" t="n">
        <f aca="false">MAX(O6711,0)</f>
        <v>0</v>
      </c>
    </row>
    <row r="6712" customFormat="false" ht="12.75" hidden="false" customHeight="false" outlineLevel="0" collapsed="false">
      <c r="A6712" s="0" t="n">
        <v>5065</v>
      </c>
      <c r="B6712" s="0" t="s">
        <v>215</v>
      </c>
      <c r="C6712" s="3" t="n">
        <v>37154</v>
      </c>
      <c r="D6712" s="0" t="str">
        <f aca="false">IF(CONCATENATE($A6712,$C6712)=CONCATENATE($A6713,$C6713),0,CONCATENATE($A6712,$C6712))</f>
        <v>506537154</v>
      </c>
      <c r="E6712" s="3" t="n">
        <v>37220</v>
      </c>
      <c r="F6712" s="0" t="n">
        <v>0</v>
      </c>
      <c r="G6712" s="0" t="n">
        <v>455313</v>
      </c>
      <c r="H6712" s="0" t="n">
        <f aca="false">F6712-G6712</f>
        <v>-455313</v>
      </c>
      <c r="I6712" s="0" t="n">
        <f aca="false">IF(E6712=$S$2,H6712,0)</f>
        <v>0</v>
      </c>
      <c r="J6712" s="0" t="n">
        <f aca="false">IF($A6712=$A6711,J6711+I6712,I6712)</f>
        <v>180887</v>
      </c>
      <c r="K6712" s="0" t="n">
        <f aca="false">IF(E6712=$S$3,H6712,0)</f>
        <v>0</v>
      </c>
      <c r="L6712" s="0" t="n">
        <f aca="false">IF($A6712=$A6711,L6711+K6712,K6712)</f>
        <v>-2658009</v>
      </c>
      <c r="M6712" s="0" t="n">
        <f aca="false">IF(E6712=$S$4,H6712,0)</f>
        <v>-455313</v>
      </c>
      <c r="N6712" s="0" t="n">
        <f aca="false">IF($A6712=$A6711,N6711+M6712,M6712)</f>
        <v>1937</v>
      </c>
      <c r="O6712" s="0" t="n">
        <f aca="false">IF(C6712&lt;=$S$2,J6712+L6712+N6712,IF(C6712&lt;=$S$3,L6712+N6712,IF(C6712&lt;=$S$4,N6712,0)))</f>
        <v>-2475185</v>
      </c>
      <c r="P6712" s="0" t="n">
        <f aca="false">MAX(O6712,0)</f>
        <v>0</v>
      </c>
    </row>
    <row r="6713" customFormat="false" ht="12.75" hidden="false" customHeight="false" outlineLevel="0" collapsed="false">
      <c r="A6713" s="0" t="n">
        <v>5065</v>
      </c>
      <c r="B6713" s="0" t="s">
        <v>215</v>
      </c>
      <c r="C6713" s="3" t="n">
        <v>37155</v>
      </c>
      <c r="D6713" s="0" t="n">
        <f aca="false">IF(CONCATENATE($A6713,$C6713)=CONCATENATE($A6714,$C6714),0,CONCATENATE($A6713,$C6713))</f>
        <v>0</v>
      </c>
      <c r="E6713" s="3" t="n">
        <v>37189</v>
      </c>
      <c r="F6713" s="0" t="n">
        <v>373772</v>
      </c>
      <c r="G6713" s="0" t="n">
        <v>189570</v>
      </c>
      <c r="H6713" s="0" t="n">
        <f aca="false">F6713-G6713</f>
        <v>184202</v>
      </c>
      <c r="I6713" s="0" t="n">
        <f aca="false">IF(E6713=$S$2,H6713,0)</f>
        <v>0</v>
      </c>
      <c r="J6713" s="0" t="n">
        <f aca="false">IF($A6713=$A6712,J6712+I6713,I6713)</f>
        <v>180887</v>
      </c>
      <c r="K6713" s="0" t="n">
        <f aca="false">IF(E6713=$S$3,H6713,0)</f>
        <v>184202</v>
      </c>
      <c r="L6713" s="0" t="n">
        <f aca="false">IF($A6713=$A6712,L6712+K6713,K6713)</f>
        <v>-2473807</v>
      </c>
      <c r="M6713" s="0" t="n">
        <f aca="false">IF(E6713=$S$4,H6713,0)</f>
        <v>0</v>
      </c>
      <c r="N6713" s="0" t="n">
        <f aca="false">IF($A6713=$A6712,N6712+M6713,M6713)</f>
        <v>1937</v>
      </c>
      <c r="O6713" s="0" t="n">
        <f aca="false">IF(C6713&lt;=$S$2,J6713+L6713+N6713,IF(C6713&lt;=$S$3,L6713+N6713,IF(C6713&lt;=$S$4,N6713,0)))</f>
        <v>-2290983</v>
      </c>
      <c r="P6713" s="0" t="n">
        <f aca="false">MAX(O6713,0)</f>
        <v>0</v>
      </c>
    </row>
    <row r="6714" customFormat="false" ht="12.75" hidden="false" customHeight="false" outlineLevel="0" collapsed="false">
      <c r="A6714" s="0" t="n">
        <v>5065</v>
      </c>
      <c r="B6714" s="0" t="s">
        <v>215</v>
      </c>
      <c r="C6714" s="3" t="n">
        <v>37155</v>
      </c>
      <c r="D6714" s="0" t="str">
        <f aca="false">IF(CONCATENATE($A6714,$C6714)=CONCATENATE($A6715,$C6715),0,CONCATENATE($A6714,$C6714))</f>
        <v>506537155</v>
      </c>
      <c r="E6714" s="3" t="n">
        <v>37220</v>
      </c>
      <c r="F6714" s="0" t="n">
        <v>454538</v>
      </c>
      <c r="G6714" s="0" t="n">
        <v>454538</v>
      </c>
      <c r="H6714" s="0" t="n">
        <f aca="false">F6714-G6714</f>
        <v>0</v>
      </c>
      <c r="I6714" s="0" t="n">
        <f aca="false">IF(E6714=$S$2,H6714,0)</f>
        <v>0</v>
      </c>
      <c r="J6714" s="0" t="n">
        <f aca="false">IF($A6714=$A6713,J6713+I6714,I6714)</f>
        <v>180887</v>
      </c>
      <c r="K6714" s="0" t="n">
        <f aca="false">IF(E6714=$S$3,H6714,0)</f>
        <v>0</v>
      </c>
      <c r="L6714" s="0" t="n">
        <f aca="false">IF($A6714=$A6713,L6713+K6714,K6714)</f>
        <v>-2473807</v>
      </c>
      <c r="M6714" s="0" t="n">
        <f aca="false">IF(E6714=$S$4,H6714,0)</f>
        <v>0</v>
      </c>
      <c r="N6714" s="0" t="n">
        <f aca="false">IF($A6714=$A6713,N6713+M6714,M6714)</f>
        <v>1937</v>
      </c>
      <c r="O6714" s="0" t="n">
        <f aca="false">IF(C6714&lt;=$S$2,J6714+L6714+N6714,IF(C6714&lt;=$S$3,L6714+N6714,IF(C6714&lt;=$S$4,N6714,0)))</f>
        <v>-2290983</v>
      </c>
      <c r="P6714" s="0" t="n">
        <f aca="false">MAX(O6714,0)</f>
        <v>0</v>
      </c>
    </row>
    <row r="6715" customFormat="false" ht="12.75" hidden="false" customHeight="false" outlineLevel="0" collapsed="false">
      <c r="A6715" s="0" t="n">
        <v>5065</v>
      </c>
      <c r="B6715" s="0" t="s">
        <v>215</v>
      </c>
      <c r="C6715" s="3" t="n">
        <v>37158</v>
      </c>
      <c r="D6715" s="0" t="n">
        <f aca="false">IF(CONCATENATE($A6715,$C6715)=CONCATENATE($A6716,$C6716),0,CONCATENATE($A6715,$C6715))</f>
        <v>0</v>
      </c>
      <c r="E6715" s="3" t="n">
        <v>37189</v>
      </c>
      <c r="F6715" s="0" t="n">
        <v>68024</v>
      </c>
      <c r="G6715" s="0" t="n">
        <v>53295</v>
      </c>
      <c r="H6715" s="0" t="n">
        <f aca="false">F6715-G6715</f>
        <v>14729</v>
      </c>
      <c r="I6715" s="0" t="n">
        <f aca="false">IF(E6715=$S$2,H6715,0)</f>
        <v>0</v>
      </c>
      <c r="J6715" s="0" t="n">
        <f aca="false">IF($A6715=$A6714,J6714+I6715,I6715)</f>
        <v>180887</v>
      </c>
      <c r="K6715" s="0" t="n">
        <f aca="false">IF(E6715=$S$3,H6715,0)</f>
        <v>14729</v>
      </c>
      <c r="L6715" s="0" t="n">
        <f aca="false">IF($A6715=$A6714,L6714+K6715,K6715)</f>
        <v>-2459078</v>
      </c>
      <c r="M6715" s="0" t="n">
        <f aca="false">IF(E6715=$S$4,H6715,0)</f>
        <v>0</v>
      </c>
      <c r="N6715" s="0" t="n">
        <f aca="false">IF($A6715=$A6714,N6714+M6715,M6715)</f>
        <v>1937</v>
      </c>
      <c r="O6715" s="0" t="n">
        <f aca="false">IF(C6715&lt;=$S$2,J6715+L6715+N6715,IF(C6715&lt;=$S$3,L6715+N6715,IF(C6715&lt;=$S$4,N6715,0)))</f>
        <v>-2276254</v>
      </c>
      <c r="P6715" s="0" t="n">
        <f aca="false">MAX(O6715,0)</f>
        <v>0</v>
      </c>
    </row>
    <row r="6716" customFormat="false" ht="12.75" hidden="false" customHeight="false" outlineLevel="0" collapsed="false">
      <c r="A6716" s="0" t="n">
        <v>5065</v>
      </c>
      <c r="B6716" s="0" t="s">
        <v>215</v>
      </c>
      <c r="C6716" s="3" t="n">
        <v>37158</v>
      </c>
      <c r="D6716" s="0" t="str">
        <f aca="false">IF(CONCATENATE($A6716,$C6716)=CONCATENATE($A6717,$C6717),0,CONCATENATE($A6716,$C6716))</f>
        <v>506537158</v>
      </c>
      <c r="E6716" s="3" t="n">
        <v>37220</v>
      </c>
      <c r="F6716" s="0" t="n">
        <v>0</v>
      </c>
      <c r="G6716" s="0" t="n">
        <v>134535</v>
      </c>
      <c r="H6716" s="0" t="n">
        <f aca="false">F6716-G6716</f>
        <v>-134535</v>
      </c>
      <c r="I6716" s="0" t="n">
        <f aca="false">IF(E6716=$S$2,H6716,0)</f>
        <v>0</v>
      </c>
      <c r="J6716" s="0" t="n">
        <f aca="false">IF($A6716=$A6715,J6715+I6716,I6716)</f>
        <v>180887</v>
      </c>
      <c r="K6716" s="0" t="n">
        <f aca="false">IF(E6716=$S$3,H6716,0)</f>
        <v>0</v>
      </c>
      <c r="L6716" s="0" t="n">
        <f aca="false">IF($A6716=$A6715,L6715+K6716,K6716)</f>
        <v>-2459078</v>
      </c>
      <c r="M6716" s="0" t="n">
        <f aca="false">IF(E6716=$S$4,H6716,0)</f>
        <v>-134535</v>
      </c>
      <c r="N6716" s="0" t="n">
        <f aca="false">IF($A6716=$A6715,N6715+M6716,M6716)</f>
        <v>-132598</v>
      </c>
      <c r="O6716" s="0" t="n">
        <f aca="false">IF(C6716&lt;=$S$2,J6716+L6716+N6716,IF(C6716&lt;=$S$3,L6716+N6716,IF(C6716&lt;=$S$4,N6716,0)))</f>
        <v>-2410789</v>
      </c>
      <c r="P6716" s="0" t="n">
        <f aca="false">MAX(O6716,0)</f>
        <v>0</v>
      </c>
    </row>
    <row r="6717" customFormat="false" ht="12.75" hidden="false" customHeight="false" outlineLevel="0" collapsed="false">
      <c r="A6717" s="0" t="n">
        <v>5065</v>
      </c>
      <c r="B6717" s="0" t="s">
        <v>215</v>
      </c>
      <c r="C6717" s="3" t="n">
        <v>37159</v>
      </c>
      <c r="D6717" s="0" t="n">
        <f aca="false">IF(CONCATENATE($A6717,$C6717)=CONCATENATE($A6718,$C6718),0,CONCATENATE($A6717,$C6717))</f>
        <v>0</v>
      </c>
      <c r="E6717" s="3" t="n">
        <v>37189</v>
      </c>
      <c r="F6717" s="0" t="n">
        <v>19621</v>
      </c>
      <c r="G6717" s="0" t="n">
        <v>43438</v>
      </c>
      <c r="H6717" s="0" t="n">
        <f aca="false">F6717-G6717</f>
        <v>-23817</v>
      </c>
      <c r="I6717" s="0" t="n">
        <f aca="false">IF(E6717=$S$2,H6717,0)</f>
        <v>0</v>
      </c>
      <c r="J6717" s="0" t="n">
        <f aca="false">IF($A6717=$A6716,J6716+I6717,I6717)</f>
        <v>180887</v>
      </c>
      <c r="K6717" s="0" t="n">
        <f aca="false">IF(E6717=$S$3,H6717,0)</f>
        <v>-23817</v>
      </c>
      <c r="L6717" s="0" t="n">
        <f aca="false">IF($A6717=$A6716,L6716+K6717,K6717)</f>
        <v>-2482895</v>
      </c>
      <c r="M6717" s="0" t="n">
        <f aca="false">IF(E6717=$S$4,H6717,0)</f>
        <v>0</v>
      </c>
      <c r="N6717" s="0" t="n">
        <f aca="false">IF($A6717=$A6716,N6716+M6717,M6717)</f>
        <v>-132598</v>
      </c>
      <c r="O6717" s="0" t="n">
        <f aca="false">IF(C6717&lt;=$S$2,J6717+L6717+N6717,IF(C6717&lt;=$S$3,L6717+N6717,IF(C6717&lt;=$S$4,N6717,0)))</f>
        <v>-2434606</v>
      </c>
      <c r="P6717" s="0" t="n">
        <f aca="false">MAX(O6717,0)</f>
        <v>0</v>
      </c>
    </row>
    <row r="6718" customFormat="false" ht="12.75" hidden="false" customHeight="false" outlineLevel="0" collapsed="false">
      <c r="A6718" s="0" t="n">
        <v>5065</v>
      </c>
      <c r="B6718" s="0" t="s">
        <v>215</v>
      </c>
      <c r="C6718" s="3" t="n">
        <v>37159</v>
      </c>
      <c r="D6718" s="0" t="str">
        <f aca="false">IF(CONCATENATE($A6718,$C6718)=CONCATENATE($A6719,$C6719),0,CONCATENATE($A6718,$C6718))</f>
        <v>506537159</v>
      </c>
      <c r="E6718" s="3" t="n">
        <v>37220</v>
      </c>
      <c r="F6718" s="0" t="n">
        <v>0</v>
      </c>
      <c r="G6718" s="0" t="n">
        <v>1275263</v>
      </c>
      <c r="H6718" s="0" t="n">
        <f aca="false">F6718-G6718</f>
        <v>-1275263</v>
      </c>
      <c r="I6718" s="0" t="n">
        <f aca="false">IF(E6718=$S$2,H6718,0)</f>
        <v>0</v>
      </c>
      <c r="J6718" s="0" t="n">
        <f aca="false">IF($A6718=$A6717,J6717+I6718,I6718)</f>
        <v>180887</v>
      </c>
      <c r="K6718" s="0" t="n">
        <f aca="false">IF(E6718=$S$3,H6718,0)</f>
        <v>0</v>
      </c>
      <c r="L6718" s="0" t="n">
        <f aca="false">IF($A6718=$A6717,L6717+K6718,K6718)</f>
        <v>-2482895</v>
      </c>
      <c r="M6718" s="0" t="n">
        <f aca="false">IF(E6718=$S$4,H6718,0)</f>
        <v>-1275263</v>
      </c>
      <c r="N6718" s="0" t="n">
        <f aca="false">IF($A6718=$A6717,N6717+M6718,M6718)</f>
        <v>-1407861</v>
      </c>
      <c r="O6718" s="0" t="n">
        <f aca="false">IF(C6718&lt;=$S$2,J6718+L6718+N6718,IF(C6718&lt;=$S$3,L6718+N6718,IF(C6718&lt;=$S$4,N6718,0)))</f>
        <v>-3709869</v>
      </c>
      <c r="P6718" s="0" t="n">
        <f aca="false">MAX(O6718,0)</f>
        <v>0</v>
      </c>
    </row>
    <row r="6719" customFormat="false" ht="12.75" hidden="false" customHeight="false" outlineLevel="0" collapsed="false">
      <c r="A6719" s="0" t="n">
        <v>5065</v>
      </c>
      <c r="B6719" s="0" t="s">
        <v>215</v>
      </c>
      <c r="C6719" s="3" t="n">
        <v>37160</v>
      </c>
      <c r="D6719" s="0" t="n">
        <f aca="false">IF(CONCATENATE($A6719,$C6719)=CONCATENATE($A6720,$C6720),0,CONCATENATE($A6719,$C6719))</f>
        <v>0</v>
      </c>
      <c r="E6719" s="3" t="n">
        <v>37189</v>
      </c>
      <c r="F6719" s="0" t="n">
        <v>63189</v>
      </c>
      <c r="G6719" s="0" t="n">
        <v>92586</v>
      </c>
      <c r="H6719" s="0" t="n">
        <f aca="false">F6719-G6719</f>
        <v>-29397</v>
      </c>
      <c r="I6719" s="0" t="n">
        <f aca="false">IF(E6719=$S$2,H6719,0)</f>
        <v>0</v>
      </c>
      <c r="J6719" s="0" t="n">
        <f aca="false">IF($A6719=$A6718,J6718+I6719,I6719)</f>
        <v>180887</v>
      </c>
      <c r="K6719" s="0" t="n">
        <f aca="false">IF(E6719=$S$3,H6719,0)</f>
        <v>-29397</v>
      </c>
      <c r="L6719" s="0" t="n">
        <f aca="false">IF($A6719=$A6718,L6718+K6719,K6719)</f>
        <v>-2512292</v>
      </c>
      <c r="M6719" s="0" t="n">
        <f aca="false">IF(E6719=$S$4,H6719,0)</f>
        <v>0</v>
      </c>
      <c r="N6719" s="0" t="n">
        <f aca="false">IF($A6719=$A6718,N6718+M6719,M6719)</f>
        <v>-1407861</v>
      </c>
      <c r="O6719" s="0" t="n">
        <f aca="false">IF(C6719&lt;=$S$2,J6719+L6719+N6719,IF(C6719&lt;=$S$3,L6719+N6719,IF(C6719&lt;=$S$4,N6719,0)))</f>
        <v>-3920153</v>
      </c>
      <c r="P6719" s="0" t="n">
        <f aca="false">MAX(O6719,0)</f>
        <v>0</v>
      </c>
    </row>
    <row r="6720" customFormat="false" ht="12.75" hidden="false" customHeight="false" outlineLevel="0" collapsed="false">
      <c r="A6720" s="0" t="n">
        <v>5065</v>
      </c>
      <c r="B6720" s="0" t="s">
        <v>215</v>
      </c>
      <c r="C6720" s="3" t="n">
        <v>37160</v>
      </c>
      <c r="D6720" s="0" t="str">
        <f aca="false">IF(CONCATENATE($A6720,$C6720)=CONCATENATE($A6721,$C6721),0,CONCATENATE($A6720,$C6720))</f>
        <v>506537160</v>
      </c>
      <c r="E6720" s="3" t="n">
        <v>37220</v>
      </c>
      <c r="F6720" s="0" t="n">
        <v>228625</v>
      </c>
      <c r="G6720" s="0" t="n">
        <v>912950</v>
      </c>
      <c r="H6720" s="0" t="n">
        <f aca="false">F6720-G6720</f>
        <v>-684325</v>
      </c>
      <c r="I6720" s="0" t="n">
        <f aca="false">IF(E6720=$S$2,H6720,0)</f>
        <v>0</v>
      </c>
      <c r="J6720" s="0" t="n">
        <f aca="false">IF($A6720=$A6719,J6719+I6720,I6720)</f>
        <v>180887</v>
      </c>
      <c r="K6720" s="0" t="n">
        <f aca="false">IF(E6720=$S$3,H6720,0)</f>
        <v>0</v>
      </c>
      <c r="L6720" s="0" t="n">
        <f aca="false">IF($A6720=$A6719,L6719+K6720,K6720)</f>
        <v>-2512292</v>
      </c>
      <c r="M6720" s="0" t="n">
        <f aca="false">IF(E6720=$S$4,H6720,0)</f>
        <v>-684325</v>
      </c>
      <c r="N6720" s="0" t="n">
        <f aca="false">IF($A6720=$A6719,N6719+M6720,M6720)</f>
        <v>-2092186</v>
      </c>
      <c r="O6720" s="0" t="n">
        <f aca="false">IF(C6720&lt;=$S$2,J6720+L6720+N6720,IF(C6720&lt;=$S$3,L6720+N6720,IF(C6720&lt;=$S$4,N6720,0)))</f>
        <v>-4604478</v>
      </c>
      <c r="P6720" s="0" t="n">
        <f aca="false">MAX(O6720,0)</f>
        <v>0</v>
      </c>
    </row>
    <row r="6721" customFormat="false" ht="12.75" hidden="false" customHeight="false" outlineLevel="0" collapsed="false">
      <c r="A6721" s="0" t="n">
        <v>5065</v>
      </c>
      <c r="B6721" s="0" t="s">
        <v>215</v>
      </c>
      <c r="C6721" s="3" t="n">
        <v>37161</v>
      </c>
      <c r="D6721" s="0" t="str">
        <f aca="false">IF(CONCATENATE($A6721,$C6721)=CONCATENATE($A6722,$C6722),0,CONCATENATE($A6721,$C6721))</f>
        <v>506537161</v>
      </c>
      <c r="E6721" s="3" t="n">
        <v>37189</v>
      </c>
      <c r="F6721" s="0" t="n">
        <v>27975</v>
      </c>
      <c r="G6721" s="0" t="n">
        <v>347711</v>
      </c>
      <c r="H6721" s="0" t="n">
        <f aca="false">F6721-G6721</f>
        <v>-319736</v>
      </c>
      <c r="I6721" s="0" t="n">
        <f aca="false">IF(E6721=$S$2,H6721,0)</f>
        <v>0</v>
      </c>
      <c r="J6721" s="0" t="n">
        <f aca="false">IF($A6721=$A6720,J6720+I6721,I6721)</f>
        <v>180887</v>
      </c>
      <c r="K6721" s="0" t="n">
        <f aca="false">IF(E6721=$S$3,H6721,0)</f>
        <v>-319736</v>
      </c>
      <c r="L6721" s="0" t="n">
        <f aca="false">IF($A6721=$A6720,L6720+K6721,K6721)</f>
        <v>-2832028</v>
      </c>
      <c r="M6721" s="0" t="n">
        <f aca="false">IF(E6721=$S$4,H6721,0)</f>
        <v>0</v>
      </c>
      <c r="N6721" s="0" t="n">
        <f aca="false">IF($A6721=$A6720,N6720+M6721,M6721)</f>
        <v>-2092186</v>
      </c>
      <c r="O6721" s="0" t="n">
        <f aca="false">IF(C6721&lt;=$S$2,J6721+L6721+N6721,IF(C6721&lt;=$S$3,L6721+N6721,IF(C6721&lt;=$S$4,N6721,0)))</f>
        <v>-4924214</v>
      </c>
      <c r="P6721" s="0" t="n">
        <f aca="false">MAX(O6721,0)</f>
        <v>0</v>
      </c>
    </row>
    <row r="6722" customFormat="false" ht="12.75" hidden="false" customHeight="false" outlineLevel="0" collapsed="false">
      <c r="A6722" s="0" t="n">
        <v>5065</v>
      </c>
      <c r="B6722" s="0" t="s">
        <v>215</v>
      </c>
      <c r="C6722" s="3" t="n">
        <v>37162</v>
      </c>
      <c r="D6722" s="0" t="str">
        <f aca="false">IF(CONCATENATE($A6722,$C6722)=CONCATENATE($A6723,$C6723),0,CONCATENATE($A6722,$C6722))</f>
        <v>506537162</v>
      </c>
      <c r="E6722" s="3" t="n">
        <v>37220</v>
      </c>
      <c r="F6722" s="0" t="n">
        <v>75680</v>
      </c>
      <c r="G6722" s="0" t="n">
        <v>117562</v>
      </c>
      <c r="H6722" s="0" t="n">
        <f aca="false">F6722-G6722</f>
        <v>-41882</v>
      </c>
      <c r="I6722" s="0" t="n">
        <f aca="false">IF(E6722=$S$2,H6722,0)</f>
        <v>0</v>
      </c>
      <c r="J6722" s="0" t="n">
        <f aca="false">IF($A6722=$A6721,J6721+I6722,I6722)</f>
        <v>180887</v>
      </c>
      <c r="K6722" s="0" t="n">
        <f aca="false">IF(E6722=$S$3,H6722,0)</f>
        <v>0</v>
      </c>
      <c r="L6722" s="0" t="n">
        <f aca="false">IF($A6722=$A6721,L6721+K6722,K6722)</f>
        <v>-2832028</v>
      </c>
      <c r="M6722" s="0" t="n">
        <f aca="false">IF(E6722=$S$4,H6722,0)</f>
        <v>-41882</v>
      </c>
      <c r="N6722" s="0" t="n">
        <f aca="false">IF($A6722=$A6721,N6721+M6722,M6722)</f>
        <v>-2134068</v>
      </c>
      <c r="O6722" s="0" t="n">
        <f aca="false">IF(C6722&lt;=$S$2,J6722+L6722+N6722,IF(C6722&lt;=$S$3,L6722+N6722,IF(C6722&lt;=$S$4,N6722,0)))</f>
        <v>-4966096</v>
      </c>
      <c r="P6722" s="0" t="n">
        <f aca="false">MAX(O6722,0)</f>
        <v>0</v>
      </c>
    </row>
    <row r="6723" customFormat="false" ht="12.75" hidden="false" customHeight="false" outlineLevel="0" collapsed="false">
      <c r="A6723" s="0" t="n">
        <v>5065</v>
      </c>
      <c r="B6723" s="0" t="s">
        <v>215</v>
      </c>
      <c r="C6723" s="3" t="n">
        <v>37165</v>
      </c>
      <c r="D6723" s="0" t="str">
        <f aca="false">IF(CONCATENATE($A6723,$C6723)=CONCATENATE($A6724,$C6724),0,CONCATENATE($A6723,$C6723))</f>
        <v>506537165</v>
      </c>
      <c r="E6723" s="3" t="n">
        <v>37220</v>
      </c>
      <c r="F6723" s="0" t="n">
        <v>51666</v>
      </c>
      <c r="G6723" s="0" t="n">
        <v>139321</v>
      </c>
      <c r="H6723" s="0" t="n">
        <f aca="false">F6723-G6723</f>
        <v>-87655</v>
      </c>
      <c r="I6723" s="0" t="n">
        <f aca="false">IF(E6723=$S$2,H6723,0)</f>
        <v>0</v>
      </c>
      <c r="J6723" s="0" t="n">
        <f aca="false">IF($A6723=$A6722,J6722+I6723,I6723)</f>
        <v>180887</v>
      </c>
      <c r="K6723" s="0" t="n">
        <f aca="false">IF(E6723=$S$3,H6723,0)</f>
        <v>0</v>
      </c>
      <c r="L6723" s="0" t="n">
        <f aca="false">IF($A6723=$A6722,L6722+K6723,K6723)</f>
        <v>-2832028</v>
      </c>
      <c r="M6723" s="0" t="n">
        <f aca="false">IF(E6723=$S$4,H6723,0)</f>
        <v>-87655</v>
      </c>
      <c r="N6723" s="0" t="n">
        <f aca="false">IF($A6723=$A6722,N6722+M6723,M6723)</f>
        <v>-2221723</v>
      </c>
      <c r="O6723" s="0" t="n">
        <f aca="false">IF(C6723&lt;=$S$2,J6723+L6723+N6723,IF(C6723&lt;=$S$3,L6723+N6723,IF(C6723&lt;=$S$4,N6723,0)))</f>
        <v>-5053751</v>
      </c>
      <c r="P6723" s="0" t="n">
        <f aca="false">MAX(O6723,0)</f>
        <v>0</v>
      </c>
    </row>
    <row r="6724" customFormat="false" ht="12.75" hidden="false" customHeight="false" outlineLevel="0" collapsed="false">
      <c r="A6724" s="0" t="n">
        <v>5065</v>
      </c>
      <c r="B6724" s="0" t="s">
        <v>215</v>
      </c>
      <c r="C6724" s="3" t="n">
        <v>37166</v>
      </c>
      <c r="D6724" s="0" t="str">
        <f aca="false">IF(CONCATENATE($A6724,$C6724)=CONCATENATE($A6725,$C6725),0,CONCATENATE($A6724,$C6724))</f>
        <v>506537166</v>
      </c>
      <c r="E6724" s="3" t="n">
        <v>37220</v>
      </c>
      <c r="F6724" s="0" t="n">
        <v>48814</v>
      </c>
      <c r="G6724" s="0" t="n">
        <v>88777</v>
      </c>
      <c r="H6724" s="0" t="n">
        <f aca="false">F6724-G6724</f>
        <v>-39963</v>
      </c>
      <c r="I6724" s="0" t="n">
        <f aca="false">IF(E6724=$S$2,H6724,0)</f>
        <v>0</v>
      </c>
      <c r="J6724" s="0" t="n">
        <f aca="false">IF($A6724=$A6723,J6723+I6724,I6724)</f>
        <v>180887</v>
      </c>
      <c r="K6724" s="0" t="n">
        <f aca="false">IF(E6724=$S$3,H6724,0)</f>
        <v>0</v>
      </c>
      <c r="L6724" s="0" t="n">
        <f aca="false">IF($A6724=$A6723,L6723+K6724,K6724)</f>
        <v>-2832028</v>
      </c>
      <c r="M6724" s="0" t="n">
        <f aca="false">IF(E6724=$S$4,H6724,0)</f>
        <v>-39963</v>
      </c>
      <c r="N6724" s="0" t="n">
        <f aca="false">IF($A6724=$A6723,N6723+M6724,M6724)</f>
        <v>-2261686</v>
      </c>
      <c r="O6724" s="0" t="n">
        <f aca="false">IF(C6724&lt;=$S$2,J6724+L6724+N6724,IF(C6724&lt;=$S$3,L6724+N6724,IF(C6724&lt;=$S$4,N6724,0)))</f>
        <v>-5093714</v>
      </c>
      <c r="P6724" s="0" t="n">
        <f aca="false">MAX(O6724,0)</f>
        <v>0</v>
      </c>
    </row>
    <row r="6725" customFormat="false" ht="12.75" hidden="false" customHeight="false" outlineLevel="0" collapsed="false">
      <c r="A6725" s="0" t="n">
        <v>5065</v>
      </c>
      <c r="B6725" s="0" t="s">
        <v>215</v>
      </c>
      <c r="C6725" s="3" t="n">
        <v>37167</v>
      </c>
      <c r="D6725" s="0" t="str">
        <f aca="false">IF(CONCATENATE($A6725,$C6725)=CONCATENATE($A6726,$C6726),0,CONCATENATE($A6725,$C6725))</f>
        <v>506537167</v>
      </c>
      <c r="E6725" s="3" t="n">
        <v>37220</v>
      </c>
      <c r="F6725" s="0" t="n">
        <v>98563</v>
      </c>
      <c r="G6725" s="0" t="n">
        <v>75625</v>
      </c>
      <c r="H6725" s="0" t="n">
        <f aca="false">F6725-G6725</f>
        <v>22938</v>
      </c>
      <c r="I6725" s="0" t="n">
        <f aca="false">IF(E6725=$S$2,H6725,0)</f>
        <v>0</v>
      </c>
      <c r="J6725" s="0" t="n">
        <f aca="false">IF($A6725=$A6724,J6724+I6725,I6725)</f>
        <v>180887</v>
      </c>
      <c r="K6725" s="0" t="n">
        <f aca="false">IF(E6725=$S$3,H6725,0)</f>
        <v>0</v>
      </c>
      <c r="L6725" s="0" t="n">
        <f aca="false">IF($A6725=$A6724,L6724+K6725,K6725)</f>
        <v>-2832028</v>
      </c>
      <c r="M6725" s="0" t="n">
        <f aca="false">IF(E6725=$S$4,H6725,0)</f>
        <v>22938</v>
      </c>
      <c r="N6725" s="0" t="n">
        <f aca="false">IF($A6725=$A6724,N6724+M6725,M6725)</f>
        <v>-2238748</v>
      </c>
      <c r="O6725" s="0" t="n">
        <f aca="false">IF(C6725&lt;=$S$2,J6725+L6725+N6725,IF(C6725&lt;=$S$3,L6725+N6725,IF(C6725&lt;=$S$4,N6725,0)))</f>
        <v>-5070776</v>
      </c>
      <c r="P6725" s="0" t="n">
        <f aca="false">MAX(O6725,0)</f>
        <v>0</v>
      </c>
    </row>
    <row r="6726" customFormat="false" ht="12.75" hidden="false" customHeight="false" outlineLevel="0" collapsed="false">
      <c r="A6726" s="0" t="n">
        <v>5065</v>
      </c>
      <c r="B6726" s="0" t="s">
        <v>215</v>
      </c>
      <c r="C6726" s="3" t="n">
        <v>37168</v>
      </c>
      <c r="D6726" s="0" t="str">
        <f aca="false">IF(CONCATENATE($A6726,$C6726)=CONCATENATE($A6727,$C6727),0,CONCATENATE($A6726,$C6726))</f>
        <v>506537168</v>
      </c>
      <c r="E6726" s="3" t="n">
        <v>37220</v>
      </c>
      <c r="F6726" s="0" t="n">
        <v>89988</v>
      </c>
      <c r="G6726" s="0" t="n">
        <v>78508</v>
      </c>
      <c r="H6726" s="0" t="n">
        <f aca="false">F6726-G6726</f>
        <v>11480</v>
      </c>
      <c r="I6726" s="0" t="n">
        <f aca="false">IF(E6726=$S$2,H6726,0)</f>
        <v>0</v>
      </c>
      <c r="J6726" s="0" t="n">
        <f aca="false">IF($A6726=$A6725,J6725+I6726,I6726)</f>
        <v>180887</v>
      </c>
      <c r="K6726" s="0" t="n">
        <f aca="false">IF(E6726=$S$3,H6726,0)</f>
        <v>0</v>
      </c>
      <c r="L6726" s="0" t="n">
        <f aca="false">IF($A6726=$A6725,L6725+K6726,K6726)</f>
        <v>-2832028</v>
      </c>
      <c r="M6726" s="0" t="n">
        <f aca="false">IF(E6726=$S$4,H6726,0)</f>
        <v>11480</v>
      </c>
      <c r="N6726" s="0" t="n">
        <f aca="false">IF($A6726=$A6725,N6725+M6726,M6726)</f>
        <v>-2227268</v>
      </c>
      <c r="O6726" s="0" t="n">
        <f aca="false">IF(C6726&lt;=$S$2,J6726+L6726+N6726,IF(C6726&lt;=$S$3,L6726+N6726,IF(C6726&lt;=$S$4,N6726,0)))</f>
        <v>-5059296</v>
      </c>
      <c r="P6726" s="0" t="n">
        <f aca="false">MAX(O6726,0)</f>
        <v>0</v>
      </c>
    </row>
    <row r="6727" customFormat="false" ht="12.75" hidden="false" customHeight="false" outlineLevel="0" collapsed="false">
      <c r="A6727" s="0" t="n">
        <v>5065</v>
      </c>
      <c r="B6727" s="0" t="s">
        <v>215</v>
      </c>
      <c r="C6727" s="3" t="n">
        <v>37169</v>
      </c>
      <c r="D6727" s="0" t="str">
        <f aca="false">IF(CONCATENATE($A6727,$C6727)=CONCATENATE($A6728,$C6728),0,CONCATENATE($A6727,$C6727))</f>
        <v>506537169</v>
      </c>
      <c r="E6727" s="3" t="n">
        <v>37220</v>
      </c>
      <c r="F6727" s="0" t="n">
        <v>124875</v>
      </c>
      <c r="G6727" s="0" t="n">
        <v>232434</v>
      </c>
      <c r="H6727" s="0" t="n">
        <f aca="false">F6727-G6727</f>
        <v>-107559</v>
      </c>
      <c r="I6727" s="0" t="n">
        <f aca="false">IF(E6727=$S$2,H6727,0)</f>
        <v>0</v>
      </c>
      <c r="J6727" s="0" t="n">
        <f aca="false">IF($A6727=$A6726,J6726+I6727,I6727)</f>
        <v>180887</v>
      </c>
      <c r="K6727" s="0" t="n">
        <f aca="false">IF(E6727=$S$3,H6727,0)</f>
        <v>0</v>
      </c>
      <c r="L6727" s="0" t="n">
        <f aca="false">IF($A6727=$A6726,L6726+K6727,K6727)</f>
        <v>-2832028</v>
      </c>
      <c r="M6727" s="0" t="n">
        <f aca="false">IF(E6727=$S$4,H6727,0)</f>
        <v>-107559</v>
      </c>
      <c r="N6727" s="0" t="n">
        <f aca="false">IF($A6727=$A6726,N6726+M6727,M6727)</f>
        <v>-2334827</v>
      </c>
      <c r="O6727" s="0" t="n">
        <f aca="false">IF(C6727&lt;=$S$2,J6727+L6727+N6727,IF(C6727&lt;=$S$3,L6727+N6727,IF(C6727&lt;=$S$4,N6727,0)))</f>
        <v>-5166855</v>
      </c>
      <c r="P6727" s="0" t="n">
        <f aca="false">MAX(O6727,0)</f>
        <v>0</v>
      </c>
    </row>
    <row r="6728" customFormat="false" ht="12.75" hidden="false" customHeight="false" outlineLevel="0" collapsed="false">
      <c r="A6728" s="0" t="n">
        <v>5065</v>
      </c>
      <c r="B6728" s="0" t="s">
        <v>215</v>
      </c>
      <c r="C6728" s="3" t="n">
        <v>37172</v>
      </c>
      <c r="D6728" s="0" t="str">
        <f aca="false">IF(CONCATENATE($A6728,$C6728)=CONCATENATE($A6729,$C6729),0,CONCATENATE($A6728,$C6728))</f>
        <v>506537172</v>
      </c>
      <c r="E6728" s="3" t="n">
        <v>37220</v>
      </c>
      <c r="F6728" s="0" t="n">
        <v>62425</v>
      </c>
      <c r="G6728" s="0" t="n">
        <v>54357</v>
      </c>
      <c r="H6728" s="0" t="n">
        <f aca="false">F6728-G6728</f>
        <v>8068</v>
      </c>
      <c r="I6728" s="0" t="n">
        <f aca="false">IF(E6728=$S$2,H6728,0)</f>
        <v>0</v>
      </c>
      <c r="J6728" s="0" t="n">
        <f aca="false">IF($A6728=$A6727,J6727+I6728,I6728)</f>
        <v>180887</v>
      </c>
      <c r="K6728" s="0" t="n">
        <f aca="false">IF(E6728=$S$3,H6728,0)</f>
        <v>0</v>
      </c>
      <c r="L6728" s="0" t="n">
        <f aca="false">IF($A6728=$A6727,L6727+K6728,K6728)</f>
        <v>-2832028</v>
      </c>
      <c r="M6728" s="0" t="n">
        <f aca="false">IF(E6728=$S$4,H6728,0)</f>
        <v>8068</v>
      </c>
      <c r="N6728" s="0" t="n">
        <f aca="false">IF($A6728=$A6727,N6727+M6728,M6728)</f>
        <v>-2326759</v>
      </c>
      <c r="O6728" s="0" t="n">
        <f aca="false">IF(C6728&lt;=$S$2,J6728+L6728+N6728,IF(C6728&lt;=$S$3,L6728+N6728,IF(C6728&lt;=$S$4,N6728,0)))</f>
        <v>-5158787</v>
      </c>
      <c r="P6728" s="0" t="n">
        <f aca="false">MAX(O6728,0)</f>
        <v>0</v>
      </c>
    </row>
    <row r="6729" customFormat="false" ht="12.75" hidden="false" customHeight="false" outlineLevel="0" collapsed="false">
      <c r="A6729" s="0" t="n">
        <v>5065</v>
      </c>
      <c r="B6729" s="0" t="s">
        <v>215</v>
      </c>
      <c r="C6729" s="3" t="n">
        <v>37173</v>
      </c>
      <c r="D6729" s="0" t="str">
        <f aca="false">IF(CONCATENATE($A6729,$C6729)=CONCATENATE($A6730,$C6730),0,CONCATENATE($A6729,$C6729))</f>
        <v>506537173</v>
      </c>
      <c r="E6729" s="3" t="n">
        <v>37220</v>
      </c>
      <c r="F6729" s="0" t="n">
        <v>31824</v>
      </c>
      <c r="G6729" s="0" t="n">
        <v>70599</v>
      </c>
      <c r="H6729" s="0" t="n">
        <f aca="false">F6729-G6729</f>
        <v>-38775</v>
      </c>
      <c r="I6729" s="0" t="n">
        <f aca="false">IF(E6729=$S$2,H6729,0)</f>
        <v>0</v>
      </c>
      <c r="J6729" s="0" t="n">
        <f aca="false">IF($A6729=$A6728,J6728+I6729,I6729)</f>
        <v>180887</v>
      </c>
      <c r="K6729" s="0" t="n">
        <f aca="false">IF(E6729=$S$3,H6729,0)</f>
        <v>0</v>
      </c>
      <c r="L6729" s="0" t="n">
        <f aca="false">IF($A6729=$A6728,L6728+K6729,K6729)</f>
        <v>-2832028</v>
      </c>
      <c r="M6729" s="0" t="n">
        <f aca="false">IF(E6729=$S$4,H6729,0)</f>
        <v>-38775</v>
      </c>
      <c r="N6729" s="0" t="n">
        <f aca="false">IF($A6729=$A6728,N6728+M6729,M6729)</f>
        <v>-2365534</v>
      </c>
      <c r="O6729" s="0" t="n">
        <f aca="false">IF(C6729&lt;=$S$2,J6729+L6729+N6729,IF(C6729&lt;=$S$3,L6729+N6729,IF(C6729&lt;=$S$4,N6729,0)))</f>
        <v>-5197562</v>
      </c>
      <c r="P6729" s="0" t="n">
        <f aca="false">MAX(O6729,0)</f>
        <v>0</v>
      </c>
    </row>
    <row r="6730" customFormat="false" ht="12.75" hidden="false" customHeight="false" outlineLevel="0" collapsed="false">
      <c r="A6730" s="0" t="n">
        <v>5065</v>
      </c>
      <c r="B6730" s="0" t="s">
        <v>215</v>
      </c>
      <c r="C6730" s="3" t="n">
        <v>37174</v>
      </c>
      <c r="D6730" s="0" t="str">
        <f aca="false">IF(CONCATENATE($A6730,$C6730)=CONCATENATE($A6731,$C6731),0,CONCATENATE($A6730,$C6730))</f>
        <v>506537174</v>
      </c>
      <c r="E6730" s="3" t="n">
        <v>37220</v>
      </c>
      <c r="F6730" s="0" t="n">
        <v>97874</v>
      </c>
      <c r="G6730" s="0" t="n">
        <v>65579</v>
      </c>
      <c r="H6730" s="0" t="n">
        <f aca="false">F6730-G6730</f>
        <v>32295</v>
      </c>
      <c r="I6730" s="0" t="n">
        <f aca="false">IF(E6730=$S$2,H6730,0)</f>
        <v>0</v>
      </c>
      <c r="J6730" s="0" t="n">
        <f aca="false">IF($A6730=$A6729,J6729+I6730,I6730)</f>
        <v>180887</v>
      </c>
      <c r="K6730" s="0" t="n">
        <f aca="false">IF(E6730=$S$3,H6730,0)</f>
        <v>0</v>
      </c>
      <c r="L6730" s="0" t="n">
        <f aca="false">IF($A6730=$A6729,L6729+K6730,K6730)</f>
        <v>-2832028</v>
      </c>
      <c r="M6730" s="0" t="n">
        <f aca="false">IF(E6730=$S$4,H6730,0)</f>
        <v>32295</v>
      </c>
      <c r="N6730" s="0" t="n">
        <f aca="false">IF($A6730=$A6729,N6729+M6730,M6730)</f>
        <v>-2333239</v>
      </c>
      <c r="O6730" s="0" t="n">
        <f aca="false">IF(C6730&lt;=$S$2,J6730+L6730+N6730,IF(C6730&lt;=$S$3,L6730+N6730,IF(C6730&lt;=$S$4,N6730,0)))</f>
        <v>-5165267</v>
      </c>
      <c r="P6730" s="0" t="n">
        <f aca="false">MAX(O6730,0)</f>
        <v>0</v>
      </c>
    </row>
    <row r="6731" customFormat="false" ht="12.75" hidden="false" customHeight="false" outlineLevel="0" collapsed="false">
      <c r="A6731" s="0" t="n">
        <v>5065</v>
      </c>
      <c r="B6731" s="0" t="s">
        <v>215</v>
      </c>
      <c r="C6731" s="3" t="n">
        <v>37175</v>
      </c>
      <c r="D6731" s="0" t="str">
        <f aca="false">IF(CONCATENATE($A6731,$C6731)=CONCATENATE($A6732,$C6732),0,CONCATENATE($A6731,$C6731))</f>
        <v>506537175</v>
      </c>
      <c r="E6731" s="3" t="n">
        <v>37220</v>
      </c>
      <c r="F6731" s="0" t="n">
        <v>103336</v>
      </c>
      <c r="G6731" s="0" t="n">
        <v>133325</v>
      </c>
      <c r="H6731" s="0" t="n">
        <f aca="false">F6731-G6731</f>
        <v>-29989</v>
      </c>
      <c r="I6731" s="0" t="n">
        <f aca="false">IF(E6731=$S$2,H6731,0)</f>
        <v>0</v>
      </c>
      <c r="J6731" s="0" t="n">
        <f aca="false">IF($A6731=$A6730,J6730+I6731,I6731)</f>
        <v>180887</v>
      </c>
      <c r="K6731" s="0" t="n">
        <f aca="false">IF(E6731=$S$3,H6731,0)</f>
        <v>0</v>
      </c>
      <c r="L6731" s="0" t="n">
        <f aca="false">IF($A6731=$A6730,L6730+K6731,K6731)</f>
        <v>-2832028</v>
      </c>
      <c r="M6731" s="0" t="n">
        <f aca="false">IF(E6731=$S$4,H6731,0)</f>
        <v>-29989</v>
      </c>
      <c r="N6731" s="0" t="n">
        <f aca="false">IF($A6731=$A6730,N6730+M6731,M6731)</f>
        <v>-2363228</v>
      </c>
      <c r="O6731" s="0" t="n">
        <f aca="false">IF(C6731&lt;=$S$2,J6731+L6731+N6731,IF(C6731&lt;=$S$3,L6731+N6731,IF(C6731&lt;=$S$4,N6731,0)))</f>
        <v>-5195256</v>
      </c>
      <c r="P6731" s="0" t="n">
        <f aca="false">MAX(O6731,0)</f>
        <v>0</v>
      </c>
    </row>
    <row r="6732" customFormat="false" ht="12.75" hidden="false" customHeight="false" outlineLevel="0" collapsed="false">
      <c r="A6732" s="0" t="n">
        <v>5065</v>
      </c>
      <c r="B6732" s="0" t="s">
        <v>215</v>
      </c>
      <c r="C6732" s="3" t="n">
        <v>37176</v>
      </c>
      <c r="D6732" s="0" t="str">
        <f aca="false">IF(CONCATENATE($A6732,$C6732)=CONCATENATE($A6733,$C6733),0,CONCATENATE($A6732,$C6732))</f>
        <v>506537176</v>
      </c>
      <c r="E6732" s="3" t="n">
        <v>37220</v>
      </c>
      <c r="F6732" s="0" t="n">
        <v>318074</v>
      </c>
      <c r="G6732" s="0" t="n">
        <v>316380</v>
      </c>
      <c r="H6732" s="0" t="n">
        <f aca="false">F6732-G6732</f>
        <v>1694</v>
      </c>
      <c r="I6732" s="0" t="n">
        <f aca="false">IF(E6732=$S$2,H6732,0)</f>
        <v>0</v>
      </c>
      <c r="J6732" s="0" t="n">
        <f aca="false">IF($A6732=$A6731,J6731+I6732,I6732)</f>
        <v>180887</v>
      </c>
      <c r="K6732" s="0" t="n">
        <f aca="false">IF(E6732=$S$3,H6732,0)</f>
        <v>0</v>
      </c>
      <c r="L6732" s="0" t="n">
        <f aca="false">IF($A6732=$A6731,L6731+K6732,K6732)</f>
        <v>-2832028</v>
      </c>
      <c r="M6732" s="0" t="n">
        <f aca="false">IF(E6732=$S$4,H6732,0)</f>
        <v>1694</v>
      </c>
      <c r="N6732" s="0" t="n">
        <f aca="false">IF($A6732=$A6731,N6731+M6732,M6732)</f>
        <v>-2361534</v>
      </c>
      <c r="O6732" s="0" t="n">
        <f aca="false">IF(C6732&lt;=$S$2,J6732+L6732+N6732,IF(C6732&lt;=$S$3,L6732+N6732,IF(C6732&lt;=$S$4,N6732,0)))</f>
        <v>-5193562</v>
      </c>
      <c r="P6732" s="0" t="n">
        <f aca="false">MAX(O6732,0)</f>
        <v>0</v>
      </c>
    </row>
    <row r="6733" customFormat="false" ht="12.75" hidden="false" customHeight="false" outlineLevel="0" collapsed="false">
      <c r="A6733" s="0" t="n">
        <v>5065</v>
      </c>
      <c r="B6733" s="0" t="s">
        <v>215</v>
      </c>
      <c r="C6733" s="3" t="n">
        <v>37179</v>
      </c>
      <c r="D6733" s="0" t="str">
        <f aca="false">IF(CONCATENATE($A6733,$C6733)=CONCATENATE($A6734,$C6734),0,CONCATENATE($A6733,$C6733))</f>
        <v>506537179</v>
      </c>
      <c r="E6733" s="3" t="n">
        <v>37220</v>
      </c>
      <c r="F6733" s="0" t="n">
        <v>64920</v>
      </c>
      <c r="G6733" s="0" t="n">
        <v>21250</v>
      </c>
      <c r="H6733" s="0" t="n">
        <f aca="false">F6733-G6733</f>
        <v>43670</v>
      </c>
      <c r="I6733" s="0" t="n">
        <f aca="false">IF(E6733=$S$2,H6733,0)</f>
        <v>0</v>
      </c>
      <c r="J6733" s="0" t="n">
        <f aca="false">IF($A6733=$A6732,J6732+I6733,I6733)</f>
        <v>180887</v>
      </c>
      <c r="K6733" s="0" t="n">
        <f aca="false">IF(E6733=$S$3,H6733,0)</f>
        <v>0</v>
      </c>
      <c r="L6733" s="0" t="n">
        <f aca="false">IF($A6733=$A6732,L6732+K6733,K6733)</f>
        <v>-2832028</v>
      </c>
      <c r="M6733" s="0" t="n">
        <f aca="false">IF(E6733=$S$4,H6733,0)</f>
        <v>43670</v>
      </c>
      <c r="N6733" s="0" t="n">
        <f aca="false">IF($A6733=$A6732,N6732+M6733,M6733)</f>
        <v>-2317864</v>
      </c>
      <c r="O6733" s="0" t="n">
        <f aca="false">IF(C6733&lt;=$S$2,J6733+L6733+N6733,IF(C6733&lt;=$S$3,L6733+N6733,IF(C6733&lt;=$S$4,N6733,0)))</f>
        <v>-5149892</v>
      </c>
      <c r="P6733" s="0" t="n">
        <f aca="false">MAX(O6733,0)</f>
        <v>0</v>
      </c>
    </row>
    <row r="6734" customFormat="false" ht="12.75" hidden="false" customHeight="false" outlineLevel="0" collapsed="false">
      <c r="A6734" s="0" t="n">
        <v>5065</v>
      </c>
      <c r="B6734" s="0" t="s">
        <v>215</v>
      </c>
      <c r="C6734" s="3" t="n">
        <v>37180</v>
      </c>
      <c r="D6734" s="0" t="str">
        <f aca="false">IF(CONCATENATE($A6734,$C6734)=CONCATENATE($A6735,$C6735),0,CONCATENATE($A6734,$C6734))</f>
        <v>506537180</v>
      </c>
      <c r="E6734" s="3" t="n">
        <v>37220</v>
      </c>
      <c r="F6734" s="0" t="n">
        <v>102590</v>
      </c>
      <c r="G6734" s="0" t="n">
        <v>90013</v>
      </c>
      <c r="H6734" s="0" t="n">
        <f aca="false">F6734-G6734</f>
        <v>12577</v>
      </c>
      <c r="I6734" s="0" t="n">
        <f aca="false">IF(E6734=$S$2,H6734,0)</f>
        <v>0</v>
      </c>
      <c r="J6734" s="0" t="n">
        <f aca="false">IF($A6734=$A6733,J6733+I6734,I6734)</f>
        <v>180887</v>
      </c>
      <c r="K6734" s="0" t="n">
        <f aca="false">IF(E6734=$S$3,H6734,0)</f>
        <v>0</v>
      </c>
      <c r="L6734" s="0" t="n">
        <f aca="false">IF($A6734=$A6733,L6733+K6734,K6734)</f>
        <v>-2832028</v>
      </c>
      <c r="M6734" s="0" t="n">
        <f aca="false">IF(E6734=$S$4,H6734,0)</f>
        <v>12577</v>
      </c>
      <c r="N6734" s="0" t="n">
        <f aca="false">IF($A6734=$A6733,N6733+M6734,M6734)</f>
        <v>-2305287</v>
      </c>
      <c r="O6734" s="0" t="n">
        <f aca="false">IF(C6734&lt;=$S$2,J6734+L6734+N6734,IF(C6734&lt;=$S$3,L6734+N6734,IF(C6734&lt;=$S$4,N6734,0)))</f>
        <v>-5137315</v>
      </c>
      <c r="P6734" s="0" t="n">
        <f aca="false">MAX(O6734,0)</f>
        <v>0</v>
      </c>
    </row>
    <row r="6735" customFormat="false" ht="12.75" hidden="false" customHeight="false" outlineLevel="0" collapsed="false">
      <c r="A6735" s="0" t="n">
        <v>5065</v>
      </c>
      <c r="B6735" s="0" t="s">
        <v>215</v>
      </c>
      <c r="C6735" s="3" t="n">
        <v>37181</v>
      </c>
      <c r="D6735" s="0" t="str">
        <f aca="false">IF(CONCATENATE($A6735,$C6735)=CONCATENATE($A6736,$C6736),0,CONCATENATE($A6735,$C6735))</f>
        <v>506537181</v>
      </c>
      <c r="E6735" s="3" t="n">
        <v>37220</v>
      </c>
      <c r="F6735" s="0" t="n">
        <v>24675</v>
      </c>
      <c r="G6735" s="0" t="n">
        <v>205876</v>
      </c>
      <c r="H6735" s="0" t="n">
        <f aca="false">F6735-G6735</f>
        <v>-181201</v>
      </c>
      <c r="I6735" s="0" t="n">
        <f aca="false">IF(E6735=$S$2,H6735,0)</f>
        <v>0</v>
      </c>
      <c r="J6735" s="0" t="n">
        <f aca="false">IF($A6735=$A6734,J6734+I6735,I6735)</f>
        <v>180887</v>
      </c>
      <c r="K6735" s="0" t="n">
        <f aca="false">IF(E6735=$S$3,H6735,0)</f>
        <v>0</v>
      </c>
      <c r="L6735" s="0" t="n">
        <f aca="false">IF($A6735=$A6734,L6734+K6735,K6735)</f>
        <v>-2832028</v>
      </c>
      <c r="M6735" s="0" t="n">
        <f aca="false">IF(E6735=$S$4,H6735,0)</f>
        <v>-181201</v>
      </c>
      <c r="N6735" s="0" t="n">
        <f aca="false">IF($A6735=$A6734,N6734+M6735,M6735)</f>
        <v>-2486488</v>
      </c>
      <c r="O6735" s="0" t="n">
        <f aca="false">IF(C6735&lt;=$S$2,J6735+L6735+N6735,IF(C6735&lt;=$S$3,L6735+N6735,IF(C6735&lt;=$S$4,N6735,0)))</f>
        <v>-5318516</v>
      </c>
      <c r="P6735" s="0" t="n">
        <f aca="false">MAX(O6735,0)</f>
        <v>0</v>
      </c>
    </row>
    <row r="6736" customFormat="false" ht="12.75" hidden="false" customHeight="false" outlineLevel="0" collapsed="false">
      <c r="A6736" s="0" t="n">
        <v>5065</v>
      </c>
      <c r="B6736" s="0" t="s">
        <v>215</v>
      </c>
      <c r="C6736" s="3" t="n">
        <v>37182</v>
      </c>
      <c r="D6736" s="0" t="str">
        <f aca="false">IF(CONCATENATE($A6736,$C6736)=CONCATENATE($A6737,$C6737),0,CONCATENATE($A6736,$C6736))</f>
        <v>506537182</v>
      </c>
      <c r="E6736" s="3" t="n">
        <v>37220</v>
      </c>
      <c r="F6736" s="0" t="n">
        <v>110950</v>
      </c>
      <c r="G6736" s="0" t="n">
        <v>208465</v>
      </c>
      <c r="H6736" s="0" t="n">
        <f aca="false">F6736-G6736</f>
        <v>-97515</v>
      </c>
      <c r="I6736" s="0" t="n">
        <f aca="false">IF(E6736=$S$2,H6736,0)</f>
        <v>0</v>
      </c>
      <c r="J6736" s="0" t="n">
        <f aca="false">IF($A6736=$A6735,J6735+I6736,I6736)</f>
        <v>180887</v>
      </c>
      <c r="K6736" s="0" t="n">
        <f aca="false">IF(E6736=$S$3,H6736,0)</f>
        <v>0</v>
      </c>
      <c r="L6736" s="0" t="n">
        <f aca="false">IF($A6736=$A6735,L6735+K6736,K6736)</f>
        <v>-2832028</v>
      </c>
      <c r="M6736" s="0" t="n">
        <f aca="false">IF(E6736=$S$4,H6736,0)</f>
        <v>-97515</v>
      </c>
      <c r="N6736" s="0" t="n">
        <f aca="false">IF($A6736=$A6735,N6735+M6736,M6736)</f>
        <v>-2584003</v>
      </c>
      <c r="O6736" s="0" t="n">
        <f aca="false">IF(C6736&lt;=$S$2,J6736+L6736+N6736,IF(C6736&lt;=$S$3,L6736+N6736,IF(C6736&lt;=$S$4,N6736,0)))</f>
        <v>-5416031</v>
      </c>
      <c r="P6736" s="0" t="n">
        <f aca="false">MAX(O6736,0)</f>
        <v>0</v>
      </c>
    </row>
    <row r="6737" customFormat="false" ht="12.75" hidden="false" customHeight="false" outlineLevel="0" collapsed="false">
      <c r="A6737" s="0" t="n">
        <v>5065</v>
      </c>
      <c r="B6737" s="0" t="s">
        <v>215</v>
      </c>
      <c r="C6737" s="3" t="n">
        <v>37183</v>
      </c>
      <c r="D6737" s="0" t="str">
        <f aca="false">IF(CONCATENATE($A6737,$C6737)=CONCATENATE($A6738,$C6738),0,CONCATENATE($A6737,$C6737))</f>
        <v>506537183</v>
      </c>
      <c r="E6737" s="3" t="n">
        <v>37220</v>
      </c>
      <c r="F6737" s="0" t="n">
        <v>350709</v>
      </c>
      <c r="G6737" s="0" t="n">
        <v>266760</v>
      </c>
      <c r="H6737" s="0" t="n">
        <f aca="false">F6737-G6737</f>
        <v>83949</v>
      </c>
      <c r="I6737" s="0" t="n">
        <f aca="false">IF(E6737=$S$2,H6737,0)</f>
        <v>0</v>
      </c>
      <c r="J6737" s="0" t="n">
        <f aca="false">IF($A6737=$A6736,J6736+I6737,I6737)</f>
        <v>180887</v>
      </c>
      <c r="K6737" s="0" t="n">
        <f aca="false">IF(E6737=$S$3,H6737,0)</f>
        <v>0</v>
      </c>
      <c r="L6737" s="0" t="n">
        <f aca="false">IF($A6737=$A6736,L6736+K6737,K6737)</f>
        <v>-2832028</v>
      </c>
      <c r="M6737" s="0" t="n">
        <f aca="false">IF(E6737=$S$4,H6737,0)</f>
        <v>83949</v>
      </c>
      <c r="N6737" s="0" t="n">
        <f aca="false">IF($A6737=$A6736,N6736+M6737,M6737)</f>
        <v>-2500054</v>
      </c>
      <c r="O6737" s="0" t="n">
        <f aca="false">IF(C6737&lt;=$S$2,J6737+L6737+N6737,IF(C6737&lt;=$S$3,L6737+N6737,IF(C6737&lt;=$S$4,N6737,0)))</f>
        <v>-5332082</v>
      </c>
      <c r="P6737" s="0" t="n">
        <f aca="false">MAX(O6737,0)</f>
        <v>0</v>
      </c>
    </row>
    <row r="6738" customFormat="false" ht="12.75" hidden="false" customHeight="false" outlineLevel="0" collapsed="false">
      <c r="A6738" s="0" t="n">
        <v>5065</v>
      </c>
      <c r="B6738" s="0" t="s">
        <v>215</v>
      </c>
      <c r="C6738" s="3" t="n">
        <v>37186</v>
      </c>
      <c r="D6738" s="0" t="str">
        <f aca="false">IF(CONCATENATE($A6738,$C6738)=CONCATENATE($A6739,$C6739),0,CONCATENATE($A6738,$C6738))</f>
        <v>506537186</v>
      </c>
      <c r="E6738" s="3" t="n">
        <v>37220</v>
      </c>
      <c r="F6738" s="0" t="n">
        <v>127862</v>
      </c>
      <c r="G6738" s="0" t="n">
        <v>64700</v>
      </c>
      <c r="H6738" s="0" t="n">
        <f aca="false">F6738-G6738</f>
        <v>63162</v>
      </c>
      <c r="I6738" s="0" t="n">
        <f aca="false">IF(E6738=$S$2,H6738,0)</f>
        <v>0</v>
      </c>
      <c r="J6738" s="0" t="n">
        <f aca="false">IF($A6738=$A6737,J6737+I6738,I6738)</f>
        <v>180887</v>
      </c>
      <c r="K6738" s="0" t="n">
        <f aca="false">IF(E6738=$S$3,H6738,0)</f>
        <v>0</v>
      </c>
      <c r="L6738" s="0" t="n">
        <f aca="false">IF($A6738=$A6737,L6737+K6738,K6738)</f>
        <v>-2832028</v>
      </c>
      <c r="M6738" s="0" t="n">
        <f aca="false">IF(E6738=$S$4,H6738,0)</f>
        <v>63162</v>
      </c>
      <c r="N6738" s="0" t="n">
        <f aca="false">IF($A6738=$A6737,N6737+M6738,M6738)</f>
        <v>-2436892</v>
      </c>
      <c r="O6738" s="0" t="n">
        <f aca="false">IF(C6738&lt;=$S$2,J6738+L6738+N6738,IF(C6738&lt;=$S$3,L6738+N6738,IF(C6738&lt;=$S$4,N6738,0)))</f>
        <v>-5268920</v>
      </c>
      <c r="P6738" s="0" t="n">
        <f aca="false">MAX(O6738,0)</f>
        <v>0</v>
      </c>
    </row>
    <row r="6739" customFormat="false" ht="12.75" hidden="false" customHeight="false" outlineLevel="0" collapsed="false">
      <c r="A6739" s="0" t="n">
        <v>5065</v>
      </c>
      <c r="B6739" s="0" t="s">
        <v>215</v>
      </c>
      <c r="C6739" s="3" t="n">
        <v>37187</v>
      </c>
      <c r="D6739" s="0" t="str">
        <f aca="false">IF(CONCATENATE($A6739,$C6739)=CONCATENATE($A6740,$C6740),0,CONCATENATE($A6739,$C6739))</f>
        <v>506537187</v>
      </c>
      <c r="E6739" s="3" t="n">
        <v>37220</v>
      </c>
      <c r="F6739" s="0" t="n">
        <v>81600</v>
      </c>
      <c r="G6739" s="0" t="n">
        <v>68600</v>
      </c>
      <c r="H6739" s="0" t="n">
        <f aca="false">F6739-G6739</f>
        <v>13000</v>
      </c>
      <c r="I6739" s="0" t="n">
        <f aca="false">IF(E6739=$S$2,H6739,0)</f>
        <v>0</v>
      </c>
      <c r="J6739" s="0" t="n">
        <f aca="false">IF($A6739=$A6738,J6738+I6739,I6739)</f>
        <v>180887</v>
      </c>
      <c r="K6739" s="0" t="n">
        <f aca="false">IF(E6739=$S$3,H6739,0)</f>
        <v>0</v>
      </c>
      <c r="L6739" s="0" t="n">
        <f aca="false">IF($A6739=$A6738,L6738+K6739,K6739)</f>
        <v>-2832028</v>
      </c>
      <c r="M6739" s="0" t="n">
        <f aca="false">IF(E6739=$S$4,H6739,0)</f>
        <v>13000</v>
      </c>
      <c r="N6739" s="0" t="n">
        <f aca="false">IF($A6739=$A6738,N6738+M6739,M6739)</f>
        <v>-2423892</v>
      </c>
      <c r="O6739" s="0" t="n">
        <f aca="false">IF(C6739&lt;=$S$2,J6739+L6739+N6739,IF(C6739&lt;=$S$3,L6739+N6739,IF(C6739&lt;=$S$4,N6739,0)))</f>
        <v>-5255920</v>
      </c>
      <c r="P6739" s="0" t="n">
        <f aca="false">MAX(O6739,0)</f>
        <v>0</v>
      </c>
    </row>
    <row r="6740" customFormat="false" ht="12.75" hidden="false" customHeight="false" outlineLevel="0" collapsed="false">
      <c r="A6740" s="0" t="n">
        <v>5065</v>
      </c>
      <c r="B6740" s="0" t="s">
        <v>215</v>
      </c>
      <c r="C6740" s="3" t="n">
        <v>37188</v>
      </c>
      <c r="D6740" s="0" t="str">
        <f aca="false">IF(CONCATENATE($A6740,$C6740)=CONCATENATE($A6741,$C6741),0,CONCATENATE($A6740,$C6740))</f>
        <v>506537188</v>
      </c>
      <c r="E6740" s="3" t="n">
        <v>37220</v>
      </c>
      <c r="F6740" s="0" t="n">
        <v>90427</v>
      </c>
      <c r="G6740" s="0" t="n">
        <v>63292</v>
      </c>
      <c r="H6740" s="0" t="n">
        <f aca="false">F6740-G6740</f>
        <v>27135</v>
      </c>
      <c r="I6740" s="0" t="n">
        <f aca="false">IF(E6740=$S$2,H6740,0)</f>
        <v>0</v>
      </c>
      <c r="J6740" s="0" t="n">
        <f aca="false">IF($A6740=$A6739,J6739+I6740,I6740)</f>
        <v>180887</v>
      </c>
      <c r="K6740" s="0" t="n">
        <f aca="false">IF(E6740=$S$3,H6740,0)</f>
        <v>0</v>
      </c>
      <c r="L6740" s="0" t="n">
        <f aca="false">IF($A6740=$A6739,L6739+K6740,K6740)</f>
        <v>-2832028</v>
      </c>
      <c r="M6740" s="0" t="n">
        <f aca="false">IF(E6740=$S$4,H6740,0)</f>
        <v>27135</v>
      </c>
      <c r="N6740" s="0" t="n">
        <f aca="false">IF($A6740=$A6739,N6739+M6740,M6740)</f>
        <v>-2396757</v>
      </c>
      <c r="O6740" s="0" t="n">
        <f aca="false">IF(C6740&lt;=$S$2,J6740+L6740+N6740,IF(C6740&lt;=$S$3,L6740+N6740,IF(C6740&lt;=$S$4,N6740,0)))</f>
        <v>-5228785</v>
      </c>
      <c r="P6740" s="0" t="n">
        <f aca="false">MAX(O6740,0)</f>
        <v>0</v>
      </c>
    </row>
    <row r="6741" customFormat="false" ht="12.75" hidden="false" customHeight="false" outlineLevel="0" collapsed="false">
      <c r="A6741" s="0" t="n">
        <v>5065</v>
      </c>
      <c r="B6741" s="0" t="s">
        <v>215</v>
      </c>
      <c r="C6741" s="3" t="n">
        <v>37189</v>
      </c>
      <c r="D6741" s="0" t="str">
        <f aca="false">IF(CONCATENATE($A6741,$C6741)=CONCATENATE($A6742,$C6742),0,CONCATENATE($A6741,$C6741))</f>
        <v>506537189</v>
      </c>
      <c r="E6741" s="3" t="n">
        <v>37220</v>
      </c>
      <c r="F6741" s="0" t="n">
        <v>178781</v>
      </c>
      <c r="G6741" s="0" t="n">
        <v>108838</v>
      </c>
      <c r="H6741" s="0" t="n">
        <f aca="false">F6741-G6741</f>
        <v>69943</v>
      </c>
      <c r="I6741" s="0" t="n">
        <f aca="false">IF(E6741=$S$2,H6741,0)</f>
        <v>0</v>
      </c>
      <c r="J6741" s="0" t="n">
        <f aca="false">IF($A6741=$A6740,J6740+I6741,I6741)</f>
        <v>180887</v>
      </c>
      <c r="K6741" s="0" t="n">
        <f aca="false">IF(E6741=$S$3,H6741,0)</f>
        <v>0</v>
      </c>
      <c r="L6741" s="0" t="n">
        <f aca="false">IF($A6741=$A6740,L6740+K6741,K6741)</f>
        <v>-2832028</v>
      </c>
      <c r="M6741" s="0" t="n">
        <f aca="false">IF(E6741=$S$4,H6741,0)</f>
        <v>69943</v>
      </c>
      <c r="N6741" s="0" t="n">
        <f aca="false">IF($A6741=$A6740,N6740+M6741,M6741)</f>
        <v>-2326814</v>
      </c>
      <c r="O6741" s="0" t="n">
        <f aca="false">IF(C6741&lt;=$S$2,J6741+L6741+N6741,IF(C6741&lt;=$S$3,L6741+N6741,IF(C6741&lt;=$S$4,N6741,0)))</f>
        <v>-5158842</v>
      </c>
      <c r="P6741" s="0" t="n">
        <f aca="false">MAX(O6741,0)</f>
        <v>0</v>
      </c>
    </row>
    <row r="6742" customFormat="false" ht="12.75" hidden="false" customHeight="false" outlineLevel="0" collapsed="false">
      <c r="A6742" s="0" t="n">
        <v>5065</v>
      </c>
      <c r="B6742" s="0" t="s">
        <v>215</v>
      </c>
      <c r="C6742" s="3" t="n">
        <v>37190</v>
      </c>
      <c r="D6742" s="0" t="str">
        <f aca="false">IF(CONCATENATE($A6742,$C6742)=CONCATENATE($A6743,$C6743),0,CONCATENATE($A6742,$C6742))</f>
        <v>506537190</v>
      </c>
      <c r="E6742" s="3" t="n">
        <v>37220</v>
      </c>
      <c r="F6742" s="0" t="n">
        <v>110399</v>
      </c>
      <c r="G6742" s="0" t="n">
        <v>212550</v>
      </c>
      <c r="H6742" s="0" t="n">
        <f aca="false">F6742-G6742</f>
        <v>-102151</v>
      </c>
      <c r="I6742" s="0" t="n">
        <f aca="false">IF(E6742=$S$2,H6742,0)</f>
        <v>0</v>
      </c>
      <c r="J6742" s="0" t="n">
        <f aca="false">IF($A6742=$A6741,J6741+I6742,I6742)</f>
        <v>180887</v>
      </c>
      <c r="K6742" s="0" t="n">
        <f aca="false">IF(E6742=$S$3,H6742,0)</f>
        <v>0</v>
      </c>
      <c r="L6742" s="0" t="n">
        <f aca="false">IF($A6742=$A6741,L6741+K6742,K6742)</f>
        <v>-2832028</v>
      </c>
      <c r="M6742" s="0" t="n">
        <f aca="false">IF(E6742=$S$4,H6742,0)</f>
        <v>-102151</v>
      </c>
      <c r="N6742" s="0" t="n">
        <f aca="false">IF($A6742=$A6741,N6741+M6742,M6742)</f>
        <v>-2428965</v>
      </c>
      <c r="O6742" s="0" t="n">
        <f aca="false">IF(C6742&lt;=$S$2,J6742+L6742+N6742,IF(C6742&lt;=$S$3,L6742+N6742,IF(C6742&lt;=$S$4,N6742,0)))</f>
        <v>-2428965</v>
      </c>
      <c r="P6742" s="0" t="n">
        <f aca="false">MAX(O6742,0)</f>
        <v>0</v>
      </c>
    </row>
    <row r="6743" customFormat="false" ht="12.75" hidden="false" customHeight="false" outlineLevel="0" collapsed="false">
      <c r="A6743" s="0" t="n">
        <v>5869</v>
      </c>
      <c r="B6743" s="0" t="s">
        <v>216</v>
      </c>
      <c r="C6743" s="3" t="n">
        <v>37138</v>
      </c>
      <c r="D6743" s="0" t="str">
        <f aca="false">IF(CONCATENATE($A6743,$C6743)=CONCATENATE($A6744,$C6744),0,CONCATENATE($A6743,$C6743))</f>
        <v>586937138</v>
      </c>
      <c r="E6743" s="3" t="n">
        <v>37189</v>
      </c>
      <c r="F6743" s="0" t="n">
        <v>0</v>
      </c>
      <c r="G6743" s="0" t="n">
        <v>2749</v>
      </c>
      <c r="H6743" s="0" t="n">
        <f aca="false">F6743-G6743</f>
        <v>-2749</v>
      </c>
      <c r="I6743" s="0" t="n">
        <f aca="false">IF(E6743=$S$2,H6743,0)</f>
        <v>0</v>
      </c>
      <c r="J6743" s="0" t="n">
        <f aca="false">IF($A6743=$A6742,J6742+I6743,I6743)</f>
        <v>0</v>
      </c>
      <c r="K6743" s="0" t="n">
        <f aca="false">IF(E6743=$S$3,H6743,0)</f>
        <v>-2749</v>
      </c>
      <c r="L6743" s="0" t="n">
        <f aca="false">IF($A6743=$A6742,L6742+K6743,K6743)</f>
        <v>-2749</v>
      </c>
      <c r="M6743" s="0" t="n">
        <f aca="false">IF(E6743=$S$4,H6743,0)</f>
        <v>0</v>
      </c>
      <c r="N6743" s="0" t="n">
        <f aca="false">IF($A6743=$A6742,N6742+M6743,M6743)</f>
        <v>0</v>
      </c>
      <c r="O6743" s="0" t="n">
        <f aca="false">IF(C6743&lt;=$S$2,J6743+L6743+N6743,IF(C6743&lt;=$S$3,L6743+N6743,IF(C6743&lt;=$S$4,N6743,0)))</f>
        <v>-2749</v>
      </c>
      <c r="P6743" s="0" t="n">
        <f aca="false">MAX(O6743,0)</f>
        <v>0</v>
      </c>
    </row>
    <row r="6744" customFormat="false" ht="12.75" hidden="false" customHeight="false" outlineLevel="0" collapsed="false">
      <c r="A6744" s="0" t="n">
        <v>5869</v>
      </c>
      <c r="B6744" s="0" t="s">
        <v>216</v>
      </c>
      <c r="C6744" s="3" t="n">
        <v>37162</v>
      </c>
      <c r="D6744" s="0" t="str">
        <f aca="false">IF(CONCATENATE($A6744,$C6744)=CONCATENATE($A6745,$C6745),0,CONCATENATE($A6744,$C6744))</f>
        <v>586937162</v>
      </c>
      <c r="E6744" s="3" t="n">
        <v>37189</v>
      </c>
      <c r="F6744" s="0" t="n">
        <v>0</v>
      </c>
      <c r="G6744" s="0" t="n">
        <v>7754</v>
      </c>
      <c r="H6744" s="0" t="n">
        <f aca="false">F6744-G6744</f>
        <v>-7754</v>
      </c>
      <c r="I6744" s="0" t="n">
        <f aca="false">IF(E6744=$S$2,H6744,0)</f>
        <v>0</v>
      </c>
      <c r="J6744" s="0" t="n">
        <f aca="false">IF($A6744=$A6743,J6743+I6744,I6744)</f>
        <v>0</v>
      </c>
      <c r="K6744" s="0" t="n">
        <f aca="false">IF(E6744=$S$3,H6744,0)</f>
        <v>-7754</v>
      </c>
      <c r="L6744" s="0" t="n">
        <f aca="false">IF($A6744=$A6743,L6743+K6744,K6744)</f>
        <v>-10503</v>
      </c>
      <c r="M6744" s="0" t="n">
        <f aca="false">IF(E6744=$S$4,H6744,0)</f>
        <v>0</v>
      </c>
      <c r="N6744" s="0" t="n">
        <f aca="false">IF($A6744=$A6743,N6743+M6744,M6744)</f>
        <v>0</v>
      </c>
      <c r="O6744" s="0" t="n">
        <f aca="false">IF(C6744&lt;=$S$2,J6744+L6744+N6744,IF(C6744&lt;=$S$3,L6744+N6744,IF(C6744&lt;=$S$4,N6744,0)))</f>
        <v>-10503</v>
      </c>
      <c r="P6744" s="0" t="n">
        <f aca="false">MAX(O6744,0)</f>
        <v>0</v>
      </c>
    </row>
    <row r="6745" customFormat="false" ht="12.75" hidden="false" customHeight="false" outlineLevel="0" collapsed="false">
      <c r="A6745" s="0" t="n">
        <v>5869</v>
      </c>
      <c r="B6745" s="0" t="s">
        <v>216</v>
      </c>
      <c r="C6745" s="3" t="n">
        <v>37166</v>
      </c>
      <c r="D6745" s="0" t="str">
        <f aca="false">IF(CONCATENATE($A6745,$C6745)=CONCATENATE($A6746,$C6746),0,CONCATENATE($A6745,$C6745))</f>
        <v>586937166</v>
      </c>
      <c r="E6745" s="3" t="n">
        <v>37220</v>
      </c>
      <c r="F6745" s="0" t="n">
        <v>0</v>
      </c>
      <c r="G6745" s="0" t="n">
        <v>7158</v>
      </c>
      <c r="H6745" s="0" t="n">
        <f aca="false">F6745-G6745</f>
        <v>-7158</v>
      </c>
      <c r="I6745" s="0" t="n">
        <f aca="false">IF(E6745=$S$2,H6745,0)</f>
        <v>0</v>
      </c>
      <c r="J6745" s="0" t="n">
        <f aca="false">IF($A6745=$A6744,J6744+I6745,I6745)</f>
        <v>0</v>
      </c>
      <c r="K6745" s="0" t="n">
        <f aca="false">IF(E6745=$S$3,H6745,0)</f>
        <v>0</v>
      </c>
      <c r="L6745" s="0" t="n">
        <f aca="false">IF($A6745=$A6744,L6744+K6745,K6745)</f>
        <v>-10503</v>
      </c>
      <c r="M6745" s="0" t="n">
        <f aca="false">IF(E6745=$S$4,H6745,0)</f>
        <v>-7158</v>
      </c>
      <c r="N6745" s="0" t="n">
        <f aca="false">IF($A6745=$A6744,N6744+M6745,M6745)</f>
        <v>-7158</v>
      </c>
      <c r="O6745" s="0" t="n">
        <f aca="false">IF(C6745&lt;=$S$2,J6745+L6745+N6745,IF(C6745&lt;=$S$3,L6745+N6745,IF(C6745&lt;=$S$4,N6745,0)))</f>
        <v>-17661</v>
      </c>
      <c r="P6745" s="0" t="n">
        <f aca="false">MAX(O6745,0)</f>
        <v>0</v>
      </c>
    </row>
    <row r="6746" customFormat="false" ht="12.75" hidden="false" customHeight="false" outlineLevel="0" collapsed="false">
      <c r="A6746" s="0" t="n">
        <v>5869</v>
      </c>
      <c r="B6746" s="0" t="s">
        <v>216</v>
      </c>
      <c r="C6746" s="3" t="n">
        <v>37168</v>
      </c>
      <c r="D6746" s="0" t="str">
        <f aca="false">IF(CONCATENATE($A6746,$C6746)=CONCATENATE($A6747,$C6747),0,CONCATENATE($A6746,$C6746))</f>
        <v>586937168</v>
      </c>
      <c r="E6746" s="3" t="n">
        <v>37220</v>
      </c>
      <c r="F6746" s="0" t="n">
        <v>0</v>
      </c>
      <c r="G6746" s="0" t="n">
        <v>9104</v>
      </c>
      <c r="H6746" s="0" t="n">
        <f aca="false">F6746-G6746</f>
        <v>-9104</v>
      </c>
      <c r="I6746" s="0" t="n">
        <f aca="false">IF(E6746=$S$2,H6746,0)</f>
        <v>0</v>
      </c>
      <c r="J6746" s="0" t="n">
        <f aca="false">IF($A6746=$A6745,J6745+I6746,I6746)</f>
        <v>0</v>
      </c>
      <c r="K6746" s="0" t="n">
        <f aca="false">IF(E6746=$S$3,H6746,0)</f>
        <v>0</v>
      </c>
      <c r="L6746" s="0" t="n">
        <f aca="false">IF($A6746=$A6745,L6745+K6746,K6746)</f>
        <v>-10503</v>
      </c>
      <c r="M6746" s="0" t="n">
        <f aca="false">IF(E6746=$S$4,H6746,0)</f>
        <v>-9104</v>
      </c>
      <c r="N6746" s="0" t="n">
        <f aca="false">IF($A6746=$A6745,N6745+M6746,M6746)</f>
        <v>-16262</v>
      </c>
      <c r="O6746" s="0" t="n">
        <f aca="false">IF(C6746&lt;=$S$2,J6746+L6746+N6746,IF(C6746&lt;=$S$3,L6746+N6746,IF(C6746&lt;=$S$4,N6746,0)))</f>
        <v>-26765</v>
      </c>
      <c r="P6746" s="0" t="n">
        <f aca="false">MAX(O6746,0)</f>
        <v>0</v>
      </c>
    </row>
    <row r="6747" customFormat="false" ht="12.75" hidden="false" customHeight="false" outlineLevel="0" collapsed="false">
      <c r="A6747" s="0" t="n">
        <v>5869</v>
      </c>
      <c r="B6747" s="0" t="s">
        <v>216</v>
      </c>
      <c r="C6747" s="3" t="n">
        <v>37172</v>
      </c>
      <c r="D6747" s="0" t="str">
        <f aca="false">IF(CONCATENATE($A6747,$C6747)=CONCATENATE($A6748,$C6748),0,CONCATENATE($A6747,$C6747))</f>
        <v>586937172</v>
      </c>
      <c r="E6747" s="3" t="n">
        <v>37220</v>
      </c>
      <c r="F6747" s="0" t="n">
        <v>0</v>
      </c>
      <c r="G6747" s="0" t="n">
        <v>8401</v>
      </c>
      <c r="H6747" s="0" t="n">
        <f aca="false">F6747-G6747</f>
        <v>-8401</v>
      </c>
      <c r="I6747" s="0" t="n">
        <f aca="false">IF(E6747=$S$2,H6747,0)</f>
        <v>0</v>
      </c>
      <c r="J6747" s="0" t="n">
        <f aca="false">IF($A6747=$A6746,J6746+I6747,I6747)</f>
        <v>0</v>
      </c>
      <c r="K6747" s="0" t="n">
        <f aca="false">IF(E6747=$S$3,H6747,0)</f>
        <v>0</v>
      </c>
      <c r="L6747" s="0" t="n">
        <f aca="false">IF($A6747=$A6746,L6746+K6747,K6747)</f>
        <v>-10503</v>
      </c>
      <c r="M6747" s="0" t="n">
        <f aca="false">IF(E6747=$S$4,H6747,0)</f>
        <v>-8401</v>
      </c>
      <c r="N6747" s="0" t="n">
        <f aca="false">IF($A6747=$A6746,N6746+M6747,M6747)</f>
        <v>-24663</v>
      </c>
      <c r="O6747" s="0" t="n">
        <f aca="false">IF(C6747&lt;=$S$2,J6747+L6747+N6747,IF(C6747&lt;=$S$3,L6747+N6747,IF(C6747&lt;=$S$4,N6747,0)))</f>
        <v>-35166</v>
      </c>
      <c r="P6747" s="0" t="n">
        <f aca="false">MAX(O6747,0)</f>
        <v>0</v>
      </c>
    </row>
    <row r="6748" customFormat="false" ht="12.75" hidden="false" customHeight="false" outlineLevel="0" collapsed="false">
      <c r="A6748" s="0" t="n">
        <v>5869</v>
      </c>
      <c r="B6748" s="0" t="s">
        <v>216</v>
      </c>
      <c r="C6748" s="3" t="n">
        <v>37173</v>
      </c>
      <c r="D6748" s="0" t="str">
        <f aca="false">IF(CONCATENATE($A6748,$C6748)=CONCATENATE($A6749,$C6749),0,CONCATENATE($A6748,$C6748))</f>
        <v>586937173</v>
      </c>
      <c r="E6748" s="3" t="n">
        <v>37220</v>
      </c>
      <c r="F6748" s="0" t="n">
        <v>0</v>
      </c>
      <c r="G6748" s="0" t="n">
        <v>8211</v>
      </c>
      <c r="H6748" s="0" t="n">
        <f aca="false">F6748-G6748</f>
        <v>-8211</v>
      </c>
      <c r="I6748" s="0" t="n">
        <f aca="false">IF(E6748=$S$2,H6748,0)</f>
        <v>0</v>
      </c>
      <c r="J6748" s="0" t="n">
        <f aca="false">IF($A6748=$A6747,J6747+I6748,I6748)</f>
        <v>0</v>
      </c>
      <c r="K6748" s="0" t="n">
        <f aca="false">IF(E6748=$S$3,H6748,0)</f>
        <v>0</v>
      </c>
      <c r="L6748" s="0" t="n">
        <f aca="false">IF($A6748=$A6747,L6747+K6748,K6748)</f>
        <v>-10503</v>
      </c>
      <c r="M6748" s="0" t="n">
        <f aca="false">IF(E6748=$S$4,H6748,0)</f>
        <v>-8211</v>
      </c>
      <c r="N6748" s="0" t="n">
        <f aca="false">IF($A6748=$A6747,N6747+M6748,M6748)</f>
        <v>-32874</v>
      </c>
      <c r="O6748" s="0" t="n">
        <f aca="false">IF(C6748&lt;=$S$2,J6748+L6748+N6748,IF(C6748&lt;=$S$3,L6748+N6748,IF(C6748&lt;=$S$4,N6748,0)))</f>
        <v>-43377</v>
      </c>
      <c r="P6748" s="0" t="n">
        <f aca="false">MAX(O6748,0)</f>
        <v>0</v>
      </c>
    </row>
    <row r="6749" customFormat="false" ht="12.75" hidden="false" customHeight="false" outlineLevel="0" collapsed="false">
      <c r="A6749" s="0" t="n">
        <v>5869</v>
      </c>
      <c r="B6749" s="0" t="s">
        <v>216</v>
      </c>
      <c r="C6749" s="3" t="n">
        <v>37179</v>
      </c>
      <c r="D6749" s="0" t="str">
        <f aca="false">IF(CONCATENATE($A6749,$C6749)=CONCATENATE($A6750,$C6750),0,CONCATENATE($A6749,$C6749))</f>
        <v>586937179</v>
      </c>
      <c r="E6749" s="3" t="n">
        <v>37220</v>
      </c>
      <c r="F6749" s="0" t="n">
        <v>0</v>
      </c>
      <c r="G6749" s="0" t="n">
        <v>9835</v>
      </c>
      <c r="H6749" s="0" t="n">
        <f aca="false">F6749-G6749</f>
        <v>-9835</v>
      </c>
      <c r="I6749" s="0" t="n">
        <f aca="false">IF(E6749=$S$2,H6749,0)</f>
        <v>0</v>
      </c>
      <c r="J6749" s="0" t="n">
        <f aca="false">IF($A6749=$A6748,J6748+I6749,I6749)</f>
        <v>0</v>
      </c>
      <c r="K6749" s="0" t="n">
        <f aca="false">IF(E6749=$S$3,H6749,0)</f>
        <v>0</v>
      </c>
      <c r="L6749" s="0" t="n">
        <f aca="false">IF($A6749=$A6748,L6748+K6749,K6749)</f>
        <v>-10503</v>
      </c>
      <c r="M6749" s="0" t="n">
        <f aca="false">IF(E6749=$S$4,H6749,0)</f>
        <v>-9835</v>
      </c>
      <c r="N6749" s="0" t="n">
        <f aca="false">IF($A6749=$A6748,N6748+M6749,M6749)</f>
        <v>-42709</v>
      </c>
      <c r="O6749" s="0" t="n">
        <f aca="false">IF(C6749&lt;=$S$2,J6749+L6749+N6749,IF(C6749&lt;=$S$3,L6749+N6749,IF(C6749&lt;=$S$4,N6749,0)))</f>
        <v>-53212</v>
      </c>
      <c r="P6749" s="0" t="n">
        <f aca="false">MAX(O6749,0)</f>
        <v>0</v>
      </c>
    </row>
    <row r="6750" customFormat="false" ht="12.75" hidden="false" customHeight="false" outlineLevel="0" collapsed="false">
      <c r="A6750" s="0" t="n">
        <v>5869</v>
      </c>
      <c r="B6750" s="0" t="s">
        <v>216</v>
      </c>
      <c r="C6750" s="3" t="n">
        <v>37181</v>
      </c>
      <c r="D6750" s="0" t="str">
        <f aca="false">IF(CONCATENATE($A6750,$C6750)=CONCATENATE($A6751,$C6751),0,CONCATENATE($A6750,$C6750))</f>
        <v>586937181</v>
      </c>
      <c r="E6750" s="3" t="n">
        <v>37220</v>
      </c>
      <c r="F6750" s="0" t="n">
        <v>0</v>
      </c>
      <c r="G6750" s="0" t="n">
        <v>13169</v>
      </c>
      <c r="H6750" s="0" t="n">
        <f aca="false">F6750-G6750</f>
        <v>-13169</v>
      </c>
      <c r="I6750" s="0" t="n">
        <f aca="false">IF(E6750=$S$2,H6750,0)</f>
        <v>0</v>
      </c>
      <c r="J6750" s="0" t="n">
        <f aca="false">IF($A6750=$A6749,J6749+I6750,I6750)</f>
        <v>0</v>
      </c>
      <c r="K6750" s="0" t="n">
        <f aca="false">IF(E6750=$S$3,H6750,0)</f>
        <v>0</v>
      </c>
      <c r="L6750" s="0" t="n">
        <f aca="false">IF($A6750=$A6749,L6749+K6750,K6750)</f>
        <v>-10503</v>
      </c>
      <c r="M6750" s="0" t="n">
        <f aca="false">IF(E6750=$S$4,H6750,0)</f>
        <v>-13169</v>
      </c>
      <c r="N6750" s="0" t="n">
        <f aca="false">IF($A6750=$A6749,N6749+M6750,M6750)</f>
        <v>-55878</v>
      </c>
      <c r="O6750" s="0" t="n">
        <f aca="false">IF(C6750&lt;=$S$2,J6750+L6750+N6750,IF(C6750&lt;=$S$3,L6750+N6750,IF(C6750&lt;=$S$4,N6750,0)))</f>
        <v>-66381</v>
      </c>
      <c r="P6750" s="0" t="n">
        <f aca="false">MAX(O6750,0)</f>
        <v>0</v>
      </c>
    </row>
    <row r="6751" customFormat="false" ht="12.75" hidden="false" customHeight="false" outlineLevel="0" collapsed="false">
      <c r="A6751" s="0" t="n">
        <v>5869</v>
      </c>
      <c r="B6751" s="0" t="s">
        <v>216</v>
      </c>
      <c r="C6751" s="3" t="n">
        <v>37182</v>
      </c>
      <c r="D6751" s="0" t="str">
        <f aca="false">IF(CONCATENATE($A6751,$C6751)=CONCATENATE($A6752,$C6752),0,CONCATENATE($A6751,$C6751))</f>
        <v>586937182</v>
      </c>
      <c r="E6751" s="3" t="n">
        <v>37220</v>
      </c>
      <c r="F6751" s="0" t="n">
        <v>2156</v>
      </c>
      <c r="G6751" s="0" t="n">
        <v>0</v>
      </c>
      <c r="H6751" s="0" t="n">
        <f aca="false">F6751-G6751</f>
        <v>2156</v>
      </c>
      <c r="I6751" s="0" t="n">
        <f aca="false">IF(E6751=$S$2,H6751,0)</f>
        <v>0</v>
      </c>
      <c r="J6751" s="0" t="n">
        <f aca="false">IF($A6751=$A6750,J6750+I6751,I6751)</f>
        <v>0</v>
      </c>
      <c r="K6751" s="0" t="n">
        <f aca="false">IF(E6751=$S$3,H6751,0)</f>
        <v>0</v>
      </c>
      <c r="L6751" s="0" t="n">
        <f aca="false">IF($A6751=$A6750,L6750+K6751,K6751)</f>
        <v>-10503</v>
      </c>
      <c r="M6751" s="0" t="n">
        <f aca="false">IF(E6751=$S$4,H6751,0)</f>
        <v>2156</v>
      </c>
      <c r="N6751" s="0" t="n">
        <f aca="false">IF($A6751=$A6750,N6750+M6751,M6751)</f>
        <v>-53722</v>
      </c>
      <c r="O6751" s="0" t="n">
        <f aca="false">IF(C6751&lt;=$S$2,J6751+L6751+N6751,IF(C6751&lt;=$S$3,L6751+N6751,IF(C6751&lt;=$S$4,N6751,0)))</f>
        <v>-64225</v>
      </c>
      <c r="P6751" s="0" t="n">
        <f aca="false">MAX(O6751,0)</f>
        <v>0</v>
      </c>
    </row>
    <row r="6752" customFormat="false" ht="12.75" hidden="false" customHeight="false" outlineLevel="0" collapsed="false">
      <c r="A6752" s="0" t="n">
        <v>7219</v>
      </c>
      <c r="B6752" s="0" t="s">
        <v>217</v>
      </c>
      <c r="C6752" s="3" t="n">
        <v>37130</v>
      </c>
      <c r="D6752" s="0" t="str">
        <f aca="false">IF(CONCATENATE($A6752,$C6752)=CONCATENATE($A6753,$C6753),0,CONCATENATE($A6752,$C6752))</f>
        <v>721937130</v>
      </c>
      <c r="E6752" s="3" t="n">
        <v>37159</v>
      </c>
      <c r="F6752" s="0" t="n">
        <v>29000</v>
      </c>
      <c r="G6752" s="0" t="n">
        <v>0</v>
      </c>
      <c r="H6752" s="0" t="n">
        <f aca="false">F6752-G6752</f>
        <v>29000</v>
      </c>
      <c r="I6752" s="0" t="n">
        <f aca="false">IF(E6752=$S$2,H6752,0)</f>
        <v>29000</v>
      </c>
      <c r="J6752" s="0" t="n">
        <f aca="false">IF($A6752=$A6751,J6751+I6752,I6752)</f>
        <v>29000</v>
      </c>
      <c r="K6752" s="0" t="n">
        <f aca="false">IF(E6752=$S$3,H6752,0)</f>
        <v>0</v>
      </c>
      <c r="L6752" s="0" t="n">
        <f aca="false">IF($A6752=$A6751,L6751+K6752,K6752)</f>
        <v>0</v>
      </c>
      <c r="M6752" s="0" t="n">
        <f aca="false">IF(E6752=$S$4,H6752,0)</f>
        <v>0</v>
      </c>
      <c r="N6752" s="0" t="n">
        <f aca="false">IF($A6752=$A6751,N6751+M6752,M6752)</f>
        <v>0</v>
      </c>
      <c r="O6752" s="0" t="n">
        <f aca="false">IF(C6752&lt;=$S$2,J6752+L6752+N6752,IF(C6752&lt;=$S$3,L6752+N6752,IF(C6752&lt;=$S$4,N6752,0)))</f>
        <v>29000</v>
      </c>
      <c r="P6752" s="0" t="n">
        <f aca="false">MAX(O6752,0)</f>
        <v>29000</v>
      </c>
    </row>
    <row r="6753" customFormat="false" ht="12.75" hidden="false" customHeight="false" outlineLevel="0" collapsed="false">
      <c r="A6753" s="0" t="n">
        <v>7219</v>
      </c>
      <c r="B6753" s="0" t="s">
        <v>217</v>
      </c>
      <c r="C6753" s="3" t="n">
        <v>37134</v>
      </c>
      <c r="D6753" s="0" t="str">
        <f aca="false">IF(CONCATENATE($A6753,$C6753)=CONCATENATE($A6754,$C6754),0,CONCATENATE($A6753,$C6753))</f>
        <v>721937134</v>
      </c>
      <c r="E6753" s="3" t="n">
        <v>37189</v>
      </c>
      <c r="F6753" s="0" t="n">
        <v>88900</v>
      </c>
      <c r="G6753" s="0" t="n">
        <v>0</v>
      </c>
      <c r="H6753" s="0" t="n">
        <f aca="false">F6753-G6753</f>
        <v>88900</v>
      </c>
      <c r="I6753" s="0" t="n">
        <f aca="false">IF(E6753=$S$2,H6753,0)</f>
        <v>0</v>
      </c>
      <c r="J6753" s="0" t="n">
        <f aca="false">IF($A6753=$A6752,J6752+I6753,I6753)</f>
        <v>29000</v>
      </c>
      <c r="K6753" s="0" t="n">
        <f aca="false">IF(E6753=$S$3,H6753,0)</f>
        <v>88900</v>
      </c>
      <c r="L6753" s="0" t="n">
        <f aca="false">IF($A6753=$A6752,L6752+K6753,K6753)</f>
        <v>88900</v>
      </c>
      <c r="M6753" s="0" t="n">
        <f aca="false">IF(E6753=$S$4,H6753,0)</f>
        <v>0</v>
      </c>
      <c r="N6753" s="0" t="n">
        <f aca="false">IF($A6753=$A6752,N6752+M6753,M6753)</f>
        <v>0</v>
      </c>
      <c r="O6753" s="0" t="n">
        <f aca="false">IF(C6753&lt;=$S$2,J6753+L6753+N6753,IF(C6753&lt;=$S$3,L6753+N6753,IF(C6753&lt;=$S$4,N6753,0)))</f>
        <v>117900</v>
      </c>
      <c r="P6753" s="0" t="n">
        <f aca="false">MAX(O6753,0)</f>
        <v>117900</v>
      </c>
    </row>
    <row r="6754" customFormat="false" ht="12.75" hidden="false" customHeight="false" outlineLevel="0" collapsed="false">
      <c r="A6754" s="0" t="n">
        <v>7219</v>
      </c>
      <c r="B6754" s="0" t="s">
        <v>217</v>
      </c>
      <c r="C6754" s="3" t="n">
        <v>37141</v>
      </c>
      <c r="D6754" s="0" t="str">
        <f aca="false">IF(CONCATENATE($A6754,$C6754)=CONCATENATE($A6755,$C6755),0,CONCATENATE($A6754,$C6754))</f>
        <v>721937141</v>
      </c>
      <c r="E6754" s="3" t="n">
        <v>37189</v>
      </c>
      <c r="F6754" s="0" t="n">
        <v>70500</v>
      </c>
      <c r="G6754" s="0" t="n">
        <v>0</v>
      </c>
      <c r="H6754" s="0" t="n">
        <f aca="false">F6754-G6754</f>
        <v>70500</v>
      </c>
      <c r="I6754" s="0" t="n">
        <f aca="false">IF(E6754=$S$2,H6754,0)</f>
        <v>0</v>
      </c>
      <c r="J6754" s="0" t="n">
        <f aca="false">IF($A6754=$A6753,J6753+I6754,I6754)</f>
        <v>29000</v>
      </c>
      <c r="K6754" s="0" t="n">
        <f aca="false">IF(E6754=$S$3,H6754,0)</f>
        <v>70500</v>
      </c>
      <c r="L6754" s="0" t="n">
        <f aca="false">IF($A6754=$A6753,L6753+K6754,K6754)</f>
        <v>159400</v>
      </c>
      <c r="M6754" s="0" t="n">
        <f aca="false">IF(E6754=$S$4,H6754,0)</f>
        <v>0</v>
      </c>
      <c r="N6754" s="0" t="n">
        <f aca="false">IF($A6754=$A6753,N6753+M6754,M6754)</f>
        <v>0</v>
      </c>
      <c r="O6754" s="0" t="n">
        <f aca="false">IF(C6754&lt;=$S$2,J6754+L6754+N6754,IF(C6754&lt;=$S$3,L6754+N6754,IF(C6754&lt;=$S$4,N6754,0)))</f>
        <v>188400</v>
      </c>
      <c r="P6754" s="0" t="n">
        <f aca="false">MAX(O6754,0)</f>
        <v>188400</v>
      </c>
    </row>
    <row r="6755" customFormat="false" ht="12.75" hidden="false" customHeight="false" outlineLevel="0" collapsed="false">
      <c r="A6755" s="0" t="n">
        <v>7219</v>
      </c>
      <c r="B6755" s="0" t="s">
        <v>217</v>
      </c>
      <c r="C6755" s="3" t="n">
        <v>37182</v>
      </c>
      <c r="D6755" s="0" t="str">
        <f aca="false">IF(CONCATENATE($A6755,$C6755)=CONCATENATE($A6756,$C6756),0,CONCATENATE($A6755,$C6755))</f>
        <v>721937182</v>
      </c>
      <c r="E6755" s="3" t="n">
        <v>37220</v>
      </c>
      <c r="F6755" s="0" t="n">
        <v>73650</v>
      </c>
      <c r="G6755" s="0" t="n">
        <v>0</v>
      </c>
      <c r="H6755" s="0" t="n">
        <f aca="false">F6755-G6755</f>
        <v>73650</v>
      </c>
      <c r="I6755" s="0" t="n">
        <f aca="false">IF(E6755=$S$2,H6755,0)</f>
        <v>0</v>
      </c>
      <c r="J6755" s="0" t="n">
        <f aca="false">IF($A6755=$A6754,J6754+I6755,I6755)</f>
        <v>29000</v>
      </c>
      <c r="K6755" s="0" t="n">
        <f aca="false">IF(E6755=$S$3,H6755,0)</f>
        <v>0</v>
      </c>
      <c r="L6755" s="0" t="n">
        <f aca="false">IF($A6755=$A6754,L6754+K6755,K6755)</f>
        <v>159400</v>
      </c>
      <c r="M6755" s="0" t="n">
        <f aca="false">IF(E6755=$S$4,H6755,0)</f>
        <v>73650</v>
      </c>
      <c r="N6755" s="0" t="n">
        <f aca="false">IF($A6755=$A6754,N6754+M6755,M6755)</f>
        <v>73650</v>
      </c>
      <c r="O6755" s="0" t="n">
        <f aca="false">IF(C6755&lt;=$S$2,J6755+L6755+N6755,IF(C6755&lt;=$S$3,L6755+N6755,IF(C6755&lt;=$S$4,N6755,0)))</f>
        <v>233050</v>
      </c>
      <c r="P6755" s="0" t="n">
        <f aca="false">MAX(O6755,0)</f>
        <v>233050</v>
      </c>
    </row>
    <row r="6756" customFormat="false" ht="12.75" hidden="false" customHeight="false" outlineLevel="0" collapsed="false">
      <c r="A6756" s="0" t="n">
        <v>7219</v>
      </c>
      <c r="B6756" s="0" t="s">
        <v>217</v>
      </c>
      <c r="C6756" s="3" t="n">
        <v>37183</v>
      </c>
      <c r="D6756" s="0" t="str">
        <f aca="false">IF(CONCATENATE($A6756,$C6756)=CONCATENATE($A6757,$C6757),0,CONCATENATE($A6756,$C6756))</f>
        <v>721937183</v>
      </c>
      <c r="E6756" s="3" t="n">
        <v>37220</v>
      </c>
      <c r="F6756" s="0" t="n">
        <v>65850</v>
      </c>
      <c r="G6756" s="0" t="n">
        <v>0</v>
      </c>
      <c r="H6756" s="0" t="n">
        <f aca="false">F6756-G6756</f>
        <v>65850</v>
      </c>
      <c r="I6756" s="0" t="n">
        <f aca="false">IF(E6756=$S$2,H6756,0)</f>
        <v>0</v>
      </c>
      <c r="J6756" s="0" t="n">
        <f aca="false">IF($A6756=$A6755,J6755+I6756,I6756)</f>
        <v>29000</v>
      </c>
      <c r="K6756" s="0" t="n">
        <f aca="false">IF(E6756=$S$3,H6756,0)</f>
        <v>0</v>
      </c>
      <c r="L6756" s="0" t="n">
        <f aca="false">IF($A6756=$A6755,L6755+K6756,K6756)</f>
        <v>159400</v>
      </c>
      <c r="M6756" s="0" t="n">
        <f aca="false">IF(E6756=$S$4,H6756,0)</f>
        <v>65850</v>
      </c>
      <c r="N6756" s="0" t="n">
        <f aca="false">IF($A6756=$A6755,N6755+M6756,M6756)</f>
        <v>139500</v>
      </c>
      <c r="O6756" s="0" t="n">
        <f aca="false">IF(C6756&lt;=$S$2,J6756+L6756+N6756,IF(C6756&lt;=$S$3,L6756+N6756,IF(C6756&lt;=$S$4,N6756,0)))</f>
        <v>298900</v>
      </c>
      <c r="P6756" s="0" t="n">
        <f aca="false">MAX(O6756,0)</f>
        <v>298900</v>
      </c>
    </row>
    <row r="6757" customFormat="false" ht="12.75" hidden="false" customHeight="false" outlineLevel="0" collapsed="false">
      <c r="A6757" s="0" t="n">
        <v>7219</v>
      </c>
      <c r="B6757" s="0" t="s">
        <v>217</v>
      </c>
      <c r="C6757" s="3" t="n">
        <v>37186</v>
      </c>
      <c r="D6757" s="0" t="str">
        <f aca="false">IF(CONCATENATE($A6757,$C6757)=CONCATENATE($A6758,$C6758),0,CONCATENATE($A6757,$C6757))</f>
        <v>721937186</v>
      </c>
      <c r="E6757" s="3" t="n">
        <v>37220</v>
      </c>
      <c r="F6757" s="0" t="n">
        <v>92800</v>
      </c>
      <c r="G6757" s="0" t="n">
        <v>0</v>
      </c>
      <c r="H6757" s="0" t="n">
        <f aca="false">F6757-G6757</f>
        <v>92800</v>
      </c>
      <c r="I6757" s="0" t="n">
        <f aca="false">IF(E6757=$S$2,H6757,0)</f>
        <v>0</v>
      </c>
      <c r="J6757" s="0" t="n">
        <f aca="false">IF($A6757=$A6756,J6756+I6757,I6757)</f>
        <v>29000</v>
      </c>
      <c r="K6757" s="0" t="n">
        <f aca="false">IF(E6757=$S$3,H6757,0)</f>
        <v>0</v>
      </c>
      <c r="L6757" s="0" t="n">
        <f aca="false">IF($A6757=$A6756,L6756+K6757,K6757)</f>
        <v>159400</v>
      </c>
      <c r="M6757" s="0" t="n">
        <f aca="false">IF(E6757=$S$4,H6757,0)</f>
        <v>92800</v>
      </c>
      <c r="N6757" s="0" t="n">
        <f aca="false">IF($A6757=$A6756,N6756+M6757,M6757)</f>
        <v>232300</v>
      </c>
      <c r="O6757" s="0" t="n">
        <f aca="false">IF(C6757&lt;=$S$2,J6757+L6757+N6757,IF(C6757&lt;=$S$3,L6757+N6757,IF(C6757&lt;=$S$4,N6757,0)))</f>
        <v>391700</v>
      </c>
      <c r="P6757" s="0" t="n">
        <f aca="false">MAX(O6757,0)</f>
        <v>391700</v>
      </c>
    </row>
    <row r="6758" customFormat="false" ht="12.75" hidden="false" customHeight="false" outlineLevel="0" collapsed="false">
      <c r="A6758" s="0" t="n">
        <v>7219</v>
      </c>
      <c r="B6758" s="0" t="s">
        <v>217</v>
      </c>
      <c r="C6758" s="3" t="n">
        <v>37187</v>
      </c>
      <c r="D6758" s="0" t="str">
        <f aca="false">IF(CONCATENATE($A6758,$C6758)=CONCATENATE($A6759,$C6759),0,CONCATENATE($A6758,$C6758))</f>
        <v>721937187</v>
      </c>
      <c r="E6758" s="3" t="n">
        <v>37220</v>
      </c>
      <c r="F6758" s="0" t="n">
        <v>90450</v>
      </c>
      <c r="G6758" s="0" t="n">
        <v>0</v>
      </c>
      <c r="H6758" s="0" t="n">
        <f aca="false">F6758-G6758</f>
        <v>90450</v>
      </c>
      <c r="I6758" s="0" t="n">
        <f aca="false">IF(E6758=$S$2,H6758,0)</f>
        <v>0</v>
      </c>
      <c r="J6758" s="0" t="n">
        <f aca="false">IF($A6758=$A6757,J6757+I6758,I6758)</f>
        <v>29000</v>
      </c>
      <c r="K6758" s="0" t="n">
        <f aca="false">IF(E6758=$S$3,H6758,0)</f>
        <v>0</v>
      </c>
      <c r="L6758" s="0" t="n">
        <f aca="false">IF($A6758=$A6757,L6757+K6758,K6758)</f>
        <v>159400</v>
      </c>
      <c r="M6758" s="0" t="n">
        <f aca="false">IF(E6758=$S$4,H6758,0)</f>
        <v>90450</v>
      </c>
      <c r="N6758" s="0" t="n">
        <f aca="false">IF($A6758=$A6757,N6757+M6758,M6758)</f>
        <v>322750</v>
      </c>
      <c r="O6758" s="0" t="n">
        <f aca="false">IF(C6758&lt;=$S$2,J6758+L6758+N6758,IF(C6758&lt;=$S$3,L6758+N6758,IF(C6758&lt;=$S$4,N6758,0)))</f>
        <v>482150</v>
      </c>
      <c r="P6758" s="0" t="n">
        <f aca="false">MAX(O6758,0)</f>
        <v>482150</v>
      </c>
    </row>
    <row r="6759" customFormat="false" ht="12.75" hidden="false" customHeight="false" outlineLevel="0" collapsed="false">
      <c r="A6759" s="0" t="n">
        <v>7219</v>
      </c>
      <c r="B6759" s="0" t="s">
        <v>217</v>
      </c>
      <c r="C6759" s="3" t="n">
        <v>37188</v>
      </c>
      <c r="D6759" s="0" t="str">
        <f aca="false">IF(CONCATENATE($A6759,$C6759)=CONCATENATE($A6760,$C6760),0,CONCATENATE($A6759,$C6759))</f>
        <v>721937188</v>
      </c>
      <c r="E6759" s="3" t="n">
        <v>37220</v>
      </c>
      <c r="F6759" s="0" t="n">
        <v>56600</v>
      </c>
      <c r="G6759" s="0" t="n">
        <v>0</v>
      </c>
      <c r="H6759" s="0" t="n">
        <f aca="false">F6759-G6759</f>
        <v>56600</v>
      </c>
      <c r="I6759" s="0" t="n">
        <f aca="false">IF(E6759=$S$2,H6759,0)</f>
        <v>0</v>
      </c>
      <c r="J6759" s="0" t="n">
        <f aca="false">IF($A6759=$A6758,J6758+I6759,I6759)</f>
        <v>29000</v>
      </c>
      <c r="K6759" s="0" t="n">
        <f aca="false">IF(E6759=$S$3,H6759,0)</f>
        <v>0</v>
      </c>
      <c r="L6759" s="0" t="n">
        <f aca="false">IF($A6759=$A6758,L6758+K6759,K6759)</f>
        <v>159400</v>
      </c>
      <c r="M6759" s="0" t="n">
        <f aca="false">IF(E6759=$S$4,H6759,0)</f>
        <v>56600</v>
      </c>
      <c r="N6759" s="0" t="n">
        <f aca="false">IF($A6759=$A6758,N6758+M6759,M6759)</f>
        <v>379350</v>
      </c>
      <c r="O6759" s="0" t="n">
        <f aca="false">IF(C6759&lt;=$S$2,J6759+L6759+N6759,IF(C6759&lt;=$S$3,L6759+N6759,IF(C6759&lt;=$S$4,N6759,0)))</f>
        <v>538750</v>
      </c>
      <c r="P6759" s="0" t="n">
        <f aca="false">MAX(O6759,0)</f>
        <v>538750</v>
      </c>
    </row>
    <row r="6760" customFormat="false" ht="12.75" hidden="false" customHeight="false" outlineLevel="0" collapsed="false">
      <c r="A6760" s="0" t="n">
        <v>7219</v>
      </c>
      <c r="B6760" s="0" t="s">
        <v>217</v>
      </c>
      <c r="C6760" s="3" t="n">
        <v>37189</v>
      </c>
      <c r="D6760" s="0" t="str">
        <f aca="false">IF(CONCATENATE($A6760,$C6760)=CONCATENATE($A6761,$C6761),0,CONCATENATE($A6760,$C6760))</f>
        <v>721937189</v>
      </c>
      <c r="E6760" s="3" t="n">
        <v>37220</v>
      </c>
      <c r="F6760" s="0" t="n">
        <v>430025</v>
      </c>
      <c r="G6760" s="0" t="n">
        <v>0</v>
      </c>
      <c r="H6760" s="0" t="n">
        <f aca="false">F6760-G6760</f>
        <v>430025</v>
      </c>
      <c r="I6760" s="0" t="n">
        <f aca="false">IF(E6760=$S$2,H6760,0)</f>
        <v>0</v>
      </c>
      <c r="J6760" s="0" t="n">
        <f aca="false">IF($A6760=$A6759,J6759+I6760,I6760)</f>
        <v>29000</v>
      </c>
      <c r="K6760" s="0" t="n">
        <f aca="false">IF(E6760=$S$3,H6760,0)</f>
        <v>0</v>
      </c>
      <c r="L6760" s="0" t="n">
        <f aca="false">IF($A6760=$A6759,L6759+K6760,K6760)</f>
        <v>159400</v>
      </c>
      <c r="M6760" s="0" t="n">
        <f aca="false">IF(E6760=$S$4,H6760,0)</f>
        <v>430025</v>
      </c>
      <c r="N6760" s="0" t="n">
        <f aca="false">IF($A6760=$A6759,N6759+M6760,M6760)</f>
        <v>809375</v>
      </c>
      <c r="O6760" s="0" t="n">
        <f aca="false">IF(C6760&lt;=$S$2,J6760+L6760+N6760,IF(C6760&lt;=$S$3,L6760+N6760,IF(C6760&lt;=$S$4,N6760,0)))</f>
        <v>968775</v>
      </c>
      <c r="P6760" s="0" t="n">
        <f aca="false">MAX(O6760,0)</f>
        <v>968775</v>
      </c>
    </row>
    <row r="6761" customFormat="false" ht="12.75" hidden="false" customHeight="false" outlineLevel="0" collapsed="false">
      <c r="A6761" s="0" t="n">
        <v>6037</v>
      </c>
      <c r="B6761" s="0" t="s">
        <v>218</v>
      </c>
      <c r="C6761" s="3" t="n">
        <v>37130</v>
      </c>
      <c r="D6761" s="0" t="n">
        <f aca="false">IF(CONCATENATE($A6761,$C6761)=CONCATENATE($A6762,$C6762),0,CONCATENATE($A6761,$C6761))</f>
        <v>0</v>
      </c>
      <c r="E6761" s="3" t="n">
        <v>37159</v>
      </c>
      <c r="F6761" s="0" t="n">
        <v>125422</v>
      </c>
      <c r="G6761" s="0" t="n">
        <v>111154</v>
      </c>
      <c r="H6761" s="0" t="n">
        <f aca="false">F6761-G6761</f>
        <v>14268</v>
      </c>
      <c r="I6761" s="0" t="n">
        <f aca="false">IF(E6761=$S$2,H6761,0)</f>
        <v>14268</v>
      </c>
      <c r="J6761" s="0" t="n">
        <f aca="false">IF($A6761=$A6760,J6760+I6761,I6761)</f>
        <v>14268</v>
      </c>
      <c r="K6761" s="0" t="n">
        <f aca="false">IF(E6761=$S$3,H6761,0)</f>
        <v>0</v>
      </c>
      <c r="L6761" s="0" t="n">
        <f aca="false">IF($A6761=$A6760,L6760+K6761,K6761)</f>
        <v>0</v>
      </c>
      <c r="M6761" s="0" t="n">
        <f aca="false">IF(E6761=$S$4,H6761,0)</f>
        <v>0</v>
      </c>
      <c r="N6761" s="0" t="n">
        <f aca="false">IF($A6761=$A6760,N6760+M6761,M6761)</f>
        <v>0</v>
      </c>
      <c r="O6761" s="0" t="n">
        <f aca="false">IF(C6761&lt;=$S$2,J6761+L6761+N6761,IF(C6761&lt;=$S$3,L6761+N6761,IF(C6761&lt;=$S$4,N6761,0)))</f>
        <v>14268</v>
      </c>
      <c r="P6761" s="0" t="n">
        <f aca="false">MAX(O6761,0)</f>
        <v>14268</v>
      </c>
    </row>
    <row r="6762" customFormat="false" ht="12.75" hidden="false" customHeight="false" outlineLevel="0" collapsed="false">
      <c r="A6762" s="0" t="n">
        <v>6037</v>
      </c>
      <c r="B6762" s="0" t="s">
        <v>218</v>
      </c>
      <c r="C6762" s="3" t="n">
        <v>37130</v>
      </c>
      <c r="D6762" s="0" t="str">
        <f aca="false">IF(CONCATENATE($A6762,$C6762)=CONCATENATE($A6763,$C6763),0,CONCATENATE($A6762,$C6762))</f>
        <v>603737130</v>
      </c>
      <c r="E6762" s="3" t="n">
        <v>37189</v>
      </c>
      <c r="F6762" s="0" t="n">
        <v>828750</v>
      </c>
      <c r="G6762" s="0" t="n">
        <v>0</v>
      </c>
      <c r="H6762" s="0" t="n">
        <f aca="false">F6762-G6762</f>
        <v>828750</v>
      </c>
      <c r="I6762" s="0" t="n">
        <f aca="false">IF(E6762=$S$2,H6762,0)</f>
        <v>0</v>
      </c>
      <c r="J6762" s="0" t="n">
        <f aca="false">IF($A6762=$A6761,J6761+I6762,I6762)</f>
        <v>14268</v>
      </c>
      <c r="K6762" s="0" t="n">
        <f aca="false">IF(E6762=$S$3,H6762,0)</f>
        <v>828750</v>
      </c>
      <c r="L6762" s="0" t="n">
        <f aca="false">IF($A6762=$A6761,L6761+K6762,K6762)</f>
        <v>828750</v>
      </c>
      <c r="M6762" s="0" t="n">
        <f aca="false">IF(E6762=$S$4,H6762,0)</f>
        <v>0</v>
      </c>
      <c r="N6762" s="0" t="n">
        <f aca="false">IF($A6762=$A6761,N6761+M6762,M6762)</f>
        <v>0</v>
      </c>
      <c r="O6762" s="0" t="n">
        <f aca="false">IF(C6762&lt;=$S$2,J6762+L6762+N6762,IF(C6762&lt;=$S$3,L6762+N6762,IF(C6762&lt;=$S$4,N6762,0)))</f>
        <v>843018</v>
      </c>
      <c r="P6762" s="0" t="n">
        <f aca="false">MAX(O6762,0)</f>
        <v>843018</v>
      </c>
    </row>
    <row r="6763" customFormat="false" ht="12.75" hidden="false" customHeight="false" outlineLevel="0" collapsed="false">
      <c r="A6763" s="0" t="n">
        <v>6037</v>
      </c>
      <c r="B6763" s="0" t="s">
        <v>218</v>
      </c>
      <c r="C6763" s="3" t="n">
        <v>37131</v>
      </c>
      <c r="D6763" s="0" t="n">
        <f aca="false">IF(CONCATENATE($A6763,$C6763)=CONCATENATE($A6764,$C6764),0,CONCATENATE($A6763,$C6763))</f>
        <v>0</v>
      </c>
      <c r="E6763" s="3" t="n">
        <v>37159</v>
      </c>
      <c r="F6763" s="0" t="n">
        <v>252228</v>
      </c>
      <c r="G6763" s="0" t="n">
        <v>120820</v>
      </c>
      <c r="H6763" s="0" t="n">
        <f aca="false">F6763-G6763</f>
        <v>131408</v>
      </c>
      <c r="I6763" s="0" t="n">
        <f aca="false">IF(E6763=$S$2,H6763,0)</f>
        <v>131408</v>
      </c>
      <c r="J6763" s="0" t="n">
        <f aca="false">IF($A6763=$A6762,J6762+I6763,I6763)</f>
        <v>145676</v>
      </c>
      <c r="K6763" s="0" t="n">
        <f aca="false">IF(E6763=$S$3,H6763,0)</f>
        <v>0</v>
      </c>
      <c r="L6763" s="0" t="n">
        <f aca="false">IF($A6763=$A6762,L6762+K6763,K6763)</f>
        <v>828750</v>
      </c>
      <c r="M6763" s="0" t="n">
        <f aca="false">IF(E6763=$S$4,H6763,0)</f>
        <v>0</v>
      </c>
      <c r="N6763" s="0" t="n">
        <f aca="false">IF($A6763=$A6762,N6762+M6763,M6763)</f>
        <v>0</v>
      </c>
      <c r="O6763" s="0" t="n">
        <f aca="false">IF(C6763&lt;=$S$2,J6763+L6763+N6763,IF(C6763&lt;=$S$3,L6763+N6763,IF(C6763&lt;=$S$4,N6763,0)))</f>
        <v>974426</v>
      </c>
      <c r="P6763" s="0" t="n">
        <f aca="false">MAX(O6763,0)</f>
        <v>974426</v>
      </c>
    </row>
    <row r="6764" customFormat="false" ht="12.75" hidden="false" customHeight="false" outlineLevel="0" collapsed="false">
      <c r="A6764" s="0" t="n">
        <v>6037</v>
      </c>
      <c r="B6764" s="0" t="s">
        <v>218</v>
      </c>
      <c r="C6764" s="3" t="n">
        <v>37131</v>
      </c>
      <c r="D6764" s="0" t="str">
        <f aca="false">IF(CONCATENATE($A6764,$C6764)=CONCATENATE($A6765,$C6765),0,CONCATENATE($A6764,$C6764))</f>
        <v>603737131</v>
      </c>
      <c r="E6764" s="3" t="n">
        <v>37189</v>
      </c>
      <c r="F6764" s="0" t="n">
        <v>728902</v>
      </c>
      <c r="G6764" s="0" t="n">
        <v>1901739</v>
      </c>
      <c r="H6764" s="0" t="n">
        <f aca="false">F6764-G6764</f>
        <v>-1172837</v>
      </c>
      <c r="I6764" s="0" t="n">
        <f aca="false">IF(E6764=$S$2,H6764,0)</f>
        <v>0</v>
      </c>
      <c r="J6764" s="0" t="n">
        <f aca="false">IF($A6764=$A6763,J6763+I6764,I6764)</f>
        <v>145676</v>
      </c>
      <c r="K6764" s="0" t="n">
        <f aca="false">IF(E6764=$S$3,H6764,0)</f>
        <v>-1172837</v>
      </c>
      <c r="L6764" s="0" t="n">
        <f aca="false">IF($A6764=$A6763,L6763+K6764,K6764)</f>
        <v>-344087</v>
      </c>
      <c r="M6764" s="0" t="n">
        <f aca="false">IF(E6764=$S$4,H6764,0)</f>
        <v>0</v>
      </c>
      <c r="N6764" s="0" t="n">
        <f aca="false">IF($A6764=$A6763,N6763+M6764,M6764)</f>
        <v>0</v>
      </c>
      <c r="O6764" s="0" t="n">
        <f aca="false">IF(C6764&lt;=$S$2,J6764+L6764+N6764,IF(C6764&lt;=$S$3,L6764+N6764,IF(C6764&lt;=$S$4,N6764,0)))</f>
        <v>-198411</v>
      </c>
      <c r="P6764" s="0" t="n">
        <f aca="false">MAX(O6764,0)</f>
        <v>0</v>
      </c>
    </row>
    <row r="6765" customFormat="false" ht="12.75" hidden="false" customHeight="false" outlineLevel="0" collapsed="false">
      <c r="A6765" s="0" t="n">
        <v>6037</v>
      </c>
      <c r="B6765" s="0" t="s">
        <v>218</v>
      </c>
      <c r="C6765" s="3" t="n">
        <v>37132</v>
      </c>
      <c r="D6765" s="0" t="n">
        <f aca="false">IF(CONCATENATE($A6765,$C6765)=CONCATENATE($A6766,$C6766),0,CONCATENATE($A6765,$C6765))</f>
        <v>0</v>
      </c>
      <c r="E6765" s="3" t="n">
        <v>37159</v>
      </c>
      <c r="F6765" s="0" t="n">
        <v>226608</v>
      </c>
      <c r="G6765" s="0" t="n">
        <v>144289</v>
      </c>
      <c r="H6765" s="0" t="n">
        <f aca="false">F6765-G6765</f>
        <v>82319</v>
      </c>
      <c r="I6765" s="0" t="n">
        <f aca="false">IF(E6765=$S$2,H6765,0)</f>
        <v>82319</v>
      </c>
      <c r="J6765" s="0" t="n">
        <f aca="false">IF($A6765=$A6764,J6764+I6765,I6765)</f>
        <v>227995</v>
      </c>
      <c r="K6765" s="0" t="n">
        <f aca="false">IF(E6765=$S$3,H6765,0)</f>
        <v>0</v>
      </c>
      <c r="L6765" s="0" t="n">
        <f aca="false">IF($A6765=$A6764,L6764+K6765,K6765)</f>
        <v>-344087</v>
      </c>
      <c r="M6765" s="0" t="n">
        <f aca="false">IF(E6765=$S$4,H6765,0)</f>
        <v>0</v>
      </c>
      <c r="N6765" s="0" t="n">
        <f aca="false">IF($A6765=$A6764,N6764+M6765,M6765)</f>
        <v>0</v>
      </c>
      <c r="O6765" s="0" t="n">
        <f aca="false">IF(C6765&lt;=$S$2,J6765+L6765+N6765,IF(C6765&lt;=$S$3,L6765+N6765,IF(C6765&lt;=$S$4,N6765,0)))</f>
        <v>-116092</v>
      </c>
      <c r="P6765" s="0" t="n">
        <f aca="false">MAX(O6765,0)</f>
        <v>0</v>
      </c>
    </row>
    <row r="6766" customFormat="false" ht="12.75" hidden="false" customHeight="false" outlineLevel="0" collapsed="false">
      <c r="A6766" s="0" t="n">
        <v>6037</v>
      </c>
      <c r="B6766" s="0" t="s">
        <v>218</v>
      </c>
      <c r="C6766" s="3" t="n">
        <v>37132</v>
      </c>
      <c r="D6766" s="0" t="str">
        <f aca="false">IF(CONCATENATE($A6766,$C6766)=CONCATENATE($A6767,$C6767),0,CONCATENATE($A6766,$C6766))</f>
        <v>603737132</v>
      </c>
      <c r="E6766" s="3" t="n">
        <v>37189</v>
      </c>
      <c r="F6766" s="0" t="n">
        <v>1482773</v>
      </c>
      <c r="G6766" s="0" t="n">
        <v>1724039</v>
      </c>
      <c r="H6766" s="0" t="n">
        <f aca="false">F6766-G6766</f>
        <v>-241266</v>
      </c>
      <c r="I6766" s="0" t="n">
        <f aca="false">IF(E6766=$S$2,H6766,0)</f>
        <v>0</v>
      </c>
      <c r="J6766" s="0" t="n">
        <f aca="false">IF($A6766=$A6765,J6765+I6766,I6766)</f>
        <v>227995</v>
      </c>
      <c r="K6766" s="0" t="n">
        <f aca="false">IF(E6766=$S$3,H6766,0)</f>
        <v>-241266</v>
      </c>
      <c r="L6766" s="0" t="n">
        <f aca="false">IF($A6766=$A6765,L6765+K6766,K6766)</f>
        <v>-585353</v>
      </c>
      <c r="M6766" s="0" t="n">
        <f aca="false">IF(E6766=$S$4,H6766,0)</f>
        <v>0</v>
      </c>
      <c r="N6766" s="0" t="n">
        <f aca="false">IF($A6766=$A6765,N6765+M6766,M6766)</f>
        <v>0</v>
      </c>
      <c r="O6766" s="0" t="n">
        <f aca="false">IF(C6766&lt;=$S$2,J6766+L6766+N6766,IF(C6766&lt;=$S$3,L6766+N6766,IF(C6766&lt;=$S$4,N6766,0)))</f>
        <v>-357358</v>
      </c>
      <c r="P6766" s="0" t="n">
        <f aca="false">MAX(O6766,0)</f>
        <v>0</v>
      </c>
    </row>
    <row r="6767" customFormat="false" ht="12.75" hidden="false" customHeight="false" outlineLevel="0" collapsed="false">
      <c r="A6767" s="0" t="n">
        <v>6037</v>
      </c>
      <c r="B6767" s="0" t="s">
        <v>218</v>
      </c>
      <c r="C6767" s="3" t="n">
        <v>37133</v>
      </c>
      <c r="D6767" s="0" t="n">
        <f aca="false">IF(CONCATENATE($A6767,$C6767)=CONCATENATE($A6768,$C6768),0,CONCATENATE($A6767,$C6767))</f>
        <v>0</v>
      </c>
      <c r="E6767" s="3" t="n">
        <v>37159</v>
      </c>
      <c r="F6767" s="0" t="n">
        <v>39398</v>
      </c>
      <c r="G6767" s="0" t="n">
        <v>213169</v>
      </c>
      <c r="H6767" s="0" t="n">
        <f aca="false">F6767-G6767</f>
        <v>-173771</v>
      </c>
      <c r="I6767" s="0" t="n">
        <f aca="false">IF(E6767=$S$2,H6767,0)</f>
        <v>-173771</v>
      </c>
      <c r="J6767" s="0" t="n">
        <f aca="false">IF($A6767=$A6766,J6766+I6767,I6767)</f>
        <v>54224</v>
      </c>
      <c r="K6767" s="0" t="n">
        <f aca="false">IF(E6767=$S$3,H6767,0)</f>
        <v>0</v>
      </c>
      <c r="L6767" s="0" t="n">
        <f aca="false">IF($A6767=$A6766,L6766+K6767,K6767)</f>
        <v>-585353</v>
      </c>
      <c r="M6767" s="0" t="n">
        <f aca="false">IF(E6767=$S$4,H6767,0)</f>
        <v>0</v>
      </c>
      <c r="N6767" s="0" t="n">
        <f aca="false">IF($A6767=$A6766,N6766+M6767,M6767)</f>
        <v>0</v>
      </c>
      <c r="O6767" s="0" t="n">
        <f aca="false">IF(C6767&lt;=$S$2,J6767+L6767+N6767,IF(C6767&lt;=$S$3,L6767+N6767,IF(C6767&lt;=$S$4,N6767,0)))</f>
        <v>-531129</v>
      </c>
      <c r="P6767" s="0" t="n">
        <f aca="false">MAX(O6767,0)</f>
        <v>0</v>
      </c>
    </row>
    <row r="6768" customFormat="false" ht="12.75" hidden="false" customHeight="false" outlineLevel="0" collapsed="false">
      <c r="A6768" s="0" t="n">
        <v>6037</v>
      </c>
      <c r="B6768" s="0" t="s">
        <v>218</v>
      </c>
      <c r="C6768" s="3" t="n">
        <v>37133</v>
      </c>
      <c r="D6768" s="0" t="str">
        <f aca="false">IF(CONCATENATE($A6768,$C6768)=CONCATENATE($A6769,$C6769),0,CONCATENATE($A6768,$C6768))</f>
        <v>603737133</v>
      </c>
      <c r="E6768" s="3" t="n">
        <v>37189</v>
      </c>
      <c r="F6768" s="0" t="n">
        <v>197250</v>
      </c>
      <c r="G6768" s="0" t="n">
        <v>186319</v>
      </c>
      <c r="H6768" s="0" t="n">
        <f aca="false">F6768-G6768</f>
        <v>10931</v>
      </c>
      <c r="I6768" s="0" t="n">
        <f aca="false">IF(E6768=$S$2,H6768,0)</f>
        <v>0</v>
      </c>
      <c r="J6768" s="0" t="n">
        <f aca="false">IF($A6768=$A6767,J6767+I6768,I6768)</f>
        <v>54224</v>
      </c>
      <c r="K6768" s="0" t="n">
        <f aca="false">IF(E6768=$S$3,H6768,0)</f>
        <v>10931</v>
      </c>
      <c r="L6768" s="0" t="n">
        <f aca="false">IF($A6768=$A6767,L6767+K6768,K6768)</f>
        <v>-574422</v>
      </c>
      <c r="M6768" s="0" t="n">
        <f aca="false">IF(E6768=$S$4,H6768,0)</f>
        <v>0</v>
      </c>
      <c r="N6768" s="0" t="n">
        <f aca="false">IF($A6768=$A6767,N6767+M6768,M6768)</f>
        <v>0</v>
      </c>
      <c r="O6768" s="0" t="n">
        <f aca="false">IF(C6768&lt;=$S$2,J6768+L6768+N6768,IF(C6768&lt;=$S$3,L6768+N6768,IF(C6768&lt;=$S$4,N6768,0)))</f>
        <v>-520198</v>
      </c>
      <c r="P6768" s="0" t="n">
        <f aca="false">MAX(O6768,0)</f>
        <v>0</v>
      </c>
    </row>
    <row r="6769" customFormat="false" ht="12.75" hidden="false" customHeight="false" outlineLevel="0" collapsed="false">
      <c r="A6769" s="0" t="n">
        <v>6037</v>
      </c>
      <c r="B6769" s="0" t="s">
        <v>218</v>
      </c>
      <c r="C6769" s="3" t="n">
        <v>37134</v>
      </c>
      <c r="D6769" s="0" t="str">
        <f aca="false">IF(CONCATENATE($A6769,$C6769)=CONCATENATE($A6770,$C6770),0,CONCATENATE($A6769,$C6769))</f>
        <v>603737134</v>
      </c>
      <c r="E6769" s="3" t="n">
        <v>37189</v>
      </c>
      <c r="F6769" s="0" t="n">
        <v>454972</v>
      </c>
      <c r="G6769" s="0" t="n">
        <v>2504833</v>
      </c>
      <c r="H6769" s="0" t="n">
        <f aca="false">F6769-G6769</f>
        <v>-2049861</v>
      </c>
      <c r="I6769" s="0" t="n">
        <f aca="false">IF(E6769=$S$2,H6769,0)</f>
        <v>0</v>
      </c>
      <c r="J6769" s="0" t="n">
        <f aca="false">IF($A6769=$A6768,J6768+I6769,I6769)</f>
        <v>54224</v>
      </c>
      <c r="K6769" s="0" t="n">
        <f aca="false">IF(E6769=$S$3,H6769,0)</f>
        <v>-2049861</v>
      </c>
      <c r="L6769" s="0" t="n">
        <f aca="false">IF($A6769=$A6768,L6768+K6769,K6769)</f>
        <v>-2624283</v>
      </c>
      <c r="M6769" s="0" t="n">
        <f aca="false">IF(E6769=$S$4,H6769,0)</f>
        <v>0</v>
      </c>
      <c r="N6769" s="0" t="n">
        <f aca="false">IF($A6769=$A6768,N6768+M6769,M6769)</f>
        <v>0</v>
      </c>
      <c r="O6769" s="0" t="n">
        <f aca="false">IF(C6769&lt;=$S$2,J6769+L6769+N6769,IF(C6769&lt;=$S$3,L6769+N6769,IF(C6769&lt;=$S$4,N6769,0)))</f>
        <v>-2570059</v>
      </c>
      <c r="P6769" s="0" t="n">
        <f aca="false">MAX(O6769,0)</f>
        <v>0</v>
      </c>
    </row>
    <row r="6770" customFormat="false" ht="12.75" hidden="false" customHeight="false" outlineLevel="0" collapsed="false">
      <c r="A6770" s="0" t="n">
        <v>6037</v>
      </c>
      <c r="B6770" s="0" t="s">
        <v>218</v>
      </c>
      <c r="C6770" s="3" t="n">
        <v>37138</v>
      </c>
      <c r="D6770" s="0" t="str">
        <f aca="false">IF(CONCATENATE($A6770,$C6770)=CONCATENATE($A6771,$C6771),0,CONCATENATE($A6770,$C6770))</f>
        <v>603737138</v>
      </c>
      <c r="E6770" s="3" t="n">
        <v>37189</v>
      </c>
      <c r="F6770" s="0" t="n">
        <v>308936</v>
      </c>
      <c r="G6770" s="0" t="n">
        <v>630120</v>
      </c>
      <c r="H6770" s="0" t="n">
        <f aca="false">F6770-G6770</f>
        <v>-321184</v>
      </c>
      <c r="I6770" s="0" t="n">
        <f aca="false">IF(E6770=$S$2,H6770,0)</f>
        <v>0</v>
      </c>
      <c r="J6770" s="0" t="n">
        <f aca="false">IF($A6770=$A6769,J6769+I6770,I6770)</f>
        <v>54224</v>
      </c>
      <c r="K6770" s="0" t="n">
        <f aca="false">IF(E6770=$S$3,H6770,0)</f>
        <v>-321184</v>
      </c>
      <c r="L6770" s="0" t="n">
        <f aca="false">IF($A6770=$A6769,L6769+K6770,K6770)</f>
        <v>-2945467</v>
      </c>
      <c r="M6770" s="0" t="n">
        <f aca="false">IF(E6770=$S$4,H6770,0)</f>
        <v>0</v>
      </c>
      <c r="N6770" s="0" t="n">
        <f aca="false">IF($A6770=$A6769,N6769+M6770,M6770)</f>
        <v>0</v>
      </c>
      <c r="O6770" s="0" t="n">
        <f aca="false">IF(C6770&lt;=$S$2,J6770+L6770+N6770,IF(C6770&lt;=$S$3,L6770+N6770,IF(C6770&lt;=$S$4,N6770,0)))</f>
        <v>-2891243</v>
      </c>
      <c r="P6770" s="0" t="n">
        <f aca="false">MAX(O6770,0)</f>
        <v>0</v>
      </c>
    </row>
    <row r="6771" customFormat="false" ht="12.75" hidden="false" customHeight="false" outlineLevel="0" collapsed="false">
      <c r="A6771" s="0" t="n">
        <v>6037</v>
      </c>
      <c r="B6771" s="0" t="s">
        <v>218</v>
      </c>
      <c r="C6771" s="3" t="n">
        <v>37139</v>
      </c>
      <c r="D6771" s="0" t="str">
        <f aca="false">IF(CONCATENATE($A6771,$C6771)=CONCATENATE($A6772,$C6772),0,CONCATENATE($A6771,$C6771))</f>
        <v>603737139</v>
      </c>
      <c r="E6771" s="3" t="n">
        <v>37189</v>
      </c>
      <c r="F6771" s="0" t="n">
        <v>190540</v>
      </c>
      <c r="G6771" s="0" t="n">
        <v>394147</v>
      </c>
      <c r="H6771" s="0" t="n">
        <f aca="false">F6771-G6771</f>
        <v>-203607</v>
      </c>
      <c r="I6771" s="0" t="n">
        <f aca="false">IF(E6771=$S$2,H6771,0)</f>
        <v>0</v>
      </c>
      <c r="J6771" s="0" t="n">
        <f aca="false">IF($A6771=$A6770,J6770+I6771,I6771)</f>
        <v>54224</v>
      </c>
      <c r="K6771" s="0" t="n">
        <f aca="false">IF(E6771=$S$3,H6771,0)</f>
        <v>-203607</v>
      </c>
      <c r="L6771" s="0" t="n">
        <f aca="false">IF($A6771=$A6770,L6770+K6771,K6771)</f>
        <v>-3149074</v>
      </c>
      <c r="M6771" s="0" t="n">
        <f aca="false">IF(E6771=$S$4,H6771,0)</f>
        <v>0</v>
      </c>
      <c r="N6771" s="0" t="n">
        <f aca="false">IF($A6771=$A6770,N6770+M6771,M6771)</f>
        <v>0</v>
      </c>
      <c r="O6771" s="0" t="n">
        <f aca="false">IF(C6771&lt;=$S$2,J6771+L6771+N6771,IF(C6771&lt;=$S$3,L6771+N6771,IF(C6771&lt;=$S$4,N6771,0)))</f>
        <v>-3094850</v>
      </c>
      <c r="P6771" s="0" t="n">
        <f aca="false">MAX(O6771,0)</f>
        <v>0</v>
      </c>
    </row>
    <row r="6772" customFormat="false" ht="12.75" hidden="false" customHeight="false" outlineLevel="0" collapsed="false">
      <c r="A6772" s="0" t="n">
        <v>6037</v>
      </c>
      <c r="B6772" s="0" t="s">
        <v>218</v>
      </c>
      <c r="C6772" s="3" t="n">
        <v>37140</v>
      </c>
      <c r="D6772" s="0" t="str">
        <f aca="false">IF(CONCATENATE($A6772,$C6772)=CONCATENATE($A6773,$C6773),0,CONCATENATE($A6772,$C6772))</f>
        <v>603737140</v>
      </c>
      <c r="E6772" s="3" t="n">
        <v>37189</v>
      </c>
      <c r="F6772" s="0" t="n">
        <v>120300</v>
      </c>
      <c r="G6772" s="0" t="n">
        <v>1274584</v>
      </c>
      <c r="H6772" s="0" t="n">
        <f aca="false">F6772-G6772</f>
        <v>-1154284</v>
      </c>
      <c r="I6772" s="0" t="n">
        <f aca="false">IF(E6772=$S$2,H6772,0)</f>
        <v>0</v>
      </c>
      <c r="J6772" s="0" t="n">
        <f aca="false">IF($A6772=$A6771,J6771+I6772,I6772)</f>
        <v>54224</v>
      </c>
      <c r="K6772" s="0" t="n">
        <f aca="false">IF(E6772=$S$3,H6772,0)</f>
        <v>-1154284</v>
      </c>
      <c r="L6772" s="0" t="n">
        <f aca="false">IF($A6772=$A6771,L6771+K6772,K6772)</f>
        <v>-4303358</v>
      </c>
      <c r="M6772" s="0" t="n">
        <f aca="false">IF(E6772=$S$4,H6772,0)</f>
        <v>0</v>
      </c>
      <c r="N6772" s="0" t="n">
        <f aca="false">IF($A6772=$A6771,N6771+M6772,M6772)</f>
        <v>0</v>
      </c>
      <c r="O6772" s="0" t="n">
        <f aca="false">IF(C6772&lt;=$S$2,J6772+L6772+N6772,IF(C6772&lt;=$S$3,L6772+N6772,IF(C6772&lt;=$S$4,N6772,0)))</f>
        <v>-4249134</v>
      </c>
      <c r="P6772" s="0" t="n">
        <f aca="false">MAX(O6772,0)</f>
        <v>0</v>
      </c>
    </row>
    <row r="6773" customFormat="false" ht="12.75" hidden="false" customHeight="false" outlineLevel="0" collapsed="false">
      <c r="A6773" s="0" t="n">
        <v>6037</v>
      </c>
      <c r="B6773" s="0" t="s">
        <v>218</v>
      </c>
      <c r="C6773" s="3" t="n">
        <v>37141</v>
      </c>
      <c r="D6773" s="0" t="str">
        <f aca="false">IF(CONCATENATE($A6773,$C6773)=CONCATENATE($A6774,$C6774),0,CONCATENATE($A6773,$C6773))</f>
        <v>603737141</v>
      </c>
      <c r="E6773" s="3" t="n">
        <v>37189</v>
      </c>
      <c r="F6773" s="0" t="n">
        <v>640430</v>
      </c>
      <c r="G6773" s="0" t="n">
        <v>1249471</v>
      </c>
      <c r="H6773" s="0" t="n">
        <f aca="false">F6773-G6773</f>
        <v>-609041</v>
      </c>
      <c r="I6773" s="0" t="n">
        <f aca="false">IF(E6773=$S$2,H6773,0)</f>
        <v>0</v>
      </c>
      <c r="J6773" s="0" t="n">
        <f aca="false">IF($A6773=$A6772,J6772+I6773,I6773)</f>
        <v>54224</v>
      </c>
      <c r="K6773" s="0" t="n">
        <f aca="false">IF(E6773=$S$3,H6773,0)</f>
        <v>-609041</v>
      </c>
      <c r="L6773" s="0" t="n">
        <f aca="false">IF($A6773=$A6772,L6772+K6773,K6773)</f>
        <v>-4912399</v>
      </c>
      <c r="M6773" s="0" t="n">
        <f aca="false">IF(E6773=$S$4,H6773,0)</f>
        <v>0</v>
      </c>
      <c r="N6773" s="0" t="n">
        <f aca="false">IF($A6773=$A6772,N6772+M6773,M6773)</f>
        <v>0</v>
      </c>
      <c r="O6773" s="0" t="n">
        <f aca="false">IF(C6773&lt;=$S$2,J6773+L6773+N6773,IF(C6773&lt;=$S$3,L6773+N6773,IF(C6773&lt;=$S$4,N6773,0)))</f>
        <v>-4858175</v>
      </c>
      <c r="P6773" s="0" t="n">
        <f aca="false">MAX(O6773,0)</f>
        <v>0</v>
      </c>
    </row>
    <row r="6774" customFormat="false" ht="12.75" hidden="false" customHeight="false" outlineLevel="0" collapsed="false">
      <c r="A6774" s="0" t="n">
        <v>6037</v>
      </c>
      <c r="B6774" s="0" t="s">
        <v>218</v>
      </c>
      <c r="C6774" s="3" t="n">
        <v>37144</v>
      </c>
      <c r="D6774" s="0" t="str">
        <f aca="false">IF(CONCATENATE($A6774,$C6774)=CONCATENATE($A6775,$C6775),0,CONCATENATE($A6774,$C6774))</f>
        <v>603737144</v>
      </c>
      <c r="E6774" s="3" t="n">
        <v>37189</v>
      </c>
      <c r="F6774" s="0" t="n">
        <v>82950</v>
      </c>
      <c r="G6774" s="0" t="n">
        <v>480314</v>
      </c>
      <c r="H6774" s="0" t="n">
        <f aca="false">F6774-G6774</f>
        <v>-397364</v>
      </c>
      <c r="I6774" s="0" t="n">
        <f aca="false">IF(E6774=$S$2,H6774,0)</f>
        <v>0</v>
      </c>
      <c r="J6774" s="0" t="n">
        <f aca="false">IF($A6774=$A6773,J6773+I6774,I6774)</f>
        <v>54224</v>
      </c>
      <c r="K6774" s="0" t="n">
        <f aca="false">IF(E6774=$S$3,H6774,0)</f>
        <v>-397364</v>
      </c>
      <c r="L6774" s="0" t="n">
        <f aca="false">IF($A6774=$A6773,L6773+K6774,K6774)</f>
        <v>-5309763</v>
      </c>
      <c r="M6774" s="0" t="n">
        <f aca="false">IF(E6774=$S$4,H6774,0)</f>
        <v>0</v>
      </c>
      <c r="N6774" s="0" t="n">
        <f aca="false">IF($A6774=$A6773,N6773+M6774,M6774)</f>
        <v>0</v>
      </c>
      <c r="O6774" s="0" t="n">
        <f aca="false">IF(C6774&lt;=$S$2,J6774+L6774+N6774,IF(C6774&lt;=$S$3,L6774+N6774,IF(C6774&lt;=$S$4,N6774,0)))</f>
        <v>-5255539</v>
      </c>
      <c r="P6774" s="0" t="n">
        <f aca="false">MAX(O6774,0)</f>
        <v>0</v>
      </c>
    </row>
    <row r="6775" customFormat="false" ht="12.75" hidden="false" customHeight="false" outlineLevel="0" collapsed="false">
      <c r="A6775" s="0" t="n">
        <v>6037</v>
      </c>
      <c r="B6775" s="0" t="s">
        <v>218</v>
      </c>
      <c r="C6775" s="3" t="n">
        <v>37145</v>
      </c>
      <c r="D6775" s="0" t="str">
        <f aca="false">IF(CONCATENATE($A6775,$C6775)=CONCATENATE($A6776,$C6776),0,CONCATENATE($A6775,$C6775))</f>
        <v>603737145</v>
      </c>
      <c r="E6775" s="3" t="n">
        <v>37189</v>
      </c>
      <c r="F6775" s="0" t="n">
        <v>57000</v>
      </c>
      <c r="G6775" s="0" t="n">
        <v>147016</v>
      </c>
      <c r="H6775" s="0" t="n">
        <f aca="false">F6775-G6775</f>
        <v>-90016</v>
      </c>
      <c r="I6775" s="0" t="n">
        <f aca="false">IF(E6775=$S$2,H6775,0)</f>
        <v>0</v>
      </c>
      <c r="J6775" s="0" t="n">
        <f aca="false">IF($A6775=$A6774,J6774+I6775,I6775)</f>
        <v>54224</v>
      </c>
      <c r="K6775" s="0" t="n">
        <f aca="false">IF(E6775=$S$3,H6775,0)</f>
        <v>-90016</v>
      </c>
      <c r="L6775" s="0" t="n">
        <f aca="false">IF($A6775=$A6774,L6774+K6775,K6775)</f>
        <v>-5399779</v>
      </c>
      <c r="M6775" s="0" t="n">
        <f aca="false">IF(E6775=$S$4,H6775,0)</f>
        <v>0</v>
      </c>
      <c r="N6775" s="0" t="n">
        <f aca="false">IF($A6775=$A6774,N6774+M6775,M6775)</f>
        <v>0</v>
      </c>
      <c r="O6775" s="0" t="n">
        <f aca="false">IF(C6775&lt;=$S$2,J6775+L6775+N6775,IF(C6775&lt;=$S$3,L6775+N6775,IF(C6775&lt;=$S$4,N6775,0)))</f>
        <v>-5345555</v>
      </c>
      <c r="P6775" s="0" t="n">
        <f aca="false">MAX(O6775,0)</f>
        <v>0</v>
      </c>
    </row>
    <row r="6776" customFormat="false" ht="12.75" hidden="false" customHeight="false" outlineLevel="0" collapsed="false">
      <c r="A6776" s="0" t="n">
        <v>6037</v>
      </c>
      <c r="B6776" s="0" t="s">
        <v>218</v>
      </c>
      <c r="C6776" s="3" t="n">
        <v>37146</v>
      </c>
      <c r="D6776" s="0" t="str">
        <f aca="false">IF(CONCATENATE($A6776,$C6776)=CONCATENATE($A6777,$C6777),0,CONCATENATE($A6776,$C6776))</f>
        <v>603737146</v>
      </c>
      <c r="E6776" s="3" t="n">
        <v>37189</v>
      </c>
      <c r="F6776" s="0" t="n">
        <v>14450</v>
      </c>
      <c r="G6776" s="0" t="n">
        <v>40323</v>
      </c>
      <c r="H6776" s="0" t="n">
        <f aca="false">F6776-G6776</f>
        <v>-25873</v>
      </c>
      <c r="I6776" s="0" t="n">
        <f aca="false">IF(E6776=$S$2,H6776,0)</f>
        <v>0</v>
      </c>
      <c r="J6776" s="0" t="n">
        <f aca="false">IF($A6776=$A6775,J6775+I6776,I6776)</f>
        <v>54224</v>
      </c>
      <c r="K6776" s="0" t="n">
        <f aca="false">IF(E6776=$S$3,H6776,0)</f>
        <v>-25873</v>
      </c>
      <c r="L6776" s="0" t="n">
        <f aca="false">IF($A6776=$A6775,L6775+K6776,K6776)</f>
        <v>-5425652</v>
      </c>
      <c r="M6776" s="0" t="n">
        <f aca="false">IF(E6776=$S$4,H6776,0)</f>
        <v>0</v>
      </c>
      <c r="N6776" s="0" t="n">
        <f aca="false">IF($A6776=$A6775,N6775+M6776,M6776)</f>
        <v>0</v>
      </c>
      <c r="O6776" s="0" t="n">
        <f aca="false">IF(C6776&lt;=$S$2,J6776+L6776+N6776,IF(C6776&lt;=$S$3,L6776+N6776,IF(C6776&lt;=$S$4,N6776,0)))</f>
        <v>-5371428</v>
      </c>
      <c r="P6776" s="0" t="n">
        <f aca="false">MAX(O6776,0)</f>
        <v>0</v>
      </c>
    </row>
    <row r="6777" customFormat="false" ht="12.75" hidden="false" customHeight="false" outlineLevel="0" collapsed="false">
      <c r="A6777" s="0" t="n">
        <v>6037</v>
      </c>
      <c r="B6777" s="0" t="s">
        <v>218</v>
      </c>
      <c r="C6777" s="3" t="n">
        <v>37147</v>
      </c>
      <c r="D6777" s="0" t="str">
        <f aca="false">IF(CONCATENATE($A6777,$C6777)=CONCATENATE($A6778,$C6778),0,CONCATENATE($A6777,$C6777))</f>
        <v>603737147</v>
      </c>
      <c r="E6777" s="3" t="n">
        <v>37189</v>
      </c>
      <c r="F6777" s="0" t="n">
        <v>0</v>
      </c>
      <c r="G6777" s="0" t="n">
        <v>120967</v>
      </c>
      <c r="H6777" s="0" t="n">
        <f aca="false">F6777-G6777</f>
        <v>-120967</v>
      </c>
      <c r="I6777" s="0" t="n">
        <f aca="false">IF(E6777=$S$2,H6777,0)</f>
        <v>0</v>
      </c>
      <c r="J6777" s="0" t="n">
        <f aca="false">IF($A6777=$A6776,J6776+I6777,I6777)</f>
        <v>54224</v>
      </c>
      <c r="K6777" s="0" t="n">
        <f aca="false">IF(E6777=$S$3,H6777,0)</f>
        <v>-120967</v>
      </c>
      <c r="L6777" s="0" t="n">
        <f aca="false">IF($A6777=$A6776,L6776+K6777,K6777)</f>
        <v>-5546619</v>
      </c>
      <c r="M6777" s="0" t="n">
        <f aca="false">IF(E6777=$S$4,H6777,0)</f>
        <v>0</v>
      </c>
      <c r="N6777" s="0" t="n">
        <f aca="false">IF($A6777=$A6776,N6776+M6777,M6777)</f>
        <v>0</v>
      </c>
      <c r="O6777" s="0" t="n">
        <f aca="false">IF(C6777&lt;=$S$2,J6777+L6777+N6777,IF(C6777&lt;=$S$3,L6777+N6777,IF(C6777&lt;=$S$4,N6777,0)))</f>
        <v>-5492395</v>
      </c>
      <c r="P6777" s="0" t="n">
        <f aca="false">MAX(O6777,0)</f>
        <v>0</v>
      </c>
    </row>
    <row r="6778" customFormat="false" ht="12.75" hidden="false" customHeight="false" outlineLevel="0" collapsed="false">
      <c r="A6778" s="0" t="n">
        <v>6037</v>
      </c>
      <c r="B6778" s="0" t="s">
        <v>218</v>
      </c>
      <c r="C6778" s="3" t="n">
        <v>37148</v>
      </c>
      <c r="D6778" s="0" t="str">
        <f aca="false">IF(CONCATENATE($A6778,$C6778)=CONCATENATE($A6779,$C6779),0,CONCATENATE($A6778,$C6778))</f>
        <v>603737148</v>
      </c>
      <c r="E6778" s="3" t="n">
        <v>37189</v>
      </c>
      <c r="F6778" s="0" t="n">
        <v>158222</v>
      </c>
      <c r="G6778" s="0" t="n">
        <v>484487</v>
      </c>
      <c r="H6778" s="0" t="n">
        <f aca="false">F6778-G6778</f>
        <v>-326265</v>
      </c>
      <c r="I6778" s="0" t="n">
        <f aca="false">IF(E6778=$S$2,H6778,0)</f>
        <v>0</v>
      </c>
      <c r="J6778" s="0" t="n">
        <f aca="false">IF($A6778=$A6777,J6777+I6778,I6778)</f>
        <v>54224</v>
      </c>
      <c r="K6778" s="0" t="n">
        <f aca="false">IF(E6778=$S$3,H6778,0)</f>
        <v>-326265</v>
      </c>
      <c r="L6778" s="0" t="n">
        <f aca="false">IF($A6778=$A6777,L6777+K6778,K6778)</f>
        <v>-5872884</v>
      </c>
      <c r="M6778" s="0" t="n">
        <f aca="false">IF(E6778=$S$4,H6778,0)</f>
        <v>0</v>
      </c>
      <c r="N6778" s="0" t="n">
        <f aca="false">IF($A6778=$A6777,N6777+M6778,M6778)</f>
        <v>0</v>
      </c>
      <c r="O6778" s="0" t="n">
        <f aca="false">IF(C6778&lt;=$S$2,J6778+L6778+N6778,IF(C6778&lt;=$S$3,L6778+N6778,IF(C6778&lt;=$S$4,N6778,0)))</f>
        <v>-5818660</v>
      </c>
      <c r="P6778" s="0" t="n">
        <f aca="false">MAX(O6778,0)</f>
        <v>0</v>
      </c>
    </row>
    <row r="6779" customFormat="false" ht="12.75" hidden="false" customHeight="false" outlineLevel="0" collapsed="false">
      <c r="A6779" s="0" t="n">
        <v>6037</v>
      </c>
      <c r="B6779" s="0" t="s">
        <v>218</v>
      </c>
      <c r="C6779" s="3" t="n">
        <v>37151</v>
      </c>
      <c r="D6779" s="0" t="str">
        <f aca="false">IF(CONCATENATE($A6779,$C6779)=CONCATENATE($A6780,$C6780),0,CONCATENATE($A6779,$C6779))</f>
        <v>603737151</v>
      </c>
      <c r="E6779" s="3" t="n">
        <v>37189</v>
      </c>
      <c r="F6779" s="0" t="n">
        <v>84528</v>
      </c>
      <c r="G6779" s="0" t="n">
        <v>855752</v>
      </c>
      <c r="H6779" s="0" t="n">
        <f aca="false">F6779-G6779</f>
        <v>-771224</v>
      </c>
      <c r="I6779" s="0" t="n">
        <f aca="false">IF(E6779=$S$2,H6779,0)</f>
        <v>0</v>
      </c>
      <c r="J6779" s="0" t="n">
        <f aca="false">IF($A6779=$A6778,J6778+I6779,I6779)</f>
        <v>54224</v>
      </c>
      <c r="K6779" s="0" t="n">
        <f aca="false">IF(E6779=$S$3,H6779,0)</f>
        <v>-771224</v>
      </c>
      <c r="L6779" s="0" t="n">
        <f aca="false">IF($A6779=$A6778,L6778+K6779,K6779)</f>
        <v>-6644108</v>
      </c>
      <c r="M6779" s="0" t="n">
        <f aca="false">IF(E6779=$S$4,H6779,0)</f>
        <v>0</v>
      </c>
      <c r="N6779" s="0" t="n">
        <f aca="false">IF($A6779=$A6778,N6778+M6779,M6779)</f>
        <v>0</v>
      </c>
      <c r="O6779" s="0" t="n">
        <f aca="false">IF(C6779&lt;=$S$2,J6779+L6779+N6779,IF(C6779&lt;=$S$3,L6779+N6779,IF(C6779&lt;=$S$4,N6779,0)))</f>
        <v>-6589884</v>
      </c>
      <c r="P6779" s="0" t="n">
        <f aca="false">MAX(O6779,0)</f>
        <v>0</v>
      </c>
    </row>
    <row r="6780" customFormat="false" ht="12.75" hidden="false" customHeight="false" outlineLevel="0" collapsed="false">
      <c r="A6780" s="0" t="n">
        <v>6037</v>
      </c>
      <c r="B6780" s="0" t="s">
        <v>218</v>
      </c>
      <c r="C6780" s="3" t="n">
        <v>37152</v>
      </c>
      <c r="D6780" s="0" t="str">
        <f aca="false">IF(CONCATENATE($A6780,$C6780)=CONCATENATE($A6781,$C6781),0,CONCATENATE($A6780,$C6780))</f>
        <v>603737152</v>
      </c>
      <c r="E6780" s="3" t="n">
        <v>37189</v>
      </c>
      <c r="F6780" s="0" t="n">
        <v>105450</v>
      </c>
      <c r="G6780" s="0" t="n">
        <v>464571</v>
      </c>
      <c r="H6780" s="0" t="n">
        <f aca="false">F6780-G6780</f>
        <v>-359121</v>
      </c>
      <c r="I6780" s="0" t="n">
        <f aca="false">IF(E6780=$S$2,H6780,0)</f>
        <v>0</v>
      </c>
      <c r="J6780" s="0" t="n">
        <f aca="false">IF($A6780=$A6779,J6779+I6780,I6780)</f>
        <v>54224</v>
      </c>
      <c r="K6780" s="0" t="n">
        <f aca="false">IF(E6780=$S$3,H6780,0)</f>
        <v>-359121</v>
      </c>
      <c r="L6780" s="0" t="n">
        <f aca="false">IF($A6780=$A6779,L6779+K6780,K6780)</f>
        <v>-7003229</v>
      </c>
      <c r="M6780" s="0" t="n">
        <f aca="false">IF(E6780=$S$4,H6780,0)</f>
        <v>0</v>
      </c>
      <c r="N6780" s="0" t="n">
        <f aca="false">IF($A6780=$A6779,N6779+M6780,M6780)</f>
        <v>0</v>
      </c>
      <c r="O6780" s="0" t="n">
        <f aca="false">IF(C6780&lt;=$S$2,J6780+L6780+N6780,IF(C6780&lt;=$S$3,L6780+N6780,IF(C6780&lt;=$S$4,N6780,0)))</f>
        <v>-6949005</v>
      </c>
      <c r="P6780" s="0" t="n">
        <f aca="false">MAX(O6780,0)</f>
        <v>0</v>
      </c>
    </row>
    <row r="6781" customFormat="false" ht="12.75" hidden="false" customHeight="false" outlineLevel="0" collapsed="false">
      <c r="A6781" s="0" t="n">
        <v>6037</v>
      </c>
      <c r="B6781" s="0" t="s">
        <v>218</v>
      </c>
      <c r="C6781" s="3" t="n">
        <v>37153</v>
      </c>
      <c r="D6781" s="0" t="str">
        <f aca="false">IF(CONCATENATE($A6781,$C6781)=CONCATENATE($A6782,$C6782),0,CONCATENATE($A6781,$C6781))</f>
        <v>603737153</v>
      </c>
      <c r="E6781" s="3" t="n">
        <v>37189</v>
      </c>
      <c r="F6781" s="0" t="n">
        <v>242043</v>
      </c>
      <c r="G6781" s="0" t="n">
        <v>151985</v>
      </c>
      <c r="H6781" s="0" t="n">
        <f aca="false">F6781-G6781</f>
        <v>90058</v>
      </c>
      <c r="I6781" s="0" t="n">
        <f aca="false">IF(E6781=$S$2,H6781,0)</f>
        <v>0</v>
      </c>
      <c r="J6781" s="0" t="n">
        <f aca="false">IF($A6781=$A6780,J6780+I6781,I6781)</f>
        <v>54224</v>
      </c>
      <c r="K6781" s="0" t="n">
        <f aca="false">IF(E6781=$S$3,H6781,0)</f>
        <v>90058</v>
      </c>
      <c r="L6781" s="0" t="n">
        <f aca="false">IF($A6781=$A6780,L6780+K6781,K6781)</f>
        <v>-6913171</v>
      </c>
      <c r="M6781" s="0" t="n">
        <f aca="false">IF(E6781=$S$4,H6781,0)</f>
        <v>0</v>
      </c>
      <c r="N6781" s="0" t="n">
        <f aca="false">IF($A6781=$A6780,N6780+M6781,M6781)</f>
        <v>0</v>
      </c>
      <c r="O6781" s="0" t="n">
        <f aca="false">IF(C6781&lt;=$S$2,J6781+L6781+N6781,IF(C6781&lt;=$S$3,L6781+N6781,IF(C6781&lt;=$S$4,N6781,0)))</f>
        <v>-6858947</v>
      </c>
      <c r="P6781" s="0" t="n">
        <f aca="false">MAX(O6781,0)</f>
        <v>0</v>
      </c>
    </row>
    <row r="6782" customFormat="false" ht="12.75" hidden="false" customHeight="false" outlineLevel="0" collapsed="false">
      <c r="A6782" s="0" t="n">
        <v>6037</v>
      </c>
      <c r="B6782" s="0" t="s">
        <v>218</v>
      </c>
      <c r="C6782" s="3" t="n">
        <v>37154</v>
      </c>
      <c r="D6782" s="0" t="n">
        <f aca="false">IF(CONCATENATE($A6782,$C6782)=CONCATENATE($A6783,$C6783),0,CONCATENATE($A6782,$C6782))</f>
        <v>0</v>
      </c>
      <c r="E6782" s="3" t="n">
        <v>37189</v>
      </c>
      <c r="F6782" s="0" t="n">
        <v>272479</v>
      </c>
      <c r="G6782" s="0" t="n">
        <v>166304</v>
      </c>
      <c r="H6782" s="0" t="n">
        <f aca="false">F6782-G6782</f>
        <v>106175</v>
      </c>
      <c r="I6782" s="0" t="n">
        <f aca="false">IF(E6782=$S$2,H6782,0)</f>
        <v>0</v>
      </c>
      <c r="J6782" s="0" t="n">
        <f aca="false">IF($A6782=$A6781,J6781+I6782,I6782)</f>
        <v>54224</v>
      </c>
      <c r="K6782" s="0" t="n">
        <f aca="false">IF(E6782=$S$3,H6782,0)</f>
        <v>106175</v>
      </c>
      <c r="L6782" s="0" t="n">
        <f aca="false">IF($A6782=$A6781,L6781+K6782,K6782)</f>
        <v>-6806996</v>
      </c>
      <c r="M6782" s="0" t="n">
        <f aca="false">IF(E6782=$S$4,H6782,0)</f>
        <v>0</v>
      </c>
      <c r="N6782" s="0" t="n">
        <f aca="false">IF($A6782=$A6781,N6781+M6782,M6782)</f>
        <v>0</v>
      </c>
      <c r="O6782" s="0" t="n">
        <f aca="false">IF(C6782&lt;=$S$2,J6782+L6782+N6782,IF(C6782&lt;=$S$3,L6782+N6782,IF(C6782&lt;=$S$4,N6782,0)))</f>
        <v>-6752772</v>
      </c>
      <c r="P6782" s="0" t="n">
        <f aca="false">MAX(O6782,0)</f>
        <v>0</v>
      </c>
    </row>
    <row r="6783" customFormat="false" ht="12.75" hidden="false" customHeight="false" outlineLevel="0" collapsed="false">
      <c r="A6783" s="0" t="n">
        <v>6037</v>
      </c>
      <c r="B6783" s="0" t="s">
        <v>218</v>
      </c>
      <c r="C6783" s="3" t="n">
        <v>37154</v>
      </c>
      <c r="D6783" s="0" t="str">
        <f aca="false">IF(CONCATENATE($A6783,$C6783)=CONCATENATE($A6784,$C6784),0,CONCATENATE($A6783,$C6783))</f>
        <v>603737154</v>
      </c>
      <c r="E6783" s="3" t="n">
        <v>37220</v>
      </c>
      <c r="F6783" s="0" t="n">
        <v>682000</v>
      </c>
      <c r="G6783" s="0" t="n">
        <v>0</v>
      </c>
      <c r="H6783" s="0" t="n">
        <f aca="false">F6783-G6783</f>
        <v>682000</v>
      </c>
      <c r="I6783" s="0" t="n">
        <f aca="false">IF(E6783=$S$2,H6783,0)</f>
        <v>0</v>
      </c>
      <c r="J6783" s="0" t="n">
        <f aca="false">IF($A6783=$A6782,J6782+I6783,I6783)</f>
        <v>54224</v>
      </c>
      <c r="K6783" s="0" t="n">
        <f aca="false">IF(E6783=$S$3,H6783,0)</f>
        <v>0</v>
      </c>
      <c r="L6783" s="0" t="n">
        <f aca="false">IF($A6783=$A6782,L6782+K6783,K6783)</f>
        <v>-6806996</v>
      </c>
      <c r="M6783" s="0" t="n">
        <f aca="false">IF(E6783=$S$4,H6783,0)</f>
        <v>682000</v>
      </c>
      <c r="N6783" s="0" t="n">
        <f aca="false">IF($A6783=$A6782,N6782+M6783,M6783)</f>
        <v>682000</v>
      </c>
      <c r="O6783" s="0" t="n">
        <f aca="false">IF(C6783&lt;=$S$2,J6783+L6783+N6783,IF(C6783&lt;=$S$3,L6783+N6783,IF(C6783&lt;=$S$4,N6783,0)))</f>
        <v>-6070772</v>
      </c>
      <c r="P6783" s="0" t="n">
        <f aca="false">MAX(O6783,0)</f>
        <v>0</v>
      </c>
    </row>
    <row r="6784" customFormat="false" ht="12.75" hidden="false" customHeight="false" outlineLevel="0" collapsed="false">
      <c r="A6784" s="0" t="n">
        <v>6037</v>
      </c>
      <c r="B6784" s="0" t="s">
        <v>218</v>
      </c>
      <c r="C6784" s="3" t="n">
        <v>37155</v>
      </c>
      <c r="D6784" s="0" t="str">
        <f aca="false">IF(CONCATENATE($A6784,$C6784)=CONCATENATE($A6785,$C6785),0,CONCATENATE($A6784,$C6784))</f>
        <v>603737155</v>
      </c>
      <c r="E6784" s="3" t="n">
        <v>37189</v>
      </c>
      <c r="F6784" s="0" t="n">
        <v>367251</v>
      </c>
      <c r="G6784" s="0" t="n">
        <v>752233</v>
      </c>
      <c r="H6784" s="0" t="n">
        <f aca="false">F6784-G6784</f>
        <v>-384982</v>
      </c>
      <c r="I6784" s="0" t="n">
        <f aca="false">IF(E6784=$S$2,H6784,0)</f>
        <v>0</v>
      </c>
      <c r="J6784" s="0" t="n">
        <f aca="false">IF($A6784=$A6783,J6783+I6784,I6784)</f>
        <v>54224</v>
      </c>
      <c r="K6784" s="0" t="n">
        <f aca="false">IF(E6784=$S$3,H6784,0)</f>
        <v>-384982</v>
      </c>
      <c r="L6784" s="0" t="n">
        <f aca="false">IF($A6784=$A6783,L6783+K6784,K6784)</f>
        <v>-7191978</v>
      </c>
      <c r="M6784" s="0" t="n">
        <f aca="false">IF(E6784=$S$4,H6784,0)</f>
        <v>0</v>
      </c>
      <c r="N6784" s="0" t="n">
        <f aca="false">IF($A6784=$A6783,N6783+M6784,M6784)</f>
        <v>682000</v>
      </c>
      <c r="O6784" s="0" t="n">
        <f aca="false">IF(C6784&lt;=$S$2,J6784+L6784+N6784,IF(C6784&lt;=$S$3,L6784+N6784,IF(C6784&lt;=$S$4,N6784,0)))</f>
        <v>-6455754</v>
      </c>
      <c r="P6784" s="0" t="n">
        <f aca="false">MAX(O6784,0)</f>
        <v>0</v>
      </c>
    </row>
    <row r="6785" customFormat="false" ht="12.75" hidden="false" customHeight="false" outlineLevel="0" collapsed="false">
      <c r="A6785" s="0" t="n">
        <v>6037</v>
      </c>
      <c r="B6785" s="0" t="s">
        <v>218</v>
      </c>
      <c r="C6785" s="3" t="n">
        <v>37158</v>
      </c>
      <c r="D6785" s="0" t="n">
        <f aca="false">IF(CONCATENATE($A6785,$C6785)=CONCATENATE($A6786,$C6786),0,CONCATENATE($A6785,$C6785))</f>
        <v>0</v>
      </c>
      <c r="E6785" s="3" t="n">
        <v>37189</v>
      </c>
      <c r="F6785" s="0" t="n">
        <v>159844</v>
      </c>
      <c r="G6785" s="0" t="n">
        <v>203859</v>
      </c>
      <c r="H6785" s="0" t="n">
        <f aca="false">F6785-G6785</f>
        <v>-44015</v>
      </c>
      <c r="I6785" s="0" t="n">
        <f aca="false">IF(E6785=$S$2,H6785,0)</f>
        <v>0</v>
      </c>
      <c r="J6785" s="0" t="n">
        <f aca="false">IF($A6785=$A6784,J6784+I6785,I6785)</f>
        <v>54224</v>
      </c>
      <c r="K6785" s="0" t="n">
        <f aca="false">IF(E6785=$S$3,H6785,0)</f>
        <v>-44015</v>
      </c>
      <c r="L6785" s="0" t="n">
        <f aca="false">IF($A6785=$A6784,L6784+K6785,K6785)</f>
        <v>-7235993</v>
      </c>
      <c r="M6785" s="0" t="n">
        <f aca="false">IF(E6785=$S$4,H6785,0)</f>
        <v>0</v>
      </c>
      <c r="N6785" s="0" t="n">
        <f aca="false">IF($A6785=$A6784,N6784+M6785,M6785)</f>
        <v>682000</v>
      </c>
      <c r="O6785" s="0" t="n">
        <f aca="false">IF(C6785&lt;=$S$2,J6785+L6785+N6785,IF(C6785&lt;=$S$3,L6785+N6785,IF(C6785&lt;=$S$4,N6785,0)))</f>
        <v>-6499769</v>
      </c>
      <c r="P6785" s="0" t="n">
        <f aca="false">MAX(O6785,0)</f>
        <v>0</v>
      </c>
    </row>
    <row r="6786" customFormat="false" ht="12.75" hidden="false" customHeight="false" outlineLevel="0" collapsed="false">
      <c r="A6786" s="0" t="n">
        <v>6037</v>
      </c>
      <c r="B6786" s="0" t="s">
        <v>218</v>
      </c>
      <c r="C6786" s="3" t="n">
        <v>37158</v>
      </c>
      <c r="D6786" s="0" t="str">
        <f aca="false">IF(CONCATENATE($A6786,$C6786)=CONCATENATE($A6787,$C6787),0,CONCATENATE($A6786,$C6786))</f>
        <v>603737158</v>
      </c>
      <c r="E6786" s="3" t="n">
        <v>37220</v>
      </c>
      <c r="F6786" s="0" t="n">
        <v>230194</v>
      </c>
      <c r="G6786" s="0" t="n">
        <v>1139527</v>
      </c>
      <c r="H6786" s="0" t="n">
        <f aca="false">F6786-G6786</f>
        <v>-909333</v>
      </c>
      <c r="I6786" s="0" t="n">
        <f aca="false">IF(E6786=$S$2,H6786,0)</f>
        <v>0</v>
      </c>
      <c r="J6786" s="0" t="n">
        <f aca="false">IF($A6786=$A6785,J6785+I6786,I6786)</f>
        <v>54224</v>
      </c>
      <c r="K6786" s="0" t="n">
        <f aca="false">IF(E6786=$S$3,H6786,0)</f>
        <v>0</v>
      </c>
      <c r="L6786" s="0" t="n">
        <f aca="false">IF($A6786=$A6785,L6785+K6786,K6786)</f>
        <v>-7235993</v>
      </c>
      <c r="M6786" s="0" t="n">
        <f aca="false">IF(E6786=$S$4,H6786,0)</f>
        <v>-909333</v>
      </c>
      <c r="N6786" s="0" t="n">
        <f aca="false">IF($A6786=$A6785,N6785+M6786,M6786)</f>
        <v>-227333</v>
      </c>
      <c r="O6786" s="0" t="n">
        <f aca="false">IF(C6786&lt;=$S$2,J6786+L6786+N6786,IF(C6786&lt;=$S$3,L6786+N6786,IF(C6786&lt;=$S$4,N6786,0)))</f>
        <v>-7409102</v>
      </c>
      <c r="P6786" s="0" t="n">
        <f aca="false">MAX(O6786,0)</f>
        <v>0</v>
      </c>
    </row>
    <row r="6787" customFormat="false" ht="12.75" hidden="false" customHeight="false" outlineLevel="0" collapsed="false">
      <c r="A6787" s="0" t="n">
        <v>6037</v>
      </c>
      <c r="B6787" s="0" t="s">
        <v>218</v>
      </c>
      <c r="C6787" s="3" t="n">
        <v>37159</v>
      </c>
      <c r="D6787" s="0" t="n">
        <f aca="false">IF(CONCATENATE($A6787,$C6787)=CONCATENATE($A6788,$C6788),0,CONCATENATE($A6787,$C6787))</f>
        <v>0</v>
      </c>
      <c r="E6787" s="3" t="n">
        <v>37189</v>
      </c>
      <c r="F6787" s="0" t="n">
        <v>165215</v>
      </c>
      <c r="G6787" s="0" t="n">
        <v>118820</v>
      </c>
      <c r="H6787" s="0" t="n">
        <f aca="false">F6787-G6787</f>
        <v>46395</v>
      </c>
      <c r="I6787" s="0" t="n">
        <f aca="false">IF(E6787=$S$2,H6787,0)</f>
        <v>0</v>
      </c>
      <c r="J6787" s="0" t="n">
        <f aca="false">IF($A6787=$A6786,J6786+I6787,I6787)</f>
        <v>54224</v>
      </c>
      <c r="K6787" s="0" t="n">
        <f aca="false">IF(E6787=$S$3,H6787,0)</f>
        <v>46395</v>
      </c>
      <c r="L6787" s="0" t="n">
        <f aca="false">IF($A6787=$A6786,L6786+K6787,K6787)</f>
        <v>-7189598</v>
      </c>
      <c r="M6787" s="0" t="n">
        <f aca="false">IF(E6787=$S$4,H6787,0)</f>
        <v>0</v>
      </c>
      <c r="N6787" s="0" t="n">
        <f aca="false">IF($A6787=$A6786,N6786+M6787,M6787)</f>
        <v>-227333</v>
      </c>
      <c r="O6787" s="0" t="n">
        <f aca="false">IF(C6787&lt;=$S$2,J6787+L6787+N6787,IF(C6787&lt;=$S$3,L6787+N6787,IF(C6787&lt;=$S$4,N6787,0)))</f>
        <v>-7362707</v>
      </c>
      <c r="P6787" s="0" t="n">
        <f aca="false">MAX(O6787,0)</f>
        <v>0</v>
      </c>
    </row>
    <row r="6788" customFormat="false" ht="12.75" hidden="false" customHeight="false" outlineLevel="0" collapsed="false">
      <c r="A6788" s="0" t="n">
        <v>6037</v>
      </c>
      <c r="B6788" s="0" t="s">
        <v>218</v>
      </c>
      <c r="C6788" s="3" t="n">
        <v>37159</v>
      </c>
      <c r="D6788" s="0" t="str">
        <f aca="false">IF(CONCATENATE($A6788,$C6788)=CONCATENATE($A6789,$C6789),0,CONCATENATE($A6788,$C6788))</f>
        <v>603737159</v>
      </c>
      <c r="E6788" s="3" t="n">
        <v>37220</v>
      </c>
      <c r="F6788" s="0" t="n">
        <v>1490325</v>
      </c>
      <c r="G6788" s="0" t="n">
        <v>2308087</v>
      </c>
      <c r="H6788" s="0" t="n">
        <f aca="false">F6788-G6788</f>
        <v>-817762</v>
      </c>
      <c r="I6788" s="0" t="n">
        <f aca="false">IF(E6788=$S$2,H6788,0)</f>
        <v>0</v>
      </c>
      <c r="J6788" s="0" t="n">
        <f aca="false">IF($A6788=$A6787,J6787+I6788,I6788)</f>
        <v>54224</v>
      </c>
      <c r="K6788" s="0" t="n">
        <f aca="false">IF(E6788=$S$3,H6788,0)</f>
        <v>0</v>
      </c>
      <c r="L6788" s="0" t="n">
        <f aca="false">IF($A6788=$A6787,L6787+K6788,K6788)</f>
        <v>-7189598</v>
      </c>
      <c r="M6788" s="0" t="n">
        <f aca="false">IF(E6788=$S$4,H6788,0)</f>
        <v>-817762</v>
      </c>
      <c r="N6788" s="0" t="n">
        <f aca="false">IF($A6788=$A6787,N6787+M6788,M6788)</f>
        <v>-1045095</v>
      </c>
      <c r="O6788" s="0" t="n">
        <f aca="false">IF(C6788&lt;=$S$2,J6788+L6788+N6788,IF(C6788&lt;=$S$3,L6788+N6788,IF(C6788&lt;=$S$4,N6788,0)))</f>
        <v>-8180469</v>
      </c>
      <c r="P6788" s="0" t="n">
        <f aca="false">MAX(O6788,0)</f>
        <v>0</v>
      </c>
    </row>
    <row r="6789" customFormat="false" ht="12.75" hidden="false" customHeight="false" outlineLevel="0" collapsed="false">
      <c r="A6789" s="0" t="n">
        <v>6037</v>
      </c>
      <c r="B6789" s="0" t="s">
        <v>218</v>
      </c>
      <c r="C6789" s="3" t="n">
        <v>37160</v>
      </c>
      <c r="D6789" s="0" t="n">
        <f aca="false">IF(CONCATENATE($A6789,$C6789)=CONCATENATE($A6790,$C6790),0,CONCATENATE($A6789,$C6789))</f>
        <v>0</v>
      </c>
      <c r="E6789" s="3" t="n">
        <v>37189</v>
      </c>
      <c r="F6789" s="0" t="n">
        <v>235241</v>
      </c>
      <c r="G6789" s="0" t="n">
        <v>342151</v>
      </c>
      <c r="H6789" s="0" t="n">
        <f aca="false">F6789-G6789</f>
        <v>-106910</v>
      </c>
      <c r="I6789" s="0" t="n">
        <f aca="false">IF(E6789=$S$2,H6789,0)</f>
        <v>0</v>
      </c>
      <c r="J6789" s="0" t="n">
        <f aca="false">IF($A6789=$A6788,J6788+I6789,I6789)</f>
        <v>54224</v>
      </c>
      <c r="K6789" s="0" t="n">
        <f aca="false">IF(E6789=$S$3,H6789,0)</f>
        <v>-106910</v>
      </c>
      <c r="L6789" s="0" t="n">
        <f aca="false">IF($A6789=$A6788,L6788+K6789,K6789)</f>
        <v>-7296508</v>
      </c>
      <c r="M6789" s="0" t="n">
        <f aca="false">IF(E6789=$S$4,H6789,0)</f>
        <v>0</v>
      </c>
      <c r="N6789" s="0" t="n">
        <f aca="false">IF($A6789=$A6788,N6788+M6789,M6789)</f>
        <v>-1045095</v>
      </c>
      <c r="O6789" s="0" t="n">
        <f aca="false">IF(C6789&lt;=$S$2,J6789+L6789+N6789,IF(C6789&lt;=$S$3,L6789+N6789,IF(C6789&lt;=$S$4,N6789,0)))</f>
        <v>-8341603</v>
      </c>
      <c r="P6789" s="0" t="n">
        <f aca="false">MAX(O6789,0)</f>
        <v>0</v>
      </c>
    </row>
    <row r="6790" customFormat="false" ht="12.75" hidden="false" customHeight="false" outlineLevel="0" collapsed="false">
      <c r="A6790" s="0" t="n">
        <v>6037</v>
      </c>
      <c r="B6790" s="0" t="s">
        <v>218</v>
      </c>
      <c r="C6790" s="3" t="n">
        <v>37160</v>
      </c>
      <c r="D6790" s="0" t="str">
        <f aca="false">IF(CONCATENATE($A6790,$C6790)=CONCATENATE($A6791,$C6791),0,CONCATENATE($A6790,$C6790))</f>
        <v>603737160</v>
      </c>
      <c r="E6790" s="3" t="n">
        <v>37220</v>
      </c>
      <c r="F6790" s="0" t="n">
        <v>654100</v>
      </c>
      <c r="G6790" s="0" t="n">
        <v>596586</v>
      </c>
      <c r="H6790" s="0" t="n">
        <f aca="false">F6790-G6790</f>
        <v>57514</v>
      </c>
      <c r="I6790" s="0" t="n">
        <f aca="false">IF(E6790=$S$2,H6790,0)</f>
        <v>0</v>
      </c>
      <c r="J6790" s="0" t="n">
        <f aca="false">IF($A6790=$A6789,J6789+I6790,I6790)</f>
        <v>54224</v>
      </c>
      <c r="K6790" s="0" t="n">
        <f aca="false">IF(E6790=$S$3,H6790,0)</f>
        <v>0</v>
      </c>
      <c r="L6790" s="0" t="n">
        <f aca="false">IF($A6790=$A6789,L6789+K6790,K6790)</f>
        <v>-7296508</v>
      </c>
      <c r="M6790" s="0" t="n">
        <f aca="false">IF(E6790=$S$4,H6790,0)</f>
        <v>57514</v>
      </c>
      <c r="N6790" s="0" t="n">
        <f aca="false">IF($A6790=$A6789,N6789+M6790,M6790)</f>
        <v>-987581</v>
      </c>
      <c r="O6790" s="0" t="n">
        <f aca="false">IF(C6790&lt;=$S$2,J6790+L6790+N6790,IF(C6790&lt;=$S$3,L6790+N6790,IF(C6790&lt;=$S$4,N6790,0)))</f>
        <v>-8284089</v>
      </c>
      <c r="P6790" s="0" t="n">
        <f aca="false">MAX(O6790,0)</f>
        <v>0</v>
      </c>
    </row>
    <row r="6791" customFormat="false" ht="12.75" hidden="false" customHeight="false" outlineLevel="0" collapsed="false">
      <c r="A6791" s="0" t="n">
        <v>6037</v>
      </c>
      <c r="B6791" s="0" t="s">
        <v>218</v>
      </c>
      <c r="C6791" s="3" t="n">
        <v>37161</v>
      </c>
      <c r="D6791" s="0" t="str">
        <f aca="false">IF(CONCATENATE($A6791,$C6791)=CONCATENATE($A6792,$C6792),0,CONCATENATE($A6791,$C6791))</f>
        <v>603737161</v>
      </c>
      <c r="E6791" s="3" t="n">
        <v>37189</v>
      </c>
      <c r="F6791" s="0" t="n">
        <v>329857</v>
      </c>
      <c r="G6791" s="0" t="n">
        <v>407216</v>
      </c>
      <c r="H6791" s="0" t="n">
        <f aca="false">F6791-G6791</f>
        <v>-77359</v>
      </c>
      <c r="I6791" s="0" t="n">
        <f aca="false">IF(E6791=$S$2,H6791,0)</f>
        <v>0</v>
      </c>
      <c r="J6791" s="0" t="n">
        <f aca="false">IF($A6791=$A6790,J6790+I6791,I6791)</f>
        <v>54224</v>
      </c>
      <c r="K6791" s="0" t="n">
        <f aca="false">IF(E6791=$S$3,H6791,0)</f>
        <v>-77359</v>
      </c>
      <c r="L6791" s="0" t="n">
        <f aca="false">IF($A6791=$A6790,L6790+K6791,K6791)</f>
        <v>-7373867</v>
      </c>
      <c r="M6791" s="0" t="n">
        <f aca="false">IF(E6791=$S$4,H6791,0)</f>
        <v>0</v>
      </c>
      <c r="N6791" s="0" t="n">
        <f aca="false">IF($A6791=$A6790,N6790+M6791,M6791)</f>
        <v>-987581</v>
      </c>
      <c r="O6791" s="0" t="n">
        <f aca="false">IF(C6791&lt;=$S$2,J6791+L6791+N6791,IF(C6791&lt;=$S$3,L6791+N6791,IF(C6791&lt;=$S$4,N6791,0)))</f>
        <v>-8361448</v>
      </c>
      <c r="P6791" s="0" t="n">
        <f aca="false">MAX(O6791,0)</f>
        <v>0</v>
      </c>
    </row>
    <row r="6792" customFormat="false" ht="12.75" hidden="false" customHeight="false" outlineLevel="0" collapsed="false">
      <c r="A6792" s="0" t="n">
        <v>6037</v>
      </c>
      <c r="B6792" s="0" t="s">
        <v>218</v>
      </c>
      <c r="C6792" s="3" t="n">
        <v>37162</v>
      </c>
      <c r="D6792" s="0" t="n">
        <f aca="false">IF(CONCATENATE($A6792,$C6792)=CONCATENATE($A6793,$C6793),0,CONCATENATE($A6792,$C6792))</f>
        <v>0</v>
      </c>
      <c r="E6792" s="3" t="n">
        <v>37189</v>
      </c>
      <c r="F6792" s="0" t="n">
        <v>0</v>
      </c>
      <c r="G6792" s="0" t="n">
        <v>98586</v>
      </c>
      <c r="H6792" s="0" t="n">
        <f aca="false">F6792-G6792</f>
        <v>-98586</v>
      </c>
      <c r="I6792" s="0" t="n">
        <f aca="false">IF(E6792=$S$2,H6792,0)</f>
        <v>0</v>
      </c>
      <c r="J6792" s="0" t="n">
        <f aca="false">IF($A6792=$A6791,J6791+I6792,I6792)</f>
        <v>54224</v>
      </c>
      <c r="K6792" s="0" t="n">
        <f aca="false">IF(E6792=$S$3,H6792,0)</f>
        <v>-98586</v>
      </c>
      <c r="L6792" s="0" t="n">
        <f aca="false">IF($A6792=$A6791,L6791+K6792,K6792)</f>
        <v>-7472453</v>
      </c>
      <c r="M6792" s="0" t="n">
        <f aca="false">IF(E6792=$S$4,H6792,0)</f>
        <v>0</v>
      </c>
      <c r="N6792" s="0" t="n">
        <f aca="false">IF($A6792=$A6791,N6791+M6792,M6792)</f>
        <v>-987581</v>
      </c>
      <c r="O6792" s="0" t="n">
        <f aca="false">IF(C6792&lt;=$S$2,J6792+L6792+N6792,IF(C6792&lt;=$S$3,L6792+N6792,IF(C6792&lt;=$S$4,N6792,0)))</f>
        <v>-8460034</v>
      </c>
      <c r="P6792" s="0" t="n">
        <f aca="false">MAX(O6792,0)</f>
        <v>0</v>
      </c>
    </row>
    <row r="6793" customFormat="false" ht="12.75" hidden="false" customHeight="false" outlineLevel="0" collapsed="false">
      <c r="A6793" s="0" t="n">
        <v>6037</v>
      </c>
      <c r="B6793" s="0" t="s">
        <v>218</v>
      </c>
      <c r="C6793" s="3" t="n">
        <v>37162</v>
      </c>
      <c r="D6793" s="0" t="str">
        <f aca="false">IF(CONCATENATE($A6793,$C6793)=CONCATENATE($A6794,$C6794),0,CONCATENATE($A6793,$C6793))</f>
        <v>603737162</v>
      </c>
      <c r="E6793" s="3" t="n">
        <v>37220</v>
      </c>
      <c r="F6793" s="0" t="n">
        <v>303340</v>
      </c>
      <c r="G6793" s="0" t="n">
        <v>76606</v>
      </c>
      <c r="H6793" s="0" t="n">
        <f aca="false">F6793-G6793</f>
        <v>226734</v>
      </c>
      <c r="I6793" s="0" t="n">
        <f aca="false">IF(E6793=$S$2,H6793,0)</f>
        <v>0</v>
      </c>
      <c r="J6793" s="0" t="n">
        <f aca="false">IF($A6793=$A6792,J6792+I6793,I6793)</f>
        <v>54224</v>
      </c>
      <c r="K6793" s="0" t="n">
        <f aca="false">IF(E6793=$S$3,H6793,0)</f>
        <v>0</v>
      </c>
      <c r="L6793" s="0" t="n">
        <f aca="false">IF($A6793=$A6792,L6792+K6793,K6793)</f>
        <v>-7472453</v>
      </c>
      <c r="M6793" s="0" t="n">
        <f aca="false">IF(E6793=$S$4,H6793,0)</f>
        <v>226734</v>
      </c>
      <c r="N6793" s="0" t="n">
        <f aca="false">IF($A6793=$A6792,N6792+M6793,M6793)</f>
        <v>-760847</v>
      </c>
      <c r="O6793" s="0" t="n">
        <f aca="false">IF(C6793&lt;=$S$2,J6793+L6793+N6793,IF(C6793&lt;=$S$3,L6793+N6793,IF(C6793&lt;=$S$4,N6793,0)))</f>
        <v>-8233300</v>
      </c>
      <c r="P6793" s="0" t="n">
        <f aca="false">MAX(O6793,0)</f>
        <v>0</v>
      </c>
    </row>
    <row r="6794" customFormat="false" ht="12.75" hidden="false" customHeight="false" outlineLevel="0" collapsed="false">
      <c r="A6794" s="0" t="n">
        <v>6037</v>
      </c>
      <c r="B6794" s="0" t="s">
        <v>218</v>
      </c>
      <c r="C6794" s="3" t="n">
        <v>37165</v>
      </c>
      <c r="D6794" s="0" t="str">
        <f aca="false">IF(CONCATENATE($A6794,$C6794)=CONCATENATE($A6795,$C6795),0,CONCATENATE($A6794,$C6794))</f>
        <v>603737165</v>
      </c>
      <c r="E6794" s="3" t="n">
        <v>37220</v>
      </c>
      <c r="F6794" s="0" t="n">
        <v>44700</v>
      </c>
      <c r="G6794" s="0" t="n">
        <v>125151</v>
      </c>
      <c r="H6794" s="0" t="n">
        <f aca="false">F6794-G6794</f>
        <v>-80451</v>
      </c>
      <c r="I6794" s="0" t="n">
        <f aca="false">IF(E6794=$S$2,H6794,0)</f>
        <v>0</v>
      </c>
      <c r="J6794" s="0" t="n">
        <f aca="false">IF($A6794=$A6793,J6793+I6794,I6794)</f>
        <v>54224</v>
      </c>
      <c r="K6794" s="0" t="n">
        <f aca="false">IF(E6794=$S$3,H6794,0)</f>
        <v>0</v>
      </c>
      <c r="L6794" s="0" t="n">
        <f aca="false">IF($A6794=$A6793,L6793+K6794,K6794)</f>
        <v>-7472453</v>
      </c>
      <c r="M6794" s="0" t="n">
        <f aca="false">IF(E6794=$S$4,H6794,0)</f>
        <v>-80451</v>
      </c>
      <c r="N6794" s="0" t="n">
        <f aca="false">IF($A6794=$A6793,N6793+M6794,M6794)</f>
        <v>-841298</v>
      </c>
      <c r="O6794" s="0" t="n">
        <f aca="false">IF(C6794&lt;=$S$2,J6794+L6794+N6794,IF(C6794&lt;=$S$3,L6794+N6794,IF(C6794&lt;=$S$4,N6794,0)))</f>
        <v>-8313751</v>
      </c>
      <c r="P6794" s="0" t="n">
        <f aca="false">MAX(O6794,0)</f>
        <v>0</v>
      </c>
    </row>
    <row r="6795" customFormat="false" ht="12.75" hidden="false" customHeight="false" outlineLevel="0" collapsed="false">
      <c r="A6795" s="0" t="n">
        <v>6037</v>
      </c>
      <c r="B6795" s="0" t="s">
        <v>218</v>
      </c>
      <c r="C6795" s="3" t="n">
        <v>37166</v>
      </c>
      <c r="D6795" s="0" t="str">
        <f aca="false">IF(CONCATENATE($A6795,$C6795)=CONCATENATE($A6796,$C6796),0,CONCATENATE($A6795,$C6795))</f>
        <v>603737166</v>
      </c>
      <c r="E6795" s="3" t="n">
        <v>37220</v>
      </c>
      <c r="F6795" s="0" t="n">
        <v>143104</v>
      </c>
      <c r="G6795" s="0" t="n">
        <v>212875</v>
      </c>
      <c r="H6795" s="0" t="n">
        <f aca="false">F6795-G6795</f>
        <v>-69771</v>
      </c>
      <c r="I6795" s="0" t="n">
        <f aca="false">IF(E6795=$S$2,H6795,0)</f>
        <v>0</v>
      </c>
      <c r="J6795" s="0" t="n">
        <f aca="false">IF($A6795=$A6794,J6794+I6795,I6795)</f>
        <v>54224</v>
      </c>
      <c r="K6795" s="0" t="n">
        <f aca="false">IF(E6795=$S$3,H6795,0)</f>
        <v>0</v>
      </c>
      <c r="L6795" s="0" t="n">
        <f aca="false">IF($A6795=$A6794,L6794+K6795,K6795)</f>
        <v>-7472453</v>
      </c>
      <c r="M6795" s="0" t="n">
        <f aca="false">IF(E6795=$S$4,H6795,0)</f>
        <v>-69771</v>
      </c>
      <c r="N6795" s="0" t="n">
        <f aca="false">IF($A6795=$A6794,N6794+M6795,M6795)</f>
        <v>-911069</v>
      </c>
      <c r="O6795" s="0" t="n">
        <f aca="false">IF(C6795&lt;=$S$2,J6795+L6795+N6795,IF(C6795&lt;=$S$3,L6795+N6795,IF(C6795&lt;=$S$4,N6795,0)))</f>
        <v>-8383522</v>
      </c>
      <c r="P6795" s="0" t="n">
        <f aca="false">MAX(O6795,0)</f>
        <v>0</v>
      </c>
    </row>
    <row r="6796" customFormat="false" ht="12.75" hidden="false" customHeight="false" outlineLevel="0" collapsed="false">
      <c r="A6796" s="0" t="n">
        <v>6037</v>
      </c>
      <c r="B6796" s="0" t="s">
        <v>218</v>
      </c>
      <c r="C6796" s="3" t="n">
        <v>37167</v>
      </c>
      <c r="D6796" s="0" t="str">
        <f aca="false">IF(CONCATENATE($A6796,$C6796)=CONCATENATE($A6797,$C6797),0,CONCATENATE($A6796,$C6796))</f>
        <v>603737167</v>
      </c>
      <c r="E6796" s="3" t="n">
        <v>37220</v>
      </c>
      <c r="F6796" s="0" t="n">
        <v>179429</v>
      </c>
      <c r="G6796" s="0" t="n">
        <v>269948</v>
      </c>
      <c r="H6796" s="0" t="n">
        <f aca="false">F6796-G6796</f>
        <v>-90519</v>
      </c>
      <c r="I6796" s="0" t="n">
        <f aca="false">IF(E6796=$S$2,H6796,0)</f>
        <v>0</v>
      </c>
      <c r="J6796" s="0" t="n">
        <f aca="false">IF($A6796=$A6795,J6795+I6796,I6796)</f>
        <v>54224</v>
      </c>
      <c r="K6796" s="0" t="n">
        <f aca="false">IF(E6796=$S$3,H6796,0)</f>
        <v>0</v>
      </c>
      <c r="L6796" s="0" t="n">
        <f aca="false">IF($A6796=$A6795,L6795+K6796,K6796)</f>
        <v>-7472453</v>
      </c>
      <c r="M6796" s="0" t="n">
        <f aca="false">IF(E6796=$S$4,H6796,0)</f>
        <v>-90519</v>
      </c>
      <c r="N6796" s="0" t="n">
        <f aca="false">IF($A6796=$A6795,N6795+M6796,M6796)</f>
        <v>-1001588</v>
      </c>
      <c r="O6796" s="0" t="n">
        <f aca="false">IF(C6796&lt;=$S$2,J6796+L6796+N6796,IF(C6796&lt;=$S$3,L6796+N6796,IF(C6796&lt;=$S$4,N6796,0)))</f>
        <v>-8474041</v>
      </c>
      <c r="P6796" s="0" t="n">
        <f aca="false">MAX(O6796,0)</f>
        <v>0</v>
      </c>
    </row>
    <row r="6797" customFormat="false" ht="12.75" hidden="false" customHeight="false" outlineLevel="0" collapsed="false">
      <c r="A6797" s="0" t="n">
        <v>6037</v>
      </c>
      <c r="B6797" s="0" t="s">
        <v>218</v>
      </c>
      <c r="C6797" s="3" t="n">
        <v>37168</v>
      </c>
      <c r="D6797" s="0" t="str">
        <f aca="false">IF(CONCATENATE($A6797,$C6797)=CONCATENATE($A6798,$C6798),0,CONCATENATE($A6797,$C6797))</f>
        <v>603737168</v>
      </c>
      <c r="E6797" s="3" t="n">
        <v>37220</v>
      </c>
      <c r="F6797" s="0" t="n">
        <v>93035</v>
      </c>
      <c r="G6797" s="0" t="n">
        <v>348041</v>
      </c>
      <c r="H6797" s="0" t="n">
        <f aca="false">F6797-G6797</f>
        <v>-255006</v>
      </c>
      <c r="I6797" s="0" t="n">
        <f aca="false">IF(E6797=$S$2,H6797,0)</f>
        <v>0</v>
      </c>
      <c r="J6797" s="0" t="n">
        <f aca="false">IF($A6797=$A6796,J6796+I6797,I6797)</f>
        <v>54224</v>
      </c>
      <c r="K6797" s="0" t="n">
        <f aca="false">IF(E6797=$S$3,H6797,0)</f>
        <v>0</v>
      </c>
      <c r="L6797" s="0" t="n">
        <f aca="false">IF($A6797=$A6796,L6796+K6797,K6797)</f>
        <v>-7472453</v>
      </c>
      <c r="M6797" s="0" t="n">
        <f aca="false">IF(E6797=$S$4,H6797,0)</f>
        <v>-255006</v>
      </c>
      <c r="N6797" s="0" t="n">
        <f aca="false">IF($A6797=$A6796,N6796+M6797,M6797)</f>
        <v>-1256594</v>
      </c>
      <c r="O6797" s="0" t="n">
        <f aca="false">IF(C6797&lt;=$S$2,J6797+L6797+N6797,IF(C6797&lt;=$S$3,L6797+N6797,IF(C6797&lt;=$S$4,N6797,0)))</f>
        <v>-8729047</v>
      </c>
      <c r="P6797" s="0" t="n">
        <f aca="false">MAX(O6797,0)</f>
        <v>0</v>
      </c>
    </row>
    <row r="6798" customFormat="false" ht="12.75" hidden="false" customHeight="false" outlineLevel="0" collapsed="false">
      <c r="A6798" s="0" t="n">
        <v>6037</v>
      </c>
      <c r="B6798" s="0" t="s">
        <v>218</v>
      </c>
      <c r="C6798" s="3" t="n">
        <v>37169</v>
      </c>
      <c r="D6798" s="0" t="str">
        <f aca="false">IF(CONCATENATE($A6798,$C6798)=CONCATENATE($A6799,$C6799),0,CONCATENATE($A6798,$C6798))</f>
        <v>603737169</v>
      </c>
      <c r="E6798" s="3" t="n">
        <v>37220</v>
      </c>
      <c r="F6798" s="0" t="n">
        <v>158116</v>
      </c>
      <c r="G6798" s="0" t="n">
        <v>1968926</v>
      </c>
      <c r="H6798" s="0" t="n">
        <f aca="false">F6798-G6798</f>
        <v>-1810810</v>
      </c>
      <c r="I6798" s="0" t="n">
        <f aca="false">IF(E6798=$S$2,H6798,0)</f>
        <v>0</v>
      </c>
      <c r="J6798" s="0" t="n">
        <f aca="false">IF($A6798=$A6797,J6797+I6798,I6798)</f>
        <v>54224</v>
      </c>
      <c r="K6798" s="0" t="n">
        <f aca="false">IF(E6798=$S$3,H6798,0)</f>
        <v>0</v>
      </c>
      <c r="L6798" s="0" t="n">
        <f aca="false">IF($A6798=$A6797,L6797+K6798,K6798)</f>
        <v>-7472453</v>
      </c>
      <c r="M6798" s="0" t="n">
        <f aca="false">IF(E6798=$S$4,H6798,0)</f>
        <v>-1810810</v>
      </c>
      <c r="N6798" s="0" t="n">
        <f aca="false">IF($A6798=$A6797,N6797+M6798,M6798)</f>
        <v>-3067404</v>
      </c>
      <c r="O6798" s="0" t="n">
        <f aca="false">IF(C6798&lt;=$S$2,J6798+L6798+N6798,IF(C6798&lt;=$S$3,L6798+N6798,IF(C6798&lt;=$S$4,N6798,0)))</f>
        <v>-10539857</v>
      </c>
      <c r="P6798" s="0" t="n">
        <f aca="false">MAX(O6798,0)</f>
        <v>0</v>
      </c>
    </row>
    <row r="6799" customFormat="false" ht="12.75" hidden="false" customHeight="false" outlineLevel="0" collapsed="false">
      <c r="A6799" s="0" t="n">
        <v>6037</v>
      </c>
      <c r="B6799" s="0" t="s">
        <v>218</v>
      </c>
      <c r="C6799" s="3" t="n">
        <v>37172</v>
      </c>
      <c r="D6799" s="0" t="str">
        <f aca="false">IF(CONCATENATE($A6799,$C6799)=CONCATENATE($A6800,$C6800),0,CONCATENATE($A6799,$C6799))</f>
        <v>603737172</v>
      </c>
      <c r="E6799" s="3" t="n">
        <v>37220</v>
      </c>
      <c r="F6799" s="0" t="n">
        <v>283168</v>
      </c>
      <c r="G6799" s="0" t="n">
        <v>159355</v>
      </c>
      <c r="H6799" s="0" t="n">
        <f aca="false">F6799-G6799</f>
        <v>123813</v>
      </c>
      <c r="I6799" s="0" t="n">
        <f aca="false">IF(E6799=$S$2,H6799,0)</f>
        <v>0</v>
      </c>
      <c r="J6799" s="0" t="n">
        <f aca="false">IF($A6799=$A6798,J6798+I6799,I6799)</f>
        <v>54224</v>
      </c>
      <c r="K6799" s="0" t="n">
        <f aca="false">IF(E6799=$S$3,H6799,0)</f>
        <v>0</v>
      </c>
      <c r="L6799" s="0" t="n">
        <f aca="false">IF($A6799=$A6798,L6798+K6799,K6799)</f>
        <v>-7472453</v>
      </c>
      <c r="M6799" s="0" t="n">
        <f aca="false">IF(E6799=$S$4,H6799,0)</f>
        <v>123813</v>
      </c>
      <c r="N6799" s="0" t="n">
        <f aca="false">IF($A6799=$A6798,N6798+M6799,M6799)</f>
        <v>-2943591</v>
      </c>
      <c r="O6799" s="0" t="n">
        <f aca="false">IF(C6799&lt;=$S$2,J6799+L6799+N6799,IF(C6799&lt;=$S$3,L6799+N6799,IF(C6799&lt;=$S$4,N6799,0)))</f>
        <v>-10416044</v>
      </c>
      <c r="P6799" s="0" t="n">
        <f aca="false">MAX(O6799,0)</f>
        <v>0</v>
      </c>
    </row>
    <row r="6800" customFormat="false" ht="12.75" hidden="false" customHeight="false" outlineLevel="0" collapsed="false">
      <c r="A6800" s="0" t="n">
        <v>6037</v>
      </c>
      <c r="B6800" s="0" t="s">
        <v>218</v>
      </c>
      <c r="C6800" s="3" t="n">
        <v>37173</v>
      </c>
      <c r="D6800" s="0" t="str">
        <f aca="false">IF(CONCATENATE($A6800,$C6800)=CONCATENATE($A6801,$C6801),0,CONCATENATE($A6800,$C6800))</f>
        <v>603737173</v>
      </c>
      <c r="E6800" s="3" t="n">
        <v>37220</v>
      </c>
      <c r="F6800" s="0" t="n">
        <v>45602</v>
      </c>
      <c r="G6800" s="0" t="n">
        <v>267458</v>
      </c>
      <c r="H6800" s="0" t="n">
        <f aca="false">F6800-G6800</f>
        <v>-221856</v>
      </c>
      <c r="I6800" s="0" t="n">
        <f aca="false">IF(E6800=$S$2,H6800,0)</f>
        <v>0</v>
      </c>
      <c r="J6800" s="0" t="n">
        <f aca="false">IF($A6800=$A6799,J6799+I6800,I6800)</f>
        <v>54224</v>
      </c>
      <c r="K6800" s="0" t="n">
        <f aca="false">IF(E6800=$S$3,H6800,0)</f>
        <v>0</v>
      </c>
      <c r="L6800" s="0" t="n">
        <f aca="false">IF($A6800=$A6799,L6799+K6800,K6800)</f>
        <v>-7472453</v>
      </c>
      <c r="M6800" s="0" t="n">
        <f aca="false">IF(E6800=$S$4,H6800,0)</f>
        <v>-221856</v>
      </c>
      <c r="N6800" s="0" t="n">
        <f aca="false">IF($A6800=$A6799,N6799+M6800,M6800)</f>
        <v>-3165447</v>
      </c>
      <c r="O6800" s="0" t="n">
        <f aca="false">IF(C6800&lt;=$S$2,J6800+L6800+N6800,IF(C6800&lt;=$S$3,L6800+N6800,IF(C6800&lt;=$S$4,N6800,0)))</f>
        <v>-10637900</v>
      </c>
      <c r="P6800" s="0" t="n">
        <f aca="false">MAX(O6800,0)</f>
        <v>0</v>
      </c>
    </row>
    <row r="6801" customFormat="false" ht="12.75" hidden="false" customHeight="false" outlineLevel="0" collapsed="false">
      <c r="A6801" s="0" t="n">
        <v>6037</v>
      </c>
      <c r="B6801" s="0" t="s">
        <v>218</v>
      </c>
      <c r="C6801" s="3" t="n">
        <v>37174</v>
      </c>
      <c r="D6801" s="0" t="str">
        <f aca="false">IF(CONCATENATE($A6801,$C6801)=CONCATENATE($A6802,$C6802),0,CONCATENATE($A6801,$C6801))</f>
        <v>603737174</v>
      </c>
      <c r="E6801" s="3" t="n">
        <v>37220</v>
      </c>
      <c r="F6801" s="0" t="n">
        <v>178133</v>
      </c>
      <c r="G6801" s="0" t="n">
        <v>427327</v>
      </c>
      <c r="H6801" s="0" t="n">
        <f aca="false">F6801-G6801</f>
        <v>-249194</v>
      </c>
      <c r="I6801" s="0" t="n">
        <f aca="false">IF(E6801=$S$2,H6801,0)</f>
        <v>0</v>
      </c>
      <c r="J6801" s="0" t="n">
        <f aca="false">IF($A6801=$A6800,J6800+I6801,I6801)</f>
        <v>54224</v>
      </c>
      <c r="K6801" s="0" t="n">
        <f aca="false">IF(E6801=$S$3,H6801,0)</f>
        <v>0</v>
      </c>
      <c r="L6801" s="0" t="n">
        <f aca="false">IF($A6801=$A6800,L6800+K6801,K6801)</f>
        <v>-7472453</v>
      </c>
      <c r="M6801" s="0" t="n">
        <f aca="false">IF(E6801=$S$4,H6801,0)</f>
        <v>-249194</v>
      </c>
      <c r="N6801" s="0" t="n">
        <f aca="false">IF($A6801=$A6800,N6800+M6801,M6801)</f>
        <v>-3414641</v>
      </c>
      <c r="O6801" s="0" t="n">
        <f aca="false">IF(C6801&lt;=$S$2,J6801+L6801+N6801,IF(C6801&lt;=$S$3,L6801+N6801,IF(C6801&lt;=$S$4,N6801,0)))</f>
        <v>-10887094</v>
      </c>
      <c r="P6801" s="0" t="n">
        <f aca="false">MAX(O6801,0)</f>
        <v>0</v>
      </c>
    </row>
    <row r="6802" customFormat="false" ht="12.75" hidden="false" customHeight="false" outlineLevel="0" collapsed="false">
      <c r="A6802" s="0" t="n">
        <v>6037</v>
      </c>
      <c r="B6802" s="0" t="s">
        <v>218</v>
      </c>
      <c r="C6802" s="3" t="n">
        <v>37175</v>
      </c>
      <c r="D6802" s="0" t="str">
        <f aca="false">IF(CONCATENATE($A6802,$C6802)=CONCATENATE($A6803,$C6803),0,CONCATENATE($A6802,$C6802))</f>
        <v>603737175</v>
      </c>
      <c r="E6802" s="3" t="n">
        <v>37220</v>
      </c>
      <c r="F6802" s="0" t="n">
        <v>115236</v>
      </c>
      <c r="G6802" s="0" t="n">
        <v>479189</v>
      </c>
      <c r="H6802" s="0" t="n">
        <f aca="false">F6802-G6802</f>
        <v>-363953</v>
      </c>
      <c r="I6802" s="0" t="n">
        <f aca="false">IF(E6802=$S$2,H6802,0)</f>
        <v>0</v>
      </c>
      <c r="J6802" s="0" t="n">
        <f aca="false">IF($A6802=$A6801,J6801+I6802,I6802)</f>
        <v>54224</v>
      </c>
      <c r="K6802" s="0" t="n">
        <f aca="false">IF(E6802=$S$3,H6802,0)</f>
        <v>0</v>
      </c>
      <c r="L6802" s="0" t="n">
        <f aca="false">IF($A6802=$A6801,L6801+K6802,K6802)</f>
        <v>-7472453</v>
      </c>
      <c r="M6802" s="0" t="n">
        <f aca="false">IF(E6802=$S$4,H6802,0)</f>
        <v>-363953</v>
      </c>
      <c r="N6802" s="0" t="n">
        <f aca="false">IF($A6802=$A6801,N6801+M6802,M6802)</f>
        <v>-3778594</v>
      </c>
      <c r="O6802" s="0" t="n">
        <f aca="false">IF(C6802&lt;=$S$2,J6802+L6802+N6802,IF(C6802&lt;=$S$3,L6802+N6802,IF(C6802&lt;=$S$4,N6802,0)))</f>
        <v>-11251047</v>
      </c>
      <c r="P6802" s="0" t="n">
        <f aca="false">MAX(O6802,0)</f>
        <v>0</v>
      </c>
    </row>
    <row r="6803" customFormat="false" ht="12.75" hidden="false" customHeight="false" outlineLevel="0" collapsed="false">
      <c r="A6803" s="0" t="n">
        <v>6037</v>
      </c>
      <c r="B6803" s="0" t="s">
        <v>218</v>
      </c>
      <c r="C6803" s="3" t="n">
        <v>37176</v>
      </c>
      <c r="D6803" s="0" t="str">
        <f aca="false">IF(CONCATENATE($A6803,$C6803)=CONCATENATE($A6804,$C6804),0,CONCATENATE($A6803,$C6803))</f>
        <v>603737176</v>
      </c>
      <c r="E6803" s="3" t="n">
        <v>37220</v>
      </c>
      <c r="F6803" s="0" t="n">
        <v>641056</v>
      </c>
      <c r="G6803" s="0" t="n">
        <v>1049927</v>
      </c>
      <c r="H6803" s="0" t="n">
        <f aca="false">F6803-G6803</f>
        <v>-408871</v>
      </c>
      <c r="I6803" s="0" t="n">
        <f aca="false">IF(E6803=$S$2,H6803,0)</f>
        <v>0</v>
      </c>
      <c r="J6803" s="0" t="n">
        <f aca="false">IF($A6803=$A6802,J6802+I6803,I6803)</f>
        <v>54224</v>
      </c>
      <c r="K6803" s="0" t="n">
        <f aca="false">IF(E6803=$S$3,H6803,0)</f>
        <v>0</v>
      </c>
      <c r="L6803" s="0" t="n">
        <f aca="false">IF($A6803=$A6802,L6802+K6803,K6803)</f>
        <v>-7472453</v>
      </c>
      <c r="M6803" s="0" t="n">
        <f aca="false">IF(E6803=$S$4,H6803,0)</f>
        <v>-408871</v>
      </c>
      <c r="N6803" s="0" t="n">
        <f aca="false">IF($A6803=$A6802,N6802+M6803,M6803)</f>
        <v>-4187465</v>
      </c>
      <c r="O6803" s="0" t="n">
        <f aca="false">IF(C6803&lt;=$S$2,J6803+L6803+N6803,IF(C6803&lt;=$S$3,L6803+N6803,IF(C6803&lt;=$S$4,N6803,0)))</f>
        <v>-11659918</v>
      </c>
      <c r="P6803" s="0" t="n">
        <f aca="false">MAX(O6803,0)</f>
        <v>0</v>
      </c>
    </row>
    <row r="6804" customFormat="false" ht="12.75" hidden="false" customHeight="false" outlineLevel="0" collapsed="false">
      <c r="A6804" s="0" t="n">
        <v>6037</v>
      </c>
      <c r="B6804" s="0" t="s">
        <v>218</v>
      </c>
      <c r="C6804" s="3" t="n">
        <v>37179</v>
      </c>
      <c r="D6804" s="0" t="str">
        <f aca="false">IF(CONCATENATE($A6804,$C6804)=CONCATENATE($A6805,$C6805),0,CONCATENATE($A6804,$C6804))</f>
        <v>603737179</v>
      </c>
      <c r="E6804" s="3" t="n">
        <v>37220</v>
      </c>
      <c r="F6804" s="0" t="n">
        <v>425419</v>
      </c>
      <c r="G6804" s="0" t="n">
        <v>300512</v>
      </c>
      <c r="H6804" s="0" t="n">
        <f aca="false">F6804-G6804</f>
        <v>124907</v>
      </c>
      <c r="I6804" s="0" t="n">
        <f aca="false">IF(E6804=$S$2,H6804,0)</f>
        <v>0</v>
      </c>
      <c r="J6804" s="0" t="n">
        <f aca="false">IF($A6804=$A6803,J6803+I6804,I6804)</f>
        <v>54224</v>
      </c>
      <c r="K6804" s="0" t="n">
        <f aca="false">IF(E6804=$S$3,H6804,0)</f>
        <v>0</v>
      </c>
      <c r="L6804" s="0" t="n">
        <f aca="false">IF($A6804=$A6803,L6803+K6804,K6804)</f>
        <v>-7472453</v>
      </c>
      <c r="M6804" s="0" t="n">
        <f aca="false">IF(E6804=$S$4,H6804,0)</f>
        <v>124907</v>
      </c>
      <c r="N6804" s="0" t="n">
        <f aca="false">IF($A6804=$A6803,N6803+M6804,M6804)</f>
        <v>-4062558</v>
      </c>
      <c r="O6804" s="0" t="n">
        <f aca="false">IF(C6804&lt;=$S$2,J6804+L6804+N6804,IF(C6804&lt;=$S$3,L6804+N6804,IF(C6804&lt;=$S$4,N6804,0)))</f>
        <v>-11535011</v>
      </c>
      <c r="P6804" s="0" t="n">
        <f aca="false">MAX(O6804,0)</f>
        <v>0</v>
      </c>
    </row>
    <row r="6805" customFormat="false" ht="12.75" hidden="false" customHeight="false" outlineLevel="0" collapsed="false">
      <c r="A6805" s="0" t="n">
        <v>6037</v>
      </c>
      <c r="B6805" s="0" t="s">
        <v>218</v>
      </c>
      <c r="C6805" s="3" t="n">
        <v>37180</v>
      </c>
      <c r="D6805" s="0" t="str">
        <f aca="false">IF(CONCATENATE($A6805,$C6805)=CONCATENATE($A6806,$C6806),0,CONCATENATE($A6805,$C6805))</f>
        <v>603737180</v>
      </c>
      <c r="E6805" s="3" t="n">
        <v>37220</v>
      </c>
      <c r="F6805" s="0" t="n">
        <v>397958</v>
      </c>
      <c r="G6805" s="0" t="n">
        <v>490422</v>
      </c>
      <c r="H6805" s="0" t="n">
        <f aca="false">F6805-G6805</f>
        <v>-92464</v>
      </c>
      <c r="I6805" s="0" t="n">
        <f aca="false">IF(E6805=$S$2,H6805,0)</f>
        <v>0</v>
      </c>
      <c r="J6805" s="0" t="n">
        <f aca="false">IF($A6805=$A6804,J6804+I6805,I6805)</f>
        <v>54224</v>
      </c>
      <c r="K6805" s="0" t="n">
        <f aca="false">IF(E6805=$S$3,H6805,0)</f>
        <v>0</v>
      </c>
      <c r="L6805" s="0" t="n">
        <f aca="false">IF($A6805=$A6804,L6804+K6805,K6805)</f>
        <v>-7472453</v>
      </c>
      <c r="M6805" s="0" t="n">
        <f aca="false">IF(E6805=$S$4,H6805,0)</f>
        <v>-92464</v>
      </c>
      <c r="N6805" s="0" t="n">
        <f aca="false">IF($A6805=$A6804,N6804+M6805,M6805)</f>
        <v>-4155022</v>
      </c>
      <c r="O6805" s="0" t="n">
        <f aca="false">IF(C6805&lt;=$S$2,J6805+L6805+N6805,IF(C6805&lt;=$S$3,L6805+N6805,IF(C6805&lt;=$S$4,N6805,0)))</f>
        <v>-11627475</v>
      </c>
      <c r="P6805" s="0" t="n">
        <f aca="false">MAX(O6805,0)</f>
        <v>0</v>
      </c>
    </row>
    <row r="6806" customFormat="false" ht="12.75" hidden="false" customHeight="false" outlineLevel="0" collapsed="false">
      <c r="A6806" s="0" t="n">
        <v>6037</v>
      </c>
      <c r="B6806" s="0" t="s">
        <v>218</v>
      </c>
      <c r="C6806" s="3" t="n">
        <v>37181</v>
      </c>
      <c r="D6806" s="0" t="str">
        <f aca="false">IF(CONCATENATE($A6806,$C6806)=CONCATENATE($A6807,$C6807),0,CONCATENATE($A6806,$C6806))</f>
        <v>603737181</v>
      </c>
      <c r="E6806" s="3" t="n">
        <v>37220</v>
      </c>
      <c r="F6806" s="0" t="n">
        <v>265442</v>
      </c>
      <c r="G6806" s="0" t="n">
        <v>940164</v>
      </c>
      <c r="H6806" s="0" t="n">
        <f aca="false">F6806-G6806</f>
        <v>-674722</v>
      </c>
      <c r="I6806" s="0" t="n">
        <f aca="false">IF(E6806=$S$2,H6806,0)</f>
        <v>0</v>
      </c>
      <c r="J6806" s="0" t="n">
        <f aca="false">IF($A6806=$A6805,J6805+I6806,I6806)</f>
        <v>54224</v>
      </c>
      <c r="K6806" s="0" t="n">
        <f aca="false">IF(E6806=$S$3,H6806,0)</f>
        <v>0</v>
      </c>
      <c r="L6806" s="0" t="n">
        <f aca="false">IF($A6806=$A6805,L6805+K6806,K6806)</f>
        <v>-7472453</v>
      </c>
      <c r="M6806" s="0" t="n">
        <f aca="false">IF(E6806=$S$4,H6806,0)</f>
        <v>-674722</v>
      </c>
      <c r="N6806" s="0" t="n">
        <f aca="false">IF($A6806=$A6805,N6805+M6806,M6806)</f>
        <v>-4829744</v>
      </c>
      <c r="O6806" s="0" t="n">
        <f aca="false">IF(C6806&lt;=$S$2,J6806+L6806+N6806,IF(C6806&lt;=$S$3,L6806+N6806,IF(C6806&lt;=$S$4,N6806,0)))</f>
        <v>-12302197</v>
      </c>
      <c r="P6806" s="0" t="n">
        <f aca="false">MAX(O6806,0)</f>
        <v>0</v>
      </c>
    </row>
    <row r="6807" customFormat="false" ht="12.75" hidden="false" customHeight="false" outlineLevel="0" collapsed="false">
      <c r="A6807" s="0" t="n">
        <v>6037</v>
      </c>
      <c r="B6807" s="0" t="s">
        <v>218</v>
      </c>
      <c r="C6807" s="3" t="n">
        <v>37182</v>
      </c>
      <c r="D6807" s="0" t="str">
        <f aca="false">IF(CONCATENATE($A6807,$C6807)=CONCATENATE($A6808,$C6808),0,CONCATENATE($A6807,$C6807))</f>
        <v>603737182</v>
      </c>
      <c r="E6807" s="3" t="n">
        <v>37220</v>
      </c>
      <c r="F6807" s="0" t="n">
        <v>258345</v>
      </c>
      <c r="G6807" s="0" t="n">
        <v>529393</v>
      </c>
      <c r="H6807" s="0" t="n">
        <f aca="false">F6807-G6807</f>
        <v>-271048</v>
      </c>
      <c r="I6807" s="0" t="n">
        <f aca="false">IF(E6807=$S$2,H6807,0)</f>
        <v>0</v>
      </c>
      <c r="J6807" s="0" t="n">
        <f aca="false">IF($A6807=$A6806,J6806+I6807,I6807)</f>
        <v>54224</v>
      </c>
      <c r="K6807" s="0" t="n">
        <f aca="false">IF(E6807=$S$3,H6807,0)</f>
        <v>0</v>
      </c>
      <c r="L6807" s="0" t="n">
        <f aca="false">IF($A6807=$A6806,L6806+K6807,K6807)</f>
        <v>-7472453</v>
      </c>
      <c r="M6807" s="0" t="n">
        <f aca="false">IF(E6807=$S$4,H6807,0)</f>
        <v>-271048</v>
      </c>
      <c r="N6807" s="0" t="n">
        <f aca="false">IF($A6807=$A6806,N6806+M6807,M6807)</f>
        <v>-5100792</v>
      </c>
      <c r="O6807" s="0" t="n">
        <f aca="false">IF(C6807&lt;=$S$2,J6807+L6807+N6807,IF(C6807&lt;=$S$3,L6807+N6807,IF(C6807&lt;=$S$4,N6807,0)))</f>
        <v>-12573245</v>
      </c>
      <c r="P6807" s="0" t="n">
        <f aca="false">MAX(O6807,0)</f>
        <v>0</v>
      </c>
    </row>
    <row r="6808" customFormat="false" ht="12.75" hidden="false" customHeight="false" outlineLevel="0" collapsed="false">
      <c r="A6808" s="0" t="n">
        <v>6037</v>
      </c>
      <c r="B6808" s="0" t="s">
        <v>218</v>
      </c>
      <c r="C6808" s="3" t="n">
        <v>37183</v>
      </c>
      <c r="D6808" s="0" t="str">
        <f aca="false">IF(CONCATENATE($A6808,$C6808)=CONCATENATE($A6809,$C6809),0,CONCATENATE($A6808,$C6808))</f>
        <v>603737183</v>
      </c>
      <c r="E6808" s="3" t="n">
        <v>37220</v>
      </c>
      <c r="F6808" s="0" t="n">
        <v>649376</v>
      </c>
      <c r="G6808" s="0" t="n">
        <v>1611648</v>
      </c>
      <c r="H6808" s="0" t="n">
        <f aca="false">F6808-G6808</f>
        <v>-962272</v>
      </c>
      <c r="I6808" s="0" t="n">
        <f aca="false">IF(E6808=$S$2,H6808,0)</f>
        <v>0</v>
      </c>
      <c r="J6808" s="0" t="n">
        <f aca="false">IF($A6808=$A6807,J6807+I6808,I6808)</f>
        <v>54224</v>
      </c>
      <c r="K6808" s="0" t="n">
        <f aca="false">IF(E6808=$S$3,H6808,0)</f>
        <v>0</v>
      </c>
      <c r="L6808" s="0" t="n">
        <f aca="false">IF($A6808=$A6807,L6807+K6808,K6808)</f>
        <v>-7472453</v>
      </c>
      <c r="M6808" s="0" t="n">
        <f aca="false">IF(E6808=$S$4,H6808,0)</f>
        <v>-962272</v>
      </c>
      <c r="N6808" s="0" t="n">
        <f aca="false">IF($A6808=$A6807,N6807+M6808,M6808)</f>
        <v>-6063064</v>
      </c>
      <c r="O6808" s="0" t="n">
        <f aca="false">IF(C6808&lt;=$S$2,J6808+L6808+N6808,IF(C6808&lt;=$S$3,L6808+N6808,IF(C6808&lt;=$S$4,N6808,0)))</f>
        <v>-13535517</v>
      </c>
      <c r="P6808" s="0" t="n">
        <f aca="false">MAX(O6808,0)</f>
        <v>0</v>
      </c>
    </row>
    <row r="6809" customFormat="false" ht="12.75" hidden="false" customHeight="false" outlineLevel="0" collapsed="false">
      <c r="A6809" s="0" t="n">
        <v>6037</v>
      </c>
      <c r="B6809" s="0" t="s">
        <v>218</v>
      </c>
      <c r="C6809" s="3" t="n">
        <v>37186</v>
      </c>
      <c r="D6809" s="0" t="str">
        <f aca="false">IF(CONCATENATE($A6809,$C6809)=CONCATENATE($A6810,$C6810),0,CONCATENATE($A6809,$C6809))</f>
        <v>603737186</v>
      </c>
      <c r="E6809" s="3" t="n">
        <v>37220</v>
      </c>
      <c r="F6809" s="0" t="n">
        <v>41648</v>
      </c>
      <c r="G6809" s="0" t="n">
        <v>245596</v>
      </c>
      <c r="H6809" s="0" t="n">
        <f aca="false">F6809-G6809</f>
        <v>-203948</v>
      </c>
      <c r="I6809" s="0" t="n">
        <f aca="false">IF(E6809=$S$2,H6809,0)</f>
        <v>0</v>
      </c>
      <c r="J6809" s="0" t="n">
        <f aca="false">IF($A6809=$A6808,J6808+I6809,I6809)</f>
        <v>54224</v>
      </c>
      <c r="K6809" s="0" t="n">
        <f aca="false">IF(E6809=$S$3,H6809,0)</f>
        <v>0</v>
      </c>
      <c r="L6809" s="0" t="n">
        <f aca="false">IF($A6809=$A6808,L6808+K6809,K6809)</f>
        <v>-7472453</v>
      </c>
      <c r="M6809" s="0" t="n">
        <f aca="false">IF(E6809=$S$4,H6809,0)</f>
        <v>-203948</v>
      </c>
      <c r="N6809" s="0" t="n">
        <f aca="false">IF($A6809=$A6808,N6808+M6809,M6809)</f>
        <v>-6267012</v>
      </c>
      <c r="O6809" s="0" t="n">
        <f aca="false">IF(C6809&lt;=$S$2,J6809+L6809+N6809,IF(C6809&lt;=$S$3,L6809+N6809,IF(C6809&lt;=$S$4,N6809,0)))</f>
        <v>-13739465</v>
      </c>
      <c r="P6809" s="0" t="n">
        <f aca="false">MAX(O6809,0)</f>
        <v>0</v>
      </c>
    </row>
    <row r="6810" customFormat="false" ht="12.75" hidden="false" customHeight="false" outlineLevel="0" collapsed="false">
      <c r="A6810" s="0" t="n">
        <v>6037</v>
      </c>
      <c r="B6810" s="0" t="s">
        <v>218</v>
      </c>
      <c r="C6810" s="3" t="n">
        <v>37187</v>
      </c>
      <c r="D6810" s="0" t="str">
        <f aca="false">IF(CONCATENATE($A6810,$C6810)=CONCATENATE($A6811,$C6811),0,CONCATENATE($A6810,$C6810))</f>
        <v>603737187</v>
      </c>
      <c r="E6810" s="3" t="n">
        <v>37220</v>
      </c>
      <c r="F6810" s="0" t="n">
        <v>165913</v>
      </c>
      <c r="G6810" s="0" t="n">
        <v>134713</v>
      </c>
      <c r="H6810" s="0" t="n">
        <f aca="false">F6810-G6810</f>
        <v>31200</v>
      </c>
      <c r="I6810" s="0" t="n">
        <f aca="false">IF(E6810=$S$2,H6810,0)</f>
        <v>0</v>
      </c>
      <c r="J6810" s="0" t="n">
        <f aca="false">IF($A6810=$A6809,J6809+I6810,I6810)</f>
        <v>54224</v>
      </c>
      <c r="K6810" s="0" t="n">
        <f aca="false">IF(E6810=$S$3,H6810,0)</f>
        <v>0</v>
      </c>
      <c r="L6810" s="0" t="n">
        <f aca="false">IF($A6810=$A6809,L6809+K6810,K6810)</f>
        <v>-7472453</v>
      </c>
      <c r="M6810" s="0" t="n">
        <f aca="false">IF(E6810=$S$4,H6810,0)</f>
        <v>31200</v>
      </c>
      <c r="N6810" s="0" t="n">
        <f aca="false">IF($A6810=$A6809,N6809+M6810,M6810)</f>
        <v>-6235812</v>
      </c>
      <c r="O6810" s="0" t="n">
        <f aca="false">IF(C6810&lt;=$S$2,J6810+L6810+N6810,IF(C6810&lt;=$S$3,L6810+N6810,IF(C6810&lt;=$S$4,N6810,0)))</f>
        <v>-13708265</v>
      </c>
      <c r="P6810" s="0" t="n">
        <f aca="false">MAX(O6810,0)</f>
        <v>0</v>
      </c>
    </row>
    <row r="6811" customFormat="false" ht="12.75" hidden="false" customHeight="false" outlineLevel="0" collapsed="false">
      <c r="A6811" s="0" t="n">
        <v>6037</v>
      </c>
      <c r="B6811" s="0" t="s">
        <v>218</v>
      </c>
      <c r="C6811" s="3" t="n">
        <v>37188</v>
      </c>
      <c r="D6811" s="0" t="str">
        <f aca="false">IF(CONCATENATE($A6811,$C6811)=CONCATENATE($A6812,$C6812),0,CONCATENATE($A6811,$C6811))</f>
        <v>603737188</v>
      </c>
      <c r="E6811" s="3" t="n">
        <v>37220</v>
      </c>
      <c r="F6811" s="0" t="n">
        <v>313039</v>
      </c>
      <c r="G6811" s="0" t="n">
        <v>136720</v>
      </c>
      <c r="H6811" s="0" t="n">
        <f aca="false">F6811-G6811</f>
        <v>176319</v>
      </c>
      <c r="I6811" s="0" t="n">
        <f aca="false">IF(E6811=$S$2,H6811,0)</f>
        <v>0</v>
      </c>
      <c r="J6811" s="0" t="n">
        <f aca="false">IF($A6811=$A6810,J6810+I6811,I6811)</f>
        <v>54224</v>
      </c>
      <c r="K6811" s="0" t="n">
        <f aca="false">IF(E6811=$S$3,H6811,0)</f>
        <v>0</v>
      </c>
      <c r="L6811" s="0" t="n">
        <f aca="false">IF($A6811=$A6810,L6810+K6811,K6811)</f>
        <v>-7472453</v>
      </c>
      <c r="M6811" s="0" t="n">
        <f aca="false">IF(E6811=$S$4,H6811,0)</f>
        <v>176319</v>
      </c>
      <c r="N6811" s="0" t="n">
        <f aca="false">IF($A6811=$A6810,N6810+M6811,M6811)</f>
        <v>-6059493</v>
      </c>
      <c r="O6811" s="0" t="n">
        <f aca="false">IF(C6811&lt;=$S$2,J6811+L6811+N6811,IF(C6811&lt;=$S$3,L6811+N6811,IF(C6811&lt;=$S$4,N6811,0)))</f>
        <v>-13531946</v>
      </c>
      <c r="P6811" s="0" t="n">
        <f aca="false">MAX(O6811,0)</f>
        <v>0</v>
      </c>
    </row>
    <row r="6812" customFormat="false" ht="12.75" hidden="false" customHeight="false" outlineLevel="0" collapsed="false">
      <c r="A6812" s="0" t="n">
        <v>6037</v>
      </c>
      <c r="B6812" s="0" t="s">
        <v>218</v>
      </c>
      <c r="C6812" s="3" t="n">
        <v>37189</v>
      </c>
      <c r="D6812" s="0" t="str">
        <f aca="false">IF(CONCATENATE($A6812,$C6812)=CONCATENATE($A6813,$C6813),0,CONCATENATE($A6812,$C6812))</f>
        <v>603737189</v>
      </c>
      <c r="E6812" s="3" t="n">
        <v>37220</v>
      </c>
      <c r="F6812" s="0" t="n">
        <v>825106</v>
      </c>
      <c r="G6812" s="0" t="n">
        <v>615487</v>
      </c>
      <c r="H6812" s="0" t="n">
        <f aca="false">F6812-G6812</f>
        <v>209619</v>
      </c>
      <c r="I6812" s="0" t="n">
        <f aca="false">IF(E6812=$S$2,H6812,0)</f>
        <v>0</v>
      </c>
      <c r="J6812" s="0" t="n">
        <f aca="false">IF($A6812=$A6811,J6811+I6812,I6812)</f>
        <v>54224</v>
      </c>
      <c r="K6812" s="0" t="n">
        <f aca="false">IF(E6812=$S$3,H6812,0)</f>
        <v>0</v>
      </c>
      <c r="L6812" s="0" t="n">
        <f aca="false">IF($A6812=$A6811,L6811+K6812,K6812)</f>
        <v>-7472453</v>
      </c>
      <c r="M6812" s="0" t="n">
        <f aca="false">IF(E6812=$S$4,H6812,0)</f>
        <v>209619</v>
      </c>
      <c r="N6812" s="0" t="n">
        <f aca="false">IF($A6812=$A6811,N6811+M6812,M6812)</f>
        <v>-5849874</v>
      </c>
      <c r="O6812" s="0" t="n">
        <f aca="false">IF(C6812&lt;=$S$2,J6812+L6812+N6812,IF(C6812&lt;=$S$3,L6812+N6812,IF(C6812&lt;=$S$4,N6812,0)))</f>
        <v>-13322327</v>
      </c>
      <c r="P6812" s="0" t="n">
        <f aca="false">MAX(O6812,0)</f>
        <v>0</v>
      </c>
    </row>
    <row r="6813" customFormat="false" ht="12.75" hidden="false" customHeight="false" outlineLevel="0" collapsed="false">
      <c r="A6813" s="0" t="n">
        <v>6037</v>
      </c>
      <c r="B6813" s="0" t="s">
        <v>218</v>
      </c>
      <c r="C6813" s="3" t="n">
        <v>37190</v>
      </c>
      <c r="D6813" s="0" t="str">
        <f aca="false">IF(CONCATENATE($A6813,$C6813)=CONCATENATE($A6814,$C6814),0,CONCATENATE($A6813,$C6813))</f>
        <v>603737190</v>
      </c>
      <c r="E6813" s="3" t="n">
        <v>37220</v>
      </c>
      <c r="F6813" s="0" t="n">
        <v>813441</v>
      </c>
      <c r="G6813" s="0" t="n">
        <v>706264</v>
      </c>
      <c r="H6813" s="0" t="n">
        <f aca="false">F6813-G6813</f>
        <v>107177</v>
      </c>
      <c r="I6813" s="0" t="n">
        <f aca="false">IF(E6813=$S$2,H6813,0)</f>
        <v>0</v>
      </c>
      <c r="J6813" s="0" t="n">
        <f aca="false">IF($A6813=$A6812,J6812+I6813,I6813)</f>
        <v>54224</v>
      </c>
      <c r="K6813" s="0" t="n">
        <f aca="false">IF(E6813=$S$3,H6813,0)</f>
        <v>0</v>
      </c>
      <c r="L6813" s="0" t="n">
        <f aca="false">IF($A6813=$A6812,L6812+K6813,K6813)</f>
        <v>-7472453</v>
      </c>
      <c r="M6813" s="0" t="n">
        <f aca="false">IF(E6813=$S$4,H6813,0)</f>
        <v>107177</v>
      </c>
      <c r="N6813" s="0" t="n">
        <f aca="false">IF($A6813=$A6812,N6812+M6813,M6813)</f>
        <v>-5742697</v>
      </c>
      <c r="O6813" s="0" t="n">
        <f aca="false">IF(C6813&lt;=$S$2,J6813+L6813+N6813,IF(C6813&lt;=$S$3,L6813+N6813,IF(C6813&lt;=$S$4,N6813,0)))</f>
        <v>-5742697</v>
      </c>
      <c r="P6813" s="0" t="n">
        <f aca="false">MAX(O6813,0)</f>
        <v>0</v>
      </c>
    </row>
    <row r="6814" customFormat="false" ht="12.75" hidden="false" customHeight="false" outlineLevel="0" collapsed="false">
      <c r="A6814" s="0" t="n">
        <v>5068</v>
      </c>
      <c r="B6814" s="0" t="s">
        <v>219</v>
      </c>
      <c r="C6814" s="3" t="n">
        <v>37130</v>
      </c>
      <c r="D6814" s="0" t="str">
        <f aca="false">IF(CONCATENATE($A6814,$C6814)=CONCATENATE($A6815,$C6815),0,CONCATENATE($A6814,$C6814))</f>
        <v>506837130</v>
      </c>
      <c r="E6814" s="3" t="n">
        <v>37159</v>
      </c>
      <c r="F6814" s="0" t="n">
        <v>24995</v>
      </c>
      <c r="G6814" s="0" t="n">
        <v>135743</v>
      </c>
      <c r="H6814" s="0" t="n">
        <f aca="false">F6814-G6814</f>
        <v>-110748</v>
      </c>
      <c r="I6814" s="0" t="n">
        <f aca="false">IF(E6814=$S$2,H6814,0)</f>
        <v>-110748</v>
      </c>
      <c r="J6814" s="0" t="n">
        <f aca="false">IF($A6814=$A6813,J6813+I6814,I6814)</f>
        <v>-110748</v>
      </c>
      <c r="K6814" s="0" t="n">
        <f aca="false">IF(E6814=$S$3,H6814,0)</f>
        <v>0</v>
      </c>
      <c r="L6814" s="0" t="n">
        <f aca="false">IF($A6814=$A6813,L6813+K6814,K6814)</f>
        <v>0</v>
      </c>
      <c r="M6814" s="0" t="n">
        <f aca="false">IF(E6814=$S$4,H6814,0)</f>
        <v>0</v>
      </c>
      <c r="N6814" s="0" t="n">
        <f aca="false">IF($A6814=$A6813,N6813+M6814,M6814)</f>
        <v>0</v>
      </c>
      <c r="O6814" s="0" t="n">
        <f aca="false">IF(C6814&lt;=$S$2,J6814+L6814+N6814,IF(C6814&lt;=$S$3,L6814+N6814,IF(C6814&lt;=$S$4,N6814,0)))</f>
        <v>-110748</v>
      </c>
      <c r="P6814" s="0" t="n">
        <f aca="false">MAX(O6814,0)</f>
        <v>0</v>
      </c>
    </row>
    <row r="6815" customFormat="false" ht="12.75" hidden="false" customHeight="false" outlineLevel="0" collapsed="false">
      <c r="A6815" s="0" t="n">
        <v>5068</v>
      </c>
      <c r="B6815" s="0" t="s">
        <v>219</v>
      </c>
      <c r="C6815" s="3" t="n">
        <v>37131</v>
      </c>
      <c r="D6815" s="0" t="str">
        <f aca="false">IF(CONCATENATE($A6815,$C6815)=CONCATENATE($A6816,$C6816),0,CONCATENATE($A6815,$C6815))</f>
        <v>506837131</v>
      </c>
      <c r="E6815" s="3" t="n">
        <v>37159</v>
      </c>
      <c r="F6815" s="0" t="n">
        <v>94050</v>
      </c>
      <c r="G6815" s="0" t="n">
        <v>174982</v>
      </c>
      <c r="H6815" s="0" t="n">
        <f aca="false">F6815-G6815</f>
        <v>-80932</v>
      </c>
      <c r="I6815" s="0" t="n">
        <f aca="false">IF(E6815=$S$2,H6815,0)</f>
        <v>-80932</v>
      </c>
      <c r="J6815" s="0" t="n">
        <f aca="false">IF($A6815=$A6814,J6814+I6815,I6815)</f>
        <v>-191680</v>
      </c>
      <c r="K6815" s="0" t="n">
        <f aca="false">IF(E6815=$S$3,H6815,0)</f>
        <v>0</v>
      </c>
      <c r="L6815" s="0" t="n">
        <f aca="false">IF($A6815=$A6814,L6814+K6815,K6815)</f>
        <v>0</v>
      </c>
      <c r="M6815" s="0" t="n">
        <f aca="false">IF(E6815=$S$4,H6815,0)</f>
        <v>0</v>
      </c>
      <c r="N6815" s="0" t="n">
        <f aca="false">IF($A6815=$A6814,N6814+M6815,M6815)</f>
        <v>0</v>
      </c>
      <c r="O6815" s="0" t="n">
        <f aca="false">IF(C6815&lt;=$S$2,J6815+L6815+N6815,IF(C6815&lt;=$S$3,L6815+N6815,IF(C6815&lt;=$S$4,N6815,0)))</f>
        <v>-191680</v>
      </c>
      <c r="P6815" s="0" t="n">
        <f aca="false">MAX(O6815,0)</f>
        <v>0</v>
      </c>
    </row>
    <row r="6816" customFormat="false" ht="12.75" hidden="false" customHeight="false" outlineLevel="0" collapsed="false">
      <c r="A6816" s="0" t="n">
        <v>5068</v>
      </c>
      <c r="B6816" s="0" t="s">
        <v>219</v>
      </c>
      <c r="C6816" s="3" t="n">
        <v>37132</v>
      </c>
      <c r="D6816" s="0" t="str">
        <f aca="false">IF(CONCATENATE($A6816,$C6816)=CONCATENATE($A6817,$C6817),0,CONCATENATE($A6816,$C6816))</f>
        <v>506837132</v>
      </c>
      <c r="E6816" s="3" t="n">
        <v>37159</v>
      </c>
      <c r="F6816" s="0" t="n">
        <v>46165</v>
      </c>
      <c r="G6816" s="0" t="n">
        <v>231884</v>
      </c>
      <c r="H6816" s="0" t="n">
        <f aca="false">F6816-G6816</f>
        <v>-185719</v>
      </c>
      <c r="I6816" s="0" t="n">
        <f aca="false">IF(E6816=$S$2,H6816,0)</f>
        <v>-185719</v>
      </c>
      <c r="J6816" s="0" t="n">
        <f aca="false">IF($A6816=$A6815,J6815+I6816,I6816)</f>
        <v>-377399</v>
      </c>
      <c r="K6816" s="0" t="n">
        <f aca="false">IF(E6816=$S$3,H6816,0)</f>
        <v>0</v>
      </c>
      <c r="L6816" s="0" t="n">
        <f aca="false">IF($A6816=$A6815,L6815+K6816,K6816)</f>
        <v>0</v>
      </c>
      <c r="M6816" s="0" t="n">
        <f aca="false">IF(E6816=$S$4,H6816,0)</f>
        <v>0</v>
      </c>
      <c r="N6816" s="0" t="n">
        <f aca="false">IF($A6816=$A6815,N6815+M6816,M6816)</f>
        <v>0</v>
      </c>
      <c r="O6816" s="0" t="n">
        <f aca="false">IF(C6816&lt;=$S$2,J6816+L6816+N6816,IF(C6816&lt;=$S$3,L6816+N6816,IF(C6816&lt;=$S$4,N6816,0)))</f>
        <v>-377399</v>
      </c>
      <c r="P6816" s="0" t="n">
        <f aca="false">MAX(O6816,0)</f>
        <v>0</v>
      </c>
    </row>
    <row r="6817" customFormat="false" ht="12.75" hidden="false" customHeight="false" outlineLevel="0" collapsed="false">
      <c r="A6817" s="0" t="n">
        <v>5068</v>
      </c>
      <c r="B6817" s="0" t="s">
        <v>219</v>
      </c>
      <c r="C6817" s="3" t="n">
        <v>37133</v>
      </c>
      <c r="D6817" s="0" t="str">
        <f aca="false">IF(CONCATENATE($A6817,$C6817)=CONCATENATE($A6818,$C6818),0,CONCATENATE($A6817,$C6817))</f>
        <v>506837133</v>
      </c>
      <c r="E6817" s="3" t="n">
        <v>37159</v>
      </c>
      <c r="F6817" s="0" t="n">
        <v>63317</v>
      </c>
      <c r="G6817" s="0" t="n">
        <v>220662</v>
      </c>
      <c r="H6817" s="0" t="n">
        <f aca="false">F6817-G6817</f>
        <v>-157345</v>
      </c>
      <c r="I6817" s="0" t="n">
        <f aca="false">IF(E6817=$S$2,H6817,0)</f>
        <v>-157345</v>
      </c>
      <c r="J6817" s="0" t="n">
        <f aca="false">IF($A6817=$A6816,J6816+I6817,I6817)</f>
        <v>-534744</v>
      </c>
      <c r="K6817" s="0" t="n">
        <f aca="false">IF(E6817=$S$3,H6817,0)</f>
        <v>0</v>
      </c>
      <c r="L6817" s="0" t="n">
        <f aca="false">IF($A6817=$A6816,L6816+K6817,K6817)</f>
        <v>0</v>
      </c>
      <c r="M6817" s="0" t="n">
        <f aca="false">IF(E6817=$S$4,H6817,0)</f>
        <v>0</v>
      </c>
      <c r="N6817" s="0" t="n">
        <f aca="false">IF($A6817=$A6816,N6816+M6817,M6817)</f>
        <v>0</v>
      </c>
      <c r="O6817" s="0" t="n">
        <f aca="false">IF(C6817&lt;=$S$2,J6817+L6817+N6817,IF(C6817&lt;=$S$3,L6817+N6817,IF(C6817&lt;=$S$4,N6817,0)))</f>
        <v>-534744</v>
      </c>
      <c r="P6817" s="0" t="n">
        <f aca="false">MAX(O6817,0)</f>
        <v>0</v>
      </c>
    </row>
    <row r="6818" customFormat="false" ht="12.75" hidden="false" customHeight="false" outlineLevel="0" collapsed="false">
      <c r="A6818" s="0" t="n">
        <v>5068</v>
      </c>
      <c r="B6818" s="0" t="s">
        <v>219</v>
      </c>
      <c r="C6818" s="3" t="n">
        <v>37134</v>
      </c>
      <c r="D6818" s="0" t="str">
        <f aca="false">IF(CONCATENATE($A6818,$C6818)=CONCATENATE($A6819,$C6819),0,CONCATENATE($A6818,$C6818))</f>
        <v>506837134</v>
      </c>
      <c r="E6818" s="3" t="n">
        <v>37189</v>
      </c>
      <c r="F6818" s="0" t="n">
        <v>232800</v>
      </c>
      <c r="G6818" s="0" t="n">
        <v>219888</v>
      </c>
      <c r="H6818" s="0" t="n">
        <f aca="false">F6818-G6818</f>
        <v>12912</v>
      </c>
      <c r="I6818" s="0" t="n">
        <f aca="false">IF(E6818=$S$2,H6818,0)</f>
        <v>0</v>
      </c>
      <c r="J6818" s="0" t="n">
        <f aca="false">IF($A6818=$A6817,J6817+I6818,I6818)</f>
        <v>-534744</v>
      </c>
      <c r="K6818" s="0" t="n">
        <f aca="false">IF(E6818=$S$3,H6818,0)</f>
        <v>12912</v>
      </c>
      <c r="L6818" s="0" t="n">
        <f aca="false">IF($A6818=$A6817,L6817+K6818,K6818)</f>
        <v>12912</v>
      </c>
      <c r="M6818" s="0" t="n">
        <f aca="false">IF(E6818=$S$4,H6818,0)</f>
        <v>0</v>
      </c>
      <c r="N6818" s="0" t="n">
        <f aca="false">IF($A6818=$A6817,N6817+M6818,M6818)</f>
        <v>0</v>
      </c>
      <c r="O6818" s="0" t="n">
        <f aca="false">IF(C6818&lt;=$S$2,J6818+L6818+N6818,IF(C6818&lt;=$S$3,L6818+N6818,IF(C6818&lt;=$S$4,N6818,0)))</f>
        <v>-521832</v>
      </c>
      <c r="P6818" s="0" t="n">
        <f aca="false">MAX(O6818,0)</f>
        <v>0</v>
      </c>
    </row>
    <row r="6819" customFormat="false" ht="12.75" hidden="false" customHeight="false" outlineLevel="0" collapsed="false">
      <c r="A6819" s="0" t="n">
        <v>5068</v>
      </c>
      <c r="B6819" s="0" t="s">
        <v>219</v>
      </c>
      <c r="C6819" s="3" t="n">
        <v>37138</v>
      </c>
      <c r="D6819" s="0" t="str">
        <f aca="false">IF(CONCATENATE($A6819,$C6819)=CONCATENATE($A6820,$C6820),0,CONCATENATE($A6819,$C6819))</f>
        <v>506837138</v>
      </c>
      <c r="E6819" s="3" t="n">
        <v>37189</v>
      </c>
      <c r="F6819" s="0" t="n">
        <v>46000</v>
      </c>
      <c r="G6819" s="0" t="n">
        <v>55025</v>
      </c>
      <c r="H6819" s="0" t="n">
        <f aca="false">F6819-G6819</f>
        <v>-9025</v>
      </c>
      <c r="I6819" s="0" t="n">
        <f aca="false">IF(E6819=$S$2,H6819,0)</f>
        <v>0</v>
      </c>
      <c r="J6819" s="0" t="n">
        <f aca="false">IF($A6819=$A6818,J6818+I6819,I6819)</f>
        <v>-534744</v>
      </c>
      <c r="K6819" s="0" t="n">
        <f aca="false">IF(E6819=$S$3,H6819,0)</f>
        <v>-9025</v>
      </c>
      <c r="L6819" s="0" t="n">
        <f aca="false">IF($A6819=$A6818,L6818+K6819,K6819)</f>
        <v>3887</v>
      </c>
      <c r="M6819" s="0" t="n">
        <f aca="false">IF(E6819=$S$4,H6819,0)</f>
        <v>0</v>
      </c>
      <c r="N6819" s="0" t="n">
        <f aca="false">IF($A6819=$A6818,N6818+M6819,M6819)</f>
        <v>0</v>
      </c>
      <c r="O6819" s="0" t="n">
        <f aca="false">IF(C6819&lt;=$S$2,J6819+L6819+N6819,IF(C6819&lt;=$S$3,L6819+N6819,IF(C6819&lt;=$S$4,N6819,0)))</f>
        <v>-530857</v>
      </c>
      <c r="P6819" s="0" t="n">
        <f aca="false">MAX(O6819,0)</f>
        <v>0</v>
      </c>
    </row>
    <row r="6820" customFormat="false" ht="12.75" hidden="false" customHeight="false" outlineLevel="0" collapsed="false">
      <c r="A6820" s="0" t="n">
        <v>5068</v>
      </c>
      <c r="B6820" s="0" t="s">
        <v>219</v>
      </c>
      <c r="C6820" s="3" t="n">
        <v>37139</v>
      </c>
      <c r="D6820" s="0" t="str">
        <f aca="false">IF(CONCATENATE($A6820,$C6820)=CONCATENATE($A6821,$C6821),0,CONCATENATE($A6820,$C6820))</f>
        <v>506837139</v>
      </c>
      <c r="E6820" s="3" t="n">
        <v>37189</v>
      </c>
      <c r="F6820" s="0" t="n">
        <v>190508</v>
      </c>
      <c r="G6820" s="0" t="n">
        <v>31065</v>
      </c>
      <c r="H6820" s="0" t="n">
        <f aca="false">F6820-G6820</f>
        <v>159443</v>
      </c>
      <c r="I6820" s="0" t="n">
        <f aca="false">IF(E6820=$S$2,H6820,0)</f>
        <v>0</v>
      </c>
      <c r="J6820" s="0" t="n">
        <f aca="false">IF($A6820=$A6819,J6819+I6820,I6820)</f>
        <v>-534744</v>
      </c>
      <c r="K6820" s="0" t="n">
        <f aca="false">IF(E6820=$S$3,H6820,0)</f>
        <v>159443</v>
      </c>
      <c r="L6820" s="0" t="n">
        <f aca="false">IF($A6820=$A6819,L6819+K6820,K6820)</f>
        <v>163330</v>
      </c>
      <c r="M6820" s="0" t="n">
        <f aca="false">IF(E6820=$S$4,H6820,0)</f>
        <v>0</v>
      </c>
      <c r="N6820" s="0" t="n">
        <f aca="false">IF($A6820=$A6819,N6819+M6820,M6820)</f>
        <v>0</v>
      </c>
      <c r="O6820" s="0" t="n">
        <f aca="false">IF(C6820&lt;=$S$2,J6820+L6820+N6820,IF(C6820&lt;=$S$3,L6820+N6820,IF(C6820&lt;=$S$4,N6820,0)))</f>
        <v>-371414</v>
      </c>
      <c r="P6820" s="0" t="n">
        <f aca="false">MAX(O6820,0)</f>
        <v>0</v>
      </c>
    </row>
    <row r="6821" customFormat="false" ht="12.75" hidden="false" customHeight="false" outlineLevel="0" collapsed="false">
      <c r="A6821" s="0" t="n">
        <v>5068</v>
      </c>
      <c r="B6821" s="0" t="s">
        <v>219</v>
      </c>
      <c r="C6821" s="3" t="n">
        <v>37140</v>
      </c>
      <c r="D6821" s="0" t="str">
        <f aca="false">IF(CONCATENATE($A6821,$C6821)=CONCATENATE($A6822,$C6822),0,CONCATENATE($A6821,$C6821))</f>
        <v>506837140</v>
      </c>
      <c r="E6821" s="3" t="n">
        <v>37189</v>
      </c>
      <c r="F6821" s="0" t="n">
        <v>159080</v>
      </c>
      <c r="G6821" s="0" t="n">
        <v>99268</v>
      </c>
      <c r="H6821" s="0" t="n">
        <f aca="false">F6821-G6821</f>
        <v>59812</v>
      </c>
      <c r="I6821" s="0" t="n">
        <f aca="false">IF(E6821=$S$2,H6821,0)</f>
        <v>0</v>
      </c>
      <c r="J6821" s="0" t="n">
        <f aca="false">IF($A6821=$A6820,J6820+I6821,I6821)</f>
        <v>-534744</v>
      </c>
      <c r="K6821" s="0" t="n">
        <f aca="false">IF(E6821=$S$3,H6821,0)</f>
        <v>59812</v>
      </c>
      <c r="L6821" s="0" t="n">
        <f aca="false">IF($A6821=$A6820,L6820+K6821,K6821)</f>
        <v>223142</v>
      </c>
      <c r="M6821" s="0" t="n">
        <f aca="false">IF(E6821=$S$4,H6821,0)</f>
        <v>0</v>
      </c>
      <c r="N6821" s="0" t="n">
        <f aca="false">IF($A6821=$A6820,N6820+M6821,M6821)</f>
        <v>0</v>
      </c>
      <c r="O6821" s="0" t="n">
        <f aca="false">IF(C6821&lt;=$S$2,J6821+L6821+N6821,IF(C6821&lt;=$S$3,L6821+N6821,IF(C6821&lt;=$S$4,N6821,0)))</f>
        <v>-311602</v>
      </c>
      <c r="P6821" s="0" t="n">
        <f aca="false">MAX(O6821,0)</f>
        <v>0</v>
      </c>
    </row>
    <row r="6822" customFormat="false" ht="12.75" hidden="false" customHeight="false" outlineLevel="0" collapsed="false">
      <c r="A6822" s="0" t="n">
        <v>5068</v>
      </c>
      <c r="B6822" s="0" t="s">
        <v>219</v>
      </c>
      <c r="C6822" s="3" t="n">
        <v>37141</v>
      </c>
      <c r="D6822" s="0" t="str">
        <f aca="false">IF(CONCATENATE($A6822,$C6822)=CONCATENATE($A6823,$C6823),0,CONCATENATE($A6822,$C6822))</f>
        <v>506837141</v>
      </c>
      <c r="E6822" s="3" t="n">
        <v>37189</v>
      </c>
      <c r="F6822" s="0" t="n">
        <v>480492</v>
      </c>
      <c r="G6822" s="0" t="n">
        <v>286850</v>
      </c>
      <c r="H6822" s="0" t="n">
        <f aca="false">F6822-G6822</f>
        <v>193642</v>
      </c>
      <c r="I6822" s="0" t="n">
        <f aca="false">IF(E6822=$S$2,H6822,0)</f>
        <v>0</v>
      </c>
      <c r="J6822" s="0" t="n">
        <f aca="false">IF($A6822=$A6821,J6821+I6822,I6822)</f>
        <v>-534744</v>
      </c>
      <c r="K6822" s="0" t="n">
        <f aca="false">IF(E6822=$S$3,H6822,0)</f>
        <v>193642</v>
      </c>
      <c r="L6822" s="0" t="n">
        <f aca="false">IF($A6822=$A6821,L6821+K6822,K6822)</f>
        <v>416784</v>
      </c>
      <c r="M6822" s="0" t="n">
        <f aca="false">IF(E6822=$S$4,H6822,0)</f>
        <v>0</v>
      </c>
      <c r="N6822" s="0" t="n">
        <f aca="false">IF($A6822=$A6821,N6821+M6822,M6822)</f>
        <v>0</v>
      </c>
      <c r="O6822" s="0" t="n">
        <f aca="false">IF(C6822&lt;=$S$2,J6822+L6822+N6822,IF(C6822&lt;=$S$3,L6822+N6822,IF(C6822&lt;=$S$4,N6822,0)))</f>
        <v>-117960</v>
      </c>
      <c r="P6822" s="0" t="n">
        <f aca="false">MAX(O6822,0)</f>
        <v>0</v>
      </c>
    </row>
    <row r="6823" customFormat="false" ht="12.75" hidden="false" customHeight="false" outlineLevel="0" collapsed="false">
      <c r="A6823" s="0" t="n">
        <v>5068</v>
      </c>
      <c r="B6823" s="0" t="s">
        <v>219</v>
      </c>
      <c r="C6823" s="3" t="n">
        <v>37144</v>
      </c>
      <c r="D6823" s="0" t="str">
        <f aca="false">IF(CONCATENATE($A6823,$C6823)=CONCATENATE($A6824,$C6824),0,CONCATENATE($A6823,$C6823))</f>
        <v>506837144</v>
      </c>
      <c r="E6823" s="3" t="n">
        <v>37189</v>
      </c>
      <c r="F6823" s="0" t="n">
        <v>104206</v>
      </c>
      <c r="G6823" s="0" t="n">
        <v>120878</v>
      </c>
      <c r="H6823" s="0" t="n">
        <f aca="false">F6823-G6823</f>
        <v>-16672</v>
      </c>
      <c r="I6823" s="0" t="n">
        <f aca="false">IF(E6823=$S$2,H6823,0)</f>
        <v>0</v>
      </c>
      <c r="J6823" s="0" t="n">
        <f aca="false">IF($A6823=$A6822,J6822+I6823,I6823)</f>
        <v>-534744</v>
      </c>
      <c r="K6823" s="0" t="n">
        <f aca="false">IF(E6823=$S$3,H6823,0)</f>
        <v>-16672</v>
      </c>
      <c r="L6823" s="0" t="n">
        <f aca="false">IF($A6823=$A6822,L6822+K6823,K6823)</f>
        <v>400112</v>
      </c>
      <c r="M6823" s="0" t="n">
        <f aca="false">IF(E6823=$S$4,H6823,0)</f>
        <v>0</v>
      </c>
      <c r="N6823" s="0" t="n">
        <f aca="false">IF($A6823=$A6822,N6822+M6823,M6823)</f>
        <v>0</v>
      </c>
      <c r="O6823" s="0" t="n">
        <f aca="false">IF(C6823&lt;=$S$2,J6823+L6823+N6823,IF(C6823&lt;=$S$3,L6823+N6823,IF(C6823&lt;=$S$4,N6823,0)))</f>
        <v>-134632</v>
      </c>
      <c r="P6823" s="0" t="n">
        <f aca="false">MAX(O6823,0)</f>
        <v>0</v>
      </c>
    </row>
    <row r="6824" customFormat="false" ht="12.75" hidden="false" customHeight="false" outlineLevel="0" collapsed="false">
      <c r="A6824" s="0" t="n">
        <v>5068</v>
      </c>
      <c r="B6824" s="0" t="s">
        <v>219</v>
      </c>
      <c r="C6824" s="3" t="n">
        <v>37145</v>
      </c>
      <c r="D6824" s="0" t="str">
        <f aca="false">IF(CONCATENATE($A6824,$C6824)=CONCATENATE($A6825,$C6825),0,CONCATENATE($A6824,$C6824))</f>
        <v>506837145</v>
      </c>
      <c r="E6824" s="3" t="n">
        <v>37189</v>
      </c>
      <c r="F6824" s="0" t="n">
        <v>42250</v>
      </c>
      <c r="G6824" s="0" t="n">
        <v>186</v>
      </c>
      <c r="H6824" s="0" t="n">
        <f aca="false">F6824-G6824</f>
        <v>42064</v>
      </c>
      <c r="I6824" s="0" t="n">
        <f aca="false">IF(E6824=$S$2,H6824,0)</f>
        <v>0</v>
      </c>
      <c r="J6824" s="0" t="n">
        <f aca="false">IF($A6824=$A6823,J6823+I6824,I6824)</f>
        <v>-534744</v>
      </c>
      <c r="K6824" s="0" t="n">
        <f aca="false">IF(E6824=$S$3,H6824,0)</f>
        <v>42064</v>
      </c>
      <c r="L6824" s="0" t="n">
        <f aca="false">IF($A6824=$A6823,L6823+K6824,K6824)</f>
        <v>442176</v>
      </c>
      <c r="M6824" s="0" t="n">
        <f aca="false">IF(E6824=$S$4,H6824,0)</f>
        <v>0</v>
      </c>
      <c r="N6824" s="0" t="n">
        <f aca="false">IF($A6824=$A6823,N6823+M6824,M6824)</f>
        <v>0</v>
      </c>
      <c r="O6824" s="0" t="n">
        <f aca="false">IF(C6824&lt;=$S$2,J6824+L6824+N6824,IF(C6824&lt;=$S$3,L6824+N6824,IF(C6824&lt;=$S$4,N6824,0)))</f>
        <v>-92568</v>
      </c>
      <c r="P6824" s="0" t="n">
        <f aca="false">MAX(O6824,0)</f>
        <v>0</v>
      </c>
    </row>
    <row r="6825" customFormat="false" ht="12.75" hidden="false" customHeight="false" outlineLevel="0" collapsed="false">
      <c r="A6825" s="0" t="n">
        <v>5068</v>
      </c>
      <c r="B6825" s="0" t="s">
        <v>219</v>
      </c>
      <c r="C6825" s="3" t="n">
        <v>37146</v>
      </c>
      <c r="D6825" s="0" t="str">
        <f aca="false">IF(CONCATENATE($A6825,$C6825)=CONCATENATE($A6826,$C6826),0,CONCATENATE($A6825,$C6825))</f>
        <v>506837146</v>
      </c>
      <c r="E6825" s="3" t="n">
        <v>37189</v>
      </c>
      <c r="F6825" s="0" t="n">
        <v>0</v>
      </c>
      <c r="G6825" s="0" t="n">
        <v>24825</v>
      </c>
      <c r="H6825" s="0" t="n">
        <f aca="false">F6825-G6825</f>
        <v>-24825</v>
      </c>
      <c r="I6825" s="0" t="n">
        <f aca="false">IF(E6825=$S$2,H6825,0)</f>
        <v>0</v>
      </c>
      <c r="J6825" s="0" t="n">
        <f aca="false">IF($A6825=$A6824,J6824+I6825,I6825)</f>
        <v>-534744</v>
      </c>
      <c r="K6825" s="0" t="n">
        <f aca="false">IF(E6825=$S$3,H6825,0)</f>
        <v>-24825</v>
      </c>
      <c r="L6825" s="0" t="n">
        <f aca="false">IF($A6825=$A6824,L6824+K6825,K6825)</f>
        <v>417351</v>
      </c>
      <c r="M6825" s="0" t="n">
        <f aca="false">IF(E6825=$S$4,H6825,0)</f>
        <v>0</v>
      </c>
      <c r="N6825" s="0" t="n">
        <f aca="false">IF($A6825=$A6824,N6824+M6825,M6825)</f>
        <v>0</v>
      </c>
      <c r="O6825" s="0" t="n">
        <f aca="false">IF(C6825&lt;=$S$2,J6825+L6825+N6825,IF(C6825&lt;=$S$3,L6825+N6825,IF(C6825&lt;=$S$4,N6825,0)))</f>
        <v>-117393</v>
      </c>
      <c r="P6825" s="0" t="n">
        <f aca="false">MAX(O6825,0)</f>
        <v>0</v>
      </c>
    </row>
    <row r="6826" customFormat="false" ht="12.75" hidden="false" customHeight="false" outlineLevel="0" collapsed="false">
      <c r="A6826" s="0" t="n">
        <v>5068</v>
      </c>
      <c r="B6826" s="0" t="s">
        <v>219</v>
      </c>
      <c r="C6826" s="3" t="n">
        <v>37147</v>
      </c>
      <c r="D6826" s="0" t="str">
        <f aca="false">IF(CONCATENATE($A6826,$C6826)=CONCATENATE($A6827,$C6827),0,CONCATENATE($A6826,$C6826))</f>
        <v>506837147</v>
      </c>
      <c r="E6826" s="3" t="n">
        <v>37189</v>
      </c>
      <c r="F6826" s="0" t="n">
        <v>211562</v>
      </c>
      <c r="G6826" s="0" t="n">
        <v>58074</v>
      </c>
      <c r="H6826" s="0" t="n">
        <f aca="false">F6826-G6826</f>
        <v>153488</v>
      </c>
      <c r="I6826" s="0" t="n">
        <f aca="false">IF(E6826=$S$2,H6826,0)</f>
        <v>0</v>
      </c>
      <c r="J6826" s="0" t="n">
        <f aca="false">IF($A6826=$A6825,J6825+I6826,I6826)</f>
        <v>-534744</v>
      </c>
      <c r="K6826" s="0" t="n">
        <f aca="false">IF(E6826=$S$3,H6826,0)</f>
        <v>153488</v>
      </c>
      <c r="L6826" s="0" t="n">
        <f aca="false">IF($A6826=$A6825,L6825+K6826,K6826)</f>
        <v>570839</v>
      </c>
      <c r="M6826" s="0" t="n">
        <f aca="false">IF(E6826=$S$4,H6826,0)</f>
        <v>0</v>
      </c>
      <c r="N6826" s="0" t="n">
        <f aca="false">IF($A6826=$A6825,N6825+M6826,M6826)</f>
        <v>0</v>
      </c>
      <c r="O6826" s="0" t="n">
        <f aca="false">IF(C6826&lt;=$S$2,J6826+L6826+N6826,IF(C6826&lt;=$S$3,L6826+N6826,IF(C6826&lt;=$S$4,N6826,0)))</f>
        <v>36095</v>
      </c>
      <c r="P6826" s="0" t="n">
        <f aca="false">MAX(O6826,0)</f>
        <v>36095</v>
      </c>
    </row>
    <row r="6827" customFormat="false" ht="12.75" hidden="false" customHeight="false" outlineLevel="0" collapsed="false">
      <c r="A6827" s="0" t="n">
        <v>5068</v>
      </c>
      <c r="B6827" s="0" t="s">
        <v>219</v>
      </c>
      <c r="C6827" s="3" t="n">
        <v>37151</v>
      </c>
      <c r="D6827" s="0" t="str">
        <f aca="false">IF(CONCATENATE($A6827,$C6827)=CONCATENATE($A6828,$C6828),0,CONCATENATE($A6827,$C6827))</f>
        <v>506837151</v>
      </c>
      <c r="E6827" s="3" t="n">
        <v>37189</v>
      </c>
      <c r="F6827" s="0" t="n">
        <v>130751</v>
      </c>
      <c r="G6827" s="0" t="n">
        <v>124972</v>
      </c>
      <c r="H6827" s="0" t="n">
        <f aca="false">F6827-G6827</f>
        <v>5779</v>
      </c>
      <c r="I6827" s="0" t="n">
        <f aca="false">IF(E6827=$S$2,H6827,0)</f>
        <v>0</v>
      </c>
      <c r="J6827" s="0" t="n">
        <f aca="false">IF($A6827=$A6826,J6826+I6827,I6827)</f>
        <v>-534744</v>
      </c>
      <c r="K6827" s="0" t="n">
        <f aca="false">IF(E6827=$S$3,H6827,0)</f>
        <v>5779</v>
      </c>
      <c r="L6827" s="0" t="n">
        <f aca="false">IF($A6827=$A6826,L6826+K6827,K6827)</f>
        <v>576618</v>
      </c>
      <c r="M6827" s="0" t="n">
        <f aca="false">IF(E6827=$S$4,H6827,0)</f>
        <v>0</v>
      </c>
      <c r="N6827" s="0" t="n">
        <f aca="false">IF($A6827=$A6826,N6826+M6827,M6827)</f>
        <v>0</v>
      </c>
      <c r="O6827" s="0" t="n">
        <f aca="false">IF(C6827&lt;=$S$2,J6827+L6827+N6827,IF(C6827&lt;=$S$3,L6827+N6827,IF(C6827&lt;=$S$4,N6827,0)))</f>
        <v>41874</v>
      </c>
      <c r="P6827" s="0" t="n">
        <f aca="false">MAX(O6827,0)</f>
        <v>41874</v>
      </c>
    </row>
    <row r="6828" customFormat="false" ht="12.75" hidden="false" customHeight="false" outlineLevel="0" collapsed="false">
      <c r="A6828" s="0" t="n">
        <v>5068</v>
      </c>
      <c r="B6828" s="0" t="s">
        <v>219</v>
      </c>
      <c r="C6828" s="3" t="n">
        <v>37152</v>
      </c>
      <c r="D6828" s="0" t="str">
        <f aca="false">IF(CONCATENATE($A6828,$C6828)=CONCATENATE($A6829,$C6829),0,CONCATENATE($A6828,$C6828))</f>
        <v>506837152</v>
      </c>
      <c r="E6828" s="3" t="n">
        <v>37189</v>
      </c>
      <c r="F6828" s="0" t="n">
        <v>129201</v>
      </c>
      <c r="G6828" s="0" t="n">
        <v>99579</v>
      </c>
      <c r="H6828" s="0" t="n">
        <f aca="false">F6828-G6828</f>
        <v>29622</v>
      </c>
      <c r="I6828" s="0" t="n">
        <f aca="false">IF(E6828=$S$2,H6828,0)</f>
        <v>0</v>
      </c>
      <c r="J6828" s="0" t="n">
        <f aca="false">IF($A6828=$A6827,J6827+I6828,I6828)</f>
        <v>-534744</v>
      </c>
      <c r="K6828" s="0" t="n">
        <f aca="false">IF(E6828=$S$3,H6828,0)</f>
        <v>29622</v>
      </c>
      <c r="L6828" s="0" t="n">
        <f aca="false">IF($A6828=$A6827,L6827+K6828,K6828)</f>
        <v>606240</v>
      </c>
      <c r="M6828" s="0" t="n">
        <f aca="false">IF(E6828=$S$4,H6828,0)</f>
        <v>0</v>
      </c>
      <c r="N6828" s="0" t="n">
        <f aca="false">IF($A6828=$A6827,N6827+M6828,M6828)</f>
        <v>0</v>
      </c>
      <c r="O6828" s="0" t="n">
        <f aca="false">IF(C6828&lt;=$S$2,J6828+L6828+N6828,IF(C6828&lt;=$S$3,L6828+N6828,IF(C6828&lt;=$S$4,N6828,0)))</f>
        <v>71496</v>
      </c>
      <c r="P6828" s="0" t="n">
        <f aca="false">MAX(O6828,0)</f>
        <v>71496</v>
      </c>
    </row>
    <row r="6829" customFormat="false" ht="12.75" hidden="false" customHeight="false" outlineLevel="0" collapsed="false">
      <c r="A6829" s="0" t="n">
        <v>5068</v>
      </c>
      <c r="B6829" s="0" t="s">
        <v>219</v>
      </c>
      <c r="C6829" s="3" t="n">
        <v>37153</v>
      </c>
      <c r="D6829" s="0" t="str">
        <f aca="false">IF(CONCATENATE($A6829,$C6829)=CONCATENATE($A6830,$C6830),0,CONCATENATE($A6829,$C6829))</f>
        <v>506837153</v>
      </c>
      <c r="E6829" s="3" t="n">
        <v>37189</v>
      </c>
      <c r="F6829" s="0" t="n">
        <v>209008</v>
      </c>
      <c r="G6829" s="0" t="n">
        <v>121079</v>
      </c>
      <c r="H6829" s="0" t="n">
        <f aca="false">F6829-G6829</f>
        <v>87929</v>
      </c>
      <c r="I6829" s="0" t="n">
        <f aca="false">IF(E6829=$S$2,H6829,0)</f>
        <v>0</v>
      </c>
      <c r="J6829" s="0" t="n">
        <f aca="false">IF($A6829=$A6828,J6828+I6829,I6829)</f>
        <v>-534744</v>
      </c>
      <c r="K6829" s="0" t="n">
        <f aca="false">IF(E6829=$S$3,H6829,0)</f>
        <v>87929</v>
      </c>
      <c r="L6829" s="0" t="n">
        <f aca="false">IF($A6829=$A6828,L6828+K6829,K6829)</f>
        <v>694169</v>
      </c>
      <c r="M6829" s="0" t="n">
        <f aca="false">IF(E6829=$S$4,H6829,0)</f>
        <v>0</v>
      </c>
      <c r="N6829" s="0" t="n">
        <f aca="false">IF($A6829=$A6828,N6828+M6829,M6829)</f>
        <v>0</v>
      </c>
      <c r="O6829" s="0" t="n">
        <f aca="false">IF(C6829&lt;=$S$2,J6829+L6829+N6829,IF(C6829&lt;=$S$3,L6829+N6829,IF(C6829&lt;=$S$4,N6829,0)))</f>
        <v>159425</v>
      </c>
      <c r="P6829" s="0" t="n">
        <f aca="false">MAX(O6829,0)</f>
        <v>159425</v>
      </c>
    </row>
    <row r="6830" customFormat="false" ht="12.75" hidden="false" customHeight="false" outlineLevel="0" collapsed="false">
      <c r="A6830" s="0" t="n">
        <v>5068</v>
      </c>
      <c r="B6830" s="0" t="s">
        <v>219</v>
      </c>
      <c r="C6830" s="3" t="n">
        <v>37154</v>
      </c>
      <c r="D6830" s="0" t="str">
        <f aca="false">IF(CONCATENATE($A6830,$C6830)=CONCATENATE($A6831,$C6831),0,CONCATENATE($A6830,$C6830))</f>
        <v>506837154</v>
      </c>
      <c r="E6830" s="3" t="n">
        <v>37189</v>
      </c>
      <c r="F6830" s="0" t="n">
        <v>135734</v>
      </c>
      <c r="G6830" s="0" t="n">
        <v>58124</v>
      </c>
      <c r="H6830" s="0" t="n">
        <f aca="false">F6830-G6830</f>
        <v>77610</v>
      </c>
      <c r="I6830" s="0" t="n">
        <f aca="false">IF(E6830=$S$2,H6830,0)</f>
        <v>0</v>
      </c>
      <c r="J6830" s="0" t="n">
        <f aca="false">IF($A6830=$A6829,J6829+I6830,I6830)</f>
        <v>-534744</v>
      </c>
      <c r="K6830" s="0" t="n">
        <f aca="false">IF(E6830=$S$3,H6830,0)</f>
        <v>77610</v>
      </c>
      <c r="L6830" s="0" t="n">
        <f aca="false">IF($A6830=$A6829,L6829+K6830,K6830)</f>
        <v>771779</v>
      </c>
      <c r="M6830" s="0" t="n">
        <f aca="false">IF(E6830=$S$4,H6830,0)</f>
        <v>0</v>
      </c>
      <c r="N6830" s="0" t="n">
        <f aca="false">IF($A6830=$A6829,N6829+M6830,M6830)</f>
        <v>0</v>
      </c>
      <c r="O6830" s="0" t="n">
        <f aca="false">IF(C6830&lt;=$S$2,J6830+L6830+N6830,IF(C6830&lt;=$S$3,L6830+N6830,IF(C6830&lt;=$S$4,N6830,0)))</f>
        <v>237035</v>
      </c>
      <c r="P6830" s="0" t="n">
        <f aca="false">MAX(O6830,0)</f>
        <v>237035</v>
      </c>
    </row>
    <row r="6831" customFormat="false" ht="12.75" hidden="false" customHeight="false" outlineLevel="0" collapsed="false">
      <c r="A6831" s="0" t="n">
        <v>5068</v>
      </c>
      <c r="B6831" s="0" t="s">
        <v>219</v>
      </c>
      <c r="C6831" s="3" t="n">
        <v>37155</v>
      </c>
      <c r="D6831" s="0" t="str">
        <f aca="false">IF(CONCATENATE($A6831,$C6831)=CONCATENATE($A6832,$C6832),0,CONCATENATE($A6831,$C6831))</f>
        <v>506837155</v>
      </c>
      <c r="E6831" s="3" t="n">
        <v>37189</v>
      </c>
      <c r="F6831" s="0" t="n">
        <v>325083</v>
      </c>
      <c r="G6831" s="0" t="n">
        <v>211954</v>
      </c>
      <c r="H6831" s="0" t="n">
        <f aca="false">F6831-G6831</f>
        <v>113129</v>
      </c>
      <c r="I6831" s="0" t="n">
        <f aca="false">IF(E6831=$S$2,H6831,0)</f>
        <v>0</v>
      </c>
      <c r="J6831" s="0" t="n">
        <f aca="false">IF($A6831=$A6830,J6830+I6831,I6831)</f>
        <v>-534744</v>
      </c>
      <c r="K6831" s="0" t="n">
        <f aca="false">IF(E6831=$S$3,H6831,0)</f>
        <v>113129</v>
      </c>
      <c r="L6831" s="0" t="n">
        <f aca="false">IF($A6831=$A6830,L6830+K6831,K6831)</f>
        <v>884908</v>
      </c>
      <c r="M6831" s="0" t="n">
        <f aca="false">IF(E6831=$S$4,H6831,0)</f>
        <v>0</v>
      </c>
      <c r="N6831" s="0" t="n">
        <f aca="false">IF($A6831=$A6830,N6830+M6831,M6831)</f>
        <v>0</v>
      </c>
      <c r="O6831" s="0" t="n">
        <f aca="false">IF(C6831&lt;=$S$2,J6831+L6831+N6831,IF(C6831&lt;=$S$3,L6831+N6831,IF(C6831&lt;=$S$4,N6831,0)))</f>
        <v>350164</v>
      </c>
      <c r="P6831" s="0" t="n">
        <f aca="false">MAX(O6831,0)</f>
        <v>350164</v>
      </c>
    </row>
    <row r="6832" customFormat="false" ht="12.75" hidden="false" customHeight="false" outlineLevel="0" collapsed="false">
      <c r="A6832" s="0" t="n">
        <v>5068</v>
      </c>
      <c r="B6832" s="0" t="s">
        <v>219</v>
      </c>
      <c r="C6832" s="3" t="n">
        <v>37158</v>
      </c>
      <c r="D6832" s="0" t="str">
        <f aca="false">IF(CONCATENATE($A6832,$C6832)=CONCATENATE($A6833,$C6833),0,CONCATENATE($A6832,$C6832))</f>
        <v>506837158</v>
      </c>
      <c r="E6832" s="3" t="n">
        <v>37189</v>
      </c>
      <c r="F6832" s="0" t="n">
        <v>116239</v>
      </c>
      <c r="G6832" s="0" t="n">
        <v>44052</v>
      </c>
      <c r="H6832" s="0" t="n">
        <f aca="false">F6832-G6832</f>
        <v>72187</v>
      </c>
      <c r="I6832" s="0" t="n">
        <f aca="false">IF(E6832=$S$2,H6832,0)</f>
        <v>0</v>
      </c>
      <c r="J6832" s="0" t="n">
        <f aca="false">IF($A6832=$A6831,J6831+I6832,I6832)</f>
        <v>-534744</v>
      </c>
      <c r="K6832" s="0" t="n">
        <f aca="false">IF(E6832=$S$3,H6832,0)</f>
        <v>72187</v>
      </c>
      <c r="L6832" s="0" t="n">
        <f aca="false">IF($A6832=$A6831,L6831+K6832,K6832)</f>
        <v>957095</v>
      </c>
      <c r="M6832" s="0" t="n">
        <f aca="false">IF(E6832=$S$4,H6832,0)</f>
        <v>0</v>
      </c>
      <c r="N6832" s="0" t="n">
        <f aca="false">IF($A6832=$A6831,N6831+M6832,M6832)</f>
        <v>0</v>
      </c>
      <c r="O6832" s="0" t="n">
        <f aca="false">IF(C6832&lt;=$S$2,J6832+L6832+N6832,IF(C6832&lt;=$S$3,L6832+N6832,IF(C6832&lt;=$S$4,N6832,0)))</f>
        <v>422351</v>
      </c>
      <c r="P6832" s="0" t="n">
        <f aca="false">MAX(O6832,0)</f>
        <v>422351</v>
      </c>
    </row>
    <row r="6833" customFormat="false" ht="12.75" hidden="false" customHeight="false" outlineLevel="0" collapsed="false">
      <c r="A6833" s="0" t="n">
        <v>5068</v>
      </c>
      <c r="B6833" s="0" t="s">
        <v>219</v>
      </c>
      <c r="C6833" s="3" t="n">
        <v>37159</v>
      </c>
      <c r="D6833" s="0" t="n">
        <f aca="false">IF(CONCATENATE($A6833,$C6833)=CONCATENATE($A6834,$C6834),0,CONCATENATE($A6833,$C6833))</f>
        <v>0</v>
      </c>
      <c r="E6833" s="3" t="n">
        <v>37189</v>
      </c>
      <c r="F6833" s="0" t="n">
        <v>117900</v>
      </c>
      <c r="G6833" s="0" t="n">
        <v>88262</v>
      </c>
      <c r="H6833" s="0" t="n">
        <f aca="false">F6833-G6833</f>
        <v>29638</v>
      </c>
      <c r="I6833" s="0" t="n">
        <f aca="false">IF(E6833=$S$2,H6833,0)</f>
        <v>0</v>
      </c>
      <c r="J6833" s="0" t="n">
        <f aca="false">IF($A6833=$A6832,J6832+I6833,I6833)</f>
        <v>-534744</v>
      </c>
      <c r="K6833" s="0" t="n">
        <f aca="false">IF(E6833=$S$3,H6833,0)</f>
        <v>29638</v>
      </c>
      <c r="L6833" s="0" t="n">
        <f aca="false">IF($A6833=$A6832,L6832+K6833,K6833)</f>
        <v>986733</v>
      </c>
      <c r="M6833" s="0" t="n">
        <f aca="false">IF(E6833=$S$4,H6833,0)</f>
        <v>0</v>
      </c>
      <c r="N6833" s="0" t="n">
        <f aca="false">IF($A6833=$A6832,N6832+M6833,M6833)</f>
        <v>0</v>
      </c>
      <c r="O6833" s="0" t="n">
        <f aca="false">IF(C6833&lt;=$S$2,J6833+L6833+N6833,IF(C6833&lt;=$S$3,L6833+N6833,IF(C6833&lt;=$S$4,N6833,0)))</f>
        <v>451989</v>
      </c>
      <c r="P6833" s="0" t="n">
        <f aca="false">MAX(O6833,0)</f>
        <v>451989</v>
      </c>
    </row>
    <row r="6834" customFormat="false" ht="12.75" hidden="false" customHeight="false" outlineLevel="0" collapsed="false">
      <c r="A6834" s="0" t="n">
        <v>5068</v>
      </c>
      <c r="B6834" s="0" t="s">
        <v>219</v>
      </c>
      <c r="C6834" s="3" t="n">
        <v>37159</v>
      </c>
      <c r="D6834" s="0" t="str">
        <f aca="false">IF(CONCATENATE($A6834,$C6834)=CONCATENATE($A6835,$C6835),0,CONCATENATE($A6834,$C6834))</f>
        <v>506837159</v>
      </c>
      <c r="E6834" s="3" t="n">
        <v>37220</v>
      </c>
      <c r="F6834" s="0" t="n">
        <v>0</v>
      </c>
      <c r="G6834" s="0" t="n">
        <v>100851</v>
      </c>
      <c r="H6834" s="0" t="n">
        <f aca="false">F6834-G6834</f>
        <v>-100851</v>
      </c>
      <c r="I6834" s="0" t="n">
        <f aca="false">IF(E6834=$S$2,H6834,0)</f>
        <v>0</v>
      </c>
      <c r="J6834" s="0" t="n">
        <f aca="false">IF($A6834=$A6833,J6833+I6834,I6834)</f>
        <v>-534744</v>
      </c>
      <c r="K6834" s="0" t="n">
        <f aca="false">IF(E6834=$S$3,H6834,0)</f>
        <v>0</v>
      </c>
      <c r="L6834" s="0" t="n">
        <f aca="false">IF($A6834=$A6833,L6833+K6834,K6834)</f>
        <v>986733</v>
      </c>
      <c r="M6834" s="0" t="n">
        <f aca="false">IF(E6834=$S$4,H6834,0)</f>
        <v>-100851</v>
      </c>
      <c r="N6834" s="0" t="n">
        <f aca="false">IF($A6834=$A6833,N6833+M6834,M6834)</f>
        <v>-100851</v>
      </c>
      <c r="O6834" s="0" t="n">
        <f aca="false">IF(C6834&lt;=$S$2,J6834+L6834+N6834,IF(C6834&lt;=$S$3,L6834+N6834,IF(C6834&lt;=$S$4,N6834,0)))</f>
        <v>351138</v>
      </c>
      <c r="P6834" s="0" t="n">
        <f aca="false">MAX(O6834,0)</f>
        <v>351138</v>
      </c>
    </row>
    <row r="6835" customFormat="false" ht="12.75" hidden="false" customHeight="false" outlineLevel="0" collapsed="false">
      <c r="A6835" s="0" t="n">
        <v>5068</v>
      </c>
      <c r="B6835" s="0" t="s">
        <v>219</v>
      </c>
      <c r="C6835" s="3" t="n">
        <v>37160</v>
      </c>
      <c r="D6835" s="0" t="str">
        <f aca="false">IF(CONCATENATE($A6835,$C6835)=CONCATENATE($A6836,$C6836),0,CONCATENATE($A6835,$C6835))</f>
        <v>506837160</v>
      </c>
      <c r="E6835" s="3" t="n">
        <v>37189</v>
      </c>
      <c r="F6835" s="0" t="n">
        <v>101840</v>
      </c>
      <c r="G6835" s="0" t="n">
        <v>111663</v>
      </c>
      <c r="H6835" s="0" t="n">
        <f aca="false">F6835-G6835</f>
        <v>-9823</v>
      </c>
      <c r="I6835" s="0" t="n">
        <f aca="false">IF(E6835=$S$2,H6835,0)</f>
        <v>0</v>
      </c>
      <c r="J6835" s="0" t="n">
        <f aca="false">IF($A6835=$A6834,J6834+I6835,I6835)</f>
        <v>-534744</v>
      </c>
      <c r="K6835" s="0" t="n">
        <f aca="false">IF(E6835=$S$3,H6835,0)</f>
        <v>-9823</v>
      </c>
      <c r="L6835" s="0" t="n">
        <f aca="false">IF($A6835=$A6834,L6834+K6835,K6835)</f>
        <v>976910</v>
      </c>
      <c r="M6835" s="0" t="n">
        <f aca="false">IF(E6835=$S$4,H6835,0)</f>
        <v>0</v>
      </c>
      <c r="N6835" s="0" t="n">
        <f aca="false">IF($A6835=$A6834,N6834+M6835,M6835)</f>
        <v>-100851</v>
      </c>
      <c r="O6835" s="0" t="n">
        <f aca="false">IF(C6835&lt;=$S$2,J6835+L6835+N6835,IF(C6835&lt;=$S$3,L6835+N6835,IF(C6835&lt;=$S$4,N6835,0)))</f>
        <v>876059</v>
      </c>
      <c r="P6835" s="0" t="n">
        <f aca="false">MAX(O6835,0)</f>
        <v>876059</v>
      </c>
    </row>
    <row r="6836" customFormat="false" ht="12.75" hidden="false" customHeight="false" outlineLevel="0" collapsed="false">
      <c r="A6836" s="0" t="n">
        <v>5068</v>
      </c>
      <c r="B6836" s="0" t="s">
        <v>219</v>
      </c>
      <c r="C6836" s="3" t="n">
        <v>37161</v>
      </c>
      <c r="D6836" s="0" t="str">
        <f aca="false">IF(CONCATENATE($A6836,$C6836)=CONCATENATE($A6837,$C6837),0,CONCATENATE($A6836,$C6836))</f>
        <v>506837161</v>
      </c>
      <c r="E6836" s="3" t="n">
        <v>37189</v>
      </c>
      <c r="F6836" s="0" t="n">
        <v>340328</v>
      </c>
      <c r="G6836" s="0" t="n">
        <v>183484</v>
      </c>
      <c r="H6836" s="0" t="n">
        <f aca="false">F6836-G6836</f>
        <v>156844</v>
      </c>
      <c r="I6836" s="0" t="n">
        <f aca="false">IF(E6836=$S$2,H6836,0)</f>
        <v>0</v>
      </c>
      <c r="J6836" s="0" t="n">
        <f aca="false">IF($A6836=$A6835,J6835+I6836,I6836)</f>
        <v>-534744</v>
      </c>
      <c r="K6836" s="0" t="n">
        <f aca="false">IF(E6836=$S$3,H6836,0)</f>
        <v>156844</v>
      </c>
      <c r="L6836" s="0" t="n">
        <f aca="false">IF($A6836=$A6835,L6835+K6836,K6836)</f>
        <v>1133754</v>
      </c>
      <c r="M6836" s="0" t="n">
        <f aca="false">IF(E6836=$S$4,H6836,0)</f>
        <v>0</v>
      </c>
      <c r="N6836" s="0" t="n">
        <f aca="false">IF($A6836=$A6835,N6835+M6836,M6836)</f>
        <v>-100851</v>
      </c>
      <c r="O6836" s="0" t="n">
        <f aca="false">IF(C6836&lt;=$S$2,J6836+L6836+N6836,IF(C6836&lt;=$S$3,L6836+N6836,IF(C6836&lt;=$S$4,N6836,0)))</f>
        <v>1032903</v>
      </c>
      <c r="P6836" s="0" t="n">
        <f aca="false">MAX(O6836,0)</f>
        <v>1032903</v>
      </c>
    </row>
    <row r="6837" customFormat="false" ht="12.75" hidden="false" customHeight="false" outlineLevel="0" collapsed="false">
      <c r="A6837" s="0" t="n">
        <v>5068</v>
      </c>
      <c r="B6837" s="0" t="s">
        <v>219</v>
      </c>
      <c r="C6837" s="3" t="n">
        <v>37162</v>
      </c>
      <c r="D6837" s="0" t="str">
        <f aca="false">IF(CONCATENATE($A6837,$C6837)=CONCATENATE($A6838,$C6838),0,CONCATENATE($A6837,$C6837))</f>
        <v>506837162</v>
      </c>
      <c r="E6837" s="3" t="n">
        <v>37220</v>
      </c>
      <c r="F6837" s="0" t="n">
        <v>61415</v>
      </c>
      <c r="G6837" s="0" t="n">
        <v>26157</v>
      </c>
      <c r="H6837" s="0" t="n">
        <f aca="false">F6837-G6837</f>
        <v>35258</v>
      </c>
      <c r="I6837" s="0" t="n">
        <f aca="false">IF(E6837=$S$2,H6837,0)</f>
        <v>0</v>
      </c>
      <c r="J6837" s="0" t="n">
        <f aca="false">IF($A6837=$A6836,J6836+I6837,I6837)</f>
        <v>-534744</v>
      </c>
      <c r="K6837" s="0" t="n">
        <f aca="false">IF(E6837=$S$3,H6837,0)</f>
        <v>0</v>
      </c>
      <c r="L6837" s="0" t="n">
        <f aca="false">IF($A6837=$A6836,L6836+K6837,K6837)</f>
        <v>1133754</v>
      </c>
      <c r="M6837" s="0" t="n">
        <f aca="false">IF(E6837=$S$4,H6837,0)</f>
        <v>35258</v>
      </c>
      <c r="N6837" s="0" t="n">
        <f aca="false">IF($A6837=$A6836,N6836+M6837,M6837)</f>
        <v>-65593</v>
      </c>
      <c r="O6837" s="0" t="n">
        <f aca="false">IF(C6837&lt;=$S$2,J6837+L6837+N6837,IF(C6837&lt;=$S$3,L6837+N6837,IF(C6837&lt;=$S$4,N6837,0)))</f>
        <v>1068161</v>
      </c>
      <c r="P6837" s="0" t="n">
        <f aca="false">MAX(O6837,0)</f>
        <v>1068161</v>
      </c>
    </row>
    <row r="6838" customFormat="false" ht="12.75" hidden="false" customHeight="false" outlineLevel="0" collapsed="false">
      <c r="A6838" s="0" t="n">
        <v>5068</v>
      </c>
      <c r="B6838" s="0" t="s">
        <v>219</v>
      </c>
      <c r="C6838" s="3" t="n">
        <v>37165</v>
      </c>
      <c r="D6838" s="0" t="str">
        <f aca="false">IF(CONCATENATE($A6838,$C6838)=CONCATENATE($A6839,$C6839),0,CONCATENATE($A6838,$C6838))</f>
        <v>506837165</v>
      </c>
      <c r="E6838" s="3" t="n">
        <v>37220</v>
      </c>
      <c r="F6838" s="0" t="n">
        <v>41575</v>
      </c>
      <c r="G6838" s="0" t="n">
        <v>37706</v>
      </c>
      <c r="H6838" s="0" t="n">
        <f aca="false">F6838-G6838</f>
        <v>3869</v>
      </c>
      <c r="I6838" s="0" t="n">
        <f aca="false">IF(E6838=$S$2,H6838,0)</f>
        <v>0</v>
      </c>
      <c r="J6838" s="0" t="n">
        <f aca="false">IF($A6838=$A6837,J6837+I6838,I6838)</f>
        <v>-534744</v>
      </c>
      <c r="K6838" s="0" t="n">
        <f aca="false">IF(E6838=$S$3,H6838,0)</f>
        <v>0</v>
      </c>
      <c r="L6838" s="0" t="n">
        <f aca="false">IF($A6838=$A6837,L6837+K6838,K6838)</f>
        <v>1133754</v>
      </c>
      <c r="M6838" s="0" t="n">
        <f aca="false">IF(E6838=$S$4,H6838,0)</f>
        <v>3869</v>
      </c>
      <c r="N6838" s="0" t="n">
        <f aca="false">IF($A6838=$A6837,N6837+M6838,M6838)</f>
        <v>-61724</v>
      </c>
      <c r="O6838" s="0" t="n">
        <f aca="false">IF(C6838&lt;=$S$2,J6838+L6838+N6838,IF(C6838&lt;=$S$3,L6838+N6838,IF(C6838&lt;=$S$4,N6838,0)))</f>
        <v>1072030</v>
      </c>
      <c r="P6838" s="0" t="n">
        <f aca="false">MAX(O6838,0)</f>
        <v>1072030</v>
      </c>
    </row>
    <row r="6839" customFormat="false" ht="12.75" hidden="false" customHeight="false" outlineLevel="0" collapsed="false">
      <c r="A6839" s="0" t="n">
        <v>5068</v>
      </c>
      <c r="B6839" s="0" t="s">
        <v>219</v>
      </c>
      <c r="C6839" s="3" t="n">
        <v>37166</v>
      </c>
      <c r="D6839" s="0" t="str">
        <f aca="false">IF(CONCATENATE($A6839,$C6839)=CONCATENATE($A6840,$C6840),0,CONCATENATE($A6839,$C6839))</f>
        <v>506837166</v>
      </c>
      <c r="E6839" s="3" t="n">
        <v>37220</v>
      </c>
      <c r="F6839" s="0" t="n">
        <v>78989</v>
      </c>
      <c r="G6839" s="0" t="n">
        <v>89094</v>
      </c>
      <c r="H6839" s="0" t="n">
        <f aca="false">F6839-G6839</f>
        <v>-10105</v>
      </c>
      <c r="I6839" s="0" t="n">
        <f aca="false">IF(E6839=$S$2,H6839,0)</f>
        <v>0</v>
      </c>
      <c r="J6839" s="0" t="n">
        <f aca="false">IF($A6839=$A6838,J6838+I6839,I6839)</f>
        <v>-534744</v>
      </c>
      <c r="K6839" s="0" t="n">
        <f aca="false">IF(E6839=$S$3,H6839,0)</f>
        <v>0</v>
      </c>
      <c r="L6839" s="0" t="n">
        <f aca="false">IF($A6839=$A6838,L6838+K6839,K6839)</f>
        <v>1133754</v>
      </c>
      <c r="M6839" s="0" t="n">
        <f aca="false">IF(E6839=$S$4,H6839,0)</f>
        <v>-10105</v>
      </c>
      <c r="N6839" s="0" t="n">
        <f aca="false">IF($A6839=$A6838,N6838+M6839,M6839)</f>
        <v>-71829</v>
      </c>
      <c r="O6839" s="0" t="n">
        <f aca="false">IF(C6839&lt;=$S$2,J6839+L6839+N6839,IF(C6839&lt;=$S$3,L6839+N6839,IF(C6839&lt;=$S$4,N6839,0)))</f>
        <v>1061925</v>
      </c>
      <c r="P6839" s="0" t="n">
        <f aca="false">MAX(O6839,0)</f>
        <v>1061925</v>
      </c>
    </row>
    <row r="6840" customFormat="false" ht="12.75" hidden="false" customHeight="false" outlineLevel="0" collapsed="false">
      <c r="A6840" s="0" t="n">
        <v>5068</v>
      </c>
      <c r="B6840" s="0" t="s">
        <v>219</v>
      </c>
      <c r="C6840" s="3" t="n">
        <v>37167</v>
      </c>
      <c r="D6840" s="0" t="str">
        <f aca="false">IF(CONCATENATE($A6840,$C6840)=CONCATENATE($A6841,$C6841),0,CONCATENATE($A6840,$C6840))</f>
        <v>506837167</v>
      </c>
      <c r="E6840" s="3" t="n">
        <v>37220</v>
      </c>
      <c r="F6840" s="0" t="n">
        <v>29935</v>
      </c>
      <c r="G6840" s="0" t="n">
        <v>71212</v>
      </c>
      <c r="H6840" s="0" t="n">
        <f aca="false">F6840-G6840</f>
        <v>-41277</v>
      </c>
      <c r="I6840" s="0" t="n">
        <f aca="false">IF(E6840=$S$2,H6840,0)</f>
        <v>0</v>
      </c>
      <c r="J6840" s="0" t="n">
        <f aca="false">IF($A6840=$A6839,J6839+I6840,I6840)</f>
        <v>-534744</v>
      </c>
      <c r="K6840" s="0" t="n">
        <f aca="false">IF(E6840=$S$3,H6840,0)</f>
        <v>0</v>
      </c>
      <c r="L6840" s="0" t="n">
        <f aca="false">IF($A6840=$A6839,L6839+K6840,K6840)</f>
        <v>1133754</v>
      </c>
      <c r="M6840" s="0" t="n">
        <f aca="false">IF(E6840=$S$4,H6840,0)</f>
        <v>-41277</v>
      </c>
      <c r="N6840" s="0" t="n">
        <f aca="false">IF($A6840=$A6839,N6839+M6840,M6840)</f>
        <v>-113106</v>
      </c>
      <c r="O6840" s="0" t="n">
        <f aca="false">IF(C6840&lt;=$S$2,J6840+L6840+N6840,IF(C6840&lt;=$S$3,L6840+N6840,IF(C6840&lt;=$S$4,N6840,0)))</f>
        <v>1020648</v>
      </c>
      <c r="P6840" s="0" t="n">
        <f aca="false">MAX(O6840,0)</f>
        <v>1020648</v>
      </c>
    </row>
    <row r="6841" customFormat="false" ht="12.75" hidden="false" customHeight="false" outlineLevel="0" collapsed="false">
      <c r="A6841" s="0" t="n">
        <v>5068</v>
      </c>
      <c r="B6841" s="0" t="s">
        <v>219</v>
      </c>
      <c r="C6841" s="3" t="n">
        <v>37168</v>
      </c>
      <c r="D6841" s="0" t="str">
        <f aca="false">IF(CONCATENATE($A6841,$C6841)=CONCATENATE($A6842,$C6842),0,CONCATENATE($A6841,$C6841))</f>
        <v>506837168</v>
      </c>
      <c r="E6841" s="3" t="n">
        <v>37220</v>
      </c>
      <c r="F6841" s="0" t="n">
        <v>62549</v>
      </c>
      <c r="G6841" s="0" t="n">
        <v>144512</v>
      </c>
      <c r="H6841" s="0" t="n">
        <f aca="false">F6841-G6841</f>
        <v>-81963</v>
      </c>
      <c r="I6841" s="0" t="n">
        <f aca="false">IF(E6841=$S$2,H6841,0)</f>
        <v>0</v>
      </c>
      <c r="J6841" s="0" t="n">
        <f aca="false">IF($A6841=$A6840,J6840+I6841,I6841)</f>
        <v>-534744</v>
      </c>
      <c r="K6841" s="0" t="n">
        <f aca="false">IF(E6841=$S$3,H6841,0)</f>
        <v>0</v>
      </c>
      <c r="L6841" s="0" t="n">
        <f aca="false">IF($A6841=$A6840,L6840+K6841,K6841)</f>
        <v>1133754</v>
      </c>
      <c r="M6841" s="0" t="n">
        <f aca="false">IF(E6841=$S$4,H6841,0)</f>
        <v>-81963</v>
      </c>
      <c r="N6841" s="0" t="n">
        <f aca="false">IF($A6841=$A6840,N6840+M6841,M6841)</f>
        <v>-195069</v>
      </c>
      <c r="O6841" s="0" t="n">
        <f aca="false">IF(C6841&lt;=$S$2,J6841+L6841+N6841,IF(C6841&lt;=$S$3,L6841+N6841,IF(C6841&lt;=$S$4,N6841,0)))</f>
        <v>938685</v>
      </c>
      <c r="P6841" s="0" t="n">
        <f aca="false">MAX(O6841,0)</f>
        <v>938685</v>
      </c>
    </row>
    <row r="6842" customFormat="false" ht="12.75" hidden="false" customHeight="false" outlineLevel="0" collapsed="false">
      <c r="A6842" s="0" t="n">
        <v>5068</v>
      </c>
      <c r="B6842" s="0" t="s">
        <v>219</v>
      </c>
      <c r="C6842" s="3" t="n">
        <v>37169</v>
      </c>
      <c r="D6842" s="0" t="str">
        <f aca="false">IF(CONCATENATE($A6842,$C6842)=CONCATENATE($A6843,$C6843),0,CONCATENATE($A6842,$C6842))</f>
        <v>506837169</v>
      </c>
      <c r="E6842" s="3" t="n">
        <v>37220</v>
      </c>
      <c r="F6842" s="0" t="n">
        <v>212783</v>
      </c>
      <c r="G6842" s="0" t="n">
        <v>122792</v>
      </c>
      <c r="H6842" s="0" t="n">
        <f aca="false">F6842-G6842</f>
        <v>89991</v>
      </c>
      <c r="I6842" s="0" t="n">
        <f aca="false">IF(E6842=$S$2,H6842,0)</f>
        <v>0</v>
      </c>
      <c r="J6842" s="0" t="n">
        <f aca="false">IF($A6842=$A6841,J6841+I6842,I6842)</f>
        <v>-534744</v>
      </c>
      <c r="K6842" s="0" t="n">
        <f aca="false">IF(E6842=$S$3,H6842,0)</f>
        <v>0</v>
      </c>
      <c r="L6842" s="0" t="n">
        <f aca="false">IF($A6842=$A6841,L6841+K6842,K6842)</f>
        <v>1133754</v>
      </c>
      <c r="M6842" s="0" t="n">
        <f aca="false">IF(E6842=$S$4,H6842,0)</f>
        <v>89991</v>
      </c>
      <c r="N6842" s="0" t="n">
        <f aca="false">IF($A6842=$A6841,N6841+M6842,M6842)</f>
        <v>-105078</v>
      </c>
      <c r="O6842" s="0" t="n">
        <f aca="false">IF(C6842&lt;=$S$2,J6842+L6842+N6842,IF(C6842&lt;=$S$3,L6842+N6842,IF(C6842&lt;=$S$4,N6842,0)))</f>
        <v>1028676</v>
      </c>
      <c r="P6842" s="0" t="n">
        <f aca="false">MAX(O6842,0)</f>
        <v>1028676</v>
      </c>
    </row>
    <row r="6843" customFormat="false" ht="12.75" hidden="false" customHeight="false" outlineLevel="0" collapsed="false">
      <c r="A6843" s="0" t="n">
        <v>5068</v>
      </c>
      <c r="B6843" s="0" t="s">
        <v>219</v>
      </c>
      <c r="C6843" s="3" t="n">
        <v>37172</v>
      </c>
      <c r="D6843" s="0" t="str">
        <f aca="false">IF(CONCATENATE($A6843,$C6843)=CONCATENATE($A6844,$C6844),0,CONCATENATE($A6843,$C6843))</f>
        <v>506837172</v>
      </c>
      <c r="E6843" s="3" t="n">
        <v>37220</v>
      </c>
      <c r="F6843" s="0" t="n">
        <v>71214</v>
      </c>
      <c r="G6843" s="0" t="n">
        <v>27867</v>
      </c>
      <c r="H6843" s="0" t="n">
        <f aca="false">F6843-G6843</f>
        <v>43347</v>
      </c>
      <c r="I6843" s="0" t="n">
        <f aca="false">IF(E6843=$S$2,H6843,0)</f>
        <v>0</v>
      </c>
      <c r="J6843" s="0" t="n">
        <f aca="false">IF($A6843=$A6842,J6842+I6843,I6843)</f>
        <v>-534744</v>
      </c>
      <c r="K6843" s="0" t="n">
        <f aca="false">IF(E6843=$S$3,H6843,0)</f>
        <v>0</v>
      </c>
      <c r="L6843" s="0" t="n">
        <f aca="false">IF($A6843=$A6842,L6842+K6843,K6843)</f>
        <v>1133754</v>
      </c>
      <c r="M6843" s="0" t="n">
        <f aca="false">IF(E6843=$S$4,H6843,0)</f>
        <v>43347</v>
      </c>
      <c r="N6843" s="0" t="n">
        <f aca="false">IF($A6843=$A6842,N6842+M6843,M6843)</f>
        <v>-61731</v>
      </c>
      <c r="O6843" s="0" t="n">
        <f aca="false">IF(C6843&lt;=$S$2,J6843+L6843+N6843,IF(C6843&lt;=$S$3,L6843+N6843,IF(C6843&lt;=$S$4,N6843,0)))</f>
        <v>1072023</v>
      </c>
      <c r="P6843" s="0" t="n">
        <f aca="false">MAX(O6843,0)</f>
        <v>1072023</v>
      </c>
    </row>
    <row r="6844" customFormat="false" ht="12.75" hidden="false" customHeight="false" outlineLevel="0" collapsed="false">
      <c r="A6844" s="0" t="n">
        <v>5068</v>
      </c>
      <c r="B6844" s="0" t="s">
        <v>219</v>
      </c>
      <c r="C6844" s="3" t="n">
        <v>37173</v>
      </c>
      <c r="D6844" s="0" t="str">
        <f aca="false">IF(CONCATENATE($A6844,$C6844)=CONCATENATE($A6845,$C6845),0,CONCATENATE($A6844,$C6844))</f>
        <v>506837173</v>
      </c>
      <c r="E6844" s="3" t="n">
        <v>37220</v>
      </c>
      <c r="F6844" s="0" t="n">
        <v>24985</v>
      </c>
      <c r="G6844" s="0" t="n">
        <v>74896</v>
      </c>
      <c r="H6844" s="0" t="n">
        <f aca="false">F6844-G6844</f>
        <v>-49911</v>
      </c>
      <c r="I6844" s="0" t="n">
        <f aca="false">IF(E6844=$S$2,H6844,0)</f>
        <v>0</v>
      </c>
      <c r="J6844" s="0" t="n">
        <f aca="false">IF($A6844=$A6843,J6843+I6844,I6844)</f>
        <v>-534744</v>
      </c>
      <c r="K6844" s="0" t="n">
        <f aca="false">IF(E6844=$S$3,H6844,0)</f>
        <v>0</v>
      </c>
      <c r="L6844" s="0" t="n">
        <f aca="false">IF($A6844=$A6843,L6843+K6844,K6844)</f>
        <v>1133754</v>
      </c>
      <c r="M6844" s="0" t="n">
        <f aca="false">IF(E6844=$S$4,H6844,0)</f>
        <v>-49911</v>
      </c>
      <c r="N6844" s="0" t="n">
        <f aca="false">IF($A6844=$A6843,N6843+M6844,M6844)</f>
        <v>-111642</v>
      </c>
      <c r="O6844" s="0" t="n">
        <f aca="false">IF(C6844&lt;=$S$2,J6844+L6844+N6844,IF(C6844&lt;=$S$3,L6844+N6844,IF(C6844&lt;=$S$4,N6844,0)))</f>
        <v>1022112</v>
      </c>
      <c r="P6844" s="0" t="n">
        <f aca="false">MAX(O6844,0)</f>
        <v>1022112</v>
      </c>
    </row>
    <row r="6845" customFormat="false" ht="12.75" hidden="false" customHeight="false" outlineLevel="0" collapsed="false">
      <c r="A6845" s="0" t="n">
        <v>5068</v>
      </c>
      <c r="B6845" s="0" t="s">
        <v>219</v>
      </c>
      <c r="C6845" s="3" t="n">
        <v>37174</v>
      </c>
      <c r="D6845" s="0" t="str">
        <f aca="false">IF(CONCATENATE($A6845,$C6845)=CONCATENATE($A6846,$C6846),0,CONCATENATE($A6845,$C6845))</f>
        <v>506837174</v>
      </c>
      <c r="E6845" s="3" t="n">
        <v>37220</v>
      </c>
      <c r="F6845" s="0" t="n">
        <v>67300</v>
      </c>
      <c r="G6845" s="0" t="n">
        <v>79356</v>
      </c>
      <c r="H6845" s="0" t="n">
        <f aca="false">F6845-G6845</f>
        <v>-12056</v>
      </c>
      <c r="I6845" s="0" t="n">
        <f aca="false">IF(E6845=$S$2,H6845,0)</f>
        <v>0</v>
      </c>
      <c r="J6845" s="0" t="n">
        <f aca="false">IF($A6845=$A6844,J6844+I6845,I6845)</f>
        <v>-534744</v>
      </c>
      <c r="K6845" s="0" t="n">
        <f aca="false">IF(E6845=$S$3,H6845,0)</f>
        <v>0</v>
      </c>
      <c r="L6845" s="0" t="n">
        <f aca="false">IF($A6845=$A6844,L6844+K6845,K6845)</f>
        <v>1133754</v>
      </c>
      <c r="M6845" s="0" t="n">
        <f aca="false">IF(E6845=$S$4,H6845,0)</f>
        <v>-12056</v>
      </c>
      <c r="N6845" s="0" t="n">
        <f aca="false">IF($A6845=$A6844,N6844+M6845,M6845)</f>
        <v>-123698</v>
      </c>
      <c r="O6845" s="0" t="n">
        <f aca="false">IF(C6845&lt;=$S$2,J6845+L6845+N6845,IF(C6845&lt;=$S$3,L6845+N6845,IF(C6845&lt;=$S$4,N6845,0)))</f>
        <v>1010056</v>
      </c>
      <c r="P6845" s="0" t="n">
        <f aca="false">MAX(O6845,0)</f>
        <v>1010056</v>
      </c>
    </row>
    <row r="6846" customFormat="false" ht="12.75" hidden="false" customHeight="false" outlineLevel="0" collapsed="false">
      <c r="A6846" s="0" t="n">
        <v>5068</v>
      </c>
      <c r="B6846" s="0" t="s">
        <v>219</v>
      </c>
      <c r="C6846" s="3" t="n">
        <v>37175</v>
      </c>
      <c r="D6846" s="0" t="str">
        <f aca="false">IF(CONCATENATE($A6846,$C6846)=CONCATENATE($A6847,$C6847),0,CONCATENATE($A6846,$C6846))</f>
        <v>506837175</v>
      </c>
      <c r="E6846" s="3" t="n">
        <v>37220</v>
      </c>
      <c r="F6846" s="0" t="n">
        <v>49825</v>
      </c>
      <c r="G6846" s="0" t="n">
        <v>5123</v>
      </c>
      <c r="H6846" s="0" t="n">
        <f aca="false">F6846-G6846</f>
        <v>44702</v>
      </c>
      <c r="I6846" s="0" t="n">
        <f aca="false">IF(E6846=$S$2,H6846,0)</f>
        <v>0</v>
      </c>
      <c r="J6846" s="0" t="n">
        <f aca="false">IF($A6846=$A6845,J6845+I6846,I6846)</f>
        <v>-534744</v>
      </c>
      <c r="K6846" s="0" t="n">
        <f aca="false">IF(E6846=$S$3,H6846,0)</f>
        <v>0</v>
      </c>
      <c r="L6846" s="0" t="n">
        <f aca="false">IF($A6846=$A6845,L6845+K6846,K6846)</f>
        <v>1133754</v>
      </c>
      <c r="M6846" s="0" t="n">
        <f aca="false">IF(E6846=$S$4,H6846,0)</f>
        <v>44702</v>
      </c>
      <c r="N6846" s="0" t="n">
        <f aca="false">IF($A6846=$A6845,N6845+M6846,M6846)</f>
        <v>-78996</v>
      </c>
      <c r="O6846" s="0" t="n">
        <f aca="false">IF(C6846&lt;=$S$2,J6846+L6846+N6846,IF(C6846&lt;=$S$3,L6846+N6846,IF(C6846&lt;=$S$4,N6846,0)))</f>
        <v>1054758</v>
      </c>
      <c r="P6846" s="0" t="n">
        <f aca="false">MAX(O6846,0)</f>
        <v>1054758</v>
      </c>
    </row>
    <row r="6847" customFormat="false" ht="12.75" hidden="false" customHeight="false" outlineLevel="0" collapsed="false">
      <c r="A6847" s="0" t="n">
        <v>5068</v>
      </c>
      <c r="B6847" s="0" t="s">
        <v>219</v>
      </c>
      <c r="C6847" s="3" t="n">
        <v>37176</v>
      </c>
      <c r="D6847" s="0" t="str">
        <f aca="false">IF(CONCATENATE($A6847,$C6847)=CONCATENATE($A6848,$C6848),0,CONCATENATE($A6847,$C6847))</f>
        <v>506837176</v>
      </c>
      <c r="E6847" s="3" t="n">
        <v>37220</v>
      </c>
      <c r="F6847" s="0" t="n">
        <v>265792</v>
      </c>
      <c r="G6847" s="0" t="n">
        <v>414066</v>
      </c>
      <c r="H6847" s="0" t="n">
        <f aca="false">F6847-G6847</f>
        <v>-148274</v>
      </c>
      <c r="I6847" s="0" t="n">
        <f aca="false">IF(E6847=$S$2,H6847,0)</f>
        <v>0</v>
      </c>
      <c r="J6847" s="0" t="n">
        <f aca="false">IF($A6847=$A6846,J6846+I6847,I6847)</f>
        <v>-534744</v>
      </c>
      <c r="K6847" s="0" t="n">
        <f aca="false">IF(E6847=$S$3,H6847,0)</f>
        <v>0</v>
      </c>
      <c r="L6847" s="0" t="n">
        <f aca="false">IF($A6847=$A6846,L6846+K6847,K6847)</f>
        <v>1133754</v>
      </c>
      <c r="M6847" s="0" t="n">
        <f aca="false">IF(E6847=$S$4,H6847,0)</f>
        <v>-148274</v>
      </c>
      <c r="N6847" s="0" t="n">
        <f aca="false">IF($A6847=$A6846,N6846+M6847,M6847)</f>
        <v>-227270</v>
      </c>
      <c r="O6847" s="0" t="n">
        <f aca="false">IF(C6847&lt;=$S$2,J6847+L6847+N6847,IF(C6847&lt;=$S$3,L6847+N6847,IF(C6847&lt;=$S$4,N6847,0)))</f>
        <v>906484</v>
      </c>
      <c r="P6847" s="0" t="n">
        <f aca="false">MAX(O6847,0)</f>
        <v>906484</v>
      </c>
    </row>
    <row r="6848" customFormat="false" ht="12.75" hidden="false" customHeight="false" outlineLevel="0" collapsed="false">
      <c r="A6848" s="0" t="n">
        <v>5068</v>
      </c>
      <c r="B6848" s="0" t="s">
        <v>219</v>
      </c>
      <c r="C6848" s="3" t="n">
        <v>37179</v>
      </c>
      <c r="D6848" s="0" t="str">
        <f aca="false">IF(CONCATENATE($A6848,$C6848)=CONCATENATE($A6849,$C6849),0,CONCATENATE($A6848,$C6848))</f>
        <v>506837179</v>
      </c>
      <c r="E6848" s="3" t="n">
        <v>37220</v>
      </c>
      <c r="F6848" s="0" t="n">
        <v>70250</v>
      </c>
      <c r="G6848" s="0" t="n">
        <v>124877</v>
      </c>
      <c r="H6848" s="0" t="n">
        <f aca="false">F6848-G6848</f>
        <v>-54627</v>
      </c>
      <c r="I6848" s="0" t="n">
        <f aca="false">IF(E6848=$S$2,H6848,0)</f>
        <v>0</v>
      </c>
      <c r="J6848" s="0" t="n">
        <f aca="false">IF($A6848=$A6847,J6847+I6848,I6848)</f>
        <v>-534744</v>
      </c>
      <c r="K6848" s="0" t="n">
        <f aca="false">IF(E6848=$S$3,H6848,0)</f>
        <v>0</v>
      </c>
      <c r="L6848" s="0" t="n">
        <f aca="false">IF($A6848=$A6847,L6847+K6848,K6848)</f>
        <v>1133754</v>
      </c>
      <c r="M6848" s="0" t="n">
        <f aca="false">IF(E6848=$S$4,H6848,0)</f>
        <v>-54627</v>
      </c>
      <c r="N6848" s="0" t="n">
        <f aca="false">IF($A6848=$A6847,N6847+M6848,M6848)</f>
        <v>-281897</v>
      </c>
      <c r="O6848" s="0" t="n">
        <f aca="false">IF(C6848&lt;=$S$2,J6848+L6848+N6848,IF(C6848&lt;=$S$3,L6848+N6848,IF(C6848&lt;=$S$4,N6848,0)))</f>
        <v>851857</v>
      </c>
      <c r="P6848" s="0" t="n">
        <f aca="false">MAX(O6848,0)</f>
        <v>851857</v>
      </c>
    </row>
    <row r="6849" customFormat="false" ht="12.75" hidden="false" customHeight="false" outlineLevel="0" collapsed="false">
      <c r="A6849" s="0" t="n">
        <v>5068</v>
      </c>
      <c r="B6849" s="0" t="s">
        <v>219</v>
      </c>
      <c r="C6849" s="3" t="n">
        <v>37180</v>
      </c>
      <c r="D6849" s="0" t="str">
        <f aca="false">IF(CONCATENATE($A6849,$C6849)=CONCATENATE($A6850,$C6850),0,CONCATENATE($A6849,$C6849))</f>
        <v>506837180</v>
      </c>
      <c r="E6849" s="3" t="n">
        <v>37220</v>
      </c>
      <c r="F6849" s="0" t="n">
        <v>13203</v>
      </c>
      <c r="G6849" s="0" t="n">
        <v>76399</v>
      </c>
      <c r="H6849" s="0" t="n">
        <f aca="false">F6849-G6849</f>
        <v>-63196</v>
      </c>
      <c r="I6849" s="0" t="n">
        <f aca="false">IF(E6849=$S$2,H6849,0)</f>
        <v>0</v>
      </c>
      <c r="J6849" s="0" t="n">
        <f aca="false">IF($A6849=$A6848,J6848+I6849,I6849)</f>
        <v>-534744</v>
      </c>
      <c r="K6849" s="0" t="n">
        <f aca="false">IF(E6849=$S$3,H6849,0)</f>
        <v>0</v>
      </c>
      <c r="L6849" s="0" t="n">
        <f aca="false">IF($A6849=$A6848,L6848+K6849,K6849)</f>
        <v>1133754</v>
      </c>
      <c r="M6849" s="0" t="n">
        <f aca="false">IF(E6849=$S$4,H6849,0)</f>
        <v>-63196</v>
      </c>
      <c r="N6849" s="0" t="n">
        <f aca="false">IF($A6849=$A6848,N6848+M6849,M6849)</f>
        <v>-345093</v>
      </c>
      <c r="O6849" s="0" t="n">
        <f aca="false">IF(C6849&lt;=$S$2,J6849+L6849+N6849,IF(C6849&lt;=$S$3,L6849+N6849,IF(C6849&lt;=$S$4,N6849,0)))</f>
        <v>788661</v>
      </c>
      <c r="P6849" s="0" t="n">
        <f aca="false">MAX(O6849,0)</f>
        <v>788661</v>
      </c>
    </row>
    <row r="6850" customFormat="false" ht="12.75" hidden="false" customHeight="false" outlineLevel="0" collapsed="false">
      <c r="A6850" s="0" t="n">
        <v>5068</v>
      </c>
      <c r="B6850" s="0" t="s">
        <v>219</v>
      </c>
      <c r="C6850" s="3" t="n">
        <v>37181</v>
      </c>
      <c r="D6850" s="0" t="str">
        <f aca="false">IF(CONCATENATE($A6850,$C6850)=CONCATENATE($A6851,$C6851),0,CONCATENATE($A6850,$C6850))</f>
        <v>506837181</v>
      </c>
      <c r="E6850" s="3" t="n">
        <v>37220</v>
      </c>
      <c r="F6850" s="0" t="n">
        <v>14400</v>
      </c>
      <c r="G6850" s="0" t="n">
        <v>187007</v>
      </c>
      <c r="H6850" s="0" t="n">
        <f aca="false">F6850-G6850</f>
        <v>-172607</v>
      </c>
      <c r="I6850" s="0" t="n">
        <f aca="false">IF(E6850=$S$2,H6850,0)</f>
        <v>0</v>
      </c>
      <c r="J6850" s="0" t="n">
        <f aca="false">IF($A6850=$A6849,J6849+I6850,I6850)</f>
        <v>-534744</v>
      </c>
      <c r="K6850" s="0" t="n">
        <f aca="false">IF(E6850=$S$3,H6850,0)</f>
        <v>0</v>
      </c>
      <c r="L6850" s="0" t="n">
        <f aca="false">IF($A6850=$A6849,L6849+K6850,K6850)</f>
        <v>1133754</v>
      </c>
      <c r="M6850" s="0" t="n">
        <f aca="false">IF(E6850=$S$4,H6850,0)</f>
        <v>-172607</v>
      </c>
      <c r="N6850" s="0" t="n">
        <f aca="false">IF($A6850=$A6849,N6849+M6850,M6850)</f>
        <v>-517700</v>
      </c>
      <c r="O6850" s="0" t="n">
        <f aca="false">IF(C6850&lt;=$S$2,J6850+L6850+N6850,IF(C6850&lt;=$S$3,L6850+N6850,IF(C6850&lt;=$S$4,N6850,0)))</f>
        <v>616054</v>
      </c>
      <c r="P6850" s="0" t="n">
        <f aca="false">MAX(O6850,0)</f>
        <v>616054</v>
      </c>
    </row>
    <row r="6851" customFormat="false" ht="12.75" hidden="false" customHeight="false" outlineLevel="0" collapsed="false">
      <c r="A6851" s="0" t="n">
        <v>5068</v>
      </c>
      <c r="B6851" s="0" t="s">
        <v>219</v>
      </c>
      <c r="C6851" s="3" t="n">
        <v>37182</v>
      </c>
      <c r="D6851" s="0" t="str">
        <f aca="false">IF(CONCATENATE($A6851,$C6851)=CONCATENATE($A6852,$C6852),0,CONCATENATE($A6851,$C6851))</f>
        <v>506837182</v>
      </c>
      <c r="E6851" s="3" t="n">
        <v>37220</v>
      </c>
      <c r="F6851" s="0" t="n">
        <v>66293</v>
      </c>
      <c r="G6851" s="0" t="n">
        <v>153120</v>
      </c>
      <c r="H6851" s="0" t="n">
        <f aca="false">F6851-G6851</f>
        <v>-86827</v>
      </c>
      <c r="I6851" s="0" t="n">
        <f aca="false">IF(E6851=$S$2,H6851,0)</f>
        <v>0</v>
      </c>
      <c r="J6851" s="0" t="n">
        <f aca="false">IF($A6851=$A6850,J6850+I6851,I6851)</f>
        <v>-534744</v>
      </c>
      <c r="K6851" s="0" t="n">
        <f aca="false">IF(E6851=$S$3,H6851,0)</f>
        <v>0</v>
      </c>
      <c r="L6851" s="0" t="n">
        <f aca="false">IF($A6851=$A6850,L6850+K6851,K6851)</f>
        <v>1133754</v>
      </c>
      <c r="M6851" s="0" t="n">
        <f aca="false">IF(E6851=$S$4,H6851,0)</f>
        <v>-86827</v>
      </c>
      <c r="N6851" s="0" t="n">
        <f aca="false">IF($A6851=$A6850,N6850+M6851,M6851)</f>
        <v>-604527</v>
      </c>
      <c r="O6851" s="0" t="n">
        <f aca="false">IF(C6851&lt;=$S$2,J6851+L6851+N6851,IF(C6851&lt;=$S$3,L6851+N6851,IF(C6851&lt;=$S$4,N6851,0)))</f>
        <v>529227</v>
      </c>
      <c r="P6851" s="0" t="n">
        <f aca="false">MAX(O6851,0)</f>
        <v>529227</v>
      </c>
    </row>
    <row r="6852" customFormat="false" ht="12.75" hidden="false" customHeight="false" outlineLevel="0" collapsed="false">
      <c r="A6852" s="0" t="n">
        <v>5068</v>
      </c>
      <c r="B6852" s="0" t="s">
        <v>219</v>
      </c>
      <c r="C6852" s="3" t="n">
        <v>37183</v>
      </c>
      <c r="D6852" s="0" t="str">
        <f aca="false">IF(CONCATENATE($A6852,$C6852)=CONCATENATE($A6853,$C6853),0,CONCATENATE($A6852,$C6852))</f>
        <v>506837183</v>
      </c>
      <c r="E6852" s="3" t="n">
        <v>37220</v>
      </c>
      <c r="F6852" s="0" t="n">
        <v>437219</v>
      </c>
      <c r="G6852" s="0" t="n">
        <v>593211</v>
      </c>
      <c r="H6852" s="0" t="n">
        <f aca="false">F6852-G6852</f>
        <v>-155992</v>
      </c>
      <c r="I6852" s="0" t="n">
        <f aca="false">IF(E6852=$S$2,H6852,0)</f>
        <v>0</v>
      </c>
      <c r="J6852" s="0" t="n">
        <f aca="false">IF($A6852=$A6851,J6851+I6852,I6852)</f>
        <v>-534744</v>
      </c>
      <c r="K6852" s="0" t="n">
        <f aca="false">IF(E6852=$S$3,H6852,0)</f>
        <v>0</v>
      </c>
      <c r="L6852" s="0" t="n">
        <f aca="false">IF($A6852=$A6851,L6851+K6852,K6852)</f>
        <v>1133754</v>
      </c>
      <c r="M6852" s="0" t="n">
        <f aca="false">IF(E6852=$S$4,H6852,0)</f>
        <v>-155992</v>
      </c>
      <c r="N6852" s="0" t="n">
        <f aca="false">IF($A6852=$A6851,N6851+M6852,M6852)</f>
        <v>-760519</v>
      </c>
      <c r="O6852" s="0" t="n">
        <f aca="false">IF(C6852&lt;=$S$2,J6852+L6852+N6852,IF(C6852&lt;=$S$3,L6852+N6852,IF(C6852&lt;=$S$4,N6852,0)))</f>
        <v>373235</v>
      </c>
      <c r="P6852" s="0" t="n">
        <f aca="false">MAX(O6852,0)</f>
        <v>373235</v>
      </c>
    </row>
    <row r="6853" customFormat="false" ht="12.75" hidden="false" customHeight="false" outlineLevel="0" collapsed="false">
      <c r="A6853" s="0" t="n">
        <v>5068</v>
      </c>
      <c r="B6853" s="0" t="s">
        <v>219</v>
      </c>
      <c r="C6853" s="3" t="n">
        <v>37186</v>
      </c>
      <c r="D6853" s="0" t="str">
        <f aca="false">IF(CONCATENATE($A6853,$C6853)=CONCATENATE($A6854,$C6854),0,CONCATENATE($A6853,$C6853))</f>
        <v>506837186</v>
      </c>
      <c r="E6853" s="3" t="n">
        <v>37220</v>
      </c>
      <c r="F6853" s="0" t="n">
        <v>75478</v>
      </c>
      <c r="G6853" s="0" t="n">
        <v>134554</v>
      </c>
      <c r="H6853" s="0" t="n">
        <f aca="false">F6853-G6853</f>
        <v>-59076</v>
      </c>
      <c r="I6853" s="0" t="n">
        <f aca="false">IF(E6853=$S$2,H6853,0)</f>
        <v>0</v>
      </c>
      <c r="J6853" s="0" t="n">
        <f aca="false">IF($A6853=$A6852,J6852+I6853,I6853)</f>
        <v>-534744</v>
      </c>
      <c r="K6853" s="0" t="n">
        <f aca="false">IF(E6853=$S$3,H6853,0)</f>
        <v>0</v>
      </c>
      <c r="L6853" s="0" t="n">
        <f aca="false">IF($A6853=$A6852,L6852+K6853,K6853)</f>
        <v>1133754</v>
      </c>
      <c r="M6853" s="0" t="n">
        <f aca="false">IF(E6853=$S$4,H6853,0)</f>
        <v>-59076</v>
      </c>
      <c r="N6853" s="0" t="n">
        <f aca="false">IF($A6853=$A6852,N6852+M6853,M6853)</f>
        <v>-819595</v>
      </c>
      <c r="O6853" s="0" t="n">
        <f aca="false">IF(C6853&lt;=$S$2,J6853+L6853+N6853,IF(C6853&lt;=$S$3,L6853+N6853,IF(C6853&lt;=$S$4,N6853,0)))</f>
        <v>314159</v>
      </c>
      <c r="P6853" s="0" t="n">
        <f aca="false">MAX(O6853,0)</f>
        <v>314159</v>
      </c>
    </row>
    <row r="6854" customFormat="false" ht="12.75" hidden="false" customHeight="false" outlineLevel="0" collapsed="false">
      <c r="A6854" s="0" t="n">
        <v>5068</v>
      </c>
      <c r="B6854" s="0" t="s">
        <v>219</v>
      </c>
      <c r="C6854" s="3" t="n">
        <v>37187</v>
      </c>
      <c r="D6854" s="0" t="str">
        <f aca="false">IF(CONCATENATE($A6854,$C6854)=CONCATENATE($A6855,$C6855),0,CONCATENATE($A6854,$C6854))</f>
        <v>506837187</v>
      </c>
      <c r="E6854" s="3" t="n">
        <v>37220</v>
      </c>
      <c r="F6854" s="0" t="n">
        <v>68368</v>
      </c>
      <c r="G6854" s="0" t="n">
        <v>123902</v>
      </c>
      <c r="H6854" s="0" t="n">
        <f aca="false">F6854-G6854</f>
        <v>-55534</v>
      </c>
      <c r="I6854" s="0" t="n">
        <f aca="false">IF(E6854=$S$2,H6854,0)</f>
        <v>0</v>
      </c>
      <c r="J6854" s="0" t="n">
        <f aca="false">IF($A6854=$A6853,J6853+I6854,I6854)</f>
        <v>-534744</v>
      </c>
      <c r="K6854" s="0" t="n">
        <f aca="false">IF(E6854=$S$3,H6854,0)</f>
        <v>0</v>
      </c>
      <c r="L6854" s="0" t="n">
        <f aca="false">IF($A6854=$A6853,L6853+K6854,K6854)</f>
        <v>1133754</v>
      </c>
      <c r="M6854" s="0" t="n">
        <f aca="false">IF(E6854=$S$4,H6854,0)</f>
        <v>-55534</v>
      </c>
      <c r="N6854" s="0" t="n">
        <f aca="false">IF($A6854=$A6853,N6853+M6854,M6854)</f>
        <v>-875129</v>
      </c>
      <c r="O6854" s="0" t="n">
        <f aca="false">IF(C6854&lt;=$S$2,J6854+L6854+N6854,IF(C6854&lt;=$S$3,L6854+N6854,IF(C6854&lt;=$S$4,N6854,0)))</f>
        <v>258625</v>
      </c>
      <c r="P6854" s="0" t="n">
        <f aca="false">MAX(O6854,0)</f>
        <v>258625</v>
      </c>
    </row>
    <row r="6855" customFormat="false" ht="12.75" hidden="false" customHeight="false" outlineLevel="0" collapsed="false">
      <c r="A6855" s="0" t="n">
        <v>5068</v>
      </c>
      <c r="B6855" s="0" t="s">
        <v>219</v>
      </c>
      <c r="C6855" s="3" t="n">
        <v>37188</v>
      </c>
      <c r="D6855" s="0" t="str">
        <f aca="false">IF(CONCATENATE($A6855,$C6855)=CONCATENATE($A6856,$C6856),0,CONCATENATE($A6855,$C6855))</f>
        <v>506837188</v>
      </c>
      <c r="E6855" s="3" t="n">
        <v>37220</v>
      </c>
      <c r="F6855" s="0" t="n">
        <v>14375</v>
      </c>
      <c r="G6855" s="0" t="n">
        <v>108499</v>
      </c>
      <c r="H6855" s="0" t="n">
        <f aca="false">F6855-G6855</f>
        <v>-94124</v>
      </c>
      <c r="I6855" s="0" t="n">
        <f aca="false">IF(E6855=$S$2,H6855,0)</f>
        <v>0</v>
      </c>
      <c r="J6855" s="0" t="n">
        <f aca="false">IF($A6855=$A6854,J6854+I6855,I6855)</f>
        <v>-534744</v>
      </c>
      <c r="K6855" s="0" t="n">
        <f aca="false">IF(E6855=$S$3,H6855,0)</f>
        <v>0</v>
      </c>
      <c r="L6855" s="0" t="n">
        <f aca="false">IF($A6855=$A6854,L6854+K6855,K6855)</f>
        <v>1133754</v>
      </c>
      <c r="M6855" s="0" t="n">
        <f aca="false">IF(E6855=$S$4,H6855,0)</f>
        <v>-94124</v>
      </c>
      <c r="N6855" s="0" t="n">
        <f aca="false">IF($A6855=$A6854,N6854+M6855,M6855)</f>
        <v>-969253</v>
      </c>
      <c r="O6855" s="0" t="n">
        <f aca="false">IF(C6855&lt;=$S$2,J6855+L6855+N6855,IF(C6855&lt;=$S$3,L6855+N6855,IF(C6855&lt;=$S$4,N6855,0)))</f>
        <v>164501</v>
      </c>
      <c r="P6855" s="0" t="n">
        <f aca="false">MAX(O6855,0)</f>
        <v>164501</v>
      </c>
    </row>
    <row r="6856" customFormat="false" ht="12.75" hidden="false" customHeight="false" outlineLevel="0" collapsed="false">
      <c r="A6856" s="0" t="n">
        <v>5068</v>
      </c>
      <c r="B6856" s="0" t="s">
        <v>219</v>
      </c>
      <c r="C6856" s="3" t="n">
        <v>37189</v>
      </c>
      <c r="D6856" s="0" t="str">
        <f aca="false">IF(CONCATENATE($A6856,$C6856)=CONCATENATE($A6857,$C6857),0,CONCATENATE($A6856,$C6856))</f>
        <v>506837189</v>
      </c>
      <c r="E6856" s="3" t="n">
        <v>37220</v>
      </c>
      <c r="F6856" s="0" t="n">
        <v>16825</v>
      </c>
      <c r="G6856" s="0" t="n">
        <v>36592</v>
      </c>
      <c r="H6856" s="0" t="n">
        <f aca="false">F6856-G6856</f>
        <v>-19767</v>
      </c>
      <c r="I6856" s="0" t="n">
        <f aca="false">IF(E6856=$S$2,H6856,0)</f>
        <v>0</v>
      </c>
      <c r="J6856" s="0" t="n">
        <f aca="false">IF($A6856=$A6855,J6855+I6856,I6856)</f>
        <v>-534744</v>
      </c>
      <c r="K6856" s="0" t="n">
        <f aca="false">IF(E6856=$S$3,H6856,0)</f>
        <v>0</v>
      </c>
      <c r="L6856" s="0" t="n">
        <f aca="false">IF($A6856=$A6855,L6855+K6856,K6856)</f>
        <v>1133754</v>
      </c>
      <c r="M6856" s="0" t="n">
        <f aca="false">IF(E6856=$S$4,H6856,0)</f>
        <v>-19767</v>
      </c>
      <c r="N6856" s="0" t="n">
        <f aca="false">IF($A6856=$A6855,N6855+M6856,M6856)</f>
        <v>-989020</v>
      </c>
      <c r="O6856" s="0" t="n">
        <f aca="false">IF(C6856&lt;=$S$2,J6856+L6856+N6856,IF(C6856&lt;=$S$3,L6856+N6856,IF(C6856&lt;=$S$4,N6856,0)))</f>
        <v>144734</v>
      </c>
      <c r="P6856" s="0" t="n">
        <f aca="false">MAX(O6856,0)</f>
        <v>144734</v>
      </c>
    </row>
    <row r="6857" customFormat="false" ht="12.75" hidden="false" customHeight="false" outlineLevel="0" collapsed="false">
      <c r="A6857" s="0" t="n">
        <v>5068</v>
      </c>
      <c r="B6857" s="0" t="s">
        <v>219</v>
      </c>
      <c r="C6857" s="3" t="n">
        <v>37190</v>
      </c>
      <c r="D6857" s="0" t="str">
        <f aca="false">IF(CONCATENATE($A6857,$C6857)=CONCATENATE($A6858,$C6858),0,CONCATENATE($A6857,$C6857))</f>
        <v>506837190</v>
      </c>
      <c r="E6857" s="3" t="n">
        <v>37220</v>
      </c>
      <c r="F6857" s="0" t="n">
        <v>183924</v>
      </c>
      <c r="G6857" s="0" t="n">
        <v>180671</v>
      </c>
      <c r="H6857" s="0" t="n">
        <f aca="false">F6857-G6857</f>
        <v>3253</v>
      </c>
      <c r="I6857" s="0" t="n">
        <f aca="false">IF(E6857=$S$2,H6857,0)</f>
        <v>0</v>
      </c>
      <c r="J6857" s="0" t="n">
        <f aca="false">IF($A6857=$A6856,J6856+I6857,I6857)</f>
        <v>-534744</v>
      </c>
      <c r="K6857" s="0" t="n">
        <f aca="false">IF(E6857=$S$3,H6857,0)</f>
        <v>0</v>
      </c>
      <c r="L6857" s="0" t="n">
        <f aca="false">IF($A6857=$A6856,L6856+K6857,K6857)</f>
        <v>1133754</v>
      </c>
      <c r="M6857" s="0" t="n">
        <f aca="false">IF(E6857=$S$4,H6857,0)</f>
        <v>3253</v>
      </c>
      <c r="N6857" s="0" t="n">
        <f aca="false">IF($A6857=$A6856,N6856+M6857,M6857)</f>
        <v>-985767</v>
      </c>
      <c r="O6857" s="0" t="n">
        <f aca="false">IF(C6857&lt;=$S$2,J6857+L6857+N6857,IF(C6857&lt;=$S$3,L6857+N6857,IF(C6857&lt;=$S$4,N6857,0)))</f>
        <v>-985767</v>
      </c>
      <c r="P6857" s="0" t="n">
        <f aca="false">MAX(O6857,0)</f>
        <v>0</v>
      </c>
    </row>
    <row r="6858" customFormat="false" ht="12.75" hidden="false" customHeight="false" outlineLevel="0" collapsed="false">
      <c r="A6858" s="0" t="n">
        <v>5067</v>
      </c>
      <c r="B6858" s="0" t="s">
        <v>220</v>
      </c>
      <c r="C6858" s="3" t="n">
        <v>37130</v>
      </c>
      <c r="D6858" s="0" t="str">
        <f aca="false">IF(CONCATENATE($A6858,$C6858)=CONCATENATE($A6859,$C6859),0,CONCATENATE($A6858,$C6858))</f>
        <v>506737130</v>
      </c>
      <c r="E6858" s="3" t="n">
        <v>37159</v>
      </c>
      <c r="F6858" s="0" t="n">
        <v>0</v>
      </c>
      <c r="G6858" s="0" t="n">
        <v>36973</v>
      </c>
      <c r="H6858" s="0" t="n">
        <f aca="false">F6858-G6858</f>
        <v>-36973</v>
      </c>
      <c r="I6858" s="0" t="n">
        <f aca="false">IF(E6858=$S$2,H6858,0)</f>
        <v>-36973</v>
      </c>
      <c r="J6858" s="0" t="n">
        <f aca="false">IF($A6858=$A6857,J6857+I6858,I6858)</f>
        <v>-36973</v>
      </c>
      <c r="K6858" s="0" t="n">
        <f aca="false">IF(E6858=$S$3,H6858,0)</f>
        <v>0</v>
      </c>
      <c r="L6858" s="0" t="n">
        <f aca="false">IF($A6858=$A6857,L6857+K6858,K6858)</f>
        <v>0</v>
      </c>
      <c r="M6858" s="0" t="n">
        <f aca="false">IF(E6858=$S$4,H6858,0)</f>
        <v>0</v>
      </c>
      <c r="N6858" s="0" t="n">
        <f aca="false">IF($A6858=$A6857,N6857+M6858,M6858)</f>
        <v>0</v>
      </c>
      <c r="O6858" s="0" t="n">
        <f aca="false">IF(C6858&lt;=$S$2,J6858+L6858+N6858,IF(C6858&lt;=$S$3,L6858+N6858,IF(C6858&lt;=$S$4,N6858,0)))</f>
        <v>-36973</v>
      </c>
      <c r="P6858" s="0" t="n">
        <f aca="false">MAX(O6858,0)</f>
        <v>0</v>
      </c>
    </row>
    <row r="6859" customFormat="false" ht="12.75" hidden="false" customHeight="false" outlineLevel="0" collapsed="false">
      <c r="A6859" s="0" t="n">
        <v>5067</v>
      </c>
      <c r="B6859" s="0" t="s">
        <v>220</v>
      </c>
      <c r="C6859" s="3" t="n">
        <v>37131</v>
      </c>
      <c r="D6859" s="0" t="n">
        <f aca="false">IF(CONCATENATE($A6859,$C6859)=CONCATENATE($A6860,$C6860),0,CONCATENATE($A6859,$C6859))</f>
        <v>0</v>
      </c>
      <c r="E6859" s="3" t="n">
        <v>37159</v>
      </c>
      <c r="F6859" s="0" t="n">
        <v>0</v>
      </c>
      <c r="G6859" s="0" t="n">
        <v>39785</v>
      </c>
      <c r="H6859" s="0" t="n">
        <f aca="false">F6859-G6859</f>
        <v>-39785</v>
      </c>
      <c r="I6859" s="0" t="n">
        <f aca="false">IF(E6859=$S$2,H6859,0)</f>
        <v>-39785</v>
      </c>
      <c r="J6859" s="0" t="n">
        <f aca="false">IF($A6859=$A6858,J6858+I6859,I6859)</f>
        <v>-76758</v>
      </c>
      <c r="K6859" s="0" t="n">
        <f aca="false">IF(E6859=$S$3,H6859,0)</f>
        <v>0</v>
      </c>
      <c r="L6859" s="0" t="n">
        <f aca="false">IF($A6859=$A6858,L6858+K6859,K6859)</f>
        <v>0</v>
      </c>
      <c r="M6859" s="0" t="n">
        <f aca="false">IF(E6859=$S$4,H6859,0)</f>
        <v>0</v>
      </c>
      <c r="N6859" s="0" t="n">
        <f aca="false">IF($A6859=$A6858,N6858+M6859,M6859)</f>
        <v>0</v>
      </c>
      <c r="O6859" s="0" t="n">
        <f aca="false">IF(C6859&lt;=$S$2,J6859+L6859+N6859,IF(C6859&lt;=$S$3,L6859+N6859,IF(C6859&lt;=$S$4,N6859,0)))</f>
        <v>-76758</v>
      </c>
      <c r="P6859" s="0" t="n">
        <f aca="false">MAX(O6859,0)</f>
        <v>0</v>
      </c>
    </row>
    <row r="6860" customFormat="false" ht="12.75" hidden="false" customHeight="false" outlineLevel="0" collapsed="false">
      <c r="A6860" s="0" t="n">
        <v>5067</v>
      </c>
      <c r="B6860" s="0" t="s">
        <v>220</v>
      </c>
      <c r="C6860" s="3" t="n">
        <v>37131</v>
      </c>
      <c r="D6860" s="0" t="str">
        <f aca="false">IF(CONCATENATE($A6860,$C6860)=CONCATENATE($A6861,$C6861),0,CONCATENATE($A6860,$C6860))</f>
        <v>506737131</v>
      </c>
      <c r="E6860" s="3" t="n">
        <v>37189</v>
      </c>
      <c r="F6860" s="0" t="n">
        <v>0</v>
      </c>
      <c r="G6860" s="0" t="n">
        <v>176063</v>
      </c>
      <c r="H6860" s="0" t="n">
        <f aca="false">F6860-G6860</f>
        <v>-176063</v>
      </c>
      <c r="I6860" s="0" t="n">
        <f aca="false">IF(E6860=$S$2,H6860,0)</f>
        <v>0</v>
      </c>
      <c r="J6860" s="0" t="n">
        <f aca="false">IF($A6860=$A6859,J6859+I6860,I6860)</f>
        <v>-76758</v>
      </c>
      <c r="K6860" s="0" t="n">
        <f aca="false">IF(E6860=$S$3,H6860,0)</f>
        <v>-176063</v>
      </c>
      <c r="L6860" s="0" t="n">
        <f aca="false">IF($A6860=$A6859,L6859+K6860,K6860)</f>
        <v>-176063</v>
      </c>
      <c r="M6860" s="0" t="n">
        <f aca="false">IF(E6860=$S$4,H6860,0)</f>
        <v>0</v>
      </c>
      <c r="N6860" s="0" t="n">
        <f aca="false">IF($A6860=$A6859,N6859+M6860,M6860)</f>
        <v>0</v>
      </c>
      <c r="O6860" s="0" t="n">
        <f aca="false">IF(C6860&lt;=$S$2,J6860+L6860+N6860,IF(C6860&lt;=$S$3,L6860+N6860,IF(C6860&lt;=$S$4,N6860,0)))</f>
        <v>-252821</v>
      </c>
      <c r="P6860" s="0" t="n">
        <f aca="false">MAX(O6860,0)</f>
        <v>0</v>
      </c>
    </row>
    <row r="6861" customFormat="false" ht="12.75" hidden="false" customHeight="false" outlineLevel="0" collapsed="false">
      <c r="A6861" s="0" t="n">
        <v>5067</v>
      </c>
      <c r="B6861" s="0" t="s">
        <v>220</v>
      </c>
      <c r="C6861" s="3" t="n">
        <v>37132</v>
      </c>
      <c r="D6861" s="0" t="str">
        <f aca="false">IF(CONCATENATE($A6861,$C6861)=CONCATENATE($A6862,$C6862),0,CONCATENATE($A6861,$C6861))</f>
        <v>506737132</v>
      </c>
      <c r="E6861" s="3" t="n">
        <v>37159</v>
      </c>
      <c r="F6861" s="0" t="n">
        <v>0</v>
      </c>
      <c r="G6861" s="0" t="n">
        <v>43430</v>
      </c>
      <c r="H6861" s="0" t="n">
        <f aca="false">F6861-G6861</f>
        <v>-43430</v>
      </c>
      <c r="I6861" s="0" t="n">
        <f aca="false">IF(E6861=$S$2,H6861,0)</f>
        <v>-43430</v>
      </c>
      <c r="J6861" s="0" t="n">
        <f aca="false">IF($A6861=$A6860,J6860+I6861,I6861)</f>
        <v>-120188</v>
      </c>
      <c r="K6861" s="0" t="n">
        <f aca="false">IF(E6861=$S$3,H6861,0)</f>
        <v>0</v>
      </c>
      <c r="L6861" s="0" t="n">
        <f aca="false">IF($A6861=$A6860,L6860+K6861,K6861)</f>
        <v>-176063</v>
      </c>
      <c r="M6861" s="0" t="n">
        <f aca="false">IF(E6861=$S$4,H6861,0)</f>
        <v>0</v>
      </c>
      <c r="N6861" s="0" t="n">
        <f aca="false">IF($A6861=$A6860,N6860+M6861,M6861)</f>
        <v>0</v>
      </c>
      <c r="O6861" s="0" t="n">
        <f aca="false">IF(C6861&lt;=$S$2,J6861+L6861+N6861,IF(C6861&lt;=$S$3,L6861+N6861,IF(C6861&lt;=$S$4,N6861,0)))</f>
        <v>-296251</v>
      </c>
      <c r="P6861" s="0" t="n">
        <f aca="false">MAX(O6861,0)</f>
        <v>0</v>
      </c>
    </row>
    <row r="6862" customFormat="false" ht="12.75" hidden="false" customHeight="false" outlineLevel="0" collapsed="false">
      <c r="A6862" s="0" t="n">
        <v>5067</v>
      </c>
      <c r="B6862" s="0" t="s">
        <v>220</v>
      </c>
      <c r="C6862" s="3" t="n">
        <v>37133</v>
      </c>
      <c r="D6862" s="0" t="str">
        <f aca="false">IF(CONCATENATE($A6862,$C6862)=CONCATENATE($A6863,$C6863),0,CONCATENATE($A6862,$C6862))</f>
        <v>506737133</v>
      </c>
      <c r="E6862" s="3" t="n">
        <v>37159</v>
      </c>
      <c r="F6862" s="0" t="n">
        <v>0</v>
      </c>
      <c r="G6862" s="0" t="n">
        <v>68348</v>
      </c>
      <c r="H6862" s="0" t="n">
        <f aca="false">F6862-G6862</f>
        <v>-68348</v>
      </c>
      <c r="I6862" s="0" t="n">
        <f aca="false">IF(E6862=$S$2,H6862,0)</f>
        <v>-68348</v>
      </c>
      <c r="J6862" s="0" t="n">
        <f aca="false">IF($A6862=$A6861,J6861+I6862,I6862)</f>
        <v>-188536</v>
      </c>
      <c r="K6862" s="0" t="n">
        <f aca="false">IF(E6862=$S$3,H6862,0)</f>
        <v>0</v>
      </c>
      <c r="L6862" s="0" t="n">
        <f aca="false">IF($A6862=$A6861,L6861+K6862,K6862)</f>
        <v>-176063</v>
      </c>
      <c r="M6862" s="0" t="n">
        <f aca="false">IF(E6862=$S$4,H6862,0)</f>
        <v>0</v>
      </c>
      <c r="N6862" s="0" t="n">
        <f aca="false">IF($A6862=$A6861,N6861+M6862,M6862)</f>
        <v>0</v>
      </c>
      <c r="O6862" s="0" t="n">
        <f aca="false">IF(C6862&lt;=$S$2,J6862+L6862+N6862,IF(C6862&lt;=$S$3,L6862+N6862,IF(C6862&lt;=$S$4,N6862,0)))</f>
        <v>-364599</v>
      </c>
      <c r="P6862" s="0" t="n">
        <f aca="false">MAX(O6862,0)</f>
        <v>0</v>
      </c>
    </row>
    <row r="6863" customFormat="false" ht="12.75" hidden="false" customHeight="false" outlineLevel="0" collapsed="false">
      <c r="A6863" s="0" t="n">
        <v>5067</v>
      </c>
      <c r="B6863" s="0" t="s">
        <v>220</v>
      </c>
      <c r="C6863" s="3" t="n">
        <v>37134</v>
      </c>
      <c r="D6863" s="0" t="str">
        <f aca="false">IF(CONCATENATE($A6863,$C6863)=CONCATENATE($A6864,$C6864),0,CONCATENATE($A6863,$C6863))</f>
        <v>506737134</v>
      </c>
      <c r="E6863" s="3" t="n">
        <v>37189</v>
      </c>
      <c r="F6863" s="0" t="n">
        <v>0</v>
      </c>
      <c r="G6863" s="0" t="n">
        <v>131382</v>
      </c>
      <c r="H6863" s="0" t="n">
        <f aca="false">F6863-G6863</f>
        <v>-131382</v>
      </c>
      <c r="I6863" s="0" t="n">
        <f aca="false">IF(E6863=$S$2,H6863,0)</f>
        <v>0</v>
      </c>
      <c r="J6863" s="0" t="n">
        <f aca="false">IF($A6863=$A6862,J6862+I6863,I6863)</f>
        <v>-188536</v>
      </c>
      <c r="K6863" s="0" t="n">
        <f aca="false">IF(E6863=$S$3,H6863,0)</f>
        <v>-131382</v>
      </c>
      <c r="L6863" s="0" t="n">
        <f aca="false">IF($A6863=$A6862,L6862+K6863,K6863)</f>
        <v>-307445</v>
      </c>
      <c r="M6863" s="0" t="n">
        <f aca="false">IF(E6863=$S$4,H6863,0)</f>
        <v>0</v>
      </c>
      <c r="N6863" s="0" t="n">
        <f aca="false">IF($A6863=$A6862,N6862+M6863,M6863)</f>
        <v>0</v>
      </c>
      <c r="O6863" s="0" t="n">
        <f aca="false">IF(C6863&lt;=$S$2,J6863+L6863+N6863,IF(C6863&lt;=$S$3,L6863+N6863,IF(C6863&lt;=$S$4,N6863,0)))</f>
        <v>-495981</v>
      </c>
      <c r="P6863" s="0" t="n">
        <f aca="false">MAX(O6863,0)</f>
        <v>0</v>
      </c>
    </row>
    <row r="6864" customFormat="false" ht="12.75" hidden="false" customHeight="false" outlineLevel="0" collapsed="false">
      <c r="A6864" s="0" t="n">
        <v>5067</v>
      </c>
      <c r="B6864" s="0" t="s">
        <v>220</v>
      </c>
      <c r="C6864" s="3" t="n">
        <v>37138</v>
      </c>
      <c r="D6864" s="0" t="str">
        <f aca="false">IF(CONCATENATE($A6864,$C6864)=CONCATENATE($A6865,$C6865),0,CONCATENATE($A6864,$C6864))</f>
        <v>506737138</v>
      </c>
      <c r="E6864" s="3" t="n">
        <v>37189</v>
      </c>
      <c r="F6864" s="0" t="n">
        <v>0</v>
      </c>
      <c r="G6864" s="0" t="n">
        <v>10675</v>
      </c>
      <c r="H6864" s="0" t="n">
        <f aca="false">F6864-G6864</f>
        <v>-10675</v>
      </c>
      <c r="I6864" s="0" t="n">
        <f aca="false">IF(E6864=$S$2,H6864,0)</f>
        <v>0</v>
      </c>
      <c r="J6864" s="0" t="n">
        <f aca="false">IF($A6864=$A6863,J6863+I6864,I6864)</f>
        <v>-188536</v>
      </c>
      <c r="K6864" s="0" t="n">
        <f aca="false">IF(E6864=$S$3,H6864,0)</f>
        <v>-10675</v>
      </c>
      <c r="L6864" s="0" t="n">
        <f aca="false">IF($A6864=$A6863,L6863+K6864,K6864)</f>
        <v>-318120</v>
      </c>
      <c r="M6864" s="0" t="n">
        <f aca="false">IF(E6864=$S$4,H6864,0)</f>
        <v>0</v>
      </c>
      <c r="N6864" s="0" t="n">
        <f aca="false">IF($A6864=$A6863,N6863+M6864,M6864)</f>
        <v>0</v>
      </c>
      <c r="O6864" s="0" t="n">
        <f aca="false">IF(C6864&lt;=$S$2,J6864+L6864+N6864,IF(C6864&lt;=$S$3,L6864+N6864,IF(C6864&lt;=$S$4,N6864,0)))</f>
        <v>-506656</v>
      </c>
      <c r="P6864" s="0" t="n">
        <f aca="false">MAX(O6864,0)</f>
        <v>0</v>
      </c>
    </row>
    <row r="6865" customFormat="false" ht="12.75" hidden="false" customHeight="false" outlineLevel="0" collapsed="false">
      <c r="A6865" s="0" t="n">
        <v>5067</v>
      </c>
      <c r="B6865" s="0" t="s">
        <v>220</v>
      </c>
      <c r="C6865" s="3" t="n">
        <v>37139</v>
      </c>
      <c r="D6865" s="0" t="str">
        <f aca="false">IF(CONCATENATE($A6865,$C6865)=CONCATENATE($A6866,$C6866),0,CONCATENATE($A6865,$C6865))</f>
        <v>506737139</v>
      </c>
      <c r="E6865" s="3" t="n">
        <v>37189</v>
      </c>
      <c r="F6865" s="0" t="n">
        <v>66145</v>
      </c>
      <c r="G6865" s="0" t="n">
        <v>22600</v>
      </c>
      <c r="H6865" s="0" t="n">
        <f aca="false">F6865-G6865</f>
        <v>43545</v>
      </c>
      <c r="I6865" s="0" t="n">
        <f aca="false">IF(E6865=$S$2,H6865,0)</f>
        <v>0</v>
      </c>
      <c r="J6865" s="0" t="n">
        <f aca="false">IF($A6865=$A6864,J6864+I6865,I6865)</f>
        <v>-188536</v>
      </c>
      <c r="K6865" s="0" t="n">
        <f aca="false">IF(E6865=$S$3,H6865,0)</f>
        <v>43545</v>
      </c>
      <c r="L6865" s="0" t="n">
        <f aca="false">IF($A6865=$A6864,L6864+K6865,K6865)</f>
        <v>-274575</v>
      </c>
      <c r="M6865" s="0" t="n">
        <f aca="false">IF(E6865=$S$4,H6865,0)</f>
        <v>0</v>
      </c>
      <c r="N6865" s="0" t="n">
        <f aca="false">IF($A6865=$A6864,N6864+M6865,M6865)</f>
        <v>0</v>
      </c>
      <c r="O6865" s="0" t="n">
        <f aca="false">IF(C6865&lt;=$S$2,J6865+L6865+N6865,IF(C6865&lt;=$S$3,L6865+N6865,IF(C6865&lt;=$S$4,N6865,0)))</f>
        <v>-463111</v>
      </c>
      <c r="P6865" s="0" t="n">
        <f aca="false">MAX(O6865,0)</f>
        <v>0</v>
      </c>
    </row>
    <row r="6866" customFormat="false" ht="12.75" hidden="false" customHeight="false" outlineLevel="0" collapsed="false">
      <c r="A6866" s="0" t="n">
        <v>5067</v>
      </c>
      <c r="B6866" s="0" t="s">
        <v>220</v>
      </c>
      <c r="C6866" s="3" t="n">
        <v>37140</v>
      </c>
      <c r="D6866" s="0" t="str">
        <f aca="false">IF(CONCATENATE($A6866,$C6866)=CONCATENATE($A6867,$C6867),0,CONCATENATE($A6866,$C6866))</f>
        <v>506737140</v>
      </c>
      <c r="E6866" s="3" t="n">
        <v>37189</v>
      </c>
      <c r="F6866" s="0" t="n">
        <v>0</v>
      </c>
      <c r="G6866" s="0" t="n">
        <v>7822</v>
      </c>
      <c r="H6866" s="0" t="n">
        <f aca="false">F6866-G6866</f>
        <v>-7822</v>
      </c>
      <c r="I6866" s="0" t="n">
        <f aca="false">IF(E6866=$S$2,H6866,0)</f>
        <v>0</v>
      </c>
      <c r="J6866" s="0" t="n">
        <f aca="false">IF($A6866=$A6865,J6865+I6866,I6866)</f>
        <v>-188536</v>
      </c>
      <c r="K6866" s="0" t="n">
        <f aca="false">IF(E6866=$S$3,H6866,0)</f>
        <v>-7822</v>
      </c>
      <c r="L6866" s="0" t="n">
        <f aca="false">IF($A6866=$A6865,L6865+K6866,K6866)</f>
        <v>-282397</v>
      </c>
      <c r="M6866" s="0" t="n">
        <f aca="false">IF(E6866=$S$4,H6866,0)</f>
        <v>0</v>
      </c>
      <c r="N6866" s="0" t="n">
        <f aca="false">IF($A6866=$A6865,N6865+M6866,M6866)</f>
        <v>0</v>
      </c>
      <c r="O6866" s="0" t="n">
        <f aca="false">IF(C6866&lt;=$S$2,J6866+L6866+N6866,IF(C6866&lt;=$S$3,L6866+N6866,IF(C6866&lt;=$S$4,N6866,0)))</f>
        <v>-470933</v>
      </c>
      <c r="P6866" s="0" t="n">
        <f aca="false">MAX(O6866,0)</f>
        <v>0</v>
      </c>
    </row>
    <row r="6867" customFormat="false" ht="12.75" hidden="false" customHeight="false" outlineLevel="0" collapsed="false">
      <c r="A6867" s="0" t="n">
        <v>5067</v>
      </c>
      <c r="B6867" s="0" t="s">
        <v>220</v>
      </c>
      <c r="C6867" s="3" t="n">
        <v>37141</v>
      </c>
      <c r="D6867" s="0" t="str">
        <f aca="false">IF(CONCATENATE($A6867,$C6867)=CONCATENATE($A6868,$C6868),0,CONCATENATE($A6867,$C6867))</f>
        <v>506737141</v>
      </c>
      <c r="E6867" s="3" t="n">
        <v>37189</v>
      </c>
      <c r="F6867" s="0" t="n">
        <v>45778</v>
      </c>
      <c r="G6867" s="0" t="n">
        <v>95907</v>
      </c>
      <c r="H6867" s="0" t="n">
        <f aca="false">F6867-G6867</f>
        <v>-50129</v>
      </c>
      <c r="I6867" s="0" t="n">
        <f aca="false">IF(E6867=$S$2,H6867,0)</f>
        <v>0</v>
      </c>
      <c r="J6867" s="0" t="n">
        <f aca="false">IF($A6867=$A6866,J6866+I6867,I6867)</f>
        <v>-188536</v>
      </c>
      <c r="K6867" s="0" t="n">
        <f aca="false">IF(E6867=$S$3,H6867,0)</f>
        <v>-50129</v>
      </c>
      <c r="L6867" s="0" t="n">
        <f aca="false">IF($A6867=$A6866,L6866+K6867,K6867)</f>
        <v>-332526</v>
      </c>
      <c r="M6867" s="0" t="n">
        <f aca="false">IF(E6867=$S$4,H6867,0)</f>
        <v>0</v>
      </c>
      <c r="N6867" s="0" t="n">
        <f aca="false">IF($A6867=$A6866,N6866+M6867,M6867)</f>
        <v>0</v>
      </c>
      <c r="O6867" s="0" t="n">
        <f aca="false">IF(C6867&lt;=$S$2,J6867+L6867+N6867,IF(C6867&lt;=$S$3,L6867+N6867,IF(C6867&lt;=$S$4,N6867,0)))</f>
        <v>-521062</v>
      </c>
      <c r="P6867" s="0" t="n">
        <f aca="false">MAX(O6867,0)</f>
        <v>0</v>
      </c>
    </row>
    <row r="6868" customFormat="false" ht="12.75" hidden="false" customHeight="false" outlineLevel="0" collapsed="false">
      <c r="A6868" s="0" t="n">
        <v>5067</v>
      </c>
      <c r="B6868" s="0" t="s">
        <v>220</v>
      </c>
      <c r="C6868" s="3" t="n">
        <v>37144</v>
      </c>
      <c r="D6868" s="0" t="str">
        <f aca="false">IF(CONCATENATE($A6868,$C6868)=CONCATENATE($A6869,$C6869),0,CONCATENATE($A6868,$C6868))</f>
        <v>506737144</v>
      </c>
      <c r="E6868" s="3" t="n">
        <v>37189</v>
      </c>
      <c r="F6868" s="0" t="n">
        <v>0</v>
      </c>
      <c r="G6868" s="0" t="n">
        <v>48760</v>
      </c>
      <c r="H6868" s="0" t="n">
        <f aca="false">F6868-G6868</f>
        <v>-48760</v>
      </c>
      <c r="I6868" s="0" t="n">
        <f aca="false">IF(E6868=$S$2,H6868,0)</f>
        <v>0</v>
      </c>
      <c r="J6868" s="0" t="n">
        <f aca="false">IF($A6868=$A6867,J6867+I6868,I6868)</f>
        <v>-188536</v>
      </c>
      <c r="K6868" s="0" t="n">
        <f aca="false">IF(E6868=$S$3,H6868,0)</f>
        <v>-48760</v>
      </c>
      <c r="L6868" s="0" t="n">
        <f aca="false">IF($A6868=$A6867,L6867+K6868,K6868)</f>
        <v>-381286</v>
      </c>
      <c r="M6868" s="0" t="n">
        <f aca="false">IF(E6868=$S$4,H6868,0)</f>
        <v>0</v>
      </c>
      <c r="N6868" s="0" t="n">
        <f aca="false">IF($A6868=$A6867,N6867+M6868,M6868)</f>
        <v>0</v>
      </c>
      <c r="O6868" s="0" t="n">
        <f aca="false">IF(C6868&lt;=$S$2,J6868+L6868+N6868,IF(C6868&lt;=$S$3,L6868+N6868,IF(C6868&lt;=$S$4,N6868,0)))</f>
        <v>-569822</v>
      </c>
      <c r="P6868" s="0" t="n">
        <f aca="false">MAX(O6868,0)</f>
        <v>0</v>
      </c>
    </row>
    <row r="6869" customFormat="false" ht="12.75" hidden="false" customHeight="false" outlineLevel="0" collapsed="false">
      <c r="A6869" s="0" t="n">
        <v>5067</v>
      </c>
      <c r="B6869" s="0" t="s">
        <v>220</v>
      </c>
      <c r="C6869" s="3" t="n">
        <v>37147</v>
      </c>
      <c r="D6869" s="0" t="str">
        <f aca="false">IF(CONCATENATE($A6869,$C6869)=CONCATENATE($A6870,$C6870),0,CONCATENATE($A6869,$C6869))</f>
        <v>506737147</v>
      </c>
      <c r="E6869" s="3" t="n">
        <v>37189</v>
      </c>
      <c r="F6869" s="0" t="n">
        <v>5538</v>
      </c>
      <c r="G6869" s="0" t="n">
        <v>22663</v>
      </c>
      <c r="H6869" s="0" t="n">
        <f aca="false">F6869-G6869</f>
        <v>-17125</v>
      </c>
      <c r="I6869" s="0" t="n">
        <f aca="false">IF(E6869=$S$2,H6869,0)</f>
        <v>0</v>
      </c>
      <c r="J6869" s="0" t="n">
        <f aca="false">IF($A6869=$A6868,J6868+I6869,I6869)</f>
        <v>-188536</v>
      </c>
      <c r="K6869" s="0" t="n">
        <f aca="false">IF(E6869=$S$3,H6869,0)</f>
        <v>-17125</v>
      </c>
      <c r="L6869" s="0" t="n">
        <f aca="false">IF($A6869=$A6868,L6868+K6869,K6869)</f>
        <v>-398411</v>
      </c>
      <c r="M6869" s="0" t="n">
        <f aca="false">IF(E6869=$S$4,H6869,0)</f>
        <v>0</v>
      </c>
      <c r="N6869" s="0" t="n">
        <f aca="false">IF($A6869=$A6868,N6868+M6869,M6869)</f>
        <v>0</v>
      </c>
      <c r="O6869" s="0" t="n">
        <f aca="false">IF(C6869&lt;=$S$2,J6869+L6869+N6869,IF(C6869&lt;=$S$3,L6869+N6869,IF(C6869&lt;=$S$4,N6869,0)))</f>
        <v>-586947</v>
      </c>
      <c r="P6869" s="0" t="n">
        <f aca="false">MAX(O6869,0)</f>
        <v>0</v>
      </c>
    </row>
    <row r="6870" customFormat="false" ht="12.75" hidden="false" customHeight="false" outlineLevel="0" collapsed="false">
      <c r="A6870" s="0" t="n">
        <v>5067</v>
      </c>
      <c r="B6870" s="0" t="s">
        <v>220</v>
      </c>
      <c r="C6870" s="3" t="n">
        <v>37151</v>
      </c>
      <c r="D6870" s="0" t="str">
        <f aca="false">IF(CONCATENATE($A6870,$C6870)=CONCATENATE($A6871,$C6871),0,CONCATENATE($A6870,$C6870))</f>
        <v>506737151</v>
      </c>
      <c r="E6870" s="3" t="n">
        <v>37189</v>
      </c>
      <c r="F6870" s="0" t="n">
        <v>0</v>
      </c>
      <c r="G6870" s="0" t="n">
        <v>6720</v>
      </c>
      <c r="H6870" s="0" t="n">
        <f aca="false">F6870-G6870</f>
        <v>-6720</v>
      </c>
      <c r="I6870" s="0" t="n">
        <f aca="false">IF(E6870=$S$2,H6870,0)</f>
        <v>0</v>
      </c>
      <c r="J6870" s="0" t="n">
        <f aca="false">IF($A6870=$A6869,J6869+I6870,I6870)</f>
        <v>-188536</v>
      </c>
      <c r="K6870" s="0" t="n">
        <f aca="false">IF(E6870=$S$3,H6870,0)</f>
        <v>-6720</v>
      </c>
      <c r="L6870" s="0" t="n">
        <f aca="false">IF($A6870=$A6869,L6869+K6870,K6870)</f>
        <v>-405131</v>
      </c>
      <c r="M6870" s="0" t="n">
        <f aca="false">IF(E6870=$S$4,H6870,0)</f>
        <v>0</v>
      </c>
      <c r="N6870" s="0" t="n">
        <f aca="false">IF($A6870=$A6869,N6869+M6870,M6870)</f>
        <v>0</v>
      </c>
      <c r="O6870" s="0" t="n">
        <f aca="false">IF(C6870&lt;=$S$2,J6870+L6870+N6870,IF(C6870&lt;=$S$3,L6870+N6870,IF(C6870&lt;=$S$4,N6870,0)))</f>
        <v>-593667</v>
      </c>
      <c r="P6870" s="0" t="n">
        <f aca="false">MAX(O6870,0)</f>
        <v>0</v>
      </c>
    </row>
    <row r="6871" customFormat="false" ht="12.75" hidden="false" customHeight="false" outlineLevel="0" collapsed="false">
      <c r="A6871" s="0" t="n">
        <v>5067</v>
      </c>
      <c r="B6871" s="0" t="s">
        <v>220</v>
      </c>
      <c r="C6871" s="3" t="n">
        <v>37152</v>
      </c>
      <c r="D6871" s="0" t="str">
        <f aca="false">IF(CONCATENATE($A6871,$C6871)=CONCATENATE($A6872,$C6872),0,CONCATENATE($A6871,$C6871))</f>
        <v>506737152</v>
      </c>
      <c r="E6871" s="3" t="n">
        <v>37189</v>
      </c>
      <c r="F6871" s="0" t="n">
        <v>0</v>
      </c>
      <c r="G6871" s="0" t="n">
        <v>17903</v>
      </c>
      <c r="H6871" s="0" t="n">
        <f aca="false">F6871-G6871</f>
        <v>-17903</v>
      </c>
      <c r="I6871" s="0" t="n">
        <f aca="false">IF(E6871=$S$2,H6871,0)</f>
        <v>0</v>
      </c>
      <c r="J6871" s="0" t="n">
        <f aca="false">IF($A6871=$A6870,J6870+I6871,I6871)</f>
        <v>-188536</v>
      </c>
      <c r="K6871" s="0" t="n">
        <f aca="false">IF(E6871=$S$3,H6871,0)</f>
        <v>-17903</v>
      </c>
      <c r="L6871" s="0" t="n">
        <f aca="false">IF($A6871=$A6870,L6870+K6871,K6871)</f>
        <v>-423034</v>
      </c>
      <c r="M6871" s="0" t="n">
        <f aca="false">IF(E6871=$S$4,H6871,0)</f>
        <v>0</v>
      </c>
      <c r="N6871" s="0" t="n">
        <f aca="false">IF($A6871=$A6870,N6870+M6871,M6871)</f>
        <v>0</v>
      </c>
      <c r="O6871" s="0" t="n">
        <f aca="false">IF(C6871&lt;=$S$2,J6871+L6871+N6871,IF(C6871&lt;=$S$3,L6871+N6871,IF(C6871&lt;=$S$4,N6871,0)))</f>
        <v>-611570</v>
      </c>
      <c r="P6871" s="0" t="n">
        <f aca="false">MAX(O6871,0)</f>
        <v>0</v>
      </c>
    </row>
    <row r="6872" customFormat="false" ht="12.75" hidden="false" customHeight="false" outlineLevel="0" collapsed="false">
      <c r="A6872" s="0" t="n">
        <v>5067</v>
      </c>
      <c r="B6872" s="0" t="s">
        <v>220</v>
      </c>
      <c r="C6872" s="3" t="n">
        <v>37154</v>
      </c>
      <c r="D6872" s="0" t="str">
        <f aca="false">IF(CONCATENATE($A6872,$C6872)=CONCATENATE($A6873,$C6873),0,CONCATENATE($A6872,$C6872))</f>
        <v>506737154</v>
      </c>
      <c r="E6872" s="3" t="n">
        <v>37189</v>
      </c>
      <c r="F6872" s="0" t="n">
        <v>0</v>
      </c>
      <c r="G6872" s="0" t="n">
        <v>7035</v>
      </c>
      <c r="H6872" s="0" t="n">
        <f aca="false">F6872-G6872</f>
        <v>-7035</v>
      </c>
      <c r="I6872" s="0" t="n">
        <f aca="false">IF(E6872=$S$2,H6872,0)</f>
        <v>0</v>
      </c>
      <c r="J6872" s="0" t="n">
        <f aca="false">IF($A6872=$A6871,J6871+I6872,I6872)</f>
        <v>-188536</v>
      </c>
      <c r="K6872" s="0" t="n">
        <f aca="false">IF(E6872=$S$3,H6872,0)</f>
        <v>-7035</v>
      </c>
      <c r="L6872" s="0" t="n">
        <f aca="false">IF($A6872=$A6871,L6871+K6872,K6872)</f>
        <v>-430069</v>
      </c>
      <c r="M6872" s="0" t="n">
        <f aca="false">IF(E6872=$S$4,H6872,0)</f>
        <v>0</v>
      </c>
      <c r="N6872" s="0" t="n">
        <f aca="false">IF($A6872=$A6871,N6871+M6872,M6872)</f>
        <v>0</v>
      </c>
      <c r="O6872" s="0" t="n">
        <f aca="false">IF(C6872&lt;=$S$2,J6872+L6872+N6872,IF(C6872&lt;=$S$3,L6872+N6872,IF(C6872&lt;=$S$4,N6872,0)))</f>
        <v>-618605</v>
      </c>
      <c r="P6872" s="0" t="n">
        <f aca="false">MAX(O6872,0)</f>
        <v>0</v>
      </c>
    </row>
    <row r="6873" customFormat="false" ht="12.75" hidden="false" customHeight="false" outlineLevel="0" collapsed="false">
      <c r="A6873" s="0" t="n">
        <v>5067</v>
      </c>
      <c r="B6873" s="0" t="s">
        <v>220</v>
      </c>
      <c r="C6873" s="3" t="n">
        <v>37158</v>
      </c>
      <c r="D6873" s="0" t="str">
        <f aca="false">IF(CONCATENATE($A6873,$C6873)=CONCATENATE($A6874,$C6874),0,CONCATENATE($A6873,$C6873))</f>
        <v>506737158</v>
      </c>
      <c r="E6873" s="3" t="n">
        <v>37189</v>
      </c>
      <c r="F6873" s="0" t="n">
        <v>0</v>
      </c>
      <c r="G6873" s="0" t="n">
        <v>4854</v>
      </c>
      <c r="H6873" s="0" t="n">
        <f aca="false">F6873-G6873</f>
        <v>-4854</v>
      </c>
      <c r="I6873" s="0" t="n">
        <f aca="false">IF(E6873=$S$2,H6873,0)</f>
        <v>0</v>
      </c>
      <c r="J6873" s="0" t="n">
        <f aca="false">IF($A6873=$A6872,J6872+I6873,I6873)</f>
        <v>-188536</v>
      </c>
      <c r="K6873" s="0" t="n">
        <f aca="false">IF(E6873=$S$3,H6873,0)</f>
        <v>-4854</v>
      </c>
      <c r="L6873" s="0" t="n">
        <f aca="false">IF($A6873=$A6872,L6872+K6873,K6873)</f>
        <v>-434923</v>
      </c>
      <c r="M6873" s="0" t="n">
        <f aca="false">IF(E6873=$S$4,H6873,0)</f>
        <v>0</v>
      </c>
      <c r="N6873" s="0" t="n">
        <f aca="false">IF($A6873=$A6872,N6872+M6873,M6873)</f>
        <v>0</v>
      </c>
      <c r="O6873" s="0" t="n">
        <f aca="false">IF(C6873&lt;=$S$2,J6873+L6873+N6873,IF(C6873&lt;=$S$3,L6873+N6873,IF(C6873&lt;=$S$4,N6873,0)))</f>
        <v>-623459</v>
      </c>
      <c r="P6873" s="0" t="n">
        <f aca="false">MAX(O6873,0)</f>
        <v>0</v>
      </c>
    </row>
    <row r="6874" customFormat="false" ht="12.75" hidden="false" customHeight="false" outlineLevel="0" collapsed="false">
      <c r="A6874" s="0" t="n">
        <v>5067</v>
      </c>
      <c r="B6874" s="0" t="s">
        <v>220</v>
      </c>
      <c r="C6874" s="3" t="n">
        <v>37160</v>
      </c>
      <c r="D6874" s="0" t="str">
        <f aca="false">IF(CONCATENATE($A6874,$C6874)=CONCATENATE($A6875,$C6875),0,CONCATENATE($A6874,$C6874))</f>
        <v>506737160</v>
      </c>
      <c r="E6874" s="3" t="n">
        <v>37189</v>
      </c>
      <c r="F6874" s="0" t="n">
        <v>0</v>
      </c>
      <c r="G6874" s="0" t="n">
        <v>12590</v>
      </c>
      <c r="H6874" s="0" t="n">
        <f aca="false">F6874-G6874</f>
        <v>-12590</v>
      </c>
      <c r="I6874" s="0" t="n">
        <f aca="false">IF(E6874=$S$2,H6874,0)</f>
        <v>0</v>
      </c>
      <c r="J6874" s="0" t="n">
        <f aca="false">IF($A6874=$A6873,J6873+I6874,I6874)</f>
        <v>-188536</v>
      </c>
      <c r="K6874" s="0" t="n">
        <f aca="false">IF(E6874=$S$3,H6874,0)</f>
        <v>-12590</v>
      </c>
      <c r="L6874" s="0" t="n">
        <f aca="false">IF($A6874=$A6873,L6873+K6874,K6874)</f>
        <v>-447513</v>
      </c>
      <c r="M6874" s="0" t="n">
        <f aca="false">IF(E6874=$S$4,H6874,0)</f>
        <v>0</v>
      </c>
      <c r="N6874" s="0" t="n">
        <f aca="false">IF($A6874=$A6873,N6873+M6874,M6874)</f>
        <v>0</v>
      </c>
      <c r="O6874" s="0" t="n">
        <f aca="false">IF(C6874&lt;=$S$2,J6874+L6874+N6874,IF(C6874&lt;=$S$3,L6874+N6874,IF(C6874&lt;=$S$4,N6874,0)))</f>
        <v>-447513</v>
      </c>
      <c r="P6874" s="0" t="n">
        <f aca="false">MAX(O6874,0)</f>
        <v>0</v>
      </c>
    </row>
    <row r="6875" customFormat="false" ht="12.75" hidden="false" customHeight="false" outlineLevel="0" collapsed="false">
      <c r="A6875" s="0" t="n">
        <v>5067</v>
      </c>
      <c r="B6875" s="0" t="s">
        <v>220</v>
      </c>
      <c r="C6875" s="3" t="n">
        <v>37161</v>
      </c>
      <c r="D6875" s="0" t="str">
        <f aca="false">IF(CONCATENATE($A6875,$C6875)=CONCATENATE($A6876,$C6876),0,CONCATENATE($A6875,$C6875))</f>
        <v>506737161</v>
      </c>
      <c r="E6875" s="3" t="n">
        <v>37189</v>
      </c>
      <c r="F6875" s="0" t="n">
        <v>8280</v>
      </c>
      <c r="G6875" s="0" t="n">
        <v>27075</v>
      </c>
      <c r="H6875" s="0" t="n">
        <f aca="false">F6875-G6875</f>
        <v>-18795</v>
      </c>
      <c r="I6875" s="0" t="n">
        <f aca="false">IF(E6875=$S$2,H6875,0)</f>
        <v>0</v>
      </c>
      <c r="J6875" s="0" t="n">
        <f aca="false">IF($A6875=$A6874,J6874+I6875,I6875)</f>
        <v>-188536</v>
      </c>
      <c r="K6875" s="0" t="n">
        <f aca="false">IF(E6875=$S$3,H6875,0)</f>
        <v>-18795</v>
      </c>
      <c r="L6875" s="0" t="n">
        <f aca="false">IF($A6875=$A6874,L6874+K6875,K6875)</f>
        <v>-466308</v>
      </c>
      <c r="M6875" s="0" t="n">
        <f aca="false">IF(E6875=$S$4,H6875,0)</f>
        <v>0</v>
      </c>
      <c r="N6875" s="0" t="n">
        <f aca="false">IF($A6875=$A6874,N6874+M6875,M6875)</f>
        <v>0</v>
      </c>
      <c r="O6875" s="0" t="n">
        <f aca="false">IF(C6875&lt;=$S$2,J6875+L6875+N6875,IF(C6875&lt;=$S$3,L6875+N6875,IF(C6875&lt;=$S$4,N6875,0)))</f>
        <v>-466308</v>
      </c>
      <c r="P6875" s="0" t="n">
        <f aca="false">MAX(O6875,0)</f>
        <v>0</v>
      </c>
    </row>
    <row r="6876" customFormat="false" ht="12.75" hidden="false" customHeight="false" outlineLevel="0" collapsed="false">
      <c r="A6876" s="0" t="n">
        <v>5067</v>
      </c>
      <c r="B6876" s="0" t="s">
        <v>220</v>
      </c>
      <c r="C6876" s="3" t="n">
        <v>37162</v>
      </c>
      <c r="D6876" s="0" t="str">
        <f aca="false">IF(CONCATENATE($A6876,$C6876)=CONCATENATE($A6877,$C6877),0,CONCATENATE($A6876,$C6876))</f>
        <v>506737162</v>
      </c>
      <c r="E6876" s="3" t="n">
        <v>37220</v>
      </c>
      <c r="F6876" s="0" t="n">
        <v>0</v>
      </c>
      <c r="G6876" s="0" t="n">
        <v>20504</v>
      </c>
      <c r="H6876" s="0" t="n">
        <f aca="false">F6876-G6876</f>
        <v>-20504</v>
      </c>
      <c r="I6876" s="0" t="n">
        <f aca="false">IF(E6876=$S$2,H6876,0)</f>
        <v>0</v>
      </c>
      <c r="J6876" s="0" t="n">
        <f aca="false">IF($A6876=$A6875,J6875+I6876,I6876)</f>
        <v>-188536</v>
      </c>
      <c r="K6876" s="0" t="n">
        <f aca="false">IF(E6876=$S$3,H6876,0)</f>
        <v>0</v>
      </c>
      <c r="L6876" s="0" t="n">
        <f aca="false">IF($A6876=$A6875,L6875+K6876,K6876)</f>
        <v>-466308</v>
      </c>
      <c r="M6876" s="0" t="n">
        <f aca="false">IF(E6876=$S$4,H6876,0)</f>
        <v>-20504</v>
      </c>
      <c r="N6876" s="0" t="n">
        <f aca="false">IF($A6876=$A6875,N6875+M6876,M6876)</f>
        <v>-20504</v>
      </c>
      <c r="O6876" s="0" t="n">
        <f aca="false">IF(C6876&lt;=$S$2,J6876+L6876+N6876,IF(C6876&lt;=$S$3,L6876+N6876,IF(C6876&lt;=$S$4,N6876,0)))</f>
        <v>-486812</v>
      </c>
      <c r="P6876" s="0" t="n">
        <f aca="false">MAX(O6876,0)</f>
        <v>0</v>
      </c>
    </row>
    <row r="6877" customFormat="false" ht="12.75" hidden="false" customHeight="false" outlineLevel="0" collapsed="false">
      <c r="A6877" s="0" t="n">
        <v>5067</v>
      </c>
      <c r="B6877" s="0" t="s">
        <v>220</v>
      </c>
      <c r="C6877" s="3" t="n">
        <v>37165</v>
      </c>
      <c r="D6877" s="0" t="str">
        <f aca="false">IF(CONCATENATE($A6877,$C6877)=CONCATENATE($A6878,$C6878),0,CONCATENATE($A6877,$C6877))</f>
        <v>506737165</v>
      </c>
      <c r="E6877" s="3" t="n">
        <v>37220</v>
      </c>
      <c r="F6877" s="0" t="n">
        <v>5205</v>
      </c>
      <c r="G6877" s="0" t="n">
        <v>12723</v>
      </c>
      <c r="H6877" s="0" t="n">
        <f aca="false">F6877-G6877</f>
        <v>-7518</v>
      </c>
      <c r="I6877" s="0" t="n">
        <f aca="false">IF(E6877=$S$2,H6877,0)</f>
        <v>0</v>
      </c>
      <c r="J6877" s="0" t="n">
        <f aca="false">IF($A6877=$A6876,J6876+I6877,I6877)</f>
        <v>-188536</v>
      </c>
      <c r="K6877" s="0" t="n">
        <f aca="false">IF(E6877=$S$3,H6877,0)</f>
        <v>0</v>
      </c>
      <c r="L6877" s="0" t="n">
        <f aca="false">IF($A6877=$A6876,L6876+K6877,K6877)</f>
        <v>-466308</v>
      </c>
      <c r="M6877" s="0" t="n">
        <f aca="false">IF(E6877=$S$4,H6877,0)</f>
        <v>-7518</v>
      </c>
      <c r="N6877" s="0" t="n">
        <f aca="false">IF($A6877=$A6876,N6876+M6877,M6877)</f>
        <v>-28022</v>
      </c>
      <c r="O6877" s="0" t="n">
        <f aca="false">IF(C6877&lt;=$S$2,J6877+L6877+N6877,IF(C6877&lt;=$S$3,L6877+N6877,IF(C6877&lt;=$S$4,N6877,0)))</f>
        <v>-494330</v>
      </c>
      <c r="P6877" s="0" t="n">
        <f aca="false">MAX(O6877,0)</f>
        <v>0</v>
      </c>
    </row>
    <row r="6878" customFormat="false" ht="12.75" hidden="false" customHeight="false" outlineLevel="0" collapsed="false">
      <c r="A6878" s="0" t="n">
        <v>5067</v>
      </c>
      <c r="B6878" s="0" t="s">
        <v>220</v>
      </c>
      <c r="C6878" s="3" t="n">
        <v>37166</v>
      </c>
      <c r="D6878" s="0" t="str">
        <f aca="false">IF(CONCATENATE($A6878,$C6878)=CONCATENATE($A6879,$C6879),0,CONCATENATE($A6878,$C6878))</f>
        <v>506737166</v>
      </c>
      <c r="E6878" s="3" t="n">
        <v>37220</v>
      </c>
      <c r="F6878" s="0" t="n">
        <v>8823</v>
      </c>
      <c r="G6878" s="0" t="n">
        <v>6072</v>
      </c>
      <c r="H6878" s="0" t="n">
        <f aca="false">F6878-G6878</f>
        <v>2751</v>
      </c>
      <c r="I6878" s="0" t="n">
        <f aca="false">IF(E6878=$S$2,H6878,0)</f>
        <v>0</v>
      </c>
      <c r="J6878" s="0" t="n">
        <f aca="false">IF($A6878=$A6877,J6877+I6878,I6878)</f>
        <v>-188536</v>
      </c>
      <c r="K6878" s="0" t="n">
        <f aca="false">IF(E6878=$S$3,H6878,0)</f>
        <v>0</v>
      </c>
      <c r="L6878" s="0" t="n">
        <f aca="false">IF($A6878=$A6877,L6877+K6878,K6878)</f>
        <v>-466308</v>
      </c>
      <c r="M6878" s="0" t="n">
        <f aca="false">IF(E6878=$S$4,H6878,0)</f>
        <v>2751</v>
      </c>
      <c r="N6878" s="0" t="n">
        <f aca="false">IF($A6878=$A6877,N6877+M6878,M6878)</f>
        <v>-25271</v>
      </c>
      <c r="O6878" s="0" t="n">
        <f aca="false">IF(C6878&lt;=$S$2,J6878+L6878+N6878,IF(C6878&lt;=$S$3,L6878+N6878,IF(C6878&lt;=$S$4,N6878,0)))</f>
        <v>-491579</v>
      </c>
      <c r="P6878" s="0" t="n">
        <f aca="false">MAX(O6878,0)</f>
        <v>0</v>
      </c>
    </row>
    <row r="6879" customFormat="false" ht="12.75" hidden="false" customHeight="false" outlineLevel="0" collapsed="false">
      <c r="A6879" s="0" t="n">
        <v>5067</v>
      </c>
      <c r="B6879" s="0" t="s">
        <v>220</v>
      </c>
      <c r="C6879" s="3" t="n">
        <v>37167</v>
      </c>
      <c r="D6879" s="0" t="str">
        <f aca="false">IF(CONCATENATE($A6879,$C6879)=CONCATENATE($A6880,$C6880),0,CONCATENATE($A6879,$C6879))</f>
        <v>506737167</v>
      </c>
      <c r="E6879" s="3" t="n">
        <v>37220</v>
      </c>
      <c r="F6879" s="0" t="n">
        <v>12947</v>
      </c>
      <c r="G6879" s="0" t="n">
        <v>9873</v>
      </c>
      <c r="H6879" s="0" t="n">
        <f aca="false">F6879-G6879</f>
        <v>3074</v>
      </c>
      <c r="I6879" s="0" t="n">
        <f aca="false">IF(E6879=$S$2,H6879,0)</f>
        <v>0</v>
      </c>
      <c r="J6879" s="0" t="n">
        <f aca="false">IF($A6879=$A6878,J6878+I6879,I6879)</f>
        <v>-188536</v>
      </c>
      <c r="K6879" s="0" t="n">
        <f aca="false">IF(E6879=$S$3,H6879,0)</f>
        <v>0</v>
      </c>
      <c r="L6879" s="0" t="n">
        <f aca="false">IF($A6879=$A6878,L6878+K6879,K6879)</f>
        <v>-466308</v>
      </c>
      <c r="M6879" s="0" t="n">
        <f aca="false">IF(E6879=$S$4,H6879,0)</f>
        <v>3074</v>
      </c>
      <c r="N6879" s="0" t="n">
        <f aca="false">IF($A6879=$A6878,N6878+M6879,M6879)</f>
        <v>-22197</v>
      </c>
      <c r="O6879" s="0" t="n">
        <f aca="false">IF(C6879&lt;=$S$2,J6879+L6879+N6879,IF(C6879&lt;=$S$3,L6879+N6879,IF(C6879&lt;=$S$4,N6879,0)))</f>
        <v>-488505</v>
      </c>
      <c r="P6879" s="0" t="n">
        <f aca="false">MAX(O6879,0)</f>
        <v>0</v>
      </c>
    </row>
    <row r="6880" customFormat="false" ht="12.75" hidden="false" customHeight="false" outlineLevel="0" collapsed="false">
      <c r="A6880" s="0" t="n">
        <v>5067</v>
      </c>
      <c r="B6880" s="0" t="s">
        <v>220</v>
      </c>
      <c r="C6880" s="3" t="n">
        <v>37168</v>
      </c>
      <c r="D6880" s="0" t="str">
        <f aca="false">IF(CONCATENATE($A6880,$C6880)=CONCATENATE($A6881,$C6881),0,CONCATENATE($A6880,$C6880))</f>
        <v>506737168</v>
      </c>
      <c r="E6880" s="3" t="n">
        <v>37220</v>
      </c>
      <c r="F6880" s="0" t="n">
        <v>13104</v>
      </c>
      <c r="G6880" s="0" t="n">
        <v>36008</v>
      </c>
      <c r="H6880" s="0" t="n">
        <f aca="false">F6880-G6880</f>
        <v>-22904</v>
      </c>
      <c r="I6880" s="0" t="n">
        <f aca="false">IF(E6880=$S$2,H6880,0)</f>
        <v>0</v>
      </c>
      <c r="J6880" s="0" t="n">
        <f aca="false">IF($A6880=$A6879,J6879+I6880,I6880)</f>
        <v>-188536</v>
      </c>
      <c r="K6880" s="0" t="n">
        <f aca="false">IF(E6880=$S$3,H6880,0)</f>
        <v>0</v>
      </c>
      <c r="L6880" s="0" t="n">
        <f aca="false">IF($A6880=$A6879,L6879+K6880,K6880)</f>
        <v>-466308</v>
      </c>
      <c r="M6880" s="0" t="n">
        <f aca="false">IF(E6880=$S$4,H6880,0)</f>
        <v>-22904</v>
      </c>
      <c r="N6880" s="0" t="n">
        <f aca="false">IF($A6880=$A6879,N6879+M6880,M6880)</f>
        <v>-45101</v>
      </c>
      <c r="O6880" s="0" t="n">
        <f aca="false">IF(C6880&lt;=$S$2,J6880+L6880+N6880,IF(C6880&lt;=$S$3,L6880+N6880,IF(C6880&lt;=$S$4,N6880,0)))</f>
        <v>-511409</v>
      </c>
      <c r="P6880" s="0" t="n">
        <f aca="false">MAX(O6880,0)</f>
        <v>0</v>
      </c>
    </row>
    <row r="6881" customFormat="false" ht="12.75" hidden="false" customHeight="false" outlineLevel="0" collapsed="false">
      <c r="A6881" s="0" t="n">
        <v>5067</v>
      </c>
      <c r="B6881" s="0" t="s">
        <v>220</v>
      </c>
      <c r="C6881" s="3" t="n">
        <v>37169</v>
      </c>
      <c r="D6881" s="0" t="str">
        <f aca="false">IF(CONCATENATE($A6881,$C6881)=CONCATENATE($A6882,$C6882),0,CONCATENATE($A6881,$C6881))</f>
        <v>506737169</v>
      </c>
      <c r="E6881" s="3" t="n">
        <v>37220</v>
      </c>
      <c r="F6881" s="0" t="n">
        <v>40602</v>
      </c>
      <c r="G6881" s="0" t="n">
        <v>82826</v>
      </c>
      <c r="H6881" s="0" t="n">
        <f aca="false">F6881-G6881</f>
        <v>-42224</v>
      </c>
      <c r="I6881" s="0" t="n">
        <f aca="false">IF(E6881=$S$2,H6881,0)</f>
        <v>0</v>
      </c>
      <c r="J6881" s="0" t="n">
        <f aca="false">IF($A6881=$A6880,J6880+I6881,I6881)</f>
        <v>-188536</v>
      </c>
      <c r="K6881" s="0" t="n">
        <f aca="false">IF(E6881=$S$3,H6881,0)</f>
        <v>0</v>
      </c>
      <c r="L6881" s="0" t="n">
        <f aca="false">IF($A6881=$A6880,L6880+K6881,K6881)</f>
        <v>-466308</v>
      </c>
      <c r="M6881" s="0" t="n">
        <f aca="false">IF(E6881=$S$4,H6881,0)</f>
        <v>-42224</v>
      </c>
      <c r="N6881" s="0" t="n">
        <f aca="false">IF($A6881=$A6880,N6880+M6881,M6881)</f>
        <v>-87325</v>
      </c>
      <c r="O6881" s="0" t="n">
        <f aca="false">IF(C6881&lt;=$S$2,J6881+L6881+N6881,IF(C6881&lt;=$S$3,L6881+N6881,IF(C6881&lt;=$S$4,N6881,0)))</f>
        <v>-553633</v>
      </c>
      <c r="P6881" s="0" t="n">
        <f aca="false">MAX(O6881,0)</f>
        <v>0</v>
      </c>
    </row>
    <row r="6882" customFormat="false" ht="12.75" hidden="false" customHeight="false" outlineLevel="0" collapsed="false">
      <c r="A6882" s="0" t="n">
        <v>5067</v>
      </c>
      <c r="B6882" s="0" t="s">
        <v>220</v>
      </c>
      <c r="C6882" s="3" t="n">
        <v>37172</v>
      </c>
      <c r="D6882" s="0" t="str">
        <f aca="false">IF(CONCATENATE($A6882,$C6882)=CONCATENATE($A6883,$C6883),0,CONCATENATE($A6882,$C6882))</f>
        <v>506737172</v>
      </c>
      <c r="E6882" s="3" t="n">
        <v>37220</v>
      </c>
      <c r="F6882" s="0" t="n">
        <v>12821</v>
      </c>
      <c r="G6882" s="0" t="n">
        <v>6496</v>
      </c>
      <c r="H6882" s="0" t="n">
        <f aca="false">F6882-G6882</f>
        <v>6325</v>
      </c>
      <c r="I6882" s="0" t="n">
        <f aca="false">IF(E6882=$S$2,H6882,0)</f>
        <v>0</v>
      </c>
      <c r="J6882" s="0" t="n">
        <f aca="false">IF($A6882=$A6881,J6881+I6882,I6882)</f>
        <v>-188536</v>
      </c>
      <c r="K6882" s="0" t="n">
        <f aca="false">IF(E6882=$S$3,H6882,0)</f>
        <v>0</v>
      </c>
      <c r="L6882" s="0" t="n">
        <f aca="false">IF($A6882=$A6881,L6881+K6882,K6882)</f>
        <v>-466308</v>
      </c>
      <c r="M6882" s="0" t="n">
        <f aca="false">IF(E6882=$S$4,H6882,0)</f>
        <v>6325</v>
      </c>
      <c r="N6882" s="0" t="n">
        <f aca="false">IF($A6882=$A6881,N6881+M6882,M6882)</f>
        <v>-81000</v>
      </c>
      <c r="O6882" s="0" t="n">
        <f aca="false">IF(C6882&lt;=$S$2,J6882+L6882+N6882,IF(C6882&lt;=$S$3,L6882+N6882,IF(C6882&lt;=$S$4,N6882,0)))</f>
        <v>-547308</v>
      </c>
      <c r="P6882" s="0" t="n">
        <f aca="false">MAX(O6882,0)</f>
        <v>0</v>
      </c>
    </row>
    <row r="6883" customFormat="false" ht="12.75" hidden="false" customHeight="false" outlineLevel="0" collapsed="false">
      <c r="A6883" s="0" t="n">
        <v>5067</v>
      </c>
      <c r="B6883" s="0" t="s">
        <v>220</v>
      </c>
      <c r="C6883" s="3" t="n">
        <v>37173</v>
      </c>
      <c r="D6883" s="0" t="str">
        <f aca="false">IF(CONCATENATE($A6883,$C6883)=CONCATENATE($A6884,$C6884),0,CONCATENATE($A6883,$C6883))</f>
        <v>506737173</v>
      </c>
      <c r="E6883" s="3" t="n">
        <v>37220</v>
      </c>
      <c r="F6883" s="0" t="n">
        <v>12398</v>
      </c>
      <c r="G6883" s="0" t="n">
        <v>28100</v>
      </c>
      <c r="H6883" s="0" t="n">
        <f aca="false">F6883-G6883</f>
        <v>-15702</v>
      </c>
      <c r="I6883" s="0" t="n">
        <f aca="false">IF(E6883=$S$2,H6883,0)</f>
        <v>0</v>
      </c>
      <c r="J6883" s="0" t="n">
        <f aca="false">IF($A6883=$A6882,J6882+I6883,I6883)</f>
        <v>-188536</v>
      </c>
      <c r="K6883" s="0" t="n">
        <f aca="false">IF(E6883=$S$3,H6883,0)</f>
        <v>0</v>
      </c>
      <c r="L6883" s="0" t="n">
        <f aca="false">IF($A6883=$A6882,L6882+K6883,K6883)</f>
        <v>-466308</v>
      </c>
      <c r="M6883" s="0" t="n">
        <f aca="false">IF(E6883=$S$4,H6883,0)</f>
        <v>-15702</v>
      </c>
      <c r="N6883" s="0" t="n">
        <f aca="false">IF($A6883=$A6882,N6882+M6883,M6883)</f>
        <v>-96702</v>
      </c>
      <c r="O6883" s="0" t="n">
        <f aca="false">IF(C6883&lt;=$S$2,J6883+L6883+N6883,IF(C6883&lt;=$S$3,L6883+N6883,IF(C6883&lt;=$S$4,N6883,0)))</f>
        <v>-563010</v>
      </c>
      <c r="P6883" s="0" t="n">
        <f aca="false">MAX(O6883,0)</f>
        <v>0</v>
      </c>
    </row>
    <row r="6884" customFormat="false" ht="12.75" hidden="false" customHeight="false" outlineLevel="0" collapsed="false">
      <c r="A6884" s="0" t="n">
        <v>5067</v>
      </c>
      <c r="B6884" s="0" t="s">
        <v>220</v>
      </c>
      <c r="C6884" s="3" t="n">
        <v>37174</v>
      </c>
      <c r="D6884" s="0" t="str">
        <f aca="false">IF(CONCATENATE($A6884,$C6884)=CONCATENATE($A6885,$C6885),0,CONCATENATE($A6884,$C6884))</f>
        <v>506737174</v>
      </c>
      <c r="E6884" s="3" t="n">
        <v>37220</v>
      </c>
      <c r="F6884" s="0" t="n">
        <v>6510</v>
      </c>
      <c r="G6884" s="0" t="n">
        <v>20865</v>
      </c>
      <c r="H6884" s="0" t="n">
        <f aca="false">F6884-G6884</f>
        <v>-14355</v>
      </c>
      <c r="I6884" s="0" t="n">
        <f aca="false">IF(E6884=$S$2,H6884,0)</f>
        <v>0</v>
      </c>
      <c r="J6884" s="0" t="n">
        <f aca="false">IF($A6884=$A6883,J6883+I6884,I6884)</f>
        <v>-188536</v>
      </c>
      <c r="K6884" s="0" t="n">
        <f aca="false">IF(E6884=$S$3,H6884,0)</f>
        <v>0</v>
      </c>
      <c r="L6884" s="0" t="n">
        <f aca="false">IF($A6884=$A6883,L6883+K6884,K6884)</f>
        <v>-466308</v>
      </c>
      <c r="M6884" s="0" t="n">
        <f aca="false">IF(E6884=$S$4,H6884,0)</f>
        <v>-14355</v>
      </c>
      <c r="N6884" s="0" t="n">
        <f aca="false">IF($A6884=$A6883,N6883+M6884,M6884)</f>
        <v>-111057</v>
      </c>
      <c r="O6884" s="0" t="n">
        <f aca="false">IF(C6884&lt;=$S$2,J6884+L6884+N6884,IF(C6884&lt;=$S$3,L6884+N6884,IF(C6884&lt;=$S$4,N6884,0)))</f>
        <v>-577365</v>
      </c>
      <c r="P6884" s="0" t="n">
        <f aca="false">MAX(O6884,0)</f>
        <v>0</v>
      </c>
    </row>
    <row r="6885" customFormat="false" ht="12.75" hidden="false" customHeight="false" outlineLevel="0" collapsed="false">
      <c r="A6885" s="0" t="n">
        <v>5067</v>
      </c>
      <c r="B6885" s="0" t="s">
        <v>220</v>
      </c>
      <c r="C6885" s="3" t="n">
        <v>37175</v>
      </c>
      <c r="D6885" s="0" t="str">
        <f aca="false">IF(CONCATENATE($A6885,$C6885)=CONCATENATE($A6886,$C6886),0,CONCATENATE($A6885,$C6885))</f>
        <v>506737175</v>
      </c>
      <c r="E6885" s="3" t="n">
        <v>37220</v>
      </c>
      <c r="F6885" s="0" t="n">
        <v>21873</v>
      </c>
      <c r="G6885" s="0" t="n">
        <v>0</v>
      </c>
      <c r="H6885" s="0" t="n">
        <f aca="false">F6885-G6885</f>
        <v>21873</v>
      </c>
      <c r="I6885" s="0" t="n">
        <f aca="false">IF(E6885=$S$2,H6885,0)</f>
        <v>0</v>
      </c>
      <c r="J6885" s="0" t="n">
        <f aca="false">IF($A6885=$A6884,J6884+I6885,I6885)</f>
        <v>-188536</v>
      </c>
      <c r="K6885" s="0" t="n">
        <f aca="false">IF(E6885=$S$3,H6885,0)</f>
        <v>0</v>
      </c>
      <c r="L6885" s="0" t="n">
        <f aca="false">IF($A6885=$A6884,L6884+K6885,K6885)</f>
        <v>-466308</v>
      </c>
      <c r="M6885" s="0" t="n">
        <f aca="false">IF(E6885=$S$4,H6885,0)</f>
        <v>21873</v>
      </c>
      <c r="N6885" s="0" t="n">
        <f aca="false">IF($A6885=$A6884,N6884+M6885,M6885)</f>
        <v>-89184</v>
      </c>
      <c r="O6885" s="0" t="n">
        <f aca="false">IF(C6885&lt;=$S$2,J6885+L6885+N6885,IF(C6885&lt;=$S$3,L6885+N6885,IF(C6885&lt;=$S$4,N6885,0)))</f>
        <v>-555492</v>
      </c>
      <c r="P6885" s="0" t="n">
        <f aca="false">MAX(O6885,0)</f>
        <v>0</v>
      </c>
    </row>
    <row r="6886" customFormat="false" ht="12.75" hidden="false" customHeight="false" outlineLevel="0" collapsed="false">
      <c r="A6886" s="0" t="n">
        <v>5067</v>
      </c>
      <c r="B6886" s="0" t="s">
        <v>220</v>
      </c>
      <c r="C6886" s="3" t="n">
        <v>37176</v>
      </c>
      <c r="D6886" s="0" t="str">
        <f aca="false">IF(CONCATENATE($A6886,$C6886)=CONCATENATE($A6887,$C6887),0,CONCATENATE($A6886,$C6886))</f>
        <v>506737176</v>
      </c>
      <c r="E6886" s="3" t="n">
        <v>37220</v>
      </c>
      <c r="F6886" s="0" t="n">
        <v>41265</v>
      </c>
      <c r="G6886" s="0" t="n">
        <v>65241</v>
      </c>
      <c r="H6886" s="0" t="n">
        <f aca="false">F6886-G6886</f>
        <v>-23976</v>
      </c>
      <c r="I6886" s="0" t="n">
        <f aca="false">IF(E6886=$S$2,H6886,0)</f>
        <v>0</v>
      </c>
      <c r="J6886" s="0" t="n">
        <f aca="false">IF($A6886=$A6885,J6885+I6886,I6886)</f>
        <v>-188536</v>
      </c>
      <c r="K6886" s="0" t="n">
        <f aca="false">IF(E6886=$S$3,H6886,0)</f>
        <v>0</v>
      </c>
      <c r="L6886" s="0" t="n">
        <f aca="false">IF($A6886=$A6885,L6885+K6886,K6886)</f>
        <v>-466308</v>
      </c>
      <c r="M6886" s="0" t="n">
        <f aca="false">IF(E6886=$S$4,H6886,0)</f>
        <v>-23976</v>
      </c>
      <c r="N6886" s="0" t="n">
        <f aca="false">IF($A6886=$A6885,N6885+M6886,M6886)</f>
        <v>-113160</v>
      </c>
      <c r="O6886" s="0" t="n">
        <f aca="false">IF(C6886&lt;=$S$2,J6886+L6886+N6886,IF(C6886&lt;=$S$3,L6886+N6886,IF(C6886&lt;=$S$4,N6886,0)))</f>
        <v>-579468</v>
      </c>
      <c r="P6886" s="0" t="n">
        <f aca="false">MAX(O6886,0)</f>
        <v>0</v>
      </c>
    </row>
    <row r="6887" customFormat="false" ht="12.75" hidden="false" customHeight="false" outlineLevel="0" collapsed="false">
      <c r="A6887" s="0" t="n">
        <v>5067</v>
      </c>
      <c r="B6887" s="0" t="s">
        <v>220</v>
      </c>
      <c r="C6887" s="3" t="n">
        <v>37179</v>
      </c>
      <c r="D6887" s="0" t="str">
        <f aca="false">IF(CONCATENATE($A6887,$C6887)=CONCATENATE($A6888,$C6888),0,CONCATENATE($A6887,$C6887))</f>
        <v>506737179</v>
      </c>
      <c r="E6887" s="3" t="n">
        <v>37220</v>
      </c>
      <c r="F6887" s="0" t="n">
        <v>6923</v>
      </c>
      <c r="G6887" s="0" t="n">
        <v>41380</v>
      </c>
      <c r="H6887" s="0" t="n">
        <f aca="false">F6887-G6887</f>
        <v>-34457</v>
      </c>
      <c r="I6887" s="0" t="n">
        <f aca="false">IF(E6887=$S$2,H6887,0)</f>
        <v>0</v>
      </c>
      <c r="J6887" s="0" t="n">
        <f aca="false">IF($A6887=$A6886,J6886+I6887,I6887)</f>
        <v>-188536</v>
      </c>
      <c r="K6887" s="0" t="n">
        <f aca="false">IF(E6887=$S$3,H6887,0)</f>
        <v>0</v>
      </c>
      <c r="L6887" s="0" t="n">
        <f aca="false">IF($A6887=$A6886,L6886+K6887,K6887)</f>
        <v>-466308</v>
      </c>
      <c r="M6887" s="0" t="n">
        <f aca="false">IF(E6887=$S$4,H6887,0)</f>
        <v>-34457</v>
      </c>
      <c r="N6887" s="0" t="n">
        <f aca="false">IF($A6887=$A6886,N6886+M6887,M6887)</f>
        <v>-147617</v>
      </c>
      <c r="O6887" s="0" t="n">
        <f aca="false">IF(C6887&lt;=$S$2,J6887+L6887+N6887,IF(C6887&lt;=$S$3,L6887+N6887,IF(C6887&lt;=$S$4,N6887,0)))</f>
        <v>-613925</v>
      </c>
      <c r="P6887" s="0" t="n">
        <f aca="false">MAX(O6887,0)</f>
        <v>0</v>
      </c>
    </row>
    <row r="6888" customFormat="false" ht="12.75" hidden="false" customHeight="false" outlineLevel="0" collapsed="false">
      <c r="A6888" s="0" t="n">
        <v>5067</v>
      </c>
      <c r="B6888" s="0" t="s">
        <v>220</v>
      </c>
      <c r="C6888" s="3" t="n">
        <v>37180</v>
      </c>
      <c r="D6888" s="0" t="str">
        <f aca="false">IF(CONCATENATE($A6888,$C6888)=CONCATENATE($A6889,$C6889),0,CONCATENATE($A6888,$C6888))</f>
        <v>506737180</v>
      </c>
      <c r="E6888" s="3" t="n">
        <v>37220</v>
      </c>
      <c r="F6888" s="0" t="n">
        <v>5230</v>
      </c>
      <c r="G6888" s="0" t="n">
        <v>43270</v>
      </c>
      <c r="H6888" s="0" t="n">
        <f aca="false">F6888-G6888</f>
        <v>-38040</v>
      </c>
      <c r="I6888" s="0" t="n">
        <f aca="false">IF(E6888=$S$2,H6888,0)</f>
        <v>0</v>
      </c>
      <c r="J6888" s="0" t="n">
        <f aca="false">IF($A6888=$A6887,J6887+I6888,I6888)</f>
        <v>-188536</v>
      </c>
      <c r="K6888" s="0" t="n">
        <f aca="false">IF(E6888=$S$3,H6888,0)</f>
        <v>0</v>
      </c>
      <c r="L6888" s="0" t="n">
        <f aca="false">IF($A6888=$A6887,L6887+K6888,K6888)</f>
        <v>-466308</v>
      </c>
      <c r="M6888" s="0" t="n">
        <f aca="false">IF(E6888=$S$4,H6888,0)</f>
        <v>-38040</v>
      </c>
      <c r="N6888" s="0" t="n">
        <f aca="false">IF($A6888=$A6887,N6887+M6888,M6888)</f>
        <v>-185657</v>
      </c>
      <c r="O6888" s="0" t="n">
        <f aca="false">IF(C6888&lt;=$S$2,J6888+L6888+N6888,IF(C6888&lt;=$S$3,L6888+N6888,IF(C6888&lt;=$S$4,N6888,0)))</f>
        <v>-651965</v>
      </c>
      <c r="P6888" s="0" t="n">
        <f aca="false">MAX(O6888,0)</f>
        <v>0</v>
      </c>
    </row>
    <row r="6889" customFormat="false" ht="12.75" hidden="false" customHeight="false" outlineLevel="0" collapsed="false">
      <c r="A6889" s="0" t="n">
        <v>5067</v>
      </c>
      <c r="B6889" s="0" t="s">
        <v>220</v>
      </c>
      <c r="C6889" s="3" t="n">
        <v>37181</v>
      </c>
      <c r="D6889" s="0" t="str">
        <f aca="false">IF(CONCATENATE($A6889,$C6889)=CONCATENATE($A6890,$C6890),0,CONCATENATE($A6889,$C6889))</f>
        <v>506737181</v>
      </c>
      <c r="E6889" s="3" t="n">
        <v>37220</v>
      </c>
      <c r="F6889" s="0" t="n">
        <v>0</v>
      </c>
      <c r="G6889" s="0" t="n">
        <v>52090</v>
      </c>
      <c r="H6889" s="0" t="n">
        <f aca="false">F6889-G6889</f>
        <v>-52090</v>
      </c>
      <c r="I6889" s="0" t="n">
        <f aca="false">IF(E6889=$S$2,H6889,0)</f>
        <v>0</v>
      </c>
      <c r="J6889" s="0" t="n">
        <f aca="false">IF($A6889=$A6888,J6888+I6889,I6889)</f>
        <v>-188536</v>
      </c>
      <c r="K6889" s="0" t="n">
        <f aca="false">IF(E6889=$S$3,H6889,0)</f>
        <v>0</v>
      </c>
      <c r="L6889" s="0" t="n">
        <f aca="false">IF($A6889=$A6888,L6888+K6889,K6889)</f>
        <v>-466308</v>
      </c>
      <c r="M6889" s="0" t="n">
        <f aca="false">IF(E6889=$S$4,H6889,0)</f>
        <v>-52090</v>
      </c>
      <c r="N6889" s="0" t="n">
        <f aca="false">IF($A6889=$A6888,N6888+M6889,M6889)</f>
        <v>-237747</v>
      </c>
      <c r="O6889" s="0" t="n">
        <f aca="false">IF(C6889&lt;=$S$2,J6889+L6889+N6889,IF(C6889&lt;=$S$3,L6889+N6889,IF(C6889&lt;=$S$4,N6889,0)))</f>
        <v>-704055</v>
      </c>
      <c r="P6889" s="0" t="n">
        <f aca="false">MAX(O6889,0)</f>
        <v>0</v>
      </c>
    </row>
    <row r="6890" customFormat="false" ht="12.75" hidden="false" customHeight="false" outlineLevel="0" collapsed="false">
      <c r="A6890" s="0" t="n">
        <v>5067</v>
      </c>
      <c r="B6890" s="0" t="s">
        <v>220</v>
      </c>
      <c r="C6890" s="3" t="n">
        <v>37182</v>
      </c>
      <c r="D6890" s="0" t="str">
        <f aca="false">IF(CONCATENATE($A6890,$C6890)=CONCATENATE($A6891,$C6891),0,CONCATENATE($A6890,$C6890))</f>
        <v>506737182</v>
      </c>
      <c r="E6890" s="3" t="n">
        <v>37220</v>
      </c>
      <c r="F6890" s="0" t="n">
        <v>0</v>
      </c>
      <c r="G6890" s="0" t="n">
        <v>17456</v>
      </c>
      <c r="H6890" s="0" t="n">
        <f aca="false">F6890-G6890</f>
        <v>-17456</v>
      </c>
      <c r="I6890" s="0" t="n">
        <f aca="false">IF(E6890=$S$2,H6890,0)</f>
        <v>0</v>
      </c>
      <c r="J6890" s="0" t="n">
        <f aca="false">IF($A6890=$A6889,J6889+I6890,I6890)</f>
        <v>-188536</v>
      </c>
      <c r="K6890" s="0" t="n">
        <f aca="false">IF(E6890=$S$3,H6890,0)</f>
        <v>0</v>
      </c>
      <c r="L6890" s="0" t="n">
        <f aca="false">IF($A6890=$A6889,L6889+K6890,K6890)</f>
        <v>-466308</v>
      </c>
      <c r="M6890" s="0" t="n">
        <f aca="false">IF(E6890=$S$4,H6890,0)</f>
        <v>-17456</v>
      </c>
      <c r="N6890" s="0" t="n">
        <f aca="false">IF($A6890=$A6889,N6889+M6890,M6890)</f>
        <v>-255203</v>
      </c>
      <c r="O6890" s="0" t="n">
        <f aca="false">IF(C6890&lt;=$S$2,J6890+L6890+N6890,IF(C6890&lt;=$S$3,L6890+N6890,IF(C6890&lt;=$S$4,N6890,0)))</f>
        <v>-721511</v>
      </c>
      <c r="P6890" s="0" t="n">
        <f aca="false">MAX(O6890,0)</f>
        <v>0</v>
      </c>
    </row>
    <row r="6891" customFormat="false" ht="12.75" hidden="false" customHeight="false" outlineLevel="0" collapsed="false">
      <c r="A6891" s="0" t="n">
        <v>5067</v>
      </c>
      <c r="B6891" s="0" t="s">
        <v>220</v>
      </c>
      <c r="C6891" s="3" t="n">
        <v>37183</v>
      </c>
      <c r="D6891" s="0" t="str">
        <f aca="false">IF(CONCATENATE($A6891,$C6891)=CONCATENATE($A6892,$C6892),0,CONCATENATE($A6891,$C6891))</f>
        <v>506737183</v>
      </c>
      <c r="E6891" s="3" t="n">
        <v>37220</v>
      </c>
      <c r="F6891" s="0" t="n">
        <v>0</v>
      </c>
      <c r="G6891" s="0" t="n">
        <v>13200</v>
      </c>
      <c r="H6891" s="0" t="n">
        <f aca="false">F6891-G6891</f>
        <v>-13200</v>
      </c>
      <c r="I6891" s="0" t="n">
        <f aca="false">IF(E6891=$S$2,H6891,0)</f>
        <v>0</v>
      </c>
      <c r="J6891" s="0" t="n">
        <f aca="false">IF($A6891=$A6890,J6890+I6891,I6891)</f>
        <v>-188536</v>
      </c>
      <c r="K6891" s="0" t="n">
        <f aca="false">IF(E6891=$S$3,H6891,0)</f>
        <v>0</v>
      </c>
      <c r="L6891" s="0" t="n">
        <f aca="false">IF($A6891=$A6890,L6890+K6891,K6891)</f>
        <v>-466308</v>
      </c>
      <c r="M6891" s="0" t="n">
        <f aca="false">IF(E6891=$S$4,H6891,0)</f>
        <v>-13200</v>
      </c>
      <c r="N6891" s="0" t="n">
        <f aca="false">IF($A6891=$A6890,N6890+M6891,M6891)</f>
        <v>-268403</v>
      </c>
      <c r="O6891" s="0" t="n">
        <f aca="false">IF(C6891&lt;=$S$2,J6891+L6891+N6891,IF(C6891&lt;=$S$3,L6891+N6891,IF(C6891&lt;=$S$4,N6891,0)))</f>
        <v>-734711</v>
      </c>
      <c r="P6891" s="0" t="n">
        <f aca="false">MAX(O6891,0)</f>
        <v>0</v>
      </c>
    </row>
    <row r="6892" customFormat="false" ht="12.75" hidden="false" customHeight="false" outlineLevel="0" collapsed="false">
      <c r="A6892" s="0" t="n">
        <v>5067</v>
      </c>
      <c r="B6892" s="0" t="s">
        <v>220</v>
      </c>
      <c r="C6892" s="3" t="n">
        <v>37186</v>
      </c>
      <c r="D6892" s="0" t="str">
        <f aca="false">IF(CONCATENATE($A6892,$C6892)=CONCATENATE($A6893,$C6893),0,CONCATENATE($A6892,$C6892))</f>
        <v>506737186</v>
      </c>
      <c r="E6892" s="3" t="n">
        <v>37220</v>
      </c>
      <c r="F6892" s="0" t="n">
        <v>0</v>
      </c>
      <c r="G6892" s="0" t="n">
        <v>13195</v>
      </c>
      <c r="H6892" s="0" t="n">
        <f aca="false">F6892-G6892</f>
        <v>-13195</v>
      </c>
      <c r="I6892" s="0" t="n">
        <f aca="false">IF(E6892=$S$2,H6892,0)</f>
        <v>0</v>
      </c>
      <c r="J6892" s="0" t="n">
        <f aca="false">IF($A6892=$A6891,J6891+I6892,I6892)</f>
        <v>-188536</v>
      </c>
      <c r="K6892" s="0" t="n">
        <f aca="false">IF(E6892=$S$3,H6892,0)</f>
        <v>0</v>
      </c>
      <c r="L6892" s="0" t="n">
        <f aca="false">IF($A6892=$A6891,L6891+K6892,K6892)</f>
        <v>-466308</v>
      </c>
      <c r="M6892" s="0" t="n">
        <f aca="false">IF(E6892=$S$4,H6892,0)</f>
        <v>-13195</v>
      </c>
      <c r="N6892" s="0" t="n">
        <f aca="false">IF($A6892=$A6891,N6891+M6892,M6892)</f>
        <v>-281598</v>
      </c>
      <c r="O6892" s="0" t="n">
        <f aca="false">IF(C6892&lt;=$S$2,J6892+L6892+N6892,IF(C6892&lt;=$S$3,L6892+N6892,IF(C6892&lt;=$S$4,N6892,0)))</f>
        <v>-747906</v>
      </c>
      <c r="P6892" s="0" t="n">
        <f aca="false">MAX(O6892,0)</f>
        <v>0</v>
      </c>
    </row>
    <row r="6893" customFormat="false" ht="12.75" hidden="false" customHeight="false" outlineLevel="0" collapsed="false">
      <c r="A6893" s="0" t="n">
        <v>5067</v>
      </c>
      <c r="B6893" s="0" t="s">
        <v>220</v>
      </c>
      <c r="C6893" s="3" t="n">
        <v>37187</v>
      </c>
      <c r="D6893" s="0" t="str">
        <f aca="false">IF(CONCATENATE($A6893,$C6893)=CONCATENATE($A6894,$C6894),0,CONCATENATE($A6893,$C6893))</f>
        <v>506737187</v>
      </c>
      <c r="E6893" s="3" t="n">
        <v>37220</v>
      </c>
      <c r="F6893" s="0" t="n">
        <v>0</v>
      </c>
      <c r="G6893" s="0" t="n">
        <v>22880</v>
      </c>
      <c r="H6893" s="0" t="n">
        <f aca="false">F6893-G6893</f>
        <v>-22880</v>
      </c>
      <c r="I6893" s="0" t="n">
        <f aca="false">IF(E6893=$S$2,H6893,0)</f>
        <v>0</v>
      </c>
      <c r="J6893" s="0" t="n">
        <f aca="false">IF($A6893=$A6892,J6892+I6893,I6893)</f>
        <v>-188536</v>
      </c>
      <c r="K6893" s="0" t="n">
        <f aca="false">IF(E6893=$S$3,H6893,0)</f>
        <v>0</v>
      </c>
      <c r="L6893" s="0" t="n">
        <f aca="false">IF($A6893=$A6892,L6892+K6893,K6893)</f>
        <v>-466308</v>
      </c>
      <c r="M6893" s="0" t="n">
        <f aca="false">IF(E6893=$S$4,H6893,0)</f>
        <v>-22880</v>
      </c>
      <c r="N6893" s="0" t="n">
        <f aca="false">IF($A6893=$A6892,N6892+M6893,M6893)</f>
        <v>-304478</v>
      </c>
      <c r="O6893" s="0" t="n">
        <f aca="false">IF(C6893&lt;=$S$2,J6893+L6893+N6893,IF(C6893&lt;=$S$3,L6893+N6893,IF(C6893&lt;=$S$4,N6893,0)))</f>
        <v>-770786</v>
      </c>
      <c r="P6893" s="0" t="n">
        <f aca="false">MAX(O6893,0)</f>
        <v>0</v>
      </c>
    </row>
    <row r="6894" customFormat="false" ht="12.75" hidden="false" customHeight="false" outlineLevel="0" collapsed="false">
      <c r="A6894" s="0" t="n">
        <v>5067</v>
      </c>
      <c r="B6894" s="0" t="s">
        <v>220</v>
      </c>
      <c r="C6894" s="3" t="n">
        <v>37188</v>
      </c>
      <c r="D6894" s="0" t="str">
        <f aca="false">IF(CONCATENATE($A6894,$C6894)=CONCATENATE($A6895,$C6895),0,CONCATENATE($A6894,$C6894))</f>
        <v>506737188</v>
      </c>
      <c r="E6894" s="3" t="n">
        <v>37220</v>
      </c>
      <c r="F6894" s="0" t="n">
        <v>2655</v>
      </c>
      <c r="G6894" s="0" t="n">
        <v>47400</v>
      </c>
      <c r="H6894" s="0" t="n">
        <f aca="false">F6894-G6894</f>
        <v>-44745</v>
      </c>
      <c r="I6894" s="0" t="n">
        <f aca="false">IF(E6894=$S$2,H6894,0)</f>
        <v>0</v>
      </c>
      <c r="J6894" s="0" t="n">
        <f aca="false">IF($A6894=$A6893,J6893+I6894,I6894)</f>
        <v>-188536</v>
      </c>
      <c r="K6894" s="0" t="n">
        <f aca="false">IF(E6894=$S$3,H6894,0)</f>
        <v>0</v>
      </c>
      <c r="L6894" s="0" t="n">
        <f aca="false">IF($A6894=$A6893,L6893+K6894,K6894)</f>
        <v>-466308</v>
      </c>
      <c r="M6894" s="0" t="n">
        <f aca="false">IF(E6894=$S$4,H6894,0)</f>
        <v>-44745</v>
      </c>
      <c r="N6894" s="0" t="n">
        <f aca="false">IF($A6894=$A6893,N6893+M6894,M6894)</f>
        <v>-349223</v>
      </c>
      <c r="O6894" s="0" t="n">
        <f aca="false">IF(C6894&lt;=$S$2,J6894+L6894+N6894,IF(C6894&lt;=$S$3,L6894+N6894,IF(C6894&lt;=$S$4,N6894,0)))</f>
        <v>-815531</v>
      </c>
      <c r="P6894" s="0" t="n">
        <f aca="false">MAX(O6894,0)</f>
        <v>0</v>
      </c>
    </row>
    <row r="6895" customFormat="false" ht="12.75" hidden="false" customHeight="false" outlineLevel="0" collapsed="false">
      <c r="A6895" s="0" t="n">
        <v>5067</v>
      </c>
      <c r="B6895" s="0" t="s">
        <v>220</v>
      </c>
      <c r="C6895" s="3" t="n">
        <v>37189</v>
      </c>
      <c r="D6895" s="0" t="str">
        <f aca="false">IF(CONCATENATE($A6895,$C6895)=CONCATENATE($A6896,$C6896),0,CONCATENATE($A6895,$C6895))</f>
        <v>506737189</v>
      </c>
      <c r="E6895" s="3" t="n">
        <v>37220</v>
      </c>
      <c r="F6895" s="0" t="n">
        <v>0</v>
      </c>
      <c r="G6895" s="0" t="n">
        <v>37750</v>
      </c>
      <c r="H6895" s="0" t="n">
        <f aca="false">F6895-G6895</f>
        <v>-37750</v>
      </c>
      <c r="I6895" s="0" t="n">
        <f aca="false">IF(E6895=$S$2,H6895,0)</f>
        <v>0</v>
      </c>
      <c r="J6895" s="0" t="n">
        <f aca="false">IF($A6895=$A6894,J6894+I6895,I6895)</f>
        <v>-188536</v>
      </c>
      <c r="K6895" s="0" t="n">
        <f aca="false">IF(E6895=$S$3,H6895,0)</f>
        <v>0</v>
      </c>
      <c r="L6895" s="0" t="n">
        <f aca="false">IF($A6895=$A6894,L6894+K6895,K6895)</f>
        <v>-466308</v>
      </c>
      <c r="M6895" s="0" t="n">
        <f aca="false">IF(E6895=$S$4,H6895,0)</f>
        <v>-37750</v>
      </c>
      <c r="N6895" s="0" t="n">
        <f aca="false">IF($A6895=$A6894,N6894+M6895,M6895)</f>
        <v>-386973</v>
      </c>
      <c r="O6895" s="0" t="n">
        <f aca="false">IF(C6895&lt;=$S$2,J6895+L6895+N6895,IF(C6895&lt;=$S$3,L6895+N6895,IF(C6895&lt;=$S$4,N6895,0)))</f>
        <v>-853281</v>
      </c>
      <c r="P6895" s="0" t="n">
        <f aca="false">MAX(O6895,0)</f>
        <v>0</v>
      </c>
    </row>
    <row r="6896" customFormat="false" ht="12.75" hidden="false" customHeight="false" outlineLevel="0" collapsed="false">
      <c r="A6896" s="0" t="n">
        <v>5067</v>
      </c>
      <c r="B6896" s="0" t="s">
        <v>220</v>
      </c>
      <c r="C6896" s="3" t="n">
        <v>37190</v>
      </c>
      <c r="D6896" s="0" t="str">
        <f aca="false">IF(CONCATENATE($A6896,$C6896)=CONCATENATE($A6897,$C6897),0,CONCATENATE($A6896,$C6896))</f>
        <v>506737190</v>
      </c>
      <c r="E6896" s="3" t="n">
        <v>37220</v>
      </c>
      <c r="F6896" s="0" t="n">
        <v>0</v>
      </c>
      <c r="G6896" s="0" t="n">
        <v>44550</v>
      </c>
      <c r="H6896" s="0" t="n">
        <f aca="false">F6896-G6896</f>
        <v>-44550</v>
      </c>
      <c r="I6896" s="0" t="n">
        <f aca="false">IF(E6896=$S$2,H6896,0)</f>
        <v>0</v>
      </c>
      <c r="J6896" s="0" t="n">
        <f aca="false">IF($A6896=$A6895,J6895+I6896,I6896)</f>
        <v>-188536</v>
      </c>
      <c r="K6896" s="0" t="n">
        <f aca="false">IF(E6896=$S$3,H6896,0)</f>
        <v>0</v>
      </c>
      <c r="L6896" s="0" t="n">
        <f aca="false">IF($A6896=$A6895,L6895+K6896,K6896)</f>
        <v>-466308</v>
      </c>
      <c r="M6896" s="0" t="n">
        <f aca="false">IF(E6896=$S$4,H6896,0)</f>
        <v>-44550</v>
      </c>
      <c r="N6896" s="0" t="n">
        <f aca="false">IF($A6896=$A6895,N6895+M6896,M6896)</f>
        <v>-431523</v>
      </c>
      <c r="O6896" s="0" t="n">
        <f aca="false">IF(C6896&lt;=$S$2,J6896+L6896+N6896,IF(C6896&lt;=$S$3,L6896+N6896,IF(C6896&lt;=$S$4,N6896,0)))</f>
        <v>-431523</v>
      </c>
      <c r="P6896" s="0" t="n">
        <f aca="false">MAX(O6896,0)</f>
        <v>0</v>
      </c>
    </row>
    <row r="6897" customFormat="false" ht="12.75" hidden="false" customHeight="false" outlineLevel="0" collapsed="false">
      <c r="A6897" s="0" t="n">
        <v>5493</v>
      </c>
      <c r="B6897" s="0" t="s">
        <v>221</v>
      </c>
      <c r="C6897" s="3" t="n">
        <v>37130</v>
      </c>
      <c r="D6897" s="0" t="str">
        <f aca="false">IF(CONCATENATE($A6897,$C6897)=CONCATENATE($A6898,$C6898),0,CONCATENATE($A6897,$C6897))</f>
        <v>549337130</v>
      </c>
      <c r="E6897" s="3" t="n">
        <v>37159</v>
      </c>
      <c r="F6897" s="0" t="n">
        <v>73963</v>
      </c>
      <c r="G6897" s="0" t="n">
        <v>29800</v>
      </c>
      <c r="H6897" s="0" t="n">
        <f aca="false">F6897-G6897</f>
        <v>44163</v>
      </c>
      <c r="I6897" s="0" t="n">
        <f aca="false">IF(E6897=$S$2,H6897,0)</f>
        <v>44163</v>
      </c>
      <c r="J6897" s="0" t="n">
        <f aca="false">IF($A6897=$A6896,J6896+I6897,I6897)</f>
        <v>44163</v>
      </c>
      <c r="K6897" s="0" t="n">
        <f aca="false">IF(E6897=$S$3,H6897,0)</f>
        <v>0</v>
      </c>
      <c r="L6897" s="0" t="n">
        <f aca="false">IF($A6897=$A6896,L6896+K6897,K6897)</f>
        <v>0</v>
      </c>
      <c r="M6897" s="0" t="n">
        <f aca="false">IF(E6897=$S$4,H6897,0)</f>
        <v>0</v>
      </c>
      <c r="N6897" s="0" t="n">
        <f aca="false">IF($A6897=$A6896,N6896+M6897,M6897)</f>
        <v>0</v>
      </c>
      <c r="O6897" s="0" t="n">
        <f aca="false">IF(C6897&lt;=$S$2,J6897+L6897+N6897,IF(C6897&lt;=$S$3,L6897+N6897,IF(C6897&lt;=$S$4,N6897,0)))</f>
        <v>44163</v>
      </c>
      <c r="P6897" s="0" t="n">
        <f aca="false">MAX(O6897,0)</f>
        <v>44163</v>
      </c>
    </row>
    <row r="6898" customFormat="false" ht="12.75" hidden="false" customHeight="false" outlineLevel="0" collapsed="false">
      <c r="A6898" s="0" t="n">
        <v>5493</v>
      </c>
      <c r="B6898" s="0" t="s">
        <v>221</v>
      </c>
      <c r="C6898" s="3" t="n">
        <v>37131</v>
      </c>
      <c r="D6898" s="0" t="str">
        <f aca="false">IF(CONCATENATE($A6898,$C6898)=CONCATENATE($A6899,$C6899),0,CONCATENATE($A6898,$C6898))</f>
        <v>549337131</v>
      </c>
      <c r="E6898" s="3" t="n">
        <v>37159</v>
      </c>
      <c r="F6898" s="0" t="n">
        <v>308863</v>
      </c>
      <c r="G6898" s="0" t="n">
        <v>39478</v>
      </c>
      <c r="H6898" s="0" t="n">
        <f aca="false">F6898-G6898</f>
        <v>269385</v>
      </c>
      <c r="I6898" s="0" t="n">
        <f aca="false">IF(E6898=$S$2,H6898,0)</f>
        <v>269385</v>
      </c>
      <c r="J6898" s="0" t="n">
        <f aca="false">IF($A6898=$A6897,J6897+I6898,I6898)</f>
        <v>313548</v>
      </c>
      <c r="K6898" s="0" t="n">
        <f aca="false">IF(E6898=$S$3,H6898,0)</f>
        <v>0</v>
      </c>
      <c r="L6898" s="0" t="n">
        <f aca="false">IF($A6898=$A6897,L6897+K6898,K6898)</f>
        <v>0</v>
      </c>
      <c r="M6898" s="0" t="n">
        <f aca="false">IF(E6898=$S$4,H6898,0)</f>
        <v>0</v>
      </c>
      <c r="N6898" s="0" t="n">
        <f aca="false">IF($A6898=$A6897,N6897+M6898,M6898)</f>
        <v>0</v>
      </c>
      <c r="O6898" s="0" t="n">
        <f aca="false">IF(C6898&lt;=$S$2,J6898+L6898+N6898,IF(C6898&lt;=$S$3,L6898+N6898,IF(C6898&lt;=$S$4,N6898,0)))</f>
        <v>313548</v>
      </c>
      <c r="P6898" s="0" t="n">
        <f aca="false">MAX(O6898,0)</f>
        <v>313548</v>
      </c>
    </row>
    <row r="6899" customFormat="false" ht="12.75" hidden="false" customHeight="false" outlineLevel="0" collapsed="false">
      <c r="A6899" s="0" t="n">
        <v>5493</v>
      </c>
      <c r="B6899" s="0" t="s">
        <v>221</v>
      </c>
      <c r="C6899" s="3" t="n">
        <v>37132</v>
      </c>
      <c r="D6899" s="0" t="n">
        <f aca="false">IF(CONCATENATE($A6899,$C6899)=CONCATENATE($A6900,$C6900),0,CONCATENATE($A6899,$C6899))</f>
        <v>0</v>
      </c>
      <c r="E6899" s="3" t="n">
        <v>37159</v>
      </c>
      <c r="F6899" s="0" t="n">
        <v>1149</v>
      </c>
      <c r="G6899" s="0" t="n">
        <v>36162</v>
      </c>
      <c r="H6899" s="0" t="n">
        <f aca="false">F6899-G6899</f>
        <v>-35013</v>
      </c>
      <c r="I6899" s="0" t="n">
        <f aca="false">IF(E6899=$S$2,H6899,0)</f>
        <v>-35013</v>
      </c>
      <c r="J6899" s="0" t="n">
        <f aca="false">IF($A6899=$A6898,J6898+I6899,I6899)</f>
        <v>278535</v>
      </c>
      <c r="K6899" s="0" t="n">
        <f aca="false">IF(E6899=$S$3,H6899,0)</f>
        <v>0</v>
      </c>
      <c r="L6899" s="0" t="n">
        <f aca="false">IF($A6899=$A6898,L6898+K6899,K6899)</f>
        <v>0</v>
      </c>
      <c r="M6899" s="0" t="n">
        <f aca="false">IF(E6899=$S$4,H6899,0)</f>
        <v>0</v>
      </c>
      <c r="N6899" s="0" t="n">
        <f aca="false">IF($A6899=$A6898,N6898+M6899,M6899)</f>
        <v>0</v>
      </c>
      <c r="O6899" s="0" t="n">
        <f aca="false">IF(C6899&lt;=$S$2,J6899+L6899+N6899,IF(C6899&lt;=$S$3,L6899+N6899,IF(C6899&lt;=$S$4,N6899,0)))</f>
        <v>278535</v>
      </c>
      <c r="P6899" s="0" t="n">
        <f aca="false">MAX(O6899,0)</f>
        <v>278535</v>
      </c>
    </row>
    <row r="6900" customFormat="false" ht="12.75" hidden="false" customHeight="false" outlineLevel="0" collapsed="false">
      <c r="A6900" s="0" t="n">
        <v>5493</v>
      </c>
      <c r="B6900" s="0" t="s">
        <v>221</v>
      </c>
      <c r="C6900" s="3" t="n">
        <v>37132</v>
      </c>
      <c r="D6900" s="0" t="str">
        <f aca="false">IF(CONCATENATE($A6900,$C6900)=CONCATENATE($A6901,$C6901),0,CONCATENATE($A6900,$C6900))</f>
        <v>549337132</v>
      </c>
      <c r="E6900" s="3" t="n">
        <v>37189</v>
      </c>
      <c r="F6900" s="0" t="n">
        <v>147600</v>
      </c>
      <c r="G6900" s="0" t="n">
        <v>61950</v>
      </c>
      <c r="H6900" s="0" t="n">
        <f aca="false">F6900-G6900</f>
        <v>85650</v>
      </c>
      <c r="I6900" s="0" t="n">
        <f aca="false">IF(E6900=$S$2,H6900,0)</f>
        <v>0</v>
      </c>
      <c r="J6900" s="0" t="n">
        <f aca="false">IF($A6900=$A6899,J6899+I6900,I6900)</f>
        <v>278535</v>
      </c>
      <c r="K6900" s="0" t="n">
        <f aca="false">IF(E6900=$S$3,H6900,0)</f>
        <v>85650</v>
      </c>
      <c r="L6900" s="0" t="n">
        <f aca="false">IF($A6900=$A6899,L6899+K6900,K6900)</f>
        <v>85650</v>
      </c>
      <c r="M6900" s="0" t="n">
        <f aca="false">IF(E6900=$S$4,H6900,0)</f>
        <v>0</v>
      </c>
      <c r="N6900" s="0" t="n">
        <f aca="false">IF($A6900=$A6899,N6899+M6900,M6900)</f>
        <v>0</v>
      </c>
      <c r="O6900" s="0" t="n">
        <f aca="false">IF(C6900&lt;=$S$2,J6900+L6900+N6900,IF(C6900&lt;=$S$3,L6900+N6900,IF(C6900&lt;=$S$4,N6900,0)))</f>
        <v>364185</v>
      </c>
      <c r="P6900" s="0" t="n">
        <f aca="false">MAX(O6900,0)</f>
        <v>364185</v>
      </c>
    </row>
    <row r="6901" customFormat="false" ht="12.75" hidden="false" customHeight="false" outlineLevel="0" collapsed="false">
      <c r="A6901" s="0" t="n">
        <v>5493</v>
      </c>
      <c r="B6901" s="0" t="s">
        <v>221</v>
      </c>
      <c r="C6901" s="3" t="n">
        <v>37133</v>
      </c>
      <c r="D6901" s="0" t="str">
        <f aca="false">IF(CONCATENATE($A6901,$C6901)=CONCATENATE($A6902,$C6902),0,CONCATENATE($A6901,$C6901))</f>
        <v>549337133</v>
      </c>
      <c r="E6901" s="3" t="n">
        <v>37159</v>
      </c>
      <c r="F6901" s="0" t="n">
        <v>13300</v>
      </c>
      <c r="G6901" s="0" t="n">
        <v>17512</v>
      </c>
      <c r="H6901" s="0" t="n">
        <f aca="false">F6901-G6901</f>
        <v>-4212</v>
      </c>
      <c r="I6901" s="0" t="n">
        <f aca="false">IF(E6901=$S$2,H6901,0)</f>
        <v>-4212</v>
      </c>
      <c r="J6901" s="0" t="n">
        <f aca="false">IF($A6901=$A6900,J6900+I6901,I6901)</f>
        <v>274323</v>
      </c>
      <c r="K6901" s="0" t="n">
        <f aca="false">IF(E6901=$S$3,H6901,0)</f>
        <v>0</v>
      </c>
      <c r="L6901" s="0" t="n">
        <f aca="false">IF($A6901=$A6900,L6900+K6901,K6901)</f>
        <v>85650</v>
      </c>
      <c r="M6901" s="0" t="n">
        <f aca="false">IF(E6901=$S$4,H6901,0)</f>
        <v>0</v>
      </c>
      <c r="N6901" s="0" t="n">
        <f aca="false">IF($A6901=$A6900,N6900+M6901,M6901)</f>
        <v>0</v>
      </c>
      <c r="O6901" s="0" t="n">
        <f aca="false">IF(C6901&lt;=$S$2,J6901+L6901+N6901,IF(C6901&lt;=$S$3,L6901+N6901,IF(C6901&lt;=$S$4,N6901,0)))</f>
        <v>359973</v>
      </c>
      <c r="P6901" s="0" t="n">
        <f aca="false">MAX(O6901,0)</f>
        <v>359973</v>
      </c>
    </row>
    <row r="6902" customFormat="false" ht="12.75" hidden="false" customHeight="false" outlineLevel="0" collapsed="false">
      <c r="A6902" s="0" t="n">
        <v>5493</v>
      </c>
      <c r="B6902" s="0" t="s">
        <v>221</v>
      </c>
      <c r="C6902" s="3" t="n">
        <v>37134</v>
      </c>
      <c r="D6902" s="0" t="str">
        <f aca="false">IF(CONCATENATE($A6902,$C6902)=CONCATENATE($A6903,$C6903),0,CONCATENATE($A6902,$C6902))</f>
        <v>549337134</v>
      </c>
      <c r="E6902" s="3" t="n">
        <v>37189</v>
      </c>
      <c r="F6902" s="0" t="n">
        <v>92131</v>
      </c>
      <c r="G6902" s="0" t="n">
        <v>0</v>
      </c>
      <c r="H6902" s="0" t="n">
        <f aca="false">F6902-G6902</f>
        <v>92131</v>
      </c>
      <c r="I6902" s="0" t="n">
        <f aca="false">IF(E6902=$S$2,H6902,0)</f>
        <v>0</v>
      </c>
      <c r="J6902" s="0" t="n">
        <f aca="false">IF($A6902=$A6901,J6901+I6902,I6902)</f>
        <v>274323</v>
      </c>
      <c r="K6902" s="0" t="n">
        <f aca="false">IF(E6902=$S$3,H6902,0)</f>
        <v>92131</v>
      </c>
      <c r="L6902" s="0" t="n">
        <f aca="false">IF($A6902=$A6901,L6901+K6902,K6902)</f>
        <v>177781</v>
      </c>
      <c r="M6902" s="0" t="n">
        <f aca="false">IF(E6902=$S$4,H6902,0)</f>
        <v>0</v>
      </c>
      <c r="N6902" s="0" t="n">
        <f aca="false">IF($A6902=$A6901,N6901+M6902,M6902)</f>
        <v>0</v>
      </c>
      <c r="O6902" s="0" t="n">
        <f aca="false">IF(C6902&lt;=$S$2,J6902+L6902+N6902,IF(C6902&lt;=$S$3,L6902+N6902,IF(C6902&lt;=$S$4,N6902,0)))</f>
        <v>452104</v>
      </c>
      <c r="P6902" s="0" t="n">
        <f aca="false">MAX(O6902,0)</f>
        <v>452104</v>
      </c>
    </row>
    <row r="6903" customFormat="false" ht="12.75" hidden="false" customHeight="false" outlineLevel="0" collapsed="false">
      <c r="A6903" s="0" t="n">
        <v>5493</v>
      </c>
      <c r="B6903" s="0" t="s">
        <v>221</v>
      </c>
      <c r="C6903" s="3" t="n">
        <v>37138</v>
      </c>
      <c r="D6903" s="0" t="str">
        <f aca="false">IF(CONCATENATE($A6903,$C6903)=CONCATENATE($A6904,$C6904),0,CONCATENATE($A6903,$C6903))</f>
        <v>549337138</v>
      </c>
      <c r="E6903" s="3" t="n">
        <v>37189</v>
      </c>
      <c r="F6903" s="0" t="n">
        <v>258703</v>
      </c>
      <c r="G6903" s="0" t="n">
        <v>17061</v>
      </c>
      <c r="H6903" s="0" t="n">
        <f aca="false">F6903-G6903</f>
        <v>241642</v>
      </c>
      <c r="I6903" s="0" t="n">
        <f aca="false">IF(E6903=$S$2,H6903,0)</f>
        <v>0</v>
      </c>
      <c r="J6903" s="0" t="n">
        <f aca="false">IF($A6903=$A6902,J6902+I6903,I6903)</f>
        <v>274323</v>
      </c>
      <c r="K6903" s="0" t="n">
        <f aca="false">IF(E6903=$S$3,H6903,0)</f>
        <v>241642</v>
      </c>
      <c r="L6903" s="0" t="n">
        <f aca="false">IF($A6903=$A6902,L6902+K6903,K6903)</f>
        <v>419423</v>
      </c>
      <c r="M6903" s="0" t="n">
        <f aca="false">IF(E6903=$S$4,H6903,0)</f>
        <v>0</v>
      </c>
      <c r="N6903" s="0" t="n">
        <f aca="false">IF($A6903=$A6902,N6902+M6903,M6903)</f>
        <v>0</v>
      </c>
      <c r="O6903" s="0" t="n">
        <f aca="false">IF(C6903&lt;=$S$2,J6903+L6903+N6903,IF(C6903&lt;=$S$3,L6903+N6903,IF(C6903&lt;=$S$4,N6903,0)))</f>
        <v>693746</v>
      </c>
      <c r="P6903" s="0" t="n">
        <f aca="false">MAX(O6903,0)</f>
        <v>693746</v>
      </c>
    </row>
    <row r="6904" customFormat="false" ht="12.75" hidden="false" customHeight="false" outlineLevel="0" collapsed="false">
      <c r="A6904" s="0" t="n">
        <v>5493</v>
      </c>
      <c r="B6904" s="0" t="s">
        <v>221</v>
      </c>
      <c r="C6904" s="3" t="n">
        <v>37139</v>
      </c>
      <c r="D6904" s="0" t="str">
        <f aca="false">IF(CONCATENATE($A6904,$C6904)=CONCATENATE($A6905,$C6905),0,CONCATENATE($A6904,$C6904))</f>
        <v>549337139</v>
      </c>
      <c r="E6904" s="3" t="n">
        <v>37189</v>
      </c>
      <c r="F6904" s="0" t="n">
        <v>295004</v>
      </c>
      <c r="G6904" s="0" t="n">
        <v>35500</v>
      </c>
      <c r="H6904" s="0" t="n">
        <f aca="false">F6904-G6904</f>
        <v>259504</v>
      </c>
      <c r="I6904" s="0" t="n">
        <f aca="false">IF(E6904=$S$2,H6904,0)</f>
        <v>0</v>
      </c>
      <c r="J6904" s="0" t="n">
        <f aca="false">IF($A6904=$A6903,J6903+I6904,I6904)</f>
        <v>274323</v>
      </c>
      <c r="K6904" s="0" t="n">
        <f aca="false">IF(E6904=$S$3,H6904,0)</f>
        <v>259504</v>
      </c>
      <c r="L6904" s="0" t="n">
        <f aca="false">IF($A6904=$A6903,L6903+K6904,K6904)</f>
        <v>678927</v>
      </c>
      <c r="M6904" s="0" t="n">
        <f aca="false">IF(E6904=$S$4,H6904,0)</f>
        <v>0</v>
      </c>
      <c r="N6904" s="0" t="n">
        <f aca="false">IF($A6904=$A6903,N6903+M6904,M6904)</f>
        <v>0</v>
      </c>
      <c r="O6904" s="0" t="n">
        <f aca="false">IF(C6904&lt;=$S$2,J6904+L6904+N6904,IF(C6904&lt;=$S$3,L6904+N6904,IF(C6904&lt;=$S$4,N6904,0)))</f>
        <v>953250</v>
      </c>
      <c r="P6904" s="0" t="n">
        <f aca="false">MAX(O6904,0)</f>
        <v>953250</v>
      </c>
    </row>
    <row r="6905" customFormat="false" ht="12.75" hidden="false" customHeight="false" outlineLevel="0" collapsed="false">
      <c r="A6905" s="0" t="n">
        <v>5493</v>
      </c>
      <c r="B6905" s="0" t="s">
        <v>221</v>
      </c>
      <c r="C6905" s="3" t="n">
        <v>37140</v>
      </c>
      <c r="D6905" s="0" t="str">
        <f aca="false">IF(CONCATENATE($A6905,$C6905)=CONCATENATE($A6906,$C6906),0,CONCATENATE($A6905,$C6905))</f>
        <v>549337140</v>
      </c>
      <c r="E6905" s="3" t="n">
        <v>37189</v>
      </c>
      <c r="F6905" s="0" t="n">
        <v>288857</v>
      </c>
      <c r="G6905" s="0" t="n">
        <v>74557</v>
      </c>
      <c r="H6905" s="0" t="n">
        <f aca="false">F6905-G6905</f>
        <v>214300</v>
      </c>
      <c r="I6905" s="0" t="n">
        <f aca="false">IF(E6905=$S$2,H6905,0)</f>
        <v>0</v>
      </c>
      <c r="J6905" s="0" t="n">
        <f aca="false">IF($A6905=$A6904,J6904+I6905,I6905)</f>
        <v>274323</v>
      </c>
      <c r="K6905" s="0" t="n">
        <f aca="false">IF(E6905=$S$3,H6905,0)</f>
        <v>214300</v>
      </c>
      <c r="L6905" s="0" t="n">
        <f aca="false">IF($A6905=$A6904,L6904+K6905,K6905)</f>
        <v>893227</v>
      </c>
      <c r="M6905" s="0" t="n">
        <f aca="false">IF(E6905=$S$4,H6905,0)</f>
        <v>0</v>
      </c>
      <c r="N6905" s="0" t="n">
        <f aca="false">IF($A6905=$A6904,N6904+M6905,M6905)</f>
        <v>0</v>
      </c>
      <c r="O6905" s="0" t="n">
        <f aca="false">IF(C6905&lt;=$S$2,J6905+L6905+N6905,IF(C6905&lt;=$S$3,L6905+N6905,IF(C6905&lt;=$S$4,N6905,0)))</f>
        <v>1167550</v>
      </c>
      <c r="P6905" s="0" t="n">
        <f aca="false">MAX(O6905,0)</f>
        <v>1167550</v>
      </c>
    </row>
    <row r="6906" customFormat="false" ht="12.75" hidden="false" customHeight="false" outlineLevel="0" collapsed="false">
      <c r="A6906" s="0" t="n">
        <v>5493</v>
      </c>
      <c r="B6906" s="0" t="s">
        <v>221</v>
      </c>
      <c r="C6906" s="3" t="n">
        <v>37141</v>
      </c>
      <c r="D6906" s="0" t="str">
        <f aca="false">IF(CONCATENATE($A6906,$C6906)=CONCATENATE($A6907,$C6907),0,CONCATENATE($A6906,$C6906))</f>
        <v>549337141</v>
      </c>
      <c r="E6906" s="3" t="n">
        <v>37189</v>
      </c>
      <c r="F6906" s="0" t="n">
        <v>32214</v>
      </c>
      <c r="G6906" s="0" t="n">
        <v>162724</v>
      </c>
      <c r="H6906" s="0" t="n">
        <f aca="false">F6906-G6906</f>
        <v>-130510</v>
      </c>
      <c r="I6906" s="0" t="n">
        <f aca="false">IF(E6906=$S$2,H6906,0)</f>
        <v>0</v>
      </c>
      <c r="J6906" s="0" t="n">
        <f aca="false">IF($A6906=$A6905,J6905+I6906,I6906)</f>
        <v>274323</v>
      </c>
      <c r="K6906" s="0" t="n">
        <f aca="false">IF(E6906=$S$3,H6906,0)</f>
        <v>-130510</v>
      </c>
      <c r="L6906" s="0" t="n">
        <f aca="false">IF($A6906=$A6905,L6905+K6906,K6906)</f>
        <v>762717</v>
      </c>
      <c r="M6906" s="0" t="n">
        <f aca="false">IF(E6906=$S$4,H6906,0)</f>
        <v>0</v>
      </c>
      <c r="N6906" s="0" t="n">
        <f aca="false">IF($A6906=$A6905,N6905+M6906,M6906)</f>
        <v>0</v>
      </c>
      <c r="O6906" s="0" t="n">
        <f aca="false">IF(C6906&lt;=$S$2,J6906+L6906+N6906,IF(C6906&lt;=$S$3,L6906+N6906,IF(C6906&lt;=$S$4,N6906,0)))</f>
        <v>1037040</v>
      </c>
      <c r="P6906" s="0" t="n">
        <f aca="false">MAX(O6906,0)</f>
        <v>1037040</v>
      </c>
    </row>
    <row r="6907" customFormat="false" ht="12.75" hidden="false" customHeight="false" outlineLevel="0" collapsed="false">
      <c r="A6907" s="0" t="n">
        <v>5493</v>
      </c>
      <c r="B6907" s="0" t="s">
        <v>221</v>
      </c>
      <c r="C6907" s="3" t="n">
        <v>37144</v>
      </c>
      <c r="D6907" s="0" t="str">
        <f aca="false">IF(CONCATENATE($A6907,$C6907)=CONCATENATE($A6908,$C6908),0,CONCATENATE($A6907,$C6907))</f>
        <v>549337144</v>
      </c>
      <c r="E6907" s="3" t="n">
        <v>37189</v>
      </c>
      <c r="F6907" s="0" t="n">
        <v>332955</v>
      </c>
      <c r="G6907" s="0" t="n">
        <v>7739</v>
      </c>
      <c r="H6907" s="0" t="n">
        <f aca="false">F6907-G6907</f>
        <v>325216</v>
      </c>
      <c r="I6907" s="0" t="n">
        <f aca="false">IF(E6907=$S$2,H6907,0)</f>
        <v>0</v>
      </c>
      <c r="J6907" s="0" t="n">
        <f aca="false">IF($A6907=$A6906,J6906+I6907,I6907)</f>
        <v>274323</v>
      </c>
      <c r="K6907" s="0" t="n">
        <f aca="false">IF(E6907=$S$3,H6907,0)</f>
        <v>325216</v>
      </c>
      <c r="L6907" s="0" t="n">
        <f aca="false">IF($A6907=$A6906,L6906+K6907,K6907)</f>
        <v>1087933</v>
      </c>
      <c r="M6907" s="0" t="n">
        <f aca="false">IF(E6907=$S$4,H6907,0)</f>
        <v>0</v>
      </c>
      <c r="N6907" s="0" t="n">
        <f aca="false">IF($A6907=$A6906,N6906+M6907,M6907)</f>
        <v>0</v>
      </c>
      <c r="O6907" s="0" t="n">
        <f aca="false">IF(C6907&lt;=$S$2,J6907+L6907+N6907,IF(C6907&lt;=$S$3,L6907+N6907,IF(C6907&lt;=$S$4,N6907,0)))</f>
        <v>1362256</v>
      </c>
      <c r="P6907" s="0" t="n">
        <f aca="false">MAX(O6907,0)</f>
        <v>1362256</v>
      </c>
    </row>
    <row r="6908" customFormat="false" ht="12.75" hidden="false" customHeight="false" outlineLevel="0" collapsed="false">
      <c r="A6908" s="0" t="n">
        <v>5493</v>
      </c>
      <c r="B6908" s="0" t="s">
        <v>221</v>
      </c>
      <c r="C6908" s="3" t="n">
        <v>37145</v>
      </c>
      <c r="D6908" s="0" t="str">
        <f aca="false">IF(CONCATENATE($A6908,$C6908)=CONCATENATE($A6909,$C6909),0,CONCATENATE($A6908,$C6908))</f>
        <v>549337145</v>
      </c>
      <c r="E6908" s="3" t="n">
        <v>37189</v>
      </c>
      <c r="F6908" s="0" t="n">
        <v>5534</v>
      </c>
      <c r="G6908" s="0" t="n">
        <v>29712</v>
      </c>
      <c r="H6908" s="0" t="n">
        <f aca="false">F6908-G6908</f>
        <v>-24178</v>
      </c>
      <c r="I6908" s="0" t="n">
        <f aca="false">IF(E6908=$S$2,H6908,0)</f>
        <v>0</v>
      </c>
      <c r="J6908" s="0" t="n">
        <f aca="false">IF($A6908=$A6907,J6907+I6908,I6908)</f>
        <v>274323</v>
      </c>
      <c r="K6908" s="0" t="n">
        <f aca="false">IF(E6908=$S$3,H6908,0)</f>
        <v>-24178</v>
      </c>
      <c r="L6908" s="0" t="n">
        <f aca="false">IF($A6908=$A6907,L6907+K6908,K6908)</f>
        <v>1063755</v>
      </c>
      <c r="M6908" s="0" t="n">
        <f aca="false">IF(E6908=$S$4,H6908,0)</f>
        <v>0</v>
      </c>
      <c r="N6908" s="0" t="n">
        <f aca="false">IF($A6908=$A6907,N6907+M6908,M6908)</f>
        <v>0</v>
      </c>
      <c r="O6908" s="0" t="n">
        <f aca="false">IF(C6908&lt;=$S$2,J6908+L6908+N6908,IF(C6908&lt;=$S$3,L6908+N6908,IF(C6908&lt;=$S$4,N6908,0)))</f>
        <v>1338078</v>
      </c>
      <c r="P6908" s="0" t="n">
        <f aca="false">MAX(O6908,0)</f>
        <v>1338078</v>
      </c>
    </row>
    <row r="6909" customFormat="false" ht="12.75" hidden="false" customHeight="false" outlineLevel="0" collapsed="false">
      <c r="A6909" s="0" t="n">
        <v>5493</v>
      </c>
      <c r="B6909" s="0" t="s">
        <v>221</v>
      </c>
      <c r="C6909" s="3" t="n">
        <v>37146</v>
      </c>
      <c r="D6909" s="0" t="str">
        <f aca="false">IF(CONCATENATE($A6909,$C6909)=CONCATENATE($A6910,$C6910),0,CONCATENATE($A6909,$C6909))</f>
        <v>549337146</v>
      </c>
      <c r="E6909" s="3" t="n">
        <v>37189</v>
      </c>
      <c r="F6909" s="0" t="n">
        <v>9545</v>
      </c>
      <c r="G6909" s="0" t="n">
        <v>0</v>
      </c>
      <c r="H6909" s="0" t="n">
        <f aca="false">F6909-G6909</f>
        <v>9545</v>
      </c>
      <c r="I6909" s="0" t="n">
        <f aca="false">IF(E6909=$S$2,H6909,0)</f>
        <v>0</v>
      </c>
      <c r="J6909" s="0" t="n">
        <f aca="false">IF($A6909=$A6908,J6908+I6909,I6909)</f>
        <v>274323</v>
      </c>
      <c r="K6909" s="0" t="n">
        <f aca="false">IF(E6909=$S$3,H6909,0)</f>
        <v>9545</v>
      </c>
      <c r="L6909" s="0" t="n">
        <f aca="false">IF($A6909=$A6908,L6908+K6909,K6909)</f>
        <v>1073300</v>
      </c>
      <c r="M6909" s="0" t="n">
        <f aca="false">IF(E6909=$S$4,H6909,0)</f>
        <v>0</v>
      </c>
      <c r="N6909" s="0" t="n">
        <f aca="false">IF($A6909=$A6908,N6908+M6909,M6909)</f>
        <v>0</v>
      </c>
      <c r="O6909" s="0" t="n">
        <f aca="false">IF(C6909&lt;=$S$2,J6909+L6909+N6909,IF(C6909&lt;=$S$3,L6909+N6909,IF(C6909&lt;=$S$4,N6909,0)))</f>
        <v>1347623</v>
      </c>
      <c r="P6909" s="0" t="n">
        <f aca="false">MAX(O6909,0)</f>
        <v>1347623</v>
      </c>
    </row>
    <row r="6910" customFormat="false" ht="12.75" hidden="false" customHeight="false" outlineLevel="0" collapsed="false">
      <c r="A6910" s="0" t="n">
        <v>5493</v>
      </c>
      <c r="B6910" s="0" t="s">
        <v>221</v>
      </c>
      <c r="C6910" s="3" t="n">
        <v>37147</v>
      </c>
      <c r="D6910" s="0" t="str">
        <f aca="false">IF(CONCATENATE($A6910,$C6910)=CONCATENATE($A6911,$C6911),0,CONCATENATE($A6910,$C6910))</f>
        <v>549337147</v>
      </c>
      <c r="E6910" s="3" t="n">
        <v>37189</v>
      </c>
      <c r="F6910" s="0" t="n">
        <v>22791</v>
      </c>
      <c r="G6910" s="0" t="n">
        <v>15773</v>
      </c>
      <c r="H6910" s="0" t="n">
        <f aca="false">F6910-G6910</f>
        <v>7018</v>
      </c>
      <c r="I6910" s="0" t="n">
        <f aca="false">IF(E6910=$S$2,H6910,0)</f>
        <v>0</v>
      </c>
      <c r="J6910" s="0" t="n">
        <f aca="false">IF($A6910=$A6909,J6909+I6910,I6910)</f>
        <v>274323</v>
      </c>
      <c r="K6910" s="0" t="n">
        <f aca="false">IF(E6910=$S$3,H6910,0)</f>
        <v>7018</v>
      </c>
      <c r="L6910" s="0" t="n">
        <f aca="false">IF($A6910=$A6909,L6909+K6910,K6910)</f>
        <v>1080318</v>
      </c>
      <c r="M6910" s="0" t="n">
        <f aca="false">IF(E6910=$S$4,H6910,0)</f>
        <v>0</v>
      </c>
      <c r="N6910" s="0" t="n">
        <f aca="false">IF($A6910=$A6909,N6909+M6910,M6910)</f>
        <v>0</v>
      </c>
      <c r="O6910" s="0" t="n">
        <f aca="false">IF(C6910&lt;=$S$2,J6910+L6910+N6910,IF(C6910&lt;=$S$3,L6910+N6910,IF(C6910&lt;=$S$4,N6910,0)))</f>
        <v>1354641</v>
      </c>
      <c r="P6910" s="0" t="n">
        <f aca="false">MAX(O6910,0)</f>
        <v>1354641</v>
      </c>
    </row>
    <row r="6911" customFormat="false" ht="12.75" hidden="false" customHeight="false" outlineLevel="0" collapsed="false">
      <c r="A6911" s="0" t="n">
        <v>5493</v>
      </c>
      <c r="B6911" s="0" t="s">
        <v>221</v>
      </c>
      <c r="C6911" s="3" t="n">
        <v>37148</v>
      </c>
      <c r="D6911" s="0" t="str">
        <f aca="false">IF(CONCATENATE($A6911,$C6911)=CONCATENATE($A6912,$C6912),0,CONCATENATE($A6911,$C6911))</f>
        <v>549337148</v>
      </c>
      <c r="E6911" s="3" t="n">
        <v>37189</v>
      </c>
      <c r="F6911" s="0" t="n">
        <v>53115</v>
      </c>
      <c r="G6911" s="0" t="n">
        <v>0</v>
      </c>
      <c r="H6911" s="0" t="n">
        <f aca="false">F6911-G6911</f>
        <v>53115</v>
      </c>
      <c r="I6911" s="0" t="n">
        <f aca="false">IF(E6911=$S$2,H6911,0)</f>
        <v>0</v>
      </c>
      <c r="J6911" s="0" t="n">
        <f aca="false">IF($A6911=$A6910,J6910+I6911,I6911)</f>
        <v>274323</v>
      </c>
      <c r="K6911" s="0" t="n">
        <f aca="false">IF(E6911=$S$3,H6911,0)</f>
        <v>53115</v>
      </c>
      <c r="L6911" s="0" t="n">
        <f aca="false">IF($A6911=$A6910,L6910+K6911,K6911)</f>
        <v>1133433</v>
      </c>
      <c r="M6911" s="0" t="n">
        <f aca="false">IF(E6911=$S$4,H6911,0)</f>
        <v>0</v>
      </c>
      <c r="N6911" s="0" t="n">
        <f aca="false">IF($A6911=$A6910,N6910+M6911,M6911)</f>
        <v>0</v>
      </c>
      <c r="O6911" s="0" t="n">
        <f aca="false">IF(C6911&lt;=$S$2,J6911+L6911+N6911,IF(C6911&lt;=$S$3,L6911+N6911,IF(C6911&lt;=$S$4,N6911,0)))</f>
        <v>1407756</v>
      </c>
      <c r="P6911" s="0" t="n">
        <f aca="false">MAX(O6911,0)</f>
        <v>1407756</v>
      </c>
    </row>
    <row r="6912" customFormat="false" ht="12.75" hidden="false" customHeight="false" outlineLevel="0" collapsed="false">
      <c r="A6912" s="0" t="n">
        <v>5493</v>
      </c>
      <c r="B6912" s="0" t="s">
        <v>221</v>
      </c>
      <c r="C6912" s="3" t="n">
        <v>37151</v>
      </c>
      <c r="D6912" s="0" t="str">
        <f aca="false">IF(CONCATENATE($A6912,$C6912)=CONCATENATE($A6913,$C6913),0,CONCATENATE($A6912,$C6912))</f>
        <v>549337151</v>
      </c>
      <c r="E6912" s="3" t="n">
        <v>37189</v>
      </c>
      <c r="F6912" s="0" t="n">
        <v>18248</v>
      </c>
      <c r="G6912" s="0" t="n">
        <v>16933</v>
      </c>
      <c r="H6912" s="0" t="n">
        <f aca="false">F6912-G6912</f>
        <v>1315</v>
      </c>
      <c r="I6912" s="0" t="n">
        <f aca="false">IF(E6912=$S$2,H6912,0)</f>
        <v>0</v>
      </c>
      <c r="J6912" s="0" t="n">
        <f aca="false">IF($A6912=$A6911,J6911+I6912,I6912)</f>
        <v>274323</v>
      </c>
      <c r="K6912" s="0" t="n">
        <f aca="false">IF(E6912=$S$3,H6912,0)</f>
        <v>1315</v>
      </c>
      <c r="L6912" s="0" t="n">
        <f aca="false">IF($A6912=$A6911,L6911+K6912,K6912)</f>
        <v>1134748</v>
      </c>
      <c r="M6912" s="0" t="n">
        <f aca="false">IF(E6912=$S$4,H6912,0)</f>
        <v>0</v>
      </c>
      <c r="N6912" s="0" t="n">
        <f aca="false">IF($A6912=$A6911,N6911+M6912,M6912)</f>
        <v>0</v>
      </c>
      <c r="O6912" s="0" t="n">
        <f aca="false">IF(C6912&lt;=$S$2,J6912+L6912+N6912,IF(C6912&lt;=$S$3,L6912+N6912,IF(C6912&lt;=$S$4,N6912,0)))</f>
        <v>1409071</v>
      </c>
      <c r="P6912" s="0" t="n">
        <f aca="false">MAX(O6912,0)</f>
        <v>1409071</v>
      </c>
    </row>
    <row r="6913" customFormat="false" ht="12.75" hidden="false" customHeight="false" outlineLevel="0" collapsed="false">
      <c r="A6913" s="0" t="n">
        <v>5493</v>
      </c>
      <c r="B6913" s="0" t="s">
        <v>221</v>
      </c>
      <c r="C6913" s="3" t="n">
        <v>37152</v>
      </c>
      <c r="D6913" s="0" t="str">
        <f aca="false">IF(CONCATENATE($A6913,$C6913)=CONCATENATE($A6914,$C6914),0,CONCATENATE($A6913,$C6913))</f>
        <v>549337152</v>
      </c>
      <c r="E6913" s="3" t="n">
        <v>37189</v>
      </c>
      <c r="F6913" s="0" t="n">
        <v>7839</v>
      </c>
      <c r="G6913" s="0" t="n">
        <v>18020</v>
      </c>
      <c r="H6913" s="0" t="n">
        <f aca="false">F6913-G6913</f>
        <v>-10181</v>
      </c>
      <c r="I6913" s="0" t="n">
        <f aca="false">IF(E6913=$S$2,H6913,0)</f>
        <v>0</v>
      </c>
      <c r="J6913" s="0" t="n">
        <f aca="false">IF($A6913=$A6912,J6912+I6913,I6913)</f>
        <v>274323</v>
      </c>
      <c r="K6913" s="0" t="n">
        <f aca="false">IF(E6913=$S$3,H6913,0)</f>
        <v>-10181</v>
      </c>
      <c r="L6913" s="0" t="n">
        <f aca="false">IF($A6913=$A6912,L6912+K6913,K6913)</f>
        <v>1124567</v>
      </c>
      <c r="M6913" s="0" t="n">
        <f aca="false">IF(E6913=$S$4,H6913,0)</f>
        <v>0</v>
      </c>
      <c r="N6913" s="0" t="n">
        <f aca="false">IF($A6913=$A6912,N6912+M6913,M6913)</f>
        <v>0</v>
      </c>
      <c r="O6913" s="0" t="n">
        <f aca="false">IF(C6913&lt;=$S$2,J6913+L6913+N6913,IF(C6913&lt;=$S$3,L6913+N6913,IF(C6913&lt;=$S$4,N6913,0)))</f>
        <v>1398890</v>
      </c>
      <c r="P6913" s="0" t="n">
        <f aca="false">MAX(O6913,0)</f>
        <v>1398890</v>
      </c>
    </row>
    <row r="6914" customFormat="false" ht="12.75" hidden="false" customHeight="false" outlineLevel="0" collapsed="false">
      <c r="A6914" s="0" t="n">
        <v>5493</v>
      </c>
      <c r="B6914" s="0" t="s">
        <v>221</v>
      </c>
      <c r="C6914" s="3" t="n">
        <v>37153</v>
      </c>
      <c r="D6914" s="0" t="str">
        <f aca="false">IF(CONCATENATE($A6914,$C6914)=CONCATENATE($A6915,$C6915),0,CONCATENATE($A6914,$C6914))</f>
        <v>549337153</v>
      </c>
      <c r="E6914" s="3" t="n">
        <v>37189</v>
      </c>
      <c r="F6914" s="0" t="n">
        <v>341900</v>
      </c>
      <c r="G6914" s="0" t="n">
        <v>132738</v>
      </c>
      <c r="H6914" s="0" t="n">
        <f aca="false">F6914-G6914</f>
        <v>209162</v>
      </c>
      <c r="I6914" s="0" t="n">
        <f aca="false">IF(E6914=$S$2,H6914,0)</f>
        <v>0</v>
      </c>
      <c r="J6914" s="0" t="n">
        <f aca="false">IF($A6914=$A6913,J6913+I6914,I6914)</f>
        <v>274323</v>
      </c>
      <c r="K6914" s="0" t="n">
        <f aca="false">IF(E6914=$S$3,H6914,0)</f>
        <v>209162</v>
      </c>
      <c r="L6914" s="0" t="n">
        <f aca="false">IF($A6914=$A6913,L6913+K6914,K6914)</f>
        <v>1333729</v>
      </c>
      <c r="M6914" s="0" t="n">
        <f aca="false">IF(E6914=$S$4,H6914,0)</f>
        <v>0</v>
      </c>
      <c r="N6914" s="0" t="n">
        <f aca="false">IF($A6914=$A6913,N6913+M6914,M6914)</f>
        <v>0</v>
      </c>
      <c r="O6914" s="0" t="n">
        <f aca="false">IF(C6914&lt;=$S$2,J6914+L6914+N6914,IF(C6914&lt;=$S$3,L6914+N6914,IF(C6914&lt;=$S$4,N6914,0)))</f>
        <v>1608052</v>
      </c>
      <c r="P6914" s="0" t="n">
        <f aca="false">MAX(O6914,0)</f>
        <v>1608052</v>
      </c>
    </row>
    <row r="6915" customFormat="false" ht="12.75" hidden="false" customHeight="false" outlineLevel="0" collapsed="false">
      <c r="A6915" s="0" t="n">
        <v>5493</v>
      </c>
      <c r="B6915" s="0" t="s">
        <v>221</v>
      </c>
      <c r="C6915" s="3" t="n">
        <v>37154</v>
      </c>
      <c r="D6915" s="0" t="str">
        <f aca="false">IF(CONCATENATE($A6915,$C6915)=CONCATENATE($A6916,$C6916),0,CONCATENATE($A6915,$C6915))</f>
        <v>549337154</v>
      </c>
      <c r="E6915" s="3" t="n">
        <v>37189</v>
      </c>
      <c r="F6915" s="0" t="n">
        <v>20838</v>
      </c>
      <c r="G6915" s="0" t="n">
        <v>262768</v>
      </c>
      <c r="H6915" s="0" t="n">
        <f aca="false">F6915-G6915</f>
        <v>-241930</v>
      </c>
      <c r="I6915" s="0" t="n">
        <f aca="false">IF(E6915=$S$2,H6915,0)</f>
        <v>0</v>
      </c>
      <c r="J6915" s="0" t="n">
        <f aca="false">IF($A6915=$A6914,J6914+I6915,I6915)</f>
        <v>274323</v>
      </c>
      <c r="K6915" s="0" t="n">
        <f aca="false">IF(E6915=$S$3,H6915,0)</f>
        <v>-241930</v>
      </c>
      <c r="L6915" s="0" t="n">
        <f aca="false">IF($A6915=$A6914,L6914+K6915,K6915)</f>
        <v>1091799</v>
      </c>
      <c r="M6915" s="0" t="n">
        <f aca="false">IF(E6915=$S$4,H6915,0)</f>
        <v>0</v>
      </c>
      <c r="N6915" s="0" t="n">
        <f aca="false">IF($A6915=$A6914,N6914+M6915,M6915)</f>
        <v>0</v>
      </c>
      <c r="O6915" s="0" t="n">
        <f aca="false">IF(C6915&lt;=$S$2,J6915+L6915+N6915,IF(C6915&lt;=$S$3,L6915+N6915,IF(C6915&lt;=$S$4,N6915,0)))</f>
        <v>1366122</v>
      </c>
      <c r="P6915" s="0" t="n">
        <f aca="false">MAX(O6915,0)</f>
        <v>1366122</v>
      </c>
    </row>
    <row r="6916" customFormat="false" ht="12.75" hidden="false" customHeight="false" outlineLevel="0" collapsed="false">
      <c r="A6916" s="0" t="n">
        <v>5493</v>
      </c>
      <c r="B6916" s="0" t="s">
        <v>221</v>
      </c>
      <c r="C6916" s="3" t="n">
        <v>37155</v>
      </c>
      <c r="D6916" s="0" t="n">
        <f aca="false">IF(CONCATENATE($A6916,$C6916)=CONCATENATE($A6917,$C6917),0,CONCATENATE($A6916,$C6916))</f>
        <v>0</v>
      </c>
      <c r="E6916" s="3" t="n">
        <v>37189</v>
      </c>
      <c r="F6916" s="0" t="n">
        <v>35756</v>
      </c>
      <c r="G6916" s="0" t="n">
        <v>355704</v>
      </c>
      <c r="H6916" s="0" t="n">
        <f aca="false">F6916-G6916</f>
        <v>-319948</v>
      </c>
      <c r="I6916" s="0" t="n">
        <f aca="false">IF(E6916=$S$2,H6916,0)</f>
        <v>0</v>
      </c>
      <c r="J6916" s="0" t="n">
        <f aca="false">IF($A6916=$A6915,J6915+I6916,I6916)</f>
        <v>274323</v>
      </c>
      <c r="K6916" s="0" t="n">
        <f aca="false">IF(E6916=$S$3,H6916,0)</f>
        <v>-319948</v>
      </c>
      <c r="L6916" s="0" t="n">
        <f aca="false">IF($A6916=$A6915,L6915+K6916,K6916)</f>
        <v>771851</v>
      </c>
      <c r="M6916" s="0" t="n">
        <f aca="false">IF(E6916=$S$4,H6916,0)</f>
        <v>0</v>
      </c>
      <c r="N6916" s="0" t="n">
        <f aca="false">IF($A6916=$A6915,N6915+M6916,M6916)</f>
        <v>0</v>
      </c>
      <c r="O6916" s="0" t="n">
        <f aca="false">IF(C6916&lt;=$S$2,J6916+L6916+N6916,IF(C6916&lt;=$S$3,L6916+N6916,IF(C6916&lt;=$S$4,N6916,0)))</f>
        <v>1046174</v>
      </c>
      <c r="P6916" s="0" t="n">
        <f aca="false">MAX(O6916,0)</f>
        <v>1046174</v>
      </c>
    </row>
    <row r="6917" customFormat="false" ht="12.75" hidden="false" customHeight="false" outlineLevel="0" collapsed="false">
      <c r="A6917" s="0" t="n">
        <v>5493</v>
      </c>
      <c r="B6917" s="0" t="s">
        <v>221</v>
      </c>
      <c r="C6917" s="3" t="n">
        <v>37155</v>
      </c>
      <c r="D6917" s="0" t="str">
        <f aca="false">IF(CONCATENATE($A6917,$C6917)=CONCATENATE($A6918,$C6918),0,CONCATENATE($A6917,$C6917))</f>
        <v>549337155</v>
      </c>
      <c r="E6917" s="3" t="n">
        <v>37220</v>
      </c>
      <c r="F6917" s="0" t="n">
        <v>277140</v>
      </c>
      <c r="G6917" s="0" t="n">
        <v>0</v>
      </c>
      <c r="H6917" s="0" t="n">
        <f aca="false">F6917-G6917</f>
        <v>277140</v>
      </c>
      <c r="I6917" s="0" t="n">
        <f aca="false">IF(E6917=$S$2,H6917,0)</f>
        <v>0</v>
      </c>
      <c r="J6917" s="0" t="n">
        <f aca="false">IF($A6917=$A6916,J6916+I6917,I6917)</f>
        <v>274323</v>
      </c>
      <c r="K6917" s="0" t="n">
        <f aca="false">IF(E6917=$S$3,H6917,0)</f>
        <v>0</v>
      </c>
      <c r="L6917" s="0" t="n">
        <f aca="false">IF($A6917=$A6916,L6916+K6917,K6917)</f>
        <v>771851</v>
      </c>
      <c r="M6917" s="0" t="n">
        <f aca="false">IF(E6917=$S$4,H6917,0)</f>
        <v>277140</v>
      </c>
      <c r="N6917" s="0" t="n">
        <f aca="false">IF($A6917=$A6916,N6916+M6917,M6917)</f>
        <v>277140</v>
      </c>
      <c r="O6917" s="0" t="n">
        <f aca="false">IF(C6917&lt;=$S$2,J6917+L6917+N6917,IF(C6917&lt;=$S$3,L6917+N6917,IF(C6917&lt;=$S$4,N6917,0)))</f>
        <v>1323314</v>
      </c>
      <c r="P6917" s="0" t="n">
        <f aca="false">MAX(O6917,0)</f>
        <v>1323314</v>
      </c>
    </row>
    <row r="6918" customFormat="false" ht="12.75" hidden="false" customHeight="false" outlineLevel="0" collapsed="false">
      <c r="A6918" s="0" t="n">
        <v>5493</v>
      </c>
      <c r="B6918" s="0" t="s">
        <v>221</v>
      </c>
      <c r="C6918" s="3" t="n">
        <v>37158</v>
      </c>
      <c r="D6918" s="0" t="str">
        <f aca="false">IF(CONCATENATE($A6918,$C6918)=CONCATENATE($A6919,$C6919),0,CONCATENATE($A6918,$C6918))</f>
        <v>549337158</v>
      </c>
      <c r="E6918" s="3" t="n">
        <v>37189</v>
      </c>
      <c r="F6918" s="0" t="n">
        <v>8573</v>
      </c>
      <c r="G6918" s="0" t="n">
        <v>29157</v>
      </c>
      <c r="H6918" s="0" t="n">
        <f aca="false">F6918-G6918</f>
        <v>-20584</v>
      </c>
      <c r="I6918" s="0" t="n">
        <f aca="false">IF(E6918=$S$2,H6918,0)</f>
        <v>0</v>
      </c>
      <c r="J6918" s="0" t="n">
        <f aca="false">IF($A6918=$A6917,J6917+I6918,I6918)</f>
        <v>274323</v>
      </c>
      <c r="K6918" s="0" t="n">
        <f aca="false">IF(E6918=$S$3,H6918,0)</f>
        <v>-20584</v>
      </c>
      <c r="L6918" s="0" t="n">
        <f aca="false">IF($A6918=$A6917,L6917+K6918,K6918)</f>
        <v>751267</v>
      </c>
      <c r="M6918" s="0" t="n">
        <f aca="false">IF(E6918=$S$4,H6918,0)</f>
        <v>0</v>
      </c>
      <c r="N6918" s="0" t="n">
        <f aca="false">IF($A6918=$A6917,N6917+M6918,M6918)</f>
        <v>277140</v>
      </c>
      <c r="O6918" s="0" t="n">
        <f aca="false">IF(C6918&lt;=$S$2,J6918+L6918+N6918,IF(C6918&lt;=$S$3,L6918+N6918,IF(C6918&lt;=$S$4,N6918,0)))</f>
        <v>1302730</v>
      </c>
      <c r="P6918" s="0" t="n">
        <f aca="false">MAX(O6918,0)</f>
        <v>1302730</v>
      </c>
    </row>
    <row r="6919" customFormat="false" ht="12.75" hidden="false" customHeight="false" outlineLevel="0" collapsed="false">
      <c r="A6919" s="0" t="n">
        <v>5493</v>
      </c>
      <c r="B6919" s="0" t="s">
        <v>221</v>
      </c>
      <c r="C6919" s="3" t="n">
        <v>37159</v>
      </c>
      <c r="D6919" s="0" t="str">
        <f aca="false">IF(CONCATENATE($A6919,$C6919)=CONCATENATE($A6920,$C6920),0,CONCATENATE($A6919,$C6919))</f>
        <v>549337159</v>
      </c>
      <c r="E6919" s="3" t="n">
        <v>37189</v>
      </c>
      <c r="F6919" s="0" t="n">
        <v>1092</v>
      </c>
      <c r="G6919" s="0" t="n">
        <v>50345</v>
      </c>
      <c r="H6919" s="0" t="n">
        <f aca="false">F6919-G6919</f>
        <v>-49253</v>
      </c>
      <c r="I6919" s="0" t="n">
        <f aca="false">IF(E6919=$S$2,H6919,0)</f>
        <v>0</v>
      </c>
      <c r="J6919" s="0" t="n">
        <f aca="false">IF($A6919=$A6918,J6918+I6919,I6919)</f>
        <v>274323</v>
      </c>
      <c r="K6919" s="0" t="n">
        <f aca="false">IF(E6919=$S$3,H6919,0)</f>
        <v>-49253</v>
      </c>
      <c r="L6919" s="0" t="n">
        <f aca="false">IF($A6919=$A6918,L6918+K6919,K6919)</f>
        <v>702014</v>
      </c>
      <c r="M6919" s="0" t="n">
        <f aca="false">IF(E6919=$S$4,H6919,0)</f>
        <v>0</v>
      </c>
      <c r="N6919" s="0" t="n">
        <f aca="false">IF($A6919=$A6918,N6918+M6919,M6919)</f>
        <v>277140</v>
      </c>
      <c r="O6919" s="0" t="n">
        <f aca="false">IF(C6919&lt;=$S$2,J6919+L6919+N6919,IF(C6919&lt;=$S$3,L6919+N6919,IF(C6919&lt;=$S$4,N6919,0)))</f>
        <v>1253477</v>
      </c>
      <c r="P6919" s="0" t="n">
        <f aca="false">MAX(O6919,0)</f>
        <v>1253477</v>
      </c>
    </row>
    <row r="6920" customFormat="false" ht="12.75" hidden="false" customHeight="false" outlineLevel="0" collapsed="false">
      <c r="A6920" s="0" t="n">
        <v>5493</v>
      </c>
      <c r="B6920" s="0" t="s">
        <v>221</v>
      </c>
      <c r="C6920" s="3" t="n">
        <v>37160</v>
      </c>
      <c r="D6920" s="0" t="n">
        <f aca="false">IF(CONCATENATE($A6920,$C6920)=CONCATENATE($A6921,$C6921),0,CONCATENATE($A6920,$C6920))</f>
        <v>0</v>
      </c>
      <c r="E6920" s="3" t="n">
        <v>37189</v>
      </c>
      <c r="F6920" s="0" t="n">
        <v>2923</v>
      </c>
      <c r="G6920" s="0" t="n">
        <v>21891</v>
      </c>
      <c r="H6920" s="0" t="n">
        <f aca="false">F6920-G6920</f>
        <v>-18968</v>
      </c>
      <c r="I6920" s="0" t="n">
        <f aca="false">IF(E6920=$S$2,H6920,0)</f>
        <v>0</v>
      </c>
      <c r="J6920" s="0" t="n">
        <f aca="false">IF($A6920=$A6919,J6919+I6920,I6920)</f>
        <v>274323</v>
      </c>
      <c r="K6920" s="0" t="n">
        <f aca="false">IF(E6920=$S$3,H6920,0)</f>
        <v>-18968</v>
      </c>
      <c r="L6920" s="0" t="n">
        <f aca="false">IF($A6920=$A6919,L6919+K6920,K6920)</f>
        <v>683046</v>
      </c>
      <c r="M6920" s="0" t="n">
        <f aca="false">IF(E6920=$S$4,H6920,0)</f>
        <v>0</v>
      </c>
      <c r="N6920" s="0" t="n">
        <f aca="false">IF($A6920=$A6919,N6919+M6920,M6920)</f>
        <v>277140</v>
      </c>
      <c r="O6920" s="0" t="n">
        <f aca="false">IF(C6920&lt;=$S$2,J6920+L6920+N6920,IF(C6920&lt;=$S$3,L6920+N6920,IF(C6920&lt;=$S$4,N6920,0)))</f>
        <v>960186</v>
      </c>
      <c r="P6920" s="0" t="n">
        <f aca="false">MAX(O6920,0)</f>
        <v>960186</v>
      </c>
    </row>
    <row r="6921" customFormat="false" ht="12.75" hidden="false" customHeight="false" outlineLevel="0" collapsed="false">
      <c r="A6921" s="0" t="n">
        <v>5493</v>
      </c>
      <c r="B6921" s="0" t="s">
        <v>221</v>
      </c>
      <c r="C6921" s="3" t="n">
        <v>37160</v>
      </c>
      <c r="D6921" s="0" t="str">
        <f aca="false">IF(CONCATENATE($A6921,$C6921)=CONCATENATE($A6922,$C6922),0,CONCATENATE($A6921,$C6921))</f>
        <v>549337160</v>
      </c>
      <c r="E6921" s="3" t="n">
        <v>37220</v>
      </c>
      <c r="F6921" s="0" t="n">
        <v>155194</v>
      </c>
      <c r="G6921" s="0" t="n">
        <v>1344787</v>
      </c>
      <c r="H6921" s="0" t="n">
        <f aca="false">F6921-G6921</f>
        <v>-1189593</v>
      </c>
      <c r="I6921" s="0" t="n">
        <f aca="false">IF(E6921=$S$2,H6921,0)</f>
        <v>0</v>
      </c>
      <c r="J6921" s="0" t="n">
        <f aca="false">IF($A6921=$A6920,J6920+I6921,I6921)</f>
        <v>274323</v>
      </c>
      <c r="K6921" s="0" t="n">
        <f aca="false">IF(E6921=$S$3,H6921,0)</f>
        <v>0</v>
      </c>
      <c r="L6921" s="0" t="n">
        <f aca="false">IF($A6921=$A6920,L6920+K6921,K6921)</f>
        <v>683046</v>
      </c>
      <c r="M6921" s="0" t="n">
        <f aca="false">IF(E6921=$S$4,H6921,0)</f>
        <v>-1189593</v>
      </c>
      <c r="N6921" s="0" t="n">
        <f aca="false">IF($A6921=$A6920,N6920+M6921,M6921)</f>
        <v>-912453</v>
      </c>
      <c r="O6921" s="0" t="n">
        <f aca="false">IF(C6921&lt;=$S$2,J6921+L6921+N6921,IF(C6921&lt;=$S$3,L6921+N6921,IF(C6921&lt;=$S$4,N6921,0)))</f>
        <v>-229407</v>
      </c>
      <c r="P6921" s="0" t="n">
        <f aca="false">MAX(O6921,0)</f>
        <v>0</v>
      </c>
    </row>
    <row r="6922" customFormat="false" ht="12.75" hidden="false" customHeight="false" outlineLevel="0" collapsed="false">
      <c r="A6922" s="0" t="n">
        <v>5493</v>
      </c>
      <c r="B6922" s="0" t="s">
        <v>221</v>
      </c>
      <c r="C6922" s="3" t="n">
        <v>37161</v>
      </c>
      <c r="D6922" s="0" t="n">
        <f aca="false">IF(CONCATENATE($A6922,$C6922)=CONCATENATE($A6923,$C6923),0,CONCATENATE($A6922,$C6922))</f>
        <v>0</v>
      </c>
      <c r="E6922" s="3" t="n">
        <v>37189</v>
      </c>
      <c r="F6922" s="0" t="n">
        <v>51749</v>
      </c>
      <c r="G6922" s="0" t="n">
        <v>103792</v>
      </c>
      <c r="H6922" s="0" t="n">
        <f aca="false">F6922-G6922</f>
        <v>-52043</v>
      </c>
      <c r="I6922" s="0" t="n">
        <f aca="false">IF(E6922=$S$2,H6922,0)</f>
        <v>0</v>
      </c>
      <c r="J6922" s="0" t="n">
        <f aca="false">IF($A6922=$A6921,J6921+I6922,I6922)</f>
        <v>274323</v>
      </c>
      <c r="K6922" s="0" t="n">
        <f aca="false">IF(E6922=$S$3,H6922,0)</f>
        <v>-52043</v>
      </c>
      <c r="L6922" s="0" t="n">
        <f aca="false">IF($A6922=$A6921,L6921+K6922,K6922)</f>
        <v>631003</v>
      </c>
      <c r="M6922" s="0" t="n">
        <f aca="false">IF(E6922=$S$4,H6922,0)</f>
        <v>0</v>
      </c>
      <c r="N6922" s="0" t="n">
        <f aca="false">IF($A6922=$A6921,N6921+M6922,M6922)</f>
        <v>-912453</v>
      </c>
      <c r="O6922" s="0" t="n">
        <f aca="false">IF(C6922&lt;=$S$2,J6922+L6922+N6922,IF(C6922&lt;=$S$3,L6922+N6922,IF(C6922&lt;=$S$4,N6922,0)))</f>
        <v>-281450</v>
      </c>
      <c r="P6922" s="0" t="n">
        <f aca="false">MAX(O6922,0)</f>
        <v>0</v>
      </c>
    </row>
    <row r="6923" customFormat="false" ht="12.75" hidden="false" customHeight="false" outlineLevel="0" collapsed="false">
      <c r="A6923" s="0" t="n">
        <v>5493</v>
      </c>
      <c r="B6923" s="0" t="s">
        <v>221</v>
      </c>
      <c r="C6923" s="3" t="n">
        <v>37161</v>
      </c>
      <c r="D6923" s="0" t="str">
        <f aca="false">IF(CONCATENATE($A6923,$C6923)=CONCATENATE($A6924,$C6924),0,CONCATENATE($A6923,$C6923))</f>
        <v>549337161</v>
      </c>
      <c r="E6923" s="3" t="n">
        <v>37220</v>
      </c>
      <c r="F6923" s="0" t="n">
        <v>0</v>
      </c>
      <c r="G6923" s="0" t="n">
        <v>292950</v>
      </c>
      <c r="H6923" s="0" t="n">
        <f aca="false">F6923-G6923</f>
        <v>-292950</v>
      </c>
      <c r="I6923" s="0" t="n">
        <f aca="false">IF(E6923=$S$2,H6923,0)</f>
        <v>0</v>
      </c>
      <c r="J6923" s="0" t="n">
        <f aca="false">IF($A6923=$A6922,J6922+I6923,I6923)</f>
        <v>274323</v>
      </c>
      <c r="K6923" s="0" t="n">
        <f aca="false">IF(E6923=$S$3,H6923,0)</f>
        <v>0</v>
      </c>
      <c r="L6923" s="0" t="n">
        <f aca="false">IF($A6923=$A6922,L6922+K6923,K6923)</f>
        <v>631003</v>
      </c>
      <c r="M6923" s="0" t="n">
        <f aca="false">IF(E6923=$S$4,H6923,0)</f>
        <v>-292950</v>
      </c>
      <c r="N6923" s="0" t="n">
        <f aca="false">IF($A6923=$A6922,N6922+M6923,M6923)</f>
        <v>-1205403</v>
      </c>
      <c r="O6923" s="0" t="n">
        <f aca="false">IF(C6923&lt;=$S$2,J6923+L6923+N6923,IF(C6923&lt;=$S$3,L6923+N6923,IF(C6923&lt;=$S$4,N6923,0)))</f>
        <v>-574400</v>
      </c>
      <c r="P6923" s="0" t="n">
        <f aca="false">MAX(O6923,0)</f>
        <v>0</v>
      </c>
    </row>
    <row r="6924" customFormat="false" ht="12.75" hidden="false" customHeight="false" outlineLevel="0" collapsed="false">
      <c r="A6924" s="0" t="n">
        <v>5493</v>
      </c>
      <c r="B6924" s="0" t="s">
        <v>221</v>
      </c>
      <c r="C6924" s="3" t="n">
        <v>37162</v>
      </c>
      <c r="D6924" s="0" t="str">
        <f aca="false">IF(CONCATENATE($A6924,$C6924)=CONCATENATE($A6925,$C6925),0,CONCATENATE($A6924,$C6924))</f>
        <v>549337162</v>
      </c>
      <c r="E6924" s="3" t="n">
        <v>37220</v>
      </c>
      <c r="F6924" s="0" t="n">
        <v>17361</v>
      </c>
      <c r="G6924" s="0" t="n">
        <v>31914</v>
      </c>
      <c r="H6924" s="0" t="n">
        <f aca="false">F6924-G6924</f>
        <v>-14553</v>
      </c>
      <c r="I6924" s="0" t="n">
        <f aca="false">IF(E6924=$S$2,H6924,0)</f>
        <v>0</v>
      </c>
      <c r="J6924" s="0" t="n">
        <f aca="false">IF($A6924=$A6923,J6923+I6924,I6924)</f>
        <v>274323</v>
      </c>
      <c r="K6924" s="0" t="n">
        <f aca="false">IF(E6924=$S$3,H6924,0)</f>
        <v>0</v>
      </c>
      <c r="L6924" s="0" t="n">
        <f aca="false">IF($A6924=$A6923,L6923+K6924,K6924)</f>
        <v>631003</v>
      </c>
      <c r="M6924" s="0" t="n">
        <f aca="false">IF(E6924=$S$4,H6924,0)</f>
        <v>-14553</v>
      </c>
      <c r="N6924" s="0" t="n">
        <f aca="false">IF($A6924=$A6923,N6923+M6924,M6924)</f>
        <v>-1219956</v>
      </c>
      <c r="O6924" s="0" t="n">
        <f aca="false">IF(C6924&lt;=$S$2,J6924+L6924+N6924,IF(C6924&lt;=$S$3,L6924+N6924,IF(C6924&lt;=$S$4,N6924,0)))</f>
        <v>-588953</v>
      </c>
      <c r="P6924" s="0" t="n">
        <f aca="false">MAX(O6924,0)</f>
        <v>0</v>
      </c>
    </row>
    <row r="6925" customFormat="false" ht="12.75" hidden="false" customHeight="false" outlineLevel="0" collapsed="false">
      <c r="A6925" s="0" t="n">
        <v>5493</v>
      </c>
      <c r="B6925" s="0" t="s">
        <v>221</v>
      </c>
      <c r="C6925" s="3" t="n">
        <v>37165</v>
      </c>
      <c r="D6925" s="0" t="str">
        <f aca="false">IF(CONCATENATE($A6925,$C6925)=CONCATENATE($A6926,$C6926),0,CONCATENATE($A6925,$C6925))</f>
        <v>549337165</v>
      </c>
      <c r="E6925" s="3" t="n">
        <v>37220</v>
      </c>
      <c r="F6925" s="0" t="n">
        <v>40778</v>
      </c>
      <c r="G6925" s="0" t="n">
        <v>59438</v>
      </c>
      <c r="H6925" s="0" t="n">
        <f aca="false">F6925-G6925</f>
        <v>-18660</v>
      </c>
      <c r="I6925" s="0" t="n">
        <f aca="false">IF(E6925=$S$2,H6925,0)</f>
        <v>0</v>
      </c>
      <c r="J6925" s="0" t="n">
        <f aca="false">IF($A6925=$A6924,J6924+I6925,I6925)</f>
        <v>274323</v>
      </c>
      <c r="K6925" s="0" t="n">
        <f aca="false">IF(E6925=$S$3,H6925,0)</f>
        <v>0</v>
      </c>
      <c r="L6925" s="0" t="n">
        <f aca="false">IF($A6925=$A6924,L6924+K6925,K6925)</f>
        <v>631003</v>
      </c>
      <c r="M6925" s="0" t="n">
        <f aca="false">IF(E6925=$S$4,H6925,0)</f>
        <v>-18660</v>
      </c>
      <c r="N6925" s="0" t="n">
        <f aca="false">IF($A6925=$A6924,N6924+M6925,M6925)</f>
        <v>-1238616</v>
      </c>
      <c r="O6925" s="0" t="n">
        <f aca="false">IF(C6925&lt;=$S$2,J6925+L6925+N6925,IF(C6925&lt;=$S$3,L6925+N6925,IF(C6925&lt;=$S$4,N6925,0)))</f>
        <v>-607613</v>
      </c>
      <c r="P6925" s="0" t="n">
        <f aca="false">MAX(O6925,0)</f>
        <v>0</v>
      </c>
    </row>
    <row r="6926" customFormat="false" ht="12.75" hidden="false" customHeight="false" outlineLevel="0" collapsed="false">
      <c r="A6926" s="0" t="n">
        <v>5493</v>
      </c>
      <c r="B6926" s="0" t="s">
        <v>221</v>
      </c>
      <c r="C6926" s="3" t="n">
        <v>37166</v>
      </c>
      <c r="D6926" s="0" t="str">
        <f aca="false">IF(CONCATENATE($A6926,$C6926)=CONCATENATE($A6927,$C6927),0,CONCATENATE($A6926,$C6926))</f>
        <v>549337166</v>
      </c>
      <c r="E6926" s="3" t="n">
        <v>37220</v>
      </c>
      <c r="F6926" s="0" t="n">
        <v>52317</v>
      </c>
      <c r="G6926" s="0" t="n">
        <v>67975</v>
      </c>
      <c r="H6926" s="0" t="n">
        <f aca="false">F6926-G6926</f>
        <v>-15658</v>
      </c>
      <c r="I6926" s="0" t="n">
        <f aca="false">IF(E6926=$S$2,H6926,0)</f>
        <v>0</v>
      </c>
      <c r="J6926" s="0" t="n">
        <f aca="false">IF($A6926=$A6925,J6925+I6926,I6926)</f>
        <v>274323</v>
      </c>
      <c r="K6926" s="0" t="n">
        <f aca="false">IF(E6926=$S$3,H6926,0)</f>
        <v>0</v>
      </c>
      <c r="L6926" s="0" t="n">
        <f aca="false">IF($A6926=$A6925,L6925+K6926,K6926)</f>
        <v>631003</v>
      </c>
      <c r="M6926" s="0" t="n">
        <f aca="false">IF(E6926=$S$4,H6926,0)</f>
        <v>-15658</v>
      </c>
      <c r="N6926" s="0" t="n">
        <f aca="false">IF($A6926=$A6925,N6925+M6926,M6926)</f>
        <v>-1254274</v>
      </c>
      <c r="O6926" s="0" t="n">
        <f aca="false">IF(C6926&lt;=$S$2,J6926+L6926+N6926,IF(C6926&lt;=$S$3,L6926+N6926,IF(C6926&lt;=$S$4,N6926,0)))</f>
        <v>-623271</v>
      </c>
      <c r="P6926" s="0" t="n">
        <f aca="false">MAX(O6926,0)</f>
        <v>0</v>
      </c>
    </row>
    <row r="6927" customFormat="false" ht="12.75" hidden="false" customHeight="false" outlineLevel="0" collapsed="false">
      <c r="A6927" s="0" t="n">
        <v>5493</v>
      </c>
      <c r="B6927" s="0" t="s">
        <v>221</v>
      </c>
      <c r="C6927" s="3" t="n">
        <v>37167</v>
      </c>
      <c r="D6927" s="0" t="str">
        <f aca="false">IF(CONCATENATE($A6927,$C6927)=CONCATENATE($A6928,$C6928),0,CONCATENATE($A6927,$C6927))</f>
        <v>549337167</v>
      </c>
      <c r="E6927" s="3" t="n">
        <v>37220</v>
      </c>
      <c r="F6927" s="0" t="n">
        <v>81563</v>
      </c>
      <c r="G6927" s="0" t="n">
        <v>118819</v>
      </c>
      <c r="H6927" s="0" t="n">
        <f aca="false">F6927-G6927</f>
        <v>-37256</v>
      </c>
      <c r="I6927" s="0" t="n">
        <f aca="false">IF(E6927=$S$2,H6927,0)</f>
        <v>0</v>
      </c>
      <c r="J6927" s="0" t="n">
        <f aca="false">IF($A6927=$A6926,J6926+I6927,I6927)</f>
        <v>274323</v>
      </c>
      <c r="K6927" s="0" t="n">
        <f aca="false">IF(E6927=$S$3,H6927,0)</f>
        <v>0</v>
      </c>
      <c r="L6927" s="0" t="n">
        <f aca="false">IF($A6927=$A6926,L6926+K6927,K6927)</f>
        <v>631003</v>
      </c>
      <c r="M6927" s="0" t="n">
        <f aca="false">IF(E6927=$S$4,H6927,0)</f>
        <v>-37256</v>
      </c>
      <c r="N6927" s="0" t="n">
        <f aca="false">IF($A6927=$A6926,N6926+M6927,M6927)</f>
        <v>-1291530</v>
      </c>
      <c r="O6927" s="0" t="n">
        <f aca="false">IF(C6927&lt;=$S$2,J6927+L6927+N6927,IF(C6927&lt;=$S$3,L6927+N6927,IF(C6927&lt;=$S$4,N6927,0)))</f>
        <v>-660527</v>
      </c>
      <c r="P6927" s="0" t="n">
        <f aca="false">MAX(O6927,0)</f>
        <v>0</v>
      </c>
    </row>
    <row r="6928" customFormat="false" ht="12.75" hidden="false" customHeight="false" outlineLevel="0" collapsed="false">
      <c r="A6928" s="0" t="n">
        <v>5493</v>
      </c>
      <c r="B6928" s="0" t="s">
        <v>221</v>
      </c>
      <c r="C6928" s="3" t="n">
        <v>37168</v>
      </c>
      <c r="D6928" s="0" t="str">
        <f aca="false">IF(CONCATENATE($A6928,$C6928)=CONCATENATE($A6929,$C6929),0,CONCATENATE($A6928,$C6928))</f>
        <v>549337168</v>
      </c>
      <c r="E6928" s="3" t="n">
        <v>37220</v>
      </c>
      <c r="F6928" s="0" t="n">
        <v>44775</v>
      </c>
      <c r="G6928" s="0" t="n">
        <v>56561</v>
      </c>
      <c r="H6928" s="0" t="n">
        <f aca="false">F6928-G6928</f>
        <v>-11786</v>
      </c>
      <c r="I6928" s="0" t="n">
        <f aca="false">IF(E6928=$S$2,H6928,0)</f>
        <v>0</v>
      </c>
      <c r="J6928" s="0" t="n">
        <f aca="false">IF($A6928=$A6927,J6927+I6928,I6928)</f>
        <v>274323</v>
      </c>
      <c r="K6928" s="0" t="n">
        <f aca="false">IF(E6928=$S$3,H6928,0)</f>
        <v>0</v>
      </c>
      <c r="L6928" s="0" t="n">
        <f aca="false">IF($A6928=$A6927,L6927+K6928,K6928)</f>
        <v>631003</v>
      </c>
      <c r="M6928" s="0" t="n">
        <f aca="false">IF(E6928=$S$4,H6928,0)</f>
        <v>-11786</v>
      </c>
      <c r="N6928" s="0" t="n">
        <f aca="false">IF($A6928=$A6927,N6927+M6928,M6928)</f>
        <v>-1303316</v>
      </c>
      <c r="O6928" s="0" t="n">
        <f aca="false">IF(C6928&lt;=$S$2,J6928+L6928+N6928,IF(C6928&lt;=$S$3,L6928+N6928,IF(C6928&lt;=$S$4,N6928,0)))</f>
        <v>-672313</v>
      </c>
      <c r="P6928" s="0" t="n">
        <f aca="false">MAX(O6928,0)</f>
        <v>0</v>
      </c>
    </row>
    <row r="6929" customFormat="false" ht="12.75" hidden="false" customHeight="false" outlineLevel="0" collapsed="false">
      <c r="A6929" s="0" t="n">
        <v>5493</v>
      </c>
      <c r="B6929" s="0" t="s">
        <v>221</v>
      </c>
      <c r="C6929" s="3" t="n">
        <v>37169</v>
      </c>
      <c r="D6929" s="0" t="str">
        <f aca="false">IF(CONCATENATE($A6929,$C6929)=CONCATENATE($A6930,$C6930),0,CONCATENATE($A6929,$C6929))</f>
        <v>549337169</v>
      </c>
      <c r="E6929" s="3" t="n">
        <v>37220</v>
      </c>
      <c r="F6929" s="0" t="n">
        <v>211231</v>
      </c>
      <c r="G6929" s="0" t="n">
        <v>291596</v>
      </c>
      <c r="H6929" s="0" t="n">
        <f aca="false">F6929-G6929</f>
        <v>-80365</v>
      </c>
      <c r="I6929" s="0" t="n">
        <f aca="false">IF(E6929=$S$2,H6929,0)</f>
        <v>0</v>
      </c>
      <c r="J6929" s="0" t="n">
        <f aca="false">IF($A6929=$A6928,J6928+I6929,I6929)</f>
        <v>274323</v>
      </c>
      <c r="K6929" s="0" t="n">
        <f aca="false">IF(E6929=$S$3,H6929,0)</f>
        <v>0</v>
      </c>
      <c r="L6929" s="0" t="n">
        <f aca="false">IF($A6929=$A6928,L6928+K6929,K6929)</f>
        <v>631003</v>
      </c>
      <c r="M6929" s="0" t="n">
        <f aca="false">IF(E6929=$S$4,H6929,0)</f>
        <v>-80365</v>
      </c>
      <c r="N6929" s="0" t="n">
        <f aca="false">IF($A6929=$A6928,N6928+M6929,M6929)</f>
        <v>-1383681</v>
      </c>
      <c r="O6929" s="0" t="n">
        <f aca="false">IF(C6929&lt;=$S$2,J6929+L6929+N6929,IF(C6929&lt;=$S$3,L6929+N6929,IF(C6929&lt;=$S$4,N6929,0)))</f>
        <v>-752678</v>
      </c>
      <c r="P6929" s="0" t="n">
        <f aca="false">MAX(O6929,0)</f>
        <v>0</v>
      </c>
    </row>
    <row r="6930" customFormat="false" ht="12.75" hidden="false" customHeight="false" outlineLevel="0" collapsed="false">
      <c r="A6930" s="0" t="n">
        <v>5493</v>
      </c>
      <c r="B6930" s="0" t="s">
        <v>221</v>
      </c>
      <c r="C6930" s="3" t="n">
        <v>37172</v>
      </c>
      <c r="D6930" s="0" t="str">
        <f aca="false">IF(CONCATENATE($A6930,$C6930)=CONCATENATE($A6931,$C6931),0,CONCATENATE($A6930,$C6930))</f>
        <v>549337172</v>
      </c>
      <c r="E6930" s="3" t="n">
        <v>37220</v>
      </c>
      <c r="F6930" s="0" t="n">
        <v>16515</v>
      </c>
      <c r="G6930" s="0" t="n">
        <v>24655</v>
      </c>
      <c r="H6930" s="0" t="n">
        <f aca="false">F6930-G6930</f>
        <v>-8140</v>
      </c>
      <c r="I6930" s="0" t="n">
        <f aca="false">IF(E6930=$S$2,H6930,0)</f>
        <v>0</v>
      </c>
      <c r="J6930" s="0" t="n">
        <f aca="false">IF($A6930=$A6929,J6929+I6930,I6930)</f>
        <v>274323</v>
      </c>
      <c r="K6930" s="0" t="n">
        <f aca="false">IF(E6930=$S$3,H6930,0)</f>
        <v>0</v>
      </c>
      <c r="L6930" s="0" t="n">
        <f aca="false">IF($A6930=$A6929,L6929+K6930,K6930)</f>
        <v>631003</v>
      </c>
      <c r="M6930" s="0" t="n">
        <f aca="false">IF(E6930=$S$4,H6930,0)</f>
        <v>-8140</v>
      </c>
      <c r="N6930" s="0" t="n">
        <f aca="false">IF($A6930=$A6929,N6929+M6930,M6930)</f>
        <v>-1391821</v>
      </c>
      <c r="O6930" s="0" t="n">
        <f aca="false">IF(C6930&lt;=$S$2,J6930+L6930+N6930,IF(C6930&lt;=$S$3,L6930+N6930,IF(C6930&lt;=$S$4,N6930,0)))</f>
        <v>-760818</v>
      </c>
      <c r="P6930" s="0" t="n">
        <f aca="false">MAX(O6930,0)</f>
        <v>0</v>
      </c>
    </row>
    <row r="6931" customFormat="false" ht="12.75" hidden="false" customHeight="false" outlineLevel="0" collapsed="false">
      <c r="A6931" s="0" t="n">
        <v>5493</v>
      </c>
      <c r="B6931" s="0" t="s">
        <v>221</v>
      </c>
      <c r="C6931" s="3" t="n">
        <v>37173</v>
      </c>
      <c r="D6931" s="0" t="str">
        <f aca="false">IF(CONCATENATE($A6931,$C6931)=CONCATENATE($A6932,$C6932),0,CONCATENATE($A6931,$C6931))</f>
        <v>549337173</v>
      </c>
      <c r="E6931" s="3" t="n">
        <v>37220</v>
      </c>
      <c r="F6931" s="0" t="n">
        <v>42411</v>
      </c>
      <c r="G6931" s="0" t="n">
        <v>66972</v>
      </c>
      <c r="H6931" s="0" t="n">
        <f aca="false">F6931-G6931</f>
        <v>-24561</v>
      </c>
      <c r="I6931" s="0" t="n">
        <f aca="false">IF(E6931=$S$2,H6931,0)</f>
        <v>0</v>
      </c>
      <c r="J6931" s="0" t="n">
        <f aca="false">IF($A6931=$A6930,J6930+I6931,I6931)</f>
        <v>274323</v>
      </c>
      <c r="K6931" s="0" t="n">
        <f aca="false">IF(E6931=$S$3,H6931,0)</f>
        <v>0</v>
      </c>
      <c r="L6931" s="0" t="n">
        <f aca="false">IF($A6931=$A6930,L6930+K6931,K6931)</f>
        <v>631003</v>
      </c>
      <c r="M6931" s="0" t="n">
        <f aca="false">IF(E6931=$S$4,H6931,0)</f>
        <v>-24561</v>
      </c>
      <c r="N6931" s="0" t="n">
        <f aca="false">IF($A6931=$A6930,N6930+M6931,M6931)</f>
        <v>-1416382</v>
      </c>
      <c r="O6931" s="0" t="n">
        <f aca="false">IF(C6931&lt;=$S$2,J6931+L6931+N6931,IF(C6931&lt;=$S$3,L6931+N6931,IF(C6931&lt;=$S$4,N6931,0)))</f>
        <v>-785379</v>
      </c>
      <c r="P6931" s="0" t="n">
        <f aca="false">MAX(O6931,0)</f>
        <v>0</v>
      </c>
    </row>
    <row r="6932" customFormat="false" ht="12.75" hidden="false" customHeight="false" outlineLevel="0" collapsed="false">
      <c r="A6932" s="0" t="n">
        <v>5493</v>
      </c>
      <c r="B6932" s="0" t="s">
        <v>221</v>
      </c>
      <c r="C6932" s="3" t="n">
        <v>37174</v>
      </c>
      <c r="D6932" s="0" t="str">
        <f aca="false">IF(CONCATENATE($A6932,$C6932)=CONCATENATE($A6933,$C6933),0,CONCATENATE($A6932,$C6932))</f>
        <v>549337174</v>
      </c>
      <c r="E6932" s="3" t="n">
        <v>37220</v>
      </c>
      <c r="F6932" s="0" t="n">
        <v>93472</v>
      </c>
      <c r="G6932" s="0" t="n">
        <v>97188</v>
      </c>
      <c r="H6932" s="0" t="n">
        <f aca="false">F6932-G6932</f>
        <v>-3716</v>
      </c>
      <c r="I6932" s="0" t="n">
        <f aca="false">IF(E6932=$S$2,H6932,0)</f>
        <v>0</v>
      </c>
      <c r="J6932" s="0" t="n">
        <f aca="false">IF($A6932=$A6931,J6931+I6932,I6932)</f>
        <v>274323</v>
      </c>
      <c r="K6932" s="0" t="n">
        <f aca="false">IF(E6932=$S$3,H6932,0)</f>
        <v>0</v>
      </c>
      <c r="L6932" s="0" t="n">
        <f aca="false">IF($A6932=$A6931,L6931+K6932,K6932)</f>
        <v>631003</v>
      </c>
      <c r="M6932" s="0" t="n">
        <f aca="false">IF(E6932=$S$4,H6932,0)</f>
        <v>-3716</v>
      </c>
      <c r="N6932" s="0" t="n">
        <f aca="false">IF($A6932=$A6931,N6931+M6932,M6932)</f>
        <v>-1420098</v>
      </c>
      <c r="O6932" s="0" t="n">
        <f aca="false">IF(C6932&lt;=$S$2,J6932+L6932+N6932,IF(C6932&lt;=$S$3,L6932+N6932,IF(C6932&lt;=$S$4,N6932,0)))</f>
        <v>-789095</v>
      </c>
      <c r="P6932" s="0" t="n">
        <f aca="false">MAX(O6932,0)</f>
        <v>0</v>
      </c>
    </row>
    <row r="6933" customFormat="false" ht="12.75" hidden="false" customHeight="false" outlineLevel="0" collapsed="false">
      <c r="A6933" s="0" t="n">
        <v>5493</v>
      </c>
      <c r="B6933" s="0" t="s">
        <v>221</v>
      </c>
      <c r="C6933" s="3" t="n">
        <v>37175</v>
      </c>
      <c r="D6933" s="0" t="str">
        <f aca="false">IF(CONCATENATE($A6933,$C6933)=CONCATENATE($A6934,$C6934),0,CONCATENATE($A6933,$C6933))</f>
        <v>549337175</v>
      </c>
      <c r="E6933" s="3" t="n">
        <v>37220</v>
      </c>
      <c r="F6933" s="0" t="n">
        <v>65149</v>
      </c>
      <c r="G6933" s="0" t="n">
        <v>102251</v>
      </c>
      <c r="H6933" s="0" t="n">
        <f aca="false">F6933-G6933</f>
        <v>-37102</v>
      </c>
      <c r="I6933" s="0" t="n">
        <f aca="false">IF(E6933=$S$2,H6933,0)</f>
        <v>0</v>
      </c>
      <c r="J6933" s="0" t="n">
        <f aca="false">IF($A6933=$A6932,J6932+I6933,I6933)</f>
        <v>274323</v>
      </c>
      <c r="K6933" s="0" t="n">
        <f aca="false">IF(E6933=$S$3,H6933,0)</f>
        <v>0</v>
      </c>
      <c r="L6933" s="0" t="n">
        <f aca="false">IF($A6933=$A6932,L6932+K6933,K6933)</f>
        <v>631003</v>
      </c>
      <c r="M6933" s="0" t="n">
        <f aca="false">IF(E6933=$S$4,H6933,0)</f>
        <v>-37102</v>
      </c>
      <c r="N6933" s="0" t="n">
        <f aca="false">IF($A6933=$A6932,N6932+M6933,M6933)</f>
        <v>-1457200</v>
      </c>
      <c r="O6933" s="0" t="n">
        <f aca="false">IF(C6933&lt;=$S$2,J6933+L6933+N6933,IF(C6933&lt;=$S$3,L6933+N6933,IF(C6933&lt;=$S$4,N6933,0)))</f>
        <v>-826197</v>
      </c>
      <c r="P6933" s="0" t="n">
        <f aca="false">MAX(O6933,0)</f>
        <v>0</v>
      </c>
    </row>
    <row r="6934" customFormat="false" ht="12.75" hidden="false" customHeight="false" outlineLevel="0" collapsed="false">
      <c r="A6934" s="0" t="n">
        <v>5493</v>
      </c>
      <c r="B6934" s="0" t="s">
        <v>221</v>
      </c>
      <c r="C6934" s="3" t="n">
        <v>37176</v>
      </c>
      <c r="D6934" s="0" t="str">
        <f aca="false">IF(CONCATENATE($A6934,$C6934)=CONCATENATE($A6935,$C6935),0,CONCATENATE($A6934,$C6934))</f>
        <v>549337176</v>
      </c>
      <c r="E6934" s="3" t="n">
        <v>37220</v>
      </c>
      <c r="F6934" s="0" t="n">
        <v>99138</v>
      </c>
      <c r="G6934" s="0" t="n">
        <v>195761</v>
      </c>
      <c r="H6934" s="0" t="n">
        <f aca="false">F6934-G6934</f>
        <v>-96623</v>
      </c>
      <c r="I6934" s="0" t="n">
        <f aca="false">IF(E6934=$S$2,H6934,0)</f>
        <v>0</v>
      </c>
      <c r="J6934" s="0" t="n">
        <f aca="false">IF($A6934=$A6933,J6933+I6934,I6934)</f>
        <v>274323</v>
      </c>
      <c r="K6934" s="0" t="n">
        <f aca="false">IF(E6934=$S$3,H6934,0)</f>
        <v>0</v>
      </c>
      <c r="L6934" s="0" t="n">
        <f aca="false">IF($A6934=$A6933,L6933+K6934,K6934)</f>
        <v>631003</v>
      </c>
      <c r="M6934" s="0" t="n">
        <f aca="false">IF(E6934=$S$4,H6934,0)</f>
        <v>-96623</v>
      </c>
      <c r="N6934" s="0" t="n">
        <f aca="false">IF($A6934=$A6933,N6933+M6934,M6934)</f>
        <v>-1553823</v>
      </c>
      <c r="O6934" s="0" t="n">
        <f aca="false">IF(C6934&lt;=$S$2,J6934+L6934+N6934,IF(C6934&lt;=$S$3,L6934+N6934,IF(C6934&lt;=$S$4,N6934,0)))</f>
        <v>-922820</v>
      </c>
      <c r="P6934" s="0" t="n">
        <f aca="false">MAX(O6934,0)</f>
        <v>0</v>
      </c>
    </row>
    <row r="6935" customFormat="false" ht="12.75" hidden="false" customHeight="false" outlineLevel="0" collapsed="false">
      <c r="A6935" s="0" t="n">
        <v>5493</v>
      </c>
      <c r="B6935" s="0" t="s">
        <v>221</v>
      </c>
      <c r="C6935" s="3" t="n">
        <v>37179</v>
      </c>
      <c r="D6935" s="0" t="str">
        <f aca="false">IF(CONCATENATE($A6935,$C6935)=CONCATENATE($A6936,$C6936),0,CONCATENATE($A6935,$C6935))</f>
        <v>549337179</v>
      </c>
      <c r="E6935" s="3" t="n">
        <v>37220</v>
      </c>
      <c r="F6935" s="0" t="n">
        <v>17921</v>
      </c>
      <c r="G6935" s="0" t="n">
        <v>66187</v>
      </c>
      <c r="H6935" s="0" t="n">
        <f aca="false">F6935-G6935</f>
        <v>-48266</v>
      </c>
      <c r="I6935" s="0" t="n">
        <f aca="false">IF(E6935=$S$2,H6935,0)</f>
        <v>0</v>
      </c>
      <c r="J6935" s="0" t="n">
        <f aca="false">IF($A6935=$A6934,J6934+I6935,I6935)</f>
        <v>274323</v>
      </c>
      <c r="K6935" s="0" t="n">
        <f aca="false">IF(E6935=$S$3,H6935,0)</f>
        <v>0</v>
      </c>
      <c r="L6935" s="0" t="n">
        <f aca="false">IF($A6935=$A6934,L6934+K6935,K6935)</f>
        <v>631003</v>
      </c>
      <c r="M6935" s="0" t="n">
        <f aca="false">IF(E6935=$S$4,H6935,0)</f>
        <v>-48266</v>
      </c>
      <c r="N6935" s="0" t="n">
        <f aca="false">IF($A6935=$A6934,N6934+M6935,M6935)</f>
        <v>-1602089</v>
      </c>
      <c r="O6935" s="0" t="n">
        <f aca="false">IF(C6935&lt;=$S$2,J6935+L6935+N6935,IF(C6935&lt;=$S$3,L6935+N6935,IF(C6935&lt;=$S$4,N6935,0)))</f>
        <v>-971086</v>
      </c>
      <c r="P6935" s="0" t="n">
        <f aca="false">MAX(O6935,0)</f>
        <v>0</v>
      </c>
    </row>
    <row r="6936" customFormat="false" ht="12.75" hidden="false" customHeight="false" outlineLevel="0" collapsed="false">
      <c r="A6936" s="0" t="n">
        <v>5493</v>
      </c>
      <c r="B6936" s="0" t="s">
        <v>221</v>
      </c>
      <c r="C6936" s="3" t="n">
        <v>37180</v>
      </c>
      <c r="D6936" s="0" t="str">
        <f aca="false">IF(CONCATENATE($A6936,$C6936)=CONCATENATE($A6937,$C6937),0,CONCATENATE($A6936,$C6936))</f>
        <v>549337180</v>
      </c>
      <c r="E6936" s="3" t="n">
        <v>37220</v>
      </c>
      <c r="F6936" s="0" t="n">
        <v>52629</v>
      </c>
      <c r="G6936" s="0" t="n">
        <v>93230</v>
      </c>
      <c r="H6936" s="0" t="n">
        <f aca="false">F6936-G6936</f>
        <v>-40601</v>
      </c>
      <c r="I6936" s="0" t="n">
        <f aca="false">IF(E6936=$S$2,H6936,0)</f>
        <v>0</v>
      </c>
      <c r="J6936" s="0" t="n">
        <f aca="false">IF($A6936=$A6935,J6935+I6936,I6936)</f>
        <v>274323</v>
      </c>
      <c r="K6936" s="0" t="n">
        <f aca="false">IF(E6936=$S$3,H6936,0)</f>
        <v>0</v>
      </c>
      <c r="L6936" s="0" t="n">
        <f aca="false">IF($A6936=$A6935,L6935+K6936,K6936)</f>
        <v>631003</v>
      </c>
      <c r="M6936" s="0" t="n">
        <f aca="false">IF(E6936=$S$4,H6936,0)</f>
        <v>-40601</v>
      </c>
      <c r="N6936" s="0" t="n">
        <f aca="false">IF($A6936=$A6935,N6935+M6936,M6936)</f>
        <v>-1642690</v>
      </c>
      <c r="O6936" s="0" t="n">
        <f aca="false">IF(C6936&lt;=$S$2,J6936+L6936+N6936,IF(C6936&lt;=$S$3,L6936+N6936,IF(C6936&lt;=$S$4,N6936,0)))</f>
        <v>-1011687</v>
      </c>
      <c r="P6936" s="0" t="n">
        <f aca="false">MAX(O6936,0)</f>
        <v>0</v>
      </c>
    </row>
    <row r="6937" customFormat="false" ht="12.75" hidden="false" customHeight="false" outlineLevel="0" collapsed="false">
      <c r="A6937" s="0" t="n">
        <v>5493</v>
      </c>
      <c r="B6937" s="0" t="s">
        <v>221</v>
      </c>
      <c r="C6937" s="3" t="n">
        <v>37181</v>
      </c>
      <c r="D6937" s="0" t="str">
        <f aca="false">IF(CONCATENATE($A6937,$C6937)=CONCATENATE($A6938,$C6938),0,CONCATENATE($A6937,$C6937))</f>
        <v>549337181</v>
      </c>
      <c r="E6937" s="3" t="n">
        <v>37220</v>
      </c>
      <c r="F6937" s="0" t="n">
        <v>29108</v>
      </c>
      <c r="G6937" s="0" t="n">
        <v>71056</v>
      </c>
      <c r="H6937" s="0" t="n">
        <f aca="false">F6937-G6937</f>
        <v>-41948</v>
      </c>
      <c r="I6937" s="0" t="n">
        <f aca="false">IF(E6937=$S$2,H6937,0)</f>
        <v>0</v>
      </c>
      <c r="J6937" s="0" t="n">
        <f aca="false">IF($A6937=$A6936,J6936+I6937,I6937)</f>
        <v>274323</v>
      </c>
      <c r="K6937" s="0" t="n">
        <f aca="false">IF(E6937=$S$3,H6937,0)</f>
        <v>0</v>
      </c>
      <c r="L6937" s="0" t="n">
        <f aca="false">IF($A6937=$A6936,L6936+K6937,K6937)</f>
        <v>631003</v>
      </c>
      <c r="M6937" s="0" t="n">
        <f aca="false">IF(E6937=$S$4,H6937,0)</f>
        <v>-41948</v>
      </c>
      <c r="N6937" s="0" t="n">
        <f aca="false">IF($A6937=$A6936,N6936+M6937,M6937)</f>
        <v>-1684638</v>
      </c>
      <c r="O6937" s="0" t="n">
        <f aca="false">IF(C6937&lt;=$S$2,J6937+L6937+N6937,IF(C6937&lt;=$S$3,L6937+N6937,IF(C6937&lt;=$S$4,N6937,0)))</f>
        <v>-1053635</v>
      </c>
      <c r="P6937" s="0" t="n">
        <f aca="false">MAX(O6937,0)</f>
        <v>0</v>
      </c>
    </row>
    <row r="6938" customFormat="false" ht="12.75" hidden="false" customHeight="false" outlineLevel="0" collapsed="false">
      <c r="A6938" s="0" t="n">
        <v>5493</v>
      </c>
      <c r="B6938" s="0" t="s">
        <v>221</v>
      </c>
      <c r="C6938" s="3" t="n">
        <v>37182</v>
      </c>
      <c r="D6938" s="0" t="str">
        <f aca="false">IF(CONCATENATE($A6938,$C6938)=CONCATENATE($A6939,$C6939),0,CONCATENATE($A6938,$C6938))</f>
        <v>549337182</v>
      </c>
      <c r="E6938" s="3" t="n">
        <v>37220</v>
      </c>
      <c r="F6938" s="0" t="n">
        <v>72305</v>
      </c>
      <c r="G6938" s="0" t="n">
        <v>97254</v>
      </c>
      <c r="H6938" s="0" t="n">
        <f aca="false">F6938-G6938</f>
        <v>-24949</v>
      </c>
      <c r="I6938" s="0" t="n">
        <f aca="false">IF(E6938=$S$2,H6938,0)</f>
        <v>0</v>
      </c>
      <c r="J6938" s="0" t="n">
        <f aca="false">IF($A6938=$A6937,J6937+I6938,I6938)</f>
        <v>274323</v>
      </c>
      <c r="K6938" s="0" t="n">
        <f aca="false">IF(E6938=$S$3,H6938,0)</f>
        <v>0</v>
      </c>
      <c r="L6938" s="0" t="n">
        <f aca="false">IF($A6938=$A6937,L6937+K6938,K6938)</f>
        <v>631003</v>
      </c>
      <c r="M6938" s="0" t="n">
        <f aca="false">IF(E6938=$S$4,H6938,0)</f>
        <v>-24949</v>
      </c>
      <c r="N6938" s="0" t="n">
        <f aca="false">IF($A6938=$A6937,N6937+M6938,M6938)</f>
        <v>-1709587</v>
      </c>
      <c r="O6938" s="0" t="n">
        <f aca="false">IF(C6938&lt;=$S$2,J6938+L6938+N6938,IF(C6938&lt;=$S$3,L6938+N6938,IF(C6938&lt;=$S$4,N6938,0)))</f>
        <v>-1078584</v>
      </c>
      <c r="P6938" s="0" t="n">
        <f aca="false">MAX(O6938,0)</f>
        <v>0</v>
      </c>
    </row>
    <row r="6939" customFormat="false" ht="12.75" hidden="false" customHeight="false" outlineLevel="0" collapsed="false">
      <c r="A6939" s="0" t="n">
        <v>5493</v>
      </c>
      <c r="B6939" s="0" t="s">
        <v>221</v>
      </c>
      <c r="C6939" s="3" t="n">
        <v>37183</v>
      </c>
      <c r="D6939" s="0" t="str">
        <f aca="false">IF(CONCATENATE($A6939,$C6939)=CONCATENATE($A6940,$C6940),0,CONCATENATE($A6939,$C6939))</f>
        <v>549337183</v>
      </c>
      <c r="E6939" s="3" t="n">
        <v>37220</v>
      </c>
      <c r="F6939" s="0" t="n">
        <v>219531</v>
      </c>
      <c r="G6939" s="0" t="n">
        <v>392117</v>
      </c>
      <c r="H6939" s="0" t="n">
        <f aca="false">F6939-G6939</f>
        <v>-172586</v>
      </c>
      <c r="I6939" s="0" t="n">
        <f aca="false">IF(E6939=$S$2,H6939,0)</f>
        <v>0</v>
      </c>
      <c r="J6939" s="0" t="n">
        <f aca="false">IF($A6939=$A6938,J6938+I6939,I6939)</f>
        <v>274323</v>
      </c>
      <c r="K6939" s="0" t="n">
        <f aca="false">IF(E6939=$S$3,H6939,0)</f>
        <v>0</v>
      </c>
      <c r="L6939" s="0" t="n">
        <f aca="false">IF($A6939=$A6938,L6938+K6939,K6939)</f>
        <v>631003</v>
      </c>
      <c r="M6939" s="0" t="n">
        <f aca="false">IF(E6939=$S$4,H6939,0)</f>
        <v>-172586</v>
      </c>
      <c r="N6939" s="0" t="n">
        <f aca="false">IF($A6939=$A6938,N6938+M6939,M6939)</f>
        <v>-1882173</v>
      </c>
      <c r="O6939" s="0" t="n">
        <f aca="false">IF(C6939&lt;=$S$2,J6939+L6939+N6939,IF(C6939&lt;=$S$3,L6939+N6939,IF(C6939&lt;=$S$4,N6939,0)))</f>
        <v>-1251170</v>
      </c>
      <c r="P6939" s="0" t="n">
        <f aca="false">MAX(O6939,0)</f>
        <v>0</v>
      </c>
    </row>
    <row r="6940" customFormat="false" ht="12.75" hidden="false" customHeight="false" outlineLevel="0" collapsed="false">
      <c r="A6940" s="0" t="n">
        <v>5493</v>
      </c>
      <c r="B6940" s="0" t="s">
        <v>221</v>
      </c>
      <c r="C6940" s="3" t="n">
        <v>37186</v>
      </c>
      <c r="D6940" s="0" t="str">
        <f aca="false">IF(CONCATENATE($A6940,$C6940)=CONCATENATE($A6941,$C6941),0,CONCATENATE($A6940,$C6940))</f>
        <v>549337186</v>
      </c>
      <c r="E6940" s="3" t="n">
        <v>37220</v>
      </c>
      <c r="F6940" s="0" t="n">
        <v>7027</v>
      </c>
      <c r="G6940" s="0" t="n">
        <v>80278</v>
      </c>
      <c r="H6940" s="0" t="n">
        <f aca="false">F6940-G6940</f>
        <v>-73251</v>
      </c>
      <c r="I6940" s="0" t="n">
        <f aca="false">IF(E6940=$S$2,H6940,0)</f>
        <v>0</v>
      </c>
      <c r="J6940" s="0" t="n">
        <f aca="false">IF($A6940=$A6939,J6939+I6940,I6940)</f>
        <v>274323</v>
      </c>
      <c r="K6940" s="0" t="n">
        <f aca="false">IF(E6940=$S$3,H6940,0)</f>
        <v>0</v>
      </c>
      <c r="L6940" s="0" t="n">
        <f aca="false">IF($A6940=$A6939,L6939+K6940,K6940)</f>
        <v>631003</v>
      </c>
      <c r="M6940" s="0" t="n">
        <f aca="false">IF(E6940=$S$4,H6940,0)</f>
        <v>-73251</v>
      </c>
      <c r="N6940" s="0" t="n">
        <f aca="false">IF($A6940=$A6939,N6939+M6940,M6940)</f>
        <v>-1955424</v>
      </c>
      <c r="O6940" s="0" t="n">
        <f aca="false">IF(C6940&lt;=$S$2,J6940+L6940+N6940,IF(C6940&lt;=$S$3,L6940+N6940,IF(C6940&lt;=$S$4,N6940,0)))</f>
        <v>-1324421</v>
      </c>
      <c r="P6940" s="0" t="n">
        <f aca="false">MAX(O6940,0)</f>
        <v>0</v>
      </c>
    </row>
    <row r="6941" customFormat="false" ht="12.75" hidden="false" customHeight="false" outlineLevel="0" collapsed="false">
      <c r="A6941" s="0" t="n">
        <v>5493</v>
      </c>
      <c r="B6941" s="0" t="s">
        <v>221</v>
      </c>
      <c r="C6941" s="3" t="n">
        <v>37187</v>
      </c>
      <c r="D6941" s="0" t="str">
        <f aca="false">IF(CONCATENATE($A6941,$C6941)=CONCATENATE($A6942,$C6942),0,CONCATENATE($A6941,$C6941))</f>
        <v>549337187</v>
      </c>
      <c r="E6941" s="3" t="n">
        <v>37220</v>
      </c>
      <c r="F6941" s="0" t="n">
        <v>4425</v>
      </c>
      <c r="G6941" s="0" t="n">
        <v>88106</v>
      </c>
      <c r="H6941" s="0" t="n">
        <f aca="false">F6941-G6941</f>
        <v>-83681</v>
      </c>
      <c r="I6941" s="0" t="n">
        <f aca="false">IF(E6941=$S$2,H6941,0)</f>
        <v>0</v>
      </c>
      <c r="J6941" s="0" t="n">
        <f aca="false">IF($A6941=$A6940,J6940+I6941,I6941)</f>
        <v>274323</v>
      </c>
      <c r="K6941" s="0" t="n">
        <f aca="false">IF(E6941=$S$3,H6941,0)</f>
        <v>0</v>
      </c>
      <c r="L6941" s="0" t="n">
        <f aca="false">IF($A6941=$A6940,L6940+K6941,K6941)</f>
        <v>631003</v>
      </c>
      <c r="M6941" s="0" t="n">
        <f aca="false">IF(E6941=$S$4,H6941,0)</f>
        <v>-83681</v>
      </c>
      <c r="N6941" s="0" t="n">
        <f aca="false">IF($A6941=$A6940,N6940+M6941,M6941)</f>
        <v>-2039105</v>
      </c>
      <c r="O6941" s="0" t="n">
        <f aca="false">IF(C6941&lt;=$S$2,J6941+L6941+N6941,IF(C6941&lt;=$S$3,L6941+N6941,IF(C6941&lt;=$S$4,N6941,0)))</f>
        <v>-1408102</v>
      </c>
      <c r="P6941" s="0" t="n">
        <f aca="false">MAX(O6941,0)</f>
        <v>0</v>
      </c>
    </row>
    <row r="6942" customFormat="false" ht="12.75" hidden="false" customHeight="false" outlineLevel="0" collapsed="false">
      <c r="A6942" s="0" t="n">
        <v>5493</v>
      </c>
      <c r="B6942" s="0" t="s">
        <v>221</v>
      </c>
      <c r="C6942" s="3" t="n">
        <v>37188</v>
      </c>
      <c r="D6942" s="0" t="str">
        <f aca="false">IF(CONCATENATE($A6942,$C6942)=CONCATENATE($A6943,$C6943),0,CONCATENATE($A6942,$C6942))</f>
        <v>549337188</v>
      </c>
      <c r="E6942" s="3" t="n">
        <v>37220</v>
      </c>
      <c r="F6942" s="0" t="n">
        <v>74235</v>
      </c>
      <c r="G6942" s="0" t="n">
        <v>114833</v>
      </c>
      <c r="H6942" s="0" t="n">
        <f aca="false">F6942-G6942</f>
        <v>-40598</v>
      </c>
      <c r="I6942" s="0" t="n">
        <f aca="false">IF(E6942=$S$2,H6942,0)</f>
        <v>0</v>
      </c>
      <c r="J6942" s="0" t="n">
        <f aca="false">IF($A6942=$A6941,J6941+I6942,I6942)</f>
        <v>274323</v>
      </c>
      <c r="K6942" s="0" t="n">
        <f aca="false">IF(E6942=$S$3,H6942,0)</f>
        <v>0</v>
      </c>
      <c r="L6942" s="0" t="n">
        <f aca="false">IF($A6942=$A6941,L6941+K6942,K6942)</f>
        <v>631003</v>
      </c>
      <c r="M6942" s="0" t="n">
        <f aca="false">IF(E6942=$S$4,H6942,0)</f>
        <v>-40598</v>
      </c>
      <c r="N6942" s="0" t="n">
        <f aca="false">IF($A6942=$A6941,N6941+M6942,M6942)</f>
        <v>-2079703</v>
      </c>
      <c r="O6942" s="0" t="n">
        <f aca="false">IF(C6942&lt;=$S$2,J6942+L6942+N6942,IF(C6942&lt;=$S$3,L6942+N6942,IF(C6942&lt;=$S$4,N6942,0)))</f>
        <v>-1448700</v>
      </c>
      <c r="P6942" s="0" t="n">
        <f aca="false">MAX(O6942,0)</f>
        <v>0</v>
      </c>
    </row>
    <row r="6943" customFormat="false" ht="12.75" hidden="false" customHeight="false" outlineLevel="0" collapsed="false">
      <c r="A6943" s="0" t="n">
        <v>5493</v>
      </c>
      <c r="B6943" s="0" t="s">
        <v>221</v>
      </c>
      <c r="C6943" s="3" t="n">
        <v>37189</v>
      </c>
      <c r="D6943" s="0" t="str">
        <f aca="false">IF(CONCATENATE($A6943,$C6943)=CONCATENATE($A6944,$C6944),0,CONCATENATE($A6943,$C6943))</f>
        <v>549337189</v>
      </c>
      <c r="E6943" s="3" t="n">
        <v>37220</v>
      </c>
      <c r="F6943" s="0" t="n">
        <v>137437</v>
      </c>
      <c r="G6943" s="0" t="n">
        <v>132000</v>
      </c>
      <c r="H6943" s="0" t="n">
        <f aca="false">F6943-G6943</f>
        <v>5437</v>
      </c>
      <c r="I6943" s="0" t="n">
        <f aca="false">IF(E6943=$S$2,H6943,0)</f>
        <v>0</v>
      </c>
      <c r="J6943" s="0" t="n">
        <f aca="false">IF($A6943=$A6942,J6942+I6943,I6943)</f>
        <v>274323</v>
      </c>
      <c r="K6943" s="0" t="n">
        <f aca="false">IF(E6943=$S$3,H6943,0)</f>
        <v>0</v>
      </c>
      <c r="L6943" s="0" t="n">
        <f aca="false">IF($A6943=$A6942,L6942+K6943,K6943)</f>
        <v>631003</v>
      </c>
      <c r="M6943" s="0" t="n">
        <f aca="false">IF(E6943=$S$4,H6943,0)</f>
        <v>5437</v>
      </c>
      <c r="N6943" s="0" t="n">
        <f aca="false">IF($A6943=$A6942,N6942+M6943,M6943)</f>
        <v>-2074266</v>
      </c>
      <c r="O6943" s="0" t="n">
        <f aca="false">IF(C6943&lt;=$S$2,J6943+L6943+N6943,IF(C6943&lt;=$S$3,L6943+N6943,IF(C6943&lt;=$S$4,N6943,0)))</f>
        <v>-1443263</v>
      </c>
      <c r="P6943" s="0" t="n">
        <f aca="false">MAX(O6943,0)</f>
        <v>0</v>
      </c>
    </row>
    <row r="6944" customFormat="false" ht="12.75" hidden="false" customHeight="false" outlineLevel="0" collapsed="false">
      <c r="A6944" s="0" t="n">
        <v>5493</v>
      </c>
      <c r="B6944" s="0" t="s">
        <v>221</v>
      </c>
      <c r="C6944" s="3" t="n">
        <v>37190</v>
      </c>
      <c r="D6944" s="0" t="str">
        <f aca="false">IF(CONCATENATE($A6944,$C6944)=CONCATENATE($A6945,$C6945),0,CONCATENATE($A6944,$C6944))</f>
        <v>549337190</v>
      </c>
      <c r="E6944" s="3" t="n">
        <v>37220</v>
      </c>
      <c r="F6944" s="0" t="n">
        <v>365102</v>
      </c>
      <c r="G6944" s="0" t="n">
        <v>444189</v>
      </c>
      <c r="H6944" s="0" t="n">
        <f aca="false">F6944-G6944</f>
        <v>-79087</v>
      </c>
      <c r="I6944" s="0" t="n">
        <f aca="false">IF(E6944=$S$2,H6944,0)</f>
        <v>0</v>
      </c>
      <c r="J6944" s="0" t="n">
        <f aca="false">IF($A6944=$A6943,J6943+I6944,I6944)</f>
        <v>274323</v>
      </c>
      <c r="K6944" s="0" t="n">
        <f aca="false">IF(E6944=$S$3,H6944,0)</f>
        <v>0</v>
      </c>
      <c r="L6944" s="0" t="n">
        <f aca="false">IF($A6944=$A6943,L6943+K6944,K6944)</f>
        <v>631003</v>
      </c>
      <c r="M6944" s="0" t="n">
        <f aca="false">IF(E6944=$S$4,H6944,0)</f>
        <v>-79087</v>
      </c>
      <c r="N6944" s="0" t="n">
        <f aca="false">IF($A6944=$A6943,N6943+M6944,M6944)</f>
        <v>-2153353</v>
      </c>
      <c r="O6944" s="0" t="n">
        <f aca="false">IF(C6944&lt;=$S$2,J6944+L6944+N6944,IF(C6944&lt;=$S$3,L6944+N6944,IF(C6944&lt;=$S$4,N6944,0)))</f>
        <v>-2153353</v>
      </c>
      <c r="P6944" s="0" t="n">
        <f aca="false">MAX(O6944,0)</f>
        <v>0</v>
      </c>
    </row>
    <row r="6945" customFormat="false" ht="12.75" hidden="false" customHeight="false" outlineLevel="0" collapsed="false">
      <c r="A6945" s="0" t="n">
        <v>5077</v>
      </c>
      <c r="B6945" s="0" t="s">
        <v>222</v>
      </c>
      <c r="C6945" s="3" t="n">
        <v>37134</v>
      </c>
      <c r="D6945" s="0" t="str">
        <f aca="false">IF(CONCATENATE($A6945,$C6945)=CONCATENATE($A6946,$C6946),0,CONCATENATE($A6945,$C6945))</f>
        <v>507737134</v>
      </c>
      <c r="E6945" s="3" t="n">
        <v>37189</v>
      </c>
      <c r="F6945" s="0" t="n">
        <v>85000</v>
      </c>
      <c r="G6945" s="0" t="n">
        <v>84000</v>
      </c>
      <c r="H6945" s="0" t="n">
        <f aca="false">F6945-G6945</f>
        <v>1000</v>
      </c>
      <c r="I6945" s="0" t="n">
        <f aca="false">IF(E6945=$S$2,H6945,0)</f>
        <v>0</v>
      </c>
      <c r="J6945" s="0" t="n">
        <f aca="false">IF($A6945=$A6944,J6944+I6945,I6945)</f>
        <v>0</v>
      </c>
      <c r="K6945" s="0" t="n">
        <f aca="false">IF(E6945=$S$3,H6945,0)</f>
        <v>1000</v>
      </c>
      <c r="L6945" s="0" t="n">
        <f aca="false">IF($A6945=$A6944,L6944+K6945,K6945)</f>
        <v>1000</v>
      </c>
      <c r="M6945" s="0" t="n">
        <f aca="false">IF(E6945=$S$4,H6945,0)</f>
        <v>0</v>
      </c>
      <c r="N6945" s="0" t="n">
        <f aca="false">IF($A6945=$A6944,N6944+M6945,M6945)</f>
        <v>0</v>
      </c>
      <c r="O6945" s="0" t="n">
        <f aca="false">IF(C6945&lt;=$S$2,J6945+L6945+N6945,IF(C6945&lt;=$S$3,L6945+N6945,IF(C6945&lt;=$S$4,N6945,0)))</f>
        <v>1000</v>
      </c>
      <c r="P6945" s="0" t="n">
        <f aca="false">MAX(O6945,0)</f>
        <v>1000</v>
      </c>
    </row>
    <row r="6946" customFormat="false" ht="12.75" hidden="false" customHeight="false" outlineLevel="0" collapsed="false">
      <c r="A6946" s="0" t="n">
        <v>5077</v>
      </c>
      <c r="B6946" s="0" t="s">
        <v>222</v>
      </c>
      <c r="C6946" s="3" t="n">
        <v>37139</v>
      </c>
      <c r="D6946" s="0" t="str">
        <f aca="false">IF(CONCATENATE($A6946,$C6946)=CONCATENATE($A6947,$C6947),0,CONCATENATE($A6946,$C6946))</f>
        <v>507737139</v>
      </c>
      <c r="E6946" s="3" t="n">
        <v>37189</v>
      </c>
      <c r="F6946" s="0" t="n">
        <v>45250</v>
      </c>
      <c r="G6946" s="0" t="n">
        <v>0</v>
      </c>
      <c r="H6946" s="0" t="n">
        <f aca="false">F6946-G6946</f>
        <v>45250</v>
      </c>
      <c r="I6946" s="0" t="n">
        <f aca="false">IF(E6946=$S$2,H6946,0)</f>
        <v>0</v>
      </c>
      <c r="J6946" s="0" t="n">
        <f aca="false">IF($A6946=$A6945,J6945+I6946,I6946)</f>
        <v>0</v>
      </c>
      <c r="K6946" s="0" t="n">
        <f aca="false">IF(E6946=$S$3,H6946,0)</f>
        <v>45250</v>
      </c>
      <c r="L6946" s="0" t="n">
        <f aca="false">IF($A6946=$A6945,L6945+K6946,K6946)</f>
        <v>46250</v>
      </c>
      <c r="M6946" s="0" t="n">
        <f aca="false">IF(E6946=$S$4,H6946,0)</f>
        <v>0</v>
      </c>
      <c r="N6946" s="0" t="n">
        <f aca="false">IF($A6946=$A6945,N6945+M6946,M6946)</f>
        <v>0</v>
      </c>
      <c r="O6946" s="0" t="n">
        <f aca="false">IF(C6946&lt;=$S$2,J6946+L6946+N6946,IF(C6946&lt;=$S$3,L6946+N6946,IF(C6946&lt;=$S$4,N6946,0)))</f>
        <v>46250</v>
      </c>
      <c r="P6946" s="0" t="n">
        <f aca="false">MAX(O6946,0)</f>
        <v>46250</v>
      </c>
    </row>
    <row r="6947" customFormat="false" ht="12.75" hidden="false" customHeight="false" outlineLevel="0" collapsed="false">
      <c r="A6947" s="0" t="n">
        <v>5077</v>
      </c>
      <c r="B6947" s="0" t="s">
        <v>222</v>
      </c>
      <c r="C6947" s="3" t="n">
        <v>37144</v>
      </c>
      <c r="D6947" s="0" t="str">
        <f aca="false">IF(CONCATENATE($A6947,$C6947)=CONCATENATE($A6948,$C6948),0,CONCATENATE($A6947,$C6947))</f>
        <v>507737144</v>
      </c>
      <c r="E6947" s="3" t="n">
        <v>37189</v>
      </c>
      <c r="F6947" s="0" t="n">
        <v>23250</v>
      </c>
      <c r="G6947" s="0" t="n">
        <v>0</v>
      </c>
      <c r="H6947" s="0" t="n">
        <f aca="false">F6947-G6947</f>
        <v>23250</v>
      </c>
      <c r="I6947" s="0" t="n">
        <f aca="false">IF(E6947=$S$2,H6947,0)</f>
        <v>0</v>
      </c>
      <c r="J6947" s="0" t="n">
        <f aca="false">IF($A6947=$A6946,J6946+I6947,I6947)</f>
        <v>0</v>
      </c>
      <c r="K6947" s="0" t="n">
        <f aca="false">IF(E6947=$S$3,H6947,0)</f>
        <v>23250</v>
      </c>
      <c r="L6947" s="0" t="n">
        <f aca="false">IF($A6947=$A6946,L6946+K6947,K6947)</f>
        <v>69500</v>
      </c>
      <c r="M6947" s="0" t="n">
        <f aca="false">IF(E6947=$S$4,H6947,0)</f>
        <v>0</v>
      </c>
      <c r="N6947" s="0" t="n">
        <f aca="false">IF($A6947=$A6946,N6946+M6947,M6947)</f>
        <v>0</v>
      </c>
      <c r="O6947" s="0" t="n">
        <f aca="false">IF(C6947&lt;=$S$2,J6947+L6947+N6947,IF(C6947&lt;=$S$3,L6947+N6947,IF(C6947&lt;=$S$4,N6947,0)))</f>
        <v>69500</v>
      </c>
      <c r="P6947" s="0" t="n">
        <f aca="false">MAX(O6947,0)</f>
        <v>69500</v>
      </c>
    </row>
    <row r="6948" customFormat="false" ht="12.75" hidden="false" customHeight="false" outlineLevel="0" collapsed="false">
      <c r="A6948" s="0" t="n">
        <v>5077</v>
      </c>
      <c r="B6948" s="0" t="s">
        <v>222</v>
      </c>
      <c r="C6948" s="3" t="n">
        <v>37160</v>
      </c>
      <c r="D6948" s="0" t="str">
        <f aca="false">IF(CONCATENATE($A6948,$C6948)=CONCATENATE($A6949,$C6949),0,CONCATENATE($A6948,$C6948))</f>
        <v>507737160</v>
      </c>
      <c r="E6948" s="3" t="n">
        <v>37220</v>
      </c>
      <c r="F6948" s="0" t="n">
        <v>0</v>
      </c>
      <c r="G6948" s="0" t="n">
        <v>920700</v>
      </c>
      <c r="H6948" s="0" t="n">
        <f aca="false">F6948-G6948</f>
        <v>-920700</v>
      </c>
      <c r="I6948" s="0" t="n">
        <f aca="false">IF(E6948=$S$2,H6948,0)</f>
        <v>0</v>
      </c>
      <c r="J6948" s="0" t="n">
        <f aca="false">IF($A6948=$A6947,J6947+I6948,I6948)</f>
        <v>0</v>
      </c>
      <c r="K6948" s="0" t="n">
        <f aca="false">IF(E6948=$S$3,H6948,0)</f>
        <v>0</v>
      </c>
      <c r="L6948" s="0" t="n">
        <f aca="false">IF($A6948=$A6947,L6947+K6948,K6948)</f>
        <v>69500</v>
      </c>
      <c r="M6948" s="0" t="n">
        <f aca="false">IF(E6948=$S$4,H6948,0)</f>
        <v>-920700</v>
      </c>
      <c r="N6948" s="0" t="n">
        <f aca="false">IF($A6948=$A6947,N6947+M6948,M6948)</f>
        <v>-920700</v>
      </c>
      <c r="O6948" s="0" t="n">
        <f aca="false">IF(C6948&lt;=$S$2,J6948+L6948+N6948,IF(C6948&lt;=$S$3,L6948+N6948,IF(C6948&lt;=$S$4,N6948,0)))</f>
        <v>-851200</v>
      </c>
      <c r="P6948" s="0" t="n">
        <f aca="false">MAX(O6948,0)</f>
        <v>0</v>
      </c>
    </row>
    <row r="6949" customFormat="false" ht="12.75" hidden="false" customHeight="false" outlineLevel="0" collapsed="false">
      <c r="A6949" s="0" t="n">
        <v>5077</v>
      </c>
      <c r="B6949" s="0" t="s">
        <v>222</v>
      </c>
      <c r="C6949" s="3" t="n">
        <v>37162</v>
      </c>
      <c r="D6949" s="0" t="str">
        <f aca="false">IF(CONCATENATE($A6949,$C6949)=CONCATENATE($A6950,$C6950),0,CONCATENATE($A6949,$C6949))</f>
        <v>507737162</v>
      </c>
      <c r="E6949" s="3" t="n">
        <v>37220</v>
      </c>
      <c r="F6949" s="0" t="n">
        <v>0</v>
      </c>
      <c r="G6949" s="0" t="n">
        <v>48500</v>
      </c>
      <c r="H6949" s="0" t="n">
        <f aca="false">F6949-G6949</f>
        <v>-48500</v>
      </c>
      <c r="I6949" s="0" t="n">
        <f aca="false">IF(E6949=$S$2,H6949,0)</f>
        <v>0</v>
      </c>
      <c r="J6949" s="0" t="n">
        <f aca="false">IF($A6949=$A6948,J6948+I6949,I6949)</f>
        <v>0</v>
      </c>
      <c r="K6949" s="0" t="n">
        <f aca="false">IF(E6949=$S$3,H6949,0)</f>
        <v>0</v>
      </c>
      <c r="L6949" s="0" t="n">
        <f aca="false">IF($A6949=$A6948,L6948+K6949,K6949)</f>
        <v>69500</v>
      </c>
      <c r="M6949" s="0" t="n">
        <f aca="false">IF(E6949=$S$4,H6949,0)</f>
        <v>-48500</v>
      </c>
      <c r="N6949" s="0" t="n">
        <f aca="false">IF($A6949=$A6948,N6948+M6949,M6949)</f>
        <v>-969200</v>
      </c>
      <c r="O6949" s="0" t="n">
        <f aca="false">IF(C6949&lt;=$S$2,J6949+L6949+N6949,IF(C6949&lt;=$S$3,L6949+N6949,IF(C6949&lt;=$S$4,N6949,0)))</f>
        <v>-899700</v>
      </c>
      <c r="P6949" s="0" t="n">
        <f aca="false">MAX(O6949,0)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2001-10-28T02:11:41Z</dcterms:created>
  <dc:creator>jwebb</dc:creator>
  <dc:description/>
  <dc:language>en-US</dc:language>
  <cp:lastModifiedBy>jwebb</cp:lastModifiedBy>
  <cp:revision>0</cp:revision>
  <dc:subject/>
  <dc:title/>
</cp:coreProperties>
</file>